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CFDD1D62-A672-477B-8C8D-D27B8D509E9A}" xr6:coauthVersionLast="47" xr6:coauthVersionMax="47" xr10:uidLastSave="{00000000-0000-0000-0000-000000000000}"/>
  <bookViews>
    <workbookView xWindow="1560" yWindow="156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98" i="1" l="1"/>
  <c r="AF7998" i="1"/>
  <c r="AE7998" i="1"/>
  <c r="AD7998" i="1"/>
  <c r="AG7964" i="1"/>
  <c r="AF7964" i="1"/>
  <c r="AE7964" i="1"/>
  <c r="AD7964" i="1"/>
  <c r="AG7876" i="1"/>
  <c r="AF7876" i="1"/>
  <c r="AE7876" i="1"/>
  <c r="AD7876" i="1"/>
  <c r="AG7869" i="1"/>
  <c r="AF7869" i="1"/>
  <c r="AE7869" i="1"/>
  <c r="AD7869" i="1"/>
  <c r="AG7559" i="1"/>
  <c r="AF7559" i="1"/>
  <c r="AE7559" i="1"/>
  <c r="AD7559" i="1"/>
  <c r="AG7491" i="1"/>
  <c r="AF7491" i="1"/>
  <c r="AE7491" i="1"/>
  <c r="AD7491" i="1"/>
  <c r="AG7466" i="1"/>
  <c r="AF7466" i="1"/>
  <c r="AE7466" i="1"/>
  <c r="AD7466" i="1"/>
  <c r="AG7444" i="1"/>
  <c r="AF7444" i="1"/>
  <c r="AE7444" i="1"/>
  <c r="AD7444" i="1"/>
  <c r="AG7405" i="1"/>
  <c r="AF7405" i="1"/>
  <c r="AE7405" i="1"/>
  <c r="AD7405" i="1"/>
  <c r="AG7403" i="1"/>
  <c r="AF7403" i="1"/>
  <c r="AE7403" i="1"/>
  <c r="AD7403" i="1"/>
  <c r="AG7380" i="1"/>
  <c r="AF7380" i="1"/>
  <c r="AE7380" i="1"/>
  <c r="AD7380" i="1"/>
  <c r="AG7210" i="1"/>
  <c r="AF7210" i="1"/>
  <c r="AE7210" i="1"/>
  <c r="AD7210" i="1"/>
  <c r="AG7166" i="1"/>
  <c r="AF7166" i="1"/>
  <c r="AE7166" i="1"/>
  <c r="AD7166" i="1"/>
  <c r="AG7113" i="1"/>
  <c r="AF7113" i="1"/>
  <c r="AE7113" i="1"/>
  <c r="AD7113" i="1"/>
  <c r="AG7097" i="1"/>
  <c r="AF7097" i="1"/>
  <c r="AE7097" i="1"/>
  <c r="AD7097" i="1"/>
  <c r="AG7090" i="1"/>
  <c r="AF7090" i="1"/>
  <c r="AE7090" i="1"/>
  <c r="AD7090" i="1"/>
  <c r="AG7060" i="1"/>
  <c r="AF7060" i="1"/>
  <c r="AE7060" i="1"/>
  <c r="AD7060" i="1"/>
  <c r="AG7013" i="1"/>
  <c r="AF7013" i="1"/>
  <c r="AE7013" i="1"/>
  <c r="AD7013" i="1"/>
  <c r="AG6992" i="1"/>
  <c r="AF6992" i="1"/>
  <c r="AE6992" i="1"/>
  <c r="AD6992" i="1"/>
  <c r="AG6980" i="1"/>
  <c r="AF6980" i="1"/>
  <c r="AE6980" i="1"/>
  <c r="AD6980" i="1"/>
  <c r="AG6963" i="1"/>
  <c r="AF6963" i="1"/>
  <c r="AE6963" i="1"/>
  <c r="AD6963" i="1"/>
  <c r="AG6957" i="1"/>
  <c r="AF6957" i="1"/>
  <c r="AE6957" i="1"/>
  <c r="AD6957" i="1"/>
  <c r="AG6929" i="1"/>
  <c r="AF6929" i="1"/>
  <c r="AE6929" i="1"/>
  <c r="AD6929" i="1"/>
  <c r="AG6905" i="1"/>
  <c r="AF6905" i="1"/>
  <c r="AE6905" i="1"/>
  <c r="AD6905" i="1"/>
  <c r="AG6900" i="1"/>
  <c r="AF6900" i="1"/>
  <c r="AE6900" i="1"/>
  <c r="AD6900" i="1"/>
  <c r="AG6897" i="1"/>
  <c r="AF6897" i="1"/>
  <c r="AE6897" i="1"/>
  <c r="AD6897" i="1"/>
  <c r="AG6886" i="1"/>
  <c r="AF6886" i="1"/>
  <c r="AE6886" i="1"/>
  <c r="AD6886" i="1"/>
  <c r="AG6877" i="1"/>
  <c r="AF6877" i="1"/>
  <c r="AE6877" i="1"/>
  <c r="AD6877" i="1"/>
  <c r="AG6870" i="1"/>
  <c r="AF6870" i="1"/>
  <c r="AE6870" i="1"/>
  <c r="AD6870" i="1"/>
  <c r="AG6856" i="1"/>
  <c r="AF6856" i="1"/>
  <c r="AE6856" i="1"/>
  <c r="AD6856" i="1"/>
  <c r="AG6834" i="1"/>
  <c r="AF6834" i="1"/>
  <c r="AE6834" i="1"/>
  <c r="AD6834" i="1"/>
  <c r="AG6794" i="1"/>
  <c r="AF6794" i="1"/>
  <c r="AE6794" i="1"/>
  <c r="AD6794" i="1"/>
  <c r="AG6789" i="1"/>
  <c r="AF6789" i="1"/>
  <c r="AE6789" i="1"/>
  <c r="AD6789" i="1"/>
  <c r="AG6664" i="1"/>
  <c r="AF6664" i="1"/>
  <c r="AE6664" i="1"/>
  <c r="AD6664" i="1"/>
  <c r="AG6631" i="1"/>
  <c r="AF6631" i="1"/>
  <c r="AE6631" i="1"/>
  <c r="AD6631" i="1"/>
  <c r="AG6619" i="1"/>
  <c r="AF6619" i="1"/>
  <c r="AE6619" i="1"/>
  <c r="AD6619" i="1"/>
  <c r="AG6584" i="1"/>
  <c r="AF6584" i="1"/>
  <c r="AE6584" i="1"/>
  <c r="AD6584" i="1"/>
  <c r="AG6560" i="1"/>
  <c r="AF6560" i="1"/>
  <c r="AE6560" i="1"/>
  <c r="AD6560" i="1"/>
  <c r="AG6545" i="1"/>
  <c r="AF6545" i="1"/>
  <c r="AE6545" i="1"/>
  <c r="AD6545" i="1"/>
  <c r="AG6537" i="1"/>
  <c r="AF6537" i="1"/>
  <c r="AE6537" i="1"/>
  <c r="AD6537" i="1"/>
  <c r="AG6528" i="1"/>
  <c r="AF6528" i="1"/>
  <c r="AE6528" i="1"/>
  <c r="AD6528" i="1"/>
  <c r="AG6437" i="1"/>
  <c r="AF6437" i="1"/>
  <c r="AE6437" i="1"/>
  <c r="AD6437" i="1"/>
  <c r="AG6299" i="1"/>
  <c r="AF6299" i="1"/>
  <c r="AE6299" i="1"/>
  <c r="AD6299" i="1"/>
  <c r="AG6290" i="1"/>
  <c r="AF6290" i="1"/>
  <c r="AE6290" i="1"/>
  <c r="AD6290" i="1"/>
  <c r="AG6264" i="1"/>
  <c r="AF6264" i="1"/>
  <c r="AE6264" i="1"/>
  <c r="AD6264" i="1"/>
  <c r="AG6248" i="1"/>
  <c r="AF6248" i="1"/>
  <c r="AE6248" i="1"/>
  <c r="AD6248" i="1"/>
  <c r="AG6231" i="1"/>
  <c r="AF6231" i="1"/>
  <c r="AE6231" i="1"/>
  <c r="AD6231" i="1"/>
  <c r="AG6219" i="1"/>
  <c r="AF6219" i="1"/>
  <c r="AE6219" i="1"/>
  <c r="AD6219" i="1"/>
  <c r="AG6184" i="1"/>
  <c r="AF6184" i="1"/>
  <c r="AE6184" i="1"/>
  <c r="AD6184" i="1"/>
  <c r="AG6134" i="1"/>
  <c r="AF6134" i="1"/>
  <c r="AE6134" i="1"/>
  <c r="AD6134" i="1"/>
  <c r="AG6116" i="1"/>
  <c r="AF6116" i="1"/>
  <c r="AE6116" i="1"/>
  <c r="AD6116" i="1"/>
  <c r="AG6108" i="1"/>
  <c r="AF6108" i="1"/>
  <c r="AE6108" i="1"/>
  <c r="AD6108" i="1"/>
  <c r="AG6091" i="1"/>
  <c r="AF6091" i="1"/>
  <c r="AE6091" i="1"/>
  <c r="AD6091" i="1"/>
  <c r="AG6081" i="1"/>
  <c r="AF6081" i="1"/>
  <c r="AE6081" i="1"/>
  <c r="AD6081" i="1"/>
  <c r="AG6073" i="1"/>
  <c r="AF6073" i="1"/>
  <c r="AE6073" i="1"/>
  <c r="AD6073" i="1"/>
  <c r="AG6069" i="1"/>
  <c r="AF6069" i="1"/>
  <c r="AE6069" i="1"/>
  <c r="AD6069" i="1"/>
  <c r="AG6047" i="1"/>
  <c r="AF6047" i="1"/>
  <c r="AE6047" i="1"/>
  <c r="AD6047" i="1"/>
  <c r="AG6007" i="1"/>
  <c r="AF6007" i="1"/>
  <c r="AE6007" i="1"/>
  <c r="AD6007" i="1"/>
  <c r="AG6003" i="1"/>
  <c r="AF6003" i="1"/>
  <c r="AE6003" i="1"/>
  <c r="AD6003" i="1"/>
  <c r="AG5980" i="1"/>
  <c r="AF5980" i="1"/>
  <c r="AE5980" i="1"/>
  <c r="AD5980" i="1"/>
  <c r="AG5953" i="1"/>
  <c r="AF5953" i="1"/>
  <c r="AE5953" i="1"/>
  <c r="AD5953" i="1"/>
  <c r="AG5876" i="1"/>
  <c r="AF5876" i="1"/>
  <c r="AE5876" i="1"/>
  <c r="AD5876" i="1"/>
  <c r="AG5859" i="1"/>
  <c r="AF5859" i="1"/>
  <c r="AE5859" i="1"/>
  <c r="AD5859" i="1"/>
  <c r="AG5848" i="1"/>
  <c r="AF5848" i="1"/>
  <c r="AE5848" i="1"/>
  <c r="AD5848" i="1"/>
  <c r="AG5828" i="1"/>
  <c r="AF5828" i="1"/>
  <c r="AE5828" i="1"/>
  <c r="AD5828" i="1"/>
  <c r="AG5815" i="1"/>
  <c r="AF5815" i="1"/>
  <c r="AE5815" i="1"/>
  <c r="AD5815" i="1"/>
  <c r="AG5782" i="1"/>
  <c r="AF5782" i="1"/>
  <c r="AE5782" i="1"/>
  <c r="AD5782" i="1"/>
  <c r="AG5773" i="1"/>
  <c r="AF5773" i="1"/>
  <c r="AE5773" i="1"/>
  <c r="AD5773" i="1"/>
  <c r="AG5734" i="1"/>
  <c r="AF5734" i="1"/>
  <c r="AE5734" i="1"/>
  <c r="AD5734" i="1"/>
  <c r="AG5719" i="1"/>
  <c r="AF5719" i="1"/>
  <c r="AE5719" i="1"/>
  <c r="AD5719" i="1"/>
  <c r="AG5694" i="1"/>
  <c r="AF5694" i="1"/>
  <c r="AE5694" i="1"/>
  <c r="AD5694" i="1"/>
  <c r="AG5686" i="1"/>
  <c r="AF5686" i="1"/>
  <c r="AE5686" i="1"/>
  <c r="AD5686" i="1"/>
  <c r="AG5674" i="1"/>
  <c r="AF5674" i="1"/>
  <c r="AE5674" i="1"/>
  <c r="AD5674" i="1"/>
  <c r="AG5663" i="1"/>
  <c r="AF5663" i="1"/>
  <c r="AE5663" i="1"/>
  <c r="AD5663" i="1"/>
  <c r="AG5651" i="1"/>
  <c r="AF5651" i="1"/>
  <c r="AE5651" i="1"/>
  <c r="AD5651" i="1"/>
  <c r="AG5629" i="1"/>
  <c r="AF5629" i="1"/>
  <c r="AE5629" i="1"/>
  <c r="AD5629" i="1"/>
  <c r="AG5613" i="1"/>
  <c r="AF5613" i="1"/>
  <c r="AE5613" i="1"/>
  <c r="AD5613" i="1"/>
  <c r="AG5593" i="1"/>
  <c r="AF5593" i="1"/>
  <c r="AE5593" i="1"/>
  <c r="AD5593" i="1"/>
  <c r="AG5586" i="1"/>
  <c r="AF5586" i="1"/>
  <c r="AE5586" i="1"/>
  <c r="AD5586" i="1"/>
  <c r="AG5569" i="1"/>
  <c r="AF5569" i="1"/>
  <c r="AE5569" i="1"/>
  <c r="AD5569" i="1"/>
  <c r="AG5543" i="1"/>
  <c r="AF5543" i="1"/>
  <c r="AE5543" i="1"/>
  <c r="AD5543" i="1"/>
  <c r="AG5528" i="1"/>
  <c r="AF5528" i="1"/>
  <c r="AE5528" i="1"/>
  <c r="AD5528" i="1"/>
  <c r="AG5514" i="1"/>
  <c r="AF5514" i="1"/>
  <c r="AE5514" i="1"/>
  <c r="AD5514" i="1"/>
  <c r="AG5504" i="1"/>
  <c r="AF5504" i="1"/>
  <c r="AE5504" i="1"/>
  <c r="AD5504" i="1"/>
  <c r="AG5497" i="1"/>
  <c r="AF5497" i="1"/>
  <c r="AE5497" i="1"/>
  <c r="AD5497" i="1"/>
  <c r="AG5482" i="1"/>
  <c r="AF5482" i="1"/>
  <c r="AE5482" i="1"/>
  <c r="AD5482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2" i="1"/>
  <c r="AF5462" i="1"/>
  <c r="AE5462" i="1"/>
  <c r="AD5462" i="1"/>
  <c r="AG5450" i="1"/>
  <c r="AF5450" i="1"/>
  <c r="AE5450" i="1"/>
  <c r="AD5450" i="1"/>
  <c r="AG5435" i="1"/>
  <c r="AF5435" i="1"/>
  <c r="AE5435" i="1"/>
  <c r="AD5435" i="1"/>
  <c r="AG5431" i="1"/>
  <c r="AF5431" i="1"/>
  <c r="AE5431" i="1"/>
  <c r="AD5431" i="1"/>
  <c r="AG5378" i="1"/>
  <c r="AF5378" i="1"/>
  <c r="AE5378" i="1"/>
  <c r="AD5378" i="1"/>
  <c r="AG5365" i="1"/>
  <c r="AF5365" i="1"/>
  <c r="AE5365" i="1"/>
  <c r="AD5365" i="1"/>
  <c r="AG5363" i="1"/>
  <c r="AF5363" i="1"/>
  <c r="AE5363" i="1"/>
  <c r="AD5363" i="1"/>
  <c r="AG5360" i="1"/>
  <c r="AF5360" i="1"/>
  <c r="AE5360" i="1"/>
  <c r="AD5360" i="1"/>
  <c r="AG5347" i="1"/>
  <c r="AF5347" i="1"/>
  <c r="AE5347" i="1"/>
  <c r="AD5347" i="1"/>
  <c r="AG5328" i="1"/>
  <c r="AF5328" i="1"/>
  <c r="AE5328" i="1"/>
  <c r="AD5328" i="1"/>
  <c r="AG5313" i="1"/>
  <c r="AF5313" i="1"/>
  <c r="AE5313" i="1"/>
  <c r="AD5313" i="1"/>
  <c r="AG5300" i="1"/>
  <c r="AF5300" i="1"/>
  <c r="AE5300" i="1"/>
  <c r="AD5300" i="1"/>
  <c r="AG5296" i="1"/>
  <c r="AF5296" i="1"/>
  <c r="AE5296" i="1"/>
  <c r="AD5296" i="1"/>
  <c r="AG5289" i="1"/>
  <c r="AF5289" i="1"/>
  <c r="AE5289" i="1"/>
  <c r="AD5289" i="1"/>
  <c r="AG5286" i="1"/>
  <c r="AF5286" i="1"/>
  <c r="AE5286" i="1"/>
  <c r="AD5286" i="1"/>
  <c r="AG5278" i="1"/>
  <c r="AF5278" i="1"/>
  <c r="AE5278" i="1"/>
  <c r="AD5278" i="1"/>
  <c r="AG5271" i="1"/>
  <c r="AF5271" i="1"/>
  <c r="AE5271" i="1"/>
  <c r="AD5271" i="1"/>
  <c r="AG5267" i="1"/>
  <c r="AF5267" i="1"/>
  <c r="AE5267" i="1"/>
  <c r="AD5267" i="1"/>
  <c r="AG5261" i="1"/>
  <c r="AF5261" i="1"/>
  <c r="AE5261" i="1"/>
  <c r="AD5261" i="1"/>
  <c r="AG5258" i="1"/>
  <c r="AF5258" i="1"/>
  <c r="AE5258" i="1"/>
  <c r="AD5258" i="1"/>
  <c r="AG5197" i="1"/>
  <c r="AF5197" i="1"/>
  <c r="AE5197" i="1"/>
  <c r="AD5197" i="1"/>
  <c r="AG5179" i="1"/>
  <c r="AF5179" i="1"/>
  <c r="AE5179" i="1"/>
  <c r="AD5179" i="1"/>
  <c r="AG5176" i="1"/>
  <c r="AF5176" i="1"/>
  <c r="AE5176" i="1"/>
  <c r="AD5176" i="1"/>
  <c r="AG5166" i="1"/>
  <c r="AF5166" i="1"/>
  <c r="AE5166" i="1"/>
  <c r="AD5166" i="1"/>
  <c r="AG5164" i="1"/>
  <c r="AF5164" i="1"/>
  <c r="AE5164" i="1"/>
  <c r="AD5164" i="1"/>
  <c r="AG5161" i="1"/>
  <c r="AF5161" i="1"/>
  <c r="AE5161" i="1"/>
  <c r="AD5161" i="1"/>
  <c r="AG5152" i="1"/>
  <c r="AF5152" i="1"/>
  <c r="AE5152" i="1"/>
  <c r="AD5152" i="1"/>
  <c r="AG5142" i="1"/>
  <c r="AF5142" i="1"/>
  <c r="AE5142" i="1"/>
  <c r="AD5142" i="1"/>
  <c r="AG5134" i="1"/>
  <c r="AF5134" i="1"/>
  <c r="AE5134" i="1"/>
  <c r="AD5134" i="1"/>
  <c r="AG5129" i="1"/>
  <c r="AF5129" i="1"/>
  <c r="AE5129" i="1"/>
  <c r="AD5129" i="1"/>
  <c r="AG5104" i="1"/>
  <c r="AF5104" i="1"/>
  <c r="AE5104" i="1"/>
  <c r="AD5104" i="1"/>
  <c r="AG5089" i="1"/>
  <c r="AF5089" i="1"/>
  <c r="AE5089" i="1"/>
  <c r="AD5089" i="1"/>
  <c r="AG5086" i="1"/>
  <c r="AF5086" i="1"/>
  <c r="AE5086" i="1"/>
  <c r="AD5086" i="1"/>
  <c r="AG5039" i="1"/>
  <c r="AF5039" i="1"/>
  <c r="AE5039" i="1"/>
  <c r="AD5039" i="1"/>
  <c r="AG5037" i="1"/>
  <c r="AF5037" i="1"/>
  <c r="AE5037" i="1"/>
  <c r="AD5037" i="1"/>
  <c r="AG5022" i="1"/>
  <c r="AF5022" i="1"/>
  <c r="AE5022" i="1"/>
  <c r="AD5022" i="1"/>
  <c r="AG5019" i="1"/>
  <c r="AF5019" i="1"/>
  <c r="AE5019" i="1"/>
  <c r="AD5019" i="1"/>
  <c r="AG5017" i="1"/>
  <c r="AF5017" i="1"/>
  <c r="AE5017" i="1"/>
  <c r="AD5017" i="1"/>
  <c r="AG4989" i="1"/>
  <c r="AF4989" i="1"/>
  <c r="AE4989" i="1"/>
  <c r="AD4989" i="1"/>
  <c r="AG4986" i="1"/>
  <c r="AF4986" i="1"/>
  <c r="AE4986" i="1"/>
  <c r="AD4986" i="1"/>
  <c r="AG4981" i="1"/>
  <c r="AF4981" i="1"/>
  <c r="AE4981" i="1"/>
  <c r="AD4981" i="1"/>
  <c r="AG4977" i="1"/>
  <c r="AF4977" i="1"/>
  <c r="AE4977" i="1"/>
  <c r="AD4977" i="1"/>
  <c r="AG4963" i="1"/>
  <c r="AF4963" i="1"/>
  <c r="AE4963" i="1"/>
  <c r="AD4963" i="1"/>
  <c r="AG4941" i="1"/>
  <c r="AF4941" i="1"/>
  <c r="AE4941" i="1"/>
  <c r="AD4941" i="1"/>
  <c r="AG4934" i="1"/>
  <c r="AF4934" i="1"/>
  <c r="AE4934" i="1"/>
  <c r="AD4934" i="1"/>
  <c r="AG4925" i="1"/>
  <c r="AF4925" i="1"/>
  <c r="AE4925" i="1"/>
  <c r="AD4925" i="1"/>
  <c r="AG4912" i="1"/>
  <c r="AF4912" i="1"/>
  <c r="AE4912" i="1"/>
  <c r="AD4912" i="1"/>
  <c r="AG4899" i="1"/>
  <c r="AF4899" i="1"/>
  <c r="AE4899" i="1"/>
  <c r="AD4899" i="1"/>
  <c r="AG4882" i="1"/>
  <c r="AF4882" i="1"/>
  <c r="AE4882" i="1"/>
  <c r="AD4882" i="1"/>
  <c r="AG4877" i="1"/>
  <c r="AF4877" i="1"/>
  <c r="AE4877" i="1"/>
  <c r="AD4877" i="1"/>
  <c r="AG4863" i="1"/>
  <c r="AF4863" i="1"/>
  <c r="AE4863" i="1"/>
  <c r="AD4863" i="1"/>
  <c r="AG4861" i="1"/>
  <c r="AF4861" i="1"/>
  <c r="AE4861" i="1"/>
  <c r="AD4861" i="1"/>
  <c r="AG4852" i="1"/>
  <c r="AF4852" i="1"/>
  <c r="AE4852" i="1"/>
  <c r="AD4852" i="1"/>
  <c r="AG4846" i="1"/>
  <c r="AF4846" i="1"/>
  <c r="AE4846" i="1"/>
  <c r="AD4846" i="1"/>
  <c r="AG4812" i="1"/>
  <c r="AF4812" i="1"/>
  <c r="AE4812" i="1"/>
  <c r="AD4812" i="1"/>
  <c r="AG4807" i="1"/>
  <c r="AF4807" i="1"/>
  <c r="AE4807" i="1"/>
  <c r="AD4807" i="1"/>
  <c r="AG4788" i="1"/>
  <c r="AF4788" i="1"/>
  <c r="AE4788" i="1"/>
  <c r="AD4788" i="1"/>
  <c r="AG4772" i="1"/>
  <c r="AF4772" i="1"/>
  <c r="AE4772" i="1"/>
  <c r="AD4772" i="1"/>
  <c r="AG4760" i="1"/>
  <c r="AF4760" i="1"/>
  <c r="AE4760" i="1"/>
  <c r="AD4760" i="1"/>
  <c r="AG4736" i="1"/>
  <c r="AF4736" i="1"/>
  <c r="AE4736" i="1"/>
  <c r="AD4736" i="1"/>
  <c r="AG4685" i="1"/>
  <c r="AF4685" i="1"/>
  <c r="AE4685" i="1"/>
  <c r="AD4685" i="1"/>
  <c r="AG4677" i="1"/>
  <c r="AF4677" i="1"/>
  <c r="AE4677" i="1"/>
  <c r="AD4677" i="1"/>
  <c r="AG4670" i="1"/>
  <c r="AF4670" i="1"/>
  <c r="AE4670" i="1"/>
  <c r="AD4670" i="1"/>
  <c r="AG4658" i="1"/>
  <c r="AF4658" i="1"/>
  <c r="AE4658" i="1"/>
  <c r="AD4658" i="1"/>
  <c r="AG4651" i="1"/>
  <c r="AF4651" i="1"/>
  <c r="AE4651" i="1"/>
  <c r="AD4651" i="1"/>
  <c r="AG4648" i="1"/>
  <c r="AF4648" i="1"/>
  <c r="AE4648" i="1"/>
  <c r="AD4648" i="1"/>
  <c r="AG4636" i="1"/>
  <c r="AF4636" i="1"/>
  <c r="AE4636" i="1"/>
  <c r="AD4636" i="1"/>
  <c r="AG4627" i="1"/>
  <c r="AF4627" i="1"/>
  <c r="AE4627" i="1"/>
  <c r="AD4627" i="1"/>
  <c r="AG4612" i="1"/>
  <c r="AF4612" i="1"/>
  <c r="AE4612" i="1"/>
  <c r="AD4612" i="1"/>
  <c r="AG4599" i="1"/>
  <c r="AF4599" i="1"/>
  <c r="AE4599" i="1"/>
  <c r="AD4599" i="1"/>
  <c r="AG4577" i="1"/>
  <c r="AF4577" i="1"/>
  <c r="AE4577" i="1"/>
  <c r="AD4577" i="1"/>
  <c r="AG4550" i="1"/>
  <c r="AF4550" i="1"/>
  <c r="AE4550" i="1"/>
  <c r="AD4550" i="1"/>
  <c r="AG4544" i="1"/>
  <c r="AF4544" i="1"/>
  <c r="AE4544" i="1"/>
  <c r="AD4544" i="1"/>
  <c r="AG4514" i="1"/>
  <c r="AF4514" i="1"/>
  <c r="AE4514" i="1"/>
  <c r="AD4514" i="1"/>
  <c r="AG4512" i="1"/>
  <c r="AF4512" i="1"/>
  <c r="AE4512" i="1"/>
  <c r="AD4512" i="1"/>
  <c r="AG4507" i="1"/>
  <c r="AF4507" i="1"/>
  <c r="AE4507" i="1"/>
  <c r="AD4507" i="1"/>
  <c r="AG4496" i="1"/>
  <c r="AF4496" i="1"/>
  <c r="AE4496" i="1"/>
  <c r="AD4496" i="1"/>
  <c r="AG4482" i="1"/>
  <c r="AF4482" i="1"/>
  <c r="AE4482" i="1"/>
  <c r="AD4482" i="1"/>
  <c r="AG4458" i="1"/>
  <c r="AF4458" i="1"/>
  <c r="AE4458" i="1"/>
  <c r="AD4458" i="1"/>
  <c r="AG4449" i="1"/>
  <c r="AF4449" i="1"/>
  <c r="AE4449" i="1"/>
  <c r="AD4449" i="1"/>
  <c r="AG4401" i="1"/>
  <c r="AF4401" i="1"/>
  <c r="AE4401" i="1"/>
  <c r="AD4401" i="1"/>
  <c r="AG4371" i="1"/>
  <c r="AF4371" i="1"/>
  <c r="AE4371" i="1"/>
  <c r="AD4371" i="1"/>
  <c r="AG4353" i="1"/>
  <c r="AF4353" i="1"/>
  <c r="AE4353" i="1"/>
  <c r="AD4353" i="1"/>
  <c r="AG4347" i="1"/>
  <c r="AF4347" i="1"/>
  <c r="AE4347" i="1"/>
  <c r="AD4347" i="1"/>
  <c r="AG4344" i="1"/>
  <c r="AF4344" i="1"/>
  <c r="AE4344" i="1"/>
  <c r="AD4344" i="1"/>
  <c r="AG4337" i="1"/>
  <c r="AF4337" i="1"/>
  <c r="AE4337" i="1"/>
  <c r="AD4337" i="1"/>
  <c r="AG4318" i="1"/>
  <c r="AF4318" i="1"/>
  <c r="AE4318" i="1"/>
  <c r="AD4318" i="1"/>
  <c r="AG4292" i="1"/>
  <c r="AF4292" i="1"/>
  <c r="AE4292" i="1"/>
  <c r="AD4292" i="1"/>
  <c r="AG4274" i="1"/>
  <c r="AF4274" i="1"/>
  <c r="AE4274" i="1"/>
  <c r="AD4274" i="1"/>
  <c r="AG4220" i="1"/>
  <c r="AF4220" i="1"/>
  <c r="AE4220" i="1"/>
  <c r="AD4220" i="1"/>
  <c r="AG4204" i="1"/>
  <c r="AF4204" i="1"/>
  <c r="AE4204" i="1"/>
  <c r="AD4204" i="1"/>
  <c r="AG4154" i="1"/>
  <c r="AF4154" i="1"/>
  <c r="AE4154" i="1"/>
  <c r="AD4154" i="1"/>
  <c r="AG4139" i="1"/>
  <c r="AF4139" i="1"/>
  <c r="AE4139" i="1"/>
  <c r="AD4139" i="1"/>
  <c r="AG4130" i="1"/>
  <c r="AF4130" i="1"/>
  <c r="AE4130" i="1"/>
  <c r="AD4130" i="1"/>
  <c r="AG4126" i="1"/>
  <c r="AF4126" i="1"/>
  <c r="AE4126" i="1"/>
  <c r="AD4126" i="1"/>
  <c r="AG4109" i="1"/>
  <c r="AF4109" i="1"/>
  <c r="AE4109" i="1"/>
  <c r="AD4109" i="1"/>
  <c r="AG4092" i="1"/>
  <c r="AF4092" i="1"/>
  <c r="AE4092" i="1"/>
  <c r="AD4092" i="1"/>
  <c r="AG4088" i="1"/>
  <c r="AF4088" i="1"/>
  <c r="AE4088" i="1"/>
  <c r="AD4088" i="1"/>
  <c r="AG4067" i="1"/>
  <c r="AF4067" i="1"/>
  <c r="AE4067" i="1"/>
  <c r="AD4067" i="1"/>
  <c r="AG4057" i="1"/>
  <c r="AF4057" i="1"/>
  <c r="AE4057" i="1"/>
  <c r="AD4057" i="1"/>
  <c r="AG4051" i="1"/>
  <c r="AF4051" i="1"/>
  <c r="AE4051" i="1"/>
  <c r="AD4051" i="1"/>
  <c r="AG3937" i="1"/>
  <c r="AF3937" i="1"/>
  <c r="AE3937" i="1"/>
  <c r="AD3937" i="1"/>
  <c r="AG3907" i="1"/>
  <c r="AF3907" i="1"/>
  <c r="AE3907" i="1"/>
  <c r="AD3907" i="1"/>
  <c r="AG3883" i="1"/>
  <c r="AF3883" i="1"/>
  <c r="AE3883" i="1"/>
  <c r="AD3883" i="1"/>
  <c r="AG3867" i="1"/>
  <c r="AF3867" i="1"/>
  <c r="AE3867" i="1"/>
  <c r="AD3867" i="1"/>
  <c r="AG3857" i="1"/>
  <c r="AF3857" i="1"/>
  <c r="AE3857" i="1"/>
  <c r="AD3857" i="1"/>
  <c r="AG3838" i="1"/>
  <c r="AF3838" i="1"/>
  <c r="AE3838" i="1"/>
  <c r="AD3838" i="1"/>
  <c r="AG3832" i="1"/>
  <c r="AF3832" i="1"/>
  <c r="AE3832" i="1"/>
  <c r="AD3832" i="1"/>
  <c r="AG3809" i="1"/>
  <c r="AF3809" i="1"/>
  <c r="AE3809" i="1"/>
  <c r="AD3809" i="1"/>
  <c r="AG3801" i="1"/>
  <c r="AF3801" i="1"/>
  <c r="AE3801" i="1"/>
  <c r="AD3801" i="1"/>
  <c r="AG3799" i="1"/>
  <c r="AF3799" i="1"/>
  <c r="AE3799" i="1"/>
  <c r="AD3799" i="1"/>
  <c r="AG3781" i="1"/>
  <c r="AF3781" i="1"/>
  <c r="AE3781" i="1"/>
  <c r="AD3781" i="1"/>
  <c r="AG3775" i="1"/>
  <c r="AF3775" i="1"/>
  <c r="AE3775" i="1"/>
  <c r="AD3775" i="1"/>
  <c r="AG3729" i="1"/>
  <c r="AF3729" i="1"/>
  <c r="AE3729" i="1"/>
  <c r="AD3729" i="1"/>
  <c r="AG3725" i="1"/>
  <c r="AF3725" i="1"/>
  <c r="AE3725" i="1"/>
  <c r="AD3725" i="1"/>
  <c r="AG3715" i="1"/>
  <c r="AF3715" i="1"/>
  <c r="AE3715" i="1"/>
  <c r="AD3715" i="1"/>
  <c r="AG3705" i="1"/>
  <c r="AF3705" i="1"/>
  <c r="AE3705" i="1"/>
  <c r="AD3705" i="1"/>
  <c r="AG3689" i="1"/>
  <c r="AF3689" i="1"/>
  <c r="AE3689" i="1"/>
  <c r="AD3689" i="1"/>
  <c r="AG3676" i="1"/>
  <c r="AF3676" i="1"/>
  <c r="AE3676" i="1"/>
  <c r="AD3676" i="1"/>
  <c r="AG3659" i="1"/>
  <c r="AF3659" i="1"/>
  <c r="AE3659" i="1"/>
  <c r="AD3659" i="1"/>
  <c r="AG3649" i="1"/>
  <c r="AF3649" i="1"/>
  <c r="AE3649" i="1"/>
  <c r="AD3649" i="1"/>
  <c r="AG3626" i="1"/>
  <c r="AF3626" i="1"/>
  <c r="AE3626" i="1"/>
  <c r="AD3626" i="1"/>
  <c r="AG3622" i="1"/>
  <c r="AF3622" i="1"/>
  <c r="AE3622" i="1"/>
  <c r="AD3622" i="1"/>
  <c r="AG3604" i="1"/>
  <c r="AF3604" i="1"/>
  <c r="AE3604" i="1"/>
  <c r="AD3604" i="1"/>
  <c r="AG3602" i="1"/>
  <c r="AF3602" i="1"/>
  <c r="AE3602" i="1"/>
  <c r="AD3602" i="1"/>
  <c r="AG3580" i="1"/>
  <c r="AF3580" i="1"/>
  <c r="AE3580" i="1"/>
  <c r="AD3580" i="1"/>
  <c r="AG3560" i="1"/>
  <c r="AF3560" i="1"/>
  <c r="AE3560" i="1"/>
  <c r="AD3560" i="1"/>
  <c r="AG3534" i="1"/>
  <c r="AF3534" i="1"/>
  <c r="AE3534" i="1"/>
  <c r="AD3534" i="1"/>
  <c r="AG3517" i="1"/>
  <c r="AF3517" i="1"/>
  <c r="AE3517" i="1"/>
  <c r="AD3517" i="1"/>
  <c r="AG3510" i="1"/>
  <c r="AF3510" i="1"/>
  <c r="AE3510" i="1"/>
  <c r="AD3510" i="1"/>
  <c r="AG3491" i="1"/>
  <c r="AF3491" i="1"/>
  <c r="AE3491" i="1"/>
  <c r="AD3491" i="1"/>
  <c r="AG3465" i="1"/>
  <c r="AF3465" i="1"/>
  <c r="AE3465" i="1"/>
  <c r="AD3465" i="1"/>
  <c r="AG3456" i="1"/>
  <c r="AF3456" i="1"/>
  <c r="AE3456" i="1"/>
  <c r="AD3456" i="1"/>
  <c r="AG3440" i="1"/>
  <c r="AF3440" i="1"/>
  <c r="AE3440" i="1"/>
  <c r="AD3440" i="1"/>
  <c r="AG3435" i="1"/>
  <c r="AF3435" i="1"/>
  <c r="AE3435" i="1"/>
  <c r="AD3435" i="1"/>
  <c r="AG3390" i="1"/>
  <c r="AF3390" i="1"/>
  <c r="AE3390" i="1"/>
  <c r="AD3390" i="1"/>
  <c r="AG3368" i="1"/>
  <c r="AF3368" i="1"/>
  <c r="AE3368" i="1"/>
  <c r="AD3368" i="1"/>
  <c r="AG3364" i="1"/>
  <c r="AF3364" i="1"/>
  <c r="AE3364" i="1"/>
  <c r="AD3364" i="1"/>
  <c r="AG3338" i="1"/>
  <c r="AF3338" i="1"/>
  <c r="AE3338" i="1"/>
  <c r="AD3338" i="1"/>
  <c r="AG3302" i="1"/>
  <c r="AF3302" i="1"/>
  <c r="AE3302" i="1"/>
  <c r="AD3302" i="1"/>
  <c r="AG3293" i="1"/>
  <c r="AF3293" i="1"/>
  <c r="AE3293" i="1"/>
  <c r="AD3293" i="1"/>
  <c r="AG3282" i="1"/>
  <c r="AF3282" i="1"/>
  <c r="AE3282" i="1"/>
  <c r="AD3282" i="1"/>
  <c r="AG3259" i="1"/>
  <c r="AF3259" i="1"/>
  <c r="AE3259" i="1"/>
  <c r="AD3259" i="1"/>
  <c r="AG3247" i="1"/>
  <c r="AF3247" i="1"/>
  <c r="AE3247" i="1"/>
  <c r="AD3247" i="1"/>
  <c r="AG3206" i="1"/>
  <c r="AF3206" i="1"/>
  <c r="AE3206" i="1"/>
  <c r="AD3206" i="1"/>
  <c r="AG3199" i="1"/>
  <c r="AF3199" i="1"/>
  <c r="AE3199" i="1"/>
  <c r="AD3199" i="1"/>
  <c r="AG3197" i="1"/>
  <c r="AF3197" i="1"/>
  <c r="AE3197" i="1"/>
  <c r="AD3197" i="1"/>
  <c r="AG3193" i="1"/>
  <c r="AF3193" i="1"/>
  <c r="AE3193" i="1"/>
  <c r="AD3193" i="1"/>
  <c r="AG3154" i="1"/>
  <c r="AF3154" i="1"/>
  <c r="AE3154" i="1"/>
  <c r="AD3154" i="1"/>
  <c r="AG3144" i="1"/>
  <c r="AF3144" i="1"/>
  <c r="AE3144" i="1"/>
  <c r="AD3144" i="1"/>
  <c r="AG3140" i="1"/>
  <c r="AF3140" i="1"/>
  <c r="AE3140" i="1"/>
  <c r="AD3140" i="1"/>
  <c r="AG3132" i="1"/>
  <c r="AF3132" i="1"/>
  <c r="AE3132" i="1"/>
  <c r="AD3132" i="1"/>
  <c r="AG3129" i="1"/>
  <c r="AF3129" i="1"/>
  <c r="AE3129" i="1"/>
  <c r="AD3129" i="1"/>
  <c r="AG3116" i="1"/>
  <c r="AF3116" i="1"/>
  <c r="AE3116" i="1"/>
  <c r="AD3116" i="1"/>
  <c r="AG3103" i="1"/>
  <c r="AF3103" i="1"/>
  <c r="AE3103" i="1"/>
  <c r="AD3103" i="1"/>
  <c r="AG3100" i="1"/>
  <c r="AF3100" i="1"/>
  <c r="AE3100" i="1"/>
  <c r="AD3100" i="1"/>
  <c r="AG3038" i="1"/>
  <c r="AF3038" i="1"/>
  <c r="AE3038" i="1"/>
  <c r="AD3038" i="1"/>
  <c r="AG3016" i="1"/>
  <c r="AF3016" i="1"/>
  <c r="AE3016" i="1"/>
  <c r="AD3016" i="1"/>
  <c r="AG2993" i="1"/>
  <c r="AF2993" i="1"/>
  <c r="AE2993" i="1"/>
  <c r="AD2993" i="1"/>
  <c r="AG2955" i="1"/>
  <c r="AF2955" i="1"/>
  <c r="AE2955" i="1"/>
  <c r="AD2955" i="1"/>
  <c r="AG2942" i="1"/>
  <c r="AF2942" i="1"/>
  <c r="AE2942" i="1"/>
  <c r="AD2942" i="1"/>
  <c r="AG2934" i="1"/>
  <c r="AF2934" i="1"/>
  <c r="AE2934" i="1"/>
  <c r="AD2934" i="1"/>
  <c r="AG2913" i="1"/>
  <c r="AF2913" i="1"/>
  <c r="AE2913" i="1"/>
  <c r="AD2913" i="1"/>
  <c r="AG2908" i="1"/>
  <c r="AF2908" i="1"/>
  <c r="AE2908" i="1"/>
  <c r="AD2908" i="1"/>
  <c r="AG2879" i="1"/>
  <c r="AF2879" i="1"/>
  <c r="AE2879" i="1"/>
  <c r="AD2879" i="1"/>
  <c r="AG2871" i="1"/>
  <c r="AF2871" i="1"/>
  <c r="AE2871" i="1"/>
  <c r="AD2871" i="1"/>
  <c r="AG2858" i="1"/>
  <c r="AF2858" i="1"/>
  <c r="AE2858" i="1"/>
  <c r="AD2858" i="1"/>
  <c r="AG2831" i="1"/>
  <c r="AF2831" i="1"/>
  <c r="AE2831" i="1"/>
  <c r="AD2831" i="1"/>
  <c r="AG2829" i="1"/>
  <c r="AF2829" i="1"/>
  <c r="AE2829" i="1"/>
  <c r="AD2829" i="1"/>
  <c r="AG2822" i="1"/>
  <c r="AF2822" i="1"/>
  <c r="AE2822" i="1"/>
  <c r="AD2822" i="1"/>
  <c r="AG2816" i="1"/>
  <c r="AF2816" i="1"/>
  <c r="AE2816" i="1"/>
  <c r="AD2816" i="1"/>
  <c r="AG2807" i="1"/>
  <c r="AF2807" i="1"/>
  <c r="AE2807" i="1"/>
  <c r="AD2807" i="1"/>
  <c r="AG2795" i="1"/>
  <c r="AF2795" i="1"/>
  <c r="AE2795" i="1"/>
  <c r="AD2795" i="1"/>
  <c r="AG2779" i="1"/>
  <c r="AF2779" i="1"/>
  <c r="AE2779" i="1"/>
  <c r="AD2779" i="1"/>
  <c r="AG2739" i="1"/>
  <c r="AF2739" i="1"/>
  <c r="AE2739" i="1"/>
  <c r="AD2739" i="1"/>
  <c r="AG2709" i="1"/>
  <c r="AF2709" i="1"/>
  <c r="AE2709" i="1"/>
  <c r="AD2709" i="1"/>
  <c r="AG2696" i="1"/>
  <c r="AF2696" i="1"/>
  <c r="AE2696" i="1"/>
  <c r="AD2696" i="1"/>
  <c r="AG2691" i="1"/>
  <c r="AF2691" i="1"/>
  <c r="AE2691" i="1"/>
  <c r="AD2691" i="1"/>
  <c r="AG2687" i="1"/>
  <c r="AF2687" i="1"/>
  <c r="AE2687" i="1"/>
  <c r="AD2687" i="1"/>
  <c r="AG2681" i="1"/>
  <c r="AF2681" i="1"/>
  <c r="AE2681" i="1"/>
  <c r="AD2681" i="1"/>
  <c r="AG2667" i="1"/>
  <c r="AF2667" i="1"/>
  <c r="AE2667" i="1"/>
  <c r="AD2667" i="1"/>
  <c r="AG2641" i="1"/>
  <c r="AF2641" i="1"/>
  <c r="AE2641" i="1"/>
  <c r="AD2641" i="1"/>
  <c r="AG2616" i="1"/>
  <c r="AF2616" i="1"/>
  <c r="AE2616" i="1"/>
  <c r="AD2616" i="1"/>
  <c r="AG2600" i="1"/>
  <c r="AF2600" i="1"/>
  <c r="AE2600" i="1"/>
  <c r="AD2600" i="1"/>
  <c r="AG2561" i="1"/>
  <c r="AF2561" i="1"/>
  <c r="AE2561" i="1"/>
  <c r="AD2561" i="1"/>
  <c r="AG2509" i="1"/>
  <c r="AF2509" i="1"/>
  <c r="AE2509" i="1"/>
  <c r="AD2509" i="1"/>
  <c r="AG2506" i="1"/>
  <c r="AF2506" i="1"/>
  <c r="AE2506" i="1"/>
  <c r="AD2506" i="1"/>
  <c r="AG2446" i="1"/>
  <c r="AF2446" i="1"/>
  <c r="AE2446" i="1"/>
  <c r="AD2446" i="1"/>
  <c r="AG2444" i="1"/>
  <c r="AF2444" i="1"/>
  <c r="AE2444" i="1"/>
  <c r="AD2444" i="1"/>
  <c r="AG2442" i="1"/>
  <c r="AF2442" i="1"/>
  <c r="AE2442" i="1"/>
  <c r="AD2442" i="1"/>
  <c r="AG2438" i="1"/>
  <c r="AF2438" i="1"/>
  <c r="AE2438" i="1"/>
  <c r="AD2438" i="1"/>
  <c r="AG2420" i="1"/>
  <c r="AF2420" i="1"/>
  <c r="AE2420" i="1"/>
  <c r="AD2420" i="1"/>
  <c r="AG2408" i="1"/>
  <c r="AF2408" i="1"/>
  <c r="AE2408" i="1"/>
  <c r="AD2408" i="1"/>
  <c r="AG2404" i="1"/>
  <c r="AF2404" i="1"/>
  <c r="AE2404" i="1"/>
  <c r="AD2404" i="1"/>
  <c r="AG2399" i="1"/>
  <c r="AF2399" i="1"/>
  <c r="AE2399" i="1"/>
  <c r="AD2399" i="1"/>
  <c r="AG2375" i="1"/>
  <c r="AF2375" i="1"/>
  <c r="AE2375" i="1"/>
  <c r="AD2375" i="1"/>
  <c r="AG2367" i="1"/>
  <c r="AF2367" i="1"/>
  <c r="AE2367" i="1"/>
  <c r="AD2367" i="1"/>
  <c r="AG2357" i="1"/>
  <c r="AF2357" i="1"/>
  <c r="AE2357" i="1"/>
  <c r="AD2357" i="1"/>
  <c r="AG2354" i="1"/>
  <c r="AF2354" i="1"/>
  <c r="AE2354" i="1"/>
  <c r="AD2354" i="1"/>
  <c r="AG2341" i="1"/>
  <c r="AF2341" i="1"/>
  <c r="AE2341" i="1"/>
  <c r="AD2341" i="1"/>
  <c r="AG2327" i="1"/>
  <c r="AF2327" i="1"/>
  <c r="AE2327" i="1"/>
  <c r="AD2327" i="1"/>
  <c r="AG2311" i="1"/>
  <c r="AF2311" i="1"/>
  <c r="AE2311" i="1"/>
  <c r="AD2311" i="1"/>
  <c r="AG2285" i="1"/>
  <c r="AF2285" i="1"/>
  <c r="AE2285" i="1"/>
  <c r="AD2285" i="1"/>
  <c r="AG2276" i="1"/>
  <c r="AF2276" i="1"/>
  <c r="AE2276" i="1"/>
  <c r="AD2276" i="1"/>
  <c r="AG2267" i="1"/>
  <c r="AF2267" i="1"/>
  <c r="AE2267" i="1"/>
  <c r="AD2267" i="1"/>
  <c r="AG2259" i="1"/>
  <c r="AF2259" i="1"/>
  <c r="AE2259" i="1"/>
  <c r="AD2259" i="1"/>
  <c r="AG2255" i="1"/>
  <c r="AF2255" i="1"/>
  <c r="AE2255" i="1"/>
  <c r="AD2255" i="1"/>
  <c r="AG2241" i="1"/>
  <c r="AF2241" i="1"/>
  <c r="AE2241" i="1"/>
  <c r="AD2241" i="1"/>
  <c r="AG2235" i="1"/>
  <c r="AF2235" i="1"/>
  <c r="AE2235" i="1"/>
  <c r="AD2235" i="1"/>
  <c r="AG2210" i="1"/>
  <c r="AF2210" i="1"/>
  <c r="AE2210" i="1"/>
  <c r="AD2210" i="1"/>
  <c r="AG2206" i="1"/>
  <c r="AF2206" i="1"/>
  <c r="AE2206" i="1"/>
  <c r="AD2206" i="1"/>
  <c r="AG2183" i="1"/>
  <c r="AF2183" i="1"/>
  <c r="AE2183" i="1"/>
  <c r="AD2183" i="1"/>
  <c r="AG2153" i="1"/>
  <c r="AF2153" i="1"/>
  <c r="AE2153" i="1"/>
  <c r="AD2153" i="1"/>
  <c r="AG2142" i="1"/>
  <c r="AF2142" i="1"/>
  <c r="AE2142" i="1"/>
  <c r="AD2142" i="1"/>
  <c r="AG2121" i="1"/>
  <c r="AF2121" i="1"/>
  <c r="AE2121" i="1"/>
  <c r="AD2121" i="1"/>
  <c r="AG2116" i="1"/>
  <c r="AF2116" i="1"/>
  <c r="AE2116" i="1"/>
  <c r="AD2116" i="1"/>
  <c r="AG2090" i="1"/>
  <c r="AF2090" i="1"/>
  <c r="AE2090" i="1"/>
  <c r="AD2090" i="1"/>
  <c r="AG2062" i="1"/>
  <c r="AF2062" i="1"/>
  <c r="AE2062" i="1"/>
  <c r="AD2062" i="1"/>
  <c r="AG2018" i="1"/>
  <c r="AF2018" i="1"/>
  <c r="AE2018" i="1"/>
  <c r="AD2018" i="1"/>
  <c r="AG2007" i="1"/>
  <c r="AF2007" i="1"/>
  <c r="AE2007" i="1"/>
  <c r="AD2007" i="1"/>
  <c r="AG2001" i="1"/>
  <c r="AF2001" i="1"/>
  <c r="AE2001" i="1"/>
  <c r="AD2001" i="1"/>
  <c r="AG1980" i="1"/>
  <c r="AF1980" i="1"/>
  <c r="AE1980" i="1"/>
  <c r="AD1980" i="1"/>
  <c r="AG1972" i="1"/>
  <c r="AF1972" i="1"/>
  <c r="AE1972" i="1"/>
  <c r="AD1972" i="1"/>
  <c r="AG1969" i="1"/>
  <c r="AF1969" i="1"/>
  <c r="AE1969" i="1"/>
  <c r="AD1969" i="1"/>
  <c r="AG1949" i="1"/>
  <c r="AF1949" i="1"/>
  <c r="AE1949" i="1"/>
  <c r="AD1949" i="1"/>
  <c r="AG1943" i="1"/>
  <c r="AF1943" i="1"/>
  <c r="AE1943" i="1"/>
  <c r="AD1943" i="1"/>
  <c r="AG1932" i="1"/>
  <c r="AF1932" i="1"/>
  <c r="AE1932" i="1"/>
  <c r="AD1932" i="1"/>
  <c r="AG1925" i="1"/>
  <c r="AF1925" i="1"/>
  <c r="AE1925" i="1"/>
  <c r="AD1925" i="1"/>
  <c r="AG1917" i="1"/>
  <c r="AF1917" i="1"/>
  <c r="AE1917" i="1"/>
  <c r="AD1917" i="1"/>
  <c r="AG1912" i="1"/>
  <c r="AF1912" i="1"/>
  <c r="AE1912" i="1"/>
  <c r="AD1912" i="1"/>
  <c r="AG1900" i="1"/>
  <c r="AF1900" i="1"/>
  <c r="AE1900" i="1"/>
  <c r="AD1900" i="1"/>
  <c r="AG1887" i="1"/>
  <c r="AF1887" i="1"/>
  <c r="AE1887" i="1"/>
  <c r="AD1887" i="1"/>
  <c r="AG1876" i="1"/>
  <c r="AF1876" i="1"/>
  <c r="AE1876" i="1"/>
  <c r="AD1876" i="1"/>
  <c r="AG1855" i="1"/>
  <c r="AF1855" i="1"/>
  <c r="AE1855" i="1"/>
  <c r="AD1855" i="1"/>
  <c r="AG1843" i="1"/>
  <c r="AF1843" i="1"/>
  <c r="AE1843" i="1"/>
  <c r="AD1843" i="1"/>
  <c r="AG1826" i="1"/>
  <c r="AF1826" i="1"/>
  <c r="AE1826" i="1"/>
  <c r="AD1826" i="1"/>
  <c r="AG1784" i="1"/>
  <c r="AF1784" i="1"/>
  <c r="AE1784" i="1"/>
  <c r="AD1784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2" i="1"/>
  <c r="AF1652" i="1"/>
  <c r="AE1652" i="1"/>
  <c r="AD1652" i="1"/>
  <c r="AG1648" i="1"/>
  <c r="AF1648" i="1"/>
  <c r="AE1648" i="1"/>
  <c r="AD1648" i="1"/>
  <c r="AG1644" i="1"/>
  <c r="AF1644" i="1"/>
  <c r="AE1644" i="1"/>
  <c r="AD1644" i="1"/>
  <c r="AG1640" i="1"/>
  <c r="AF1640" i="1"/>
  <c r="AE1640" i="1"/>
  <c r="AD1640" i="1"/>
  <c r="AG1636" i="1"/>
  <c r="AF1636" i="1"/>
  <c r="AE1636" i="1"/>
  <c r="AD1636" i="1"/>
  <c r="AG1631" i="1"/>
  <c r="AF1631" i="1"/>
  <c r="AE1631" i="1"/>
  <c r="AD1631" i="1"/>
  <c r="AG1626" i="1"/>
  <c r="AF1626" i="1"/>
  <c r="AE1626" i="1"/>
  <c r="AD1626" i="1"/>
  <c r="AG1623" i="1"/>
  <c r="AF1623" i="1"/>
  <c r="AE1623" i="1"/>
  <c r="AD1623" i="1"/>
  <c r="AG1618" i="1"/>
  <c r="AF1618" i="1"/>
  <c r="AE1618" i="1"/>
  <c r="AD1618" i="1"/>
  <c r="AG1603" i="1"/>
  <c r="AF1603" i="1"/>
  <c r="AE1603" i="1"/>
  <c r="AD1603" i="1"/>
  <c r="AG1598" i="1"/>
  <c r="AF1598" i="1"/>
  <c r="AE1598" i="1"/>
  <c r="AD1598" i="1"/>
  <c r="AG1588" i="1"/>
  <c r="AF1588" i="1"/>
  <c r="AE1588" i="1"/>
  <c r="AD1588" i="1"/>
  <c r="AG1582" i="1"/>
  <c r="AF1582" i="1"/>
  <c r="AE1582" i="1"/>
  <c r="AD1582" i="1"/>
  <c r="AG1575" i="1"/>
  <c r="AF1575" i="1"/>
  <c r="AE1575" i="1"/>
  <c r="AD1575" i="1"/>
  <c r="AG1571" i="1"/>
  <c r="AF1571" i="1"/>
  <c r="AE1571" i="1"/>
  <c r="AD1571" i="1"/>
  <c r="AG1569" i="1"/>
  <c r="AF1569" i="1"/>
  <c r="AE1569" i="1"/>
  <c r="AD1569" i="1"/>
  <c r="AG1556" i="1"/>
  <c r="AF1556" i="1"/>
  <c r="AE1556" i="1"/>
  <c r="AD1556" i="1"/>
  <c r="AG1508" i="1"/>
  <c r="AF1508" i="1"/>
  <c r="AE1508" i="1"/>
  <c r="AD1508" i="1"/>
  <c r="AG1496" i="1"/>
  <c r="AF1496" i="1"/>
  <c r="AE1496" i="1"/>
  <c r="AD1496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54" i="1"/>
  <c r="AF1454" i="1"/>
  <c r="AE1454" i="1"/>
  <c r="AD1454" i="1"/>
  <c r="AG1451" i="1"/>
  <c r="AF1451" i="1"/>
  <c r="AE1451" i="1"/>
  <c r="AD1451" i="1"/>
  <c r="AG1442" i="1"/>
  <c r="AF1442" i="1"/>
  <c r="AE1442" i="1"/>
  <c r="AD1442" i="1"/>
  <c r="AG1431" i="1"/>
  <c r="AF1431" i="1"/>
  <c r="AE1431" i="1"/>
  <c r="AD1431" i="1"/>
  <c r="AG1421" i="1"/>
  <c r="AF1421" i="1"/>
  <c r="AE1421" i="1"/>
  <c r="AD1421" i="1"/>
  <c r="AG1413" i="1"/>
  <c r="AF1413" i="1"/>
  <c r="AE1413" i="1"/>
  <c r="AD1413" i="1"/>
  <c r="AG1404" i="1"/>
  <c r="AF1404" i="1"/>
  <c r="AE1404" i="1"/>
  <c r="AD1404" i="1"/>
  <c r="AG1399" i="1"/>
  <c r="AF1399" i="1"/>
  <c r="AE1399" i="1"/>
  <c r="AD1399" i="1"/>
  <c r="AG1397" i="1"/>
  <c r="AF1397" i="1"/>
  <c r="AE1397" i="1"/>
  <c r="AD1397" i="1"/>
  <c r="AG1394" i="1"/>
  <c r="AF1394" i="1"/>
  <c r="AE1394" i="1"/>
  <c r="AD1394" i="1"/>
  <c r="AG1390" i="1"/>
  <c r="AF1390" i="1"/>
  <c r="AE1390" i="1"/>
  <c r="AD1390" i="1"/>
  <c r="AG1387" i="1"/>
  <c r="AF1387" i="1"/>
  <c r="AE1387" i="1"/>
  <c r="AD1387" i="1"/>
  <c r="AG1375" i="1"/>
  <c r="AF1375" i="1"/>
  <c r="AE1375" i="1"/>
  <c r="AD1375" i="1"/>
  <c r="AG1373" i="1"/>
  <c r="AF1373" i="1"/>
  <c r="AE1373" i="1"/>
  <c r="AD1373" i="1"/>
  <c r="AG1363" i="1"/>
  <c r="AF1363" i="1"/>
  <c r="AE1363" i="1"/>
  <c r="AD1363" i="1"/>
  <c r="AG1358" i="1"/>
  <c r="AF1358" i="1"/>
  <c r="AE1358" i="1"/>
  <c r="AD1358" i="1"/>
  <c r="AG1345" i="1"/>
  <c r="AF1345" i="1"/>
  <c r="AE1345" i="1"/>
  <c r="AD1345" i="1"/>
  <c r="AG1340" i="1"/>
  <c r="AF1340" i="1"/>
  <c r="AE1340" i="1"/>
  <c r="AD1340" i="1"/>
  <c r="AG1332" i="1"/>
  <c r="AF1332" i="1"/>
  <c r="AE1332" i="1"/>
  <c r="AD1332" i="1"/>
  <c r="AG1321" i="1"/>
  <c r="AF1321" i="1"/>
  <c r="AE1321" i="1"/>
  <c r="AD1321" i="1"/>
  <c r="AG1315" i="1"/>
  <c r="AF1315" i="1"/>
  <c r="AE1315" i="1"/>
  <c r="AD1315" i="1"/>
  <c r="AG1313" i="1"/>
  <c r="AF1313" i="1"/>
  <c r="AE1313" i="1"/>
  <c r="AD1313" i="1"/>
  <c r="AG1277" i="1"/>
  <c r="AF1277" i="1"/>
  <c r="AE1277" i="1"/>
  <c r="AD1277" i="1"/>
  <c r="AG1274" i="1"/>
  <c r="AF1274" i="1"/>
  <c r="AE1274" i="1"/>
  <c r="AD1274" i="1"/>
  <c r="AG1269" i="1"/>
  <c r="AF1269" i="1"/>
  <c r="AE1269" i="1"/>
  <c r="AD1269" i="1"/>
  <c r="AG1265" i="1"/>
  <c r="AF1265" i="1"/>
  <c r="AE1265" i="1"/>
  <c r="AD1265" i="1"/>
  <c r="AG1262" i="1"/>
  <c r="AF1262" i="1"/>
  <c r="AE1262" i="1"/>
  <c r="AD1262" i="1"/>
  <c r="AG1258" i="1"/>
  <c r="AF1258" i="1"/>
  <c r="AE1258" i="1"/>
  <c r="AD1258" i="1"/>
  <c r="AG1252" i="1"/>
  <c r="AF1252" i="1"/>
  <c r="AE1252" i="1"/>
  <c r="AD1252" i="1"/>
  <c r="AG1247" i="1"/>
  <c r="AF1247" i="1"/>
  <c r="AE1247" i="1"/>
  <c r="AD1247" i="1"/>
  <c r="AG1237" i="1"/>
  <c r="AF1237" i="1"/>
  <c r="AE1237" i="1"/>
  <c r="AD1237" i="1"/>
  <c r="AG1233" i="1"/>
  <c r="AF1233" i="1"/>
  <c r="AE1233" i="1"/>
  <c r="AD1233" i="1"/>
  <c r="AG1231" i="1"/>
  <c r="AF1231" i="1"/>
  <c r="AE1231" i="1"/>
  <c r="AD1231" i="1"/>
  <c r="AG1220" i="1"/>
  <c r="AF1220" i="1"/>
  <c r="AE1220" i="1"/>
  <c r="AD1220" i="1"/>
  <c r="AG1205" i="1"/>
  <c r="AF1205" i="1"/>
  <c r="AE1205" i="1"/>
  <c r="AD1205" i="1"/>
  <c r="AG1198" i="1"/>
  <c r="AF1198" i="1"/>
  <c r="AE1198" i="1"/>
  <c r="AD1198" i="1"/>
  <c r="AG1185" i="1"/>
  <c r="AF1185" i="1"/>
  <c r="AE1185" i="1"/>
  <c r="AD1185" i="1"/>
  <c r="AG1181" i="1"/>
  <c r="AF1181" i="1"/>
  <c r="AE1181" i="1"/>
  <c r="AD1181" i="1"/>
  <c r="AG1174" i="1"/>
  <c r="AF1174" i="1"/>
  <c r="AE1174" i="1"/>
  <c r="AD1174" i="1"/>
  <c r="AG1165" i="1"/>
  <c r="AF1165" i="1"/>
  <c r="AE1165" i="1"/>
  <c r="AD1165" i="1"/>
  <c r="AG1152" i="1"/>
  <c r="AF1152" i="1"/>
  <c r="AE1152" i="1"/>
  <c r="AD1152" i="1"/>
  <c r="AG1147" i="1"/>
  <c r="AF1147" i="1"/>
  <c r="AE1147" i="1"/>
  <c r="AD1147" i="1"/>
  <c r="AG1138" i="1"/>
  <c r="AF1138" i="1"/>
  <c r="AE1138" i="1"/>
  <c r="AD1138" i="1"/>
  <c r="AG1133" i="1"/>
  <c r="AF1133" i="1"/>
  <c r="AE1133" i="1"/>
  <c r="AD1133" i="1"/>
  <c r="AG1110" i="1"/>
  <c r="AF1110" i="1"/>
  <c r="AE1110" i="1"/>
  <c r="AD1110" i="1"/>
  <c r="AG1101" i="1"/>
  <c r="AF1101" i="1"/>
  <c r="AE1101" i="1"/>
  <c r="AD1101" i="1"/>
  <c r="AG1096" i="1"/>
  <c r="AF1096" i="1"/>
  <c r="AE1096" i="1"/>
  <c r="AD1096" i="1"/>
  <c r="AG1083" i="1"/>
  <c r="AF1083" i="1"/>
  <c r="AE1083" i="1"/>
  <c r="AD1083" i="1"/>
  <c r="AG1070" i="1"/>
  <c r="AF1070" i="1"/>
  <c r="AE1070" i="1"/>
  <c r="AD1070" i="1"/>
  <c r="AG1051" i="1"/>
  <c r="AF1051" i="1"/>
  <c r="AE1051" i="1"/>
  <c r="AD1051" i="1"/>
  <c r="AG1049" i="1"/>
  <c r="AF1049" i="1"/>
  <c r="AE1049" i="1"/>
  <c r="AD1049" i="1"/>
  <c r="AG1041" i="1"/>
  <c r="AF1041" i="1"/>
  <c r="AE1041" i="1"/>
  <c r="AD1041" i="1"/>
  <c r="AG1036" i="1"/>
  <c r="AF1036" i="1"/>
  <c r="AE1036" i="1"/>
  <c r="AD1036" i="1"/>
  <c r="AG1014" i="1"/>
  <c r="AF1014" i="1"/>
  <c r="AE1014" i="1"/>
  <c r="AD1014" i="1"/>
  <c r="AG1012" i="1"/>
  <c r="AF1012" i="1"/>
  <c r="AE1012" i="1"/>
  <c r="AD1012" i="1"/>
  <c r="AG1010" i="1"/>
  <c r="AF1010" i="1"/>
  <c r="AE1010" i="1"/>
  <c r="AD1010" i="1"/>
  <c r="AG1004" i="1"/>
  <c r="AF1004" i="1"/>
  <c r="AE1004" i="1"/>
  <c r="AD1004" i="1"/>
  <c r="AG997" i="1"/>
  <c r="AF997" i="1"/>
  <c r="AE997" i="1"/>
  <c r="AD997" i="1"/>
  <c r="AG992" i="1"/>
  <c r="AF992" i="1"/>
  <c r="AE992" i="1"/>
  <c r="AD992" i="1"/>
  <c r="AG985" i="1"/>
  <c r="AF985" i="1"/>
  <c r="AE985" i="1"/>
  <c r="AD985" i="1"/>
  <c r="AG980" i="1"/>
  <c r="AF980" i="1"/>
  <c r="AE980" i="1"/>
  <c r="AD980" i="1"/>
  <c r="AG975" i="1"/>
  <c r="AF975" i="1"/>
  <c r="AE975" i="1"/>
  <c r="AD975" i="1"/>
  <c r="AG950" i="1"/>
  <c r="AF950" i="1"/>
  <c r="AE950" i="1"/>
  <c r="AD950" i="1"/>
  <c r="AG947" i="1"/>
  <c r="AF947" i="1"/>
  <c r="AE947" i="1"/>
  <c r="AD947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4" i="1"/>
  <c r="AF914" i="1"/>
  <c r="AE914" i="1"/>
  <c r="AD914" i="1"/>
  <c r="AG911" i="1"/>
  <c r="AF911" i="1"/>
  <c r="AE911" i="1"/>
  <c r="AD911" i="1"/>
  <c r="AG907" i="1"/>
  <c r="AF907" i="1"/>
  <c r="AE907" i="1"/>
  <c r="AD907" i="1"/>
  <c r="AG903" i="1"/>
  <c r="AF903" i="1"/>
  <c r="AE903" i="1"/>
  <c r="AD903" i="1"/>
  <c r="AG899" i="1"/>
  <c r="AF899" i="1"/>
  <c r="AE899" i="1"/>
  <c r="AD899" i="1"/>
  <c r="AG897" i="1"/>
  <c r="AF897" i="1"/>
  <c r="AE897" i="1"/>
  <c r="AD897" i="1"/>
  <c r="AG888" i="1"/>
  <c r="AF888" i="1"/>
  <c r="AE888" i="1"/>
  <c r="AD888" i="1"/>
  <c r="AG878" i="1"/>
  <c r="AF878" i="1"/>
  <c r="AE878" i="1"/>
  <c r="AD878" i="1"/>
  <c r="AG870" i="1"/>
  <c r="AF870" i="1"/>
  <c r="AE870" i="1"/>
  <c r="AD870" i="1"/>
  <c r="AG864" i="1"/>
  <c r="AF864" i="1"/>
  <c r="AE864" i="1"/>
  <c r="AD864" i="1"/>
  <c r="AG861" i="1"/>
  <c r="AF861" i="1"/>
  <c r="AE861" i="1"/>
  <c r="AD861" i="1"/>
  <c r="AG854" i="1"/>
  <c r="AF854" i="1"/>
  <c r="AE854" i="1"/>
  <c r="AD854" i="1"/>
  <c r="AG851" i="1"/>
  <c r="AF851" i="1"/>
  <c r="AE851" i="1"/>
  <c r="AD851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23" i="1"/>
  <c r="AF823" i="1"/>
  <c r="AE823" i="1"/>
  <c r="AD823" i="1"/>
  <c r="AG803" i="1"/>
  <c r="AF803" i="1"/>
  <c r="AE803" i="1"/>
  <c r="AD803" i="1"/>
  <c r="AG791" i="1"/>
  <c r="AF791" i="1"/>
  <c r="AE791" i="1"/>
  <c r="AD791" i="1"/>
  <c r="AG781" i="1"/>
  <c r="AF781" i="1"/>
  <c r="AE781" i="1"/>
  <c r="AD781" i="1"/>
  <c r="AG773" i="1"/>
  <c r="AF773" i="1"/>
  <c r="AE773" i="1"/>
  <c r="AD773" i="1"/>
  <c r="AG765" i="1"/>
  <c r="AF765" i="1"/>
  <c r="AE765" i="1"/>
  <c r="AD765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39" i="1"/>
  <c r="AF739" i="1"/>
  <c r="AE739" i="1"/>
  <c r="AD739" i="1"/>
  <c r="AG730" i="1"/>
  <c r="AF730" i="1"/>
  <c r="AE730" i="1"/>
  <c r="AD730" i="1"/>
  <c r="AG708" i="1"/>
  <c r="AF708" i="1"/>
  <c r="AE708" i="1"/>
  <c r="AD708" i="1"/>
  <c r="AG705" i="1"/>
  <c r="AF705" i="1"/>
  <c r="AE705" i="1"/>
  <c r="AD705" i="1"/>
  <c r="AG703" i="1"/>
  <c r="AF703" i="1"/>
  <c r="AE703" i="1"/>
  <c r="AD703" i="1"/>
  <c r="AG698" i="1"/>
  <c r="AF698" i="1"/>
  <c r="AE698" i="1"/>
  <c r="AD698" i="1"/>
  <c r="AG688" i="1"/>
  <c r="AF688" i="1"/>
  <c r="AE688" i="1"/>
  <c r="AD688" i="1"/>
  <c r="AG678" i="1"/>
  <c r="AF678" i="1"/>
  <c r="AE678" i="1"/>
  <c r="AD678" i="1"/>
  <c r="AG667" i="1"/>
  <c r="AF667" i="1"/>
  <c r="AE667" i="1"/>
  <c r="AD667" i="1"/>
  <c r="AG664" i="1"/>
  <c r="AF664" i="1"/>
  <c r="AE664" i="1"/>
  <c r="AD664" i="1"/>
  <c r="AG659" i="1"/>
  <c r="AF659" i="1"/>
  <c r="AE659" i="1"/>
  <c r="AD659" i="1"/>
  <c r="AG655" i="1"/>
  <c r="AF655" i="1"/>
  <c r="AE655" i="1"/>
  <c r="AD655" i="1"/>
  <c r="AG653" i="1"/>
  <c r="AF653" i="1"/>
  <c r="AE653" i="1"/>
  <c r="AD653" i="1"/>
  <c r="AG650" i="1"/>
  <c r="AF650" i="1"/>
  <c r="AE650" i="1"/>
  <c r="AD650" i="1"/>
  <c r="AG637" i="1"/>
  <c r="AF637" i="1"/>
  <c r="AE637" i="1"/>
  <c r="AD637" i="1"/>
  <c r="AG632" i="1"/>
  <c r="AF632" i="1"/>
  <c r="AE632" i="1"/>
  <c r="AD632" i="1"/>
  <c r="AG621" i="1"/>
  <c r="AF621" i="1"/>
  <c r="AE621" i="1"/>
  <c r="AD621" i="1"/>
  <c r="AG614" i="1"/>
  <c r="AF614" i="1"/>
  <c r="AE614" i="1"/>
  <c r="AD614" i="1"/>
  <c r="AG611" i="1"/>
  <c r="AF611" i="1"/>
  <c r="AE611" i="1"/>
  <c r="AD611" i="1"/>
  <c r="AG602" i="1"/>
  <c r="AF602" i="1"/>
  <c r="AE602" i="1"/>
  <c r="AD602" i="1"/>
  <c r="AG588" i="1"/>
  <c r="AF588" i="1"/>
  <c r="AE588" i="1"/>
  <c r="AD588" i="1"/>
  <c r="AG584" i="1"/>
  <c r="AF584" i="1"/>
  <c r="AE584" i="1"/>
  <c r="AD584" i="1"/>
  <c r="AG579" i="1"/>
  <c r="AF579" i="1"/>
  <c r="AE579" i="1"/>
  <c r="AD579" i="1"/>
  <c r="AG576" i="1"/>
  <c r="AF576" i="1"/>
  <c r="AE576" i="1"/>
  <c r="AD576" i="1"/>
  <c r="AG569" i="1"/>
  <c r="AF569" i="1"/>
  <c r="AE569" i="1"/>
  <c r="AD569" i="1"/>
  <c r="AG565" i="1"/>
  <c r="AF565" i="1"/>
  <c r="AE565" i="1"/>
  <c r="AD565" i="1"/>
  <c r="AG560" i="1"/>
  <c r="AF560" i="1"/>
  <c r="AE560" i="1"/>
  <c r="AD560" i="1"/>
  <c r="AG546" i="1"/>
  <c r="AF546" i="1"/>
  <c r="AE546" i="1"/>
  <c r="AD546" i="1"/>
  <c r="AG543" i="1"/>
  <c r="AF543" i="1"/>
  <c r="AE543" i="1"/>
  <c r="AD543" i="1"/>
  <c r="AG537" i="1"/>
  <c r="AF537" i="1"/>
  <c r="AE537" i="1"/>
  <c r="AD537" i="1"/>
  <c r="AG533" i="1"/>
  <c r="AF533" i="1"/>
  <c r="AE533" i="1"/>
  <c r="AD533" i="1"/>
  <c r="AG530" i="1"/>
  <c r="AF530" i="1"/>
  <c r="AE530" i="1"/>
  <c r="AD530" i="1"/>
  <c r="AG515" i="1"/>
  <c r="AF515" i="1"/>
  <c r="AE515" i="1"/>
  <c r="AD515" i="1"/>
  <c r="AG506" i="1"/>
  <c r="AF506" i="1"/>
  <c r="AE506" i="1"/>
  <c r="AD506" i="1"/>
  <c r="AG500" i="1"/>
  <c r="AF500" i="1"/>
  <c r="AE500" i="1"/>
  <c r="AD500" i="1"/>
  <c r="AG491" i="1"/>
  <c r="AF491" i="1"/>
  <c r="AE491" i="1"/>
  <c r="AD491" i="1"/>
  <c r="AG487" i="1"/>
  <c r="AF487" i="1"/>
  <c r="AE487" i="1"/>
  <c r="AD487" i="1"/>
  <c r="AG475" i="1"/>
  <c r="AF475" i="1"/>
  <c r="AE475" i="1"/>
  <c r="AD475" i="1"/>
  <c r="AG462" i="1"/>
  <c r="AF462" i="1"/>
  <c r="AE462" i="1"/>
  <c r="AD462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8" i="1"/>
  <c r="AF438" i="1"/>
  <c r="AE438" i="1"/>
  <c r="AD438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6" i="1"/>
  <c r="AF296" i="1"/>
  <c r="AE296" i="1"/>
  <c r="AD296" i="1"/>
  <c r="AG286" i="1"/>
  <c r="AF286" i="1"/>
  <c r="AE286" i="1"/>
  <c r="AD286" i="1"/>
  <c r="AG272" i="1"/>
  <c r="AF272" i="1"/>
  <c r="AE272" i="1"/>
  <c r="AD272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7999" i="1"/>
  <c r="AE7999" i="1"/>
  <c r="AG7965" i="1"/>
  <c r="AE7965" i="1"/>
  <c r="AG7877" i="1"/>
  <c r="AE7877" i="1"/>
  <c r="AG7870" i="1"/>
  <c r="AE7870" i="1"/>
  <c r="AG7560" i="1"/>
  <c r="AE7560" i="1"/>
  <c r="AG7492" i="1"/>
  <c r="AE7492" i="1"/>
  <c r="AG7467" i="1"/>
  <c r="AE7467" i="1"/>
  <c r="AG7445" i="1"/>
  <c r="AE7445" i="1"/>
  <c r="AG7406" i="1"/>
  <c r="AE7406" i="1"/>
  <c r="AG7404" i="1"/>
  <c r="AE7404" i="1"/>
  <c r="AG7381" i="1"/>
  <c r="AE7381" i="1"/>
  <c r="AG7211" i="1"/>
  <c r="AE7211" i="1"/>
  <c r="AG7167" i="1"/>
  <c r="AE7167" i="1"/>
  <c r="AG7114" i="1"/>
  <c r="AE7114" i="1"/>
  <c r="AG7098" i="1"/>
  <c r="AE7098" i="1"/>
  <c r="AG7091" i="1"/>
  <c r="AE7091" i="1"/>
  <c r="AG7061" i="1"/>
  <c r="AE7061" i="1"/>
  <c r="AG7014" i="1"/>
  <c r="AE7014" i="1"/>
  <c r="AG6994" i="1"/>
  <c r="AE6994" i="1"/>
  <c r="AG6981" i="1"/>
  <c r="AE6981" i="1"/>
  <c r="AG6964" i="1"/>
  <c r="AE6964" i="1"/>
  <c r="AG6958" i="1"/>
  <c r="AE6958" i="1"/>
  <c r="AG6930" i="1"/>
  <c r="AE6930" i="1"/>
  <c r="AG6906" i="1"/>
  <c r="AE6906" i="1"/>
  <c r="AG6901" i="1"/>
  <c r="AE6901" i="1"/>
  <c r="AG6898" i="1"/>
  <c r="AE6898" i="1"/>
  <c r="AG6887" i="1"/>
  <c r="AE6887" i="1"/>
  <c r="AG6878" i="1"/>
  <c r="AE6878" i="1"/>
  <c r="AG6871" i="1"/>
  <c r="AE6871" i="1"/>
  <c r="AG6858" i="1"/>
  <c r="AE6858" i="1"/>
  <c r="AG6857" i="1"/>
  <c r="AE6857" i="1"/>
  <c r="AG6835" i="1"/>
  <c r="AE6835" i="1"/>
  <c r="AG6795" i="1"/>
  <c r="AE6795" i="1"/>
  <c r="AG6790" i="1"/>
  <c r="AE6790" i="1"/>
  <c r="AG6665" i="1"/>
  <c r="AE6665" i="1"/>
  <c r="AG6632" i="1"/>
  <c r="AE6632" i="1"/>
  <c r="AG6620" i="1"/>
  <c r="AE6620" i="1"/>
  <c r="AG6585" i="1"/>
  <c r="AE6585" i="1"/>
  <c r="AG6561" i="1"/>
  <c r="AE6561" i="1"/>
  <c r="AG6546" i="1"/>
  <c r="AE6546" i="1"/>
  <c r="AG6538" i="1"/>
  <c r="AE6538" i="1"/>
  <c r="AG6529" i="1"/>
  <c r="AE6529" i="1"/>
  <c r="AG6438" i="1"/>
  <c r="AE6438" i="1"/>
  <c r="AG6300" i="1"/>
  <c r="AE6300" i="1"/>
  <c r="AG6292" i="1"/>
  <c r="AE6292" i="1"/>
  <c r="AG6291" i="1"/>
  <c r="AE6291" i="1"/>
  <c r="AG6265" i="1"/>
  <c r="AE6265" i="1"/>
  <c r="AG6249" i="1"/>
  <c r="AE6249" i="1"/>
  <c r="AG6232" i="1"/>
  <c r="AE6232" i="1"/>
  <c r="AG6220" i="1"/>
  <c r="AE6220" i="1"/>
  <c r="AG6186" i="1"/>
  <c r="AE6186" i="1"/>
  <c r="AG6185" i="1"/>
  <c r="AE6185" i="1"/>
  <c r="AG6135" i="1"/>
  <c r="AE6135" i="1"/>
  <c r="AG6117" i="1"/>
  <c r="AE6117" i="1"/>
  <c r="AG6109" i="1"/>
  <c r="AE6109" i="1"/>
  <c r="AG6092" i="1"/>
  <c r="AE6092" i="1"/>
  <c r="AG6082" i="1"/>
  <c r="AE6082" i="1"/>
  <c r="AG6074" i="1"/>
  <c r="AE6074" i="1"/>
  <c r="AG6070" i="1"/>
  <c r="AE6070" i="1"/>
  <c r="AG6048" i="1"/>
  <c r="AE6048" i="1"/>
  <c r="AG6008" i="1"/>
  <c r="AE6008" i="1"/>
  <c r="AG6004" i="1"/>
  <c r="AE6004" i="1"/>
  <c r="AG5984" i="1"/>
  <c r="AE5984" i="1"/>
  <c r="AG5983" i="1"/>
  <c r="AE5983" i="1"/>
  <c r="AG5981" i="1"/>
  <c r="AE5981" i="1"/>
  <c r="AG5954" i="1"/>
  <c r="AE5954" i="1"/>
  <c r="AG5877" i="1"/>
  <c r="AE5877" i="1"/>
  <c r="AG5860" i="1"/>
  <c r="AE5860" i="1"/>
  <c r="AG5849" i="1"/>
  <c r="AE5849" i="1"/>
  <c r="AG5829" i="1"/>
  <c r="AE5829" i="1"/>
  <c r="AG5816" i="1"/>
  <c r="AE5816" i="1"/>
  <c r="AG5783" i="1"/>
  <c r="AE5783" i="1"/>
  <c r="AG5774" i="1"/>
  <c r="AE5774" i="1"/>
  <c r="AG5735" i="1"/>
  <c r="AE5735" i="1"/>
  <c r="AG5720" i="1"/>
  <c r="AE5720" i="1"/>
  <c r="AG5695" i="1"/>
  <c r="AE5695" i="1"/>
  <c r="AG5687" i="1"/>
  <c r="AE5687" i="1"/>
  <c r="AG5677" i="1"/>
  <c r="AE5677" i="1"/>
  <c r="AG5664" i="1"/>
  <c r="AE5664" i="1"/>
  <c r="AG5652" i="1"/>
  <c r="AE5652" i="1"/>
  <c r="AG5630" i="1"/>
  <c r="AE5630" i="1"/>
  <c r="AG5614" i="1"/>
  <c r="AE5614" i="1"/>
  <c r="AG5594" i="1"/>
  <c r="AE5594" i="1"/>
  <c r="AG5588" i="1"/>
  <c r="AE5588" i="1"/>
  <c r="AG5570" i="1"/>
  <c r="AE5570" i="1"/>
  <c r="AG5544" i="1"/>
  <c r="AE5544" i="1"/>
  <c r="AG5529" i="1"/>
  <c r="AE5529" i="1"/>
  <c r="AG5515" i="1"/>
  <c r="AE5515" i="1"/>
  <c r="AG5505" i="1"/>
  <c r="AE5505" i="1"/>
  <c r="AG5499" i="1"/>
  <c r="AE5499" i="1"/>
  <c r="AG5498" i="1"/>
  <c r="AE5498" i="1"/>
  <c r="AG5483" i="1"/>
  <c r="AE5483" i="1"/>
  <c r="AG5471" i="1"/>
  <c r="AE5471" i="1"/>
  <c r="AG5468" i="1"/>
  <c r="AE5468" i="1"/>
  <c r="AG5466" i="1"/>
  <c r="AE5466" i="1"/>
  <c r="AG5464" i="1"/>
  <c r="AE5464" i="1"/>
  <c r="AG5451" i="1"/>
  <c r="AE5451" i="1"/>
  <c r="AG5436" i="1"/>
  <c r="AE5436" i="1"/>
  <c r="AG5432" i="1"/>
  <c r="AE5432" i="1"/>
  <c r="AG5379" i="1"/>
  <c r="AE5379" i="1"/>
  <c r="AG5366" i="1"/>
  <c r="AE5366" i="1"/>
  <c r="AG5364" i="1"/>
  <c r="AE5364" i="1"/>
  <c r="AG5361" i="1"/>
  <c r="AE5361" i="1"/>
  <c r="AG5348" i="1"/>
  <c r="AE5348" i="1"/>
  <c r="AG5329" i="1"/>
  <c r="AE5329" i="1"/>
  <c r="AG5314" i="1"/>
  <c r="AE5314" i="1"/>
  <c r="AG5301" i="1"/>
  <c r="AE5301" i="1"/>
  <c r="AG5298" i="1"/>
  <c r="AE5298" i="1"/>
  <c r="AG5297" i="1"/>
  <c r="AE5297" i="1"/>
  <c r="AG5290" i="1"/>
  <c r="AE5290" i="1"/>
  <c r="AG5288" i="1"/>
  <c r="AE5288" i="1"/>
  <c r="AG5287" i="1"/>
  <c r="AE5287" i="1"/>
  <c r="AG5279" i="1"/>
  <c r="AE5279" i="1"/>
  <c r="AG5273" i="1"/>
  <c r="AE5273" i="1"/>
  <c r="AG5268" i="1"/>
  <c r="AE5268" i="1"/>
  <c r="AG5262" i="1"/>
  <c r="AE5262" i="1"/>
  <c r="AG5260" i="1"/>
  <c r="AE5260" i="1"/>
  <c r="AG5199" i="1"/>
  <c r="AE5199" i="1"/>
  <c r="AG5180" i="1"/>
  <c r="AE5180" i="1"/>
  <c r="AG5177" i="1"/>
  <c r="AE5177" i="1"/>
  <c r="AG5167" i="1"/>
  <c r="AE5167" i="1"/>
  <c r="AG5165" i="1"/>
  <c r="AE5165" i="1"/>
  <c r="AG5162" i="1"/>
  <c r="AE5162" i="1"/>
  <c r="AG5153" i="1"/>
  <c r="AE5153" i="1"/>
  <c r="AG5143" i="1"/>
  <c r="AE5143" i="1"/>
  <c r="AG5135" i="1"/>
  <c r="AE5135" i="1"/>
  <c r="AG5130" i="1"/>
  <c r="AE5130" i="1"/>
  <c r="AG5106" i="1"/>
  <c r="AE5106" i="1"/>
  <c r="AG5090" i="1"/>
  <c r="AE5090" i="1"/>
  <c r="AG5087" i="1"/>
  <c r="AE5087" i="1"/>
  <c r="AG5040" i="1"/>
  <c r="AE5040" i="1"/>
  <c r="AG5038" i="1"/>
  <c r="AE5038" i="1"/>
  <c r="AG5023" i="1"/>
  <c r="AE5023" i="1"/>
  <c r="AG5020" i="1"/>
  <c r="AE5020" i="1"/>
  <c r="AG5018" i="1"/>
  <c r="AE5018" i="1"/>
  <c r="AG4990" i="1"/>
  <c r="AE4990" i="1"/>
  <c r="AG4987" i="1"/>
  <c r="AE4987" i="1"/>
  <c r="AG4982" i="1"/>
  <c r="AE4982" i="1"/>
  <c r="AG4978" i="1"/>
  <c r="AE4978" i="1"/>
  <c r="AG4964" i="1"/>
  <c r="AE4964" i="1"/>
  <c r="AG4942" i="1"/>
  <c r="AE4942" i="1"/>
  <c r="AG4935" i="1"/>
  <c r="AE4935" i="1"/>
  <c r="AG4926" i="1"/>
  <c r="AE4926" i="1"/>
  <c r="AG4913" i="1"/>
  <c r="AE4913" i="1"/>
  <c r="AG4900" i="1"/>
  <c r="AE4900" i="1"/>
  <c r="AG4883" i="1"/>
  <c r="AE4883" i="1"/>
  <c r="AG4878" i="1"/>
  <c r="AE4878" i="1"/>
  <c r="AG4864" i="1"/>
  <c r="AE4864" i="1"/>
  <c r="AG4862" i="1"/>
  <c r="AE4862" i="1"/>
  <c r="AG4853" i="1"/>
  <c r="AE4853" i="1"/>
  <c r="AG4847" i="1"/>
  <c r="AE4847" i="1"/>
  <c r="AG4813" i="1"/>
  <c r="AE4813" i="1"/>
  <c r="AG4808" i="1"/>
  <c r="AE4808" i="1"/>
  <c r="AG4789" i="1"/>
  <c r="AE4789" i="1"/>
  <c r="AG4774" i="1"/>
  <c r="AE4774" i="1"/>
  <c r="AG4761" i="1"/>
  <c r="AE4761" i="1"/>
  <c r="AG4737" i="1"/>
  <c r="AE4737" i="1"/>
  <c r="AG4686" i="1"/>
  <c r="AE4686" i="1"/>
  <c r="AG4678" i="1"/>
  <c r="AE4678" i="1"/>
  <c r="AG4671" i="1"/>
  <c r="AE4671" i="1"/>
  <c r="AG4659" i="1"/>
  <c r="AE4659" i="1"/>
  <c r="AG4652" i="1"/>
  <c r="AE4652" i="1"/>
  <c r="AG4649" i="1"/>
  <c r="AE4649" i="1"/>
  <c r="AG4637" i="1"/>
  <c r="AE4637" i="1"/>
  <c r="AG4628" i="1"/>
  <c r="AE4628" i="1"/>
  <c r="AG4613" i="1"/>
  <c r="AE4613" i="1"/>
  <c r="AG4600" i="1"/>
  <c r="AE4600" i="1"/>
  <c r="AG4578" i="1"/>
  <c r="AE4578" i="1"/>
  <c r="AG4551" i="1"/>
  <c r="AE4551" i="1"/>
  <c r="AG4545" i="1"/>
  <c r="AE4545" i="1"/>
  <c r="AG4515" i="1"/>
  <c r="AE4515" i="1"/>
  <c r="AG4513" i="1"/>
  <c r="AE4513" i="1"/>
  <c r="AG4508" i="1"/>
  <c r="AE4508" i="1"/>
  <c r="AG4497" i="1"/>
  <c r="AE4497" i="1"/>
  <c r="AG4483" i="1"/>
  <c r="AE4483" i="1"/>
  <c r="AG4459" i="1"/>
  <c r="AE4459" i="1"/>
  <c r="AG4450" i="1"/>
  <c r="AE4450" i="1"/>
  <c r="AG4402" i="1"/>
  <c r="AE4402" i="1"/>
  <c r="AG4372" i="1"/>
  <c r="AE4372" i="1"/>
  <c r="AG4354" i="1"/>
  <c r="AE4354" i="1"/>
  <c r="AG4348" i="1"/>
  <c r="AE4348" i="1"/>
  <c r="AG4345" i="1"/>
  <c r="AE4345" i="1"/>
  <c r="AG4338" i="1"/>
  <c r="AE4338" i="1"/>
  <c r="AG4319" i="1"/>
  <c r="AE4319" i="1"/>
  <c r="AG4293" i="1"/>
  <c r="AE4293" i="1"/>
  <c r="AG4276" i="1"/>
  <c r="AE4276" i="1"/>
  <c r="AG4221" i="1"/>
  <c r="AE4221" i="1"/>
  <c r="AG4205" i="1"/>
  <c r="AE4205" i="1"/>
  <c r="AG4155" i="1"/>
  <c r="AE4155" i="1"/>
  <c r="AG4140" i="1"/>
  <c r="AE4140" i="1"/>
  <c r="AG4131" i="1"/>
  <c r="AE4131" i="1"/>
  <c r="AG4127" i="1"/>
  <c r="AE4127" i="1"/>
  <c r="AG4110" i="1"/>
  <c r="AE4110" i="1"/>
  <c r="AG4093" i="1"/>
  <c r="AE4093" i="1"/>
  <c r="AG4089" i="1"/>
  <c r="AE4089" i="1"/>
  <c r="AG4068" i="1"/>
  <c r="AE4068" i="1"/>
  <c r="AG4058" i="1"/>
  <c r="AE4058" i="1"/>
  <c r="AG4052" i="1"/>
  <c r="AE4052" i="1"/>
  <c r="AG3939" i="1"/>
  <c r="AE3939" i="1"/>
  <c r="AG3938" i="1"/>
  <c r="AE3938" i="1"/>
  <c r="AG3908" i="1"/>
  <c r="AE3908" i="1"/>
  <c r="AG3884" i="1"/>
  <c r="AE3884" i="1"/>
  <c r="AG3868" i="1"/>
  <c r="AE3868" i="1"/>
  <c r="AG3858" i="1"/>
  <c r="AE3858" i="1"/>
  <c r="AG3839" i="1"/>
  <c r="AE3839" i="1"/>
  <c r="AG3833" i="1"/>
  <c r="AE3833" i="1"/>
  <c r="AG3810" i="1"/>
  <c r="AE3810" i="1"/>
  <c r="AG3802" i="1"/>
  <c r="AE3802" i="1"/>
  <c r="AG3800" i="1"/>
  <c r="AE3800" i="1"/>
  <c r="AG3782" i="1"/>
  <c r="AE3782" i="1"/>
  <c r="AG3776" i="1"/>
  <c r="AE3776" i="1"/>
  <c r="AG3730" i="1"/>
  <c r="AE3730" i="1"/>
  <c r="AG3726" i="1"/>
  <c r="AE3726" i="1"/>
  <c r="AG3716" i="1"/>
  <c r="AE3716" i="1"/>
  <c r="AG3706" i="1"/>
  <c r="AE3706" i="1"/>
  <c r="AG3690" i="1"/>
  <c r="AE3690" i="1"/>
  <c r="AG3677" i="1"/>
  <c r="AE3677" i="1"/>
  <c r="AG3660" i="1"/>
  <c r="AE3660" i="1"/>
  <c r="AG3650" i="1"/>
  <c r="AE3650" i="1"/>
  <c r="AG3627" i="1"/>
  <c r="AE3627" i="1"/>
  <c r="AG3623" i="1"/>
  <c r="AE3623" i="1"/>
  <c r="AG3605" i="1"/>
  <c r="AE3605" i="1"/>
  <c r="AG3603" i="1"/>
  <c r="AE3603" i="1"/>
  <c r="AG3581" i="1"/>
  <c r="AE3581" i="1"/>
  <c r="AG3561" i="1"/>
  <c r="AE3561" i="1"/>
  <c r="AG3535" i="1"/>
  <c r="AE3535" i="1"/>
  <c r="AG3519" i="1"/>
  <c r="AE3519" i="1"/>
  <c r="AG3511" i="1"/>
  <c r="AE3511" i="1"/>
  <c r="AG3492" i="1"/>
  <c r="AE3492" i="1"/>
  <c r="AG3466" i="1"/>
  <c r="AE3466" i="1"/>
  <c r="AG3457" i="1"/>
  <c r="AE3457" i="1"/>
  <c r="AG3441" i="1"/>
  <c r="AE3441" i="1"/>
  <c r="AG3436" i="1"/>
  <c r="AE3436" i="1"/>
  <c r="AG3391" i="1"/>
  <c r="AE3391" i="1"/>
  <c r="AG3369" i="1"/>
  <c r="AE3369" i="1"/>
  <c r="AG3365" i="1"/>
  <c r="AE3365" i="1"/>
  <c r="AG3340" i="1"/>
  <c r="AE3340" i="1"/>
  <c r="AG3339" i="1"/>
  <c r="AE3339" i="1"/>
  <c r="AG3303" i="1"/>
  <c r="AE3303" i="1"/>
  <c r="AG3294" i="1"/>
  <c r="AE3294" i="1"/>
  <c r="AG3283" i="1"/>
  <c r="AE3283" i="1"/>
  <c r="AG3260" i="1"/>
  <c r="AE3260" i="1"/>
  <c r="AG3248" i="1"/>
  <c r="AE3248" i="1"/>
  <c r="AG3207" i="1"/>
  <c r="AE3207" i="1"/>
  <c r="AG3200" i="1"/>
  <c r="AE3200" i="1"/>
  <c r="AG3198" i="1"/>
  <c r="AE3198" i="1"/>
  <c r="AG3194" i="1"/>
  <c r="AE3194" i="1"/>
  <c r="AG3155" i="1"/>
  <c r="AE3155" i="1"/>
  <c r="AG3145" i="1"/>
  <c r="AE3145" i="1"/>
  <c r="AG3141" i="1"/>
  <c r="AE3141" i="1"/>
  <c r="AG3133" i="1"/>
  <c r="AE3133" i="1"/>
  <c r="AG3130" i="1"/>
  <c r="AE3130" i="1"/>
  <c r="AG3117" i="1"/>
  <c r="AE3117" i="1"/>
  <c r="AG3104" i="1"/>
  <c r="AE3104" i="1"/>
  <c r="AG3101" i="1"/>
  <c r="AE3101" i="1"/>
  <c r="AG3039" i="1"/>
  <c r="AE3039" i="1"/>
  <c r="AG3017" i="1"/>
  <c r="AE3017" i="1"/>
  <c r="AG2994" i="1"/>
  <c r="AE2994" i="1"/>
  <c r="AG2956" i="1"/>
  <c r="AE2956" i="1"/>
  <c r="AG2943" i="1"/>
  <c r="AE2943" i="1"/>
  <c r="AG2936" i="1"/>
  <c r="AE2936" i="1"/>
  <c r="AG2935" i="1"/>
  <c r="AE2935" i="1"/>
  <c r="AG2914" i="1"/>
  <c r="AE2914" i="1"/>
  <c r="AG2910" i="1"/>
  <c r="AE2910" i="1"/>
  <c r="AG2909" i="1"/>
  <c r="AE2909" i="1"/>
  <c r="AG2880" i="1"/>
  <c r="AE2880" i="1"/>
  <c r="AG2872" i="1"/>
  <c r="AE2872" i="1"/>
  <c r="AG2859" i="1"/>
  <c r="AE2859" i="1"/>
  <c r="AG2832" i="1"/>
  <c r="AE2832" i="1"/>
  <c r="AG2830" i="1"/>
  <c r="AE2830" i="1"/>
  <c r="AG2823" i="1"/>
  <c r="AE2823" i="1"/>
  <c r="AG2817" i="1"/>
  <c r="AE2817" i="1"/>
  <c r="AG2808" i="1"/>
  <c r="AE2808" i="1"/>
  <c r="AG2797" i="1"/>
  <c r="AE2797" i="1"/>
  <c r="AG2780" i="1"/>
  <c r="AE2780" i="1"/>
  <c r="AG2743" i="1"/>
  <c r="AE2743" i="1"/>
  <c r="AG2742" i="1"/>
  <c r="AE2742" i="1"/>
  <c r="AG2741" i="1"/>
  <c r="AE2741" i="1"/>
  <c r="AG2710" i="1"/>
  <c r="AE2710" i="1"/>
  <c r="AG2697" i="1"/>
  <c r="AE2697" i="1"/>
  <c r="AG2692" i="1"/>
  <c r="AE2692" i="1"/>
  <c r="AG2688" i="1"/>
  <c r="AE2688" i="1"/>
  <c r="AG2682" i="1"/>
  <c r="AE2682" i="1"/>
  <c r="AG2669" i="1"/>
  <c r="AE2669" i="1"/>
  <c r="AG2668" i="1"/>
  <c r="AE2668" i="1"/>
  <c r="AG2642" i="1"/>
  <c r="AE2642" i="1"/>
  <c r="AG2617" i="1"/>
  <c r="AE2617" i="1"/>
  <c r="AG2601" i="1"/>
  <c r="AE2601" i="1"/>
  <c r="AG2562" i="1"/>
  <c r="AE2562" i="1"/>
  <c r="AG2510" i="1"/>
  <c r="AE2510" i="1"/>
  <c r="AG2507" i="1"/>
  <c r="AE2507" i="1"/>
  <c r="AG2447" i="1"/>
  <c r="AE2447" i="1"/>
  <c r="AG2445" i="1"/>
  <c r="AE2445" i="1"/>
  <c r="AG2443" i="1"/>
  <c r="AE2443" i="1"/>
  <c r="AG2439" i="1"/>
  <c r="AE2439" i="1"/>
  <c r="AG2421" i="1"/>
  <c r="AE2421" i="1"/>
  <c r="AG2409" i="1"/>
  <c r="AE2409" i="1"/>
  <c r="AG2406" i="1"/>
  <c r="AE2406" i="1"/>
  <c r="AG2400" i="1"/>
  <c r="AE2400" i="1"/>
  <c r="AG2377" i="1"/>
  <c r="AE2377" i="1"/>
  <c r="AG2368" i="1"/>
  <c r="AE2368" i="1"/>
  <c r="AG2358" i="1"/>
  <c r="AE2358" i="1"/>
  <c r="AG2355" i="1"/>
  <c r="AE2355" i="1"/>
  <c r="AG2342" i="1"/>
  <c r="AE2342" i="1"/>
  <c r="AG2328" i="1"/>
  <c r="AE2328" i="1"/>
  <c r="AG2314" i="1"/>
  <c r="AE2314" i="1"/>
  <c r="AG2312" i="1"/>
  <c r="AE2312" i="1"/>
  <c r="AG2286" i="1"/>
  <c r="AE2286" i="1"/>
  <c r="AG2277" i="1"/>
  <c r="AE2277" i="1"/>
  <c r="AG2268" i="1"/>
  <c r="AE2268" i="1"/>
  <c r="AG2260" i="1"/>
  <c r="AE2260" i="1"/>
  <c r="AG2256" i="1"/>
  <c r="AE2256" i="1"/>
  <c r="AG2242" i="1"/>
  <c r="AE2242" i="1"/>
  <c r="AG2236" i="1"/>
  <c r="AE2236" i="1"/>
  <c r="AG2211" i="1"/>
  <c r="AE2211" i="1"/>
  <c r="AG2207" i="1"/>
  <c r="AE2207" i="1"/>
  <c r="AG2185" i="1"/>
  <c r="AE2185" i="1"/>
  <c r="AG2154" i="1"/>
  <c r="AE2154" i="1"/>
  <c r="AG2143" i="1"/>
  <c r="AE2143" i="1"/>
  <c r="AG2122" i="1"/>
  <c r="AE2122" i="1"/>
  <c r="AG2117" i="1"/>
  <c r="AE2117" i="1"/>
  <c r="AG2091" i="1"/>
  <c r="AE2091" i="1"/>
  <c r="AG2063" i="1"/>
  <c r="AE2063" i="1"/>
  <c r="AG2019" i="1"/>
  <c r="AE2019" i="1"/>
  <c r="AG2008" i="1"/>
  <c r="AE2008" i="1"/>
  <c r="AG2002" i="1"/>
  <c r="AE2002" i="1"/>
  <c r="AG1982" i="1"/>
  <c r="AE1982" i="1"/>
  <c r="AG1974" i="1"/>
  <c r="AE1974" i="1"/>
  <c r="AG1973" i="1"/>
  <c r="AE1973" i="1"/>
  <c r="AG1971" i="1"/>
  <c r="AE1971" i="1"/>
  <c r="AG1970" i="1"/>
  <c r="AE1970" i="1"/>
  <c r="AG1951" i="1"/>
  <c r="AE1951" i="1"/>
  <c r="AG1950" i="1"/>
  <c r="AE1950" i="1"/>
  <c r="AG1944" i="1"/>
  <c r="AE1944" i="1"/>
  <c r="AG1933" i="1"/>
  <c r="AE1933" i="1"/>
  <c r="AG1926" i="1"/>
  <c r="AE1926" i="1"/>
  <c r="AG1918" i="1"/>
  <c r="AE1918" i="1"/>
  <c r="AG1913" i="1"/>
  <c r="AE1913" i="1"/>
  <c r="AG1902" i="1"/>
  <c r="AE1902" i="1"/>
  <c r="AG1888" i="1"/>
  <c r="AE1888" i="1"/>
  <c r="AG1877" i="1"/>
  <c r="AE1877" i="1"/>
  <c r="AG1856" i="1"/>
  <c r="AE1856" i="1"/>
  <c r="AG1846" i="1"/>
  <c r="AE1846" i="1"/>
  <c r="AG1828" i="1"/>
  <c r="AE1828" i="1"/>
  <c r="AG1827" i="1"/>
  <c r="AE1827" i="1"/>
  <c r="AG1785" i="1"/>
  <c r="AE1785" i="1"/>
  <c r="AG1769" i="1"/>
  <c r="AE1769" i="1"/>
  <c r="AG1765" i="1"/>
  <c r="AE1765" i="1"/>
  <c r="AG1748" i="1"/>
  <c r="AE1748" i="1"/>
  <c r="AG1732" i="1"/>
  <c r="AE1732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3" i="1"/>
  <c r="AE1653" i="1"/>
  <c r="AG1649" i="1"/>
  <c r="AE1649" i="1"/>
  <c r="AG1645" i="1"/>
  <c r="AE1645" i="1"/>
  <c r="AG1641" i="1"/>
  <c r="AE1641" i="1"/>
  <c r="AG1637" i="1"/>
  <c r="AE1637" i="1"/>
  <c r="AG1632" i="1"/>
  <c r="AE1632" i="1"/>
  <c r="AG1627" i="1"/>
  <c r="AE1627" i="1"/>
  <c r="AG1624" i="1"/>
  <c r="AE1624" i="1"/>
  <c r="AG1619" i="1"/>
  <c r="AE1619" i="1"/>
  <c r="AG1605" i="1"/>
  <c r="AE1605" i="1"/>
  <c r="AG1599" i="1"/>
  <c r="AE1599" i="1"/>
  <c r="AG1589" i="1"/>
  <c r="AE1589" i="1"/>
  <c r="AG1583" i="1"/>
  <c r="AE1583" i="1"/>
  <c r="AG1576" i="1"/>
  <c r="AE1576" i="1"/>
  <c r="AG1573" i="1"/>
  <c r="AE1573" i="1"/>
  <c r="AG1570" i="1"/>
  <c r="AE1570" i="1"/>
  <c r="AG1557" i="1"/>
  <c r="AE1557" i="1"/>
  <c r="AG1510" i="1"/>
  <c r="AE1510" i="1"/>
  <c r="AG1509" i="1"/>
  <c r="AE1509" i="1"/>
  <c r="AG1497" i="1"/>
  <c r="AE1497" i="1"/>
  <c r="AG1490" i="1"/>
  <c r="AE1490" i="1"/>
  <c r="AG1482" i="1"/>
  <c r="AE1482" i="1"/>
  <c r="AG1475" i="1"/>
  <c r="AE1475" i="1"/>
  <c r="AG1455" i="1"/>
  <c r="AE1455" i="1"/>
  <c r="AG1452" i="1"/>
  <c r="AE1452" i="1"/>
  <c r="AG1444" i="1"/>
  <c r="AE1444" i="1"/>
  <c r="AG1432" i="1"/>
  <c r="AE1432" i="1"/>
  <c r="AG1422" i="1"/>
  <c r="AE1422" i="1"/>
  <c r="AG1414" i="1"/>
  <c r="AE1414" i="1"/>
  <c r="AG1405" i="1"/>
  <c r="AE1405" i="1"/>
  <c r="AG1400" i="1"/>
  <c r="AE1400" i="1"/>
  <c r="AG1398" i="1"/>
  <c r="AE1398" i="1"/>
  <c r="AG1395" i="1"/>
  <c r="AE1395" i="1"/>
  <c r="AG1391" i="1"/>
  <c r="AE1391" i="1"/>
  <c r="AG1388" i="1"/>
  <c r="AE1388" i="1"/>
  <c r="AG1376" i="1"/>
  <c r="AE1376" i="1"/>
  <c r="AG1374" i="1"/>
  <c r="AE1374" i="1"/>
  <c r="AG1367" i="1"/>
  <c r="AE1367" i="1"/>
  <c r="AG1366" i="1"/>
  <c r="AE1366" i="1"/>
  <c r="AG1365" i="1"/>
  <c r="AE1365" i="1"/>
  <c r="AG1359" i="1"/>
  <c r="AE1359" i="1"/>
  <c r="AG1347" i="1"/>
  <c r="AE1347" i="1"/>
  <c r="AG1342" i="1"/>
  <c r="AE1342" i="1"/>
  <c r="AG1341" i="1"/>
  <c r="AE1341" i="1"/>
  <c r="AG1333" i="1"/>
  <c r="AE1333" i="1"/>
  <c r="AG1323" i="1"/>
  <c r="AE1323" i="1"/>
  <c r="AG1322" i="1"/>
  <c r="AE1322" i="1"/>
  <c r="AG1316" i="1"/>
  <c r="AE1316" i="1"/>
  <c r="AG1314" i="1"/>
  <c r="AE1314" i="1"/>
  <c r="AG1278" i="1"/>
  <c r="AE1278" i="1"/>
  <c r="AG1275" i="1"/>
  <c r="AE1275" i="1"/>
  <c r="AG1270" i="1"/>
  <c r="AE1270" i="1"/>
  <c r="AG1266" i="1"/>
  <c r="AE1266" i="1"/>
  <c r="AG1263" i="1"/>
  <c r="AE1263" i="1"/>
  <c r="AG1259" i="1"/>
  <c r="AE1259" i="1"/>
  <c r="AG1255" i="1"/>
  <c r="AE1255" i="1"/>
  <c r="AG1253" i="1"/>
  <c r="AE1253" i="1"/>
  <c r="AG1249" i="1"/>
  <c r="AE1249" i="1"/>
  <c r="AG1248" i="1"/>
  <c r="AE1248" i="1"/>
  <c r="AG1238" i="1"/>
  <c r="AE1238" i="1"/>
  <c r="AG1234" i="1"/>
  <c r="AE1234" i="1"/>
  <c r="AG1232" i="1"/>
  <c r="AE1232" i="1"/>
  <c r="AG1221" i="1"/>
  <c r="AE1221" i="1"/>
  <c r="AG1206" i="1"/>
  <c r="AE1206" i="1"/>
  <c r="AG1201" i="1"/>
  <c r="AE1201" i="1"/>
  <c r="AG1200" i="1"/>
  <c r="AE1200" i="1"/>
  <c r="AG1199" i="1"/>
  <c r="AE1199" i="1"/>
  <c r="AG1186" i="1"/>
  <c r="AE1186" i="1"/>
  <c r="AG1182" i="1"/>
  <c r="AE1182" i="1"/>
  <c r="AG1176" i="1"/>
  <c r="AE1176" i="1"/>
  <c r="AG1175" i="1"/>
  <c r="AE1175" i="1"/>
  <c r="AG1168" i="1"/>
  <c r="AE1168" i="1"/>
  <c r="AG1166" i="1"/>
  <c r="AE1166" i="1"/>
  <c r="AG1155" i="1"/>
  <c r="AE1155" i="1"/>
  <c r="AG1148" i="1"/>
  <c r="AE1148" i="1"/>
  <c r="AG1139" i="1"/>
  <c r="AE1139" i="1"/>
  <c r="AG1134" i="1"/>
  <c r="AE1134" i="1"/>
  <c r="AG1111" i="1"/>
  <c r="AE1111" i="1"/>
  <c r="AG1102" i="1"/>
  <c r="AE1102" i="1"/>
  <c r="AG1098" i="1"/>
  <c r="AE1098" i="1"/>
  <c r="AG1084" i="1"/>
  <c r="AE1084" i="1"/>
  <c r="AG1071" i="1"/>
  <c r="AE1071" i="1"/>
  <c r="AG1052" i="1"/>
  <c r="AE1052" i="1"/>
  <c r="AG1050" i="1"/>
  <c r="AE1050" i="1"/>
  <c r="AG1042" i="1"/>
  <c r="AE1042" i="1"/>
  <c r="AG1037" i="1"/>
  <c r="AE1037" i="1"/>
  <c r="AG1015" i="1"/>
  <c r="AE1015" i="1"/>
  <c r="AG1013" i="1"/>
  <c r="AE1013" i="1"/>
  <c r="AG1011" i="1"/>
  <c r="AE1011" i="1"/>
  <c r="AG1006" i="1"/>
  <c r="AE1006" i="1"/>
  <c r="AG1005" i="1"/>
  <c r="AE1005" i="1"/>
  <c r="AG998" i="1"/>
  <c r="AE998" i="1"/>
  <c r="AG993" i="1"/>
  <c r="AE993" i="1"/>
  <c r="AG987" i="1"/>
  <c r="AE987" i="1"/>
  <c r="AG986" i="1"/>
  <c r="AE986" i="1"/>
  <c r="AG981" i="1"/>
  <c r="AE981" i="1"/>
  <c r="AG976" i="1"/>
  <c r="AE976" i="1"/>
  <c r="AG951" i="1"/>
  <c r="AE951" i="1"/>
  <c r="AG948" i="1"/>
  <c r="AE948" i="1"/>
  <c r="AG938" i="1"/>
  <c r="AE938" i="1"/>
  <c r="AG936" i="1"/>
  <c r="AE936" i="1"/>
  <c r="AG931" i="1"/>
  <c r="AE931" i="1"/>
  <c r="AG928" i="1"/>
  <c r="AE928" i="1"/>
  <c r="AG927" i="1"/>
  <c r="AE927" i="1"/>
  <c r="AG924" i="1"/>
  <c r="AE924" i="1"/>
  <c r="AG922" i="1"/>
  <c r="AE922" i="1"/>
  <c r="AG919" i="1"/>
  <c r="AE919" i="1"/>
  <c r="AG915" i="1"/>
  <c r="AE915" i="1"/>
  <c r="AG912" i="1"/>
  <c r="AE912" i="1"/>
  <c r="AG908" i="1"/>
  <c r="AE908" i="1"/>
  <c r="AG904" i="1"/>
  <c r="AE904" i="1"/>
  <c r="AG900" i="1"/>
  <c r="AE900" i="1"/>
  <c r="AG898" i="1"/>
  <c r="AE898" i="1"/>
  <c r="AG889" i="1"/>
  <c r="AE889" i="1"/>
  <c r="AG879" i="1"/>
  <c r="AE879" i="1"/>
  <c r="AG871" i="1"/>
  <c r="AE871" i="1"/>
  <c r="AG865" i="1"/>
  <c r="AE865" i="1"/>
  <c r="AG862" i="1"/>
  <c r="AE862" i="1"/>
  <c r="AG857" i="1"/>
  <c r="AE857" i="1"/>
  <c r="AG856" i="1"/>
  <c r="AE856" i="1"/>
  <c r="AG855" i="1"/>
  <c r="AE855" i="1"/>
  <c r="AG852" i="1"/>
  <c r="AE852" i="1"/>
  <c r="AG848" i="1"/>
  <c r="AE848" i="1"/>
  <c r="AG846" i="1"/>
  <c r="AE846" i="1"/>
  <c r="AG842" i="1"/>
  <c r="AE842" i="1"/>
  <c r="AG840" i="1"/>
  <c r="AE840" i="1"/>
  <c r="AG824" i="1"/>
  <c r="AE824" i="1"/>
  <c r="AG804" i="1"/>
  <c r="AE804" i="1"/>
  <c r="AG792" i="1"/>
  <c r="AE792" i="1"/>
  <c r="AG782" i="1"/>
  <c r="AE782" i="1"/>
  <c r="AG778" i="1"/>
  <c r="AE778" i="1"/>
  <c r="AG776" i="1"/>
  <c r="AE776" i="1"/>
  <c r="AG774" i="1"/>
  <c r="AE774" i="1"/>
  <c r="AG766" i="1"/>
  <c r="AE766" i="1"/>
  <c r="AG757" i="1"/>
  <c r="AE757" i="1"/>
  <c r="AG753" i="1"/>
  <c r="AE753" i="1"/>
  <c r="AG749" i="1"/>
  <c r="AE749" i="1"/>
  <c r="AG740" i="1"/>
  <c r="AE740" i="1"/>
  <c r="AG731" i="1"/>
  <c r="AE731" i="1"/>
  <c r="AG709" i="1"/>
  <c r="AE709" i="1"/>
  <c r="AG706" i="1"/>
  <c r="AE706" i="1"/>
  <c r="AG704" i="1"/>
  <c r="AE704" i="1"/>
  <c r="AG699" i="1"/>
  <c r="AE699" i="1"/>
  <c r="AG690" i="1"/>
  <c r="AE690" i="1"/>
  <c r="AG689" i="1"/>
  <c r="AE689" i="1"/>
  <c r="AG680" i="1"/>
  <c r="AE680" i="1"/>
  <c r="AG679" i="1"/>
  <c r="AE679" i="1"/>
  <c r="AG669" i="1"/>
  <c r="AE669" i="1"/>
  <c r="AG665" i="1"/>
  <c r="AE665" i="1"/>
  <c r="AG660" i="1"/>
  <c r="AE660" i="1"/>
  <c r="AG656" i="1"/>
  <c r="AE656" i="1"/>
  <c r="AG654" i="1"/>
  <c r="AE654" i="1"/>
  <c r="AG651" i="1"/>
  <c r="AE651" i="1"/>
  <c r="AG638" i="1"/>
  <c r="AE638" i="1"/>
  <c r="AG633" i="1"/>
  <c r="AE633" i="1"/>
  <c r="AG622" i="1"/>
  <c r="AE622" i="1"/>
  <c r="AG615" i="1"/>
  <c r="AE615" i="1"/>
  <c r="AG612" i="1"/>
  <c r="AE612" i="1"/>
  <c r="AG603" i="1"/>
  <c r="AE603" i="1"/>
  <c r="AG589" i="1"/>
  <c r="AE589" i="1"/>
  <c r="AG585" i="1"/>
  <c r="AE585" i="1"/>
  <c r="AG580" i="1"/>
  <c r="AE580" i="1"/>
  <c r="AG578" i="1"/>
  <c r="AE578" i="1"/>
  <c r="AG577" i="1"/>
  <c r="AE577" i="1"/>
  <c r="AG570" i="1"/>
  <c r="AE570" i="1"/>
  <c r="AG568" i="1"/>
  <c r="AE568" i="1"/>
  <c r="AG567" i="1"/>
  <c r="AE567" i="1"/>
  <c r="AG566" i="1"/>
  <c r="AE566" i="1"/>
  <c r="AG561" i="1"/>
  <c r="AE561" i="1"/>
  <c r="AG548" i="1"/>
  <c r="AE548" i="1"/>
  <c r="AG545" i="1"/>
  <c r="AE545" i="1"/>
  <c r="AG538" i="1"/>
  <c r="AE538" i="1"/>
  <c r="AG534" i="1"/>
  <c r="AE534" i="1"/>
  <c r="AG532" i="1"/>
  <c r="AE532" i="1"/>
  <c r="AG516" i="1"/>
  <c r="AE516" i="1"/>
  <c r="AG507" i="1"/>
  <c r="AE507" i="1"/>
  <c r="AG502" i="1"/>
  <c r="AE502" i="1"/>
  <c r="AG501" i="1"/>
  <c r="AE501" i="1"/>
  <c r="AG492" i="1"/>
  <c r="AE492" i="1"/>
  <c r="AG489" i="1"/>
  <c r="AE489" i="1"/>
  <c r="AG488" i="1"/>
  <c r="AE488" i="1"/>
  <c r="AG476" i="1"/>
  <c r="AE476" i="1"/>
  <c r="AG464" i="1"/>
  <c r="AE464" i="1"/>
  <c r="AG463" i="1"/>
  <c r="AE463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7" i="1"/>
  <c r="AE287" i="1"/>
  <c r="AG273" i="1"/>
  <c r="AE273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25" i="1"/>
  <c r="AE25" i="1"/>
  <c r="AC7999" i="1"/>
  <c r="AC7998" i="1"/>
  <c r="AC7965" i="1"/>
  <c r="AC7964" i="1"/>
  <c r="AC7877" i="1"/>
  <c r="AC7876" i="1"/>
  <c r="AC7870" i="1"/>
  <c r="AC7869" i="1"/>
  <c r="AC7560" i="1"/>
  <c r="AC7559" i="1"/>
  <c r="AC7492" i="1"/>
  <c r="AC7491" i="1"/>
  <c r="AC7467" i="1"/>
  <c r="AC7466" i="1"/>
  <c r="AC7445" i="1"/>
  <c r="AC7444" i="1"/>
  <c r="AC7406" i="1"/>
  <c r="AC7405" i="1"/>
  <c r="AC7404" i="1"/>
  <c r="AC7403" i="1"/>
  <c r="AC7381" i="1"/>
  <c r="AC7380" i="1"/>
  <c r="AC7211" i="1"/>
  <c r="AC7210" i="1"/>
  <c r="AC7167" i="1"/>
  <c r="AC7166" i="1"/>
  <c r="AC7114" i="1"/>
  <c r="AC7113" i="1"/>
  <c r="AC7098" i="1"/>
  <c r="AC7097" i="1"/>
  <c r="AC7091" i="1"/>
  <c r="AC7090" i="1"/>
  <c r="AC7061" i="1"/>
  <c r="AC7060" i="1"/>
  <c r="AC7014" i="1"/>
  <c r="AC7013" i="1"/>
  <c r="AC6994" i="1"/>
  <c r="AC6992" i="1"/>
  <c r="AC6981" i="1"/>
  <c r="AC6980" i="1"/>
  <c r="AC6964" i="1"/>
  <c r="AC6963" i="1"/>
  <c r="AC6958" i="1"/>
  <c r="AC6957" i="1"/>
  <c r="AC6930" i="1"/>
  <c r="AC6929" i="1"/>
  <c r="AC6906" i="1"/>
  <c r="AC6905" i="1"/>
  <c r="AC6901" i="1"/>
  <c r="AC6900" i="1"/>
  <c r="AC6898" i="1"/>
  <c r="AC6897" i="1"/>
  <c r="AC6887" i="1"/>
  <c r="AC6886" i="1"/>
  <c r="AC6878" i="1"/>
  <c r="AC6877" i="1"/>
  <c r="AC6871" i="1"/>
  <c r="AC6870" i="1"/>
  <c r="AC6858" i="1"/>
  <c r="AC6857" i="1"/>
  <c r="AC6856" i="1"/>
  <c r="AC6835" i="1"/>
  <c r="AC6834" i="1"/>
  <c r="AC6795" i="1"/>
  <c r="AC6794" i="1"/>
  <c r="AC6790" i="1"/>
  <c r="AC6789" i="1"/>
  <c r="AC6665" i="1"/>
  <c r="AC6664" i="1"/>
  <c r="AC6632" i="1"/>
  <c r="AC6631" i="1"/>
  <c r="AC6620" i="1"/>
  <c r="AC6619" i="1"/>
  <c r="AC6585" i="1"/>
  <c r="AC6584" i="1"/>
  <c r="AC6561" i="1"/>
  <c r="AC6560" i="1"/>
  <c r="AC6546" i="1"/>
  <c r="AC6545" i="1"/>
  <c r="AC6538" i="1"/>
  <c r="AC6537" i="1"/>
  <c r="AC6529" i="1"/>
  <c r="AC6528" i="1"/>
  <c r="AC6438" i="1"/>
  <c r="AC6437" i="1"/>
  <c r="AC6300" i="1"/>
  <c r="AC6299" i="1"/>
  <c r="AC6292" i="1"/>
  <c r="AC6291" i="1"/>
  <c r="AC6290" i="1"/>
  <c r="AC6265" i="1"/>
  <c r="AC6264" i="1"/>
  <c r="AC6249" i="1"/>
  <c r="AC6248" i="1"/>
  <c r="AC6232" i="1"/>
  <c r="AC6231" i="1"/>
  <c r="AC6220" i="1"/>
  <c r="AC6219" i="1"/>
  <c r="AC6186" i="1"/>
  <c r="AC6185" i="1"/>
  <c r="AC6184" i="1"/>
  <c r="AC6135" i="1"/>
  <c r="AC6134" i="1"/>
  <c r="AC6117" i="1"/>
  <c r="AC6116" i="1"/>
  <c r="AC6109" i="1"/>
  <c r="AC6108" i="1"/>
  <c r="AC6092" i="1"/>
  <c r="AC6091" i="1"/>
  <c r="AC6082" i="1"/>
  <c r="AC6081" i="1"/>
  <c r="AC6074" i="1"/>
  <c r="AC6073" i="1"/>
  <c r="AC6070" i="1"/>
  <c r="AC6069" i="1"/>
  <c r="AC6048" i="1"/>
  <c r="AC6047" i="1"/>
  <c r="AC6008" i="1"/>
  <c r="AC6007" i="1"/>
  <c r="AC6004" i="1"/>
  <c r="AC6003" i="1"/>
  <c r="AC5984" i="1"/>
  <c r="AC5983" i="1"/>
  <c r="AC5981" i="1"/>
  <c r="AC5980" i="1"/>
  <c r="AC5954" i="1"/>
  <c r="AC5953" i="1"/>
  <c r="AC5877" i="1"/>
  <c r="AC5876" i="1"/>
  <c r="AC5860" i="1"/>
  <c r="AC5859" i="1"/>
  <c r="AC5849" i="1"/>
  <c r="AC5848" i="1"/>
  <c r="AC5829" i="1"/>
  <c r="AC5828" i="1"/>
  <c r="AC5816" i="1"/>
  <c r="AC5815" i="1"/>
  <c r="AC5783" i="1"/>
  <c r="AC5782" i="1"/>
  <c r="AC5774" i="1"/>
  <c r="AC5773" i="1"/>
  <c r="AC5735" i="1"/>
  <c r="AC5734" i="1"/>
  <c r="AC5720" i="1"/>
  <c r="AC5719" i="1"/>
  <c r="AC5695" i="1"/>
  <c r="AC5694" i="1"/>
  <c r="AC5687" i="1"/>
  <c r="AC5686" i="1"/>
  <c r="AC5677" i="1"/>
  <c r="AC5674" i="1"/>
  <c r="AC5664" i="1"/>
  <c r="AC5663" i="1"/>
  <c r="AC5652" i="1"/>
  <c r="AC5651" i="1"/>
  <c r="AC5630" i="1"/>
  <c r="AC5629" i="1"/>
  <c r="AC5614" i="1"/>
  <c r="AC5613" i="1"/>
  <c r="AC5594" i="1"/>
  <c r="AC5593" i="1"/>
  <c r="AC5588" i="1"/>
  <c r="AC5586" i="1"/>
  <c r="AC5570" i="1"/>
  <c r="AC5569" i="1"/>
  <c r="AC5544" i="1"/>
  <c r="AC5543" i="1"/>
  <c r="AC5529" i="1"/>
  <c r="AC5528" i="1"/>
  <c r="AC5515" i="1"/>
  <c r="AC5514" i="1"/>
  <c r="AC5505" i="1"/>
  <c r="AC5504" i="1"/>
  <c r="AC5499" i="1"/>
  <c r="AC5498" i="1"/>
  <c r="AC5497" i="1"/>
  <c r="AC5483" i="1"/>
  <c r="AC5482" i="1"/>
  <c r="AC5471" i="1"/>
  <c r="AC5470" i="1"/>
  <c r="AC5468" i="1"/>
  <c r="AC5467" i="1"/>
  <c r="AC5466" i="1"/>
  <c r="AC5465" i="1"/>
  <c r="AC5464" i="1"/>
  <c r="AC5462" i="1"/>
  <c r="AC5451" i="1"/>
  <c r="AC5450" i="1"/>
  <c r="AC5436" i="1"/>
  <c r="AC5435" i="1"/>
  <c r="AC5432" i="1"/>
  <c r="AC5431" i="1"/>
  <c r="AC5379" i="1"/>
  <c r="AC5378" i="1"/>
  <c r="AC5366" i="1"/>
  <c r="AC5365" i="1"/>
  <c r="AC5364" i="1"/>
  <c r="AC5363" i="1"/>
  <c r="AC5361" i="1"/>
  <c r="AC5360" i="1"/>
  <c r="AC5348" i="1"/>
  <c r="AC5347" i="1"/>
  <c r="AC5329" i="1"/>
  <c r="AC5328" i="1"/>
  <c r="AC5314" i="1"/>
  <c r="AC5313" i="1"/>
  <c r="AC5301" i="1"/>
  <c r="AC5300" i="1"/>
  <c r="AC5298" i="1"/>
  <c r="AC5297" i="1"/>
  <c r="AC5296" i="1"/>
  <c r="AC5290" i="1"/>
  <c r="AC5289" i="1"/>
  <c r="AC5288" i="1"/>
  <c r="AC5287" i="1"/>
  <c r="AC5286" i="1"/>
  <c r="AC5279" i="1"/>
  <c r="AC5278" i="1"/>
  <c r="AC5273" i="1"/>
  <c r="AC5271" i="1"/>
  <c r="AC5268" i="1"/>
  <c r="AC5267" i="1"/>
  <c r="AC5262" i="1"/>
  <c r="AC5261" i="1"/>
  <c r="AC5260" i="1"/>
  <c r="AC5258" i="1"/>
  <c r="AC5199" i="1"/>
  <c r="AC5197" i="1"/>
  <c r="AC5180" i="1"/>
  <c r="AC5179" i="1"/>
  <c r="AC5177" i="1"/>
  <c r="AC5176" i="1"/>
  <c r="AC5167" i="1"/>
  <c r="AC5166" i="1"/>
  <c r="AC5165" i="1"/>
  <c r="AC5164" i="1"/>
  <c r="AC5162" i="1"/>
  <c r="AC5161" i="1"/>
  <c r="AC5153" i="1"/>
  <c r="AC5152" i="1"/>
  <c r="AC5143" i="1"/>
  <c r="AC5142" i="1"/>
  <c r="AC5135" i="1"/>
  <c r="AC5134" i="1"/>
  <c r="AC5130" i="1"/>
  <c r="AC5129" i="1"/>
  <c r="AC5106" i="1"/>
  <c r="AC5104" i="1"/>
  <c r="AC5090" i="1"/>
  <c r="AC5089" i="1"/>
  <c r="AC5087" i="1"/>
  <c r="AC5086" i="1"/>
  <c r="AC5040" i="1"/>
  <c r="AC5039" i="1"/>
  <c r="AC5038" i="1"/>
  <c r="AC5037" i="1"/>
  <c r="AC5023" i="1"/>
  <c r="AC5022" i="1"/>
  <c r="AC5020" i="1"/>
  <c r="AC5019" i="1"/>
  <c r="AC5018" i="1"/>
  <c r="AC5017" i="1"/>
  <c r="AC4990" i="1"/>
  <c r="AC4989" i="1"/>
  <c r="AC4987" i="1"/>
  <c r="AC4986" i="1"/>
  <c r="AC4982" i="1"/>
  <c r="AC4981" i="1"/>
  <c r="AC4978" i="1"/>
  <c r="AC4977" i="1"/>
  <c r="AC4964" i="1"/>
  <c r="AC4963" i="1"/>
  <c r="AC4942" i="1"/>
  <c r="AC4941" i="1"/>
  <c r="AC4935" i="1"/>
  <c r="AC4934" i="1"/>
  <c r="AC4926" i="1"/>
  <c r="AC4925" i="1"/>
  <c r="AC4913" i="1"/>
  <c r="AC4912" i="1"/>
  <c r="AC4900" i="1"/>
  <c r="AC4899" i="1"/>
  <c r="AC4883" i="1"/>
  <c r="AC4882" i="1"/>
  <c r="AC4878" i="1"/>
  <c r="AC4877" i="1"/>
  <c r="AC4864" i="1"/>
  <c r="AC4863" i="1"/>
  <c r="AC4862" i="1"/>
  <c r="AC4861" i="1"/>
  <c r="AC4853" i="1"/>
  <c r="AC4852" i="1"/>
  <c r="AC4847" i="1"/>
  <c r="AC4846" i="1"/>
  <c r="AC4813" i="1"/>
  <c r="AC4812" i="1"/>
  <c r="AC4808" i="1"/>
  <c r="AC4807" i="1"/>
  <c r="AC4789" i="1"/>
  <c r="AC4788" i="1"/>
  <c r="AC4774" i="1"/>
  <c r="AC4772" i="1"/>
  <c r="AC4761" i="1"/>
  <c r="AC4760" i="1"/>
  <c r="AC4737" i="1"/>
  <c r="AC4736" i="1"/>
  <c r="AC4686" i="1"/>
  <c r="AC4685" i="1"/>
  <c r="AC4678" i="1"/>
  <c r="AC4677" i="1"/>
  <c r="AC4671" i="1"/>
  <c r="AC4670" i="1"/>
  <c r="AC4659" i="1"/>
  <c r="AC4658" i="1"/>
  <c r="AC4652" i="1"/>
  <c r="AC4651" i="1"/>
  <c r="AC4649" i="1"/>
  <c r="AC4648" i="1"/>
  <c r="AC4637" i="1"/>
  <c r="AC4636" i="1"/>
  <c r="AC4628" i="1"/>
  <c r="AC4627" i="1"/>
  <c r="AC4613" i="1"/>
  <c r="AC4612" i="1"/>
  <c r="AC4600" i="1"/>
  <c r="AC4599" i="1"/>
  <c r="AC4578" i="1"/>
  <c r="AC4577" i="1"/>
  <c r="AC4551" i="1"/>
  <c r="AC4550" i="1"/>
  <c r="AC4545" i="1"/>
  <c r="AC4544" i="1"/>
  <c r="AC4515" i="1"/>
  <c r="AC4514" i="1"/>
  <c r="AC4513" i="1"/>
  <c r="AC4512" i="1"/>
  <c r="AC4508" i="1"/>
  <c r="AC4507" i="1"/>
  <c r="AC4497" i="1"/>
  <c r="AC4496" i="1"/>
  <c r="AC4483" i="1"/>
  <c r="AC4482" i="1"/>
  <c r="AC4459" i="1"/>
  <c r="AC4458" i="1"/>
  <c r="AC4450" i="1"/>
  <c r="AC4449" i="1"/>
  <c r="AC4402" i="1"/>
  <c r="AC4401" i="1"/>
  <c r="AC4372" i="1"/>
  <c r="AC4371" i="1"/>
  <c r="AC4354" i="1"/>
  <c r="AC4353" i="1"/>
  <c r="AC4348" i="1"/>
  <c r="AC4347" i="1"/>
  <c r="AC4345" i="1"/>
  <c r="AC4344" i="1"/>
  <c r="AC4338" i="1"/>
  <c r="AC4337" i="1"/>
  <c r="AC4319" i="1"/>
  <c r="AC4318" i="1"/>
  <c r="AC4293" i="1"/>
  <c r="AC4292" i="1"/>
  <c r="AC4276" i="1"/>
  <c r="AC4274" i="1"/>
  <c r="AC4221" i="1"/>
  <c r="AC4220" i="1"/>
  <c r="AC4205" i="1"/>
  <c r="AC4204" i="1"/>
  <c r="AC4155" i="1"/>
  <c r="AC4154" i="1"/>
  <c r="AC4140" i="1"/>
  <c r="AC4139" i="1"/>
  <c r="AC4131" i="1"/>
  <c r="AC4130" i="1"/>
  <c r="AC4127" i="1"/>
  <c r="AC4126" i="1"/>
  <c r="AC4110" i="1"/>
  <c r="AC4109" i="1"/>
  <c r="AC4093" i="1"/>
  <c r="AC4092" i="1"/>
  <c r="AC4089" i="1"/>
  <c r="AC4088" i="1"/>
  <c r="AC4068" i="1"/>
  <c r="AC4067" i="1"/>
  <c r="AC4058" i="1"/>
  <c r="AC4057" i="1"/>
  <c r="AC4052" i="1"/>
  <c r="AC4051" i="1"/>
  <c r="AC3939" i="1"/>
  <c r="AC3938" i="1"/>
  <c r="AC3937" i="1"/>
  <c r="AC3908" i="1"/>
  <c r="AC3907" i="1"/>
  <c r="AC3884" i="1"/>
  <c r="AC3883" i="1"/>
  <c r="AC3868" i="1"/>
  <c r="AC3867" i="1"/>
  <c r="AC3858" i="1"/>
  <c r="AC3857" i="1"/>
  <c r="AC3839" i="1"/>
  <c r="AC3838" i="1"/>
  <c r="AC3833" i="1"/>
  <c r="AC3832" i="1"/>
  <c r="AC3810" i="1"/>
  <c r="AC3809" i="1"/>
  <c r="AC3802" i="1"/>
  <c r="AC3801" i="1"/>
  <c r="AC3800" i="1"/>
  <c r="AC3799" i="1"/>
  <c r="AC3782" i="1"/>
  <c r="AC3781" i="1"/>
  <c r="AC3776" i="1"/>
  <c r="AC3775" i="1"/>
  <c r="AC3730" i="1"/>
  <c r="AC3729" i="1"/>
  <c r="AC3726" i="1"/>
  <c r="AC3725" i="1"/>
  <c r="AC3716" i="1"/>
  <c r="AC3715" i="1"/>
  <c r="AC3706" i="1"/>
  <c r="AC3705" i="1"/>
  <c r="AC3690" i="1"/>
  <c r="AC3689" i="1"/>
  <c r="AC3677" i="1"/>
  <c r="AC3676" i="1"/>
  <c r="AC3660" i="1"/>
  <c r="AC3659" i="1"/>
  <c r="AC3650" i="1"/>
  <c r="AC3649" i="1"/>
  <c r="AC3627" i="1"/>
  <c r="AC3626" i="1"/>
  <c r="AC3623" i="1"/>
  <c r="AC3622" i="1"/>
  <c r="AC3605" i="1"/>
  <c r="AC3604" i="1"/>
  <c r="AC3603" i="1"/>
  <c r="AC3602" i="1"/>
  <c r="AC3581" i="1"/>
  <c r="AC3580" i="1"/>
  <c r="AC3561" i="1"/>
  <c r="AC3560" i="1"/>
  <c r="AC3535" i="1"/>
  <c r="AC3534" i="1"/>
  <c r="AC3519" i="1"/>
  <c r="AC3517" i="1"/>
  <c r="AC3511" i="1"/>
  <c r="AC3510" i="1"/>
  <c r="AC3492" i="1"/>
  <c r="AC3491" i="1"/>
  <c r="AC3466" i="1"/>
  <c r="AC3465" i="1"/>
  <c r="AC3457" i="1"/>
  <c r="AC3456" i="1"/>
  <c r="AC3441" i="1"/>
  <c r="AC3440" i="1"/>
  <c r="AC3436" i="1"/>
  <c r="AC3435" i="1"/>
  <c r="AC3391" i="1"/>
  <c r="AC3390" i="1"/>
  <c r="AC3369" i="1"/>
  <c r="AC3368" i="1"/>
  <c r="AC3365" i="1"/>
  <c r="AC3364" i="1"/>
  <c r="AC3340" i="1"/>
  <c r="AC3339" i="1"/>
  <c r="AC3338" i="1"/>
  <c r="AC3303" i="1"/>
  <c r="AC3302" i="1"/>
  <c r="AC3294" i="1"/>
  <c r="AC3293" i="1"/>
  <c r="AC3283" i="1"/>
  <c r="AC3282" i="1"/>
  <c r="AC3260" i="1"/>
  <c r="AC3259" i="1"/>
  <c r="AC3248" i="1"/>
  <c r="AC3247" i="1"/>
  <c r="AC3207" i="1"/>
  <c r="AC3206" i="1"/>
  <c r="AC3200" i="1"/>
  <c r="AC3199" i="1"/>
  <c r="AC3198" i="1"/>
  <c r="AC3197" i="1"/>
  <c r="AC3194" i="1"/>
  <c r="AC3193" i="1"/>
  <c r="AC3155" i="1"/>
  <c r="AC3154" i="1"/>
  <c r="AC3145" i="1"/>
  <c r="AC3144" i="1"/>
  <c r="AC3141" i="1"/>
  <c r="AC3140" i="1"/>
  <c r="AC3133" i="1"/>
  <c r="AC3132" i="1"/>
  <c r="AC3130" i="1"/>
  <c r="AC3129" i="1"/>
  <c r="AC3117" i="1"/>
  <c r="AC3116" i="1"/>
  <c r="AC3104" i="1"/>
  <c r="AC3103" i="1"/>
  <c r="AC3101" i="1"/>
  <c r="AC3100" i="1"/>
  <c r="AC3039" i="1"/>
  <c r="AC3038" i="1"/>
  <c r="AC3017" i="1"/>
  <c r="AC3016" i="1"/>
  <c r="AC2994" i="1"/>
  <c r="AC2993" i="1"/>
  <c r="AC2956" i="1"/>
  <c r="AC2955" i="1"/>
  <c r="AC2943" i="1"/>
  <c r="AC2942" i="1"/>
  <c r="AC2936" i="1"/>
  <c r="AC2935" i="1"/>
  <c r="AC2934" i="1"/>
  <c r="AC2914" i="1"/>
  <c r="AC2913" i="1"/>
  <c r="AC2910" i="1"/>
  <c r="AC2909" i="1"/>
  <c r="AC2908" i="1"/>
  <c r="AC2880" i="1"/>
  <c r="AC2879" i="1"/>
  <c r="AC2872" i="1"/>
  <c r="AC2871" i="1"/>
  <c r="AC2859" i="1"/>
  <c r="AC2858" i="1"/>
  <c r="AC2832" i="1"/>
  <c r="AC2831" i="1"/>
  <c r="AC2830" i="1"/>
  <c r="AC2829" i="1"/>
  <c r="AC2823" i="1"/>
  <c r="AC2822" i="1"/>
  <c r="AC2817" i="1"/>
  <c r="AC2816" i="1"/>
  <c r="AC2808" i="1"/>
  <c r="AC2807" i="1"/>
  <c r="AC2797" i="1"/>
  <c r="AC2795" i="1"/>
  <c r="AC2780" i="1"/>
  <c r="AC2779" i="1"/>
  <c r="AC2743" i="1"/>
  <c r="AC2742" i="1"/>
  <c r="AC2741" i="1"/>
  <c r="AC2739" i="1"/>
  <c r="AC2710" i="1"/>
  <c r="AC2709" i="1"/>
  <c r="AC2697" i="1"/>
  <c r="AC2696" i="1"/>
  <c r="AC2692" i="1"/>
  <c r="AC2691" i="1"/>
  <c r="AC2688" i="1"/>
  <c r="AC2687" i="1"/>
  <c r="AC2682" i="1"/>
  <c r="AC2681" i="1"/>
  <c r="AC2669" i="1"/>
  <c r="AC2668" i="1"/>
  <c r="AC2667" i="1"/>
  <c r="AC2642" i="1"/>
  <c r="AC2641" i="1"/>
  <c r="AC2617" i="1"/>
  <c r="AC2616" i="1"/>
  <c r="AC2601" i="1"/>
  <c r="AC2600" i="1"/>
  <c r="AC2562" i="1"/>
  <c r="AC2561" i="1"/>
  <c r="AC2510" i="1"/>
  <c r="AC2509" i="1"/>
  <c r="AC2507" i="1"/>
  <c r="AC2506" i="1"/>
  <c r="AC2447" i="1"/>
  <c r="AC2446" i="1"/>
  <c r="AC2445" i="1"/>
  <c r="AC2444" i="1"/>
  <c r="AC2443" i="1"/>
  <c r="AC2442" i="1"/>
  <c r="AC2439" i="1"/>
  <c r="AC2438" i="1"/>
  <c r="AC2421" i="1"/>
  <c r="AC2420" i="1"/>
  <c r="AC2409" i="1"/>
  <c r="AC2408" i="1"/>
  <c r="AC2406" i="1"/>
  <c r="AC2404" i="1"/>
  <c r="AC2400" i="1"/>
  <c r="AC2399" i="1"/>
  <c r="AC2377" i="1"/>
  <c r="AC2375" i="1"/>
  <c r="AC2368" i="1"/>
  <c r="AC2367" i="1"/>
  <c r="AC2358" i="1"/>
  <c r="AC2357" i="1"/>
  <c r="AC2355" i="1"/>
  <c r="AC2354" i="1"/>
  <c r="AC2342" i="1"/>
  <c r="AC2341" i="1"/>
  <c r="AC2328" i="1"/>
  <c r="AC2327" i="1"/>
  <c r="AC2314" i="1"/>
  <c r="AC2312" i="1"/>
  <c r="AC2311" i="1"/>
  <c r="AC2286" i="1"/>
  <c r="AC2285" i="1"/>
  <c r="AC2277" i="1"/>
  <c r="AC2276" i="1"/>
  <c r="AC2268" i="1"/>
  <c r="AC2267" i="1"/>
  <c r="AC2260" i="1"/>
  <c r="AC2259" i="1"/>
  <c r="AC2256" i="1"/>
  <c r="AC2255" i="1"/>
  <c r="AC2242" i="1"/>
  <c r="AC2241" i="1"/>
  <c r="AC2236" i="1"/>
  <c r="AC2235" i="1"/>
  <c r="AC2211" i="1"/>
  <c r="AC2210" i="1"/>
  <c r="AC2207" i="1"/>
  <c r="AC2206" i="1"/>
  <c r="AC2185" i="1"/>
  <c r="AC2183" i="1"/>
  <c r="AC2154" i="1"/>
  <c r="AC2153" i="1"/>
  <c r="AC2143" i="1"/>
  <c r="AC2142" i="1"/>
  <c r="AC2122" i="1"/>
  <c r="AC2121" i="1"/>
  <c r="AC2117" i="1"/>
  <c r="AC2116" i="1"/>
  <c r="AC2091" i="1"/>
  <c r="AC2090" i="1"/>
  <c r="AC2063" i="1"/>
  <c r="AC2062" i="1"/>
  <c r="AC2019" i="1"/>
  <c r="AC2018" i="1"/>
  <c r="AC2008" i="1"/>
  <c r="AC2007" i="1"/>
  <c r="AC2002" i="1"/>
  <c r="AC2001" i="1"/>
  <c r="AC1982" i="1"/>
  <c r="AC1980" i="1"/>
  <c r="AC1974" i="1"/>
  <c r="AC1973" i="1"/>
  <c r="AC1972" i="1"/>
  <c r="AC1971" i="1"/>
  <c r="AC1970" i="1"/>
  <c r="AC1969" i="1"/>
  <c r="AC1951" i="1"/>
  <c r="AC1950" i="1"/>
  <c r="AC1949" i="1"/>
  <c r="AC1944" i="1"/>
  <c r="AC1943" i="1"/>
  <c r="AC1933" i="1"/>
  <c r="AC1932" i="1"/>
  <c r="AC1926" i="1"/>
  <c r="AC1925" i="1"/>
  <c r="AC1918" i="1"/>
  <c r="AC1917" i="1"/>
  <c r="AC1913" i="1"/>
  <c r="AC1912" i="1"/>
  <c r="AC1902" i="1"/>
  <c r="AC1900" i="1"/>
  <c r="AC1888" i="1"/>
  <c r="AC1887" i="1"/>
  <c r="AC1877" i="1"/>
  <c r="AC1876" i="1"/>
  <c r="AC1856" i="1"/>
  <c r="AC1855" i="1"/>
  <c r="AC1846" i="1"/>
  <c r="AC1843" i="1"/>
  <c r="AC1828" i="1"/>
  <c r="AC1827" i="1"/>
  <c r="AC1826" i="1"/>
  <c r="AC1785" i="1"/>
  <c r="AC1784" i="1"/>
  <c r="AC1769" i="1"/>
  <c r="AC1768" i="1"/>
  <c r="AC1765" i="1"/>
  <c r="AC1764" i="1"/>
  <c r="AC1748" i="1"/>
  <c r="AC1747" i="1"/>
  <c r="AC1732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3" i="1"/>
  <c r="AC1652" i="1"/>
  <c r="AC1649" i="1"/>
  <c r="AC1648" i="1"/>
  <c r="AC1645" i="1"/>
  <c r="AC1644" i="1"/>
  <c r="AC1641" i="1"/>
  <c r="AC1640" i="1"/>
  <c r="AC1637" i="1"/>
  <c r="AC1636" i="1"/>
  <c r="AC1632" i="1"/>
  <c r="AC1631" i="1"/>
  <c r="AC1627" i="1"/>
  <c r="AC1626" i="1"/>
  <c r="AC1624" i="1"/>
  <c r="AC1623" i="1"/>
  <c r="AC1619" i="1"/>
  <c r="AC1618" i="1"/>
  <c r="AC1605" i="1"/>
  <c r="AC1603" i="1"/>
  <c r="AC1599" i="1"/>
  <c r="AC1598" i="1"/>
  <c r="AC1589" i="1"/>
  <c r="AC1588" i="1"/>
  <c r="AC1583" i="1"/>
  <c r="AC1582" i="1"/>
  <c r="AC1576" i="1"/>
  <c r="AC1575" i="1"/>
  <c r="AC1573" i="1"/>
  <c r="AC1571" i="1"/>
  <c r="AC1570" i="1"/>
  <c r="AC1569" i="1"/>
  <c r="AC1557" i="1"/>
  <c r="AC1556" i="1"/>
  <c r="AC1510" i="1"/>
  <c r="AC1509" i="1"/>
  <c r="AC1508" i="1"/>
  <c r="AC1497" i="1"/>
  <c r="AC1496" i="1"/>
  <c r="AC1490" i="1"/>
  <c r="AC1489" i="1"/>
  <c r="AC1482" i="1"/>
  <c r="AC1481" i="1"/>
  <c r="AC1475" i="1"/>
  <c r="AC1473" i="1"/>
  <c r="AC1455" i="1"/>
  <c r="AC1454" i="1"/>
  <c r="AC1452" i="1"/>
  <c r="AC1451" i="1"/>
  <c r="AC1444" i="1"/>
  <c r="AC1442" i="1"/>
  <c r="AC1432" i="1"/>
  <c r="AC1431" i="1"/>
  <c r="AC1422" i="1"/>
  <c r="AC1421" i="1"/>
  <c r="AC1414" i="1"/>
  <c r="AC1413" i="1"/>
  <c r="AC1405" i="1"/>
  <c r="AC1404" i="1"/>
  <c r="AC1400" i="1"/>
  <c r="AC1399" i="1"/>
  <c r="AC1398" i="1"/>
  <c r="AC1397" i="1"/>
  <c r="AC1395" i="1"/>
  <c r="AC1394" i="1"/>
  <c r="AC1391" i="1"/>
  <c r="AC1390" i="1"/>
  <c r="AC1388" i="1"/>
  <c r="AC1387" i="1"/>
  <c r="AC1376" i="1"/>
  <c r="AC1375" i="1"/>
  <c r="AC1374" i="1"/>
  <c r="AC1373" i="1"/>
  <c r="AC1367" i="1"/>
  <c r="AC1366" i="1"/>
  <c r="AC1365" i="1"/>
  <c r="AC1363" i="1"/>
  <c r="AC1359" i="1"/>
  <c r="AC1358" i="1"/>
  <c r="AC1347" i="1"/>
  <c r="AC1345" i="1"/>
  <c r="AC1342" i="1"/>
  <c r="AC1341" i="1"/>
  <c r="AC1340" i="1"/>
  <c r="AC1333" i="1"/>
  <c r="AC1332" i="1"/>
  <c r="AC1323" i="1"/>
  <c r="AC1322" i="1"/>
  <c r="AC1321" i="1"/>
  <c r="AC1316" i="1"/>
  <c r="AC1315" i="1"/>
  <c r="AC1314" i="1"/>
  <c r="AC1313" i="1"/>
  <c r="AC1278" i="1"/>
  <c r="AC1277" i="1"/>
  <c r="AC1275" i="1"/>
  <c r="AC1274" i="1"/>
  <c r="AC1270" i="1"/>
  <c r="AC1269" i="1"/>
  <c r="AC1266" i="1"/>
  <c r="AC1265" i="1"/>
  <c r="AC1263" i="1"/>
  <c r="AC1262" i="1"/>
  <c r="AC1259" i="1"/>
  <c r="AC1258" i="1"/>
  <c r="AC1255" i="1"/>
  <c r="AC1253" i="1"/>
  <c r="AC1252" i="1"/>
  <c r="AC1249" i="1"/>
  <c r="AC1248" i="1"/>
  <c r="AC1247" i="1"/>
  <c r="AC1238" i="1"/>
  <c r="AC1237" i="1"/>
  <c r="AC1234" i="1"/>
  <c r="AC1233" i="1"/>
  <c r="AC1232" i="1"/>
  <c r="AC1231" i="1"/>
  <c r="AC1221" i="1"/>
  <c r="AC1220" i="1"/>
  <c r="AC1206" i="1"/>
  <c r="AC1205" i="1"/>
  <c r="AC1201" i="1"/>
  <c r="AC1200" i="1"/>
  <c r="AC1199" i="1"/>
  <c r="AC1198" i="1"/>
  <c r="AC1186" i="1"/>
  <c r="AC1185" i="1"/>
  <c r="AC1182" i="1"/>
  <c r="AC1181" i="1"/>
  <c r="AC1176" i="1"/>
  <c r="AC1175" i="1"/>
  <c r="AC1174" i="1"/>
  <c r="AC1168" i="1"/>
  <c r="AC1166" i="1"/>
  <c r="AC1165" i="1"/>
  <c r="AC1155" i="1"/>
  <c r="AC1152" i="1"/>
  <c r="AC1148" i="1"/>
  <c r="AC1147" i="1"/>
  <c r="AC1139" i="1"/>
  <c r="AC1138" i="1"/>
  <c r="AC1134" i="1"/>
  <c r="AC1133" i="1"/>
  <c r="AC1111" i="1"/>
  <c r="AC1110" i="1"/>
  <c r="AC1102" i="1"/>
  <c r="AC1101" i="1"/>
  <c r="AC1098" i="1"/>
  <c r="AC1096" i="1"/>
  <c r="AC1084" i="1"/>
  <c r="AC1083" i="1"/>
  <c r="AC1071" i="1"/>
  <c r="AC1070" i="1"/>
  <c r="AC1052" i="1"/>
  <c r="AC1051" i="1"/>
  <c r="AC1050" i="1"/>
  <c r="AC1049" i="1"/>
  <c r="AC1042" i="1"/>
  <c r="AC1041" i="1"/>
  <c r="AC1037" i="1"/>
  <c r="AC1036" i="1"/>
  <c r="AC1015" i="1"/>
  <c r="AC1014" i="1"/>
  <c r="AC1013" i="1"/>
  <c r="AC1012" i="1"/>
  <c r="AC1011" i="1"/>
  <c r="AC1010" i="1"/>
  <c r="AC1006" i="1"/>
  <c r="AC1005" i="1"/>
  <c r="AC1004" i="1"/>
  <c r="AC998" i="1"/>
  <c r="AC997" i="1"/>
  <c r="AC993" i="1"/>
  <c r="AC992" i="1"/>
  <c r="AC987" i="1"/>
  <c r="AC986" i="1"/>
  <c r="AC985" i="1"/>
  <c r="AC981" i="1"/>
  <c r="AC980" i="1"/>
  <c r="AC976" i="1"/>
  <c r="AC975" i="1"/>
  <c r="AC951" i="1"/>
  <c r="AC950" i="1"/>
  <c r="AC948" i="1"/>
  <c r="AC947" i="1"/>
  <c r="AC938" i="1"/>
  <c r="AC937" i="1"/>
  <c r="AC936" i="1"/>
  <c r="AC935" i="1"/>
  <c r="AC931" i="1"/>
  <c r="AC929" i="1"/>
  <c r="AC928" i="1"/>
  <c r="AC927" i="1"/>
  <c r="AC926" i="1"/>
  <c r="AC924" i="1"/>
  <c r="AC922" i="1"/>
  <c r="AC921" i="1"/>
  <c r="AC919" i="1"/>
  <c r="AC918" i="1"/>
  <c r="AC915" i="1"/>
  <c r="AC914" i="1"/>
  <c r="AC912" i="1"/>
  <c r="AC911" i="1"/>
  <c r="AC908" i="1"/>
  <c r="AC907" i="1"/>
  <c r="AC904" i="1"/>
  <c r="AC903" i="1"/>
  <c r="AC900" i="1"/>
  <c r="AC899" i="1"/>
  <c r="AC898" i="1"/>
  <c r="AC897" i="1"/>
  <c r="AC889" i="1"/>
  <c r="AC888" i="1"/>
  <c r="AC879" i="1"/>
  <c r="AC878" i="1"/>
  <c r="AC871" i="1"/>
  <c r="AC870" i="1"/>
  <c r="AC865" i="1"/>
  <c r="AC864" i="1"/>
  <c r="AC862" i="1"/>
  <c r="AC861" i="1"/>
  <c r="AC857" i="1"/>
  <c r="AC856" i="1"/>
  <c r="AC855" i="1"/>
  <c r="AC854" i="1"/>
  <c r="AC852" i="1"/>
  <c r="AC851" i="1"/>
  <c r="AC848" i="1"/>
  <c r="AC847" i="1"/>
  <c r="AC846" i="1"/>
  <c r="AC845" i="1"/>
  <c r="AC842" i="1"/>
  <c r="AC841" i="1"/>
  <c r="AC840" i="1"/>
  <c r="AC839" i="1"/>
  <c r="AC824" i="1"/>
  <c r="AC823" i="1"/>
  <c r="AC804" i="1"/>
  <c r="AC803" i="1"/>
  <c r="AC792" i="1"/>
  <c r="AC791" i="1"/>
  <c r="AC782" i="1"/>
  <c r="AC781" i="1"/>
  <c r="AC778" i="1"/>
  <c r="AC776" i="1"/>
  <c r="AC774" i="1"/>
  <c r="AC773" i="1"/>
  <c r="AC766" i="1"/>
  <c r="AC765" i="1"/>
  <c r="AC757" i="1"/>
  <c r="AC756" i="1"/>
  <c r="AC753" i="1"/>
  <c r="AC752" i="1"/>
  <c r="AC749" i="1"/>
  <c r="AC748" i="1"/>
  <c r="AC740" i="1"/>
  <c r="AC739" i="1"/>
  <c r="AC731" i="1"/>
  <c r="AC730" i="1"/>
  <c r="AC709" i="1"/>
  <c r="AC708" i="1"/>
  <c r="AC706" i="1"/>
  <c r="AC705" i="1"/>
  <c r="AC704" i="1"/>
  <c r="AC703" i="1"/>
  <c r="AC699" i="1"/>
  <c r="AC698" i="1"/>
  <c r="AC690" i="1"/>
  <c r="AC689" i="1"/>
  <c r="AC688" i="1"/>
  <c r="AC680" i="1"/>
  <c r="AC679" i="1"/>
  <c r="AC678" i="1"/>
  <c r="AC669" i="1"/>
  <c r="AC667" i="1"/>
  <c r="AC665" i="1"/>
  <c r="AC664" i="1"/>
  <c r="AC660" i="1"/>
  <c r="AC659" i="1"/>
  <c r="AC656" i="1"/>
  <c r="AC655" i="1"/>
  <c r="AC654" i="1"/>
  <c r="AC653" i="1"/>
  <c r="AC651" i="1"/>
  <c r="AC650" i="1"/>
  <c r="AC638" i="1"/>
  <c r="AC637" i="1"/>
  <c r="AC633" i="1"/>
  <c r="AC632" i="1"/>
  <c r="AC622" i="1"/>
  <c r="AC621" i="1"/>
  <c r="AC615" i="1"/>
  <c r="AC614" i="1"/>
  <c r="AC612" i="1"/>
  <c r="AC611" i="1"/>
  <c r="AC603" i="1"/>
  <c r="AC602" i="1"/>
  <c r="AC589" i="1"/>
  <c r="AC588" i="1"/>
  <c r="AC585" i="1"/>
  <c r="AC584" i="1"/>
  <c r="AC580" i="1"/>
  <c r="AC579" i="1"/>
  <c r="AC578" i="1"/>
  <c r="AC577" i="1"/>
  <c r="AC576" i="1"/>
  <c r="AC570" i="1"/>
  <c r="AC569" i="1"/>
  <c r="AC568" i="1"/>
  <c r="AC567" i="1"/>
  <c r="AC566" i="1"/>
  <c r="AC565" i="1"/>
  <c r="AC561" i="1"/>
  <c r="AC560" i="1"/>
  <c r="AC548" i="1"/>
  <c r="AC546" i="1"/>
  <c r="AC545" i="1"/>
  <c r="AC543" i="1"/>
  <c r="AC538" i="1"/>
  <c r="AC537" i="1"/>
  <c r="AC534" i="1"/>
  <c r="AC533" i="1"/>
  <c r="AC532" i="1"/>
  <c r="AC530" i="1"/>
  <c r="AC516" i="1"/>
  <c r="AC515" i="1"/>
  <c r="AC507" i="1"/>
  <c r="AC506" i="1"/>
  <c r="AC502" i="1"/>
  <c r="AC501" i="1"/>
  <c r="AC500" i="1"/>
  <c r="AC492" i="1"/>
  <c r="AC491" i="1"/>
  <c r="AC489" i="1"/>
  <c r="AC488" i="1"/>
  <c r="AC487" i="1"/>
  <c r="AC476" i="1"/>
  <c r="AC475" i="1"/>
  <c r="AC464" i="1"/>
  <c r="AC463" i="1"/>
  <c r="AC462" i="1"/>
  <c r="AC455" i="1"/>
  <c r="AC453" i="1"/>
  <c r="AC450" i="1"/>
  <c r="AC448" i="1"/>
  <c r="AC446" i="1"/>
  <c r="AC445" i="1"/>
  <c r="AC439" i="1"/>
  <c r="AC438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300" i="1"/>
  <c r="AC297" i="1"/>
  <c r="AC296" i="1"/>
  <c r="AC287" i="1"/>
  <c r="AC286" i="1"/>
  <c r="AC273" i="1"/>
  <c r="AC272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4" i="1"/>
  <c r="AG8041" i="1"/>
  <c r="AF8041" i="1"/>
  <c r="AE8041" i="1"/>
  <c r="AD8041" i="1"/>
  <c r="AG8039" i="1"/>
  <c r="AF8039" i="1"/>
  <c r="AE8039" i="1"/>
  <c r="AD8039" i="1"/>
  <c r="AG8038" i="1"/>
  <c r="AF8038" i="1"/>
  <c r="AE8038" i="1"/>
  <c r="AD8038" i="1"/>
  <c r="AG8037" i="1"/>
  <c r="AF8037" i="1"/>
  <c r="AE8037" i="1"/>
  <c r="AD8037" i="1"/>
  <c r="AG8036" i="1"/>
  <c r="AF8036" i="1"/>
  <c r="AE8036" i="1"/>
  <c r="AD8036" i="1"/>
  <c r="AG8035" i="1"/>
  <c r="AF8035" i="1"/>
  <c r="AE8035" i="1"/>
  <c r="AD8035" i="1"/>
  <c r="AG8033" i="1"/>
  <c r="AF8033" i="1"/>
  <c r="AE8033" i="1"/>
  <c r="AD8033" i="1"/>
  <c r="AG8030" i="1"/>
  <c r="AF8030" i="1"/>
  <c r="AE8030" i="1"/>
  <c r="AD8030" i="1"/>
  <c r="AG8029" i="1"/>
  <c r="AF8029" i="1"/>
  <c r="AE8029" i="1"/>
  <c r="AD8029" i="1"/>
  <c r="AG8027" i="1"/>
  <c r="AF8027" i="1"/>
  <c r="AE8027" i="1"/>
  <c r="AD8027" i="1"/>
  <c r="AG8026" i="1"/>
  <c r="AF8026" i="1"/>
  <c r="AE8026" i="1"/>
  <c r="AD8026" i="1"/>
  <c r="AG8025" i="1"/>
  <c r="AF8025" i="1"/>
  <c r="AE8025" i="1"/>
  <c r="AD8025" i="1"/>
  <c r="AG8022" i="1"/>
  <c r="AF8022" i="1"/>
  <c r="AE8022" i="1"/>
  <c r="AD8022" i="1"/>
  <c r="AG8021" i="1"/>
  <c r="AF8021" i="1"/>
  <c r="AE8021" i="1"/>
  <c r="AD8021" i="1"/>
  <c r="AG8020" i="1"/>
  <c r="AF8020" i="1"/>
  <c r="AE8020" i="1"/>
  <c r="AD8020" i="1"/>
  <c r="AG8018" i="1"/>
  <c r="AF8018" i="1"/>
  <c r="AE8018" i="1"/>
  <c r="AD8018" i="1"/>
  <c r="AG8015" i="1"/>
  <c r="AF8015" i="1"/>
  <c r="AE8015" i="1"/>
  <c r="AD8015" i="1"/>
  <c r="AG8012" i="1"/>
  <c r="AF8012" i="1"/>
  <c r="AE8012" i="1"/>
  <c r="AD8012" i="1"/>
  <c r="AG8011" i="1"/>
  <c r="AF8011" i="1"/>
  <c r="AE8011" i="1"/>
  <c r="AD8011" i="1"/>
  <c r="AG8010" i="1"/>
  <c r="AF8010" i="1"/>
  <c r="AE8010" i="1"/>
  <c r="AD8010" i="1"/>
  <c r="AG8009" i="1"/>
  <c r="AF8009" i="1"/>
  <c r="AE8009" i="1"/>
  <c r="AD8009" i="1"/>
  <c r="AG8007" i="1"/>
  <c r="AF8007" i="1"/>
  <c r="AE8007" i="1"/>
  <c r="AD8007" i="1"/>
  <c r="AG8006" i="1"/>
  <c r="AF8006" i="1"/>
  <c r="AE8006" i="1"/>
  <c r="AD8006" i="1"/>
  <c r="AG8005" i="1"/>
  <c r="AF8005" i="1"/>
  <c r="AE8005" i="1"/>
  <c r="AD8005" i="1"/>
  <c r="AG8003" i="1"/>
  <c r="AF8003" i="1"/>
  <c r="AE8003" i="1"/>
  <c r="AD8003" i="1"/>
  <c r="AG8001" i="1"/>
  <c r="AF8001" i="1"/>
  <c r="AE8001" i="1"/>
  <c r="AD8001" i="1"/>
  <c r="AG8000" i="1"/>
  <c r="AF8000" i="1"/>
  <c r="AE8000" i="1"/>
  <c r="AD8000" i="1"/>
  <c r="AG7996" i="1"/>
  <c r="AF7996" i="1"/>
  <c r="AE7996" i="1"/>
  <c r="AD7996" i="1"/>
  <c r="AG7995" i="1"/>
  <c r="AF7995" i="1"/>
  <c r="AE7995" i="1"/>
  <c r="AD7995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9" i="1"/>
  <c r="AF7989" i="1"/>
  <c r="AE7989" i="1"/>
  <c r="AD7989" i="1"/>
  <c r="AG7988" i="1"/>
  <c r="AF7988" i="1"/>
  <c r="AE7988" i="1"/>
  <c r="AD7988" i="1"/>
  <c r="AG7987" i="1"/>
  <c r="AF7987" i="1"/>
  <c r="AE7987" i="1"/>
  <c r="AD7987" i="1"/>
  <c r="AG7986" i="1"/>
  <c r="AF7986" i="1"/>
  <c r="AE7986" i="1"/>
  <c r="AD7986" i="1"/>
  <c r="AG7985" i="1"/>
  <c r="AF7985" i="1"/>
  <c r="AE7985" i="1"/>
  <c r="AD7985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8" i="1"/>
  <c r="AF7978" i="1"/>
  <c r="AE7978" i="1"/>
  <c r="AD7978" i="1"/>
  <c r="AG7977" i="1"/>
  <c r="AF7977" i="1"/>
  <c r="AE7977" i="1"/>
  <c r="AD7977" i="1"/>
  <c r="AG7975" i="1"/>
  <c r="AF7975" i="1"/>
  <c r="AE7975" i="1"/>
  <c r="AD7975" i="1"/>
  <c r="AG7974" i="1"/>
  <c r="AF7974" i="1"/>
  <c r="AE7974" i="1"/>
  <c r="AD7974" i="1"/>
  <c r="AG7972" i="1"/>
  <c r="AF7972" i="1"/>
  <c r="AE7972" i="1"/>
  <c r="AD7972" i="1"/>
  <c r="AG7971" i="1"/>
  <c r="AF7971" i="1"/>
  <c r="AE7971" i="1"/>
  <c r="AD7971" i="1"/>
  <c r="AG7968" i="1"/>
  <c r="AF7968" i="1"/>
  <c r="AE7968" i="1"/>
  <c r="AD7968" i="1"/>
  <c r="AG7962" i="1"/>
  <c r="AF7962" i="1"/>
  <c r="AE7962" i="1"/>
  <c r="AD7962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4" i="1"/>
  <c r="AF7954" i="1"/>
  <c r="AE7954" i="1"/>
  <c r="AD7954" i="1"/>
  <c r="AG7953" i="1"/>
  <c r="AF7953" i="1"/>
  <c r="AE7953" i="1"/>
  <c r="AD7953" i="1"/>
  <c r="AG7952" i="1"/>
  <c r="AF7952" i="1"/>
  <c r="AE7952" i="1"/>
  <c r="AD7952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5" i="1"/>
  <c r="AF7945" i="1"/>
  <c r="AE7945" i="1"/>
  <c r="AD7945" i="1"/>
  <c r="AG7942" i="1"/>
  <c r="AF7942" i="1"/>
  <c r="AE7942" i="1"/>
  <c r="AD7942" i="1"/>
  <c r="AG7941" i="1"/>
  <c r="AF7941" i="1"/>
  <c r="AE7941" i="1"/>
  <c r="AD7941" i="1"/>
  <c r="AG7938" i="1"/>
  <c r="AF7938" i="1"/>
  <c r="AE7938" i="1"/>
  <c r="AD7938" i="1"/>
  <c r="AG7937" i="1"/>
  <c r="AF7937" i="1"/>
  <c r="AE7937" i="1"/>
  <c r="AD7937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31" i="1"/>
  <c r="AF7931" i="1"/>
  <c r="AE7931" i="1"/>
  <c r="AD7931" i="1"/>
  <c r="AG7928" i="1"/>
  <c r="AF7928" i="1"/>
  <c r="AE7928" i="1"/>
  <c r="AD7928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2" i="1"/>
  <c r="AF7922" i="1"/>
  <c r="AE7922" i="1"/>
  <c r="AD7922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7" i="1"/>
  <c r="AF7917" i="1"/>
  <c r="AE7917" i="1"/>
  <c r="AD7917" i="1"/>
  <c r="AG7915" i="1"/>
  <c r="AF7915" i="1"/>
  <c r="AE7915" i="1"/>
  <c r="AD7915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3" i="1"/>
  <c r="AF7893" i="1"/>
  <c r="AE7893" i="1"/>
  <c r="AD7893" i="1"/>
  <c r="AG7892" i="1"/>
  <c r="AF7892" i="1"/>
  <c r="AE7892" i="1"/>
  <c r="AD7892" i="1"/>
  <c r="AG7890" i="1"/>
  <c r="AF7890" i="1"/>
  <c r="AE7890" i="1"/>
  <c r="AD7890" i="1"/>
  <c r="AG7888" i="1"/>
  <c r="AF7888" i="1"/>
  <c r="AE7888" i="1"/>
  <c r="AD7888" i="1"/>
  <c r="AG7887" i="1"/>
  <c r="AF7887" i="1"/>
  <c r="AE7887" i="1"/>
  <c r="AD7887" i="1"/>
  <c r="AG7885" i="1"/>
  <c r="AF7885" i="1"/>
  <c r="AE7885" i="1"/>
  <c r="AD7885" i="1"/>
  <c r="AG7884" i="1"/>
  <c r="AF7884" i="1"/>
  <c r="AE7884" i="1"/>
  <c r="AD7884" i="1"/>
  <c r="AG7882" i="1"/>
  <c r="AF7882" i="1"/>
  <c r="AE7882" i="1"/>
  <c r="AD7882" i="1"/>
  <c r="AG7880" i="1"/>
  <c r="AF7880" i="1"/>
  <c r="AE7880" i="1"/>
  <c r="AD7880" i="1"/>
  <c r="AG7875" i="1"/>
  <c r="AF7875" i="1"/>
  <c r="AE7875" i="1"/>
  <c r="AD7875" i="1"/>
  <c r="AG7872" i="1"/>
  <c r="AF7872" i="1"/>
  <c r="AE7872" i="1"/>
  <c r="AD7872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9" i="1"/>
  <c r="AF7859" i="1"/>
  <c r="AE7859" i="1"/>
  <c r="AD7859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4" i="1"/>
  <c r="AF7854" i="1"/>
  <c r="AE7854" i="1"/>
  <c r="AD7854" i="1"/>
  <c r="AG7851" i="1"/>
  <c r="AF7851" i="1"/>
  <c r="AE7851" i="1"/>
  <c r="AD7851" i="1"/>
  <c r="AG7850" i="1"/>
  <c r="AF7850" i="1"/>
  <c r="AE7850" i="1"/>
  <c r="AD7850" i="1"/>
  <c r="AG7848" i="1"/>
  <c r="AF7848" i="1"/>
  <c r="AE7848" i="1"/>
  <c r="AD7848" i="1"/>
  <c r="AG7845" i="1"/>
  <c r="AF7845" i="1"/>
  <c r="AE7845" i="1"/>
  <c r="AD7845" i="1"/>
  <c r="AG7844" i="1"/>
  <c r="AF7844" i="1"/>
  <c r="AE7844" i="1"/>
  <c r="AD7844" i="1"/>
  <c r="AG7840" i="1"/>
  <c r="AF7840" i="1"/>
  <c r="AE7840" i="1"/>
  <c r="AD7840" i="1"/>
  <c r="AG7838" i="1"/>
  <c r="AF7838" i="1"/>
  <c r="AE7838" i="1"/>
  <c r="AD7838" i="1"/>
  <c r="AG7837" i="1"/>
  <c r="AF7837" i="1"/>
  <c r="AE7837" i="1"/>
  <c r="AD7837" i="1"/>
  <c r="AG7836" i="1"/>
  <c r="AF7836" i="1"/>
  <c r="AE7836" i="1"/>
  <c r="AD7836" i="1"/>
  <c r="AG7834" i="1"/>
  <c r="AF7834" i="1"/>
  <c r="AE7834" i="1"/>
  <c r="AD7834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7" i="1"/>
  <c r="AF7827" i="1"/>
  <c r="AE7827" i="1"/>
  <c r="AD7827" i="1"/>
  <c r="AG7826" i="1"/>
  <c r="AF7826" i="1"/>
  <c r="AE7826" i="1"/>
  <c r="AD7826" i="1"/>
  <c r="AG7825" i="1"/>
  <c r="AF7825" i="1"/>
  <c r="AE7825" i="1"/>
  <c r="AD7825" i="1"/>
  <c r="AG7823" i="1"/>
  <c r="AF7823" i="1"/>
  <c r="AE7823" i="1"/>
  <c r="AD7823" i="1"/>
  <c r="AG7822" i="1"/>
  <c r="AF7822" i="1"/>
  <c r="AE7822" i="1"/>
  <c r="AD7822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3" i="1"/>
  <c r="AF7813" i="1"/>
  <c r="AE7813" i="1"/>
  <c r="AD7813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7" i="1"/>
  <c r="AF7807" i="1"/>
  <c r="AE7807" i="1"/>
  <c r="AD7807" i="1"/>
  <c r="AG7805" i="1"/>
  <c r="AF7805" i="1"/>
  <c r="AE7805" i="1"/>
  <c r="AD7805" i="1"/>
  <c r="AG7804" i="1"/>
  <c r="AF7804" i="1"/>
  <c r="AE7804" i="1"/>
  <c r="AD7804" i="1"/>
  <c r="AG7803" i="1"/>
  <c r="AF7803" i="1"/>
  <c r="AE7803" i="1"/>
  <c r="AD7803" i="1"/>
  <c r="AG7801" i="1"/>
  <c r="AF7801" i="1"/>
  <c r="AE7801" i="1"/>
  <c r="AD7801" i="1"/>
  <c r="AG7799" i="1"/>
  <c r="AF7799" i="1"/>
  <c r="AE7799" i="1"/>
  <c r="AD7799" i="1"/>
  <c r="AG7798" i="1"/>
  <c r="AF7798" i="1"/>
  <c r="AE7798" i="1"/>
  <c r="AD7798" i="1"/>
  <c r="AG7794" i="1"/>
  <c r="AF7794" i="1"/>
  <c r="AE7794" i="1"/>
  <c r="AD7794" i="1"/>
  <c r="AG7792" i="1"/>
  <c r="AF7792" i="1"/>
  <c r="AE7792" i="1"/>
  <c r="AD7792" i="1"/>
  <c r="AG7791" i="1"/>
  <c r="AF7791" i="1"/>
  <c r="AE7791" i="1"/>
  <c r="AD7791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5" i="1"/>
  <c r="AF7785" i="1"/>
  <c r="AE7785" i="1"/>
  <c r="AD7785" i="1"/>
  <c r="AG7783" i="1"/>
  <c r="AF7783" i="1"/>
  <c r="AE7783" i="1"/>
  <c r="AD7783" i="1"/>
  <c r="AG7781" i="1"/>
  <c r="AF7781" i="1"/>
  <c r="AE7781" i="1"/>
  <c r="AD7781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68" i="1"/>
  <c r="AF7768" i="1"/>
  <c r="AE7768" i="1"/>
  <c r="AD7768" i="1"/>
  <c r="AG7767" i="1"/>
  <c r="AF7767" i="1"/>
  <c r="AE7767" i="1"/>
  <c r="AD7767" i="1"/>
  <c r="AG7764" i="1"/>
  <c r="AF7764" i="1"/>
  <c r="AE7764" i="1"/>
  <c r="AD7764" i="1"/>
  <c r="AG7758" i="1"/>
  <c r="AF7758" i="1"/>
  <c r="AE7758" i="1"/>
  <c r="AD7758" i="1"/>
  <c r="AG7757" i="1"/>
  <c r="AF7757" i="1"/>
  <c r="AE7757" i="1"/>
  <c r="AD7757" i="1"/>
  <c r="AG7752" i="1"/>
  <c r="AF7752" i="1"/>
  <c r="AE7752" i="1"/>
  <c r="AD7752" i="1"/>
  <c r="AG7750" i="1"/>
  <c r="AF7750" i="1"/>
  <c r="AE7750" i="1"/>
  <c r="AD7750" i="1"/>
  <c r="AG7749" i="1"/>
  <c r="AF7749" i="1"/>
  <c r="AE7749" i="1"/>
  <c r="AD7749" i="1"/>
  <c r="AG7747" i="1"/>
  <c r="AF7747" i="1"/>
  <c r="AE7747" i="1"/>
  <c r="AD7747" i="1"/>
  <c r="AG7745" i="1"/>
  <c r="AF7745" i="1"/>
  <c r="AE7745" i="1"/>
  <c r="AD7745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9" i="1"/>
  <c r="AF7739" i="1"/>
  <c r="AE7739" i="1"/>
  <c r="AD7739" i="1"/>
  <c r="AG7735" i="1"/>
  <c r="AF7735" i="1"/>
  <c r="AE7735" i="1"/>
  <c r="AD7735" i="1"/>
  <c r="AG7733" i="1"/>
  <c r="AF7733" i="1"/>
  <c r="AE7733" i="1"/>
  <c r="AD7733" i="1"/>
  <c r="AG7731" i="1"/>
  <c r="AF7731" i="1"/>
  <c r="AE7731" i="1"/>
  <c r="AD7731" i="1"/>
  <c r="AG7728" i="1"/>
  <c r="AF7728" i="1"/>
  <c r="AE7728" i="1"/>
  <c r="AD7728" i="1"/>
  <c r="AG7727" i="1"/>
  <c r="AF7727" i="1"/>
  <c r="AE7727" i="1"/>
  <c r="AD7727" i="1"/>
  <c r="AG7726" i="1"/>
  <c r="AF7726" i="1"/>
  <c r="AE7726" i="1"/>
  <c r="AD7726" i="1"/>
  <c r="AG7724" i="1"/>
  <c r="AF7724" i="1"/>
  <c r="AE7724" i="1"/>
  <c r="AD7724" i="1"/>
  <c r="AG7723" i="1"/>
  <c r="AF7723" i="1"/>
  <c r="AE7723" i="1"/>
  <c r="AD7723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8" i="1"/>
  <c r="AF7718" i="1"/>
  <c r="AE7718" i="1"/>
  <c r="AD7718" i="1"/>
  <c r="AG7716" i="1"/>
  <c r="AF7716" i="1"/>
  <c r="AE7716" i="1"/>
  <c r="AD7716" i="1"/>
  <c r="AG7714" i="1"/>
  <c r="AF7714" i="1"/>
  <c r="AE7714" i="1"/>
  <c r="AD7714" i="1"/>
  <c r="AG7713" i="1"/>
  <c r="AF7713" i="1"/>
  <c r="AE7713" i="1"/>
  <c r="AD7713" i="1"/>
  <c r="AG7711" i="1"/>
  <c r="AF7711" i="1"/>
  <c r="AE7711" i="1"/>
  <c r="AD7711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6" i="1"/>
  <c r="AF7706" i="1"/>
  <c r="AE7706" i="1"/>
  <c r="AD7706" i="1"/>
  <c r="AG7705" i="1"/>
  <c r="AF7705" i="1"/>
  <c r="AE7705" i="1"/>
  <c r="AD7705" i="1"/>
  <c r="AG7703" i="1"/>
  <c r="AF7703" i="1"/>
  <c r="AE7703" i="1"/>
  <c r="AD7703" i="1"/>
  <c r="AG7702" i="1"/>
  <c r="AF7702" i="1"/>
  <c r="AE7702" i="1"/>
  <c r="AD7702" i="1"/>
  <c r="AG7698" i="1"/>
  <c r="AF7698" i="1"/>
  <c r="AE7698" i="1"/>
  <c r="AD7698" i="1"/>
  <c r="AG7696" i="1"/>
  <c r="AF7696" i="1"/>
  <c r="AE7696" i="1"/>
  <c r="AD7696" i="1"/>
  <c r="AG7694" i="1"/>
  <c r="AF7694" i="1"/>
  <c r="AE7694" i="1"/>
  <c r="AD7694" i="1"/>
  <c r="AG7692" i="1"/>
  <c r="AF7692" i="1"/>
  <c r="AE7692" i="1"/>
  <c r="AD7692" i="1"/>
  <c r="AG7691" i="1"/>
  <c r="AF7691" i="1"/>
  <c r="AE7691" i="1"/>
  <c r="AD7691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6" i="1"/>
  <c r="AF7686" i="1"/>
  <c r="AE7686" i="1"/>
  <c r="AD7686" i="1"/>
  <c r="AG7685" i="1"/>
  <c r="AF7685" i="1"/>
  <c r="AE7685" i="1"/>
  <c r="AD7685" i="1"/>
  <c r="AG7684" i="1"/>
  <c r="AF7684" i="1"/>
  <c r="AE7684" i="1"/>
  <c r="AD7684" i="1"/>
  <c r="AG7683" i="1"/>
  <c r="AF7683" i="1"/>
  <c r="AE7683" i="1"/>
  <c r="AD7683" i="1"/>
  <c r="AG7682" i="1"/>
  <c r="AF7682" i="1"/>
  <c r="AE7682" i="1"/>
  <c r="AD7682" i="1"/>
  <c r="AG7681" i="1"/>
  <c r="AF7681" i="1"/>
  <c r="AE7681" i="1"/>
  <c r="AD7681" i="1"/>
  <c r="AG7679" i="1"/>
  <c r="AF7679" i="1"/>
  <c r="AE7679" i="1"/>
  <c r="AD7679" i="1"/>
  <c r="AG7678" i="1"/>
  <c r="AF7678" i="1"/>
  <c r="AE7678" i="1"/>
  <c r="AD7678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3" i="1"/>
  <c r="AF7673" i="1"/>
  <c r="AE7673" i="1"/>
  <c r="AD7673" i="1"/>
  <c r="AG7672" i="1"/>
  <c r="AF7672" i="1"/>
  <c r="AE7672" i="1"/>
  <c r="AD7672" i="1"/>
  <c r="AG7670" i="1"/>
  <c r="AF7670" i="1"/>
  <c r="AE7670" i="1"/>
  <c r="AD7670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5" i="1"/>
  <c r="AF7665" i="1"/>
  <c r="AE7665" i="1"/>
  <c r="AD7665" i="1"/>
  <c r="AG7664" i="1"/>
  <c r="AF7664" i="1"/>
  <c r="AE7664" i="1"/>
  <c r="AD7664" i="1"/>
  <c r="AG7663" i="1"/>
  <c r="AF7663" i="1"/>
  <c r="AE7663" i="1"/>
  <c r="AD7663" i="1"/>
  <c r="AG7661" i="1"/>
  <c r="AF7661" i="1"/>
  <c r="AE7661" i="1"/>
  <c r="AD7661" i="1"/>
  <c r="AG7660" i="1"/>
  <c r="AF7660" i="1"/>
  <c r="AE7660" i="1"/>
  <c r="AD7660" i="1"/>
  <c r="AG7657" i="1"/>
  <c r="AF7657" i="1"/>
  <c r="AE7657" i="1"/>
  <c r="AD7657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3" i="1"/>
  <c r="AF7643" i="1"/>
  <c r="AE7643" i="1"/>
  <c r="AD7643" i="1"/>
  <c r="AG7642" i="1"/>
  <c r="AF7642" i="1"/>
  <c r="AE7642" i="1"/>
  <c r="AD7642" i="1"/>
  <c r="AG7640" i="1"/>
  <c r="AF7640" i="1"/>
  <c r="AE7640" i="1"/>
  <c r="AD7640" i="1"/>
  <c r="AG7639" i="1"/>
  <c r="AF7639" i="1"/>
  <c r="AE7639" i="1"/>
  <c r="AD7639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2" i="1"/>
  <c r="AF7632" i="1"/>
  <c r="AE7632" i="1"/>
  <c r="AD7632" i="1"/>
  <c r="AG7630" i="1"/>
  <c r="AF7630" i="1"/>
  <c r="AE7630" i="1"/>
  <c r="AD7630" i="1"/>
  <c r="AG7628" i="1"/>
  <c r="AF7628" i="1"/>
  <c r="AE7628" i="1"/>
  <c r="AD7628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0" i="1"/>
  <c r="AF7620" i="1"/>
  <c r="AE7620" i="1"/>
  <c r="AD7620" i="1"/>
  <c r="AG7619" i="1"/>
  <c r="AF7619" i="1"/>
  <c r="AE7619" i="1"/>
  <c r="AD7619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0" i="1"/>
  <c r="AF7610" i="1"/>
  <c r="AE7610" i="1"/>
  <c r="AD7610" i="1"/>
  <c r="AG7608" i="1"/>
  <c r="AF7608" i="1"/>
  <c r="AE7608" i="1"/>
  <c r="AD7608" i="1"/>
  <c r="AG7607" i="1"/>
  <c r="AF7607" i="1"/>
  <c r="AE7607" i="1"/>
  <c r="AD7607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3" i="1"/>
  <c r="AF7603" i="1"/>
  <c r="AE7603" i="1"/>
  <c r="AD7603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8" i="1"/>
  <c r="AF7598" i="1"/>
  <c r="AE7598" i="1"/>
  <c r="AD7598" i="1"/>
  <c r="AG7596" i="1"/>
  <c r="AF7596" i="1"/>
  <c r="AE7596" i="1"/>
  <c r="AD7596" i="1"/>
  <c r="AG7595" i="1"/>
  <c r="AF7595" i="1"/>
  <c r="AE7595" i="1"/>
  <c r="AD7595" i="1"/>
  <c r="AG7594" i="1"/>
  <c r="AF7594" i="1"/>
  <c r="AE7594" i="1"/>
  <c r="AD7594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9" i="1"/>
  <c r="AF7589" i="1"/>
  <c r="AE7589" i="1"/>
  <c r="AD7589" i="1"/>
  <c r="AG7586" i="1"/>
  <c r="AF7586" i="1"/>
  <c r="AE7586" i="1"/>
  <c r="AD7586" i="1"/>
  <c r="AG7584" i="1"/>
  <c r="AF7584" i="1"/>
  <c r="AE7584" i="1"/>
  <c r="AD7584" i="1"/>
  <c r="AG7583" i="1"/>
  <c r="AF7583" i="1"/>
  <c r="AE7583" i="1"/>
  <c r="AD7583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4" i="1"/>
  <c r="AF7574" i="1"/>
  <c r="AE7574" i="1"/>
  <c r="AD7574" i="1"/>
  <c r="AG7570" i="1"/>
  <c r="AF7570" i="1"/>
  <c r="AE7570" i="1"/>
  <c r="AD7570" i="1"/>
  <c r="AG7567" i="1"/>
  <c r="AF7567" i="1"/>
  <c r="AE7567" i="1"/>
  <c r="AD7567" i="1"/>
  <c r="AG7564" i="1"/>
  <c r="AF7564" i="1"/>
  <c r="AE7564" i="1"/>
  <c r="AD7564" i="1"/>
  <c r="AG7563" i="1"/>
  <c r="AF7563" i="1"/>
  <c r="AE7563" i="1"/>
  <c r="AD7563" i="1"/>
  <c r="AG7562" i="1"/>
  <c r="AF7562" i="1"/>
  <c r="AE7562" i="1"/>
  <c r="AD7562" i="1"/>
  <c r="AG7556" i="1"/>
  <c r="AF7556" i="1"/>
  <c r="AE7556" i="1"/>
  <c r="AD7556" i="1"/>
  <c r="AG7554" i="1"/>
  <c r="AF7554" i="1"/>
  <c r="AE7554" i="1"/>
  <c r="AD7554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4" i="1"/>
  <c r="AF7544" i="1"/>
  <c r="AE7544" i="1"/>
  <c r="AD7544" i="1"/>
  <c r="AG7542" i="1"/>
  <c r="AF7542" i="1"/>
  <c r="AE7542" i="1"/>
  <c r="AD7542" i="1"/>
  <c r="AG7541" i="1"/>
  <c r="AF7541" i="1"/>
  <c r="AE7541" i="1"/>
  <c r="AD7541" i="1"/>
  <c r="AG7539" i="1"/>
  <c r="AF7539" i="1"/>
  <c r="AE7539" i="1"/>
  <c r="AD7539" i="1"/>
  <c r="AG7536" i="1"/>
  <c r="AF7536" i="1"/>
  <c r="AE7536" i="1"/>
  <c r="AD7536" i="1"/>
  <c r="AG7535" i="1"/>
  <c r="AF7535" i="1"/>
  <c r="AE7535" i="1"/>
  <c r="AD7535" i="1"/>
  <c r="AG7534" i="1"/>
  <c r="AF7534" i="1"/>
  <c r="AE7534" i="1"/>
  <c r="AD7534" i="1"/>
  <c r="AG7532" i="1"/>
  <c r="AF7532" i="1"/>
  <c r="AE7532" i="1"/>
  <c r="AD7532" i="1"/>
  <c r="AG7530" i="1"/>
  <c r="AF7530" i="1"/>
  <c r="AE7530" i="1"/>
  <c r="AD7530" i="1"/>
  <c r="AG7529" i="1"/>
  <c r="AF7529" i="1"/>
  <c r="AE7529" i="1"/>
  <c r="AD7529" i="1"/>
  <c r="AG7526" i="1"/>
  <c r="AF7526" i="1"/>
  <c r="AE7526" i="1"/>
  <c r="AD7526" i="1"/>
  <c r="AG7525" i="1"/>
  <c r="AF7525" i="1"/>
  <c r="AE7525" i="1"/>
  <c r="AD7525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7" i="1"/>
  <c r="AF7517" i="1"/>
  <c r="AE7517" i="1"/>
  <c r="AD7517" i="1"/>
  <c r="AG7514" i="1"/>
  <c r="AF7514" i="1"/>
  <c r="AE7514" i="1"/>
  <c r="AD7514" i="1"/>
  <c r="AG7512" i="1"/>
  <c r="AF7512" i="1"/>
  <c r="AE7512" i="1"/>
  <c r="AD7512" i="1"/>
  <c r="AG7510" i="1"/>
  <c r="AF7510" i="1"/>
  <c r="AE7510" i="1"/>
  <c r="AD7510" i="1"/>
  <c r="AG7507" i="1"/>
  <c r="AF7507" i="1"/>
  <c r="AE7507" i="1"/>
  <c r="AD7507" i="1"/>
  <c r="AG7506" i="1"/>
  <c r="AF7506" i="1"/>
  <c r="AE7506" i="1"/>
  <c r="AD7506" i="1"/>
  <c r="AG7505" i="1"/>
  <c r="AF7505" i="1"/>
  <c r="AE7505" i="1"/>
  <c r="AD7505" i="1"/>
  <c r="AG7504" i="1"/>
  <c r="AF7504" i="1"/>
  <c r="AE7504" i="1"/>
  <c r="AD7504" i="1"/>
  <c r="AG7503" i="1"/>
  <c r="AF7503" i="1"/>
  <c r="AE7503" i="1"/>
  <c r="AD7503" i="1"/>
  <c r="AG7502" i="1"/>
  <c r="AF7502" i="1"/>
  <c r="AE7502" i="1"/>
  <c r="AD7502" i="1"/>
  <c r="AG7500" i="1"/>
  <c r="AF7500" i="1"/>
  <c r="AE7500" i="1"/>
  <c r="AD7500" i="1"/>
  <c r="AG7498" i="1"/>
  <c r="AF7498" i="1"/>
  <c r="AE7498" i="1"/>
  <c r="AD7498" i="1"/>
  <c r="AG7497" i="1"/>
  <c r="AF7497" i="1"/>
  <c r="AE7497" i="1"/>
  <c r="AD7497" i="1"/>
  <c r="AG7496" i="1"/>
  <c r="AF7496" i="1"/>
  <c r="AE7496" i="1"/>
  <c r="AD7496" i="1"/>
  <c r="AG7494" i="1"/>
  <c r="AF7494" i="1"/>
  <c r="AE7494" i="1"/>
  <c r="AD7494" i="1"/>
  <c r="AG7493" i="1"/>
  <c r="AF7493" i="1"/>
  <c r="AE7493" i="1"/>
  <c r="AD7493" i="1"/>
  <c r="AG7488" i="1"/>
  <c r="AF7488" i="1"/>
  <c r="AE7488" i="1"/>
  <c r="AD7488" i="1"/>
  <c r="AG7485" i="1"/>
  <c r="AF7485" i="1"/>
  <c r="AE7485" i="1"/>
  <c r="AD7485" i="1"/>
  <c r="AG7483" i="1"/>
  <c r="AF7483" i="1"/>
  <c r="AE7483" i="1"/>
  <c r="AD7483" i="1"/>
  <c r="AG7480" i="1"/>
  <c r="AF7480" i="1"/>
  <c r="AE7480" i="1"/>
  <c r="AD7480" i="1"/>
  <c r="AG7477" i="1"/>
  <c r="AF7477" i="1"/>
  <c r="AE7477" i="1"/>
  <c r="AD7477" i="1"/>
  <c r="AG7476" i="1"/>
  <c r="AF7476" i="1"/>
  <c r="AE7476" i="1"/>
  <c r="AD7476" i="1"/>
  <c r="AG7473" i="1"/>
  <c r="AF7473" i="1"/>
  <c r="AE7473" i="1"/>
  <c r="AD7473" i="1"/>
  <c r="AG7472" i="1"/>
  <c r="AF7472" i="1"/>
  <c r="AE7472" i="1"/>
  <c r="AD7472" i="1"/>
  <c r="AG7469" i="1"/>
  <c r="AF7469" i="1"/>
  <c r="AE7469" i="1"/>
  <c r="AD7469" i="1"/>
  <c r="AG7465" i="1"/>
  <c r="AF7465" i="1"/>
  <c r="AE7465" i="1"/>
  <c r="AD7465" i="1"/>
  <c r="AG7463" i="1"/>
  <c r="AF7463" i="1"/>
  <c r="AE7463" i="1"/>
  <c r="AD7463" i="1"/>
  <c r="AG7461" i="1"/>
  <c r="AF7461" i="1"/>
  <c r="AE7461" i="1"/>
  <c r="AD7461" i="1"/>
  <c r="AG7460" i="1"/>
  <c r="AF7460" i="1"/>
  <c r="AE7460" i="1"/>
  <c r="AD7460" i="1"/>
  <c r="AG7458" i="1"/>
  <c r="AF7458" i="1"/>
  <c r="AE7458" i="1"/>
  <c r="AD7458" i="1"/>
  <c r="AG7457" i="1"/>
  <c r="AF7457" i="1"/>
  <c r="AE7457" i="1"/>
  <c r="AD7457" i="1"/>
  <c r="AG7452" i="1"/>
  <c r="AF7452" i="1"/>
  <c r="AE7452" i="1"/>
  <c r="AD7452" i="1"/>
  <c r="AG7450" i="1"/>
  <c r="AF7450" i="1"/>
  <c r="AE7450" i="1"/>
  <c r="AD7450" i="1"/>
  <c r="AG7448" i="1"/>
  <c r="AF7448" i="1"/>
  <c r="AE7448" i="1"/>
  <c r="AD7448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38" i="1"/>
  <c r="AF7438" i="1"/>
  <c r="AE7438" i="1"/>
  <c r="AD7438" i="1"/>
  <c r="AG7435" i="1"/>
  <c r="AF7435" i="1"/>
  <c r="AE7435" i="1"/>
  <c r="AD7435" i="1"/>
  <c r="AG7434" i="1"/>
  <c r="AF7434" i="1"/>
  <c r="AE7434" i="1"/>
  <c r="AD7434" i="1"/>
  <c r="AG7433" i="1"/>
  <c r="AF7433" i="1"/>
  <c r="AE7433" i="1"/>
  <c r="AD7433" i="1"/>
  <c r="AG7432" i="1"/>
  <c r="AF7432" i="1"/>
  <c r="AE7432" i="1"/>
  <c r="AD7432" i="1"/>
  <c r="AG7431" i="1"/>
  <c r="AF7431" i="1"/>
  <c r="AE7431" i="1"/>
  <c r="AD7431" i="1"/>
  <c r="AG7428" i="1"/>
  <c r="AF7428" i="1"/>
  <c r="AE7428" i="1"/>
  <c r="AD7428" i="1"/>
  <c r="AG7427" i="1"/>
  <c r="AF7427" i="1"/>
  <c r="AE7427" i="1"/>
  <c r="AD7427" i="1"/>
  <c r="AG7422" i="1"/>
  <c r="AF7422" i="1"/>
  <c r="AE7422" i="1"/>
  <c r="AD7422" i="1"/>
  <c r="AG7421" i="1"/>
  <c r="AF7421" i="1"/>
  <c r="AE7421" i="1"/>
  <c r="AD7421" i="1"/>
  <c r="AG7420" i="1"/>
  <c r="AF7420" i="1"/>
  <c r="AE7420" i="1"/>
  <c r="AD7420" i="1"/>
  <c r="AG7418" i="1"/>
  <c r="AF7418" i="1"/>
  <c r="AE7418" i="1"/>
  <c r="AD7418" i="1"/>
  <c r="AG7416" i="1"/>
  <c r="AF7416" i="1"/>
  <c r="AE7416" i="1"/>
  <c r="AD7416" i="1"/>
  <c r="AG7415" i="1"/>
  <c r="AF7415" i="1"/>
  <c r="AE7415" i="1"/>
  <c r="AD7415" i="1"/>
  <c r="AG7413" i="1"/>
  <c r="AF7413" i="1"/>
  <c r="AE7413" i="1"/>
  <c r="AD7413" i="1"/>
  <c r="AG7412" i="1"/>
  <c r="AF7412" i="1"/>
  <c r="AE7412" i="1"/>
  <c r="AD7412" i="1"/>
  <c r="AG7410" i="1"/>
  <c r="AF7410" i="1"/>
  <c r="AE7410" i="1"/>
  <c r="AD7410" i="1"/>
  <c r="AG7407" i="1"/>
  <c r="AF7407" i="1"/>
  <c r="AE7407" i="1"/>
  <c r="AD7407" i="1"/>
  <c r="AG7398" i="1"/>
  <c r="AF7398" i="1"/>
  <c r="AE7398" i="1"/>
  <c r="AD7398" i="1"/>
  <c r="AG7396" i="1"/>
  <c r="AF7396" i="1"/>
  <c r="AE7396" i="1"/>
  <c r="AD7396" i="1"/>
  <c r="AG7395" i="1"/>
  <c r="AF7395" i="1"/>
  <c r="AE7395" i="1"/>
  <c r="AD7395" i="1"/>
  <c r="AG7394" i="1"/>
  <c r="AF7394" i="1"/>
  <c r="AE7394" i="1"/>
  <c r="AD7394" i="1"/>
  <c r="AG7390" i="1"/>
  <c r="AF7390" i="1"/>
  <c r="AE7390" i="1"/>
  <c r="AD7390" i="1"/>
  <c r="AG7386" i="1"/>
  <c r="AF7386" i="1"/>
  <c r="AE7386" i="1"/>
  <c r="AD7386" i="1"/>
  <c r="AG7385" i="1"/>
  <c r="AF7385" i="1"/>
  <c r="AE7385" i="1"/>
  <c r="AD7385" i="1"/>
  <c r="AG7382" i="1"/>
  <c r="AF7382" i="1"/>
  <c r="AE7382" i="1"/>
  <c r="AD7382" i="1"/>
  <c r="AG7379" i="1"/>
  <c r="AF7379" i="1"/>
  <c r="AE7379" i="1"/>
  <c r="AD7379" i="1"/>
  <c r="AG7378" i="1"/>
  <c r="AF7378" i="1"/>
  <c r="AE7378" i="1"/>
  <c r="AD7378" i="1"/>
  <c r="AG7377" i="1"/>
  <c r="AF7377" i="1"/>
  <c r="AE7377" i="1"/>
  <c r="AD7377" i="1"/>
  <c r="AG7376" i="1"/>
  <c r="AF7376" i="1"/>
  <c r="AE7376" i="1"/>
  <c r="AD7376" i="1"/>
  <c r="AG7374" i="1"/>
  <c r="AF7374" i="1"/>
  <c r="AE7374" i="1"/>
  <c r="AD7374" i="1"/>
  <c r="AG7373" i="1"/>
  <c r="AF7373" i="1"/>
  <c r="AE7373" i="1"/>
  <c r="AD7373" i="1"/>
  <c r="AG7372" i="1"/>
  <c r="AF7372" i="1"/>
  <c r="AE7372" i="1"/>
  <c r="AD7372" i="1"/>
  <c r="AG7369" i="1"/>
  <c r="AF7369" i="1"/>
  <c r="AE7369" i="1"/>
  <c r="AD7369" i="1"/>
  <c r="AG7368" i="1"/>
  <c r="AF7368" i="1"/>
  <c r="AE7368" i="1"/>
  <c r="AD7368" i="1"/>
  <c r="AG7366" i="1"/>
  <c r="AF7366" i="1"/>
  <c r="AE7366" i="1"/>
  <c r="AD7366" i="1"/>
  <c r="AG7365" i="1"/>
  <c r="AF7365" i="1"/>
  <c r="AE7365" i="1"/>
  <c r="AD7365" i="1"/>
  <c r="AG7364" i="1"/>
  <c r="AF7364" i="1"/>
  <c r="AE7364" i="1"/>
  <c r="AD7364" i="1"/>
  <c r="AG7362" i="1"/>
  <c r="AF7362" i="1"/>
  <c r="AE7362" i="1"/>
  <c r="AD7362" i="1"/>
  <c r="AG7361" i="1"/>
  <c r="AF7361" i="1"/>
  <c r="AE7361" i="1"/>
  <c r="AD7361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3" i="1"/>
  <c r="AF7353" i="1"/>
  <c r="AE7353" i="1"/>
  <c r="AD7353" i="1"/>
  <c r="AG7349" i="1"/>
  <c r="AF7349" i="1"/>
  <c r="AE7349" i="1"/>
  <c r="AD7349" i="1"/>
  <c r="AG7345" i="1"/>
  <c r="AF7345" i="1"/>
  <c r="AE7345" i="1"/>
  <c r="AD7345" i="1"/>
  <c r="AG7344" i="1"/>
  <c r="AF7344" i="1"/>
  <c r="AE7344" i="1"/>
  <c r="AD7344" i="1"/>
  <c r="AG7342" i="1"/>
  <c r="AF7342" i="1"/>
  <c r="AE7342" i="1"/>
  <c r="AD7342" i="1"/>
  <c r="AG7340" i="1"/>
  <c r="AF7340" i="1"/>
  <c r="AE7340" i="1"/>
  <c r="AD7340" i="1"/>
  <c r="AG7338" i="1"/>
  <c r="AF7338" i="1"/>
  <c r="AE7338" i="1"/>
  <c r="AD7338" i="1"/>
  <c r="AG7336" i="1"/>
  <c r="AF7336" i="1"/>
  <c r="AE7336" i="1"/>
  <c r="AD7336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32" i="1"/>
  <c r="AF7332" i="1"/>
  <c r="AE7332" i="1"/>
  <c r="AD7332" i="1"/>
  <c r="AG7327" i="1"/>
  <c r="AF7327" i="1"/>
  <c r="AE7327" i="1"/>
  <c r="AD7327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3" i="1"/>
  <c r="AF7323" i="1"/>
  <c r="AE7323" i="1"/>
  <c r="AD7323" i="1"/>
  <c r="AG7321" i="1"/>
  <c r="AF7321" i="1"/>
  <c r="AE7321" i="1"/>
  <c r="AD7321" i="1"/>
  <c r="AG7319" i="1"/>
  <c r="AF7319" i="1"/>
  <c r="AE7319" i="1"/>
  <c r="AD7319" i="1"/>
  <c r="AG7318" i="1"/>
  <c r="AF7318" i="1"/>
  <c r="AE7318" i="1"/>
  <c r="AD7318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299" i="1"/>
  <c r="AF7299" i="1"/>
  <c r="AE7299" i="1"/>
  <c r="AD7299" i="1"/>
  <c r="AG7296" i="1"/>
  <c r="AF7296" i="1"/>
  <c r="AE7296" i="1"/>
  <c r="AD7296" i="1"/>
  <c r="AG7295" i="1"/>
  <c r="AF7295" i="1"/>
  <c r="AE7295" i="1"/>
  <c r="AD7295" i="1"/>
  <c r="AG7293" i="1"/>
  <c r="AF7293" i="1"/>
  <c r="AE7293" i="1"/>
  <c r="AD7293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8" i="1"/>
  <c r="AF7288" i="1"/>
  <c r="AE7288" i="1"/>
  <c r="AD7288" i="1"/>
  <c r="AG7287" i="1"/>
  <c r="AF7287" i="1"/>
  <c r="AE7287" i="1"/>
  <c r="AD7287" i="1"/>
  <c r="AG7285" i="1"/>
  <c r="AF7285" i="1"/>
  <c r="AE7285" i="1"/>
  <c r="AD7285" i="1"/>
  <c r="AG7281" i="1"/>
  <c r="AF7281" i="1"/>
  <c r="AE7281" i="1"/>
  <c r="AD7281" i="1"/>
  <c r="AG7279" i="1"/>
  <c r="AF7279" i="1"/>
  <c r="AE7279" i="1"/>
  <c r="AD7279" i="1"/>
  <c r="AG7278" i="1"/>
  <c r="AF7278" i="1"/>
  <c r="AE7278" i="1"/>
  <c r="AD7278" i="1"/>
  <c r="AG7276" i="1"/>
  <c r="AF7276" i="1"/>
  <c r="AE7276" i="1"/>
  <c r="AD7276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0" i="1"/>
  <c r="AF7270" i="1"/>
  <c r="AE7270" i="1"/>
  <c r="AD7270" i="1"/>
  <c r="AG7268" i="1"/>
  <c r="AF7268" i="1"/>
  <c r="AE7268" i="1"/>
  <c r="AD7268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2" i="1"/>
  <c r="AF7262" i="1"/>
  <c r="AE7262" i="1"/>
  <c r="AD7262" i="1"/>
  <c r="AG7261" i="1"/>
  <c r="AF7261" i="1"/>
  <c r="AE7261" i="1"/>
  <c r="AD7261" i="1"/>
  <c r="AG7260" i="1"/>
  <c r="AF7260" i="1"/>
  <c r="AE7260" i="1"/>
  <c r="AD7260" i="1"/>
  <c r="AG7258" i="1"/>
  <c r="AF7258" i="1"/>
  <c r="AE7258" i="1"/>
  <c r="AD7258" i="1"/>
  <c r="AG7257" i="1"/>
  <c r="AF7257" i="1"/>
  <c r="AE7257" i="1"/>
  <c r="AD7257" i="1"/>
  <c r="AG7255" i="1"/>
  <c r="AF7255" i="1"/>
  <c r="AE7255" i="1"/>
  <c r="AD7255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5" i="1"/>
  <c r="AF7245" i="1"/>
  <c r="AE7245" i="1"/>
  <c r="AD7245" i="1"/>
  <c r="AG7243" i="1"/>
  <c r="AF7243" i="1"/>
  <c r="AE7243" i="1"/>
  <c r="AD7243" i="1"/>
  <c r="AG7242" i="1"/>
  <c r="AF7242" i="1"/>
  <c r="AE7242" i="1"/>
  <c r="AD7242" i="1"/>
  <c r="AG7240" i="1"/>
  <c r="AF7240" i="1"/>
  <c r="AE7240" i="1"/>
  <c r="AD7240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30" i="1"/>
  <c r="AF7230" i="1"/>
  <c r="AE7230" i="1"/>
  <c r="AD7230" i="1"/>
  <c r="AG7228" i="1"/>
  <c r="AF7228" i="1"/>
  <c r="AE7228" i="1"/>
  <c r="AD7228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7" i="1"/>
  <c r="AF7217" i="1"/>
  <c r="AE7217" i="1"/>
  <c r="AD7217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1" i="1"/>
  <c r="AF7201" i="1"/>
  <c r="AE7201" i="1"/>
  <c r="AD7201" i="1"/>
  <c r="AG7199" i="1"/>
  <c r="AF7199" i="1"/>
  <c r="AE7199" i="1"/>
  <c r="AD7199" i="1"/>
  <c r="AG7198" i="1"/>
  <c r="AF7198" i="1"/>
  <c r="AE7198" i="1"/>
  <c r="AD7198" i="1"/>
  <c r="AG7195" i="1"/>
  <c r="AF7195" i="1"/>
  <c r="AE7195" i="1"/>
  <c r="AD7195" i="1"/>
  <c r="AG7194" i="1"/>
  <c r="AF7194" i="1"/>
  <c r="AE7194" i="1"/>
  <c r="AD7194" i="1"/>
  <c r="AG7193" i="1"/>
  <c r="AF7193" i="1"/>
  <c r="AE7193" i="1"/>
  <c r="AD7193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8" i="1"/>
  <c r="AF7188" i="1"/>
  <c r="AE7188" i="1"/>
  <c r="AD7188" i="1"/>
  <c r="AG7186" i="1"/>
  <c r="AF7186" i="1"/>
  <c r="AE7186" i="1"/>
  <c r="AD7186" i="1"/>
  <c r="AG7184" i="1"/>
  <c r="AF7184" i="1"/>
  <c r="AE7184" i="1"/>
  <c r="AD7184" i="1"/>
  <c r="AG7183" i="1"/>
  <c r="AF7183" i="1"/>
  <c r="AE7183" i="1"/>
  <c r="AD7183" i="1"/>
  <c r="AG7182" i="1"/>
  <c r="AF7182" i="1"/>
  <c r="AE7182" i="1"/>
  <c r="AD7182" i="1"/>
  <c r="AG7180" i="1"/>
  <c r="AF7180" i="1"/>
  <c r="AE7180" i="1"/>
  <c r="AD7180" i="1"/>
  <c r="AG7179" i="1"/>
  <c r="AF7179" i="1"/>
  <c r="AE7179" i="1"/>
  <c r="AD7179" i="1"/>
  <c r="AG7178" i="1"/>
  <c r="AF7178" i="1"/>
  <c r="AE7178" i="1"/>
  <c r="AD7178" i="1"/>
  <c r="AG7175" i="1"/>
  <c r="AF7175" i="1"/>
  <c r="AE7175" i="1"/>
  <c r="AD7175" i="1"/>
  <c r="AG7174" i="1"/>
  <c r="AF7174" i="1"/>
  <c r="AE7174" i="1"/>
  <c r="AD7174" i="1"/>
  <c r="AG7173" i="1"/>
  <c r="AF7173" i="1"/>
  <c r="AE7173" i="1"/>
  <c r="AD7173" i="1"/>
  <c r="AG7170" i="1"/>
  <c r="AF7170" i="1"/>
  <c r="AE7170" i="1"/>
  <c r="AD7170" i="1"/>
  <c r="AG7168" i="1"/>
  <c r="AF7168" i="1"/>
  <c r="AE7168" i="1"/>
  <c r="AD7168" i="1"/>
  <c r="AG7165" i="1"/>
  <c r="AF7165" i="1"/>
  <c r="AE7165" i="1"/>
  <c r="AD7165" i="1"/>
  <c r="AG7164" i="1"/>
  <c r="AF7164" i="1"/>
  <c r="AE7164" i="1"/>
  <c r="AD7164" i="1"/>
  <c r="AG7159" i="1"/>
  <c r="AF7159" i="1"/>
  <c r="AE7159" i="1"/>
  <c r="AD7159" i="1"/>
  <c r="AG7158" i="1"/>
  <c r="AF7158" i="1"/>
  <c r="AE7158" i="1"/>
  <c r="AD7158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2" i="1"/>
  <c r="AF7152" i="1"/>
  <c r="AE7152" i="1"/>
  <c r="AD7152" i="1"/>
  <c r="AG7150" i="1"/>
  <c r="AF7150" i="1"/>
  <c r="AE7150" i="1"/>
  <c r="AD7150" i="1"/>
  <c r="AG7148" i="1"/>
  <c r="AF7148" i="1"/>
  <c r="AE7148" i="1"/>
  <c r="AD7148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3" i="1"/>
  <c r="AF7143" i="1"/>
  <c r="AE7143" i="1"/>
  <c r="AD7143" i="1"/>
  <c r="AG7142" i="1"/>
  <c r="AF7142" i="1"/>
  <c r="AE7142" i="1"/>
  <c r="AD7142" i="1"/>
  <c r="AG7140" i="1"/>
  <c r="AF7140" i="1"/>
  <c r="AE7140" i="1"/>
  <c r="AD7140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6" i="1"/>
  <c r="AF7136" i="1"/>
  <c r="AE7136" i="1"/>
  <c r="AD7136" i="1"/>
  <c r="AG7135" i="1"/>
  <c r="AF7135" i="1"/>
  <c r="AE7135" i="1"/>
  <c r="AD7135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5" i="1"/>
  <c r="AF7125" i="1"/>
  <c r="AE7125" i="1"/>
  <c r="AD7125" i="1"/>
  <c r="AG7124" i="1"/>
  <c r="AF7124" i="1"/>
  <c r="AE7124" i="1"/>
  <c r="AD7124" i="1"/>
  <c r="AG7122" i="1"/>
  <c r="AF7122" i="1"/>
  <c r="AE7122" i="1"/>
  <c r="AD7122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6" i="1"/>
  <c r="AF7116" i="1"/>
  <c r="AE7116" i="1"/>
  <c r="AD7116" i="1"/>
  <c r="AG7112" i="1"/>
  <c r="AF7112" i="1"/>
  <c r="AE7112" i="1"/>
  <c r="AD7112" i="1"/>
  <c r="AG7111" i="1"/>
  <c r="AF7111" i="1"/>
  <c r="AE7111" i="1"/>
  <c r="AD7111" i="1"/>
  <c r="AG7110" i="1"/>
  <c r="AF7110" i="1"/>
  <c r="AE7110" i="1"/>
  <c r="AD7110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3" i="1"/>
  <c r="AF7103" i="1"/>
  <c r="AE7103" i="1"/>
  <c r="AD7103" i="1"/>
  <c r="AG7101" i="1"/>
  <c r="AF7101" i="1"/>
  <c r="AE7101" i="1"/>
  <c r="AD7101" i="1"/>
  <c r="AG7100" i="1"/>
  <c r="AF7100" i="1"/>
  <c r="AE7100" i="1"/>
  <c r="AD7100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2" i="1"/>
  <c r="AF7092" i="1"/>
  <c r="AE7092" i="1"/>
  <c r="AD7092" i="1"/>
  <c r="AG7089" i="1"/>
  <c r="AF7089" i="1"/>
  <c r="AE7089" i="1"/>
  <c r="AD7089" i="1"/>
  <c r="AG7083" i="1"/>
  <c r="AF7083" i="1"/>
  <c r="AE7083" i="1"/>
  <c r="AD7083" i="1"/>
  <c r="AG7081" i="1"/>
  <c r="AF7081" i="1"/>
  <c r="AE7081" i="1"/>
  <c r="AD7081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69" i="1"/>
  <c r="AF7069" i="1"/>
  <c r="AE7069" i="1"/>
  <c r="AD7069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7" i="1"/>
  <c r="AF7057" i="1"/>
  <c r="AE7057" i="1"/>
  <c r="AD7057" i="1"/>
  <c r="AG7056" i="1"/>
  <c r="AF7056" i="1"/>
  <c r="AE7056" i="1"/>
  <c r="AD7056" i="1"/>
  <c r="AG7054" i="1"/>
  <c r="AF7054" i="1"/>
  <c r="AE7054" i="1"/>
  <c r="AD7054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9" i="1"/>
  <c r="AF7049" i="1"/>
  <c r="AE7049" i="1"/>
  <c r="AD7049" i="1"/>
  <c r="AG7048" i="1"/>
  <c r="AF7048" i="1"/>
  <c r="AE7048" i="1"/>
  <c r="AD7048" i="1"/>
  <c r="AG7044" i="1"/>
  <c r="AF7044" i="1"/>
  <c r="AE7044" i="1"/>
  <c r="AD7044" i="1"/>
  <c r="AG7043" i="1"/>
  <c r="AF7043" i="1"/>
  <c r="AE7043" i="1"/>
  <c r="AD7043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7" i="1"/>
  <c r="AF7037" i="1"/>
  <c r="AE7037" i="1"/>
  <c r="AD7037" i="1"/>
  <c r="AG7035" i="1"/>
  <c r="AF7035" i="1"/>
  <c r="AE7035" i="1"/>
  <c r="AD7035" i="1"/>
  <c r="AG7032" i="1"/>
  <c r="AF7032" i="1"/>
  <c r="AE7032" i="1"/>
  <c r="AD7032" i="1"/>
  <c r="AG7031" i="1"/>
  <c r="AF7031" i="1"/>
  <c r="AE7031" i="1"/>
  <c r="AD7031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1" i="1"/>
  <c r="AF7021" i="1"/>
  <c r="AE7021" i="1"/>
  <c r="AD7021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1" i="1"/>
  <c r="AF7011" i="1"/>
  <c r="AE7011" i="1"/>
  <c r="AD7011" i="1"/>
  <c r="AG7009" i="1"/>
  <c r="AF7009" i="1"/>
  <c r="AE7009" i="1"/>
  <c r="AD7009" i="1"/>
  <c r="AG7006" i="1"/>
  <c r="AF7006" i="1"/>
  <c r="AE7006" i="1"/>
  <c r="AD7006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0" i="1"/>
  <c r="AF6990" i="1"/>
  <c r="AE6990" i="1"/>
  <c r="AD6990" i="1"/>
  <c r="AG6989" i="1"/>
  <c r="AF6989" i="1"/>
  <c r="AE6989" i="1"/>
  <c r="AD6989" i="1"/>
  <c r="AG6988" i="1"/>
  <c r="AF6988" i="1"/>
  <c r="AE6988" i="1"/>
  <c r="AD6988" i="1"/>
  <c r="AG6987" i="1"/>
  <c r="AF6987" i="1"/>
  <c r="AE6987" i="1"/>
  <c r="AD6987" i="1"/>
  <c r="AG6977" i="1"/>
  <c r="AF6977" i="1"/>
  <c r="AE6977" i="1"/>
  <c r="AD6977" i="1"/>
  <c r="AG6975" i="1"/>
  <c r="AF6975" i="1"/>
  <c r="AE6975" i="1"/>
  <c r="AD6975" i="1"/>
  <c r="AG6973" i="1"/>
  <c r="AF6973" i="1"/>
  <c r="AE6973" i="1"/>
  <c r="AD6973" i="1"/>
  <c r="AG6972" i="1"/>
  <c r="AF6972" i="1"/>
  <c r="AE6972" i="1"/>
  <c r="AD6972" i="1"/>
  <c r="AG6971" i="1"/>
  <c r="AF6971" i="1"/>
  <c r="AE6971" i="1"/>
  <c r="AD6971" i="1"/>
  <c r="AG6969" i="1"/>
  <c r="AF6969" i="1"/>
  <c r="AE6969" i="1"/>
  <c r="AD6969" i="1"/>
  <c r="AG6968" i="1"/>
  <c r="AF6968" i="1"/>
  <c r="AE6968" i="1"/>
  <c r="AD6968" i="1"/>
  <c r="AG6967" i="1"/>
  <c r="AF6967" i="1"/>
  <c r="AE6967" i="1"/>
  <c r="AD6967" i="1"/>
  <c r="AG6966" i="1"/>
  <c r="AF6966" i="1"/>
  <c r="AE6966" i="1"/>
  <c r="AD6966" i="1"/>
  <c r="AG6962" i="1"/>
  <c r="AF6962" i="1"/>
  <c r="AE6962" i="1"/>
  <c r="AD6962" i="1"/>
  <c r="AG6961" i="1"/>
  <c r="AF6961" i="1"/>
  <c r="AE6961" i="1"/>
  <c r="AD6961" i="1"/>
  <c r="AG6960" i="1"/>
  <c r="AF6960" i="1"/>
  <c r="AE6960" i="1"/>
  <c r="AD6960" i="1"/>
  <c r="AG6956" i="1"/>
  <c r="AF6956" i="1"/>
  <c r="AE6956" i="1"/>
  <c r="AD6956" i="1"/>
  <c r="AG6955" i="1"/>
  <c r="AF6955" i="1"/>
  <c r="AE6955" i="1"/>
  <c r="AD6955" i="1"/>
  <c r="AG6953" i="1"/>
  <c r="AF6953" i="1"/>
  <c r="AE6953" i="1"/>
  <c r="AD6953" i="1"/>
  <c r="AG6951" i="1"/>
  <c r="AF6951" i="1"/>
  <c r="AE6951" i="1"/>
  <c r="AD6951" i="1"/>
  <c r="AG6946" i="1"/>
  <c r="AF6946" i="1"/>
  <c r="AE6946" i="1"/>
  <c r="AD6946" i="1"/>
  <c r="AG6944" i="1"/>
  <c r="AF6944" i="1"/>
  <c r="AE6944" i="1"/>
  <c r="AD6944" i="1"/>
  <c r="AG6942" i="1"/>
  <c r="AF6942" i="1"/>
  <c r="AE6942" i="1"/>
  <c r="AD6942" i="1"/>
  <c r="AG6940" i="1"/>
  <c r="AF6940" i="1"/>
  <c r="AE6940" i="1"/>
  <c r="AD6940" i="1"/>
  <c r="AG6938" i="1"/>
  <c r="AF6938" i="1"/>
  <c r="AE6938" i="1"/>
  <c r="AD6938" i="1"/>
  <c r="AG6937" i="1"/>
  <c r="AF6937" i="1"/>
  <c r="AE6937" i="1"/>
  <c r="AD6937" i="1"/>
  <c r="AG6935" i="1"/>
  <c r="AF6935" i="1"/>
  <c r="AE6935" i="1"/>
  <c r="AD6935" i="1"/>
  <c r="AG6934" i="1"/>
  <c r="AF6934" i="1"/>
  <c r="AE6934" i="1"/>
  <c r="AD6934" i="1"/>
  <c r="AG6931" i="1"/>
  <c r="AF6931" i="1"/>
  <c r="AE6931" i="1"/>
  <c r="AD6931" i="1"/>
  <c r="AG6928" i="1"/>
  <c r="AF6928" i="1"/>
  <c r="AE6928" i="1"/>
  <c r="AD6928" i="1"/>
  <c r="AG6926" i="1"/>
  <c r="AF6926" i="1"/>
  <c r="AE6926" i="1"/>
  <c r="AD6926" i="1"/>
  <c r="AG6925" i="1"/>
  <c r="AF6925" i="1"/>
  <c r="AE6925" i="1"/>
  <c r="AD6925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8" i="1"/>
  <c r="AF6918" i="1"/>
  <c r="AE6918" i="1"/>
  <c r="AD6918" i="1"/>
  <c r="AG6916" i="1"/>
  <c r="AF6916" i="1"/>
  <c r="AE6916" i="1"/>
  <c r="AD6916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11" i="1"/>
  <c r="AF6911" i="1"/>
  <c r="AE6911" i="1"/>
  <c r="AD6911" i="1"/>
  <c r="AG6908" i="1"/>
  <c r="AF6908" i="1"/>
  <c r="AE6908" i="1"/>
  <c r="AD6908" i="1"/>
  <c r="AG6907" i="1"/>
  <c r="AF6907" i="1"/>
  <c r="AE6907" i="1"/>
  <c r="AD6907" i="1"/>
  <c r="AG6903" i="1"/>
  <c r="AF6903" i="1"/>
  <c r="AE6903" i="1"/>
  <c r="AD6903" i="1"/>
  <c r="AG6902" i="1"/>
  <c r="AF6902" i="1"/>
  <c r="AE6902" i="1"/>
  <c r="AD6902" i="1"/>
  <c r="AG6896" i="1"/>
  <c r="AF6896" i="1"/>
  <c r="AE6896" i="1"/>
  <c r="AD6896" i="1"/>
  <c r="AG6895" i="1"/>
  <c r="AF6895" i="1"/>
  <c r="AE6895" i="1"/>
  <c r="AD6895" i="1"/>
  <c r="AG6893" i="1"/>
  <c r="AF6893" i="1"/>
  <c r="AE6893" i="1"/>
  <c r="AD6893" i="1"/>
  <c r="AG6892" i="1"/>
  <c r="AF6892" i="1"/>
  <c r="AE6892" i="1"/>
  <c r="AD6892" i="1"/>
  <c r="AG6891" i="1"/>
  <c r="AF6891" i="1"/>
  <c r="AE6891" i="1"/>
  <c r="AD6891" i="1"/>
  <c r="AG6889" i="1"/>
  <c r="AF6889" i="1"/>
  <c r="AE6889" i="1"/>
  <c r="AD6889" i="1"/>
  <c r="AG6888" i="1"/>
  <c r="AF6888" i="1"/>
  <c r="AE6888" i="1"/>
  <c r="AD6888" i="1"/>
  <c r="AG6884" i="1"/>
  <c r="AF6884" i="1"/>
  <c r="AE6884" i="1"/>
  <c r="AD6884" i="1"/>
  <c r="AG6882" i="1"/>
  <c r="AF6882" i="1"/>
  <c r="AE6882" i="1"/>
  <c r="AD6882" i="1"/>
  <c r="AG6880" i="1"/>
  <c r="AF6880" i="1"/>
  <c r="AE6880" i="1"/>
  <c r="AD6880" i="1"/>
  <c r="AG6879" i="1"/>
  <c r="AF6879" i="1"/>
  <c r="AE6879" i="1"/>
  <c r="AD6879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67" i="1"/>
  <c r="AF6867" i="1"/>
  <c r="AE6867" i="1"/>
  <c r="AD6867" i="1"/>
  <c r="AG6865" i="1"/>
  <c r="AF6865" i="1"/>
  <c r="AE6865" i="1"/>
  <c r="AD6865" i="1"/>
  <c r="AG6864" i="1"/>
  <c r="AF6864" i="1"/>
  <c r="AE6864" i="1"/>
  <c r="AD6864" i="1"/>
  <c r="AG6862" i="1"/>
  <c r="AF6862" i="1"/>
  <c r="AE6862" i="1"/>
  <c r="AD6862" i="1"/>
  <c r="AG6861" i="1"/>
  <c r="AF6861" i="1"/>
  <c r="AE6861" i="1"/>
  <c r="AD6861" i="1"/>
  <c r="AG6860" i="1"/>
  <c r="AF6860" i="1"/>
  <c r="AE6860" i="1"/>
  <c r="AD6860" i="1"/>
  <c r="AG6859" i="1"/>
  <c r="AF6859" i="1"/>
  <c r="AE6859" i="1"/>
  <c r="AD6859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1" i="1"/>
  <c r="AF6851" i="1"/>
  <c r="AE6851" i="1"/>
  <c r="AD6851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3" i="1"/>
  <c r="AF6843" i="1"/>
  <c r="AE6843" i="1"/>
  <c r="AD6843" i="1"/>
  <c r="AG6842" i="1"/>
  <c r="AF6842" i="1"/>
  <c r="AE6842" i="1"/>
  <c r="AD6842" i="1"/>
  <c r="AG6841" i="1"/>
  <c r="AF6841" i="1"/>
  <c r="AE6841" i="1"/>
  <c r="AD6841" i="1"/>
  <c r="AG6839" i="1"/>
  <c r="AF6839" i="1"/>
  <c r="AE6839" i="1"/>
  <c r="AD6839" i="1"/>
  <c r="AG6838" i="1"/>
  <c r="AF6838" i="1"/>
  <c r="AE6838" i="1"/>
  <c r="AD6838" i="1"/>
  <c r="AG6837" i="1"/>
  <c r="AF6837" i="1"/>
  <c r="AE6837" i="1"/>
  <c r="AD6837" i="1"/>
  <c r="AG6833" i="1"/>
  <c r="AF6833" i="1"/>
  <c r="AE6833" i="1"/>
  <c r="AD6833" i="1"/>
  <c r="AG6831" i="1"/>
  <c r="AF6831" i="1"/>
  <c r="AE6831" i="1"/>
  <c r="AD6831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21" i="1"/>
  <c r="AF6821" i="1"/>
  <c r="AE6821" i="1"/>
  <c r="AD6821" i="1"/>
  <c r="AG6820" i="1"/>
  <c r="AF6820" i="1"/>
  <c r="AE6820" i="1"/>
  <c r="AD6820" i="1"/>
  <c r="AG6819" i="1"/>
  <c r="AF6819" i="1"/>
  <c r="AE6819" i="1"/>
  <c r="AD6819" i="1"/>
  <c r="AG6818" i="1"/>
  <c r="AF6818" i="1"/>
  <c r="AE6818" i="1"/>
  <c r="AD6818" i="1"/>
  <c r="AG6817" i="1"/>
  <c r="AF6817" i="1"/>
  <c r="AE6817" i="1"/>
  <c r="AD6817" i="1"/>
  <c r="AG6816" i="1"/>
  <c r="AF6816" i="1"/>
  <c r="AE6816" i="1"/>
  <c r="AD6816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7" i="1"/>
  <c r="AF6807" i="1"/>
  <c r="AE6807" i="1"/>
  <c r="AD6807" i="1"/>
  <c r="AG6806" i="1"/>
  <c r="AF6806" i="1"/>
  <c r="AE6806" i="1"/>
  <c r="AD6806" i="1"/>
  <c r="AG6804" i="1"/>
  <c r="AF6804" i="1"/>
  <c r="AE6804" i="1"/>
  <c r="AD6804" i="1"/>
  <c r="AG6803" i="1"/>
  <c r="AF6803" i="1"/>
  <c r="AE6803" i="1"/>
  <c r="AD6803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3" i="1"/>
  <c r="AF6783" i="1"/>
  <c r="AE6783" i="1"/>
  <c r="AD6783" i="1"/>
  <c r="AG6782" i="1"/>
  <c r="AF6782" i="1"/>
  <c r="AE6782" i="1"/>
  <c r="AD6782" i="1"/>
  <c r="AG6779" i="1"/>
  <c r="AF6779" i="1"/>
  <c r="AE6779" i="1"/>
  <c r="AD6779" i="1"/>
  <c r="AG6778" i="1"/>
  <c r="AF6778" i="1"/>
  <c r="AE6778" i="1"/>
  <c r="AD6778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67" i="1"/>
  <c r="AF6767" i="1"/>
  <c r="AE6767" i="1"/>
  <c r="AD6767" i="1"/>
  <c r="AG6766" i="1"/>
  <c r="AF6766" i="1"/>
  <c r="AE6766" i="1"/>
  <c r="AD6766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59" i="1"/>
  <c r="AF6759" i="1"/>
  <c r="AE6759" i="1"/>
  <c r="AD6759" i="1"/>
  <c r="AG6758" i="1"/>
  <c r="AF6758" i="1"/>
  <c r="AE6758" i="1"/>
  <c r="AD6758" i="1"/>
  <c r="AG6756" i="1"/>
  <c r="AF6756" i="1"/>
  <c r="AE6756" i="1"/>
  <c r="AD6756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1" i="1"/>
  <c r="AF6751" i="1"/>
  <c r="AE6751" i="1"/>
  <c r="AD6751" i="1"/>
  <c r="AG6750" i="1"/>
  <c r="AF6750" i="1"/>
  <c r="AE6750" i="1"/>
  <c r="AD6750" i="1"/>
  <c r="AG6748" i="1"/>
  <c r="AF6748" i="1"/>
  <c r="AE6748" i="1"/>
  <c r="AD6748" i="1"/>
  <c r="AG6742" i="1"/>
  <c r="AF6742" i="1"/>
  <c r="AE6742" i="1"/>
  <c r="AD6742" i="1"/>
  <c r="AG6739" i="1"/>
  <c r="AF6739" i="1"/>
  <c r="AE6739" i="1"/>
  <c r="AD6739" i="1"/>
  <c r="AG6738" i="1"/>
  <c r="AF6738" i="1"/>
  <c r="AE6738" i="1"/>
  <c r="AD6738" i="1"/>
  <c r="AG6737" i="1"/>
  <c r="AF6737" i="1"/>
  <c r="AE6737" i="1"/>
  <c r="AD6737" i="1"/>
  <c r="AG6733" i="1"/>
  <c r="AF6733" i="1"/>
  <c r="AE6733" i="1"/>
  <c r="AD6733" i="1"/>
  <c r="AG6731" i="1"/>
  <c r="AF6731" i="1"/>
  <c r="AE6731" i="1"/>
  <c r="AD6731" i="1"/>
  <c r="AG6730" i="1"/>
  <c r="AF6730" i="1"/>
  <c r="AE6730" i="1"/>
  <c r="AD6730" i="1"/>
  <c r="AG6728" i="1"/>
  <c r="AF6728" i="1"/>
  <c r="AE6728" i="1"/>
  <c r="AD6728" i="1"/>
  <c r="AG6727" i="1"/>
  <c r="AF6727" i="1"/>
  <c r="AE6727" i="1"/>
  <c r="AD6727" i="1"/>
  <c r="AG6724" i="1"/>
  <c r="AF6724" i="1"/>
  <c r="AE6724" i="1"/>
  <c r="AD6724" i="1"/>
  <c r="AG6723" i="1"/>
  <c r="AF6723" i="1"/>
  <c r="AE6723" i="1"/>
  <c r="AD6723" i="1"/>
  <c r="AG6721" i="1"/>
  <c r="AF6721" i="1"/>
  <c r="AE6721" i="1"/>
  <c r="AD6721" i="1"/>
  <c r="AG6720" i="1"/>
  <c r="AF6720" i="1"/>
  <c r="AE6720" i="1"/>
  <c r="AD6720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0" i="1"/>
  <c r="AF6710" i="1"/>
  <c r="AE6710" i="1"/>
  <c r="AD6710" i="1"/>
  <c r="AG6709" i="1"/>
  <c r="AF6709" i="1"/>
  <c r="AE6709" i="1"/>
  <c r="AD6709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3" i="1"/>
  <c r="AF6703" i="1"/>
  <c r="AE6703" i="1"/>
  <c r="AD6703" i="1"/>
  <c r="AG6702" i="1"/>
  <c r="AF6702" i="1"/>
  <c r="AE6702" i="1"/>
  <c r="AD6702" i="1"/>
  <c r="AG6701" i="1"/>
  <c r="AF6701" i="1"/>
  <c r="AE6701" i="1"/>
  <c r="AD6701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3" i="1"/>
  <c r="AF6693" i="1"/>
  <c r="AE6693" i="1"/>
  <c r="AD6693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5" i="1"/>
  <c r="AF6685" i="1"/>
  <c r="AE6685" i="1"/>
  <c r="AD6685" i="1"/>
  <c r="AG6683" i="1"/>
  <c r="AF6683" i="1"/>
  <c r="AE6683" i="1"/>
  <c r="AD6683" i="1"/>
  <c r="AG6681" i="1"/>
  <c r="AF6681" i="1"/>
  <c r="AE6681" i="1"/>
  <c r="AD6681" i="1"/>
  <c r="AG6679" i="1"/>
  <c r="AF6679" i="1"/>
  <c r="AE6679" i="1"/>
  <c r="AD6679" i="1"/>
  <c r="AG6678" i="1"/>
  <c r="AF6678" i="1"/>
  <c r="AE6678" i="1"/>
  <c r="AD6678" i="1"/>
  <c r="AG6676" i="1"/>
  <c r="AF6676" i="1"/>
  <c r="AE6676" i="1"/>
  <c r="AD6676" i="1"/>
  <c r="AG6675" i="1"/>
  <c r="AF6675" i="1"/>
  <c r="AE6675" i="1"/>
  <c r="AD6675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3" i="1"/>
  <c r="AF6663" i="1"/>
  <c r="AE6663" i="1"/>
  <c r="AD6663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7" i="1"/>
  <c r="AF6657" i="1"/>
  <c r="AE6657" i="1"/>
  <c r="AD6657" i="1"/>
  <c r="AG6654" i="1"/>
  <c r="AF6654" i="1"/>
  <c r="AE6654" i="1"/>
  <c r="AD6654" i="1"/>
  <c r="AG6650" i="1"/>
  <c r="AF6650" i="1"/>
  <c r="AE6650" i="1"/>
  <c r="AD6650" i="1"/>
  <c r="AG6648" i="1"/>
  <c r="AF6648" i="1"/>
  <c r="AE6648" i="1"/>
  <c r="AD6648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8" i="1"/>
  <c r="AF6638" i="1"/>
  <c r="AE6638" i="1"/>
  <c r="AD6638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3" i="1"/>
  <c r="AF6633" i="1"/>
  <c r="AE6633" i="1"/>
  <c r="AD6633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18" i="1"/>
  <c r="AF6618" i="1"/>
  <c r="AE6618" i="1"/>
  <c r="AD6618" i="1"/>
  <c r="AG6617" i="1"/>
  <c r="AF6617" i="1"/>
  <c r="AE6617" i="1"/>
  <c r="AD6617" i="1"/>
  <c r="AG6615" i="1"/>
  <c r="AF6615" i="1"/>
  <c r="AE6615" i="1"/>
  <c r="AD6615" i="1"/>
  <c r="AG6614" i="1"/>
  <c r="AF6614" i="1"/>
  <c r="AE6614" i="1"/>
  <c r="AD6614" i="1"/>
  <c r="AG6611" i="1"/>
  <c r="AF6611" i="1"/>
  <c r="AE6611" i="1"/>
  <c r="AD6611" i="1"/>
  <c r="AG6609" i="1"/>
  <c r="AF6609" i="1"/>
  <c r="AE6609" i="1"/>
  <c r="AD6609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9" i="1"/>
  <c r="AF6599" i="1"/>
  <c r="AE6599" i="1"/>
  <c r="AD6599" i="1"/>
  <c r="AG6597" i="1"/>
  <c r="AF6597" i="1"/>
  <c r="AE6597" i="1"/>
  <c r="AD6597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70" i="1"/>
  <c r="AF6570" i="1"/>
  <c r="AE6570" i="1"/>
  <c r="AD6570" i="1"/>
  <c r="AG6568" i="1"/>
  <c r="AF6568" i="1"/>
  <c r="AE6568" i="1"/>
  <c r="AD6568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62" i="1"/>
  <c r="AF6562" i="1"/>
  <c r="AE6562" i="1"/>
  <c r="AD6562" i="1"/>
  <c r="AG6558" i="1"/>
  <c r="AF6558" i="1"/>
  <c r="AE6558" i="1"/>
  <c r="AD6558" i="1"/>
  <c r="AG6556" i="1"/>
  <c r="AF6556" i="1"/>
  <c r="AE6556" i="1"/>
  <c r="AD6556" i="1"/>
  <c r="AG6555" i="1"/>
  <c r="AF6555" i="1"/>
  <c r="AE6555" i="1"/>
  <c r="AD6555" i="1"/>
  <c r="AG6554" i="1"/>
  <c r="AF6554" i="1"/>
  <c r="AE6554" i="1"/>
  <c r="AD6554" i="1"/>
  <c r="AG6552" i="1"/>
  <c r="AF6552" i="1"/>
  <c r="AE6552" i="1"/>
  <c r="AD6552" i="1"/>
  <c r="AG6550" i="1"/>
  <c r="AF6550" i="1"/>
  <c r="AE6550" i="1"/>
  <c r="AD6550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4" i="1"/>
  <c r="AF6544" i="1"/>
  <c r="AE6544" i="1"/>
  <c r="AD6544" i="1"/>
  <c r="AG6543" i="1"/>
  <c r="AF6543" i="1"/>
  <c r="AE6543" i="1"/>
  <c r="AD6543" i="1"/>
  <c r="AG6541" i="1"/>
  <c r="AF6541" i="1"/>
  <c r="AE6541" i="1"/>
  <c r="AD6541" i="1"/>
  <c r="AG6539" i="1"/>
  <c r="AF6539" i="1"/>
  <c r="AE6539" i="1"/>
  <c r="AD6539" i="1"/>
  <c r="AG6536" i="1"/>
  <c r="AF6536" i="1"/>
  <c r="AE6536" i="1"/>
  <c r="AD6536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1" i="1"/>
  <c r="AF6531" i="1"/>
  <c r="AE6531" i="1"/>
  <c r="AD6531" i="1"/>
  <c r="AG6530" i="1"/>
  <c r="AF6530" i="1"/>
  <c r="AE6530" i="1"/>
  <c r="AD6530" i="1"/>
  <c r="AG6526" i="1"/>
  <c r="AF6526" i="1"/>
  <c r="AE6526" i="1"/>
  <c r="AD6526" i="1"/>
  <c r="AG6525" i="1"/>
  <c r="AF6525" i="1"/>
  <c r="AE6525" i="1"/>
  <c r="AD6525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8" i="1"/>
  <c r="AF6518" i="1"/>
  <c r="AE6518" i="1"/>
  <c r="AD6518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2" i="1"/>
  <c r="AF6512" i="1"/>
  <c r="AE6512" i="1"/>
  <c r="AD6512" i="1"/>
  <c r="AG6511" i="1"/>
  <c r="AF6511" i="1"/>
  <c r="AE6511" i="1"/>
  <c r="AD6511" i="1"/>
  <c r="AG6509" i="1"/>
  <c r="AF6509" i="1"/>
  <c r="AE6509" i="1"/>
  <c r="AD6509" i="1"/>
  <c r="AG6507" i="1"/>
  <c r="AF6507" i="1"/>
  <c r="AE6507" i="1"/>
  <c r="AD6507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0" i="1"/>
  <c r="AF6500" i="1"/>
  <c r="AE6500" i="1"/>
  <c r="AD6500" i="1"/>
  <c r="AG6498" i="1"/>
  <c r="AF6498" i="1"/>
  <c r="AE6498" i="1"/>
  <c r="AD6498" i="1"/>
  <c r="AG6497" i="1"/>
  <c r="AF6497" i="1"/>
  <c r="AE6497" i="1"/>
  <c r="AD6497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1" i="1"/>
  <c r="AF6491" i="1"/>
  <c r="AE6491" i="1"/>
  <c r="AD6491" i="1"/>
  <c r="AG6489" i="1"/>
  <c r="AF6489" i="1"/>
  <c r="AE6489" i="1"/>
  <c r="AD6489" i="1"/>
  <c r="AG6487" i="1"/>
  <c r="AF6487" i="1"/>
  <c r="AE6487" i="1"/>
  <c r="AD6487" i="1"/>
  <c r="AG6485" i="1"/>
  <c r="AF6485" i="1"/>
  <c r="AE6485" i="1"/>
  <c r="AD6485" i="1"/>
  <c r="AG6483" i="1"/>
  <c r="AF6483" i="1"/>
  <c r="AE6483" i="1"/>
  <c r="AD6483" i="1"/>
  <c r="AG6482" i="1"/>
  <c r="AF6482" i="1"/>
  <c r="AE6482" i="1"/>
  <c r="AD6482" i="1"/>
  <c r="AG6481" i="1"/>
  <c r="AF6481" i="1"/>
  <c r="AE6481" i="1"/>
  <c r="AD6481" i="1"/>
  <c r="AG6480" i="1"/>
  <c r="AF6480" i="1"/>
  <c r="AE6480" i="1"/>
  <c r="AD6480" i="1"/>
  <c r="AG6478" i="1"/>
  <c r="AF6478" i="1"/>
  <c r="AE6478" i="1"/>
  <c r="AD6478" i="1"/>
  <c r="AG6477" i="1"/>
  <c r="AF6477" i="1"/>
  <c r="AE6477" i="1"/>
  <c r="AD6477" i="1"/>
  <c r="AG6473" i="1"/>
  <c r="AF6473" i="1"/>
  <c r="AE6473" i="1"/>
  <c r="AD6473" i="1"/>
  <c r="AG6472" i="1"/>
  <c r="AF6472" i="1"/>
  <c r="AE6472" i="1"/>
  <c r="AD6472" i="1"/>
  <c r="AG6470" i="1"/>
  <c r="AF6470" i="1"/>
  <c r="AE6470" i="1"/>
  <c r="AD6470" i="1"/>
  <c r="AG6469" i="1"/>
  <c r="AF6469" i="1"/>
  <c r="AE6469" i="1"/>
  <c r="AD6469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1" i="1"/>
  <c r="AF6461" i="1"/>
  <c r="AE6461" i="1"/>
  <c r="AD6461" i="1"/>
  <c r="AG6460" i="1"/>
  <c r="AF6460" i="1"/>
  <c r="AE6460" i="1"/>
  <c r="AD6460" i="1"/>
  <c r="AG6458" i="1"/>
  <c r="AF6458" i="1"/>
  <c r="AE6458" i="1"/>
  <c r="AD6458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3" i="1"/>
  <c r="AF6453" i="1"/>
  <c r="AE6453" i="1"/>
  <c r="AD6453" i="1"/>
  <c r="AG6452" i="1"/>
  <c r="AF6452" i="1"/>
  <c r="AE6452" i="1"/>
  <c r="AD6452" i="1"/>
  <c r="AG6449" i="1"/>
  <c r="AF6449" i="1"/>
  <c r="AE6449" i="1"/>
  <c r="AD6449" i="1"/>
  <c r="AG6447" i="1"/>
  <c r="AF6447" i="1"/>
  <c r="AE6447" i="1"/>
  <c r="AD6447" i="1"/>
  <c r="AG6445" i="1"/>
  <c r="AF6445" i="1"/>
  <c r="AE6445" i="1"/>
  <c r="AD6445" i="1"/>
  <c r="AG6444" i="1"/>
  <c r="AF6444" i="1"/>
  <c r="AE6444" i="1"/>
  <c r="AD6444" i="1"/>
  <c r="AG6440" i="1"/>
  <c r="AF6440" i="1"/>
  <c r="AE6440" i="1"/>
  <c r="AD6440" i="1"/>
  <c r="AG6439" i="1"/>
  <c r="AF6439" i="1"/>
  <c r="AE6439" i="1"/>
  <c r="AD6439" i="1"/>
  <c r="AG6436" i="1"/>
  <c r="AF6436" i="1"/>
  <c r="AE6436" i="1"/>
  <c r="AD6436" i="1"/>
  <c r="AG6435" i="1"/>
  <c r="AF6435" i="1"/>
  <c r="AE6435" i="1"/>
  <c r="AD6435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30" i="1"/>
  <c r="AF6430" i="1"/>
  <c r="AE6430" i="1"/>
  <c r="AD6430" i="1"/>
  <c r="AG6428" i="1"/>
  <c r="AF6428" i="1"/>
  <c r="AE6428" i="1"/>
  <c r="AD6428" i="1"/>
  <c r="AG6426" i="1"/>
  <c r="AF6426" i="1"/>
  <c r="AE6426" i="1"/>
  <c r="AD6426" i="1"/>
  <c r="AG6425" i="1"/>
  <c r="AF6425" i="1"/>
  <c r="AE6425" i="1"/>
  <c r="AD6425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6" i="1"/>
  <c r="AF6416" i="1"/>
  <c r="AE6416" i="1"/>
  <c r="AD6416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10" i="1"/>
  <c r="AF6410" i="1"/>
  <c r="AE6410" i="1"/>
  <c r="AD6410" i="1"/>
  <c r="AG6409" i="1"/>
  <c r="AF6409" i="1"/>
  <c r="AE6409" i="1"/>
  <c r="AD6409" i="1"/>
  <c r="AG6408" i="1"/>
  <c r="AF6408" i="1"/>
  <c r="AE6408" i="1"/>
  <c r="AD6408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5" i="1"/>
  <c r="AF6375" i="1"/>
  <c r="AE6375" i="1"/>
  <c r="AD6375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7" i="1"/>
  <c r="AF6357" i="1"/>
  <c r="AE6357" i="1"/>
  <c r="AD6357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0" i="1"/>
  <c r="AF6350" i="1"/>
  <c r="AE6350" i="1"/>
  <c r="AD6350" i="1"/>
  <c r="AG6349" i="1"/>
  <c r="AF6349" i="1"/>
  <c r="AE6349" i="1"/>
  <c r="AD6349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3" i="1"/>
  <c r="AF6343" i="1"/>
  <c r="AE6343" i="1"/>
  <c r="AD6343" i="1"/>
  <c r="AG6341" i="1"/>
  <c r="AF6341" i="1"/>
  <c r="AE6341" i="1"/>
  <c r="AD6341" i="1"/>
  <c r="AG6340" i="1"/>
  <c r="AF6340" i="1"/>
  <c r="AE6340" i="1"/>
  <c r="AD6340" i="1"/>
  <c r="AG6338" i="1"/>
  <c r="AF6338" i="1"/>
  <c r="AE6338" i="1"/>
  <c r="AD6338" i="1"/>
  <c r="AG6336" i="1"/>
  <c r="AF6336" i="1"/>
  <c r="AE6336" i="1"/>
  <c r="AD6336" i="1"/>
  <c r="AG6335" i="1"/>
  <c r="AF6335" i="1"/>
  <c r="AE6335" i="1"/>
  <c r="AD6335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5" i="1"/>
  <c r="AF6325" i="1"/>
  <c r="AE6325" i="1"/>
  <c r="AD6325" i="1"/>
  <c r="AG6324" i="1"/>
  <c r="AF6324" i="1"/>
  <c r="AE6324" i="1"/>
  <c r="AD6324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4" i="1"/>
  <c r="AF6314" i="1"/>
  <c r="AE6314" i="1"/>
  <c r="AD6314" i="1"/>
  <c r="AG6312" i="1"/>
  <c r="AF6312" i="1"/>
  <c r="AE6312" i="1"/>
  <c r="AD6312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2" i="1"/>
  <c r="AF6302" i="1"/>
  <c r="AE6302" i="1"/>
  <c r="AD6302" i="1"/>
  <c r="AG6298" i="1"/>
  <c r="AF6298" i="1"/>
  <c r="AE6298" i="1"/>
  <c r="AD6298" i="1"/>
  <c r="AG6289" i="1"/>
  <c r="AF6289" i="1"/>
  <c r="AE6289" i="1"/>
  <c r="AD6289" i="1"/>
  <c r="AG6288" i="1"/>
  <c r="AF6288" i="1"/>
  <c r="AE6288" i="1"/>
  <c r="AD6288" i="1"/>
  <c r="AG6287" i="1"/>
  <c r="AF6287" i="1"/>
  <c r="AE6287" i="1"/>
  <c r="AD6287" i="1"/>
  <c r="AG6285" i="1"/>
  <c r="AF6285" i="1"/>
  <c r="AE6285" i="1"/>
  <c r="AD6285" i="1"/>
  <c r="AG6282" i="1"/>
  <c r="AF6282" i="1"/>
  <c r="AE6282" i="1"/>
  <c r="AD6282" i="1"/>
  <c r="AG6281" i="1"/>
  <c r="AF6281" i="1"/>
  <c r="AE6281" i="1"/>
  <c r="AD6281" i="1"/>
  <c r="AG6278" i="1"/>
  <c r="AF6278" i="1"/>
  <c r="AE6278" i="1"/>
  <c r="AD6278" i="1"/>
  <c r="AG6275" i="1"/>
  <c r="AF6275" i="1"/>
  <c r="AE6275" i="1"/>
  <c r="AD6275" i="1"/>
  <c r="AG6273" i="1"/>
  <c r="AF6273" i="1"/>
  <c r="AE6273" i="1"/>
  <c r="AD6273" i="1"/>
  <c r="AG6271" i="1"/>
  <c r="AF6271" i="1"/>
  <c r="AE6271" i="1"/>
  <c r="AD6271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3" i="1"/>
  <c r="AF6263" i="1"/>
  <c r="AE6263" i="1"/>
  <c r="AD6263" i="1"/>
  <c r="AG6262" i="1"/>
  <c r="AF6262" i="1"/>
  <c r="AE6262" i="1"/>
  <c r="AD6262" i="1"/>
  <c r="AG6259" i="1"/>
  <c r="AF6259" i="1"/>
  <c r="AE6259" i="1"/>
  <c r="AD6259" i="1"/>
  <c r="AG6256" i="1"/>
  <c r="AF6256" i="1"/>
  <c r="AE6256" i="1"/>
  <c r="AD6256" i="1"/>
  <c r="AG6255" i="1"/>
  <c r="AF6255" i="1"/>
  <c r="AE6255" i="1"/>
  <c r="AD6255" i="1"/>
  <c r="AG6253" i="1"/>
  <c r="AF6253" i="1"/>
  <c r="AE6253" i="1"/>
  <c r="AD6253" i="1"/>
  <c r="AG6252" i="1"/>
  <c r="AF6252" i="1"/>
  <c r="AE6252" i="1"/>
  <c r="AD6252" i="1"/>
  <c r="AG6251" i="1"/>
  <c r="AF6251" i="1"/>
  <c r="AE6251" i="1"/>
  <c r="AD6251" i="1"/>
  <c r="AG6247" i="1"/>
  <c r="AF6247" i="1"/>
  <c r="AE6247" i="1"/>
  <c r="AD6247" i="1"/>
  <c r="AG6245" i="1"/>
  <c r="AF6245" i="1"/>
  <c r="AE6245" i="1"/>
  <c r="AD6245" i="1"/>
  <c r="AG6244" i="1"/>
  <c r="AF6244" i="1"/>
  <c r="AE6244" i="1"/>
  <c r="AD6244" i="1"/>
  <c r="AG6242" i="1"/>
  <c r="AF6242" i="1"/>
  <c r="AE6242" i="1"/>
  <c r="AD6242" i="1"/>
  <c r="AG6241" i="1"/>
  <c r="AF6241" i="1"/>
  <c r="AE6241" i="1"/>
  <c r="AD6241" i="1"/>
  <c r="AG6240" i="1"/>
  <c r="AF6240" i="1"/>
  <c r="AE6240" i="1"/>
  <c r="AD6240" i="1"/>
  <c r="AG6236" i="1"/>
  <c r="AF6236" i="1"/>
  <c r="AE6236" i="1"/>
  <c r="AD6236" i="1"/>
  <c r="AG6235" i="1"/>
  <c r="AF6235" i="1"/>
  <c r="AE6235" i="1"/>
  <c r="AD6235" i="1"/>
  <c r="AG6234" i="1"/>
  <c r="AF6234" i="1"/>
  <c r="AE6234" i="1"/>
  <c r="AD6234" i="1"/>
  <c r="AG6230" i="1"/>
  <c r="AF6230" i="1"/>
  <c r="AE6230" i="1"/>
  <c r="AD6230" i="1"/>
  <c r="AG6228" i="1"/>
  <c r="AF6228" i="1"/>
  <c r="AE6228" i="1"/>
  <c r="AD6228" i="1"/>
  <c r="AG6227" i="1"/>
  <c r="AF6227" i="1"/>
  <c r="AE6227" i="1"/>
  <c r="AD6227" i="1"/>
  <c r="AG6226" i="1"/>
  <c r="AF6226" i="1"/>
  <c r="AE6226" i="1"/>
  <c r="AD6226" i="1"/>
  <c r="AG6225" i="1"/>
  <c r="AF6225" i="1"/>
  <c r="AE6225" i="1"/>
  <c r="AD6225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4" i="1"/>
  <c r="AF6214" i="1"/>
  <c r="AE6214" i="1"/>
  <c r="AD6214" i="1"/>
  <c r="AG6212" i="1"/>
  <c r="AF6212" i="1"/>
  <c r="AE6212" i="1"/>
  <c r="AD6212" i="1"/>
  <c r="AG6209" i="1"/>
  <c r="AF6209" i="1"/>
  <c r="AE6209" i="1"/>
  <c r="AD6209" i="1"/>
  <c r="AG6208" i="1"/>
  <c r="AF6208" i="1"/>
  <c r="AE6208" i="1"/>
  <c r="AD6208" i="1"/>
  <c r="AG6205" i="1"/>
  <c r="AF6205" i="1"/>
  <c r="AE6205" i="1"/>
  <c r="AD6205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8" i="1"/>
  <c r="AF6198" i="1"/>
  <c r="AE6198" i="1"/>
  <c r="AD6198" i="1"/>
  <c r="AG6197" i="1"/>
  <c r="AF6197" i="1"/>
  <c r="AE6197" i="1"/>
  <c r="AD6197" i="1"/>
  <c r="AG6193" i="1"/>
  <c r="AF6193" i="1"/>
  <c r="AE6193" i="1"/>
  <c r="AD6193" i="1"/>
  <c r="AG6192" i="1"/>
  <c r="AF6192" i="1"/>
  <c r="AE6192" i="1"/>
  <c r="AD6192" i="1"/>
  <c r="AG6191" i="1"/>
  <c r="AF6191" i="1"/>
  <c r="AE6191" i="1"/>
  <c r="AD6191" i="1"/>
  <c r="AG6189" i="1"/>
  <c r="AF6189" i="1"/>
  <c r="AE6189" i="1"/>
  <c r="AD6189" i="1"/>
  <c r="AG6187" i="1"/>
  <c r="AF6187" i="1"/>
  <c r="AE6187" i="1"/>
  <c r="AD6187" i="1"/>
  <c r="AG6183" i="1"/>
  <c r="AF6183" i="1"/>
  <c r="AE6183" i="1"/>
  <c r="AD6183" i="1"/>
  <c r="AG6182" i="1"/>
  <c r="AF6182" i="1"/>
  <c r="AE6182" i="1"/>
  <c r="AD6182" i="1"/>
  <c r="AG6181" i="1"/>
  <c r="AF6181" i="1"/>
  <c r="AE6181" i="1"/>
  <c r="AD6181" i="1"/>
  <c r="AG6179" i="1"/>
  <c r="AF6179" i="1"/>
  <c r="AE6179" i="1"/>
  <c r="AD6179" i="1"/>
  <c r="AG6177" i="1"/>
  <c r="AF6177" i="1"/>
  <c r="AE6177" i="1"/>
  <c r="AD6177" i="1"/>
  <c r="AG6175" i="1"/>
  <c r="AF6175" i="1"/>
  <c r="AE6175" i="1"/>
  <c r="AD6175" i="1"/>
  <c r="AG6174" i="1"/>
  <c r="AF6174" i="1"/>
  <c r="AE6174" i="1"/>
  <c r="AD6174" i="1"/>
  <c r="AG6173" i="1"/>
  <c r="AF6173" i="1"/>
  <c r="AE6173" i="1"/>
  <c r="AD6173" i="1"/>
  <c r="AG6172" i="1"/>
  <c r="AF6172" i="1"/>
  <c r="AE6172" i="1"/>
  <c r="AD6172" i="1"/>
  <c r="AG6171" i="1"/>
  <c r="AF6171" i="1"/>
  <c r="AE6171" i="1"/>
  <c r="AD6171" i="1"/>
  <c r="AG6170" i="1"/>
  <c r="AF6170" i="1"/>
  <c r="AE6170" i="1"/>
  <c r="AD6170" i="1"/>
  <c r="AG6168" i="1"/>
  <c r="AF6168" i="1"/>
  <c r="AE6168" i="1"/>
  <c r="AD6168" i="1"/>
  <c r="AG6165" i="1"/>
  <c r="AF6165" i="1"/>
  <c r="AE6165" i="1"/>
  <c r="AD6165" i="1"/>
  <c r="AG6162" i="1"/>
  <c r="AF6162" i="1"/>
  <c r="AE6162" i="1"/>
  <c r="AD6162" i="1"/>
  <c r="AG6160" i="1"/>
  <c r="AF6160" i="1"/>
  <c r="AE6160" i="1"/>
  <c r="AD6160" i="1"/>
  <c r="AG6159" i="1"/>
  <c r="AF6159" i="1"/>
  <c r="AE6159" i="1"/>
  <c r="AD6159" i="1"/>
  <c r="AG6158" i="1"/>
  <c r="AF6158" i="1"/>
  <c r="AE6158" i="1"/>
  <c r="AD6158" i="1"/>
  <c r="AG6156" i="1"/>
  <c r="AF6156" i="1"/>
  <c r="AE6156" i="1"/>
  <c r="AD6156" i="1"/>
  <c r="AG6155" i="1"/>
  <c r="AF6155" i="1"/>
  <c r="AE6155" i="1"/>
  <c r="AD6155" i="1"/>
  <c r="AG6154" i="1"/>
  <c r="AF6154" i="1"/>
  <c r="AE6154" i="1"/>
  <c r="AD6154" i="1"/>
  <c r="AG6152" i="1"/>
  <c r="AF6152" i="1"/>
  <c r="AE6152" i="1"/>
  <c r="AD6152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4" i="1"/>
  <c r="AF6144" i="1"/>
  <c r="AE6144" i="1"/>
  <c r="AD6144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3" i="1"/>
  <c r="AF6133" i="1"/>
  <c r="AE6133" i="1"/>
  <c r="AD6133" i="1"/>
  <c r="AG6132" i="1"/>
  <c r="AF6132" i="1"/>
  <c r="AE6132" i="1"/>
  <c r="AD6132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4" i="1"/>
  <c r="AF6124" i="1"/>
  <c r="AE6124" i="1"/>
  <c r="AD6124" i="1"/>
  <c r="AG6123" i="1"/>
  <c r="AF6123" i="1"/>
  <c r="AE6123" i="1"/>
  <c r="AD6123" i="1"/>
  <c r="AG6121" i="1"/>
  <c r="AF6121" i="1"/>
  <c r="AE6121" i="1"/>
  <c r="AD6121" i="1"/>
  <c r="AG6119" i="1"/>
  <c r="AF6119" i="1"/>
  <c r="AE6119" i="1"/>
  <c r="AD6119" i="1"/>
  <c r="AG6111" i="1"/>
  <c r="AF6111" i="1"/>
  <c r="AE6111" i="1"/>
  <c r="AD6111" i="1"/>
  <c r="AG6107" i="1"/>
  <c r="AF6107" i="1"/>
  <c r="AE6107" i="1"/>
  <c r="AD6107" i="1"/>
  <c r="AG6106" i="1"/>
  <c r="AF6106" i="1"/>
  <c r="AE6106" i="1"/>
  <c r="AD6106" i="1"/>
  <c r="AG6105" i="1"/>
  <c r="AF6105" i="1"/>
  <c r="AE6105" i="1"/>
  <c r="AD6105" i="1"/>
  <c r="AG6104" i="1"/>
  <c r="AF6104" i="1"/>
  <c r="AE6104" i="1"/>
  <c r="AD6104" i="1"/>
  <c r="AG6103" i="1"/>
  <c r="AF6103" i="1"/>
  <c r="AE6103" i="1"/>
  <c r="AD6103" i="1"/>
  <c r="AG6101" i="1"/>
  <c r="AF6101" i="1"/>
  <c r="AE6101" i="1"/>
  <c r="AD6101" i="1"/>
  <c r="AG6098" i="1"/>
  <c r="AF6098" i="1"/>
  <c r="AE6098" i="1"/>
  <c r="AD6098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0" i="1"/>
  <c r="AF6090" i="1"/>
  <c r="AE6090" i="1"/>
  <c r="AD6090" i="1"/>
  <c r="AG6088" i="1"/>
  <c r="AF6088" i="1"/>
  <c r="AE6088" i="1"/>
  <c r="AD6088" i="1"/>
  <c r="AG6087" i="1"/>
  <c r="AF6087" i="1"/>
  <c r="AE6087" i="1"/>
  <c r="AD6087" i="1"/>
  <c r="AG6086" i="1"/>
  <c r="AF6086" i="1"/>
  <c r="AE6086" i="1"/>
  <c r="AD6086" i="1"/>
  <c r="AG6084" i="1"/>
  <c r="AF6084" i="1"/>
  <c r="AE6084" i="1"/>
  <c r="AD6084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2" i="1"/>
  <c r="AF6072" i="1"/>
  <c r="AE6072" i="1"/>
  <c r="AD6072" i="1"/>
  <c r="AG6066" i="1"/>
  <c r="AF6066" i="1"/>
  <c r="AE6066" i="1"/>
  <c r="AD6066" i="1"/>
  <c r="AG6064" i="1"/>
  <c r="AF6064" i="1"/>
  <c r="AE6064" i="1"/>
  <c r="AD6064" i="1"/>
  <c r="AG6063" i="1"/>
  <c r="AF6063" i="1"/>
  <c r="AE6063" i="1"/>
  <c r="AD6063" i="1"/>
  <c r="AG6061" i="1"/>
  <c r="AF6061" i="1"/>
  <c r="AE6061" i="1"/>
  <c r="AD6061" i="1"/>
  <c r="AG6059" i="1"/>
  <c r="AF6059" i="1"/>
  <c r="AE6059" i="1"/>
  <c r="AD6059" i="1"/>
  <c r="AG6058" i="1"/>
  <c r="AF6058" i="1"/>
  <c r="AE6058" i="1"/>
  <c r="AD6058" i="1"/>
  <c r="AG6056" i="1"/>
  <c r="AF6056" i="1"/>
  <c r="AE6056" i="1"/>
  <c r="AD6056" i="1"/>
  <c r="AG6055" i="1"/>
  <c r="AF6055" i="1"/>
  <c r="AE6055" i="1"/>
  <c r="AD6055" i="1"/>
  <c r="AG6054" i="1"/>
  <c r="AF6054" i="1"/>
  <c r="AE6054" i="1"/>
  <c r="AD6054" i="1"/>
  <c r="AG6052" i="1"/>
  <c r="AF6052" i="1"/>
  <c r="AE6052" i="1"/>
  <c r="AD6052" i="1"/>
  <c r="AG6050" i="1"/>
  <c r="AF6050" i="1"/>
  <c r="AE6050" i="1"/>
  <c r="AD6050" i="1"/>
  <c r="AG6043" i="1"/>
  <c r="AF6043" i="1"/>
  <c r="AE6043" i="1"/>
  <c r="AD6043" i="1"/>
  <c r="AG6042" i="1"/>
  <c r="AF6042" i="1"/>
  <c r="AE6042" i="1"/>
  <c r="AD6042" i="1"/>
  <c r="AG6040" i="1"/>
  <c r="AF6040" i="1"/>
  <c r="AE6040" i="1"/>
  <c r="AD6040" i="1"/>
  <c r="AG6039" i="1"/>
  <c r="AF6039" i="1"/>
  <c r="AE6039" i="1"/>
  <c r="AD6039" i="1"/>
  <c r="AG6037" i="1"/>
  <c r="AF6037" i="1"/>
  <c r="AE6037" i="1"/>
  <c r="AD6037" i="1"/>
  <c r="AG6036" i="1"/>
  <c r="AF6036" i="1"/>
  <c r="AE6036" i="1"/>
  <c r="AD6036" i="1"/>
  <c r="AG6033" i="1"/>
  <c r="AF6033" i="1"/>
  <c r="AE6033" i="1"/>
  <c r="AD6033" i="1"/>
  <c r="AG6032" i="1"/>
  <c r="AF6032" i="1"/>
  <c r="AE6032" i="1"/>
  <c r="AD6032" i="1"/>
  <c r="AG6031" i="1"/>
  <c r="AF6031" i="1"/>
  <c r="AE6031" i="1"/>
  <c r="AD6031" i="1"/>
  <c r="AG6029" i="1"/>
  <c r="AF6029" i="1"/>
  <c r="AE6029" i="1"/>
  <c r="AD6029" i="1"/>
  <c r="AG6028" i="1"/>
  <c r="AF6028" i="1"/>
  <c r="AE6028" i="1"/>
  <c r="AD6028" i="1"/>
  <c r="AG6027" i="1"/>
  <c r="AF6027" i="1"/>
  <c r="AE6027" i="1"/>
  <c r="AD6027" i="1"/>
  <c r="AG6025" i="1"/>
  <c r="AF6025" i="1"/>
  <c r="AE6025" i="1"/>
  <c r="AD6025" i="1"/>
  <c r="AG6023" i="1"/>
  <c r="AF6023" i="1"/>
  <c r="AE6023" i="1"/>
  <c r="AD6023" i="1"/>
  <c r="AG6019" i="1"/>
  <c r="AF6019" i="1"/>
  <c r="AE6019" i="1"/>
  <c r="AD6019" i="1"/>
  <c r="AG6017" i="1"/>
  <c r="AF6017" i="1"/>
  <c r="AE6017" i="1"/>
  <c r="AD6017" i="1"/>
  <c r="AG6016" i="1"/>
  <c r="AF6016" i="1"/>
  <c r="AE6016" i="1"/>
  <c r="AD6016" i="1"/>
  <c r="AG6014" i="1"/>
  <c r="AF6014" i="1"/>
  <c r="AE6014" i="1"/>
  <c r="AD6014" i="1"/>
  <c r="AG6011" i="1"/>
  <c r="AF6011" i="1"/>
  <c r="AE6011" i="1"/>
  <c r="AD6011" i="1"/>
  <c r="AG6010" i="1"/>
  <c r="AF6010" i="1"/>
  <c r="AE6010" i="1"/>
  <c r="AD6010" i="1"/>
  <c r="AG6005" i="1"/>
  <c r="AF6005" i="1"/>
  <c r="AE6005" i="1"/>
  <c r="AD6005" i="1"/>
  <c r="AG6002" i="1"/>
  <c r="AF6002" i="1"/>
  <c r="AE6002" i="1"/>
  <c r="AD6002" i="1"/>
  <c r="AG6001" i="1"/>
  <c r="AF6001" i="1"/>
  <c r="AE6001" i="1"/>
  <c r="AD6001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5" i="1"/>
  <c r="AF5995" i="1"/>
  <c r="AE5995" i="1"/>
  <c r="AD5995" i="1"/>
  <c r="AG5994" i="1"/>
  <c r="AF5994" i="1"/>
  <c r="AE5994" i="1"/>
  <c r="AD5994" i="1"/>
  <c r="AG5991" i="1"/>
  <c r="AF5991" i="1"/>
  <c r="AE5991" i="1"/>
  <c r="AD5991" i="1"/>
  <c r="AG5989" i="1"/>
  <c r="AF5989" i="1"/>
  <c r="AE5989" i="1"/>
  <c r="AD5989" i="1"/>
  <c r="AG5988" i="1"/>
  <c r="AF5988" i="1"/>
  <c r="AE5988" i="1"/>
  <c r="AD5988" i="1"/>
  <c r="AG5986" i="1"/>
  <c r="AF5986" i="1"/>
  <c r="AE5986" i="1"/>
  <c r="AD5986" i="1"/>
  <c r="AG5985" i="1"/>
  <c r="AF5985" i="1"/>
  <c r="AE5985" i="1"/>
  <c r="AD5985" i="1"/>
  <c r="AG5979" i="1"/>
  <c r="AF5979" i="1"/>
  <c r="AE5979" i="1"/>
  <c r="AD5979" i="1"/>
  <c r="AG5978" i="1"/>
  <c r="AF5978" i="1"/>
  <c r="AE5978" i="1"/>
  <c r="AD5978" i="1"/>
  <c r="AG5976" i="1"/>
  <c r="AF5976" i="1"/>
  <c r="AE5976" i="1"/>
  <c r="AD5976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1" i="1"/>
  <c r="AF5961" i="1"/>
  <c r="AE5961" i="1"/>
  <c r="AD5961" i="1"/>
  <c r="AG5959" i="1"/>
  <c r="AF5959" i="1"/>
  <c r="AE5959" i="1"/>
  <c r="AD5959" i="1"/>
  <c r="AG5958" i="1"/>
  <c r="AF5958" i="1"/>
  <c r="AE5958" i="1"/>
  <c r="AD5958" i="1"/>
  <c r="AG5950" i="1"/>
  <c r="AF5950" i="1"/>
  <c r="AE5950" i="1"/>
  <c r="AD5950" i="1"/>
  <c r="AG5949" i="1"/>
  <c r="AF5949" i="1"/>
  <c r="AE5949" i="1"/>
  <c r="AD5949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1" i="1"/>
  <c r="AF5941" i="1"/>
  <c r="AE5941" i="1"/>
  <c r="AD5941" i="1"/>
  <c r="AG5940" i="1"/>
  <c r="AF5940" i="1"/>
  <c r="AE5940" i="1"/>
  <c r="AD5940" i="1"/>
  <c r="AG5938" i="1"/>
  <c r="AF5938" i="1"/>
  <c r="AE5938" i="1"/>
  <c r="AD5938" i="1"/>
  <c r="AG5937" i="1"/>
  <c r="AF5937" i="1"/>
  <c r="AE5937" i="1"/>
  <c r="AD5937" i="1"/>
  <c r="AG5935" i="1"/>
  <c r="AF5935" i="1"/>
  <c r="AE5935" i="1"/>
  <c r="AD5935" i="1"/>
  <c r="AG5934" i="1"/>
  <c r="AF5934" i="1"/>
  <c r="AE5934" i="1"/>
  <c r="AD5934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2" i="1"/>
  <c r="AF5922" i="1"/>
  <c r="AE5922" i="1"/>
  <c r="AD5922" i="1"/>
  <c r="AG5921" i="1"/>
  <c r="AF5921" i="1"/>
  <c r="AE5921" i="1"/>
  <c r="AD5921" i="1"/>
  <c r="AG5920" i="1"/>
  <c r="AF5920" i="1"/>
  <c r="AE5920" i="1"/>
  <c r="AD5920" i="1"/>
  <c r="AG5919" i="1"/>
  <c r="AF5919" i="1"/>
  <c r="AE5919" i="1"/>
  <c r="AD5919" i="1"/>
  <c r="AG5918" i="1"/>
  <c r="AF5918" i="1"/>
  <c r="AE5918" i="1"/>
  <c r="AD5918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3" i="1"/>
  <c r="AF5903" i="1"/>
  <c r="AE5903" i="1"/>
  <c r="AD5903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2" i="1"/>
  <c r="AF5892" i="1"/>
  <c r="AE5892" i="1"/>
  <c r="AD5892" i="1"/>
  <c r="AG5891" i="1"/>
  <c r="AF5891" i="1"/>
  <c r="AE5891" i="1"/>
  <c r="AD5891" i="1"/>
  <c r="AG5888" i="1"/>
  <c r="AF5888" i="1"/>
  <c r="AE5888" i="1"/>
  <c r="AD5888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4" i="1"/>
  <c r="AF5874" i="1"/>
  <c r="AE5874" i="1"/>
  <c r="AD5874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7" i="1"/>
  <c r="AF5857" i="1"/>
  <c r="AE5857" i="1"/>
  <c r="AD5857" i="1"/>
  <c r="AG5856" i="1"/>
  <c r="AF5856" i="1"/>
  <c r="AE5856" i="1"/>
  <c r="AD5856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4" i="1"/>
  <c r="AF5834" i="1"/>
  <c r="AE5834" i="1"/>
  <c r="AD5834" i="1"/>
  <c r="AG5832" i="1"/>
  <c r="AF5832" i="1"/>
  <c r="AE5832" i="1"/>
  <c r="AD5832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9" i="1"/>
  <c r="AF5819" i="1"/>
  <c r="AE5819" i="1"/>
  <c r="AD5819" i="1"/>
  <c r="AG5817" i="1"/>
  <c r="AF5817" i="1"/>
  <c r="AE5817" i="1"/>
  <c r="AD5817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5" i="1"/>
  <c r="AF5805" i="1"/>
  <c r="AE5805" i="1"/>
  <c r="AD5805" i="1"/>
  <c r="AG5802" i="1"/>
  <c r="AF5802" i="1"/>
  <c r="AE5802" i="1"/>
  <c r="AD5802" i="1"/>
  <c r="AG5800" i="1"/>
  <c r="AF5800" i="1"/>
  <c r="AE5800" i="1"/>
  <c r="AD5800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2" i="1"/>
  <c r="AF5792" i="1"/>
  <c r="AE5792" i="1"/>
  <c r="AD5792" i="1"/>
  <c r="AG5791" i="1"/>
  <c r="AF5791" i="1"/>
  <c r="AE5791" i="1"/>
  <c r="AD5791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4" i="1"/>
  <c r="AF5784" i="1"/>
  <c r="AE5784" i="1"/>
  <c r="AD5784" i="1"/>
  <c r="AG5781" i="1"/>
  <c r="AF5781" i="1"/>
  <c r="AE5781" i="1"/>
  <c r="AD5781" i="1"/>
  <c r="AG5780" i="1"/>
  <c r="AF5780" i="1"/>
  <c r="AE5780" i="1"/>
  <c r="AD5780" i="1"/>
  <c r="AG5778" i="1"/>
  <c r="AF5778" i="1"/>
  <c r="AE5778" i="1"/>
  <c r="AD5778" i="1"/>
  <c r="AG5777" i="1"/>
  <c r="AF5777" i="1"/>
  <c r="AE5777" i="1"/>
  <c r="AD5777" i="1"/>
  <c r="AG5775" i="1"/>
  <c r="AF5775" i="1"/>
  <c r="AE5775" i="1"/>
  <c r="AD5775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6" i="1"/>
  <c r="AF5756" i="1"/>
  <c r="AE5756" i="1"/>
  <c r="AD5756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0" i="1"/>
  <c r="AF5750" i="1"/>
  <c r="AE5750" i="1"/>
  <c r="AD5750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2" i="1"/>
  <c r="AF5742" i="1"/>
  <c r="AE5742" i="1"/>
  <c r="AD5742" i="1"/>
  <c r="AG5740" i="1"/>
  <c r="AF5740" i="1"/>
  <c r="AE5740" i="1"/>
  <c r="AD5740" i="1"/>
  <c r="AG5738" i="1"/>
  <c r="AF5738" i="1"/>
  <c r="AE5738" i="1"/>
  <c r="AD5738" i="1"/>
  <c r="AG5736" i="1"/>
  <c r="AF5736" i="1"/>
  <c r="AE5736" i="1"/>
  <c r="AD5736" i="1"/>
  <c r="AG5733" i="1"/>
  <c r="AF5733" i="1"/>
  <c r="AE5733" i="1"/>
  <c r="AD5733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1" i="1"/>
  <c r="AF5721" i="1"/>
  <c r="AE5721" i="1"/>
  <c r="AD5721" i="1"/>
  <c r="AG5718" i="1"/>
  <c r="AF5718" i="1"/>
  <c r="AE5718" i="1"/>
  <c r="AD5718" i="1"/>
  <c r="AG5717" i="1"/>
  <c r="AF5717" i="1"/>
  <c r="AE5717" i="1"/>
  <c r="AD5717" i="1"/>
  <c r="AG5715" i="1"/>
  <c r="AF5715" i="1"/>
  <c r="AE5715" i="1"/>
  <c r="AD5715" i="1"/>
  <c r="AG5714" i="1"/>
  <c r="AF5714" i="1"/>
  <c r="AE5714" i="1"/>
  <c r="AD5714" i="1"/>
  <c r="AG5712" i="1"/>
  <c r="AF5712" i="1"/>
  <c r="AE5712" i="1"/>
  <c r="AD5712" i="1"/>
  <c r="AG5711" i="1"/>
  <c r="AF5711" i="1"/>
  <c r="AE5711" i="1"/>
  <c r="AD5711" i="1"/>
  <c r="AG5710" i="1"/>
  <c r="AF5710" i="1"/>
  <c r="AE5710" i="1"/>
  <c r="AD5710" i="1"/>
  <c r="AG5708" i="1"/>
  <c r="AF5708" i="1"/>
  <c r="AE5708" i="1"/>
  <c r="AD5708" i="1"/>
  <c r="AG5706" i="1"/>
  <c r="AF5706" i="1"/>
  <c r="AE5706" i="1"/>
  <c r="AD5706" i="1"/>
  <c r="AG5704" i="1"/>
  <c r="AF5704" i="1"/>
  <c r="AE5704" i="1"/>
  <c r="AD5704" i="1"/>
  <c r="AG5702" i="1"/>
  <c r="AF5702" i="1"/>
  <c r="AE5702" i="1"/>
  <c r="AD5702" i="1"/>
  <c r="AG5701" i="1"/>
  <c r="AF5701" i="1"/>
  <c r="AE5701" i="1"/>
  <c r="AD5701" i="1"/>
  <c r="AG5700" i="1"/>
  <c r="AF5700" i="1"/>
  <c r="AE5700" i="1"/>
  <c r="AD5700" i="1"/>
  <c r="AG5697" i="1"/>
  <c r="AF5697" i="1"/>
  <c r="AE5697" i="1"/>
  <c r="AD5697" i="1"/>
  <c r="AG5696" i="1"/>
  <c r="AF5696" i="1"/>
  <c r="AE5696" i="1"/>
  <c r="AD5696" i="1"/>
  <c r="AG5693" i="1"/>
  <c r="AF5693" i="1"/>
  <c r="AE5693" i="1"/>
  <c r="AD5693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5" i="1"/>
  <c r="AF5685" i="1"/>
  <c r="AE5685" i="1"/>
  <c r="AD5685" i="1"/>
  <c r="AG5684" i="1"/>
  <c r="AF5684" i="1"/>
  <c r="AE5684" i="1"/>
  <c r="AD5684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8" i="1"/>
  <c r="AF5678" i="1"/>
  <c r="AE5678" i="1"/>
  <c r="AD5678" i="1"/>
  <c r="AG5673" i="1"/>
  <c r="AF5673" i="1"/>
  <c r="AE5673" i="1"/>
  <c r="AD5673" i="1"/>
  <c r="AG5671" i="1"/>
  <c r="AF5671" i="1"/>
  <c r="AE5671" i="1"/>
  <c r="AD5671" i="1"/>
  <c r="AG5669" i="1"/>
  <c r="AF5669" i="1"/>
  <c r="AE5669" i="1"/>
  <c r="AD5669" i="1"/>
  <c r="AG5668" i="1"/>
  <c r="AF5668" i="1"/>
  <c r="AE5668" i="1"/>
  <c r="AD5668" i="1"/>
  <c r="AG5666" i="1"/>
  <c r="AF5666" i="1"/>
  <c r="AE5666" i="1"/>
  <c r="AD5666" i="1"/>
  <c r="AG5665" i="1"/>
  <c r="AF5665" i="1"/>
  <c r="AE5665" i="1"/>
  <c r="AD5665" i="1"/>
  <c r="AG5661" i="1"/>
  <c r="AF5661" i="1"/>
  <c r="AE5661" i="1"/>
  <c r="AD5661" i="1"/>
  <c r="AG5660" i="1"/>
  <c r="AF5660" i="1"/>
  <c r="AE5660" i="1"/>
  <c r="AD5660" i="1"/>
  <c r="AG5659" i="1"/>
  <c r="AF5659" i="1"/>
  <c r="AE5659" i="1"/>
  <c r="AD5659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4" i="1"/>
  <c r="AF5654" i="1"/>
  <c r="AE5654" i="1"/>
  <c r="AD5654" i="1"/>
  <c r="AG5653" i="1"/>
  <c r="AF5653" i="1"/>
  <c r="AE5653" i="1"/>
  <c r="AD5653" i="1"/>
  <c r="AG5650" i="1"/>
  <c r="AF5650" i="1"/>
  <c r="AE5650" i="1"/>
  <c r="AD5650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3" i="1"/>
  <c r="AF5643" i="1"/>
  <c r="AE5643" i="1"/>
  <c r="AD5643" i="1"/>
  <c r="AG5642" i="1"/>
  <c r="AF5642" i="1"/>
  <c r="AE5642" i="1"/>
  <c r="AD5642" i="1"/>
  <c r="AG5641" i="1"/>
  <c r="AF5641" i="1"/>
  <c r="AE5641" i="1"/>
  <c r="AD5641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5" i="1"/>
  <c r="AF5615" i="1"/>
  <c r="AE5615" i="1"/>
  <c r="AD5615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4" i="1"/>
  <c r="AF5604" i="1"/>
  <c r="AE5604" i="1"/>
  <c r="AD5604" i="1"/>
  <c r="AG5602" i="1"/>
  <c r="AF5602" i="1"/>
  <c r="AE5602" i="1"/>
  <c r="AD5602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1" i="1"/>
  <c r="AF5571" i="1"/>
  <c r="AE5571" i="1"/>
  <c r="AD5571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0" i="1"/>
  <c r="AF5560" i="1"/>
  <c r="AE5560" i="1"/>
  <c r="AD5560" i="1"/>
  <c r="AG5557" i="1"/>
  <c r="AF5557" i="1"/>
  <c r="AE5557" i="1"/>
  <c r="AD5557" i="1"/>
  <c r="AG5556" i="1"/>
  <c r="AF5556" i="1"/>
  <c r="AE5556" i="1"/>
  <c r="AD5556" i="1"/>
  <c r="AG5554" i="1"/>
  <c r="AF5554" i="1"/>
  <c r="AE5554" i="1"/>
  <c r="AD5554" i="1"/>
  <c r="AG5553" i="1"/>
  <c r="AF5553" i="1"/>
  <c r="AE5553" i="1"/>
  <c r="AD5553" i="1"/>
  <c r="AG5550" i="1"/>
  <c r="AF5550" i="1"/>
  <c r="AE5550" i="1"/>
  <c r="AD5550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2" i="1"/>
  <c r="AF5542" i="1"/>
  <c r="AE5542" i="1"/>
  <c r="AD5542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3" i="1"/>
  <c r="AF5503" i="1"/>
  <c r="AE5503" i="1"/>
  <c r="AD5503" i="1"/>
  <c r="AG5502" i="1"/>
  <c r="AF5502" i="1"/>
  <c r="AE5502" i="1"/>
  <c r="AD5502" i="1"/>
  <c r="AG5501" i="1"/>
  <c r="AF5501" i="1"/>
  <c r="AE5501" i="1"/>
  <c r="AD5501" i="1"/>
  <c r="AG5500" i="1"/>
  <c r="AF5500" i="1"/>
  <c r="AE5500" i="1"/>
  <c r="AD5500" i="1"/>
  <c r="AG5496" i="1"/>
  <c r="AF5496" i="1"/>
  <c r="AE5496" i="1"/>
  <c r="AD5496" i="1"/>
  <c r="AG5494" i="1"/>
  <c r="AF5494" i="1"/>
  <c r="AE5494" i="1"/>
  <c r="AD5494" i="1"/>
  <c r="AG5493" i="1"/>
  <c r="AF5493" i="1"/>
  <c r="AE5493" i="1"/>
  <c r="AD5493" i="1"/>
  <c r="AG5492" i="1"/>
  <c r="AF5492" i="1"/>
  <c r="AE5492" i="1"/>
  <c r="AD5492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4" i="1"/>
  <c r="AF5484" i="1"/>
  <c r="AE5484" i="1"/>
  <c r="AD5484" i="1"/>
  <c r="AG5481" i="1"/>
  <c r="AF5481" i="1"/>
  <c r="AE5481" i="1"/>
  <c r="AD5481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3" i="1"/>
  <c r="AF5473" i="1"/>
  <c r="AE5473" i="1"/>
  <c r="AD5473" i="1"/>
  <c r="AG5469" i="1"/>
  <c r="AF5469" i="1"/>
  <c r="AE5469" i="1"/>
  <c r="AD5469" i="1"/>
  <c r="AG5461" i="1"/>
  <c r="AF5461" i="1"/>
  <c r="AE5461" i="1"/>
  <c r="AD5461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3" i="1"/>
  <c r="AF5453" i="1"/>
  <c r="AE5453" i="1"/>
  <c r="AD5453" i="1"/>
  <c r="AG5452" i="1"/>
  <c r="AF5452" i="1"/>
  <c r="AE5452" i="1"/>
  <c r="AD5452" i="1"/>
  <c r="AG5449" i="1"/>
  <c r="AF5449" i="1"/>
  <c r="AE5449" i="1"/>
  <c r="AD5449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3" i="1"/>
  <c r="AF5443" i="1"/>
  <c r="AE5443" i="1"/>
  <c r="AD5443" i="1"/>
  <c r="AG5441" i="1"/>
  <c r="AF5441" i="1"/>
  <c r="AE5441" i="1"/>
  <c r="AD5441" i="1"/>
  <c r="AG5439" i="1"/>
  <c r="AF5439" i="1"/>
  <c r="AE5439" i="1"/>
  <c r="AD5439" i="1"/>
  <c r="AG5433" i="1"/>
  <c r="AF5433" i="1"/>
  <c r="AE5433" i="1"/>
  <c r="AD5433" i="1"/>
  <c r="AG5430" i="1"/>
  <c r="AF5430" i="1"/>
  <c r="AE5430" i="1"/>
  <c r="AD5430" i="1"/>
  <c r="AG5429" i="1"/>
  <c r="AF5429" i="1"/>
  <c r="AE5429" i="1"/>
  <c r="AD5429" i="1"/>
  <c r="AG5427" i="1"/>
  <c r="AF5427" i="1"/>
  <c r="AE5427" i="1"/>
  <c r="AD5427" i="1"/>
  <c r="AG5425" i="1"/>
  <c r="AF5425" i="1"/>
  <c r="AE5425" i="1"/>
  <c r="AD5425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8" i="1"/>
  <c r="AF5408" i="1"/>
  <c r="AE5408" i="1"/>
  <c r="AD5408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2" i="1"/>
  <c r="AF5402" i="1"/>
  <c r="AE5402" i="1"/>
  <c r="AD5402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4" i="1"/>
  <c r="AF5394" i="1"/>
  <c r="AE5394" i="1"/>
  <c r="AD5394" i="1"/>
  <c r="AG5393" i="1"/>
  <c r="AF5393" i="1"/>
  <c r="AE5393" i="1"/>
  <c r="AD5393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3" i="1"/>
  <c r="AF5383" i="1"/>
  <c r="AE5383" i="1"/>
  <c r="AD5383" i="1"/>
  <c r="AG5381" i="1"/>
  <c r="AF5381" i="1"/>
  <c r="AE5381" i="1"/>
  <c r="AD5381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8" i="1"/>
  <c r="AF5368" i="1"/>
  <c r="AE5368" i="1"/>
  <c r="AD5368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0" i="1"/>
  <c r="AF5350" i="1"/>
  <c r="AE5350" i="1"/>
  <c r="AD5350" i="1"/>
  <c r="AG5349" i="1"/>
  <c r="AF5349" i="1"/>
  <c r="AE5349" i="1"/>
  <c r="AD5349" i="1"/>
  <c r="AG5346" i="1"/>
  <c r="AF5346" i="1"/>
  <c r="AE5346" i="1"/>
  <c r="AD5346" i="1"/>
  <c r="AG5345" i="1"/>
  <c r="AF5345" i="1"/>
  <c r="AE5345" i="1"/>
  <c r="AD5345" i="1"/>
  <c r="AG5343" i="1"/>
  <c r="AF5343" i="1"/>
  <c r="AE5343" i="1"/>
  <c r="AD5343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4" i="1"/>
  <c r="AF5334" i="1"/>
  <c r="AE5334" i="1"/>
  <c r="AD5334" i="1"/>
  <c r="AG5333" i="1"/>
  <c r="AF5333" i="1"/>
  <c r="AE5333" i="1"/>
  <c r="AD5333" i="1"/>
  <c r="AG5332" i="1"/>
  <c r="AF5332" i="1"/>
  <c r="AE5332" i="1"/>
  <c r="AD5332" i="1"/>
  <c r="AG5330" i="1"/>
  <c r="AF5330" i="1"/>
  <c r="AE5330" i="1"/>
  <c r="AD5330" i="1"/>
  <c r="AG5327" i="1"/>
  <c r="AF5327" i="1"/>
  <c r="AE5327" i="1"/>
  <c r="AD5327" i="1"/>
  <c r="AG5326" i="1"/>
  <c r="AF5326" i="1"/>
  <c r="AE5326" i="1"/>
  <c r="AD5326" i="1"/>
  <c r="AG5324" i="1"/>
  <c r="AF5324" i="1"/>
  <c r="AE5324" i="1"/>
  <c r="AD5324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4" i="1"/>
  <c r="AF5304" i="1"/>
  <c r="AE5304" i="1"/>
  <c r="AD5304" i="1"/>
  <c r="AG5303" i="1"/>
  <c r="AF5303" i="1"/>
  <c r="AE5303" i="1"/>
  <c r="AD5303" i="1"/>
  <c r="AG5299" i="1"/>
  <c r="AF5299" i="1"/>
  <c r="AE5299" i="1"/>
  <c r="AD5299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85" i="1"/>
  <c r="AF5285" i="1"/>
  <c r="AE5285" i="1"/>
  <c r="AD5285" i="1"/>
  <c r="AG5283" i="1"/>
  <c r="AF5283" i="1"/>
  <c r="AE5283" i="1"/>
  <c r="AD5283" i="1"/>
  <c r="AG5282" i="1"/>
  <c r="AF5282" i="1"/>
  <c r="AE5282" i="1"/>
  <c r="AD5282" i="1"/>
  <c r="AG5281" i="1"/>
  <c r="AF5281" i="1"/>
  <c r="AE5281" i="1"/>
  <c r="AD5281" i="1"/>
  <c r="AG5275" i="1"/>
  <c r="AF5275" i="1"/>
  <c r="AE5275" i="1"/>
  <c r="AD5275" i="1"/>
  <c r="AG5274" i="1"/>
  <c r="AF5274" i="1"/>
  <c r="AE5274" i="1"/>
  <c r="AD5274" i="1"/>
  <c r="AG5270" i="1"/>
  <c r="AF5270" i="1"/>
  <c r="AE5270" i="1"/>
  <c r="AD5270" i="1"/>
  <c r="AG5269" i="1"/>
  <c r="AF5269" i="1"/>
  <c r="AE5269" i="1"/>
  <c r="AD5269" i="1"/>
  <c r="AG5266" i="1"/>
  <c r="AF5266" i="1"/>
  <c r="AE5266" i="1"/>
  <c r="AD5266" i="1"/>
  <c r="AG5265" i="1"/>
  <c r="AF5265" i="1"/>
  <c r="AE5265" i="1"/>
  <c r="AD5265" i="1"/>
  <c r="AG5264" i="1"/>
  <c r="AF5264" i="1"/>
  <c r="AE5264" i="1"/>
  <c r="AD5264" i="1"/>
  <c r="AG5257" i="1"/>
  <c r="AF5257" i="1"/>
  <c r="AE5257" i="1"/>
  <c r="AD5257" i="1"/>
  <c r="AG5256" i="1"/>
  <c r="AF5256" i="1"/>
  <c r="AE5256" i="1"/>
  <c r="AD5256" i="1"/>
  <c r="AG5254" i="1"/>
  <c r="AF5254" i="1"/>
  <c r="AE5254" i="1"/>
  <c r="AD5254" i="1"/>
  <c r="AG5253" i="1"/>
  <c r="AF5253" i="1"/>
  <c r="AE5253" i="1"/>
  <c r="AD5253" i="1"/>
  <c r="AG5252" i="1"/>
  <c r="AF5252" i="1"/>
  <c r="AE5252" i="1"/>
  <c r="AD5252" i="1"/>
  <c r="AG5250" i="1"/>
  <c r="AF5250" i="1"/>
  <c r="AE5250" i="1"/>
  <c r="AD5250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41" i="1"/>
  <c r="AF5241" i="1"/>
  <c r="AE5241" i="1"/>
  <c r="AD5241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4" i="1"/>
  <c r="AF5234" i="1"/>
  <c r="AE5234" i="1"/>
  <c r="AD5234" i="1"/>
  <c r="AG5233" i="1"/>
  <c r="AF5233" i="1"/>
  <c r="AE5233" i="1"/>
  <c r="AD5233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6" i="1"/>
  <c r="AF5226" i="1"/>
  <c r="AE5226" i="1"/>
  <c r="AD5226" i="1"/>
  <c r="AG5223" i="1"/>
  <c r="AF5223" i="1"/>
  <c r="AE5223" i="1"/>
  <c r="AD5223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0" i="1"/>
  <c r="AF5210" i="1"/>
  <c r="AE5210" i="1"/>
  <c r="AD5210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6" i="1"/>
  <c r="AF5196" i="1"/>
  <c r="AE5196" i="1"/>
  <c r="AD5196" i="1"/>
  <c r="AG5194" i="1"/>
  <c r="AF5194" i="1"/>
  <c r="AE5194" i="1"/>
  <c r="AD5194" i="1"/>
  <c r="AG5193" i="1"/>
  <c r="AF5193" i="1"/>
  <c r="AE5193" i="1"/>
  <c r="AD5193" i="1"/>
  <c r="AG5191" i="1"/>
  <c r="AF5191" i="1"/>
  <c r="AE5191" i="1"/>
  <c r="AD5191" i="1"/>
  <c r="AG5190" i="1"/>
  <c r="AF5190" i="1"/>
  <c r="AE5190" i="1"/>
  <c r="AD5190" i="1"/>
  <c r="AG5188" i="1"/>
  <c r="AF5188" i="1"/>
  <c r="AE5188" i="1"/>
  <c r="AD5188" i="1"/>
  <c r="AG5187" i="1"/>
  <c r="AF5187" i="1"/>
  <c r="AE5187" i="1"/>
  <c r="AD5187" i="1"/>
  <c r="AG5186" i="1"/>
  <c r="AF5186" i="1"/>
  <c r="AE5186" i="1"/>
  <c r="AD5186" i="1"/>
  <c r="AG5185" i="1"/>
  <c r="AF5185" i="1"/>
  <c r="AE5185" i="1"/>
  <c r="AD5185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75" i="1"/>
  <c r="AF5175" i="1"/>
  <c r="AE5175" i="1"/>
  <c r="AD5175" i="1"/>
  <c r="AG5174" i="1"/>
  <c r="AF5174" i="1"/>
  <c r="AE5174" i="1"/>
  <c r="AD5174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3" i="1"/>
  <c r="AF5163" i="1"/>
  <c r="AE5163" i="1"/>
  <c r="AD5163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5" i="1"/>
  <c r="AF5155" i="1"/>
  <c r="AE5155" i="1"/>
  <c r="AD5155" i="1"/>
  <c r="AG5151" i="1"/>
  <c r="AF5151" i="1"/>
  <c r="AE5151" i="1"/>
  <c r="AD5151" i="1"/>
  <c r="AG5150" i="1"/>
  <c r="AF5150" i="1"/>
  <c r="AE5150" i="1"/>
  <c r="AD5150" i="1"/>
  <c r="AG5148" i="1"/>
  <c r="AF5148" i="1"/>
  <c r="AE5148" i="1"/>
  <c r="AD5148" i="1"/>
  <c r="AG5145" i="1"/>
  <c r="AF5145" i="1"/>
  <c r="AE5145" i="1"/>
  <c r="AD5145" i="1"/>
  <c r="AG5144" i="1"/>
  <c r="AF5144" i="1"/>
  <c r="AE5144" i="1"/>
  <c r="AD5144" i="1"/>
  <c r="AG5140" i="1"/>
  <c r="AF5140" i="1"/>
  <c r="AE5140" i="1"/>
  <c r="AD5140" i="1"/>
  <c r="AG5139" i="1"/>
  <c r="AF5139" i="1"/>
  <c r="AE5139" i="1"/>
  <c r="AD5139" i="1"/>
  <c r="AG5138" i="1"/>
  <c r="AF5138" i="1"/>
  <c r="AE5138" i="1"/>
  <c r="AD5138" i="1"/>
  <c r="AG5137" i="1"/>
  <c r="AF5137" i="1"/>
  <c r="AE5137" i="1"/>
  <c r="AD5137" i="1"/>
  <c r="AG5133" i="1"/>
  <c r="AF5133" i="1"/>
  <c r="AE5133" i="1"/>
  <c r="AD5133" i="1"/>
  <c r="AG5132" i="1"/>
  <c r="AF5132" i="1"/>
  <c r="AE5132" i="1"/>
  <c r="AD5132" i="1"/>
  <c r="AG5127" i="1"/>
  <c r="AF5127" i="1"/>
  <c r="AE5127" i="1"/>
  <c r="AD5127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4" i="1"/>
  <c r="AF5114" i="1"/>
  <c r="AE5114" i="1"/>
  <c r="AD5114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1" i="1"/>
  <c r="AF5091" i="1"/>
  <c r="AE5091" i="1"/>
  <c r="AD5091" i="1"/>
  <c r="AG5088" i="1"/>
  <c r="AF5088" i="1"/>
  <c r="AE5088" i="1"/>
  <c r="AD5088" i="1"/>
  <c r="AG5085" i="1"/>
  <c r="AF5085" i="1"/>
  <c r="AE5085" i="1"/>
  <c r="AD5085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50" i="1"/>
  <c r="AF5050" i="1"/>
  <c r="AE5050" i="1"/>
  <c r="AD5050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4" i="1"/>
  <c r="AF5044" i="1"/>
  <c r="AE5044" i="1"/>
  <c r="AD5044" i="1"/>
  <c r="AG5042" i="1"/>
  <c r="AF5042" i="1"/>
  <c r="AE5042" i="1"/>
  <c r="AD5042" i="1"/>
  <c r="AG5041" i="1"/>
  <c r="AF5041" i="1"/>
  <c r="AE5041" i="1"/>
  <c r="AD5041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1" i="1"/>
  <c r="AF5031" i="1"/>
  <c r="AE5031" i="1"/>
  <c r="AD5031" i="1"/>
  <c r="AG5030" i="1"/>
  <c r="AF5030" i="1"/>
  <c r="AE5030" i="1"/>
  <c r="AD5030" i="1"/>
  <c r="AG5028" i="1"/>
  <c r="AF5028" i="1"/>
  <c r="AE5028" i="1"/>
  <c r="AD5028" i="1"/>
  <c r="AG5027" i="1"/>
  <c r="AF5027" i="1"/>
  <c r="AE5027" i="1"/>
  <c r="AD5027" i="1"/>
  <c r="AG5025" i="1"/>
  <c r="AF5025" i="1"/>
  <c r="AE5025" i="1"/>
  <c r="AD5025" i="1"/>
  <c r="AG5024" i="1"/>
  <c r="AF5024" i="1"/>
  <c r="AE5024" i="1"/>
  <c r="AD5024" i="1"/>
  <c r="AG5021" i="1"/>
  <c r="AF5021" i="1"/>
  <c r="AE5021" i="1"/>
  <c r="AD5021" i="1"/>
  <c r="AG5016" i="1"/>
  <c r="AF5016" i="1"/>
  <c r="AE5016" i="1"/>
  <c r="AD5016" i="1"/>
  <c r="AG5015" i="1"/>
  <c r="AF5015" i="1"/>
  <c r="AE5015" i="1"/>
  <c r="AD5015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6" i="1"/>
  <c r="AF5006" i="1"/>
  <c r="AE5006" i="1"/>
  <c r="AD5006" i="1"/>
  <c r="AG5005" i="1"/>
  <c r="AF5005" i="1"/>
  <c r="AE5005" i="1"/>
  <c r="AD5005" i="1"/>
  <c r="AG5004" i="1"/>
  <c r="AF5004" i="1"/>
  <c r="AE5004" i="1"/>
  <c r="AD5004" i="1"/>
  <c r="AG5003" i="1"/>
  <c r="AF5003" i="1"/>
  <c r="AE5003" i="1"/>
  <c r="AD5003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2" i="1"/>
  <c r="AF4992" i="1"/>
  <c r="AE4992" i="1"/>
  <c r="AD4992" i="1"/>
  <c r="AG4988" i="1"/>
  <c r="AF4988" i="1"/>
  <c r="AE4988" i="1"/>
  <c r="AD4988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0" i="1"/>
  <c r="AF4980" i="1"/>
  <c r="AE4980" i="1"/>
  <c r="AD4980" i="1"/>
  <c r="AG4976" i="1"/>
  <c r="AF4976" i="1"/>
  <c r="AE4976" i="1"/>
  <c r="AD4976" i="1"/>
  <c r="AG4975" i="1"/>
  <c r="AF4975" i="1"/>
  <c r="AE4975" i="1"/>
  <c r="AD4975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8" i="1"/>
  <c r="AF4968" i="1"/>
  <c r="AE4968" i="1"/>
  <c r="AD4968" i="1"/>
  <c r="AG4966" i="1"/>
  <c r="AF4966" i="1"/>
  <c r="AE4966" i="1"/>
  <c r="AD4966" i="1"/>
  <c r="AG4965" i="1"/>
  <c r="AF4965" i="1"/>
  <c r="AE4965" i="1"/>
  <c r="AD4965" i="1"/>
  <c r="AG4962" i="1"/>
  <c r="AF4962" i="1"/>
  <c r="AE4962" i="1"/>
  <c r="AD4962" i="1"/>
  <c r="AG4960" i="1"/>
  <c r="AF4960" i="1"/>
  <c r="AE4960" i="1"/>
  <c r="AD4960" i="1"/>
  <c r="AG4958" i="1"/>
  <c r="AF4958" i="1"/>
  <c r="AE4958" i="1"/>
  <c r="AD4958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1" i="1"/>
  <c r="AF4951" i="1"/>
  <c r="AE4951" i="1"/>
  <c r="AD4951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4" i="1"/>
  <c r="AF4944" i="1"/>
  <c r="AE4944" i="1"/>
  <c r="AD4944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6" i="1"/>
  <c r="AF4936" i="1"/>
  <c r="AE4936" i="1"/>
  <c r="AD4936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30" i="1"/>
  <c r="AF4930" i="1"/>
  <c r="AE4930" i="1"/>
  <c r="AD4930" i="1"/>
  <c r="AG4929" i="1"/>
  <c r="AF4929" i="1"/>
  <c r="AE4929" i="1"/>
  <c r="AD4929" i="1"/>
  <c r="AG4928" i="1"/>
  <c r="AF4928" i="1"/>
  <c r="AE4928" i="1"/>
  <c r="AD4928" i="1"/>
  <c r="AG4924" i="1"/>
  <c r="AF4924" i="1"/>
  <c r="AE4924" i="1"/>
  <c r="AD4924" i="1"/>
  <c r="AG4923" i="1"/>
  <c r="AF4923" i="1"/>
  <c r="AE4923" i="1"/>
  <c r="AD4923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8" i="1"/>
  <c r="AF4918" i="1"/>
  <c r="AE4918" i="1"/>
  <c r="AD4918" i="1"/>
  <c r="AG4916" i="1"/>
  <c r="AF4916" i="1"/>
  <c r="AE4916" i="1"/>
  <c r="AD4916" i="1"/>
  <c r="AG4915" i="1"/>
  <c r="AF4915" i="1"/>
  <c r="AE4915" i="1"/>
  <c r="AD4915" i="1"/>
  <c r="AG4914" i="1"/>
  <c r="AF4914" i="1"/>
  <c r="AE4914" i="1"/>
  <c r="AD4914" i="1"/>
  <c r="AG4911" i="1"/>
  <c r="AF4911" i="1"/>
  <c r="AE4911" i="1"/>
  <c r="AD4911" i="1"/>
  <c r="AG4910" i="1"/>
  <c r="AF4910" i="1"/>
  <c r="AE4910" i="1"/>
  <c r="AD4910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4" i="1"/>
  <c r="AF4904" i="1"/>
  <c r="AE4904" i="1"/>
  <c r="AD4904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898" i="1"/>
  <c r="AF4898" i="1"/>
  <c r="AE4898" i="1"/>
  <c r="AD4898" i="1"/>
  <c r="AG4896" i="1"/>
  <c r="AF4896" i="1"/>
  <c r="AE4896" i="1"/>
  <c r="AD4896" i="1"/>
  <c r="AG4895" i="1"/>
  <c r="AF4895" i="1"/>
  <c r="AE4895" i="1"/>
  <c r="AD4895" i="1"/>
  <c r="AG4893" i="1"/>
  <c r="AF4893" i="1"/>
  <c r="AE4893" i="1"/>
  <c r="AD4893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9" i="1"/>
  <c r="AF4889" i="1"/>
  <c r="AE4889" i="1"/>
  <c r="AD4889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1" i="1"/>
  <c r="AF4881" i="1"/>
  <c r="AE4881" i="1"/>
  <c r="AD4881" i="1"/>
  <c r="AG4880" i="1"/>
  <c r="AF4880" i="1"/>
  <c r="AE4880" i="1"/>
  <c r="AD4880" i="1"/>
  <c r="AG4879" i="1"/>
  <c r="AF4879" i="1"/>
  <c r="AE4879" i="1"/>
  <c r="AD4879" i="1"/>
  <c r="AG4876" i="1"/>
  <c r="AF4876" i="1"/>
  <c r="AE4876" i="1"/>
  <c r="AD4876" i="1"/>
  <c r="AG4874" i="1"/>
  <c r="AF4874" i="1"/>
  <c r="AE4874" i="1"/>
  <c r="AD4874" i="1"/>
  <c r="AG4872" i="1"/>
  <c r="AF4872" i="1"/>
  <c r="AE4872" i="1"/>
  <c r="AD4872" i="1"/>
  <c r="AG4870" i="1"/>
  <c r="AF4870" i="1"/>
  <c r="AE4870" i="1"/>
  <c r="AD4870" i="1"/>
  <c r="AG4868" i="1"/>
  <c r="AF4868" i="1"/>
  <c r="AE4868" i="1"/>
  <c r="AD4868" i="1"/>
  <c r="AG4865" i="1"/>
  <c r="AF4865" i="1"/>
  <c r="AE4865" i="1"/>
  <c r="AD4865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4" i="1"/>
  <c r="AF4854" i="1"/>
  <c r="AE4854" i="1"/>
  <c r="AD4854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1" i="1"/>
  <c r="AF4811" i="1"/>
  <c r="AE4811" i="1"/>
  <c r="AD4811" i="1"/>
  <c r="AG4809" i="1"/>
  <c r="AF4809" i="1"/>
  <c r="AE4809" i="1"/>
  <c r="AD4809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5" i="1"/>
  <c r="AF4795" i="1"/>
  <c r="AE4795" i="1"/>
  <c r="AD4795" i="1"/>
  <c r="AG4792" i="1"/>
  <c r="AF4792" i="1"/>
  <c r="AE4792" i="1"/>
  <c r="AD4792" i="1"/>
  <c r="AG4790" i="1"/>
  <c r="AF4790" i="1"/>
  <c r="AE4790" i="1"/>
  <c r="AD4790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1" i="1"/>
  <c r="AF4771" i="1"/>
  <c r="AE4771" i="1"/>
  <c r="AD4771" i="1"/>
  <c r="AG4770" i="1"/>
  <c r="AF4770" i="1"/>
  <c r="AE4770" i="1"/>
  <c r="AD4770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59" i="1"/>
  <c r="AF4759" i="1"/>
  <c r="AE4759" i="1"/>
  <c r="AD4759" i="1"/>
  <c r="AG4758" i="1"/>
  <c r="AF4758" i="1"/>
  <c r="AE4758" i="1"/>
  <c r="AD4758" i="1"/>
  <c r="AG4757" i="1"/>
  <c r="AF4757" i="1"/>
  <c r="AE4757" i="1"/>
  <c r="AD4757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1" i="1"/>
  <c r="AF4751" i="1"/>
  <c r="AE4751" i="1"/>
  <c r="AD4751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5" i="1"/>
  <c r="AF4725" i="1"/>
  <c r="AE4725" i="1"/>
  <c r="AD4725" i="1"/>
  <c r="AG4724" i="1"/>
  <c r="AF4724" i="1"/>
  <c r="AE4724" i="1"/>
  <c r="AD4724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1" i="1"/>
  <c r="AF4711" i="1"/>
  <c r="AE4711" i="1"/>
  <c r="AD4711" i="1"/>
  <c r="AG4709" i="1"/>
  <c r="AF4709" i="1"/>
  <c r="AE4709" i="1"/>
  <c r="AD4709" i="1"/>
  <c r="AG4708" i="1"/>
  <c r="AF4708" i="1"/>
  <c r="AE4708" i="1"/>
  <c r="AD4708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5" i="1"/>
  <c r="AF4675" i="1"/>
  <c r="AE4675" i="1"/>
  <c r="AD4675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0" i="1"/>
  <c r="AF4650" i="1"/>
  <c r="AE4650" i="1"/>
  <c r="AD4650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5" i="1"/>
  <c r="AF4635" i="1"/>
  <c r="AE4635" i="1"/>
  <c r="AD4635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5" i="1"/>
  <c r="AF4625" i="1"/>
  <c r="AE4625" i="1"/>
  <c r="AD4625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7" i="1"/>
  <c r="AF4617" i="1"/>
  <c r="AE4617" i="1"/>
  <c r="AD4617" i="1"/>
  <c r="AG4614" i="1"/>
  <c r="AF4614" i="1"/>
  <c r="AE4614" i="1"/>
  <c r="AD4614" i="1"/>
  <c r="AG4611" i="1"/>
  <c r="AF4611" i="1"/>
  <c r="AE4611" i="1"/>
  <c r="AD4611" i="1"/>
  <c r="AG4610" i="1"/>
  <c r="AF4610" i="1"/>
  <c r="AE4610" i="1"/>
  <c r="AD4610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4" i="1"/>
  <c r="AF4604" i="1"/>
  <c r="AE4604" i="1"/>
  <c r="AD4604" i="1"/>
  <c r="AG4602" i="1"/>
  <c r="AF4602" i="1"/>
  <c r="AE4602" i="1"/>
  <c r="AD4602" i="1"/>
  <c r="AG4601" i="1"/>
  <c r="AF4601" i="1"/>
  <c r="AE4601" i="1"/>
  <c r="AD4601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2" i="1"/>
  <c r="AF4592" i="1"/>
  <c r="AE4592" i="1"/>
  <c r="AD4592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8" i="1"/>
  <c r="AF4558" i="1"/>
  <c r="AE4558" i="1"/>
  <c r="AD4558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3" i="1"/>
  <c r="AF4543" i="1"/>
  <c r="AE4543" i="1"/>
  <c r="AD4543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4" i="1"/>
  <c r="AF4524" i="1"/>
  <c r="AE4524" i="1"/>
  <c r="AD4524" i="1"/>
  <c r="AG4522" i="1"/>
  <c r="AF4522" i="1"/>
  <c r="AE4522" i="1"/>
  <c r="AD4522" i="1"/>
  <c r="AG4521" i="1"/>
  <c r="AF4521" i="1"/>
  <c r="AE4521" i="1"/>
  <c r="AD4521" i="1"/>
  <c r="AG4519" i="1"/>
  <c r="AF4519" i="1"/>
  <c r="AE4519" i="1"/>
  <c r="AD4519" i="1"/>
  <c r="AG4518" i="1"/>
  <c r="AF4518" i="1"/>
  <c r="AE4518" i="1"/>
  <c r="AD4518" i="1"/>
  <c r="AG4511" i="1"/>
  <c r="AF4511" i="1"/>
  <c r="AE4511" i="1"/>
  <c r="AD4511" i="1"/>
  <c r="AG4510" i="1"/>
  <c r="AF4510" i="1"/>
  <c r="AE4510" i="1"/>
  <c r="AD4510" i="1"/>
  <c r="AG4509" i="1"/>
  <c r="AF4509" i="1"/>
  <c r="AE4509" i="1"/>
  <c r="AD4509" i="1"/>
  <c r="AG4506" i="1"/>
  <c r="AF4506" i="1"/>
  <c r="AE4506" i="1"/>
  <c r="AD4506" i="1"/>
  <c r="AG4505" i="1"/>
  <c r="AF4505" i="1"/>
  <c r="AE4505" i="1"/>
  <c r="AD4505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8" i="1"/>
  <c r="AF4498" i="1"/>
  <c r="AE4498" i="1"/>
  <c r="AD4498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0" i="1"/>
  <c r="AF4490" i="1"/>
  <c r="AE4490" i="1"/>
  <c r="AD4490" i="1"/>
  <c r="AG4488" i="1"/>
  <c r="AF4488" i="1"/>
  <c r="AE4488" i="1"/>
  <c r="AD4488" i="1"/>
  <c r="AG4487" i="1"/>
  <c r="AF4487" i="1"/>
  <c r="AE4487" i="1"/>
  <c r="AD4487" i="1"/>
  <c r="AG4486" i="1"/>
  <c r="AF4486" i="1"/>
  <c r="AE4486" i="1"/>
  <c r="AD4486" i="1"/>
  <c r="AG4485" i="1"/>
  <c r="AF4485" i="1"/>
  <c r="AE4485" i="1"/>
  <c r="AD4485" i="1"/>
  <c r="AG4484" i="1"/>
  <c r="AF4484" i="1"/>
  <c r="AE4484" i="1"/>
  <c r="AD4484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6" i="1"/>
  <c r="AF4466" i="1"/>
  <c r="AE4466" i="1"/>
  <c r="AD4466" i="1"/>
  <c r="AG4465" i="1"/>
  <c r="AF4465" i="1"/>
  <c r="AE4465" i="1"/>
  <c r="AD4465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4" i="1"/>
  <c r="AF4424" i="1"/>
  <c r="AE4424" i="1"/>
  <c r="AD4424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0" i="1"/>
  <c r="AF4400" i="1"/>
  <c r="AE4400" i="1"/>
  <c r="AD4400" i="1"/>
  <c r="AG4399" i="1"/>
  <c r="AF4399" i="1"/>
  <c r="AE4399" i="1"/>
  <c r="AD4399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87" i="1"/>
  <c r="AF4387" i="1"/>
  <c r="AE4387" i="1"/>
  <c r="AD4387" i="1"/>
  <c r="AG4384" i="1"/>
  <c r="AF4384" i="1"/>
  <c r="AE4384" i="1"/>
  <c r="AD4384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0" i="1"/>
  <c r="AF4370" i="1"/>
  <c r="AE4370" i="1"/>
  <c r="AD4370" i="1"/>
  <c r="AG4369" i="1"/>
  <c r="AF4369" i="1"/>
  <c r="AE4369" i="1"/>
  <c r="AD4369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2" i="1"/>
  <c r="AF4352" i="1"/>
  <c r="AE4352" i="1"/>
  <c r="AD4352" i="1"/>
  <c r="AG4351" i="1"/>
  <c r="AF4351" i="1"/>
  <c r="AE4351" i="1"/>
  <c r="AD4351" i="1"/>
  <c r="AG4350" i="1"/>
  <c r="AF4350" i="1"/>
  <c r="AE4350" i="1"/>
  <c r="AD4350" i="1"/>
  <c r="AG4349" i="1"/>
  <c r="AF4349" i="1"/>
  <c r="AE4349" i="1"/>
  <c r="AD4349" i="1"/>
  <c r="AG4346" i="1"/>
  <c r="AF4346" i="1"/>
  <c r="AE4346" i="1"/>
  <c r="AD4346" i="1"/>
  <c r="AG4343" i="1"/>
  <c r="AF4343" i="1"/>
  <c r="AE4343" i="1"/>
  <c r="AD4343" i="1"/>
  <c r="AG4342" i="1"/>
  <c r="AF4342" i="1"/>
  <c r="AE4342" i="1"/>
  <c r="AD4342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0" i="1"/>
  <c r="AF4330" i="1"/>
  <c r="AE4330" i="1"/>
  <c r="AD4330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8" i="1"/>
  <c r="AF4308" i="1"/>
  <c r="AE4308" i="1"/>
  <c r="AD4308" i="1"/>
  <c r="AG4307" i="1"/>
  <c r="AF4307" i="1"/>
  <c r="AE4307" i="1"/>
  <c r="AD4307" i="1"/>
  <c r="AG4305" i="1"/>
  <c r="AF4305" i="1"/>
  <c r="AE4305" i="1"/>
  <c r="AD4305" i="1"/>
  <c r="AG4304" i="1"/>
  <c r="AF4304" i="1"/>
  <c r="AE4304" i="1"/>
  <c r="AD4304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5" i="1"/>
  <c r="AF4295" i="1"/>
  <c r="AE4295" i="1"/>
  <c r="AD4295" i="1"/>
  <c r="AG4294" i="1"/>
  <c r="AF4294" i="1"/>
  <c r="AE4294" i="1"/>
  <c r="AD4294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8" i="1"/>
  <c r="AF4278" i="1"/>
  <c r="AE4278" i="1"/>
  <c r="AD4278" i="1"/>
  <c r="AG4277" i="1"/>
  <c r="AF4277" i="1"/>
  <c r="AE4277" i="1"/>
  <c r="AD4277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4" i="1"/>
  <c r="AF4264" i="1"/>
  <c r="AE4264" i="1"/>
  <c r="AD4264" i="1"/>
  <c r="AG4262" i="1"/>
  <c r="AF4262" i="1"/>
  <c r="AE4262" i="1"/>
  <c r="AD4262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9" i="1"/>
  <c r="AF4239" i="1"/>
  <c r="AE4239" i="1"/>
  <c r="AD4239" i="1"/>
  <c r="AG4238" i="1"/>
  <c r="AF4238" i="1"/>
  <c r="AE4238" i="1"/>
  <c r="AD4238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19" i="1"/>
  <c r="AF4219" i="1"/>
  <c r="AE4219" i="1"/>
  <c r="AD4219" i="1"/>
  <c r="AG4218" i="1"/>
  <c r="AF4218" i="1"/>
  <c r="AE4218" i="1"/>
  <c r="AD4218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7" i="1"/>
  <c r="AF4197" i="1"/>
  <c r="AE4197" i="1"/>
  <c r="AD4197" i="1"/>
  <c r="AG4196" i="1"/>
  <c r="AF4196" i="1"/>
  <c r="AE4196" i="1"/>
  <c r="AD4196" i="1"/>
  <c r="AG4195" i="1"/>
  <c r="AF4195" i="1"/>
  <c r="AE4195" i="1"/>
  <c r="AD4195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7" i="1"/>
  <c r="AF4177" i="1"/>
  <c r="AE4177" i="1"/>
  <c r="AD4177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5" i="1"/>
  <c r="AF4165" i="1"/>
  <c r="AE4165" i="1"/>
  <c r="AD4165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7" i="1"/>
  <c r="AF4157" i="1"/>
  <c r="AE4157" i="1"/>
  <c r="AD4157" i="1"/>
  <c r="AG4152" i="1"/>
  <c r="AF4152" i="1"/>
  <c r="AE4152" i="1"/>
  <c r="AD4152" i="1"/>
  <c r="AG4150" i="1"/>
  <c r="AF4150" i="1"/>
  <c r="AE4150" i="1"/>
  <c r="AD4150" i="1"/>
  <c r="AG4149" i="1"/>
  <c r="AF4149" i="1"/>
  <c r="AE4149" i="1"/>
  <c r="AD4149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29" i="1"/>
  <c r="AF4129" i="1"/>
  <c r="AE4129" i="1"/>
  <c r="AD4129" i="1"/>
  <c r="AG4125" i="1"/>
  <c r="AF4125" i="1"/>
  <c r="AE4125" i="1"/>
  <c r="AD4125" i="1"/>
  <c r="AG4122" i="1"/>
  <c r="AF4122" i="1"/>
  <c r="AE4122" i="1"/>
  <c r="AD4122" i="1"/>
  <c r="AG4121" i="1"/>
  <c r="AF4121" i="1"/>
  <c r="AE4121" i="1"/>
  <c r="AD4121" i="1"/>
  <c r="AG4119" i="1"/>
  <c r="AF4119" i="1"/>
  <c r="AE4119" i="1"/>
  <c r="AD4119" i="1"/>
  <c r="AG4117" i="1"/>
  <c r="AF4117" i="1"/>
  <c r="AE4117" i="1"/>
  <c r="AD4117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08" i="1"/>
  <c r="AF4108" i="1"/>
  <c r="AE4108" i="1"/>
  <c r="AD4108" i="1"/>
  <c r="AG4107" i="1"/>
  <c r="AF4107" i="1"/>
  <c r="AE4107" i="1"/>
  <c r="AD4107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0" i="1"/>
  <c r="AF4090" i="1"/>
  <c r="AE4090" i="1"/>
  <c r="AD4090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0" i="1"/>
  <c r="AF4080" i="1"/>
  <c r="AE4080" i="1"/>
  <c r="AD4080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0" i="1"/>
  <c r="AF4070" i="1"/>
  <c r="AE4070" i="1"/>
  <c r="AD4070" i="1"/>
  <c r="AG4069" i="1"/>
  <c r="AF4069" i="1"/>
  <c r="AE4069" i="1"/>
  <c r="AD4069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0" i="1"/>
  <c r="AF4060" i="1"/>
  <c r="AE4060" i="1"/>
  <c r="AD4060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6" i="1"/>
  <c r="AF4036" i="1"/>
  <c r="AE4036" i="1"/>
  <c r="AD4036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4" i="1"/>
  <c r="AF3984" i="1"/>
  <c r="AE3984" i="1"/>
  <c r="AD3984" i="1"/>
  <c r="AG3981" i="1"/>
  <c r="AF3981" i="1"/>
  <c r="AE3981" i="1"/>
  <c r="AD3981" i="1"/>
  <c r="AG3980" i="1"/>
  <c r="AF3980" i="1"/>
  <c r="AE3980" i="1"/>
  <c r="AD3980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3" i="1"/>
  <c r="AF3973" i="1"/>
  <c r="AE3973" i="1"/>
  <c r="AD3973" i="1"/>
  <c r="AG3971" i="1"/>
  <c r="AF3971" i="1"/>
  <c r="AE3971" i="1"/>
  <c r="AD3971" i="1"/>
  <c r="AG3969" i="1"/>
  <c r="AF3969" i="1"/>
  <c r="AE3969" i="1"/>
  <c r="AD3969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5" i="1"/>
  <c r="AF3965" i="1"/>
  <c r="AE3965" i="1"/>
  <c r="AD3965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1" i="1"/>
  <c r="AF3951" i="1"/>
  <c r="AE3951" i="1"/>
  <c r="AD3951" i="1"/>
  <c r="AG3948" i="1"/>
  <c r="AF3948" i="1"/>
  <c r="AE3948" i="1"/>
  <c r="AD3948" i="1"/>
  <c r="AG3946" i="1"/>
  <c r="AF3946" i="1"/>
  <c r="AE3946" i="1"/>
  <c r="AD3946" i="1"/>
  <c r="AG3945" i="1"/>
  <c r="AF3945" i="1"/>
  <c r="AE3945" i="1"/>
  <c r="AD3945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19" i="1"/>
  <c r="AF3919" i="1"/>
  <c r="AE3919" i="1"/>
  <c r="AD3919" i="1"/>
  <c r="AG3917" i="1"/>
  <c r="AF3917" i="1"/>
  <c r="AE3917" i="1"/>
  <c r="AD3917" i="1"/>
  <c r="AG3915" i="1"/>
  <c r="AF3915" i="1"/>
  <c r="AE3915" i="1"/>
  <c r="AD3915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8" i="1"/>
  <c r="AF3898" i="1"/>
  <c r="AE3898" i="1"/>
  <c r="AD3898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8" i="1"/>
  <c r="AF3848" i="1"/>
  <c r="AE3848" i="1"/>
  <c r="AD3848" i="1"/>
  <c r="AG3846" i="1"/>
  <c r="AF3846" i="1"/>
  <c r="AE3846" i="1"/>
  <c r="AD3846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37" i="1"/>
  <c r="AF3837" i="1"/>
  <c r="AE3837" i="1"/>
  <c r="AD3837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4" i="1"/>
  <c r="AF3824" i="1"/>
  <c r="AE3824" i="1"/>
  <c r="AD3824" i="1"/>
  <c r="AG3822" i="1"/>
  <c r="AF3822" i="1"/>
  <c r="AE3822" i="1"/>
  <c r="AD3822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6" i="1"/>
  <c r="AF3816" i="1"/>
  <c r="AE3816" i="1"/>
  <c r="AD3816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3" i="1"/>
  <c r="AF3803" i="1"/>
  <c r="AE3803" i="1"/>
  <c r="AD3803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3" i="1"/>
  <c r="AF3793" i="1"/>
  <c r="AE3793" i="1"/>
  <c r="AD3793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7" i="1"/>
  <c r="AF3787" i="1"/>
  <c r="AE3787" i="1"/>
  <c r="AD3787" i="1"/>
  <c r="AG3785" i="1"/>
  <c r="AF3785" i="1"/>
  <c r="AE3785" i="1"/>
  <c r="AD3785" i="1"/>
  <c r="AG3784" i="1"/>
  <c r="AF3784" i="1"/>
  <c r="AE3784" i="1"/>
  <c r="AD3784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9" i="1"/>
  <c r="AF3769" i="1"/>
  <c r="AE3769" i="1"/>
  <c r="AD3769" i="1"/>
  <c r="AG3766" i="1"/>
  <c r="AF3766" i="1"/>
  <c r="AE3766" i="1"/>
  <c r="AD3766" i="1"/>
  <c r="AG3765" i="1"/>
  <c r="AF3765" i="1"/>
  <c r="AE3765" i="1"/>
  <c r="AD3765" i="1"/>
  <c r="AG3763" i="1"/>
  <c r="AF3763" i="1"/>
  <c r="AE3763" i="1"/>
  <c r="AD3763" i="1"/>
  <c r="AG3762" i="1"/>
  <c r="AF3762" i="1"/>
  <c r="AE3762" i="1"/>
  <c r="AD3762" i="1"/>
  <c r="AG3761" i="1"/>
  <c r="AF3761" i="1"/>
  <c r="AE3761" i="1"/>
  <c r="AD3761" i="1"/>
  <c r="AG3760" i="1"/>
  <c r="AF3760" i="1"/>
  <c r="AE3760" i="1"/>
  <c r="AD3760" i="1"/>
  <c r="AG3758" i="1"/>
  <c r="AF3758" i="1"/>
  <c r="AE3758" i="1"/>
  <c r="AD3758" i="1"/>
  <c r="AG3755" i="1"/>
  <c r="AF3755" i="1"/>
  <c r="AE3755" i="1"/>
  <c r="AD3755" i="1"/>
  <c r="AG3751" i="1"/>
  <c r="AF3751" i="1"/>
  <c r="AE3751" i="1"/>
  <c r="AD3751" i="1"/>
  <c r="AG3748" i="1"/>
  <c r="AF3748" i="1"/>
  <c r="AE3748" i="1"/>
  <c r="AD3748" i="1"/>
  <c r="AG3746" i="1"/>
  <c r="AF3746" i="1"/>
  <c r="AE3746" i="1"/>
  <c r="AD3746" i="1"/>
  <c r="AG3743" i="1"/>
  <c r="AF3743" i="1"/>
  <c r="AE3743" i="1"/>
  <c r="AD3743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2" i="1"/>
  <c r="AF3732" i="1"/>
  <c r="AE3732" i="1"/>
  <c r="AD3732" i="1"/>
  <c r="AG3728" i="1"/>
  <c r="AF3728" i="1"/>
  <c r="AE3728" i="1"/>
  <c r="AD3728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20" i="1"/>
  <c r="AF3720" i="1"/>
  <c r="AE3720" i="1"/>
  <c r="AD3720" i="1"/>
  <c r="AG3718" i="1"/>
  <c r="AF3718" i="1"/>
  <c r="AE3718" i="1"/>
  <c r="AD3718" i="1"/>
  <c r="AG3717" i="1"/>
  <c r="AF3717" i="1"/>
  <c r="AE3717" i="1"/>
  <c r="AD3717" i="1"/>
  <c r="AG3714" i="1"/>
  <c r="AF3714" i="1"/>
  <c r="AE3714" i="1"/>
  <c r="AD3714" i="1"/>
  <c r="AG3713" i="1"/>
  <c r="AF3713" i="1"/>
  <c r="AE3713" i="1"/>
  <c r="AD3713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8" i="1"/>
  <c r="AF3708" i="1"/>
  <c r="AE3708" i="1"/>
  <c r="AD3708" i="1"/>
  <c r="AG3704" i="1"/>
  <c r="AF3704" i="1"/>
  <c r="AE3704" i="1"/>
  <c r="AD3704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9" i="1"/>
  <c r="AF3699" i="1"/>
  <c r="AE3699" i="1"/>
  <c r="AD3699" i="1"/>
  <c r="AG3697" i="1"/>
  <c r="AF3697" i="1"/>
  <c r="AE3697" i="1"/>
  <c r="AD3697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3" i="1"/>
  <c r="AF3693" i="1"/>
  <c r="AE3693" i="1"/>
  <c r="AD3693" i="1"/>
  <c r="AG3691" i="1"/>
  <c r="AF3691" i="1"/>
  <c r="AE3691" i="1"/>
  <c r="AD3691" i="1"/>
  <c r="AG3688" i="1"/>
  <c r="AF3688" i="1"/>
  <c r="AE3688" i="1"/>
  <c r="AD3688" i="1"/>
  <c r="AG3686" i="1"/>
  <c r="AF3686" i="1"/>
  <c r="AE3686" i="1"/>
  <c r="AD3686" i="1"/>
  <c r="AG3685" i="1"/>
  <c r="AF3685" i="1"/>
  <c r="AE3685" i="1"/>
  <c r="AD3685" i="1"/>
  <c r="AG3684" i="1"/>
  <c r="AF3684" i="1"/>
  <c r="AE3684" i="1"/>
  <c r="AD3684" i="1"/>
  <c r="AG3682" i="1"/>
  <c r="AF3682" i="1"/>
  <c r="AE3682" i="1"/>
  <c r="AD3682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8" i="1"/>
  <c r="AF3678" i="1"/>
  <c r="AE3678" i="1"/>
  <c r="AD3678" i="1"/>
  <c r="AG3673" i="1"/>
  <c r="AF3673" i="1"/>
  <c r="AE3673" i="1"/>
  <c r="AD3673" i="1"/>
  <c r="AG3671" i="1"/>
  <c r="AF3671" i="1"/>
  <c r="AE3671" i="1"/>
  <c r="AD3671" i="1"/>
  <c r="AG3670" i="1"/>
  <c r="AF3670" i="1"/>
  <c r="AE3670" i="1"/>
  <c r="AD3670" i="1"/>
  <c r="AG3669" i="1"/>
  <c r="AF3669" i="1"/>
  <c r="AE3669" i="1"/>
  <c r="AD3669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2" i="1"/>
  <c r="AF3652" i="1"/>
  <c r="AE3652" i="1"/>
  <c r="AD3652" i="1"/>
  <c r="AG3651" i="1"/>
  <c r="AF3651" i="1"/>
  <c r="AE3651" i="1"/>
  <c r="AD3651" i="1"/>
  <c r="AG3648" i="1"/>
  <c r="AF3648" i="1"/>
  <c r="AE3648" i="1"/>
  <c r="AD3648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43" i="1"/>
  <c r="AF3643" i="1"/>
  <c r="AE3643" i="1"/>
  <c r="AD3643" i="1"/>
  <c r="AG3639" i="1"/>
  <c r="AF3639" i="1"/>
  <c r="AE3639" i="1"/>
  <c r="AD3639" i="1"/>
  <c r="AG3637" i="1"/>
  <c r="AF3637" i="1"/>
  <c r="AE3637" i="1"/>
  <c r="AD3637" i="1"/>
  <c r="AG3635" i="1"/>
  <c r="AF3635" i="1"/>
  <c r="AE3635" i="1"/>
  <c r="AD3635" i="1"/>
  <c r="AG3634" i="1"/>
  <c r="AF3634" i="1"/>
  <c r="AE3634" i="1"/>
  <c r="AD3634" i="1"/>
  <c r="AG3632" i="1"/>
  <c r="AF3632" i="1"/>
  <c r="AE3632" i="1"/>
  <c r="AD3632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3" i="1"/>
  <c r="AF3613" i="1"/>
  <c r="AE3613" i="1"/>
  <c r="AD3613" i="1"/>
  <c r="AG3611" i="1"/>
  <c r="AF3611" i="1"/>
  <c r="AE3611" i="1"/>
  <c r="AD3611" i="1"/>
  <c r="AG3610" i="1"/>
  <c r="AF3610" i="1"/>
  <c r="AE3610" i="1"/>
  <c r="AD3610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1" i="1"/>
  <c r="AF3601" i="1"/>
  <c r="AE3601" i="1"/>
  <c r="AD3601" i="1"/>
  <c r="AG3600" i="1"/>
  <c r="AF3600" i="1"/>
  <c r="AE3600" i="1"/>
  <c r="AD3600" i="1"/>
  <c r="AG3595" i="1"/>
  <c r="AF3595" i="1"/>
  <c r="AE3595" i="1"/>
  <c r="AD3595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90" i="1"/>
  <c r="AF3590" i="1"/>
  <c r="AE3590" i="1"/>
  <c r="AD3590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4" i="1"/>
  <c r="AF3584" i="1"/>
  <c r="AE3584" i="1"/>
  <c r="AD3584" i="1"/>
  <c r="AG3582" i="1"/>
  <c r="AF3582" i="1"/>
  <c r="AE3582" i="1"/>
  <c r="AD3582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69" i="1"/>
  <c r="AF3569" i="1"/>
  <c r="AE3569" i="1"/>
  <c r="AD3569" i="1"/>
  <c r="AG3566" i="1"/>
  <c r="AF3566" i="1"/>
  <c r="AE3566" i="1"/>
  <c r="AD3566" i="1"/>
  <c r="AG3564" i="1"/>
  <c r="AF3564" i="1"/>
  <c r="AE3564" i="1"/>
  <c r="AD3564" i="1"/>
  <c r="AG3563" i="1"/>
  <c r="AF3563" i="1"/>
  <c r="AE3563" i="1"/>
  <c r="AD3563" i="1"/>
  <c r="AG3562" i="1"/>
  <c r="AF3562" i="1"/>
  <c r="AE3562" i="1"/>
  <c r="AD3562" i="1"/>
  <c r="AG3558" i="1"/>
  <c r="AF3558" i="1"/>
  <c r="AE3558" i="1"/>
  <c r="AD3558" i="1"/>
  <c r="AG3557" i="1"/>
  <c r="AF3557" i="1"/>
  <c r="AE3557" i="1"/>
  <c r="AD3557" i="1"/>
  <c r="AG3555" i="1"/>
  <c r="AF3555" i="1"/>
  <c r="AE3555" i="1"/>
  <c r="AD3555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9" i="1"/>
  <c r="AF3549" i="1"/>
  <c r="AE3549" i="1"/>
  <c r="AD3549" i="1"/>
  <c r="AG3548" i="1"/>
  <c r="AF3548" i="1"/>
  <c r="AE3548" i="1"/>
  <c r="AD3548" i="1"/>
  <c r="AG3546" i="1"/>
  <c r="AF3546" i="1"/>
  <c r="AE3546" i="1"/>
  <c r="AD3546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38" i="1"/>
  <c r="AF3538" i="1"/>
  <c r="AE3538" i="1"/>
  <c r="AD3538" i="1"/>
  <c r="AG3537" i="1"/>
  <c r="AF3537" i="1"/>
  <c r="AE3537" i="1"/>
  <c r="AD3537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7" i="1"/>
  <c r="AF3527" i="1"/>
  <c r="AE3527" i="1"/>
  <c r="AD3527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14" i="1"/>
  <c r="AF3514" i="1"/>
  <c r="AE3514" i="1"/>
  <c r="AD3514" i="1"/>
  <c r="AG3512" i="1"/>
  <c r="AF3512" i="1"/>
  <c r="AE3512" i="1"/>
  <c r="AD3512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7" i="1"/>
  <c r="AF3497" i="1"/>
  <c r="AE3497" i="1"/>
  <c r="AD3497" i="1"/>
  <c r="AG3496" i="1"/>
  <c r="AF3496" i="1"/>
  <c r="AE3496" i="1"/>
  <c r="AD3496" i="1"/>
  <c r="AG3495" i="1"/>
  <c r="AF3495" i="1"/>
  <c r="AE3495" i="1"/>
  <c r="AD3495" i="1"/>
  <c r="AG3493" i="1"/>
  <c r="AF3493" i="1"/>
  <c r="AE3493" i="1"/>
  <c r="AD3493" i="1"/>
  <c r="AG3489" i="1"/>
  <c r="AF3489" i="1"/>
  <c r="AE3489" i="1"/>
  <c r="AD3489" i="1"/>
  <c r="AG3486" i="1"/>
  <c r="AF3486" i="1"/>
  <c r="AE3486" i="1"/>
  <c r="AD3486" i="1"/>
  <c r="AG3485" i="1"/>
  <c r="AF3485" i="1"/>
  <c r="AE3485" i="1"/>
  <c r="AD3485" i="1"/>
  <c r="AG3484" i="1"/>
  <c r="AF3484" i="1"/>
  <c r="AE3484" i="1"/>
  <c r="AD3484" i="1"/>
  <c r="AG3483" i="1"/>
  <c r="AF3483" i="1"/>
  <c r="AE3483" i="1"/>
  <c r="AD3483" i="1"/>
  <c r="AG3482" i="1"/>
  <c r="AF3482" i="1"/>
  <c r="AE3482" i="1"/>
  <c r="AD3482" i="1"/>
  <c r="AG3481" i="1"/>
  <c r="AF3481" i="1"/>
  <c r="AE3481" i="1"/>
  <c r="AD3481" i="1"/>
  <c r="AG3479" i="1"/>
  <c r="AF3479" i="1"/>
  <c r="AE3479" i="1"/>
  <c r="AD3479" i="1"/>
  <c r="AG3475" i="1"/>
  <c r="AF3475" i="1"/>
  <c r="AE3475" i="1"/>
  <c r="AD3475" i="1"/>
  <c r="AG3473" i="1"/>
  <c r="AF3473" i="1"/>
  <c r="AE3473" i="1"/>
  <c r="AD3473" i="1"/>
  <c r="AG3472" i="1"/>
  <c r="AF3472" i="1"/>
  <c r="AE3472" i="1"/>
  <c r="AD3472" i="1"/>
  <c r="AG3471" i="1"/>
  <c r="AF3471" i="1"/>
  <c r="AE3471" i="1"/>
  <c r="AD3471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4" i="1"/>
  <c r="AF3464" i="1"/>
  <c r="AE3464" i="1"/>
  <c r="AD3464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8" i="1"/>
  <c r="AF3458" i="1"/>
  <c r="AE3458" i="1"/>
  <c r="AD3458" i="1"/>
  <c r="AG3454" i="1"/>
  <c r="AF3454" i="1"/>
  <c r="AE3454" i="1"/>
  <c r="AD3454" i="1"/>
  <c r="AG3450" i="1"/>
  <c r="AF3450" i="1"/>
  <c r="AE3450" i="1"/>
  <c r="AD3450" i="1"/>
  <c r="AG3448" i="1"/>
  <c r="AF3448" i="1"/>
  <c r="AE3448" i="1"/>
  <c r="AD3448" i="1"/>
  <c r="AG3446" i="1"/>
  <c r="AF3446" i="1"/>
  <c r="AE3446" i="1"/>
  <c r="AD3446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7" i="1"/>
  <c r="AF3437" i="1"/>
  <c r="AE3437" i="1"/>
  <c r="AD3437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5" i="1"/>
  <c r="AF3425" i="1"/>
  <c r="AE3425" i="1"/>
  <c r="AD3425" i="1"/>
  <c r="AG3424" i="1"/>
  <c r="AF3424" i="1"/>
  <c r="AE3424" i="1"/>
  <c r="AD3424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8" i="1"/>
  <c r="AF3418" i="1"/>
  <c r="AE3418" i="1"/>
  <c r="AD3418" i="1"/>
  <c r="AG3415" i="1"/>
  <c r="AF3415" i="1"/>
  <c r="AE3415" i="1"/>
  <c r="AD3415" i="1"/>
  <c r="AG3414" i="1"/>
  <c r="AF3414" i="1"/>
  <c r="AE3414" i="1"/>
  <c r="AD3414" i="1"/>
  <c r="AG3412" i="1"/>
  <c r="AF3412" i="1"/>
  <c r="AE3412" i="1"/>
  <c r="AD3412" i="1"/>
  <c r="AG3411" i="1"/>
  <c r="AF3411" i="1"/>
  <c r="AE3411" i="1"/>
  <c r="AD3411" i="1"/>
  <c r="AG3409" i="1"/>
  <c r="AF3409" i="1"/>
  <c r="AE3409" i="1"/>
  <c r="AD3409" i="1"/>
  <c r="AG3407" i="1"/>
  <c r="AF3407" i="1"/>
  <c r="AE3407" i="1"/>
  <c r="AD3407" i="1"/>
  <c r="AG3405" i="1"/>
  <c r="AF3405" i="1"/>
  <c r="AE3405" i="1"/>
  <c r="AD3405" i="1"/>
  <c r="AG3402" i="1"/>
  <c r="AF3402" i="1"/>
  <c r="AE3402" i="1"/>
  <c r="AD3402" i="1"/>
  <c r="AG3400" i="1"/>
  <c r="AF3400" i="1"/>
  <c r="AE3400" i="1"/>
  <c r="AD3400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89" i="1"/>
  <c r="AF3389" i="1"/>
  <c r="AE3389" i="1"/>
  <c r="AD3389" i="1"/>
  <c r="AG3388" i="1"/>
  <c r="AF3388" i="1"/>
  <c r="AE3388" i="1"/>
  <c r="AD3388" i="1"/>
  <c r="AG3386" i="1"/>
  <c r="AF3386" i="1"/>
  <c r="AE3386" i="1"/>
  <c r="AD3386" i="1"/>
  <c r="AG3385" i="1"/>
  <c r="AF3385" i="1"/>
  <c r="AE3385" i="1"/>
  <c r="AD3385" i="1"/>
  <c r="AG3384" i="1"/>
  <c r="AF3384" i="1"/>
  <c r="AE3384" i="1"/>
  <c r="AD3384" i="1"/>
  <c r="AG3382" i="1"/>
  <c r="AF3382" i="1"/>
  <c r="AE3382" i="1"/>
  <c r="AD3382" i="1"/>
  <c r="AG3380" i="1"/>
  <c r="AF3380" i="1"/>
  <c r="AE3380" i="1"/>
  <c r="AD3380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7" i="1"/>
  <c r="AF3367" i="1"/>
  <c r="AE3367" i="1"/>
  <c r="AD3367" i="1"/>
  <c r="AG3366" i="1"/>
  <c r="AF3366" i="1"/>
  <c r="AE3366" i="1"/>
  <c r="AD3366" i="1"/>
  <c r="AG3363" i="1"/>
  <c r="AF3363" i="1"/>
  <c r="AE3363" i="1"/>
  <c r="AD3363" i="1"/>
  <c r="AG3362" i="1"/>
  <c r="AF3362" i="1"/>
  <c r="AE3362" i="1"/>
  <c r="AD3362" i="1"/>
  <c r="AG3359" i="1"/>
  <c r="AF3359" i="1"/>
  <c r="AE3359" i="1"/>
  <c r="AD3359" i="1"/>
  <c r="AG3357" i="1"/>
  <c r="AF3357" i="1"/>
  <c r="AE3357" i="1"/>
  <c r="AD3357" i="1"/>
  <c r="AG3356" i="1"/>
  <c r="AF3356" i="1"/>
  <c r="AE3356" i="1"/>
  <c r="AD3356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3" i="1"/>
  <c r="AF3343" i="1"/>
  <c r="AE3343" i="1"/>
  <c r="AD3343" i="1"/>
  <c r="AG3341" i="1"/>
  <c r="AF3341" i="1"/>
  <c r="AE3341" i="1"/>
  <c r="AD3341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27" i="1"/>
  <c r="AF3327" i="1"/>
  <c r="AE3327" i="1"/>
  <c r="AD3327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19" i="1"/>
  <c r="AF3319" i="1"/>
  <c r="AE3319" i="1"/>
  <c r="AD3319" i="1"/>
  <c r="AG3316" i="1"/>
  <c r="AF3316" i="1"/>
  <c r="AE3316" i="1"/>
  <c r="AD3316" i="1"/>
  <c r="AG3314" i="1"/>
  <c r="AF3314" i="1"/>
  <c r="AE3314" i="1"/>
  <c r="AD3314" i="1"/>
  <c r="AG3312" i="1"/>
  <c r="AF3312" i="1"/>
  <c r="AE3312" i="1"/>
  <c r="AD3312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5" i="1"/>
  <c r="AF3305" i="1"/>
  <c r="AE3305" i="1"/>
  <c r="AD3305" i="1"/>
  <c r="AG3304" i="1"/>
  <c r="AF3304" i="1"/>
  <c r="AE3304" i="1"/>
  <c r="AD3304" i="1"/>
  <c r="AG3300" i="1"/>
  <c r="AF3300" i="1"/>
  <c r="AE3300" i="1"/>
  <c r="AD3300" i="1"/>
  <c r="AG3299" i="1"/>
  <c r="AF3299" i="1"/>
  <c r="AE3299" i="1"/>
  <c r="AD3299" i="1"/>
  <c r="AG3295" i="1"/>
  <c r="AF3295" i="1"/>
  <c r="AE3295" i="1"/>
  <c r="AD3295" i="1"/>
  <c r="AG3292" i="1"/>
  <c r="AF3292" i="1"/>
  <c r="AE3292" i="1"/>
  <c r="AD3292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0" i="1"/>
  <c r="AF3280" i="1"/>
  <c r="AE3280" i="1"/>
  <c r="AD3280" i="1"/>
  <c r="AG3279" i="1"/>
  <c r="AF3279" i="1"/>
  <c r="AE3279" i="1"/>
  <c r="AD3279" i="1"/>
  <c r="AG3278" i="1"/>
  <c r="AF3278" i="1"/>
  <c r="AE3278" i="1"/>
  <c r="AD3278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69" i="1"/>
  <c r="AF3269" i="1"/>
  <c r="AE3269" i="1"/>
  <c r="AD3269" i="1"/>
  <c r="AG3267" i="1"/>
  <c r="AF3267" i="1"/>
  <c r="AE3267" i="1"/>
  <c r="AD3267" i="1"/>
  <c r="AG3266" i="1"/>
  <c r="AF3266" i="1"/>
  <c r="AE3266" i="1"/>
  <c r="AD3266" i="1"/>
  <c r="AG3265" i="1"/>
  <c r="AF3265" i="1"/>
  <c r="AE3265" i="1"/>
  <c r="AD3265" i="1"/>
  <c r="AG3264" i="1"/>
  <c r="AF3264" i="1"/>
  <c r="AE3264" i="1"/>
  <c r="AD3264" i="1"/>
  <c r="AG3262" i="1"/>
  <c r="AF3262" i="1"/>
  <c r="AE3262" i="1"/>
  <c r="AD3262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0" i="1"/>
  <c r="AF3250" i="1"/>
  <c r="AE3250" i="1"/>
  <c r="AD3250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0" i="1"/>
  <c r="AF3240" i="1"/>
  <c r="AE3240" i="1"/>
  <c r="AD3240" i="1"/>
  <c r="AG3238" i="1"/>
  <c r="AF3238" i="1"/>
  <c r="AE3238" i="1"/>
  <c r="AD3238" i="1"/>
  <c r="AG3236" i="1"/>
  <c r="AF3236" i="1"/>
  <c r="AE3236" i="1"/>
  <c r="AD3236" i="1"/>
  <c r="AG3235" i="1"/>
  <c r="AF3235" i="1"/>
  <c r="AE3235" i="1"/>
  <c r="AD3235" i="1"/>
  <c r="AG3233" i="1"/>
  <c r="AF3233" i="1"/>
  <c r="AE3233" i="1"/>
  <c r="AD3233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7" i="1"/>
  <c r="AF3227" i="1"/>
  <c r="AE3227" i="1"/>
  <c r="AD3227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21" i="1"/>
  <c r="AF3221" i="1"/>
  <c r="AE3221" i="1"/>
  <c r="AD3221" i="1"/>
  <c r="AG3219" i="1"/>
  <c r="AF3219" i="1"/>
  <c r="AE3219" i="1"/>
  <c r="AD3219" i="1"/>
  <c r="AG3218" i="1"/>
  <c r="AF3218" i="1"/>
  <c r="AE3218" i="1"/>
  <c r="AD3218" i="1"/>
  <c r="AG3216" i="1"/>
  <c r="AF3216" i="1"/>
  <c r="AE3216" i="1"/>
  <c r="AD3216" i="1"/>
  <c r="AG3215" i="1"/>
  <c r="AF3215" i="1"/>
  <c r="AE3215" i="1"/>
  <c r="AD3215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2" i="1"/>
  <c r="AF3202" i="1"/>
  <c r="AE3202" i="1"/>
  <c r="AD3202" i="1"/>
  <c r="AG3196" i="1"/>
  <c r="AF3196" i="1"/>
  <c r="AE3196" i="1"/>
  <c r="AD3196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5" i="1"/>
  <c r="AF3185" i="1"/>
  <c r="AE3185" i="1"/>
  <c r="AD3185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8" i="1"/>
  <c r="AF3178" i="1"/>
  <c r="AE3178" i="1"/>
  <c r="AD3178" i="1"/>
  <c r="AG3177" i="1"/>
  <c r="AF3177" i="1"/>
  <c r="AE3177" i="1"/>
  <c r="AD3177" i="1"/>
  <c r="AG3176" i="1"/>
  <c r="AF3176" i="1"/>
  <c r="AE3176" i="1"/>
  <c r="AD3176" i="1"/>
  <c r="AG3174" i="1"/>
  <c r="AF3174" i="1"/>
  <c r="AE3174" i="1"/>
  <c r="AD3174" i="1"/>
  <c r="AG3173" i="1"/>
  <c r="AF3173" i="1"/>
  <c r="AE3173" i="1"/>
  <c r="AD3173" i="1"/>
  <c r="AG3170" i="1"/>
  <c r="AF3170" i="1"/>
  <c r="AE3170" i="1"/>
  <c r="AD3170" i="1"/>
  <c r="AG3169" i="1"/>
  <c r="AF3169" i="1"/>
  <c r="AE3169" i="1"/>
  <c r="AD3169" i="1"/>
  <c r="AG3167" i="1"/>
  <c r="AF3167" i="1"/>
  <c r="AE3167" i="1"/>
  <c r="AD3167" i="1"/>
  <c r="AG3166" i="1"/>
  <c r="AF3166" i="1"/>
  <c r="AE3166" i="1"/>
  <c r="AD3166" i="1"/>
  <c r="AG3165" i="1"/>
  <c r="AF3165" i="1"/>
  <c r="AE3165" i="1"/>
  <c r="AD3165" i="1"/>
  <c r="AG3164" i="1"/>
  <c r="AF3164" i="1"/>
  <c r="AE3164" i="1"/>
  <c r="AD3164" i="1"/>
  <c r="AG3162" i="1"/>
  <c r="AF3162" i="1"/>
  <c r="AE3162" i="1"/>
  <c r="AD3162" i="1"/>
  <c r="AG3161" i="1"/>
  <c r="AF3161" i="1"/>
  <c r="AE3161" i="1"/>
  <c r="AD3161" i="1"/>
  <c r="AG3157" i="1"/>
  <c r="AF3157" i="1"/>
  <c r="AE3157" i="1"/>
  <c r="AD3157" i="1"/>
  <c r="AG3153" i="1"/>
  <c r="AF3153" i="1"/>
  <c r="AE3153" i="1"/>
  <c r="AD3153" i="1"/>
  <c r="AG3151" i="1"/>
  <c r="AF3151" i="1"/>
  <c r="AE3151" i="1"/>
  <c r="AD3151" i="1"/>
  <c r="AG3150" i="1"/>
  <c r="AF3150" i="1"/>
  <c r="AE3150" i="1"/>
  <c r="AD3150" i="1"/>
  <c r="AG3149" i="1"/>
  <c r="AF3149" i="1"/>
  <c r="AE3149" i="1"/>
  <c r="AD3149" i="1"/>
  <c r="AG3147" i="1"/>
  <c r="AF3147" i="1"/>
  <c r="AE3147" i="1"/>
  <c r="AD3147" i="1"/>
  <c r="AG3143" i="1"/>
  <c r="AF3143" i="1"/>
  <c r="AE3143" i="1"/>
  <c r="AD3143" i="1"/>
  <c r="AG3139" i="1"/>
  <c r="AF3139" i="1"/>
  <c r="AE3139" i="1"/>
  <c r="AD3139" i="1"/>
  <c r="AG3135" i="1"/>
  <c r="AF3135" i="1"/>
  <c r="AE3135" i="1"/>
  <c r="AD3135" i="1"/>
  <c r="AG3134" i="1"/>
  <c r="AF3134" i="1"/>
  <c r="AE3134" i="1"/>
  <c r="AD3134" i="1"/>
  <c r="AG3131" i="1"/>
  <c r="AF3131" i="1"/>
  <c r="AE3131" i="1"/>
  <c r="AD3131" i="1"/>
  <c r="AG3128" i="1"/>
  <c r="AF3128" i="1"/>
  <c r="AE3128" i="1"/>
  <c r="AD3128" i="1"/>
  <c r="AG3127" i="1"/>
  <c r="AF3127" i="1"/>
  <c r="AE3127" i="1"/>
  <c r="AD3127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1" i="1"/>
  <c r="AF3121" i="1"/>
  <c r="AE3121" i="1"/>
  <c r="AD3121" i="1"/>
  <c r="AG3115" i="1"/>
  <c r="AF3115" i="1"/>
  <c r="AE3115" i="1"/>
  <c r="AD3115" i="1"/>
  <c r="AG3114" i="1"/>
  <c r="AF3114" i="1"/>
  <c r="AE3114" i="1"/>
  <c r="AD3114" i="1"/>
  <c r="AG3112" i="1"/>
  <c r="AF3112" i="1"/>
  <c r="AE3112" i="1"/>
  <c r="AD3112" i="1"/>
  <c r="AG3109" i="1"/>
  <c r="AF3109" i="1"/>
  <c r="AE3109" i="1"/>
  <c r="AD3109" i="1"/>
  <c r="AG3106" i="1"/>
  <c r="AF3106" i="1"/>
  <c r="AE3106" i="1"/>
  <c r="AD3106" i="1"/>
  <c r="AG3105" i="1"/>
  <c r="AF3105" i="1"/>
  <c r="AE3105" i="1"/>
  <c r="AD3105" i="1"/>
  <c r="AG3102" i="1"/>
  <c r="AF3102" i="1"/>
  <c r="AE3102" i="1"/>
  <c r="AD3102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3" i="1"/>
  <c r="AF3093" i="1"/>
  <c r="AE3093" i="1"/>
  <c r="AD3093" i="1"/>
  <c r="AG3092" i="1"/>
  <c r="AF3092" i="1"/>
  <c r="AE3092" i="1"/>
  <c r="AD3092" i="1"/>
  <c r="AG3091" i="1"/>
  <c r="AF3091" i="1"/>
  <c r="AE3091" i="1"/>
  <c r="AD3091" i="1"/>
  <c r="AG3090" i="1"/>
  <c r="AF3090" i="1"/>
  <c r="AE3090" i="1"/>
  <c r="AD3090" i="1"/>
  <c r="AG3089" i="1"/>
  <c r="AF3089" i="1"/>
  <c r="AE3089" i="1"/>
  <c r="AD3089" i="1"/>
  <c r="AG3088" i="1"/>
  <c r="AF3088" i="1"/>
  <c r="AE3088" i="1"/>
  <c r="AD3088" i="1"/>
  <c r="AG3087" i="1"/>
  <c r="AF3087" i="1"/>
  <c r="AE3087" i="1"/>
  <c r="AD3087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80" i="1"/>
  <c r="AF3080" i="1"/>
  <c r="AE3080" i="1"/>
  <c r="AD3080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4" i="1"/>
  <c r="AF3064" i="1"/>
  <c r="AE3064" i="1"/>
  <c r="AD3064" i="1"/>
  <c r="AG3062" i="1"/>
  <c r="AF3062" i="1"/>
  <c r="AE3062" i="1"/>
  <c r="AD3062" i="1"/>
  <c r="AG3060" i="1"/>
  <c r="AF3060" i="1"/>
  <c r="AE3060" i="1"/>
  <c r="AD3060" i="1"/>
  <c r="AG3058" i="1"/>
  <c r="AF3058" i="1"/>
  <c r="AE3058" i="1"/>
  <c r="AD3058" i="1"/>
  <c r="AG3057" i="1"/>
  <c r="AF3057" i="1"/>
  <c r="AE3057" i="1"/>
  <c r="AD3057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9" i="1"/>
  <c r="AF3049" i="1"/>
  <c r="AE3049" i="1"/>
  <c r="AD3049" i="1"/>
  <c r="AG3048" i="1"/>
  <c r="AF3048" i="1"/>
  <c r="AE3048" i="1"/>
  <c r="AD3048" i="1"/>
  <c r="AG3047" i="1"/>
  <c r="AF3047" i="1"/>
  <c r="AE3047" i="1"/>
  <c r="AD3047" i="1"/>
  <c r="AG3046" i="1"/>
  <c r="AF3046" i="1"/>
  <c r="AE3046" i="1"/>
  <c r="AD3046" i="1"/>
  <c r="AG3045" i="1"/>
  <c r="AF3045" i="1"/>
  <c r="AE3045" i="1"/>
  <c r="AD3045" i="1"/>
  <c r="AG3043" i="1"/>
  <c r="AF3043" i="1"/>
  <c r="AE3043" i="1"/>
  <c r="AD3043" i="1"/>
  <c r="AG3041" i="1"/>
  <c r="AF3041" i="1"/>
  <c r="AE3041" i="1"/>
  <c r="AD3041" i="1"/>
  <c r="AG3040" i="1"/>
  <c r="AF3040" i="1"/>
  <c r="AE3040" i="1"/>
  <c r="AD3040" i="1"/>
  <c r="AG3034" i="1"/>
  <c r="AF3034" i="1"/>
  <c r="AE3034" i="1"/>
  <c r="AD3034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8" i="1"/>
  <c r="AF3028" i="1"/>
  <c r="AE3028" i="1"/>
  <c r="AD3028" i="1"/>
  <c r="AG3024" i="1"/>
  <c r="AF3024" i="1"/>
  <c r="AE3024" i="1"/>
  <c r="AD3024" i="1"/>
  <c r="AG3023" i="1"/>
  <c r="AF3023" i="1"/>
  <c r="AE3023" i="1"/>
  <c r="AD3023" i="1"/>
  <c r="AG3022" i="1"/>
  <c r="AF3022" i="1"/>
  <c r="AE3022" i="1"/>
  <c r="AD3022" i="1"/>
  <c r="AG3018" i="1"/>
  <c r="AF3018" i="1"/>
  <c r="AE3018" i="1"/>
  <c r="AD3018" i="1"/>
  <c r="AG3013" i="1"/>
  <c r="AF3013" i="1"/>
  <c r="AE3013" i="1"/>
  <c r="AD3013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9" i="1"/>
  <c r="AF3009" i="1"/>
  <c r="AE3009" i="1"/>
  <c r="AD3009" i="1"/>
  <c r="AG3008" i="1"/>
  <c r="AF3008" i="1"/>
  <c r="AE3008" i="1"/>
  <c r="AD3008" i="1"/>
  <c r="AG3007" i="1"/>
  <c r="AF3007" i="1"/>
  <c r="AE3007" i="1"/>
  <c r="AD3007" i="1"/>
  <c r="AG3004" i="1"/>
  <c r="AF3004" i="1"/>
  <c r="AE3004" i="1"/>
  <c r="AD3004" i="1"/>
  <c r="AG3002" i="1"/>
  <c r="AF3002" i="1"/>
  <c r="AE3002" i="1"/>
  <c r="AD3002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9" i="1"/>
  <c r="AF2989" i="1"/>
  <c r="AE2989" i="1"/>
  <c r="AD2989" i="1"/>
  <c r="AG2987" i="1"/>
  <c r="AF2987" i="1"/>
  <c r="AE2987" i="1"/>
  <c r="AD2987" i="1"/>
  <c r="AG2986" i="1"/>
  <c r="AF2986" i="1"/>
  <c r="AE2986" i="1"/>
  <c r="AD2986" i="1"/>
  <c r="AG2985" i="1"/>
  <c r="AF2985" i="1"/>
  <c r="AE2985" i="1"/>
  <c r="AD2985" i="1"/>
  <c r="AG2984" i="1"/>
  <c r="AF2984" i="1"/>
  <c r="AE2984" i="1"/>
  <c r="AD2984" i="1"/>
  <c r="AG2982" i="1"/>
  <c r="AF2982" i="1"/>
  <c r="AE2982" i="1"/>
  <c r="AD2982" i="1"/>
  <c r="AG2980" i="1"/>
  <c r="AF2980" i="1"/>
  <c r="AE2980" i="1"/>
  <c r="AD2980" i="1"/>
  <c r="AG2979" i="1"/>
  <c r="AF2979" i="1"/>
  <c r="AE2979" i="1"/>
  <c r="AD2979" i="1"/>
  <c r="AG2977" i="1"/>
  <c r="AF2977" i="1"/>
  <c r="AE2977" i="1"/>
  <c r="AD2977" i="1"/>
  <c r="AG2976" i="1"/>
  <c r="AF2976" i="1"/>
  <c r="AE2976" i="1"/>
  <c r="AD2976" i="1"/>
  <c r="AG2975" i="1"/>
  <c r="AF2975" i="1"/>
  <c r="AE2975" i="1"/>
  <c r="AD2975" i="1"/>
  <c r="AG2974" i="1"/>
  <c r="AF2974" i="1"/>
  <c r="AE2974" i="1"/>
  <c r="AD2974" i="1"/>
  <c r="AG2971" i="1"/>
  <c r="AF2971" i="1"/>
  <c r="AE2971" i="1"/>
  <c r="AD2971" i="1"/>
  <c r="AG2968" i="1"/>
  <c r="AF2968" i="1"/>
  <c r="AE2968" i="1"/>
  <c r="AD2968" i="1"/>
  <c r="AG2967" i="1"/>
  <c r="AF2967" i="1"/>
  <c r="AE2967" i="1"/>
  <c r="AD2967" i="1"/>
  <c r="AG2966" i="1"/>
  <c r="AF2966" i="1"/>
  <c r="AE2966" i="1"/>
  <c r="AD2966" i="1"/>
  <c r="AG2965" i="1"/>
  <c r="AF2965" i="1"/>
  <c r="AE2965" i="1"/>
  <c r="AD2965" i="1"/>
  <c r="AG2964" i="1"/>
  <c r="AF2964" i="1"/>
  <c r="AE2964" i="1"/>
  <c r="AD2964" i="1"/>
  <c r="AG2963" i="1"/>
  <c r="AF2963" i="1"/>
  <c r="AE2963" i="1"/>
  <c r="AD2963" i="1"/>
  <c r="AG2961" i="1"/>
  <c r="AF2961" i="1"/>
  <c r="AE2961" i="1"/>
  <c r="AD2961" i="1"/>
  <c r="AG2960" i="1"/>
  <c r="AF2960" i="1"/>
  <c r="AE2960" i="1"/>
  <c r="AD2960" i="1"/>
  <c r="AG2958" i="1"/>
  <c r="AF2958" i="1"/>
  <c r="AE2958" i="1"/>
  <c r="AD2958" i="1"/>
  <c r="AG2957" i="1"/>
  <c r="AF2957" i="1"/>
  <c r="AE2957" i="1"/>
  <c r="AD2957" i="1"/>
  <c r="AG2954" i="1"/>
  <c r="AF2954" i="1"/>
  <c r="AE2954" i="1"/>
  <c r="AD2954" i="1"/>
  <c r="AG2953" i="1"/>
  <c r="AF2953" i="1"/>
  <c r="AE2953" i="1"/>
  <c r="AD2953" i="1"/>
  <c r="AG2952" i="1"/>
  <c r="AF2952" i="1"/>
  <c r="AE2952" i="1"/>
  <c r="AD2952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5" i="1"/>
  <c r="AF2945" i="1"/>
  <c r="AE2945" i="1"/>
  <c r="AD2945" i="1"/>
  <c r="AG2941" i="1"/>
  <c r="AF2941" i="1"/>
  <c r="AE2941" i="1"/>
  <c r="AD2941" i="1"/>
  <c r="AG2940" i="1"/>
  <c r="AF2940" i="1"/>
  <c r="AE2940" i="1"/>
  <c r="AD2940" i="1"/>
  <c r="AG2939" i="1"/>
  <c r="AF2939" i="1"/>
  <c r="AE2939" i="1"/>
  <c r="AD2939" i="1"/>
  <c r="AG2937" i="1"/>
  <c r="AF2937" i="1"/>
  <c r="AE2937" i="1"/>
  <c r="AD2937" i="1"/>
  <c r="AG2932" i="1"/>
  <c r="AF2932" i="1"/>
  <c r="AE2932" i="1"/>
  <c r="AD2932" i="1"/>
  <c r="AG2931" i="1"/>
  <c r="AF2931" i="1"/>
  <c r="AE2931" i="1"/>
  <c r="AD2931" i="1"/>
  <c r="AG2929" i="1"/>
  <c r="AF2929" i="1"/>
  <c r="AE2929" i="1"/>
  <c r="AD2929" i="1"/>
  <c r="AG2928" i="1"/>
  <c r="AF2928" i="1"/>
  <c r="AE2928" i="1"/>
  <c r="AD2928" i="1"/>
  <c r="AG2924" i="1"/>
  <c r="AF2924" i="1"/>
  <c r="AE2924" i="1"/>
  <c r="AD2924" i="1"/>
  <c r="AG2923" i="1"/>
  <c r="AF2923" i="1"/>
  <c r="AE2923" i="1"/>
  <c r="AD2923" i="1"/>
  <c r="AG2920" i="1"/>
  <c r="AF2920" i="1"/>
  <c r="AE2920" i="1"/>
  <c r="AD2920" i="1"/>
  <c r="AG2919" i="1"/>
  <c r="AF2919" i="1"/>
  <c r="AE2919" i="1"/>
  <c r="AD2919" i="1"/>
  <c r="AG2917" i="1"/>
  <c r="AF2917" i="1"/>
  <c r="AE2917" i="1"/>
  <c r="AD2917" i="1"/>
  <c r="AG2915" i="1"/>
  <c r="AF2915" i="1"/>
  <c r="AE2915" i="1"/>
  <c r="AD2915" i="1"/>
  <c r="AG2912" i="1"/>
  <c r="AF2912" i="1"/>
  <c r="AE2912" i="1"/>
  <c r="AD2912" i="1"/>
  <c r="AG2911" i="1"/>
  <c r="AF2911" i="1"/>
  <c r="AE2911" i="1"/>
  <c r="AD2911" i="1"/>
  <c r="AG2907" i="1"/>
  <c r="AF2907" i="1"/>
  <c r="AE2907" i="1"/>
  <c r="AD2907" i="1"/>
  <c r="AG2906" i="1"/>
  <c r="AF2906" i="1"/>
  <c r="AE2906" i="1"/>
  <c r="AD2906" i="1"/>
  <c r="AG2904" i="1"/>
  <c r="AF2904" i="1"/>
  <c r="AE2904" i="1"/>
  <c r="AD2904" i="1"/>
  <c r="AG2902" i="1"/>
  <c r="AF2902" i="1"/>
  <c r="AE2902" i="1"/>
  <c r="AD2902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5" i="1"/>
  <c r="AF2895" i="1"/>
  <c r="AE2895" i="1"/>
  <c r="AD2895" i="1"/>
  <c r="AG2893" i="1"/>
  <c r="AF2893" i="1"/>
  <c r="AE2893" i="1"/>
  <c r="AD2893" i="1"/>
  <c r="AG2889" i="1"/>
  <c r="AF2889" i="1"/>
  <c r="AE2889" i="1"/>
  <c r="AD2889" i="1"/>
  <c r="AG2887" i="1"/>
  <c r="AF2887" i="1"/>
  <c r="AE2887" i="1"/>
  <c r="AD2887" i="1"/>
  <c r="AG2885" i="1"/>
  <c r="AF2885" i="1"/>
  <c r="AE2885" i="1"/>
  <c r="AD2885" i="1"/>
  <c r="AG2884" i="1"/>
  <c r="AF2884" i="1"/>
  <c r="AE2884" i="1"/>
  <c r="AD2884" i="1"/>
  <c r="AG2883" i="1"/>
  <c r="AF2883" i="1"/>
  <c r="AE2883" i="1"/>
  <c r="AD2883" i="1"/>
  <c r="AG2882" i="1"/>
  <c r="AF2882" i="1"/>
  <c r="AE2882" i="1"/>
  <c r="AD2882" i="1"/>
  <c r="AG2881" i="1"/>
  <c r="AF2881" i="1"/>
  <c r="AE2881" i="1"/>
  <c r="AD2881" i="1"/>
  <c r="AG2877" i="1"/>
  <c r="AF2877" i="1"/>
  <c r="AE2877" i="1"/>
  <c r="AD2877" i="1"/>
  <c r="AG2876" i="1"/>
  <c r="AF2876" i="1"/>
  <c r="AE2876" i="1"/>
  <c r="AD2876" i="1"/>
  <c r="AG2875" i="1"/>
  <c r="AF2875" i="1"/>
  <c r="AE2875" i="1"/>
  <c r="AD2875" i="1"/>
  <c r="AG2874" i="1"/>
  <c r="AF2874" i="1"/>
  <c r="AE2874" i="1"/>
  <c r="AD2874" i="1"/>
  <c r="AG2870" i="1"/>
  <c r="AF2870" i="1"/>
  <c r="AE2870" i="1"/>
  <c r="AD2870" i="1"/>
  <c r="AG2867" i="1"/>
  <c r="AF2867" i="1"/>
  <c r="AE2867" i="1"/>
  <c r="AD2867" i="1"/>
  <c r="AG2866" i="1"/>
  <c r="AF2866" i="1"/>
  <c r="AE2866" i="1"/>
  <c r="AD2866" i="1"/>
  <c r="AG2865" i="1"/>
  <c r="AF2865" i="1"/>
  <c r="AE2865" i="1"/>
  <c r="AD2865" i="1"/>
  <c r="AG2864" i="1"/>
  <c r="AF2864" i="1"/>
  <c r="AE2864" i="1"/>
  <c r="AD2864" i="1"/>
  <c r="AG2862" i="1"/>
  <c r="AF2862" i="1"/>
  <c r="AE2862" i="1"/>
  <c r="AD2862" i="1"/>
  <c r="AG2860" i="1"/>
  <c r="AF2860" i="1"/>
  <c r="AE2860" i="1"/>
  <c r="AD2860" i="1"/>
  <c r="AG2856" i="1"/>
  <c r="AF2856" i="1"/>
  <c r="AE2856" i="1"/>
  <c r="AD2856" i="1"/>
  <c r="AG2851" i="1"/>
  <c r="AF2851" i="1"/>
  <c r="AE2851" i="1"/>
  <c r="AD2851" i="1"/>
  <c r="AG2850" i="1"/>
  <c r="AF2850" i="1"/>
  <c r="AE2850" i="1"/>
  <c r="AD2850" i="1"/>
  <c r="AG2849" i="1"/>
  <c r="AF2849" i="1"/>
  <c r="AE2849" i="1"/>
  <c r="AD2849" i="1"/>
  <c r="AG2846" i="1"/>
  <c r="AF2846" i="1"/>
  <c r="AE2846" i="1"/>
  <c r="AD2846" i="1"/>
  <c r="AG2845" i="1"/>
  <c r="AF2845" i="1"/>
  <c r="AE2845" i="1"/>
  <c r="AD2845" i="1"/>
  <c r="AG2844" i="1"/>
  <c r="AF2844" i="1"/>
  <c r="AE2844" i="1"/>
  <c r="AD2844" i="1"/>
  <c r="AG2841" i="1"/>
  <c r="AF2841" i="1"/>
  <c r="AE2841" i="1"/>
  <c r="AD2841" i="1"/>
  <c r="AG2839" i="1"/>
  <c r="AF2839" i="1"/>
  <c r="AE2839" i="1"/>
  <c r="AD2839" i="1"/>
  <c r="AG2838" i="1"/>
  <c r="AF2838" i="1"/>
  <c r="AE2838" i="1"/>
  <c r="AD2838" i="1"/>
  <c r="AG2837" i="1"/>
  <c r="AF2837" i="1"/>
  <c r="AE2837" i="1"/>
  <c r="AD2837" i="1"/>
  <c r="AG2833" i="1"/>
  <c r="AF2833" i="1"/>
  <c r="AE2833" i="1"/>
  <c r="AD2833" i="1"/>
  <c r="AG2828" i="1"/>
  <c r="AF2828" i="1"/>
  <c r="AE2828" i="1"/>
  <c r="AD2828" i="1"/>
  <c r="AG2824" i="1"/>
  <c r="AF2824" i="1"/>
  <c r="AE2824" i="1"/>
  <c r="AD2824" i="1"/>
  <c r="AG2821" i="1"/>
  <c r="AF2821" i="1"/>
  <c r="AE2821" i="1"/>
  <c r="AD2821" i="1"/>
  <c r="AG2818" i="1"/>
  <c r="AF2818" i="1"/>
  <c r="AE2818" i="1"/>
  <c r="AD2818" i="1"/>
  <c r="AG2814" i="1"/>
  <c r="AF2814" i="1"/>
  <c r="AE2814" i="1"/>
  <c r="AD2814" i="1"/>
  <c r="AG2812" i="1"/>
  <c r="AF2812" i="1"/>
  <c r="AE2812" i="1"/>
  <c r="AD2812" i="1"/>
  <c r="AG2811" i="1"/>
  <c r="AF2811" i="1"/>
  <c r="AE2811" i="1"/>
  <c r="AD2811" i="1"/>
  <c r="AG2810" i="1"/>
  <c r="AF2810" i="1"/>
  <c r="AE2810" i="1"/>
  <c r="AD2810" i="1"/>
  <c r="AG2806" i="1"/>
  <c r="AF2806" i="1"/>
  <c r="AE2806" i="1"/>
  <c r="AD2806" i="1"/>
  <c r="AG2805" i="1"/>
  <c r="AF2805" i="1"/>
  <c r="AE2805" i="1"/>
  <c r="AD2805" i="1"/>
  <c r="AG2801" i="1"/>
  <c r="AF2801" i="1"/>
  <c r="AE2801" i="1"/>
  <c r="AD2801" i="1"/>
  <c r="AG2800" i="1"/>
  <c r="AF2800" i="1"/>
  <c r="AE2800" i="1"/>
  <c r="AD2800" i="1"/>
  <c r="AG2799" i="1"/>
  <c r="AF2799" i="1"/>
  <c r="AE2799" i="1"/>
  <c r="AD2799" i="1"/>
  <c r="AG2798" i="1"/>
  <c r="AF2798" i="1"/>
  <c r="AE2798" i="1"/>
  <c r="AD2798" i="1"/>
  <c r="AG2793" i="1"/>
  <c r="AF2793" i="1"/>
  <c r="AE2793" i="1"/>
  <c r="AD2793" i="1"/>
  <c r="AG2791" i="1"/>
  <c r="AF2791" i="1"/>
  <c r="AE2791" i="1"/>
  <c r="AD2791" i="1"/>
  <c r="AG2788" i="1"/>
  <c r="AF2788" i="1"/>
  <c r="AE2788" i="1"/>
  <c r="AD2788" i="1"/>
  <c r="AG2786" i="1"/>
  <c r="AF2786" i="1"/>
  <c r="AE2786" i="1"/>
  <c r="AD2786" i="1"/>
  <c r="AG2785" i="1"/>
  <c r="AF2785" i="1"/>
  <c r="AE2785" i="1"/>
  <c r="AD2785" i="1"/>
  <c r="AG2784" i="1"/>
  <c r="AF2784" i="1"/>
  <c r="AE2784" i="1"/>
  <c r="AD2784" i="1"/>
  <c r="AG2781" i="1"/>
  <c r="AF2781" i="1"/>
  <c r="AE2781" i="1"/>
  <c r="AD2781" i="1"/>
  <c r="AG2778" i="1"/>
  <c r="AF2778" i="1"/>
  <c r="AE2778" i="1"/>
  <c r="AD2778" i="1"/>
  <c r="AG2776" i="1"/>
  <c r="AF2776" i="1"/>
  <c r="AE2776" i="1"/>
  <c r="AD2776" i="1"/>
  <c r="AG2774" i="1"/>
  <c r="AF2774" i="1"/>
  <c r="AE2774" i="1"/>
  <c r="AD2774" i="1"/>
  <c r="AG2773" i="1"/>
  <c r="AF2773" i="1"/>
  <c r="AE2773" i="1"/>
  <c r="AD2773" i="1"/>
  <c r="AG2771" i="1"/>
  <c r="AF2771" i="1"/>
  <c r="AE2771" i="1"/>
  <c r="AD2771" i="1"/>
  <c r="AG2769" i="1"/>
  <c r="AF2769" i="1"/>
  <c r="AE2769" i="1"/>
  <c r="AD2769" i="1"/>
  <c r="AG2767" i="1"/>
  <c r="AF2767" i="1"/>
  <c r="AE2767" i="1"/>
  <c r="AD2767" i="1"/>
  <c r="AG2764" i="1"/>
  <c r="AF2764" i="1"/>
  <c r="AE2764" i="1"/>
  <c r="AD2764" i="1"/>
  <c r="AG2762" i="1"/>
  <c r="AF2762" i="1"/>
  <c r="AE2762" i="1"/>
  <c r="AD2762" i="1"/>
  <c r="AG2761" i="1"/>
  <c r="AF2761" i="1"/>
  <c r="AE2761" i="1"/>
  <c r="AD2761" i="1"/>
  <c r="AG2759" i="1"/>
  <c r="AF2759" i="1"/>
  <c r="AE2759" i="1"/>
  <c r="AD2759" i="1"/>
  <c r="AG2758" i="1"/>
  <c r="AF2758" i="1"/>
  <c r="AE2758" i="1"/>
  <c r="AD2758" i="1"/>
  <c r="AG2756" i="1"/>
  <c r="AF2756" i="1"/>
  <c r="AE2756" i="1"/>
  <c r="AD2756" i="1"/>
  <c r="AG2754" i="1"/>
  <c r="AF2754" i="1"/>
  <c r="AE2754" i="1"/>
  <c r="AD2754" i="1"/>
  <c r="AG2753" i="1"/>
  <c r="AF2753" i="1"/>
  <c r="AE2753" i="1"/>
  <c r="AD2753" i="1"/>
  <c r="AG2752" i="1"/>
  <c r="AF2752" i="1"/>
  <c r="AE2752" i="1"/>
  <c r="AD2752" i="1"/>
  <c r="AG2747" i="1"/>
  <c r="AF2747" i="1"/>
  <c r="AE2747" i="1"/>
  <c r="AD2747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9" i="1"/>
  <c r="AF2729" i="1"/>
  <c r="AE2729" i="1"/>
  <c r="AD2729" i="1"/>
  <c r="AG2727" i="1"/>
  <c r="AF2727" i="1"/>
  <c r="AE2727" i="1"/>
  <c r="AD2727" i="1"/>
  <c r="AG2725" i="1"/>
  <c r="AF2725" i="1"/>
  <c r="AE2725" i="1"/>
  <c r="AD2725" i="1"/>
  <c r="AG2724" i="1"/>
  <c r="AF2724" i="1"/>
  <c r="AE2724" i="1"/>
  <c r="AD2724" i="1"/>
  <c r="AG2721" i="1"/>
  <c r="AF2721" i="1"/>
  <c r="AE2721" i="1"/>
  <c r="AD2721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6" i="1"/>
  <c r="AF2716" i="1"/>
  <c r="AE2716" i="1"/>
  <c r="AD2716" i="1"/>
  <c r="AG2714" i="1"/>
  <c r="AF2714" i="1"/>
  <c r="AE2714" i="1"/>
  <c r="AD2714" i="1"/>
  <c r="AG2713" i="1"/>
  <c r="AF2713" i="1"/>
  <c r="AE2713" i="1"/>
  <c r="AD2713" i="1"/>
  <c r="AG2711" i="1"/>
  <c r="AF2711" i="1"/>
  <c r="AE2711" i="1"/>
  <c r="AD2711" i="1"/>
  <c r="AG2708" i="1"/>
  <c r="AF2708" i="1"/>
  <c r="AE2708" i="1"/>
  <c r="AD2708" i="1"/>
  <c r="AG2707" i="1"/>
  <c r="AF2707" i="1"/>
  <c r="AE2707" i="1"/>
  <c r="AD2707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701" i="1"/>
  <c r="AF2701" i="1"/>
  <c r="AE2701" i="1"/>
  <c r="AD2701" i="1"/>
  <c r="AG2698" i="1"/>
  <c r="AF2698" i="1"/>
  <c r="AE2698" i="1"/>
  <c r="AD2698" i="1"/>
  <c r="AG2695" i="1"/>
  <c r="AF2695" i="1"/>
  <c r="AE2695" i="1"/>
  <c r="AD2695" i="1"/>
  <c r="AG2694" i="1"/>
  <c r="AF2694" i="1"/>
  <c r="AE2694" i="1"/>
  <c r="AD2694" i="1"/>
  <c r="AG2690" i="1"/>
  <c r="AF2690" i="1"/>
  <c r="AE2690" i="1"/>
  <c r="AD2690" i="1"/>
  <c r="AG2686" i="1"/>
  <c r="AF2686" i="1"/>
  <c r="AE2686" i="1"/>
  <c r="AD2686" i="1"/>
  <c r="AG2684" i="1"/>
  <c r="AF2684" i="1"/>
  <c r="AE2684" i="1"/>
  <c r="AD2684" i="1"/>
  <c r="AG2680" i="1"/>
  <c r="AF2680" i="1"/>
  <c r="AE2680" i="1"/>
  <c r="AD2680" i="1"/>
  <c r="AG2677" i="1"/>
  <c r="AF2677" i="1"/>
  <c r="AE2677" i="1"/>
  <c r="AD2677" i="1"/>
  <c r="AG2674" i="1"/>
  <c r="AF2674" i="1"/>
  <c r="AE2674" i="1"/>
  <c r="AD2674" i="1"/>
  <c r="AG2673" i="1"/>
  <c r="AF2673" i="1"/>
  <c r="AE2673" i="1"/>
  <c r="AD2673" i="1"/>
  <c r="AG2671" i="1"/>
  <c r="AF2671" i="1"/>
  <c r="AE2671" i="1"/>
  <c r="AD2671" i="1"/>
  <c r="AG2666" i="1"/>
  <c r="AF2666" i="1"/>
  <c r="AE2666" i="1"/>
  <c r="AD2666" i="1"/>
  <c r="AG2665" i="1"/>
  <c r="AF2665" i="1"/>
  <c r="AE2665" i="1"/>
  <c r="AD2665" i="1"/>
  <c r="AG2663" i="1"/>
  <c r="AF2663" i="1"/>
  <c r="AE2663" i="1"/>
  <c r="AD2663" i="1"/>
  <c r="AG2662" i="1"/>
  <c r="AF2662" i="1"/>
  <c r="AE2662" i="1"/>
  <c r="AD2662" i="1"/>
  <c r="AG2660" i="1"/>
  <c r="AF2660" i="1"/>
  <c r="AE2660" i="1"/>
  <c r="AD2660" i="1"/>
  <c r="AG2658" i="1"/>
  <c r="AF2658" i="1"/>
  <c r="AE2658" i="1"/>
  <c r="AD2658" i="1"/>
  <c r="AG2657" i="1"/>
  <c r="AF2657" i="1"/>
  <c r="AE2657" i="1"/>
  <c r="AD2657" i="1"/>
  <c r="AG2656" i="1"/>
  <c r="AF2656" i="1"/>
  <c r="AE2656" i="1"/>
  <c r="AD2656" i="1"/>
  <c r="AG2654" i="1"/>
  <c r="AF2654" i="1"/>
  <c r="AE2654" i="1"/>
  <c r="AD2654" i="1"/>
  <c r="AG2651" i="1"/>
  <c r="AF2651" i="1"/>
  <c r="AE2651" i="1"/>
  <c r="AD2651" i="1"/>
  <c r="AG2650" i="1"/>
  <c r="AF2650" i="1"/>
  <c r="AE2650" i="1"/>
  <c r="AD2650" i="1"/>
  <c r="AG2649" i="1"/>
  <c r="AF2649" i="1"/>
  <c r="AE2649" i="1"/>
  <c r="AD2649" i="1"/>
  <c r="AG2648" i="1"/>
  <c r="AF2648" i="1"/>
  <c r="AE2648" i="1"/>
  <c r="AD2648" i="1"/>
  <c r="AG2647" i="1"/>
  <c r="AF2647" i="1"/>
  <c r="AE2647" i="1"/>
  <c r="AD2647" i="1"/>
  <c r="AG2645" i="1"/>
  <c r="AF2645" i="1"/>
  <c r="AE2645" i="1"/>
  <c r="AD2645" i="1"/>
  <c r="AG2643" i="1"/>
  <c r="AF2643" i="1"/>
  <c r="AE2643" i="1"/>
  <c r="AD2643" i="1"/>
  <c r="AG2640" i="1"/>
  <c r="AF2640" i="1"/>
  <c r="AE2640" i="1"/>
  <c r="AD2640" i="1"/>
  <c r="AG2637" i="1"/>
  <c r="AF2637" i="1"/>
  <c r="AE2637" i="1"/>
  <c r="AD2637" i="1"/>
  <c r="AG2636" i="1"/>
  <c r="AF2636" i="1"/>
  <c r="AE2636" i="1"/>
  <c r="AD2636" i="1"/>
  <c r="AG2635" i="1"/>
  <c r="AF2635" i="1"/>
  <c r="AE2635" i="1"/>
  <c r="AD2635" i="1"/>
  <c r="AG2633" i="1"/>
  <c r="AF2633" i="1"/>
  <c r="AE2633" i="1"/>
  <c r="AD2633" i="1"/>
  <c r="AG2631" i="1"/>
  <c r="AF2631" i="1"/>
  <c r="AE2631" i="1"/>
  <c r="AD2631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1" i="1"/>
  <c r="AF2621" i="1"/>
  <c r="AE2621" i="1"/>
  <c r="AD2621" i="1"/>
  <c r="AG2613" i="1"/>
  <c r="AF2613" i="1"/>
  <c r="AE2613" i="1"/>
  <c r="AD2613" i="1"/>
  <c r="AG2612" i="1"/>
  <c r="AF2612" i="1"/>
  <c r="AE2612" i="1"/>
  <c r="AD2612" i="1"/>
  <c r="AG2611" i="1"/>
  <c r="AF2611" i="1"/>
  <c r="AE2611" i="1"/>
  <c r="AD2611" i="1"/>
  <c r="AG2608" i="1"/>
  <c r="AF2608" i="1"/>
  <c r="AE2608" i="1"/>
  <c r="AD2608" i="1"/>
  <c r="AG2606" i="1"/>
  <c r="AF2606" i="1"/>
  <c r="AE2606" i="1"/>
  <c r="AD2606" i="1"/>
  <c r="AG2605" i="1"/>
  <c r="AF2605" i="1"/>
  <c r="AE2605" i="1"/>
  <c r="AD2605" i="1"/>
  <c r="AG2604" i="1"/>
  <c r="AF2604" i="1"/>
  <c r="AE2604" i="1"/>
  <c r="AD2604" i="1"/>
  <c r="AG2603" i="1"/>
  <c r="AF2603" i="1"/>
  <c r="AE2603" i="1"/>
  <c r="AD2603" i="1"/>
  <c r="AG2602" i="1"/>
  <c r="AF2602" i="1"/>
  <c r="AE2602" i="1"/>
  <c r="AD2602" i="1"/>
  <c r="AG2596" i="1"/>
  <c r="AF2596" i="1"/>
  <c r="AE2596" i="1"/>
  <c r="AD2596" i="1"/>
  <c r="AG2594" i="1"/>
  <c r="AF2594" i="1"/>
  <c r="AE2594" i="1"/>
  <c r="AD2594" i="1"/>
  <c r="AG2593" i="1"/>
  <c r="AF2593" i="1"/>
  <c r="AE2593" i="1"/>
  <c r="AD2593" i="1"/>
  <c r="AG2591" i="1"/>
  <c r="AF2591" i="1"/>
  <c r="AE2591" i="1"/>
  <c r="AD2591" i="1"/>
  <c r="AG2590" i="1"/>
  <c r="AF2590" i="1"/>
  <c r="AE2590" i="1"/>
  <c r="AD2590" i="1"/>
  <c r="AG2586" i="1"/>
  <c r="AF2586" i="1"/>
  <c r="AE2586" i="1"/>
  <c r="AD2586" i="1"/>
  <c r="AG2584" i="1"/>
  <c r="AF2584" i="1"/>
  <c r="AE2584" i="1"/>
  <c r="AD2584" i="1"/>
  <c r="AG2583" i="1"/>
  <c r="AF2583" i="1"/>
  <c r="AE2583" i="1"/>
  <c r="AD2583" i="1"/>
  <c r="AG2581" i="1"/>
  <c r="AF2581" i="1"/>
  <c r="AE2581" i="1"/>
  <c r="AD2581" i="1"/>
  <c r="AG2580" i="1"/>
  <c r="AF2580" i="1"/>
  <c r="AE2580" i="1"/>
  <c r="AD2580" i="1"/>
  <c r="AG2579" i="1"/>
  <c r="AF2579" i="1"/>
  <c r="AE2579" i="1"/>
  <c r="AD2579" i="1"/>
  <c r="AG2576" i="1"/>
  <c r="AF2576" i="1"/>
  <c r="AE2576" i="1"/>
  <c r="AD2576" i="1"/>
  <c r="AG2575" i="1"/>
  <c r="AF2575" i="1"/>
  <c r="AE2575" i="1"/>
  <c r="AD2575" i="1"/>
  <c r="AG2574" i="1"/>
  <c r="AF2574" i="1"/>
  <c r="AE2574" i="1"/>
  <c r="AD2574" i="1"/>
  <c r="AG2573" i="1"/>
  <c r="AF2573" i="1"/>
  <c r="AE2573" i="1"/>
  <c r="AD2573" i="1"/>
  <c r="AG2572" i="1"/>
  <c r="AF2572" i="1"/>
  <c r="AE2572" i="1"/>
  <c r="AD2572" i="1"/>
  <c r="AG2571" i="1"/>
  <c r="AF2571" i="1"/>
  <c r="AE2571" i="1"/>
  <c r="AD2571" i="1"/>
  <c r="AG2570" i="1"/>
  <c r="AF2570" i="1"/>
  <c r="AE2570" i="1"/>
  <c r="AD2570" i="1"/>
  <c r="AG2568" i="1"/>
  <c r="AF2568" i="1"/>
  <c r="AE2568" i="1"/>
  <c r="AD2568" i="1"/>
  <c r="AG2566" i="1"/>
  <c r="AF2566" i="1"/>
  <c r="AE2566" i="1"/>
  <c r="AD2566" i="1"/>
  <c r="AG2565" i="1"/>
  <c r="AF2565" i="1"/>
  <c r="AE2565" i="1"/>
  <c r="AD2565" i="1"/>
  <c r="AG2563" i="1"/>
  <c r="AF2563" i="1"/>
  <c r="AE2563" i="1"/>
  <c r="AD2563" i="1"/>
  <c r="AG2559" i="1"/>
  <c r="AF2559" i="1"/>
  <c r="AE2559" i="1"/>
  <c r="AD2559" i="1"/>
  <c r="AG2558" i="1"/>
  <c r="AF2558" i="1"/>
  <c r="AE2558" i="1"/>
  <c r="AD2558" i="1"/>
  <c r="AG2557" i="1"/>
  <c r="AF2557" i="1"/>
  <c r="AE2557" i="1"/>
  <c r="AD2557" i="1"/>
  <c r="AG2556" i="1"/>
  <c r="AF2556" i="1"/>
  <c r="AE2556" i="1"/>
  <c r="AD2556" i="1"/>
  <c r="AG2554" i="1"/>
  <c r="AF2554" i="1"/>
  <c r="AE2554" i="1"/>
  <c r="AD2554" i="1"/>
  <c r="AG2553" i="1"/>
  <c r="AF2553" i="1"/>
  <c r="AE2553" i="1"/>
  <c r="AD2553" i="1"/>
  <c r="AG2551" i="1"/>
  <c r="AF2551" i="1"/>
  <c r="AE2551" i="1"/>
  <c r="AD2551" i="1"/>
  <c r="AG2549" i="1"/>
  <c r="AF2549" i="1"/>
  <c r="AE2549" i="1"/>
  <c r="AD2549" i="1"/>
  <c r="AG2545" i="1"/>
  <c r="AF2545" i="1"/>
  <c r="AE2545" i="1"/>
  <c r="AD2545" i="1"/>
  <c r="AG2542" i="1"/>
  <c r="AF2542" i="1"/>
  <c r="AE2542" i="1"/>
  <c r="AD2542" i="1"/>
  <c r="AG2540" i="1"/>
  <c r="AF2540" i="1"/>
  <c r="AE2540" i="1"/>
  <c r="AD2540" i="1"/>
  <c r="AG2539" i="1"/>
  <c r="AF2539" i="1"/>
  <c r="AE2539" i="1"/>
  <c r="AD2539" i="1"/>
  <c r="AG2537" i="1"/>
  <c r="AF2537" i="1"/>
  <c r="AE2537" i="1"/>
  <c r="AD2537" i="1"/>
  <c r="AG2536" i="1"/>
  <c r="AF2536" i="1"/>
  <c r="AE2536" i="1"/>
  <c r="AD2536" i="1"/>
  <c r="AG2535" i="1"/>
  <c r="AF2535" i="1"/>
  <c r="AE2535" i="1"/>
  <c r="AD2535" i="1"/>
  <c r="AG2534" i="1"/>
  <c r="AF2534" i="1"/>
  <c r="AE2534" i="1"/>
  <c r="AD2534" i="1"/>
  <c r="AG2532" i="1"/>
  <c r="AF2532" i="1"/>
  <c r="AE2532" i="1"/>
  <c r="AD2532" i="1"/>
  <c r="AG2529" i="1"/>
  <c r="AF2529" i="1"/>
  <c r="AE2529" i="1"/>
  <c r="AD2529" i="1"/>
  <c r="AG2527" i="1"/>
  <c r="AF2527" i="1"/>
  <c r="AE2527" i="1"/>
  <c r="AD2527" i="1"/>
  <c r="AG2526" i="1"/>
  <c r="AF2526" i="1"/>
  <c r="AE2526" i="1"/>
  <c r="AD2526" i="1"/>
  <c r="AG2524" i="1"/>
  <c r="AF2524" i="1"/>
  <c r="AE2524" i="1"/>
  <c r="AD2524" i="1"/>
  <c r="AG2522" i="1"/>
  <c r="AF2522" i="1"/>
  <c r="AE2522" i="1"/>
  <c r="AD2522" i="1"/>
  <c r="AG2521" i="1"/>
  <c r="AF2521" i="1"/>
  <c r="AE2521" i="1"/>
  <c r="AD2521" i="1"/>
  <c r="AG2520" i="1"/>
  <c r="AF2520" i="1"/>
  <c r="AE2520" i="1"/>
  <c r="AD2520" i="1"/>
  <c r="AG2518" i="1"/>
  <c r="AF2518" i="1"/>
  <c r="AE2518" i="1"/>
  <c r="AD2518" i="1"/>
  <c r="AG2505" i="1"/>
  <c r="AF2505" i="1"/>
  <c r="AE2505" i="1"/>
  <c r="AD2505" i="1"/>
  <c r="AG2504" i="1"/>
  <c r="AF2504" i="1"/>
  <c r="AE2504" i="1"/>
  <c r="AD2504" i="1"/>
  <c r="AG2502" i="1"/>
  <c r="AF2502" i="1"/>
  <c r="AE2502" i="1"/>
  <c r="AD2502" i="1"/>
  <c r="AG2500" i="1"/>
  <c r="AF2500" i="1"/>
  <c r="AE2500" i="1"/>
  <c r="AD2500" i="1"/>
  <c r="AG2499" i="1"/>
  <c r="AF2499" i="1"/>
  <c r="AE2499" i="1"/>
  <c r="AD2499" i="1"/>
  <c r="AG2498" i="1"/>
  <c r="AF2498" i="1"/>
  <c r="AE2498" i="1"/>
  <c r="AD2498" i="1"/>
  <c r="AG2497" i="1"/>
  <c r="AF2497" i="1"/>
  <c r="AE2497" i="1"/>
  <c r="AD2497" i="1"/>
  <c r="AG2495" i="1"/>
  <c r="AF2495" i="1"/>
  <c r="AE2495" i="1"/>
  <c r="AD2495" i="1"/>
  <c r="AG2494" i="1"/>
  <c r="AF2494" i="1"/>
  <c r="AE2494" i="1"/>
  <c r="AD2494" i="1"/>
  <c r="AG2492" i="1"/>
  <c r="AF2492" i="1"/>
  <c r="AE2492" i="1"/>
  <c r="AD2492" i="1"/>
  <c r="AG2491" i="1"/>
  <c r="AF2491" i="1"/>
  <c r="AE2491" i="1"/>
  <c r="AD2491" i="1"/>
  <c r="AG2488" i="1"/>
  <c r="AF2488" i="1"/>
  <c r="AE2488" i="1"/>
  <c r="AD2488" i="1"/>
  <c r="AG2485" i="1"/>
  <c r="AF2485" i="1"/>
  <c r="AE2485" i="1"/>
  <c r="AD2485" i="1"/>
  <c r="AG2484" i="1"/>
  <c r="AF2484" i="1"/>
  <c r="AE2484" i="1"/>
  <c r="AD2484" i="1"/>
  <c r="AG2481" i="1"/>
  <c r="AF2481" i="1"/>
  <c r="AE2481" i="1"/>
  <c r="AD2481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4" i="1"/>
  <c r="AF2474" i="1"/>
  <c r="AE2474" i="1"/>
  <c r="AD2474" i="1"/>
  <c r="AG2471" i="1"/>
  <c r="AF2471" i="1"/>
  <c r="AE2471" i="1"/>
  <c r="AD2471" i="1"/>
  <c r="AG2468" i="1"/>
  <c r="AF2468" i="1"/>
  <c r="AE2468" i="1"/>
  <c r="AD2468" i="1"/>
  <c r="AG2465" i="1"/>
  <c r="AF2465" i="1"/>
  <c r="AE2465" i="1"/>
  <c r="AD2465" i="1"/>
  <c r="AG2463" i="1"/>
  <c r="AF2463" i="1"/>
  <c r="AE2463" i="1"/>
  <c r="AD2463" i="1"/>
  <c r="AG2460" i="1"/>
  <c r="AF2460" i="1"/>
  <c r="AE2460" i="1"/>
  <c r="AD2460" i="1"/>
  <c r="AG2459" i="1"/>
  <c r="AF2459" i="1"/>
  <c r="AE2459" i="1"/>
  <c r="AD2459" i="1"/>
  <c r="AG2458" i="1"/>
  <c r="AF2458" i="1"/>
  <c r="AE2458" i="1"/>
  <c r="AD2458" i="1"/>
  <c r="AG2456" i="1"/>
  <c r="AF2456" i="1"/>
  <c r="AE2456" i="1"/>
  <c r="AD2456" i="1"/>
  <c r="AG2454" i="1"/>
  <c r="AF2454" i="1"/>
  <c r="AE2454" i="1"/>
  <c r="AD2454" i="1"/>
  <c r="AG2450" i="1"/>
  <c r="AF2450" i="1"/>
  <c r="AE2450" i="1"/>
  <c r="AD2450" i="1"/>
  <c r="AG2440" i="1"/>
  <c r="AF2440" i="1"/>
  <c r="AE2440" i="1"/>
  <c r="AD2440" i="1"/>
  <c r="AG2437" i="1"/>
  <c r="AF2437" i="1"/>
  <c r="AE2437" i="1"/>
  <c r="AD2437" i="1"/>
  <c r="AG2436" i="1"/>
  <c r="AF2436" i="1"/>
  <c r="AE2436" i="1"/>
  <c r="AD2436" i="1"/>
  <c r="AG2435" i="1"/>
  <c r="AF2435" i="1"/>
  <c r="AE2435" i="1"/>
  <c r="AD2435" i="1"/>
  <c r="AG2434" i="1"/>
  <c r="AF2434" i="1"/>
  <c r="AE2434" i="1"/>
  <c r="AD2434" i="1"/>
  <c r="AG2432" i="1"/>
  <c r="AF2432" i="1"/>
  <c r="AE2432" i="1"/>
  <c r="AD2432" i="1"/>
  <c r="AG2431" i="1"/>
  <c r="AF2431" i="1"/>
  <c r="AE2431" i="1"/>
  <c r="AD2431" i="1"/>
  <c r="AG2430" i="1"/>
  <c r="AF2430" i="1"/>
  <c r="AE2430" i="1"/>
  <c r="AD2430" i="1"/>
  <c r="AG2428" i="1"/>
  <c r="AF2428" i="1"/>
  <c r="AE2428" i="1"/>
  <c r="AD2428" i="1"/>
  <c r="AG2426" i="1"/>
  <c r="AF2426" i="1"/>
  <c r="AE2426" i="1"/>
  <c r="AD2426" i="1"/>
  <c r="AG2424" i="1"/>
  <c r="AF2424" i="1"/>
  <c r="AE2424" i="1"/>
  <c r="AD2424" i="1"/>
  <c r="AG2422" i="1"/>
  <c r="AF2422" i="1"/>
  <c r="AE2422" i="1"/>
  <c r="AD2422" i="1"/>
  <c r="AG2419" i="1"/>
  <c r="AF2419" i="1"/>
  <c r="AE2419" i="1"/>
  <c r="AD2419" i="1"/>
  <c r="AG2417" i="1"/>
  <c r="AF2417" i="1"/>
  <c r="AE2417" i="1"/>
  <c r="AD2417" i="1"/>
  <c r="AG2416" i="1"/>
  <c r="AF2416" i="1"/>
  <c r="AE2416" i="1"/>
  <c r="AD2416" i="1"/>
  <c r="AG2413" i="1"/>
  <c r="AF2413" i="1"/>
  <c r="AE2413" i="1"/>
  <c r="AD2413" i="1"/>
  <c r="AG2411" i="1"/>
  <c r="AF2411" i="1"/>
  <c r="AE2411" i="1"/>
  <c r="AD2411" i="1"/>
  <c r="AG2410" i="1"/>
  <c r="AF2410" i="1"/>
  <c r="AE2410" i="1"/>
  <c r="AD2410" i="1"/>
  <c r="AG2407" i="1"/>
  <c r="AF2407" i="1"/>
  <c r="AE2407" i="1"/>
  <c r="AD2407" i="1"/>
  <c r="AG2401" i="1"/>
  <c r="AF2401" i="1"/>
  <c r="AE2401" i="1"/>
  <c r="AD2401" i="1"/>
  <c r="AG2397" i="1"/>
  <c r="AF2397" i="1"/>
  <c r="AE2397" i="1"/>
  <c r="AD2397" i="1"/>
  <c r="AG2396" i="1"/>
  <c r="AF2396" i="1"/>
  <c r="AE2396" i="1"/>
  <c r="AD2396" i="1"/>
  <c r="AG2395" i="1"/>
  <c r="AF2395" i="1"/>
  <c r="AE2395" i="1"/>
  <c r="AD2395" i="1"/>
  <c r="AG2393" i="1"/>
  <c r="AF2393" i="1"/>
  <c r="AE2393" i="1"/>
  <c r="AD2393" i="1"/>
  <c r="AG2392" i="1"/>
  <c r="AF2392" i="1"/>
  <c r="AE2392" i="1"/>
  <c r="AD2392" i="1"/>
  <c r="AG2390" i="1"/>
  <c r="AF2390" i="1"/>
  <c r="AE2390" i="1"/>
  <c r="AD2390" i="1"/>
  <c r="AG2388" i="1"/>
  <c r="AF2388" i="1"/>
  <c r="AE2388" i="1"/>
  <c r="AD2388" i="1"/>
  <c r="AG2385" i="1"/>
  <c r="AF2385" i="1"/>
  <c r="AE2385" i="1"/>
  <c r="AD2385" i="1"/>
  <c r="AG2383" i="1"/>
  <c r="AF2383" i="1"/>
  <c r="AE2383" i="1"/>
  <c r="AD2383" i="1"/>
  <c r="AG2382" i="1"/>
  <c r="AF2382" i="1"/>
  <c r="AE2382" i="1"/>
  <c r="AD2382" i="1"/>
  <c r="AG2374" i="1"/>
  <c r="AF2374" i="1"/>
  <c r="AE2374" i="1"/>
  <c r="AD2374" i="1"/>
  <c r="AG2372" i="1"/>
  <c r="AF2372" i="1"/>
  <c r="AE2372" i="1"/>
  <c r="AD2372" i="1"/>
  <c r="AG2371" i="1"/>
  <c r="AF2371" i="1"/>
  <c r="AE2371" i="1"/>
  <c r="AD2371" i="1"/>
  <c r="AG2370" i="1"/>
  <c r="AF2370" i="1"/>
  <c r="AE2370" i="1"/>
  <c r="AD2370" i="1"/>
  <c r="AG2366" i="1"/>
  <c r="AF2366" i="1"/>
  <c r="AE2366" i="1"/>
  <c r="AD2366" i="1"/>
  <c r="AG2365" i="1"/>
  <c r="AF2365" i="1"/>
  <c r="AE2365" i="1"/>
  <c r="AD2365" i="1"/>
  <c r="AG2361" i="1"/>
  <c r="AF2361" i="1"/>
  <c r="AE2361" i="1"/>
  <c r="AD2361" i="1"/>
  <c r="AG2360" i="1"/>
  <c r="AF2360" i="1"/>
  <c r="AE2360" i="1"/>
  <c r="AD2360" i="1"/>
  <c r="AG2356" i="1"/>
  <c r="AF2356" i="1"/>
  <c r="AE2356" i="1"/>
  <c r="AD2356" i="1"/>
  <c r="AG2352" i="1"/>
  <c r="AF2352" i="1"/>
  <c r="AE2352" i="1"/>
  <c r="AD2352" i="1"/>
  <c r="AG2351" i="1"/>
  <c r="AF2351" i="1"/>
  <c r="AE2351" i="1"/>
  <c r="AD2351" i="1"/>
  <c r="AG2345" i="1"/>
  <c r="AF2345" i="1"/>
  <c r="AE2345" i="1"/>
  <c r="AD2345" i="1"/>
  <c r="AG2343" i="1"/>
  <c r="AF2343" i="1"/>
  <c r="AE2343" i="1"/>
  <c r="AD2343" i="1"/>
  <c r="AG2339" i="1"/>
  <c r="AF2339" i="1"/>
  <c r="AE2339" i="1"/>
  <c r="AD2339" i="1"/>
  <c r="AG2335" i="1"/>
  <c r="AF2335" i="1"/>
  <c r="AE2335" i="1"/>
  <c r="AD2335" i="1"/>
  <c r="AG2333" i="1"/>
  <c r="AF2333" i="1"/>
  <c r="AE2333" i="1"/>
  <c r="AD2333" i="1"/>
  <c r="AG2329" i="1"/>
  <c r="AF2329" i="1"/>
  <c r="AE2329" i="1"/>
  <c r="AD2329" i="1"/>
  <c r="AG2326" i="1"/>
  <c r="AF2326" i="1"/>
  <c r="AE2326" i="1"/>
  <c r="AD2326" i="1"/>
  <c r="AG2324" i="1"/>
  <c r="AF2324" i="1"/>
  <c r="AE2324" i="1"/>
  <c r="AD2324" i="1"/>
  <c r="AG2323" i="1"/>
  <c r="AF2323" i="1"/>
  <c r="AE2323" i="1"/>
  <c r="AD2323" i="1"/>
  <c r="AG2322" i="1"/>
  <c r="AF2322" i="1"/>
  <c r="AE2322" i="1"/>
  <c r="AD2322" i="1"/>
  <c r="AG2319" i="1"/>
  <c r="AF2319" i="1"/>
  <c r="AE2319" i="1"/>
  <c r="AD2319" i="1"/>
  <c r="AG2318" i="1"/>
  <c r="AF2318" i="1"/>
  <c r="AE2318" i="1"/>
  <c r="AD2318" i="1"/>
  <c r="AG2316" i="1"/>
  <c r="AF2316" i="1"/>
  <c r="AE2316" i="1"/>
  <c r="AD2316" i="1"/>
  <c r="AG2309" i="1"/>
  <c r="AF2309" i="1"/>
  <c r="AE2309" i="1"/>
  <c r="AD2309" i="1"/>
  <c r="AG2308" i="1"/>
  <c r="AF2308" i="1"/>
  <c r="AE2308" i="1"/>
  <c r="AD2308" i="1"/>
  <c r="AG2306" i="1"/>
  <c r="AF2306" i="1"/>
  <c r="AE2306" i="1"/>
  <c r="AD2306" i="1"/>
  <c r="AG2304" i="1"/>
  <c r="AF2304" i="1"/>
  <c r="AE2304" i="1"/>
  <c r="AD2304" i="1"/>
  <c r="AG2302" i="1"/>
  <c r="AF2302" i="1"/>
  <c r="AE2302" i="1"/>
  <c r="AD2302" i="1"/>
  <c r="AG2300" i="1"/>
  <c r="AF2300" i="1"/>
  <c r="AE2300" i="1"/>
  <c r="AD2300" i="1"/>
  <c r="AG2294" i="1"/>
  <c r="AF2294" i="1"/>
  <c r="AE2294" i="1"/>
  <c r="AD2294" i="1"/>
  <c r="AG2292" i="1"/>
  <c r="AF2292" i="1"/>
  <c r="AE2292" i="1"/>
  <c r="AD2292" i="1"/>
  <c r="AG2291" i="1"/>
  <c r="AF2291" i="1"/>
  <c r="AE2291" i="1"/>
  <c r="AD2291" i="1"/>
  <c r="AG2288" i="1"/>
  <c r="AF2288" i="1"/>
  <c r="AE2288" i="1"/>
  <c r="AD2288" i="1"/>
  <c r="AG2287" i="1"/>
  <c r="AF2287" i="1"/>
  <c r="AE2287" i="1"/>
  <c r="AD2287" i="1"/>
  <c r="AG2283" i="1"/>
  <c r="AF2283" i="1"/>
  <c r="AE2283" i="1"/>
  <c r="AD2283" i="1"/>
  <c r="AG2282" i="1"/>
  <c r="AF2282" i="1"/>
  <c r="AE2282" i="1"/>
  <c r="AD2282" i="1"/>
  <c r="AG2281" i="1"/>
  <c r="AF2281" i="1"/>
  <c r="AE2281" i="1"/>
  <c r="AD2281" i="1"/>
  <c r="AG2280" i="1"/>
  <c r="AF2280" i="1"/>
  <c r="AE2280" i="1"/>
  <c r="AD2280" i="1"/>
  <c r="AG2279" i="1"/>
  <c r="AF2279" i="1"/>
  <c r="AE2279" i="1"/>
  <c r="AD2279" i="1"/>
  <c r="AG2278" i="1"/>
  <c r="AF2278" i="1"/>
  <c r="AE2278" i="1"/>
  <c r="AD2278" i="1"/>
  <c r="AG2272" i="1"/>
  <c r="AF2272" i="1"/>
  <c r="AE2272" i="1"/>
  <c r="AD2272" i="1"/>
  <c r="AG2270" i="1"/>
  <c r="AF2270" i="1"/>
  <c r="AE2270" i="1"/>
  <c r="AD2270" i="1"/>
  <c r="AG2269" i="1"/>
  <c r="AF2269" i="1"/>
  <c r="AE2269" i="1"/>
  <c r="AD2269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63" i="1"/>
  <c r="AF2263" i="1"/>
  <c r="AE2263" i="1"/>
  <c r="AD2263" i="1"/>
  <c r="AG2262" i="1"/>
  <c r="AF2262" i="1"/>
  <c r="AE2262" i="1"/>
  <c r="AD2262" i="1"/>
  <c r="AG2258" i="1"/>
  <c r="AF2258" i="1"/>
  <c r="AE2258" i="1"/>
  <c r="AD2258" i="1"/>
  <c r="AG2257" i="1"/>
  <c r="AF2257" i="1"/>
  <c r="AE2257" i="1"/>
  <c r="AD2257" i="1"/>
  <c r="AG2253" i="1"/>
  <c r="AF2253" i="1"/>
  <c r="AE2253" i="1"/>
  <c r="AD2253" i="1"/>
  <c r="AG2252" i="1"/>
  <c r="AF2252" i="1"/>
  <c r="AE2252" i="1"/>
  <c r="AD2252" i="1"/>
  <c r="AG2250" i="1"/>
  <c r="AF2250" i="1"/>
  <c r="AE2250" i="1"/>
  <c r="AD2250" i="1"/>
  <c r="AG2248" i="1"/>
  <c r="AF2248" i="1"/>
  <c r="AE2248" i="1"/>
  <c r="AD2248" i="1"/>
  <c r="AG2247" i="1"/>
  <c r="AF2247" i="1"/>
  <c r="AE2247" i="1"/>
  <c r="AD2247" i="1"/>
  <c r="AG2246" i="1"/>
  <c r="AF2246" i="1"/>
  <c r="AE2246" i="1"/>
  <c r="AD2246" i="1"/>
  <c r="AG2245" i="1"/>
  <c r="AF2245" i="1"/>
  <c r="AE2245" i="1"/>
  <c r="AD2245" i="1"/>
  <c r="AG2244" i="1"/>
  <c r="AF2244" i="1"/>
  <c r="AE2244" i="1"/>
  <c r="AD2244" i="1"/>
  <c r="AG2240" i="1"/>
  <c r="AF2240" i="1"/>
  <c r="AE2240" i="1"/>
  <c r="AD2240" i="1"/>
  <c r="AG2238" i="1"/>
  <c r="AF2238" i="1"/>
  <c r="AE2238" i="1"/>
  <c r="AD2238" i="1"/>
  <c r="AG2237" i="1"/>
  <c r="AF2237" i="1"/>
  <c r="AE2237" i="1"/>
  <c r="AD2237" i="1"/>
  <c r="AG2234" i="1"/>
  <c r="AF2234" i="1"/>
  <c r="AE2234" i="1"/>
  <c r="AD2234" i="1"/>
  <c r="AG2232" i="1"/>
  <c r="AF2232" i="1"/>
  <c r="AE2232" i="1"/>
  <c r="AD2232" i="1"/>
  <c r="AG2230" i="1"/>
  <c r="AF2230" i="1"/>
  <c r="AE2230" i="1"/>
  <c r="AD2230" i="1"/>
  <c r="AG2228" i="1"/>
  <c r="AF2228" i="1"/>
  <c r="AE2228" i="1"/>
  <c r="AD2228" i="1"/>
  <c r="AG2227" i="1"/>
  <c r="AF2227" i="1"/>
  <c r="AE2227" i="1"/>
  <c r="AD2227" i="1"/>
  <c r="AG2226" i="1"/>
  <c r="AF2226" i="1"/>
  <c r="AE2226" i="1"/>
  <c r="AD2226" i="1"/>
  <c r="AG2221" i="1"/>
  <c r="AF2221" i="1"/>
  <c r="AE2221" i="1"/>
  <c r="AD2221" i="1"/>
  <c r="AG2220" i="1"/>
  <c r="AF2220" i="1"/>
  <c r="AE2220" i="1"/>
  <c r="AD2220" i="1"/>
  <c r="AG2218" i="1"/>
  <c r="AF2218" i="1"/>
  <c r="AE2218" i="1"/>
  <c r="AD2218" i="1"/>
  <c r="AG2217" i="1"/>
  <c r="AF2217" i="1"/>
  <c r="AE2217" i="1"/>
  <c r="AD2217" i="1"/>
  <c r="AG2215" i="1"/>
  <c r="AF2215" i="1"/>
  <c r="AE2215" i="1"/>
  <c r="AD2215" i="1"/>
  <c r="AG2213" i="1"/>
  <c r="AF2213" i="1"/>
  <c r="AE2213" i="1"/>
  <c r="AD2213" i="1"/>
  <c r="AG2212" i="1"/>
  <c r="AF2212" i="1"/>
  <c r="AE2212" i="1"/>
  <c r="AD2212" i="1"/>
  <c r="AG2209" i="1"/>
  <c r="AF2209" i="1"/>
  <c r="AE2209" i="1"/>
  <c r="AD2209" i="1"/>
  <c r="AG2205" i="1"/>
  <c r="AF2205" i="1"/>
  <c r="AE2205" i="1"/>
  <c r="AD2205" i="1"/>
  <c r="AG2204" i="1"/>
  <c r="AF2204" i="1"/>
  <c r="AE2204" i="1"/>
  <c r="AD2204" i="1"/>
  <c r="AG2203" i="1"/>
  <c r="AF2203" i="1"/>
  <c r="AE2203" i="1"/>
  <c r="AD2203" i="1"/>
  <c r="AG2201" i="1"/>
  <c r="AF2201" i="1"/>
  <c r="AE2201" i="1"/>
  <c r="AD2201" i="1"/>
  <c r="AG2200" i="1"/>
  <c r="AF2200" i="1"/>
  <c r="AE2200" i="1"/>
  <c r="AD2200" i="1"/>
  <c r="AG2199" i="1"/>
  <c r="AF2199" i="1"/>
  <c r="AE2199" i="1"/>
  <c r="AD2199" i="1"/>
  <c r="AG2196" i="1"/>
  <c r="AF2196" i="1"/>
  <c r="AE2196" i="1"/>
  <c r="AD2196" i="1"/>
  <c r="AG2195" i="1"/>
  <c r="AF2195" i="1"/>
  <c r="AE2195" i="1"/>
  <c r="AD2195" i="1"/>
  <c r="AG2194" i="1"/>
  <c r="AF2194" i="1"/>
  <c r="AE2194" i="1"/>
  <c r="AD2194" i="1"/>
  <c r="AG2193" i="1"/>
  <c r="AF2193" i="1"/>
  <c r="AE2193" i="1"/>
  <c r="AD2193" i="1"/>
  <c r="AG2192" i="1"/>
  <c r="AF2192" i="1"/>
  <c r="AE2192" i="1"/>
  <c r="AD2192" i="1"/>
  <c r="AG2191" i="1"/>
  <c r="AF2191" i="1"/>
  <c r="AE2191" i="1"/>
  <c r="AD2191" i="1"/>
  <c r="AG2190" i="1"/>
  <c r="AF2190" i="1"/>
  <c r="AE2190" i="1"/>
  <c r="AD2190" i="1"/>
  <c r="AG2188" i="1"/>
  <c r="AF2188" i="1"/>
  <c r="AE2188" i="1"/>
  <c r="AD2188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6" i="1"/>
  <c r="AF2176" i="1"/>
  <c r="AE2176" i="1"/>
  <c r="AD2176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70" i="1"/>
  <c r="AF2170" i="1"/>
  <c r="AE2170" i="1"/>
  <c r="AD2170" i="1"/>
  <c r="AG2169" i="1"/>
  <c r="AF2169" i="1"/>
  <c r="AE2169" i="1"/>
  <c r="AD2169" i="1"/>
  <c r="AG2168" i="1"/>
  <c r="AF2168" i="1"/>
  <c r="AE2168" i="1"/>
  <c r="AD2168" i="1"/>
  <c r="AG2165" i="1"/>
  <c r="AF2165" i="1"/>
  <c r="AE2165" i="1"/>
  <c r="AD2165" i="1"/>
  <c r="AG2163" i="1"/>
  <c r="AF2163" i="1"/>
  <c r="AE2163" i="1"/>
  <c r="AD2163" i="1"/>
  <c r="AG2161" i="1"/>
  <c r="AF2161" i="1"/>
  <c r="AE2161" i="1"/>
  <c r="AD2161" i="1"/>
  <c r="AG2158" i="1"/>
  <c r="AF2158" i="1"/>
  <c r="AE2158" i="1"/>
  <c r="AD2158" i="1"/>
  <c r="AG2155" i="1"/>
  <c r="AF2155" i="1"/>
  <c r="AE2155" i="1"/>
  <c r="AD2155" i="1"/>
  <c r="AG2151" i="1"/>
  <c r="AF2151" i="1"/>
  <c r="AE2151" i="1"/>
  <c r="AD2151" i="1"/>
  <c r="AG2149" i="1"/>
  <c r="AF2149" i="1"/>
  <c r="AE2149" i="1"/>
  <c r="AD2149" i="1"/>
  <c r="AG2148" i="1"/>
  <c r="AF2148" i="1"/>
  <c r="AE2148" i="1"/>
  <c r="AD2148" i="1"/>
  <c r="AG2147" i="1"/>
  <c r="AF2147" i="1"/>
  <c r="AE2147" i="1"/>
  <c r="AD2147" i="1"/>
  <c r="AG2145" i="1"/>
  <c r="AF2145" i="1"/>
  <c r="AE2145" i="1"/>
  <c r="AD2145" i="1"/>
  <c r="AG2141" i="1"/>
  <c r="AF2141" i="1"/>
  <c r="AE2141" i="1"/>
  <c r="AD2141" i="1"/>
  <c r="AG2140" i="1"/>
  <c r="AF2140" i="1"/>
  <c r="AE2140" i="1"/>
  <c r="AD2140" i="1"/>
  <c r="AG2139" i="1"/>
  <c r="AF2139" i="1"/>
  <c r="AE2139" i="1"/>
  <c r="AD2139" i="1"/>
  <c r="AG2137" i="1"/>
  <c r="AF2137" i="1"/>
  <c r="AE2137" i="1"/>
  <c r="AD2137" i="1"/>
  <c r="AG2135" i="1"/>
  <c r="AF2135" i="1"/>
  <c r="AE2135" i="1"/>
  <c r="AD2135" i="1"/>
  <c r="AG2133" i="1"/>
  <c r="AF2133" i="1"/>
  <c r="AE2133" i="1"/>
  <c r="AD2133" i="1"/>
  <c r="AG2130" i="1"/>
  <c r="AF2130" i="1"/>
  <c r="AE2130" i="1"/>
  <c r="AD2130" i="1"/>
  <c r="AG2128" i="1"/>
  <c r="AF2128" i="1"/>
  <c r="AE2128" i="1"/>
  <c r="AD2128" i="1"/>
  <c r="AG2127" i="1"/>
  <c r="AF2127" i="1"/>
  <c r="AE2127" i="1"/>
  <c r="AD2127" i="1"/>
  <c r="AG2120" i="1"/>
  <c r="AF2120" i="1"/>
  <c r="AE2120" i="1"/>
  <c r="AD2120" i="1"/>
  <c r="AG2119" i="1"/>
  <c r="AF2119" i="1"/>
  <c r="AE2119" i="1"/>
  <c r="AD2119" i="1"/>
  <c r="AG2118" i="1"/>
  <c r="AF2118" i="1"/>
  <c r="AE2118" i="1"/>
  <c r="AD2118" i="1"/>
  <c r="AG2113" i="1"/>
  <c r="AF2113" i="1"/>
  <c r="AE2113" i="1"/>
  <c r="AD2113" i="1"/>
  <c r="AG2112" i="1"/>
  <c r="AF2112" i="1"/>
  <c r="AE2112" i="1"/>
  <c r="AD2112" i="1"/>
  <c r="AG2111" i="1"/>
  <c r="AF2111" i="1"/>
  <c r="AE2111" i="1"/>
  <c r="AD2111" i="1"/>
  <c r="AG2110" i="1"/>
  <c r="AF2110" i="1"/>
  <c r="AE2110" i="1"/>
  <c r="AD2110" i="1"/>
  <c r="AG2105" i="1"/>
  <c r="AF2105" i="1"/>
  <c r="AE2105" i="1"/>
  <c r="AD2105" i="1"/>
  <c r="AG2102" i="1"/>
  <c r="AF2102" i="1"/>
  <c r="AE2102" i="1"/>
  <c r="AD2102" i="1"/>
  <c r="AG2100" i="1"/>
  <c r="AF2100" i="1"/>
  <c r="AE2100" i="1"/>
  <c r="AD2100" i="1"/>
  <c r="AG2097" i="1"/>
  <c r="AF2097" i="1"/>
  <c r="AE2097" i="1"/>
  <c r="AD2097" i="1"/>
  <c r="AG2095" i="1"/>
  <c r="AF2095" i="1"/>
  <c r="AE2095" i="1"/>
  <c r="AD2095" i="1"/>
  <c r="AG2094" i="1"/>
  <c r="AF2094" i="1"/>
  <c r="AE2094" i="1"/>
  <c r="AD2094" i="1"/>
  <c r="AG2089" i="1"/>
  <c r="AF2089" i="1"/>
  <c r="AE2089" i="1"/>
  <c r="AD2089" i="1"/>
  <c r="AG2088" i="1"/>
  <c r="AF2088" i="1"/>
  <c r="AE2088" i="1"/>
  <c r="AD2088" i="1"/>
  <c r="AG2086" i="1"/>
  <c r="AF2086" i="1"/>
  <c r="AE2086" i="1"/>
  <c r="AD2086" i="1"/>
  <c r="AG2085" i="1"/>
  <c r="AF2085" i="1"/>
  <c r="AE2085" i="1"/>
  <c r="AD2085" i="1"/>
  <c r="AG2080" i="1"/>
  <c r="AF2080" i="1"/>
  <c r="AE2080" i="1"/>
  <c r="AD2080" i="1"/>
  <c r="AG2079" i="1"/>
  <c r="AF2079" i="1"/>
  <c r="AE2079" i="1"/>
  <c r="AD2079" i="1"/>
  <c r="AG2078" i="1"/>
  <c r="AF2078" i="1"/>
  <c r="AE2078" i="1"/>
  <c r="AD2078" i="1"/>
  <c r="AG2075" i="1"/>
  <c r="AF2075" i="1"/>
  <c r="AE2075" i="1"/>
  <c r="AD2075" i="1"/>
  <c r="AG2074" i="1"/>
  <c r="AF2074" i="1"/>
  <c r="AE2074" i="1"/>
  <c r="AD2074" i="1"/>
  <c r="AG2071" i="1"/>
  <c r="AF2071" i="1"/>
  <c r="AE2071" i="1"/>
  <c r="AD2071" i="1"/>
  <c r="AG2070" i="1"/>
  <c r="AF2070" i="1"/>
  <c r="AE2070" i="1"/>
  <c r="AD2070" i="1"/>
  <c r="AG2069" i="1"/>
  <c r="AF2069" i="1"/>
  <c r="AE2069" i="1"/>
  <c r="AD2069" i="1"/>
  <c r="AG2068" i="1"/>
  <c r="AF2068" i="1"/>
  <c r="AE2068" i="1"/>
  <c r="AD2068" i="1"/>
  <c r="AG2065" i="1"/>
  <c r="AF2065" i="1"/>
  <c r="AE2065" i="1"/>
  <c r="AD2065" i="1"/>
  <c r="AG2064" i="1"/>
  <c r="AF2064" i="1"/>
  <c r="AE2064" i="1"/>
  <c r="AD2064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9" i="1"/>
  <c r="AF2049" i="1"/>
  <c r="AE2049" i="1"/>
  <c r="AD2049" i="1"/>
  <c r="AG2048" i="1"/>
  <c r="AF2048" i="1"/>
  <c r="AE2048" i="1"/>
  <c r="AD2048" i="1"/>
  <c r="AG2046" i="1"/>
  <c r="AF2046" i="1"/>
  <c r="AE2046" i="1"/>
  <c r="AD2046" i="1"/>
  <c r="AG2045" i="1"/>
  <c r="AF2045" i="1"/>
  <c r="AE2045" i="1"/>
  <c r="AD2045" i="1"/>
  <c r="AG2043" i="1"/>
  <c r="AF2043" i="1"/>
  <c r="AE2043" i="1"/>
  <c r="AD2043" i="1"/>
  <c r="AG2041" i="1"/>
  <c r="AF2041" i="1"/>
  <c r="AE2041" i="1"/>
  <c r="AD2041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8" i="1"/>
  <c r="AF2028" i="1"/>
  <c r="AE2028" i="1"/>
  <c r="AD2028" i="1"/>
  <c r="AG2027" i="1"/>
  <c r="AF2027" i="1"/>
  <c r="AE2027" i="1"/>
  <c r="AD2027" i="1"/>
  <c r="AG2026" i="1"/>
  <c r="AF2026" i="1"/>
  <c r="AE2026" i="1"/>
  <c r="AD2026" i="1"/>
  <c r="AG2024" i="1"/>
  <c r="AF2024" i="1"/>
  <c r="AE2024" i="1"/>
  <c r="AD2024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6" i="1"/>
  <c r="AF2016" i="1"/>
  <c r="AE2016" i="1"/>
  <c r="AD2016" i="1"/>
  <c r="AG2015" i="1"/>
  <c r="AF2015" i="1"/>
  <c r="AE2015" i="1"/>
  <c r="AD2015" i="1"/>
  <c r="AG2013" i="1"/>
  <c r="AF2013" i="1"/>
  <c r="AE2013" i="1"/>
  <c r="AD2013" i="1"/>
  <c r="AG2012" i="1"/>
  <c r="AF2012" i="1"/>
  <c r="AE2012" i="1"/>
  <c r="AD2012" i="1"/>
  <c r="AG2011" i="1"/>
  <c r="AF2011" i="1"/>
  <c r="AE2011" i="1"/>
  <c r="AD2011" i="1"/>
  <c r="AG2009" i="1"/>
  <c r="AF2009" i="1"/>
  <c r="AE2009" i="1"/>
  <c r="AD2009" i="1"/>
  <c r="AG2006" i="1"/>
  <c r="AF2006" i="1"/>
  <c r="AE2006" i="1"/>
  <c r="AD2006" i="1"/>
  <c r="AG2004" i="1"/>
  <c r="AF2004" i="1"/>
  <c r="AE2004" i="1"/>
  <c r="AD2004" i="1"/>
  <c r="AG1999" i="1"/>
  <c r="AF1999" i="1"/>
  <c r="AE1999" i="1"/>
  <c r="AD1999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9" i="1"/>
  <c r="AF1989" i="1"/>
  <c r="AE1989" i="1"/>
  <c r="AD1989" i="1"/>
  <c r="AG1988" i="1"/>
  <c r="AF1988" i="1"/>
  <c r="AE1988" i="1"/>
  <c r="AD1988" i="1"/>
  <c r="AG1987" i="1"/>
  <c r="AF1987" i="1"/>
  <c r="AE1987" i="1"/>
  <c r="AD1987" i="1"/>
  <c r="AG1984" i="1"/>
  <c r="AF1984" i="1"/>
  <c r="AE1984" i="1"/>
  <c r="AD1984" i="1"/>
  <c r="AG1983" i="1"/>
  <c r="AF1983" i="1"/>
  <c r="AE1983" i="1"/>
  <c r="AD1983" i="1"/>
  <c r="AG1978" i="1"/>
  <c r="AF1978" i="1"/>
  <c r="AE1978" i="1"/>
  <c r="AD1978" i="1"/>
  <c r="AG1977" i="1"/>
  <c r="AF1977" i="1"/>
  <c r="AE1977" i="1"/>
  <c r="AD1977" i="1"/>
  <c r="AG1976" i="1"/>
  <c r="AF1976" i="1"/>
  <c r="AE1976" i="1"/>
  <c r="AD1976" i="1"/>
  <c r="AG1975" i="1"/>
  <c r="AF1975" i="1"/>
  <c r="AE1975" i="1"/>
  <c r="AD1975" i="1"/>
  <c r="AG1968" i="1"/>
  <c r="AF1968" i="1"/>
  <c r="AE1968" i="1"/>
  <c r="AD1968" i="1"/>
  <c r="AG1967" i="1"/>
  <c r="AF1967" i="1"/>
  <c r="AE1967" i="1"/>
  <c r="AD1967" i="1"/>
  <c r="AG1966" i="1"/>
  <c r="AF1966" i="1"/>
  <c r="AE1966" i="1"/>
  <c r="AD1966" i="1"/>
  <c r="AG1964" i="1"/>
  <c r="AF1964" i="1"/>
  <c r="AE1964" i="1"/>
  <c r="AD1964" i="1"/>
  <c r="AG1962" i="1"/>
  <c r="AF1962" i="1"/>
  <c r="AE1962" i="1"/>
  <c r="AD1962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48" i="1"/>
  <c r="AF1948" i="1"/>
  <c r="AE1948" i="1"/>
  <c r="AD1948" i="1"/>
  <c r="AG1947" i="1"/>
  <c r="AF1947" i="1"/>
  <c r="AE1947" i="1"/>
  <c r="AD1947" i="1"/>
  <c r="AG1946" i="1"/>
  <c r="AF1946" i="1"/>
  <c r="AE1946" i="1"/>
  <c r="AD1946" i="1"/>
  <c r="AG1945" i="1"/>
  <c r="AF1945" i="1"/>
  <c r="AE1945" i="1"/>
  <c r="AD1945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4" i="1"/>
  <c r="AF1934" i="1"/>
  <c r="AE1934" i="1"/>
  <c r="AD1934" i="1"/>
  <c r="AG1931" i="1"/>
  <c r="AF1931" i="1"/>
  <c r="AE1931" i="1"/>
  <c r="AD1931" i="1"/>
  <c r="AG1930" i="1"/>
  <c r="AF1930" i="1"/>
  <c r="AE1930" i="1"/>
  <c r="AD1930" i="1"/>
  <c r="AG1927" i="1"/>
  <c r="AF1927" i="1"/>
  <c r="AE1927" i="1"/>
  <c r="AD1927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9" i="1"/>
  <c r="AF1919" i="1"/>
  <c r="AE1919" i="1"/>
  <c r="AD1919" i="1"/>
  <c r="AG1916" i="1"/>
  <c r="AF1916" i="1"/>
  <c r="AE1916" i="1"/>
  <c r="AD1916" i="1"/>
  <c r="AG1915" i="1"/>
  <c r="AF1915" i="1"/>
  <c r="AE1915" i="1"/>
  <c r="AD1915" i="1"/>
  <c r="AG1911" i="1"/>
  <c r="AF1911" i="1"/>
  <c r="AE1911" i="1"/>
  <c r="AD1911" i="1"/>
  <c r="AG1909" i="1"/>
  <c r="AF1909" i="1"/>
  <c r="AE1909" i="1"/>
  <c r="AD1909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3" i="1"/>
  <c r="AF1893" i="1"/>
  <c r="AE1893" i="1"/>
  <c r="AD1893" i="1"/>
  <c r="AG1886" i="1"/>
  <c r="AF1886" i="1"/>
  <c r="AE1886" i="1"/>
  <c r="AD1886" i="1"/>
  <c r="AG1884" i="1"/>
  <c r="AF1884" i="1"/>
  <c r="AE1884" i="1"/>
  <c r="AD1884" i="1"/>
  <c r="AG1880" i="1"/>
  <c r="AF1880" i="1"/>
  <c r="AE1880" i="1"/>
  <c r="AD1880" i="1"/>
  <c r="AG1878" i="1"/>
  <c r="AF1878" i="1"/>
  <c r="AE1878" i="1"/>
  <c r="AD1878" i="1"/>
  <c r="AG1874" i="1"/>
  <c r="AF1874" i="1"/>
  <c r="AE1874" i="1"/>
  <c r="AD1874" i="1"/>
  <c r="AG1871" i="1"/>
  <c r="AF1871" i="1"/>
  <c r="AE1871" i="1"/>
  <c r="AD1871" i="1"/>
  <c r="AG1869" i="1"/>
  <c r="AF1869" i="1"/>
  <c r="AE1869" i="1"/>
  <c r="AD1869" i="1"/>
  <c r="AG1867" i="1"/>
  <c r="AF1867" i="1"/>
  <c r="AE1867" i="1"/>
  <c r="AD1867" i="1"/>
  <c r="AG1865" i="1"/>
  <c r="AF1865" i="1"/>
  <c r="AE1865" i="1"/>
  <c r="AD1865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7" i="1"/>
  <c r="AF1857" i="1"/>
  <c r="AE1857" i="1"/>
  <c r="AD1857" i="1"/>
  <c r="AG1854" i="1"/>
  <c r="AF1854" i="1"/>
  <c r="AE1854" i="1"/>
  <c r="AD1854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30" i="1"/>
  <c r="AF1830" i="1"/>
  <c r="AE1830" i="1"/>
  <c r="AD1830" i="1"/>
  <c r="AG1829" i="1"/>
  <c r="AF1829" i="1"/>
  <c r="AE1829" i="1"/>
  <c r="AD1829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0" i="1"/>
  <c r="AF1820" i="1"/>
  <c r="AE1820" i="1"/>
  <c r="AD1820" i="1"/>
  <c r="AG1818" i="1"/>
  <c r="AF1818" i="1"/>
  <c r="AE1818" i="1"/>
  <c r="AD1818" i="1"/>
  <c r="AG1817" i="1"/>
  <c r="AF1817" i="1"/>
  <c r="AE1817" i="1"/>
  <c r="AD1817" i="1"/>
  <c r="AG1814" i="1"/>
  <c r="AF1814" i="1"/>
  <c r="AE1814" i="1"/>
  <c r="AD1814" i="1"/>
  <c r="AG1812" i="1"/>
  <c r="AF1812" i="1"/>
  <c r="AE1812" i="1"/>
  <c r="AD1812" i="1"/>
  <c r="AG1811" i="1"/>
  <c r="AF1811" i="1"/>
  <c r="AE1811" i="1"/>
  <c r="AD1811" i="1"/>
  <c r="AG1809" i="1"/>
  <c r="AF1809" i="1"/>
  <c r="AE1809" i="1"/>
  <c r="AD1809" i="1"/>
  <c r="AG1806" i="1"/>
  <c r="AF1806" i="1"/>
  <c r="AE1806" i="1"/>
  <c r="AD1806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1" i="1"/>
  <c r="AF1801" i="1"/>
  <c r="AE1801" i="1"/>
  <c r="AD1801" i="1"/>
  <c r="AG1800" i="1"/>
  <c r="AF1800" i="1"/>
  <c r="AE1800" i="1"/>
  <c r="AD1800" i="1"/>
  <c r="AG1799" i="1"/>
  <c r="AF1799" i="1"/>
  <c r="AE1799" i="1"/>
  <c r="AD1799" i="1"/>
  <c r="AG1797" i="1"/>
  <c r="AF1797" i="1"/>
  <c r="AE1797" i="1"/>
  <c r="AD1797" i="1"/>
  <c r="AG1795" i="1"/>
  <c r="AF1795" i="1"/>
  <c r="AE1795" i="1"/>
  <c r="AD1795" i="1"/>
  <c r="AG1791" i="1"/>
  <c r="AF1791" i="1"/>
  <c r="AE1791" i="1"/>
  <c r="AD1791" i="1"/>
  <c r="AG1789" i="1"/>
  <c r="AF1789" i="1"/>
  <c r="AE1789" i="1"/>
  <c r="AD1789" i="1"/>
  <c r="AG1788" i="1"/>
  <c r="AF1788" i="1"/>
  <c r="AE1788" i="1"/>
  <c r="AD1788" i="1"/>
  <c r="AG1786" i="1"/>
  <c r="AF1786" i="1"/>
  <c r="AE1786" i="1"/>
  <c r="AD1786" i="1"/>
  <c r="AG1783" i="1"/>
  <c r="AF1783" i="1"/>
  <c r="AE1783" i="1"/>
  <c r="AD1783" i="1"/>
  <c r="AG1782" i="1"/>
  <c r="AF1782" i="1"/>
  <c r="AE1782" i="1"/>
  <c r="AD1782" i="1"/>
  <c r="AG1781" i="1"/>
  <c r="AF1781" i="1"/>
  <c r="AE1781" i="1"/>
  <c r="AD1781" i="1"/>
  <c r="AG1780" i="1"/>
  <c r="AF1780" i="1"/>
  <c r="AE1780" i="1"/>
  <c r="AD1780" i="1"/>
  <c r="AG1778" i="1"/>
  <c r="AF1778" i="1"/>
  <c r="AE1778" i="1"/>
  <c r="AD1778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3" i="1"/>
  <c r="AF1663" i="1"/>
  <c r="AE1663" i="1"/>
  <c r="AD1663" i="1"/>
  <c r="AG1661" i="1"/>
  <c r="AF1661" i="1"/>
  <c r="AE1661" i="1"/>
  <c r="AD1661" i="1"/>
  <c r="AG1660" i="1"/>
  <c r="AF1660" i="1"/>
  <c r="AE1660" i="1"/>
  <c r="AD1660" i="1"/>
  <c r="AG1659" i="1"/>
  <c r="AF1659" i="1"/>
  <c r="AE1659" i="1"/>
  <c r="AD1659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1" i="1"/>
  <c r="AF1651" i="1"/>
  <c r="AE1651" i="1"/>
  <c r="AD1651" i="1"/>
  <c r="AG1650" i="1"/>
  <c r="AF1650" i="1"/>
  <c r="AE1650" i="1"/>
  <c r="AD1650" i="1"/>
  <c r="AG1646" i="1"/>
  <c r="AF1646" i="1"/>
  <c r="AE1646" i="1"/>
  <c r="AD1646" i="1"/>
  <c r="AG1643" i="1"/>
  <c r="AF1643" i="1"/>
  <c r="AE1643" i="1"/>
  <c r="AD1643" i="1"/>
  <c r="AG1638" i="1"/>
  <c r="AF1638" i="1"/>
  <c r="AE1638" i="1"/>
  <c r="AD1638" i="1"/>
  <c r="AG1635" i="1"/>
  <c r="AF1635" i="1"/>
  <c r="AE1635" i="1"/>
  <c r="AD1635" i="1"/>
  <c r="AG1630" i="1"/>
  <c r="AF1630" i="1"/>
  <c r="AE1630" i="1"/>
  <c r="AD1630" i="1"/>
  <c r="AG1629" i="1"/>
  <c r="AF1629" i="1"/>
  <c r="AE1629" i="1"/>
  <c r="AD1629" i="1"/>
  <c r="AG1620" i="1"/>
  <c r="AF1620" i="1"/>
  <c r="AE1620" i="1"/>
  <c r="AD1620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2" i="1"/>
  <c r="AF1612" i="1"/>
  <c r="AE1612" i="1"/>
  <c r="AD1612" i="1"/>
  <c r="AG1611" i="1"/>
  <c r="AF1611" i="1"/>
  <c r="AE1611" i="1"/>
  <c r="AD1611" i="1"/>
  <c r="AG1608" i="1"/>
  <c r="AF1608" i="1"/>
  <c r="AE1608" i="1"/>
  <c r="AD1608" i="1"/>
  <c r="AG1607" i="1"/>
  <c r="AF1607" i="1"/>
  <c r="AE1607" i="1"/>
  <c r="AD1607" i="1"/>
  <c r="AG1606" i="1"/>
  <c r="AF1606" i="1"/>
  <c r="AE1606" i="1"/>
  <c r="AD1606" i="1"/>
  <c r="AG1601" i="1"/>
  <c r="AF1601" i="1"/>
  <c r="AE1601" i="1"/>
  <c r="AD1601" i="1"/>
  <c r="AG1600" i="1"/>
  <c r="AF1600" i="1"/>
  <c r="AE1600" i="1"/>
  <c r="AD1600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4" i="1"/>
  <c r="AF1594" i="1"/>
  <c r="AE1594" i="1"/>
  <c r="AD1594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1" i="1"/>
  <c r="AF1581" i="1"/>
  <c r="AE1581" i="1"/>
  <c r="AD1581" i="1"/>
  <c r="AG1579" i="1"/>
  <c r="AF1579" i="1"/>
  <c r="AE1579" i="1"/>
  <c r="AD1579" i="1"/>
  <c r="AG1577" i="1"/>
  <c r="AF1577" i="1"/>
  <c r="AE1577" i="1"/>
  <c r="AD1577" i="1"/>
  <c r="AG1567" i="1"/>
  <c r="AF1567" i="1"/>
  <c r="AE1567" i="1"/>
  <c r="AD1567" i="1"/>
  <c r="AG1565" i="1"/>
  <c r="AF1565" i="1"/>
  <c r="AE1565" i="1"/>
  <c r="AD1565" i="1"/>
  <c r="AG1564" i="1"/>
  <c r="AF1564" i="1"/>
  <c r="AE1564" i="1"/>
  <c r="AD1564" i="1"/>
  <c r="AG1563" i="1"/>
  <c r="AF1563" i="1"/>
  <c r="AE1563" i="1"/>
  <c r="AD1563" i="1"/>
  <c r="AG1561" i="1"/>
  <c r="AF1561" i="1"/>
  <c r="AE1561" i="1"/>
  <c r="AD1561" i="1"/>
  <c r="AG1559" i="1"/>
  <c r="AF1559" i="1"/>
  <c r="AE1559" i="1"/>
  <c r="AD1559" i="1"/>
  <c r="AG1555" i="1"/>
  <c r="AF1555" i="1"/>
  <c r="AE1555" i="1"/>
  <c r="AD1555" i="1"/>
  <c r="AG1554" i="1"/>
  <c r="AF1554" i="1"/>
  <c r="AE1554" i="1"/>
  <c r="AD1554" i="1"/>
  <c r="AG1553" i="1"/>
  <c r="AF1553" i="1"/>
  <c r="AE1553" i="1"/>
  <c r="AD1553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8" i="1"/>
  <c r="AF1548" i="1"/>
  <c r="AE1548" i="1"/>
  <c r="AD1548" i="1"/>
  <c r="AG1547" i="1"/>
  <c r="AF1547" i="1"/>
  <c r="AE1547" i="1"/>
  <c r="AD1547" i="1"/>
  <c r="AG1546" i="1"/>
  <c r="AF1546" i="1"/>
  <c r="AE1546" i="1"/>
  <c r="AD1546" i="1"/>
  <c r="AG1544" i="1"/>
  <c r="AF1544" i="1"/>
  <c r="AE1544" i="1"/>
  <c r="AD1544" i="1"/>
  <c r="AG1542" i="1"/>
  <c r="AF1542" i="1"/>
  <c r="AE1542" i="1"/>
  <c r="AD1542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5" i="1"/>
  <c r="AF1535" i="1"/>
  <c r="AE1535" i="1"/>
  <c r="AD1535" i="1"/>
  <c r="AG1533" i="1"/>
  <c r="AF1533" i="1"/>
  <c r="AE1533" i="1"/>
  <c r="AD1533" i="1"/>
  <c r="AG1532" i="1"/>
  <c r="AF1532" i="1"/>
  <c r="AE1532" i="1"/>
  <c r="AD1532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5" i="1"/>
  <c r="AF1525" i="1"/>
  <c r="AE1525" i="1"/>
  <c r="AD1525" i="1"/>
  <c r="AG1524" i="1"/>
  <c r="AF1524" i="1"/>
  <c r="AE1524" i="1"/>
  <c r="AD1524" i="1"/>
  <c r="AG1523" i="1"/>
  <c r="AF1523" i="1"/>
  <c r="AE1523" i="1"/>
  <c r="AD1523" i="1"/>
  <c r="AG1522" i="1"/>
  <c r="AF1522" i="1"/>
  <c r="AE1522" i="1"/>
  <c r="AD1522" i="1"/>
  <c r="AG1520" i="1"/>
  <c r="AF1520" i="1"/>
  <c r="AE1520" i="1"/>
  <c r="AD1520" i="1"/>
  <c r="AG1519" i="1"/>
  <c r="AF1519" i="1"/>
  <c r="AE1519" i="1"/>
  <c r="AD1519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1" i="1"/>
  <c r="AF1511" i="1"/>
  <c r="AE1511" i="1"/>
  <c r="AD1511" i="1"/>
  <c r="AG1507" i="1"/>
  <c r="AF1507" i="1"/>
  <c r="AE1507" i="1"/>
  <c r="AD1507" i="1"/>
  <c r="AG1506" i="1"/>
  <c r="AF1506" i="1"/>
  <c r="AE1506" i="1"/>
  <c r="AD1506" i="1"/>
  <c r="AG1505" i="1"/>
  <c r="AF1505" i="1"/>
  <c r="AE1505" i="1"/>
  <c r="AD1505" i="1"/>
  <c r="AG1503" i="1"/>
  <c r="AF1503" i="1"/>
  <c r="AE1503" i="1"/>
  <c r="AD1503" i="1"/>
  <c r="AG1502" i="1"/>
  <c r="AF1502" i="1"/>
  <c r="AE1502" i="1"/>
  <c r="AD1502" i="1"/>
  <c r="AG1499" i="1"/>
  <c r="AF1499" i="1"/>
  <c r="AE1499" i="1"/>
  <c r="AD1499" i="1"/>
  <c r="AG1495" i="1"/>
  <c r="AF1495" i="1"/>
  <c r="AE1495" i="1"/>
  <c r="AD1495" i="1"/>
  <c r="AG1493" i="1"/>
  <c r="AF1493" i="1"/>
  <c r="AE1493" i="1"/>
  <c r="AD1493" i="1"/>
  <c r="AG1488" i="1"/>
  <c r="AF1488" i="1"/>
  <c r="AE1488" i="1"/>
  <c r="AD1488" i="1"/>
  <c r="AG1487" i="1"/>
  <c r="AF1487" i="1"/>
  <c r="AE1487" i="1"/>
  <c r="AD1487" i="1"/>
  <c r="AG1486" i="1"/>
  <c r="AF1486" i="1"/>
  <c r="AE1486" i="1"/>
  <c r="AD1486" i="1"/>
  <c r="AG1485" i="1"/>
  <c r="AF1485" i="1"/>
  <c r="AE1485" i="1"/>
  <c r="AD1485" i="1"/>
  <c r="AG1483" i="1"/>
  <c r="AF1483" i="1"/>
  <c r="AE1483" i="1"/>
  <c r="AD1483" i="1"/>
  <c r="AG1480" i="1"/>
  <c r="AF1480" i="1"/>
  <c r="AE1480" i="1"/>
  <c r="AD1480" i="1"/>
  <c r="AG1479" i="1"/>
  <c r="AF1479" i="1"/>
  <c r="AE1479" i="1"/>
  <c r="AD1479" i="1"/>
  <c r="AG1477" i="1"/>
  <c r="AF1477" i="1"/>
  <c r="AE1477" i="1"/>
  <c r="AD1477" i="1"/>
  <c r="AG1476" i="1"/>
  <c r="AF1476" i="1"/>
  <c r="AE1476" i="1"/>
  <c r="AD1476" i="1"/>
  <c r="AG1472" i="1"/>
  <c r="AF1472" i="1"/>
  <c r="AE1472" i="1"/>
  <c r="AD1472" i="1"/>
  <c r="AG1471" i="1"/>
  <c r="AF1471" i="1"/>
  <c r="AE1471" i="1"/>
  <c r="AD1471" i="1"/>
  <c r="AG1470" i="1"/>
  <c r="AF1470" i="1"/>
  <c r="AE1470" i="1"/>
  <c r="AD1470" i="1"/>
  <c r="AG1469" i="1"/>
  <c r="AF1469" i="1"/>
  <c r="AE1469" i="1"/>
  <c r="AD1469" i="1"/>
  <c r="AG1467" i="1"/>
  <c r="AF1467" i="1"/>
  <c r="AE1467" i="1"/>
  <c r="AD1467" i="1"/>
  <c r="AG1464" i="1"/>
  <c r="AF1464" i="1"/>
  <c r="AE1464" i="1"/>
  <c r="AD1464" i="1"/>
  <c r="AG1463" i="1"/>
  <c r="AF1463" i="1"/>
  <c r="AE1463" i="1"/>
  <c r="AD1463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7" i="1"/>
  <c r="AF1457" i="1"/>
  <c r="AE1457" i="1"/>
  <c r="AD1457" i="1"/>
  <c r="AG1456" i="1"/>
  <c r="AF1456" i="1"/>
  <c r="AE1456" i="1"/>
  <c r="AD1456" i="1"/>
  <c r="AG1453" i="1"/>
  <c r="AF1453" i="1"/>
  <c r="AE1453" i="1"/>
  <c r="AD1453" i="1"/>
  <c r="AG1450" i="1"/>
  <c r="AF1450" i="1"/>
  <c r="AE1450" i="1"/>
  <c r="AD1450" i="1"/>
  <c r="AG1449" i="1"/>
  <c r="AF1449" i="1"/>
  <c r="AE1449" i="1"/>
  <c r="AD1449" i="1"/>
  <c r="AG1447" i="1"/>
  <c r="AF1447" i="1"/>
  <c r="AE1447" i="1"/>
  <c r="AD1447" i="1"/>
  <c r="AG1446" i="1"/>
  <c r="AF1446" i="1"/>
  <c r="AE1446" i="1"/>
  <c r="AD1446" i="1"/>
  <c r="AG1445" i="1"/>
  <c r="AF1445" i="1"/>
  <c r="AE1445" i="1"/>
  <c r="AD1445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4" i="1"/>
  <c r="AF1434" i="1"/>
  <c r="AE1434" i="1"/>
  <c r="AD1434" i="1"/>
  <c r="AG1429" i="1"/>
  <c r="AF1429" i="1"/>
  <c r="AE1429" i="1"/>
  <c r="AD1429" i="1"/>
  <c r="AG1428" i="1"/>
  <c r="AF1428" i="1"/>
  <c r="AE1428" i="1"/>
  <c r="AD1428" i="1"/>
  <c r="AG1426" i="1"/>
  <c r="AF1426" i="1"/>
  <c r="AE1426" i="1"/>
  <c r="AD1426" i="1"/>
  <c r="AG1423" i="1"/>
  <c r="AF1423" i="1"/>
  <c r="AE1423" i="1"/>
  <c r="AD1423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6" i="1"/>
  <c r="AF1416" i="1"/>
  <c r="AE1416" i="1"/>
  <c r="AD1416" i="1"/>
  <c r="AG1415" i="1"/>
  <c r="AF1415" i="1"/>
  <c r="AE1415" i="1"/>
  <c r="AD1415" i="1"/>
  <c r="AG1410" i="1"/>
  <c r="AF1410" i="1"/>
  <c r="AE1410" i="1"/>
  <c r="AD1410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2" i="1"/>
  <c r="AF1402" i="1"/>
  <c r="AE1402" i="1"/>
  <c r="AD1402" i="1"/>
  <c r="AG1396" i="1"/>
  <c r="AF1396" i="1"/>
  <c r="AE1396" i="1"/>
  <c r="AD1396" i="1"/>
  <c r="AG1393" i="1"/>
  <c r="AF1393" i="1"/>
  <c r="AE1393" i="1"/>
  <c r="AD1393" i="1"/>
  <c r="AG1392" i="1"/>
  <c r="AF1392" i="1"/>
  <c r="AE1392" i="1"/>
  <c r="AD1392" i="1"/>
  <c r="AG1385" i="1"/>
  <c r="AF1385" i="1"/>
  <c r="AE1385" i="1"/>
  <c r="AD1385" i="1"/>
  <c r="AG1383" i="1"/>
  <c r="AF1383" i="1"/>
  <c r="AE1383" i="1"/>
  <c r="AD1383" i="1"/>
  <c r="AG1382" i="1"/>
  <c r="AF1382" i="1"/>
  <c r="AE1382" i="1"/>
  <c r="AD1382" i="1"/>
  <c r="AG1381" i="1"/>
  <c r="AF1381" i="1"/>
  <c r="AE1381" i="1"/>
  <c r="AD1381" i="1"/>
  <c r="AG1380" i="1"/>
  <c r="AF1380" i="1"/>
  <c r="AE1380" i="1"/>
  <c r="AD1380" i="1"/>
  <c r="AG1379" i="1"/>
  <c r="AF1379" i="1"/>
  <c r="AE1379" i="1"/>
  <c r="AD1379" i="1"/>
  <c r="AG1378" i="1"/>
  <c r="AF1378" i="1"/>
  <c r="AE1378" i="1"/>
  <c r="AD1378" i="1"/>
  <c r="AG1377" i="1"/>
  <c r="AF1377" i="1"/>
  <c r="AE1377" i="1"/>
  <c r="AD1377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2" i="1"/>
  <c r="AF1362" i="1"/>
  <c r="AE1362" i="1"/>
  <c r="AD1362" i="1"/>
  <c r="AG1360" i="1"/>
  <c r="AF1360" i="1"/>
  <c r="AE1360" i="1"/>
  <c r="AD1360" i="1"/>
  <c r="AG1356" i="1"/>
  <c r="AF1356" i="1"/>
  <c r="AE1356" i="1"/>
  <c r="AD1356" i="1"/>
  <c r="AG1354" i="1"/>
  <c r="AF1354" i="1"/>
  <c r="AE1354" i="1"/>
  <c r="AD1354" i="1"/>
  <c r="AG1352" i="1"/>
  <c r="AF1352" i="1"/>
  <c r="AE1352" i="1"/>
  <c r="AD1352" i="1"/>
  <c r="AG1351" i="1"/>
  <c r="AF1351" i="1"/>
  <c r="AE1351" i="1"/>
  <c r="AD1351" i="1"/>
  <c r="AG1349" i="1"/>
  <c r="AF1349" i="1"/>
  <c r="AE1349" i="1"/>
  <c r="AD1349" i="1"/>
  <c r="AG1337" i="1"/>
  <c r="AF1337" i="1"/>
  <c r="AE1337" i="1"/>
  <c r="AD1337" i="1"/>
  <c r="AG1336" i="1"/>
  <c r="AF1336" i="1"/>
  <c r="AE1336" i="1"/>
  <c r="AD1336" i="1"/>
  <c r="AG1335" i="1"/>
  <c r="AF1335" i="1"/>
  <c r="AE1335" i="1"/>
  <c r="AD1335" i="1"/>
  <c r="AG1331" i="1"/>
  <c r="AF1331" i="1"/>
  <c r="AE1331" i="1"/>
  <c r="AD1331" i="1"/>
  <c r="AG1328" i="1"/>
  <c r="AF1328" i="1"/>
  <c r="AE1328" i="1"/>
  <c r="AD1328" i="1"/>
  <c r="AG1326" i="1"/>
  <c r="AF1326" i="1"/>
  <c r="AE1326" i="1"/>
  <c r="AD1326" i="1"/>
  <c r="AG1325" i="1"/>
  <c r="AF1325" i="1"/>
  <c r="AE1325" i="1"/>
  <c r="AD1325" i="1"/>
  <c r="AG1319" i="1"/>
  <c r="AF1319" i="1"/>
  <c r="AE1319" i="1"/>
  <c r="AD1319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7" i="1"/>
  <c r="AF1307" i="1"/>
  <c r="AE1307" i="1"/>
  <c r="AD1307" i="1"/>
  <c r="AG1304" i="1"/>
  <c r="AF1304" i="1"/>
  <c r="AE1304" i="1"/>
  <c r="AD1304" i="1"/>
  <c r="AG1303" i="1"/>
  <c r="AF1303" i="1"/>
  <c r="AE1303" i="1"/>
  <c r="AD1303" i="1"/>
  <c r="AG1302" i="1"/>
  <c r="AF1302" i="1"/>
  <c r="AE1302" i="1"/>
  <c r="AD1302" i="1"/>
  <c r="AG1301" i="1"/>
  <c r="AF1301" i="1"/>
  <c r="AE1301" i="1"/>
  <c r="AD1301" i="1"/>
  <c r="AG1299" i="1"/>
  <c r="AF1299" i="1"/>
  <c r="AE1299" i="1"/>
  <c r="AD1299" i="1"/>
  <c r="AG1298" i="1"/>
  <c r="AF1298" i="1"/>
  <c r="AE1298" i="1"/>
  <c r="AD1298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5" i="1"/>
  <c r="AF1285" i="1"/>
  <c r="AE1285" i="1"/>
  <c r="AD1285" i="1"/>
  <c r="AG1284" i="1"/>
  <c r="AF1284" i="1"/>
  <c r="AE1284" i="1"/>
  <c r="AD1284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79" i="1"/>
  <c r="AF1279" i="1"/>
  <c r="AE1279" i="1"/>
  <c r="AD1279" i="1"/>
  <c r="AG1276" i="1"/>
  <c r="AF1276" i="1"/>
  <c r="AE1276" i="1"/>
  <c r="AD1276" i="1"/>
  <c r="AG1273" i="1"/>
  <c r="AF1273" i="1"/>
  <c r="AE1273" i="1"/>
  <c r="AD1273" i="1"/>
  <c r="AG1271" i="1"/>
  <c r="AF1271" i="1"/>
  <c r="AE1271" i="1"/>
  <c r="AD1271" i="1"/>
  <c r="AG1268" i="1"/>
  <c r="AF1268" i="1"/>
  <c r="AE1268" i="1"/>
  <c r="AD1268" i="1"/>
  <c r="AG1261" i="1"/>
  <c r="AF1261" i="1"/>
  <c r="AE1261" i="1"/>
  <c r="AD1261" i="1"/>
  <c r="AG1260" i="1"/>
  <c r="AF1260" i="1"/>
  <c r="AE1260" i="1"/>
  <c r="AD1260" i="1"/>
  <c r="AG1256" i="1"/>
  <c r="AF1256" i="1"/>
  <c r="AE1256" i="1"/>
  <c r="AD1256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4" i="1"/>
  <c r="AF1244" i="1"/>
  <c r="AE1244" i="1"/>
  <c r="AD1244" i="1"/>
  <c r="AG1242" i="1"/>
  <c r="AF1242" i="1"/>
  <c r="AE1242" i="1"/>
  <c r="AD1242" i="1"/>
  <c r="AG1240" i="1"/>
  <c r="AF1240" i="1"/>
  <c r="AE1240" i="1"/>
  <c r="AD1240" i="1"/>
  <c r="AG1236" i="1"/>
  <c r="AF1236" i="1"/>
  <c r="AE1236" i="1"/>
  <c r="AD1236" i="1"/>
  <c r="AG1235" i="1"/>
  <c r="AF1235" i="1"/>
  <c r="AE1235" i="1"/>
  <c r="AD1235" i="1"/>
  <c r="AG1230" i="1"/>
  <c r="AF1230" i="1"/>
  <c r="AE1230" i="1"/>
  <c r="AD1230" i="1"/>
  <c r="AG1229" i="1"/>
  <c r="AF1229" i="1"/>
  <c r="AE1229" i="1"/>
  <c r="AD1229" i="1"/>
  <c r="AG1228" i="1"/>
  <c r="AF1228" i="1"/>
  <c r="AE1228" i="1"/>
  <c r="AD1228" i="1"/>
  <c r="AG1226" i="1"/>
  <c r="AF1226" i="1"/>
  <c r="AE1226" i="1"/>
  <c r="AD1226" i="1"/>
  <c r="AG1224" i="1"/>
  <c r="AF1224" i="1"/>
  <c r="AE1224" i="1"/>
  <c r="AD1224" i="1"/>
  <c r="AG1223" i="1"/>
  <c r="AF1223" i="1"/>
  <c r="AE1223" i="1"/>
  <c r="AD1223" i="1"/>
  <c r="AG1222" i="1"/>
  <c r="AF1222" i="1"/>
  <c r="AE1222" i="1"/>
  <c r="AD1222" i="1"/>
  <c r="AG1219" i="1"/>
  <c r="AF1219" i="1"/>
  <c r="AE1219" i="1"/>
  <c r="AD1219" i="1"/>
  <c r="AG1218" i="1"/>
  <c r="AF1218" i="1"/>
  <c r="AE1218" i="1"/>
  <c r="AD1218" i="1"/>
  <c r="AG1215" i="1"/>
  <c r="AF1215" i="1"/>
  <c r="AE1215" i="1"/>
  <c r="AD1215" i="1"/>
  <c r="AG1214" i="1"/>
  <c r="AF1214" i="1"/>
  <c r="AE1214" i="1"/>
  <c r="AD1214" i="1"/>
  <c r="AG1212" i="1"/>
  <c r="AF1212" i="1"/>
  <c r="AE1212" i="1"/>
  <c r="AD1212" i="1"/>
  <c r="AG1211" i="1"/>
  <c r="AF1211" i="1"/>
  <c r="AE1211" i="1"/>
  <c r="AD1211" i="1"/>
  <c r="AG1210" i="1"/>
  <c r="AF1210" i="1"/>
  <c r="AE1210" i="1"/>
  <c r="AD1210" i="1"/>
  <c r="AG1208" i="1"/>
  <c r="AF1208" i="1"/>
  <c r="AE1208" i="1"/>
  <c r="AD1208" i="1"/>
  <c r="AG1204" i="1"/>
  <c r="AF1204" i="1"/>
  <c r="AE1204" i="1"/>
  <c r="AD1204" i="1"/>
  <c r="AG1202" i="1"/>
  <c r="AF1202" i="1"/>
  <c r="AE1202" i="1"/>
  <c r="AD1202" i="1"/>
  <c r="AG1197" i="1"/>
  <c r="AF1197" i="1"/>
  <c r="AE1197" i="1"/>
  <c r="AD1197" i="1"/>
  <c r="AG1196" i="1"/>
  <c r="AF1196" i="1"/>
  <c r="AE1196" i="1"/>
  <c r="AD1196" i="1"/>
  <c r="AG1191" i="1"/>
  <c r="AF1191" i="1"/>
  <c r="AE1191" i="1"/>
  <c r="AD1191" i="1"/>
  <c r="AG1190" i="1"/>
  <c r="AF1190" i="1"/>
  <c r="AE1190" i="1"/>
  <c r="AD1190" i="1"/>
  <c r="AG1189" i="1"/>
  <c r="AF1189" i="1"/>
  <c r="AE1189" i="1"/>
  <c r="AD1189" i="1"/>
  <c r="AG1187" i="1"/>
  <c r="AF1187" i="1"/>
  <c r="AE1187" i="1"/>
  <c r="AD1187" i="1"/>
  <c r="AG1184" i="1"/>
  <c r="AF1184" i="1"/>
  <c r="AE1184" i="1"/>
  <c r="AD1184" i="1"/>
  <c r="AG1180" i="1"/>
  <c r="AF1180" i="1"/>
  <c r="AE1180" i="1"/>
  <c r="AD1180" i="1"/>
  <c r="AG1179" i="1"/>
  <c r="AF1179" i="1"/>
  <c r="AE1179" i="1"/>
  <c r="AD1179" i="1"/>
  <c r="AG1178" i="1"/>
  <c r="AF1178" i="1"/>
  <c r="AE1178" i="1"/>
  <c r="AD1178" i="1"/>
  <c r="AG1172" i="1"/>
  <c r="AF1172" i="1"/>
  <c r="AE1172" i="1"/>
  <c r="AD1172" i="1"/>
  <c r="AG1171" i="1"/>
  <c r="AF1171" i="1"/>
  <c r="AE1171" i="1"/>
  <c r="AD1171" i="1"/>
  <c r="AG1169" i="1"/>
  <c r="AF1169" i="1"/>
  <c r="AE1169" i="1"/>
  <c r="AD1169" i="1"/>
  <c r="AG1164" i="1"/>
  <c r="AF1164" i="1"/>
  <c r="AE1164" i="1"/>
  <c r="AD1164" i="1"/>
  <c r="AG1163" i="1"/>
  <c r="AF1163" i="1"/>
  <c r="AE1163" i="1"/>
  <c r="AD1163" i="1"/>
  <c r="AG1162" i="1"/>
  <c r="AF1162" i="1"/>
  <c r="AE1162" i="1"/>
  <c r="AD1162" i="1"/>
  <c r="AG1161" i="1"/>
  <c r="AF1161" i="1"/>
  <c r="AE1161" i="1"/>
  <c r="AD1161" i="1"/>
  <c r="AG1158" i="1"/>
  <c r="AF1158" i="1"/>
  <c r="AE1158" i="1"/>
  <c r="AD1158" i="1"/>
  <c r="AG1157" i="1"/>
  <c r="AF1157" i="1"/>
  <c r="AE1157" i="1"/>
  <c r="AD1157" i="1"/>
  <c r="AG1151" i="1"/>
  <c r="AF1151" i="1"/>
  <c r="AE1151" i="1"/>
  <c r="AD1151" i="1"/>
  <c r="AG1150" i="1"/>
  <c r="AF1150" i="1"/>
  <c r="AE1150" i="1"/>
  <c r="AD1150" i="1"/>
  <c r="AG1149" i="1"/>
  <c r="AF1149" i="1"/>
  <c r="AE1149" i="1"/>
  <c r="AD1149" i="1"/>
  <c r="AG1146" i="1"/>
  <c r="AF1146" i="1"/>
  <c r="AE1146" i="1"/>
  <c r="AD1146" i="1"/>
  <c r="AG1144" i="1"/>
  <c r="AF1144" i="1"/>
  <c r="AE1144" i="1"/>
  <c r="AD1144" i="1"/>
  <c r="AG1142" i="1"/>
  <c r="AF1142" i="1"/>
  <c r="AE1142" i="1"/>
  <c r="AD1142" i="1"/>
  <c r="AG1141" i="1"/>
  <c r="AF1141" i="1"/>
  <c r="AE1141" i="1"/>
  <c r="AD1141" i="1"/>
  <c r="AG1140" i="1"/>
  <c r="AF1140" i="1"/>
  <c r="AE1140" i="1"/>
  <c r="AD1140" i="1"/>
  <c r="AG1137" i="1"/>
  <c r="AF1137" i="1"/>
  <c r="AE1137" i="1"/>
  <c r="AD1137" i="1"/>
  <c r="AG1136" i="1"/>
  <c r="AF1136" i="1"/>
  <c r="AE1136" i="1"/>
  <c r="AD1136" i="1"/>
  <c r="AG1132" i="1"/>
  <c r="AF1132" i="1"/>
  <c r="AE1132" i="1"/>
  <c r="AD1132" i="1"/>
  <c r="AG1131" i="1"/>
  <c r="AF1131" i="1"/>
  <c r="AE1131" i="1"/>
  <c r="AD1131" i="1"/>
  <c r="AG1130" i="1"/>
  <c r="AF1130" i="1"/>
  <c r="AE1130" i="1"/>
  <c r="AD1130" i="1"/>
  <c r="AG1129" i="1"/>
  <c r="AF1129" i="1"/>
  <c r="AE1129" i="1"/>
  <c r="AD1129" i="1"/>
  <c r="AG1128" i="1"/>
  <c r="AF1128" i="1"/>
  <c r="AE1128" i="1"/>
  <c r="AD1128" i="1"/>
  <c r="AG1127" i="1"/>
  <c r="AF1127" i="1"/>
  <c r="AE1127" i="1"/>
  <c r="AD1127" i="1"/>
  <c r="AG1124" i="1"/>
  <c r="AF1124" i="1"/>
  <c r="AE1124" i="1"/>
  <c r="AD1124" i="1"/>
  <c r="AG1118" i="1"/>
  <c r="AF1118" i="1"/>
  <c r="AE1118" i="1"/>
  <c r="AD1118" i="1"/>
  <c r="AG1115" i="1"/>
  <c r="AF1115" i="1"/>
  <c r="AE1115" i="1"/>
  <c r="AD1115" i="1"/>
  <c r="AG1114" i="1"/>
  <c r="AF1114" i="1"/>
  <c r="AE1114" i="1"/>
  <c r="AD1114" i="1"/>
  <c r="AG1113" i="1"/>
  <c r="AF1113" i="1"/>
  <c r="AE1113" i="1"/>
  <c r="AD1113" i="1"/>
  <c r="AG1112" i="1"/>
  <c r="AF1112" i="1"/>
  <c r="AE1112" i="1"/>
  <c r="AD1112" i="1"/>
  <c r="AG1109" i="1"/>
  <c r="AF1109" i="1"/>
  <c r="AE1109" i="1"/>
  <c r="AD1109" i="1"/>
  <c r="AG1106" i="1"/>
  <c r="AF1106" i="1"/>
  <c r="AE1106" i="1"/>
  <c r="AD1106" i="1"/>
  <c r="AG1105" i="1"/>
  <c r="AF1105" i="1"/>
  <c r="AE1105" i="1"/>
  <c r="AD1105" i="1"/>
  <c r="AG1103" i="1"/>
  <c r="AF1103" i="1"/>
  <c r="AE1103" i="1"/>
  <c r="AD1103" i="1"/>
  <c r="AG1099" i="1"/>
  <c r="AF1099" i="1"/>
  <c r="AE1099" i="1"/>
  <c r="AD1099" i="1"/>
  <c r="AG1095" i="1"/>
  <c r="AF1095" i="1"/>
  <c r="AE1095" i="1"/>
  <c r="AD1095" i="1"/>
  <c r="AG1094" i="1"/>
  <c r="AF1094" i="1"/>
  <c r="AE1094" i="1"/>
  <c r="AD1094" i="1"/>
  <c r="AG1093" i="1"/>
  <c r="AF1093" i="1"/>
  <c r="AE1093" i="1"/>
  <c r="AD1093" i="1"/>
  <c r="AG1092" i="1"/>
  <c r="AF1092" i="1"/>
  <c r="AE1092" i="1"/>
  <c r="AD1092" i="1"/>
  <c r="AG1091" i="1"/>
  <c r="AF1091" i="1"/>
  <c r="AE1091" i="1"/>
  <c r="AD1091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2" i="1"/>
  <c r="AF1082" i="1"/>
  <c r="AE1082" i="1"/>
  <c r="AD1082" i="1"/>
  <c r="AG1077" i="1"/>
  <c r="AF1077" i="1"/>
  <c r="AE1077" i="1"/>
  <c r="AD1077" i="1"/>
  <c r="AG1075" i="1"/>
  <c r="AF1075" i="1"/>
  <c r="AE1075" i="1"/>
  <c r="AD1075" i="1"/>
  <c r="AG1072" i="1"/>
  <c r="AF1072" i="1"/>
  <c r="AE1072" i="1"/>
  <c r="AD1072" i="1"/>
  <c r="AG1069" i="1"/>
  <c r="AF1069" i="1"/>
  <c r="AE1069" i="1"/>
  <c r="AD1069" i="1"/>
  <c r="AG1067" i="1"/>
  <c r="AF1067" i="1"/>
  <c r="AE1067" i="1"/>
  <c r="AD1067" i="1"/>
  <c r="AG1065" i="1"/>
  <c r="AF1065" i="1"/>
  <c r="AE1065" i="1"/>
  <c r="AD1065" i="1"/>
  <c r="AG1064" i="1"/>
  <c r="AF1064" i="1"/>
  <c r="AE1064" i="1"/>
  <c r="AD1064" i="1"/>
  <c r="AG1063" i="1"/>
  <c r="AF1063" i="1"/>
  <c r="AE1063" i="1"/>
  <c r="AD1063" i="1"/>
  <c r="AG1061" i="1"/>
  <c r="AF1061" i="1"/>
  <c r="AE1061" i="1"/>
  <c r="AD1061" i="1"/>
  <c r="AG1058" i="1"/>
  <c r="AF1058" i="1"/>
  <c r="AE1058" i="1"/>
  <c r="AD1058" i="1"/>
  <c r="AG1057" i="1"/>
  <c r="AF1057" i="1"/>
  <c r="AE1057" i="1"/>
  <c r="AD1057" i="1"/>
  <c r="AG1055" i="1"/>
  <c r="AF1055" i="1"/>
  <c r="AE1055" i="1"/>
  <c r="AD1055" i="1"/>
  <c r="AG1054" i="1"/>
  <c r="AF1054" i="1"/>
  <c r="AE1054" i="1"/>
  <c r="AD1054" i="1"/>
  <c r="AG1053" i="1"/>
  <c r="AF1053" i="1"/>
  <c r="AE1053" i="1"/>
  <c r="AD1053" i="1"/>
  <c r="AG1046" i="1"/>
  <c r="AF1046" i="1"/>
  <c r="AE1046" i="1"/>
  <c r="AD1046" i="1"/>
  <c r="AG1043" i="1"/>
  <c r="AF1043" i="1"/>
  <c r="AE1043" i="1"/>
  <c r="AD1043" i="1"/>
  <c r="AG1040" i="1"/>
  <c r="AF1040" i="1"/>
  <c r="AE1040" i="1"/>
  <c r="AD1040" i="1"/>
  <c r="AG1038" i="1"/>
  <c r="AF1038" i="1"/>
  <c r="AE1038" i="1"/>
  <c r="AD1038" i="1"/>
  <c r="AG1032" i="1"/>
  <c r="AF1032" i="1"/>
  <c r="AE1032" i="1"/>
  <c r="AD1032" i="1"/>
  <c r="AG1029" i="1"/>
  <c r="AF1029" i="1"/>
  <c r="AE1029" i="1"/>
  <c r="AD1029" i="1"/>
  <c r="AG1027" i="1"/>
  <c r="AF1027" i="1"/>
  <c r="AE1027" i="1"/>
  <c r="AD1027" i="1"/>
  <c r="AG1026" i="1"/>
  <c r="AF1026" i="1"/>
  <c r="AE1026" i="1"/>
  <c r="AD1026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18" i="1"/>
  <c r="AF1018" i="1"/>
  <c r="AE1018" i="1"/>
  <c r="AD1018" i="1"/>
  <c r="AG1003" i="1"/>
  <c r="AF1003" i="1"/>
  <c r="AE1003" i="1"/>
  <c r="AD1003" i="1"/>
  <c r="AG1002" i="1"/>
  <c r="AF1002" i="1"/>
  <c r="AE1002" i="1"/>
  <c r="AD1002" i="1"/>
  <c r="AG1001" i="1"/>
  <c r="AF1001" i="1"/>
  <c r="AE1001" i="1"/>
  <c r="AD1001" i="1"/>
  <c r="AG999" i="1"/>
  <c r="AF999" i="1"/>
  <c r="AE999" i="1"/>
  <c r="AD999" i="1"/>
  <c r="AG996" i="1"/>
  <c r="AF996" i="1"/>
  <c r="AE996" i="1"/>
  <c r="AD996" i="1"/>
  <c r="AG991" i="1"/>
  <c r="AF991" i="1"/>
  <c r="AE991" i="1"/>
  <c r="AD991" i="1"/>
  <c r="AG989" i="1"/>
  <c r="AF989" i="1"/>
  <c r="AE989" i="1"/>
  <c r="AD989" i="1"/>
  <c r="AG984" i="1"/>
  <c r="AF984" i="1"/>
  <c r="AE984" i="1"/>
  <c r="AD984" i="1"/>
  <c r="AG979" i="1"/>
  <c r="AF979" i="1"/>
  <c r="AE979" i="1"/>
  <c r="AD979" i="1"/>
  <c r="AG977" i="1"/>
  <c r="AF977" i="1"/>
  <c r="AE977" i="1"/>
  <c r="AD977" i="1"/>
  <c r="AG974" i="1"/>
  <c r="AF974" i="1"/>
  <c r="AE974" i="1"/>
  <c r="AD974" i="1"/>
  <c r="AG973" i="1"/>
  <c r="AF973" i="1"/>
  <c r="AE973" i="1"/>
  <c r="AD973" i="1"/>
  <c r="AG971" i="1"/>
  <c r="AF971" i="1"/>
  <c r="AE971" i="1"/>
  <c r="AD971" i="1"/>
  <c r="AG969" i="1"/>
  <c r="AF969" i="1"/>
  <c r="AE969" i="1"/>
  <c r="AD969" i="1"/>
  <c r="AG966" i="1"/>
  <c r="AF966" i="1"/>
  <c r="AE966" i="1"/>
  <c r="AD966" i="1"/>
  <c r="AG965" i="1"/>
  <c r="AF965" i="1"/>
  <c r="AE965" i="1"/>
  <c r="AD965" i="1"/>
  <c r="AG963" i="1"/>
  <c r="AF963" i="1"/>
  <c r="AE963" i="1"/>
  <c r="AD963" i="1"/>
  <c r="AG962" i="1"/>
  <c r="AF962" i="1"/>
  <c r="AE962" i="1"/>
  <c r="AD962" i="1"/>
  <c r="AG960" i="1"/>
  <c r="AF960" i="1"/>
  <c r="AE960" i="1"/>
  <c r="AD960" i="1"/>
  <c r="AG959" i="1"/>
  <c r="AF959" i="1"/>
  <c r="AE959" i="1"/>
  <c r="AD959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2" i="1"/>
  <c r="AF952" i="1"/>
  <c r="AE952" i="1"/>
  <c r="AD952" i="1"/>
  <c r="AG949" i="1"/>
  <c r="AF949" i="1"/>
  <c r="AE949" i="1"/>
  <c r="AD949" i="1"/>
  <c r="AG946" i="1"/>
  <c r="AF946" i="1"/>
  <c r="AE946" i="1"/>
  <c r="AD946" i="1"/>
  <c r="AG944" i="1"/>
  <c r="AF944" i="1"/>
  <c r="AE944" i="1"/>
  <c r="AD944" i="1"/>
  <c r="AG942" i="1"/>
  <c r="AF942" i="1"/>
  <c r="AE942" i="1"/>
  <c r="AD942" i="1"/>
  <c r="AG939" i="1"/>
  <c r="AF939" i="1"/>
  <c r="AE939" i="1"/>
  <c r="AD939" i="1"/>
  <c r="AG933" i="1"/>
  <c r="AF933" i="1"/>
  <c r="AE933" i="1"/>
  <c r="AD933" i="1"/>
  <c r="AG932" i="1"/>
  <c r="AF932" i="1"/>
  <c r="AE932" i="1"/>
  <c r="AD932" i="1"/>
  <c r="AG920" i="1"/>
  <c r="AF920" i="1"/>
  <c r="AE920" i="1"/>
  <c r="AD920" i="1"/>
  <c r="AG917" i="1"/>
  <c r="AF917" i="1"/>
  <c r="AE917" i="1"/>
  <c r="AD917" i="1"/>
  <c r="AG916" i="1"/>
  <c r="AF916" i="1"/>
  <c r="AE916" i="1"/>
  <c r="AD916" i="1"/>
  <c r="AG910" i="1"/>
  <c r="AF910" i="1"/>
  <c r="AE910" i="1"/>
  <c r="AD910" i="1"/>
  <c r="AG906" i="1"/>
  <c r="AF906" i="1"/>
  <c r="AE906" i="1"/>
  <c r="AD906" i="1"/>
  <c r="AG895" i="1"/>
  <c r="AF895" i="1"/>
  <c r="AE895" i="1"/>
  <c r="AD895" i="1"/>
  <c r="AG893" i="1"/>
  <c r="AF893" i="1"/>
  <c r="AE893" i="1"/>
  <c r="AD893" i="1"/>
  <c r="AG891" i="1"/>
  <c r="AF891" i="1"/>
  <c r="AE891" i="1"/>
  <c r="AD891" i="1"/>
  <c r="AG887" i="1"/>
  <c r="AF887" i="1"/>
  <c r="AE887" i="1"/>
  <c r="AD887" i="1"/>
  <c r="AG886" i="1"/>
  <c r="AF886" i="1"/>
  <c r="AE886" i="1"/>
  <c r="AD886" i="1"/>
  <c r="AG885" i="1"/>
  <c r="AF885" i="1"/>
  <c r="AE885" i="1"/>
  <c r="AD885" i="1"/>
  <c r="AG884" i="1"/>
  <c r="AF884" i="1"/>
  <c r="AE884" i="1"/>
  <c r="AD884" i="1"/>
  <c r="AG883" i="1"/>
  <c r="AF883" i="1"/>
  <c r="AE883" i="1"/>
  <c r="AD883" i="1"/>
  <c r="AG881" i="1"/>
  <c r="AF881" i="1"/>
  <c r="AE881" i="1"/>
  <c r="AD881" i="1"/>
  <c r="AG880" i="1"/>
  <c r="AF880" i="1"/>
  <c r="AE880" i="1"/>
  <c r="AD880" i="1"/>
  <c r="AG876" i="1"/>
  <c r="AF876" i="1"/>
  <c r="AE876" i="1"/>
  <c r="AD876" i="1"/>
  <c r="AG872" i="1"/>
  <c r="AF872" i="1"/>
  <c r="AE872" i="1"/>
  <c r="AD872" i="1"/>
  <c r="AG869" i="1"/>
  <c r="AF869" i="1"/>
  <c r="AE869" i="1"/>
  <c r="AD869" i="1"/>
  <c r="AG867" i="1"/>
  <c r="AF867" i="1"/>
  <c r="AE867" i="1"/>
  <c r="AD867" i="1"/>
  <c r="AG863" i="1"/>
  <c r="AF863" i="1"/>
  <c r="AE863" i="1"/>
  <c r="AD863" i="1"/>
  <c r="AG860" i="1"/>
  <c r="AF860" i="1"/>
  <c r="AE860" i="1"/>
  <c r="AD860" i="1"/>
  <c r="AG859" i="1"/>
  <c r="AF859" i="1"/>
  <c r="AE859" i="1"/>
  <c r="AD859" i="1"/>
  <c r="AG850" i="1"/>
  <c r="AF850" i="1"/>
  <c r="AE850" i="1"/>
  <c r="AD850" i="1"/>
  <c r="AG843" i="1"/>
  <c r="AF843" i="1"/>
  <c r="AE843" i="1"/>
  <c r="AD843" i="1"/>
  <c r="AG838" i="1"/>
  <c r="AF838" i="1"/>
  <c r="AE838" i="1"/>
  <c r="AD838" i="1"/>
  <c r="AG836" i="1"/>
  <c r="AF836" i="1"/>
  <c r="AE836" i="1"/>
  <c r="AD836" i="1"/>
  <c r="AG835" i="1"/>
  <c r="AF835" i="1"/>
  <c r="AE835" i="1"/>
  <c r="AD835" i="1"/>
  <c r="AG834" i="1"/>
  <c r="AF834" i="1"/>
  <c r="AE834" i="1"/>
  <c r="AD834" i="1"/>
  <c r="AG832" i="1"/>
  <c r="AF832" i="1"/>
  <c r="AE832" i="1"/>
  <c r="AD832" i="1"/>
  <c r="AG830" i="1"/>
  <c r="AF830" i="1"/>
  <c r="AE830" i="1"/>
  <c r="AD830" i="1"/>
  <c r="AG828" i="1"/>
  <c r="AF828" i="1"/>
  <c r="AE828" i="1"/>
  <c r="AD828" i="1"/>
  <c r="AG827" i="1"/>
  <c r="AF827" i="1"/>
  <c r="AE827" i="1"/>
  <c r="AD827" i="1"/>
  <c r="AG825" i="1"/>
  <c r="AF825" i="1"/>
  <c r="AE825" i="1"/>
  <c r="AD825" i="1"/>
  <c r="AG820" i="1"/>
  <c r="AF820" i="1"/>
  <c r="AE820" i="1"/>
  <c r="AD820" i="1"/>
  <c r="AG819" i="1"/>
  <c r="AF819" i="1"/>
  <c r="AE819" i="1"/>
  <c r="AD819" i="1"/>
  <c r="AG817" i="1"/>
  <c r="AF817" i="1"/>
  <c r="AE817" i="1"/>
  <c r="AD817" i="1"/>
  <c r="AG816" i="1"/>
  <c r="AF816" i="1"/>
  <c r="AE816" i="1"/>
  <c r="AD816" i="1"/>
  <c r="AG813" i="1"/>
  <c r="AF813" i="1"/>
  <c r="AE813" i="1"/>
  <c r="AD813" i="1"/>
  <c r="AG811" i="1"/>
  <c r="AF811" i="1"/>
  <c r="AE811" i="1"/>
  <c r="AD811" i="1"/>
  <c r="AG809" i="1"/>
  <c r="AF809" i="1"/>
  <c r="AE809" i="1"/>
  <c r="AD809" i="1"/>
  <c r="AG808" i="1"/>
  <c r="AF808" i="1"/>
  <c r="AE808" i="1"/>
  <c r="AD808" i="1"/>
  <c r="AG806" i="1"/>
  <c r="AF806" i="1"/>
  <c r="AE806" i="1"/>
  <c r="AD806" i="1"/>
  <c r="AG805" i="1"/>
  <c r="AF805" i="1"/>
  <c r="AE805" i="1"/>
  <c r="AD805" i="1"/>
  <c r="AG802" i="1"/>
  <c r="AF802" i="1"/>
  <c r="AE802" i="1"/>
  <c r="AD802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3" i="1"/>
  <c r="AF793" i="1"/>
  <c r="AE793" i="1"/>
  <c r="AD793" i="1"/>
  <c r="AG789" i="1"/>
  <c r="AF789" i="1"/>
  <c r="AE789" i="1"/>
  <c r="AD789" i="1"/>
  <c r="AG788" i="1"/>
  <c r="AF788" i="1"/>
  <c r="AE788" i="1"/>
  <c r="AD788" i="1"/>
  <c r="AG786" i="1"/>
  <c r="AF786" i="1"/>
  <c r="AE786" i="1"/>
  <c r="AD786" i="1"/>
  <c r="AG785" i="1"/>
  <c r="AF785" i="1"/>
  <c r="AE785" i="1"/>
  <c r="AD785" i="1"/>
  <c r="AG784" i="1"/>
  <c r="AF784" i="1"/>
  <c r="AE784" i="1"/>
  <c r="AD784" i="1"/>
  <c r="AG771" i="1"/>
  <c r="AF771" i="1"/>
  <c r="AE771" i="1"/>
  <c r="AD771" i="1"/>
  <c r="AG770" i="1"/>
  <c r="AF770" i="1"/>
  <c r="AE770" i="1"/>
  <c r="AD770" i="1"/>
  <c r="AG767" i="1"/>
  <c r="AF767" i="1"/>
  <c r="AE767" i="1"/>
  <c r="AD767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6" i="1"/>
  <c r="AF746" i="1"/>
  <c r="AE746" i="1"/>
  <c r="AD746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37" i="1"/>
  <c r="AF737" i="1"/>
  <c r="AE737" i="1"/>
  <c r="AD737" i="1"/>
  <c r="AG736" i="1"/>
  <c r="AF736" i="1"/>
  <c r="AE736" i="1"/>
  <c r="AD736" i="1"/>
  <c r="AG735" i="1"/>
  <c r="AF735" i="1"/>
  <c r="AE735" i="1"/>
  <c r="AD735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6" i="1"/>
  <c r="AF726" i="1"/>
  <c r="AE726" i="1"/>
  <c r="AD726" i="1"/>
  <c r="AG725" i="1"/>
  <c r="AF725" i="1"/>
  <c r="AE725" i="1"/>
  <c r="AD725" i="1"/>
  <c r="AG724" i="1"/>
  <c r="AF724" i="1"/>
  <c r="AE724" i="1"/>
  <c r="AD724" i="1"/>
  <c r="AG723" i="1"/>
  <c r="AF723" i="1"/>
  <c r="AE723" i="1"/>
  <c r="AD723" i="1"/>
  <c r="AG722" i="1"/>
  <c r="AF722" i="1"/>
  <c r="AE722" i="1"/>
  <c r="AD722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01" i="1"/>
  <c r="AF701" i="1"/>
  <c r="AE701" i="1"/>
  <c r="AD701" i="1"/>
  <c r="AG695" i="1"/>
  <c r="AF695" i="1"/>
  <c r="AE695" i="1"/>
  <c r="AD695" i="1"/>
  <c r="AG694" i="1"/>
  <c r="AF694" i="1"/>
  <c r="AE694" i="1"/>
  <c r="AD694" i="1"/>
  <c r="AG693" i="1"/>
  <c r="AF693" i="1"/>
  <c r="AE693" i="1"/>
  <c r="AD693" i="1"/>
  <c r="AG692" i="1"/>
  <c r="AF692" i="1"/>
  <c r="AE692" i="1"/>
  <c r="AD692" i="1"/>
  <c r="AG691" i="1"/>
  <c r="AF691" i="1"/>
  <c r="AE691" i="1"/>
  <c r="AD691" i="1"/>
  <c r="AG687" i="1"/>
  <c r="AF687" i="1"/>
  <c r="AE687" i="1"/>
  <c r="AD687" i="1"/>
  <c r="AG685" i="1"/>
  <c r="AF685" i="1"/>
  <c r="AE685" i="1"/>
  <c r="AD685" i="1"/>
  <c r="AG683" i="1"/>
  <c r="AF683" i="1"/>
  <c r="AE683" i="1"/>
  <c r="AD683" i="1"/>
  <c r="AG681" i="1"/>
  <c r="AF681" i="1"/>
  <c r="AE681" i="1"/>
  <c r="AD681" i="1"/>
  <c r="AG677" i="1"/>
  <c r="AF677" i="1"/>
  <c r="AE677" i="1"/>
  <c r="AD677" i="1"/>
  <c r="AG675" i="1"/>
  <c r="AF675" i="1"/>
  <c r="AE675" i="1"/>
  <c r="AD675" i="1"/>
  <c r="AG674" i="1"/>
  <c r="AF674" i="1"/>
  <c r="AE674" i="1"/>
  <c r="AD674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2" i="1"/>
  <c r="AF662" i="1"/>
  <c r="AE662" i="1"/>
  <c r="AD662" i="1"/>
  <c r="AG657" i="1"/>
  <c r="AF657" i="1"/>
  <c r="AE657" i="1"/>
  <c r="AD657" i="1"/>
  <c r="AG647" i="1"/>
  <c r="AF647" i="1"/>
  <c r="AE647" i="1"/>
  <c r="AD647" i="1"/>
  <c r="AG644" i="1"/>
  <c r="AF644" i="1"/>
  <c r="AE644" i="1"/>
  <c r="AD644" i="1"/>
  <c r="AG643" i="1"/>
  <c r="AF643" i="1"/>
  <c r="AE643" i="1"/>
  <c r="AD643" i="1"/>
  <c r="AG641" i="1"/>
  <c r="AF641" i="1"/>
  <c r="AE641" i="1"/>
  <c r="AD641" i="1"/>
  <c r="AG640" i="1"/>
  <c r="AF640" i="1"/>
  <c r="AE640" i="1"/>
  <c r="AD640" i="1"/>
  <c r="AG636" i="1"/>
  <c r="AF636" i="1"/>
  <c r="AE636" i="1"/>
  <c r="AD636" i="1"/>
  <c r="AG634" i="1"/>
  <c r="AF634" i="1"/>
  <c r="AE634" i="1"/>
  <c r="AD634" i="1"/>
  <c r="AG630" i="1"/>
  <c r="AF630" i="1"/>
  <c r="AE630" i="1"/>
  <c r="AD630" i="1"/>
  <c r="AG629" i="1"/>
  <c r="AF629" i="1"/>
  <c r="AE629" i="1"/>
  <c r="AD629" i="1"/>
  <c r="AG627" i="1"/>
  <c r="AF627" i="1"/>
  <c r="AE627" i="1"/>
  <c r="AD627" i="1"/>
  <c r="AG623" i="1"/>
  <c r="AF623" i="1"/>
  <c r="AE623" i="1"/>
  <c r="AD623" i="1"/>
  <c r="AG618" i="1"/>
  <c r="AF618" i="1"/>
  <c r="AE618" i="1"/>
  <c r="AD618" i="1"/>
  <c r="AG616" i="1"/>
  <c r="AF616" i="1"/>
  <c r="AE616" i="1"/>
  <c r="AD616" i="1"/>
  <c r="AG610" i="1"/>
  <c r="AF610" i="1"/>
  <c r="AE610" i="1"/>
  <c r="AD610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0" i="1"/>
  <c r="AF600" i="1"/>
  <c r="AE600" i="1"/>
  <c r="AD600" i="1"/>
  <c r="AG597" i="1"/>
  <c r="AF597" i="1"/>
  <c r="AE597" i="1"/>
  <c r="AD597" i="1"/>
  <c r="AG596" i="1"/>
  <c r="AF596" i="1"/>
  <c r="AE596" i="1"/>
  <c r="AD596" i="1"/>
  <c r="AG594" i="1"/>
  <c r="AF594" i="1"/>
  <c r="AE594" i="1"/>
  <c r="AD594" i="1"/>
  <c r="AG591" i="1"/>
  <c r="AF591" i="1"/>
  <c r="AE591" i="1"/>
  <c r="AD591" i="1"/>
  <c r="AG590" i="1"/>
  <c r="AF590" i="1"/>
  <c r="AE590" i="1"/>
  <c r="AD590" i="1"/>
  <c r="AG582" i="1"/>
  <c r="AF582" i="1"/>
  <c r="AE582" i="1"/>
  <c r="AD582" i="1"/>
  <c r="AG581" i="1"/>
  <c r="AF581" i="1"/>
  <c r="AE581" i="1"/>
  <c r="AD581" i="1"/>
  <c r="AG575" i="1"/>
  <c r="AF575" i="1"/>
  <c r="AE575" i="1"/>
  <c r="AD575" i="1"/>
  <c r="AG572" i="1"/>
  <c r="AF572" i="1"/>
  <c r="AE572" i="1"/>
  <c r="AD572" i="1"/>
  <c r="AG563" i="1"/>
  <c r="AF563" i="1"/>
  <c r="AE563" i="1"/>
  <c r="AD563" i="1"/>
  <c r="AG558" i="1"/>
  <c r="AF558" i="1"/>
  <c r="AE558" i="1"/>
  <c r="AD558" i="1"/>
  <c r="AG557" i="1"/>
  <c r="AF557" i="1"/>
  <c r="AE557" i="1"/>
  <c r="AD557" i="1"/>
  <c r="AG556" i="1"/>
  <c r="AF556" i="1"/>
  <c r="AE556" i="1"/>
  <c r="AD556" i="1"/>
  <c r="AG555" i="1"/>
  <c r="AF555" i="1"/>
  <c r="AE555" i="1"/>
  <c r="AD555" i="1"/>
  <c r="AG553" i="1"/>
  <c r="AF553" i="1"/>
  <c r="AE553" i="1"/>
  <c r="AD553" i="1"/>
  <c r="AG552" i="1"/>
  <c r="AF552" i="1"/>
  <c r="AE552" i="1"/>
  <c r="AD552" i="1"/>
  <c r="AG551" i="1"/>
  <c r="AF551" i="1"/>
  <c r="AE551" i="1"/>
  <c r="AD551" i="1"/>
  <c r="AG549" i="1"/>
  <c r="AF549" i="1"/>
  <c r="AE549" i="1"/>
  <c r="AD549" i="1"/>
  <c r="AG542" i="1"/>
  <c r="AF542" i="1"/>
  <c r="AE542" i="1"/>
  <c r="AD542" i="1"/>
  <c r="AG540" i="1"/>
  <c r="AF540" i="1"/>
  <c r="AE540" i="1"/>
  <c r="AD540" i="1"/>
  <c r="AG536" i="1"/>
  <c r="AF536" i="1"/>
  <c r="AE536" i="1"/>
  <c r="AD536" i="1"/>
  <c r="AG529" i="1"/>
  <c r="AF529" i="1"/>
  <c r="AE529" i="1"/>
  <c r="AD529" i="1"/>
  <c r="AG528" i="1"/>
  <c r="AF528" i="1"/>
  <c r="AE528" i="1"/>
  <c r="AD528" i="1"/>
  <c r="AG527" i="1"/>
  <c r="AF527" i="1"/>
  <c r="AE527" i="1"/>
  <c r="AD527" i="1"/>
  <c r="AG524" i="1"/>
  <c r="AF524" i="1"/>
  <c r="AE524" i="1"/>
  <c r="AD524" i="1"/>
  <c r="AG523" i="1"/>
  <c r="AF523" i="1"/>
  <c r="AE523" i="1"/>
  <c r="AD523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8" i="1"/>
  <c r="AF518" i="1"/>
  <c r="AE518" i="1"/>
  <c r="AD518" i="1"/>
  <c r="AG512" i="1"/>
  <c r="AF512" i="1"/>
  <c r="AE512" i="1"/>
  <c r="AD512" i="1"/>
  <c r="AG511" i="1"/>
  <c r="AF511" i="1"/>
  <c r="AE511" i="1"/>
  <c r="AD511" i="1"/>
  <c r="AG510" i="1"/>
  <c r="AF510" i="1"/>
  <c r="AE510" i="1"/>
  <c r="AD510" i="1"/>
  <c r="AG505" i="1"/>
  <c r="AF505" i="1"/>
  <c r="AE505" i="1"/>
  <c r="AD505" i="1"/>
  <c r="AG498" i="1"/>
  <c r="AF498" i="1"/>
  <c r="AE498" i="1"/>
  <c r="AD498" i="1"/>
  <c r="AG495" i="1"/>
  <c r="AF495" i="1"/>
  <c r="AE495" i="1"/>
  <c r="AD495" i="1"/>
  <c r="AG486" i="1"/>
  <c r="AF486" i="1"/>
  <c r="AE486" i="1"/>
  <c r="AD486" i="1"/>
  <c r="AG485" i="1"/>
  <c r="AF485" i="1"/>
  <c r="AE485" i="1"/>
  <c r="AD485" i="1"/>
  <c r="AG483" i="1"/>
  <c r="AF483" i="1"/>
  <c r="AE483" i="1"/>
  <c r="AD483" i="1"/>
  <c r="AG480" i="1"/>
  <c r="AF480" i="1"/>
  <c r="AE480" i="1"/>
  <c r="AD480" i="1"/>
  <c r="AG478" i="1"/>
  <c r="AF478" i="1"/>
  <c r="AE478" i="1"/>
  <c r="AD478" i="1"/>
  <c r="AG473" i="1"/>
  <c r="AF473" i="1"/>
  <c r="AE473" i="1"/>
  <c r="AD473" i="1"/>
  <c r="AG471" i="1"/>
  <c r="AF471" i="1"/>
  <c r="AE471" i="1"/>
  <c r="AD471" i="1"/>
  <c r="AG468" i="1"/>
  <c r="AF468" i="1"/>
  <c r="AE468" i="1"/>
  <c r="AD468" i="1"/>
  <c r="AG467" i="1"/>
  <c r="AF467" i="1"/>
  <c r="AE467" i="1"/>
  <c r="AD467" i="1"/>
  <c r="AG466" i="1"/>
  <c r="AF466" i="1"/>
  <c r="AE466" i="1"/>
  <c r="AD466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H7997" i="1"/>
  <c r="AI7997" i="1"/>
  <c r="AH7998" i="1"/>
  <c r="AI7998" i="1"/>
  <c r="AH7999" i="1"/>
  <c r="AI7999" i="1"/>
  <c r="AH8000" i="1"/>
  <c r="AI8000" i="1"/>
  <c r="AH8001" i="1"/>
  <c r="AI8001" i="1"/>
  <c r="AH8002" i="1"/>
  <c r="AI8002" i="1"/>
  <c r="AH8003" i="1"/>
  <c r="AI8003" i="1"/>
  <c r="AH8004" i="1"/>
  <c r="AI8004" i="1"/>
  <c r="AH8005" i="1"/>
  <c r="AI8005" i="1"/>
  <c r="AH8006" i="1"/>
  <c r="AI8006" i="1"/>
  <c r="AH8007" i="1"/>
  <c r="AI8007" i="1"/>
  <c r="AH8008" i="1"/>
  <c r="AI8008" i="1"/>
  <c r="AH8009" i="1"/>
  <c r="AI8009" i="1"/>
  <c r="AH8010" i="1"/>
  <c r="AI8010" i="1"/>
  <c r="AH8011" i="1"/>
  <c r="AI8011" i="1"/>
  <c r="AH8012" i="1"/>
  <c r="AI8012" i="1"/>
  <c r="AH8013" i="1"/>
  <c r="AI8013" i="1"/>
  <c r="AH8014" i="1"/>
  <c r="AI8014" i="1"/>
  <c r="AH8015" i="1"/>
  <c r="AI8015" i="1"/>
  <c r="AH8016" i="1"/>
  <c r="AI8016" i="1"/>
  <c r="AH8017" i="1"/>
  <c r="AI8017" i="1"/>
  <c r="AH8018" i="1"/>
  <c r="AI8018" i="1"/>
  <c r="AH8019" i="1"/>
  <c r="AI8019" i="1"/>
  <c r="AH8020" i="1"/>
  <c r="AI8020" i="1"/>
  <c r="AH8021" i="1"/>
  <c r="AI8021" i="1"/>
  <c r="AH8022" i="1"/>
  <c r="AI8022" i="1"/>
  <c r="AH8023" i="1"/>
  <c r="AI8023" i="1"/>
  <c r="AH8024" i="1"/>
  <c r="AI8024" i="1"/>
  <c r="AH8025" i="1"/>
  <c r="AI8025" i="1"/>
  <c r="AH8026" i="1"/>
  <c r="AI8026" i="1"/>
  <c r="AH8027" i="1"/>
  <c r="AI8027" i="1"/>
  <c r="AH8028" i="1"/>
  <c r="AI8028" i="1"/>
  <c r="AH8029" i="1"/>
  <c r="AI8029" i="1"/>
  <c r="AH8030" i="1"/>
  <c r="AI8030" i="1"/>
  <c r="AH8031" i="1"/>
  <c r="AI8031" i="1"/>
  <c r="AH8032" i="1"/>
  <c r="AI8032" i="1"/>
  <c r="AH8033" i="1"/>
  <c r="AI8033" i="1"/>
  <c r="AH8034" i="1"/>
  <c r="AI8034" i="1"/>
  <c r="AH8035" i="1"/>
  <c r="AI8035" i="1"/>
  <c r="AH8036" i="1"/>
  <c r="AI8036" i="1"/>
  <c r="AH8037" i="1"/>
  <c r="AI8037" i="1"/>
  <c r="AH8038" i="1"/>
  <c r="AI8038" i="1"/>
  <c r="AH8039" i="1"/>
  <c r="AI8039" i="1"/>
  <c r="AH8040" i="1"/>
  <c r="AI8040" i="1"/>
  <c r="AH8041" i="1"/>
  <c r="AI8041" i="1"/>
  <c r="AB6795" i="1"/>
  <c r="AB6860" i="1"/>
  <c r="AB6859" i="1"/>
  <c r="AG1267" i="1"/>
  <c r="AF1267" i="1"/>
  <c r="AE1267" i="1"/>
  <c r="AD1267" i="1"/>
  <c r="AG1257" i="1"/>
  <c r="AF1257" i="1"/>
  <c r="AE1257" i="1"/>
  <c r="AD1257" i="1"/>
  <c r="AG1254" i="1"/>
  <c r="AF1254" i="1"/>
  <c r="AE1254" i="1"/>
  <c r="AD1254" i="1"/>
  <c r="AG1239" i="1"/>
  <c r="AF1239" i="1"/>
  <c r="AE1239" i="1"/>
  <c r="AD1239" i="1"/>
  <c r="AG1225" i="1"/>
  <c r="AF1225" i="1"/>
  <c r="AE1225" i="1"/>
  <c r="AD1225" i="1"/>
  <c r="AG1177" i="1"/>
  <c r="AF1177" i="1"/>
  <c r="AE1177" i="1"/>
  <c r="AD1177" i="1"/>
  <c r="AG1173" i="1"/>
  <c r="AF1173" i="1"/>
  <c r="AE1173" i="1"/>
  <c r="AD1173" i="1"/>
  <c r="AG1125" i="1"/>
  <c r="AF1125" i="1"/>
  <c r="AE1125" i="1"/>
  <c r="AD1125" i="1"/>
  <c r="AG1104" i="1"/>
  <c r="AF1104" i="1"/>
  <c r="AE1104" i="1"/>
  <c r="AD1104" i="1"/>
  <c r="AG1090" i="1"/>
  <c r="AF1090" i="1"/>
  <c r="AE1090" i="1"/>
  <c r="AD1090" i="1"/>
  <c r="AG1045" i="1"/>
  <c r="AF1045" i="1"/>
  <c r="AE1045" i="1"/>
  <c r="AD1045" i="1"/>
  <c r="AG1031" i="1"/>
  <c r="AF1031" i="1"/>
  <c r="AE1031" i="1"/>
  <c r="AD1031" i="1"/>
  <c r="AG1009" i="1"/>
  <c r="AF1009" i="1"/>
  <c r="AE1009" i="1"/>
  <c r="AD1009" i="1"/>
  <c r="AG1007" i="1"/>
  <c r="AF1007" i="1"/>
  <c r="AE1007" i="1"/>
  <c r="AD1007" i="1"/>
  <c r="AG970" i="1"/>
  <c r="AF970" i="1"/>
  <c r="AE970" i="1"/>
  <c r="AD970" i="1"/>
  <c r="AG945" i="1"/>
  <c r="AF945" i="1"/>
  <c r="AE945" i="1"/>
  <c r="AD945" i="1"/>
  <c r="AG913" i="1"/>
  <c r="AF913" i="1"/>
  <c r="AE913" i="1"/>
  <c r="AD913" i="1"/>
  <c r="AG905" i="1"/>
  <c r="AF905" i="1"/>
  <c r="AE905" i="1"/>
  <c r="AD905" i="1"/>
  <c r="AG901" i="1"/>
  <c r="AF901" i="1"/>
  <c r="AE901" i="1"/>
  <c r="AD901" i="1"/>
  <c r="AG892" i="1"/>
  <c r="AF892" i="1"/>
  <c r="AE892" i="1"/>
  <c r="AD892" i="1"/>
  <c r="AG890" i="1"/>
  <c r="AF890" i="1"/>
  <c r="AE890" i="1"/>
  <c r="AD890" i="1"/>
  <c r="AG833" i="1"/>
  <c r="AF833" i="1"/>
  <c r="AE833" i="1"/>
  <c r="AD833" i="1"/>
  <c r="AG798" i="1"/>
  <c r="AF798" i="1"/>
  <c r="AE798" i="1"/>
  <c r="AD798" i="1"/>
  <c r="AG787" i="1"/>
  <c r="AF787" i="1"/>
  <c r="AE787" i="1"/>
  <c r="AD787" i="1"/>
  <c r="AG777" i="1"/>
  <c r="AF777" i="1"/>
  <c r="AE777" i="1"/>
  <c r="AD777" i="1"/>
  <c r="AG769" i="1"/>
  <c r="AF769" i="1"/>
  <c r="AE769" i="1"/>
  <c r="AD769" i="1"/>
  <c r="AG762" i="1"/>
  <c r="AF762" i="1"/>
  <c r="AE762" i="1"/>
  <c r="AD762" i="1"/>
  <c r="AG727" i="1"/>
  <c r="AF727" i="1"/>
  <c r="AE727" i="1"/>
  <c r="AD727" i="1"/>
  <c r="AG702" i="1"/>
  <c r="AF702" i="1"/>
  <c r="AE702" i="1"/>
  <c r="AD702" i="1"/>
  <c r="AG700" i="1"/>
  <c r="AF700" i="1"/>
  <c r="AE700" i="1"/>
  <c r="AD700" i="1"/>
  <c r="AG661" i="1"/>
  <c r="AF661" i="1"/>
  <c r="AE661" i="1"/>
  <c r="AD661" i="1"/>
  <c r="AG652" i="1"/>
  <c r="AF652" i="1"/>
  <c r="AE652" i="1"/>
  <c r="AD652" i="1"/>
  <c r="AG599" i="1"/>
  <c r="AF599" i="1"/>
  <c r="AE599" i="1"/>
  <c r="AD599" i="1"/>
  <c r="AG573" i="1"/>
  <c r="AF573" i="1"/>
  <c r="AE573" i="1"/>
  <c r="AD573" i="1"/>
  <c r="AG562" i="1"/>
  <c r="AF562" i="1"/>
  <c r="AE562" i="1"/>
  <c r="AD562" i="1"/>
  <c r="AG503" i="1"/>
  <c r="AF503" i="1"/>
  <c r="AE503" i="1"/>
  <c r="AD503" i="1"/>
  <c r="AG497" i="1"/>
  <c r="AF497" i="1"/>
  <c r="AE497" i="1"/>
  <c r="AD497" i="1"/>
  <c r="AG460" i="1"/>
  <c r="AF460" i="1"/>
  <c r="AE460" i="1"/>
  <c r="AD460" i="1"/>
  <c r="AG452" i="1"/>
  <c r="AF452" i="1"/>
  <c r="AE452" i="1"/>
  <c r="AD452" i="1"/>
  <c r="AG449" i="1"/>
  <c r="AF449" i="1"/>
  <c r="AE449" i="1"/>
  <c r="AD449" i="1"/>
  <c r="AG437" i="1"/>
  <c r="AF437" i="1"/>
  <c r="AE437" i="1"/>
  <c r="AD437" i="1"/>
  <c r="AG299" i="1"/>
  <c r="AF299" i="1"/>
  <c r="AE299" i="1"/>
  <c r="AD299" i="1"/>
  <c r="AG271" i="1"/>
  <c r="AF271" i="1"/>
  <c r="AE271" i="1"/>
  <c r="AD271" i="1"/>
  <c r="AG62" i="1"/>
  <c r="AF62" i="1"/>
  <c r="AE62" i="1"/>
  <c r="AD62" i="1"/>
  <c r="AG1245" i="1"/>
  <c r="AE1245" i="1"/>
  <c r="AG1241" i="1"/>
  <c r="AE1241" i="1"/>
  <c r="AG1213" i="1"/>
  <c r="AE1213" i="1"/>
  <c r="AG1193" i="1"/>
  <c r="AE1193" i="1"/>
  <c r="AG1192" i="1"/>
  <c r="AE1192" i="1"/>
  <c r="AG1167" i="1"/>
  <c r="AE1167" i="1"/>
  <c r="AG1160" i="1"/>
  <c r="AE1160" i="1"/>
  <c r="AG1126" i="1"/>
  <c r="AE1126" i="1"/>
  <c r="AG1078" i="1"/>
  <c r="AE1078" i="1"/>
  <c r="AG1044" i="1"/>
  <c r="AE1044" i="1"/>
  <c r="AG1008" i="1"/>
  <c r="AE1008" i="1"/>
  <c r="AG1000" i="1"/>
  <c r="AE1000" i="1"/>
  <c r="AG943" i="1"/>
  <c r="AE943" i="1"/>
  <c r="AG934" i="1"/>
  <c r="AE934" i="1"/>
  <c r="AG923" i="1"/>
  <c r="AE923" i="1"/>
  <c r="AG909" i="1"/>
  <c r="AE909" i="1"/>
  <c r="AG902" i="1"/>
  <c r="AE902" i="1"/>
  <c r="AG882" i="1"/>
  <c r="AE882" i="1"/>
  <c r="AG858" i="1"/>
  <c r="AE858" i="1"/>
  <c r="AG849" i="1"/>
  <c r="AE849" i="1"/>
  <c r="AG818" i="1"/>
  <c r="AE818" i="1"/>
  <c r="AG799" i="1"/>
  <c r="AE799" i="1"/>
  <c r="AG772" i="1"/>
  <c r="AE772" i="1"/>
  <c r="AG754" i="1"/>
  <c r="AE754" i="1"/>
  <c r="AG750" i="1"/>
  <c r="AE750" i="1"/>
  <c r="AG696" i="1"/>
  <c r="AE696" i="1"/>
  <c r="AG686" i="1"/>
  <c r="AE686" i="1"/>
  <c r="AG676" i="1"/>
  <c r="AE676" i="1"/>
  <c r="AG666" i="1"/>
  <c r="AE666" i="1"/>
  <c r="AG648" i="1"/>
  <c r="AE648" i="1"/>
  <c r="AG635" i="1"/>
  <c r="AE635" i="1"/>
  <c r="AG619" i="1"/>
  <c r="AE619" i="1"/>
  <c r="AG609" i="1"/>
  <c r="AE609" i="1"/>
  <c r="AG586" i="1"/>
  <c r="AE586" i="1"/>
  <c r="AG574" i="1"/>
  <c r="AE574" i="1"/>
  <c r="AG564" i="1"/>
  <c r="AE564" i="1"/>
  <c r="AG535" i="1"/>
  <c r="AE535" i="1"/>
  <c r="AG531" i="1"/>
  <c r="AE531" i="1"/>
  <c r="AG513" i="1"/>
  <c r="AE513" i="1"/>
  <c r="AG504" i="1"/>
  <c r="AE504" i="1"/>
  <c r="AG499" i="1"/>
  <c r="AE499" i="1"/>
  <c r="AG490" i="1"/>
  <c r="AE490" i="1"/>
  <c r="AG474" i="1"/>
  <c r="AE474" i="1"/>
  <c r="AG461" i="1"/>
  <c r="AE461" i="1"/>
  <c r="AG454" i="1"/>
  <c r="AE454" i="1"/>
  <c r="AG83" i="1"/>
  <c r="AE83" i="1"/>
  <c r="AG63" i="1"/>
  <c r="AE63" i="1"/>
  <c r="AC1267" i="1"/>
  <c r="AC1257" i="1"/>
  <c r="AC1254" i="1"/>
  <c r="AC1245" i="1"/>
  <c r="AC1241" i="1"/>
  <c r="AC1239" i="1"/>
  <c r="AC1225" i="1"/>
  <c r="AC1213" i="1"/>
  <c r="AC1193" i="1"/>
  <c r="AC1192" i="1"/>
  <c r="AC1177" i="1"/>
  <c r="AC1173" i="1"/>
  <c r="AC1167" i="1"/>
  <c r="AC1160" i="1"/>
  <c r="AC1126" i="1"/>
  <c r="AC1125" i="1"/>
  <c r="AC1104" i="1"/>
  <c r="AC1090" i="1"/>
  <c r="AC1078" i="1"/>
  <c r="AC1045" i="1"/>
  <c r="AC1044" i="1"/>
  <c r="AC1031" i="1"/>
  <c r="AC1009" i="1"/>
  <c r="AC1008" i="1"/>
  <c r="AC1007" i="1"/>
  <c r="AC1000" i="1"/>
  <c r="AC970" i="1"/>
  <c r="AC945" i="1"/>
  <c r="AC943" i="1"/>
  <c r="AC934" i="1"/>
  <c r="AC923" i="1"/>
  <c r="AC913" i="1"/>
  <c r="AC909" i="1"/>
  <c r="AC905" i="1"/>
  <c r="AC902" i="1"/>
  <c r="AC901" i="1"/>
  <c r="AC892" i="1"/>
  <c r="AC890" i="1"/>
  <c r="AC882" i="1"/>
  <c r="AC858" i="1"/>
  <c r="AC849" i="1"/>
  <c r="AC833" i="1"/>
  <c r="AC818" i="1"/>
  <c r="AC799" i="1"/>
  <c r="AC798" i="1"/>
  <c r="AC787" i="1"/>
  <c r="AC777" i="1"/>
  <c r="AC772" i="1"/>
  <c r="AC769" i="1"/>
  <c r="AC762" i="1"/>
  <c r="AC754" i="1"/>
  <c r="AC750" i="1"/>
  <c r="AC727" i="1"/>
  <c r="AC702" i="1"/>
  <c r="AC700" i="1"/>
  <c r="AC696" i="1"/>
  <c r="AC686" i="1"/>
  <c r="AC676" i="1"/>
  <c r="AC666" i="1"/>
  <c r="AC661" i="1"/>
  <c r="AC652" i="1"/>
  <c r="AC648" i="1"/>
  <c r="AC635" i="1"/>
  <c r="AC619" i="1"/>
  <c r="AC609" i="1"/>
  <c r="AC599" i="1"/>
  <c r="AC586" i="1"/>
  <c r="AC574" i="1"/>
  <c r="AC573" i="1"/>
  <c r="AC564" i="1"/>
  <c r="AC562" i="1"/>
  <c r="AC535" i="1"/>
  <c r="AC531" i="1"/>
  <c r="AC513" i="1"/>
  <c r="AC504" i="1"/>
  <c r="AC503" i="1"/>
  <c r="AC499" i="1"/>
  <c r="AC497" i="1"/>
  <c r="AC490" i="1"/>
  <c r="AC474" i="1"/>
  <c r="AC461" i="1"/>
  <c r="AC460" i="1"/>
  <c r="AC454" i="1"/>
  <c r="AC452" i="1"/>
  <c r="AC449" i="1"/>
  <c r="AC437" i="1"/>
  <c r="AC299" i="1"/>
  <c r="AC271" i="1"/>
  <c r="AC63" i="1"/>
  <c r="AC62" i="1"/>
  <c r="AG1264" i="1"/>
  <c r="AF1264" i="1"/>
  <c r="AE1264" i="1"/>
  <c r="AD1264" i="1"/>
  <c r="AG1243" i="1"/>
  <c r="AF1243" i="1"/>
  <c r="AE1243" i="1"/>
  <c r="AD1243" i="1"/>
  <c r="AG1227" i="1"/>
  <c r="AF1227" i="1"/>
  <c r="AE1227" i="1"/>
  <c r="AD1227" i="1"/>
  <c r="AG1216" i="1"/>
  <c r="AF1216" i="1"/>
  <c r="AE1216" i="1"/>
  <c r="AD1216" i="1"/>
  <c r="AG1207" i="1"/>
  <c r="AF1207" i="1"/>
  <c r="AE1207" i="1"/>
  <c r="AD1207" i="1"/>
  <c r="AG1203" i="1"/>
  <c r="AF1203" i="1"/>
  <c r="AE1203" i="1"/>
  <c r="AD1203" i="1"/>
  <c r="AG1195" i="1"/>
  <c r="AF1195" i="1"/>
  <c r="AE1195" i="1"/>
  <c r="AD1195" i="1"/>
  <c r="AG1194" i="1"/>
  <c r="AF1194" i="1"/>
  <c r="AE1194" i="1"/>
  <c r="AD1194" i="1"/>
  <c r="AG1188" i="1"/>
  <c r="AF1188" i="1"/>
  <c r="AE1188" i="1"/>
  <c r="AD1188" i="1"/>
  <c r="AG1183" i="1"/>
  <c r="AF1183" i="1"/>
  <c r="AE1183" i="1"/>
  <c r="AD1183" i="1"/>
  <c r="AG1170" i="1"/>
  <c r="AF1170" i="1"/>
  <c r="AE1170" i="1"/>
  <c r="AD1170" i="1"/>
  <c r="AG1156" i="1"/>
  <c r="AF1156" i="1"/>
  <c r="AE1156" i="1"/>
  <c r="AD1156" i="1"/>
  <c r="AG1154" i="1"/>
  <c r="AF1154" i="1"/>
  <c r="AE1154" i="1"/>
  <c r="AD1154" i="1"/>
  <c r="AG1153" i="1"/>
  <c r="AF1153" i="1"/>
  <c r="AE1153" i="1"/>
  <c r="AD1153" i="1"/>
  <c r="AG1143" i="1"/>
  <c r="AF1143" i="1"/>
  <c r="AE1143" i="1"/>
  <c r="AD1143" i="1"/>
  <c r="AG1135" i="1"/>
  <c r="AF1135" i="1"/>
  <c r="AE1135" i="1"/>
  <c r="AD1135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7" i="1"/>
  <c r="AF1117" i="1"/>
  <c r="AE1117" i="1"/>
  <c r="AD1117" i="1"/>
  <c r="AG1108" i="1"/>
  <c r="AF1108" i="1"/>
  <c r="AE1108" i="1"/>
  <c r="AD1108" i="1"/>
  <c r="AG1107" i="1"/>
  <c r="AF1107" i="1"/>
  <c r="AE1107" i="1"/>
  <c r="AD1107" i="1"/>
  <c r="AG1100" i="1"/>
  <c r="AF1100" i="1"/>
  <c r="AE1100" i="1"/>
  <c r="AD1100" i="1"/>
  <c r="AG1097" i="1"/>
  <c r="AF1097" i="1"/>
  <c r="AE1097" i="1"/>
  <c r="AD1097" i="1"/>
  <c r="AG1085" i="1"/>
  <c r="AF1085" i="1"/>
  <c r="AE1085" i="1"/>
  <c r="AD1085" i="1"/>
  <c r="AG1081" i="1"/>
  <c r="AF1081" i="1"/>
  <c r="AE1081" i="1"/>
  <c r="AD1081" i="1"/>
  <c r="AG1080" i="1"/>
  <c r="AF1080" i="1"/>
  <c r="AE1080" i="1"/>
  <c r="AD1080" i="1"/>
  <c r="AG1076" i="1"/>
  <c r="AF1076" i="1"/>
  <c r="AE1076" i="1"/>
  <c r="AD1076" i="1"/>
  <c r="AG1066" i="1"/>
  <c r="AF1066" i="1"/>
  <c r="AE1066" i="1"/>
  <c r="AD1066" i="1"/>
  <c r="AG1059" i="1"/>
  <c r="AF1059" i="1"/>
  <c r="AE1059" i="1"/>
  <c r="AD1059" i="1"/>
  <c r="AG1048" i="1"/>
  <c r="AF1048" i="1"/>
  <c r="AE1048" i="1"/>
  <c r="AD1048" i="1"/>
  <c r="AG1047" i="1"/>
  <c r="AF1047" i="1"/>
  <c r="AE1047" i="1"/>
  <c r="AD1047" i="1"/>
  <c r="AG1035" i="1"/>
  <c r="AF1035" i="1"/>
  <c r="AE1035" i="1"/>
  <c r="AD1035" i="1"/>
  <c r="AG1033" i="1"/>
  <c r="AF1033" i="1"/>
  <c r="AE1033" i="1"/>
  <c r="AD1033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6" i="1"/>
  <c r="AF1016" i="1"/>
  <c r="AE1016" i="1"/>
  <c r="AD1016" i="1"/>
  <c r="AG994" i="1"/>
  <c r="AF994" i="1"/>
  <c r="AE994" i="1"/>
  <c r="AD994" i="1"/>
  <c r="AG983" i="1"/>
  <c r="AF983" i="1"/>
  <c r="AE983" i="1"/>
  <c r="AD983" i="1"/>
  <c r="AG978" i="1"/>
  <c r="AF978" i="1"/>
  <c r="AE978" i="1"/>
  <c r="AD978" i="1"/>
  <c r="AG972" i="1"/>
  <c r="AF972" i="1"/>
  <c r="AE972" i="1"/>
  <c r="AD972" i="1"/>
  <c r="AG968" i="1"/>
  <c r="AF968" i="1"/>
  <c r="AE968" i="1"/>
  <c r="AD968" i="1"/>
  <c r="AG964" i="1"/>
  <c r="AF964" i="1"/>
  <c r="AE964" i="1"/>
  <c r="AD964" i="1"/>
  <c r="AG961" i="1"/>
  <c r="AF961" i="1"/>
  <c r="AE961" i="1"/>
  <c r="AD961" i="1"/>
  <c r="AG953" i="1"/>
  <c r="AF953" i="1"/>
  <c r="AE953" i="1"/>
  <c r="AD953" i="1"/>
  <c r="AG941" i="1"/>
  <c r="AF941" i="1"/>
  <c r="AE941" i="1"/>
  <c r="AD941" i="1"/>
  <c r="AG877" i="1"/>
  <c r="AF877" i="1"/>
  <c r="AE877" i="1"/>
  <c r="AD877" i="1"/>
  <c r="AG874" i="1"/>
  <c r="AF874" i="1"/>
  <c r="AE874" i="1"/>
  <c r="AD874" i="1"/>
  <c r="AG873" i="1"/>
  <c r="AF873" i="1"/>
  <c r="AE873" i="1"/>
  <c r="AD873" i="1"/>
  <c r="AG853" i="1"/>
  <c r="AF853" i="1"/>
  <c r="AE853" i="1"/>
  <c r="AD853" i="1"/>
  <c r="AG844" i="1"/>
  <c r="AF844" i="1"/>
  <c r="AE844" i="1"/>
  <c r="AD844" i="1"/>
  <c r="AG837" i="1"/>
  <c r="AF837" i="1"/>
  <c r="AE837" i="1"/>
  <c r="AD837" i="1"/>
  <c r="AG829" i="1"/>
  <c r="AF829" i="1"/>
  <c r="AE829" i="1"/>
  <c r="AD829" i="1"/>
  <c r="AG826" i="1"/>
  <c r="AF826" i="1"/>
  <c r="AE826" i="1"/>
  <c r="AD826" i="1"/>
  <c r="AG822" i="1"/>
  <c r="AF822" i="1"/>
  <c r="AE822" i="1"/>
  <c r="AD822" i="1"/>
  <c r="AG821" i="1"/>
  <c r="AF821" i="1"/>
  <c r="AE821" i="1"/>
  <c r="AD821" i="1"/>
  <c r="AG814" i="1"/>
  <c r="AF814" i="1"/>
  <c r="AE814" i="1"/>
  <c r="AD814" i="1"/>
  <c r="AG810" i="1"/>
  <c r="AF810" i="1"/>
  <c r="AE810" i="1"/>
  <c r="AD810" i="1"/>
  <c r="AG807" i="1"/>
  <c r="AF807" i="1"/>
  <c r="AE807" i="1"/>
  <c r="AD807" i="1"/>
  <c r="AG801" i="1"/>
  <c r="AF801" i="1"/>
  <c r="AE801" i="1"/>
  <c r="AD801" i="1"/>
  <c r="AG790" i="1"/>
  <c r="AF790" i="1"/>
  <c r="AE790" i="1"/>
  <c r="AD790" i="1"/>
  <c r="AG780" i="1"/>
  <c r="AF780" i="1"/>
  <c r="AE780" i="1"/>
  <c r="AD780" i="1"/>
  <c r="AG764" i="1"/>
  <c r="AF764" i="1"/>
  <c r="AE764" i="1"/>
  <c r="AD764" i="1"/>
  <c r="AG760" i="1"/>
  <c r="AF760" i="1"/>
  <c r="AE760" i="1"/>
  <c r="AD760" i="1"/>
  <c r="AG738" i="1"/>
  <c r="AF738" i="1"/>
  <c r="AE738" i="1"/>
  <c r="AD738" i="1"/>
  <c r="AG734" i="1"/>
  <c r="AF734" i="1"/>
  <c r="AE734" i="1"/>
  <c r="AD734" i="1"/>
  <c r="AG721" i="1"/>
  <c r="AF721" i="1"/>
  <c r="AE721" i="1"/>
  <c r="AD721" i="1"/>
  <c r="AG717" i="1"/>
  <c r="AF717" i="1"/>
  <c r="AE717" i="1"/>
  <c r="AD717" i="1"/>
  <c r="AG710" i="1"/>
  <c r="AF710" i="1"/>
  <c r="AE710" i="1"/>
  <c r="AD710" i="1"/>
  <c r="AG684" i="1"/>
  <c r="AF684" i="1"/>
  <c r="AE684" i="1"/>
  <c r="AD684" i="1"/>
  <c r="AG682" i="1"/>
  <c r="AF682" i="1"/>
  <c r="AE682" i="1"/>
  <c r="AD682" i="1"/>
  <c r="AG672" i="1"/>
  <c r="AF672" i="1"/>
  <c r="AE672" i="1"/>
  <c r="AD672" i="1"/>
  <c r="AG668" i="1"/>
  <c r="AF668" i="1"/>
  <c r="AE668" i="1"/>
  <c r="AD668" i="1"/>
  <c r="AG631" i="1"/>
  <c r="AF631" i="1"/>
  <c r="AE631" i="1"/>
  <c r="AD631" i="1"/>
  <c r="AG626" i="1"/>
  <c r="AF626" i="1"/>
  <c r="AE626" i="1"/>
  <c r="AD626" i="1"/>
  <c r="AG624" i="1"/>
  <c r="AF624" i="1"/>
  <c r="AE624" i="1"/>
  <c r="AD624" i="1"/>
  <c r="AG620" i="1"/>
  <c r="AF620" i="1"/>
  <c r="AE620" i="1"/>
  <c r="AD620" i="1"/>
  <c r="AG613" i="1"/>
  <c r="AF613" i="1"/>
  <c r="AE613" i="1"/>
  <c r="AD613" i="1"/>
  <c r="AG607" i="1"/>
  <c r="AF607" i="1"/>
  <c r="AE607" i="1"/>
  <c r="AD607" i="1"/>
  <c r="AG605" i="1"/>
  <c r="AF605" i="1"/>
  <c r="AE605" i="1"/>
  <c r="AD605" i="1"/>
  <c r="AG601" i="1"/>
  <c r="AF601" i="1"/>
  <c r="AE601" i="1"/>
  <c r="AD601" i="1"/>
  <c r="AG593" i="1"/>
  <c r="AF593" i="1"/>
  <c r="AE593" i="1"/>
  <c r="AD593" i="1"/>
  <c r="AG587" i="1"/>
  <c r="AF587" i="1"/>
  <c r="AE587" i="1"/>
  <c r="AD587" i="1"/>
  <c r="AG554" i="1"/>
  <c r="AF554" i="1"/>
  <c r="AE554" i="1"/>
  <c r="AD554" i="1"/>
  <c r="AG550" i="1"/>
  <c r="AF550" i="1"/>
  <c r="AE550" i="1"/>
  <c r="AD550" i="1"/>
  <c r="AG539" i="1"/>
  <c r="AF539" i="1"/>
  <c r="AE539" i="1"/>
  <c r="AD539" i="1"/>
  <c r="AG526" i="1"/>
  <c r="AF526" i="1"/>
  <c r="AE526" i="1"/>
  <c r="AD526" i="1"/>
  <c r="AG525" i="1"/>
  <c r="AF525" i="1"/>
  <c r="AE525" i="1"/>
  <c r="AD525" i="1"/>
  <c r="AG519" i="1"/>
  <c r="AF519" i="1"/>
  <c r="AE519" i="1"/>
  <c r="AD519" i="1"/>
  <c r="AG517" i="1"/>
  <c r="AF517" i="1"/>
  <c r="AE517" i="1"/>
  <c r="AD517" i="1"/>
  <c r="AG509" i="1"/>
  <c r="AF509" i="1"/>
  <c r="AE509" i="1"/>
  <c r="AD509" i="1"/>
  <c r="AG508" i="1"/>
  <c r="AF508" i="1"/>
  <c r="AE508" i="1"/>
  <c r="AD508" i="1"/>
  <c r="AG496" i="1"/>
  <c r="AF496" i="1"/>
  <c r="AE496" i="1"/>
  <c r="AD496" i="1"/>
  <c r="AG493" i="1"/>
  <c r="AF493" i="1"/>
  <c r="AE493" i="1"/>
  <c r="AD493" i="1"/>
  <c r="AG484" i="1"/>
  <c r="AF484" i="1"/>
  <c r="AE484" i="1"/>
  <c r="AD484" i="1"/>
  <c r="AG481" i="1"/>
  <c r="AF481" i="1"/>
  <c r="AE481" i="1"/>
  <c r="AD481" i="1"/>
  <c r="AG469" i="1"/>
  <c r="AF469" i="1"/>
  <c r="AE469" i="1"/>
  <c r="AD469" i="1"/>
  <c r="AG465" i="1"/>
  <c r="AF465" i="1"/>
  <c r="AE465" i="1"/>
  <c r="AD465" i="1"/>
  <c r="AG456" i="1"/>
  <c r="AF456" i="1"/>
  <c r="AE456" i="1"/>
  <c r="AD456" i="1"/>
  <c r="AG387" i="1"/>
  <c r="AF387" i="1"/>
  <c r="AE387" i="1"/>
  <c r="AD387" i="1"/>
  <c r="AG284" i="1"/>
  <c r="AF284" i="1"/>
  <c r="AE284" i="1"/>
  <c r="AD284" i="1"/>
  <c r="AG277" i="1"/>
  <c r="AF277" i="1"/>
  <c r="AE277" i="1"/>
  <c r="AD277" i="1"/>
  <c r="AG274" i="1"/>
  <c r="AF274" i="1"/>
  <c r="AE274" i="1"/>
  <c r="AD274" i="1"/>
  <c r="AG269" i="1"/>
  <c r="AF269" i="1"/>
  <c r="AE269" i="1"/>
  <c r="AD269" i="1"/>
  <c r="AG267" i="1"/>
  <c r="AF267" i="1"/>
  <c r="AE267" i="1"/>
  <c r="AD267" i="1"/>
  <c r="AG265" i="1"/>
  <c r="AF265" i="1"/>
  <c r="AE265" i="1"/>
  <c r="AD265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156" i="1"/>
  <c r="AF156" i="1"/>
  <c r="AE156" i="1"/>
  <c r="AD156" i="1"/>
  <c r="AG95" i="1"/>
  <c r="AF95" i="1"/>
  <c r="AE95" i="1"/>
  <c r="AD95" i="1"/>
  <c r="AG93" i="1"/>
  <c r="AF93" i="1"/>
  <c r="AE93" i="1"/>
  <c r="AD93" i="1"/>
  <c r="AG90" i="1"/>
  <c r="AF90" i="1"/>
  <c r="AE90" i="1"/>
  <c r="AD90" i="1"/>
  <c r="AG58" i="1"/>
  <c r="AF58" i="1"/>
  <c r="AE58" i="1"/>
  <c r="AD58" i="1"/>
  <c r="AG54" i="1"/>
  <c r="AF54" i="1"/>
  <c r="AE54" i="1"/>
  <c r="AD54" i="1"/>
  <c r="AG50" i="1"/>
  <c r="AF50" i="1"/>
  <c r="AE50" i="1"/>
  <c r="AD50" i="1"/>
  <c r="AG48" i="1"/>
  <c r="AF48" i="1"/>
  <c r="AE48" i="1"/>
  <c r="AD48" i="1"/>
  <c r="AG43" i="1"/>
  <c r="AF43" i="1"/>
  <c r="AE43" i="1"/>
  <c r="AD43" i="1"/>
  <c r="AG40" i="1"/>
  <c r="AF40" i="1"/>
  <c r="AE40" i="1"/>
  <c r="AD40" i="1"/>
  <c r="AG35" i="1"/>
  <c r="AF35" i="1"/>
  <c r="AE35" i="1"/>
  <c r="AD35" i="1"/>
  <c r="AG30" i="1"/>
  <c r="AF30" i="1"/>
  <c r="AE30" i="1"/>
  <c r="AD30" i="1"/>
  <c r="AG24" i="1"/>
  <c r="AF24" i="1"/>
  <c r="AE24" i="1"/>
  <c r="AD24" i="1"/>
  <c r="AG18" i="1"/>
  <c r="AF18" i="1"/>
  <c r="AE18" i="1"/>
  <c r="AD18" i="1"/>
  <c r="AG9" i="1"/>
  <c r="AF9" i="1"/>
  <c r="AE9" i="1"/>
  <c r="AD9" i="1"/>
  <c r="AB5729" i="1"/>
  <c r="AI7962" i="1"/>
  <c r="AH7962" i="1"/>
  <c r="AI7961" i="1"/>
  <c r="AH7961" i="1"/>
  <c r="AI7960" i="1"/>
  <c r="AH7960" i="1"/>
  <c r="AB5013" i="1"/>
  <c r="AB2572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8043" i="1" l="1"/>
  <c r="AD80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<sst xmlns="http://schemas.openxmlformats.org/spreadsheetml/2006/main" count="54996" uniqueCount="696">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</sst>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60743.384572715557</v>
          </cell>
        </row>
        <row r="1174">
          <cell r="I1174">
            <v>857.44146895118649</v>
          </cell>
        </row>
        <row r="1175">
          <cell r="I1175">
            <v>49453.202055945672</v>
          </cell>
        </row>
        <row r="1559">
          <cell r="I1559">
            <v>3056.204593876083</v>
          </cell>
        </row>
        <row r="1560">
          <cell r="I1560">
            <v>4036.5115040446708</v>
          </cell>
        </row>
        <row r="1561">
          <cell r="I1561">
            <v>8288.6228677638046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8043"/>
  <sheetViews>
    <sheetView tabSelected="1" workbookViewId="0">
      <pane ySplit="1" topLeftCell="A2" activePane="bottomLeft" state="frozen"/>
      <selection pane="bottomLeft" activeCell="AE21" sqref="AE2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121547.046</v>
      </c>
      <c r="C2">
        <v>0.375</v>
      </c>
      <c r="D2">
        <v>0</v>
      </c>
      <c r="E2">
        <v>0.375</v>
      </c>
      <c r="F2">
        <v>121547.046</v>
      </c>
      <c r="G2">
        <v>0.375</v>
      </c>
      <c r="H2">
        <v>0</v>
      </c>
      <c r="I2">
        <v>0.375</v>
      </c>
      <c r="J2" t="s">
        <v>28</v>
      </c>
      <c r="K2">
        <v>822.72859977999997</v>
      </c>
      <c r="L2" t="s">
        <v>29</v>
      </c>
      <c r="M2">
        <v>2.7683999999999999E-4</v>
      </c>
      <c r="N2">
        <v>0</v>
      </c>
      <c r="O2">
        <v>2.7683999999999999E-4</v>
      </c>
      <c r="P2">
        <v>121546.765272</v>
      </c>
      <c r="Q2">
        <v>4.0898999999999998E-2</v>
      </c>
      <c r="R2">
        <v>0</v>
      </c>
      <c r="S2">
        <v>4.0898999999999998E-2</v>
      </c>
      <c r="T2">
        <v>0.28072999999999998</v>
      </c>
      <c r="U2">
        <v>0.28072999999999998</v>
      </c>
      <c r="V2" s="1" t="s">
        <v>30</v>
      </c>
      <c r="W2" s="1" t="s">
        <v>31</v>
      </c>
      <c r="X2">
        <v>17534.771569</v>
      </c>
      <c r="Y2">
        <v>139081.53684099999</v>
      </c>
      <c r="AA2">
        <v>1</v>
      </c>
      <c r="AC2" s="2"/>
      <c r="AD2" s="2">
        <f>$U2/$E2</f>
        <v>0.74861333333333324</v>
      </c>
      <c r="AE2" s="2">
        <f>$U2/$E2</f>
        <v>0.74861333333333324</v>
      </c>
      <c r="AF2" s="2">
        <f>$S2/$I2</f>
        <v>0.10906399999999999</v>
      </c>
      <c r="AG2" s="2">
        <f>$S2/$I2</f>
        <v>0.10906399999999999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121279.213</v>
      </c>
      <c r="G3">
        <v>0.373</v>
      </c>
      <c r="H3">
        <v>0</v>
      </c>
      <c r="I3">
        <v>0.373</v>
      </c>
      <c r="J3" t="s">
        <v>28</v>
      </c>
      <c r="K3">
        <v>824.53478172999996</v>
      </c>
      <c r="L3" t="s">
        <v>29</v>
      </c>
      <c r="M3">
        <v>9.9653999999999997E-4</v>
      </c>
      <c r="N3">
        <v>0</v>
      </c>
      <c r="O3">
        <v>9.9653999999999997E-4</v>
      </c>
      <c r="P3">
        <v>121280.51141000001</v>
      </c>
      <c r="Q3">
        <v>0.14657999999999999</v>
      </c>
      <c r="R3">
        <v>0</v>
      </c>
      <c r="S3">
        <v>0.14657999999999999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15045.834725000001</v>
      </c>
      <c r="Y3">
        <v>136326.34612999999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121229.545</v>
      </c>
      <c r="C4">
        <v>0.373</v>
      </c>
      <c r="D4">
        <v>0</v>
      </c>
      <c r="E4">
        <v>0.373</v>
      </c>
      <c r="F4">
        <v>121229.545</v>
      </c>
      <c r="G4">
        <v>0.373</v>
      </c>
      <c r="H4">
        <v>0</v>
      </c>
      <c r="I4">
        <v>0.373</v>
      </c>
      <c r="J4" t="s">
        <v>28</v>
      </c>
      <c r="K4">
        <v>824.88132250000001</v>
      </c>
      <c r="L4" t="s">
        <v>29</v>
      </c>
      <c r="M4">
        <v>1.4400000000000001E-3</v>
      </c>
      <c r="N4">
        <v>0</v>
      </c>
      <c r="O4">
        <v>1.4400000000000001E-3</v>
      </c>
      <c r="P4">
        <v>121229.56027</v>
      </c>
      <c r="Q4">
        <v>0.21163000000000001</v>
      </c>
      <c r="R4">
        <v>0</v>
      </c>
      <c r="S4">
        <v>0.21163000000000001</v>
      </c>
      <c r="T4">
        <v>-1.5270000000000001E-2</v>
      </c>
      <c r="U4">
        <v>-1.5270000000000001E-2</v>
      </c>
      <c r="V4" s="1" t="s">
        <v>36</v>
      </c>
      <c r="W4" s="1" t="s">
        <v>37</v>
      </c>
      <c r="X4">
        <v>17113.175766</v>
      </c>
      <c r="Y4">
        <v>138342.73603999999</v>
      </c>
      <c r="AA4">
        <v>1</v>
      </c>
      <c r="AC4" s="2"/>
      <c r="AD4" s="2">
        <f>$U4/$E4</f>
        <v>-4.0938337801608583E-2</v>
      </c>
      <c r="AE4" s="2">
        <f>$U4/$E4</f>
        <v>-4.0938337801608583E-2</v>
      </c>
      <c r="AF4" s="2">
        <f>$S4/$I4</f>
        <v>0.56737265415549598</v>
      </c>
      <c r="AG4" s="2">
        <f>$S4/$I4</f>
        <v>0.56737265415549598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121152.531</v>
      </c>
      <c r="G5">
        <v>0.373</v>
      </c>
      <c r="H5">
        <v>0</v>
      </c>
      <c r="I5">
        <v>0.373</v>
      </c>
      <c r="J5" t="s">
        <v>28</v>
      </c>
      <c r="K5">
        <v>825.39133300000003</v>
      </c>
      <c r="L5" t="s">
        <v>29</v>
      </c>
      <c r="M5">
        <v>1.2577000000000001E-3</v>
      </c>
      <c r="N5">
        <v>0</v>
      </c>
      <c r="O5">
        <v>1.2577000000000001E-3</v>
      </c>
      <c r="P5">
        <v>121154.65234</v>
      </c>
      <c r="Q5">
        <v>0.18461</v>
      </c>
      <c r="R5">
        <v>0</v>
      </c>
      <c r="S5">
        <v>0.18461</v>
      </c>
      <c r="T5" t="s">
        <v>28</v>
      </c>
      <c r="U5" t="s">
        <v>28</v>
      </c>
      <c r="V5" s="1" t="s">
        <v>38</v>
      </c>
      <c r="W5" s="1" t="s">
        <v>39</v>
      </c>
      <c r="X5">
        <v>12846.691918</v>
      </c>
      <c r="Y5">
        <v>134001.34426000001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121152.531</v>
      </c>
      <c r="G6">
        <v>0.373</v>
      </c>
      <c r="H6">
        <v>0</v>
      </c>
      <c r="I6">
        <v>0.373</v>
      </c>
      <c r="J6" t="s">
        <v>28</v>
      </c>
      <c r="K6">
        <v>825.39265061000003</v>
      </c>
      <c r="L6" t="s">
        <v>29</v>
      </c>
      <c r="M6">
        <v>1.8552E-4</v>
      </c>
      <c r="N6">
        <v>0</v>
      </c>
      <c r="O6">
        <v>1.8552E-4</v>
      </c>
      <c r="P6">
        <v>121154.45894300001</v>
      </c>
      <c r="Q6">
        <v>2.7231999999999999E-2</v>
      </c>
      <c r="R6">
        <v>0</v>
      </c>
      <c r="S6">
        <v>2.7231999999999999E-2</v>
      </c>
      <c r="T6" t="s">
        <v>28</v>
      </c>
      <c r="U6" t="s">
        <v>28</v>
      </c>
      <c r="V6" s="1" t="s">
        <v>40</v>
      </c>
      <c r="W6" s="1" t="s">
        <v>41</v>
      </c>
      <c r="X6">
        <v>17642.060131999999</v>
      </c>
      <c r="Y6">
        <v>138796.51907499999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121152.531</v>
      </c>
      <c r="G7">
        <v>0.373</v>
      </c>
      <c r="H7">
        <v>0</v>
      </c>
      <c r="I7">
        <v>0.373</v>
      </c>
      <c r="J7" t="s">
        <v>28</v>
      </c>
      <c r="K7">
        <v>825.40105374999996</v>
      </c>
      <c r="L7" t="s">
        <v>29</v>
      </c>
      <c r="M7">
        <v>1.306E-4</v>
      </c>
      <c r="N7">
        <v>0</v>
      </c>
      <c r="O7">
        <v>1.306E-4</v>
      </c>
      <c r="P7">
        <v>121153.225509</v>
      </c>
      <c r="Q7">
        <v>1.917E-2</v>
      </c>
      <c r="R7">
        <v>0</v>
      </c>
      <c r="S7">
        <v>1.917E-2</v>
      </c>
      <c r="T7" t="s">
        <v>28</v>
      </c>
      <c r="U7" t="s">
        <v>28</v>
      </c>
      <c r="V7" s="1" t="s">
        <v>42</v>
      </c>
      <c r="W7" s="1" t="s">
        <v>43</v>
      </c>
      <c r="X7">
        <v>15443.454139900001</v>
      </c>
      <c r="Y7">
        <v>136596.679649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121152.531</v>
      </c>
      <c r="C8">
        <v>0.373</v>
      </c>
      <c r="D8">
        <v>0</v>
      </c>
      <c r="E8">
        <v>0.373</v>
      </c>
      <c r="F8">
        <v>121152.531</v>
      </c>
      <c r="G8">
        <v>0.373</v>
      </c>
      <c r="H8">
        <v>0</v>
      </c>
      <c r="I8">
        <v>0.373</v>
      </c>
      <c r="J8" t="s">
        <v>28</v>
      </c>
      <c r="K8">
        <v>825.4050426</v>
      </c>
      <c r="L8" t="s">
        <v>29</v>
      </c>
      <c r="M8">
        <v>1.0679999999999999E-3</v>
      </c>
      <c r="N8">
        <v>0</v>
      </c>
      <c r="O8">
        <v>1.0679999999999999E-3</v>
      </c>
      <c r="P8">
        <v>121152.64002000001</v>
      </c>
      <c r="Q8">
        <v>0.15676000000000001</v>
      </c>
      <c r="R8">
        <v>0</v>
      </c>
      <c r="S8">
        <v>0.15676000000000001</v>
      </c>
      <c r="T8">
        <v>-0.10902000000000001</v>
      </c>
      <c r="U8">
        <v>-0.10902000000000001</v>
      </c>
      <c r="V8" s="1" t="s">
        <v>44</v>
      </c>
      <c r="W8" s="1" t="s">
        <v>45</v>
      </c>
      <c r="X8">
        <v>15454.219619</v>
      </c>
      <c r="Y8">
        <v>136606.85964000001</v>
      </c>
      <c r="AA8">
        <v>1</v>
      </c>
      <c r="AC8" s="2"/>
      <c r="AD8" s="2">
        <f>$U8/$E8</f>
        <v>-0.29227882037533515</v>
      </c>
      <c r="AE8" s="2">
        <f>$U8/$E8</f>
        <v>-0.29227882037533515</v>
      </c>
      <c r="AF8" s="2">
        <f>$S8/$I8</f>
        <v>0.42026809651474534</v>
      </c>
      <c r="AG8" s="2">
        <f>$S8/$I8</f>
        <v>0.42026809651474534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121152.531</v>
      </c>
      <c r="G9">
        <v>0.373</v>
      </c>
      <c r="H9">
        <v>0</v>
      </c>
      <c r="I9">
        <v>0.373</v>
      </c>
      <c r="J9" t="s">
        <v>28</v>
      </c>
      <c r="K9">
        <v>825.40574326000001</v>
      </c>
      <c r="L9" t="s">
        <v>29</v>
      </c>
      <c r="M9">
        <v>1.5404000000000001E-4</v>
      </c>
      <c r="N9">
        <v>0</v>
      </c>
      <c r="O9">
        <v>1.5404000000000001E-4</v>
      </c>
      <c r="P9">
        <v>121152.53718100001</v>
      </c>
      <c r="Q9">
        <v>2.2609000000000001E-2</v>
      </c>
      <c r="R9">
        <v>0</v>
      </c>
      <c r="S9">
        <v>2.2609000000000001E-2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17642.060131999999</v>
      </c>
      <c r="Y9">
        <v>138794.59731300001</v>
      </c>
      <c r="Z9" t="s">
        <v>35</v>
      </c>
      <c r="AA9">
        <v>0</v>
      </c>
      <c r="AC9" s="2"/>
      <c r="AD9" s="2" t="e">
        <f t="shared" ref="AD9:AE11" si="0">$U9/$E9</f>
        <v>#VALUE!</v>
      </c>
      <c r="AE9" s="2" t="e">
        <f t="shared" si="0"/>
        <v>#VALUE!</v>
      </c>
      <c r="AF9" s="2">
        <f t="shared" ref="AF9:AG11" si="1">$S9/$I9</f>
        <v>6.0613941018766757E-2</v>
      </c>
      <c r="AG9" s="2">
        <f t="shared" si="1"/>
        <v>6.0613941018766757E-2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121066.75599999999</v>
      </c>
      <c r="C10">
        <v>0.372</v>
      </c>
      <c r="D10">
        <v>0</v>
      </c>
      <c r="E10">
        <v>0.372</v>
      </c>
      <c r="F10">
        <v>121066.75599999999</v>
      </c>
      <c r="G10">
        <v>0.372</v>
      </c>
      <c r="H10">
        <v>0</v>
      </c>
      <c r="I10">
        <v>0.372</v>
      </c>
      <c r="J10" t="s">
        <v>28</v>
      </c>
      <c r="K10">
        <v>825.9892274</v>
      </c>
      <c r="L10" t="s">
        <v>29</v>
      </c>
      <c r="M10">
        <v>1.4096E-3</v>
      </c>
      <c r="N10">
        <v>0</v>
      </c>
      <c r="O10">
        <v>1.4096E-3</v>
      </c>
      <c r="P10">
        <v>121066.95424000001</v>
      </c>
      <c r="Q10">
        <v>0.20660999999999999</v>
      </c>
      <c r="R10">
        <v>0</v>
      </c>
      <c r="S10">
        <v>0.20660999999999999</v>
      </c>
      <c r="T10">
        <v>-0.19824</v>
      </c>
      <c r="U10">
        <v>-0.19824</v>
      </c>
      <c r="V10" s="1" t="s">
        <v>47</v>
      </c>
      <c r="W10" s="1" t="s">
        <v>48</v>
      </c>
      <c r="X10">
        <v>14859.995408999999</v>
      </c>
      <c r="Y10">
        <v>135926.94965</v>
      </c>
      <c r="AA10">
        <v>1</v>
      </c>
      <c r="AC10" s="2"/>
      <c r="AD10" s="2">
        <f t="shared" si="0"/>
        <v>-0.53290322580645166</v>
      </c>
      <c r="AE10" s="2">
        <f t="shared" si="0"/>
        <v>-0.53290322580645166</v>
      </c>
      <c r="AF10" s="2">
        <f t="shared" si="1"/>
        <v>0.55540322580645163</v>
      </c>
      <c r="AG10" s="2">
        <f t="shared" si="1"/>
        <v>0.55540322580645163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120868.288</v>
      </c>
      <c r="C11">
        <v>0.372</v>
      </c>
      <c r="D11">
        <v>0</v>
      </c>
      <c r="E11">
        <v>0.372</v>
      </c>
      <c r="F11">
        <v>120868.288</v>
      </c>
      <c r="G11">
        <v>0.372</v>
      </c>
      <c r="H11">
        <v>0</v>
      </c>
      <c r="I11">
        <v>0.372</v>
      </c>
      <c r="J11" t="s">
        <v>28</v>
      </c>
      <c r="K11">
        <v>827.34718640000006</v>
      </c>
      <c r="L11" t="s">
        <v>29</v>
      </c>
      <c r="M11">
        <v>1.0495000000000001E-3</v>
      </c>
      <c r="N11">
        <v>0</v>
      </c>
      <c r="O11">
        <v>1.0495000000000001E-3</v>
      </c>
      <c r="P11">
        <v>120868.24206999999</v>
      </c>
      <c r="Q11">
        <v>0.15332999999999999</v>
      </c>
      <c r="R11">
        <v>0</v>
      </c>
      <c r="S11">
        <v>0.15332999999999999</v>
      </c>
      <c r="T11">
        <v>4.5929999999999999E-2</v>
      </c>
      <c r="U11">
        <v>4.5929999999999999E-2</v>
      </c>
      <c r="V11" s="1" t="s">
        <v>49</v>
      </c>
      <c r="W11" s="1" t="s">
        <v>50</v>
      </c>
      <c r="X11">
        <v>13352.163986</v>
      </c>
      <c r="Y11">
        <v>134220.40606000001</v>
      </c>
      <c r="AA11">
        <v>1</v>
      </c>
      <c r="AC11" s="2"/>
      <c r="AD11" s="2">
        <f t="shared" si="0"/>
        <v>0.12346774193548386</v>
      </c>
      <c r="AE11" s="2">
        <f t="shared" si="0"/>
        <v>0.12346774193548386</v>
      </c>
      <c r="AF11" s="2">
        <f t="shared" si="1"/>
        <v>0.4121774193548387</v>
      </c>
      <c r="AG11" s="2">
        <f t="shared" si="1"/>
        <v>0.4121774193548387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120868.288</v>
      </c>
      <c r="G12">
        <v>0.372</v>
      </c>
      <c r="H12">
        <v>0</v>
      </c>
      <c r="I12">
        <v>0.372</v>
      </c>
      <c r="J12" t="s">
        <v>28</v>
      </c>
      <c r="K12">
        <v>827.35480669000003</v>
      </c>
      <c r="L12" t="s">
        <v>29</v>
      </c>
      <c r="M12">
        <v>1.2662E-4</v>
      </c>
      <c r="N12">
        <v>0</v>
      </c>
      <c r="O12">
        <v>1.2662E-4</v>
      </c>
      <c r="P12">
        <v>120867.12882100001</v>
      </c>
      <c r="Q12">
        <v>1.8497E-2</v>
      </c>
      <c r="R12">
        <v>0</v>
      </c>
      <c r="S12">
        <v>1.8497E-2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15705.1122574</v>
      </c>
      <c r="Y12">
        <v>136572.24107799999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120748.30499999999</v>
      </c>
      <c r="C13">
        <v>0.37</v>
      </c>
      <c r="D13">
        <v>0</v>
      </c>
      <c r="E13">
        <v>0.37</v>
      </c>
      <c r="F13">
        <v>120748.30499999999</v>
      </c>
      <c r="G13">
        <v>0.37</v>
      </c>
      <c r="H13">
        <v>0</v>
      </c>
      <c r="I13">
        <v>0.37</v>
      </c>
      <c r="J13" t="s">
        <v>28</v>
      </c>
      <c r="K13">
        <v>828.16965254000002</v>
      </c>
      <c r="L13" t="s">
        <v>29</v>
      </c>
      <c r="M13">
        <v>6.9152000000000005E-4</v>
      </c>
      <c r="N13">
        <v>0</v>
      </c>
      <c r="O13">
        <v>6.9152000000000005E-4</v>
      </c>
      <c r="P13">
        <v>120748.20623</v>
      </c>
      <c r="Q13">
        <v>0.10083</v>
      </c>
      <c r="R13">
        <v>0</v>
      </c>
      <c r="S13">
        <v>0.10083</v>
      </c>
      <c r="T13">
        <v>9.8769999999999997E-2</v>
      </c>
      <c r="U13">
        <v>9.8769999999999997E-2</v>
      </c>
      <c r="V13" s="1" t="s">
        <v>38</v>
      </c>
      <c r="W13" s="1" t="s">
        <v>53</v>
      </c>
      <c r="X13">
        <v>12846.691918</v>
      </c>
      <c r="Y13">
        <v>133594.89814999999</v>
      </c>
      <c r="AA13">
        <v>1</v>
      </c>
      <c r="AC13" s="2"/>
      <c r="AD13" s="2">
        <f t="shared" ref="AD13:AE17" si="2">$U13/$E13</f>
        <v>0.26694594594594595</v>
      </c>
      <c r="AE13" s="2">
        <f t="shared" si="2"/>
        <v>0.26694594594594595</v>
      </c>
      <c r="AF13" s="2">
        <f t="shared" ref="AF13:AG17" si="3">$S13/$I13</f>
        <v>0.27251351351351355</v>
      </c>
      <c r="AG13" s="2">
        <f t="shared" si="3"/>
        <v>0.27251351351351355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</v>
      </c>
      <c r="C14">
        <v>0.37</v>
      </c>
      <c r="D14">
        <v>0</v>
      </c>
      <c r="E14">
        <v>0.37</v>
      </c>
      <c r="F14">
        <v>120719.93</v>
      </c>
      <c r="G14">
        <v>0.37</v>
      </c>
      <c r="H14">
        <v>0</v>
      </c>
      <c r="I14">
        <v>0.37</v>
      </c>
      <c r="J14" t="s">
        <v>28</v>
      </c>
      <c r="K14">
        <v>828.36356139999998</v>
      </c>
      <c r="L14" t="s">
        <v>29</v>
      </c>
      <c r="M14">
        <v>1.4517E-3</v>
      </c>
      <c r="N14">
        <v>0</v>
      </c>
      <c r="O14">
        <v>1.4517E-3</v>
      </c>
      <c r="P14">
        <v>120719.94069</v>
      </c>
      <c r="Q14">
        <v>0.21156</v>
      </c>
      <c r="R14">
        <v>0</v>
      </c>
      <c r="S14">
        <v>0.21156</v>
      </c>
      <c r="T14">
        <v>-1.069E-2</v>
      </c>
      <c r="U14">
        <v>-1.069E-2</v>
      </c>
      <c r="V14" s="1" t="s">
        <v>38</v>
      </c>
      <c r="W14" s="1" t="s">
        <v>54</v>
      </c>
      <c r="X14">
        <v>12846.691918</v>
      </c>
      <c r="Y14">
        <v>133566.63261</v>
      </c>
      <c r="AA14">
        <v>1</v>
      </c>
      <c r="AC14" s="2"/>
      <c r="AD14" s="2">
        <f t="shared" si="2"/>
        <v>-2.8891891891891893E-2</v>
      </c>
      <c r="AE14" s="2">
        <f t="shared" si="2"/>
        <v>-2.8891891891891893E-2</v>
      </c>
      <c r="AF14" s="2">
        <f t="shared" si="3"/>
        <v>0.57178378378378381</v>
      </c>
      <c r="AG14" s="2">
        <f t="shared" si="3"/>
        <v>0.57178378378378381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120579.98699999999</v>
      </c>
      <c r="C15">
        <v>0.37</v>
      </c>
      <c r="D15">
        <v>0</v>
      </c>
      <c r="E15">
        <v>0.37</v>
      </c>
      <c r="F15">
        <v>120579.98699999999</v>
      </c>
      <c r="G15">
        <v>0.37</v>
      </c>
      <c r="H15">
        <v>0</v>
      </c>
      <c r="I15">
        <v>0.37</v>
      </c>
      <c r="J15" t="s">
        <v>28</v>
      </c>
      <c r="K15">
        <v>829.32505657000002</v>
      </c>
      <c r="L15" t="s">
        <v>29</v>
      </c>
      <c r="M15">
        <v>2.7646000000000002E-4</v>
      </c>
      <c r="N15">
        <v>0</v>
      </c>
      <c r="O15">
        <v>2.7646000000000002E-4</v>
      </c>
      <c r="P15">
        <v>120579.981526</v>
      </c>
      <c r="Q15">
        <v>4.0195000000000002E-2</v>
      </c>
      <c r="R15">
        <v>0</v>
      </c>
      <c r="S15">
        <v>4.0195000000000002E-2</v>
      </c>
      <c r="T15">
        <v>5.47E-3</v>
      </c>
      <c r="U15">
        <v>5.47E-3</v>
      </c>
      <c r="V15" s="1" t="s">
        <v>44</v>
      </c>
      <c r="W15" s="1" t="s">
        <v>56</v>
      </c>
      <c r="X15">
        <v>15454.219619</v>
      </c>
      <c r="Y15">
        <v>136034.201145</v>
      </c>
      <c r="AA15">
        <v>1</v>
      </c>
      <c r="AC15" s="2"/>
      <c r="AD15" s="2">
        <f t="shared" si="2"/>
        <v>1.4783783783783784E-2</v>
      </c>
      <c r="AE15" s="2">
        <f t="shared" si="2"/>
        <v>1.4783783783783784E-2</v>
      </c>
      <c r="AF15" s="2">
        <f t="shared" si="3"/>
        <v>0.10863513513513515</v>
      </c>
      <c r="AG15" s="2">
        <f t="shared" si="3"/>
        <v>0.10863513513513515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120473.07799999999</v>
      </c>
      <c r="C16">
        <v>0.36899999999999999</v>
      </c>
      <c r="D16">
        <v>0</v>
      </c>
      <c r="E16">
        <v>0.36899999999999999</v>
      </c>
      <c r="F16">
        <v>120473.07799999999</v>
      </c>
      <c r="G16">
        <v>0.36899999999999999</v>
      </c>
      <c r="H16">
        <v>0</v>
      </c>
      <c r="I16">
        <v>0.36899999999999999</v>
      </c>
      <c r="J16" t="s">
        <v>28</v>
      </c>
      <c r="K16">
        <v>830.06336769999996</v>
      </c>
      <c r="L16" t="s">
        <v>29</v>
      </c>
      <c r="M16">
        <v>1.4245E-3</v>
      </c>
      <c r="N16">
        <v>0</v>
      </c>
      <c r="O16">
        <v>1.4245E-3</v>
      </c>
      <c r="P16">
        <v>120472.73003000001</v>
      </c>
      <c r="Q16">
        <v>0.20674999999999999</v>
      </c>
      <c r="R16">
        <v>0</v>
      </c>
      <c r="S16">
        <v>0.20674999999999999</v>
      </c>
      <c r="T16">
        <v>0.34797</v>
      </c>
      <c r="U16">
        <v>0.34797</v>
      </c>
      <c r="V16" s="1" t="s">
        <v>44</v>
      </c>
      <c r="W16" s="1" t="s">
        <v>48</v>
      </c>
      <c r="X16">
        <v>15454.219619</v>
      </c>
      <c r="Y16">
        <v>135926.94965</v>
      </c>
      <c r="AA16">
        <v>1</v>
      </c>
      <c r="AC16" s="2"/>
      <c r="AD16" s="2">
        <f t="shared" si="2"/>
        <v>0.9430081300813008</v>
      </c>
      <c r="AE16" s="2">
        <f t="shared" si="2"/>
        <v>0.9430081300813008</v>
      </c>
      <c r="AF16" s="2">
        <f t="shared" si="3"/>
        <v>0.56029810298102978</v>
      </c>
      <c r="AG16" s="2">
        <f t="shared" si="3"/>
        <v>0.56029810298102978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120425.917</v>
      </c>
      <c r="C17">
        <v>0.36899999999999999</v>
      </c>
      <c r="D17">
        <v>0</v>
      </c>
      <c r="E17">
        <v>0.36899999999999999</v>
      </c>
      <c r="F17">
        <v>120425.917</v>
      </c>
      <c r="G17">
        <v>0.36899999999999999</v>
      </c>
      <c r="H17">
        <v>0</v>
      </c>
      <c r="I17">
        <v>0.36899999999999999</v>
      </c>
      <c r="J17" t="s">
        <v>28</v>
      </c>
      <c r="K17">
        <v>830.38640134000002</v>
      </c>
      <c r="L17" t="s">
        <v>29</v>
      </c>
      <c r="M17">
        <v>2.7124000000000001E-4</v>
      </c>
      <c r="N17">
        <v>0</v>
      </c>
      <c r="O17">
        <v>2.7124000000000001E-4</v>
      </c>
      <c r="P17">
        <v>120425.864199</v>
      </c>
      <c r="Q17">
        <v>3.9336000000000003E-2</v>
      </c>
      <c r="R17">
        <v>0</v>
      </c>
      <c r="S17">
        <v>3.9336000000000003E-2</v>
      </c>
      <c r="T17">
        <v>5.28E-2</v>
      </c>
      <c r="U17">
        <v>5.28E-2</v>
      </c>
      <c r="V17" s="1" t="s">
        <v>30</v>
      </c>
      <c r="W17" s="1" t="s">
        <v>57</v>
      </c>
      <c r="X17">
        <v>17534.771569</v>
      </c>
      <c r="Y17">
        <v>137960.63576800001</v>
      </c>
      <c r="AA17">
        <v>1</v>
      </c>
      <c r="AC17" s="2"/>
      <c r="AD17" s="2">
        <f t="shared" si="2"/>
        <v>0.14308943089430895</v>
      </c>
      <c r="AE17" s="2">
        <f t="shared" si="2"/>
        <v>0.14308943089430895</v>
      </c>
      <c r="AF17" s="2">
        <f t="shared" si="3"/>
        <v>0.10660162601626018</v>
      </c>
      <c r="AG17" s="2">
        <f t="shared" si="3"/>
        <v>0.10660162601626018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120425.917</v>
      </c>
      <c r="G18">
        <v>0.36899999999999999</v>
      </c>
      <c r="H18">
        <v>0</v>
      </c>
      <c r="I18">
        <v>0.36899999999999999</v>
      </c>
      <c r="J18" t="s">
        <v>28</v>
      </c>
      <c r="K18">
        <v>830.39136725000003</v>
      </c>
      <c r="L18" t="s">
        <v>29</v>
      </c>
      <c r="M18">
        <v>1.8034E-4</v>
      </c>
      <c r="N18">
        <v>0</v>
      </c>
      <c r="O18">
        <v>1.8034E-4</v>
      </c>
      <c r="P18">
        <v>120425.144027</v>
      </c>
      <c r="Q18">
        <v>2.6152999999999999E-2</v>
      </c>
      <c r="R18">
        <v>0</v>
      </c>
      <c r="S18">
        <v>2.6152999999999999E-2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15443.454139900001</v>
      </c>
      <c r="Y18">
        <v>135868.59816699999</v>
      </c>
      <c r="Z18" t="s">
        <v>35</v>
      </c>
      <c r="AA18">
        <v>0</v>
      </c>
      <c r="AC18" s="2"/>
      <c r="AD18" s="2" t="e">
        <f t="shared" ref="AD16:AE18" si="4">$U18/$E18</f>
        <v>#VALUE!</v>
      </c>
      <c r="AE18" s="2" t="e">
        <f t="shared" si="4"/>
        <v>#VALUE!</v>
      </c>
      <c r="AF18" s="2">
        <f t="shared" ref="AF16:AG18" si="5">$S18/$I18</f>
        <v>7.0875338753387529E-2</v>
      </c>
      <c r="AG18" s="2">
        <f t="shared" si="5"/>
        <v>7.0875338753387529E-2</v>
      </c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120347.573</v>
      </c>
      <c r="G19">
        <v>0.36699999999999999</v>
      </c>
      <c r="H19">
        <v>0</v>
      </c>
      <c r="I19">
        <v>0.36699999999999999</v>
      </c>
      <c r="J19" t="s">
        <v>28</v>
      </c>
      <c r="K19">
        <v>830.92738220000001</v>
      </c>
      <c r="L19" t="s">
        <v>29</v>
      </c>
      <c r="M19">
        <v>1.2315E-3</v>
      </c>
      <c r="N19">
        <v>0</v>
      </c>
      <c r="O19">
        <v>1.2315E-3</v>
      </c>
      <c r="P19">
        <v>120347.46014</v>
      </c>
      <c r="Q19">
        <v>0.17837</v>
      </c>
      <c r="R19">
        <v>0</v>
      </c>
      <c r="S19">
        <v>0.17837</v>
      </c>
      <c r="T19" t="s">
        <v>28</v>
      </c>
      <c r="U19" t="s">
        <v>28</v>
      </c>
      <c r="V19" s="1" t="s">
        <v>59</v>
      </c>
      <c r="W19" s="1" t="s">
        <v>60</v>
      </c>
      <c r="X19">
        <v>18063.346873999999</v>
      </c>
      <c r="Y19">
        <v>138410.80700999999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120298.397</v>
      </c>
      <c r="G20">
        <v>0.36799999999999999</v>
      </c>
      <c r="H20">
        <v>0</v>
      </c>
      <c r="I20">
        <v>0.36799999999999999</v>
      </c>
      <c r="J20" t="s">
        <v>28</v>
      </c>
      <c r="K20">
        <v>831.26187160999996</v>
      </c>
      <c r="L20" t="s">
        <v>29</v>
      </c>
      <c r="M20">
        <v>9.2685E-4</v>
      </c>
      <c r="N20">
        <v>0</v>
      </c>
      <c r="O20">
        <v>9.2685E-4</v>
      </c>
      <c r="P20">
        <v>120299.03380999999</v>
      </c>
      <c r="Q20">
        <v>0.13413</v>
      </c>
      <c r="R20">
        <v>0</v>
      </c>
      <c r="S20">
        <v>0.13413</v>
      </c>
      <c r="T20" t="s">
        <v>28</v>
      </c>
      <c r="U20" t="s">
        <v>28</v>
      </c>
      <c r="V20" s="1" t="s">
        <v>61</v>
      </c>
      <c r="W20" s="1" t="s">
        <v>62</v>
      </c>
      <c r="X20">
        <v>16135.954297</v>
      </c>
      <c r="Y20">
        <v>136434.98811000001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120298.397</v>
      </c>
      <c r="C21">
        <v>0.36799999999999999</v>
      </c>
      <c r="D21">
        <v>0</v>
      </c>
      <c r="E21">
        <v>0.36799999999999999</v>
      </c>
      <c r="F21">
        <v>120298.397</v>
      </c>
      <c r="G21">
        <v>0.36799999999999999</v>
      </c>
      <c r="H21">
        <v>0</v>
      </c>
      <c r="I21">
        <v>0.36799999999999999</v>
      </c>
      <c r="J21" t="s">
        <v>28</v>
      </c>
      <c r="K21">
        <v>831.26832477999994</v>
      </c>
      <c r="L21" t="s">
        <v>29</v>
      </c>
      <c r="M21">
        <v>2.9616000000000001E-4</v>
      </c>
      <c r="N21">
        <v>0</v>
      </c>
      <c r="O21">
        <v>2.9616000000000001E-4</v>
      </c>
      <c r="P21">
        <v>120298.099927</v>
      </c>
      <c r="Q21">
        <v>4.2859000000000001E-2</v>
      </c>
      <c r="R21">
        <v>0</v>
      </c>
      <c r="S21">
        <v>4.2859000000000001E-2</v>
      </c>
      <c r="T21">
        <v>0.29707</v>
      </c>
      <c r="U21">
        <v>0.29707</v>
      </c>
      <c r="V21" s="1" t="s">
        <v>49</v>
      </c>
      <c r="W21" s="1" t="s">
        <v>63</v>
      </c>
      <c r="X21">
        <v>13352.163986</v>
      </c>
      <c r="Y21">
        <v>133650.263913</v>
      </c>
      <c r="AA21">
        <v>1</v>
      </c>
      <c r="AC21" s="2"/>
      <c r="AD21" s="2">
        <f t="shared" ref="AD21:AE23" si="6">$U21/$E21</f>
        <v>0.80725543478260875</v>
      </c>
      <c r="AE21" s="2">
        <f t="shared" si="6"/>
        <v>0.80725543478260875</v>
      </c>
      <c r="AF21" s="2">
        <f t="shared" ref="AF21:AG23" si="7">$S21/$I21</f>
        <v>0.11646467391304348</v>
      </c>
      <c r="AG21" s="2">
        <f t="shared" si="7"/>
        <v>0.11646467391304348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120214.557</v>
      </c>
      <c r="C22">
        <v>0.36799999999999999</v>
      </c>
      <c r="D22">
        <v>0</v>
      </c>
      <c r="E22">
        <v>0.36799999999999999</v>
      </c>
      <c r="F22">
        <v>120214.557</v>
      </c>
      <c r="G22">
        <v>0.36799999999999999</v>
      </c>
      <c r="H22">
        <v>0</v>
      </c>
      <c r="I22">
        <v>0.36799999999999999</v>
      </c>
      <c r="J22" t="s">
        <v>28</v>
      </c>
      <c r="K22">
        <v>831.84662500000002</v>
      </c>
      <c r="L22" t="s">
        <v>29</v>
      </c>
      <c r="M22">
        <v>1.4651E-3</v>
      </c>
      <c r="N22">
        <v>0</v>
      </c>
      <c r="O22">
        <v>1.4651E-3</v>
      </c>
      <c r="P22">
        <v>120214.46862</v>
      </c>
      <c r="Q22">
        <v>0.21173</v>
      </c>
      <c r="R22">
        <v>0</v>
      </c>
      <c r="S22">
        <v>0.21173</v>
      </c>
      <c r="T22">
        <v>8.838E-2</v>
      </c>
      <c r="U22">
        <v>8.838E-2</v>
      </c>
      <c r="V22" s="1" t="s">
        <v>49</v>
      </c>
      <c r="W22" s="1" t="s">
        <v>54</v>
      </c>
      <c r="X22">
        <v>13352.163986</v>
      </c>
      <c r="Y22">
        <v>133566.63261</v>
      </c>
      <c r="AA22">
        <v>1</v>
      </c>
      <c r="AC22" s="2"/>
      <c r="AD22" s="2">
        <f t="shared" si="6"/>
        <v>0.24016304347826087</v>
      </c>
      <c r="AE22" s="2">
        <f t="shared" si="6"/>
        <v>0.24016304347826087</v>
      </c>
      <c r="AF22" s="2">
        <f t="shared" si="7"/>
        <v>0.57535326086956529</v>
      </c>
      <c r="AG22" s="2">
        <f t="shared" si="7"/>
        <v>0.57535326086956529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120204.014</v>
      </c>
      <c r="C23">
        <v>0.36699999999999999</v>
      </c>
      <c r="D23">
        <v>0</v>
      </c>
      <c r="E23">
        <v>0.36699999999999999</v>
      </c>
      <c r="F23">
        <v>120204.014</v>
      </c>
      <c r="G23">
        <v>0.36699999999999999</v>
      </c>
      <c r="H23">
        <v>0</v>
      </c>
      <c r="I23">
        <v>0.36699999999999999</v>
      </c>
      <c r="J23" t="s">
        <v>28</v>
      </c>
      <c r="K23">
        <v>831.91886209999996</v>
      </c>
      <c r="L23" t="s">
        <v>29</v>
      </c>
      <c r="M23">
        <v>1.3768000000000001E-3</v>
      </c>
      <c r="N23">
        <v>0</v>
      </c>
      <c r="O23">
        <v>1.3768000000000001E-3</v>
      </c>
      <c r="P23">
        <v>120204.03017</v>
      </c>
      <c r="Q23">
        <v>0.19893</v>
      </c>
      <c r="R23">
        <v>0</v>
      </c>
      <c r="S23">
        <v>0.19893</v>
      </c>
      <c r="T23">
        <v>-1.617E-2</v>
      </c>
      <c r="U23">
        <v>-1.617E-2</v>
      </c>
      <c r="V23" s="1" t="s">
        <v>64</v>
      </c>
      <c r="W23" s="1" t="s">
        <v>65</v>
      </c>
      <c r="X23">
        <v>18241.535524999999</v>
      </c>
      <c r="Y23">
        <v>138445.56568999999</v>
      </c>
      <c r="AA23">
        <v>1</v>
      </c>
      <c r="AC23" s="2"/>
      <c r="AD23" s="2">
        <f t="shared" si="6"/>
        <v>-4.4059945504087192E-2</v>
      </c>
      <c r="AE23" s="2">
        <f t="shared" si="6"/>
        <v>-4.4059945504087192E-2</v>
      </c>
      <c r="AF23" s="2">
        <f t="shared" si="7"/>
        <v>0.54204359673024527</v>
      </c>
      <c r="AG23" s="2">
        <f t="shared" si="7"/>
        <v>0.54204359673024527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120190.442</v>
      </c>
      <c r="C24">
        <v>0.36699999999999999</v>
      </c>
      <c r="D24">
        <v>0</v>
      </c>
      <c r="E24">
        <v>0.36699999999999999</v>
      </c>
      <c r="F24">
        <v>120190.442</v>
      </c>
      <c r="G24">
        <v>0.36699999999999999</v>
      </c>
      <c r="H24">
        <v>0</v>
      </c>
      <c r="I24">
        <v>0.36699999999999999</v>
      </c>
      <c r="J24" t="s">
        <v>28</v>
      </c>
      <c r="K24">
        <v>832.00924940000004</v>
      </c>
      <c r="L24" t="s">
        <v>29</v>
      </c>
      <c r="M24">
        <v>1.0369000000000001E-3</v>
      </c>
      <c r="N24">
        <v>0</v>
      </c>
      <c r="O24">
        <v>1.0369000000000001E-3</v>
      </c>
      <c r="P24">
        <v>120190.97152000001</v>
      </c>
      <c r="Q24">
        <v>0.14979000000000001</v>
      </c>
      <c r="R24">
        <v>0</v>
      </c>
      <c r="S24">
        <v>0.14979000000000001</v>
      </c>
      <c r="T24" t="s">
        <v>28</v>
      </c>
      <c r="U24">
        <v>-0.38784999999999997</v>
      </c>
      <c r="V24" s="1" t="s">
        <v>38</v>
      </c>
      <c r="W24" s="1" t="s">
        <v>66</v>
      </c>
      <c r="X24">
        <v>12846.691918</v>
      </c>
      <c r="Y24">
        <v>133037.66344</v>
      </c>
      <c r="Z24" t="s">
        <v>67</v>
      </c>
      <c r="AA24">
        <v>0.75600000000000001</v>
      </c>
      <c r="AC24">
        <f t="shared" ref="AC24" si="8">IF(ROUND($F24,2)=IF($AA23=0,IF($AA22=0,IF($AA21=0,ROUND($F20,2),ROUND($F21,2)),ROUND($F22,2)),ROUND($F23,2)),   0,1)</f>
        <v>1</v>
      </c>
      <c r="AD24" s="2">
        <f t="shared" ref="AD22:AE24" si="9">$U24/$E24</f>
        <v>-1.0568119891008174</v>
      </c>
      <c r="AE24" s="2">
        <f t="shared" si="9"/>
        <v>-1.0568119891008174</v>
      </c>
      <c r="AF24" s="2">
        <f t="shared" ref="AF22:AG25" si="10">$S24/$I24</f>
        <v>0.40814713896457766</v>
      </c>
      <c r="AG24" s="2">
        <f t="shared" si="10"/>
        <v>0.40814713896457766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120190.442</v>
      </c>
      <c r="C25">
        <v>0.36699999999999999</v>
      </c>
      <c r="D25">
        <v>0</v>
      </c>
      <c r="E25">
        <v>0.36699999999999999</v>
      </c>
      <c r="F25">
        <v>120190.442</v>
      </c>
      <c r="G25">
        <v>0.36699999999999999</v>
      </c>
      <c r="H25">
        <v>0</v>
      </c>
      <c r="I25">
        <v>0.36699999999999999</v>
      </c>
      <c r="J25" t="s">
        <v>28</v>
      </c>
      <c r="K25">
        <v>832.01326219999999</v>
      </c>
      <c r="L25" t="s">
        <v>29</v>
      </c>
      <c r="M25">
        <v>1.0107E-3</v>
      </c>
      <c r="N25">
        <v>0</v>
      </c>
      <c r="O25">
        <v>1.0107E-3</v>
      </c>
      <c r="P25">
        <v>120190.39182999999</v>
      </c>
      <c r="Q25">
        <v>0.14601</v>
      </c>
      <c r="R25">
        <v>0</v>
      </c>
      <c r="S25">
        <v>0.14601</v>
      </c>
      <c r="T25" t="s">
        <v>28</v>
      </c>
      <c r="U25">
        <v>-0.38784999999999997</v>
      </c>
      <c r="V25" s="1" t="s">
        <v>61</v>
      </c>
      <c r="W25" s="1" t="s">
        <v>34</v>
      </c>
      <c r="X25">
        <v>16135.954297</v>
      </c>
      <c r="Y25">
        <v>136326.34612999999</v>
      </c>
      <c r="Z25" t="s">
        <v>67</v>
      </c>
      <c r="AA25">
        <v>0.24399999999999999</v>
      </c>
      <c r="AC25">
        <f>IF(ROUND($F25,2)=IF($AA24=0,IF($AA23=0,IF($AA22=0,ROUND($F21,2),ROUND($F22,2)),ROUND($F23,2)),ROUND($F24,2)),   0,1)</f>
        <v>0</v>
      </c>
      <c r="AD25" s="2"/>
      <c r="AE25" s="2">
        <f>($F25-$Y25+$X25)/$E25*$AA25</f>
        <v>3.3353536787983071E-2</v>
      </c>
      <c r="AF25" s="2"/>
      <c r="AG25" s="2">
        <f t="shared" si="10"/>
        <v>0.39784741144414171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120168.63400000001</v>
      </c>
      <c r="C26">
        <v>0.36699999999999999</v>
      </c>
      <c r="D26">
        <v>0</v>
      </c>
      <c r="E26">
        <v>0.36699999999999999</v>
      </c>
      <c r="F26">
        <v>120168.63400000001</v>
      </c>
      <c r="G26">
        <v>0.36699999999999999</v>
      </c>
      <c r="H26">
        <v>0</v>
      </c>
      <c r="I26">
        <v>0.36699999999999999</v>
      </c>
      <c r="J26" t="s">
        <v>28</v>
      </c>
      <c r="K26">
        <v>832.15949269999999</v>
      </c>
      <c r="L26" t="s">
        <v>29</v>
      </c>
      <c r="M26">
        <v>1.2335E-3</v>
      </c>
      <c r="N26">
        <v>0</v>
      </c>
      <c r="O26">
        <v>1.2335E-3</v>
      </c>
      <c r="P26">
        <v>120169.27149</v>
      </c>
      <c r="Q26">
        <v>0.17813000000000001</v>
      </c>
      <c r="R26">
        <v>0</v>
      </c>
      <c r="S26">
        <v>0.17813000000000001</v>
      </c>
      <c r="T26">
        <v>-0.63749</v>
      </c>
      <c r="U26">
        <v>-0.63749</v>
      </c>
      <c r="V26" s="1" t="s">
        <v>64</v>
      </c>
      <c r="W26" s="1" t="s">
        <v>60</v>
      </c>
      <c r="X26">
        <v>18241.535524999999</v>
      </c>
      <c r="Y26">
        <v>138410.80700999999</v>
      </c>
      <c r="AA26">
        <v>1</v>
      </c>
      <c r="AC26" s="2"/>
      <c r="AD26" s="2">
        <f t="shared" ref="AD25:AE29" si="11">$U26/$E26</f>
        <v>-1.7370299727520437</v>
      </c>
      <c r="AE26" s="2">
        <f t="shared" si="11"/>
        <v>-1.7370299727520437</v>
      </c>
      <c r="AF26" s="2">
        <f t="shared" ref="AF25:AG34" si="12">$S26/$I26</f>
        <v>0.48536784741144418</v>
      </c>
      <c r="AG26" s="2">
        <f t="shared" si="12"/>
        <v>0.48536784741144418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120101.24099999999</v>
      </c>
      <c r="C27">
        <v>0.36599999999999999</v>
      </c>
      <c r="D27">
        <v>0</v>
      </c>
      <c r="E27">
        <v>0.36599999999999999</v>
      </c>
      <c r="F27">
        <v>120101.24099999999</v>
      </c>
      <c r="G27">
        <v>0.36599999999999999</v>
      </c>
      <c r="H27">
        <v>0</v>
      </c>
      <c r="I27">
        <v>0.36599999999999999</v>
      </c>
      <c r="J27" t="s">
        <v>28</v>
      </c>
      <c r="K27">
        <v>832.63114419999999</v>
      </c>
      <c r="L27" t="s">
        <v>29</v>
      </c>
      <c r="M27">
        <v>1.467E-3</v>
      </c>
      <c r="N27">
        <v>0</v>
      </c>
      <c r="O27">
        <v>1.467E-3</v>
      </c>
      <c r="P27">
        <v>120101.20052</v>
      </c>
      <c r="Q27">
        <v>0.21160000000000001</v>
      </c>
      <c r="R27">
        <v>0</v>
      </c>
      <c r="S27">
        <v>0.21160000000000001</v>
      </c>
      <c r="T27">
        <v>4.0489999999999998E-2</v>
      </c>
      <c r="U27">
        <v>4.0489999999999998E-2</v>
      </c>
      <c r="V27" s="1" t="s">
        <v>64</v>
      </c>
      <c r="W27" s="1" t="s">
        <v>37</v>
      </c>
      <c r="X27">
        <v>18241.535524999999</v>
      </c>
      <c r="Y27">
        <v>138342.73603999999</v>
      </c>
      <c r="AA27">
        <v>1</v>
      </c>
      <c r="AC27" s="2"/>
      <c r="AD27" s="2">
        <f t="shared" si="11"/>
        <v>0.11062841530054644</v>
      </c>
      <c r="AE27" s="2">
        <f t="shared" si="11"/>
        <v>0.11062841530054644</v>
      </c>
      <c r="AF27" s="2">
        <f t="shared" si="12"/>
        <v>0.5781420765027323</v>
      </c>
      <c r="AG27" s="2">
        <f t="shared" si="12"/>
        <v>0.5781420765027323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119979.226</v>
      </c>
      <c r="C28">
        <v>0.36599999999999999</v>
      </c>
      <c r="D28">
        <v>0</v>
      </c>
      <c r="E28">
        <v>0.36599999999999999</v>
      </c>
      <c r="F28">
        <v>119979.226</v>
      </c>
      <c r="G28">
        <v>0.36599999999999999</v>
      </c>
      <c r="H28">
        <v>0</v>
      </c>
      <c r="I28">
        <v>0.36599999999999999</v>
      </c>
      <c r="J28" t="s">
        <v>28</v>
      </c>
      <c r="K28">
        <v>833.47765230000005</v>
      </c>
      <c r="L28" t="s">
        <v>29</v>
      </c>
      <c r="M28">
        <v>1.3923E-3</v>
      </c>
      <c r="N28">
        <v>0</v>
      </c>
      <c r="O28">
        <v>1.3923E-3</v>
      </c>
      <c r="P28">
        <v>119979.22167</v>
      </c>
      <c r="Q28">
        <v>0.20041999999999999</v>
      </c>
      <c r="R28">
        <v>0</v>
      </c>
      <c r="S28">
        <v>0.20041999999999999</v>
      </c>
      <c r="T28">
        <v>4.3299999999999996E-3</v>
      </c>
      <c r="U28">
        <v>4.3299999999999996E-3</v>
      </c>
      <c r="V28" s="1" t="s">
        <v>68</v>
      </c>
      <c r="W28" s="1" t="s">
        <v>69</v>
      </c>
      <c r="X28">
        <v>18921.240128000001</v>
      </c>
      <c r="Y28">
        <v>138900.46179999999</v>
      </c>
      <c r="AA28">
        <v>1</v>
      </c>
      <c r="AC28" s="2"/>
      <c r="AD28" s="2">
        <f t="shared" si="11"/>
        <v>1.1830601092896175E-2</v>
      </c>
      <c r="AE28" s="2">
        <f t="shared" si="11"/>
        <v>1.1830601092896175E-2</v>
      </c>
      <c r="AF28" s="2">
        <f t="shared" si="12"/>
        <v>0.54759562841530052</v>
      </c>
      <c r="AG28" s="2">
        <f t="shared" si="12"/>
        <v>0.54759562841530052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119815.43700000001</v>
      </c>
      <c r="C29">
        <v>0.36399999999999999</v>
      </c>
      <c r="D29">
        <v>0</v>
      </c>
      <c r="E29">
        <v>0.36399999999999999</v>
      </c>
      <c r="F29">
        <v>119815.43700000001</v>
      </c>
      <c r="G29">
        <v>0.36399999999999999</v>
      </c>
      <c r="H29">
        <v>0</v>
      </c>
      <c r="I29">
        <v>0.36399999999999999</v>
      </c>
      <c r="J29" t="s">
        <v>28</v>
      </c>
      <c r="K29">
        <v>834.61656230000006</v>
      </c>
      <c r="L29" t="s">
        <v>29</v>
      </c>
      <c r="M29">
        <v>1.2239E-3</v>
      </c>
      <c r="N29">
        <v>0</v>
      </c>
      <c r="O29">
        <v>1.2239E-3</v>
      </c>
      <c r="P29">
        <v>119815.49914</v>
      </c>
      <c r="Q29">
        <v>0.1757</v>
      </c>
      <c r="R29">
        <v>0</v>
      </c>
      <c r="S29">
        <v>0.1757</v>
      </c>
      <c r="T29">
        <v>-6.2140000000000001E-2</v>
      </c>
      <c r="U29">
        <v>-6.2140000000000001E-2</v>
      </c>
      <c r="V29" s="1" t="s">
        <v>70</v>
      </c>
      <c r="W29" s="1" t="s">
        <v>71</v>
      </c>
      <c r="X29">
        <v>21294.886147000001</v>
      </c>
      <c r="Y29">
        <v>141110.38529000001</v>
      </c>
      <c r="AA29">
        <v>1</v>
      </c>
      <c r="AC29" s="2"/>
      <c r="AD29" s="2">
        <f t="shared" si="11"/>
        <v>-0.17071428571428571</v>
      </c>
      <c r="AE29" s="2">
        <f t="shared" si="11"/>
        <v>-0.17071428571428571</v>
      </c>
      <c r="AF29" s="2">
        <f t="shared" si="12"/>
        <v>0.4826923076923077</v>
      </c>
      <c r="AG29" s="2">
        <f t="shared" si="12"/>
        <v>0.4826923076923077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119574.999</v>
      </c>
      <c r="G30">
        <v>0.36299999999999999</v>
      </c>
      <c r="H30">
        <v>0</v>
      </c>
      <c r="I30">
        <v>0.36299999999999999</v>
      </c>
      <c r="J30" t="s">
        <v>28</v>
      </c>
      <c r="K30">
        <v>836.29136388999996</v>
      </c>
      <c r="L30" t="s">
        <v>29</v>
      </c>
      <c r="M30">
        <v>2.0133E-4</v>
      </c>
      <c r="N30">
        <v>0</v>
      </c>
      <c r="O30">
        <v>2.0133E-4</v>
      </c>
      <c r="P30">
        <v>119575.550242</v>
      </c>
      <c r="Q30">
        <v>2.8787E-2</v>
      </c>
      <c r="R30">
        <v>0</v>
      </c>
      <c r="S30">
        <v>2.8787E-2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12494.6180749</v>
      </c>
      <c r="Y30">
        <v>132070.168317</v>
      </c>
      <c r="Z30" t="s">
        <v>35</v>
      </c>
      <c r="AA30">
        <v>0</v>
      </c>
      <c r="AC30" s="2"/>
      <c r="AD30" s="2" t="e">
        <f t="shared" ref="AD27:AE34" si="13">$U30/$E30</f>
        <v>#VALUE!</v>
      </c>
      <c r="AE30" s="2" t="e">
        <f t="shared" si="13"/>
        <v>#VALUE!</v>
      </c>
      <c r="AF30" s="2">
        <f t="shared" ref="AF27:AF34" si="14">$S30/$I30</f>
        <v>7.9303030303030306E-2</v>
      </c>
      <c r="AG30" s="2">
        <f t="shared" si="12"/>
        <v>7.9303030303030306E-2</v>
      </c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119574.999</v>
      </c>
      <c r="C31">
        <v>0.36299999999999999</v>
      </c>
      <c r="D31">
        <v>0</v>
      </c>
      <c r="E31">
        <v>0.36299999999999999</v>
      </c>
      <c r="F31">
        <v>119574.999</v>
      </c>
      <c r="G31">
        <v>0.36299999999999999</v>
      </c>
      <c r="H31">
        <v>0</v>
      </c>
      <c r="I31">
        <v>0.36299999999999999</v>
      </c>
      <c r="J31" t="s">
        <v>28</v>
      </c>
      <c r="K31">
        <v>836.29366449999998</v>
      </c>
      <c r="L31" t="s">
        <v>29</v>
      </c>
      <c r="M31">
        <v>1.2287999999999999E-3</v>
      </c>
      <c r="N31">
        <v>0</v>
      </c>
      <c r="O31">
        <v>1.2287999999999999E-3</v>
      </c>
      <c r="P31">
        <v>119575.2213</v>
      </c>
      <c r="Q31">
        <v>0.17569000000000001</v>
      </c>
      <c r="R31">
        <v>0</v>
      </c>
      <c r="S31">
        <v>0.17569000000000001</v>
      </c>
      <c r="T31">
        <v>-0.2223</v>
      </c>
      <c r="U31">
        <v>-0.2223</v>
      </c>
      <c r="V31" s="1" t="s">
        <v>76</v>
      </c>
      <c r="W31" s="1" t="s">
        <v>71</v>
      </c>
      <c r="X31">
        <v>21535.163990000001</v>
      </c>
      <c r="Y31">
        <v>141110.38529000001</v>
      </c>
      <c r="AA31">
        <v>1</v>
      </c>
      <c r="AC31" s="2"/>
      <c r="AD31" s="2">
        <f t="shared" si="13"/>
        <v>-0.61239669421487608</v>
      </c>
      <c r="AE31" s="2">
        <f t="shared" si="13"/>
        <v>-0.61239669421487608</v>
      </c>
      <c r="AF31" s="2">
        <f t="shared" si="14"/>
        <v>0.48399449035812675</v>
      </c>
      <c r="AG31" s="2">
        <f t="shared" si="12"/>
        <v>0.48399449035812675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119510.92200000001</v>
      </c>
      <c r="C32">
        <v>0.36299999999999999</v>
      </c>
      <c r="D32">
        <v>0</v>
      </c>
      <c r="E32">
        <v>0.36299999999999999</v>
      </c>
      <c r="F32">
        <v>119510.92200000001</v>
      </c>
      <c r="G32">
        <v>0.36299999999999999</v>
      </c>
      <c r="H32">
        <v>0</v>
      </c>
      <c r="I32">
        <v>0.36299999999999999</v>
      </c>
      <c r="J32" t="s">
        <v>28</v>
      </c>
      <c r="K32">
        <v>836.74484340000004</v>
      </c>
      <c r="L32" t="s">
        <v>29</v>
      </c>
      <c r="M32">
        <v>1.0847999999999999E-3</v>
      </c>
      <c r="N32">
        <v>0</v>
      </c>
      <c r="O32">
        <v>1.0847999999999999E-3</v>
      </c>
      <c r="P32">
        <v>119510.74546999999</v>
      </c>
      <c r="Q32">
        <v>0.15493999999999999</v>
      </c>
      <c r="R32">
        <v>0</v>
      </c>
      <c r="S32">
        <v>0.15493999999999999</v>
      </c>
      <c r="T32">
        <v>0.17652999999999999</v>
      </c>
      <c r="U32">
        <v>0.17652999999999999</v>
      </c>
      <c r="V32" s="1" t="s">
        <v>77</v>
      </c>
      <c r="W32" s="1" t="s">
        <v>55</v>
      </c>
      <c r="X32">
        <v>14558.814149</v>
      </c>
      <c r="Y32">
        <v>134069.55962000001</v>
      </c>
      <c r="AA32">
        <v>1</v>
      </c>
      <c r="AC32" s="2"/>
      <c r="AD32" s="2">
        <f t="shared" si="13"/>
        <v>0.48630853994490358</v>
      </c>
      <c r="AE32" s="2">
        <f t="shared" si="13"/>
        <v>0.48630853994490358</v>
      </c>
      <c r="AF32" s="2">
        <f t="shared" si="14"/>
        <v>0.42683195592286499</v>
      </c>
      <c r="AG32" s="2">
        <f t="shared" si="12"/>
        <v>0.42683195592286499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119442.488</v>
      </c>
      <c r="C33">
        <v>0.36299999999999999</v>
      </c>
      <c r="D33">
        <v>0</v>
      </c>
      <c r="E33">
        <v>0.36299999999999999</v>
      </c>
      <c r="F33">
        <v>119442.488</v>
      </c>
      <c r="G33">
        <v>0.36299999999999999</v>
      </c>
      <c r="H33">
        <v>0</v>
      </c>
      <c r="I33">
        <v>0.36299999999999999</v>
      </c>
      <c r="J33" t="s">
        <v>28</v>
      </c>
      <c r="K33">
        <v>837.22272050000004</v>
      </c>
      <c r="L33" t="s">
        <v>29</v>
      </c>
      <c r="M33">
        <v>1.2922999999999999E-3</v>
      </c>
      <c r="N33">
        <v>0</v>
      </c>
      <c r="O33">
        <v>1.2922999999999999E-3</v>
      </c>
      <c r="P33">
        <v>119442.53011000001</v>
      </c>
      <c r="Q33">
        <v>0.18436</v>
      </c>
      <c r="R33">
        <v>0</v>
      </c>
      <c r="S33">
        <v>0.18436</v>
      </c>
      <c r="T33">
        <v>-4.2110000000000002E-2</v>
      </c>
      <c r="U33">
        <v>-4.2110000000000002E-2</v>
      </c>
      <c r="V33" s="1" t="s">
        <v>77</v>
      </c>
      <c r="W33" s="1" t="s">
        <v>39</v>
      </c>
      <c r="X33">
        <v>14558.814149</v>
      </c>
      <c r="Y33">
        <v>134001.34426000001</v>
      </c>
      <c r="AA33">
        <v>1</v>
      </c>
      <c r="AC33" s="2"/>
      <c r="AD33" s="2">
        <f t="shared" si="13"/>
        <v>-0.11600550964187328</v>
      </c>
      <c r="AE33" s="2">
        <f t="shared" si="13"/>
        <v>-0.11600550964187328</v>
      </c>
      <c r="AF33" s="2">
        <f t="shared" si="14"/>
        <v>0.50787878787878793</v>
      </c>
      <c r="AG33" s="2">
        <f t="shared" si="12"/>
        <v>0.50787878787878793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119372.82</v>
      </c>
      <c r="C34">
        <v>0.36199999999999999</v>
      </c>
      <c r="D34">
        <v>0</v>
      </c>
      <c r="E34">
        <v>0.36199999999999999</v>
      </c>
      <c r="F34">
        <v>119372.82</v>
      </c>
      <c r="G34">
        <v>0.36199999999999999</v>
      </c>
      <c r="H34">
        <v>0</v>
      </c>
      <c r="I34">
        <v>0.36199999999999999</v>
      </c>
      <c r="J34" t="s">
        <v>28</v>
      </c>
      <c r="K34">
        <v>837.71622049999996</v>
      </c>
      <c r="L34" t="s">
        <v>29</v>
      </c>
      <c r="M34">
        <v>1.0682999999999999E-3</v>
      </c>
      <c r="N34">
        <v>0</v>
      </c>
      <c r="O34">
        <v>1.0682999999999999E-3</v>
      </c>
      <c r="P34">
        <v>119372.16632</v>
      </c>
      <c r="Q34">
        <v>0.15223</v>
      </c>
      <c r="R34">
        <v>0</v>
      </c>
      <c r="S34">
        <v>0.15223</v>
      </c>
      <c r="T34">
        <v>0.65368000000000004</v>
      </c>
      <c r="U34">
        <v>0.65368000000000004</v>
      </c>
      <c r="V34" s="1" t="s">
        <v>36</v>
      </c>
      <c r="W34" s="1" t="s">
        <v>78</v>
      </c>
      <c r="X34">
        <v>17113.175766</v>
      </c>
      <c r="Y34">
        <v>136485.34208999999</v>
      </c>
      <c r="AA34">
        <v>1</v>
      </c>
      <c r="AC34" s="2"/>
      <c r="AD34" s="2">
        <f t="shared" si="13"/>
        <v>1.8057458563535913</v>
      </c>
      <c r="AE34" s="2">
        <f t="shared" si="13"/>
        <v>1.8057458563535913</v>
      </c>
      <c r="AF34" s="2">
        <f t="shared" si="14"/>
        <v>0.42052486187845306</v>
      </c>
      <c r="AG34" s="2">
        <f t="shared" si="12"/>
        <v>0.42052486187845306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119138.731</v>
      </c>
      <c r="G35">
        <v>0.82699999999999996</v>
      </c>
      <c r="H35">
        <v>0</v>
      </c>
      <c r="I35">
        <v>0.82699999999999996</v>
      </c>
      <c r="J35" t="s">
        <v>28</v>
      </c>
      <c r="K35">
        <v>839.33916280000005</v>
      </c>
      <c r="L35" t="s">
        <v>29</v>
      </c>
      <c r="M35">
        <v>1.2994E-3</v>
      </c>
      <c r="N35">
        <v>0</v>
      </c>
      <c r="O35">
        <v>1.2994E-3</v>
      </c>
      <c r="P35">
        <v>119141.34884999999</v>
      </c>
      <c r="Q35">
        <v>0.18445</v>
      </c>
      <c r="R35">
        <v>0</v>
      </c>
      <c r="S35">
        <v>0.18445</v>
      </c>
      <c r="T35" t="s">
        <v>28</v>
      </c>
      <c r="U35" t="s">
        <v>28</v>
      </c>
      <c r="V35" s="1" t="s">
        <v>47</v>
      </c>
      <c r="W35" s="1" t="s">
        <v>39</v>
      </c>
      <c r="X35">
        <v>14859.995408999999</v>
      </c>
      <c r="Y35">
        <v>134001.34426000001</v>
      </c>
      <c r="Z35" t="s">
        <v>35</v>
      </c>
      <c r="AA35">
        <v>0</v>
      </c>
      <c r="AC35" s="2"/>
      <c r="AD35" s="2" t="e">
        <f t="shared" ref="AD33:AE36" si="15">$U35/$E35</f>
        <v>#VALUE!</v>
      </c>
      <c r="AE35" s="2" t="e">
        <f t="shared" si="15"/>
        <v>#VALUE!</v>
      </c>
      <c r="AF35" s="2">
        <f t="shared" ref="AF33:AG36" si="16">$S35/$I35</f>
        <v>0.22303506650544136</v>
      </c>
      <c r="AG35" s="2">
        <f t="shared" si="16"/>
        <v>0.22303506650544136</v>
      </c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119138.731</v>
      </c>
      <c r="C36">
        <v>0.82699999999999996</v>
      </c>
      <c r="D36">
        <v>0</v>
      </c>
      <c r="E36">
        <v>0.82699999999999996</v>
      </c>
      <c r="F36">
        <v>119138.731</v>
      </c>
      <c r="G36">
        <v>0.82699999999999996</v>
      </c>
      <c r="H36">
        <v>0</v>
      </c>
      <c r="I36">
        <v>0.82699999999999996</v>
      </c>
      <c r="J36" t="s">
        <v>28</v>
      </c>
      <c r="K36">
        <v>839.35486800000001</v>
      </c>
      <c r="L36" t="s">
        <v>29</v>
      </c>
      <c r="M36">
        <v>2.1906E-3</v>
      </c>
      <c r="N36">
        <v>0</v>
      </c>
      <c r="O36">
        <v>2.1906E-3</v>
      </c>
      <c r="P36">
        <v>119139.11959</v>
      </c>
      <c r="Q36">
        <v>0.31093999999999999</v>
      </c>
      <c r="R36">
        <v>0</v>
      </c>
      <c r="S36">
        <v>0.31093999999999999</v>
      </c>
      <c r="T36">
        <v>-0.38858999999999999</v>
      </c>
      <c r="U36">
        <v>-0.38858999999999999</v>
      </c>
      <c r="V36" s="1" t="s">
        <v>79</v>
      </c>
      <c r="W36" s="1" t="s">
        <v>80</v>
      </c>
      <c r="X36">
        <v>19700.871696999999</v>
      </c>
      <c r="Y36">
        <v>138839.99129000001</v>
      </c>
      <c r="AA36">
        <v>1</v>
      </c>
      <c r="AC36" s="2"/>
      <c r="AD36" s="2">
        <f>$U36/$E36</f>
        <v>-0.46987908101571946</v>
      </c>
      <c r="AE36" s="2">
        <f>$U36/$E36</f>
        <v>-0.46987908101571946</v>
      </c>
      <c r="AF36" s="2">
        <f>$S36/$I36</f>
        <v>0.37598548972188633</v>
      </c>
      <c r="AG36" s="2">
        <f>$S36/$I36</f>
        <v>0.37598548972188633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119138.731</v>
      </c>
      <c r="G37">
        <v>0.82699999999999996</v>
      </c>
      <c r="H37">
        <v>0</v>
      </c>
      <c r="I37">
        <v>0.82699999999999996</v>
      </c>
      <c r="J37" t="s">
        <v>28</v>
      </c>
      <c r="K37">
        <v>839.37218059999998</v>
      </c>
      <c r="L37" t="s">
        <v>29</v>
      </c>
      <c r="M37">
        <v>1.4032999999999999E-3</v>
      </c>
      <c r="N37">
        <v>0</v>
      </c>
      <c r="O37">
        <v>1.4032999999999999E-3</v>
      </c>
      <c r="P37">
        <v>119136.66228</v>
      </c>
      <c r="Q37">
        <v>0.19918</v>
      </c>
      <c r="R37">
        <v>0</v>
      </c>
      <c r="S37">
        <v>0.19918</v>
      </c>
      <c r="T37" t="s">
        <v>28</v>
      </c>
      <c r="U37" t="s">
        <v>28</v>
      </c>
      <c r="V37" s="1" t="s">
        <v>81</v>
      </c>
      <c r="W37" s="1" t="s">
        <v>65</v>
      </c>
      <c r="X37">
        <v>19308.903414</v>
      </c>
      <c r="Y37">
        <v>138445.56568999999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119114.431</v>
      </c>
      <c r="C38">
        <v>0.36</v>
      </c>
      <c r="D38">
        <v>0</v>
      </c>
      <c r="E38">
        <v>0.36</v>
      </c>
      <c r="F38">
        <v>119114.431</v>
      </c>
      <c r="G38">
        <v>0.36</v>
      </c>
      <c r="H38">
        <v>0</v>
      </c>
      <c r="I38">
        <v>0.36</v>
      </c>
      <c r="J38" t="s">
        <v>28</v>
      </c>
      <c r="K38">
        <v>839.53204740000001</v>
      </c>
      <c r="L38" t="s">
        <v>29</v>
      </c>
      <c r="M38">
        <v>1.2884000000000001E-3</v>
      </c>
      <c r="N38">
        <v>0</v>
      </c>
      <c r="O38">
        <v>1.2884000000000001E-3</v>
      </c>
      <c r="P38">
        <v>119113.97583</v>
      </c>
      <c r="Q38">
        <v>0.18279999999999999</v>
      </c>
      <c r="R38">
        <v>0</v>
      </c>
      <c r="S38">
        <v>0.18279999999999999</v>
      </c>
      <c r="T38">
        <v>0.45517000000000002</v>
      </c>
      <c r="U38">
        <v>0.45517000000000002</v>
      </c>
      <c r="V38" s="1" t="s">
        <v>68</v>
      </c>
      <c r="W38" s="1" t="s">
        <v>82</v>
      </c>
      <c r="X38">
        <v>18921.240128000001</v>
      </c>
      <c r="Y38">
        <v>138035.21595799999</v>
      </c>
      <c r="AA38">
        <v>1</v>
      </c>
      <c r="AC38" s="2"/>
      <c r="AD38" s="2">
        <f t="shared" ref="AD38:AE39" si="17">$U38/$E38</f>
        <v>1.2643611111111113</v>
      </c>
      <c r="AE38" s="2">
        <f t="shared" si="17"/>
        <v>1.2643611111111113</v>
      </c>
      <c r="AF38" s="2">
        <f t="shared" ref="AF38:AG39" si="18">$S38/$I38</f>
        <v>0.50777777777777777</v>
      </c>
      <c r="AG38" s="2">
        <f t="shared" si="18"/>
        <v>0.50777777777777777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119101.675</v>
      </c>
      <c r="C39">
        <v>0.36</v>
      </c>
      <c r="D39">
        <v>0</v>
      </c>
      <c r="E39">
        <v>0.36</v>
      </c>
      <c r="F39">
        <v>119101.675</v>
      </c>
      <c r="G39">
        <v>0.36</v>
      </c>
      <c r="H39">
        <v>0</v>
      </c>
      <c r="I39">
        <v>0.36</v>
      </c>
      <c r="J39" t="s">
        <v>28</v>
      </c>
      <c r="K39">
        <v>839.61714280000001</v>
      </c>
      <c r="L39" t="s">
        <v>29</v>
      </c>
      <c r="M39">
        <v>1.2561E-3</v>
      </c>
      <c r="N39">
        <v>0</v>
      </c>
      <c r="O39">
        <v>1.2561E-3</v>
      </c>
      <c r="P39">
        <v>119101.90360000001</v>
      </c>
      <c r="Q39">
        <v>0.17818000000000001</v>
      </c>
      <c r="R39">
        <v>0</v>
      </c>
      <c r="S39">
        <v>0.17818000000000001</v>
      </c>
      <c r="T39">
        <v>-0.2286</v>
      </c>
      <c r="U39">
        <v>-0.2286</v>
      </c>
      <c r="V39" s="1" t="s">
        <v>81</v>
      </c>
      <c r="W39" s="1" t="s">
        <v>60</v>
      </c>
      <c r="X39">
        <v>19308.903414</v>
      </c>
      <c r="Y39">
        <v>138410.80700999999</v>
      </c>
      <c r="AA39">
        <v>1</v>
      </c>
      <c r="AC39" s="2"/>
      <c r="AD39" s="2">
        <f t="shared" si="17"/>
        <v>-0.63500000000000001</v>
      </c>
      <c r="AE39" s="2">
        <f t="shared" si="17"/>
        <v>-0.63500000000000001</v>
      </c>
      <c r="AF39" s="2">
        <f t="shared" si="18"/>
        <v>0.49494444444444446</v>
      </c>
      <c r="AG39" s="2">
        <f t="shared" si="18"/>
        <v>0.49494444444444446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119048.32000000001</v>
      </c>
      <c r="G40">
        <v>0.36099999999999999</v>
      </c>
      <c r="H40">
        <v>0</v>
      </c>
      <c r="I40">
        <v>0.36099999999999999</v>
      </c>
      <c r="J40" t="s">
        <v>28</v>
      </c>
      <c r="K40">
        <v>839.97806449999996</v>
      </c>
      <c r="L40" t="s">
        <v>29</v>
      </c>
      <c r="M40">
        <v>1.2581000000000001E-3</v>
      </c>
      <c r="N40">
        <v>0</v>
      </c>
      <c r="O40">
        <v>1.2581000000000001E-3</v>
      </c>
      <c r="P40">
        <v>119050.7279</v>
      </c>
      <c r="Q40">
        <v>0.17831</v>
      </c>
      <c r="R40">
        <v>0</v>
      </c>
      <c r="S40">
        <v>0.17831</v>
      </c>
      <c r="T40" t="s">
        <v>28</v>
      </c>
      <c r="U40" t="s">
        <v>28</v>
      </c>
      <c r="V40" s="1" t="s">
        <v>83</v>
      </c>
      <c r="W40" s="1" t="s">
        <v>60</v>
      </c>
      <c r="X40">
        <v>19360.079107000001</v>
      </c>
      <c r="Y40">
        <v>138410.80700999999</v>
      </c>
      <c r="Z40" t="s">
        <v>35</v>
      </c>
      <c r="AA40">
        <v>0</v>
      </c>
      <c r="AC40" s="2"/>
      <c r="AD40" s="2" t="e">
        <f t="shared" ref="AD40:AE42" si="19">$U40/$E40</f>
        <v>#VALUE!</v>
      </c>
      <c r="AE40" s="2" t="e">
        <f t="shared" si="19"/>
        <v>#VALUE!</v>
      </c>
      <c r="AF40" s="2">
        <f t="shared" ref="AF40:AG42" si="20">$S40/$I40</f>
        <v>0.4939335180055402</v>
      </c>
      <c r="AG40" s="2">
        <f t="shared" si="20"/>
        <v>0.4939335180055402</v>
      </c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119048.32000000001</v>
      </c>
      <c r="C41">
        <v>0.36099999999999999</v>
      </c>
      <c r="D41">
        <v>0</v>
      </c>
      <c r="E41">
        <v>0.36099999999999999</v>
      </c>
      <c r="F41">
        <v>119048.32000000001</v>
      </c>
      <c r="G41">
        <v>0.36099999999999999</v>
      </c>
      <c r="H41">
        <v>0</v>
      </c>
      <c r="I41">
        <v>0.36099999999999999</v>
      </c>
      <c r="J41" t="s">
        <v>28</v>
      </c>
      <c r="K41">
        <v>839.99479299999996</v>
      </c>
      <c r="L41" t="s">
        <v>29</v>
      </c>
      <c r="M41">
        <v>1.3487E-3</v>
      </c>
      <c r="N41">
        <v>0</v>
      </c>
      <c r="O41">
        <v>1.3487E-3</v>
      </c>
      <c r="P41">
        <v>119048.357</v>
      </c>
      <c r="Q41">
        <v>0.19114999999999999</v>
      </c>
      <c r="R41">
        <v>0</v>
      </c>
      <c r="S41">
        <v>0.19114999999999999</v>
      </c>
      <c r="T41">
        <v>-3.6999999999999998E-2</v>
      </c>
      <c r="U41">
        <v>-3.6999999999999998E-2</v>
      </c>
      <c r="V41" s="1" t="s">
        <v>44</v>
      </c>
      <c r="W41" s="1" t="s">
        <v>84</v>
      </c>
      <c r="X41">
        <v>15454.219619</v>
      </c>
      <c r="Y41">
        <v>134502.57662000001</v>
      </c>
      <c r="AA41">
        <v>1</v>
      </c>
      <c r="AC41" s="2"/>
      <c r="AD41" s="2">
        <f t="shared" si="19"/>
        <v>-0.10249307479224376</v>
      </c>
      <c r="AE41" s="2">
        <f t="shared" si="19"/>
        <v>-0.10249307479224376</v>
      </c>
      <c r="AF41" s="2">
        <f t="shared" si="20"/>
        <v>0.5295013850415512</v>
      </c>
      <c r="AG41" s="2">
        <f t="shared" si="20"/>
        <v>0.5295013850415512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119039.56</v>
      </c>
      <c r="C42">
        <v>0.36</v>
      </c>
      <c r="D42">
        <v>0</v>
      </c>
      <c r="E42">
        <v>0.36</v>
      </c>
      <c r="F42">
        <v>119039.56</v>
      </c>
      <c r="G42">
        <v>0.36</v>
      </c>
      <c r="H42">
        <v>0</v>
      </c>
      <c r="I42">
        <v>0.36</v>
      </c>
      <c r="J42" t="s">
        <v>28</v>
      </c>
      <c r="K42">
        <v>840.05802836999999</v>
      </c>
      <c r="L42" t="s">
        <v>29</v>
      </c>
      <c r="M42">
        <v>2.7762000000000002E-4</v>
      </c>
      <c r="N42">
        <v>0</v>
      </c>
      <c r="O42">
        <v>2.7762000000000002E-4</v>
      </c>
      <c r="P42">
        <v>119039.39564</v>
      </c>
      <c r="Q42">
        <v>3.9338999999999999E-2</v>
      </c>
      <c r="R42">
        <v>0</v>
      </c>
      <c r="S42">
        <v>3.9338999999999999E-2</v>
      </c>
      <c r="T42">
        <v>0.16436000000000001</v>
      </c>
      <c r="U42">
        <v>0.16436000000000001</v>
      </c>
      <c r="V42" s="1" t="s">
        <v>68</v>
      </c>
      <c r="W42" s="1" t="s">
        <v>57</v>
      </c>
      <c r="X42">
        <v>18921.240128000001</v>
      </c>
      <c r="Y42">
        <v>137960.63576800001</v>
      </c>
      <c r="AA42">
        <v>1</v>
      </c>
      <c r="AC42" s="2"/>
      <c r="AD42" s="2">
        <f t="shared" si="19"/>
        <v>0.4565555555555556</v>
      </c>
      <c r="AE42" s="2">
        <f t="shared" si="19"/>
        <v>0.4565555555555556</v>
      </c>
      <c r="AF42" s="2">
        <f t="shared" si="20"/>
        <v>0.109275</v>
      </c>
      <c r="AG42" s="2">
        <f t="shared" si="20"/>
        <v>0.109275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119007.74400000001</v>
      </c>
      <c r="G43">
        <v>0.36</v>
      </c>
      <c r="H43">
        <v>0</v>
      </c>
      <c r="I43">
        <v>0.36</v>
      </c>
      <c r="J43" t="s">
        <v>28</v>
      </c>
      <c r="K43">
        <v>840.27416857000003</v>
      </c>
      <c r="L43" t="s">
        <v>29</v>
      </c>
      <c r="M43">
        <v>4.7408999999999998E-4</v>
      </c>
      <c r="N43">
        <v>0</v>
      </c>
      <c r="O43">
        <v>4.7408999999999998E-4</v>
      </c>
      <c r="P43">
        <v>119008.77563600001</v>
      </c>
      <c r="Q43">
        <v>6.7145999999999997E-2</v>
      </c>
      <c r="R43">
        <v>0</v>
      </c>
      <c r="S43">
        <v>6.7145999999999997E-2</v>
      </c>
      <c r="T43" t="s">
        <v>28</v>
      </c>
      <c r="U43" t="s">
        <v>28</v>
      </c>
      <c r="V43" s="1" t="s">
        <v>40</v>
      </c>
      <c r="W43" s="1" t="s">
        <v>85</v>
      </c>
      <c r="X43">
        <v>17642.060131999999</v>
      </c>
      <c r="Y43">
        <v>136650.83576799999</v>
      </c>
      <c r="Z43" t="s">
        <v>35</v>
      </c>
      <c r="AA43">
        <v>0</v>
      </c>
      <c r="AC43" s="2"/>
      <c r="AD43" s="2" t="e">
        <f t="shared" ref="AD43:AE44" si="21">$U43/$E43</f>
        <v>#VALUE!</v>
      </c>
      <c r="AE43" s="2" t="e">
        <f t="shared" si="21"/>
        <v>#VALUE!</v>
      </c>
      <c r="AF43" s="2">
        <f t="shared" ref="AF43:AG44" si="22">$S43/$I43</f>
        <v>0.18651666666666666</v>
      </c>
      <c r="AG43" s="2">
        <f t="shared" si="22"/>
        <v>0.18651666666666666</v>
      </c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119007.74400000001</v>
      </c>
      <c r="C44">
        <v>0.36</v>
      </c>
      <c r="D44">
        <v>0</v>
      </c>
      <c r="E44">
        <v>0.36</v>
      </c>
      <c r="F44">
        <v>119007.74400000001</v>
      </c>
      <c r="G44">
        <v>0.36</v>
      </c>
      <c r="H44">
        <v>0</v>
      </c>
      <c r="I44">
        <v>0.36</v>
      </c>
      <c r="J44" t="s">
        <v>28</v>
      </c>
      <c r="K44">
        <v>840.28092690000005</v>
      </c>
      <c r="L44" t="s">
        <v>29</v>
      </c>
      <c r="M44">
        <v>1.4936000000000001E-3</v>
      </c>
      <c r="N44">
        <v>0</v>
      </c>
      <c r="O44">
        <v>1.4936000000000001E-3</v>
      </c>
      <c r="P44">
        <v>119007.81845999999</v>
      </c>
      <c r="Q44">
        <v>0.21153</v>
      </c>
      <c r="R44">
        <v>0</v>
      </c>
      <c r="S44">
        <v>0.21153</v>
      </c>
      <c r="T44">
        <v>-7.4459999999999998E-2</v>
      </c>
      <c r="U44">
        <v>-7.4459999999999998E-2</v>
      </c>
      <c r="V44" s="1" t="s">
        <v>77</v>
      </c>
      <c r="W44" s="1" t="s">
        <v>54</v>
      </c>
      <c r="X44">
        <v>14558.814149</v>
      </c>
      <c r="Y44">
        <v>133566.63261</v>
      </c>
      <c r="AA44">
        <v>1</v>
      </c>
      <c r="AC44" s="2"/>
      <c r="AD44" s="2">
        <f>$U44/$E44</f>
        <v>-0.20683333333333334</v>
      </c>
      <c r="AE44" s="2">
        <f>$U44/$E44</f>
        <v>-0.20683333333333334</v>
      </c>
      <c r="AF44" s="2">
        <f>$S44/$I44</f>
        <v>0.58758333333333335</v>
      </c>
      <c r="AG44" s="2">
        <f>$S44/$I44</f>
        <v>0.58758333333333335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118982.632</v>
      </c>
      <c r="G45">
        <v>0.36</v>
      </c>
      <c r="H45">
        <v>0</v>
      </c>
      <c r="I45">
        <v>0.36</v>
      </c>
      <c r="J45" t="s">
        <v>28</v>
      </c>
      <c r="K45">
        <v>840.44785391999994</v>
      </c>
      <c r="L45" t="s">
        <v>29</v>
      </c>
      <c r="M45">
        <v>1.6468E-4</v>
      </c>
      <c r="N45">
        <v>0</v>
      </c>
      <c r="O45">
        <v>1.6468E-4</v>
      </c>
      <c r="P45">
        <v>118984.18150999999</v>
      </c>
      <c r="Q45">
        <v>2.3314000000000001E-2</v>
      </c>
      <c r="R45">
        <v>0</v>
      </c>
      <c r="S45">
        <v>2.3314000000000001E-2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15443.454139900001</v>
      </c>
      <c r="Y45">
        <v>134427.63565000001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118982.632</v>
      </c>
      <c r="C46">
        <v>0.36</v>
      </c>
      <c r="D46">
        <v>0</v>
      </c>
      <c r="E46">
        <v>0.36</v>
      </c>
      <c r="F46">
        <v>118982.632</v>
      </c>
      <c r="G46">
        <v>0.36</v>
      </c>
      <c r="H46">
        <v>0</v>
      </c>
      <c r="I46">
        <v>0.36</v>
      </c>
      <c r="J46" t="s">
        <v>28</v>
      </c>
      <c r="K46">
        <v>840.45862290000002</v>
      </c>
      <c r="L46" t="s">
        <v>29</v>
      </c>
      <c r="M46">
        <v>1.4947000000000001E-3</v>
      </c>
      <c r="N46">
        <v>0</v>
      </c>
      <c r="O46">
        <v>1.4947000000000001E-3</v>
      </c>
      <c r="P46">
        <v>118982.65693</v>
      </c>
      <c r="Q46">
        <v>0.21160000000000001</v>
      </c>
      <c r="R46">
        <v>0</v>
      </c>
      <c r="S46">
        <v>0.21160000000000001</v>
      </c>
      <c r="T46">
        <v>-2.4930000000000001E-2</v>
      </c>
      <c r="U46">
        <v>-2.4930000000000001E-2</v>
      </c>
      <c r="V46" s="1" t="s">
        <v>83</v>
      </c>
      <c r="W46" s="1" t="s">
        <v>37</v>
      </c>
      <c r="X46">
        <v>19360.079107000001</v>
      </c>
      <c r="Y46">
        <v>138342.73603999999</v>
      </c>
      <c r="AA46">
        <v>1</v>
      </c>
      <c r="AC46" s="2"/>
      <c r="AD46" s="2">
        <f>$U46/$E46</f>
        <v>-6.9250000000000006E-2</v>
      </c>
      <c r="AE46" s="2">
        <f>$U46/$E46</f>
        <v>-6.9250000000000006E-2</v>
      </c>
      <c r="AF46" s="2">
        <f>$S46/$I46</f>
        <v>0.58777777777777784</v>
      </c>
      <c r="AG46" s="2">
        <f>$S46/$I46</f>
        <v>0.58777777777777784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118982.632</v>
      </c>
      <c r="G47">
        <v>0.36</v>
      </c>
      <c r="H47">
        <v>0</v>
      </c>
      <c r="I47">
        <v>0.36</v>
      </c>
      <c r="J47" t="s">
        <v>28</v>
      </c>
      <c r="K47">
        <v>840.45937373000004</v>
      </c>
      <c r="L47" t="s">
        <v>29</v>
      </c>
      <c r="M47">
        <v>1.9113999999999999E-4</v>
      </c>
      <c r="N47">
        <v>0</v>
      </c>
      <c r="O47">
        <v>1.9113999999999999E-4</v>
      </c>
      <c r="P47">
        <v>118982.550645</v>
      </c>
      <c r="Q47">
        <v>2.7059E-2</v>
      </c>
      <c r="R47">
        <v>0</v>
      </c>
      <c r="S47">
        <v>2.7059E-2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15443.454139900001</v>
      </c>
      <c r="Y47">
        <v>134426.004785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118924.36900000001</v>
      </c>
      <c r="G48">
        <v>0.71699999999999997</v>
      </c>
      <c r="H48">
        <v>0</v>
      </c>
      <c r="I48">
        <v>0.71699999999999997</v>
      </c>
      <c r="J48" t="s">
        <v>28</v>
      </c>
      <c r="K48">
        <v>840.85237289999998</v>
      </c>
      <c r="L48" t="s">
        <v>29</v>
      </c>
      <c r="M48">
        <v>2.1827000000000001E-4</v>
      </c>
      <c r="N48">
        <v>0</v>
      </c>
      <c r="O48">
        <v>2.1827000000000001E-4</v>
      </c>
      <c r="P48">
        <v>118926.940355</v>
      </c>
      <c r="Q48">
        <v>3.0872E-2</v>
      </c>
      <c r="R48">
        <v>0</v>
      </c>
      <c r="S48">
        <v>3.0872E-2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10950.158034599999</v>
      </c>
      <c r="Y48">
        <v>129877.09839</v>
      </c>
      <c r="Z48" t="s">
        <v>35</v>
      </c>
      <c r="AA48">
        <v>0</v>
      </c>
      <c r="AC48" s="2"/>
      <c r="AD48" s="2" t="e">
        <f>$U48/$E48</f>
        <v>#VALUE!</v>
      </c>
      <c r="AE48" s="2" t="e">
        <f>$U48/$E48</f>
        <v>#VALUE!</v>
      </c>
      <c r="AF48" s="2">
        <f>$S48/$I48</f>
        <v>4.3057182705718275E-2</v>
      </c>
      <c r="AG48" s="2">
        <f>$S48/$I48</f>
        <v>4.3057182705718275E-2</v>
      </c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118921.65300000001</v>
      </c>
      <c r="C49">
        <v>0.71699999999999997</v>
      </c>
      <c r="D49">
        <v>0</v>
      </c>
      <c r="E49">
        <v>0.71699999999999997</v>
      </c>
      <c r="F49">
        <v>118921.65300000001</v>
      </c>
      <c r="G49">
        <v>0.71699999999999997</v>
      </c>
      <c r="H49">
        <v>0</v>
      </c>
      <c r="I49">
        <v>0.71699999999999997</v>
      </c>
      <c r="J49" t="s">
        <v>28</v>
      </c>
      <c r="K49">
        <v>840.89419580000003</v>
      </c>
      <c r="L49" t="s">
        <v>29</v>
      </c>
      <c r="M49">
        <v>2.7333000000000001E-4</v>
      </c>
      <c r="N49">
        <v>0</v>
      </c>
      <c r="O49">
        <v>2.7333000000000001E-4</v>
      </c>
      <c r="P49">
        <v>118921.025379</v>
      </c>
      <c r="Q49">
        <v>3.8655000000000002E-2</v>
      </c>
      <c r="R49">
        <v>0</v>
      </c>
      <c r="S49">
        <v>3.8655000000000002E-2</v>
      </c>
      <c r="T49">
        <v>0.62761999999999996</v>
      </c>
      <c r="U49">
        <v>0.62761999999999996</v>
      </c>
      <c r="V49" s="1" t="s">
        <v>36</v>
      </c>
      <c r="W49" s="1" t="s">
        <v>56</v>
      </c>
      <c r="X49">
        <v>17113.175766</v>
      </c>
      <c r="Y49">
        <v>136034.201145</v>
      </c>
      <c r="AA49">
        <v>1</v>
      </c>
      <c r="AC49" s="2"/>
      <c r="AD49" s="2">
        <f>$U49/$E49</f>
        <v>0.87534170153417012</v>
      </c>
      <c r="AE49" s="2">
        <f>$U49/$E49</f>
        <v>0.87534170153417012</v>
      </c>
      <c r="AF49" s="2">
        <f>$S49/$I49</f>
        <v>5.3912133891213396E-2</v>
      </c>
      <c r="AG49" s="2">
        <f>$S49/$I49</f>
        <v>5.3912133891213396E-2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118817.38</v>
      </c>
      <c r="G50">
        <v>1.1759999999999999</v>
      </c>
      <c r="H50">
        <v>0</v>
      </c>
      <c r="I50">
        <v>1.1759999999999999</v>
      </c>
      <c r="J50" t="s">
        <v>28</v>
      </c>
      <c r="K50">
        <v>841.65325900000005</v>
      </c>
      <c r="L50" t="s">
        <v>29</v>
      </c>
      <c r="M50">
        <v>1.4651E-3</v>
      </c>
      <c r="N50">
        <v>0</v>
      </c>
      <c r="O50">
        <v>1.4651E-3</v>
      </c>
      <c r="P50">
        <v>118813.77387999999</v>
      </c>
      <c r="Q50">
        <v>0.20682</v>
      </c>
      <c r="R50">
        <v>0</v>
      </c>
      <c r="S50">
        <v>0.20682</v>
      </c>
      <c r="T50" t="s">
        <v>28</v>
      </c>
      <c r="U50" t="s">
        <v>28</v>
      </c>
      <c r="V50" s="1" t="s">
        <v>36</v>
      </c>
      <c r="W50" s="1" t="s">
        <v>48</v>
      </c>
      <c r="X50">
        <v>17113.175766</v>
      </c>
      <c r="Y50">
        <v>135926.94965</v>
      </c>
      <c r="Z50" t="s">
        <v>35</v>
      </c>
      <c r="AA50">
        <v>0</v>
      </c>
      <c r="AC50" s="2"/>
      <c r="AD50" s="2" t="e">
        <f>$U50/$E50</f>
        <v>#VALUE!</v>
      </c>
      <c r="AE50" s="2" t="e">
        <f>$U50/$E50</f>
        <v>#VALUE!</v>
      </c>
      <c r="AF50" s="2">
        <f>$S50/$I50</f>
        <v>0.17586734693877551</v>
      </c>
      <c r="AG50" s="2">
        <f>$S50/$I50</f>
        <v>0.17586734693877551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118817.38</v>
      </c>
      <c r="G51">
        <v>1.1759999999999999</v>
      </c>
      <c r="H51">
        <v>0</v>
      </c>
      <c r="I51">
        <v>1.1759999999999999</v>
      </c>
      <c r="J51" t="s">
        <v>28</v>
      </c>
      <c r="K51">
        <v>841.66816597000002</v>
      </c>
      <c r="L51" t="s">
        <v>29</v>
      </c>
      <c r="M51">
        <v>6.4577999999999999E-4</v>
      </c>
      <c r="N51">
        <v>0</v>
      </c>
      <c r="O51">
        <v>6.4577999999999999E-4</v>
      </c>
      <c r="P51">
        <v>118811.669543</v>
      </c>
      <c r="Q51">
        <v>9.1160000000000005E-2</v>
      </c>
      <c r="R51">
        <v>0</v>
      </c>
      <c r="S51">
        <v>9.1160000000000005E-2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14558.814149</v>
      </c>
      <c r="Y51">
        <v>133370.48369200001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118796.00900000001</v>
      </c>
      <c r="C52">
        <v>0.35899999999999999</v>
      </c>
      <c r="D52">
        <v>0</v>
      </c>
      <c r="E52">
        <v>0.35899999999999999</v>
      </c>
      <c r="F52">
        <v>118796.00900000001</v>
      </c>
      <c r="G52">
        <v>0.35899999999999999</v>
      </c>
      <c r="H52">
        <v>0</v>
      </c>
      <c r="I52">
        <v>0.35899999999999999</v>
      </c>
      <c r="J52" t="s">
        <v>28</v>
      </c>
      <c r="K52">
        <v>841.77714833000005</v>
      </c>
      <c r="L52" t="s">
        <v>29</v>
      </c>
      <c r="M52">
        <v>8.8440000000000003E-4</v>
      </c>
      <c r="N52">
        <v>0</v>
      </c>
      <c r="O52">
        <v>8.8440000000000003E-4</v>
      </c>
      <c r="P52">
        <v>118796.28735</v>
      </c>
      <c r="Q52">
        <v>0.12481</v>
      </c>
      <c r="R52">
        <v>0</v>
      </c>
      <c r="S52">
        <v>0.12481</v>
      </c>
      <c r="T52">
        <v>-0.27834999999999999</v>
      </c>
      <c r="U52">
        <v>-0.27834999999999999</v>
      </c>
      <c r="V52" s="1" t="s">
        <v>61</v>
      </c>
      <c r="W52" s="1" t="s">
        <v>89</v>
      </c>
      <c r="X52">
        <v>16135.954297</v>
      </c>
      <c r="Y52">
        <v>134932.24165000001</v>
      </c>
      <c r="AA52">
        <v>1</v>
      </c>
      <c r="AC52" s="2"/>
      <c r="AD52" s="2">
        <f t="shared" ref="AD52:AE53" si="23">$U52/$E52</f>
        <v>-0.7753481894150418</v>
      </c>
      <c r="AE52" s="2">
        <f t="shared" si="23"/>
        <v>-0.7753481894150418</v>
      </c>
      <c r="AF52" s="2">
        <f t="shared" ref="AF52:AG53" si="24">$S52/$I52</f>
        <v>0.34766016713091924</v>
      </c>
      <c r="AG52" s="2">
        <f t="shared" si="24"/>
        <v>0.34766016713091924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118766.216</v>
      </c>
      <c r="C53">
        <v>0.35899999999999999</v>
      </c>
      <c r="D53">
        <v>0</v>
      </c>
      <c r="E53">
        <v>0.35899999999999999</v>
      </c>
      <c r="F53">
        <v>118766.216</v>
      </c>
      <c r="G53">
        <v>0.35899999999999999</v>
      </c>
      <c r="H53">
        <v>0</v>
      </c>
      <c r="I53">
        <v>0.35899999999999999</v>
      </c>
      <c r="J53" t="s">
        <v>28</v>
      </c>
      <c r="K53">
        <v>841.99049409999998</v>
      </c>
      <c r="L53" t="s">
        <v>29</v>
      </c>
      <c r="M53">
        <v>1.085E-3</v>
      </c>
      <c r="N53">
        <v>0</v>
      </c>
      <c r="O53">
        <v>1.085E-3</v>
      </c>
      <c r="P53">
        <v>118766.18644</v>
      </c>
      <c r="Q53">
        <v>0.15304000000000001</v>
      </c>
      <c r="R53">
        <v>0</v>
      </c>
      <c r="S53">
        <v>0.15304000000000001</v>
      </c>
      <c r="T53">
        <v>2.9559999999999999E-2</v>
      </c>
      <c r="U53">
        <v>2.9559999999999999E-2</v>
      </c>
      <c r="V53" s="1" t="s">
        <v>44</v>
      </c>
      <c r="W53" s="1" t="s">
        <v>50</v>
      </c>
      <c r="X53">
        <v>15454.219619</v>
      </c>
      <c r="Y53">
        <v>134220.40606000001</v>
      </c>
      <c r="AA53">
        <v>1</v>
      </c>
      <c r="AC53" s="2"/>
      <c r="AD53" s="2">
        <f t="shared" si="23"/>
        <v>8.2339832869080781E-2</v>
      </c>
      <c r="AE53" s="2">
        <f t="shared" si="23"/>
        <v>8.2339832869080781E-2</v>
      </c>
      <c r="AF53" s="2">
        <f t="shared" si="24"/>
        <v>0.42629526462395545</v>
      </c>
      <c r="AG53" s="2">
        <f t="shared" si="24"/>
        <v>0.42629526462395545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118746.571</v>
      </c>
      <c r="G54">
        <v>0.35699999999999998</v>
      </c>
      <c r="H54">
        <v>0</v>
      </c>
      <c r="I54">
        <v>0.35699999999999998</v>
      </c>
      <c r="J54" t="s">
        <v>28</v>
      </c>
      <c r="K54">
        <v>842.11526470000001</v>
      </c>
      <c r="L54" t="s">
        <v>29</v>
      </c>
      <c r="M54">
        <v>1.0188E-3</v>
      </c>
      <c r="N54">
        <v>0</v>
      </c>
      <c r="O54">
        <v>1.0188E-3</v>
      </c>
      <c r="P54">
        <v>118748.58964000001</v>
      </c>
      <c r="Q54">
        <v>0.14366999999999999</v>
      </c>
      <c r="R54">
        <v>0</v>
      </c>
      <c r="S54">
        <v>0.14366999999999999</v>
      </c>
      <c r="T54" t="s">
        <v>28</v>
      </c>
      <c r="U54" t="s">
        <v>28</v>
      </c>
      <c r="V54" s="1" t="s">
        <v>77</v>
      </c>
      <c r="W54" s="1" t="s">
        <v>90</v>
      </c>
      <c r="X54">
        <v>14558.814149</v>
      </c>
      <c r="Y54">
        <v>133307.40379000001</v>
      </c>
      <c r="Z54" t="s">
        <v>35</v>
      </c>
      <c r="AA54">
        <v>0</v>
      </c>
      <c r="AC54" s="2"/>
      <c r="AD54" s="2" t="e">
        <f t="shared" ref="AD53:AE54" si="25">$U54/$E54</f>
        <v>#VALUE!</v>
      </c>
      <c r="AE54" s="2" t="e">
        <f t="shared" si="25"/>
        <v>#VALUE!</v>
      </c>
      <c r="AF54" s="2">
        <f t="shared" ref="AF53:AG54" si="26">$S54/$I54</f>
        <v>0.40243697478991597</v>
      </c>
      <c r="AG54" s="2">
        <f t="shared" si="26"/>
        <v>0.40243697478991597</v>
      </c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118746.571</v>
      </c>
      <c r="G55">
        <v>0.35699999999999998</v>
      </c>
      <c r="H55">
        <v>0</v>
      </c>
      <c r="I55">
        <v>0.35699999999999998</v>
      </c>
      <c r="J55" t="s">
        <v>28</v>
      </c>
      <c r="K55">
        <v>842.1428919</v>
      </c>
      <c r="L55" t="s">
        <v>29</v>
      </c>
      <c r="M55">
        <v>1.4120999999999999E-3</v>
      </c>
      <c r="N55">
        <v>0</v>
      </c>
      <c r="O55">
        <v>1.4120999999999999E-3</v>
      </c>
      <c r="P55">
        <v>118744.69399</v>
      </c>
      <c r="Q55">
        <v>0.19911000000000001</v>
      </c>
      <c r="R55">
        <v>0</v>
      </c>
      <c r="S55">
        <v>0.19911000000000001</v>
      </c>
      <c r="T55" t="s">
        <v>28</v>
      </c>
      <c r="U55" t="s">
        <v>28</v>
      </c>
      <c r="V55" s="1" t="s">
        <v>79</v>
      </c>
      <c r="W55" s="1" t="s">
        <v>65</v>
      </c>
      <c r="X55">
        <v>19700.871696999999</v>
      </c>
      <c r="Y55">
        <v>138445.56568999999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118710.766</v>
      </c>
      <c r="C56">
        <v>0.35799999999999998</v>
      </c>
      <c r="D56">
        <v>0</v>
      </c>
      <c r="E56">
        <v>0.35799999999999998</v>
      </c>
      <c r="F56">
        <v>118710.766</v>
      </c>
      <c r="G56">
        <v>0.35799999999999998</v>
      </c>
      <c r="H56">
        <v>0</v>
      </c>
      <c r="I56">
        <v>0.35799999999999998</v>
      </c>
      <c r="J56" t="s">
        <v>28</v>
      </c>
      <c r="K56">
        <v>842.38947429999996</v>
      </c>
      <c r="L56" t="s">
        <v>29</v>
      </c>
      <c r="M56">
        <v>1.2641E-3</v>
      </c>
      <c r="N56">
        <v>0</v>
      </c>
      <c r="O56">
        <v>1.2641E-3</v>
      </c>
      <c r="P56">
        <v>118709.93531</v>
      </c>
      <c r="Q56">
        <v>0.17813999999999999</v>
      </c>
      <c r="R56">
        <v>0</v>
      </c>
      <c r="S56">
        <v>0.17813999999999999</v>
      </c>
      <c r="T56">
        <v>0.83069000000000004</v>
      </c>
      <c r="U56">
        <v>0.83069000000000004</v>
      </c>
      <c r="V56" s="1" t="s">
        <v>79</v>
      </c>
      <c r="W56" s="1" t="s">
        <v>60</v>
      </c>
      <c r="X56">
        <v>19700.871696999999</v>
      </c>
      <c r="Y56">
        <v>138410.80700999999</v>
      </c>
      <c r="AA56">
        <v>1</v>
      </c>
      <c r="AC56" s="2"/>
      <c r="AD56" s="2">
        <f t="shared" ref="AD56:AE57" si="27">$U56/$E56</f>
        <v>2.3203631284916204</v>
      </c>
      <c r="AE56" s="2">
        <f t="shared" si="27"/>
        <v>2.3203631284916204</v>
      </c>
      <c r="AF56" s="2">
        <f t="shared" ref="AF56:AG57" si="28">$S56/$I56</f>
        <v>0.4975977653631285</v>
      </c>
      <c r="AG56" s="2">
        <f t="shared" si="28"/>
        <v>0.4975977653631285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118694.84600000001</v>
      </c>
      <c r="C57">
        <v>0.35799999999999998</v>
      </c>
      <c r="D57">
        <v>0</v>
      </c>
      <c r="E57">
        <v>0.35799999999999998</v>
      </c>
      <c r="F57">
        <v>118694.84600000001</v>
      </c>
      <c r="G57">
        <v>0.35799999999999998</v>
      </c>
      <c r="H57">
        <v>0</v>
      </c>
      <c r="I57">
        <v>0.35799999999999998</v>
      </c>
      <c r="J57" t="s">
        <v>28</v>
      </c>
      <c r="K57">
        <v>842.49622369999997</v>
      </c>
      <c r="L57" t="s">
        <v>29</v>
      </c>
      <c r="M57">
        <v>1.0841E-3</v>
      </c>
      <c r="N57">
        <v>0</v>
      </c>
      <c r="O57">
        <v>1.0841E-3</v>
      </c>
      <c r="P57">
        <v>118694.89404</v>
      </c>
      <c r="Q57">
        <v>0.15273999999999999</v>
      </c>
      <c r="R57">
        <v>0</v>
      </c>
      <c r="S57">
        <v>0.15273999999999999</v>
      </c>
      <c r="T57">
        <v>-4.8039999999999999E-2</v>
      </c>
      <c r="U57">
        <v>-4.8039999999999999E-2</v>
      </c>
      <c r="V57" s="1" t="s">
        <v>91</v>
      </c>
      <c r="W57" s="1" t="s">
        <v>50</v>
      </c>
      <c r="X57">
        <v>15525.512022000001</v>
      </c>
      <c r="Y57">
        <v>134220.40606000001</v>
      </c>
      <c r="AA57">
        <v>1</v>
      </c>
      <c r="AC57" s="2"/>
      <c r="AD57" s="2">
        <f t="shared" si="27"/>
        <v>-0.13418994413407823</v>
      </c>
      <c r="AE57" s="2">
        <f t="shared" si="27"/>
        <v>-0.13418994413407823</v>
      </c>
      <c r="AF57" s="2">
        <f t="shared" si="28"/>
        <v>0.42664804469273743</v>
      </c>
      <c r="AG57" s="2">
        <f t="shared" si="28"/>
        <v>0.42664804469273743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118580.125</v>
      </c>
      <c r="G58">
        <v>0.71299999999999997</v>
      </c>
      <c r="H58">
        <v>0</v>
      </c>
      <c r="I58">
        <v>0.71299999999999997</v>
      </c>
      <c r="J58" t="s">
        <v>28</v>
      </c>
      <c r="K58">
        <v>843.29353979999996</v>
      </c>
      <c r="L58" t="s">
        <v>29</v>
      </c>
      <c r="M58">
        <v>1.2501999999999999E-3</v>
      </c>
      <c r="N58">
        <v>0</v>
      </c>
      <c r="O58">
        <v>1.2501999999999999E-3</v>
      </c>
      <c r="P58">
        <v>118582.67055</v>
      </c>
      <c r="Q58">
        <v>0.17580000000000001</v>
      </c>
      <c r="R58">
        <v>0</v>
      </c>
      <c r="S58">
        <v>0.17580000000000001</v>
      </c>
      <c r="T58" t="s">
        <v>28</v>
      </c>
      <c r="U58" t="s">
        <v>28</v>
      </c>
      <c r="V58" s="1" t="s">
        <v>142</v>
      </c>
      <c r="W58" s="1" t="s">
        <v>71</v>
      </c>
      <c r="X58">
        <v>22527.714745000001</v>
      </c>
      <c r="Y58">
        <v>141110.38529000001</v>
      </c>
      <c r="Z58" t="s">
        <v>35</v>
      </c>
      <c r="AA58">
        <v>0</v>
      </c>
      <c r="AC58" s="2"/>
      <c r="AD58" s="2" t="e">
        <f t="shared" ref="AD57:AE59" si="29">$U58/$E58</f>
        <v>#VALUE!</v>
      </c>
      <c r="AE58" s="2" t="e">
        <f t="shared" si="29"/>
        <v>#VALUE!</v>
      </c>
      <c r="AF58" s="2">
        <f t="shared" ref="AF57:AG59" si="30">$S58/$I58</f>
        <v>0.24656381486676018</v>
      </c>
      <c r="AG58" s="2">
        <f t="shared" si="30"/>
        <v>0.24656381486676018</v>
      </c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118580.125</v>
      </c>
      <c r="C59">
        <v>0.71299999999999997</v>
      </c>
      <c r="D59">
        <v>0</v>
      </c>
      <c r="E59">
        <v>0.71299999999999997</v>
      </c>
      <c r="F59">
        <v>118580.125</v>
      </c>
      <c r="G59">
        <v>0.71299999999999997</v>
      </c>
      <c r="H59">
        <v>0</v>
      </c>
      <c r="I59">
        <v>0.71299999999999997</v>
      </c>
      <c r="J59" t="s">
        <v>28</v>
      </c>
      <c r="K59">
        <v>843.31161420000001</v>
      </c>
      <c r="L59" t="s">
        <v>29</v>
      </c>
      <c r="M59">
        <v>2.1367999999999999E-3</v>
      </c>
      <c r="N59">
        <v>0</v>
      </c>
      <c r="O59">
        <v>2.1367999999999999E-3</v>
      </c>
      <c r="P59">
        <v>118580.12901</v>
      </c>
      <c r="Q59">
        <v>0.30046</v>
      </c>
      <c r="R59">
        <v>0</v>
      </c>
      <c r="S59">
        <v>0.30046</v>
      </c>
      <c r="T59">
        <v>-4.0099999999999997E-3</v>
      </c>
      <c r="U59">
        <v>-4.0099999999999997E-3</v>
      </c>
      <c r="V59" s="1" t="s">
        <v>59</v>
      </c>
      <c r="W59" s="1" t="s">
        <v>92</v>
      </c>
      <c r="X59">
        <v>18063.346873999999</v>
      </c>
      <c r="Y59">
        <v>136643.47588000001</v>
      </c>
      <c r="AA59">
        <v>1</v>
      </c>
      <c r="AC59" s="2"/>
      <c r="AD59" s="2">
        <f>$U59/$E59</f>
        <v>-5.6241234221598877E-3</v>
      </c>
      <c r="AE59" s="2">
        <f>$U59/$E59</f>
        <v>-5.6241234221598877E-3</v>
      </c>
      <c r="AF59" s="2">
        <f>$S59/$I59</f>
        <v>0.42140252454417954</v>
      </c>
      <c r="AG59" s="2">
        <f>$S59/$I59</f>
        <v>0.42140252454417954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118580.125</v>
      </c>
      <c r="G60">
        <v>0.71299999999999997</v>
      </c>
      <c r="H60">
        <v>0</v>
      </c>
      <c r="I60">
        <v>0.71299999999999997</v>
      </c>
      <c r="J60" t="s">
        <v>28</v>
      </c>
      <c r="K60">
        <v>843.32331351000005</v>
      </c>
      <c r="L60" t="s">
        <v>29</v>
      </c>
      <c r="M60">
        <v>7.3671999999999995E-4</v>
      </c>
      <c r="N60">
        <v>0</v>
      </c>
      <c r="O60">
        <v>7.3671999999999995E-4</v>
      </c>
      <c r="P60">
        <v>118578.48396</v>
      </c>
      <c r="Q60">
        <v>0.10359</v>
      </c>
      <c r="R60">
        <v>0</v>
      </c>
      <c r="S60">
        <v>0.10359</v>
      </c>
      <c r="T60" t="s">
        <v>28</v>
      </c>
      <c r="U60" t="s">
        <v>28</v>
      </c>
      <c r="V60" s="1" t="s">
        <v>33</v>
      </c>
      <c r="W60" s="1" t="s">
        <v>93</v>
      </c>
      <c r="X60">
        <v>15045.834725000001</v>
      </c>
      <c r="Y60">
        <v>133624.31868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118576.43</v>
      </c>
      <c r="C61">
        <v>0.35799999999999998</v>
      </c>
      <c r="D61">
        <v>0</v>
      </c>
      <c r="E61">
        <v>0.35799999999999998</v>
      </c>
      <c r="F61">
        <v>118576.43</v>
      </c>
      <c r="G61">
        <v>0.35799999999999998</v>
      </c>
      <c r="H61">
        <v>0</v>
      </c>
      <c r="I61">
        <v>0.35799999999999998</v>
      </c>
      <c r="J61" t="s">
        <v>28</v>
      </c>
      <c r="K61">
        <v>843.33902339999997</v>
      </c>
      <c r="L61" t="s">
        <v>29</v>
      </c>
      <c r="M61">
        <v>1.7725E-3</v>
      </c>
      <c r="N61">
        <v>0</v>
      </c>
      <c r="O61">
        <v>1.7725E-3</v>
      </c>
      <c r="P61">
        <v>118576.27505</v>
      </c>
      <c r="Q61">
        <v>0.24920999999999999</v>
      </c>
      <c r="R61">
        <v>0</v>
      </c>
      <c r="S61">
        <v>0.24920999999999999</v>
      </c>
      <c r="T61">
        <v>0.15495</v>
      </c>
      <c r="U61">
        <v>0.15495</v>
      </c>
      <c r="V61" s="1" t="s">
        <v>30</v>
      </c>
      <c r="W61" s="1" t="s">
        <v>94</v>
      </c>
      <c r="X61">
        <v>17534.771569</v>
      </c>
      <c r="Y61">
        <v>136111.04662000001</v>
      </c>
      <c r="AA61">
        <v>1</v>
      </c>
      <c r="AC61" s="2"/>
      <c r="AD61" s="2">
        <f>$U61/$E61</f>
        <v>0.43282122905027937</v>
      </c>
      <c r="AE61" s="2">
        <f>$U61/$E61</f>
        <v>0.43282122905027937</v>
      </c>
      <c r="AF61" s="2">
        <f>$S61/$I61</f>
        <v>0.6961173184357542</v>
      </c>
      <c r="AG61" s="2">
        <f>$S61/$I61</f>
        <v>0.6961173184357542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118547.781</v>
      </c>
      <c r="G62">
        <v>1.171</v>
      </c>
      <c r="H62">
        <v>0</v>
      </c>
      <c r="I62">
        <v>1.171</v>
      </c>
      <c r="J62" t="s">
        <v>28</v>
      </c>
      <c r="K62">
        <v>843.53260253999997</v>
      </c>
      <c r="L62" t="s">
        <v>29</v>
      </c>
      <c r="M62">
        <v>7.2583000000000001E-4</v>
      </c>
      <c r="N62">
        <v>0</v>
      </c>
      <c r="O62">
        <v>7.2583000000000001E-4</v>
      </c>
      <c r="P62">
        <v>118549.06342999999</v>
      </c>
      <c r="Q62">
        <v>0.10201</v>
      </c>
      <c r="R62">
        <v>0</v>
      </c>
      <c r="S62">
        <v>0.10201</v>
      </c>
      <c r="T62" t="s">
        <v>28</v>
      </c>
      <c r="U62" t="s">
        <v>28</v>
      </c>
      <c r="V62" s="1" t="s">
        <v>33</v>
      </c>
      <c r="W62" s="1" t="s">
        <v>53</v>
      </c>
      <c r="X62">
        <v>15045.834725000001</v>
      </c>
      <c r="Y62">
        <v>133594.89814999999</v>
      </c>
      <c r="Z62" t="s">
        <v>35</v>
      </c>
      <c r="AA62">
        <v>0</v>
      </c>
      <c r="AC62">
        <f t="shared" ref="AC62:AC63" si="31">IF(ROUND($F62,2)=IF($AA61=0,IF($AA60=0,IF($AA59=0,ROUND($F58,2),ROUND($F59,2)),ROUND($F60,2)),ROUND($F61,2)),   0,1)</f>
        <v>1</v>
      </c>
      <c r="AD62" s="2" t="e">
        <f t="shared" ref="AD62" si="32">$U62/$E62</f>
        <v>#VALUE!</v>
      </c>
      <c r="AE62" s="2" t="e">
        <f>($F62-$Y62+$X62)/$E62*$AA62</f>
        <v>#VALUE!</v>
      </c>
      <c r="AF62" s="2">
        <f t="shared" ref="AF62:AG62" si="33">$S62/$I62</f>
        <v>8.7113578138343292E-2</v>
      </c>
      <c r="AG62" s="2">
        <f t="shared" si="33"/>
        <v>8.7113578138343292E-2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118547.781</v>
      </c>
      <c r="G63">
        <v>1.171</v>
      </c>
      <c r="H63">
        <v>0</v>
      </c>
      <c r="I63">
        <v>1.171</v>
      </c>
      <c r="J63" t="s">
        <v>28</v>
      </c>
      <c r="K63">
        <v>843.56829400000004</v>
      </c>
      <c r="L63" t="s">
        <v>29</v>
      </c>
      <c r="M63">
        <v>1.1031999999999999E-3</v>
      </c>
      <c r="N63">
        <v>0</v>
      </c>
      <c r="O63">
        <v>1.1031999999999999E-3</v>
      </c>
      <c r="P63">
        <v>118544.04760000001</v>
      </c>
      <c r="Q63">
        <v>0.15503</v>
      </c>
      <c r="R63">
        <v>0</v>
      </c>
      <c r="S63">
        <v>0.15503</v>
      </c>
      <c r="T63" t="s">
        <v>28</v>
      </c>
      <c r="U63" t="s">
        <v>28</v>
      </c>
      <c r="V63" s="1" t="s">
        <v>91</v>
      </c>
      <c r="W63" s="1" t="s">
        <v>55</v>
      </c>
      <c r="X63">
        <v>15525.512022000001</v>
      </c>
      <c r="Y63">
        <v>134069.55962000001</v>
      </c>
      <c r="Z63" t="s">
        <v>35</v>
      </c>
      <c r="AA63">
        <v>0</v>
      </c>
      <c r="AC63">
        <f t="shared" si="31"/>
        <v>1</v>
      </c>
      <c r="AD63" s="2"/>
      <c r="AE63" s="2" t="e">
        <f>($F63-$Y63+$X63)/$E63*$AA63</f>
        <v>#VALUE!</v>
      </c>
      <c r="AF63" s="2"/>
      <c r="AG63" s="2">
        <f t="shared" ref="AF62:AG68" si="34">$S63/$I63</f>
        <v>0.13239111870196413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118499.307</v>
      </c>
      <c r="C64">
        <v>0.35699999999999998</v>
      </c>
      <c r="D64">
        <v>0</v>
      </c>
      <c r="E64">
        <v>0.35699999999999998</v>
      </c>
      <c r="F64">
        <v>118499.307</v>
      </c>
      <c r="G64">
        <v>0.35699999999999998</v>
      </c>
      <c r="H64">
        <v>0</v>
      </c>
      <c r="I64">
        <v>0.35699999999999998</v>
      </c>
      <c r="J64" t="s">
        <v>28</v>
      </c>
      <c r="K64">
        <v>843.88591875999998</v>
      </c>
      <c r="L64" t="s">
        <v>29</v>
      </c>
      <c r="M64">
        <v>2.8530999999999999E-4</v>
      </c>
      <c r="N64">
        <v>0</v>
      </c>
      <c r="O64">
        <v>2.8530999999999999E-4</v>
      </c>
      <c r="P64">
        <v>118499.42957599999</v>
      </c>
      <c r="Q64">
        <v>4.0064000000000002E-2</v>
      </c>
      <c r="R64">
        <v>0</v>
      </c>
      <c r="S64">
        <v>4.0064000000000002E-2</v>
      </c>
      <c r="T64">
        <v>-0.12257999999999999</v>
      </c>
      <c r="U64">
        <v>-0.12257999999999999</v>
      </c>
      <c r="V64" s="1" t="s">
        <v>30</v>
      </c>
      <c r="W64" s="1" t="s">
        <v>56</v>
      </c>
      <c r="X64">
        <v>17534.771569</v>
      </c>
      <c r="Y64">
        <v>136034.201145</v>
      </c>
      <c r="AA64">
        <v>1</v>
      </c>
      <c r="AC64" s="2"/>
      <c r="AD64" s="2">
        <f t="shared" ref="AD64:AE68" si="35">$U64/$E64</f>
        <v>-0.34336134453781514</v>
      </c>
      <c r="AE64" s="2">
        <f t="shared" si="35"/>
        <v>-0.34336134453781514</v>
      </c>
      <c r="AF64" s="2">
        <f t="shared" ref="AF64:AF68" si="36">$S64/$I64</f>
        <v>0.11222408963585435</v>
      </c>
      <c r="AG64" s="2">
        <f t="shared" si="34"/>
        <v>0.11222408963585435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118428.034</v>
      </c>
      <c r="C65">
        <v>0.35699999999999998</v>
      </c>
      <c r="D65">
        <v>0</v>
      </c>
      <c r="E65">
        <v>0.35699999999999998</v>
      </c>
      <c r="F65">
        <v>118428.034</v>
      </c>
      <c r="G65">
        <v>0.35699999999999998</v>
      </c>
      <c r="H65">
        <v>0</v>
      </c>
      <c r="I65">
        <v>0.35699999999999998</v>
      </c>
      <c r="J65" t="s">
        <v>28</v>
      </c>
      <c r="K65">
        <v>844.39303326000004</v>
      </c>
      <c r="L65" t="s">
        <v>29</v>
      </c>
      <c r="M65">
        <v>3.4154999999999998E-4</v>
      </c>
      <c r="N65">
        <v>0</v>
      </c>
      <c r="O65">
        <v>3.4154999999999998E-4</v>
      </c>
      <c r="P65">
        <v>118428.262741</v>
      </c>
      <c r="Q65">
        <v>4.7903000000000001E-2</v>
      </c>
      <c r="R65">
        <v>0</v>
      </c>
      <c r="S65">
        <v>4.7903000000000001E-2</v>
      </c>
      <c r="T65">
        <v>-0.22874</v>
      </c>
      <c r="U65">
        <v>-0.22874</v>
      </c>
      <c r="V65" s="1" t="s">
        <v>95</v>
      </c>
      <c r="W65" s="1" t="s">
        <v>96</v>
      </c>
      <c r="X65">
        <v>19649.669099999999</v>
      </c>
      <c r="Y65">
        <v>138077.93184100001</v>
      </c>
      <c r="AA65">
        <v>1</v>
      </c>
      <c r="AC65" s="2"/>
      <c r="AD65" s="2">
        <f t="shared" si="35"/>
        <v>-0.64072829131652664</v>
      </c>
      <c r="AE65" s="2">
        <f t="shared" si="35"/>
        <v>-0.64072829131652664</v>
      </c>
      <c r="AF65" s="2">
        <f t="shared" si="36"/>
        <v>0.13418207282913167</v>
      </c>
      <c r="AG65" s="2">
        <f t="shared" si="34"/>
        <v>0.13418207282913167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118334.04700000001</v>
      </c>
      <c r="C66">
        <v>0.35599999999999998</v>
      </c>
      <c r="D66">
        <v>0</v>
      </c>
      <c r="E66">
        <v>0.35599999999999998</v>
      </c>
      <c r="F66">
        <v>118334.04700000001</v>
      </c>
      <c r="G66">
        <v>0.35599999999999998</v>
      </c>
      <c r="H66">
        <v>0</v>
      </c>
      <c r="I66">
        <v>0.35599999999999998</v>
      </c>
      <c r="J66" t="s">
        <v>28</v>
      </c>
      <c r="K66">
        <v>845.06320310000001</v>
      </c>
      <c r="L66" t="s">
        <v>29</v>
      </c>
      <c r="M66">
        <v>1.3044E-3</v>
      </c>
      <c r="N66">
        <v>0</v>
      </c>
      <c r="O66">
        <v>1.3044E-3</v>
      </c>
      <c r="P66">
        <v>118334.34426</v>
      </c>
      <c r="Q66">
        <v>0.18265999999999999</v>
      </c>
      <c r="R66">
        <v>0</v>
      </c>
      <c r="S66">
        <v>0.18265999999999999</v>
      </c>
      <c r="T66">
        <v>-0.29726000000000002</v>
      </c>
      <c r="U66">
        <v>-0.29726000000000002</v>
      </c>
      <c r="V66" s="1" t="s">
        <v>79</v>
      </c>
      <c r="W66" s="1" t="s">
        <v>82</v>
      </c>
      <c r="X66">
        <v>19700.871696999999</v>
      </c>
      <c r="Y66">
        <v>138035.21595799999</v>
      </c>
      <c r="AA66">
        <v>1</v>
      </c>
      <c r="AC66" s="2"/>
      <c r="AD66" s="2">
        <f t="shared" si="35"/>
        <v>-0.83500000000000008</v>
      </c>
      <c r="AE66" s="2">
        <f t="shared" si="35"/>
        <v>-0.83500000000000008</v>
      </c>
      <c r="AF66" s="2">
        <f t="shared" si="36"/>
        <v>0.51308988764044938</v>
      </c>
      <c r="AG66" s="2">
        <f t="shared" si="34"/>
        <v>0.51308988764044938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118310.848</v>
      </c>
      <c r="C67">
        <v>0.35599999999999998</v>
      </c>
      <c r="D67">
        <v>0</v>
      </c>
      <c r="E67">
        <v>0.35599999999999998</v>
      </c>
      <c r="F67">
        <v>118310.848</v>
      </c>
      <c r="G67">
        <v>0.35599999999999998</v>
      </c>
      <c r="H67">
        <v>0</v>
      </c>
      <c r="I67">
        <v>0.35599999999999998</v>
      </c>
      <c r="J67" t="s">
        <v>28</v>
      </c>
      <c r="K67">
        <v>845.23018292999996</v>
      </c>
      <c r="L67" t="s">
        <v>29</v>
      </c>
      <c r="M67">
        <v>3.1116999999999999E-4</v>
      </c>
      <c r="N67">
        <v>0</v>
      </c>
      <c r="O67">
        <v>3.1116999999999999E-4</v>
      </c>
      <c r="P67">
        <v>118310.96666799999</v>
      </c>
      <c r="Q67">
        <v>4.3555999999999997E-2</v>
      </c>
      <c r="R67">
        <v>0</v>
      </c>
      <c r="S67">
        <v>4.3555999999999997E-2</v>
      </c>
      <c r="T67">
        <v>-0.11867</v>
      </c>
      <c r="U67">
        <v>-0.11867</v>
      </c>
      <c r="V67" s="1" t="s">
        <v>95</v>
      </c>
      <c r="W67" s="1" t="s">
        <v>57</v>
      </c>
      <c r="X67">
        <v>19649.669099999999</v>
      </c>
      <c r="Y67">
        <v>137960.63576800001</v>
      </c>
      <c r="AA67">
        <v>1</v>
      </c>
      <c r="AC67" s="2"/>
      <c r="AD67" s="2">
        <f t="shared" si="35"/>
        <v>-0.33334269662921351</v>
      </c>
      <c r="AE67" s="2">
        <f t="shared" si="35"/>
        <v>-0.33334269662921351</v>
      </c>
      <c r="AF67" s="2">
        <f t="shared" si="36"/>
        <v>0.12234831460674157</v>
      </c>
      <c r="AG67" s="2">
        <f t="shared" si="34"/>
        <v>0.12234831460674157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118243.848</v>
      </c>
      <c r="C68">
        <v>0.35499999999999998</v>
      </c>
      <c r="D68">
        <v>0</v>
      </c>
      <c r="E68">
        <v>0.35499999999999998</v>
      </c>
      <c r="F68">
        <v>118243.848</v>
      </c>
      <c r="G68">
        <v>0.35499999999999998</v>
      </c>
      <c r="H68">
        <v>0</v>
      </c>
      <c r="I68">
        <v>0.35499999999999998</v>
      </c>
      <c r="J68" t="s">
        <v>28</v>
      </c>
      <c r="K68">
        <v>845.71025669999995</v>
      </c>
      <c r="L68" t="s">
        <v>29</v>
      </c>
      <c r="M68">
        <v>1.0882999999999999E-3</v>
      </c>
      <c r="N68">
        <v>0</v>
      </c>
      <c r="O68">
        <v>1.0882999999999999E-3</v>
      </c>
      <c r="P68">
        <v>118243.80657</v>
      </c>
      <c r="Q68">
        <v>0.15217</v>
      </c>
      <c r="R68">
        <v>0</v>
      </c>
      <c r="S68">
        <v>0.15217</v>
      </c>
      <c r="T68">
        <v>4.1439999999999998E-2</v>
      </c>
      <c r="U68">
        <v>4.1439999999999998E-2</v>
      </c>
      <c r="V68" s="1" t="s">
        <v>64</v>
      </c>
      <c r="W68" s="1" t="s">
        <v>78</v>
      </c>
      <c r="X68">
        <v>18241.535524999999</v>
      </c>
      <c r="Y68">
        <v>136485.34208999999</v>
      </c>
      <c r="AA68">
        <v>1</v>
      </c>
      <c r="AC68" s="2"/>
      <c r="AD68" s="2">
        <f t="shared" si="35"/>
        <v>0.11673239436619719</v>
      </c>
      <c r="AE68" s="2">
        <f t="shared" si="35"/>
        <v>0.11673239436619719</v>
      </c>
      <c r="AF68" s="2">
        <f t="shared" si="36"/>
        <v>0.42864788732394365</v>
      </c>
      <c r="AG68" s="2">
        <f t="shared" si="34"/>
        <v>0.42864788732394365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118174.171</v>
      </c>
      <c r="G69">
        <v>0.35399999999999998</v>
      </c>
      <c r="H69">
        <v>0</v>
      </c>
      <c r="I69">
        <v>0.35399999999999998</v>
      </c>
      <c r="J69" t="s">
        <v>28</v>
      </c>
      <c r="K69">
        <v>846.21831256999997</v>
      </c>
      <c r="L69" t="s">
        <v>29</v>
      </c>
      <c r="M69">
        <v>1.808E-4</v>
      </c>
      <c r="N69">
        <v>0</v>
      </c>
      <c r="O69">
        <v>1.808E-4</v>
      </c>
      <c r="P69">
        <v>118172.81488000001</v>
      </c>
      <c r="Q69">
        <v>2.5248E-2</v>
      </c>
      <c r="R69">
        <v>0</v>
      </c>
      <c r="S69">
        <v>2.5248E-2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11761.6681618</v>
      </c>
      <c r="Y69">
        <v>129934.48304200001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118124.473</v>
      </c>
      <c r="C70">
        <v>0.35499999999999998</v>
      </c>
      <c r="D70">
        <v>0</v>
      </c>
      <c r="E70">
        <v>0.35499999999999998</v>
      </c>
      <c r="F70">
        <v>118124.473</v>
      </c>
      <c r="G70">
        <v>0.35499999999999998</v>
      </c>
      <c r="H70">
        <v>0</v>
      </c>
      <c r="I70">
        <v>0.35499999999999998</v>
      </c>
      <c r="J70" t="s">
        <v>28</v>
      </c>
      <c r="K70">
        <v>846.56262468</v>
      </c>
      <c r="L70" t="s">
        <v>29</v>
      </c>
      <c r="M70">
        <v>2.8526000000000002E-4</v>
      </c>
      <c r="N70">
        <v>0</v>
      </c>
      <c r="O70">
        <v>2.8526000000000002E-4</v>
      </c>
      <c r="P70">
        <v>118124.75189100001</v>
      </c>
      <c r="Q70">
        <v>3.9802999999999998E-2</v>
      </c>
      <c r="R70">
        <v>0</v>
      </c>
      <c r="S70">
        <v>3.9802999999999998E-2</v>
      </c>
      <c r="T70">
        <v>-0.27889000000000003</v>
      </c>
      <c r="U70">
        <v>-0.27889000000000003</v>
      </c>
      <c r="V70" s="1" t="s">
        <v>91</v>
      </c>
      <c r="W70" s="1" t="s">
        <v>63</v>
      </c>
      <c r="X70">
        <v>15525.512022000001</v>
      </c>
      <c r="Y70">
        <v>133650.263913</v>
      </c>
      <c r="AA70">
        <v>1</v>
      </c>
      <c r="AC70" s="2"/>
      <c r="AD70" s="2">
        <f>$U70/$E70</f>
        <v>-0.785605633802817</v>
      </c>
      <c r="AE70" s="2">
        <f>$U70/$E70</f>
        <v>-0.785605633802817</v>
      </c>
      <c r="AF70" s="2">
        <f>$S70/$I70</f>
        <v>0.11212112676056338</v>
      </c>
      <c r="AG70" s="2">
        <f>$S70/$I70</f>
        <v>0.11212112676056338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117863.45600000001</v>
      </c>
      <c r="G71">
        <v>0.35199999999999998</v>
      </c>
      <c r="H71">
        <v>0</v>
      </c>
      <c r="I71">
        <v>0.35199999999999998</v>
      </c>
      <c r="J71" t="s">
        <v>28</v>
      </c>
      <c r="K71">
        <v>848.42547950000005</v>
      </c>
      <c r="L71" t="s">
        <v>29</v>
      </c>
      <c r="M71">
        <v>1.3297000000000001E-3</v>
      </c>
      <c r="N71">
        <v>0</v>
      </c>
      <c r="O71">
        <v>1.3297000000000001E-3</v>
      </c>
      <c r="P71">
        <v>117865.38996</v>
      </c>
      <c r="Q71">
        <v>0.18472</v>
      </c>
      <c r="R71">
        <v>0</v>
      </c>
      <c r="S71">
        <v>0.18472</v>
      </c>
      <c r="T71" t="s">
        <v>28</v>
      </c>
      <c r="U71" t="s">
        <v>28</v>
      </c>
      <c r="V71" s="1" t="s">
        <v>61</v>
      </c>
      <c r="W71" s="1" t="s">
        <v>39</v>
      </c>
      <c r="X71">
        <v>16135.954297</v>
      </c>
      <c r="Y71">
        <v>134001.34426000001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117833.262</v>
      </c>
      <c r="C72">
        <v>0.35299999999999998</v>
      </c>
      <c r="D72">
        <v>0</v>
      </c>
      <c r="E72">
        <v>0.35299999999999998</v>
      </c>
      <c r="F72">
        <v>117833.262</v>
      </c>
      <c r="G72">
        <v>0.35299999999999998</v>
      </c>
      <c r="H72">
        <v>0</v>
      </c>
      <c r="I72">
        <v>0.35299999999999998</v>
      </c>
      <c r="J72" t="s">
        <v>28</v>
      </c>
      <c r="K72">
        <v>848.65597762000004</v>
      </c>
      <c r="L72" t="s">
        <v>29</v>
      </c>
      <c r="M72">
        <v>9.6256E-4</v>
      </c>
      <c r="N72">
        <v>0</v>
      </c>
      <c r="O72">
        <v>9.6256E-4</v>
      </c>
      <c r="P72">
        <v>117833.37729</v>
      </c>
      <c r="Q72">
        <v>0.13364999999999999</v>
      </c>
      <c r="R72">
        <v>0</v>
      </c>
      <c r="S72">
        <v>0.13364999999999999</v>
      </c>
      <c r="T72">
        <v>-0.11529</v>
      </c>
      <c r="U72">
        <v>-0.11529</v>
      </c>
      <c r="V72" s="1" t="s">
        <v>59</v>
      </c>
      <c r="W72" s="1" t="s">
        <v>99</v>
      </c>
      <c r="X72">
        <v>18063.346873999999</v>
      </c>
      <c r="Y72">
        <v>135896.72416400001</v>
      </c>
      <c r="AA72">
        <v>1</v>
      </c>
      <c r="AC72" s="2"/>
      <c r="AD72" s="2">
        <f>$U72/$E72</f>
        <v>-0.32660056657223802</v>
      </c>
      <c r="AE72" s="2">
        <f>$U72/$E72</f>
        <v>-0.32660056657223802</v>
      </c>
      <c r="AF72" s="2">
        <f>$S72/$I72</f>
        <v>0.37861189801699718</v>
      </c>
      <c r="AG72" s="2">
        <f>$S72/$I72</f>
        <v>0.37861189801699718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117661.65399999999</v>
      </c>
      <c r="G73">
        <v>0.35199999999999998</v>
      </c>
      <c r="H73">
        <v>0</v>
      </c>
      <c r="I73">
        <v>0.35199999999999998</v>
      </c>
      <c r="J73" t="s">
        <v>28</v>
      </c>
      <c r="K73">
        <v>849.89166893000004</v>
      </c>
      <c r="L73" t="s">
        <v>29</v>
      </c>
      <c r="M73">
        <v>1.9815999999999999E-4</v>
      </c>
      <c r="N73">
        <v>0</v>
      </c>
      <c r="O73">
        <v>1.9815999999999999E-4</v>
      </c>
      <c r="P73">
        <v>117662.054655</v>
      </c>
      <c r="Q73">
        <v>2.7434E-2</v>
      </c>
      <c r="R73">
        <v>0</v>
      </c>
      <c r="S73">
        <v>2.7434E-2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16763.950130500001</v>
      </c>
      <c r="Y73">
        <v>134426.004785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117661.65399999999</v>
      </c>
      <c r="C74">
        <v>0.35199999999999998</v>
      </c>
      <c r="D74">
        <v>0</v>
      </c>
      <c r="E74">
        <v>0.35199999999999998</v>
      </c>
      <c r="F74">
        <v>117661.65399999999</v>
      </c>
      <c r="G74">
        <v>0.35199999999999998</v>
      </c>
      <c r="H74">
        <v>0</v>
      </c>
      <c r="I74">
        <v>0.35199999999999998</v>
      </c>
      <c r="J74" t="s">
        <v>28</v>
      </c>
      <c r="K74">
        <v>849.89397650000001</v>
      </c>
      <c r="L74" t="s">
        <v>29</v>
      </c>
      <c r="M74">
        <v>1.4473999999999999E-3</v>
      </c>
      <c r="N74">
        <v>0</v>
      </c>
      <c r="O74">
        <v>1.4473999999999999E-3</v>
      </c>
      <c r="P74">
        <v>117661.73519000001</v>
      </c>
      <c r="Q74">
        <v>0.20039000000000001</v>
      </c>
      <c r="R74">
        <v>0</v>
      </c>
      <c r="S74">
        <v>0.20039000000000001</v>
      </c>
      <c r="T74">
        <v>-8.1189999999999998E-2</v>
      </c>
      <c r="U74">
        <v>-8.1189999999999998E-2</v>
      </c>
      <c r="V74" s="1" t="s">
        <v>101</v>
      </c>
      <c r="W74" s="1" t="s">
        <v>69</v>
      </c>
      <c r="X74">
        <v>21238.726613999999</v>
      </c>
      <c r="Y74">
        <v>138900.46179999999</v>
      </c>
      <c r="AA74">
        <v>1</v>
      </c>
      <c r="AC74" s="2"/>
      <c r="AD74" s="2">
        <f>$U74/$E74</f>
        <v>-0.23065340909090909</v>
      </c>
      <c r="AE74" s="2">
        <f>$U74/$E74</f>
        <v>-0.23065340909090909</v>
      </c>
      <c r="AF74" s="2">
        <f>$S74/$I74</f>
        <v>0.56928977272727277</v>
      </c>
      <c r="AG74" s="2">
        <f>$S74/$I74</f>
        <v>0.56928977272727277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117645.57799999999</v>
      </c>
      <c r="G75">
        <v>0.35099999999999998</v>
      </c>
      <c r="H75">
        <v>0</v>
      </c>
      <c r="I75">
        <v>0.35099999999999998</v>
      </c>
      <c r="J75" t="s">
        <v>28</v>
      </c>
      <c r="K75">
        <v>849.99919</v>
      </c>
      <c r="L75" t="s">
        <v>29</v>
      </c>
      <c r="M75">
        <v>1.2666999999999999E-3</v>
      </c>
      <c r="N75">
        <v>0</v>
      </c>
      <c r="O75">
        <v>1.2666999999999999E-3</v>
      </c>
      <c r="P75">
        <v>117647.17094</v>
      </c>
      <c r="Q75">
        <v>0.17533000000000001</v>
      </c>
      <c r="R75">
        <v>0</v>
      </c>
      <c r="S75">
        <v>0.17533000000000001</v>
      </c>
      <c r="T75" t="s">
        <v>28</v>
      </c>
      <c r="U75" t="s">
        <v>28</v>
      </c>
      <c r="V75" s="1" t="s">
        <v>102</v>
      </c>
      <c r="W75" s="1" t="s">
        <v>103</v>
      </c>
      <c r="X75">
        <v>16516.153138999998</v>
      </c>
      <c r="Y75">
        <v>134163.32407999999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117645.57799999999</v>
      </c>
      <c r="G76">
        <v>0.35099999999999998</v>
      </c>
      <c r="H76">
        <v>0</v>
      </c>
      <c r="I76">
        <v>0.35099999999999998</v>
      </c>
      <c r="J76" t="s">
        <v>28</v>
      </c>
      <c r="K76">
        <v>850.00028580000003</v>
      </c>
      <c r="L76" t="s">
        <v>29</v>
      </c>
      <c r="M76">
        <v>1.364E-3</v>
      </c>
      <c r="N76">
        <v>0</v>
      </c>
      <c r="O76">
        <v>1.364E-3</v>
      </c>
      <c r="P76">
        <v>117647.01926</v>
      </c>
      <c r="Q76">
        <v>0.18878</v>
      </c>
      <c r="R76">
        <v>0</v>
      </c>
      <c r="S76">
        <v>0.18878</v>
      </c>
      <c r="T76" t="s">
        <v>28</v>
      </c>
      <c r="U76" t="s">
        <v>28</v>
      </c>
      <c r="V76" s="1" t="s">
        <v>102</v>
      </c>
      <c r="W76" s="1" t="s">
        <v>104</v>
      </c>
      <c r="X76">
        <v>16516.153138999998</v>
      </c>
      <c r="Y76">
        <v>134163.17240000001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117638.698</v>
      </c>
      <c r="C77">
        <v>0.35099999999999998</v>
      </c>
      <c r="D77">
        <v>0</v>
      </c>
      <c r="E77">
        <v>0.35099999999999998</v>
      </c>
      <c r="F77">
        <v>117638.698</v>
      </c>
      <c r="G77">
        <v>0.35099999999999998</v>
      </c>
      <c r="H77">
        <v>0</v>
      </c>
      <c r="I77">
        <v>0.35099999999999998</v>
      </c>
      <c r="J77" t="s">
        <v>28</v>
      </c>
      <c r="K77">
        <v>850.05677690000005</v>
      </c>
      <c r="L77" t="s">
        <v>29</v>
      </c>
      <c r="M77">
        <v>1.8076999999999999E-4</v>
      </c>
      <c r="N77">
        <v>0</v>
      </c>
      <c r="O77">
        <v>1.8076999999999999E-4</v>
      </c>
      <c r="P77">
        <v>117639.200954</v>
      </c>
      <c r="Q77">
        <v>2.5016E-2</v>
      </c>
      <c r="R77">
        <v>0</v>
      </c>
      <c r="S77">
        <v>2.5016E-2</v>
      </c>
      <c r="T77">
        <v>-0.50295000000000001</v>
      </c>
      <c r="U77">
        <v>-0.50295000000000001</v>
      </c>
      <c r="V77" s="1" t="s">
        <v>100</v>
      </c>
      <c r="W77" s="1" t="s">
        <v>105</v>
      </c>
      <c r="X77">
        <v>16763.950130500001</v>
      </c>
      <c r="Y77">
        <v>134403.15108400001</v>
      </c>
      <c r="AA77">
        <v>1</v>
      </c>
      <c r="AC77" s="2"/>
      <c r="AD77" s="2">
        <f>$U77/$E77</f>
        <v>-1.4329059829059829</v>
      </c>
      <c r="AE77" s="2">
        <f>$U77/$E77</f>
        <v>-1.4329059829059829</v>
      </c>
      <c r="AF77" s="2">
        <f>$S77/$I77</f>
        <v>7.1270655270655278E-2</v>
      </c>
      <c r="AG77" s="2">
        <f>$S77/$I77</f>
        <v>7.1270655270655278E-2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117625.501</v>
      </c>
      <c r="G78">
        <v>1.155</v>
      </c>
      <c r="H78">
        <v>0</v>
      </c>
      <c r="I78">
        <v>1.155</v>
      </c>
      <c r="J78" t="s">
        <v>28</v>
      </c>
      <c r="K78">
        <v>850.15658929000006</v>
      </c>
      <c r="L78" t="s">
        <v>29</v>
      </c>
      <c r="M78">
        <v>9.0156999999999998E-4</v>
      </c>
      <c r="N78">
        <v>0</v>
      </c>
      <c r="O78">
        <v>9.0156999999999998E-4</v>
      </c>
      <c r="P78">
        <v>117625.38956</v>
      </c>
      <c r="Q78">
        <v>0.12474</v>
      </c>
      <c r="R78">
        <v>0</v>
      </c>
      <c r="S78">
        <v>0.12474</v>
      </c>
      <c r="T78" t="s">
        <v>28</v>
      </c>
      <c r="U78" t="s">
        <v>28</v>
      </c>
      <c r="V78" s="1" t="s">
        <v>91</v>
      </c>
      <c r="W78" s="1" t="s">
        <v>106</v>
      </c>
      <c r="X78">
        <v>15525.512022000001</v>
      </c>
      <c r="Y78">
        <v>133150.90158000001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117625.501</v>
      </c>
      <c r="C79">
        <v>1.155</v>
      </c>
      <c r="D79">
        <v>0</v>
      </c>
      <c r="E79">
        <v>1.155</v>
      </c>
      <c r="F79">
        <v>117625.501</v>
      </c>
      <c r="G79">
        <v>1.155</v>
      </c>
      <c r="H79">
        <v>0</v>
      </c>
      <c r="I79">
        <v>1.155</v>
      </c>
      <c r="J79" t="s">
        <v>28</v>
      </c>
      <c r="K79">
        <v>850.16626929999995</v>
      </c>
      <c r="L79" t="s">
        <v>29</v>
      </c>
      <c r="M79">
        <v>1.0748999999999999E-3</v>
      </c>
      <c r="N79">
        <v>0</v>
      </c>
      <c r="O79">
        <v>1.0748999999999999E-3</v>
      </c>
      <c r="P79">
        <v>117624.05027000001</v>
      </c>
      <c r="Q79">
        <v>0.14871999999999999</v>
      </c>
      <c r="R79">
        <v>0</v>
      </c>
      <c r="S79">
        <v>0.14871999999999999</v>
      </c>
      <c r="T79">
        <v>1.4507000000000001</v>
      </c>
      <c r="U79">
        <v>1.4507000000000001</v>
      </c>
      <c r="V79" s="1" t="s">
        <v>44</v>
      </c>
      <c r="W79" s="1" t="s">
        <v>107</v>
      </c>
      <c r="X79">
        <v>15454.219619</v>
      </c>
      <c r="Y79">
        <v>133078.26989</v>
      </c>
      <c r="AA79">
        <v>1</v>
      </c>
      <c r="AC79" s="2"/>
      <c r="AD79" s="2">
        <f t="shared" ref="AD79:AE82" si="37">$U79/$E79</f>
        <v>1.256017316017316</v>
      </c>
      <c r="AE79" s="2">
        <f t="shared" si="37"/>
        <v>1.256017316017316</v>
      </c>
      <c r="AF79" s="2">
        <f t="shared" ref="AF79:AG82" si="38">$S79/$I79</f>
        <v>0.12876190476190474</v>
      </c>
      <c r="AG79" s="2">
        <f t="shared" si="38"/>
        <v>0.12876190476190474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117601.31299999999</v>
      </c>
      <c r="C80">
        <v>0.35099999999999998</v>
      </c>
      <c r="D80">
        <v>0</v>
      </c>
      <c r="E80">
        <v>0.35099999999999998</v>
      </c>
      <c r="F80">
        <v>117601.31299999999</v>
      </c>
      <c r="G80">
        <v>0.35099999999999998</v>
      </c>
      <c r="H80">
        <v>0</v>
      </c>
      <c r="I80">
        <v>0.35099999999999998</v>
      </c>
      <c r="J80" t="s">
        <v>28</v>
      </c>
      <c r="K80">
        <v>850.33099159999995</v>
      </c>
      <c r="L80" t="s">
        <v>29</v>
      </c>
      <c r="M80">
        <v>2.2460000000000002E-3</v>
      </c>
      <c r="N80">
        <v>0</v>
      </c>
      <c r="O80">
        <v>2.2460000000000002E-3</v>
      </c>
      <c r="P80">
        <v>117601.26467999999</v>
      </c>
      <c r="Q80">
        <v>0.31063000000000002</v>
      </c>
      <c r="R80">
        <v>0</v>
      </c>
      <c r="S80">
        <v>0.31063000000000002</v>
      </c>
      <c r="T80">
        <v>4.8320000000000002E-2</v>
      </c>
      <c r="U80">
        <v>4.8320000000000002E-2</v>
      </c>
      <c r="V80" s="1" t="s">
        <v>101</v>
      </c>
      <c r="W80" s="1" t="s">
        <v>80</v>
      </c>
      <c r="X80">
        <v>21238.726613999999</v>
      </c>
      <c r="Y80">
        <v>138839.99129000001</v>
      </c>
      <c r="AA80">
        <v>1</v>
      </c>
      <c r="AC80" s="2"/>
      <c r="AD80" s="2">
        <f t="shared" si="37"/>
        <v>0.13766381766381769</v>
      </c>
      <c r="AE80" s="2">
        <f t="shared" si="37"/>
        <v>0.13766381766381769</v>
      </c>
      <c r="AF80" s="2">
        <f t="shared" si="38"/>
        <v>0.88498575498575505</v>
      </c>
      <c r="AG80" s="2">
        <f t="shared" si="38"/>
        <v>0.88498575498575505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117485.624</v>
      </c>
      <c r="C81">
        <v>0.35099999999999998</v>
      </c>
      <c r="D81">
        <v>0</v>
      </c>
      <c r="E81">
        <v>0.35099999999999998</v>
      </c>
      <c r="F81">
        <v>117485.624</v>
      </c>
      <c r="G81">
        <v>0.35099999999999998</v>
      </c>
      <c r="H81">
        <v>0</v>
      </c>
      <c r="I81">
        <v>0.35099999999999998</v>
      </c>
      <c r="J81" t="s">
        <v>28</v>
      </c>
      <c r="K81">
        <v>851.17110539999999</v>
      </c>
      <c r="L81" t="s">
        <v>29</v>
      </c>
      <c r="M81">
        <v>1.3365E-3</v>
      </c>
      <c r="N81">
        <v>0</v>
      </c>
      <c r="O81">
        <v>1.3365E-3</v>
      </c>
      <c r="P81">
        <v>117485.19112</v>
      </c>
      <c r="Q81">
        <v>0.18448000000000001</v>
      </c>
      <c r="R81">
        <v>0</v>
      </c>
      <c r="S81">
        <v>0.18448000000000001</v>
      </c>
      <c r="T81">
        <v>0.43287999999999999</v>
      </c>
      <c r="U81">
        <v>0.43287999999999999</v>
      </c>
      <c r="V81" s="1" t="s">
        <v>102</v>
      </c>
      <c r="W81" s="1" t="s">
        <v>39</v>
      </c>
      <c r="X81">
        <v>16516.153138999998</v>
      </c>
      <c r="Y81">
        <v>134001.34426000001</v>
      </c>
      <c r="AA81">
        <v>1</v>
      </c>
      <c r="AC81" s="2"/>
      <c r="AD81" s="2">
        <f t="shared" si="37"/>
        <v>1.2332763532763533</v>
      </c>
      <c r="AE81" s="2">
        <f t="shared" si="37"/>
        <v>1.2332763532763533</v>
      </c>
      <c r="AF81" s="2">
        <f t="shared" si="38"/>
        <v>0.52558404558404559</v>
      </c>
      <c r="AG81" s="2">
        <f t="shared" si="38"/>
        <v>0.52558404558404559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117459.04700000001</v>
      </c>
      <c r="C82">
        <v>0.35099999999999998</v>
      </c>
      <c r="D82">
        <v>0</v>
      </c>
      <c r="E82">
        <v>0.35099999999999998</v>
      </c>
      <c r="F82">
        <v>117459.04700000001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851.36130735999996</v>
      </c>
      <c r="L82" t="s">
        <v>29</v>
      </c>
      <c r="M82">
        <v>7.3271999999999996E-4</v>
      </c>
      <c r="N82">
        <v>0</v>
      </c>
      <c r="O82">
        <v>7.3271999999999996E-4</v>
      </c>
      <c r="P82">
        <v>117458.94385</v>
      </c>
      <c r="Q82">
        <v>0.10109</v>
      </c>
      <c r="R82">
        <v>0</v>
      </c>
      <c r="S82">
        <v>0.10109</v>
      </c>
      <c r="T82" t="s">
        <v>28</v>
      </c>
      <c r="U82">
        <v>0.19622000000000001</v>
      </c>
      <c r="V82" s="1" t="s">
        <v>61</v>
      </c>
      <c r="W82" s="1" t="s">
        <v>53</v>
      </c>
      <c r="X82">
        <v>16135.954297</v>
      </c>
      <c r="Y82">
        <v>133594.89814999999</v>
      </c>
      <c r="Z82" t="s">
        <v>67</v>
      </c>
      <c r="AA82">
        <v>0.78200000000000003</v>
      </c>
      <c r="AC82">
        <f t="shared" ref="AC82:AC83" si="39">IF(ROUND($F82,2)=IF($AA81=0,IF($AA80=0,IF($AA79=0,ROUND($F78,2),ROUND($F79,2)),ROUND($F80,2)),ROUND($F81,2)),   0,1)</f>
        <v>1</v>
      </c>
      <c r="AD82" s="2">
        <f t="shared" si="37"/>
        <v>0.55903133903133906</v>
      </c>
      <c r="AE82" s="2">
        <f t="shared" si="37"/>
        <v>0.55903133903133906</v>
      </c>
      <c r="AF82" s="2">
        <f t="shared" si="38"/>
        <v>0.28800569800569803</v>
      </c>
      <c r="AG82" s="2">
        <f t="shared" si="38"/>
        <v>0.28800569800569803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117459.04700000001</v>
      </c>
      <c r="C83">
        <v>0.35099999999999998</v>
      </c>
      <c r="D83">
        <v>0</v>
      </c>
      <c r="E83">
        <v>0.35099999999999998</v>
      </c>
      <c r="F83">
        <v>117459.04700000001</v>
      </c>
      <c r="G83">
        <v>0.35099999999999998</v>
      </c>
      <c r="H83">
        <v>0</v>
      </c>
      <c r="I83">
        <v>0.35099999999999998</v>
      </c>
      <c r="J83" t="s">
        <v>28</v>
      </c>
      <c r="K83">
        <v>851.36439910000001</v>
      </c>
      <c r="L83" t="s">
        <v>29</v>
      </c>
      <c r="M83">
        <v>1.2735999999999999E-3</v>
      </c>
      <c r="N83">
        <v>0</v>
      </c>
      <c r="O83">
        <v>1.2735999999999999E-3</v>
      </c>
      <c r="P83">
        <v>117458.51730000001</v>
      </c>
      <c r="Q83">
        <v>0.17571000000000001</v>
      </c>
      <c r="R83">
        <v>0</v>
      </c>
      <c r="S83">
        <v>0.17571000000000001</v>
      </c>
      <c r="T83" t="s">
        <v>28</v>
      </c>
      <c r="U83">
        <v>0.19622000000000001</v>
      </c>
      <c r="V83" s="1" t="s">
        <v>108</v>
      </c>
      <c r="W83" s="1" t="s">
        <v>71</v>
      </c>
      <c r="X83">
        <v>23651.8679854</v>
      </c>
      <c r="Y83">
        <v>141110.38529000001</v>
      </c>
      <c r="Z83" t="s">
        <v>67</v>
      </c>
      <c r="AA83">
        <v>0.218</v>
      </c>
      <c r="AC83">
        <f t="shared" si="39"/>
        <v>0</v>
      </c>
      <c r="AD83" s="2"/>
      <c r="AE83" s="2">
        <f>($F83-$Y83+$X83)/$E83*$AA83</f>
        <v>0.32898460740771279</v>
      </c>
      <c r="AF83" s="2"/>
      <c r="AG83" s="2">
        <f t="shared" ref="AF79:AG88" si="40">$S83/$I83</f>
        <v>0.50059829059829064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117389.272</v>
      </c>
      <c r="C84">
        <v>0.35099999999999998</v>
      </c>
      <c r="D84">
        <v>0</v>
      </c>
      <c r="E84">
        <v>0.35099999999999998</v>
      </c>
      <c r="F84">
        <v>117389.272</v>
      </c>
      <c r="G84">
        <v>0.35099999999999998</v>
      </c>
      <c r="H84">
        <v>0</v>
      </c>
      <c r="I84">
        <v>0.35099999999999998</v>
      </c>
      <c r="J84" t="s">
        <v>28</v>
      </c>
      <c r="K84">
        <v>851.86566479999999</v>
      </c>
      <c r="L84" t="s">
        <v>29</v>
      </c>
      <c r="M84">
        <v>1.3859E-3</v>
      </c>
      <c r="N84">
        <v>0</v>
      </c>
      <c r="O84">
        <v>1.3859E-3</v>
      </c>
      <c r="P84">
        <v>117389.40085000001</v>
      </c>
      <c r="Q84">
        <v>0.19098999999999999</v>
      </c>
      <c r="R84">
        <v>0</v>
      </c>
      <c r="S84">
        <v>0.19098999999999999</v>
      </c>
      <c r="T84">
        <v>-0.12884999999999999</v>
      </c>
      <c r="U84">
        <v>-0.12884999999999999</v>
      </c>
      <c r="V84" s="1" t="s">
        <v>36</v>
      </c>
      <c r="W84" s="1" t="s">
        <v>84</v>
      </c>
      <c r="X84">
        <v>17113.175766</v>
      </c>
      <c r="Y84">
        <v>134502.57662000001</v>
      </c>
      <c r="AA84">
        <v>1</v>
      </c>
      <c r="AC84" s="2"/>
      <c r="AD84" s="2">
        <f t="shared" ref="AD84:AE87" si="41">$U84/$E84</f>
        <v>-0.36709401709401712</v>
      </c>
      <c r="AE84" s="2">
        <f t="shared" si="41"/>
        <v>-0.36709401709401712</v>
      </c>
      <c r="AF84" s="2">
        <f t="shared" ref="AF84:AG87" si="42">$S84/$I84</f>
        <v>0.54413105413105411</v>
      </c>
      <c r="AG84" s="2">
        <f t="shared" si="40"/>
        <v>0.54413105413105411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117189.663</v>
      </c>
      <c r="C85">
        <v>0.34899999999999998</v>
      </c>
      <c r="D85">
        <v>0</v>
      </c>
      <c r="E85">
        <v>0.34899999999999998</v>
      </c>
      <c r="F85">
        <v>117189.663</v>
      </c>
      <c r="G85">
        <v>0.34899999999999998</v>
      </c>
      <c r="H85">
        <v>0</v>
      </c>
      <c r="I85">
        <v>0.34899999999999998</v>
      </c>
      <c r="J85" t="s">
        <v>28</v>
      </c>
      <c r="K85">
        <v>853.31653830000005</v>
      </c>
      <c r="L85" t="s">
        <v>29</v>
      </c>
      <c r="M85">
        <v>1.8144999999999999E-3</v>
      </c>
      <c r="N85">
        <v>0</v>
      </c>
      <c r="O85">
        <v>1.8144999999999999E-3</v>
      </c>
      <c r="P85">
        <v>117189.80649</v>
      </c>
      <c r="Q85">
        <v>0.24918999999999999</v>
      </c>
      <c r="R85">
        <v>0</v>
      </c>
      <c r="S85">
        <v>0.24918999999999999</v>
      </c>
      <c r="T85">
        <v>-0.14349000000000001</v>
      </c>
      <c r="U85">
        <v>-0.14349000000000001</v>
      </c>
      <c r="V85" s="1" t="s">
        <v>68</v>
      </c>
      <c r="W85" s="1" t="s">
        <v>94</v>
      </c>
      <c r="X85">
        <v>18921.240128000001</v>
      </c>
      <c r="Y85">
        <v>136111.04662000001</v>
      </c>
      <c r="AA85">
        <v>1</v>
      </c>
      <c r="AC85" s="2"/>
      <c r="AD85" s="2">
        <f t="shared" si="41"/>
        <v>-0.41114613180515763</v>
      </c>
      <c r="AE85" s="2">
        <f t="shared" si="41"/>
        <v>-0.41114613180515763</v>
      </c>
      <c r="AF85" s="2">
        <f t="shared" si="42"/>
        <v>0.7140114613180516</v>
      </c>
      <c r="AG85" s="2">
        <f t="shared" si="40"/>
        <v>0.7140114613180516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117176.655</v>
      </c>
      <c r="C86">
        <v>0.34899999999999998</v>
      </c>
      <c r="D86">
        <v>0</v>
      </c>
      <c r="E86">
        <v>0.34899999999999998</v>
      </c>
      <c r="F86">
        <v>117176.655</v>
      </c>
      <c r="G86">
        <v>0.34899999999999998</v>
      </c>
      <c r="H86">
        <v>0</v>
      </c>
      <c r="I86">
        <v>0.34899999999999998</v>
      </c>
      <c r="J86" t="s">
        <v>28</v>
      </c>
      <c r="K86">
        <v>853.41388700000005</v>
      </c>
      <c r="L86" t="s">
        <v>29</v>
      </c>
      <c r="M86">
        <v>1.1088000000000001E-3</v>
      </c>
      <c r="N86">
        <v>0</v>
      </c>
      <c r="O86">
        <v>1.1088000000000001E-3</v>
      </c>
      <c r="P86">
        <v>117176.43868000001</v>
      </c>
      <c r="Q86">
        <v>0.15223999999999999</v>
      </c>
      <c r="R86">
        <v>0</v>
      </c>
      <c r="S86">
        <v>0.15223999999999999</v>
      </c>
      <c r="T86">
        <v>0.21632000000000001</v>
      </c>
      <c r="U86">
        <v>0.21632000000000001</v>
      </c>
      <c r="V86" s="1" t="s">
        <v>81</v>
      </c>
      <c r="W86" s="1" t="s">
        <v>78</v>
      </c>
      <c r="X86">
        <v>19308.903414</v>
      </c>
      <c r="Y86">
        <v>136485.34208999999</v>
      </c>
      <c r="AA86">
        <v>1</v>
      </c>
      <c r="AC86" s="2"/>
      <c r="AD86" s="2">
        <f t="shared" si="41"/>
        <v>0.61982808022922642</v>
      </c>
      <c r="AE86" s="2">
        <f t="shared" si="41"/>
        <v>0.61982808022922642</v>
      </c>
      <c r="AF86" s="2">
        <f t="shared" si="42"/>
        <v>0.43621776504297993</v>
      </c>
      <c r="AG86" s="2">
        <f t="shared" si="40"/>
        <v>0.43621776504297993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117125.955</v>
      </c>
      <c r="C87">
        <v>0.34899999999999998</v>
      </c>
      <c r="D87">
        <v>0</v>
      </c>
      <c r="E87">
        <v>0.34899999999999998</v>
      </c>
      <c r="F87">
        <v>117125.955</v>
      </c>
      <c r="G87">
        <v>0.34899999999999998</v>
      </c>
      <c r="H87">
        <v>0</v>
      </c>
      <c r="I87">
        <v>0.34899999999999998</v>
      </c>
      <c r="J87" t="s">
        <v>28</v>
      </c>
      <c r="K87">
        <v>853.77937689999999</v>
      </c>
      <c r="L87" t="s">
        <v>29</v>
      </c>
      <c r="M87">
        <v>1.0748000000000001E-3</v>
      </c>
      <c r="N87">
        <v>0</v>
      </c>
      <c r="O87">
        <v>1.0748000000000001E-3</v>
      </c>
      <c r="P87">
        <v>117126.27724</v>
      </c>
      <c r="Q87">
        <v>0.14743999999999999</v>
      </c>
      <c r="R87">
        <v>0</v>
      </c>
      <c r="S87">
        <v>0.14743999999999999</v>
      </c>
      <c r="T87" t="s">
        <v>28</v>
      </c>
      <c r="U87">
        <v>0.1646</v>
      </c>
      <c r="V87" s="1" t="s">
        <v>91</v>
      </c>
      <c r="W87" s="1" t="s">
        <v>109</v>
      </c>
      <c r="X87">
        <v>15525.512022000001</v>
      </c>
      <c r="Y87">
        <v>132651.78925999999</v>
      </c>
      <c r="Z87" t="s">
        <v>67</v>
      </c>
      <c r="AA87">
        <v>0.52</v>
      </c>
      <c r="AC87">
        <f t="shared" ref="AC87:AC88" si="43">IF(ROUND($F87,2)=IF($AA86=0,IF($AA85=0,IF($AA84=0,ROUND($F83,2),ROUND($F84,2)),ROUND($F85,2)),ROUND($F86,2)),   0,1)</f>
        <v>1</v>
      </c>
      <c r="AD87" s="2">
        <f t="shared" si="41"/>
        <v>0.47163323782234962</v>
      </c>
      <c r="AE87" s="2">
        <f t="shared" si="41"/>
        <v>0.47163323782234962</v>
      </c>
      <c r="AF87" s="2">
        <f t="shared" si="42"/>
        <v>0.42246418338108882</v>
      </c>
      <c r="AG87" s="2">
        <f t="shared" si="42"/>
        <v>0.42246418338108882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117125.955</v>
      </c>
      <c r="C88">
        <v>0.34899999999999998</v>
      </c>
      <c r="D88">
        <v>0</v>
      </c>
      <c r="E88">
        <v>0.34899999999999998</v>
      </c>
      <c r="F88">
        <v>117125.955</v>
      </c>
      <c r="G88">
        <v>0.34899999999999998</v>
      </c>
      <c r="H88">
        <v>0</v>
      </c>
      <c r="I88">
        <v>0.34899999999999998</v>
      </c>
      <c r="J88" t="s">
        <v>28</v>
      </c>
      <c r="K88">
        <v>853.78677029999994</v>
      </c>
      <c r="L88" t="s">
        <v>29</v>
      </c>
      <c r="M88">
        <v>1.1100999999999999E-3</v>
      </c>
      <c r="N88">
        <v>0</v>
      </c>
      <c r="O88">
        <v>1.1100999999999999E-3</v>
      </c>
      <c r="P88">
        <v>117125.26298</v>
      </c>
      <c r="Q88">
        <v>0.15229000000000001</v>
      </c>
      <c r="R88">
        <v>0</v>
      </c>
      <c r="S88">
        <v>0.15229000000000001</v>
      </c>
      <c r="T88" t="s">
        <v>28</v>
      </c>
      <c r="U88">
        <v>0.1646</v>
      </c>
      <c r="V88" s="1" t="s">
        <v>83</v>
      </c>
      <c r="W88" s="1" t="s">
        <v>78</v>
      </c>
      <c r="X88">
        <v>19360.079107000001</v>
      </c>
      <c r="Y88">
        <v>136485.34208999999</v>
      </c>
      <c r="Z88" t="s">
        <v>67</v>
      </c>
      <c r="AA88">
        <v>0.48</v>
      </c>
      <c r="AC88">
        <f t="shared" si="43"/>
        <v>0</v>
      </c>
      <c r="AD88" s="2"/>
      <c r="AE88" s="2">
        <f>($F88-$Y88+$X88)/$E88*$AA88</f>
        <v>0.951771232108372</v>
      </c>
      <c r="AF88" s="2"/>
      <c r="AG88" s="2">
        <f t="shared" si="40"/>
        <v>0.43636103151862471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117001.49</v>
      </c>
      <c r="G89">
        <v>0.34699999999999998</v>
      </c>
      <c r="H89">
        <v>0</v>
      </c>
      <c r="I89">
        <v>0.34699999999999998</v>
      </c>
      <c r="J89" t="s">
        <v>28</v>
      </c>
      <c r="K89">
        <v>854.67574863000004</v>
      </c>
      <c r="L89" t="s">
        <v>29</v>
      </c>
      <c r="M89">
        <v>2.9911E-4</v>
      </c>
      <c r="N89">
        <v>0</v>
      </c>
      <c r="O89">
        <v>2.9911E-4</v>
      </c>
      <c r="P89">
        <v>117003.436871</v>
      </c>
      <c r="Q89">
        <v>4.0946999999999997E-2</v>
      </c>
      <c r="R89">
        <v>0</v>
      </c>
      <c r="S89">
        <v>4.0946999999999997E-2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12494.6180749</v>
      </c>
      <c r="Y89">
        <v>129498.054946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116954.174</v>
      </c>
      <c r="G90">
        <v>0.34699999999999998</v>
      </c>
      <c r="H90">
        <v>0</v>
      </c>
      <c r="I90">
        <v>0.34699999999999998</v>
      </c>
      <c r="J90" t="s">
        <v>28</v>
      </c>
      <c r="K90">
        <v>855.01959539999996</v>
      </c>
      <c r="L90" t="s">
        <v>29</v>
      </c>
      <c r="M90">
        <v>1.1337999999999999E-3</v>
      </c>
      <c r="N90">
        <v>0</v>
      </c>
      <c r="O90">
        <v>1.1337999999999999E-3</v>
      </c>
      <c r="P90">
        <v>116956.38385</v>
      </c>
      <c r="Q90">
        <v>0.15509999999999999</v>
      </c>
      <c r="R90">
        <v>0</v>
      </c>
      <c r="S90">
        <v>0.15509999999999999</v>
      </c>
      <c r="T90" t="s">
        <v>28</v>
      </c>
      <c r="U90" t="s">
        <v>28</v>
      </c>
      <c r="V90" s="1" t="s">
        <v>36</v>
      </c>
      <c r="W90" s="1" t="s">
        <v>55</v>
      </c>
      <c r="X90">
        <v>17113.175766</v>
      </c>
      <c r="Y90">
        <v>134069.55962000001</v>
      </c>
      <c r="Z90" t="s">
        <v>35</v>
      </c>
      <c r="AA90">
        <v>0</v>
      </c>
      <c r="AC90" s="2"/>
      <c r="AD90" s="2" t="e">
        <f t="shared" ref="AD90:AE92" si="44">$U90/$E90</f>
        <v>#VALUE!</v>
      </c>
      <c r="AE90" s="2" t="e">
        <f t="shared" si="44"/>
        <v>#VALUE!</v>
      </c>
      <c r="AF90" s="2">
        <f t="shared" ref="AF90:AG92" si="45">$S90/$I90</f>
        <v>0.44697406340057638</v>
      </c>
      <c r="AG90" s="2">
        <f t="shared" si="45"/>
        <v>0.44697406340057638</v>
      </c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116796.481</v>
      </c>
      <c r="C91">
        <v>0.34699999999999998</v>
      </c>
      <c r="D91">
        <v>0</v>
      </c>
      <c r="E91">
        <v>0.34699999999999998</v>
      </c>
      <c r="F91">
        <v>116796.481</v>
      </c>
      <c r="G91">
        <v>0.34699999999999998</v>
      </c>
      <c r="H91">
        <v>0</v>
      </c>
      <c r="I91">
        <v>0.34699999999999998</v>
      </c>
      <c r="J91" t="s">
        <v>28</v>
      </c>
      <c r="K91">
        <v>856.19011809999995</v>
      </c>
      <c r="L91" t="s">
        <v>29</v>
      </c>
      <c r="M91">
        <v>1.3395E-3</v>
      </c>
      <c r="N91">
        <v>0</v>
      </c>
      <c r="O91">
        <v>1.3395E-3</v>
      </c>
      <c r="P91">
        <v>116796.48934</v>
      </c>
      <c r="Q91">
        <v>0.18273</v>
      </c>
      <c r="R91">
        <v>0</v>
      </c>
      <c r="S91">
        <v>0.18273</v>
      </c>
      <c r="T91">
        <v>-8.3400000000000002E-3</v>
      </c>
      <c r="U91">
        <v>-8.3400000000000002E-3</v>
      </c>
      <c r="V91" s="1" t="s">
        <v>101</v>
      </c>
      <c r="W91" s="1" t="s">
        <v>82</v>
      </c>
      <c r="X91">
        <v>21238.726613999999</v>
      </c>
      <c r="Y91">
        <v>138035.21595799999</v>
      </c>
      <c r="AA91">
        <v>1</v>
      </c>
      <c r="AC91" s="2"/>
      <c r="AD91" s="2">
        <f t="shared" si="44"/>
        <v>-2.4034582132564843E-2</v>
      </c>
      <c r="AE91" s="2">
        <f t="shared" si="44"/>
        <v>-2.4034582132564843E-2</v>
      </c>
      <c r="AF91" s="2">
        <f t="shared" si="45"/>
        <v>0.526599423631124</v>
      </c>
      <c r="AG91" s="2">
        <f t="shared" si="45"/>
        <v>0.526599423631124</v>
      </c>
      <c r="AH91" s="3">
        <f>INDEX([1]IDEN_level_ids!$B:$B,MATCH(V91,[1]IDEN_level_ids!$A:$A,0),1)</f>
        <v>1203</v>
      </c>
      <c r="AI91" s="3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116783.808</v>
      </c>
      <c r="C92">
        <v>0.34699999999999998</v>
      </c>
      <c r="D92">
        <v>0</v>
      </c>
      <c r="E92">
        <v>0.34699999999999998</v>
      </c>
      <c r="F92">
        <v>116783.808</v>
      </c>
      <c r="G92">
        <v>0.34699999999999998</v>
      </c>
      <c r="H92">
        <v>0</v>
      </c>
      <c r="I92">
        <v>0.34699999999999998</v>
      </c>
      <c r="J92" t="s">
        <v>28</v>
      </c>
      <c r="K92">
        <v>856.27823339999998</v>
      </c>
      <c r="L92" t="s">
        <v>29</v>
      </c>
      <c r="M92">
        <v>1.1157999999999999E-3</v>
      </c>
      <c r="N92">
        <v>0</v>
      </c>
      <c r="O92">
        <v>1.1157999999999999E-3</v>
      </c>
      <c r="P92">
        <v>116784.47039</v>
      </c>
      <c r="Q92">
        <v>0.15218000000000001</v>
      </c>
      <c r="R92">
        <v>0</v>
      </c>
      <c r="S92">
        <v>0.15218000000000001</v>
      </c>
      <c r="T92">
        <v>-0.66239000000000003</v>
      </c>
      <c r="U92">
        <v>-0.66239000000000003</v>
      </c>
      <c r="V92" s="1" t="s">
        <v>79</v>
      </c>
      <c r="W92" s="1" t="s">
        <v>78</v>
      </c>
      <c r="X92">
        <v>19700.871696999999</v>
      </c>
      <c r="Y92">
        <v>136485.34208999999</v>
      </c>
      <c r="AA92">
        <v>1</v>
      </c>
      <c r="AC92" s="2"/>
      <c r="AD92" s="2">
        <f t="shared" si="44"/>
        <v>-1.9089048991354469</v>
      </c>
      <c r="AE92" s="2">
        <f t="shared" si="44"/>
        <v>-1.9089048991354469</v>
      </c>
      <c r="AF92" s="2">
        <f t="shared" si="45"/>
        <v>0.4385590778097983</v>
      </c>
      <c r="AG92" s="2">
        <f t="shared" si="45"/>
        <v>0.4385590778097983</v>
      </c>
      <c r="AH92" s="3">
        <f>INDEX([1]IDEN_level_ids!$B:$B,MATCH(V92,[1]IDEN_level_ids!$A:$A,0),1)</f>
        <v>1212</v>
      </c>
      <c r="AI92" s="3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116710.088</v>
      </c>
      <c r="G93">
        <v>0.34499999999999997</v>
      </c>
      <c r="H93">
        <v>0</v>
      </c>
      <c r="I93">
        <v>0.34499999999999997</v>
      </c>
      <c r="J93" t="s">
        <v>28</v>
      </c>
      <c r="K93">
        <v>856.82218660000001</v>
      </c>
      <c r="L93" t="s">
        <v>29</v>
      </c>
      <c r="M93">
        <v>3.1273E-4</v>
      </c>
      <c r="N93">
        <v>0</v>
      </c>
      <c r="O93">
        <v>3.1273E-4</v>
      </c>
      <c r="P93">
        <v>116710.32982499999</v>
      </c>
      <c r="Q93">
        <v>4.2597999999999997E-2</v>
      </c>
      <c r="R93">
        <v>0</v>
      </c>
      <c r="S93">
        <v>4.2597999999999997E-2</v>
      </c>
      <c r="T93" t="s">
        <v>28</v>
      </c>
      <c r="U93" t="s">
        <v>28</v>
      </c>
      <c r="V93" s="1" t="s">
        <v>110</v>
      </c>
      <c r="W93" s="1" t="s">
        <v>111</v>
      </c>
      <c r="X93">
        <v>10032.915140999999</v>
      </c>
      <c r="Y93">
        <v>126743.244966</v>
      </c>
      <c r="Z93" t="s">
        <v>35</v>
      </c>
      <c r="AA93">
        <v>0</v>
      </c>
      <c r="AC93" s="2"/>
      <c r="AD93" s="2" t="e">
        <f>$U93/$E93</f>
        <v>#VALUE!</v>
      </c>
      <c r="AE93" s="2" t="e">
        <f>$U93/$E93</f>
        <v>#VALUE!</v>
      </c>
      <c r="AF93" s="2">
        <f>$S93/$I93</f>
        <v>0.12347246376811594</v>
      </c>
      <c r="AG93" s="2">
        <f>$S93/$I93</f>
        <v>0.12347246376811594</v>
      </c>
      <c r="AH93" s="3">
        <f>INDEX([1]IDEN_level_ids!$B:$B,MATCH(V93,[1]IDEN_level_ids!$A:$A,0),1)</f>
        <v>1248</v>
      </c>
      <c r="AI93" s="3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116673.97500000001</v>
      </c>
      <c r="C94">
        <v>0.34599999999999997</v>
      </c>
      <c r="D94">
        <v>0</v>
      </c>
      <c r="E94">
        <v>0.34599999999999997</v>
      </c>
      <c r="F94">
        <v>116673.97500000001</v>
      </c>
      <c r="G94">
        <v>0.34599999999999997</v>
      </c>
      <c r="H94">
        <v>0</v>
      </c>
      <c r="I94">
        <v>0.34599999999999997</v>
      </c>
      <c r="J94" t="s">
        <v>28</v>
      </c>
      <c r="K94">
        <v>857.08808649000002</v>
      </c>
      <c r="L94" t="s">
        <v>29</v>
      </c>
      <c r="M94">
        <v>2.8234000000000001E-4</v>
      </c>
      <c r="N94">
        <v>0</v>
      </c>
      <c r="O94">
        <v>2.8234000000000001E-4</v>
      </c>
      <c r="P94">
        <v>116674.122038</v>
      </c>
      <c r="Q94">
        <v>3.8434999999999997E-2</v>
      </c>
      <c r="R94">
        <v>0</v>
      </c>
      <c r="S94">
        <v>3.8434999999999997E-2</v>
      </c>
      <c r="T94">
        <v>-0.14704</v>
      </c>
      <c r="U94">
        <v>-0.14704</v>
      </c>
      <c r="V94" s="1" t="s">
        <v>83</v>
      </c>
      <c r="W94" s="1" t="s">
        <v>56</v>
      </c>
      <c r="X94">
        <v>19360.079107000001</v>
      </c>
      <c r="Y94">
        <v>136034.201145</v>
      </c>
      <c r="AA94">
        <v>1</v>
      </c>
      <c r="AC94" s="2"/>
      <c r="AD94" s="2">
        <f>$U94/$E94</f>
        <v>-0.42497109826589602</v>
      </c>
      <c r="AE94" s="2">
        <f>$U94/$E94</f>
        <v>-0.42497109826589602</v>
      </c>
      <c r="AF94" s="2">
        <f>$S94/$I94</f>
        <v>0.11108381502890173</v>
      </c>
      <c r="AG94" s="2">
        <f>$S94/$I94</f>
        <v>0.11108381502890173</v>
      </c>
      <c r="AH94" s="3">
        <f>INDEX([1]IDEN_level_ids!$B:$B,MATCH(V94,[1]IDEN_level_ids!$A:$A,0),1)</f>
        <v>1213</v>
      </c>
      <c r="AI94" s="3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116657.787</v>
      </c>
      <c r="G95">
        <v>0.34599999999999997</v>
      </c>
      <c r="H95">
        <v>0</v>
      </c>
      <c r="I95">
        <v>0.34599999999999997</v>
      </c>
      <c r="J95" t="s">
        <v>28</v>
      </c>
      <c r="K95">
        <v>857.19512158999999</v>
      </c>
      <c r="L95" t="s">
        <v>29</v>
      </c>
      <c r="M95">
        <v>2.0908999999999999E-4</v>
      </c>
      <c r="N95">
        <v>0</v>
      </c>
      <c r="O95">
        <v>2.0908999999999999E-4</v>
      </c>
      <c r="P95">
        <v>116659.553329</v>
      </c>
      <c r="Q95">
        <v>2.8455999999999999E-2</v>
      </c>
      <c r="R95">
        <v>0</v>
      </c>
      <c r="S95">
        <v>2.8455999999999999E-2</v>
      </c>
      <c r="T95" t="s">
        <v>28</v>
      </c>
      <c r="U95" t="s">
        <v>28</v>
      </c>
      <c r="V95" s="1" t="s">
        <v>112</v>
      </c>
      <c r="W95" s="1" t="s">
        <v>113</v>
      </c>
      <c r="X95">
        <v>2893.1275154</v>
      </c>
      <c r="Y95">
        <v>119552.680844</v>
      </c>
      <c r="Z95" t="s">
        <v>35</v>
      </c>
      <c r="AA95">
        <v>0</v>
      </c>
      <c r="AC95" s="2"/>
      <c r="AD95" s="2" t="e">
        <f t="shared" ref="AD95:AE98" si="46">$U95/$E95</f>
        <v>#VALUE!</v>
      </c>
      <c r="AE95" s="2" t="e">
        <f t="shared" si="46"/>
        <v>#VALUE!</v>
      </c>
      <c r="AF95" s="2">
        <f t="shared" ref="AF95:AG98" si="47">$S95/$I95</f>
        <v>8.2242774566473997E-2</v>
      </c>
      <c r="AG95" s="2">
        <f t="shared" si="47"/>
        <v>8.2242774566473997E-2</v>
      </c>
      <c r="AH95" s="3">
        <f>INDEX([1]IDEN_level_ids!$B:$B,MATCH(V95,[1]IDEN_level_ids!$A:$A,0),1)</f>
        <v>1251</v>
      </c>
      <c r="AI95" s="3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116657.787</v>
      </c>
      <c r="C96">
        <v>0.34599999999999997</v>
      </c>
      <c r="D96">
        <v>0</v>
      </c>
      <c r="E96">
        <v>0.34599999999999997</v>
      </c>
      <c r="F96">
        <v>116657.787</v>
      </c>
      <c r="G96">
        <v>0.34599999999999997</v>
      </c>
      <c r="H96">
        <v>0</v>
      </c>
      <c r="I96">
        <v>0.34599999999999997</v>
      </c>
      <c r="J96" t="s">
        <v>28</v>
      </c>
      <c r="K96">
        <v>857.21548040000005</v>
      </c>
      <c r="L96" t="s">
        <v>29</v>
      </c>
      <c r="M96">
        <v>8.1377000000000001E-4</v>
      </c>
      <c r="N96">
        <v>0</v>
      </c>
      <c r="O96">
        <v>8.1377000000000001E-4</v>
      </c>
      <c r="P96">
        <v>116656.78267</v>
      </c>
      <c r="Q96">
        <v>0.11074000000000001</v>
      </c>
      <c r="R96">
        <v>0</v>
      </c>
      <c r="S96">
        <v>0.11074000000000001</v>
      </c>
      <c r="T96">
        <v>1.0043299999999999</v>
      </c>
      <c r="U96">
        <v>1.0043299999999999</v>
      </c>
      <c r="V96" s="1" t="s">
        <v>114</v>
      </c>
      <c r="W96" s="1" t="s">
        <v>115</v>
      </c>
      <c r="X96">
        <v>18211.737637999999</v>
      </c>
      <c r="Y96">
        <v>134868.52030999999</v>
      </c>
      <c r="AA96">
        <v>1</v>
      </c>
      <c r="AC96" s="2"/>
      <c r="AD96" s="2">
        <f t="shared" si="46"/>
        <v>2.9026878612716764</v>
      </c>
      <c r="AE96" s="2">
        <f t="shared" si="46"/>
        <v>2.9026878612716764</v>
      </c>
      <c r="AF96" s="2">
        <f t="shared" si="47"/>
        <v>0.32005780346820811</v>
      </c>
      <c r="AG96" s="2">
        <f t="shared" si="47"/>
        <v>0.32005780346820811</v>
      </c>
      <c r="AH96" s="3">
        <f>INDEX([1]IDEN_level_ids!$B:$B,MATCH(V96,[1]IDEN_level_ids!$A:$A,0),1)</f>
        <v>1218</v>
      </c>
      <c r="AI96" s="3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116639.07399999999</v>
      </c>
      <c r="C97">
        <v>0.34499999999999997</v>
      </c>
      <c r="D97">
        <v>0</v>
      </c>
      <c r="E97">
        <v>0.34499999999999997</v>
      </c>
      <c r="F97">
        <v>116639.07399999999</v>
      </c>
      <c r="G97">
        <v>0.34499999999999997</v>
      </c>
      <c r="H97">
        <v>0</v>
      </c>
      <c r="I97">
        <v>0.34499999999999997</v>
      </c>
      <c r="J97" t="s">
        <v>28</v>
      </c>
      <c r="K97">
        <v>857.3423358</v>
      </c>
      <c r="L97" t="s">
        <v>29</v>
      </c>
      <c r="M97">
        <v>1.2911999999999999E-3</v>
      </c>
      <c r="N97">
        <v>0</v>
      </c>
      <c r="O97">
        <v>1.2911999999999999E-3</v>
      </c>
      <c r="P97">
        <v>116639.52172</v>
      </c>
      <c r="Q97">
        <v>0.17566999999999999</v>
      </c>
      <c r="R97">
        <v>0</v>
      </c>
      <c r="S97">
        <v>0.17566999999999999</v>
      </c>
      <c r="T97">
        <v>-0.44772000000000001</v>
      </c>
      <c r="U97">
        <v>-0.44772000000000001</v>
      </c>
      <c r="V97" s="1" t="s">
        <v>116</v>
      </c>
      <c r="W97" s="1" t="s">
        <v>71</v>
      </c>
      <c r="X97">
        <v>24470.863573300001</v>
      </c>
      <c r="Y97">
        <v>141110.38529000001</v>
      </c>
      <c r="AA97">
        <v>1</v>
      </c>
      <c r="AC97" s="2"/>
      <c r="AD97" s="2">
        <f t="shared" si="46"/>
        <v>-1.2977391304347827</v>
      </c>
      <c r="AE97" s="2">
        <f t="shared" si="46"/>
        <v>-1.2977391304347827</v>
      </c>
      <c r="AF97" s="2">
        <f t="shared" si="47"/>
        <v>0.50918840579710145</v>
      </c>
      <c r="AG97" s="2">
        <f t="shared" si="47"/>
        <v>0.50918840579710145</v>
      </c>
      <c r="AH97" s="3">
        <f>INDEX([1]IDEN_level_ids!$B:$B,MATCH(V97,[1]IDEN_level_ids!$A:$A,0),1)</f>
        <v>1179</v>
      </c>
      <c r="AI97" s="3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116588.057</v>
      </c>
      <c r="C98">
        <v>0.34499999999999997</v>
      </c>
      <c r="D98">
        <v>0</v>
      </c>
      <c r="E98">
        <v>0.34499999999999997</v>
      </c>
      <c r="F98">
        <v>116588.057</v>
      </c>
      <c r="G98">
        <v>0.34499999999999997</v>
      </c>
      <c r="H98">
        <v>0</v>
      </c>
      <c r="I98">
        <v>0.34499999999999997</v>
      </c>
      <c r="J98" t="s">
        <v>28</v>
      </c>
      <c r="K98">
        <v>857.72252502000003</v>
      </c>
      <c r="L98" t="s">
        <v>29</v>
      </c>
      <c r="M98">
        <v>9.8317000000000001E-4</v>
      </c>
      <c r="N98">
        <v>0</v>
      </c>
      <c r="O98">
        <v>9.8317000000000001E-4</v>
      </c>
      <c r="P98">
        <v>116587.82075</v>
      </c>
      <c r="Q98">
        <v>0.13364000000000001</v>
      </c>
      <c r="R98">
        <v>0</v>
      </c>
      <c r="S98">
        <v>0.13364000000000001</v>
      </c>
      <c r="T98">
        <v>0.23624999999999999</v>
      </c>
      <c r="U98">
        <v>0.23624999999999999</v>
      </c>
      <c r="V98" s="1" t="s">
        <v>81</v>
      </c>
      <c r="W98" s="1" t="s">
        <v>99</v>
      </c>
      <c r="X98">
        <v>19308.903414</v>
      </c>
      <c r="Y98">
        <v>135896.72416400001</v>
      </c>
      <c r="AA98">
        <v>1</v>
      </c>
      <c r="AC98" s="2"/>
      <c r="AD98" s="2">
        <f t="shared" si="46"/>
        <v>0.68478260869565222</v>
      </c>
      <c r="AE98" s="2">
        <f t="shared" si="46"/>
        <v>0.68478260869565222</v>
      </c>
      <c r="AF98" s="2">
        <f t="shared" si="47"/>
        <v>0.38736231884057976</v>
      </c>
      <c r="AG98" s="2">
        <f t="shared" si="47"/>
        <v>0.38736231884057976</v>
      </c>
      <c r="AH98" s="3">
        <f>INDEX([1]IDEN_level_ids!$B:$B,MATCH(V98,[1]IDEN_level_ids!$A:$A,0),1)</f>
        <v>1214</v>
      </c>
      <c r="AI98" s="3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116588.057</v>
      </c>
      <c r="G99">
        <v>0.34499999999999997</v>
      </c>
      <c r="H99">
        <v>0</v>
      </c>
      <c r="I99">
        <v>0.34499999999999997</v>
      </c>
      <c r="J99" t="s">
        <v>28</v>
      </c>
      <c r="K99">
        <v>857.72923509999998</v>
      </c>
      <c r="L99" t="s">
        <v>29</v>
      </c>
      <c r="M99">
        <v>1.5581E-3</v>
      </c>
      <c r="N99">
        <v>0</v>
      </c>
      <c r="O99">
        <v>1.5581E-3</v>
      </c>
      <c r="P99">
        <v>116586.90867</v>
      </c>
      <c r="Q99">
        <v>0.21178</v>
      </c>
      <c r="R99">
        <v>0</v>
      </c>
      <c r="S99">
        <v>0.21178</v>
      </c>
      <c r="T99" t="s">
        <v>28</v>
      </c>
      <c r="U99" t="s">
        <v>28</v>
      </c>
      <c r="V99" s="1" t="s">
        <v>117</v>
      </c>
      <c r="W99" s="1" t="s">
        <v>37</v>
      </c>
      <c r="X99">
        <v>21755.827372</v>
      </c>
      <c r="Y99">
        <v>138342.73603999999</v>
      </c>
      <c r="Z99" t="s">
        <v>35</v>
      </c>
      <c r="AA99">
        <v>0</v>
      </c>
      <c r="AH99" s="3">
        <f>INDEX([1]IDEN_level_ids!$B:$B,MATCH(V99,[1]IDEN_level_ids!$A:$A,0),1)</f>
        <v>1198</v>
      </c>
      <c r="AI99" s="3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116374.16800000001</v>
      </c>
      <c r="C100">
        <v>0.34399999999999997</v>
      </c>
      <c r="D100">
        <v>0</v>
      </c>
      <c r="E100">
        <v>0.34399999999999997</v>
      </c>
      <c r="F100">
        <v>116374.16800000001</v>
      </c>
      <c r="G100">
        <v>0.34399999999999997</v>
      </c>
      <c r="H100">
        <v>0</v>
      </c>
      <c r="I100">
        <v>0.34399999999999997</v>
      </c>
      <c r="J100" t="s">
        <v>28</v>
      </c>
      <c r="K100">
        <v>859.29570239999998</v>
      </c>
      <c r="L100" t="s">
        <v>29</v>
      </c>
      <c r="M100">
        <v>1.361E-3</v>
      </c>
      <c r="N100">
        <v>0</v>
      </c>
      <c r="O100">
        <v>1.361E-3</v>
      </c>
      <c r="P100">
        <v>116374.37463999999</v>
      </c>
      <c r="Q100">
        <v>0.18432000000000001</v>
      </c>
      <c r="R100">
        <v>0</v>
      </c>
      <c r="S100">
        <v>0.18432000000000001</v>
      </c>
      <c r="T100">
        <v>-0.20663999999999999</v>
      </c>
      <c r="U100">
        <v>-0.20663999999999999</v>
      </c>
      <c r="V100" s="1" t="s">
        <v>120</v>
      </c>
      <c r="W100" s="1" t="s">
        <v>39</v>
      </c>
      <c r="X100">
        <v>17626.969622000001</v>
      </c>
      <c r="Y100">
        <v>134001.34426000001</v>
      </c>
      <c r="AA100">
        <v>1</v>
      </c>
      <c r="AC100" s="2"/>
      <c r="AD100" s="2">
        <f t="shared" ref="AD100:AE101" si="48">$U100/$E100</f>
        <v>-0.60069767441860467</v>
      </c>
      <c r="AE100" s="2">
        <f t="shared" si="48"/>
        <v>-0.60069767441860467</v>
      </c>
      <c r="AF100" s="2">
        <f t="shared" ref="AF100:AG101" si="49">$S100/$I100</f>
        <v>0.53581395348837213</v>
      </c>
      <c r="AG100" s="2">
        <f t="shared" si="49"/>
        <v>0.53581395348837213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116077.14599999999</v>
      </c>
      <c r="C101">
        <v>0.34200000000000003</v>
      </c>
      <c r="D101">
        <v>0</v>
      </c>
      <c r="E101">
        <v>0.34200000000000003</v>
      </c>
      <c r="F101">
        <v>116077.14599999999</v>
      </c>
      <c r="G101">
        <v>0.34200000000000003</v>
      </c>
      <c r="H101">
        <v>0</v>
      </c>
      <c r="I101">
        <v>0.34200000000000003</v>
      </c>
      <c r="J101" t="s">
        <v>28</v>
      </c>
      <c r="K101">
        <v>861.50086139999996</v>
      </c>
      <c r="L101" t="s">
        <v>29</v>
      </c>
      <c r="M101">
        <v>1.3037000000000001E-3</v>
      </c>
      <c r="N101">
        <v>0</v>
      </c>
      <c r="O101">
        <v>1.3037000000000001E-3</v>
      </c>
      <c r="P101">
        <v>116076.4945</v>
      </c>
      <c r="Q101">
        <v>0.17566000000000001</v>
      </c>
      <c r="R101">
        <v>0</v>
      </c>
      <c r="S101">
        <v>0.17566000000000001</v>
      </c>
      <c r="T101">
        <v>0.65149999999999997</v>
      </c>
      <c r="U101">
        <v>0.65149999999999997</v>
      </c>
      <c r="V101" s="1" t="s">
        <v>121</v>
      </c>
      <c r="W101" s="1" t="s">
        <v>71</v>
      </c>
      <c r="X101">
        <v>25033.890789500001</v>
      </c>
      <c r="Y101">
        <v>141110.38529000001</v>
      </c>
      <c r="AA101">
        <v>1</v>
      </c>
      <c r="AC101" s="2"/>
      <c r="AD101" s="2">
        <f t="shared" si="48"/>
        <v>1.9049707602339179</v>
      </c>
      <c r="AE101" s="2">
        <f t="shared" si="48"/>
        <v>1.9049707602339179</v>
      </c>
      <c r="AF101" s="2">
        <f t="shared" si="49"/>
        <v>0.51362573099415199</v>
      </c>
      <c r="AG101" s="2">
        <f t="shared" si="49"/>
        <v>0.51362573099415199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116072.179</v>
      </c>
      <c r="G102">
        <v>0.34200000000000003</v>
      </c>
      <c r="H102">
        <v>0</v>
      </c>
      <c r="I102">
        <v>0.34200000000000003</v>
      </c>
      <c r="J102" t="s">
        <v>28</v>
      </c>
      <c r="K102">
        <v>861.53974443000004</v>
      </c>
      <c r="L102" t="s">
        <v>29</v>
      </c>
      <c r="M102">
        <v>1.6698E-4</v>
      </c>
      <c r="N102">
        <v>0</v>
      </c>
      <c r="O102">
        <v>1.6698E-4</v>
      </c>
      <c r="P102">
        <v>116071.25573400001</v>
      </c>
      <c r="Q102">
        <v>2.2497E-2</v>
      </c>
      <c r="R102">
        <v>0</v>
      </c>
      <c r="S102">
        <v>2.2497E-2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15705.1122574</v>
      </c>
      <c r="Y102">
        <v>131776.36799100001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115978.98699999999</v>
      </c>
      <c r="C103">
        <v>0.34200000000000003</v>
      </c>
      <c r="D103">
        <v>0</v>
      </c>
      <c r="E103">
        <v>0.34200000000000003</v>
      </c>
      <c r="F103">
        <v>115978.98699999999</v>
      </c>
      <c r="G103">
        <v>0.34200000000000003</v>
      </c>
      <c r="H103">
        <v>0</v>
      </c>
      <c r="I103">
        <v>0.34200000000000003</v>
      </c>
      <c r="J103" t="s">
        <v>28</v>
      </c>
      <c r="K103">
        <v>862.2260205</v>
      </c>
      <c r="L103" t="s">
        <v>29</v>
      </c>
      <c r="M103">
        <v>1.1352000000000001E-3</v>
      </c>
      <c r="N103">
        <v>0</v>
      </c>
      <c r="O103">
        <v>1.1352000000000001E-3</v>
      </c>
      <c r="P103">
        <v>115978.87054</v>
      </c>
      <c r="Q103">
        <v>0.15268999999999999</v>
      </c>
      <c r="R103">
        <v>0</v>
      </c>
      <c r="S103">
        <v>0.15268999999999999</v>
      </c>
      <c r="T103">
        <v>0.11647</v>
      </c>
      <c r="U103">
        <v>0.11647</v>
      </c>
      <c r="V103" s="1" t="s">
        <v>64</v>
      </c>
      <c r="W103" s="1" t="s">
        <v>50</v>
      </c>
      <c r="X103">
        <v>18241.535524999999</v>
      </c>
      <c r="Y103">
        <v>134220.40606000001</v>
      </c>
      <c r="AA103">
        <v>1</v>
      </c>
      <c r="AC103" s="2"/>
      <c r="AD103" s="2">
        <f t="shared" ref="AD103:AE105" si="50">$U103/$E103</f>
        <v>0.34055555555555556</v>
      </c>
      <c r="AE103" s="2">
        <f t="shared" si="50"/>
        <v>0.34055555555555556</v>
      </c>
      <c r="AF103" s="2">
        <f t="shared" ref="AF103:AG105" si="51">$S103/$I103</f>
        <v>0.4464619883040935</v>
      </c>
      <c r="AG103" s="2">
        <f t="shared" si="51"/>
        <v>0.4464619883040935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115952.038</v>
      </c>
      <c r="C104">
        <v>0.34200000000000003</v>
      </c>
      <c r="D104">
        <v>0</v>
      </c>
      <c r="E104">
        <v>0.34200000000000003</v>
      </c>
      <c r="F104">
        <v>115952.038</v>
      </c>
      <c r="G104">
        <v>0.34200000000000003</v>
      </c>
      <c r="H104">
        <v>0</v>
      </c>
      <c r="I104">
        <v>0.34200000000000003</v>
      </c>
      <c r="J104" t="s">
        <v>28</v>
      </c>
      <c r="K104">
        <v>862.43003550000003</v>
      </c>
      <c r="L104" t="s">
        <v>29</v>
      </c>
      <c r="M104">
        <v>1.4005000000000001E-3</v>
      </c>
      <c r="N104">
        <v>0</v>
      </c>
      <c r="O104">
        <v>1.4005000000000001E-3</v>
      </c>
      <c r="P104">
        <v>115951.43476</v>
      </c>
      <c r="Q104">
        <v>0.18829000000000001</v>
      </c>
      <c r="R104">
        <v>0</v>
      </c>
      <c r="S104">
        <v>0.18829000000000001</v>
      </c>
      <c r="T104">
        <v>0.60324</v>
      </c>
      <c r="U104">
        <v>0.60324</v>
      </c>
      <c r="V104" s="1" t="s">
        <v>114</v>
      </c>
      <c r="W104" s="1" t="s">
        <v>104</v>
      </c>
      <c r="X104">
        <v>18211.737637999999</v>
      </c>
      <c r="Y104">
        <v>134163.17240000001</v>
      </c>
      <c r="AA104">
        <v>1</v>
      </c>
      <c r="AC104" s="2"/>
      <c r="AD104" s="2">
        <f t="shared" si="50"/>
        <v>1.7638596491228069</v>
      </c>
      <c r="AE104" s="2">
        <f t="shared" si="50"/>
        <v>1.7638596491228069</v>
      </c>
      <c r="AF104" s="2">
        <f t="shared" si="51"/>
        <v>0.55055555555555558</v>
      </c>
      <c r="AG104" s="2">
        <f t="shared" si="51"/>
        <v>0.55055555555555558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115898.77</v>
      </c>
      <c r="C105">
        <v>0.34200000000000003</v>
      </c>
      <c r="D105">
        <v>0</v>
      </c>
      <c r="E105">
        <v>0.34200000000000003</v>
      </c>
      <c r="F105">
        <v>115898.77</v>
      </c>
      <c r="G105">
        <v>0.34200000000000003</v>
      </c>
      <c r="H105">
        <v>0</v>
      </c>
      <c r="I105">
        <v>0.34200000000000003</v>
      </c>
      <c r="J105" t="s">
        <v>28</v>
      </c>
      <c r="K105">
        <v>862.81773182999996</v>
      </c>
      <c r="L105" t="s">
        <v>29</v>
      </c>
      <c r="M105">
        <v>8.3878999999999996E-4</v>
      </c>
      <c r="N105">
        <v>0</v>
      </c>
      <c r="O105">
        <v>8.3878999999999996E-4</v>
      </c>
      <c r="P105">
        <v>115899.33344</v>
      </c>
      <c r="Q105">
        <v>0.11267000000000001</v>
      </c>
      <c r="R105">
        <v>0</v>
      </c>
      <c r="S105">
        <v>0.11267000000000001</v>
      </c>
      <c r="T105">
        <v>-0.56344000000000005</v>
      </c>
      <c r="U105">
        <v>-0.56344000000000005</v>
      </c>
      <c r="V105" s="1" t="s">
        <v>102</v>
      </c>
      <c r="W105" s="1" t="s">
        <v>123</v>
      </c>
      <c r="X105">
        <v>16516.153138999998</v>
      </c>
      <c r="Y105">
        <v>132415.48658</v>
      </c>
      <c r="AA105">
        <v>1</v>
      </c>
      <c r="AC105" s="2"/>
      <c r="AD105" s="2">
        <f t="shared" si="50"/>
        <v>-1.6474853801169591</v>
      </c>
      <c r="AE105" s="2">
        <f t="shared" si="50"/>
        <v>-1.6474853801169591</v>
      </c>
      <c r="AF105" s="2">
        <f t="shared" si="51"/>
        <v>0.32944444444444443</v>
      </c>
      <c r="AG105" s="2">
        <f t="shared" si="51"/>
        <v>0.32944444444444443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115857.569</v>
      </c>
      <c r="G106">
        <v>0.78500000000000003</v>
      </c>
      <c r="H106">
        <v>0</v>
      </c>
      <c r="I106">
        <v>0.78500000000000003</v>
      </c>
      <c r="J106" t="s">
        <v>28</v>
      </c>
      <c r="K106">
        <v>863.13628888999995</v>
      </c>
      <c r="L106" t="s">
        <v>29</v>
      </c>
      <c r="M106">
        <v>1.8181999999999999E-4</v>
      </c>
      <c r="N106">
        <v>0</v>
      </c>
      <c r="O106">
        <v>1.8181999999999999E-4</v>
      </c>
      <c r="P106">
        <v>115856.55856200001</v>
      </c>
      <c r="Q106">
        <v>2.4405E-2</v>
      </c>
      <c r="R106">
        <v>0</v>
      </c>
      <c r="S106">
        <v>2.4405E-2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13887.5613244</v>
      </c>
      <c r="Y106">
        <v>129744.119886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115828.255</v>
      </c>
      <c r="C107">
        <v>0.34100000000000003</v>
      </c>
      <c r="D107">
        <v>0</v>
      </c>
      <c r="E107">
        <v>0.34100000000000003</v>
      </c>
      <c r="F107">
        <v>115828.255</v>
      </c>
      <c r="G107">
        <v>0.34100000000000003</v>
      </c>
      <c r="H107">
        <v>0</v>
      </c>
      <c r="I107">
        <v>0.34100000000000003</v>
      </c>
      <c r="J107" t="s">
        <v>28</v>
      </c>
      <c r="K107">
        <v>863.34892420000006</v>
      </c>
      <c r="L107" t="s">
        <v>29</v>
      </c>
      <c r="M107">
        <v>1.1542E-3</v>
      </c>
      <c r="N107">
        <v>0</v>
      </c>
      <c r="O107">
        <v>1.1542E-3</v>
      </c>
      <c r="P107">
        <v>115828.0241</v>
      </c>
      <c r="Q107">
        <v>0.15484999999999999</v>
      </c>
      <c r="R107">
        <v>0</v>
      </c>
      <c r="S107">
        <v>0.15484999999999999</v>
      </c>
      <c r="T107">
        <v>0.23091</v>
      </c>
      <c r="U107">
        <v>0.23091</v>
      </c>
      <c r="V107" s="1" t="s">
        <v>64</v>
      </c>
      <c r="W107" s="1" t="s">
        <v>55</v>
      </c>
      <c r="X107">
        <v>18241.535524999999</v>
      </c>
      <c r="Y107">
        <v>134069.55962000001</v>
      </c>
      <c r="AA107">
        <v>1</v>
      </c>
      <c r="AC107" s="2"/>
      <c r="AD107" s="2">
        <f>$U107/$E107</f>
        <v>0.67715542521994132</v>
      </c>
      <c r="AE107" s="2">
        <f>$U107/$E107</f>
        <v>0.67715542521994132</v>
      </c>
      <c r="AF107" s="2">
        <f>$S107/$I107</f>
        <v>0.45410557184750727</v>
      </c>
      <c r="AG107" s="2">
        <f>$S107/$I107</f>
        <v>0.45410557184750727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115698.189</v>
      </c>
      <c r="G108">
        <v>0.34</v>
      </c>
      <c r="H108">
        <v>0</v>
      </c>
      <c r="I108">
        <v>0.34</v>
      </c>
      <c r="J108" t="s">
        <v>28</v>
      </c>
      <c r="K108">
        <v>864.31225688999996</v>
      </c>
      <c r="L108" t="s">
        <v>29</v>
      </c>
      <c r="M108">
        <v>2.9674999999999998E-4</v>
      </c>
      <c r="N108">
        <v>0</v>
      </c>
      <c r="O108">
        <v>2.9674999999999998E-4</v>
      </c>
      <c r="P108">
        <v>115698.926173</v>
      </c>
      <c r="Q108">
        <v>3.9723000000000001E-2</v>
      </c>
      <c r="R108">
        <v>0</v>
      </c>
      <c r="S108">
        <v>3.9723000000000001E-2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16089.146654</v>
      </c>
      <c r="Y108">
        <v>131788.072827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115698.189</v>
      </c>
      <c r="C109">
        <v>0.34</v>
      </c>
      <c r="D109">
        <v>0</v>
      </c>
      <c r="E109">
        <v>0.34</v>
      </c>
      <c r="F109">
        <v>115698.189</v>
      </c>
      <c r="G109">
        <v>0.34</v>
      </c>
      <c r="H109">
        <v>0</v>
      </c>
      <c r="I109">
        <v>0.34</v>
      </c>
      <c r="J109" t="s">
        <v>28</v>
      </c>
      <c r="K109">
        <v>864.32010279999997</v>
      </c>
      <c r="L109" t="s">
        <v>29</v>
      </c>
      <c r="M109">
        <v>1.4858E-3</v>
      </c>
      <c r="N109">
        <v>0</v>
      </c>
      <c r="O109">
        <v>1.4858E-3</v>
      </c>
      <c r="P109">
        <v>115697.87591</v>
      </c>
      <c r="Q109">
        <v>0.19889000000000001</v>
      </c>
      <c r="R109">
        <v>0</v>
      </c>
      <c r="S109">
        <v>0.19889000000000001</v>
      </c>
      <c r="T109">
        <v>0.31308999999999998</v>
      </c>
      <c r="U109">
        <v>0.31308999999999998</v>
      </c>
      <c r="V109" s="1" t="s">
        <v>128</v>
      </c>
      <c r="W109" s="1" t="s">
        <v>65</v>
      </c>
      <c r="X109">
        <v>22747.689782000001</v>
      </c>
      <c r="Y109">
        <v>138445.56568999999</v>
      </c>
      <c r="AA109">
        <v>1</v>
      </c>
      <c r="AC109" s="2"/>
      <c r="AD109" s="2">
        <f>$U109/$E109</f>
        <v>0.92085294117647043</v>
      </c>
      <c r="AE109" s="2">
        <f>$U109/$E109</f>
        <v>0.92085294117647043</v>
      </c>
      <c r="AF109" s="2">
        <f>$S109/$I109</f>
        <v>0.58497058823529413</v>
      </c>
      <c r="AG109" s="2">
        <f>$S109/$I109</f>
        <v>0.58497058823529413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115663.11900000001</v>
      </c>
      <c r="G110">
        <v>0.34</v>
      </c>
      <c r="H110">
        <v>0</v>
      </c>
      <c r="I110">
        <v>0.34</v>
      </c>
      <c r="J110" t="s">
        <v>28</v>
      </c>
      <c r="K110">
        <v>864.56630470000005</v>
      </c>
      <c r="L110" t="s">
        <v>29</v>
      </c>
      <c r="M110">
        <v>2.3248000000000001E-3</v>
      </c>
      <c r="N110">
        <v>0</v>
      </c>
      <c r="O110">
        <v>2.3248000000000001E-3</v>
      </c>
      <c r="P110">
        <v>115664.92870999999</v>
      </c>
      <c r="Q110">
        <v>0.31102000000000002</v>
      </c>
      <c r="R110">
        <v>0</v>
      </c>
      <c r="S110">
        <v>0.31102000000000002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23175.062583999999</v>
      </c>
      <c r="Y110">
        <v>138839.99129000001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115663.11900000001</v>
      </c>
      <c r="C111">
        <v>0.34</v>
      </c>
      <c r="D111">
        <v>0</v>
      </c>
      <c r="E111">
        <v>0.34</v>
      </c>
      <c r="F111">
        <v>115663.11900000001</v>
      </c>
      <c r="G111">
        <v>0.34</v>
      </c>
      <c r="H111">
        <v>0</v>
      </c>
      <c r="I111">
        <v>0.34</v>
      </c>
      <c r="J111" t="s">
        <v>28</v>
      </c>
      <c r="K111">
        <v>864.57984529999999</v>
      </c>
      <c r="L111" t="s">
        <v>29</v>
      </c>
      <c r="M111">
        <v>1.3313000000000001E-3</v>
      </c>
      <c r="N111">
        <v>0</v>
      </c>
      <c r="O111">
        <v>1.3313000000000001E-3</v>
      </c>
      <c r="P111">
        <v>115663.11723</v>
      </c>
      <c r="Q111">
        <v>0.17810999999999999</v>
      </c>
      <c r="R111">
        <v>0</v>
      </c>
      <c r="S111">
        <v>0.17810999999999999</v>
      </c>
      <c r="T111">
        <v>1.7700000000000001E-3</v>
      </c>
      <c r="U111">
        <v>1.7700000000000001E-3</v>
      </c>
      <c r="V111" s="1" t="s">
        <v>128</v>
      </c>
      <c r="W111" s="1" t="s">
        <v>60</v>
      </c>
      <c r="X111">
        <v>22747.689782000001</v>
      </c>
      <c r="Y111">
        <v>138410.80700999999</v>
      </c>
      <c r="AA111">
        <v>1</v>
      </c>
      <c r="AC111" s="2"/>
      <c r="AD111" s="2">
        <f>$U111/$E111</f>
        <v>5.2058823529411765E-3</v>
      </c>
      <c r="AE111" s="2">
        <f>$U111/$E111</f>
        <v>5.2058823529411765E-3</v>
      </c>
      <c r="AF111" s="2">
        <f>$S111/$I111</f>
        <v>0.52385294117647052</v>
      </c>
      <c r="AG111" s="2">
        <f>$S111/$I111</f>
        <v>0.52385294117647052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115663.11900000001</v>
      </c>
      <c r="G112">
        <v>0.34</v>
      </c>
      <c r="H112">
        <v>0</v>
      </c>
      <c r="I112">
        <v>0.34</v>
      </c>
      <c r="J112" t="s">
        <v>28</v>
      </c>
      <c r="K112">
        <v>864.60541230000001</v>
      </c>
      <c r="L112" t="s">
        <v>29</v>
      </c>
      <c r="M112">
        <v>1.699E-3</v>
      </c>
      <c r="N112">
        <v>0</v>
      </c>
      <c r="O112">
        <v>1.699E-3</v>
      </c>
      <c r="P112">
        <v>115659.69699</v>
      </c>
      <c r="Q112">
        <v>0.22728000000000001</v>
      </c>
      <c r="R112">
        <v>0</v>
      </c>
      <c r="S112">
        <v>0.22728000000000001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17534.771569</v>
      </c>
      <c r="Y112">
        <v>133194.46856000001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115435.697</v>
      </c>
      <c r="G113">
        <v>0.33800000000000002</v>
      </c>
      <c r="H113">
        <v>0</v>
      </c>
      <c r="I113">
        <v>0.33800000000000002</v>
      </c>
      <c r="J113" t="s">
        <v>28</v>
      </c>
      <c r="K113">
        <v>866.29093215</v>
      </c>
      <c r="L113" t="s">
        <v>29</v>
      </c>
      <c r="M113">
        <v>2.1141000000000001E-4</v>
      </c>
      <c r="N113">
        <v>0</v>
      </c>
      <c r="O113">
        <v>2.1141000000000001E-4</v>
      </c>
      <c r="P113">
        <v>115434.660907</v>
      </c>
      <c r="Q113">
        <v>2.8171000000000002E-2</v>
      </c>
      <c r="R113">
        <v>0</v>
      </c>
      <c r="S113">
        <v>2.8171000000000002E-2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19046.070114599999</v>
      </c>
      <c r="Y113">
        <v>134480.73102199999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115435.697</v>
      </c>
      <c r="G114">
        <v>0.33800000000000002</v>
      </c>
      <c r="H114">
        <v>0</v>
      </c>
      <c r="I114">
        <v>0.33800000000000002</v>
      </c>
      <c r="J114" t="s">
        <v>28</v>
      </c>
      <c r="K114">
        <v>866.29560137999999</v>
      </c>
      <c r="L114" t="s">
        <v>29</v>
      </c>
      <c r="M114">
        <v>4.2695999999999999E-4</v>
      </c>
      <c r="N114">
        <v>0</v>
      </c>
      <c r="O114">
        <v>4.2695999999999999E-4</v>
      </c>
      <c r="P114">
        <v>115434.038728</v>
      </c>
      <c r="Q114">
        <v>5.6892999999999999E-2</v>
      </c>
      <c r="R114">
        <v>0</v>
      </c>
      <c r="S114">
        <v>5.6892999999999999E-2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19046.070114599999</v>
      </c>
      <c r="Y114">
        <v>134480.10884299999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115142.671</v>
      </c>
      <c r="C115">
        <v>0.33800000000000002</v>
      </c>
      <c r="D115">
        <v>0</v>
      </c>
      <c r="E115">
        <v>0.33800000000000002</v>
      </c>
      <c r="F115">
        <v>115142.671</v>
      </c>
      <c r="G115">
        <v>0.33800000000000002</v>
      </c>
      <c r="H115">
        <v>0</v>
      </c>
      <c r="I115">
        <v>0.33800000000000002</v>
      </c>
      <c r="J115" t="s">
        <v>28</v>
      </c>
      <c r="K115">
        <v>868.48906490000002</v>
      </c>
      <c r="L115" t="s">
        <v>29</v>
      </c>
      <c r="M115">
        <v>1.4403E-3</v>
      </c>
      <c r="N115">
        <v>0</v>
      </c>
      <c r="O115">
        <v>1.4403E-3</v>
      </c>
      <c r="P115">
        <v>115142.49751</v>
      </c>
      <c r="Q115">
        <v>0.19095999999999999</v>
      </c>
      <c r="R115">
        <v>0</v>
      </c>
      <c r="S115">
        <v>0.19095999999999999</v>
      </c>
      <c r="T115">
        <v>0.17349000000000001</v>
      </c>
      <c r="U115">
        <v>0.17349000000000001</v>
      </c>
      <c r="V115" s="1" t="s">
        <v>83</v>
      </c>
      <c r="W115" s="1" t="s">
        <v>84</v>
      </c>
      <c r="X115">
        <v>19360.079107000001</v>
      </c>
      <c r="Y115">
        <v>134502.57662000001</v>
      </c>
      <c r="AA115">
        <v>1</v>
      </c>
      <c r="AC115" s="2"/>
      <c r="AD115" s="2">
        <f>$U115/$E115</f>
        <v>0.51328402366863901</v>
      </c>
      <c r="AE115" s="2">
        <f>$U115/$E115</f>
        <v>0.51328402366863901</v>
      </c>
      <c r="AF115" s="2">
        <f>$S115/$I115</f>
        <v>0.56497041420118332</v>
      </c>
      <c r="AG115" s="2">
        <f>$S115/$I115</f>
        <v>0.56497041420118332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114995.954</v>
      </c>
      <c r="G116">
        <v>0.33700000000000002</v>
      </c>
      <c r="H116">
        <v>0</v>
      </c>
      <c r="I116">
        <v>0.33700000000000002</v>
      </c>
      <c r="J116" t="s">
        <v>28</v>
      </c>
      <c r="K116">
        <v>869.59442606000005</v>
      </c>
      <c r="L116" t="s">
        <v>29</v>
      </c>
      <c r="M116">
        <v>2.7234999999999998E-4</v>
      </c>
      <c r="N116">
        <v>0</v>
      </c>
      <c r="O116">
        <v>2.7234999999999998E-4</v>
      </c>
      <c r="P116">
        <v>114996.137284</v>
      </c>
      <c r="Q116">
        <v>3.6015999999999999E-2</v>
      </c>
      <c r="R116">
        <v>0</v>
      </c>
      <c r="S116">
        <v>3.6015999999999999E-2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2893.1275154</v>
      </c>
      <c r="Y116">
        <v>117889.264799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114995.954</v>
      </c>
      <c r="C117">
        <v>0.33700000000000002</v>
      </c>
      <c r="D117">
        <v>0</v>
      </c>
      <c r="E117">
        <v>0.33700000000000002</v>
      </c>
      <c r="F117">
        <v>114995.954</v>
      </c>
      <c r="G117">
        <v>0.33700000000000002</v>
      </c>
      <c r="H117">
        <v>0</v>
      </c>
      <c r="I117">
        <v>0.33700000000000002</v>
      </c>
      <c r="J117" t="s">
        <v>28</v>
      </c>
      <c r="K117">
        <v>869.59470422000004</v>
      </c>
      <c r="L117" t="s">
        <v>29</v>
      </c>
      <c r="M117">
        <v>8.3591999999999998E-4</v>
      </c>
      <c r="N117">
        <v>0</v>
      </c>
      <c r="O117">
        <v>8.3591999999999998E-4</v>
      </c>
      <c r="P117">
        <v>114996.1005</v>
      </c>
      <c r="Q117">
        <v>0.11054</v>
      </c>
      <c r="R117">
        <v>0</v>
      </c>
      <c r="S117">
        <v>0.11054</v>
      </c>
      <c r="T117" t="s">
        <v>28</v>
      </c>
      <c r="U117">
        <v>6.5110000000000001E-2</v>
      </c>
      <c r="V117" s="1" t="s">
        <v>134</v>
      </c>
      <c r="W117" s="1" t="s">
        <v>115</v>
      </c>
      <c r="X117">
        <v>19872.419811</v>
      </c>
      <c r="Y117">
        <v>134868.52030999999</v>
      </c>
      <c r="Z117" t="s">
        <v>67</v>
      </c>
      <c r="AA117">
        <v>0.69299999999999995</v>
      </c>
      <c r="AC117">
        <f t="shared" ref="AC117:AC118" si="52">IF(ROUND($F117,2)=IF($AA116=0,IF($AA115=0,IF($AA114=0,ROUND($F113,2),ROUND($F114,2)),ROUND($F115,2)),ROUND($F116,2)),   0,1)</f>
        <v>1</v>
      </c>
      <c r="AD117" s="2">
        <f t="shared" ref="AD117:AE117" si="53">$U117/$E117</f>
        <v>0.19320474777448071</v>
      </c>
      <c r="AE117" s="2">
        <f t="shared" si="53"/>
        <v>0.19320474777448071</v>
      </c>
      <c r="AF117" s="2">
        <f t="shared" ref="AF117:AG117" si="54">$S117/$I117</f>
        <v>0.32801186943620175</v>
      </c>
      <c r="AG117" s="2">
        <f t="shared" si="54"/>
        <v>0.32801186943620175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114995.954</v>
      </c>
      <c r="C118">
        <v>0.33700000000000002</v>
      </c>
      <c r="D118">
        <v>0</v>
      </c>
      <c r="E118">
        <v>0.33700000000000002</v>
      </c>
      <c r="F118">
        <v>114995.954</v>
      </c>
      <c r="G118">
        <v>0.33700000000000002</v>
      </c>
      <c r="H118">
        <v>0</v>
      </c>
      <c r="I118">
        <v>0.33700000000000002</v>
      </c>
      <c r="J118" t="s">
        <v>28</v>
      </c>
      <c r="K118">
        <v>869.59992</v>
      </c>
      <c r="L118" t="s">
        <v>29</v>
      </c>
      <c r="M118">
        <v>2.3511999999999999E-3</v>
      </c>
      <c r="N118">
        <v>0</v>
      </c>
      <c r="O118">
        <v>2.3511999999999999E-3</v>
      </c>
      <c r="P118">
        <v>114995.41076</v>
      </c>
      <c r="Q118">
        <v>0.31091999999999997</v>
      </c>
      <c r="R118">
        <v>0</v>
      </c>
      <c r="S118">
        <v>0.31091999999999997</v>
      </c>
      <c r="T118" t="s">
        <v>28</v>
      </c>
      <c r="U118">
        <v>6.5110000000000001E-2</v>
      </c>
      <c r="V118" s="1" t="s">
        <v>135</v>
      </c>
      <c r="W118" s="1" t="s">
        <v>80</v>
      </c>
      <c r="X118">
        <v>23844.580532</v>
      </c>
      <c r="Y118">
        <v>138839.99129000001</v>
      </c>
      <c r="Z118" t="s">
        <v>67</v>
      </c>
      <c r="AA118">
        <v>0.307</v>
      </c>
      <c r="AC118">
        <f t="shared" si="52"/>
        <v>0</v>
      </c>
      <c r="AD118" s="2"/>
      <c r="AE118" s="2">
        <f>($F118-$Y118+$X118)/$E118*$AA118</f>
        <v>0.49488217803467466</v>
      </c>
      <c r="AF118" s="2"/>
      <c r="AG118" s="2">
        <f t="shared" ref="AF117:AG118" si="55">$S118/$I118</f>
        <v>0.92261127596439152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114824.96400000001</v>
      </c>
      <c r="G119">
        <v>0.33500000000000002</v>
      </c>
      <c r="H119">
        <v>0</v>
      </c>
      <c r="I119">
        <v>0.33500000000000002</v>
      </c>
      <c r="J119" t="s">
        <v>28</v>
      </c>
      <c r="K119">
        <v>870.8992988</v>
      </c>
      <c r="L119" t="s">
        <v>29</v>
      </c>
      <c r="M119">
        <v>1.0139999999999999E-3</v>
      </c>
      <c r="N119">
        <v>0</v>
      </c>
      <c r="O119">
        <v>1.0139999999999999E-3</v>
      </c>
      <c r="P119">
        <v>114823.83799</v>
      </c>
      <c r="Q119">
        <v>0.13369</v>
      </c>
      <c r="R119">
        <v>0</v>
      </c>
      <c r="S119">
        <v>0.13369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21611.150116000001</v>
      </c>
      <c r="Y119">
        <v>136434.98811000001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114688.09699999999</v>
      </c>
      <c r="C120">
        <v>0.33500000000000002</v>
      </c>
      <c r="D120">
        <v>0</v>
      </c>
      <c r="E120">
        <v>0.33500000000000002</v>
      </c>
      <c r="F120">
        <v>114688.09699999999</v>
      </c>
      <c r="G120">
        <v>0.33500000000000002</v>
      </c>
      <c r="H120">
        <v>0</v>
      </c>
      <c r="I120">
        <v>0.33500000000000002</v>
      </c>
      <c r="J120" t="s">
        <v>28</v>
      </c>
      <c r="K120">
        <v>871.92910789999996</v>
      </c>
      <c r="L120" t="s">
        <v>29</v>
      </c>
      <c r="M120">
        <v>1.5709999999999999E-3</v>
      </c>
      <c r="N120">
        <v>0</v>
      </c>
      <c r="O120">
        <v>1.5709999999999999E-3</v>
      </c>
      <c r="P120">
        <v>114688.22304</v>
      </c>
      <c r="Q120">
        <v>0.20663999999999999</v>
      </c>
      <c r="R120">
        <v>0</v>
      </c>
      <c r="S120">
        <v>0.20663999999999999</v>
      </c>
      <c r="T120">
        <v>-0.12604000000000001</v>
      </c>
      <c r="U120">
        <v>-0.12604000000000001</v>
      </c>
      <c r="V120" s="1" t="s">
        <v>101</v>
      </c>
      <c r="W120" s="1" t="s">
        <v>48</v>
      </c>
      <c r="X120">
        <v>21238.726613999999</v>
      </c>
      <c r="Y120">
        <v>135926.94965</v>
      </c>
      <c r="AA120">
        <v>1</v>
      </c>
      <c r="AC120" s="2"/>
      <c r="AD120" s="2">
        <f>$U120/$E120</f>
        <v>-0.37623880597014925</v>
      </c>
      <c r="AE120" s="2">
        <f>$U120/$E120</f>
        <v>-0.37623880597014925</v>
      </c>
      <c r="AF120" s="2">
        <f>$S120/$I120</f>
        <v>0.61683582089552236</v>
      </c>
      <c r="AG120" s="2">
        <f>$S120/$I120</f>
        <v>0.61683582089552236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114665.48299999999</v>
      </c>
      <c r="G121">
        <v>0.33400000000000002</v>
      </c>
      <c r="H121">
        <v>0</v>
      </c>
      <c r="I121">
        <v>0.33400000000000002</v>
      </c>
      <c r="J121" t="s">
        <v>28</v>
      </c>
      <c r="K121">
        <v>872.10899179</v>
      </c>
      <c r="L121" t="s">
        <v>29</v>
      </c>
      <c r="M121">
        <v>6.5211999999999996E-4</v>
      </c>
      <c r="N121">
        <v>0</v>
      </c>
      <c r="O121">
        <v>6.5211999999999996E-4</v>
      </c>
      <c r="P121">
        <v>114664.567091</v>
      </c>
      <c r="Q121">
        <v>8.5740999999999998E-2</v>
      </c>
      <c r="R121">
        <v>0</v>
      </c>
      <c r="S121">
        <v>8.5740999999999998E-2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18211.737637999999</v>
      </c>
      <c r="Y121">
        <v>132876.304729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114665.48299999999</v>
      </c>
      <c r="G122">
        <v>0.33400000000000002</v>
      </c>
      <c r="H122">
        <v>0</v>
      </c>
      <c r="I122">
        <v>0.33400000000000002</v>
      </c>
      <c r="J122" t="s">
        <v>28</v>
      </c>
      <c r="K122">
        <v>872.11753980000003</v>
      </c>
      <c r="L122" t="s">
        <v>29</v>
      </c>
      <c r="M122">
        <v>1.3364E-3</v>
      </c>
      <c r="N122">
        <v>0</v>
      </c>
      <c r="O122">
        <v>1.3364E-3</v>
      </c>
      <c r="P122">
        <v>114663.44321</v>
      </c>
      <c r="Q122">
        <v>0.1757</v>
      </c>
      <c r="R122">
        <v>0</v>
      </c>
      <c r="S122">
        <v>0.1757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26446.942078200002</v>
      </c>
      <c r="Y122">
        <v>141110.38529000001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114604.349</v>
      </c>
      <c r="C123">
        <v>0.33400000000000002</v>
      </c>
      <c r="D123">
        <v>0</v>
      </c>
      <c r="E123">
        <v>0.33400000000000002</v>
      </c>
      <c r="F123">
        <v>114604.349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872.56364809000002</v>
      </c>
      <c r="L123" t="s">
        <v>29</v>
      </c>
      <c r="M123">
        <v>7.6902000000000003E-4</v>
      </c>
      <c r="N123">
        <v>0</v>
      </c>
      <c r="O123">
        <v>7.6902000000000003E-4</v>
      </c>
      <c r="P123">
        <v>114604.8202</v>
      </c>
      <c r="Q123">
        <v>0.10100000000000001</v>
      </c>
      <c r="R123">
        <v>0</v>
      </c>
      <c r="S123">
        <v>0.10100000000000001</v>
      </c>
      <c r="T123">
        <v>-0.47120000000000001</v>
      </c>
      <c r="U123">
        <v>-0.47120000000000001</v>
      </c>
      <c r="V123" s="1" t="s">
        <v>139</v>
      </c>
      <c r="W123" s="1" t="s">
        <v>53</v>
      </c>
      <c r="X123">
        <v>18990.077953</v>
      </c>
      <c r="Y123">
        <v>133594.89814999999</v>
      </c>
      <c r="AA123">
        <v>1</v>
      </c>
      <c r="AC123" s="2"/>
      <c r="AD123" s="2">
        <f t="shared" ref="AD123:AE124" si="56">$U123/$E123</f>
        <v>-1.4107784431137724</v>
      </c>
      <c r="AE123" s="2">
        <f t="shared" si="56"/>
        <v>-1.4107784431137724</v>
      </c>
      <c r="AF123" s="2">
        <f t="shared" ref="AF123:AG124" si="57">$S123/$I123</f>
        <v>0.30239520958083832</v>
      </c>
      <c r="AG123" s="2">
        <f t="shared" si="57"/>
        <v>0.30239520958083832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114410.08199999999</v>
      </c>
      <c r="C124">
        <v>0.33400000000000002</v>
      </c>
      <c r="D124">
        <v>0</v>
      </c>
      <c r="E124">
        <v>0.33400000000000002</v>
      </c>
      <c r="F124">
        <v>114410.08199999999</v>
      </c>
      <c r="G124">
        <v>0.33400000000000002</v>
      </c>
      <c r="H124">
        <v>0</v>
      </c>
      <c r="I124">
        <v>0.33400000000000002</v>
      </c>
      <c r="J124" t="s">
        <v>28</v>
      </c>
      <c r="K124">
        <v>874.0475328</v>
      </c>
      <c r="L124" t="s">
        <v>29</v>
      </c>
      <c r="M124">
        <v>1.1252E-3</v>
      </c>
      <c r="N124">
        <v>0</v>
      </c>
      <c r="O124">
        <v>1.1252E-3</v>
      </c>
      <c r="P124">
        <v>114410.25374</v>
      </c>
      <c r="Q124">
        <v>0.14729</v>
      </c>
      <c r="R124">
        <v>0</v>
      </c>
      <c r="S124">
        <v>0.14729</v>
      </c>
      <c r="T124">
        <v>-0.17174</v>
      </c>
      <c r="U124">
        <v>-0.17174</v>
      </c>
      <c r="V124" s="1" t="s">
        <v>64</v>
      </c>
      <c r="W124" s="1" t="s">
        <v>109</v>
      </c>
      <c r="X124">
        <v>18241.535524999999</v>
      </c>
      <c r="Y124">
        <v>132651.78925999999</v>
      </c>
      <c r="AA124">
        <v>1</v>
      </c>
      <c r="AC124" s="2"/>
      <c r="AD124" s="2">
        <f t="shared" si="56"/>
        <v>-0.51419161676646707</v>
      </c>
      <c r="AE124" s="2">
        <f t="shared" si="56"/>
        <v>-0.51419161676646707</v>
      </c>
      <c r="AF124" s="2">
        <f t="shared" si="57"/>
        <v>0.4409880239520958</v>
      </c>
      <c r="AG124" s="2">
        <f t="shared" si="57"/>
        <v>0.4409880239520958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114353.757</v>
      </c>
      <c r="G125">
        <v>0.33300000000000002</v>
      </c>
      <c r="H125">
        <v>0</v>
      </c>
      <c r="I125">
        <v>0.33300000000000002</v>
      </c>
      <c r="J125" t="s">
        <v>28</v>
      </c>
      <c r="K125">
        <v>874.47641286999999</v>
      </c>
      <c r="L125" t="s">
        <v>29</v>
      </c>
      <c r="M125">
        <v>6.9247000000000004E-4</v>
      </c>
      <c r="N125">
        <v>0</v>
      </c>
      <c r="O125">
        <v>6.9247000000000004E-4</v>
      </c>
      <c r="P125">
        <v>114354.142123</v>
      </c>
      <c r="Q125">
        <v>9.0552999999999995E-2</v>
      </c>
      <c r="R125">
        <v>0</v>
      </c>
      <c r="S125">
        <v>9.0552999999999995E-2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14558.814149</v>
      </c>
      <c r="Y125">
        <v>128912.956272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114353.757</v>
      </c>
      <c r="C126">
        <v>0.33300000000000002</v>
      </c>
      <c r="D126">
        <v>0</v>
      </c>
      <c r="E126">
        <v>0.33300000000000002</v>
      </c>
      <c r="F126">
        <v>114353.757</v>
      </c>
      <c r="G126">
        <v>0.33300000000000002</v>
      </c>
      <c r="H126">
        <v>0</v>
      </c>
      <c r="I126">
        <v>0.33300000000000002</v>
      </c>
      <c r="J126" t="s">
        <v>28</v>
      </c>
      <c r="K126">
        <v>874.4770747</v>
      </c>
      <c r="L126" t="s">
        <v>29</v>
      </c>
      <c r="M126">
        <v>1.0212000000000001E-3</v>
      </c>
      <c r="N126">
        <v>0</v>
      </c>
      <c r="O126">
        <v>1.0212000000000001E-3</v>
      </c>
      <c r="P126">
        <v>114354.05558</v>
      </c>
      <c r="Q126">
        <v>0.13353999999999999</v>
      </c>
      <c r="R126">
        <v>0</v>
      </c>
      <c r="S126">
        <v>0.13353999999999999</v>
      </c>
      <c r="T126">
        <v>-0.29858000000000001</v>
      </c>
      <c r="U126">
        <v>-0.29858000000000001</v>
      </c>
      <c r="V126" s="1" t="s">
        <v>141</v>
      </c>
      <c r="W126" s="1" t="s">
        <v>62</v>
      </c>
      <c r="X126">
        <v>22080.932533300002</v>
      </c>
      <c r="Y126">
        <v>136434.98811000001</v>
      </c>
      <c r="AA126">
        <v>1</v>
      </c>
      <c r="AC126" s="2"/>
      <c r="AD126" s="2">
        <f>$U126/$E126</f>
        <v>-0.89663663663663662</v>
      </c>
      <c r="AE126" s="2">
        <f>$U126/$E126</f>
        <v>-0.89663663663663662</v>
      </c>
      <c r="AF126" s="2">
        <f>$S126/$I126</f>
        <v>0.401021021021021</v>
      </c>
      <c r="AG126" s="2">
        <f>$S126/$I126</f>
        <v>0.401021021021021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114353.757</v>
      </c>
      <c r="G127">
        <v>0.33300000000000002</v>
      </c>
      <c r="H127">
        <v>0</v>
      </c>
      <c r="I127">
        <v>0.33300000000000002</v>
      </c>
      <c r="J127" t="s">
        <v>28</v>
      </c>
      <c r="K127">
        <v>874.49172580000004</v>
      </c>
      <c r="L127" t="s">
        <v>29</v>
      </c>
      <c r="M127">
        <v>8.5994999999999995E-4</v>
      </c>
      <c r="N127">
        <v>0</v>
      </c>
      <c r="O127">
        <v>8.5994999999999995E-4</v>
      </c>
      <c r="P127">
        <v>114352.13971</v>
      </c>
      <c r="Q127">
        <v>0.11244999999999999</v>
      </c>
      <c r="R127">
        <v>0</v>
      </c>
      <c r="S127">
        <v>0.11244999999999999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18063.346873999999</v>
      </c>
      <c r="Y127">
        <v>132415.48658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114115.762</v>
      </c>
      <c r="C128">
        <v>0.33100000000000002</v>
      </c>
      <c r="D128">
        <v>0</v>
      </c>
      <c r="E128">
        <v>0.33100000000000002</v>
      </c>
      <c r="F128">
        <v>114115.762</v>
      </c>
      <c r="G128">
        <v>0.33100000000000002</v>
      </c>
      <c r="H128">
        <v>0</v>
      </c>
      <c r="I128">
        <v>0.33100000000000002</v>
      </c>
      <c r="J128" t="s">
        <v>28</v>
      </c>
      <c r="K128">
        <v>876.30314169999997</v>
      </c>
      <c r="L128" t="s">
        <v>29</v>
      </c>
      <c r="M128">
        <v>2.3054999999999998E-3</v>
      </c>
      <c r="N128">
        <v>0</v>
      </c>
      <c r="O128">
        <v>2.3054999999999998E-3</v>
      </c>
      <c r="P128">
        <v>114115.76114</v>
      </c>
      <c r="Q128">
        <v>0.30024000000000001</v>
      </c>
      <c r="R128">
        <v>0</v>
      </c>
      <c r="S128">
        <v>0.30024000000000001</v>
      </c>
      <c r="T128">
        <v>8.7000000000000001E-4</v>
      </c>
      <c r="U128">
        <v>8.7000000000000001E-4</v>
      </c>
      <c r="V128" s="1" t="s">
        <v>142</v>
      </c>
      <c r="W128" s="1" t="s">
        <v>92</v>
      </c>
      <c r="X128">
        <v>22527.714745000001</v>
      </c>
      <c r="Y128">
        <v>136643.47588000001</v>
      </c>
      <c r="AA128">
        <v>1</v>
      </c>
      <c r="AC128" s="2"/>
      <c r="AD128" s="2">
        <f>$U128/$E128</f>
        <v>2.6283987915407853E-3</v>
      </c>
      <c r="AE128" s="2">
        <f>$U128/$E128</f>
        <v>2.6283987915407853E-3</v>
      </c>
      <c r="AF128" s="2">
        <f>$S128/$I128</f>
        <v>0.90706948640483376</v>
      </c>
      <c r="AG128" s="2">
        <f>$S128/$I128</f>
        <v>0.90706948640483376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113867.583</v>
      </c>
      <c r="G129">
        <v>0.32900000000000001</v>
      </c>
      <c r="H129">
        <v>0</v>
      </c>
      <c r="I129">
        <v>0.32900000000000001</v>
      </c>
      <c r="J129" t="s">
        <v>28</v>
      </c>
      <c r="K129">
        <v>878.21663217000003</v>
      </c>
      <c r="L129" t="s">
        <v>29</v>
      </c>
      <c r="M129">
        <v>7.0808999999999998E-4</v>
      </c>
      <c r="N129">
        <v>0</v>
      </c>
      <c r="O129">
        <v>7.0808999999999998E-4</v>
      </c>
      <c r="P129">
        <v>113867.121547</v>
      </c>
      <c r="Q129">
        <v>9.1809000000000002E-2</v>
      </c>
      <c r="R129">
        <v>0</v>
      </c>
      <c r="S129">
        <v>9.1809000000000002E-2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15045.834725000001</v>
      </c>
      <c r="Y129">
        <v>128912.956272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113867.583</v>
      </c>
      <c r="G130">
        <v>0.32900000000000001</v>
      </c>
      <c r="H130">
        <v>0</v>
      </c>
      <c r="I130">
        <v>0.32900000000000001</v>
      </c>
      <c r="J130" t="s">
        <v>28</v>
      </c>
      <c r="K130">
        <v>878.22712639999997</v>
      </c>
      <c r="L130" t="s">
        <v>29</v>
      </c>
      <c r="M130">
        <v>1.6329000000000001E-3</v>
      </c>
      <c r="N130">
        <v>0</v>
      </c>
      <c r="O130">
        <v>1.6329000000000001E-3</v>
      </c>
      <c r="P130">
        <v>113865.76091</v>
      </c>
      <c r="Q130">
        <v>0.21171999999999999</v>
      </c>
      <c r="R130">
        <v>0</v>
      </c>
      <c r="S130">
        <v>0.21171999999999999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19700.871696999999</v>
      </c>
      <c r="Y130">
        <v>133566.63261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113798.38499999999</v>
      </c>
      <c r="G131">
        <v>0.32900000000000001</v>
      </c>
      <c r="H131">
        <v>0</v>
      </c>
      <c r="I131">
        <v>0.32900000000000001</v>
      </c>
      <c r="J131" t="s">
        <v>28</v>
      </c>
      <c r="K131">
        <v>878.74519039999996</v>
      </c>
      <c r="L131" t="s">
        <v>29</v>
      </c>
      <c r="M131">
        <v>1.1243E-3</v>
      </c>
      <c r="N131">
        <v>0</v>
      </c>
      <c r="O131">
        <v>1.1243E-3</v>
      </c>
      <c r="P131">
        <v>113798.63139</v>
      </c>
      <c r="Q131">
        <v>0.14559</v>
      </c>
      <c r="R131">
        <v>0</v>
      </c>
      <c r="S131">
        <v>0.14559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22527.714745000001</v>
      </c>
      <c r="Y131">
        <v>136326.34612999999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113708.868</v>
      </c>
      <c r="G132">
        <v>0.32800000000000001</v>
      </c>
      <c r="H132">
        <v>0</v>
      </c>
      <c r="I132">
        <v>0.32800000000000001</v>
      </c>
      <c r="J132" t="s">
        <v>28</v>
      </c>
      <c r="K132">
        <v>879.44098170999996</v>
      </c>
      <c r="L132" t="s">
        <v>29</v>
      </c>
      <c r="M132">
        <v>6.4429000000000005E-4</v>
      </c>
      <c r="N132">
        <v>0</v>
      </c>
      <c r="O132">
        <v>6.4429000000000005E-4</v>
      </c>
      <c r="P132">
        <v>113708.59680100001</v>
      </c>
      <c r="Q132">
        <v>8.3304000000000003E-2</v>
      </c>
      <c r="R132">
        <v>0</v>
      </c>
      <c r="S132">
        <v>8.3304000000000003E-2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14859.995408999999</v>
      </c>
      <c r="Y132">
        <v>128568.59221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113657.276</v>
      </c>
      <c r="C133">
        <v>0.32900000000000001</v>
      </c>
      <c r="D133">
        <v>0</v>
      </c>
      <c r="E133">
        <v>0.32900000000000001</v>
      </c>
      <c r="F133">
        <v>113657.276</v>
      </c>
      <c r="G133">
        <v>0.32900000000000001</v>
      </c>
      <c r="H133">
        <v>0</v>
      </c>
      <c r="I133">
        <v>0.32900000000000001</v>
      </c>
      <c r="J133" t="s">
        <v>28</v>
      </c>
      <c r="K133">
        <v>879.83591569999999</v>
      </c>
      <c r="L133" t="s">
        <v>29</v>
      </c>
      <c r="M133">
        <v>1.5395000000000001E-3</v>
      </c>
      <c r="N133">
        <v>0</v>
      </c>
      <c r="O133">
        <v>1.5395000000000001E-3</v>
      </c>
      <c r="P133">
        <v>113657.55615999999</v>
      </c>
      <c r="Q133">
        <v>0.19886999999999999</v>
      </c>
      <c r="R133">
        <v>0</v>
      </c>
      <c r="S133">
        <v>0.19886999999999999</v>
      </c>
      <c r="T133">
        <v>-0.28016000000000002</v>
      </c>
      <c r="U133">
        <v>-0.28016000000000002</v>
      </c>
      <c r="V133" s="1" t="s">
        <v>144</v>
      </c>
      <c r="W133" s="1" t="s">
        <v>65</v>
      </c>
      <c r="X133">
        <v>24788.009530800002</v>
      </c>
      <c r="Y133">
        <v>138445.56568999999</v>
      </c>
      <c r="AA133">
        <v>1</v>
      </c>
      <c r="AC133" s="2"/>
      <c r="AD133" s="2">
        <f>$U133/$E133</f>
        <v>-0.85155015197568396</v>
      </c>
      <c r="AE133" s="2">
        <f>$U133/$E133</f>
        <v>-0.85155015197568396</v>
      </c>
      <c r="AF133" s="2">
        <f>$S133/$I133</f>
        <v>0.60446808510638295</v>
      </c>
      <c r="AG133" s="2">
        <f>$S133/$I133</f>
        <v>0.60446808510638295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113597.488</v>
      </c>
      <c r="G134">
        <v>0.32800000000000001</v>
      </c>
      <c r="H134">
        <v>0</v>
      </c>
      <c r="I134">
        <v>0.32800000000000001</v>
      </c>
      <c r="J134" t="s">
        <v>28</v>
      </c>
      <c r="K134">
        <v>880.30119110999999</v>
      </c>
      <c r="L134" t="s">
        <v>29</v>
      </c>
      <c r="M134">
        <v>3.9842000000000002E-4</v>
      </c>
      <c r="N134">
        <v>0</v>
      </c>
      <c r="O134">
        <v>3.9842000000000002E-4</v>
      </c>
      <c r="P134">
        <v>113597.483463</v>
      </c>
      <c r="Q134">
        <v>5.1414000000000001E-2</v>
      </c>
      <c r="R134">
        <v>0</v>
      </c>
      <c r="S134">
        <v>5.1414000000000001E-2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20856.791270900001</v>
      </c>
      <c r="Y134">
        <v>134454.27473400001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113431.58</v>
      </c>
      <c r="C135">
        <v>0.32800000000000001</v>
      </c>
      <c r="D135">
        <v>0</v>
      </c>
      <c r="E135">
        <v>0.32800000000000001</v>
      </c>
      <c r="F135">
        <v>113431.58</v>
      </c>
      <c r="G135">
        <v>0.32800000000000001</v>
      </c>
      <c r="H135">
        <v>0</v>
      </c>
      <c r="I135">
        <v>0.32800000000000001</v>
      </c>
      <c r="J135" t="s">
        <v>28</v>
      </c>
      <c r="K135">
        <v>881.58702049999999</v>
      </c>
      <c r="L135" t="s">
        <v>29</v>
      </c>
      <c r="M135">
        <v>1.2159E-3</v>
      </c>
      <c r="N135">
        <v>0</v>
      </c>
      <c r="O135">
        <v>1.2159E-3</v>
      </c>
      <c r="P135">
        <v>113431.79706</v>
      </c>
      <c r="Q135">
        <v>0.15645000000000001</v>
      </c>
      <c r="R135">
        <v>0</v>
      </c>
      <c r="S135">
        <v>0.15645000000000001</v>
      </c>
      <c r="T135">
        <v>-0.21706</v>
      </c>
      <c r="U135">
        <v>-0.21706</v>
      </c>
      <c r="V135" s="1" t="s">
        <v>129</v>
      </c>
      <c r="W135" s="1" t="s">
        <v>45</v>
      </c>
      <c r="X135">
        <v>23175.062583999999</v>
      </c>
      <c r="Y135">
        <v>136606.85964000001</v>
      </c>
      <c r="AA135">
        <v>1</v>
      </c>
      <c r="AC135" s="2"/>
      <c r="AD135" s="2">
        <f>$U135/$E135</f>
        <v>-0.66176829268292681</v>
      </c>
      <c r="AE135" s="2">
        <f>$U135/$E135</f>
        <v>-0.66176829268292681</v>
      </c>
      <c r="AF135" s="2">
        <f>$S135/$I135</f>
        <v>0.47698170731707318</v>
      </c>
      <c r="AG135" s="2">
        <f>$S135/$I135</f>
        <v>0.47698170731707318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113431.58</v>
      </c>
      <c r="G136">
        <v>0.32800000000000001</v>
      </c>
      <c r="H136">
        <v>0</v>
      </c>
      <c r="I136">
        <v>0.32800000000000001</v>
      </c>
      <c r="J136" t="s">
        <v>28</v>
      </c>
      <c r="K136">
        <v>881.59594919999995</v>
      </c>
      <c r="L136" t="s">
        <v>29</v>
      </c>
      <c r="M136">
        <v>2.1314000000000001E-4</v>
      </c>
      <c r="N136">
        <v>0</v>
      </c>
      <c r="O136">
        <v>2.1314000000000001E-4</v>
      </c>
      <c r="P136">
        <v>113430.64823599999</v>
      </c>
      <c r="Q136">
        <v>2.7424E-2</v>
      </c>
      <c r="R136">
        <v>0</v>
      </c>
      <c r="S136">
        <v>2.7424E-2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25391.765052999999</v>
      </c>
      <c r="Y136">
        <v>138822.41328899999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113335.772</v>
      </c>
      <c r="G137">
        <v>0.32600000000000001</v>
      </c>
      <c r="H137">
        <v>0</v>
      </c>
      <c r="I137">
        <v>0.32600000000000001</v>
      </c>
      <c r="J137" t="s">
        <v>28</v>
      </c>
      <c r="K137">
        <v>882.32601669999997</v>
      </c>
      <c r="L137" t="s">
        <v>29</v>
      </c>
      <c r="M137">
        <v>1.1657E-3</v>
      </c>
      <c r="N137">
        <v>0</v>
      </c>
      <c r="O137">
        <v>1.1657E-3</v>
      </c>
      <c r="P137">
        <v>113336.79174</v>
      </c>
      <c r="Q137">
        <v>0.14974000000000001</v>
      </c>
      <c r="R137">
        <v>0</v>
      </c>
      <c r="S137">
        <v>0.14974000000000001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19700.871696999999</v>
      </c>
      <c r="Y137">
        <v>133037.66344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113251.855</v>
      </c>
      <c r="G138">
        <v>0.32600000000000001</v>
      </c>
      <c r="H138">
        <v>0</v>
      </c>
      <c r="I138">
        <v>0.32600000000000001</v>
      </c>
      <c r="J138" t="s">
        <v>28</v>
      </c>
      <c r="K138">
        <v>882.99430429999995</v>
      </c>
      <c r="L138" t="s">
        <v>29</v>
      </c>
      <c r="M138">
        <v>1.6502999999999999E-3</v>
      </c>
      <c r="N138">
        <v>0</v>
      </c>
      <c r="O138">
        <v>1.6502999999999999E-3</v>
      </c>
      <c r="P138">
        <v>113251.01364</v>
      </c>
      <c r="Q138">
        <v>0.21167</v>
      </c>
      <c r="R138">
        <v>0</v>
      </c>
      <c r="S138">
        <v>0.21167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20315.618972</v>
      </c>
      <c r="Y138">
        <v>133566.63261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113102.192</v>
      </c>
      <c r="C139">
        <v>0.32600000000000001</v>
      </c>
      <c r="D139">
        <v>0</v>
      </c>
      <c r="E139">
        <v>0.32600000000000001</v>
      </c>
      <c r="F139">
        <v>113102.192</v>
      </c>
      <c r="G139">
        <v>0.32600000000000001</v>
      </c>
      <c r="H139">
        <v>0</v>
      </c>
      <c r="I139">
        <v>0.32600000000000001</v>
      </c>
      <c r="J139" t="s">
        <v>28</v>
      </c>
      <c r="K139">
        <v>884.15618355000004</v>
      </c>
      <c r="L139" t="s">
        <v>29</v>
      </c>
      <c r="M139">
        <v>3.2645999999999999E-4</v>
      </c>
      <c r="N139">
        <v>0</v>
      </c>
      <c r="O139">
        <v>3.2645999999999999E-4</v>
      </c>
      <c r="P139">
        <v>113102.189252</v>
      </c>
      <c r="Q139">
        <v>4.1761E-2</v>
      </c>
      <c r="R139">
        <v>0</v>
      </c>
      <c r="S139">
        <v>4.1761E-2</v>
      </c>
      <c r="T139">
        <v>2.7499999999999998E-3</v>
      </c>
      <c r="U139">
        <v>2.7499999999999998E-3</v>
      </c>
      <c r="V139" s="1" t="s">
        <v>150</v>
      </c>
      <c r="W139" s="1" t="s">
        <v>31</v>
      </c>
      <c r="X139">
        <v>25979.347589000001</v>
      </c>
      <c r="Y139">
        <v>139081.53684099999</v>
      </c>
      <c r="AA139">
        <v>1</v>
      </c>
      <c r="AC139" s="2"/>
      <c r="AD139" s="2">
        <f t="shared" ref="AD139:AE143" si="58">$U139/$E139</f>
        <v>8.4355828220858894E-3</v>
      </c>
      <c r="AE139" s="2">
        <f t="shared" si="58"/>
        <v>8.4355828220858894E-3</v>
      </c>
      <c r="AF139" s="2">
        <f t="shared" ref="AF139:AG143" si="59">$S139/$I139</f>
        <v>0.12810122699386503</v>
      </c>
      <c r="AG139" s="2">
        <f t="shared" si="59"/>
        <v>0.12810122699386503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112958.93799999999</v>
      </c>
      <c r="C140">
        <v>0.32600000000000001</v>
      </c>
      <c r="D140">
        <v>0</v>
      </c>
      <c r="E140">
        <v>0.32600000000000001</v>
      </c>
      <c r="F140">
        <v>112958.93799999999</v>
      </c>
      <c r="G140">
        <v>0.32600000000000001</v>
      </c>
      <c r="H140">
        <v>0</v>
      </c>
      <c r="I140">
        <v>0.32600000000000001</v>
      </c>
      <c r="J140" t="s">
        <v>28</v>
      </c>
      <c r="K140">
        <v>885.27646349999998</v>
      </c>
      <c r="L140" t="s">
        <v>29</v>
      </c>
      <c r="M140">
        <v>1.2264000000000001E-3</v>
      </c>
      <c r="N140">
        <v>0</v>
      </c>
      <c r="O140">
        <v>1.2264000000000001E-3</v>
      </c>
      <c r="P140">
        <v>112959.06320999999</v>
      </c>
      <c r="Q140">
        <v>0.15648999999999999</v>
      </c>
      <c r="R140">
        <v>0</v>
      </c>
      <c r="S140">
        <v>0.15648999999999999</v>
      </c>
      <c r="T140">
        <v>-0.12520999999999999</v>
      </c>
      <c r="U140">
        <v>-0.12520999999999999</v>
      </c>
      <c r="V140" s="1" t="s">
        <v>151</v>
      </c>
      <c r="W140" s="1" t="s">
        <v>45</v>
      </c>
      <c r="X140">
        <v>23647.796426000001</v>
      </c>
      <c r="Y140">
        <v>136606.85964000001</v>
      </c>
      <c r="AA140">
        <v>1</v>
      </c>
      <c r="AC140" s="2"/>
      <c r="AD140" s="2">
        <f t="shared" si="58"/>
        <v>-0.38407975460122695</v>
      </c>
      <c r="AE140" s="2">
        <f t="shared" si="58"/>
        <v>-0.38407975460122695</v>
      </c>
      <c r="AF140" s="2">
        <f t="shared" si="59"/>
        <v>0.4800306748466257</v>
      </c>
      <c r="AG140" s="2">
        <f t="shared" si="59"/>
        <v>0.4800306748466257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112921.18</v>
      </c>
      <c r="C141">
        <v>0.32500000000000001</v>
      </c>
      <c r="D141">
        <v>0</v>
      </c>
      <c r="E141">
        <v>0.32500000000000001</v>
      </c>
      <c r="F141">
        <v>112921.18</v>
      </c>
      <c r="G141">
        <v>0.32500000000000001</v>
      </c>
      <c r="H141">
        <v>0</v>
      </c>
      <c r="I141">
        <v>0.32500000000000001</v>
      </c>
      <c r="J141" t="s">
        <v>28</v>
      </c>
      <c r="K141">
        <v>885.57397519999995</v>
      </c>
      <c r="L141" t="s">
        <v>29</v>
      </c>
      <c r="M141">
        <v>1.5716E-3</v>
      </c>
      <c r="N141">
        <v>0</v>
      </c>
      <c r="O141">
        <v>1.5716E-3</v>
      </c>
      <c r="P141">
        <v>112921.11421</v>
      </c>
      <c r="Q141">
        <v>0.20039999999999999</v>
      </c>
      <c r="R141">
        <v>0</v>
      </c>
      <c r="S141">
        <v>0.20039999999999999</v>
      </c>
      <c r="T141">
        <v>6.5790000000000001E-2</v>
      </c>
      <c r="U141">
        <v>6.5790000000000001E-2</v>
      </c>
      <c r="V141" s="1" t="s">
        <v>150</v>
      </c>
      <c r="W141" s="1" t="s">
        <v>69</v>
      </c>
      <c r="X141">
        <v>25979.347589000001</v>
      </c>
      <c r="Y141">
        <v>138900.46179999999</v>
      </c>
      <c r="AA141">
        <v>1</v>
      </c>
      <c r="AC141" s="2"/>
      <c r="AD141" s="2">
        <f t="shared" si="58"/>
        <v>0.20243076923076922</v>
      </c>
      <c r="AE141" s="2">
        <f t="shared" si="58"/>
        <v>0.20243076923076922</v>
      </c>
      <c r="AF141" s="2">
        <f t="shared" si="59"/>
        <v>0.61661538461538457</v>
      </c>
      <c r="AG141" s="2">
        <f t="shared" si="59"/>
        <v>0.61661538461538457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112837.30899999999</v>
      </c>
      <c r="C142">
        <v>0.32500000000000001</v>
      </c>
      <c r="D142">
        <v>0</v>
      </c>
      <c r="E142">
        <v>0.32500000000000001</v>
      </c>
      <c r="F142">
        <v>112837.30899999999</v>
      </c>
      <c r="G142">
        <v>0.32500000000000001</v>
      </c>
      <c r="H142">
        <v>0</v>
      </c>
      <c r="I142">
        <v>0.32500000000000001</v>
      </c>
      <c r="J142" t="s">
        <v>28</v>
      </c>
      <c r="K142">
        <v>886.22983959999999</v>
      </c>
      <c r="L142" t="s">
        <v>29</v>
      </c>
      <c r="M142">
        <v>1.1957999999999999E-3</v>
      </c>
      <c r="N142">
        <v>0</v>
      </c>
      <c r="O142">
        <v>1.1957999999999999E-3</v>
      </c>
      <c r="P142">
        <v>112837.54566</v>
      </c>
      <c r="Q142">
        <v>0.15226000000000001</v>
      </c>
      <c r="R142">
        <v>0</v>
      </c>
      <c r="S142">
        <v>0.15226000000000001</v>
      </c>
      <c r="T142">
        <v>-0.23666000000000001</v>
      </c>
      <c r="U142">
        <v>-0.23666000000000001</v>
      </c>
      <c r="V142" s="1" t="s">
        <v>151</v>
      </c>
      <c r="W142" s="1" t="s">
        <v>78</v>
      </c>
      <c r="X142">
        <v>23647.796426000001</v>
      </c>
      <c r="Y142">
        <v>136485.34208999999</v>
      </c>
      <c r="AA142">
        <v>1</v>
      </c>
      <c r="AC142" s="2"/>
      <c r="AD142" s="2">
        <f t="shared" si="58"/>
        <v>-0.72818461538461543</v>
      </c>
      <c r="AE142" s="2">
        <f t="shared" si="58"/>
        <v>-0.72818461538461543</v>
      </c>
      <c r="AF142" s="2">
        <f t="shared" si="59"/>
        <v>0.46849230769230771</v>
      </c>
      <c r="AG142" s="2">
        <f t="shared" si="59"/>
        <v>0.46849230769230771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112448.787</v>
      </c>
      <c r="C143">
        <v>0.7</v>
      </c>
      <c r="D143">
        <v>0</v>
      </c>
      <c r="E143">
        <v>0.7</v>
      </c>
      <c r="F143">
        <v>112448.787</v>
      </c>
      <c r="G143">
        <v>0.7</v>
      </c>
      <c r="H143">
        <v>0</v>
      </c>
      <c r="I143">
        <v>0.7</v>
      </c>
      <c r="J143" t="s">
        <v>28</v>
      </c>
      <c r="K143">
        <v>889.29980721000004</v>
      </c>
      <c r="L143" t="s">
        <v>29</v>
      </c>
      <c r="M143">
        <v>3.1168999999999999E-4</v>
      </c>
      <c r="N143">
        <v>0</v>
      </c>
      <c r="O143">
        <v>3.1168999999999999E-4</v>
      </c>
      <c r="P143">
        <v>112448.017181</v>
      </c>
      <c r="Q143">
        <v>3.9412000000000003E-2</v>
      </c>
      <c r="R143">
        <v>0</v>
      </c>
      <c r="S143">
        <v>3.9412000000000003E-2</v>
      </c>
      <c r="T143">
        <v>0.76981999999999995</v>
      </c>
      <c r="U143">
        <v>0.76981999999999995</v>
      </c>
      <c r="V143" s="1" t="s">
        <v>152</v>
      </c>
      <c r="W143" s="1" t="s">
        <v>153</v>
      </c>
      <c r="X143">
        <v>26447.940202999998</v>
      </c>
      <c r="Y143">
        <v>138895.95738400001</v>
      </c>
      <c r="AA143">
        <v>1</v>
      </c>
      <c r="AC143" s="2"/>
      <c r="AD143" s="2">
        <f t="shared" si="58"/>
        <v>1.0997428571428571</v>
      </c>
      <c r="AE143" s="2">
        <f t="shared" si="58"/>
        <v>1.0997428571428571</v>
      </c>
      <c r="AF143" s="2">
        <f t="shared" si="59"/>
        <v>5.6302857142857148E-2</v>
      </c>
      <c r="AG143" s="2">
        <f t="shared" si="59"/>
        <v>5.6302857142857148E-2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111776.25199999999</v>
      </c>
      <c r="G144">
        <v>0.318</v>
      </c>
      <c r="H144">
        <v>0</v>
      </c>
      <c r="I144">
        <v>0.318</v>
      </c>
      <c r="J144" t="s">
        <v>28</v>
      </c>
      <c r="K144">
        <v>894.64549971999998</v>
      </c>
      <c r="L144" t="s">
        <v>29</v>
      </c>
      <c r="M144">
        <v>2.5235999999999998E-4</v>
      </c>
      <c r="N144">
        <v>0</v>
      </c>
      <c r="O144">
        <v>2.5235999999999998E-4</v>
      </c>
      <c r="P144">
        <v>111776.11694399999</v>
      </c>
      <c r="Q144">
        <v>3.1530000000000002E-2</v>
      </c>
      <c r="R144">
        <v>0</v>
      </c>
      <c r="S144">
        <v>3.1530000000000002E-2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17409.578187999999</v>
      </c>
      <c r="Y144">
        <v>129185.69513199999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110572.507</v>
      </c>
      <c r="C145">
        <v>0.312</v>
      </c>
      <c r="D145">
        <v>0</v>
      </c>
      <c r="E145">
        <v>0.312</v>
      </c>
      <c r="F145">
        <v>110572.507</v>
      </c>
      <c r="G145">
        <v>0.312</v>
      </c>
      <c r="H145">
        <v>0</v>
      </c>
      <c r="I145">
        <v>0.312</v>
      </c>
      <c r="J145" t="s">
        <v>28</v>
      </c>
      <c r="K145">
        <v>904.38310469999999</v>
      </c>
      <c r="L145" t="s">
        <v>29</v>
      </c>
      <c r="M145">
        <v>1.2497000000000001E-3</v>
      </c>
      <c r="N145">
        <v>0</v>
      </c>
      <c r="O145">
        <v>1.2497000000000001E-3</v>
      </c>
      <c r="P145">
        <v>110572.60963000001</v>
      </c>
      <c r="Q145">
        <v>0.15279000000000001</v>
      </c>
      <c r="R145">
        <v>0</v>
      </c>
      <c r="S145">
        <v>0.15279000000000001</v>
      </c>
      <c r="T145">
        <v>-0.10263</v>
      </c>
      <c r="U145">
        <v>-0.10263</v>
      </c>
      <c r="V145" s="1" t="s">
        <v>151</v>
      </c>
      <c r="W145" s="1" t="s">
        <v>50</v>
      </c>
      <c r="X145">
        <v>23647.796426000001</v>
      </c>
      <c r="Y145">
        <v>134220.40606000001</v>
      </c>
      <c r="AA145">
        <v>1</v>
      </c>
      <c r="AC145" s="2"/>
      <c r="AD145" s="2">
        <f t="shared" ref="AD145:AE152" si="60">$U145/$E145</f>
        <v>-0.3289423076923077</v>
      </c>
      <c r="AE145" s="2">
        <f t="shared" si="60"/>
        <v>-0.3289423076923077</v>
      </c>
      <c r="AF145" s="2">
        <f t="shared" ref="AF145:AG152" si="61">$S145/$I145</f>
        <v>0.48971153846153848</v>
      </c>
      <c r="AG145" s="2">
        <f t="shared" si="61"/>
        <v>0.48971153846153848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110241.36500000001</v>
      </c>
      <c r="C146">
        <v>0.31</v>
      </c>
      <c r="D146">
        <v>0</v>
      </c>
      <c r="E146">
        <v>0.31</v>
      </c>
      <c r="F146">
        <v>110241.36500000001</v>
      </c>
      <c r="G146">
        <v>0.31</v>
      </c>
      <c r="H146">
        <v>0</v>
      </c>
      <c r="I146">
        <v>0.31</v>
      </c>
      <c r="J146" t="s">
        <v>28</v>
      </c>
      <c r="K146">
        <v>907.10005077999995</v>
      </c>
      <c r="L146" t="s">
        <v>29</v>
      </c>
      <c r="M146">
        <v>7.8122E-4</v>
      </c>
      <c r="N146">
        <v>0</v>
      </c>
      <c r="O146">
        <v>7.8122E-4</v>
      </c>
      <c r="P146">
        <v>110241.422557</v>
      </c>
      <c r="Q146">
        <v>9.4943E-2</v>
      </c>
      <c r="R146">
        <v>0</v>
      </c>
      <c r="S146">
        <v>9.4943E-2</v>
      </c>
      <c r="T146">
        <v>-5.756E-2</v>
      </c>
      <c r="U146">
        <v>-5.756E-2</v>
      </c>
      <c r="V146" s="1" t="s">
        <v>114</v>
      </c>
      <c r="W146" s="1" t="s">
        <v>156</v>
      </c>
      <c r="X146">
        <v>18211.737637999999</v>
      </c>
      <c r="Y146">
        <v>128453.160195</v>
      </c>
      <c r="AA146">
        <v>1</v>
      </c>
      <c r="AC146" s="2"/>
      <c r="AD146" s="2">
        <f t="shared" si="60"/>
        <v>-0.18567741935483872</v>
      </c>
      <c r="AE146" s="2">
        <f t="shared" si="60"/>
        <v>-0.18567741935483872</v>
      </c>
      <c r="AF146" s="2">
        <f t="shared" si="61"/>
        <v>0.30626774193548389</v>
      </c>
      <c r="AG146" s="2">
        <f t="shared" si="61"/>
        <v>0.30626774193548389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109903.261</v>
      </c>
      <c r="C147">
        <v>0.309</v>
      </c>
      <c r="D147">
        <v>0</v>
      </c>
      <c r="E147">
        <v>0.309</v>
      </c>
      <c r="F147">
        <v>109903.261</v>
      </c>
      <c r="G147">
        <v>0.309</v>
      </c>
      <c r="H147">
        <v>0</v>
      </c>
      <c r="I147">
        <v>0.309</v>
      </c>
      <c r="J147" t="s">
        <v>28</v>
      </c>
      <c r="K147">
        <v>909.89155319999998</v>
      </c>
      <c r="L147" t="s">
        <v>29</v>
      </c>
      <c r="M147">
        <v>1.2262E-3</v>
      </c>
      <c r="N147">
        <v>0</v>
      </c>
      <c r="O147">
        <v>1.2262E-3</v>
      </c>
      <c r="P147">
        <v>109903.20731</v>
      </c>
      <c r="Q147">
        <v>0.14810999999999999</v>
      </c>
      <c r="R147">
        <v>0</v>
      </c>
      <c r="S147">
        <v>0.14810999999999999</v>
      </c>
      <c r="T147">
        <v>5.3690000000000002E-2</v>
      </c>
      <c r="U147">
        <v>5.3690000000000002E-2</v>
      </c>
      <c r="V147" s="1" t="s">
        <v>129</v>
      </c>
      <c r="W147" s="1" t="s">
        <v>107</v>
      </c>
      <c r="X147">
        <v>23175.062583999999</v>
      </c>
      <c r="Y147">
        <v>133078.26989</v>
      </c>
      <c r="AA147">
        <v>1</v>
      </c>
      <c r="AC147" s="2"/>
      <c r="AD147" s="2">
        <f t="shared" si="60"/>
        <v>0.17375404530744337</v>
      </c>
      <c r="AE147" s="2">
        <f t="shared" si="60"/>
        <v>0.17375404530744337</v>
      </c>
      <c r="AF147" s="2">
        <f t="shared" si="61"/>
        <v>0.47932038834951451</v>
      </c>
      <c r="AG147" s="2">
        <f t="shared" si="61"/>
        <v>0.47932038834951451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109608.644</v>
      </c>
      <c r="C148">
        <v>0.307</v>
      </c>
      <c r="D148">
        <v>0</v>
      </c>
      <c r="E148">
        <v>0.307</v>
      </c>
      <c r="F148">
        <v>109608.644</v>
      </c>
      <c r="G148">
        <v>0.307</v>
      </c>
      <c r="H148">
        <v>0</v>
      </c>
      <c r="I148">
        <v>0.307</v>
      </c>
      <c r="J148" t="s">
        <v>28</v>
      </c>
      <c r="K148">
        <v>912.33932909999999</v>
      </c>
      <c r="L148" t="s">
        <v>29</v>
      </c>
      <c r="M148">
        <v>1.1329999999999999E-3</v>
      </c>
      <c r="N148">
        <v>0</v>
      </c>
      <c r="O148">
        <v>1.1329999999999999E-3</v>
      </c>
      <c r="P148">
        <v>109608.34067999999</v>
      </c>
      <c r="Q148">
        <v>0.13611999999999999</v>
      </c>
      <c r="R148">
        <v>0</v>
      </c>
      <c r="S148">
        <v>0.13611999999999999</v>
      </c>
      <c r="T148">
        <v>0.30331999999999998</v>
      </c>
      <c r="U148">
        <v>0.30331999999999998</v>
      </c>
      <c r="V148" s="1" t="s">
        <v>129</v>
      </c>
      <c r="W148" s="1" t="s">
        <v>157</v>
      </c>
      <c r="X148">
        <v>23175.062583999999</v>
      </c>
      <c r="Y148">
        <v>132783.40325999999</v>
      </c>
      <c r="AA148">
        <v>1</v>
      </c>
      <c r="AC148" s="2"/>
      <c r="AD148" s="2">
        <f t="shared" si="60"/>
        <v>0.98801302931596091</v>
      </c>
      <c r="AE148" s="2">
        <f t="shared" si="60"/>
        <v>0.98801302931596091</v>
      </c>
      <c r="AF148" s="2">
        <f t="shared" si="61"/>
        <v>0.44338762214983712</v>
      </c>
      <c r="AG148" s="2">
        <f t="shared" si="61"/>
        <v>0.44338762214983712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109430.41</v>
      </c>
      <c r="C149">
        <v>0.307</v>
      </c>
      <c r="D149">
        <v>0</v>
      </c>
      <c r="E149">
        <v>0.307</v>
      </c>
      <c r="F149">
        <v>109430.41</v>
      </c>
      <c r="G149">
        <v>0.307</v>
      </c>
      <c r="H149">
        <v>0</v>
      </c>
      <c r="I149">
        <v>0.307</v>
      </c>
      <c r="J149" t="s">
        <v>28</v>
      </c>
      <c r="K149">
        <v>913.82223650000003</v>
      </c>
      <c r="L149" t="s">
        <v>29</v>
      </c>
      <c r="M149">
        <v>1.2371000000000001E-3</v>
      </c>
      <c r="N149">
        <v>0</v>
      </c>
      <c r="O149">
        <v>1.2371000000000001E-3</v>
      </c>
      <c r="P149">
        <v>109430.47345999999</v>
      </c>
      <c r="Q149">
        <v>0.14815</v>
      </c>
      <c r="R149">
        <v>0</v>
      </c>
      <c r="S149">
        <v>0.14815</v>
      </c>
      <c r="T149">
        <v>-6.3460000000000003E-2</v>
      </c>
      <c r="U149">
        <v>-6.3460000000000003E-2</v>
      </c>
      <c r="V149" s="1" t="s">
        <v>151</v>
      </c>
      <c r="W149" s="1" t="s">
        <v>107</v>
      </c>
      <c r="X149">
        <v>23647.796426000001</v>
      </c>
      <c r="Y149">
        <v>133078.26989</v>
      </c>
      <c r="AA149">
        <v>1</v>
      </c>
      <c r="AC149" s="2"/>
      <c r="AD149" s="2">
        <f t="shared" si="60"/>
        <v>-0.20671009771986973</v>
      </c>
      <c r="AE149" s="2">
        <f t="shared" si="60"/>
        <v>-0.20671009771986973</v>
      </c>
      <c r="AF149" s="2">
        <f t="shared" si="61"/>
        <v>0.48257328990228016</v>
      </c>
      <c r="AG149" s="2">
        <f t="shared" si="61"/>
        <v>0.48257328990228016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109333.522</v>
      </c>
      <c r="C150">
        <v>0.30499999999999999</v>
      </c>
      <c r="D150">
        <v>0</v>
      </c>
      <c r="E150">
        <v>0.30499999999999999</v>
      </c>
      <c r="F150">
        <v>109333.522</v>
      </c>
      <c r="G150">
        <v>0.30499999999999999</v>
      </c>
      <c r="H150">
        <v>0</v>
      </c>
      <c r="I150">
        <v>0.30499999999999999</v>
      </c>
      <c r="J150" t="s">
        <v>28</v>
      </c>
      <c r="K150">
        <v>914.63135690000001</v>
      </c>
      <c r="L150" t="s">
        <v>29</v>
      </c>
      <c r="M150">
        <v>3.6726E-4</v>
      </c>
      <c r="N150">
        <v>0</v>
      </c>
      <c r="O150">
        <v>3.6726E-4</v>
      </c>
      <c r="P150">
        <v>109333.666778</v>
      </c>
      <c r="Q150">
        <v>4.3901999999999997E-2</v>
      </c>
      <c r="R150">
        <v>0</v>
      </c>
      <c r="S150">
        <v>4.3901999999999997E-2</v>
      </c>
      <c r="T150">
        <v>-0.14477999999999999</v>
      </c>
      <c r="U150">
        <v>-0.14477999999999999</v>
      </c>
      <c r="V150" s="1" t="s">
        <v>154</v>
      </c>
      <c r="W150" s="1" t="s">
        <v>111</v>
      </c>
      <c r="X150">
        <v>17409.578187999999</v>
      </c>
      <c r="Y150">
        <v>126743.244966</v>
      </c>
      <c r="AA150">
        <v>1</v>
      </c>
      <c r="AC150" s="2"/>
      <c r="AD150" s="2">
        <f t="shared" si="60"/>
        <v>-0.47468852459016392</v>
      </c>
      <c r="AE150" s="2">
        <f t="shared" si="60"/>
        <v>-0.47468852459016392</v>
      </c>
      <c r="AF150" s="2">
        <f t="shared" si="61"/>
        <v>0.14394098360655738</v>
      </c>
      <c r="AG150" s="2">
        <f t="shared" si="61"/>
        <v>0.14394098360655738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108695.564</v>
      </c>
      <c r="C151">
        <v>0.30099999999999999</v>
      </c>
      <c r="D151">
        <v>0</v>
      </c>
      <c r="E151">
        <v>0.30099999999999999</v>
      </c>
      <c r="F151">
        <v>108695.564</v>
      </c>
      <c r="G151">
        <v>0.30099999999999999</v>
      </c>
      <c r="H151">
        <v>0</v>
      </c>
      <c r="I151">
        <v>0.30099999999999999</v>
      </c>
      <c r="J151" t="s">
        <v>28</v>
      </c>
      <c r="K151">
        <v>919.99559683999996</v>
      </c>
      <c r="L151" t="s">
        <v>29</v>
      </c>
      <c r="M151">
        <v>7.0295999999999998E-4</v>
      </c>
      <c r="N151">
        <v>0</v>
      </c>
      <c r="O151">
        <v>7.0295999999999998E-4</v>
      </c>
      <c r="P151">
        <v>108696.172399</v>
      </c>
      <c r="Q151">
        <v>8.3054000000000003E-2</v>
      </c>
      <c r="R151">
        <v>0</v>
      </c>
      <c r="S151">
        <v>8.3054000000000003E-2</v>
      </c>
      <c r="T151">
        <v>-0.60840000000000005</v>
      </c>
      <c r="U151">
        <v>-0.60840000000000005</v>
      </c>
      <c r="V151" s="1" t="s">
        <v>134</v>
      </c>
      <c r="W151" s="1" t="s">
        <v>143</v>
      </c>
      <c r="X151">
        <v>19872.419811</v>
      </c>
      <c r="Y151">
        <v>128568.59221</v>
      </c>
      <c r="AA151">
        <v>1</v>
      </c>
      <c r="AC151" s="2"/>
      <c r="AD151" s="2">
        <f t="shared" si="60"/>
        <v>-2.0212624584717611</v>
      </c>
      <c r="AE151" s="2">
        <f t="shared" si="60"/>
        <v>-2.0212624584717611</v>
      </c>
      <c r="AF151" s="2">
        <f t="shared" si="61"/>
        <v>0.27592691029900335</v>
      </c>
      <c r="AG151" s="2">
        <f t="shared" si="61"/>
        <v>0.27592691029900335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107394.003</v>
      </c>
      <c r="C152">
        <v>0.29499999999999998</v>
      </c>
      <c r="D152">
        <v>0</v>
      </c>
      <c r="E152">
        <v>0.29499999999999998</v>
      </c>
      <c r="F152">
        <v>107394.003</v>
      </c>
      <c r="G152">
        <v>0.29499999999999998</v>
      </c>
      <c r="H152">
        <v>0</v>
      </c>
      <c r="I152">
        <v>0.29499999999999998</v>
      </c>
      <c r="J152" t="s">
        <v>28</v>
      </c>
      <c r="K152">
        <v>931.15234095999995</v>
      </c>
      <c r="L152" t="s">
        <v>29</v>
      </c>
      <c r="M152">
        <v>3.2822999999999999E-4</v>
      </c>
      <c r="N152">
        <v>0</v>
      </c>
      <c r="O152">
        <v>3.2822999999999999E-4</v>
      </c>
      <c r="P152">
        <v>107393.812592</v>
      </c>
      <c r="Q152">
        <v>3.7857000000000002E-2</v>
      </c>
      <c r="R152">
        <v>0</v>
      </c>
      <c r="S152">
        <v>3.7857000000000002E-2</v>
      </c>
      <c r="T152">
        <v>0.19041</v>
      </c>
      <c r="U152">
        <v>0.19041</v>
      </c>
      <c r="V152" s="1" t="s">
        <v>150</v>
      </c>
      <c r="W152" s="1" t="s">
        <v>158</v>
      </c>
      <c r="X152">
        <v>25979.347589000001</v>
      </c>
      <c r="Y152">
        <v>133373.16018100001</v>
      </c>
      <c r="AA152">
        <v>1</v>
      </c>
      <c r="AC152" s="2"/>
      <c r="AD152" s="2">
        <f t="shared" si="60"/>
        <v>0.64545762711864407</v>
      </c>
      <c r="AE152" s="2">
        <f t="shared" si="60"/>
        <v>0.64545762711864407</v>
      </c>
      <c r="AF152" s="2">
        <f t="shared" si="61"/>
        <v>0.12832881355932205</v>
      </c>
      <c r="AG152" s="2">
        <f t="shared" si="61"/>
        <v>0.12832881355932205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107273.83100000001</v>
      </c>
      <c r="G153">
        <v>0.29399999999999998</v>
      </c>
      <c r="H153">
        <v>0</v>
      </c>
      <c r="I153">
        <v>0.29399999999999998</v>
      </c>
      <c r="J153" t="s">
        <v>28</v>
      </c>
      <c r="K153">
        <v>932.18135503999997</v>
      </c>
      <c r="L153" t="s">
        <v>29</v>
      </c>
      <c r="M153">
        <v>7.8936999999999996E-4</v>
      </c>
      <c r="N153">
        <v>0</v>
      </c>
      <c r="O153">
        <v>7.8936999999999996E-4</v>
      </c>
      <c r="P153">
        <v>107275.262973</v>
      </c>
      <c r="Q153">
        <v>9.0840000000000004E-2</v>
      </c>
      <c r="R153">
        <v>0</v>
      </c>
      <c r="S153">
        <v>9.0840000000000004E-2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26095.220719299999</v>
      </c>
      <c r="Y153">
        <v>133370.48369200001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107273.83100000001</v>
      </c>
      <c r="C154">
        <v>0.29399999999999998</v>
      </c>
      <c r="D154">
        <v>0</v>
      </c>
      <c r="E154">
        <v>0.29399999999999998</v>
      </c>
      <c r="F154">
        <v>107273.83100000001</v>
      </c>
      <c r="G154">
        <v>0.29399999999999998</v>
      </c>
      <c r="H154">
        <v>0</v>
      </c>
      <c r="I154">
        <v>0.29399999999999998</v>
      </c>
      <c r="J154" t="s">
        <v>28</v>
      </c>
      <c r="K154">
        <v>932.19488419000004</v>
      </c>
      <c r="L154" t="s">
        <v>29</v>
      </c>
      <c r="M154">
        <v>7.2216999999999995E-4</v>
      </c>
      <c r="N154">
        <v>0</v>
      </c>
      <c r="O154">
        <v>7.2216999999999995E-4</v>
      </c>
      <c r="P154">
        <v>107273.70606300001</v>
      </c>
      <c r="Q154">
        <v>8.3104999999999998E-2</v>
      </c>
      <c r="R154">
        <v>0</v>
      </c>
      <c r="S154">
        <v>8.3104999999999998E-2</v>
      </c>
      <c r="T154">
        <v>0.12494</v>
      </c>
      <c r="U154">
        <v>0.12494</v>
      </c>
      <c r="V154" s="1" t="s">
        <v>70</v>
      </c>
      <c r="W154" s="1" t="s">
        <v>143</v>
      </c>
      <c r="X154">
        <v>21294.886147000001</v>
      </c>
      <c r="Y154">
        <v>128568.59221</v>
      </c>
      <c r="AA154">
        <v>1</v>
      </c>
      <c r="AC154" s="2"/>
      <c r="AD154" s="2">
        <f>$U154/$E154</f>
        <v>0.42496598639455785</v>
      </c>
      <c r="AE154" s="2">
        <f>$U154/$E154</f>
        <v>0.42496598639455785</v>
      </c>
      <c r="AF154" s="2">
        <f>$S154/$I154</f>
        <v>0.2826700680272109</v>
      </c>
      <c r="AG154" s="2">
        <f>$S154/$I154</f>
        <v>0.2826700680272109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107058.16</v>
      </c>
      <c r="G155">
        <v>0.29199999999999998</v>
      </c>
      <c r="H155">
        <v>0</v>
      </c>
      <c r="I155">
        <v>0.29199999999999998</v>
      </c>
      <c r="J155" t="s">
        <v>28</v>
      </c>
      <c r="K155">
        <v>934.06860610000001</v>
      </c>
      <c r="L155" t="s">
        <v>29</v>
      </c>
      <c r="M155">
        <v>1.2694E-3</v>
      </c>
      <c r="N155">
        <v>0</v>
      </c>
      <c r="O155">
        <v>1.2694E-3</v>
      </c>
      <c r="P155">
        <v>107058.51728</v>
      </c>
      <c r="Q155">
        <v>0.14549999999999999</v>
      </c>
      <c r="R155">
        <v>0</v>
      </c>
      <c r="S155">
        <v>0.14549999999999999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29267.828854899999</v>
      </c>
      <c r="Y155">
        <v>136326.34612999999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107058.16</v>
      </c>
      <c r="G156">
        <v>0.29199999999999998</v>
      </c>
      <c r="H156">
        <v>0</v>
      </c>
      <c r="I156">
        <v>0.29199999999999998</v>
      </c>
      <c r="J156" t="s">
        <v>28</v>
      </c>
      <c r="K156">
        <v>934.07257159000005</v>
      </c>
      <c r="L156" t="s">
        <v>29</v>
      </c>
      <c r="M156">
        <v>2.4887999999999999E-4</v>
      </c>
      <c r="N156">
        <v>0</v>
      </c>
      <c r="O156">
        <v>2.4887999999999999E-4</v>
      </c>
      <c r="P156">
        <v>107058.062769</v>
      </c>
      <c r="Q156">
        <v>2.8525999999999999E-2</v>
      </c>
      <c r="R156">
        <v>0</v>
      </c>
      <c r="S156">
        <v>2.8525999999999999E-2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12494.6180749</v>
      </c>
      <c r="Y156">
        <v>119552.680844</v>
      </c>
      <c r="Z156" t="s">
        <v>35</v>
      </c>
      <c r="AA156">
        <v>0</v>
      </c>
      <c r="AC156" s="2"/>
      <c r="AD156" s="2" t="e">
        <f>$U156/$E156</f>
        <v>#VALUE!</v>
      </c>
      <c r="AE156" s="2" t="e">
        <f>$U156/$E156</f>
        <v>#VALUE!</v>
      </c>
      <c r="AF156" s="2">
        <f>$S156/$I156</f>
        <v>9.7691780821917817E-2</v>
      </c>
      <c r="AG156" s="2">
        <f>$S156/$I156</f>
        <v>9.7691780821917817E-2</v>
      </c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107058.16</v>
      </c>
      <c r="C157">
        <v>0.29199999999999998</v>
      </c>
      <c r="D157">
        <v>0</v>
      </c>
      <c r="E157">
        <v>0.29199999999999998</v>
      </c>
      <c r="F157">
        <v>107058.16</v>
      </c>
      <c r="G157">
        <v>0.29199999999999998</v>
      </c>
      <c r="H157">
        <v>0</v>
      </c>
      <c r="I157">
        <v>0.29199999999999998</v>
      </c>
      <c r="J157" t="s">
        <v>28</v>
      </c>
      <c r="K157">
        <v>934.073486</v>
      </c>
      <c r="L157" t="s">
        <v>29</v>
      </c>
      <c r="M157">
        <v>1.0983E-3</v>
      </c>
      <c r="N157">
        <v>0</v>
      </c>
      <c r="O157">
        <v>1.0983E-3</v>
      </c>
      <c r="P157">
        <v>107057.95796</v>
      </c>
      <c r="Q157">
        <v>0.12587999999999999</v>
      </c>
      <c r="R157">
        <v>0</v>
      </c>
      <c r="S157">
        <v>0.12587999999999999</v>
      </c>
      <c r="T157">
        <v>0.20204</v>
      </c>
      <c r="U157">
        <v>0.20204</v>
      </c>
      <c r="V157" s="1" t="s">
        <v>70</v>
      </c>
      <c r="W157" s="1" t="s">
        <v>161</v>
      </c>
      <c r="X157">
        <v>21294.886147000001</v>
      </c>
      <c r="Y157">
        <v>128352.84411000001</v>
      </c>
      <c r="AA157">
        <v>1</v>
      </c>
      <c r="AC157" s="2"/>
      <c r="AD157" s="2">
        <f t="shared" ref="AD157:AE158" si="62">$U157/$E157</f>
        <v>0.69191780821917814</v>
      </c>
      <c r="AE157" s="2">
        <f t="shared" si="62"/>
        <v>0.69191780821917814</v>
      </c>
      <c r="AF157" s="2">
        <f t="shared" ref="AF157:AG158" si="63">$S157/$I157</f>
        <v>0.43109589041095892</v>
      </c>
      <c r="AG157" s="2">
        <f t="shared" si="63"/>
        <v>0.43109589041095892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106804.094</v>
      </c>
      <c r="C158">
        <v>0.29199999999999998</v>
      </c>
      <c r="D158">
        <v>0</v>
      </c>
      <c r="E158">
        <v>0.29199999999999998</v>
      </c>
      <c r="F158">
        <v>106804.094</v>
      </c>
      <c r="G158">
        <v>0.29199999999999998</v>
      </c>
      <c r="H158">
        <v>0</v>
      </c>
      <c r="I158">
        <v>0.29199999999999998</v>
      </c>
      <c r="J158" t="s">
        <v>28</v>
      </c>
      <c r="K158">
        <v>936.29403279999997</v>
      </c>
      <c r="L158" t="s">
        <v>29</v>
      </c>
      <c r="M158">
        <v>1.1968E-3</v>
      </c>
      <c r="N158">
        <v>0</v>
      </c>
      <c r="O158">
        <v>1.1968E-3</v>
      </c>
      <c r="P158">
        <v>106804.05567</v>
      </c>
      <c r="Q158">
        <v>0.13652</v>
      </c>
      <c r="R158">
        <v>0</v>
      </c>
      <c r="S158">
        <v>0.13652</v>
      </c>
      <c r="T158">
        <v>3.8330000000000003E-2</v>
      </c>
      <c r="U158">
        <v>3.8330000000000003E-2</v>
      </c>
      <c r="V158" s="1" t="s">
        <v>150</v>
      </c>
      <c r="W158" s="1" t="s">
        <v>157</v>
      </c>
      <c r="X158">
        <v>25979.347589000001</v>
      </c>
      <c r="Y158">
        <v>132783.40325999999</v>
      </c>
      <c r="AA158">
        <v>1</v>
      </c>
      <c r="AC158" s="2"/>
      <c r="AD158" s="2">
        <f t="shared" si="62"/>
        <v>0.13126712328767126</v>
      </c>
      <c r="AE158" s="2">
        <f t="shared" si="62"/>
        <v>0.13126712328767126</v>
      </c>
      <c r="AF158" s="2">
        <f t="shared" si="63"/>
        <v>0.46753424657534248</v>
      </c>
      <c r="AG158" s="2">
        <f t="shared" si="63"/>
        <v>0.46753424657534248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104727.906</v>
      </c>
      <c r="G159">
        <v>0.28100000000000003</v>
      </c>
      <c r="H159">
        <v>0</v>
      </c>
      <c r="I159">
        <v>0.28100000000000003</v>
      </c>
      <c r="J159" t="s">
        <v>28</v>
      </c>
      <c r="K159">
        <v>954.84751077999999</v>
      </c>
      <c r="L159" t="s">
        <v>29</v>
      </c>
      <c r="M159">
        <v>6.1435999999999999E-4</v>
      </c>
      <c r="N159">
        <v>0</v>
      </c>
      <c r="O159">
        <v>6.1435999999999999E-4</v>
      </c>
      <c r="P159">
        <v>104728.764406</v>
      </c>
      <c r="Q159">
        <v>6.7383999999999999E-2</v>
      </c>
      <c r="R159">
        <v>0</v>
      </c>
      <c r="S159">
        <v>6.7383999999999999E-2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13352.163986</v>
      </c>
      <c r="Y159">
        <v>118080.928392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104727.906</v>
      </c>
      <c r="G160">
        <v>0.28100000000000003</v>
      </c>
      <c r="H160">
        <v>0</v>
      </c>
      <c r="I160">
        <v>0.28100000000000003</v>
      </c>
      <c r="J160" t="s">
        <v>28</v>
      </c>
      <c r="K160">
        <v>954.85640520000004</v>
      </c>
      <c r="L160" t="s">
        <v>29</v>
      </c>
      <c r="M160">
        <v>1.1862000000000001E-3</v>
      </c>
      <c r="N160">
        <v>0</v>
      </c>
      <c r="O160">
        <v>1.1862000000000001E-3</v>
      </c>
      <c r="P160">
        <v>104727.78887</v>
      </c>
      <c r="Q160">
        <v>0.13009999999999999</v>
      </c>
      <c r="R160">
        <v>0</v>
      </c>
      <c r="S160">
        <v>0.13009999999999999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23751.498350900001</v>
      </c>
      <c r="Y160">
        <v>128479.28722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104727.906</v>
      </c>
      <c r="C161">
        <v>0.28100000000000003</v>
      </c>
      <c r="D161">
        <v>0</v>
      </c>
      <c r="E161">
        <v>0.28100000000000003</v>
      </c>
      <c r="F161">
        <v>104727.906</v>
      </c>
      <c r="G161">
        <v>0.28100000000000003</v>
      </c>
      <c r="H161">
        <v>0</v>
      </c>
      <c r="I161">
        <v>0.28100000000000003</v>
      </c>
      <c r="J161" t="s">
        <v>28</v>
      </c>
      <c r="K161">
        <v>954.85626119000005</v>
      </c>
      <c r="L161" t="s">
        <v>29</v>
      </c>
      <c r="M161">
        <v>7.1840000000000001E-4</v>
      </c>
      <c r="N161">
        <v>0</v>
      </c>
      <c r="O161">
        <v>7.1840000000000001E-4</v>
      </c>
      <c r="P161">
        <v>104727.80465999999</v>
      </c>
      <c r="Q161">
        <v>7.8794000000000003E-2</v>
      </c>
      <c r="R161">
        <v>0</v>
      </c>
      <c r="S161">
        <v>7.8794000000000003E-2</v>
      </c>
      <c r="T161">
        <v>0.10134</v>
      </c>
      <c r="U161">
        <v>0.10134</v>
      </c>
      <c r="V161" s="1" t="s">
        <v>38</v>
      </c>
      <c r="W161" s="1" t="s">
        <v>163</v>
      </c>
      <c r="X161">
        <v>12846.691918</v>
      </c>
      <c r="Y161">
        <v>117574.49657800001</v>
      </c>
      <c r="AA161">
        <v>1</v>
      </c>
      <c r="AC161" s="2"/>
      <c r="AD161" s="2">
        <f t="shared" ref="AD161:AE162" si="64">$U161/$E161</f>
        <v>0.36064056939501776</v>
      </c>
      <c r="AE161" s="2">
        <f t="shared" si="64"/>
        <v>0.36064056939501776</v>
      </c>
      <c r="AF161" s="2">
        <f t="shared" ref="AF161:AG162" si="65">$S161/$I161</f>
        <v>0.28040569395017789</v>
      </c>
      <c r="AG161" s="2">
        <f t="shared" si="65"/>
        <v>0.28040569395017789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103750.916</v>
      </c>
      <c r="C162">
        <v>0.27600000000000002</v>
      </c>
      <c r="D162">
        <v>0</v>
      </c>
      <c r="E162">
        <v>0.27600000000000002</v>
      </c>
      <c r="F162">
        <v>103750.916</v>
      </c>
      <c r="G162">
        <v>0.27600000000000002</v>
      </c>
      <c r="H162">
        <v>0</v>
      </c>
      <c r="I162">
        <v>0.27600000000000002</v>
      </c>
      <c r="J162" t="s">
        <v>28</v>
      </c>
      <c r="K162">
        <v>963.84707839999999</v>
      </c>
      <c r="L162" t="s">
        <v>29</v>
      </c>
      <c r="M162">
        <v>2.1659000000000001E-4</v>
      </c>
      <c r="N162">
        <v>0</v>
      </c>
      <c r="O162">
        <v>2.1659000000000001E-4</v>
      </c>
      <c r="P162">
        <v>103750.898084</v>
      </c>
      <c r="Q162">
        <v>2.3314000000000001E-2</v>
      </c>
      <c r="R162">
        <v>0</v>
      </c>
      <c r="S162">
        <v>2.3314000000000001E-2</v>
      </c>
      <c r="T162">
        <v>1.7919999999999998E-2</v>
      </c>
      <c r="U162">
        <v>1.7919999999999998E-2</v>
      </c>
      <c r="V162" s="1" t="s">
        <v>47</v>
      </c>
      <c r="W162" s="1" t="s">
        <v>166</v>
      </c>
      <c r="X162">
        <v>14859.995408999999</v>
      </c>
      <c r="Y162">
        <v>118610.893493</v>
      </c>
      <c r="AA162">
        <v>1</v>
      </c>
      <c r="AC162" s="2"/>
      <c r="AD162" s="2">
        <f t="shared" si="64"/>
        <v>6.4927536231884048E-2</v>
      </c>
      <c r="AE162" s="2">
        <f t="shared" si="64"/>
        <v>6.4927536231884048E-2</v>
      </c>
      <c r="AF162" s="2">
        <f t="shared" si="65"/>
        <v>8.4471014492753627E-2</v>
      </c>
      <c r="AG162" s="2">
        <f t="shared" si="65"/>
        <v>8.4471014492753627E-2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103677.602</v>
      </c>
      <c r="G163">
        <v>0.27500000000000002</v>
      </c>
      <c r="H163">
        <v>0</v>
      </c>
      <c r="I163">
        <v>0.27500000000000002</v>
      </c>
      <c r="J163" t="s">
        <v>28</v>
      </c>
      <c r="K163">
        <v>964.52487716999997</v>
      </c>
      <c r="L163" t="s">
        <v>29</v>
      </c>
      <c r="M163">
        <v>5.2775999999999995E-4</v>
      </c>
      <c r="N163">
        <v>0</v>
      </c>
      <c r="O163">
        <v>5.2775999999999995E-4</v>
      </c>
      <c r="P163">
        <v>103677.989409</v>
      </c>
      <c r="Q163">
        <v>5.6729000000000002E-2</v>
      </c>
      <c r="R163">
        <v>0</v>
      </c>
      <c r="S163">
        <v>5.6729000000000002E-2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11761.6681618</v>
      </c>
      <c r="Y163">
        <v>115439.657571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103677.602</v>
      </c>
      <c r="C164">
        <v>0.27500000000000002</v>
      </c>
      <c r="D164">
        <v>0</v>
      </c>
      <c r="E164">
        <v>0.27500000000000002</v>
      </c>
      <c r="F164">
        <v>103677.602</v>
      </c>
      <c r="G164">
        <v>0.27500000000000002</v>
      </c>
      <c r="H164">
        <v>0</v>
      </c>
      <c r="I164">
        <v>0.27500000000000002</v>
      </c>
      <c r="J164" t="s">
        <v>28</v>
      </c>
      <c r="K164">
        <v>964.52887650000002</v>
      </c>
      <c r="L164" t="s">
        <v>29</v>
      </c>
      <c r="M164">
        <v>1.1565E-3</v>
      </c>
      <c r="N164">
        <v>0</v>
      </c>
      <c r="O164">
        <v>1.1565E-3</v>
      </c>
      <c r="P164">
        <v>103677.55951000001</v>
      </c>
      <c r="Q164">
        <v>0.12432</v>
      </c>
      <c r="R164">
        <v>0</v>
      </c>
      <c r="S164">
        <v>0.12432</v>
      </c>
      <c r="T164">
        <v>4.249E-2</v>
      </c>
      <c r="U164">
        <v>4.249E-2</v>
      </c>
      <c r="V164" s="1" t="s">
        <v>168</v>
      </c>
      <c r="W164" s="1" t="s">
        <v>89</v>
      </c>
      <c r="X164">
        <v>31254.682135800002</v>
      </c>
      <c r="Y164">
        <v>134932.24165000001</v>
      </c>
      <c r="AA164">
        <v>1</v>
      </c>
      <c r="AC164" s="2"/>
      <c r="AD164" s="2">
        <f>$U164/$E164</f>
        <v>0.1545090909090909</v>
      </c>
      <c r="AE164" s="2">
        <f>$U164/$E164</f>
        <v>0.1545090909090909</v>
      </c>
      <c r="AF164" s="2">
        <f>$S164/$I164</f>
        <v>0.45207272727272724</v>
      </c>
      <c r="AG164" s="2">
        <f>$S164/$I164</f>
        <v>0.45207272727272724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103677.602</v>
      </c>
      <c r="G165">
        <v>0.27500000000000002</v>
      </c>
      <c r="H165">
        <v>0</v>
      </c>
      <c r="I165">
        <v>0.27500000000000002</v>
      </c>
      <c r="J165" t="s">
        <v>28</v>
      </c>
      <c r="K165">
        <v>964.5393775</v>
      </c>
      <c r="L165" t="s">
        <v>29</v>
      </c>
      <c r="M165">
        <v>1.2361E-3</v>
      </c>
      <c r="N165">
        <v>0</v>
      </c>
      <c r="O165">
        <v>1.2361E-3</v>
      </c>
      <c r="P165">
        <v>103676.43078</v>
      </c>
      <c r="Q165">
        <v>0.13286999999999999</v>
      </c>
      <c r="R165">
        <v>0</v>
      </c>
      <c r="S165">
        <v>0.13286999999999999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29835.091621799998</v>
      </c>
      <c r="Y165">
        <v>133511.52239999999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103593.552</v>
      </c>
      <c r="C166">
        <v>0.27400000000000002</v>
      </c>
      <c r="D166">
        <v>0</v>
      </c>
      <c r="E166">
        <v>0.27400000000000002</v>
      </c>
      <c r="F166">
        <v>103593.552</v>
      </c>
      <c r="G166">
        <v>0.27400000000000002</v>
      </c>
      <c r="H166">
        <v>0</v>
      </c>
      <c r="I166">
        <v>0.27400000000000002</v>
      </c>
      <c r="J166" t="s">
        <v>28</v>
      </c>
      <c r="K166">
        <v>965.30944069999998</v>
      </c>
      <c r="L166" t="s">
        <v>29</v>
      </c>
      <c r="M166">
        <v>1.1712000000000001E-3</v>
      </c>
      <c r="N166">
        <v>0</v>
      </c>
      <c r="O166">
        <v>1.1712000000000001E-3</v>
      </c>
      <c r="P166">
        <v>103593.72423000001</v>
      </c>
      <c r="Q166">
        <v>0.12569</v>
      </c>
      <c r="R166">
        <v>0</v>
      </c>
      <c r="S166">
        <v>0.12569</v>
      </c>
      <c r="T166">
        <v>-0.17222999999999999</v>
      </c>
      <c r="U166">
        <v>-0.17222999999999999</v>
      </c>
      <c r="V166" s="1" t="s">
        <v>144</v>
      </c>
      <c r="W166" s="1" t="s">
        <v>171</v>
      </c>
      <c r="X166">
        <v>24788.009530800002</v>
      </c>
      <c r="Y166">
        <v>128381.73376</v>
      </c>
      <c r="AA166">
        <v>1</v>
      </c>
      <c r="AC166" s="2"/>
      <c r="AD166" s="2">
        <f>$U166/$E166</f>
        <v>-0.62857664233576638</v>
      </c>
      <c r="AE166" s="2">
        <f>$U166/$E166</f>
        <v>-0.62857664233576638</v>
      </c>
      <c r="AF166" s="2">
        <f>$S166/$I166</f>
        <v>0.45872262773722622</v>
      </c>
      <c r="AG166" s="2">
        <f>$S166/$I166</f>
        <v>0.45872262773722622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103462.66800000001</v>
      </c>
      <c r="G167">
        <v>0.27500000000000002</v>
      </c>
      <c r="H167">
        <v>0</v>
      </c>
      <c r="I167">
        <v>0.27500000000000002</v>
      </c>
      <c r="J167" t="s">
        <v>28</v>
      </c>
      <c r="K167">
        <v>966.52410710000004</v>
      </c>
      <c r="L167" t="s">
        <v>29</v>
      </c>
      <c r="M167">
        <v>2.7224999999999998E-4</v>
      </c>
      <c r="N167">
        <v>0</v>
      </c>
      <c r="O167">
        <v>2.7224999999999998E-4</v>
      </c>
      <c r="P167">
        <v>103463.53419000001</v>
      </c>
      <c r="Q167">
        <v>2.9144E-2</v>
      </c>
      <c r="R167">
        <v>0</v>
      </c>
      <c r="S167">
        <v>2.9144E-2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16089.146654</v>
      </c>
      <c r="Y167">
        <v>119552.680844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103462.66800000001</v>
      </c>
      <c r="C168">
        <v>0.27500000000000002</v>
      </c>
      <c r="D168">
        <v>0</v>
      </c>
      <c r="E168">
        <v>0.27500000000000002</v>
      </c>
      <c r="F168">
        <v>103462.66800000001</v>
      </c>
      <c r="G168">
        <v>0.27500000000000002</v>
      </c>
      <c r="H168">
        <v>0</v>
      </c>
      <c r="I168">
        <v>0.27500000000000002</v>
      </c>
      <c r="J168" t="s">
        <v>28</v>
      </c>
      <c r="K168">
        <v>966.53455079000003</v>
      </c>
      <c r="L168" t="s">
        <v>29</v>
      </c>
      <c r="M168">
        <v>1.975E-4</v>
      </c>
      <c r="N168">
        <v>0</v>
      </c>
      <c r="O168">
        <v>1.975E-4</v>
      </c>
      <c r="P168">
        <v>103462.416236</v>
      </c>
      <c r="Q168">
        <v>2.1142000000000001E-2</v>
      </c>
      <c r="R168">
        <v>0</v>
      </c>
      <c r="S168">
        <v>2.1142000000000001E-2</v>
      </c>
      <c r="T168">
        <v>0.25175999999999998</v>
      </c>
      <c r="U168">
        <v>0.25175999999999998</v>
      </c>
      <c r="V168" s="1" t="s">
        <v>38</v>
      </c>
      <c r="W168" s="1" t="s">
        <v>172</v>
      </c>
      <c r="X168">
        <v>12846.691918</v>
      </c>
      <c r="Y168">
        <v>116309.108154</v>
      </c>
      <c r="AA168">
        <v>1</v>
      </c>
      <c r="AC168" s="2"/>
      <c r="AD168" s="2">
        <f>$U168/$E168</f>
        <v>0.91549090909090891</v>
      </c>
      <c r="AE168" s="2">
        <f>$U168/$E168</f>
        <v>0.91549090909090891</v>
      </c>
      <c r="AF168" s="2">
        <f>$S168/$I168</f>
        <v>7.6880000000000004E-2</v>
      </c>
      <c r="AG168" s="2">
        <f>$S168/$I168</f>
        <v>7.6880000000000004E-2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103462.66800000001</v>
      </c>
      <c r="G169">
        <v>0.27500000000000002</v>
      </c>
      <c r="H169">
        <v>0</v>
      </c>
      <c r="I169">
        <v>0.27500000000000002</v>
      </c>
      <c r="J169" t="s">
        <v>28</v>
      </c>
      <c r="K169">
        <v>966.54456589999995</v>
      </c>
      <c r="L169" t="s">
        <v>29</v>
      </c>
      <c r="M169">
        <v>1.0020000000000001E-3</v>
      </c>
      <c r="N169">
        <v>0</v>
      </c>
      <c r="O169">
        <v>1.0020000000000001E-3</v>
      </c>
      <c r="P169">
        <v>103461.34418</v>
      </c>
      <c r="Q169">
        <v>0.10725999999999999</v>
      </c>
      <c r="R169">
        <v>0</v>
      </c>
      <c r="S169">
        <v>0.10725999999999999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18211.737637999999</v>
      </c>
      <c r="Y169">
        <v>121673.08182000001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103290.711</v>
      </c>
      <c r="C170">
        <v>0.27300000000000002</v>
      </c>
      <c r="D170">
        <v>0</v>
      </c>
      <c r="E170">
        <v>0.27300000000000002</v>
      </c>
      <c r="F170">
        <v>103290.711</v>
      </c>
      <c r="G170">
        <v>0.27300000000000002</v>
      </c>
      <c r="H170">
        <v>0</v>
      </c>
      <c r="I170">
        <v>0.27300000000000002</v>
      </c>
      <c r="J170" t="s">
        <v>28</v>
      </c>
      <c r="K170">
        <v>968.13741628000002</v>
      </c>
      <c r="L170" t="s">
        <v>29</v>
      </c>
      <c r="M170">
        <v>3.0401000000000001E-4</v>
      </c>
      <c r="N170">
        <v>0</v>
      </c>
      <c r="O170">
        <v>3.0401000000000001E-4</v>
      </c>
      <c r="P170">
        <v>103291.122023</v>
      </c>
      <c r="Q170">
        <v>3.2434999999999999E-2</v>
      </c>
      <c r="R170">
        <v>0</v>
      </c>
      <c r="S170">
        <v>3.2434999999999999E-2</v>
      </c>
      <c r="T170">
        <v>-0.41102</v>
      </c>
      <c r="U170">
        <v>-0.41102</v>
      </c>
      <c r="V170" s="1" t="s">
        <v>64</v>
      </c>
      <c r="W170" s="1" t="s">
        <v>174</v>
      </c>
      <c r="X170">
        <v>18241.535524999999</v>
      </c>
      <c r="Y170">
        <v>121532.657548</v>
      </c>
      <c r="AA170">
        <v>1</v>
      </c>
      <c r="AC170" s="2"/>
      <c r="AD170" s="2">
        <f>$U170/$E170</f>
        <v>-1.5055677655677655</v>
      </c>
      <c r="AE170" s="2">
        <f>$U170/$E170</f>
        <v>-1.5055677655677655</v>
      </c>
      <c r="AF170" s="2">
        <f>$S170/$I170</f>
        <v>0.1188095238095238</v>
      </c>
      <c r="AG170" s="2">
        <f>$S170/$I170</f>
        <v>0.1188095238095238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103189.499</v>
      </c>
      <c r="G171">
        <v>0.27300000000000002</v>
      </c>
      <c r="H171">
        <v>0</v>
      </c>
      <c r="I171">
        <v>0.27300000000000002</v>
      </c>
      <c r="J171" t="s">
        <v>28</v>
      </c>
      <c r="K171">
        <v>969.07835439999997</v>
      </c>
      <c r="L171" t="s">
        <v>29</v>
      </c>
      <c r="M171">
        <v>1.6515E-3</v>
      </c>
      <c r="N171">
        <v>0</v>
      </c>
      <c r="O171">
        <v>1.6515E-3</v>
      </c>
      <c r="P171">
        <v>103190.83027999999</v>
      </c>
      <c r="Q171">
        <v>0.17585999999999999</v>
      </c>
      <c r="R171">
        <v>0</v>
      </c>
      <c r="S171">
        <v>0.17585999999999999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37919.555009000003</v>
      </c>
      <c r="Y171">
        <v>141110.38529000001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103189.499</v>
      </c>
      <c r="C172">
        <v>0.27300000000000002</v>
      </c>
      <c r="D172">
        <v>0</v>
      </c>
      <c r="E172">
        <v>0.27300000000000002</v>
      </c>
      <c r="F172">
        <v>103189.499</v>
      </c>
      <c r="G172">
        <v>0.27300000000000002</v>
      </c>
      <c r="H172">
        <v>0</v>
      </c>
      <c r="I172">
        <v>0.27300000000000002</v>
      </c>
      <c r="J172" t="s">
        <v>28</v>
      </c>
      <c r="K172">
        <v>969.08952517</v>
      </c>
      <c r="L172" t="s">
        <v>29</v>
      </c>
      <c r="M172">
        <v>6.8095000000000004E-4</v>
      </c>
      <c r="N172">
        <v>0</v>
      </c>
      <c r="O172">
        <v>6.8095000000000004E-4</v>
      </c>
      <c r="P172">
        <v>103189.640795</v>
      </c>
      <c r="Q172">
        <v>7.2508000000000003E-2</v>
      </c>
      <c r="R172">
        <v>0</v>
      </c>
      <c r="S172">
        <v>7.2508000000000003E-2</v>
      </c>
      <c r="T172">
        <v>-0.14180000000000001</v>
      </c>
      <c r="U172">
        <v>-0.14180000000000001</v>
      </c>
      <c r="V172" s="1" t="s">
        <v>64</v>
      </c>
      <c r="W172" s="1" t="s">
        <v>176</v>
      </c>
      <c r="X172">
        <v>18241.535524999999</v>
      </c>
      <c r="Y172">
        <v>121431.17632</v>
      </c>
      <c r="AA172">
        <v>1</v>
      </c>
      <c r="AC172" s="2"/>
      <c r="AD172" s="2">
        <f>$U172/$E172</f>
        <v>-0.51941391941391946</v>
      </c>
      <c r="AE172" s="2">
        <f>$U172/$E172</f>
        <v>-0.51941391941391946</v>
      </c>
      <c r="AF172" s="2">
        <f>$S172/$I172</f>
        <v>0.26559706959706958</v>
      </c>
      <c r="AG172" s="2">
        <f>$S172/$I172</f>
        <v>0.26559706959706958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103085.79399999999</v>
      </c>
      <c r="G173">
        <v>0.27200000000000002</v>
      </c>
      <c r="H173">
        <v>0</v>
      </c>
      <c r="I173">
        <v>0.27200000000000002</v>
      </c>
      <c r="J173" t="s">
        <v>28</v>
      </c>
      <c r="K173">
        <v>970.05990745999998</v>
      </c>
      <c r="L173" t="s">
        <v>29</v>
      </c>
      <c r="M173">
        <v>2.2751E-4</v>
      </c>
      <c r="N173">
        <v>0</v>
      </c>
      <c r="O173">
        <v>2.2751E-4</v>
      </c>
      <c r="P173">
        <v>103086.41686</v>
      </c>
      <c r="Q173">
        <v>2.4177000000000001E-2</v>
      </c>
      <c r="R173">
        <v>0</v>
      </c>
      <c r="S173">
        <v>2.4177000000000001E-2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12846.691918</v>
      </c>
      <c r="Y173">
        <v>115933.10877799999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103085.79399999999</v>
      </c>
      <c r="C174">
        <v>0.27200000000000002</v>
      </c>
      <c r="D174">
        <v>0</v>
      </c>
      <c r="E174">
        <v>0.27200000000000002</v>
      </c>
      <c r="F174">
        <v>103085.79399999999</v>
      </c>
      <c r="G174">
        <v>0.27200000000000002</v>
      </c>
      <c r="H174">
        <v>0</v>
      </c>
      <c r="I174">
        <v>0.27200000000000002</v>
      </c>
      <c r="J174" t="s">
        <v>28</v>
      </c>
      <c r="K174">
        <v>970.06965074000004</v>
      </c>
      <c r="L174" t="s">
        <v>29</v>
      </c>
      <c r="M174">
        <v>2.2347999999999999E-4</v>
      </c>
      <c r="N174">
        <v>0</v>
      </c>
      <c r="O174">
        <v>2.2347999999999999E-4</v>
      </c>
      <c r="P174">
        <v>103085.381471</v>
      </c>
      <c r="Q174">
        <v>2.3747999999999998E-2</v>
      </c>
      <c r="R174">
        <v>0</v>
      </c>
      <c r="S174">
        <v>2.3747999999999998E-2</v>
      </c>
      <c r="T174">
        <v>0.41253000000000001</v>
      </c>
      <c r="U174">
        <v>0.41253000000000001</v>
      </c>
      <c r="V174" s="1" t="s">
        <v>91</v>
      </c>
      <c r="W174" s="1" t="s">
        <v>166</v>
      </c>
      <c r="X174">
        <v>15525.512022000001</v>
      </c>
      <c r="Y174">
        <v>118610.893493</v>
      </c>
      <c r="AA174">
        <v>1</v>
      </c>
      <c r="AC174" s="2"/>
      <c r="AD174" s="2">
        <f t="shared" ref="AD174:AE177" si="66">$U174/$E174</f>
        <v>1.5166544117647058</v>
      </c>
      <c r="AE174" s="2">
        <f t="shared" si="66"/>
        <v>1.5166544117647058</v>
      </c>
      <c r="AF174" s="2">
        <f t="shared" ref="AF174:AG177" si="67">$S174/$I174</f>
        <v>8.7308823529411758E-2</v>
      </c>
      <c r="AG174" s="2">
        <f t="shared" si="67"/>
        <v>8.7308823529411758E-2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103015.47199999999</v>
      </c>
      <c r="C175">
        <v>0.27200000000000002</v>
      </c>
      <c r="D175">
        <v>0</v>
      </c>
      <c r="E175">
        <v>0.27200000000000002</v>
      </c>
      <c r="F175">
        <v>103015.47199999999</v>
      </c>
      <c r="G175">
        <v>0.27200000000000002</v>
      </c>
      <c r="H175">
        <v>0</v>
      </c>
      <c r="I175">
        <v>0.27200000000000002</v>
      </c>
      <c r="J175" t="s">
        <v>28</v>
      </c>
      <c r="K175">
        <v>970.72598698000002</v>
      </c>
      <c r="L175" t="s">
        <v>29</v>
      </c>
      <c r="M175">
        <v>7.4116000000000004E-4</v>
      </c>
      <c r="N175">
        <v>0</v>
      </c>
      <c r="O175">
        <v>7.4116000000000004E-4</v>
      </c>
      <c r="P175">
        <v>103015.68242899999</v>
      </c>
      <c r="Q175">
        <v>7.8653000000000001E-2</v>
      </c>
      <c r="R175">
        <v>0</v>
      </c>
      <c r="S175">
        <v>7.8653000000000001E-2</v>
      </c>
      <c r="T175">
        <v>-0.21043000000000001</v>
      </c>
      <c r="U175">
        <v>-0.21043000000000001</v>
      </c>
      <c r="V175" s="1" t="s">
        <v>77</v>
      </c>
      <c r="W175" s="1" t="s">
        <v>163</v>
      </c>
      <c r="X175">
        <v>14558.814149</v>
      </c>
      <c r="Y175">
        <v>117574.49657800001</v>
      </c>
      <c r="AA175">
        <v>1</v>
      </c>
      <c r="AC175" s="2"/>
      <c r="AD175" s="2">
        <f t="shared" si="66"/>
        <v>-0.77363970588235287</v>
      </c>
      <c r="AE175" s="2">
        <f t="shared" si="66"/>
        <v>-0.77363970588235287</v>
      </c>
      <c r="AF175" s="2">
        <f t="shared" si="67"/>
        <v>0.28916544117647058</v>
      </c>
      <c r="AG175" s="2">
        <f t="shared" si="67"/>
        <v>0.28916544117647058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102948.50599999999</v>
      </c>
      <c r="C176">
        <v>0.27200000000000002</v>
      </c>
      <c r="D176">
        <v>0</v>
      </c>
      <c r="E176">
        <v>0.27200000000000002</v>
      </c>
      <c r="F176">
        <v>102948.50599999999</v>
      </c>
      <c r="G176">
        <v>0.27200000000000002</v>
      </c>
      <c r="H176">
        <v>0</v>
      </c>
      <c r="I176">
        <v>0.27200000000000002</v>
      </c>
      <c r="J176" t="s">
        <v>28</v>
      </c>
      <c r="K176">
        <v>971.35406555999998</v>
      </c>
      <c r="L176" t="s">
        <v>29</v>
      </c>
      <c r="M176">
        <v>6.1231999999999997E-4</v>
      </c>
      <c r="N176">
        <v>0</v>
      </c>
      <c r="O176">
        <v>6.1231999999999997E-4</v>
      </c>
      <c r="P176">
        <v>102949.072378</v>
      </c>
      <c r="Q176">
        <v>6.4896999999999996E-2</v>
      </c>
      <c r="R176">
        <v>0</v>
      </c>
      <c r="S176">
        <v>6.4896999999999996E-2</v>
      </c>
      <c r="T176">
        <v>-0.56637999999999999</v>
      </c>
      <c r="U176">
        <v>-0.56637999999999999</v>
      </c>
      <c r="V176" s="1" t="s">
        <v>77</v>
      </c>
      <c r="W176" s="1" t="s">
        <v>178</v>
      </c>
      <c r="X176">
        <v>14558.814149</v>
      </c>
      <c r="Y176">
        <v>117507.886527</v>
      </c>
      <c r="AA176">
        <v>1</v>
      </c>
      <c r="AC176" s="2"/>
      <c r="AD176" s="2">
        <f t="shared" si="66"/>
        <v>-2.0822794117647057</v>
      </c>
      <c r="AE176" s="2">
        <f t="shared" si="66"/>
        <v>-2.0822794117647057</v>
      </c>
      <c r="AF176" s="2">
        <f t="shared" si="67"/>
        <v>0.23859191176470584</v>
      </c>
      <c r="AG176" s="2">
        <f t="shared" si="67"/>
        <v>0.23859191176470584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102914.97500000001</v>
      </c>
      <c r="C177">
        <v>0.27200000000000002</v>
      </c>
      <c r="D177">
        <v>0</v>
      </c>
      <c r="E177">
        <v>0.27200000000000002</v>
      </c>
      <c r="F177">
        <v>102914.97500000001</v>
      </c>
      <c r="G177">
        <v>0.27200000000000002</v>
      </c>
      <c r="H177">
        <v>0</v>
      </c>
      <c r="I177">
        <v>0.27200000000000002</v>
      </c>
      <c r="J177" t="s">
        <v>28</v>
      </c>
      <c r="K177">
        <v>971.67378681000002</v>
      </c>
      <c r="L177" t="s">
        <v>29</v>
      </c>
      <c r="M177">
        <v>1.9734E-4</v>
      </c>
      <c r="N177">
        <v>0</v>
      </c>
      <c r="O177">
        <v>1.9734E-4</v>
      </c>
      <c r="P177">
        <v>102915.19783400001</v>
      </c>
      <c r="Q177">
        <v>2.0902E-2</v>
      </c>
      <c r="R177">
        <v>0</v>
      </c>
      <c r="S177">
        <v>2.0902E-2</v>
      </c>
      <c r="T177">
        <v>-0.22283</v>
      </c>
      <c r="U177">
        <v>-0.22283</v>
      </c>
      <c r="V177" s="1" t="s">
        <v>47</v>
      </c>
      <c r="W177" s="1" t="s">
        <v>179</v>
      </c>
      <c r="X177">
        <v>14859.995408999999</v>
      </c>
      <c r="Y177">
        <v>117775.193243</v>
      </c>
      <c r="AA177">
        <v>1</v>
      </c>
      <c r="AC177" s="2"/>
      <c r="AD177" s="2">
        <f t="shared" si="66"/>
        <v>-0.81922794117647058</v>
      </c>
      <c r="AE177" s="2">
        <f t="shared" si="66"/>
        <v>-0.81922794117647058</v>
      </c>
      <c r="AF177" s="2">
        <f t="shared" si="67"/>
        <v>7.684558823529411E-2</v>
      </c>
      <c r="AG177" s="2">
        <f t="shared" si="67"/>
        <v>7.684558823529411E-2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102864.94500000001</v>
      </c>
      <c r="G178">
        <v>0.27200000000000002</v>
      </c>
      <c r="H178">
        <v>0</v>
      </c>
      <c r="I178">
        <v>0.27200000000000002</v>
      </c>
      <c r="J178" t="s">
        <v>28</v>
      </c>
      <c r="K178">
        <v>972.14620090000005</v>
      </c>
      <c r="L178" t="s">
        <v>29</v>
      </c>
      <c r="M178">
        <v>1.0808E-3</v>
      </c>
      <c r="N178">
        <v>0</v>
      </c>
      <c r="O178">
        <v>1.0808E-3</v>
      </c>
      <c r="P178">
        <v>102865.18623000001</v>
      </c>
      <c r="Q178">
        <v>0.11436</v>
      </c>
      <c r="R178">
        <v>0</v>
      </c>
      <c r="S178">
        <v>0.11436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25934.945172299998</v>
      </c>
      <c r="Y178">
        <v>128800.1314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102864.94500000001</v>
      </c>
      <c r="C179">
        <v>0.27200000000000002</v>
      </c>
      <c r="D179">
        <v>0</v>
      </c>
      <c r="E179">
        <v>0.27200000000000002</v>
      </c>
      <c r="F179">
        <v>102864.94500000001</v>
      </c>
      <c r="G179">
        <v>0.27200000000000002</v>
      </c>
      <c r="H179">
        <v>0</v>
      </c>
      <c r="I179">
        <v>0.27200000000000002</v>
      </c>
      <c r="J179" t="s">
        <v>28</v>
      </c>
      <c r="K179">
        <v>972.15019006</v>
      </c>
      <c r="L179" t="s">
        <v>29</v>
      </c>
      <c r="M179">
        <v>8.5702E-4</v>
      </c>
      <c r="N179">
        <v>0</v>
      </c>
      <c r="O179">
        <v>8.5702E-4</v>
      </c>
      <c r="P179">
        <v>102864.764131</v>
      </c>
      <c r="Q179">
        <v>9.0681999999999999E-2</v>
      </c>
      <c r="R179">
        <v>0</v>
      </c>
      <c r="S179">
        <v>9.0681999999999999E-2</v>
      </c>
      <c r="T179">
        <v>0.18087</v>
      </c>
      <c r="U179">
        <v>0.18087</v>
      </c>
      <c r="V179" s="1" t="s">
        <v>182</v>
      </c>
      <c r="W179" s="1" t="s">
        <v>88</v>
      </c>
      <c r="X179">
        <v>30505.719561000002</v>
      </c>
      <c r="Y179">
        <v>133370.48369200001</v>
      </c>
      <c r="AA179">
        <v>1</v>
      </c>
      <c r="AC179" s="2"/>
      <c r="AD179" s="2">
        <f>$U179/$E179</f>
        <v>0.66496323529411761</v>
      </c>
      <c r="AE179" s="2">
        <f>$U179/$E179</f>
        <v>0.66496323529411761</v>
      </c>
      <c r="AF179" s="2">
        <f>$S179/$I179</f>
        <v>0.33338970588235289</v>
      </c>
      <c r="AG179" s="2">
        <f>$S179/$I179</f>
        <v>0.33338970588235289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102852.724</v>
      </c>
      <c r="G180">
        <v>0.27200000000000002</v>
      </c>
      <c r="H180">
        <v>0</v>
      </c>
      <c r="I180">
        <v>0.27200000000000002</v>
      </c>
      <c r="J180" t="s">
        <v>28</v>
      </c>
      <c r="K180">
        <v>972.25446091000003</v>
      </c>
      <c r="L180" t="s">
        <v>29</v>
      </c>
      <c r="M180">
        <v>8.3964E-4</v>
      </c>
      <c r="N180">
        <v>0</v>
      </c>
      <c r="O180">
        <v>8.3964E-4</v>
      </c>
      <c r="P180">
        <v>102853.73224899999</v>
      </c>
      <c r="Q180">
        <v>8.8825000000000001E-2</v>
      </c>
      <c r="R180">
        <v>0</v>
      </c>
      <c r="S180">
        <v>8.8825000000000001E-2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18241.535524999999</v>
      </c>
      <c r="Y180">
        <v>121095.26777400001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102852.724</v>
      </c>
      <c r="C181">
        <v>0.27200000000000002</v>
      </c>
      <c r="D181">
        <v>0</v>
      </c>
      <c r="E181">
        <v>0.27200000000000002</v>
      </c>
      <c r="F181">
        <v>102852.724</v>
      </c>
      <c r="G181">
        <v>0.27200000000000002</v>
      </c>
      <c r="H181">
        <v>0</v>
      </c>
      <c r="I181">
        <v>0.27200000000000002</v>
      </c>
      <c r="J181" t="s">
        <v>28</v>
      </c>
      <c r="K181">
        <v>972.26465764</v>
      </c>
      <c r="L181" t="s">
        <v>29</v>
      </c>
      <c r="M181">
        <v>1.8102999999999999E-4</v>
      </c>
      <c r="N181">
        <v>0</v>
      </c>
      <c r="O181">
        <v>1.8102999999999999E-4</v>
      </c>
      <c r="P181">
        <v>102852.653559</v>
      </c>
      <c r="Q181">
        <v>1.9151000000000001E-2</v>
      </c>
      <c r="R181">
        <v>0</v>
      </c>
      <c r="S181">
        <v>1.9151000000000001E-2</v>
      </c>
      <c r="T181">
        <v>7.0440000000000003E-2</v>
      </c>
      <c r="U181">
        <v>7.0440000000000003E-2</v>
      </c>
      <c r="V181" s="1" t="s">
        <v>47</v>
      </c>
      <c r="W181" s="1" t="s">
        <v>184</v>
      </c>
      <c r="X181">
        <v>14859.995408999999</v>
      </c>
      <c r="Y181">
        <v>117712.64896799999</v>
      </c>
      <c r="AA181">
        <v>1</v>
      </c>
      <c r="AC181" s="2"/>
      <c r="AD181" s="2">
        <f>$U181/$E181</f>
        <v>0.25897058823529412</v>
      </c>
      <c r="AE181" s="2">
        <f>$U181/$E181</f>
        <v>0.25897058823529412</v>
      </c>
      <c r="AF181" s="2">
        <f>$S181/$I181</f>
        <v>7.0408088235294111E-2</v>
      </c>
      <c r="AG181" s="2">
        <f>$S181/$I181</f>
        <v>7.0408088235294111E-2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102852.724</v>
      </c>
      <c r="G182">
        <v>0.27200000000000002</v>
      </c>
      <c r="H182">
        <v>0</v>
      </c>
      <c r="I182">
        <v>0.27200000000000002</v>
      </c>
      <c r="J182" t="s">
        <v>28</v>
      </c>
      <c r="K182">
        <v>972.27842687999998</v>
      </c>
      <c r="L182" t="s">
        <v>29</v>
      </c>
      <c r="M182">
        <v>6.8862999999999997E-4</v>
      </c>
      <c r="N182">
        <v>0</v>
      </c>
      <c r="O182">
        <v>6.8862999999999997E-4</v>
      </c>
      <c r="P182">
        <v>102851.19697800001</v>
      </c>
      <c r="Q182">
        <v>7.2844999999999993E-2</v>
      </c>
      <c r="R182">
        <v>0</v>
      </c>
      <c r="S182">
        <v>7.2844999999999993E-2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16135.954297</v>
      </c>
      <c r="Y182">
        <v>118987.151275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102764.276</v>
      </c>
      <c r="C183">
        <v>0.27100000000000002</v>
      </c>
      <c r="D183">
        <v>0</v>
      </c>
      <c r="E183">
        <v>0.27100000000000002</v>
      </c>
      <c r="F183">
        <v>102764.276</v>
      </c>
      <c r="G183">
        <v>0.27100000000000002</v>
      </c>
      <c r="H183">
        <v>0</v>
      </c>
      <c r="I183">
        <v>0.27100000000000002</v>
      </c>
      <c r="J183" t="s">
        <v>28</v>
      </c>
      <c r="K183">
        <v>973.10077234000005</v>
      </c>
      <c r="L183" t="s">
        <v>29</v>
      </c>
      <c r="M183">
        <v>9.1555E-4</v>
      </c>
      <c r="N183">
        <v>0</v>
      </c>
      <c r="O183">
        <v>9.1555E-4</v>
      </c>
      <c r="P183">
        <v>102764.279757</v>
      </c>
      <c r="Q183">
        <v>9.6685999999999994E-2</v>
      </c>
      <c r="R183">
        <v>0</v>
      </c>
      <c r="S183">
        <v>9.6685999999999994E-2</v>
      </c>
      <c r="T183">
        <v>-3.7599999999999999E-3</v>
      </c>
      <c r="U183">
        <v>-3.7599999999999999E-3</v>
      </c>
      <c r="V183" s="1" t="s">
        <v>77</v>
      </c>
      <c r="W183" s="1" t="s">
        <v>186</v>
      </c>
      <c r="X183">
        <v>14558.814149</v>
      </c>
      <c r="Y183">
        <v>117323.09390599999</v>
      </c>
      <c r="AA183">
        <v>1</v>
      </c>
      <c r="AC183" s="2"/>
      <c r="AD183" s="2">
        <f t="shared" ref="AD183:AE184" si="68">$U183/$E183</f>
        <v>-1.3874538745387452E-2</v>
      </c>
      <c r="AE183" s="2">
        <f t="shared" si="68"/>
        <v>-1.3874538745387452E-2</v>
      </c>
      <c r="AF183" s="2">
        <f t="shared" ref="AF183:AG184" si="69">$S183/$I183</f>
        <v>0.35677490774907744</v>
      </c>
      <c r="AG183" s="2">
        <f t="shared" si="69"/>
        <v>0.35677490774907744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102645.046</v>
      </c>
      <c r="C184">
        <v>0.27100000000000002</v>
      </c>
      <c r="D184">
        <v>0</v>
      </c>
      <c r="E184">
        <v>0.27100000000000002</v>
      </c>
      <c r="F184">
        <v>102645.046</v>
      </c>
      <c r="G184">
        <v>0.27100000000000002</v>
      </c>
      <c r="H184">
        <v>0</v>
      </c>
      <c r="I184">
        <v>0.27100000000000002</v>
      </c>
      <c r="J184" t="s">
        <v>28</v>
      </c>
      <c r="K184">
        <v>974.22984729999996</v>
      </c>
      <c r="L184" t="s">
        <v>29</v>
      </c>
      <c r="M184">
        <v>1.1808000000000001E-3</v>
      </c>
      <c r="N184">
        <v>0</v>
      </c>
      <c r="O184">
        <v>1.1808000000000001E-3</v>
      </c>
      <c r="P184">
        <v>102645.18201999999</v>
      </c>
      <c r="Q184">
        <v>0.12441000000000001</v>
      </c>
      <c r="R184">
        <v>0</v>
      </c>
      <c r="S184">
        <v>0.12441000000000001</v>
      </c>
      <c r="T184">
        <v>-0.13602</v>
      </c>
      <c r="U184">
        <v>-0.13602</v>
      </c>
      <c r="V184" s="1" t="s">
        <v>182</v>
      </c>
      <c r="W184" s="1" t="s">
        <v>106</v>
      </c>
      <c r="X184">
        <v>30505.719561000002</v>
      </c>
      <c r="Y184">
        <v>133150.90158000001</v>
      </c>
      <c r="AA184">
        <v>1</v>
      </c>
      <c r="AC184" s="2"/>
      <c r="AD184" s="2">
        <f t="shared" si="68"/>
        <v>-0.50191881918819181</v>
      </c>
      <c r="AE184" s="2">
        <f t="shared" si="68"/>
        <v>-0.50191881918819181</v>
      </c>
      <c r="AF184" s="2">
        <f t="shared" si="69"/>
        <v>0.45907749077490773</v>
      </c>
      <c r="AG184" s="2">
        <f t="shared" si="69"/>
        <v>0.45907749077490773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102645.046</v>
      </c>
      <c r="G185">
        <v>0.27100000000000002</v>
      </c>
      <c r="H185">
        <v>0</v>
      </c>
      <c r="I185">
        <v>0.27100000000000002</v>
      </c>
      <c r="J185" t="s">
        <v>28</v>
      </c>
      <c r="K185">
        <v>974.23700889999998</v>
      </c>
      <c r="L185" t="s">
        <v>29</v>
      </c>
      <c r="M185">
        <v>1.8898999999999999E-3</v>
      </c>
      <c r="N185">
        <v>0</v>
      </c>
      <c r="O185">
        <v>1.8898999999999999E-3</v>
      </c>
      <c r="P185">
        <v>102644.42747</v>
      </c>
      <c r="Q185">
        <v>0.19911999999999999</v>
      </c>
      <c r="R185">
        <v>0</v>
      </c>
      <c r="S185">
        <v>0.19911999999999999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35801.138221000001</v>
      </c>
      <c r="Y185">
        <v>138445.56568999999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102387.962</v>
      </c>
      <c r="C186">
        <v>0.26900000000000002</v>
      </c>
      <c r="D186">
        <v>0</v>
      </c>
      <c r="E186">
        <v>0.26900000000000002</v>
      </c>
      <c r="F186">
        <v>102387.962</v>
      </c>
      <c r="G186">
        <v>0.26900000000000002</v>
      </c>
      <c r="H186">
        <v>0</v>
      </c>
      <c r="I186">
        <v>0.26900000000000002</v>
      </c>
      <c r="J186" t="s">
        <v>28</v>
      </c>
      <c r="K186">
        <v>976.67699431999995</v>
      </c>
      <c r="L186" t="s">
        <v>29</v>
      </c>
      <c r="M186">
        <v>2.8949999999999999E-4</v>
      </c>
      <c r="N186">
        <v>0</v>
      </c>
      <c r="O186">
        <v>2.8949999999999999E-4</v>
      </c>
      <c r="P186">
        <v>102387.99580800001</v>
      </c>
      <c r="Q186">
        <v>3.0349000000000001E-2</v>
      </c>
      <c r="R186">
        <v>0</v>
      </c>
      <c r="S186">
        <v>3.0349000000000001E-2</v>
      </c>
      <c r="T186">
        <v>-3.381E-2</v>
      </c>
      <c r="U186">
        <v>-3.381E-2</v>
      </c>
      <c r="V186" s="1" t="s">
        <v>47</v>
      </c>
      <c r="W186" s="1" t="s">
        <v>188</v>
      </c>
      <c r="X186">
        <v>14859.995408999999</v>
      </c>
      <c r="Y186">
        <v>117247.991217</v>
      </c>
      <c r="AA186">
        <v>1</v>
      </c>
      <c r="AC186" s="2"/>
      <c r="AD186" s="2">
        <f>$U186/$E186</f>
        <v>-0.12568773234200742</v>
      </c>
      <c r="AE186" s="2">
        <f>$U186/$E186</f>
        <v>-0.12568773234200742</v>
      </c>
      <c r="AF186" s="2">
        <f>$S186/$I186</f>
        <v>0.11282156133828997</v>
      </c>
      <c r="AG186" s="2">
        <f>$S186/$I186</f>
        <v>0.11282156133828997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102256.914</v>
      </c>
      <c r="G187">
        <v>0.26800000000000002</v>
      </c>
      <c r="H187">
        <v>0</v>
      </c>
      <c r="I187">
        <v>0.26800000000000002</v>
      </c>
      <c r="J187" t="s">
        <v>28</v>
      </c>
      <c r="K187">
        <v>977.91547730000002</v>
      </c>
      <c r="L187" t="s">
        <v>29</v>
      </c>
      <c r="M187">
        <v>1.9166999999999999E-3</v>
      </c>
      <c r="N187">
        <v>0</v>
      </c>
      <c r="O187">
        <v>1.9166999999999999E-3</v>
      </c>
      <c r="P187">
        <v>102258.32633</v>
      </c>
      <c r="Q187">
        <v>0.20043</v>
      </c>
      <c r="R187">
        <v>0</v>
      </c>
      <c r="S187">
        <v>0.20043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36642.135466400003</v>
      </c>
      <c r="Y187">
        <v>138900.46179999999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102256.914</v>
      </c>
      <c r="G188">
        <v>0.26800000000000002</v>
      </c>
      <c r="H188">
        <v>0</v>
      </c>
      <c r="I188">
        <v>0.26800000000000002</v>
      </c>
      <c r="J188" t="s">
        <v>28</v>
      </c>
      <c r="K188">
        <v>977.92219969999996</v>
      </c>
      <c r="L188" t="s">
        <v>29</v>
      </c>
      <c r="M188">
        <v>1.2049999999999999E-3</v>
      </c>
      <c r="N188">
        <v>0</v>
      </c>
      <c r="O188">
        <v>1.2049999999999999E-3</v>
      </c>
      <c r="P188">
        <v>102257.62338999999</v>
      </c>
      <c r="Q188">
        <v>0.126</v>
      </c>
      <c r="R188">
        <v>0</v>
      </c>
      <c r="S188">
        <v>0.126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26095.220719299999</v>
      </c>
      <c r="Y188">
        <v>128352.84411000001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102256.914</v>
      </c>
      <c r="C189">
        <v>0.26800000000000002</v>
      </c>
      <c r="D189">
        <v>0</v>
      </c>
      <c r="E189">
        <v>0.26800000000000002</v>
      </c>
      <c r="F189">
        <v>102256.914</v>
      </c>
      <c r="G189">
        <v>0.26800000000000002</v>
      </c>
      <c r="H189">
        <v>0</v>
      </c>
      <c r="I189">
        <v>0.26800000000000002</v>
      </c>
      <c r="J189" t="s">
        <v>28</v>
      </c>
      <c r="K189">
        <v>977.92617129999996</v>
      </c>
      <c r="L189" t="s">
        <v>29</v>
      </c>
      <c r="M189">
        <v>1.2232E-3</v>
      </c>
      <c r="N189">
        <v>0</v>
      </c>
      <c r="O189">
        <v>1.2232E-3</v>
      </c>
      <c r="P189">
        <v>102257.2081</v>
      </c>
      <c r="Q189">
        <v>0.12791</v>
      </c>
      <c r="R189">
        <v>0</v>
      </c>
      <c r="S189">
        <v>0.12791</v>
      </c>
      <c r="T189" t="s">
        <v>28</v>
      </c>
      <c r="U189">
        <v>-0.23219000000000001</v>
      </c>
      <c r="V189" s="1" t="s">
        <v>64</v>
      </c>
      <c r="W189" s="1" t="s">
        <v>190</v>
      </c>
      <c r="X189">
        <v>18241.535524999999</v>
      </c>
      <c r="Y189">
        <v>120498.74361999999</v>
      </c>
      <c r="Z189" t="s">
        <v>67</v>
      </c>
      <c r="AA189">
        <v>0.83199999999999996</v>
      </c>
      <c r="AC189">
        <f t="shared" ref="AC189:AC190" si="70">IF(ROUND($F189,2)=IF($AA188=0,IF($AA187=0,IF($AA186=0,ROUND($F185,2),ROUND($F186,2)),ROUND($F187,2)),ROUND($F188,2)),   0,1)</f>
        <v>1</v>
      </c>
      <c r="AD189" s="2">
        <f t="shared" ref="AD189:AE189" si="71">$U189/$E189</f>
        <v>-0.86638059701492531</v>
      </c>
      <c r="AE189" s="2">
        <f t="shared" si="71"/>
        <v>-0.86638059701492531</v>
      </c>
      <c r="AF189" s="2">
        <f t="shared" ref="AF189:AG189" si="72">$S189/$I189</f>
        <v>0.47727611940298503</v>
      </c>
      <c r="AG189" s="2">
        <f t="shared" si="72"/>
        <v>0.47727611940298503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102256.914</v>
      </c>
      <c r="C190">
        <v>0.26800000000000002</v>
      </c>
      <c r="D190">
        <v>0</v>
      </c>
      <c r="E190">
        <v>0.26800000000000002</v>
      </c>
      <c r="F190">
        <v>102256.914</v>
      </c>
      <c r="G190">
        <v>0.26800000000000002</v>
      </c>
      <c r="H190">
        <v>0</v>
      </c>
      <c r="I190">
        <v>0.26800000000000002</v>
      </c>
      <c r="J190" t="s">
        <v>28</v>
      </c>
      <c r="K190">
        <v>977.92968900000005</v>
      </c>
      <c r="L190" t="s">
        <v>29</v>
      </c>
      <c r="M190">
        <v>1.2700000000000001E-3</v>
      </c>
      <c r="N190">
        <v>0</v>
      </c>
      <c r="O190">
        <v>1.2700000000000001E-3</v>
      </c>
      <c r="P190">
        <v>102256.84026</v>
      </c>
      <c r="Q190">
        <v>0.1328</v>
      </c>
      <c r="R190">
        <v>0</v>
      </c>
      <c r="S190">
        <v>0.1328</v>
      </c>
      <c r="T190" t="s">
        <v>28</v>
      </c>
      <c r="U190">
        <v>-0.23219000000000001</v>
      </c>
      <c r="V190" s="1" t="s">
        <v>168</v>
      </c>
      <c r="W190" s="1" t="s">
        <v>170</v>
      </c>
      <c r="X190">
        <v>31254.682135800002</v>
      </c>
      <c r="Y190">
        <v>133511.52239999999</v>
      </c>
      <c r="Z190" t="s">
        <v>67</v>
      </c>
      <c r="AA190">
        <v>0.16800000000000001</v>
      </c>
      <c r="AC190">
        <f t="shared" si="70"/>
        <v>0</v>
      </c>
      <c r="AD190" s="2"/>
      <c r="AE190" s="2">
        <f>($F190-$Y190+$X190)/$E190*$AA190</f>
        <v>4.62224418028091E-2</v>
      </c>
      <c r="AF190" s="2"/>
      <c r="AG190" s="2">
        <f t="shared" ref="AF189:AG190" si="73">$S190/$I190</f>
        <v>0.49552238805970145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102249.29399999999</v>
      </c>
      <c r="C191">
        <v>0.26800000000000002</v>
      </c>
      <c r="D191">
        <v>0</v>
      </c>
      <c r="E191">
        <v>0.26800000000000002</v>
      </c>
      <c r="F191">
        <v>102249.29399999999</v>
      </c>
      <c r="G191">
        <v>0.26800000000000002</v>
      </c>
      <c r="H191">
        <v>0</v>
      </c>
      <c r="I191">
        <v>0.26800000000000002</v>
      </c>
      <c r="J191" t="s">
        <v>28</v>
      </c>
      <c r="K191">
        <v>977.99815907000004</v>
      </c>
      <c r="L191" t="s">
        <v>29</v>
      </c>
      <c r="M191">
        <v>2.0442E-4</v>
      </c>
      <c r="N191">
        <v>0</v>
      </c>
      <c r="O191">
        <v>2.0442E-4</v>
      </c>
      <c r="P191">
        <v>102249.68122100001</v>
      </c>
      <c r="Q191">
        <v>2.1371999999999999E-2</v>
      </c>
      <c r="R191">
        <v>0</v>
      </c>
      <c r="S191">
        <v>2.1371999999999999E-2</v>
      </c>
      <c r="T191">
        <v>-0.38722000000000001</v>
      </c>
      <c r="U191">
        <v>-0.38722000000000001</v>
      </c>
      <c r="V191" s="1" t="s">
        <v>91</v>
      </c>
      <c r="W191" s="1" t="s">
        <v>179</v>
      </c>
      <c r="X191">
        <v>15525.512022000001</v>
      </c>
      <c r="Y191">
        <v>117775.193243</v>
      </c>
      <c r="AA191">
        <v>1</v>
      </c>
      <c r="AC191" s="2"/>
      <c r="AD191" s="2">
        <f>$U191/$E191</f>
        <v>-1.4448507462686566</v>
      </c>
      <c r="AE191" s="2">
        <f>$U191/$E191</f>
        <v>-1.4448507462686566</v>
      </c>
      <c r="AF191" s="2">
        <f>$S191/$I191</f>
        <v>7.9746268656716413E-2</v>
      </c>
      <c r="AG191" s="2">
        <f>$S191/$I191</f>
        <v>7.9746268656716413E-2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102122.24099999999</v>
      </c>
      <c r="C192">
        <v>0.28299999999999997</v>
      </c>
      <c r="D192">
        <v>0</v>
      </c>
      <c r="E192">
        <v>0.28299999999999997</v>
      </c>
      <c r="F192">
        <v>102122.24099999999</v>
      </c>
      <c r="G192">
        <v>0.28299999999999997</v>
      </c>
      <c r="H192">
        <v>0</v>
      </c>
      <c r="I192">
        <v>0.28299999999999997</v>
      </c>
      <c r="J192" t="s">
        <v>28</v>
      </c>
      <c r="K192">
        <v>979.21831500999997</v>
      </c>
      <c r="L192" t="s">
        <v>29</v>
      </c>
      <c r="M192">
        <v>6.979E-4</v>
      </c>
      <c r="N192">
        <v>0</v>
      </c>
      <c r="O192">
        <v>6.979E-4</v>
      </c>
      <c r="P192">
        <v>102122.272906</v>
      </c>
      <c r="Q192">
        <v>7.2784000000000001E-2</v>
      </c>
      <c r="R192">
        <v>0</v>
      </c>
      <c r="S192">
        <v>7.2784000000000001E-2</v>
      </c>
      <c r="T192" t="s">
        <v>28</v>
      </c>
      <c r="U192">
        <v>1.823E-2</v>
      </c>
      <c r="V192" s="1" t="s">
        <v>81</v>
      </c>
      <c r="W192" s="1" t="s">
        <v>176</v>
      </c>
      <c r="X192">
        <v>19308.903414</v>
      </c>
      <c r="Y192">
        <v>121431.17632</v>
      </c>
      <c r="Z192" t="s">
        <v>67</v>
      </c>
      <c r="AA192">
        <v>0.91900000000000004</v>
      </c>
      <c r="AC192">
        <f t="shared" ref="AC192:AC193" si="74">IF(ROUND($F192,2)=IF($AA191=0,IF($AA190=0,IF($AA189=0,ROUND($F188,2),ROUND($F189,2)),ROUND($F190,2)),ROUND($F191,2)),   0,1)</f>
        <v>1</v>
      </c>
      <c r="AD192" s="2">
        <f t="shared" ref="AD192:AE192" si="75">$U192/$E192</f>
        <v>6.4416961130742051E-2</v>
      </c>
      <c r="AE192" s="2">
        <f t="shared" si="75"/>
        <v>6.4416961130742051E-2</v>
      </c>
      <c r="AF192" s="2">
        <f t="shared" ref="AF192:AG192" si="76">$S192/$I192</f>
        <v>0.2571872791519435</v>
      </c>
      <c r="AG192" s="2">
        <f t="shared" si="76"/>
        <v>0.2571872791519435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102122.24099999999</v>
      </c>
      <c r="C193">
        <v>0.28299999999999997</v>
      </c>
      <c r="D193">
        <v>0</v>
      </c>
      <c r="E193">
        <v>0.28299999999999997</v>
      </c>
      <c r="F193">
        <v>102122.24099999999</v>
      </c>
      <c r="G193">
        <v>0.28299999999999997</v>
      </c>
      <c r="H193">
        <v>0</v>
      </c>
      <c r="I193">
        <v>0.28299999999999997</v>
      </c>
      <c r="J193" t="s">
        <v>28</v>
      </c>
      <c r="K193">
        <v>979.22428663000005</v>
      </c>
      <c r="L193" t="s">
        <v>29</v>
      </c>
      <c r="M193">
        <v>7.9542000000000002E-4</v>
      </c>
      <c r="N193">
        <v>0</v>
      </c>
      <c r="O193">
        <v>7.9542000000000002E-4</v>
      </c>
      <c r="P193">
        <v>102121.650132</v>
      </c>
      <c r="Q193">
        <v>8.2952999999999999E-2</v>
      </c>
      <c r="R193">
        <v>0</v>
      </c>
      <c r="S193">
        <v>8.2952999999999999E-2</v>
      </c>
      <c r="T193" t="s">
        <v>28</v>
      </c>
      <c r="U193">
        <v>1.823E-2</v>
      </c>
      <c r="V193" s="1" t="s">
        <v>138</v>
      </c>
      <c r="W193" s="1" t="s">
        <v>143</v>
      </c>
      <c r="X193">
        <v>26446.942078200002</v>
      </c>
      <c r="Y193">
        <v>128568.59221</v>
      </c>
      <c r="Z193" t="s">
        <v>67</v>
      </c>
      <c r="AA193">
        <v>8.1000000000000003E-2</v>
      </c>
      <c r="AC193">
        <f t="shared" si="74"/>
        <v>0</v>
      </c>
      <c r="AD193" s="2"/>
      <c r="AE193" s="2">
        <f>($F193-$Y193+$X193)/$E193*$AA193</f>
        <v>0.16911775335504872</v>
      </c>
      <c r="AF193" s="2"/>
      <c r="AG193" s="2">
        <f t="shared" ref="AF192:AG193" si="77">$S193/$I193</f>
        <v>0.29312014134275621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102072.58900000001</v>
      </c>
      <c r="G194">
        <v>0.26700000000000002</v>
      </c>
      <c r="H194">
        <v>0</v>
      </c>
      <c r="I194">
        <v>0.26700000000000002</v>
      </c>
      <c r="J194" t="s">
        <v>28</v>
      </c>
      <c r="K194">
        <v>979.68529304000003</v>
      </c>
      <c r="L194" t="s">
        <v>29</v>
      </c>
      <c r="M194">
        <v>7.1949000000000004E-4</v>
      </c>
      <c r="N194">
        <v>0</v>
      </c>
      <c r="O194">
        <v>7.1949000000000004E-4</v>
      </c>
      <c r="P194">
        <v>102073.595174</v>
      </c>
      <c r="Q194">
        <v>7.4963000000000002E-2</v>
      </c>
      <c r="R194">
        <v>0</v>
      </c>
      <c r="S194">
        <v>7.4963000000000002E-2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19308.903414</v>
      </c>
      <c r="Y194">
        <v>121382.498588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102072.58900000001</v>
      </c>
      <c r="C195">
        <v>0.26700000000000002</v>
      </c>
      <c r="D195">
        <v>0</v>
      </c>
      <c r="E195">
        <v>0.26700000000000002</v>
      </c>
      <c r="F195">
        <v>102072.58900000001</v>
      </c>
      <c r="G195">
        <v>0.26700000000000002</v>
      </c>
      <c r="H195">
        <v>0</v>
      </c>
      <c r="I195">
        <v>0.26700000000000002</v>
      </c>
      <c r="J195" t="s">
        <v>28</v>
      </c>
      <c r="K195">
        <v>979.69504970000003</v>
      </c>
      <c r="L195" t="s">
        <v>29</v>
      </c>
      <c r="M195">
        <v>1.0095E-3</v>
      </c>
      <c r="N195">
        <v>0</v>
      </c>
      <c r="O195">
        <v>1.0095E-3</v>
      </c>
      <c r="P195">
        <v>102072.57863</v>
      </c>
      <c r="Q195">
        <v>0.10517</v>
      </c>
      <c r="R195">
        <v>0</v>
      </c>
      <c r="S195">
        <v>0.10517</v>
      </c>
      <c r="T195">
        <v>1.0370000000000001E-2</v>
      </c>
      <c r="U195">
        <v>1.0370000000000001E-2</v>
      </c>
      <c r="V195" s="1" t="s">
        <v>102</v>
      </c>
      <c r="W195" s="1" t="s">
        <v>192</v>
      </c>
      <c r="X195">
        <v>16516.153138999998</v>
      </c>
      <c r="Y195">
        <v>118588.731772</v>
      </c>
      <c r="AA195">
        <v>1</v>
      </c>
      <c r="AC195" s="2"/>
      <c r="AD195" s="2">
        <f>$U195/$E195</f>
        <v>3.8838951310861423E-2</v>
      </c>
      <c r="AE195" s="2">
        <f>$U195/$E195</f>
        <v>3.8838951310861423E-2</v>
      </c>
      <c r="AF195" s="2">
        <f>$S195/$I195</f>
        <v>0.39389513108614232</v>
      </c>
      <c r="AG195" s="2">
        <f>$S195/$I195</f>
        <v>0.39389513108614232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102072.58900000001</v>
      </c>
      <c r="G196">
        <v>0.26700000000000002</v>
      </c>
      <c r="H196">
        <v>0</v>
      </c>
      <c r="I196">
        <v>0.26700000000000002</v>
      </c>
      <c r="J196" t="s">
        <v>28</v>
      </c>
      <c r="K196">
        <v>979.70926864</v>
      </c>
      <c r="L196" t="s">
        <v>29</v>
      </c>
      <c r="M196">
        <v>6.9813000000000004E-4</v>
      </c>
      <c r="N196">
        <v>0</v>
      </c>
      <c r="O196">
        <v>6.9813000000000004E-4</v>
      </c>
      <c r="P196">
        <v>102071.097213</v>
      </c>
      <c r="Q196">
        <v>7.2734999999999994E-2</v>
      </c>
      <c r="R196">
        <v>0</v>
      </c>
      <c r="S196">
        <v>7.2734999999999994E-2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19360.079107000001</v>
      </c>
      <c r="Y196">
        <v>121431.17632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102051.149</v>
      </c>
      <c r="G197">
        <v>0.26800000000000002</v>
      </c>
      <c r="H197">
        <v>0</v>
      </c>
      <c r="I197">
        <v>0.26800000000000002</v>
      </c>
      <c r="J197" t="s">
        <v>28</v>
      </c>
      <c r="K197">
        <v>979.88567460000002</v>
      </c>
      <c r="L197" t="s">
        <v>29</v>
      </c>
      <c r="M197">
        <v>1.3767E-3</v>
      </c>
      <c r="N197">
        <v>0</v>
      </c>
      <c r="O197">
        <v>1.3767E-3</v>
      </c>
      <c r="P197">
        <v>102052.72165000001</v>
      </c>
      <c r="Q197">
        <v>0.14338000000000001</v>
      </c>
      <c r="R197">
        <v>0</v>
      </c>
      <c r="S197">
        <v>0.14338000000000001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31254.682135800002</v>
      </c>
      <c r="Y197">
        <v>133307.40379000001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102051.149</v>
      </c>
      <c r="C198">
        <v>0.26800000000000002</v>
      </c>
      <c r="D198">
        <v>0</v>
      </c>
      <c r="E198">
        <v>0.26800000000000002</v>
      </c>
      <c r="F198">
        <v>102051.149</v>
      </c>
      <c r="G198">
        <v>0.26800000000000002</v>
      </c>
      <c r="H198">
        <v>0</v>
      </c>
      <c r="I198">
        <v>0.26800000000000002</v>
      </c>
      <c r="J198" t="s">
        <v>28</v>
      </c>
      <c r="K198">
        <v>979.90193858999999</v>
      </c>
      <c r="L198" t="s">
        <v>29</v>
      </c>
      <c r="M198">
        <v>2.7458000000000002E-4</v>
      </c>
      <c r="N198">
        <v>0</v>
      </c>
      <c r="O198">
        <v>2.7458000000000002E-4</v>
      </c>
      <c r="P198">
        <v>102051.027824</v>
      </c>
      <c r="Q198">
        <v>2.8596E-2</v>
      </c>
      <c r="R198">
        <v>0</v>
      </c>
      <c r="S198">
        <v>2.8596E-2</v>
      </c>
      <c r="T198">
        <v>0.12118</v>
      </c>
      <c r="U198">
        <v>0.12118</v>
      </c>
      <c r="V198" s="1" t="s">
        <v>49</v>
      </c>
      <c r="W198" s="1" t="s">
        <v>193</v>
      </c>
      <c r="X198">
        <v>13352.163986</v>
      </c>
      <c r="Y198">
        <v>115403.19181</v>
      </c>
      <c r="AA198">
        <v>1</v>
      </c>
      <c r="AC198" s="2"/>
      <c r="AD198" s="2">
        <f t="shared" ref="AD198:AE202" si="78">$U198/$E198</f>
        <v>0.45216417910447759</v>
      </c>
      <c r="AE198" s="2">
        <f t="shared" si="78"/>
        <v>0.45216417910447759</v>
      </c>
      <c r="AF198" s="2">
        <f t="shared" ref="AF198:AG202" si="79">$S198/$I198</f>
        <v>0.10670149253731342</v>
      </c>
      <c r="AG198" s="2">
        <f t="shared" si="79"/>
        <v>0.10670149253731342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101797.666</v>
      </c>
      <c r="C199">
        <v>0.26600000000000001</v>
      </c>
      <c r="D199">
        <v>0</v>
      </c>
      <c r="E199">
        <v>0.26600000000000001</v>
      </c>
      <c r="F199">
        <v>101797.666</v>
      </c>
      <c r="G199">
        <v>0.26600000000000001</v>
      </c>
      <c r="H199">
        <v>0</v>
      </c>
      <c r="I199">
        <v>0.26600000000000001</v>
      </c>
      <c r="J199" t="s">
        <v>28</v>
      </c>
      <c r="K199">
        <v>982.34160526000005</v>
      </c>
      <c r="L199" t="s">
        <v>29</v>
      </c>
      <c r="M199">
        <v>9.3234999999999998E-4</v>
      </c>
      <c r="N199">
        <v>0</v>
      </c>
      <c r="O199">
        <v>9.3234999999999998E-4</v>
      </c>
      <c r="P199">
        <v>101797.581884</v>
      </c>
      <c r="Q199">
        <v>9.6616999999999995E-2</v>
      </c>
      <c r="R199">
        <v>0</v>
      </c>
      <c r="S199">
        <v>9.6616999999999995E-2</v>
      </c>
      <c r="T199">
        <v>8.412E-2</v>
      </c>
      <c r="U199">
        <v>8.412E-2</v>
      </c>
      <c r="V199" s="1" t="s">
        <v>91</v>
      </c>
      <c r="W199" s="1" t="s">
        <v>186</v>
      </c>
      <c r="X199">
        <v>15525.512022000001</v>
      </c>
      <c r="Y199">
        <v>117323.09390599999</v>
      </c>
      <c r="AA199">
        <v>1</v>
      </c>
      <c r="AC199" s="2"/>
      <c r="AD199" s="2">
        <f t="shared" si="78"/>
        <v>0.31624060150375938</v>
      </c>
      <c r="AE199" s="2">
        <f t="shared" si="78"/>
        <v>0.31624060150375938</v>
      </c>
      <c r="AF199" s="2">
        <f t="shared" si="79"/>
        <v>0.36322180451127817</v>
      </c>
      <c r="AG199" s="2">
        <f t="shared" si="79"/>
        <v>0.36322180451127817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101759.416</v>
      </c>
      <c r="C200">
        <v>0.26600000000000001</v>
      </c>
      <c r="D200">
        <v>0</v>
      </c>
      <c r="E200">
        <v>0.26600000000000001</v>
      </c>
      <c r="F200">
        <v>101759.416</v>
      </c>
      <c r="G200">
        <v>0.26600000000000001</v>
      </c>
      <c r="H200">
        <v>0</v>
      </c>
      <c r="I200">
        <v>0.26600000000000001</v>
      </c>
      <c r="J200" t="s">
        <v>28</v>
      </c>
      <c r="K200">
        <v>982.71161589999997</v>
      </c>
      <c r="L200" t="s">
        <v>29</v>
      </c>
      <c r="M200">
        <v>2.6657999999999999E-4</v>
      </c>
      <c r="N200">
        <v>0</v>
      </c>
      <c r="O200">
        <v>2.6657999999999999E-4</v>
      </c>
      <c r="P200">
        <v>101759.25305299999</v>
      </c>
      <c r="Q200">
        <v>2.7604E-2</v>
      </c>
      <c r="R200">
        <v>0</v>
      </c>
      <c r="S200">
        <v>2.7604E-2</v>
      </c>
      <c r="T200">
        <v>0.16295000000000001</v>
      </c>
      <c r="U200">
        <v>0.16295000000000001</v>
      </c>
      <c r="V200" s="1" t="s">
        <v>83</v>
      </c>
      <c r="W200" s="1" t="s">
        <v>194</v>
      </c>
      <c r="X200">
        <v>19360.079107000001</v>
      </c>
      <c r="Y200">
        <v>121119.33216000001</v>
      </c>
      <c r="AA200">
        <v>1</v>
      </c>
      <c r="AC200" s="2"/>
      <c r="AD200" s="2">
        <f t="shared" si="78"/>
        <v>0.61259398496240602</v>
      </c>
      <c r="AE200" s="2">
        <f t="shared" si="78"/>
        <v>0.61259398496240602</v>
      </c>
      <c r="AF200" s="2">
        <f t="shared" si="79"/>
        <v>0.10377443609022556</v>
      </c>
      <c r="AG200" s="2">
        <f t="shared" si="79"/>
        <v>0.10377443609022556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101750.398</v>
      </c>
      <c r="C201">
        <v>0.26600000000000001</v>
      </c>
      <c r="D201">
        <v>0</v>
      </c>
      <c r="E201">
        <v>0.26600000000000001</v>
      </c>
      <c r="F201">
        <v>101750.398</v>
      </c>
      <c r="G201">
        <v>0.26600000000000001</v>
      </c>
      <c r="H201">
        <v>0</v>
      </c>
      <c r="I201">
        <v>0.26600000000000001</v>
      </c>
      <c r="J201" t="s">
        <v>28</v>
      </c>
      <c r="K201">
        <v>982.79814302</v>
      </c>
      <c r="L201" t="s">
        <v>29</v>
      </c>
      <c r="M201">
        <v>1.9862999999999999E-4</v>
      </c>
      <c r="N201">
        <v>0</v>
      </c>
      <c r="O201">
        <v>1.9862999999999999E-4</v>
      </c>
      <c r="P201">
        <v>101750.294005</v>
      </c>
      <c r="Q201">
        <v>2.0565E-2</v>
      </c>
      <c r="R201">
        <v>0</v>
      </c>
      <c r="S201">
        <v>2.0565E-2</v>
      </c>
      <c r="T201">
        <v>0.104</v>
      </c>
      <c r="U201">
        <v>0.104</v>
      </c>
      <c r="V201" s="1" t="s">
        <v>77</v>
      </c>
      <c r="W201" s="1" t="s">
        <v>172</v>
      </c>
      <c r="X201">
        <v>14558.814149</v>
      </c>
      <c r="Y201">
        <v>116309.108154</v>
      </c>
      <c r="AA201">
        <v>1</v>
      </c>
      <c r="AC201" s="2"/>
      <c r="AD201" s="2">
        <f t="shared" si="78"/>
        <v>0.39097744360902253</v>
      </c>
      <c r="AE201" s="2">
        <f t="shared" si="78"/>
        <v>0.39097744360902253</v>
      </c>
      <c r="AF201" s="2">
        <f t="shared" si="79"/>
        <v>7.7312030075187971E-2</v>
      </c>
      <c r="AG201" s="2">
        <f t="shared" si="79"/>
        <v>7.7312030075187971E-2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101681.592</v>
      </c>
      <c r="C202">
        <v>0.26500000000000001</v>
      </c>
      <c r="D202">
        <v>0</v>
      </c>
      <c r="E202">
        <v>0.26500000000000001</v>
      </c>
      <c r="F202">
        <v>101681.592</v>
      </c>
      <c r="G202">
        <v>0.26500000000000001</v>
      </c>
      <c r="H202">
        <v>0</v>
      </c>
      <c r="I202">
        <v>0.26500000000000001</v>
      </c>
      <c r="J202" t="s">
        <v>28</v>
      </c>
      <c r="K202">
        <v>983.46184122</v>
      </c>
      <c r="L202" t="s">
        <v>29</v>
      </c>
      <c r="M202">
        <v>7.2338999999999997E-4</v>
      </c>
      <c r="N202">
        <v>0</v>
      </c>
      <c r="O202">
        <v>7.2338999999999997E-4</v>
      </c>
      <c r="P202">
        <v>101681.62689100001</v>
      </c>
      <c r="Q202">
        <v>7.4792999999999998E-2</v>
      </c>
      <c r="R202">
        <v>0</v>
      </c>
      <c r="S202">
        <v>7.4792999999999998E-2</v>
      </c>
      <c r="T202" t="s">
        <v>28</v>
      </c>
      <c r="U202">
        <v>0.20507</v>
      </c>
      <c r="V202" s="1" t="s">
        <v>79</v>
      </c>
      <c r="W202" s="1" t="s">
        <v>191</v>
      </c>
      <c r="X202">
        <v>19700.871696999999</v>
      </c>
      <c r="Y202">
        <v>121382.498588</v>
      </c>
      <c r="Z202" t="s">
        <v>67</v>
      </c>
      <c r="AA202">
        <v>0.24</v>
      </c>
      <c r="AC202">
        <f t="shared" ref="AC202:AC205" si="80">IF(ROUND($F202,2)=IF($AA201=0,IF($AA200=0,IF($AA199=0,ROUND($F198,2),ROUND($F199,2)),ROUND($F200,2)),ROUND($F201,2)),   0,1)</f>
        <v>1</v>
      </c>
      <c r="AD202" s="2">
        <f t="shared" si="78"/>
        <v>0.77384905660377357</v>
      </c>
      <c r="AE202" s="2">
        <f t="shared" si="78"/>
        <v>0.77384905660377357</v>
      </c>
      <c r="AF202" s="2">
        <f t="shared" si="79"/>
        <v>0.28223773584905659</v>
      </c>
      <c r="AG202" s="2">
        <f t="shared" si="79"/>
        <v>0.28223773584905659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101681.592</v>
      </c>
      <c r="C203">
        <v>0.26500000000000001</v>
      </c>
      <c r="D203">
        <v>0</v>
      </c>
      <c r="E203">
        <v>0.26500000000000001</v>
      </c>
      <c r="F203">
        <v>101681.592</v>
      </c>
      <c r="G203">
        <v>0.26500000000000001</v>
      </c>
      <c r="H203">
        <v>0</v>
      </c>
      <c r="I203">
        <v>0.26500000000000001</v>
      </c>
      <c r="J203" t="s">
        <v>28</v>
      </c>
      <c r="K203">
        <v>983.46489303999999</v>
      </c>
      <c r="L203" t="s">
        <v>29</v>
      </c>
      <c r="M203">
        <v>8.6510999999999999E-4</v>
      </c>
      <c r="N203">
        <v>0</v>
      </c>
      <c r="O203">
        <v>8.6510999999999999E-4</v>
      </c>
      <c r="P203">
        <v>101681.311359</v>
      </c>
      <c r="Q203">
        <v>8.9443999999999996E-2</v>
      </c>
      <c r="R203">
        <v>0</v>
      </c>
      <c r="S203">
        <v>8.9443999999999996E-2</v>
      </c>
      <c r="T203" t="s">
        <v>28</v>
      </c>
      <c r="U203">
        <v>0.20507</v>
      </c>
      <c r="V203" s="1" t="s">
        <v>33</v>
      </c>
      <c r="W203" s="1" t="s">
        <v>195</v>
      </c>
      <c r="X203">
        <v>15045.834725000001</v>
      </c>
      <c r="Y203">
        <v>116727.14608400001</v>
      </c>
      <c r="Z203" t="s">
        <v>67</v>
      </c>
      <c r="AA203">
        <v>0.76</v>
      </c>
      <c r="AC203">
        <f t="shared" si="80"/>
        <v>0</v>
      </c>
      <c r="AD203" s="2"/>
      <c r="AE203" s="2">
        <f>($F203-$Y203+$X203)/$E203*$AA203</f>
        <v>0.80485720754016787</v>
      </c>
      <c r="AF203" s="2"/>
      <c r="AG203" s="2">
        <f t="shared" ref="AF198:AG203" si="81">$S203/$I203</f>
        <v>0.33752452830188678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101510.408</v>
      </c>
      <c r="C204">
        <v>0.26400000000000001</v>
      </c>
      <c r="D204">
        <v>0</v>
      </c>
      <c r="E204">
        <v>0.26400000000000001</v>
      </c>
      <c r="F204">
        <v>101510.408</v>
      </c>
      <c r="G204">
        <v>0.26400000000000001</v>
      </c>
      <c r="H204">
        <v>0</v>
      </c>
      <c r="I204">
        <v>0.26400000000000001</v>
      </c>
      <c r="J204" t="s">
        <v>28</v>
      </c>
      <c r="K204">
        <v>985.11246944000004</v>
      </c>
      <c r="L204" t="s">
        <v>29</v>
      </c>
      <c r="M204">
        <v>6.3517000000000001E-4</v>
      </c>
      <c r="N204">
        <v>0</v>
      </c>
      <c r="O204">
        <v>6.3517000000000001E-4</v>
      </c>
      <c r="P204">
        <v>101511.25186400001</v>
      </c>
      <c r="Q204">
        <v>6.5451999999999996E-2</v>
      </c>
      <c r="R204">
        <v>0</v>
      </c>
      <c r="S204">
        <v>6.5451999999999996E-2</v>
      </c>
      <c r="T204" t="s">
        <v>28</v>
      </c>
      <c r="U204">
        <v>-0.34882000000000002</v>
      </c>
      <c r="V204" s="1" t="s">
        <v>61</v>
      </c>
      <c r="W204" s="1" t="s">
        <v>196</v>
      </c>
      <c r="X204">
        <v>16135.954297</v>
      </c>
      <c r="Y204">
        <v>117647.20616099999</v>
      </c>
      <c r="Z204" t="s">
        <v>67</v>
      </c>
      <c r="AA204">
        <v>0.57799999999999996</v>
      </c>
      <c r="AC204">
        <f t="shared" si="80"/>
        <v>1</v>
      </c>
      <c r="AD204" s="2">
        <f t="shared" ref="AD204:AE204" si="82">$U204/$E204</f>
        <v>-1.3212878787878788</v>
      </c>
      <c r="AE204" s="2">
        <f t="shared" si="82"/>
        <v>-1.3212878787878788</v>
      </c>
      <c r="AF204" s="2">
        <f t="shared" ref="AF204:AG204" si="83">$S204/$I204</f>
        <v>0.24792424242424241</v>
      </c>
      <c r="AG204" s="2">
        <f t="shared" si="83"/>
        <v>0.24792424242424241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101510.408</v>
      </c>
      <c r="C205">
        <v>0.26400000000000001</v>
      </c>
      <c r="D205">
        <v>0</v>
      </c>
      <c r="E205">
        <v>0.26400000000000001</v>
      </c>
      <c r="F205">
        <v>101510.408</v>
      </c>
      <c r="G205">
        <v>0.26400000000000001</v>
      </c>
      <c r="H205">
        <v>0</v>
      </c>
      <c r="I205">
        <v>0.26400000000000001</v>
      </c>
      <c r="J205" t="s">
        <v>28</v>
      </c>
      <c r="K205">
        <v>985.12385375999997</v>
      </c>
      <c r="L205" t="s">
        <v>29</v>
      </c>
      <c r="M205">
        <v>7.2265000000000003E-4</v>
      </c>
      <c r="N205">
        <v>0</v>
      </c>
      <c r="O205">
        <v>7.2265000000000003E-4</v>
      </c>
      <c r="P205">
        <v>101510.078777</v>
      </c>
      <c r="Q205">
        <v>7.4464000000000002E-2</v>
      </c>
      <c r="R205">
        <v>0</v>
      </c>
      <c r="S205">
        <v>7.4464000000000002E-2</v>
      </c>
      <c r="T205" t="s">
        <v>28</v>
      </c>
      <c r="U205">
        <v>-0.34882000000000002</v>
      </c>
      <c r="V205" s="1" t="s">
        <v>134</v>
      </c>
      <c r="W205" s="1" t="s">
        <v>191</v>
      </c>
      <c r="X205">
        <v>19872.419811</v>
      </c>
      <c r="Y205">
        <v>121382.498588</v>
      </c>
      <c r="Z205" t="s">
        <v>67</v>
      </c>
      <c r="AA205">
        <v>0.42199999999999999</v>
      </c>
      <c r="AB205" s="2">
        <f>($F205-$Y205+$X205)/$G205</f>
        <v>1.2470568181566759</v>
      </c>
      <c r="AC205">
        <f t="shared" si="80"/>
        <v>0</v>
      </c>
      <c r="AD205" s="2"/>
      <c r="AE205" s="2">
        <f>($F205-$Y205+$X205)/$E205*$AA205</f>
        <v>0.5262579772621172</v>
      </c>
      <c r="AF205" s="2"/>
      <c r="AG205" s="2">
        <f t="shared" ref="AF204:AG205" si="84">$S205/$I205</f>
        <v>0.28206060606060607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101432.178</v>
      </c>
      <c r="C206">
        <v>0.26400000000000001</v>
      </c>
      <c r="D206">
        <v>0</v>
      </c>
      <c r="E206">
        <v>0.26400000000000001</v>
      </c>
      <c r="F206">
        <v>101432.178</v>
      </c>
      <c r="G206">
        <v>0.26400000000000001</v>
      </c>
      <c r="H206">
        <v>0</v>
      </c>
      <c r="I206">
        <v>0.26400000000000001</v>
      </c>
      <c r="J206" t="s">
        <v>28</v>
      </c>
      <c r="K206">
        <v>985.88122411999996</v>
      </c>
      <c r="L206" t="s">
        <v>29</v>
      </c>
      <c r="M206">
        <v>1.4221000000000001E-4</v>
      </c>
      <c r="N206">
        <v>0</v>
      </c>
      <c r="O206">
        <v>1.4221000000000001E-4</v>
      </c>
      <c r="P206">
        <v>101432.097045</v>
      </c>
      <c r="Q206">
        <v>1.4631999999999999E-2</v>
      </c>
      <c r="R206">
        <v>0</v>
      </c>
      <c r="S206">
        <v>1.4631999999999999E-2</v>
      </c>
      <c r="T206">
        <v>8.0949999999999994E-2</v>
      </c>
      <c r="U206">
        <v>8.0949999999999994E-2</v>
      </c>
      <c r="V206" s="1" t="s">
        <v>197</v>
      </c>
      <c r="W206" s="1" t="s">
        <v>198</v>
      </c>
      <c r="X206">
        <v>1398.3403547999999</v>
      </c>
      <c r="Y206">
        <v>102830.4374</v>
      </c>
      <c r="AA206">
        <v>1</v>
      </c>
      <c r="AB206" s="2">
        <f>($F206-$Y206+$X206)/$G206</f>
        <v>0.30664696971408978</v>
      </c>
      <c r="AC206" s="2"/>
      <c r="AD206" s="2">
        <f t="shared" ref="AD206:AE209" si="85">$U206/$E206</f>
        <v>0.30662878787878783</v>
      </c>
      <c r="AE206" s="2">
        <f t="shared" si="85"/>
        <v>0.30662878787878783</v>
      </c>
      <c r="AF206" s="2">
        <f t="shared" ref="AF206:AG209" si="86">$S206/$I206</f>
        <v>5.5424242424242418E-2</v>
      </c>
      <c r="AG206" s="2">
        <f t="shared" ref="AF204:AG208" si="87">$S206/$I206</f>
        <v>5.5424242424242418E-2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0.94787393366640638</v>
      </c>
    </row>
    <row r="207" spans="1:37" x14ac:dyDescent="0.25">
      <c r="A207">
        <v>1706.1780000000001</v>
      </c>
      <c r="B207">
        <v>101314.674</v>
      </c>
      <c r="C207">
        <v>0.26300000000000001</v>
      </c>
      <c r="D207">
        <v>0</v>
      </c>
      <c r="E207">
        <v>0.26300000000000001</v>
      </c>
      <c r="F207">
        <v>101314.674</v>
      </c>
      <c r="G207">
        <v>0.26300000000000001</v>
      </c>
      <c r="H207">
        <v>0</v>
      </c>
      <c r="I207">
        <v>0.26300000000000001</v>
      </c>
      <c r="J207" t="s">
        <v>28</v>
      </c>
      <c r="K207">
        <v>987.02439070000003</v>
      </c>
      <c r="L207" t="s">
        <v>29</v>
      </c>
      <c r="M207">
        <v>9.2084999999999997E-4</v>
      </c>
      <c r="N207">
        <v>0</v>
      </c>
      <c r="O207">
        <v>9.2084999999999997E-4</v>
      </c>
      <c r="P207">
        <v>101314.618911</v>
      </c>
      <c r="Q207">
        <v>9.4521999999999995E-2</v>
      </c>
      <c r="R207">
        <v>0</v>
      </c>
      <c r="S207">
        <v>9.4521999999999995E-2</v>
      </c>
      <c r="T207">
        <v>5.509E-2</v>
      </c>
      <c r="U207">
        <v>5.509E-2</v>
      </c>
      <c r="V207" s="1" t="s">
        <v>199</v>
      </c>
      <c r="W207" s="1" t="s">
        <v>156</v>
      </c>
      <c r="X207">
        <v>27138.5412841</v>
      </c>
      <c r="Y207">
        <v>128453.160195</v>
      </c>
      <c r="AA207">
        <v>1</v>
      </c>
      <c r="AC207" s="2"/>
      <c r="AD207" s="2">
        <f t="shared" si="85"/>
        <v>0.20946768060836501</v>
      </c>
      <c r="AE207" s="2">
        <f t="shared" si="85"/>
        <v>0.20946768060836501</v>
      </c>
      <c r="AF207" s="2">
        <f t="shared" si="86"/>
        <v>0.35939923954372621</v>
      </c>
      <c r="AG207" s="2">
        <f t="shared" si="87"/>
        <v>0.35939923954372621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101281.762</v>
      </c>
      <c r="C208">
        <v>0.26300000000000001</v>
      </c>
      <c r="D208">
        <v>0</v>
      </c>
      <c r="E208">
        <v>0.26300000000000001</v>
      </c>
      <c r="F208">
        <v>101281.762</v>
      </c>
      <c r="G208">
        <v>0.26300000000000001</v>
      </c>
      <c r="H208">
        <v>0</v>
      </c>
      <c r="I208">
        <v>0.26300000000000001</v>
      </c>
      <c r="J208" t="s">
        <v>28</v>
      </c>
      <c r="K208">
        <v>987.34618030000001</v>
      </c>
      <c r="L208" t="s">
        <v>29</v>
      </c>
      <c r="M208">
        <v>6.9428999999999997E-4</v>
      </c>
      <c r="N208">
        <v>0</v>
      </c>
      <c r="O208">
        <v>6.9428999999999997E-4</v>
      </c>
      <c r="P208">
        <v>101281.599094</v>
      </c>
      <c r="Q208">
        <v>7.1220000000000006E-2</v>
      </c>
      <c r="R208">
        <v>0</v>
      </c>
      <c r="S208">
        <v>7.1220000000000006E-2</v>
      </c>
      <c r="T208">
        <v>0.16291</v>
      </c>
      <c r="U208">
        <v>0.16291</v>
      </c>
      <c r="V208" s="1" t="s">
        <v>33</v>
      </c>
      <c r="W208" s="1" t="s">
        <v>200</v>
      </c>
      <c r="X208">
        <v>15045.834725000001</v>
      </c>
      <c r="Y208">
        <v>116327.433819</v>
      </c>
      <c r="AA208">
        <v>1</v>
      </c>
      <c r="AC208" s="2"/>
      <c r="AD208" s="2">
        <f t="shared" si="85"/>
        <v>0.61942965779467674</v>
      </c>
      <c r="AE208" s="2">
        <f t="shared" si="85"/>
        <v>0.61942965779467674</v>
      </c>
      <c r="AF208" s="2">
        <f t="shared" si="86"/>
        <v>0.27079847908745247</v>
      </c>
      <c r="AG208" s="2">
        <f t="shared" si="87"/>
        <v>0.27079847908745247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101218.605</v>
      </c>
      <c r="C209">
        <v>0.26300000000000001</v>
      </c>
      <c r="D209">
        <v>0</v>
      </c>
      <c r="E209">
        <v>0.26300000000000001</v>
      </c>
      <c r="F209">
        <v>101218.605</v>
      </c>
      <c r="G209">
        <v>0.26300000000000001</v>
      </c>
      <c r="H209">
        <v>0</v>
      </c>
      <c r="I209">
        <v>0.26300000000000001</v>
      </c>
      <c r="J209" t="s">
        <v>28</v>
      </c>
      <c r="K209">
        <v>987.95714210999995</v>
      </c>
      <c r="L209" t="s">
        <v>29</v>
      </c>
      <c r="M209">
        <v>1.8516E-4</v>
      </c>
      <c r="N209">
        <v>0</v>
      </c>
      <c r="O209">
        <v>1.8516E-4</v>
      </c>
      <c r="P209">
        <v>101218.965619</v>
      </c>
      <c r="Q209">
        <v>1.8970000000000001E-2</v>
      </c>
      <c r="R209">
        <v>0</v>
      </c>
      <c r="S209">
        <v>1.8970000000000001E-2</v>
      </c>
      <c r="T209" t="s">
        <v>28</v>
      </c>
      <c r="U209">
        <v>-5.1909999999999998E-2</v>
      </c>
      <c r="V209" s="1" t="s">
        <v>197</v>
      </c>
      <c r="W209" s="1" t="s">
        <v>201</v>
      </c>
      <c r="X209">
        <v>1398.3403547999999</v>
      </c>
      <c r="Y209">
        <v>102617.305974</v>
      </c>
      <c r="Z209" t="s">
        <v>67</v>
      </c>
      <c r="AA209">
        <v>0.224</v>
      </c>
      <c r="AC209">
        <f t="shared" ref="AC209:AC212" si="88">IF(ROUND($F209,2)=IF($AA208=0,IF($AA207=0,IF($AA206=0,ROUND($F205,2),ROUND($F206,2)),ROUND($F207,2)),ROUND($F208,2)),   0,1)</f>
        <v>1</v>
      </c>
      <c r="AD209" s="2">
        <f t="shared" si="85"/>
        <v>-0.19737642585551329</v>
      </c>
      <c r="AE209" s="2">
        <f t="shared" si="85"/>
        <v>-0.19737642585551329</v>
      </c>
      <c r="AF209" s="2">
        <f t="shared" si="86"/>
        <v>7.2129277566539918E-2</v>
      </c>
      <c r="AG209" s="2">
        <f t="shared" si="86"/>
        <v>7.2129277566539918E-2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101218.605</v>
      </c>
      <c r="C210">
        <v>0.26300000000000001</v>
      </c>
      <c r="D210">
        <v>0</v>
      </c>
      <c r="E210">
        <v>0.26300000000000001</v>
      </c>
      <c r="F210">
        <v>101218.605</v>
      </c>
      <c r="G210">
        <v>0.26300000000000001</v>
      </c>
      <c r="H210">
        <v>0</v>
      </c>
      <c r="I210">
        <v>0.26300000000000001</v>
      </c>
      <c r="J210" t="s">
        <v>28</v>
      </c>
      <c r="K210">
        <v>987.96102755000004</v>
      </c>
      <c r="L210" t="s">
        <v>29</v>
      </c>
      <c r="M210">
        <v>1.8141000000000001E-4</v>
      </c>
      <c r="N210">
        <v>0</v>
      </c>
      <c r="O210">
        <v>1.8141000000000001E-4</v>
      </c>
      <c r="P210">
        <v>101218.56754600001</v>
      </c>
      <c r="Q210">
        <v>1.8585999999999998E-2</v>
      </c>
      <c r="R210">
        <v>0</v>
      </c>
      <c r="S210">
        <v>1.8585999999999998E-2</v>
      </c>
      <c r="T210" t="s">
        <v>28</v>
      </c>
      <c r="U210">
        <v>-5.1909999999999998E-2</v>
      </c>
      <c r="V210" s="1" t="s">
        <v>47</v>
      </c>
      <c r="W210" s="1" t="s">
        <v>202</v>
      </c>
      <c r="X210">
        <v>14859.995408999999</v>
      </c>
      <c r="Y210">
        <v>116078.562955</v>
      </c>
      <c r="Z210" t="s">
        <v>67</v>
      </c>
      <c r="AA210">
        <v>0.77500000000000002</v>
      </c>
      <c r="AC210">
        <f t="shared" si="88"/>
        <v>0</v>
      </c>
      <c r="AD210" s="2"/>
      <c r="AE210" s="2">
        <f>($F210-$Y210+$X210)/$E210*$AA210</f>
        <v>0.11036825093255409</v>
      </c>
      <c r="AF210" s="2"/>
      <c r="AG210" s="2">
        <f t="shared" ref="AF206:AG210" si="89">$S210/$I210</f>
        <v>7.0669201520912536E-2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101214.40300000001</v>
      </c>
      <c r="C211">
        <v>0.26300000000000001</v>
      </c>
      <c r="D211">
        <v>0</v>
      </c>
      <c r="E211">
        <v>0.26300000000000001</v>
      </c>
      <c r="F211">
        <v>101214.40300000001</v>
      </c>
      <c r="G211">
        <v>0.26300000000000001</v>
      </c>
      <c r="H211">
        <v>0</v>
      </c>
      <c r="I211">
        <v>0.26300000000000001</v>
      </c>
      <c r="J211" t="s">
        <v>28</v>
      </c>
      <c r="K211">
        <v>987.99575588000005</v>
      </c>
      <c r="L211" t="s">
        <v>29</v>
      </c>
      <c r="M211">
        <v>1.8412999999999999E-4</v>
      </c>
      <c r="N211">
        <v>0</v>
      </c>
      <c r="O211">
        <v>1.8412999999999999E-4</v>
      </c>
      <c r="P211">
        <v>101215.009685</v>
      </c>
      <c r="Q211">
        <v>1.8863000000000001E-2</v>
      </c>
      <c r="R211">
        <v>0</v>
      </c>
      <c r="S211">
        <v>1.8863000000000001E-2</v>
      </c>
      <c r="T211" t="s">
        <v>28</v>
      </c>
      <c r="U211">
        <v>2.0230000000000001E-2</v>
      </c>
      <c r="V211" s="1" t="s">
        <v>47</v>
      </c>
      <c r="W211" s="1" t="s">
        <v>203</v>
      </c>
      <c r="X211">
        <v>14859.995408999999</v>
      </c>
      <c r="Y211">
        <v>116075.00509399999</v>
      </c>
      <c r="Z211" t="s">
        <v>67</v>
      </c>
      <c r="AA211">
        <v>0.113</v>
      </c>
      <c r="AC211">
        <f t="shared" si="88"/>
        <v>1</v>
      </c>
      <c r="AD211" s="2">
        <f t="shared" ref="AD211:AE211" si="90">$U211/$E211</f>
        <v>7.6920152091254759E-2</v>
      </c>
      <c r="AE211" s="2">
        <f t="shared" si="90"/>
        <v>7.6920152091254759E-2</v>
      </c>
      <c r="AF211" s="2">
        <f t="shared" ref="AF211:AG211" si="91">$S211/$I211</f>
        <v>7.1722433460076049E-2</v>
      </c>
      <c r="AG211" s="2">
        <f t="shared" si="91"/>
        <v>7.1722433460076049E-2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101214.40300000001</v>
      </c>
      <c r="C212">
        <v>0.26300000000000001</v>
      </c>
      <c r="D212">
        <v>0</v>
      </c>
      <c r="E212">
        <v>0.26300000000000001</v>
      </c>
      <c r="F212">
        <v>101214.40300000001</v>
      </c>
      <c r="G212">
        <v>0.26300000000000001</v>
      </c>
      <c r="H212">
        <v>0</v>
      </c>
      <c r="I212">
        <v>0.26300000000000001</v>
      </c>
      <c r="J212" t="s">
        <v>28</v>
      </c>
      <c r="K212">
        <v>988.00265579999996</v>
      </c>
      <c r="L212" t="s">
        <v>29</v>
      </c>
      <c r="M212">
        <v>1.2279000000000001E-3</v>
      </c>
      <c r="N212">
        <v>0</v>
      </c>
      <c r="O212">
        <v>1.2279000000000001E-3</v>
      </c>
      <c r="P212">
        <v>101214.30283</v>
      </c>
      <c r="Q212">
        <v>0.12579000000000001</v>
      </c>
      <c r="R212">
        <v>0</v>
      </c>
      <c r="S212">
        <v>0.12579000000000001</v>
      </c>
      <c r="T212" t="s">
        <v>28</v>
      </c>
      <c r="U212">
        <v>2.0230000000000001E-2</v>
      </c>
      <c r="V212" s="1" t="s">
        <v>199</v>
      </c>
      <c r="W212" s="1" t="s">
        <v>161</v>
      </c>
      <c r="X212">
        <v>27138.5412841</v>
      </c>
      <c r="Y212">
        <v>128352.84411000001</v>
      </c>
      <c r="Z212" t="s">
        <v>67</v>
      </c>
      <c r="AA212">
        <v>0.88700000000000001</v>
      </c>
      <c r="AC212">
        <f t="shared" si="88"/>
        <v>0</v>
      </c>
      <c r="AD212" s="2"/>
      <c r="AE212" s="2">
        <f>($F212-$Y212+$X212)/$E212*$AA212</f>
        <v>0.33784953117872007</v>
      </c>
      <c r="AF212" s="2"/>
      <c r="AG212" s="2">
        <f t="shared" ref="AF211:AG212" si="92">$S212/$I212</f>
        <v>0.47828897338403042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101178.375</v>
      </c>
      <c r="C213">
        <v>0.26200000000000001</v>
      </c>
      <c r="D213">
        <v>0</v>
      </c>
      <c r="E213">
        <v>0.26200000000000001</v>
      </c>
      <c r="F213">
        <v>101178.375</v>
      </c>
      <c r="G213">
        <v>0.26200000000000001</v>
      </c>
      <c r="H213">
        <v>0</v>
      </c>
      <c r="I213">
        <v>0.26200000000000001</v>
      </c>
      <c r="J213" t="s">
        <v>28</v>
      </c>
      <c r="K213">
        <v>988.35375904</v>
      </c>
      <c r="L213" t="s">
        <v>29</v>
      </c>
      <c r="M213">
        <v>1.5611999999999999E-4</v>
      </c>
      <c r="N213">
        <v>0</v>
      </c>
      <c r="O213">
        <v>1.5611999999999999E-4</v>
      </c>
      <c r="P213">
        <v>101178.347414</v>
      </c>
      <c r="Q213">
        <v>1.5982E-2</v>
      </c>
      <c r="R213">
        <v>0</v>
      </c>
      <c r="S213">
        <v>1.5982E-2</v>
      </c>
      <c r="T213">
        <v>2.759E-2</v>
      </c>
      <c r="U213">
        <v>2.759E-2</v>
      </c>
      <c r="V213" s="1" t="s">
        <v>204</v>
      </c>
      <c r="W213" s="1" t="s">
        <v>205</v>
      </c>
      <c r="X213">
        <v>4453.7467355999997</v>
      </c>
      <c r="Y213">
        <v>105632.0941496</v>
      </c>
      <c r="AA213">
        <v>1</v>
      </c>
      <c r="AC213" s="2"/>
      <c r="AD213" s="2">
        <f t="shared" ref="AD213:AE217" si="93">$U213/$E213</f>
        <v>0.10530534351145038</v>
      </c>
      <c r="AE213" s="2">
        <f t="shared" si="93"/>
        <v>0.10530534351145038</v>
      </c>
      <c r="AF213" s="2">
        <f t="shared" ref="AF213:AG217" si="94">$S213/$I213</f>
        <v>6.0999999999999999E-2</v>
      </c>
      <c r="AG213" s="2">
        <f t="shared" ref="AF211:AG216" si="95">$S213/$I213</f>
        <v>6.0999999999999999E-2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101073.183</v>
      </c>
      <c r="C214">
        <v>0.26200000000000001</v>
      </c>
      <c r="D214">
        <v>0</v>
      </c>
      <c r="E214">
        <v>0.26200000000000001</v>
      </c>
      <c r="F214">
        <v>101073.183</v>
      </c>
      <c r="G214">
        <v>0.26200000000000001</v>
      </c>
      <c r="H214">
        <v>0</v>
      </c>
      <c r="I214">
        <v>0.26200000000000001</v>
      </c>
      <c r="J214" t="s">
        <v>28</v>
      </c>
      <c r="K214">
        <v>989.38280089</v>
      </c>
      <c r="L214" t="s">
        <v>29</v>
      </c>
      <c r="M214">
        <v>2.2321E-4</v>
      </c>
      <c r="N214">
        <v>0</v>
      </c>
      <c r="O214">
        <v>2.2321E-4</v>
      </c>
      <c r="P214">
        <v>101073.113369</v>
      </c>
      <c r="Q214">
        <v>2.2803E-2</v>
      </c>
      <c r="R214">
        <v>0</v>
      </c>
      <c r="S214">
        <v>2.2803E-2</v>
      </c>
      <c r="T214">
        <v>6.9629999999999997E-2</v>
      </c>
      <c r="U214">
        <v>6.9629999999999997E-2</v>
      </c>
      <c r="V214" s="1" t="s">
        <v>47</v>
      </c>
      <c r="W214" s="1" t="s">
        <v>177</v>
      </c>
      <c r="X214">
        <v>14859.995408999999</v>
      </c>
      <c r="Y214">
        <v>115933.10877799999</v>
      </c>
      <c r="AA214">
        <v>1</v>
      </c>
      <c r="AC214" s="2"/>
      <c r="AD214" s="2">
        <f t="shared" si="93"/>
        <v>0.26576335877862595</v>
      </c>
      <c r="AE214" s="2">
        <f t="shared" si="93"/>
        <v>0.26576335877862595</v>
      </c>
      <c r="AF214" s="2">
        <f t="shared" si="94"/>
        <v>8.7034351145038172E-2</v>
      </c>
      <c r="AG214" s="2">
        <f t="shared" si="95"/>
        <v>8.7034351145038172E-2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101048.08900000001</v>
      </c>
      <c r="C215">
        <v>0.26300000000000001</v>
      </c>
      <c r="D215">
        <v>0</v>
      </c>
      <c r="E215">
        <v>0.26300000000000001</v>
      </c>
      <c r="F215">
        <v>101048.08900000001</v>
      </c>
      <c r="G215">
        <v>0.26300000000000001</v>
      </c>
      <c r="H215">
        <v>0</v>
      </c>
      <c r="I215">
        <v>0.26300000000000001</v>
      </c>
      <c r="J215" t="s">
        <v>28</v>
      </c>
      <c r="K215">
        <v>989.62853279000001</v>
      </c>
      <c r="L215" t="s">
        <v>29</v>
      </c>
      <c r="M215">
        <v>2.0656E-4</v>
      </c>
      <c r="N215">
        <v>0</v>
      </c>
      <c r="O215">
        <v>2.0656E-4</v>
      </c>
      <c r="P215">
        <v>101048.016187</v>
      </c>
      <c r="Q215">
        <v>2.1090999999999999E-2</v>
      </c>
      <c r="R215">
        <v>0</v>
      </c>
      <c r="S215">
        <v>2.1090999999999999E-2</v>
      </c>
      <c r="T215">
        <v>7.281E-2</v>
      </c>
      <c r="U215">
        <v>7.281E-2</v>
      </c>
      <c r="V215" s="1" t="s">
        <v>38</v>
      </c>
      <c r="W215" s="1" t="s">
        <v>206</v>
      </c>
      <c r="X215">
        <v>12846.691918</v>
      </c>
      <c r="Y215">
        <v>113894.708105</v>
      </c>
      <c r="AA215">
        <v>1</v>
      </c>
      <c r="AC215" s="2"/>
      <c r="AD215" s="2">
        <f t="shared" si="93"/>
        <v>0.2768441064638783</v>
      </c>
      <c r="AE215" s="2">
        <f t="shared" si="93"/>
        <v>0.2768441064638783</v>
      </c>
      <c r="AF215" s="2">
        <f t="shared" si="94"/>
        <v>8.0193916349809879E-2</v>
      </c>
      <c r="AG215" s="2">
        <f t="shared" si="95"/>
        <v>8.0193916349809879E-2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100933.519</v>
      </c>
      <c r="C216">
        <v>0.26200000000000001</v>
      </c>
      <c r="D216">
        <v>0</v>
      </c>
      <c r="E216">
        <v>0.26200000000000001</v>
      </c>
      <c r="F216">
        <v>100933.519</v>
      </c>
      <c r="G216">
        <v>0.26200000000000001</v>
      </c>
      <c r="H216">
        <v>0</v>
      </c>
      <c r="I216">
        <v>0.26200000000000001</v>
      </c>
      <c r="J216" t="s">
        <v>28</v>
      </c>
      <c r="K216">
        <v>990.75003601000003</v>
      </c>
      <c r="L216" t="s">
        <v>29</v>
      </c>
      <c r="M216">
        <v>1.9364E-4</v>
      </c>
      <c r="N216">
        <v>0</v>
      </c>
      <c r="O216">
        <v>1.9364E-4</v>
      </c>
      <c r="P216">
        <v>100933.632466</v>
      </c>
      <c r="Q216">
        <v>1.9727000000000001E-2</v>
      </c>
      <c r="R216">
        <v>0</v>
      </c>
      <c r="S216">
        <v>1.9727000000000001E-2</v>
      </c>
      <c r="T216">
        <v>-0.11347</v>
      </c>
      <c r="U216">
        <v>-0.11347</v>
      </c>
      <c r="V216" s="1" t="s">
        <v>38</v>
      </c>
      <c r="W216" s="1" t="s">
        <v>207</v>
      </c>
      <c r="X216">
        <v>12846.691918</v>
      </c>
      <c r="Y216">
        <v>113780.32438400001</v>
      </c>
      <c r="AA216">
        <v>1</v>
      </c>
      <c r="AC216" s="2"/>
      <c r="AD216" s="2">
        <f t="shared" si="93"/>
        <v>-0.43309160305343508</v>
      </c>
      <c r="AE216" s="2">
        <f t="shared" si="93"/>
        <v>-0.43309160305343508</v>
      </c>
      <c r="AF216" s="2">
        <f t="shared" si="94"/>
        <v>7.5293893129771E-2</v>
      </c>
      <c r="AG216" s="2">
        <f t="shared" si="95"/>
        <v>7.5293893129771E-2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100797.734</v>
      </c>
      <c r="C217">
        <v>0.26100000000000001</v>
      </c>
      <c r="D217">
        <v>0</v>
      </c>
      <c r="E217">
        <v>0.26100000000000001</v>
      </c>
      <c r="F217">
        <v>100797.734</v>
      </c>
      <c r="G217">
        <v>0.26100000000000001</v>
      </c>
      <c r="H217">
        <v>0</v>
      </c>
      <c r="I217">
        <v>0.26100000000000001</v>
      </c>
      <c r="J217" t="s">
        <v>28</v>
      </c>
      <c r="K217">
        <v>992.08443680000005</v>
      </c>
      <c r="L217" t="s">
        <v>29</v>
      </c>
      <c r="M217">
        <v>1.2593999999999999E-3</v>
      </c>
      <c r="N217">
        <v>0</v>
      </c>
      <c r="O217">
        <v>1.2593999999999999E-3</v>
      </c>
      <c r="P217">
        <v>100797.87192000001</v>
      </c>
      <c r="Q217">
        <v>0.12795999999999999</v>
      </c>
      <c r="R217">
        <v>0</v>
      </c>
      <c r="S217">
        <v>0.12795999999999999</v>
      </c>
      <c r="T217" t="s">
        <v>28</v>
      </c>
      <c r="U217">
        <v>-2.793E-2</v>
      </c>
      <c r="V217" s="1" t="s">
        <v>79</v>
      </c>
      <c r="W217" s="1" t="s">
        <v>190</v>
      </c>
      <c r="X217">
        <v>19700.871696999999</v>
      </c>
      <c r="Y217">
        <v>120498.74361999999</v>
      </c>
      <c r="Z217" t="s">
        <v>67</v>
      </c>
      <c r="AA217">
        <v>0.81100000000000005</v>
      </c>
      <c r="AC217">
        <f t="shared" ref="AC217:AC218" si="96">IF(ROUND($F217,2)=IF($AA216=0,IF($AA215=0,IF($AA214=0,ROUND($F213,2),ROUND($F214,2)),ROUND($F215,2)),ROUND($F216,2)),   0,1)</f>
        <v>1</v>
      </c>
      <c r="AD217" s="2">
        <f t="shared" si="93"/>
        <v>-0.10701149425287355</v>
      </c>
      <c r="AE217" s="2">
        <f t="shared" si="93"/>
        <v>-0.10701149425287355</v>
      </c>
      <c r="AF217" s="2">
        <f t="shared" si="94"/>
        <v>0.4902681992337164</v>
      </c>
      <c r="AG217" s="2">
        <f t="shared" si="94"/>
        <v>0.4902681992337164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100797.734</v>
      </c>
      <c r="C218">
        <v>0.26100000000000001</v>
      </c>
      <c r="D218">
        <v>0</v>
      </c>
      <c r="E218">
        <v>0.26100000000000001</v>
      </c>
      <c r="F218">
        <v>100797.734</v>
      </c>
      <c r="G218">
        <v>0.26100000000000001</v>
      </c>
      <c r="H218">
        <v>0</v>
      </c>
      <c r="I218">
        <v>0.26100000000000001</v>
      </c>
      <c r="J218" t="s">
        <v>28</v>
      </c>
      <c r="K218">
        <v>992.09015882000006</v>
      </c>
      <c r="L218" t="s">
        <v>29</v>
      </c>
      <c r="M218">
        <v>2.4233999999999999E-4</v>
      </c>
      <c r="N218">
        <v>0</v>
      </c>
      <c r="O218">
        <v>2.4233999999999999E-4</v>
      </c>
      <c r="P218">
        <v>100797.29055999999</v>
      </c>
      <c r="Q218">
        <v>2.4622000000000002E-2</v>
      </c>
      <c r="R218">
        <v>0</v>
      </c>
      <c r="S218">
        <v>2.4622000000000002E-2</v>
      </c>
      <c r="T218" t="s">
        <v>28</v>
      </c>
      <c r="U218">
        <v>-2.793E-2</v>
      </c>
      <c r="V218" s="1" t="s">
        <v>59</v>
      </c>
      <c r="W218" s="1" t="s">
        <v>208</v>
      </c>
      <c r="X218">
        <v>18063.346873999999</v>
      </c>
      <c r="Y218">
        <v>118860.637434</v>
      </c>
      <c r="Z218" t="s">
        <v>67</v>
      </c>
      <c r="AA218">
        <v>0.189</v>
      </c>
      <c r="AC218">
        <f t="shared" si="96"/>
        <v>0</v>
      </c>
      <c r="AD218" s="2"/>
      <c r="AE218" s="2">
        <f>($F218-$Y218+$X218)/$E218*$AA218</f>
        <v>0.32111172413201061</v>
      </c>
      <c r="AF218" s="2"/>
      <c r="AG218" s="2">
        <f t="shared" ref="AF213:AG218" si="97">$S218/$I218</f>
        <v>9.4337164750957853E-2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100789.257</v>
      </c>
      <c r="C219">
        <v>0.26100000000000001</v>
      </c>
      <c r="D219">
        <v>0</v>
      </c>
      <c r="E219">
        <v>0.26100000000000001</v>
      </c>
      <c r="F219">
        <v>100789.257</v>
      </c>
      <c r="G219">
        <v>0.26100000000000001</v>
      </c>
      <c r="H219">
        <v>0</v>
      </c>
      <c r="I219">
        <v>0.26100000000000001</v>
      </c>
      <c r="J219" t="s">
        <v>28</v>
      </c>
      <c r="K219">
        <v>992.17212860999996</v>
      </c>
      <c r="L219" t="s">
        <v>29</v>
      </c>
      <c r="M219">
        <v>1.6297999999999999E-4</v>
      </c>
      <c r="N219">
        <v>0</v>
      </c>
      <c r="O219">
        <v>1.6297999999999999E-4</v>
      </c>
      <c r="P219">
        <v>100788.96304</v>
      </c>
      <c r="Q219">
        <v>1.6556000000000001E-2</v>
      </c>
      <c r="R219">
        <v>0</v>
      </c>
      <c r="S219">
        <v>1.6556000000000001E-2</v>
      </c>
      <c r="T219">
        <v>0.29396</v>
      </c>
      <c r="U219">
        <v>0.29396</v>
      </c>
      <c r="V219" s="1" t="s">
        <v>209</v>
      </c>
      <c r="W219" s="1" t="s">
        <v>210</v>
      </c>
      <c r="X219">
        <v>0</v>
      </c>
      <c r="Y219">
        <v>100788.96304</v>
      </c>
      <c r="AA219">
        <v>1</v>
      </c>
      <c r="AC219" s="2"/>
      <c r="AD219" s="2">
        <f t="shared" ref="AD219:AE221" si="98">$U219/$E219</f>
        <v>1.1262835249042145</v>
      </c>
      <c r="AE219" s="2">
        <f t="shared" si="98"/>
        <v>1.1262835249042145</v>
      </c>
      <c r="AF219" s="2">
        <f t="shared" ref="AF219:AG221" si="99">$S219/$I219</f>
        <v>6.3432950191570886E-2</v>
      </c>
      <c r="AG219" s="2">
        <f t="shared" ref="AF213:AG220" si="100">$S219/$I219</f>
        <v>6.3432950191570886E-2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100662.084</v>
      </c>
      <c r="C220">
        <v>0.26</v>
      </c>
      <c r="D220">
        <v>0</v>
      </c>
      <c r="E220">
        <v>0.26</v>
      </c>
      <c r="F220">
        <v>100662.084</v>
      </c>
      <c r="G220">
        <v>0.26</v>
      </c>
      <c r="H220">
        <v>0</v>
      </c>
      <c r="I220">
        <v>0.26</v>
      </c>
      <c r="J220" t="s">
        <v>28</v>
      </c>
      <c r="K220">
        <v>993.42336370999999</v>
      </c>
      <c r="L220" t="s">
        <v>29</v>
      </c>
      <c r="M220">
        <v>2.1502000000000001E-4</v>
      </c>
      <c r="N220">
        <v>0</v>
      </c>
      <c r="O220">
        <v>2.1502000000000001E-4</v>
      </c>
      <c r="P220">
        <v>100662.017477</v>
      </c>
      <c r="Q220">
        <v>2.1787999999999998E-2</v>
      </c>
      <c r="R220">
        <v>0</v>
      </c>
      <c r="S220">
        <v>2.1787999999999998E-2</v>
      </c>
      <c r="T220">
        <v>6.6519999999999996E-2</v>
      </c>
      <c r="U220">
        <v>6.6519999999999996E-2</v>
      </c>
      <c r="V220" s="1" t="s">
        <v>36</v>
      </c>
      <c r="W220" s="1" t="s">
        <v>179</v>
      </c>
      <c r="X220">
        <v>17113.175766</v>
      </c>
      <c r="Y220">
        <v>117775.193243</v>
      </c>
      <c r="AA220">
        <v>1</v>
      </c>
      <c r="AC220" s="2"/>
      <c r="AD220" s="2">
        <f t="shared" si="98"/>
        <v>0.25584615384615383</v>
      </c>
      <c r="AE220" s="2">
        <f t="shared" si="98"/>
        <v>0.25584615384615383</v>
      </c>
      <c r="AF220" s="2">
        <f t="shared" si="99"/>
        <v>8.3799999999999986E-2</v>
      </c>
      <c r="AG220" s="2">
        <f t="shared" si="100"/>
        <v>8.3799999999999986E-2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100643.99099999999</v>
      </c>
      <c r="C221">
        <v>0.26</v>
      </c>
      <c r="D221">
        <v>0</v>
      </c>
      <c r="E221">
        <v>0.26</v>
      </c>
      <c r="F221">
        <v>100643.99099999999</v>
      </c>
      <c r="G221">
        <v>0.26</v>
      </c>
      <c r="H221">
        <v>0</v>
      </c>
      <c r="I221">
        <v>0.26</v>
      </c>
      <c r="J221" t="s">
        <v>28</v>
      </c>
      <c r="K221">
        <v>993.59535003999997</v>
      </c>
      <c r="L221" t="s">
        <v>29</v>
      </c>
      <c r="M221">
        <v>2.4677999999999999E-4</v>
      </c>
      <c r="N221">
        <v>0</v>
      </c>
      <c r="O221">
        <v>2.4677999999999999E-4</v>
      </c>
      <c r="P221">
        <v>100644.593391</v>
      </c>
      <c r="Q221">
        <v>2.4996999999999998E-2</v>
      </c>
      <c r="R221">
        <v>0</v>
      </c>
      <c r="S221">
        <v>2.4996999999999998E-2</v>
      </c>
      <c r="T221" t="s">
        <v>28</v>
      </c>
      <c r="U221">
        <v>0.30753000000000003</v>
      </c>
      <c r="V221" s="1" t="s">
        <v>120</v>
      </c>
      <c r="W221" s="1" t="s">
        <v>211</v>
      </c>
      <c r="X221">
        <v>17626.969622000001</v>
      </c>
      <c r="Y221">
        <v>118271.56301300001</v>
      </c>
      <c r="Z221" t="s">
        <v>67</v>
      </c>
      <c r="AA221">
        <v>0.27900000000000003</v>
      </c>
      <c r="AC221">
        <f t="shared" ref="AC221:AC222" si="101">IF(ROUND($F221,2)=IF($AA220=0,IF($AA219=0,IF($AA218=0,ROUND($F217,2),ROUND($F218,2)),ROUND($F219,2)),ROUND($F220,2)),   0,1)</f>
        <v>1</v>
      </c>
      <c r="AD221" s="2">
        <f t="shared" si="98"/>
        <v>1.1828076923076924</v>
      </c>
      <c r="AE221" s="2">
        <f t="shared" si="98"/>
        <v>1.1828076923076924</v>
      </c>
      <c r="AF221" s="2">
        <f t="shared" si="99"/>
        <v>9.614230769230768E-2</v>
      </c>
      <c r="AG221" s="2">
        <f t="shared" si="99"/>
        <v>9.614230769230768E-2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100643.99099999999</v>
      </c>
      <c r="C222">
        <v>0.26</v>
      </c>
      <c r="D222">
        <v>0</v>
      </c>
      <c r="E222">
        <v>0.26</v>
      </c>
      <c r="F222">
        <v>100643.99099999999</v>
      </c>
      <c r="G222">
        <v>0.26</v>
      </c>
      <c r="H222">
        <v>0</v>
      </c>
      <c r="I222">
        <v>0.26</v>
      </c>
      <c r="J222" t="s">
        <v>28</v>
      </c>
      <c r="K222">
        <v>993.60780073000001</v>
      </c>
      <c r="L222" t="s">
        <v>29</v>
      </c>
      <c r="M222">
        <v>4.1852000000000002E-4</v>
      </c>
      <c r="N222">
        <v>0</v>
      </c>
      <c r="O222">
        <v>4.1852000000000002E-4</v>
      </c>
      <c r="P222">
        <v>100643.33223499999</v>
      </c>
      <c r="Q222">
        <v>4.2393E-2</v>
      </c>
      <c r="R222">
        <v>0</v>
      </c>
      <c r="S222">
        <v>4.2393E-2</v>
      </c>
      <c r="T222" t="s">
        <v>28</v>
      </c>
      <c r="U222">
        <v>0.30753000000000003</v>
      </c>
      <c r="V222" s="1" t="s">
        <v>64</v>
      </c>
      <c r="W222" s="1" t="s">
        <v>212</v>
      </c>
      <c r="X222">
        <v>18241.535524999999</v>
      </c>
      <c r="Y222">
        <v>118884.86775999999</v>
      </c>
      <c r="Z222" t="s">
        <v>67</v>
      </c>
      <c r="AA222">
        <v>0.72199999999999998</v>
      </c>
      <c r="AC222">
        <f t="shared" si="101"/>
        <v>0</v>
      </c>
      <c r="AD222" s="2"/>
      <c r="AE222" s="2">
        <f>($F222-$Y222+$X222)/$E222*$AA222</f>
        <v>1.8293397307695927</v>
      </c>
      <c r="AF222" s="2"/>
      <c r="AG222" s="2">
        <f t="shared" ref="AF219:AG222" si="102">$S222/$I222</f>
        <v>0.16305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100639.77800000001</v>
      </c>
      <c r="C223">
        <v>0.26</v>
      </c>
      <c r="D223">
        <v>0</v>
      </c>
      <c r="E223">
        <v>0.26</v>
      </c>
      <c r="F223">
        <v>100639.77800000001</v>
      </c>
      <c r="G223">
        <v>0.26</v>
      </c>
      <c r="H223">
        <v>0</v>
      </c>
      <c r="I223">
        <v>0.26</v>
      </c>
      <c r="J223" t="s">
        <v>28</v>
      </c>
      <c r="K223">
        <v>993.64463473000001</v>
      </c>
      <c r="L223" t="s">
        <v>29</v>
      </c>
      <c r="M223">
        <v>2.5794000000000001E-4</v>
      </c>
      <c r="N223">
        <v>0</v>
      </c>
      <c r="O223">
        <v>2.5794000000000001E-4</v>
      </c>
      <c r="P223">
        <v>100639.60142799999</v>
      </c>
      <c r="Q223">
        <v>2.6124999999999999E-2</v>
      </c>
      <c r="R223">
        <v>0</v>
      </c>
      <c r="S223">
        <v>2.6124999999999999E-2</v>
      </c>
      <c r="T223">
        <v>0.17657</v>
      </c>
      <c r="U223">
        <v>0.17657</v>
      </c>
      <c r="V223" s="1" t="s">
        <v>47</v>
      </c>
      <c r="W223" s="1" t="s">
        <v>213</v>
      </c>
      <c r="X223">
        <v>14859.995408999999</v>
      </c>
      <c r="Y223">
        <v>115499.596837</v>
      </c>
      <c r="AA223">
        <v>1</v>
      </c>
      <c r="AC223" s="2"/>
      <c r="AD223" s="2">
        <f>$U223/$E223</f>
        <v>0.67911538461538457</v>
      </c>
      <c r="AE223" s="2">
        <f>$U223/$E223</f>
        <v>0.67911538461538457</v>
      </c>
      <c r="AF223" s="2">
        <f>$S223/$I223</f>
        <v>0.10048076923076922</v>
      </c>
      <c r="AG223" s="2">
        <f>$S223/$I223</f>
        <v>0.10048076923076922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100624.306</v>
      </c>
      <c r="G224">
        <v>0.26</v>
      </c>
      <c r="H224">
        <v>0</v>
      </c>
      <c r="I224">
        <v>0.26</v>
      </c>
      <c r="J224" t="s">
        <v>28</v>
      </c>
      <c r="K224">
        <v>993.78837608000003</v>
      </c>
      <c r="L224" t="s">
        <v>29</v>
      </c>
      <c r="M224">
        <v>1.7877E-4</v>
      </c>
      <c r="N224">
        <v>0</v>
      </c>
      <c r="O224">
        <v>1.7877E-4</v>
      </c>
      <c r="P224">
        <v>100625.04493600001</v>
      </c>
      <c r="Q224">
        <v>1.8100999999999999E-2</v>
      </c>
      <c r="R224">
        <v>0</v>
      </c>
      <c r="S224">
        <v>1.8100999999999999E-2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100625.04493600001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100624.306</v>
      </c>
      <c r="G225">
        <v>0.26</v>
      </c>
      <c r="H225">
        <v>0</v>
      </c>
      <c r="I225">
        <v>0.26</v>
      </c>
      <c r="J225" t="s">
        <v>28</v>
      </c>
      <c r="K225">
        <v>993.79530523999995</v>
      </c>
      <c r="L225" t="s">
        <v>29</v>
      </c>
      <c r="M225">
        <v>2.2247E-4</v>
      </c>
      <c r="N225">
        <v>0</v>
      </c>
      <c r="O225">
        <v>2.2247E-4</v>
      </c>
      <c r="P225">
        <v>100624.34333600001</v>
      </c>
      <c r="Q225">
        <v>2.2526000000000001E-2</v>
      </c>
      <c r="R225">
        <v>0</v>
      </c>
      <c r="S225">
        <v>2.2526000000000001E-2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15454.219619</v>
      </c>
      <c r="Y225">
        <v>116078.562955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100624.306</v>
      </c>
      <c r="C226">
        <v>0.26</v>
      </c>
      <c r="D226">
        <v>0</v>
      </c>
      <c r="E226">
        <v>0.26</v>
      </c>
      <c r="F226">
        <v>100624.306</v>
      </c>
      <c r="G226">
        <v>0.26</v>
      </c>
      <c r="H226">
        <v>0</v>
      </c>
      <c r="I226">
        <v>0.26</v>
      </c>
      <c r="J226" t="s">
        <v>28</v>
      </c>
      <c r="K226">
        <v>993.79666700999996</v>
      </c>
      <c r="L226" t="s">
        <v>29</v>
      </c>
      <c r="M226">
        <v>4.5710999999999999E-4</v>
      </c>
      <c r="N226">
        <v>0</v>
      </c>
      <c r="O226">
        <v>4.5710999999999999E-4</v>
      </c>
      <c r="P226">
        <v>100624.205453</v>
      </c>
      <c r="Q226">
        <v>4.6282999999999998E-2</v>
      </c>
      <c r="R226">
        <v>0</v>
      </c>
      <c r="S226">
        <v>4.6282999999999998E-2</v>
      </c>
      <c r="T226">
        <v>0.10055</v>
      </c>
      <c r="U226">
        <v>0.10055</v>
      </c>
      <c r="V226" s="1" t="s">
        <v>33</v>
      </c>
      <c r="W226" s="1" t="s">
        <v>215</v>
      </c>
      <c r="X226">
        <v>15045.834725000001</v>
      </c>
      <c r="Y226">
        <v>115670.040178</v>
      </c>
      <c r="AA226">
        <v>1</v>
      </c>
      <c r="AC226" s="2"/>
      <c r="AD226" s="2">
        <f t="shared" ref="AD226:AE228" si="103">$U226/$E226</f>
        <v>0.38673076923076921</v>
      </c>
      <c r="AE226" s="2">
        <f t="shared" si="103"/>
        <v>0.38673076923076921</v>
      </c>
      <c r="AF226" s="2">
        <f t="shared" ref="AF226:AG228" si="104">$S226/$I226</f>
        <v>0.17801153846153844</v>
      </c>
      <c r="AG226" s="2">
        <f t="shared" si="104"/>
        <v>0.17801153846153844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100595.985</v>
      </c>
      <c r="C227">
        <v>0.26</v>
      </c>
      <c r="D227">
        <v>0</v>
      </c>
      <c r="E227">
        <v>0.26</v>
      </c>
      <c r="F227">
        <v>100595.985</v>
      </c>
      <c r="G227">
        <v>0.26</v>
      </c>
      <c r="H227">
        <v>0</v>
      </c>
      <c r="I227">
        <v>0.26</v>
      </c>
      <c r="J227" t="s">
        <v>28</v>
      </c>
      <c r="K227">
        <v>994.07585267000002</v>
      </c>
      <c r="L227" t="s">
        <v>29</v>
      </c>
      <c r="M227">
        <v>1.6979000000000001E-4</v>
      </c>
      <c r="N227">
        <v>0</v>
      </c>
      <c r="O227">
        <v>1.6979000000000001E-4</v>
      </c>
      <c r="P227">
        <v>100595.9452</v>
      </c>
      <c r="Q227">
        <v>1.7181999999999999E-2</v>
      </c>
      <c r="R227">
        <v>0</v>
      </c>
      <c r="S227">
        <v>1.7181999999999999E-2</v>
      </c>
      <c r="T227">
        <v>3.9800000000000002E-2</v>
      </c>
      <c r="U227">
        <v>3.9800000000000002E-2</v>
      </c>
      <c r="V227" s="1" t="s">
        <v>204</v>
      </c>
      <c r="W227" s="1" t="s">
        <v>216</v>
      </c>
      <c r="X227">
        <v>4453.7467355999997</v>
      </c>
      <c r="Y227">
        <v>105049.691936</v>
      </c>
      <c r="AA227">
        <v>1</v>
      </c>
      <c r="AC227" s="2"/>
      <c r="AD227" s="2">
        <f t="shared" si="103"/>
        <v>0.15307692307692308</v>
      </c>
      <c r="AE227" s="2">
        <f t="shared" si="103"/>
        <v>0.15307692307692308</v>
      </c>
      <c r="AF227" s="2">
        <f t="shared" si="104"/>
        <v>6.6084615384615381E-2</v>
      </c>
      <c r="AG227" s="2">
        <f t="shared" si="104"/>
        <v>6.6084615384615381E-2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100591.058</v>
      </c>
      <c r="C228">
        <v>0.28399999999999997</v>
      </c>
      <c r="D228">
        <v>0</v>
      </c>
      <c r="E228">
        <v>0.28399999999999997</v>
      </c>
      <c r="F228">
        <v>100591.058</v>
      </c>
      <c r="G228">
        <v>0.28399999999999997</v>
      </c>
      <c r="H228">
        <v>0</v>
      </c>
      <c r="I228">
        <v>0.28399999999999997</v>
      </c>
      <c r="J228" t="s">
        <v>28</v>
      </c>
      <c r="K228">
        <v>994.12282748999996</v>
      </c>
      <c r="L228" t="s">
        <v>29</v>
      </c>
      <c r="M228">
        <v>8.7591000000000003E-4</v>
      </c>
      <c r="N228">
        <v>0</v>
      </c>
      <c r="O228">
        <v>8.7591000000000003E-4</v>
      </c>
      <c r="P228">
        <v>100591.191787</v>
      </c>
      <c r="Q228">
        <v>8.863E-2</v>
      </c>
      <c r="R228">
        <v>0</v>
      </c>
      <c r="S228">
        <v>8.863E-2</v>
      </c>
      <c r="T228" t="s">
        <v>28</v>
      </c>
      <c r="U228">
        <v>-0.11938</v>
      </c>
      <c r="V228" s="1" t="s">
        <v>61</v>
      </c>
      <c r="W228" s="1" t="s">
        <v>195</v>
      </c>
      <c r="X228">
        <v>16135.954297</v>
      </c>
      <c r="Y228">
        <v>116727.14608400001</v>
      </c>
      <c r="Z228" t="s">
        <v>67</v>
      </c>
      <c r="AA228">
        <v>0.92</v>
      </c>
      <c r="AC228">
        <f t="shared" ref="AC228:AC233" si="105">IF(ROUND($F228,2)=IF($AA227=0,IF($AA226=0,IF($AA225=0,ROUND($F224,2),ROUND($F225,2)),ROUND($F226,2)),ROUND($F227,2)),   0,1)</f>
        <v>1</v>
      </c>
      <c r="AD228" s="2">
        <f t="shared" si="103"/>
        <v>-0.42035211267605638</v>
      </c>
      <c r="AE228" s="2">
        <f t="shared" si="103"/>
        <v>-0.42035211267605638</v>
      </c>
      <c r="AF228" s="2">
        <f t="shared" si="104"/>
        <v>0.31207746478873244</v>
      </c>
      <c r="AG228" s="2">
        <f t="shared" si="104"/>
        <v>0.31207746478873244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100591.058</v>
      </c>
      <c r="C229">
        <v>0.28399999999999997</v>
      </c>
      <c r="D229">
        <v>0</v>
      </c>
      <c r="E229">
        <v>0.28399999999999997</v>
      </c>
      <c r="F229">
        <v>100591.058</v>
      </c>
      <c r="G229">
        <v>0.28399999999999997</v>
      </c>
      <c r="H229">
        <v>0</v>
      </c>
      <c r="I229">
        <v>0.28399999999999997</v>
      </c>
      <c r="J229" t="s">
        <v>28</v>
      </c>
      <c r="K229">
        <v>994.12461604999999</v>
      </c>
      <c r="L229" t="s">
        <v>29</v>
      </c>
      <c r="M229">
        <v>2.7922999999999999E-4</v>
      </c>
      <c r="N229">
        <v>0</v>
      </c>
      <c r="O229">
        <v>2.7922999999999999E-4</v>
      </c>
      <c r="P229">
        <v>100591.010811</v>
      </c>
      <c r="Q229">
        <v>2.8254000000000001E-2</v>
      </c>
      <c r="R229">
        <v>0</v>
      </c>
      <c r="S229">
        <v>2.8254000000000001E-2</v>
      </c>
      <c r="T229" t="s">
        <v>28</v>
      </c>
      <c r="U229">
        <v>-0.11938</v>
      </c>
      <c r="V229" s="1" t="s">
        <v>112</v>
      </c>
      <c r="W229" s="1" t="s">
        <v>217</v>
      </c>
      <c r="X229">
        <v>2893.1275154</v>
      </c>
      <c r="Y229">
        <v>103484.138326</v>
      </c>
      <c r="Z229" t="s">
        <v>67</v>
      </c>
      <c r="AA229">
        <v>0.08</v>
      </c>
      <c r="AC229">
        <f t="shared" si="105"/>
        <v>0</v>
      </c>
      <c r="AD229" s="2"/>
      <c r="AE229" s="2">
        <f>($F229-$Y229+$X229)/$E229*$AA229</f>
        <v>1.3292788733605463E-2</v>
      </c>
      <c r="AF229" s="2"/>
      <c r="AG229" s="2">
        <f t="shared" ref="AF226:AG229" si="106">$S229/$I229</f>
        <v>9.9485915492957766E-2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100565.152</v>
      </c>
      <c r="C230">
        <v>0.25900000000000001</v>
      </c>
      <c r="D230">
        <v>0</v>
      </c>
      <c r="E230">
        <v>0.25900000000000001</v>
      </c>
      <c r="F230">
        <v>100565.152</v>
      </c>
      <c r="G230">
        <v>0.25900000000000001</v>
      </c>
      <c r="H230">
        <v>0</v>
      </c>
      <c r="I230">
        <v>0.25900000000000001</v>
      </c>
      <c r="J230" t="s">
        <v>28</v>
      </c>
      <c r="K230">
        <v>994.37885122</v>
      </c>
      <c r="L230" t="s">
        <v>29</v>
      </c>
      <c r="M230">
        <v>1.6014999999999999E-4</v>
      </c>
      <c r="N230">
        <v>0</v>
      </c>
      <c r="O230">
        <v>1.6014999999999999E-4</v>
      </c>
      <c r="P230">
        <v>100565.29247099999</v>
      </c>
      <c r="Q230">
        <v>1.6195999999999999E-2</v>
      </c>
      <c r="R230">
        <v>0</v>
      </c>
      <c r="S230">
        <v>1.6195999999999999E-2</v>
      </c>
      <c r="T230" t="s">
        <v>28</v>
      </c>
      <c r="U230">
        <v>-7.4200000000000002E-2</v>
      </c>
      <c r="V230" s="1" t="s">
        <v>204</v>
      </c>
      <c r="W230" s="1" t="s">
        <v>218</v>
      </c>
      <c r="X230">
        <v>4453.7467355999997</v>
      </c>
      <c r="Y230">
        <v>105019.03920699999</v>
      </c>
      <c r="Z230" t="s">
        <v>67</v>
      </c>
      <c r="AA230">
        <v>0.90100000000000002</v>
      </c>
      <c r="AC230">
        <f t="shared" si="105"/>
        <v>1</v>
      </c>
      <c r="AD230" s="2">
        <f t="shared" ref="AD230:AE230" si="107">$U230/$E230</f>
        <v>-0.2864864864864865</v>
      </c>
      <c r="AE230" s="2">
        <f t="shared" si="107"/>
        <v>-0.2864864864864865</v>
      </c>
      <c r="AF230" s="2">
        <f t="shared" ref="AF230:AG230" si="108">$S230/$I230</f>
        <v>6.2532818532818529E-2</v>
      </c>
      <c r="AG230" s="2">
        <f t="shared" si="108"/>
        <v>6.2532818532818529E-2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100565.152</v>
      </c>
      <c r="C231">
        <v>0.25900000000000001</v>
      </c>
      <c r="D231">
        <v>0</v>
      </c>
      <c r="E231">
        <v>0.25900000000000001</v>
      </c>
      <c r="F231">
        <v>100565.152</v>
      </c>
      <c r="G231">
        <v>0.25900000000000001</v>
      </c>
      <c r="H231">
        <v>0</v>
      </c>
      <c r="I231">
        <v>0.25900000000000001</v>
      </c>
      <c r="J231" t="s">
        <v>28</v>
      </c>
      <c r="K231">
        <v>994.38549069999999</v>
      </c>
      <c r="L231" t="s">
        <v>29</v>
      </c>
      <c r="M231">
        <v>1.1831000000000001E-3</v>
      </c>
      <c r="N231">
        <v>0</v>
      </c>
      <c r="O231">
        <v>1.1831000000000001E-3</v>
      </c>
      <c r="P231">
        <v>100564.621</v>
      </c>
      <c r="Q231">
        <v>0.11965000000000001</v>
      </c>
      <c r="R231">
        <v>0</v>
      </c>
      <c r="S231">
        <v>0.11965000000000001</v>
      </c>
      <c r="T231" t="s">
        <v>28</v>
      </c>
      <c r="U231">
        <v>-7.4200000000000002E-2</v>
      </c>
      <c r="V231" s="1" t="s">
        <v>219</v>
      </c>
      <c r="W231" s="1" t="s">
        <v>220</v>
      </c>
      <c r="X231">
        <v>20848.381912000001</v>
      </c>
      <c r="Y231">
        <v>121413.00291</v>
      </c>
      <c r="Z231" t="s">
        <v>67</v>
      </c>
      <c r="AA231">
        <v>9.9000000000000005E-2</v>
      </c>
      <c r="AC231">
        <f t="shared" si="105"/>
        <v>0</v>
      </c>
      <c r="AD231" s="2"/>
      <c r="AE231" s="2">
        <f>($F231-$Y231+$X231)/$E231*$AA231</f>
        <v>0.20296987645054929</v>
      </c>
      <c r="AF231" s="2"/>
      <c r="AG231" s="2">
        <f t="shared" ref="AF230:AG231" si="109">$S231/$I231</f>
        <v>0.461969111969112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100548.448</v>
      </c>
      <c r="C232">
        <v>0.501</v>
      </c>
      <c r="D232">
        <v>0</v>
      </c>
      <c r="E232">
        <v>0.501</v>
      </c>
      <c r="F232">
        <v>100548.448</v>
      </c>
      <c r="G232">
        <v>0.501</v>
      </c>
      <c r="H232">
        <v>0</v>
      </c>
      <c r="I232">
        <v>0.501</v>
      </c>
      <c r="J232" t="s">
        <v>28</v>
      </c>
      <c r="K232">
        <v>994.53509853000003</v>
      </c>
      <c r="L232" t="s">
        <v>29</v>
      </c>
      <c r="M232">
        <v>1.9186E-4</v>
      </c>
      <c r="N232">
        <v>0</v>
      </c>
      <c r="O232">
        <v>1.9186E-4</v>
      </c>
      <c r="P232">
        <v>100549.493072</v>
      </c>
      <c r="Q232">
        <v>1.9397000000000001E-2</v>
      </c>
      <c r="R232">
        <v>0</v>
      </c>
      <c r="S232">
        <v>1.9397000000000001E-2</v>
      </c>
      <c r="T232" t="s">
        <v>28</v>
      </c>
      <c r="U232">
        <v>-0.68703000000000003</v>
      </c>
      <c r="V232" s="1" t="s">
        <v>91</v>
      </c>
      <c r="W232" s="1" t="s">
        <v>203</v>
      </c>
      <c r="X232">
        <v>15525.512022000001</v>
      </c>
      <c r="Y232">
        <v>116075.00509399999</v>
      </c>
      <c r="Z232" t="s">
        <v>67</v>
      </c>
      <c r="AA232">
        <v>0.66500000000000004</v>
      </c>
      <c r="AC232">
        <f t="shared" si="105"/>
        <v>1</v>
      </c>
      <c r="AD232" s="2">
        <f t="shared" ref="AD232:AE232" si="110">$U232/$E232</f>
        <v>-1.3713173652694612</v>
      </c>
      <c r="AE232" s="2">
        <f t="shared" si="110"/>
        <v>-1.3713173652694612</v>
      </c>
      <c r="AF232" s="2">
        <f t="shared" ref="AF232:AG232" si="111">$S232/$I232</f>
        <v>3.8716566866267468E-2</v>
      </c>
      <c r="AG232" s="2">
        <f t="shared" si="111"/>
        <v>3.8716566866267468E-2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100548.448</v>
      </c>
      <c r="C233">
        <v>0.501</v>
      </c>
      <c r="D233">
        <v>0</v>
      </c>
      <c r="E233">
        <v>0.501</v>
      </c>
      <c r="F233">
        <v>100548.448</v>
      </c>
      <c r="G233">
        <v>0.501</v>
      </c>
      <c r="H233">
        <v>0</v>
      </c>
      <c r="I233">
        <v>0.501</v>
      </c>
      <c r="J233" t="s">
        <v>28</v>
      </c>
      <c r="K233">
        <v>994.54567315999998</v>
      </c>
      <c r="L233" t="s">
        <v>29</v>
      </c>
      <c r="M233">
        <v>1.7569999999999999E-4</v>
      </c>
      <c r="N233">
        <v>0</v>
      </c>
      <c r="O233">
        <v>1.7569999999999999E-4</v>
      </c>
      <c r="P233">
        <v>100548.423968</v>
      </c>
      <c r="Q233">
        <v>1.7763000000000001E-2</v>
      </c>
      <c r="R233">
        <v>0</v>
      </c>
      <c r="S233">
        <v>1.7763000000000001E-2</v>
      </c>
      <c r="T233" t="s">
        <v>28</v>
      </c>
      <c r="U233">
        <v>-0.68703000000000003</v>
      </c>
      <c r="V233" s="1" t="s">
        <v>47</v>
      </c>
      <c r="W233" s="1" t="s">
        <v>221</v>
      </c>
      <c r="X233">
        <v>14859.995408999999</v>
      </c>
      <c r="Y233">
        <v>115408.419377</v>
      </c>
      <c r="Z233" t="s">
        <v>67</v>
      </c>
      <c r="AA233">
        <v>0.33500000000000002</v>
      </c>
      <c r="AC233">
        <f t="shared" si="105"/>
        <v>0</v>
      </c>
      <c r="AD233" s="2"/>
      <c r="AE233" s="2">
        <f>($F233-$Y233+$X233)/$E233*$AA233</f>
        <v>1.6069301400420954E-2</v>
      </c>
      <c r="AF233" s="2"/>
      <c r="AG233" s="2">
        <f t="shared" ref="AF232:AG233" si="112">$S233/$I233</f>
        <v>3.5455089820359283E-2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100543.023</v>
      </c>
      <c r="C234">
        <v>0.26</v>
      </c>
      <c r="D234">
        <v>0</v>
      </c>
      <c r="E234">
        <v>0.26</v>
      </c>
      <c r="F234">
        <v>100543.023</v>
      </c>
      <c r="G234">
        <v>0.26</v>
      </c>
      <c r="H234">
        <v>0</v>
      </c>
      <c r="I234">
        <v>0.26</v>
      </c>
      <c r="J234" t="s">
        <v>28</v>
      </c>
      <c r="K234">
        <v>994.59738281</v>
      </c>
      <c r="L234" t="s">
        <v>29</v>
      </c>
      <c r="M234">
        <v>2.2949999999999999E-4</v>
      </c>
      <c r="N234">
        <v>0</v>
      </c>
      <c r="O234">
        <v>2.2949999999999999E-4</v>
      </c>
      <c r="P234">
        <v>100543.19640099999</v>
      </c>
      <c r="Q234">
        <v>2.3199999999999998E-2</v>
      </c>
      <c r="R234">
        <v>0</v>
      </c>
      <c r="S234">
        <v>2.3199999999999998E-2</v>
      </c>
      <c r="T234">
        <v>-0.1734</v>
      </c>
      <c r="U234">
        <v>-0.1734</v>
      </c>
      <c r="V234" s="1" t="s">
        <v>47</v>
      </c>
      <c r="W234" s="1" t="s">
        <v>193</v>
      </c>
      <c r="X234">
        <v>14859.995408999999</v>
      </c>
      <c r="Y234">
        <v>115403.19181</v>
      </c>
      <c r="AA234">
        <v>1</v>
      </c>
      <c r="AC234" s="2"/>
      <c r="AD234" s="2">
        <f>$U234/$E234</f>
        <v>-0.66692307692307684</v>
      </c>
      <c r="AE234" s="2">
        <f>$U234/$E234</f>
        <v>-0.66692307692307684</v>
      </c>
      <c r="AF234" s="2">
        <f>$S234/$I234</f>
        <v>8.9230769230769225E-2</v>
      </c>
      <c r="AG234" s="2">
        <f>$S234/$I234</f>
        <v>8.9230769230769225E-2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100543.023</v>
      </c>
      <c r="G235">
        <v>0.26</v>
      </c>
      <c r="H235">
        <v>0</v>
      </c>
      <c r="I235">
        <v>0.26</v>
      </c>
      <c r="J235" t="s">
        <v>28</v>
      </c>
      <c r="K235">
        <v>994.60383537999996</v>
      </c>
      <c r="L235" t="s">
        <v>29</v>
      </c>
      <c r="M235">
        <v>2.5542000000000002E-4</v>
      </c>
      <c r="N235">
        <v>0</v>
      </c>
      <c r="O235">
        <v>2.5542000000000002E-4</v>
      </c>
      <c r="P235">
        <v>100542.544119</v>
      </c>
      <c r="Q235">
        <v>2.5819000000000002E-2</v>
      </c>
      <c r="R235">
        <v>0</v>
      </c>
      <c r="S235">
        <v>2.5819000000000002E-2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13352.163986</v>
      </c>
      <c r="Y235">
        <v>113894.708105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100464.30499999999</v>
      </c>
      <c r="C236">
        <v>0.26</v>
      </c>
      <c r="D236">
        <v>0</v>
      </c>
      <c r="E236">
        <v>0.26</v>
      </c>
      <c r="F236">
        <v>100464.30499999999</v>
      </c>
      <c r="G236">
        <v>0.26</v>
      </c>
      <c r="H236">
        <v>0</v>
      </c>
      <c r="I236">
        <v>0.26</v>
      </c>
      <c r="J236" t="s">
        <v>28</v>
      </c>
      <c r="K236">
        <v>995.37721167999996</v>
      </c>
      <c r="L236" t="s">
        <v>29</v>
      </c>
      <c r="M236">
        <v>2.4615999999999999E-4</v>
      </c>
      <c r="N236">
        <v>0</v>
      </c>
      <c r="O236">
        <v>2.4615999999999999E-4</v>
      </c>
      <c r="P236">
        <v>100464.425774</v>
      </c>
      <c r="Q236">
        <v>2.4844999999999999E-2</v>
      </c>
      <c r="R236">
        <v>0</v>
      </c>
      <c r="S236">
        <v>2.4844999999999999E-2</v>
      </c>
      <c r="T236">
        <v>-0.12077</v>
      </c>
      <c r="U236">
        <v>-0.12077</v>
      </c>
      <c r="V236" s="1" t="s">
        <v>47</v>
      </c>
      <c r="W236" s="1" t="s">
        <v>222</v>
      </c>
      <c r="X236">
        <v>14859.995408999999</v>
      </c>
      <c r="Y236">
        <v>115324.421183</v>
      </c>
      <c r="AA236">
        <v>1</v>
      </c>
      <c r="AC236" s="2"/>
      <c r="AD236" s="2">
        <f>$U236/$E236</f>
        <v>-0.46449999999999997</v>
      </c>
      <c r="AE236" s="2">
        <f>$U236/$E236</f>
        <v>-0.46449999999999997</v>
      </c>
      <c r="AF236" s="2">
        <f>$S236/$I236</f>
        <v>9.5557692307692302E-2</v>
      </c>
      <c r="AG236" s="2">
        <f>$S236/$I236</f>
        <v>9.5557692307692302E-2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100449.94</v>
      </c>
      <c r="G237">
        <v>0.60899999999999999</v>
      </c>
      <c r="H237">
        <v>0</v>
      </c>
      <c r="I237">
        <v>0.60899999999999999</v>
      </c>
      <c r="J237" t="s">
        <v>28</v>
      </c>
      <c r="K237">
        <v>995.49526569</v>
      </c>
      <c r="L237" t="s">
        <v>29</v>
      </c>
      <c r="M237">
        <v>3.8938999999999998E-4</v>
      </c>
      <c r="N237">
        <v>0</v>
      </c>
      <c r="O237">
        <v>3.8938999999999998E-4</v>
      </c>
      <c r="P237">
        <v>100452.511876</v>
      </c>
      <c r="Q237">
        <v>3.9292000000000001E-2</v>
      </c>
      <c r="R237">
        <v>0</v>
      </c>
      <c r="S237">
        <v>3.9292000000000001E-2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19046.070114599999</v>
      </c>
      <c r="Y237">
        <v>119498.581991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100449.94</v>
      </c>
      <c r="C238">
        <v>0.60899999999999999</v>
      </c>
      <c r="D238">
        <v>0</v>
      </c>
      <c r="E238">
        <v>0.60899999999999999</v>
      </c>
      <c r="F238">
        <v>100449.94</v>
      </c>
      <c r="G238">
        <v>0.60899999999999999</v>
      </c>
      <c r="H238">
        <v>0</v>
      </c>
      <c r="I238">
        <v>0.60899999999999999</v>
      </c>
      <c r="J238" t="s">
        <v>28</v>
      </c>
      <c r="K238">
        <v>995.50849922999998</v>
      </c>
      <c r="L238" t="s">
        <v>29</v>
      </c>
      <c r="M238">
        <v>1.4176E-4</v>
      </c>
      <c r="N238">
        <v>0</v>
      </c>
      <c r="O238">
        <v>1.4176E-4</v>
      </c>
      <c r="P238">
        <v>100451.17653700001</v>
      </c>
      <c r="Q238">
        <v>1.4304000000000001E-2</v>
      </c>
      <c r="R238">
        <v>0</v>
      </c>
      <c r="S238">
        <v>1.4304000000000001E-2</v>
      </c>
      <c r="T238" t="s">
        <v>28</v>
      </c>
      <c r="U238">
        <v>0.46697</v>
      </c>
      <c r="V238" s="1" t="s">
        <v>112</v>
      </c>
      <c r="W238" s="1" t="s">
        <v>224</v>
      </c>
      <c r="X238">
        <v>2893.1275154</v>
      </c>
      <c r="Y238">
        <v>103344.30405200001</v>
      </c>
      <c r="Z238" t="s">
        <v>67</v>
      </c>
      <c r="AA238">
        <v>0.13200000000000001</v>
      </c>
      <c r="AC238">
        <f t="shared" ref="AC238:AC241" si="113">IF(ROUND($F238,2)=IF($AA237=0,IF($AA236=0,IF($AA235=0,ROUND($F234,2),ROUND($F235,2)),ROUND($F236,2)),ROUND($F237,2)),   0,1)</f>
        <v>1</v>
      </c>
      <c r="AD238" s="2">
        <f t="shared" ref="AD238:AE238" si="114">$U238/$E238</f>
        <v>0.76678160919540228</v>
      </c>
      <c r="AE238" s="2">
        <f t="shared" si="114"/>
        <v>0.76678160919540228</v>
      </c>
      <c r="AF238" s="2">
        <f t="shared" ref="AF238:AG238" si="115">$S238/$I238</f>
        <v>2.348768472906404E-2</v>
      </c>
      <c r="AG238" s="2">
        <f t="shared" si="115"/>
        <v>2.348768472906404E-2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100449.94</v>
      </c>
      <c r="C239">
        <v>0.60899999999999999</v>
      </c>
      <c r="D239">
        <v>0</v>
      </c>
      <c r="E239">
        <v>0.60899999999999999</v>
      </c>
      <c r="F239">
        <v>100449.94</v>
      </c>
      <c r="G239">
        <v>0.60899999999999999</v>
      </c>
      <c r="H239">
        <v>0</v>
      </c>
      <c r="I239">
        <v>0.60899999999999999</v>
      </c>
      <c r="J239" t="s">
        <v>28</v>
      </c>
      <c r="K239">
        <v>995.52795165999999</v>
      </c>
      <c r="L239" t="s">
        <v>29</v>
      </c>
      <c r="M239">
        <v>2.2826000000000001E-4</v>
      </c>
      <c r="N239">
        <v>0</v>
      </c>
      <c r="O239">
        <v>2.2826000000000001E-4</v>
      </c>
      <c r="P239">
        <v>100449.21374000001</v>
      </c>
      <c r="Q239">
        <v>2.3030999999999999E-2</v>
      </c>
      <c r="R239">
        <v>0</v>
      </c>
      <c r="S239">
        <v>2.3030999999999999E-2</v>
      </c>
      <c r="T239" t="s">
        <v>28</v>
      </c>
      <c r="U239">
        <v>0.46697</v>
      </c>
      <c r="V239" s="1" t="s">
        <v>83</v>
      </c>
      <c r="W239" s="1" t="s">
        <v>225</v>
      </c>
      <c r="X239">
        <v>19360.079107000001</v>
      </c>
      <c r="Y239">
        <v>119809.292847</v>
      </c>
      <c r="Z239" t="s">
        <v>67</v>
      </c>
      <c r="AA239">
        <v>0.86799999999999999</v>
      </c>
      <c r="AC239">
        <f t="shared" si="113"/>
        <v>0</v>
      </c>
      <c r="AD239" s="2"/>
      <c r="AE239" s="2">
        <f>($F239-$Y239+$X239)/$E239*$AA239</f>
        <v>1.0351291954015238</v>
      </c>
      <c r="AF239" s="2"/>
      <c r="AG239" s="2">
        <f t="shared" ref="AF238:AG239" si="116">$S239/$I239</f>
        <v>3.7817733990147782E-2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100444.84</v>
      </c>
      <c r="C240">
        <v>0.501</v>
      </c>
      <c r="D240">
        <v>0</v>
      </c>
      <c r="E240">
        <v>0.501</v>
      </c>
      <c r="F240">
        <v>100444.84</v>
      </c>
      <c r="G240">
        <v>0.501</v>
      </c>
      <c r="H240">
        <v>0</v>
      </c>
      <c r="I240">
        <v>0.501</v>
      </c>
      <c r="J240" t="s">
        <v>28</v>
      </c>
      <c r="K240">
        <v>995.56957025999998</v>
      </c>
      <c r="L240" t="s">
        <v>29</v>
      </c>
      <c r="M240">
        <v>2.3829E-4</v>
      </c>
      <c r="N240">
        <v>0</v>
      </c>
      <c r="O240">
        <v>2.3829E-4</v>
      </c>
      <c r="P240">
        <v>100445.01458</v>
      </c>
      <c r="Q240">
        <v>2.4042000000000001E-2</v>
      </c>
      <c r="R240">
        <v>0</v>
      </c>
      <c r="S240">
        <v>2.4042000000000001E-2</v>
      </c>
      <c r="T240" t="s">
        <v>28</v>
      </c>
      <c r="U240">
        <v>0.67206999999999995</v>
      </c>
      <c r="V240" s="1" t="s">
        <v>38</v>
      </c>
      <c r="W240" s="1" t="s">
        <v>226</v>
      </c>
      <c r="X240">
        <v>12846.691918</v>
      </c>
      <c r="Y240">
        <v>113291.706498</v>
      </c>
      <c r="Z240" t="s">
        <v>67</v>
      </c>
      <c r="AA240">
        <v>0.186</v>
      </c>
      <c r="AC240">
        <f t="shared" si="113"/>
        <v>1</v>
      </c>
      <c r="AD240" s="2">
        <f t="shared" ref="AD240:AE240" si="117">$U240/$E240</f>
        <v>1.3414570858283432</v>
      </c>
      <c r="AE240" s="2">
        <f t="shared" si="117"/>
        <v>1.3414570858283432</v>
      </c>
      <c r="AF240" s="2">
        <f t="shared" ref="AF240:AG240" si="118">$S240/$I240</f>
        <v>4.798802395209581E-2</v>
      </c>
      <c r="AG240" s="2">
        <f t="shared" si="118"/>
        <v>4.798802395209581E-2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100444.84</v>
      </c>
      <c r="C241">
        <v>0.501</v>
      </c>
      <c r="D241">
        <v>0</v>
      </c>
      <c r="E241">
        <v>0.501</v>
      </c>
      <c r="F241">
        <v>100444.84</v>
      </c>
      <c r="G241">
        <v>0.501</v>
      </c>
      <c r="H241">
        <v>0</v>
      </c>
      <c r="I241">
        <v>0.501</v>
      </c>
      <c r="J241" t="s">
        <v>28</v>
      </c>
      <c r="K241">
        <v>995.57988331000001</v>
      </c>
      <c r="L241" t="s">
        <v>29</v>
      </c>
      <c r="M241">
        <v>2.4771E-4</v>
      </c>
      <c r="N241">
        <v>0</v>
      </c>
      <c r="O241">
        <v>2.4771E-4</v>
      </c>
      <c r="P241">
        <v>100443.974086</v>
      </c>
      <c r="Q241">
        <v>2.4992E-2</v>
      </c>
      <c r="R241">
        <v>0</v>
      </c>
      <c r="S241">
        <v>2.4992E-2</v>
      </c>
      <c r="T241" t="s">
        <v>28</v>
      </c>
      <c r="U241">
        <v>0.67206999999999995</v>
      </c>
      <c r="V241" s="1" t="s">
        <v>33</v>
      </c>
      <c r="W241" s="1" t="s">
        <v>227</v>
      </c>
      <c r="X241">
        <v>15045.834725000001</v>
      </c>
      <c r="Y241">
        <v>115489.808811</v>
      </c>
      <c r="Z241" t="s">
        <v>67</v>
      </c>
      <c r="AA241">
        <v>0.81399999999999995</v>
      </c>
      <c r="AC241">
        <f t="shared" si="113"/>
        <v>0</v>
      </c>
      <c r="AD241" s="2"/>
      <c r="AE241" s="2">
        <f>($F241-$Y241+$X241)/$E241*$AA241</f>
        <v>1.4068942035957295</v>
      </c>
      <c r="AF241" s="2"/>
      <c r="AG241" s="2">
        <f t="shared" ref="AF240:AG241" si="119">$S241/$I241</f>
        <v>4.988423153692615E-2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100444.84</v>
      </c>
      <c r="G242">
        <v>0.501</v>
      </c>
      <c r="H242">
        <v>0</v>
      </c>
      <c r="I242">
        <v>0.501</v>
      </c>
      <c r="J242" t="s">
        <v>28</v>
      </c>
      <c r="K242">
        <v>995.59891019999998</v>
      </c>
      <c r="L242" t="s">
        <v>29</v>
      </c>
      <c r="M242">
        <v>1.3033999999999999E-3</v>
      </c>
      <c r="N242">
        <v>0</v>
      </c>
      <c r="O242">
        <v>1.3033999999999999E-3</v>
      </c>
      <c r="P242">
        <v>100442.0545</v>
      </c>
      <c r="Q242">
        <v>0.13149</v>
      </c>
      <c r="R242">
        <v>0</v>
      </c>
      <c r="S242">
        <v>0.13149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17626.969622000001</v>
      </c>
      <c r="Y242">
        <v>118069.02412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100405.817</v>
      </c>
      <c r="C243">
        <v>0.25900000000000001</v>
      </c>
      <c r="D243">
        <v>0</v>
      </c>
      <c r="E243">
        <v>0.25900000000000001</v>
      </c>
      <c r="F243">
        <v>100405.817</v>
      </c>
      <c r="G243">
        <v>0.25900000000000001</v>
      </c>
      <c r="H243">
        <v>0</v>
      </c>
      <c r="I243">
        <v>0.25900000000000001</v>
      </c>
      <c r="J243" t="s">
        <v>28</v>
      </c>
      <c r="K243">
        <v>995.96239863000005</v>
      </c>
      <c r="L243" t="s">
        <v>29</v>
      </c>
      <c r="M243">
        <v>5.9745999999999996E-4</v>
      </c>
      <c r="N243">
        <v>0</v>
      </c>
      <c r="O243">
        <v>5.9745999999999996E-4</v>
      </c>
      <c r="P243">
        <v>100405.396968</v>
      </c>
      <c r="Q243">
        <v>6.0232000000000001E-2</v>
      </c>
      <c r="R243">
        <v>0</v>
      </c>
      <c r="S243">
        <v>6.0232000000000001E-2</v>
      </c>
      <c r="T243">
        <v>0.42003000000000001</v>
      </c>
      <c r="U243">
        <v>0.42003000000000001</v>
      </c>
      <c r="V243" s="1" t="s">
        <v>59</v>
      </c>
      <c r="W243" s="1" t="s">
        <v>229</v>
      </c>
      <c r="X243">
        <v>18063.346873999999</v>
      </c>
      <c r="Y243">
        <v>118468.743842</v>
      </c>
      <c r="AA243">
        <v>1</v>
      </c>
      <c r="AC243" s="2"/>
      <c r="AD243" s="2">
        <f t="shared" ref="AD243:AE246" si="120">$U243/$E243</f>
        <v>1.6217374517374517</v>
      </c>
      <c r="AE243" s="2">
        <f t="shared" si="120"/>
        <v>1.6217374517374517</v>
      </c>
      <c r="AF243" s="2">
        <f t="shared" ref="AF243:AG246" si="121">$S243/$I243</f>
        <v>0.23255598455598456</v>
      </c>
      <c r="AG243" s="2">
        <f t="shared" si="121"/>
        <v>0.23255598455598456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100369.194</v>
      </c>
      <c r="C244">
        <v>0.25900000000000001</v>
      </c>
      <c r="D244">
        <v>0</v>
      </c>
      <c r="E244">
        <v>0.25900000000000001</v>
      </c>
      <c r="F244">
        <v>100369.194</v>
      </c>
      <c r="G244">
        <v>0.25900000000000001</v>
      </c>
      <c r="H244">
        <v>0</v>
      </c>
      <c r="I244">
        <v>0.25900000000000001</v>
      </c>
      <c r="J244" t="s">
        <v>28</v>
      </c>
      <c r="K244">
        <v>996.32001264999997</v>
      </c>
      <c r="L244" t="s">
        <v>29</v>
      </c>
      <c r="M244">
        <v>2.3172000000000001E-4</v>
      </c>
      <c r="N244">
        <v>0</v>
      </c>
      <c r="O244">
        <v>2.3172000000000001E-4</v>
      </c>
      <c r="P244">
        <v>100369.357968</v>
      </c>
      <c r="Q244">
        <v>2.3344E-2</v>
      </c>
      <c r="R244">
        <v>0</v>
      </c>
      <c r="S244">
        <v>2.3344E-2</v>
      </c>
      <c r="T244">
        <v>-0.16397</v>
      </c>
      <c r="U244">
        <v>-0.16397</v>
      </c>
      <c r="V244" s="1" t="s">
        <v>64</v>
      </c>
      <c r="W244" s="1" t="s">
        <v>166</v>
      </c>
      <c r="X244">
        <v>18241.535524999999</v>
      </c>
      <c r="Y244">
        <v>118610.893493</v>
      </c>
      <c r="AA244">
        <v>1</v>
      </c>
      <c r="AC244" s="2"/>
      <c r="AD244" s="2">
        <f t="shared" si="120"/>
        <v>-0.63308880308880311</v>
      </c>
      <c r="AE244" s="2">
        <f t="shared" si="120"/>
        <v>-0.63308880308880311</v>
      </c>
      <c r="AF244" s="2">
        <f t="shared" si="121"/>
        <v>9.0131274131274128E-2</v>
      </c>
      <c r="AG244" s="2">
        <f t="shared" si="121"/>
        <v>9.0131274131274128E-2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100358.74400000001</v>
      </c>
      <c r="C245">
        <v>0.25900000000000001</v>
      </c>
      <c r="D245">
        <v>0</v>
      </c>
      <c r="E245">
        <v>0.25900000000000001</v>
      </c>
      <c r="F245">
        <v>100358.74400000001</v>
      </c>
      <c r="G245">
        <v>0.25900000000000001</v>
      </c>
      <c r="H245">
        <v>0</v>
      </c>
      <c r="I245">
        <v>0.25900000000000001</v>
      </c>
      <c r="J245" t="s">
        <v>28</v>
      </c>
      <c r="K245">
        <v>996.42565440999999</v>
      </c>
      <c r="L245" t="s">
        <v>29</v>
      </c>
      <c r="M245">
        <v>2.1306999999999999E-4</v>
      </c>
      <c r="N245">
        <v>0</v>
      </c>
      <c r="O245">
        <v>2.1306999999999999E-4</v>
      </c>
      <c r="P245">
        <v>100358.716737</v>
      </c>
      <c r="Q245">
        <v>2.1461000000000001E-2</v>
      </c>
      <c r="R245">
        <v>0</v>
      </c>
      <c r="S245">
        <v>2.1461000000000001E-2</v>
      </c>
      <c r="T245">
        <v>2.726E-2</v>
      </c>
      <c r="U245">
        <v>2.726E-2</v>
      </c>
      <c r="V245" s="1" t="s">
        <v>47</v>
      </c>
      <c r="W245" s="1" t="s">
        <v>230</v>
      </c>
      <c r="X245">
        <v>14859.995408999999</v>
      </c>
      <c r="Y245">
        <v>115218.71214600001</v>
      </c>
      <c r="AA245">
        <v>1</v>
      </c>
      <c r="AC245" s="2"/>
      <c r="AD245" s="2">
        <f t="shared" si="120"/>
        <v>0.10525096525096525</v>
      </c>
      <c r="AE245" s="2">
        <f t="shared" si="120"/>
        <v>0.10525096525096525</v>
      </c>
      <c r="AF245" s="2">
        <f t="shared" si="121"/>
        <v>8.2861003861003868E-2</v>
      </c>
      <c r="AG245" s="2">
        <f t="shared" si="121"/>
        <v>8.2861003861003868E-2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100312.36900000001</v>
      </c>
      <c r="C246">
        <v>0.28499999999999998</v>
      </c>
      <c r="D246">
        <v>0</v>
      </c>
      <c r="E246">
        <v>0.28499999999999998</v>
      </c>
      <c r="F246">
        <v>100312.36900000001</v>
      </c>
      <c r="G246">
        <v>0.28499999999999998</v>
      </c>
      <c r="H246">
        <v>0</v>
      </c>
      <c r="I246">
        <v>0.28499999999999998</v>
      </c>
      <c r="J246" t="s">
        <v>28</v>
      </c>
      <c r="K246">
        <v>996.88555237000003</v>
      </c>
      <c r="L246" t="s">
        <v>29</v>
      </c>
      <c r="M246">
        <v>2.3450000000000001E-4</v>
      </c>
      <c r="N246">
        <v>0</v>
      </c>
      <c r="O246">
        <v>2.3450000000000001E-4</v>
      </c>
      <c r="P246">
        <v>100312.417772</v>
      </c>
      <c r="Q246">
        <v>2.3595999999999999E-2</v>
      </c>
      <c r="R246">
        <v>0</v>
      </c>
      <c r="S246">
        <v>2.3595999999999999E-2</v>
      </c>
      <c r="T246" t="s">
        <v>28</v>
      </c>
      <c r="U246">
        <v>2.9739999999999999E-2</v>
      </c>
      <c r="V246" s="1" t="s">
        <v>49</v>
      </c>
      <c r="W246" s="1" t="s">
        <v>231</v>
      </c>
      <c r="X246">
        <v>13352.163986</v>
      </c>
      <c r="Y246">
        <v>113664.581758</v>
      </c>
      <c r="Z246" t="s">
        <v>67</v>
      </c>
      <c r="AA246">
        <v>0.85099999999999998</v>
      </c>
      <c r="AC246">
        <f t="shared" ref="AC246:AC247" si="122">IF(ROUND($F246,2)=IF($AA245=0,IF($AA244=0,IF($AA243=0,ROUND($F242,2),ROUND($F243,2)),ROUND($F244,2)),ROUND($F245,2)),   0,1)</f>
        <v>1</v>
      </c>
      <c r="AD246" s="2">
        <f t="shared" si="120"/>
        <v>0.10435087719298246</v>
      </c>
      <c r="AE246" s="2">
        <f t="shared" si="120"/>
        <v>0.10435087719298246</v>
      </c>
      <c r="AF246" s="2">
        <f t="shared" si="121"/>
        <v>8.2792982456140349E-2</v>
      </c>
      <c r="AG246" s="2">
        <f t="shared" si="121"/>
        <v>8.2792982456140349E-2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100312.36900000001</v>
      </c>
      <c r="C247">
        <v>0.28499999999999998</v>
      </c>
      <c r="D247">
        <v>0</v>
      </c>
      <c r="E247">
        <v>0.28499999999999998</v>
      </c>
      <c r="F247">
        <v>100312.36900000001</v>
      </c>
      <c r="G247">
        <v>0.28499999999999998</v>
      </c>
      <c r="H247">
        <v>0</v>
      </c>
      <c r="I247">
        <v>0.28499999999999998</v>
      </c>
      <c r="J247" t="s">
        <v>28</v>
      </c>
      <c r="K247">
        <v>996.89077809000003</v>
      </c>
      <c r="L247" t="s">
        <v>29</v>
      </c>
      <c r="M247">
        <v>1.9851999999999999E-4</v>
      </c>
      <c r="N247">
        <v>0</v>
      </c>
      <c r="O247">
        <v>1.9851999999999999E-4</v>
      </c>
      <c r="P247">
        <v>100311.891932</v>
      </c>
      <c r="Q247">
        <v>1.9976000000000001E-2</v>
      </c>
      <c r="R247">
        <v>0</v>
      </c>
      <c r="S247">
        <v>1.9976000000000001E-2</v>
      </c>
      <c r="T247" t="s">
        <v>28</v>
      </c>
      <c r="U247">
        <v>2.9739999999999999E-2</v>
      </c>
      <c r="V247" s="1" t="s">
        <v>38</v>
      </c>
      <c r="W247" s="1" t="s">
        <v>232</v>
      </c>
      <c r="X247">
        <v>12846.691918</v>
      </c>
      <c r="Y247">
        <v>113158.58385</v>
      </c>
      <c r="Z247" t="s">
        <v>67</v>
      </c>
      <c r="AA247">
        <v>0.14899999999999999</v>
      </c>
      <c r="AC247">
        <f t="shared" si="122"/>
        <v>0</v>
      </c>
      <c r="AD247" s="2"/>
      <c r="AE247" s="2">
        <f>($F247-$Y247+$X247)/$E247*$AA247</f>
        <v>0.24941449825139564</v>
      </c>
      <c r="AF247" s="2"/>
      <c r="AG247" s="2">
        <f t="shared" ref="AF243:AG247" si="123">$S247/$I247</f>
        <v>7.009122807017544E-2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100295.973</v>
      </c>
      <c r="C248">
        <v>0.25900000000000001</v>
      </c>
      <c r="D248">
        <v>0</v>
      </c>
      <c r="E248">
        <v>0.25900000000000001</v>
      </c>
      <c r="F248">
        <v>100295.973</v>
      </c>
      <c r="G248">
        <v>0.25900000000000001</v>
      </c>
      <c r="H248">
        <v>0</v>
      </c>
      <c r="I248">
        <v>0.25900000000000001</v>
      </c>
      <c r="J248" t="s">
        <v>28</v>
      </c>
      <c r="K248">
        <v>997.05159674000004</v>
      </c>
      <c r="L248" t="s">
        <v>29</v>
      </c>
      <c r="M248">
        <v>3.8912000000000001E-4</v>
      </c>
      <c r="N248">
        <v>0</v>
      </c>
      <c r="O248">
        <v>3.8912000000000001E-4</v>
      </c>
      <c r="P248">
        <v>100295.712205</v>
      </c>
      <c r="Q248">
        <v>3.9142000000000003E-2</v>
      </c>
      <c r="R248">
        <v>0</v>
      </c>
      <c r="S248">
        <v>3.9142000000000003E-2</v>
      </c>
      <c r="T248">
        <v>0.26079999999999998</v>
      </c>
      <c r="U248">
        <v>0.26079999999999998</v>
      </c>
      <c r="V248" s="1" t="s">
        <v>233</v>
      </c>
      <c r="W248" s="1" t="s">
        <v>31</v>
      </c>
      <c r="X248">
        <v>38785.824635999998</v>
      </c>
      <c r="Y248">
        <v>139081.53684099999</v>
      </c>
      <c r="AA248">
        <v>1</v>
      </c>
      <c r="AC248" s="2"/>
      <c r="AD248" s="2">
        <f t="shared" ref="AD248:AE249" si="124">$U248/$E248</f>
        <v>1.0069498069498068</v>
      </c>
      <c r="AE248" s="2">
        <f t="shared" si="124"/>
        <v>1.0069498069498068</v>
      </c>
      <c r="AF248" s="2">
        <f t="shared" ref="AF248:AF249" si="125">$S248/$I248</f>
        <v>0.15112741312741312</v>
      </c>
      <c r="AG248" s="2">
        <f t="shared" ref="AF243:AG249" si="126">$S248/$I248</f>
        <v>0.15112741312741312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100117.49800000001</v>
      </c>
      <c r="C249">
        <v>0.25700000000000001</v>
      </c>
      <c r="D249">
        <v>0</v>
      </c>
      <c r="E249">
        <v>0.25700000000000001</v>
      </c>
      <c r="F249">
        <v>100117.49800000001</v>
      </c>
      <c r="G249">
        <v>0.25700000000000001</v>
      </c>
      <c r="H249">
        <v>0</v>
      </c>
      <c r="I249">
        <v>0.25700000000000001</v>
      </c>
      <c r="J249" t="s">
        <v>28</v>
      </c>
      <c r="K249">
        <v>998.82022589999997</v>
      </c>
      <c r="L249" t="s">
        <v>29</v>
      </c>
      <c r="M249">
        <v>1.191E-3</v>
      </c>
      <c r="N249">
        <v>0</v>
      </c>
      <c r="O249">
        <v>1.191E-3</v>
      </c>
      <c r="P249">
        <v>100118.11676</v>
      </c>
      <c r="Q249">
        <v>0.11938</v>
      </c>
      <c r="R249">
        <v>0</v>
      </c>
      <c r="S249">
        <v>0.11938</v>
      </c>
      <c r="T249">
        <v>-0.61875999999999998</v>
      </c>
      <c r="U249">
        <v>-0.61875999999999998</v>
      </c>
      <c r="V249" s="1" t="s">
        <v>70</v>
      </c>
      <c r="W249" s="1" t="s">
        <v>220</v>
      </c>
      <c r="X249">
        <v>21294.886147000001</v>
      </c>
      <c r="Y249">
        <v>121413.00291</v>
      </c>
      <c r="AA249">
        <v>1</v>
      </c>
      <c r="AC249" s="2"/>
      <c r="AD249" s="2">
        <f t="shared" si="124"/>
        <v>-2.4076264591439687</v>
      </c>
      <c r="AE249" s="2">
        <f t="shared" si="124"/>
        <v>-2.4076264591439687</v>
      </c>
      <c r="AF249" s="2">
        <f t="shared" si="125"/>
        <v>0.46451361867704277</v>
      </c>
      <c r="AG249" s="2">
        <f t="shared" si="126"/>
        <v>0.46451361867704277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100107.09699999999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998.91696274000003</v>
      </c>
      <c r="L250" t="s">
        <v>29</v>
      </c>
      <c r="M250">
        <v>2.2939999999999999E-4</v>
      </c>
      <c r="N250">
        <v>0</v>
      </c>
      <c r="O250">
        <v>2.2939999999999999E-4</v>
      </c>
      <c r="P250">
        <v>100108.42114999999</v>
      </c>
      <c r="Q250">
        <v>2.299E-2</v>
      </c>
      <c r="R250">
        <v>0</v>
      </c>
      <c r="S250">
        <v>2.299E-2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19700.871696999999</v>
      </c>
      <c r="Y250">
        <v>119809.292847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100107.09699999999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998.93355329999997</v>
      </c>
      <c r="L251" t="s">
        <v>29</v>
      </c>
      <c r="M251">
        <v>1.2444999999999999E-3</v>
      </c>
      <c r="N251">
        <v>0</v>
      </c>
      <c r="O251">
        <v>1.2444999999999999E-3</v>
      </c>
      <c r="P251">
        <v>100106.75852</v>
      </c>
      <c r="Q251">
        <v>0.12471</v>
      </c>
      <c r="R251">
        <v>0</v>
      </c>
      <c r="S251">
        <v>0.12471</v>
      </c>
      <c r="T251" t="s">
        <v>28</v>
      </c>
      <c r="U251" t="s">
        <v>28</v>
      </c>
      <c r="V251" s="1" t="s">
        <v>235</v>
      </c>
      <c r="W251" s="1" t="s">
        <v>89</v>
      </c>
      <c r="X251">
        <v>34825.483127</v>
      </c>
      <c r="Y251">
        <v>134932.24165000001</v>
      </c>
      <c r="Z251" t="s">
        <v>35</v>
      </c>
      <c r="AA251">
        <v>0</v>
      </c>
      <c r="AC251" s="2"/>
      <c r="AD251" s="2" t="e">
        <f>$U251/$E251</f>
        <v>#VALUE!</v>
      </c>
      <c r="AE251" s="2" t="e">
        <f>$U251/$E251</f>
        <v>#VALUE!</v>
      </c>
      <c r="AF251" s="2">
        <f>$S251/$I251</f>
        <v>0.48525291828793776</v>
      </c>
      <c r="AG251" s="2">
        <f>$S251/$I251</f>
        <v>0.48525291828793776</v>
      </c>
      <c r="AH251" s="3">
        <f>INDEX([1]IDEN_level_ids!$B:$B,MATCH(V251,[1]IDEN_level_ids!$A:$A,0),1)</f>
        <v>1135</v>
      </c>
      <c r="AI251" s="3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100107.09699999999</v>
      </c>
      <c r="C252">
        <v>0.25700000000000001</v>
      </c>
      <c r="D252">
        <v>0</v>
      </c>
      <c r="E252">
        <v>0.25700000000000001</v>
      </c>
      <c r="F252">
        <v>100107.09699999999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998.93397139000001</v>
      </c>
      <c r="L252" t="s">
        <v>29</v>
      </c>
      <c r="M252">
        <v>6.0517000000000004E-4</v>
      </c>
      <c r="N252">
        <v>0</v>
      </c>
      <c r="O252">
        <v>6.0517000000000004E-4</v>
      </c>
      <c r="P252">
        <v>100106.71662399999</v>
      </c>
      <c r="Q252">
        <v>6.0645999999999999E-2</v>
      </c>
      <c r="R252">
        <v>0</v>
      </c>
      <c r="S252">
        <v>6.0645999999999999E-2</v>
      </c>
      <c r="T252">
        <v>0.38038</v>
      </c>
      <c r="U252">
        <v>0.38038</v>
      </c>
      <c r="V252" s="1" t="s">
        <v>114</v>
      </c>
      <c r="W252" s="1" t="s">
        <v>234</v>
      </c>
      <c r="X252">
        <v>18211.737637999999</v>
      </c>
      <c r="Y252">
        <v>118318.454262</v>
      </c>
      <c r="AA252">
        <v>1</v>
      </c>
      <c r="AC252" s="2"/>
      <c r="AD252" s="2">
        <f>$U252/$E252</f>
        <v>1.4800778210116732</v>
      </c>
      <c r="AE252" s="2">
        <f>$U252/$E252</f>
        <v>1.4800778210116732</v>
      </c>
      <c r="AF252" s="2">
        <f>$S252/$I252</f>
        <v>0.23597665369649803</v>
      </c>
      <c r="AG252" s="2">
        <f>$S252/$I252</f>
        <v>0.23597665369649803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100088.386</v>
      </c>
      <c r="C253">
        <v>0.28299999999999997</v>
      </c>
      <c r="D253">
        <v>0</v>
      </c>
      <c r="E253">
        <v>0.28299999999999997</v>
      </c>
      <c r="F253">
        <v>100088.386</v>
      </c>
      <c r="G253">
        <v>0.28299999999999997</v>
      </c>
      <c r="H253">
        <v>0</v>
      </c>
      <c r="I253">
        <v>0.28299999999999997</v>
      </c>
      <c r="J253" t="s">
        <v>28</v>
      </c>
      <c r="K253">
        <v>999.11306032000005</v>
      </c>
      <c r="L253" t="s">
        <v>29</v>
      </c>
      <c r="M253">
        <v>1.7516E-4</v>
      </c>
      <c r="N253">
        <v>0</v>
      </c>
      <c r="O253">
        <v>1.7516E-4</v>
      </c>
      <c r="P253">
        <v>100088.772704</v>
      </c>
      <c r="Q253">
        <v>1.7547E-2</v>
      </c>
      <c r="R253">
        <v>0</v>
      </c>
      <c r="S253">
        <v>1.7547E-2</v>
      </c>
      <c r="T253" t="s">
        <v>28</v>
      </c>
      <c r="U253">
        <v>0.59035000000000004</v>
      </c>
      <c r="V253" s="1" t="s">
        <v>112</v>
      </c>
      <c r="W253" s="1" t="s">
        <v>236</v>
      </c>
      <c r="X253">
        <v>2893.1275154</v>
      </c>
      <c r="Y253">
        <v>102981.900219</v>
      </c>
      <c r="Z253" t="s">
        <v>67</v>
      </c>
      <c r="AA253">
        <v>0.158</v>
      </c>
      <c r="AC253">
        <f t="shared" ref="AC253:AC254" si="127">IF(ROUND($F253,2)=IF($AA252=0,IF($AA251=0,IF($AA250=0,ROUND($F249,2),ROUND($F250,2)),ROUND($F251,2)),ROUND($F252,2)),   0,1)</f>
        <v>1</v>
      </c>
      <c r="AD253" s="2">
        <f t="shared" ref="AD253:AE253" si="128">$U253/$E253</f>
        <v>2.0860424028268554</v>
      </c>
      <c r="AE253" s="2">
        <f t="shared" si="128"/>
        <v>2.0860424028268554</v>
      </c>
      <c r="AF253" s="2">
        <f t="shared" ref="AF253:AG253" si="129">$S253/$I253</f>
        <v>6.2003533568904597E-2</v>
      </c>
      <c r="AG253" s="2">
        <f t="shared" si="129"/>
        <v>6.2003533568904597E-2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100088.386</v>
      </c>
      <c r="C254">
        <v>0.28299999999999997</v>
      </c>
      <c r="D254">
        <v>0</v>
      </c>
      <c r="E254">
        <v>0.28299999999999997</v>
      </c>
      <c r="F254">
        <v>100088.386</v>
      </c>
      <c r="G254">
        <v>0.28299999999999997</v>
      </c>
      <c r="H254">
        <v>0</v>
      </c>
      <c r="I254">
        <v>0.28299999999999997</v>
      </c>
      <c r="J254" t="s">
        <v>28</v>
      </c>
      <c r="K254">
        <v>999.12464250999994</v>
      </c>
      <c r="L254" t="s">
        <v>29</v>
      </c>
      <c r="M254">
        <v>7.4359000000000003E-4</v>
      </c>
      <c r="N254">
        <v>0</v>
      </c>
      <c r="O254">
        <v>7.4359000000000003E-4</v>
      </c>
      <c r="P254">
        <v>100087.612441</v>
      </c>
      <c r="Q254">
        <v>7.4489E-2</v>
      </c>
      <c r="R254">
        <v>0</v>
      </c>
      <c r="S254">
        <v>7.4489E-2</v>
      </c>
      <c r="T254" t="s">
        <v>28</v>
      </c>
      <c r="U254">
        <v>0.59035000000000004</v>
      </c>
      <c r="V254" s="1" t="s">
        <v>70</v>
      </c>
      <c r="W254" s="1" t="s">
        <v>191</v>
      </c>
      <c r="X254">
        <v>21294.886147000001</v>
      </c>
      <c r="Y254">
        <v>121382.498588</v>
      </c>
      <c r="Z254" t="s">
        <v>67</v>
      </c>
      <c r="AA254">
        <v>0.84199999999999997</v>
      </c>
      <c r="AC254">
        <f t="shared" si="127"/>
        <v>0</v>
      </c>
      <c r="AD254" s="2"/>
      <c r="AE254" s="2">
        <f>($F254-$Y254+$X254)/$E254*$AA254</f>
        <v>2.3015430317946119</v>
      </c>
      <c r="AF254" s="2"/>
      <c r="AG254" s="2">
        <f t="shared" ref="AF253:AG254" si="130">$S254/$I254</f>
        <v>0.26321201413427564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99997.763999999996</v>
      </c>
      <c r="C255">
        <v>0.25700000000000001</v>
      </c>
      <c r="D255">
        <v>0</v>
      </c>
      <c r="E255">
        <v>0.25700000000000001</v>
      </c>
      <c r="F255">
        <v>99997.763999999996</v>
      </c>
      <c r="G255">
        <v>0.25700000000000001</v>
      </c>
      <c r="H255">
        <v>0</v>
      </c>
      <c r="I255">
        <v>0.25700000000000001</v>
      </c>
      <c r="J255" t="s">
        <v>28</v>
      </c>
      <c r="K255">
        <v>1000.02506505</v>
      </c>
      <c r="L255" t="s">
        <v>29</v>
      </c>
      <c r="M255">
        <v>3.2003000000000001E-4</v>
      </c>
      <c r="N255">
        <v>0</v>
      </c>
      <c r="O255">
        <v>3.2003000000000001E-4</v>
      </c>
      <c r="P255">
        <v>99997.493558000002</v>
      </c>
      <c r="Q255">
        <v>3.2001000000000002E-2</v>
      </c>
      <c r="R255">
        <v>0</v>
      </c>
      <c r="S255">
        <v>3.2001000000000002E-2</v>
      </c>
      <c r="T255">
        <v>0.27044000000000001</v>
      </c>
      <c r="U255">
        <v>0.27044000000000001</v>
      </c>
      <c r="V255" s="1" t="s">
        <v>76</v>
      </c>
      <c r="W255" s="1" t="s">
        <v>174</v>
      </c>
      <c r="X255">
        <v>21535.163990000001</v>
      </c>
      <c r="Y255">
        <v>121532.657548</v>
      </c>
      <c r="AA255">
        <v>1</v>
      </c>
      <c r="AC255" s="2"/>
      <c r="AD255" s="2">
        <f>$U255/$E255</f>
        <v>1.0522957198443581</v>
      </c>
      <c r="AE255" s="2">
        <f>$U255/$E255</f>
        <v>1.0522957198443581</v>
      </c>
      <c r="AF255" s="2">
        <f>$S255/$I255</f>
        <v>0.12451750972762646</v>
      </c>
      <c r="AG255" s="2">
        <f>$S255/$I255</f>
        <v>0.12451750972762646</v>
      </c>
      <c r="AH255" s="3">
        <f>INDEX([1]IDEN_level_ids!$B:$B,MATCH(V255,[1]IDEN_level_ids!$A:$A,0),1)</f>
        <v>1199</v>
      </c>
      <c r="AI255" s="3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99997.763999999996</v>
      </c>
      <c r="G256">
        <v>0.25700000000000001</v>
      </c>
      <c r="H256">
        <v>0</v>
      </c>
      <c r="I256">
        <v>0.25700000000000001</v>
      </c>
      <c r="J256" t="s">
        <v>28</v>
      </c>
      <c r="K256">
        <v>1000.0276226</v>
      </c>
      <c r="L256" t="s">
        <v>29</v>
      </c>
      <c r="M256">
        <v>1.9913999999999999E-3</v>
      </c>
      <c r="N256">
        <v>0</v>
      </c>
      <c r="O256">
        <v>1.9913999999999999E-3</v>
      </c>
      <c r="P256">
        <v>99997.237810000006</v>
      </c>
      <c r="Q256">
        <v>0.19911999999999999</v>
      </c>
      <c r="R256">
        <v>0</v>
      </c>
      <c r="S256">
        <v>0.19911999999999999</v>
      </c>
      <c r="T256" t="s">
        <v>28</v>
      </c>
      <c r="U256" t="s">
        <v>28</v>
      </c>
      <c r="V256" s="1" t="s">
        <v>238</v>
      </c>
      <c r="W256" s="1" t="s">
        <v>65</v>
      </c>
      <c r="X256">
        <v>38448.327876000003</v>
      </c>
      <c r="Y256">
        <v>138445.56568999999</v>
      </c>
      <c r="Z256" t="s">
        <v>35</v>
      </c>
      <c r="AA256">
        <v>0</v>
      </c>
      <c r="AC256" s="2"/>
      <c r="AD256" s="2" t="e">
        <f>$U256/$E256</f>
        <v>#VALUE!</v>
      </c>
      <c r="AE256" s="2" t="e">
        <f>$U256/$E256</f>
        <v>#VALUE!</v>
      </c>
      <c r="AF256" s="2">
        <f>$S256/$I256</f>
        <v>0.77478599221789879</v>
      </c>
      <c r="AG256" s="2">
        <f>$S256/$I256</f>
        <v>0.77478599221789879</v>
      </c>
      <c r="AH256" s="3">
        <f>INDEX([1]IDEN_level_ids!$B:$B,MATCH(V256,[1]IDEN_level_ids!$A:$A,0),1)</f>
        <v>1118</v>
      </c>
      <c r="AI256" s="3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99997.763999999996</v>
      </c>
      <c r="G257">
        <v>0.25700000000000001</v>
      </c>
      <c r="H257">
        <v>0</v>
      </c>
      <c r="I257">
        <v>0.25700000000000001</v>
      </c>
      <c r="J257" t="s">
        <v>28</v>
      </c>
      <c r="K257">
        <v>1000.0292676399999</v>
      </c>
      <c r="L257" t="s">
        <v>29</v>
      </c>
      <c r="M257">
        <v>7.2831000000000003E-4</v>
      </c>
      <c r="N257">
        <v>0</v>
      </c>
      <c r="O257">
        <v>7.2831000000000003E-4</v>
      </c>
      <c r="P257">
        <v>99997.073321999997</v>
      </c>
      <c r="Q257">
        <v>7.2827000000000003E-2</v>
      </c>
      <c r="R257">
        <v>0</v>
      </c>
      <c r="S257">
        <v>7.2827000000000003E-2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18990.077953</v>
      </c>
      <c r="Y257">
        <v>118987.151275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99964.986999999994</v>
      </c>
      <c r="C258">
        <v>0.25700000000000001</v>
      </c>
      <c r="D258">
        <v>0</v>
      </c>
      <c r="E258">
        <v>0.25700000000000001</v>
      </c>
      <c r="F258">
        <v>99964.986999999994</v>
      </c>
      <c r="G258">
        <v>0.25700000000000001</v>
      </c>
      <c r="H258">
        <v>0</v>
      </c>
      <c r="I258">
        <v>0.25700000000000001</v>
      </c>
      <c r="J258" t="s">
        <v>28</v>
      </c>
      <c r="K258">
        <v>1000.3528827</v>
      </c>
      <c r="L258" t="s">
        <v>29</v>
      </c>
      <c r="M258">
        <v>1.5639E-3</v>
      </c>
      <c r="N258">
        <v>0</v>
      </c>
      <c r="O258">
        <v>1.5639E-3</v>
      </c>
      <c r="P258">
        <v>99964.724170000001</v>
      </c>
      <c r="Q258">
        <v>0.15628</v>
      </c>
      <c r="R258">
        <v>0</v>
      </c>
      <c r="S258">
        <v>0.15628</v>
      </c>
      <c r="T258">
        <v>0.26283000000000001</v>
      </c>
      <c r="U258">
        <v>0.26283000000000001</v>
      </c>
      <c r="V258" s="1" t="s">
        <v>189</v>
      </c>
      <c r="W258" s="1" t="s">
        <v>45</v>
      </c>
      <c r="X258">
        <v>36642.135466400003</v>
      </c>
      <c r="Y258">
        <v>136606.85964000001</v>
      </c>
      <c r="AA258">
        <v>1</v>
      </c>
      <c r="AC258" s="2"/>
      <c r="AD258" s="2">
        <f>$U258/$E258</f>
        <v>1.0226848249027238</v>
      </c>
      <c r="AE258" s="2">
        <f>$U258/$E258</f>
        <v>1.0226848249027238</v>
      </c>
      <c r="AF258" s="2">
        <f>$S258/$I258</f>
        <v>0.6080933852140078</v>
      </c>
      <c r="AG258" s="2">
        <f>$S258/$I258</f>
        <v>0.6080933852140078</v>
      </c>
      <c r="AH258" s="3">
        <f>INDEX([1]IDEN_level_ids!$B:$B,MATCH(V258,[1]IDEN_level_ids!$A:$A,0),1)</f>
        <v>1126</v>
      </c>
      <c r="AI258" s="3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99964.986999999994</v>
      </c>
      <c r="G259">
        <v>0.25700000000000001</v>
      </c>
      <c r="H259">
        <v>0</v>
      </c>
      <c r="I259">
        <v>0.25700000000000001</v>
      </c>
      <c r="J259" t="s">
        <v>28</v>
      </c>
      <c r="K259">
        <v>1000.356466</v>
      </c>
      <c r="L259" t="s">
        <v>29</v>
      </c>
      <c r="M259">
        <v>1.0277999999999999E-3</v>
      </c>
      <c r="N259">
        <v>0</v>
      </c>
      <c r="O259">
        <v>1.0277999999999999E-3</v>
      </c>
      <c r="P259">
        <v>99964.366099999999</v>
      </c>
      <c r="Q259">
        <v>0.1027</v>
      </c>
      <c r="R259">
        <v>0</v>
      </c>
      <c r="S259">
        <v>0.1027</v>
      </c>
      <c r="T259" t="s">
        <v>28</v>
      </c>
      <c r="U259" t="s">
        <v>28</v>
      </c>
      <c r="V259" s="1" t="s">
        <v>239</v>
      </c>
      <c r="W259" s="1" t="s">
        <v>93</v>
      </c>
      <c r="X259">
        <v>33659.952579999997</v>
      </c>
      <c r="Y259">
        <v>133624.31868</v>
      </c>
      <c r="Z259" t="s">
        <v>35</v>
      </c>
      <c r="AA259">
        <v>0</v>
      </c>
      <c r="AC259" s="2"/>
      <c r="AD259" s="2" t="e">
        <f>$U259/$E259</f>
        <v>#VALUE!</v>
      </c>
      <c r="AE259" s="2" t="e">
        <f>$U259/$E259</f>
        <v>#VALUE!</v>
      </c>
      <c r="AF259" s="2">
        <f>$S259/$I259</f>
        <v>0.39961089494163421</v>
      </c>
      <c r="AG259" s="2">
        <f>$S259/$I259</f>
        <v>0.39961089494163421</v>
      </c>
      <c r="AH259" s="3">
        <f>INDEX([1]IDEN_level_ids!$B:$B,MATCH(V259,[1]IDEN_level_ids!$A:$A,0),1)</f>
        <v>1139</v>
      </c>
      <c r="AI259" s="3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99964.986999999994</v>
      </c>
      <c r="G260">
        <v>0.25700000000000001</v>
      </c>
      <c r="H260">
        <v>0</v>
      </c>
      <c r="I260">
        <v>0.25700000000000001</v>
      </c>
      <c r="J260" t="s">
        <v>28</v>
      </c>
      <c r="K260">
        <v>1000.3753495</v>
      </c>
      <c r="L260" t="s">
        <v>29</v>
      </c>
      <c r="M260">
        <v>1.7845999999999999E-3</v>
      </c>
      <c r="N260">
        <v>0</v>
      </c>
      <c r="O260">
        <v>1.7845999999999999E-3</v>
      </c>
      <c r="P260">
        <v>99962.479130000007</v>
      </c>
      <c r="Q260">
        <v>0.17832000000000001</v>
      </c>
      <c r="R260">
        <v>0</v>
      </c>
      <c r="S260">
        <v>0.17832000000000001</v>
      </c>
      <c r="T260" t="s">
        <v>28</v>
      </c>
      <c r="U260" t="s">
        <v>28</v>
      </c>
      <c r="V260" s="1" t="s">
        <v>238</v>
      </c>
      <c r="W260" s="1" t="s">
        <v>60</v>
      </c>
      <c r="X260">
        <v>38448.327876000003</v>
      </c>
      <c r="Y260">
        <v>138410.80700999999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1118</v>
      </c>
      <c r="AI260" s="3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99947.597999999998</v>
      </c>
      <c r="C261">
        <v>0.25600000000000001</v>
      </c>
      <c r="D261">
        <v>0</v>
      </c>
      <c r="E261">
        <v>0.25600000000000001</v>
      </c>
      <c r="F261">
        <v>99947.597999999998</v>
      </c>
      <c r="G261">
        <v>0.25600000000000001</v>
      </c>
      <c r="H261">
        <v>0</v>
      </c>
      <c r="I261">
        <v>0.25600000000000001</v>
      </c>
      <c r="J261" t="s">
        <v>28</v>
      </c>
      <c r="K261">
        <v>1000.52500593</v>
      </c>
      <c r="L261" t="s">
        <v>29</v>
      </c>
      <c r="M261">
        <v>7.8620000000000003E-4</v>
      </c>
      <c r="N261">
        <v>0</v>
      </c>
      <c r="O261">
        <v>7.8620000000000003E-4</v>
      </c>
      <c r="P261">
        <v>99947.526956000002</v>
      </c>
      <c r="Q261">
        <v>7.8536999999999996E-2</v>
      </c>
      <c r="R261">
        <v>0</v>
      </c>
      <c r="S261">
        <v>7.8536999999999996E-2</v>
      </c>
      <c r="T261">
        <v>7.1040000000000006E-2</v>
      </c>
      <c r="U261">
        <v>7.1040000000000006E-2</v>
      </c>
      <c r="V261" s="1" t="s">
        <v>120</v>
      </c>
      <c r="W261" s="1" t="s">
        <v>163</v>
      </c>
      <c r="X261">
        <v>17626.969622000001</v>
      </c>
      <c r="Y261">
        <v>117574.49657800001</v>
      </c>
      <c r="AA261">
        <v>1</v>
      </c>
      <c r="AC261" s="2"/>
      <c r="AD261" s="2">
        <f>$U261/$E261</f>
        <v>0.27750000000000002</v>
      </c>
      <c r="AE261" s="2">
        <f>$U261/$E261</f>
        <v>0.27750000000000002</v>
      </c>
      <c r="AF261" s="2">
        <f>$S261/$I261</f>
        <v>0.30678515624999997</v>
      </c>
      <c r="AG261" s="2">
        <f>$S261/$I261</f>
        <v>0.30678515624999997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99937.070999999996</v>
      </c>
      <c r="C262">
        <v>0.28399999999999997</v>
      </c>
      <c r="D262">
        <v>0</v>
      </c>
      <c r="E262">
        <v>0.28399999999999997</v>
      </c>
      <c r="F262">
        <v>99937.070999999996</v>
      </c>
      <c r="G262">
        <v>0.28399999999999997</v>
      </c>
      <c r="H262">
        <v>0</v>
      </c>
      <c r="I262">
        <v>0.28399999999999997</v>
      </c>
      <c r="J262" t="s">
        <v>28</v>
      </c>
      <c r="K262">
        <v>1000.62906271</v>
      </c>
      <c r="L262" t="s">
        <v>29</v>
      </c>
      <c r="M262">
        <v>6.7696E-4</v>
      </c>
      <c r="N262">
        <v>0</v>
      </c>
      <c r="O262">
        <v>6.7696E-4</v>
      </c>
      <c r="P262">
        <v>99937.133275999993</v>
      </c>
      <c r="Q262">
        <v>6.7611000000000004E-2</v>
      </c>
      <c r="R262">
        <v>0</v>
      </c>
      <c r="S262">
        <v>6.7611000000000004E-2</v>
      </c>
      <c r="T262" t="s">
        <v>28</v>
      </c>
      <c r="U262">
        <v>-5.5500000000000001E-2</v>
      </c>
      <c r="V262" s="1" t="s">
        <v>102</v>
      </c>
      <c r="W262" s="1" t="s">
        <v>240</v>
      </c>
      <c r="X262">
        <v>16516.153138999998</v>
      </c>
      <c r="Y262">
        <v>116453.286415</v>
      </c>
      <c r="Z262" t="s">
        <v>67</v>
      </c>
      <c r="AA262">
        <v>0.84299999999999997</v>
      </c>
      <c r="AC262">
        <f t="shared" ref="AC262:AC263" si="131">IF(ROUND($F262,2)=IF($AA261=0,IF($AA260=0,IF($AA259=0,ROUND($F258,2),ROUND($F259,2)),ROUND($F260,2)),ROUND($F261,2)),   0,1)</f>
        <v>1</v>
      </c>
      <c r="AD262" s="2">
        <f t="shared" ref="AD262:AE262" si="132">$U262/$E262</f>
        <v>-0.19542253521126762</v>
      </c>
      <c r="AE262" s="2">
        <f t="shared" si="132"/>
        <v>-0.19542253521126762</v>
      </c>
      <c r="AF262" s="2">
        <f t="shared" ref="AF262:AG262" si="133">$S262/$I262</f>
        <v>0.23806690140845074</v>
      </c>
      <c r="AG262" s="2">
        <f t="shared" si="133"/>
        <v>0.23806690140845074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99937.070999999996</v>
      </c>
      <c r="C263">
        <v>0.28399999999999997</v>
      </c>
      <c r="D263">
        <v>0</v>
      </c>
      <c r="E263">
        <v>0.28399999999999997</v>
      </c>
      <c r="F263">
        <v>99937.070999999996</v>
      </c>
      <c r="G263">
        <v>0.28399999999999997</v>
      </c>
      <c r="H263">
        <v>0</v>
      </c>
      <c r="I263">
        <v>0.28399999999999997</v>
      </c>
      <c r="J263" t="s">
        <v>28</v>
      </c>
      <c r="K263">
        <v>1000.62949415</v>
      </c>
      <c r="L263" t="s">
        <v>29</v>
      </c>
      <c r="M263">
        <v>1.9358E-4</v>
      </c>
      <c r="N263">
        <v>0</v>
      </c>
      <c r="O263">
        <v>1.9358E-4</v>
      </c>
      <c r="P263">
        <v>99937.090186000001</v>
      </c>
      <c r="Q263">
        <v>1.9332999999999999E-2</v>
      </c>
      <c r="R263">
        <v>0</v>
      </c>
      <c r="S263">
        <v>1.9332999999999999E-2</v>
      </c>
      <c r="T263" t="s">
        <v>28</v>
      </c>
      <c r="U263">
        <v>-5.5500000000000001E-2</v>
      </c>
      <c r="V263" s="1" t="s">
        <v>47</v>
      </c>
      <c r="W263" s="1" t="s">
        <v>241</v>
      </c>
      <c r="X263">
        <v>14859.995408999999</v>
      </c>
      <c r="Y263">
        <v>114797.085595</v>
      </c>
      <c r="Z263" t="s">
        <v>67</v>
      </c>
      <c r="AA263">
        <v>0.157</v>
      </c>
      <c r="AC263">
        <f t="shared" si="131"/>
        <v>0</v>
      </c>
      <c r="AD263" s="2"/>
      <c r="AE263" s="2">
        <f>($F263-$Y263+$X263)/$E263*$AA263</f>
        <v>-1.0606345071171516E-2</v>
      </c>
      <c r="AF263" s="2"/>
      <c r="AG263" s="2">
        <f t="shared" ref="AF262:AG263" si="134">$S263/$I263</f>
        <v>6.8073943661971836E-2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99880.501999999993</v>
      </c>
      <c r="G264">
        <v>0.51100000000000001</v>
      </c>
      <c r="H264">
        <v>0</v>
      </c>
      <c r="I264">
        <v>0.51100000000000001</v>
      </c>
      <c r="J264" t="s">
        <v>28</v>
      </c>
      <c r="K264">
        <v>1001.1722991300001</v>
      </c>
      <c r="L264" t="s">
        <v>29</v>
      </c>
      <c r="M264">
        <v>1.8380999999999999E-4</v>
      </c>
      <c r="N264">
        <v>0</v>
      </c>
      <c r="O264">
        <v>1.8380999999999999E-4</v>
      </c>
      <c r="P264">
        <v>99882.907355000003</v>
      </c>
      <c r="Q264">
        <v>1.8338E-2</v>
      </c>
      <c r="R264">
        <v>0</v>
      </c>
      <c r="S264">
        <v>1.8338E-2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15525.512022000001</v>
      </c>
      <c r="Y264">
        <v>115408.419377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1233</v>
      </c>
      <c r="AI264" s="3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99880.501999999993</v>
      </c>
      <c r="G265">
        <v>0.51100000000000001</v>
      </c>
      <c r="H265">
        <v>0</v>
      </c>
      <c r="I265">
        <v>0.51100000000000001</v>
      </c>
      <c r="J265" t="s">
        <v>28</v>
      </c>
      <c r="K265">
        <v>1001.1922507199999</v>
      </c>
      <c r="L265" t="s">
        <v>29</v>
      </c>
      <c r="M265">
        <v>6.5012000000000002E-4</v>
      </c>
      <c r="N265">
        <v>0</v>
      </c>
      <c r="O265">
        <v>6.5012000000000002E-4</v>
      </c>
      <c r="P265">
        <v>99880.916905000005</v>
      </c>
      <c r="Q265">
        <v>6.4857999999999999E-2</v>
      </c>
      <c r="R265">
        <v>0</v>
      </c>
      <c r="S265">
        <v>6.4857999999999999E-2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17626.969622000001</v>
      </c>
      <c r="Y265">
        <v>117507.886527</v>
      </c>
      <c r="Z265" t="s">
        <v>35</v>
      </c>
      <c r="AA265">
        <v>0</v>
      </c>
      <c r="AC265" s="2"/>
      <c r="AD265" s="2" t="e">
        <f>$U265/$E265</f>
        <v>#VALUE!</v>
      </c>
      <c r="AE265" s="2" t="e">
        <f>$U265/$E265</f>
        <v>#VALUE!</v>
      </c>
      <c r="AF265" s="2">
        <f>$S265/$I265</f>
        <v>0.12692367906066535</v>
      </c>
      <c r="AG265" s="2">
        <f>$S265/$I265</f>
        <v>0.12692367906066535</v>
      </c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99880.501999999993</v>
      </c>
      <c r="C266">
        <v>0.51100000000000001</v>
      </c>
      <c r="D266">
        <v>0</v>
      </c>
      <c r="E266">
        <v>0.51100000000000001</v>
      </c>
      <c r="F266">
        <v>99880.501999999993</v>
      </c>
      <c r="G266">
        <v>0.51100000000000001</v>
      </c>
      <c r="H266">
        <v>0</v>
      </c>
      <c r="I266">
        <v>0.51100000000000001</v>
      </c>
      <c r="J266" t="s">
        <v>28</v>
      </c>
      <c r="K266">
        <v>1001.19537175</v>
      </c>
      <c r="L266" t="s">
        <v>29</v>
      </c>
      <c r="M266">
        <v>2.9229000000000001E-4</v>
      </c>
      <c r="N266">
        <v>0</v>
      </c>
      <c r="O266">
        <v>2.9229000000000001E-4</v>
      </c>
      <c r="P266">
        <v>99880.605546000006</v>
      </c>
      <c r="Q266">
        <v>2.9159000000000001E-2</v>
      </c>
      <c r="R266">
        <v>0</v>
      </c>
      <c r="S266">
        <v>2.9159000000000001E-2</v>
      </c>
      <c r="T266">
        <v>-0.10355</v>
      </c>
      <c r="U266">
        <v>-0.10355</v>
      </c>
      <c r="V266" s="1" t="s">
        <v>101</v>
      </c>
      <c r="W266" s="1" t="s">
        <v>194</v>
      </c>
      <c r="X266">
        <v>21238.726613999999</v>
      </c>
      <c r="Y266">
        <v>121119.33216000001</v>
      </c>
      <c r="AA266">
        <v>1</v>
      </c>
      <c r="AC266" s="2"/>
      <c r="AD266" s="2">
        <f>$U266/$E266</f>
        <v>-0.20264187866927594</v>
      </c>
      <c r="AE266" s="2">
        <f>$U266/$E266</f>
        <v>-0.20264187866927594</v>
      </c>
      <c r="AF266" s="2">
        <f>$S266/$I266</f>
        <v>5.7062622309197654E-2</v>
      </c>
      <c r="AG266" s="2">
        <f>$S266/$I266</f>
        <v>5.7062622309197654E-2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99877.789000000004</v>
      </c>
      <c r="G267">
        <v>0.51100000000000001</v>
      </c>
      <c r="H267">
        <v>0</v>
      </c>
      <c r="I267">
        <v>0.51100000000000001</v>
      </c>
      <c r="J267" t="s">
        <v>28</v>
      </c>
      <c r="K267">
        <v>1001.223105</v>
      </c>
      <c r="L267" t="s">
        <v>29</v>
      </c>
      <c r="M267">
        <v>1.1980000000000001E-3</v>
      </c>
      <c r="N267">
        <v>0</v>
      </c>
      <c r="O267">
        <v>1.1980000000000001E-3</v>
      </c>
      <c r="P267">
        <v>99877.838919999995</v>
      </c>
      <c r="Q267">
        <v>0.11951000000000001</v>
      </c>
      <c r="R267">
        <v>0</v>
      </c>
      <c r="S267">
        <v>0.11951000000000001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21535.163990000001</v>
      </c>
      <c r="Y267">
        <v>121413.00291</v>
      </c>
      <c r="Z267" t="s">
        <v>35</v>
      </c>
      <c r="AA267">
        <v>0</v>
      </c>
      <c r="AC267" s="2"/>
      <c r="AD267" s="2" t="e">
        <f>$U267/$E267</f>
        <v>#VALUE!</v>
      </c>
      <c r="AE267" s="2" t="e">
        <f>$U267/$E267</f>
        <v>#VALUE!</v>
      </c>
      <c r="AF267" s="2">
        <f>$S267/$I267</f>
        <v>0.23387475538160471</v>
      </c>
      <c r="AG267" s="2">
        <f>$S267/$I267</f>
        <v>0.23387475538160471</v>
      </c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99877.789000000004</v>
      </c>
      <c r="C268">
        <v>0.51100000000000001</v>
      </c>
      <c r="D268">
        <v>0</v>
      </c>
      <c r="E268">
        <v>0.51100000000000001</v>
      </c>
      <c r="F268">
        <v>99877.789000000004</v>
      </c>
      <c r="G268">
        <v>0.51100000000000001</v>
      </c>
      <c r="H268">
        <v>0</v>
      </c>
      <c r="I268">
        <v>0.51100000000000001</v>
      </c>
      <c r="J268" t="s">
        <v>28</v>
      </c>
      <c r="K268">
        <v>1001.22470018</v>
      </c>
      <c r="L268" t="s">
        <v>29</v>
      </c>
      <c r="M268">
        <v>2.3724999999999999E-4</v>
      </c>
      <c r="N268">
        <v>0</v>
      </c>
      <c r="O268">
        <v>2.3724999999999999E-4</v>
      </c>
      <c r="P268">
        <v>99877.679787999994</v>
      </c>
      <c r="Q268">
        <v>2.3667000000000001E-2</v>
      </c>
      <c r="R268">
        <v>0</v>
      </c>
      <c r="S268">
        <v>2.3667000000000001E-2</v>
      </c>
      <c r="T268">
        <v>0.10921</v>
      </c>
      <c r="U268">
        <v>0.10921</v>
      </c>
      <c r="V268" s="1" t="s">
        <v>91</v>
      </c>
      <c r="W268" s="1" t="s">
        <v>193</v>
      </c>
      <c r="X268">
        <v>15525.512022000001</v>
      </c>
      <c r="Y268">
        <v>115403.19181</v>
      </c>
      <c r="AA268">
        <v>1</v>
      </c>
      <c r="AC268" s="2"/>
      <c r="AD268" s="2">
        <f>$U268/$E268</f>
        <v>0.21371819960861058</v>
      </c>
      <c r="AE268" s="2">
        <f>$U268/$E268</f>
        <v>0.21371819960861058</v>
      </c>
      <c r="AF268" s="2">
        <f>$S268/$I268</f>
        <v>4.6315068493150688E-2</v>
      </c>
      <c r="AG268" s="2">
        <f>$S268/$I268</f>
        <v>4.6315068493150688E-2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99847.471000000005</v>
      </c>
      <c r="G269">
        <v>0.25600000000000001</v>
      </c>
      <c r="H269">
        <v>0</v>
      </c>
      <c r="I269">
        <v>0.25600000000000001</v>
      </c>
      <c r="J269" t="s">
        <v>28</v>
      </c>
      <c r="K269">
        <v>1001.5234099</v>
      </c>
      <c r="L269" t="s">
        <v>29</v>
      </c>
      <c r="M269">
        <v>8.3327E-4</v>
      </c>
      <c r="N269">
        <v>0</v>
      </c>
      <c r="O269">
        <v>8.3327E-4</v>
      </c>
      <c r="P269">
        <v>99847.890734999994</v>
      </c>
      <c r="Q269">
        <v>8.3073999999999995E-2</v>
      </c>
      <c r="R269">
        <v>0</v>
      </c>
      <c r="S269">
        <v>8.3073999999999995E-2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28720.701474900001</v>
      </c>
      <c r="Y269">
        <v>128568.59221</v>
      </c>
      <c r="Z269" t="s">
        <v>35</v>
      </c>
      <c r="AA269">
        <v>0</v>
      </c>
      <c r="AC269" s="2"/>
      <c r="AD269" s="2" t="e">
        <f>$U269/$E269</f>
        <v>#VALUE!</v>
      </c>
      <c r="AE269" s="2" t="e">
        <f>$U269/$E269</f>
        <v>#VALUE!</v>
      </c>
      <c r="AF269" s="2">
        <f>$S269/$I269</f>
        <v>0.32450781249999999</v>
      </c>
      <c r="AG269" s="2">
        <f>$S269/$I269</f>
        <v>0.32450781249999999</v>
      </c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99847.471000000005</v>
      </c>
      <c r="C270">
        <v>0.25600000000000001</v>
      </c>
      <c r="D270">
        <v>0</v>
      </c>
      <c r="E270">
        <v>0.25600000000000001</v>
      </c>
      <c r="F270">
        <v>99847.471000000005</v>
      </c>
      <c r="G270">
        <v>0.25600000000000001</v>
      </c>
      <c r="H270">
        <v>0</v>
      </c>
      <c r="I270">
        <v>0.25600000000000001</v>
      </c>
      <c r="J270" t="s">
        <v>28</v>
      </c>
      <c r="K270">
        <v>1001.52898826</v>
      </c>
      <c r="L270" t="s">
        <v>29</v>
      </c>
      <c r="M270">
        <v>7.4611999999999996E-4</v>
      </c>
      <c r="N270">
        <v>0</v>
      </c>
      <c r="O270">
        <v>7.4611999999999996E-4</v>
      </c>
      <c r="P270">
        <v>99847.334598000001</v>
      </c>
      <c r="Q270">
        <v>7.4385000000000007E-2</v>
      </c>
      <c r="R270">
        <v>0</v>
      </c>
      <c r="S270">
        <v>7.4385000000000007E-2</v>
      </c>
      <c r="T270">
        <v>0.13639999999999999</v>
      </c>
      <c r="U270">
        <v>0.13639999999999999</v>
      </c>
      <c r="V270" s="1" t="s">
        <v>76</v>
      </c>
      <c r="W270" s="1" t="s">
        <v>191</v>
      </c>
      <c r="X270">
        <v>21535.163990000001</v>
      </c>
      <c r="Y270">
        <v>121382.498588</v>
      </c>
      <c r="AA270">
        <v>1</v>
      </c>
      <c r="AC270" s="2"/>
      <c r="AD270" s="2">
        <f>$U270/$E270</f>
        <v>0.53281249999999991</v>
      </c>
      <c r="AE270" s="2">
        <f>$U270/$E270</f>
        <v>0.53281249999999991</v>
      </c>
      <c r="AF270" s="2">
        <f>$S270/$I270</f>
        <v>0.29056640625000002</v>
      </c>
      <c r="AG270" s="2">
        <f>$S270/$I270</f>
        <v>0.29056640625000002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99796.948999999993</v>
      </c>
      <c r="G271">
        <v>0.85399999999999998</v>
      </c>
      <c r="H271">
        <v>0</v>
      </c>
      <c r="I271">
        <v>0.85399999999999998</v>
      </c>
      <c r="J271" t="s">
        <v>28</v>
      </c>
      <c r="K271">
        <v>1001.9854061</v>
      </c>
      <c r="L271" t="s">
        <v>29</v>
      </c>
      <c r="M271">
        <v>1.2002E-3</v>
      </c>
      <c r="N271">
        <v>0</v>
      </c>
      <c r="O271">
        <v>1.2002E-3</v>
      </c>
      <c r="P271">
        <v>99801.852790000004</v>
      </c>
      <c r="Q271">
        <v>0.11955</v>
      </c>
      <c r="R271">
        <v>0</v>
      </c>
      <c r="S271">
        <v>0.11955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21611.150116000001</v>
      </c>
      <c r="Y271">
        <v>121413.00291</v>
      </c>
      <c r="Z271" t="s">
        <v>35</v>
      </c>
      <c r="AA271">
        <v>0</v>
      </c>
      <c r="AC271">
        <f t="shared" ref="AC271:AC273" si="135">IF(ROUND($F271,2)=IF($AA270=0,IF($AA269=0,IF($AA268=0,ROUND($F267,2),ROUND($F268,2)),ROUND($F269,2)),ROUND($F270,2)),   0,1)</f>
        <v>1</v>
      </c>
      <c r="AD271" s="2" t="e">
        <f t="shared" ref="AD271:AE272" si="136">$U271/$E271</f>
        <v>#VALUE!</v>
      </c>
      <c r="AE271" s="2" t="e">
        <f>($F271-$Y271+$X271)/$E271*$AA271</f>
        <v>#VALUE!</v>
      </c>
      <c r="AF271" s="2">
        <f t="shared" ref="AF271:AG272" si="137">$S271/$I271</f>
        <v>0.13998829039812646</v>
      </c>
      <c r="AG271" s="2">
        <f t="shared" si="137"/>
        <v>0.13998829039812646</v>
      </c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99796.948999999993</v>
      </c>
      <c r="C272">
        <v>0.85399999999999998</v>
      </c>
      <c r="D272">
        <v>0</v>
      </c>
      <c r="E272">
        <v>0.85399999999999998</v>
      </c>
      <c r="F272">
        <v>99796.948999999993</v>
      </c>
      <c r="G272">
        <v>0.85399999999999998</v>
      </c>
      <c r="H272">
        <v>0</v>
      </c>
      <c r="I272">
        <v>0.85399999999999998</v>
      </c>
      <c r="J272" t="s">
        <v>28</v>
      </c>
      <c r="K272">
        <v>1002.01496029</v>
      </c>
      <c r="L272" t="s">
        <v>29</v>
      </c>
      <c r="M272">
        <v>2.5390999999999999E-4</v>
      </c>
      <c r="N272">
        <v>0</v>
      </c>
      <c r="O272">
        <v>2.5390999999999999E-4</v>
      </c>
      <c r="P272">
        <v>99798.909161000003</v>
      </c>
      <c r="Q272">
        <v>2.5288999999999999E-2</v>
      </c>
      <c r="R272">
        <v>0</v>
      </c>
      <c r="S272">
        <v>2.5288999999999999E-2</v>
      </c>
      <c r="T272" t="s">
        <v>28</v>
      </c>
      <c r="U272">
        <v>-0.62726999999999999</v>
      </c>
      <c r="V272" s="1" t="s">
        <v>91</v>
      </c>
      <c r="W272" s="1" t="s">
        <v>222</v>
      </c>
      <c r="X272">
        <v>15525.512022000001</v>
      </c>
      <c r="Y272">
        <v>115324.421183</v>
      </c>
      <c r="Z272" t="s">
        <v>67</v>
      </c>
      <c r="AA272">
        <v>0.45900000000000002</v>
      </c>
      <c r="AC272">
        <f t="shared" si="135"/>
        <v>1</v>
      </c>
      <c r="AD272" s="2">
        <f t="shared" si="136"/>
        <v>-0.73450819672131151</v>
      </c>
      <c r="AE272" s="2">
        <f t="shared" si="136"/>
        <v>-0.73450819672131151</v>
      </c>
      <c r="AF272" s="2">
        <f t="shared" si="137"/>
        <v>2.9612412177985947E-2</v>
      </c>
      <c r="AG272" s="2">
        <f t="shared" si="137"/>
        <v>2.9612412177985947E-2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99796.948999999993</v>
      </c>
      <c r="C273">
        <v>0.85399999999999998</v>
      </c>
      <c r="D273">
        <v>0</v>
      </c>
      <c r="E273">
        <v>0.85399999999999998</v>
      </c>
      <c r="F273">
        <v>99796.948999999993</v>
      </c>
      <c r="G273">
        <v>0.85399999999999998</v>
      </c>
      <c r="H273">
        <v>0</v>
      </c>
      <c r="I273">
        <v>0.85399999999999998</v>
      </c>
      <c r="J273" t="s">
        <v>28</v>
      </c>
      <c r="K273">
        <v>1002.03969779</v>
      </c>
      <c r="L273" t="s">
        <v>29</v>
      </c>
      <c r="M273">
        <v>2.2978000000000001E-4</v>
      </c>
      <c r="N273">
        <v>0</v>
      </c>
      <c r="O273">
        <v>2.2978000000000001E-4</v>
      </c>
      <c r="P273">
        <v>99796.445410999993</v>
      </c>
      <c r="Q273">
        <v>2.2884000000000002E-2</v>
      </c>
      <c r="R273">
        <v>0</v>
      </c>
      <c r="S273">
        <v>2.2884000000000002E-2</v>
      </c>
      <c r="T273" t="s">
        <v>28</v>
      </c>
      <c r="U273">
        <v>-0.62726999999999999</v>
      </c>
      <c r="V273" s="1" t="s">
        <v>38</v>
      </c>
      <c r="W273" s="1" t="s">
        <v>243</v>
      </c>
      <c r="X273">
        <v>12846.691918</v>
      </c>
      <c r="Y273">
        <v>112643.137329</v>
      </c>
      <c r="Z273" t="s">
        <v>67</v>
      </c>
      <c r="AA273">
        <v>0.54100000000000004</v>
      </c>
      <c r="AC273">
        <f t="shared" si="135"/>
        <v>0</v>
      </c>
      <c r="AD273" s="2"/>
      <c r="AE273" s="2">
        <f>($F273-$Y273+$X273)/$E273*$AA273</f>
        <v>0.31901832434900734</v>
      </c>
      <c r="AF273" s="2"/>
      <c r="AG273" s="2">
        <f t="shared" ref="AF271:AG273" si="138">$S273/$I273</f>
        <v>2.6796252927400472E-2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99796.948999999993</v>
      </c>
      <c r="G274">
        <v>0.85399999999999998</v>
      </c>
      <c r="H274">
        <v>0</v>
      </c>
      <c r="I274">
        <v>0.85399999999999998</v>
      </c>
      <c r="J274" t="s">
        <v>28</v>
      </c>
      <c r="K274">
        <v>1002.0580737</v>
      </c>
      <c r="L274" t="s">
        <v>29</v>
      </c>
      <c r="M274">
        <v>1.3408999999999999E-3</v>
      </c>
      <c r="N274">
        <v>0</v>
      </c>
      <c r="O274">
        <v>1.3408999999999999E-3</v>
      </c>
      <c r="P274">
        <v>99794.615330000001</v>
      </c>
      <c r="Q274">
        <v>0.13353999999999999</v>
      </c>
      <c r="R274">
        <v>0</v>
      </c>
      <c r="S274">
        <v>0.13353999999999999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36640.372779999998</v>
      </c>
      <c r="Y274">
        <v>136434.98811000001</v>
      </c>
      <c r="Z274" t="s">
        <v>35</v>
      </c>
      <c r="AA274">
        <v>0</v>
      </c>
      <c r="AC274" s="2"/>
      <c r="AD274" s="2" t="e">
        <f t="shared" ref="AD274:AE276" si="139">$U274/$E274</f>
        <v>#VALUE!</v>
      </c>
      <c r="AE274" s="2" t="e">
        <f t="shared" si="139"/>
        <v>#VALUE!</v>
      </c>
      <c r="AF274" s="2">
        <f t="shared" ref="AF274:AG276" si="140">$S274/$I274</f>
        <v>0.15637002341920375</v>
      </c>
      <c r="AG274" s="2">
        <f t="shared" si="140"/>
        <v>0.15637002341920375</v>
      </c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99713.205000000002</v>
      </c>
      <c r="C275">
        <v>0.25600000000000001</v>
      </c>
      <c r="D275">
        <v>0</v>
      </c>
      <c r="E275">
        <v>0.25600000000000001</v>
      </c>
      <c r="F275">
        <v>99713.205000000002</v>
      </c>
      <c r="G275">
        <v>0.25600000000000001</v>
      </c>
      <c r="H275">
        <v>0</v>
      </c>
      <c r="I275">
        <v>0.25600000000000001</v>
      </c>
      <c r="J275" t="s">
        <v>28</v>
      </c>
      <c r="K275">
        <v>1002.87605147</v>
      </c>
      <c r="L275" t="s">
        <v>29</v>
      </c>
      <c r="M275">
        <v>3.2818000000000002E-4</v>
      </c>
      <c r="N275">
        <v>0</v>
      </c>
      <c r="O275">
        <v>3.2818000000000002E-4</v>
      </c>
      <c r="P275">
        <v>99713.219647999998</v>
      </c>
      <c r="Q275">
        <v>3.2631E-2</v>
      </c>
      <c r="R275">
        <v>0</v>
      </c>
      <c r="S275">
        <v>3.2631E-2</v>
      </c>
      <c r="T275">
        <v>-1.465E-2</v>
      </c>
      <c r="U275">
        <v>-1.465E-2</v>
      </c>
      <c r="V275" s="1" t="s">
        <v>30</v>
      </c>
      <c r="W275" s="1" t="s">
        <v>188</v>
      </c>
      <c r="X275">
        <v>17534.771569</v>
      </c>
      <c r="Y275">
        <v>117247.991217</v>
      </c>
      <c r="AA275">
        <v>1</v>
      </c>
      <c r="AC275" s="2"/>
      <c r="AD275" s="2">
        <f t="shared" si="139"/>
        <v>-5.7226562500000001E-2</v>
      </c>
      <c r="AE275" s="2">
        <f t="shared" si="139"/>
        <v>-5.7226562500000001E-2</v>
      </c>
      <c r="AF275" s="2">
        <f t="shared" si="140"/>
        <v>0.12746484375</v>
      </c>
      <c r="AG275" s="2">
        <f t="shared" si="140"/>
        <v>0.12746484375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99675.308999999994</v>
      </c>
      <c r="C276">
        <v>0.255</v>
      </c>
      <c r="D276">
        <v>0</v>
      </c>
      <c r="E276">
        <v>0.255</v>
      </c>
      <c r="F276">
        <v>99675.308999999994</v>
      </c>
      <c r="G276">
        <v>0.255</v>
      </c>
      <c r="H276">
        <v>0</v>
      </c>
      <c r="I276">
        <v>0.255</v>
      </c>
      <c r="J276" t="s">
        <v>28</v>
      </c>
      <c r="K276">
        <v>1003.25708468</v>
      </c>
      <c r="L276" t="s">
        <v>29</v>
      </c>
      <c r="M276">
        <v>7.3050999999999997E-4</v>
      </c>
      <c r="N276">
        <v>0</v>
      </c>
      <c r="O276">
        <v>7.3050999999999997E-4</v>
      </c>
      <c r="P276">
        <v>99675.348947999999</v>
      </c>
      <c r="Q276">
        <v>7.2578000000000004E-2</v>
      </c>
      <c r="R276">
        <v>0</v>
      </c>
      <c r="S276">
        <v>7.2578000000000004E-2</v>
      </c>
      <c r="T276">
        <v>-3.9949999999999999E-2</v>
      </c>
      <c r="U276">
        <v>-3.9949999999999999E-2</v>
      </c>
      <c r="V276" s="1" t="s">
        <v>117</v>
      </c>
      <c r="W276" s="1" t="s">
        <v>176</v>
      </c>
      <c r="X276">
        <v>21755.827372</v>
      </c>
      <c r="Y276">
        <v>121431.17632</v>
      </c>
      <c r="AA276">
        <v>1</v>
      </c>
      <c r="AC276" s="2"/>
      <c r="AD276" s="2">
        <f t="shared" si="139"/>
        <v>-0.15666666666666665</v>
      </c>
      <c r="AE276" s="2">
        <f t="shared" si="139"/>
        <v>-0.15666666666666665</v>
      </c>
      <c r="AF276" s="2">
        <f t="shared" si="140"/>
        <v>0.28461960784313728</v>
      </c>
      <c r="AG276" s="2">
        <f t="shared" si="140"/>
        <v>0.28461960784313728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99675.308999999994</v>
      </c>
      <c r="G277">
        <v>0.255</v>
      </c>
      <c r="H277">
        <v>0</v>
      </c>
      <c r="I277">
        <v>0.255</v>
      </c>
      <c r="J277" t="s">
        <v>28</v>
      </c>
      <c r="K277">
        <v>1003.26976</v>
      </c>
      <c r="L277" t="s">
        <v>29</v>
      </c>
      <c r="M277">
        <v>1.4656999999999999E-3</v>
      </c>
      <c r="N277">
        <v>0</v>
      </c>
      <c r="O277">
        <v>1.4656999999999999E-3</v>
      </c>
      <c r="P277">
        <v>99674.089649999994</v>
      </c>
      <c r="Q277">
        <v>0.14562</v>
      </c>
      <c r="R277">
        <v>0</v>
      </c>
      <c r="S277">
        <v>0.14562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36652.256484999998</v>
      </c>
      <c r="Y277">
        <v>136326.34612999999</v>
      </c>
      <c r="Z277" t="s">
        <v>35</v>
      </c>
      <c r="AA277">
        <v>0</v>
      </c>
      <c r="AC277" s="2"/>
      <c r="AD277" s="2" t="e">
        <f t="shared" ref="AD277:AE283" si="141">$U277/$E277</f>
        <v>#VALUE!</v>
      </c>
      <c r="AE277" s="2" t="e">
        <f t="shared" si="141"/>
        <v>#VALUE!</v>
      </c>
      <c r="AF277" s="2">
        <f t="shared" ref="AF277:AG283" si="142">$S277/$I277</f>
        <v>0.57105882352941173</v>
      </c>
      <c r="AG277" s="2">
        <f t="shared" si="142"/>
        <v>0.57105882352941173</v>
      </c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99661.25</v>
      </c>
      <c r="C278">
        <v>0.25600000000000001</v>
      </c>
      <c r="D278">
        <v>0</v>
      </c>
      <c r="E278">
        <v>0.25600000000000001</v>
      </c>
      <c r="F278">
        <v>99661.25</v>
      </c>
      <c r="G278">
        <v>0.25600000000000001</v>
      </c>
      <c r="H278">
        <v>0</v>
      </c>
      <c r="I278">
        <v>0.25600000000000001</v>
      </c>
      <c r="J278" t="s">
        <v>28</v>
      </c>
      <c r="K278">
        <v>1003.4012061</v>
      </c>
      <c r="L278" t="s">
        <v>29</v>
      </c>
      <c r="M278">
        <v>1.2653E-3</v>
      </c>
      <c r="N278">
        <v>0</v>
      </c>
      <c r="O278">
        <v>1.2653E-3</v>
      </c>
      <c r="P278">
        <v>99661.032290000003</v>
      </c>
      <c r="Q278">
        <v>0.12567</v>
      </c>
      <c r="R278">
        <v>0</v>
      </c>
      <c r="S278">
        <v>0.12567</v>
      </c>
      <c r="T278">
        <v>0.21770999999999999</v>
      </c>
      <c r="U278">
        <v>0.21770999999999999</v>
      </c>
      <c r="V278" s="1" t="s">
        <v>242</v>
      </c>
      <c r="W278" s="1" t="s">
        <v>171</v>
      </c>
      <c r="X278">
        <v>28720.701474900001</v>
      </c>
      <c r="Y278">
        <v>128381.73376</v>
      </c>
      <c r="AA278">
        <v>1</v>
      </c>
      <c r="AC278" s="2"/>
      <c r="AD278" s="2">
        <f t="shared" si="141"/>
        <v>0.85042968749999992</v>
      </c>
      <c r="AE278" s="2">
        <f t="shared" si="141"/>
        <v>0.85042968749999992</v>
      </c>
      <c r="AF278" s="2">
        <f t="shared" si="142"/>
        <v>0.49089843750000001</v>
      </c>
      <c r="AG278" s="2">
        <f t="shared" si="142"/>
        <v>0.49089843750000001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99575.945999999996</v>
      </c>
      <c r="C279">
        <v>0.255</v>
      </c>
      <c r="D279">
        <v>0</v>
      </c>
      <c r="E279">
        <v>0.255</v>
      </c>
      <c r="F279">
        <v>99575.945999999996</v>
      </c>
      <c r="G279">
        <v>0.255</v>
      </c>
      <c r="H279">
        <v>0</v>
      </c>
      <c r="I279">
        <v>0.255</v>
      </c>
      <c r="J279" t="s">
        <v>28</v>
      </c>
      <c r="K279">
        <v>1004.25841373</v>
      </c>
      <c r="L279" t="s">
        <v>29</v>
      </c>
      <c r="M279">
        <v>4.3175E-4</v>
      </c>
      <c r="N279">
        <v>0</v>
      </c>
      <c r="O279">
        <v>4.3175E-4</v>
      </c>
      <c r="P279">
        <v>99575.964345999993</v>
      </c>
      <c r="Q279">
        <v>4.2810000000000001E-2</v>
      </c>
      <c r="R279">
        <v>0</v>
      </c>
      <c r="S279">
        <v>4.2810000000000001E-2</v>
      </c>
      <c r="T279">
        <v>-1.8350000000000002E-2</v>
      </c>
      <c r="U279">
        <v>-1.8350000000000002E-2</v>
      </c>
      <c r="V279" s="1" t="s">
        <v>81</v>
      </c>
      <c r="W279" s="1" t="s">
        <v>212</v>
      </c>
      <c r="X279">
        <v>19308.903414</v>
      </c>
      <c r="Y279">
        <v>118884.86775999999</v>
      </c>
      <c r="AA279">
        <v>1</v>
      </c>
      <c r="AC279" s="2"/>
      <c r="AD279" s="2">
        <f t="shared" si="141"/>
        <v>-7.196078431372549E-2</v>
      </c>
      <c r="AE279" s="2">
        <f t="shared" si="141"/>
        <v>-7.196078431372549E-2</v>
      </c>
      <c r="AF279" s="2">
        <f t="shared" si="142"/>
        <v>0.16788235294117648</v>
      </c>
      <c r="AG279" s="2">
        <f t="shared" si="142"/>
        <v>0.16788235294117648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99548.884000000005</v>
      </c>
      <c r="C280">
        <v>0.254</v>
      </c>
      <c r="D280">
        <v>0</v>
      </c>
      <c r="E280">
        <v>0.254</v>
      </c>
      <c r="F280">
        <v>99548.884000000005</v>
      </c>
      <c r="G280">
        <v>0.254</v>
      </c>
      <c r="H280">
        <v>0</v>
      </c>
      <c r="I280">
        <v>0.254</v>
      </c>
      <c r="J280" t="s">
        <v>28</v>
      </c>
      <c r="K280">
        <v>1004.53241653</v>
      </c>
      <c r="L280" t="s">
        <v>29</v>
      </c>
      <c r="M280">
        <v>2.0719999999999999E-4</v>
      </c>
      <c r="N280">
        <v>0</v>
      </c>
      <c r="O280">
        <v>2.0719999999999999E-4</v>
      </c>
      <c r="P280">
        <v>99548.803358000005</v>
      </c>
      <c r="Q280">
        <v>2.0534E-2</v>
      </c>
      <c r="R280">
        <v>0</v>
      </c>
      <c r="S280">
        <v>2.0534E-2</v>
      </c>
      <c r="T280">
        <v>8.0640000000000003E-2</v>
      </c>
      <c r="U280">
        <v>8.0640000000000003E-2</v>
      </c>
      <c r="V280" s="1" t="s">
        <v>197</v>
      </c>
      <c r="W280" s="1" t="s">
        <v>246</v>
      </c>
      <c r="X280">
        <v>1398.3403547999999</v>
      </c>
      <c r="Y280">
        <v>100947.143713</v>
      </c>
      <c r="AA280">
        <v>1</v>
      </c>
      <c r="AC280" s="2"/>
      <c r="AD280" s="2">
        <f t="shared" si="141"/>
        <v>0.31748031496062995</v>
      </c>
      <c r="AE280" s="2">
        <f t="shared" si="141"/>
        <v>0.31748031496062995</v>
      </c>
      <c r="AF280" s="2">
        <f t="shared" si="142"/>
        <v>8.0842519685039374E-2</v>
      </c>
      <c r="AG280" s="2">
        <f t="shared" si="142"/>
        <v>8.0842519685039374E-2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99511.267000000007</v>
      </c>
      <c r="C281">
        <v>0.254</v>
      </c>
      <c r="D281">
        <v>0</v>
      </c>
      <c r="E281">
        <v>0.254</v>
      </c>
      <c r="F281">
        <v>99511.267000000007</v>
      </c>
      <c r="G281">
        <v>0.254</v>
      </c>
      <c r="H281">
        <v>0</v>
      </c>
      <c r="I281">
        <v>0.254</v>
      </c>
      <c r="J281" t="s">
        <v>28</v>
      </c>
      <c r="K281">
        <v>1004.9125178199999</v>
      </c>
      <c r="L281" t="s">
        <v>29</v>
      </c>
      <c r="M281">
        <v>7.9423000000000004E-4</v>
      </c>
      <c r="N281">
        <v>0</v>
      </c>
      <c r="O281">
        <v>7.9423000000000004E-4</v>
      </c>
      <c r="P281">
        <v>99511.149703999996</v>
      </c>
      <c r="Q281">
        <v>7.8648999999999997E-2</v>
      </c>
      <c r="R281">
        <v>0</v>
      </c>
      <c r="S281">
        <v>7.8648999999999997E-2</v>
      </c>
      <c r="T281">
        <v>0.1173</v>
      </c>
      <c r="U281">
        <v>0.1173</v>
      </c>
      <c r="V281" s="1" t="s">
        <v>59</v>
      </c>
      <c r="W281" s="1" t="s">
        <v>163</v>
      </c>
      <c r="X281">
        <v>18063.346873999999</v>
      </c>
      <c r="Y281">
        <v>117574.49657800001</v>
      </c>
      <c r="AA281">
        <v>1</v>
      </c>
      <c r="AC281" s="2"/>
      <c r="AD281" s="2">
        <f t="shared" si="141"/>
        <v>0.46181102362204723</v>
      </c>
      <c r="AE281" s="2">
        <f t="shared" si="141"/>
        <v>0.46181102362204723</v>
      </c>
      <c r="AF281" s="2">
        <f t="shared" si="142"/>
        <v>0.30964173228346453</v>
      </c>
      <c r="AG281" s="2">
        <f t="shared" si="142"/>
        <v>0.30964173228346453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99474.835000000006</v>
      </c>
      <c r="C282">
        <v>0.254</v>
      </c>
      <c r="D282">
        <v>0</v>
      </c>
      <c r="E282">
        <v>0.254</v>
      </c>
      <c r="F282">
        <v>99474.835000000006</v>
      </c>
      <c r="G282">
        <v>0.254</v>
      </c>
      <c r="H282">
        <v>0</v>
      </c>
      <c r="I282">
        <v>0.254</v>
      </c>
      <c r="J282" t="s">
        <v>28</v>
      </c>
      <c r="K282">
        <v>1005.28098197</v>
      </c>
      <c r="L282" t="s">
        <v>29</v>
      </c>
      <c r="M282">
        <v>7.0841000000000003E-4</v>
      </c>
      <c r="N282">
        <v>0</v>
      </c>
      <c r="O282">
        <v>7.0841000000000003E-4</v>
      </c>
      <c r="P282">
        <v>99474.676028999995</v>
      </c>
      <c r="Q282">
        <v>7.0098999999999995E-2</v>
      </c>
      <c r="R282">
        <v>0</v>
      </c>
      <c r="S282">
        <v>7.0098999999999995E-2</v>
      </c>
      <c r="T282">
        <v>0.15897</v>
      </c>
      <c r="U282">
        <v>0.15897</v>
      </c>
      <c r="V282" s="1" t="s">
        <v>114</v>
      </c>
      <c r="W282" s="1" t="s">
        <v>247</v>
      </c>
      <c r="X282">
        <v>18211.737637999999</v>
      </c>
      <c r="Y282">
        <v>117686.413667</v>
      </c>
      <c r="AA282">
        <v>1</v>
      </c>
      <c r="AC282" s="2"/>
      <c r="AD282" s="2">
        <f t="shared" si="141"/>
        <v>0.6258661417322835</v>
      </c>
      <c r="AE282" s="2">
        <f t="shared" si="141"/>
        <v>0.6258661417322835</v>
      </c>
      <c r="AF282" s="2">
        <f t="shared" si="142"/>
        <v>0.27598031496062991</v>
      </c>
      <c r="AG282" s="2">
        <f t="shared" si="142"/>
        <v>0.27598031496062991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99444.763000000006</v>
      </c>
      <c r="C283">
        <v>0.254</v>
      </c>
      <c r="D283">
        <v>0</v>
      </c>
      <c r="E283">
        <v>0.254</v>
      </c>
      <c r="F283">
        <v>99444.763000000006</v>
      </c>
      <c r="G283">
        <v>0.254</v>
      </c>
      <c r="H283">
        <v>0</v>
      </c>
      <c r="I283">
        <v>0.254</v>
      </c>
      <c r="J283" t="s">
        <v>28</v>
      </c>
      <c r="K283">
        <v>1005.58562943</v>
      </c>
      <c r="L283" t="s">
        <v>29</v>
      </c>
      <c r="M283">
        <v>6.5622E-4</v>
      </c>
      <c r="N283">
        <v>0</v>
      </c>
      <c r="O283">
        <v>6.5622E-4</v>
      </c>
      <c r="P283">
        <v>99444.539653</v>
      </c>
      <c r="Q283">
        <v>6.4894999999999994E-2</v>
      </c>
      <c r="R283">
        <v>0</v>
      </c>
      <c r="S283">
        <v>6.4894999999999994E-2</v>
      </c>
      <c r="T283">
        <v>0.22334999999999999</v>
      </c>
      <c r="U283">
        <v>0.22334999999999999</v>
      </c>
      <c r="V283" s="1" t="s">
        <v>59</v>
      </c>
      <c r="W283" s="1" t="s">
        <v>178</v>
      </c>
      <c r="X283">
        <v>18063.346873999999</v>
      </c>
      <c r="Y283">
        <v>117507.886527</v>
      </c>
      <c r="AA283">
        <v>1</v>
      </c>
      <c r="AC283" s="2"/>
      <c r="AD283" s="2">
        <f t="shared" si="141"/>
        <v>0.87933070866141727</v>
      </c>
      <c r="AE283" s="2">
        <f t="shared" si="141"/>
        <v>0.87933070866141727</v>
      </c>
      <c r="AF283" s="2">
        <f t="shared" si="142"/>
        <v>0.25549212598425192</v>
      </c>
      <c r="AG283" s="2">
        <f t="shared" si="142"/>
        <v>0.25549212598425192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99435.687000000005</v>
      </c>
      <c r="G284">
        <v>0.254</v>
      </c>
      <c r="H284">
        <v>0</v>
      </c>
      <c r="I284">
        <v>0.254</v>
      </c>
      <c r="J284" t="s">
        <v>28</v>
      </c>
      <c r="K284">
        <v>1005.6651098</v>
      </c>
      <c r="L284" t="s">
        <v>29</v>
      </c>
      <c r="M284">
        <v>1.0801000000000001E-3</v>
      </c>
      <c r="N284">
        <v>0</v>
      </c>
      <c r="O284">
        <v>1.0801000000000001E-3</v>
      </c>
      <c r="P284">
        <v>99436.680290000004</v>
      </c>
      <c r="Q284">
        <v>0.10680000000000001</v>
      </c>
      <c r="R284">
        <v>0</v>
      </c>
      <c r="S284">
        <v>0.10680000000000001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33466.398931000003</v>
      </c>
      <c r="Y284">
        <v>132903.07921600001</v>
      </c>
      <c r="Z284" t="s">
        <v>35</v>
      </c>
      <c r="AA284">
        <v>0</v>
      </c>
      <c r="AC284" s="2"/>
      <c r="AD284" s="2" t="e">
        <f>$U284/$E284</f>
        <v>#VALUE!</v>
      </c>
      <c r="AE284" s="2" t="e">
        <f>$U284/$E284</f>
        <v>#VALUE!</v>
      </c>
      <c r="AF284" s="2">
        <f>$S284/$I284</f>
        <v>0.4204724409448819</v>
      </c>
      <c r="AG284" s="2">
        <f>$S284/$I284</f>
        <v>0.4204724409448819</v>
      </c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99435.687000000005</v>
      </c>
      <c r="C285">
        <v>0.254</v>
      </c>
      <c r="D285">
        <v>0</v>
      </c>
      <c r="E285">
        <v>0.254</v>
      </c>
      <c r="F285">
        <v>99435.687000000005</v>
      </c>
      <c r="G285">
        <v>0.254</v>
      </c>
      <c r="H285">
        <v>0</v>
      </c>
      <c r="I285">
        <v>0.254</v>
      </c>
      <c r="J285" t="s">
        <v>28</v>
      </c>
      <c r="K285">
        <v>1005.67736528</v>
      </c>
      <c r="L285" t="s">
        <v>29</v>
      </c>
      <c r="M285">
        <v>6.5620999999999995E-4</v>
      </c>
      <c r="N285">
        <v>0</v>
      </c>
      <c r="O285">
        <v>6.5620999999999995E-4</v>
      </c>
      <c r="P285">
        <v>99435.468523000003</v>
      </c>
      <c r="Q285">
        <v>6.4881999999999995E-2</v>
      </c>
      <c r="R285">
        <v>0</v>
      </c>
      <c r="S285">
        <v>6.4881999999999995E-2</v>
      </c>
      <c r="T285">
        <v>0.21848000000000001</v>
      </c>
      <c r="U285">
        <v>0.21848000000000001</v>
      </c>
      <c r="V285" s="1" t="s">
        <v>114</v>
      </c>
      <c r="W285" s="1" t="s">
        <v>196</v>
      </c>
      <c r="X285">
        <v>18211.737637999999</v>
      </c>
      <c r="Y285">
        <v>117647.20616099999</v>
      </c>
      <c r="AA285">
        <v>1</v>
      </c>
      <c r="AC285" s="2"/>
      <c r="AD285" s="2">
        <f>$U285/$E285</f>
        <v>0.86015748031496064</v>
      </c>
      <c r="AE285" s="2">
        <f>$U285/$E285</f>
        <v>0.86015748031496064</v>
      </c>
      <c r="AF285" s="2">
        <f>$S285/$I285</f>
        <v>0.25544094488188973</v>
      </c>
      <c r="AG285" s="2">
        <f>$S285/$I285</f>
        <v>0.25544094488188973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99417.747000000003</v>
      </c>
      <c r="C286">
        <v>0.28399999999999997</v>
      </c>
      <c r="D286">
        <v>0</v>
      </c>
      <c r="E286">
        <v>0.28399999999999997</v>
      </c>
      <c r="F286">
        <v>99417.747000000003</v>
      </c>
      <c r="G286">
        <v>0.28399999999999997</v>
      </c>
      <c r="H286">
        <v>0</v>
      </c>
      <c r="I286">
        <v>0.28399999999999997</v>
      </c>
      <c r="J286" t="s">
        <v>28</v>
      </c>
      <c r="K286">
        <v>1005.85845628</v>
      </c>
      <c r="L286" t="s">
        <v>29</v>
      </c>
      <c r="M286">
        <v>2.6885E-4</v>
      </c>
      <c r="N286">
        <v>0</v>
      </c>
      <c r="O286">
        <v>2.6885E-4</v>
      </c>
      <c r="P286">
        <v>99417.566533000005</v>
      </c>
      <c r="Q286">
        <v>2.6572999999999999E-2</v>
      </c>
      <c r="R286">
        <v>0</v>
      </c>
      <c r="S286">
        <v>2.6572999999999999E-2</v>
      </c>
      <c r="T286" t="s">
        <v>28</v>
      </c>
      <c r="U286">
        <v>0.21920000000000001</v>
      </c>
      <c r="V286" s="1" t="s">
        <v>49</v>
      </c>
      <c r="W286" s="1" t="s">
        <v>250</v>
      </c>
      <c r="X286">
        <v>13352.163986</v>
      </c>
      <c r="Y286">
        <v>112769.730519</v>
      </c>
      <c r="Z286" t="s">
        <v>67</v>
      </c>
      <c r="AA286">
        <v>0.214</v>
      </c>
      <c r="AC286">
        <f t="shared" ref="AC286:AC287" si="143">IF(ROUND($F286,2)=IF($AA285=0,IF($AA284=0,IF($AA283=0,ROUND($F282,2),ROUND($F283,2)),ROUND($F284,2)),ROUND($F285,2)),   0,1)</f>
        <v>1</v>
      </c>
      <c r="AD286" s="2">
        <f t="shared" ref="AD286:AE286" si="144">$U286/$E286</f>
        <v>0.77183098591549304</v>
      </c>
      <c r="AE286" s="2">
        <f t="shared" si="144"/>
        <v>0.77183098591549304</v>
      </c>
      <c r="AF286" s="2">
        <f t="shared" ref="AF286:AG286" si="145">$S286/$I286</f>
        <v>9.3566901408450712E-2</v>
      </c>
      <c r="AG286" s="2">
        <f t="shared" si="145"/>
        <v>9.3566901408450712E-2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99417.747000000003</v>
      </c>
      <c r="C287">
        <v>0.28399999999999997</v>
      </c>
      <c r="D287">
        <v>0</v>
      </c>
      <c r="E287">
        <v>0.28399999999999997</v>
      </c>
      <c r="F287">
        <v>99417.747000000003</v>
      </c>
      <c r="G287">
        <v>0.28399999999999997</v>
      </c>
      <c r="H287">
        <v>0</v>
      </c>
      <c r="I287">
        <v>0.28399999999999997</v>
      </c>
      <c r="J287" t="s">
        <v>28</v>
      </c>
      <c r="K287">
        <v>1005.85895481</v>
      </c>
      <c r="L287" t="s">
        <v>29</v>
      </c>
      <c r="M287">
        <v>3.9973999999999999E-4</v>
      </c>
      <c r="N287">
        <v>0</v>
      </c>
      <c r="O287">
        <v>3.9973999999999999E-4</v>
      </c>
      <c r="P287">
        <v>99417.517259</v>
      </c>
      <c r="Q287">
        <v>3.9510000000000003E-2</v>
      </c>
      <c r="R287">
        <v>0</v>
      </c>
      <c r="S287">
        <v>3.9510000000000003E-2</v>
      </c>
      <c r="T287" t="s">
        <v>28</v>
      </c>
      <c r="U287">
        <v>0.21920000000000001</v>
      </c>
      <c r="V287" s="1" t="s">
        <v>120</v>
      </c>
      <c r="W287" s="1" t="s">
        <v>251</v>
      </c>
      <c r="X287">
        <v>17626.969622000001</v>
      </c>
      <c r="Y287">
        <v>117044.486881</v>
      </c>
      <c r="Z287" t="s">
        <v>67</v>
      </c>
      <c r="AA287">
        <v>0.78600000000000003</v>
      </c>
      <c r="AC287">
        <f t="shared" si="143"/>
        <v>0</v>
      </c>
      <c r="AD287" s="2"/>
      <c r="AE287" s="2">
        <f>($F287-$Y287+$X287)/$E287*$AA287</f>
        <v>0.6358324859132628</v>
      </c>
      <c r="AF287" s="2"/>
      <c r="AG287" s="2">
        <f t="shared" ref="AF285:AG287" si="146">$S287/$I287</f>
        <v>0.13911971830985917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99381.778000000006</v>
      </c>
      <c r="C288">
        <v>0.254</v>
      </c>
      <c r="D288">
        <v>0</v>
      </c>
      <c r="E288">
        <v>0.254</v>
      </c>
      <c r="F288">
        <v>99381.778000000006</v>
      </c>
      <c r="G288">
        <v>0.254</v>
      </c>
      <c r="H288">
        <v>0</v>
      </c>
      <c r="I288">
        <v>0.254</v>
      </c>
      <c r="J288" t="s">
        <v>28</v>
      </c>
      <c r="K288">
        <v>1006.22391987</v>
      </c>
      <c r="L288" t="s">
        <v>29</v>
      </c>
      <c r="M288">
        <v>7.9038999999999997E-4</v>
      </c>
      <c r="N288">
        <v>0</v>
      </c>
      <c r="O288">
        <v>7.9038999999999997E-4</v>
      </c>
      <c r="P288">
        <v>99381.457769999994</v>
      </c>
      <c r="Q288">
        <v>7.8063999999999995E-2</v>
      </c>
      <c r="R288">
        <v>0</v>
      </c>
      <c r="S288">
        <v>7.8063999999999995E-2</v>
      </c>
      <c r="T288">
        <v>0.32023000000000001</v>
      </c>
      <c r="U288">
        <v>0.32023000000000001</v>
      </c>
      <c r="V288" s="1" t="s">
        <v>114</v>
      </c>
      <c r="W288" s="1" t="s">
        <v>252</v>
      </c>
      <c r="X288">
        <v>18211.737637999999</v>
      </c>
      <c r="Y288">
        <v>117593.195408</v>
      </c>
      <c r="AA288">
        <v>1</v>
      </c>
      <c r="AC288" s="2"/>
      <c r="AD288" s="2">
        <f t="shared" ref="AD287:AE291" si="147">$U288/$E288</f>
        <v>1.2607480314960631</v>
      </c>
      <c r="AE288" s="2">
        <f t="shared" si="147"/>
        <v>1.2607480314960631</v>
      </c>
      <c r="AF288" s="2">
        <f t="shared" ref="AF287:AF291" si="148">$S288/$I288</f>
        <v>0.30733858267716535</v>
      </c>
      <c r="AG288" s="2">
        <f t="shared" ref="AG286:AG291" si="149">$S288/$I288</f>
        <v>0.30733858267716535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99365.769</v>
      </c>
      <c r="C289">
        <v>0.254</v>
      </c>
      <c r="D289">
        <v>0</v>
      </c>
      <c r="E289">
        <v>0.254</v>
      </c>
      <c r="F289">
        <v>99365.769</v>
      </c>
      <c r="G289">
        <v>0.254</v>
      </c>
      <c r="H289">
        <v>0</v>
      </c>
      <c r="I289">
        <v>0.254</v>
      </c>
      <c r="J289" t="s">
        <v>28</v>
      </c>
      <c r="K289">
        <v>1006.3840478</v>
      </c>
      <c r="L289" t="s">
        <v>29</v>
      </c>
      <c r="M289">
        <v>1.3753000000000001E-3</v>
      </c>
      <c r="N289">
        <v>0</v>
      </c>
      <c r="O289">
        <v>1.3753000000000001E-3</v>
      </c>
      <c r="P289">
        <v>99365.644969999994</v>
      </c>
      <c r="Q289">
        <v>0.13578999999999999</v>
      </c>
      <c r="R289">
        <v>0</v>
      </c>
      <c r="S289">
        <v>0.13578999999999999</v>
      </c>
      <c r="T289">
        <v>0.12403</v>
      </c>
      <c r="U289">
        <v>0.12403</v>
      </c>
      <c r="V289" s="1" t="s">
        <v>102</v>
      </c>
      <c r="W289" s="1" t="s">
        <v>253</v>
      </c>
      <c r="X289">
        <v>16516.153138999998</v>
      </c>
      <c r="Y289">
        <v>115881.79811</v>
      </c>
      <c r="AA289">
        <v>1</v>
      </c>
      <c r="AC289" s="2"/>
      <c r="AD289" s="2">
        <f t="shared" si="147"/>
        <v>0.48830708661417321</v>
      </c>
      <c r="AE289" s="2">
        <f t="shared" si="147"/>
        <v>0.48830708661417321</v>
      </c>
      <c r="AF289" s="2">
        <f t="shared" si="148"/>
        <v>0.53460629921259839</v>
      </c>
      <c r="AG289" s="2">
        <f t="shared" si="149"/>
        <v>0.53460629921259839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>
        <v>99336.384999999995</v>
      </c>
      <c r="C290">
        <v>0.254</v>
      </c>
      <c r="D290">
        <v>0</v>
      </c>
      <c r="E290">
        <v>0.254</v>
      </c>
      <c r="F290">
        <v>99336.384999999995</v>
      </c>
      <c r="G290">
        <v>0.254</v>
      </c>
      <c r="H290">
        <v>0</v>
      </c>
      <c r="I290">
        <v>0.254</v>
      </c>
      <c r="J290" t="s">
        <v>28</v>
      </c>
      <c r="K290">
        <v>1006.68545898</v>
      </c>
      <c r="L290" t="s">
        <v>29</v>
      </c>
      <c r="M290">
        <v>2.0776E-4</v>
      </c>
      <c r="N290">
        <v>0</v>
      </c>
      <c r="O290">
        <v>2.0776E-4</v>
      </c>
      <c r="P290">
        <v>99335.893956</v>
      </c>
      <c r="Q290">
        <v>2.0500999999999998E-2</v>
      </c>
      <c r="R290">
        <v>0</v>
      </c>
      <c r="S290">
        <v>2.0500999999999998E-2</v>
      </c>
      <c r="T290">
        <v>0.49103999999999998</v>
      </c>
      <c r="U290">
        <v>0.49103999999999998</v>
      </c>
      <c r="V290" s="1" t="s">
        <v>77</v>
      </c>
      <c r="W290" s="1" t="s">
        <v>206</v>
      </c>
      <c r="X290">
        <v>14558.814149</v>
      </c>
      <c r="Y290">
        <v>113894.708105</v>
      </c>
      <c r="AA290">
        <v>1</v>
      </c>
      <c r="AC290" s="2"/>
      <c r="AD290" s="2">
        <f t="shared" si="147"/>
        <v>1.9332283464566928</v>
      </c>
      <c r="AE290" s="2">
        <f t="shared" si="147"/>
        <v>1.9332283464566928</v>
      </c>
      <c r="AF290" s="2">
        <f t="shared" si="148"/>
        <v>8.0712598425196846E-2</v>
      </c>
      <c r="AG290" s="2">
        <f t="shared" si="149"/>
        <v>8.0712598425196846E-2</v>
      </c>
      <c r="AH290" s="3">
        <f>INDEX([1]IDEN_level_ids!$B:$B,MATCH(V290,[1]IDEN_level_ids!$A:$A,0),1)</f>
        <v>1238</v>
      </c>
      <c r="AI290" s="3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99321.823999999993</v>
      </c>
      <c r="C291">
        <v>0.254</v>
      </c>
      <c r="D291">
        <v>0</v>
      </c>
      <c r="E291">
        <v>0.254</v>
      </c>
      <c r="F291">
        <v>99321.823999999993</v>
      </c>
      <c r="G291">
        <v>0.254</v>
      </c>
      <c r="H291">
        <v>0</v>
      </c>
      <c r="I291">
        <v>0.254</v>
      </c>
      <c r="J291" t="s">
        <v>28</v>
      </c>
      <c r="K291">
        <v>1006.82912239</v>
      </c>
      <c r="L291" t="s">
        <v>29</v>
      </c>
      <c r="M291">
        <v>1.9592000000000001E-4</v>
      </c>
      <c r="N291">
        <v>0</v>
      </c>
      <c r="O291">
        <v>1.9592000000000001E-4</v>
      </c>
      <c r="P291">
        <v>99321.719819000005</v>
      </c>
      <c r="Q291">
        <v>1.9327E-2</v>
      </c>
      <c r="R291">
        <v>0</v>
      </c>
      <c r="S291">
        <v>1.9327E-2</v>
      </c>
      <c r="T291">
        <v>0.10417999999999999</v>
      </c>
      <c r="U291">
        <v>0.10417999999999999</v>
      </c>
      <c r="V291" s="1" t="s">
        <v>59</v>
      </c>
      <c r="W291" s="1" t="s">
        <v>254</v>
      </c>
      <c r="X291">
        <v>18063.346873999999</v>
      </c>
      <c r="Y291">
        <v>117385.066693</v>
      </c>
      <c r="AA291">
        <v>1</v>
      </c>
      <c r="AC291" s="2"/>
      <c r="AD291" s="2">
        <f t="shared" si="147"/>
        <v>0.41015748031496058</v>
      </c>
      <c r="AE291" s="2">
        <f t="shared" si="147"/>
        <v>0.41015748031496058</v>
      </c>
      <c r="AF291" s="2">
        <f t="shared" si="148"/>
        <v>7.6090551181102362E-2</v>
      </c>
      <c r="AG291" s="2">
        <f t="shared" si="149"/>
        <v>7.6090551181102362E-2</v>
      </c>
      <c r="AH291" s="3">
        <f>INDEX([1]IDEN_level_ids!$B:$B,MATCH(V291,[1]IDEN_level_ids!$A:$A,0),1)</f>
        <v>1221</v>
      </c>
      <c r="AI291" s="3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99296.297000000006</v>
      </c>
      <c r="G292">
        <v>0.254</v>
      </c>
      <c r="H292">
        <v>0</v>
      </c>
      <c r="I292">
        <v>0.254</v>
      </c>
      <c r="J292" t="s">
        <v>28</v>
      </c>
      <c r="K292">
        <v>1007.0824075100001</v>
      </c>
      <c r="L292" t="s">
        <v>29</v>
      </c>
      <c r="M292">
        <v>9.9864000000000007E-4</v>
      </c>
      <c r="N292">
        <v>0</v>
      </c>
      <c r="O292">
        <v>9.9864000000000007E-4</v>
      </c>
      <c r="P292">
        <v>99296.740023000006</v>
      </c>
      <c r="Q292">
        <v>9.8463999999999996E-2</v>
      </c>
      <c r="R292">
        <v>0</v>
      </c>
      <c r="S292">
        <v>9.8463999999999996E-2</v>
      </c>
      <c r="T292" t="s">
        <v>28</v>
      </c>
      <c r="U292" t="s">
        <v>28</v>
      </c>
      <c r="V292" s="1" t="s">
        <v>255</v>
      </c>
      <c r="W292" s="1" t="s">
        <v>256</v>
      </c>
      <c r="X292">
        <v>21418.801936</v>
      </c>
      <c r="Y292">
        <v>120715.54195899999</v>
      </c>
      <c r="Z292" t="s">
        <v>35</v>
      </c>
      <c r="AA292">
        <v>0</v>
      </c>
      <c r="AC292" s="2"/>
      <c r="AD292" s="2"/>
      <c r="AE292" s="2"/>
      <c r="AF292" s="2"/>
      <c r="AG292" s="2"/>
      <c r="AH292" s="3">
        <f>INDEX([1]IDEN_level_ids!$B:$B,MATCH(V292,[1]IDEN_level_ids!$A:$A,0),1)</f>
        <v>1202</v>
      </c>
      <c r="AI292" s="3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99296.297000000006</v>
      </c>
      <c r="C293">
        <v>0.254</v>
      </c>
      <c r="D293">
        <v>0</v>
      </c>
      <c r="E293">
        <v>0.254</v>
      </c>
      <c r="F293">
        <v>99296.297000000006</v>
      </c>
      <c r="G293">
        <v>0.254</v>
      </c>
      <c r="H293">
        <v>0</v>
      </c>
      <c r="I293">
        <v>0.254</v>
      </c>
      <c r="J293" t="s">
        <v>28</v>
      </c>
      <c r="K293">
        <v>1007.08936698</v>
      </c>
      <c r="L293" t="s">
        <v>29</v>
      </c>
      <c r="M293">
        <v>2.0694999999999999E-4</v>
      </c>
      <c r="N293">
        <v>0</v>
      </c>
      <c r="O293">
        <v>2.0694999999999999E-4</v>
      </c>
      <c r="P293">
        <v>99296.053834999999</v>
      </c>
      <c r="Q293">
        <v>2.0405E-2</v>
      </c>
      <c r="R293">
        <v>0</v>
      </c>
      <c r="S293">
        <v>2.0405E-2</v>
      </c>
      <c r="T293">
        <v>0.24317</v>
      </c>
      <c r="U293">
        <v>0.24317</v>
      </c>
      <c r="V293" s="1" t="s">
        <v>77</v>
      </c>
      <c r="W293" s="1" t="s">
        <v>257</v>
      </c>
      <c r="X293">
        <v>14558.814149</v>
      </c>
      <c r="Y293">
        <v>113854.867984</v>
      </c>
      <c r="AA293">
        <v>1</v>
      </c>
      <c r="AC293" s="2"/>
      <c r="AD293" s="2">
        <f t="shared" ref="AD293:AE296" si="150">$U293/$E293</f>
        <v>0.95736220472440947</v>
      </c>
      <c r="AE293" s="2">
        <f t="shared" si="150"/>
        <v>0.95736220472440947</v>
      </c>
      <c r="AF293" s="2">
        <f t="shared" ref="AF293:AG296" si="151">$S293/$I293</f>
        <v>8.0334645669291341E-2</v>
      </c>
      <c r="AG293" s="2">
        <f t="shared" si="151"/>
        <v>8.0334645669291341E-2</v>
      </c>
      <c r="AH293" s="3">
        <f>INDEX([1]IDEN_level_ids!$B:$B,MATCH(V293,[1]IDEN_level_ids!$A:$A,0),1)</f>
        <v>1238</v>
      </c>
      <c r="AI293" s="3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99271.788</v>
      </c>
      <c r="C294">
        <v>0.253</v>
      </c>
      <c r="D294">
        <v>0</v>
      </c>
      <c r="E294">
        <v>0.253</v>
      </c>
      <c r="F294">
        <v>99271.788</v>
      </c>
      <c r="G294">
        <v>0.253</v>
      </c>
      <c r="H294">
        <v>0</v>
      </c>
      <c r="I294">
        <v>0.253</v>
      </c>
      <c r="J294" t="s">
        <v>28</v>
      </c>
      <c r="K294">
        <v>1007.33771412</v>
      </c>
      <c r="L294" t="s">
        <v>29</v>
      </c>
      <c r="M294">
        <v>2.0141000000000001E-4</v>
      </c>
      <c r="N294">
        <v>0</v>
      </c>
      <c r="O294">
        <v>2.0141000000000001E-4</v>
      </c>
      <c r="P294">
        <v>99271.573573000001</v>
      </c>
      <c r="Q294">
        <v>1.9848999999999999E-2</v>
      </c>
      <c r="R294">
        <v>0</v>
      </c>
      <c r="S294">
        <v>1.9848999999999999E-2</v>
      </c>
      <c r="T294">
        <v>0.21443000000000001</v>
      </c>
      <c r="U294">
        <v>0.21443000000000001</v>
      </c>
      <c r="V294" s="1" t="s">
        <v>91</v>
      </c>
      <c r="W294" s="1" t="s">
        <v>241</v>
      </c>
      <c r="X294">
        <v>15525.512022000001</v>
      </c>
      <c r="Y294">
        <v>114797.085595</v>
      </c>
      <c r="AA294">
        <v>1</v>
      </c>
      <c r="AC294" s="2"/>
      <c r="AD294" s="2">
        <f t="shared" si="150"/>
        <v>0.84754940711462456</v>
      </c>
      <c r="AE294" s="2">
        <f t="shared" si="150"/>
        <v>0.84754940711462456</v>
      </c>
      <c r="AF294" s="2">
        <f t="shared" si="151"/>
        <v>7.8454545454545443E-2</v>
      </c>
      <c r="AG294" s="2">
        <f t="shared" si="151"/>
        <v>7.8454545454545443E-2</v>
      </c>
      <c r="AH294" s="3">
        <f>INDEX([1]IDEN_level_ids!$B:$B,MATCH(V294,[1]IDEN_level_ids!$A:$A,0),1)</f>
        <v>1233</v>
      </c>
      <c r="AI294" s="3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99266.243000000002</v>
      </c>
      <c r="C295">
        <v>0.253</v>
      </c>
      <c r="D295">
        <v>0</v>
      </c>
      <c r="E295">
        <v>0.253</v>
      </c>
      <c r="F295">
        <v>99266.243000000002</v>
      </c>
      <c r="G295">
        <v>0.253</v>
      </c>
      <c r="H295">
        <v>0</v>
      </c>
      <c r="I295">
        <v>0.253</v>
      </c>
      <c r="J295" t="s">
        <v>28</v>
      </c>
      <c r="K295">
        <v>1007.39071186</v>
      </c>
      <c r="L295" t="s">
        <v>29</v>
      </c>
      <c r="M295">
        <v>6.5614999999999998E-4</v>
      </c>
      <c r="N295">
        <v>0</v>
      </c>
      <c r="O295">
        <v>6.5614999999999998E-4</v>
      </c>
      <c r="P295">
        <v>99266.351001999996</v>
      </c>
      <c r="Q295">
        <v>6.4656000000000005E-2</v>
      </c>
      <c r="R295">
        <v>0</v>
      </c>
      <c r="S295">
        <v>6.4656000000000005E-2</v>
      </c>
      <c r="T295">
        <v>-0.108</v>
      </c>
      <c r="U295">
        <v>-0.108</v>
      </c>
      <c r="V295" s="1" t="s">
        <v>64</v>
      </c>
      <c r="W295" s="1" t="s">
        <v>178</v>
      </c>
      <c r="X295">
        <v>18241.535524999999</v>
      </c>
      <c r="Y295">
        <v>117507.886527</v>
      </c>
      <c r="AA295">
        <v>1</v>
      </c>
      <c r="AC295" s="2"/>
      <c r="AD295" s="2">
        <f t="shared" si="150"/>
        <v>-0.4268774703557312</v>
      </c>
      <c r="AE295" s="2">
        <f t="shared" si="150"/>
        <v>-0.4268774703557312</v>
      </c>
      <c r="AF295" s="2">
        <f t="shared" si="151"/>
        <v>0.25555731225296446</v>
      </c>
      <c r="AG295" s="2">
        <f t="shared" si="151"/>
        <v>0.25555731225296446</v>
      </c>
      <c r="AH295" s="3">
        <f>INDEX([1]IDEN_level_ids!$B:$B,MATCH(V295,[1]IDEN_level_ids!$A:$A,0),1)</f>
        <v>1220</v>
      </c>
      <c r="AI295" s="3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99259.686000000002</v>
      </c>
      <c r="C296">
        <v>0.28399999999999997</v>
      </c>
      <c r="D296">
        <v>0</v>
      </c>
      <c r="E296">
        <v>0.28399999999999997</v>
      </c>
      <c r="F296">
        <v>99259.686000000002</v>
      </c>
      <c r="G296">
        <v>0.28399999999999997</v>
      </c>
      <c r="H296">
        <v>0</v>
      </c>
      <c r="I296">
        <v>0.28399999999999997</v>
      </c>
      <c r="J296" t="s">
        <v>28</v>
      </c>
      <c r="K296">
        <v>1007.4549956</v>
      </c>
      <c r="L296" t="s">
        <v>29</v>
      </c>
      <c r="M296">
        <v>1.3037000000000001E-3</v>
      </c>
      <c r="N296">
        <v>0</v>
      </c>
      <c r="O296">
        <v>1.3037000000000001E-3</v>
      </c>
      <c r="P296">
        <v>99260.017009999996</v>
      </c>
      <c r="Q296">
        <v>0.12845000000000001</v>
      </c>
      <c r="R296">
        <v>0</v>
      </c>
      <c r="S296">
        <v>0.12845000000000001</v>
      </c>
      <c r="T296" t="s">
        <v>28</v>
      </c>
      <c r="U296">
        <v>-9.9070000000000005E-2</v>
      </c>
      <c r="V296" s="1" t="s">
        <v>101</v>
      </c>
      <c r="W296" s="1" t="s">
        <v>190</v>
      </c>
      <c r="X296">
        <v>21238.726613999999</v>
      </c>
      <c r="Y296">
        <v>120498.74361999999</v>
      </c>
      <c r="Z296" t="s">
        <v>67</v>
      </c>
      <c r="AA296">
        <v>0.14099999999999999</v>
      </c>
      <c r="AC296">
        <f t="shared" ref="AC296:AC297" si="152">IF(ROUND($F296,2)=IF($AA295=0,IF($AA294=0,IF($AA293=0,ROUND($F292,2),ROUND($F293,2)),ROUND($F294,2)),ROUND($F295,2)),   0,1)</f>
        <v>1</v>
      </c>
      <c r="AD296" s="2">
        <f t="shared" si="150"/>
        <v>-0.34883802816901416</v>
      </c>
      <c r="AE296" s="2">
        <f t="shared" si="150"/>
        <v>-0.34883802816901416</v>
      </c>
      <c r="AF296" s="2">
        <f t="shared" si="151"/>
        <v>0.45228873239436629</v>
      </c>
      <c r="AG296" s="2">
        <f t="shared" si="151"/>
        <v>0.45228873239436629</v>
      </c>
      <c r="AH296" s="3">
        <f>INDEX([1]IDEN_level_ids!$B:$B,MATCH(V296,[1]IDEN_level_ids!$A:$A,0),1)</f>
        <v>1203</v>
      </c>
      <c r="AI296" s="3">
        <f>INDEX([1]IDEN_level_ids!$B:$B,MATCH(W296,[1]IDEN_level_ids!$A:$A,0),1)</f>
        <v>655</v>
      </c>
      <c r="AJ296" t="s">
        <v>32</v>
      </c>
    </row>
    <row r="297" spans="1:36" x14ac:dyDescent="0.25">
      <c r="A297">
        <v>33790.962</v>
      </c>
      <c r="B297">
        <v>99259.686000000002</v>
      </c>
      <c r="C297">
        <v>0.28399999999999997</v>
      </c>
      <c r="D297">
        <v>0</v>
      </c>
      <c r="E297">
        <v>0.28399999999999997</v>
      </c>
      <c r="F297">
        <v>99259.686000000002</v>
      </c>
      <c r="G297">
        <v>0.28399999999999997</v>
      </c>
      <c r="H297">
        <v>0</v>
      </c>
      <c r="I297">
        <v>0.28399999999999997</v>
      </c>
      <c r="J297" t="s">
        <v>28</v>
      </c>
      <c r="K297">
        <v>1007.45773579</v>
      </c>
      <c r="L297" t="s">
        <v>29</v>
      </c>
      <c r="M297">
        <v>9.8206000000000009E-4</v>
      </c>
      <c r="N297">
        <v>0</v>
      </c>
      <c r="O297">
        <v>9.8206000000000009E-4</v>
      </c>
      <c r="P297">
        <v>99259.747031999999</v>
      </c>
      <c r="Q297">
        <v>9.6756999999999996E-2</v>
      </c>
      <c r="R297">
        <v>0</v>
      </c>
      <c r="S297">
        <v>9.6756999999999996E-2</v>
      </c>
      <c r="T297" t="s">
        <v>28</v>
      </c>
      <c r="U297">
        <v>-9.9070000000000005E-2</v>
      </c>
      <c r="V297" s="1" t="s">
        <v>59</v>
      </c>
      <c r="W297" s="1" t="s">
        <v>186</v>
      </c>
      <c r="X297">
        <v>18063.346873999999</v>
      </c>
      <c r="Y297">
        <v>117323.09390599999</v>
      </c>
      <c r="Z297" t="s">
        <v>67</v>
      </c>
      <c r="AA297">
        <v>0.85899999999999999</v>
      </c>
      <c r="AC297">
        <f t="shared" si="152"/>
        <v>0</v>
      </c>
      <c r="AD297" s="2"/>
      <c r="AE297" s="2">
        <f>($F297-$Y297+$X297)/$E297*$AA297</f>
        <v>-0.18460030984148085</v>
      </c>
      <c r="AF297" s="2"/>
      <c r="AG297" s="2">
        <f t="shared" ref="AF293:AG297" si="153">$S297/$I297</f>
        <v>0.34069366197183099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99221.471999999994</v>
      </c>
      <c r="C298">
        <v>0.253</v>
      </c>
      <c r="D298">
        <v>0</v>
      </c>
      <c r="E298">
        <v>0.253</v>
      </c>
      <c r="F298">
        <v>99221.471999999994</v>
      </c>
      <c r="G298">
        <v>0.253</v>
      </c>
      <c r="H298">
        <v>0</v>
      </c>
      <c r="I298">
        <v>0.253</v>
      </c>
      <c r="J298" t="s">
        <v>28</v>
      </c>
      <c r="K298">
        <v>1007.84597778</v>
      </c>
      <c r="L298" t="s">
        <v>29</v>
      </c>
      <c r="M298">
        <v>1.9390999999999999E-4</v>
      </c>
      <c r="N298">
        <v>0</v>
      </c>
      <c r="O298">
        <v>1.9390999999999999E-4</v>
      </c>
      <c r="P298">
        <v>99221.510234999994</v>
      </c>
      <c r="Q298">
        <v>1.9089999999999999E-2</v>
      </c>
      <c r="R298">
        <v>0</v>
      </c>
      <c r="S298">
        <v>1.9089999999999999E-2</v>
      </c>
      <c r="T298">
        <v>-3.8240000000000003E-2</v>
      </c>
      <c r="U298">
        <v>-3.8240000000000003E-2</v>
      </c>
      <c r="V298" s="1" t="s">
        <v>77</v>
      </c>
      <c r="W298" s="1" t="s">
        <v>207</v>
      </c>
      <c r="X298">
        <v>14558.814149</v>
      </c>
      <c r="Y298">
        <v>113780.32438400001</v>
      </c>
      <c r="AA298">
        <v>1</v>
      </c>
      <c r="AC298" s="2"/>
      <c r="AD298" s="2">
        <f>$U298/$E298</f>
        <v>-0.15114624505928856</v>
      </c>
      <c r="AE298" s="2">
        <f>$U298/$E298</f>
        <v>-0.15114624505928856</v>
      </c>
      <c r="AF298" s="2">
        <f>$S298/$I298</f>
        <v>7.5454545454545455E-2</v>
      </c>
      <c r="AG298" s="2">
        <f>$S298/$I298</f>
        <v>7.5454545454545455E-2</v>
      </c>
      <c r="AH298" s="3">
        <f>INDEX([1]IDEN_level_ids!$B:$B,MATCH(V298,[1]IDEN_level_ids!$A:$A,0),1)</f>
        <v>1238</v>
      </c>
      <c r="AI298" s="3">
        <f>INDEX([1]IDEN_level_ids!$B:$B,MATCH(W298,[1]IDEN_level_ids!$A:$A,0),1)</f>
        <v>776</v>
      </c>
      <c r="AJ298" t="s">
        <v>32</v>
      </c>
    </row>
    <row r="299" spans="1:36" hidden="1" x14ac:dyDescent="0.25">
      <c r="A299">
        <v>16886.592000000001</v>
      </c>
      <c r="B299" t="s">
        <v>28</v>
      </c>
      <c r="C299" t="s">
        <v>28</v>
      </c>
      <c r="D299" t="s">
        <v>28</v>
      </c>
      <c r="E299" t="s">
        <v>28</v>
      </c>
      <c r="F299">
        <v>99184.752999999997</v>
      </c>
      <c r="G299">
        <v>0.59599999999999997</v>
      </c>
      <c r="H299">
        <v>0</v>
      </c>
      <c r="I299">
        <v>0.59599999999999997</v>
      </c>
      <c r="J299" t="s">
        <v>28</v>
      </c>
      <c r="K299">
        <v>1008.2130006</v>
      </c>
      <c r="L299" t="s">
        <v>29</v>
      </c>
      <c r="M299">
        <v>1.5001000000000001E-3</v>
      </c>
      <c r="N299">
        <v>0</v>
      </c>
      <c r="O299">
        <v>1.5001000000000001E-3</v>
      </c>
      <c r="P299">
        <v>99185.390329999995</v>
      </c>
      <c r="Q299">
        <v>0.14757000000000001</v>
      </c>
      <c r="R299">
        <v>0</v>
      </c>
      <c r="S299">
        <v>0.14757000000000001</v>
      </c>
      <c r="T299" t="s">
        <v>28</v>
      </c>
      <c r="U299" t="s">
        <v>28</v>
      </c>
      <c r="V299" s="1" t="s">
        <v>248</v>
      </c>
      <c r="W299" s="1" t="s">
        <v>109</v>
      </c>
      <c r="X299">
        <v>33466.398931000003</v>
      </c>
      <c r="Y299">
        <v>132651.78925999999</v>
      </c>
      <c r="Z299" t="s">
        <v>35</v>
      </c>
      <c r="AA299">
        <v>0</v>
      </c>
      <c r="AC299">
        <f>IF(ROUND($F299,2)=IF($AA298=0,IF($AA297=0,IF($AA296=0,ROUND($F295,2),ROUND($F296,2)),ROUND($F297,2)),ROUND($F298,2)),   0,1)</f>
        <v>1</v>
      </c>
      <c r="AD299" s="2" t="e">
        <f t="shared" ref="AD299:AE300" si="154">$U299/$E299</f>
        <v>#VALUE!</v>
      </c>
      <c r="AE299" s="2" t="e">
        <f>($F299-$Y299+$X299)/$E299*$AA299</f>
        <v>#VALUE!</v>
      </c>
      <c r="AF299" s="2">
        <f t="shared" ref="AF299:AG300" si="155">$S299/$I299</f>
        <v>0.24760067114093962</v>
      </c>
      <c r="AG299" s="2">
        <f t="shared" si="155"/>
        <v>0.24760067114093962</v>
      </c>
      <c r="AH299" s="3">
        <f>INDEX([1]IDEN_level_ids!$B:$B,MATCH(V299,[1]IDEN_level_ids!$A:$A,0),1)</f>
        <v>1138</v>
      </c>
      <c r="AI299" s="3">
        <f>INDEX([1]IDEN_level_ids!$B:$B,MATCH(W299,[1]IDEN_level_ids!$A:$A,0),1)</f>
        <v>486</v>
      </c>
      <c r="AJ299" t="s">
        <v>32</v>
      </c>
    </row>
    <row r="300" spans="1:36" x14ac:dyDescent="0.25">
      <c r="A300">
        <v>16886.592000000001</v>
      </c>
      <c r="B300">
        <v>99184.752999999997</v>
      </c>
      <c r="C300">
        <v>0.59599999999999997</v>
      </c>
      <c r="D300">
        <v>0</v>
      </c>
      <c r="E300">
        <v>0.59599999999999997</v>
      </c>
      <c r="F300">
        <v>99184.752999999997</v>
      </c>
      <c r="G300">
        <v>0.59599999999999997</v>
      </c>
      <c r="H300">
        <v>0</v>
      </c>
      <c r="I300">
        <v>0.59599999999999997</v>
      </c>
      <c r="J300" t="s">
        <v>28</v>
      </c>
      <c r="K300">
        <v>1008.21360023</v>
      </c>
      <c r="L300" t="s">
        <v>29</v>
      </c>
      <c r="M300">
        <v>9.6162000000000005E-4</v>
      </c>
      <c r="N300">
        <v>0</v>
      </c>
      <c r="O300">
        <v>9.6162000000000005E-4</v>
      </c>
      <c r="P300">
        <v>99185.331340000004</v>
      </c>
      <c r="Q300">
        <v>9.4602000000000006E-2</v>
      </c>
      <c r="R300">
        <v>0</v>
      </c>
      <c r="S300">
        <v>9.4602000000000006E-2</v>
      </c>
      <c r="T300" t="s">
        <v>28</v>
      </c>
      <c r="U300">
        <v>0.10826</v>
      </c>
      <c r="V300" s="1" t="s">
        <v>160</v>
      </c>
      <c r="W300" s="1" t="s">
        <v>156</v>
      </c>
      <c r="X300">
        <v>29267.828854899999</v>
      </c>
      <c r="Y300">
        <v>128453.160195</v>
      </c>
      <c r="Z300" t="s">
        <v>67</v>
      </c>
      <c r="AA300">
        <v>0.48599999999999999</v>
      </c>
      <c r="AC300">
        <f t="shared" ref="AC300:AC301" si="156">IF(ROUND($F300,2)=IF($AA299=0,IF($AA298=0,IF($AA297=0,ROUND($F296,2),ROUND($F297,2)),ROUND($F298,2)),ROUND($F299,2)),   0,1)</f>
        <v>1</v>
      </c>
      <c r="AD300" s="2">
        <f t="shared" si="154"/>
        <v>0.18164429530201343</v>
      </c>
      <c r="AE300" s="2">
        <f t="shared" si="154"/>
        <v>0.18164429530201343</v>
      </c>
      <c r="AF300" s="2">
        <f t="shared" si="155"/>
        <v>0.15872818791946311</v>
      </c>
      <c r="AG300" s="2">
        <f t="shared" si="155"/>
        <v>0.15872818791946311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>
        <v>99184.752999999997</v>
      </c>
      <c r="C301">
        <v>0.59599999999999997</v>
      </c>
      <c r="D301">
        <v>0</v>
      </c>
      <c r="E301">
        <v>0.59599999999999997</v>
      </c>
      <c r="F301">
        <v>99184.752999999997</v>
      </c>
      <c r="G301">
        <v>0.59599999999999997</v>
      </c>
      <c r="H301">
        <v>0</v>
      </c>
      <c r="I301">
        <v>0.59599999999999997</v>
      </c>
      <c r="J301" t="s">
        <v>28</v>
      </c>
      <c r="K301">
        <v>1008.22717343</v>
      </c>
      <c r="L301" t="s">
        <v>29</v>
      </c>
      <c r="M301">
        <v>4.3305999999999998E-4</v>
      </c>
      <c r="N301">
        <v>0</v>
      </c>
      <c r="O301">
        <v>4.3305999999999998E-4</v>
      </c>
      <c r="P301">
        <v>99183.996062999999</v>
      </c>
      <c r="Q301">
        <v>4.2602000000000001E-2</v>
      </c>
      <c r="R301">
        <v>0</v>
      </c>
      <c r="S301">
        <v>4.2602000000000001E-2</v>
      </c>
      <c r="T301" t="s">
        <v>28</v>
      </c>
      <c r="U301">
        <v>0.10826</v>
      </c>
      <c r="V301" s="1" t="s">
        <v>79</v>
      </c>
      <c r="W301" s="1" t="s">
        <v>212</v>
      </c>
      <c r="X301">
        <v>19700.871696999999</v>
      </c>
      <c r="Y301">
        <v>118884.86775999999</v>
      </c>
      <c r="Z301" t="s">
        <v>67</v>
      </c>
      <c r="AA301">
        <v>0.51400000000000001</v>
      </c>
      <c r="AC301">
        <f t="shared" si="156"/>
        <v>0</v>
      </c>
      <c r="AD301" s="2"/>
      <c r="AE301" s="2">
        <f>($F301-$Y301+$X301)/$E301*$AA301</f>
        <v>0.65279466107548667</v>
      </c>
      <c r="AF301" s="2"/>
      <c r="AG301" s="2">
        <f t="shared" ref="AG301" si="157">$S301/$I301</f>
        <v>7.147986577181209E-2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99178.373000000007</v>
      </c>
      <c r="C302">
        <v>0.253</v>
      </c>
      <c r="D302">
        <v>0</v>
      </c>
      <c r="E302">
        <v>0.253</v>
      </c>
      <c r="F302">
        <v>99178.373000000007</v>
      </c>
      <c r="G302">
        <v>0.253</v>
      </c>
      <c r="H302">
        <v>0</v>
      </c>
      <c r="I302">
        <v>0.253</v>
      </c>
      <c r="J302" t="s">
        <v>28</v>
      </c>
      <c r="K302">
        <v>1008.28656185</v>
      </c>
      <c r="L302" t="s">
        <v>29</v>
      </c>
      <c r="M302">
        <v>3.8924000000000001E-4</v>
      </c>
      <c r="N302">
        <v>0</v>
      </c>
      <c r="O302">
        <v>3.8924000000000001E-4</v>
      </c>
      <c r="P302">
        <v>99178.154091999997</v>
      </c>
      <c r="Q302">
        <v>3.8287000000000002E-2</v>
      </c>
      <c r="R302">
        <v>0</v>
      </c>
      <c r="S302">
        <v>3.8287000000000002E-2</v>
      </c>
      <c r="T302">
        <v>0.21890999999999999</v>
      </c>
      <c r="U302">
        <v>0.21890999999999999</v>
      </c>
      <c r="V302" s="1" t="s">
        <v>79</v>
      </c>
      <c r="W302" s="1" t="s">
        <v>258</v>
      </c>
      <c r="X302">
        <v>19700.871696999999</v>
      </c>
      <c r="Y302">
        <v>118879.02578900001</v>
      </c>
      <c r="AA302">
        <v>1</v>
      </c>
      <c r="AC302" s="2"/>
      <c r="AD302" s="2">
        <f t="shared" ref="AD302:AE304" si="158">$U302/$E302</f>
        <v>0.86525691699604734</v>
      </c>
      <c r="AE302" s="2">
        <f t="shared" si="158"/>
        <v>0.86525691699604734</v>
      </c>
      <c r="AF302" s="2">
        <f t="shared" ref="AF302:AF304" si="159">$S302/$I302</f>
        <v>0.15133201581027669</v>
      </c>
      <c r="AG302" s="2">
        <f t="shared" ref="AG301:AG304" si="160">$S302/$I302</f>
        <v>0.15133201581027669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99153.653999999995</v>
      </c>
      <c r="C303">
        <v>0.253</v>
      </c>
      <c r="D303">
        <v>0</v>
      </c>
      <c r="E303">
        <v>0.253</v>
      </c>
      <c r="F303">
        <v>99153.653999999995</v>
      </c>
      <c r="G303">
        <v>0.253</v>
      </c>
      <c r="H303">
        <v>0</v>
      </c>
      <c r="I303">
        <v>0.253</v>
      </c>
      <c r="J303" t="s">
        <v>28</v>
      </c>
      <c r="K303">
        <v>1008.53333123</v>
      </c>
      <c r="L303" t="s">
        <v>29</v>
      </c>
      <c r="M303">
        <v>4.5712999999999998E-4</v>
      </c>
      <c r="N303">
        <v>0</v>
      </c>
      <c r="O303">
        <v>4.5712999999999998E-4</v>
      </c>
      <c r="P303">
        <v>99153.887038999994</v>
      </c>
      <c r="Q303">
        <v>4.4942000000000003E-2</v>
      </c>
      <c r="R303">
        <v>0</v>
      </c>
      <c r="S303">
        <v>4.4942000000000003E-2</v>
      </c>
      <c r="T303">
        <v>-0.23304</v>
      </c>
      <c r="U303">
        <v>-0.23304</v>
      </c>
      <c r="V303" s="1" t="s">
        <v>102</v>
      </c>
      <c r="W303" s="1" t="s">
        <v>215</v>
      </c>
      <c r="X303">
        <v>16516.153138999998</v>
      </c>
      <c r="Y303">
        <v>115670.040178</v>
      </c>
      <c r="AA303">
        <v>1</v>
      </c>
      <c r="AC303" s="2"/>
      <c r="AD303" s="2">
        <f t="shared" si="158"/>
        <v>-0.92110671936758892</v>
      </c>
      <c r="AE303" s="2">
        <f t="shared" si="158"/>
        <v>-0.92110671936758892</v>
      </c>
      <c r="AF303" s="2">
        <f t="shared" si="159"/>
        <v>0.17763636363636365</v>
      </c>
      <c r="AG303" s="2">
        <f t="shared" si="160"/>
        <v>0.17763636363636365</v>
      </c>
      <c r="AH303" s="3">
        <f>INDEX([1]IDEN_level_ids!$B:$B,MATCH(V303,[1]IDEN_level_ids!$A:$A,0),1)</f>
        <v>1229</v>
      </c>
      <c r="AI303" s="3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99146.240999999995</v>
      </c>
      <c r="C304">
        <v>0.253</v>
      </c>
      <c r="D304">
        <v>0</v>
      </c>
      <c r="E304">
        <v>0.253</v>
      </c>
      <c r="F304">
        <v>99146.240999999995</v>
      </c>
      <c r="G304">
        <v>0.253</v>
      </c>
      <c r="H304">
        <v>0</v>
      </c>
      <c r="I304">
        <v>0.253</v>
      </c>
      <c r="J304" t="s">
        <v>28</v>
      </c>
      <c r="K304">
        <v>1008.61062258</v>
      </c>
      <c r="L304" t="s">
        <v>29</v>
      </c>
      <c r="M304">
        <v>2.1965999999999999E-4</v>
      </c>
      <c r="N304">
        <v>0</v>
      </c>
      <c r="O304">
        <v>2.1965999999999999E-4</v>
      </c>
      <c r="P304">
        <v>99146.288728</v>
      </c>
      <c r="Q304">
        <v>2.1593000000000001E-2</v>
      </c>
      <c r="R304">
        <v>0</v>
      </c>
      <c r="S304">
        <v>2.1593000000000001E-2</v>
      </c>
      <c r="T304">
        <v>-4.7730000000000002E-2</v>
      </c>
      <c r="U304">
        <v>-4.7730000000000002E-2</v>
      </c>
      <c r="V304" s="1" t="s">
        <v>38</v>
      </c>
      <c r="W304" s="1" t="s">
        <v>259</v>
      </c>
      <c r="X304">
        <v>12846.691918</v>
      </c>
      <c r="Y304">
        <v>111992.980646</v>
      </c>
      <c r="AA304">
        <v>1</v>
      </c>
      <c r="AC304" s="2"/>
      <c r="AD304" s="2">
        <f t="shared" si="158"/>
        <v>-0.18865612648221344</v>
      </c>
      <c r="AE304" s="2">
        <f t="shared" si="158"/>
        <v>-0.18865612648221344</v>
      </c>
      <c r="AF304" s="2">
        <f t="shared" si="159"/>
        <v>8.5347826086956527E-2</v>
      </c>
      <c r="AG304" s="2">
        <f t="shared" si="160"/>
        <v>8.5347826086956527E-2</v>
      </c>
      <c r="AH304" s="3">
        <f>INDEX([1]IDEN_level_ids!$B:$B,MATCH(V304,[1]IDEN_level_ids!$A:$A,0),1)</f>
        <v>1242</v>
      </c>
      <c r="AI304" s="3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99146.240999999995</v>
      </c>
      <c r="G305">
        <v>0.253</v>
      </c>
      <c r="H305">
        <v>0</v>
      </c>
      <c r="I305">
        <v>0.253</v>
      </c>
      <c r="J305" t="s">
        <v>28</v>
      </c>
      <c r="K305">
        <v>1008.6199986</v>
      </c>
      <c r="L305" t="s">
        <v>29</v>
      </c>
      <c r="M305">
        <v>1.0882000000000001E-3</v>
      </c>
      <c r="N305">
        <v>0</v>
      </c>
      <c r="O305">
        <v>1.0882000000000001E-3</v>
      </c>
      <c r="P305">
        <v>99145.367079999996</v>
      </c>
      <c r="Q305">
        <v>0.10697</v>
      </c>
      <c r="R305">
        <v>0</v>
      </c>
      <c r="S305">
        <v>0.10697</v>
      </c>
      <c r="T305" t="s">
        <v>28</v>
      </c>
      <c r="U305" t="s">
        <v>28</v>
      </c>
      <c r="V305" s="1" t="s">
        <v>142</v>
      </c>
      <c r="W305" s="1" t="s">
        <v>173</v>
      </c>
      <c r="X305">
        <v>22527.714745000001</v>
      </c>
      <c r="Y305">
        <v>121673.08182000001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1193</v>
      </c>
      <c r="AI305" s="3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99114.191000000006</v>
      </c>
      <c r="C306">
        <v>0.252</v>
      </c>
      <c r="D306">
        <v>0</v>
      </c>
      <c r="E306">
        <v>0.252</v>
      </c>
      <c r="F306">
        <v>99114.191000000006</v>
      </c>
      <c r="G306">
        <v>0.252</v>
      </c>
      <c r="H306">
        <v>0</v>
      </c>
      <c r="I306">
        <v>0.252</v>
      </c>
      <c r="J306" t="s">
        <v>28</v>
      </c>
      <c r="K306">
        <v>1008.93175538</v>
      </c>
      <c r="L306" t="s">
        <v>29</v>
      </c>
      <c r="M306">
        <v>7.3145999999999997E-4</v>
      </c>
      <c r="N306">
        <v>0</v>
      </c>
      <c r="O306">
        <v>7.3145999999999997E-4</v>
      </c>
      <c r="P306">
        <v>99114.731463999997</v>
      </c>
      <c r="Q306">
        <v>7.1856000000000003E-2</v>
      </c>
      <c r="R306">
        <v>0</v>
      </c>
      <c r="S306">
        <v>7.1856000000000003E-2</v>
      </c>
      <c r="T306">
        <v>-0.54046000000000005</v>
      </c>
      <c r="U306">
        <v>-0.54046000000000005</v>
      </c>
      <c r="V306" s="1" t="s">
        <v>134</v>
      </c>
      <c r="W306" s="1" t="s">
        <v>185</v>
      </c>
      <c r="X306">
        <v>19872.419811</v>
      </c>
      <c r="Y306">
        <v>118987.151275</v>
      </c>
      <c r="AA306">
        <v>1</v>
      </c>
      <c r="AC306" s="2"/>
      <c r="AD306" s="2">
        <f>$U306/$E306</f>
        <v>-2.14468253968254</v>
      </c>
      <c r="AE306" s="2">
        <f>$U306/$E306</f>
        <v>-2.14468253968254</v>
      </c>
      <c r="AF306" s="2">
        <f>$S306/$I306</f>
        <v>0.28514285714285714</v>
      </c>
      <c r="AG306" s="2">
        <f>$S306/$I306</f>
        <v>0.28514285714285714</v>
      </c>
      <c r="AH306" s="3">
        <f>INDEX([1]IDEN_level_ids!$B:$B,MATCH(V306,[1]IDEN_level_ids!$A:$A,0),1)</f>
        <v>1207</v>
      </c>
      <c r="AI306" s="3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99105.298999999999</v>
      </c>
      <c r="G307">
        <v>0.253</v>
      </c>
      <c r="H307">
        <v>0</v>
      </c>
      <c r="I307">
        <v>0.253</v>
      </c>
      <c r="J307" t="s">
        <v>28</v>
      </c>
      <c r="K307">
        <v>1009.0109293</v>
      </c>
      <c r="L307" t="s">
        <v>29</v>
      </c>
      <c r="M307">
        <v>3.1652999999999998E-3</v>
      </c>
      <c r="N307">
        <v>0</v>
      </c>
      <c r="O307">
        <v>3.1652999999999998E-3</v>
      </c>
      <c r="P307">
        <v>99106.954240000006</v>
      </c>
      <c r="Q307">
        <v>0.31090000000000001</v>
      </c>
      <c r="R307">
        <v>0</v>
      </c>
      <c r="S307">
        <v>0.31090000000000001</v>
      </c>
      <c r="T307" t="s">
        <v>28</v>
      </c>
      <c r="U307" t="s">
        <v>28</v>
      </c>
      <c r="V307" s="1" t="s">
        <v>260</v>
      </c>
      <c r="W307" s="1" t="s">
        <v>80</v>
      </c>
      <c r="X307">
        <v>39733.0370521</v>
      </c>
      <c r="Y307">
        <v>138839.99129000001</v>
      </c>
      <c r="Z307" t="s">
        <v>35</v>
      </c>
      <c r="AA307">
        <v>0</v>
      </c>
      <c r="AC307" s="2"/>
      <c r="AD307" s="2"/>
      <c r="AE307" s="2"/>
      <c r="AF307" s="2"/>
      <c r="AG307" s="2"/>
      <c r="AH307" s="3">
        <f>INDEX([1]IDEN_level_ids!$B:$B,MATCH(V307,[1]IDEN_level_ids!$A:$A,0),1)</f>
        <v>1107</v>
      </c>
      <c r="AI307" s="3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99105.298999999999</v>
      </c>
      <c r="C308">
        <v>0.253</v>
      </c>
      <c r="D308">
        <v>0</v>
      </c>
      <c r="E308">
        <v>0.253</v>
      </c>
      <c r="F308">
        <v>99105.298999999999</v>
      </c>
      <c r="G308">
        <v>0.253</v>
      </c>
      <c r="H308">
        <v>0</v>
      </c>
      <c r="I308">
        <v>0.253</v>
      </c>
      <c r="J308" t="s">
        <v>28</v>
      </c>
      <c r="K308">
        <v>1009.02301059</v>
      </c>
      <c r="L308" t="s">
        <v>29</v>
      </c>
      <c r="M308">
        <v>1.8000000000000001E-4</v>
      </c>
      <c r="N308">
        <v>0</v>
      </c>
      <c r="O308">
        <v>1.8000000000000001E-4</v>
      </c>
      <c r="P308">
        <v>99105.767609000002</v>
      </c>
      <c r="Q308">
        <v>1.7680000000000001E-2</v>
      </c>
      <c r="R308">
        <v>0</v>
      </c>
      <c r="S308">
        <v>1.7680000000000001E-2</v>
      </c>
      <c r="T308">
        <v>-0.46861000000000003</v>
      </c>
      <c r="U308">
        <v>-0.46861000000000003</v>
      </c>
      <c r="V308" s="1" t="s">
        <v>77</v>
      </c>
      <c r="W308" s="1" t="s">
        <v>231</v>
      </c>
      <c r="X308">
        <v>14558.814149</v>
      </c>
      <c r="Y308">
        <v>113664.581758</v>
      </c>
      <c r="AA308">
        <v>1</v>
      </c>
      <c r="AC308" s="2"/>
      <c r="AD308" s="2">
        <f>$U308/$E308</f>
        <v>-1.8522134387351779</v>
      </c>
      <c r="AE308" s="2">
        <f>$U308/$E308</f>
        <v>-1.8522134387351779</v>
      </c>
      <c r="AF308" s="2">
        <f>$S308/$I308</f>
        <v>6.9881422924901196E-2</v>
      </c>
      <c r="AG308" s="2">
        <f>$S308/$I308</f>
        <v>6.9881422924901196E-2</v>
      </c>
      <c r="AH308" s="3">
        <f>INDEX([1]IDEN_level_ids!$B:$B,MATCH(V308,[1]IDEN_level_ids!$A:$A,0),1)</f>
        <v>1238</v>
      </c>
      <c r="AI308" s="3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99105.298999999999</v>
      </c>
      <c r="G309">
        <v>0.253</v>
      </c>
      <c r="H309">
        <v>0</v>
      </c>
      <c r="I309">
        <v>0.253</v>
      </c>
      <c r="J309" t="s">
        <v>28</v>
      </c>
      <c r="K309">
        <v>1009.0370177999999</v>
      </c>
      <c r="L309" t="s">
        <v>29</v>
      </c>
      <c r="M309">
        <v>1.0009999999999999E-3</v>
      </c>
      <c r="N309">
        <v>0</v>
      </c>
      <c r="O309">
        <v>1.0009999999999999E-3</v>
      </c>
      <c r="P309">
        <v>99104.391843000005</v>
      </c>
      <c r="Q309">
        <v>9.8312999999999998E-2</v>
      </c>
      <c r="R309">
        <v>0</v>
      </c>
      <c r="S309">
        <v>9.8312999999999998E-2</v>
      </c>
      <c r="T309" t="s">
        <v>28</v>
      </c>
      <c r="U309" t="s">
        <v>28</v>
      </c>
      <c r="V309" s="1" t="s">
        <v>136</v>
      </c>
      <c r="W309" s="1" t="s">
        <v>256</v>
      </c>
      <c r="X309">
        <v>21611.150116000001</v>
      </c>
      <c r="Y309">
        <v>120715.54195899999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1197</v>
      </c>
      <c r="AI309" s="3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99105.298999999999</v>
      </c>
      <c r="G310">
        <v>0.253</v>
      </c>
      <c r="H310">
        <v>0</v>
      </c>
      <c r="I310">
        <v>0.253</v>
      </c>
      <c r="J310" t="s">
        <v>28</v>
      </c>
      <c r="K310">
        <v>1009.0402638</v>
      </c>
      <c r="L310" t="s">
        <v>29</v>
      </c>
      <c r="M310">
        <v>1.0388999999999999E-3</v>
      </c>
      <c r="N310">
        <v>0</v>
      </c>
      <c r="O310">
        <v>1.0388999999999999E-3</v>
      </c>
      <c r="P310">
        <v>99104.073040000003</v>
      </c>
      <c r="Q310">
        <v>0.10203</v>
      </c>
      <c r="R310">
        <v>0</v>
      </c>
      <c r="S310">
        <v>0.10203</v>
      </c>
      <c r="T310" t="s">
        <v>28</v>
      </c>
      <c r="U310" t="s">
        <v>28</v>
      </c>
      <c r="V310" s="1" t="s">
        <v>261</v>
      </c>
      <c r="W310" s="1" t="s">
        <v>93</v>
      </c>
      <c r="X310">
        <v>34520.2456428</v>
      </c>
      <c r="Y310">
        <v>133624.31868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1136</v>
      </c>
      <c r="AI310" s="3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99105.298999999999</v>
      </c>
      <c r="G311">
        <v>0.253</v>
      </c>
      <c r="H311">
        <v>0</v>
      </c>
      <c r="I311">
        <v>0.253</v>
      </c>
      <c r="J311" t="s">
        <v>28</v>
      </c>
      <c r="K311">
        <v>1009.0428777</v>
      </c>
      <c r="L311" t="s">
        <v>29</v>
      </c>
      <c r="M311">
        <v>1.2677999999999999E-3</v>
      </c>
      <c r="N311">
        <v>0</v>
      </c>
      <c r="O311">
        <v>1.2677999999999999E-3</v>
      </c>
      <c r="P311">
        <v>99103.816309999995</v>
      </c>
      <c r="Q311">
        <v>0.12452000000000001</v>
      </c>
      <c r="R311">
        <v>0</v>
      </c>
      <c r="S311">
        <v>0.12452000000000001</v>
      </c>
      <c r="T311" t="s">
        <v>28</v>
      </c>
      <c r="U311" t="s">
        <v>28</v>
      </c>
      <c r="V311" s="1" t="s">
        <v>262</v>
      </c>
      <c r="W311" s="1" t="s">
        <v>89</v>
      </c>
      <c r="X311">
        <v>35828.425340599999</v>
      </c>
      <c r="Y311">
        <v>134932.24165000001</v>
      </c>
      <c r="Z311" t="s">
        <v>35</v>
      </c>
      <c r="AA311">
        <v>0</v>
      </c>
      <c r="AH311" s="3">
        <f>INDEX([1]IDEN_level_ids!$B:$B,MATCH(V311,[1]IDEN_level_ids!$A:$A,0),1)</f>
        <v>1128</v>
      </c>
      <c r="AI311" s="3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99034.46</v>
      </c>
      <c r="C312">
        <v>0.253</v>
      </c>
      <c r="D312">
        <v>0</v>
      </c>
      <c r="E312">
        <v>0.253</v>
      </c>
      <c r="F312">
        <v>99034.46</v>
      </c>
      <c r="G312">
        <v>0.253</v>
      </c>
      <c r="H312">
        <v>0</v>
      </c>
      <c r="I312">
        <v>0.253</v>
      </c>
      <c r="J312" t="s">
        <v>28</v>
      </c>
      <c r="K312">
        <v>1009.7469592</v>
      </c>
      <c r="L312" t="s">
        <v>29</v>
      </c>
      <c r="M312">
        <v>2.0034E-4</v>
      </c>
      <c r="N312">
        <v>0</v>
      </c>
      <c r="O312">
        <v>2.0034E-4</v>
      </c>
      <c r="P312">
        <v>99034.712696000002</v>
      </c>
      <c r="Q312">
        <v>1.9649E-2</v>
      </c>
      <c r="R312">
        <v>0</v>
      </c>
      <c r="S312">
        <v>1.9649E-2</v>
      </c>
      <c r="T312">
        <v>-0.25269999999999998</v>
      </c>
      <c r="U312">
        <v>-0.25269999999999998</v>
      </c>
      <c r="V312" s="1" t="s">
        <v>47</v>
      </c>
      <c r="W312" s="1" t="s">
        <v>206</v>
      </c>
      <c r="X312">
        <v>14859.995408999999</v>
      </c>
      <c r="Y312">
        <v>113894.708105</v>
      </c>
      <c r="AA312">
        <v>1</v>
      </c>
      <c r="AC312" s="2"/>
      <c r="AD312" s="2">
        <f t="shared" ref="AD312:AE314" si="161">$U312/$E312</f>
        <v>-0.99881422924901175</v>
      </c>
      <c r="AE312" s="2">
        <f t="shared" si="161"/>
        <v>-0.99881422924901175</v>
      </c>
      <c r="AF312" s="2">
        <f t="shared" ref="AF312:AG314" si="162">$S312/$I312</f>
        <v>7.7664031620553353E-2</v>
      </c>
      <c r="AG312" s="2">
        <f t="shared" si="162"/>
        <v>7.7664031620553353E-2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99006.61</v>
      </c>
      <c r="C313">
        <v>0.252</v>
      </c>
      <c r="D313">
        <v>0</v>
      </c>
      <c r="E313">
        <v>0.252</v>
      </c>
      <c r="F313">
        <v>99006.61</v>
      </c>
      <c r="G313">
        <v>0.252</v>
      </c>
      <c r="H313">
        <v>0</v>
      </c>
      <c r="I313">
        <v>0.252</v>
      </c>
      <c r="J313" t="s">
        <v>28</v>
      </c>
      <c r="K313">
        <v>1010.03514671</v>
      </c>
      <c r="L313" t="s">
        <v>29</v>
      </c>
      <c r="M313">
        <v>3.0965000000000002E-4</v>
      </c>
      <c r="N313">
        <v>0</v>
      </c>
      <c r="O313">
        <v>3.0965000000000002E-4</v>
      </c>
      <c r="P313">
        <v>99006.455692000003</v>
      </c>
      <c r="Q313">
        <v>3.0352000000000001E-2</v>
      </c>
      <c r="R313">
        <v>0</v>
      </c>
      <c r="S313">
        <v>3.0352000000000001E-2</v>
      </c>
      <c r="T313">
        <v>0.15431</v>
      </c>
      <c r="U313">
        <v>0.15431</v>
      </c>
      <c r="V313" s="1" t="s">
        <v>64</v>
      </c>
      <c r="W313" s="1" t="s">
        <v>188</v>
      </c>
      <c r="X313">
        <v>18241.535524999999</v>
      </c>
      <c r="Y313">
        <v>117247.991217</v>
      </c>
      <c r="AA313">
        <v>1</v>
      </c>
      <c r="AC313" s="2"/>
      <c r="AD313" s="2">
        <f t="shared" si="161"/>
        <v>0.6123412698412698</v>
      </c>
      <c r="AE313" s="2">
        <f t="shared" si="161"/>
        <v>0.6123412698412698</v>
      </c>
      <c r="AF313" s="2">
        <f t="shared" si="162"/>
        <v>0.12044444444444445</v>
      </c>
      <c r="AG313" s="2">
        <f t="shared" si="162"/>
        <v>0.12044444444444445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98994.99</v>
      </c>
      <c r="C314">
        <v>0.253</v>
      </c>
      <c r="D314">
        <v>0</v>
      </c>
      <c r="E314">
        <v>0.253</v>
      </c>
      <c r="F314">
        <v>98994.99</v>
      </c>
      <c r="G314">
        <v>0.253</v>
      </c>
      <c r="H314">
        <v>0</v>
      </c>
      <c r="I314">
        <v>0.253</v>
      </c>
      <c r="J314" t="s">
        <v>28</v>
      </c>
      <c r="K314">
        <v>1010.15332814</v>
      </c>
      <c r="L314" t="s">
        <v>29</v>
      </c>
      <c r="M314">
        <v>1.9897E-4</v>
      </c>
      <c r="N314">
        <v>0</v>
      </c>
      <c r="O314">
        <v>1.9897E-4</v>
      </c>
      <c r="P314">
        <v>98994.872575000001</v>
      </c>
      <c r="Q314">
        <v>1.9498999999999999E-2</v>
      </c>
      <c r="R314">
        <v>0</v>
      </c>
      <c r="S314">
        <v>1.9498999999999999E-2</v>
      </c>
      <c r="T314">
        <v>0.11743000000000001</v>
      </c>
      <c r="U314">
        <v>0.11743000000000001</v>
      </c>
      <c r="V314" s="1" t="s">
        <v>47</v>
      </c>
      <c r="W314" s="1" t="s">
        <v>257</v>
      </c>
      <c r="X314">
        <v>14859.995408999999</v>
      </c>
      <c r="Y314">
        <v>113854.867984</v>
      </c>
      <c r="AA314">
        <v>1</v>
      </c>
      <c r="AC314" s="2"/>
      <c r="AD314" s="2">
        <f t="shared" si="161"/>
        <v>0.46415019762845849</v>
      </c>
      <c r="AE314" s="2">
        <f t="shared" si="161"/>
        <v>0.46415019762845849</v>
      </c>
      <c r="AF314" s="2">
        <f t="shared" si="162"/>
        <v>7.7071146245059285E-2</v>
      </c>
      <c r="AG314" s="2">
        <f t="shared" si="162"/>
        <v>7.7071146245059285E-2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98982.395000000004</v>
      </c>
      <c r="G315">
        <v>0.251</v>
      </c>
      <c r="H315">
        <v>0</v>
      </c>
      <c r="I315">
        <v>0.251</v>
      </c>
      <c r="J315" t="s">
        <v>28</v>
      </c>
      <c r="K315">
        <v>1010.2699629799999</v>
      </c>
      <c r="L315" t="s">
        <v>29</v>
      </c>
      <c r="M315">
        <v>2.9393000000000003E-4</v>
      </c>
      <c r="N315">
        <v>0</v>
      </c>
      <c r="O315">
        <v>2.9393000000000003E-4</v>
      </c>
      <c r="P315">
        <v>98983.443698000003</v>
      </c>
      <c r="Q315">
        <v>2.8798000000000001E-2</v>
      </c>
      <c r="R315">
        <v>0</v>
      </c>
      <c r="S315">
        <v>2.8798000000000001E-2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16516.153138999998</v>
      </c>
      <c r="Y315">
        <v>115499.596837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98982.395000000004</v>
      </c>
      <c r="G316">
        <v>0.251</v>
      </c>
      <c r="H316">
        <v>0</v>
      </c>
      <c r="I316">
        <v>0.251</v>
      </c>
      <c r="J316" t="s">
        <v>28</v>
      </c>
      <c r="K316">
        <v>1010.29347604</v>
      </c>
      <c r="L316" t="s">
        <v>29</v>
      </c>
      <c r="M316">
        <v>4.0629000000000001E-4</v>
      </c>
      <c r="N316">
        <v>0</v>
      </c>
      <c r="O316">
        <v>4.0629000000000001E-4</v>
      </c>
      <c r="P316">
        <v>98981.140006999995</v>
      </c>
      <c r="Q316">
        <v>3.9805E-2</v>
      </c>
      <c r="R316">
        <v>0</v>
      </c>
      <c r="S316">
        <v>3.9805E-2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18063.346873999999</v>
      </c>
      <c r="Y316">
        <v>117044.486881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98982.395000000004</v>
      </c>
      <c r="G317">
        <v>0.251</v>
      </c>
      <c r="H317">
        <v>0</v>
      </c>
      <c r="I317">
        <v>0.251</v>
      </c>
      <c r="J317" t="s">
        <v>28</v>
      </c>
      <c r="K317">
        <v>1010.2963495</v>
      </c>
      <c r="L317" t="s">
        <v>29</v>
      </c>
      <c r="M317">
        <v>1.2375000000000001E-3</v>
      </c>
      <c r="N317">
        <v>0</v>
      </c>
      <c r="O317">
        <v>1.2375000000000001E-3</v>
      </c>
      <c r="P317">
        <v>98980.858489999999</v>
      </c>
      <c r="Q317">
        <v>0.12124</v>
      </c>
      <c r="R317">
        <v>0</v>
      </c>
      <c r="S317">
        <v>0.12124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20096.637973000001</v>
      </c>
      <c r="Y317">
        <v>119077.49645999999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98955.081000000006</v>
      </c>
      <c r="C318">
        <v>0.252</v>
      </c>
      <c r="D318">
        <v>0</v>
      </c>
      <c r="E318">
        <v>0.252</v>
      </c>
      <c r="F318">
        <v>98955.081000000006</v>
      </c>
      <c r="G318">
        <v>0.252</v>
      </c>
      <c r="H318">
        <v>0</v>
      </c>
      <c r="I318">
        <v>0.252</v>
      </c>
      <c r="J318" t="s">
        <v>28</v>
      </c>
      <c r="K318">
        <v>1010.56030896</v>
      </c>
      <c r="L318" t="s">
        <v>29</v>
      </c>
      <c r="M318">
        <v>3.2279999999999999E-4</v>
      </c>
      <c r="N318">
        <v>0</v>
      </c>
      <c r="O318">
        <v>3.2279999999999999E-4</v>
      </c>
      <c r="P318">
        <v>98955.004579</v>
      </c>
      <c r="Q318">
        <v>3.1608999999999998E-2</v>
      </c>
      <c r="R318">
        <v>0</v>
      </c>
      <c r="S318">
        <v>3.1608999999999998E-2</v>
      </c>
      <c r="T318">
        <v>7.6420000000000002E-2</v>
      </c>
      <c r="U318">
        <v>7.6420000000000002E-2</v>
      </c>
      <c r="V318" s="1" t="s">
        <v>30</v>
      </c>
      <c r="W318" s="1" t="s">
        <v>265</v>
      </c>
      <c r="X318">
        <v>17534.771569</v>
      </c>
      <c r="Y318">
        <v>116489.776148</v>
      </c>
      <c r="AA318">
        <v>1</v>
      </c>
      <c r="AC318" s="2"/>
      <c r="AD318" s="2">
        <f t="shared" ref="AD318:AE320" si="163">$U318/$E318</f>
        <v>0.30325396825396828</v>
      </c>
      <c r="AE318" s="2">
        <f t="shared" si="163"/>
        <v>0.30325396825396828</v>
      </c>
      <c r="AF318" s="2">
        <f t="shared" ref="AF318:AG320" si="164">$S318/$I318</f>
        <v>0.12543253968253967</v>
      </c>
      <c r="AG318" s="2">
        <f t="shared" si="164"/>
        <v>0.12543253968253967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98920.442999999999</v>
      </c>
      <c r="C319">
        <v>0.252</v>
      </c>
      <c r="D319">
        <v>0</v>
      </c>
      <c r="E319">
        <v>0.252</v>
      </c>
      <c r="F319">
        <v>98920.442999999999</v>
      </c>
      <c r="G319">
        <v>0.252</v>
      </c>
      <c r="H319">
        <v>0</v>
      </c>
      <c r="I319">
        <v>0.252</v>
      </c>
      <c r="J319" t="s">
        <v>28</v>
      </c>
      <c r="K319">
        <v>1010.9145515</v>
      </c>
      <c r="L319" t="s">
        <v>29</v>
      </c>
      <c r="M319">
        <v>1.8571000000000001E-4</v>
      </c>
      <c r="N319">
        <v>0</v>
      </c>
      <c r="O319">
        <v>1.8571000000000001E-4</v>
      </c>
      <c r="P319">
        <v>98920.328974999997</v>
      </c>
      <c r="Q319">
        <v>1.8172000000000001E-2</v>
      </c>
      <c r="R319">
        <v>0</v>
      </c>
      <c r="S319">
        <v>1.8172000000000001E-2</v>
      </c>
      <c r="T319">
        <v>0.11403000000000001</v>
      </c>
      <c r="U319">
        <v>0.11403000000000001</v>
      </c>
      <c r="V319" s="1" t="s">
        <v>47</v>
      </c>
      <c r="W319" s="1" t="s">
        <v>207</v>
      </c>
      <c r="X319">
        <v>14859.995408999999</v>
      </c>
      <c r="Y319">
        <v>113780.32438400001</v>
      </c>
      <c r="AA319">
        <v>1</v>
      </c>
      <c r="AC319" s="2"/>
      <c r="AD319" s="2">
        <f t="shared" si="163"/>
        <v>0.45250000000000001</v>
      </c>
      <c r="AE319" s="2">
        <f t="shared" si="163"/>
        <v>0.45250000000000001</v>
      </c>
      <c r="AF319" s="2">
        <f t="shared" si="164"/>
        <v>7.2111111111111112E-2</v>
      </c>
      <c r="AG319" s="2">
        <f t="shared" si="164"/>
        <v>7.2111111111111112E-2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98910.857000000004</v>
      </c>
      <c r="C320">
        <v>0.501</v>
      </c>
      <c r="D320">
        <v>0</v>
      </c>
      <c r="E320">
        <v>0.501</v>
      </c>
      <c r="F320">
        <v>98910.857000000004</v>
      </c>
      <c r="G320">
        <v>0.501</v>
      </c>
      <c r="H320">
        <v>0</v>
      </c>
      <c r="I320">
        <v>0.501</v>
      </c>
      <c r="J320" t="s">
        <v>28</v>
      </c>
      <c r="K320">
        <v>1011.00495161</v>
      </c>
      <c r="L320" t="s">
        <v>29</v>
      </c>
      <c r="M320">
        <v>2.5671E-4</v>
      </c>
      <c r="N320">
        <v>0</v>
      </c>
      <c r="O320">
        <v>2.5671E-4</v>
      </c>
      <c r="P320">
        <v>98911.483905999994</v>
      </c>
      <c r="Q320">
        <v>2.5115999999999999E-2</v>
      </c>
      <c r="R320">
        <v>0</v>
      </c>
      <c r="S320">
        <v>2.5115999999999999E-2</v>
      </c>
      <c r="T320" t="s">
        <v>28</v>
      </c>
      <c r="U320">
        <v>8.8069999999999996E-2</v>
      </c>
      <c r="V320" s="1" t="s">
        <v>83</v>
      </c>
      <c r="W320" s="1" t="s">
        <v>211</v>
      </c>
      <c r="X320">
        <v>19360.079107000001</v>
      </c>
      <c r="Y320">
        <v>118271.56301300001</v>
      </c>
      <c r="Z320" t="s">
        <v>67</v>
      </c>
      <c r="AA320">
        <v>0.51100000000000001</v>
      </c>
      <c r="AC320">
        <f t="shared" ref="AC320:AC321" si="165">IF(ROUND($F320,2)=IF($AA319=0,IF($AA318=0,IF($AA317=0,ROUND($F316,2),ROUND($F317,2)),ROUND($F318,2)),ROUND($F319,2)),   0,1)</f>
        <v>1</v>
      </c>
      <c r="AD320" s="2">
        <f t="shared" si="163"/>
        <v>0.17578842315369261</v>
      </c>
      <c r="AE320" s="2">
        <f t="shared" si="163"/>
        <v>0.17578842315369261</v>
      </c>
      <c r="AF320" s="2">
        <f t="shared" si="164"/>
        <v>5.0131736526946108E-2</v>
      </c>
      <c r="AG320" s="2">
        <f t="shared" si="164"/>
        <v>5.0131736526946108E-2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98910.857000000004</v>
      </c>
      <c r="C321">
        <v>0.501</v>
      </c>
      <c r="D321">
        <v>0</v>
      </c>
      <c r="E321">
        <v>0.501</v>
      </c>
      <c r="F321">
        <v>98910.857000000004</v>
      </c>
      <c r="G321">
        <v>0.501</v>
      </c>
      <c r="H321">
        <v>0</v>
      </c>
      <c r="I321">
        <v>0.501</v>
      </c>
      <c r="J321" t="s">
        <v>28</v>
      </c>
      <c r="K321">
        <v>1011.01989651</v>
      </c>
      <c r="L321" t="s">
        <v>29</v>
      </c>
      <c r="M321">
        <v>2.4211E-4</v>
      </c>
      <c r="N321">
        <v>0</v>
      </c>
      <c r="O321">
        <v>2.4211E-4</v>
      </c>
      <c r="P321">
        <v>98910.021796000001</v>
      </c>
      <c r="Q321">
        <v>2.3685999999999999E-2</v>
      </c>
      <c r="R321">
        <v>0</v>
      </c>
      <c r="S321">
        <v>2.3685999999999999E-2</v>
      </c>
      <c r="T321" t="s">
        <v>28</v>
      </c>
      <c r="U321">
        <v>8.8069999999999996E-2</v>
      </c>
      <c r="V321" s="1" t="s">
        <v>79</v>
      </c>
      <c r="W321" s="1" t="s">
        <v>166</v>
      </c>
      <c r="X321">
        <v>19700.871696999999</v>
      </c>
      <c r="Y321">
        <v>118610.893493</v>
      </c>
      <c r="Z321" t="s">
        <v>67</v>
      </c>
      <c r="AA321">
        <v>0.48899999999999999</v>
      </c>
      <c r="AC321">
        <f t="shared" si="165"/>
        <v>0</v>
      </c>
      <c r="AD321" s="2"/>
      <c r="AE321" s="2">
        <f>($F321-$Y321+$X321)/$E321*$AA321</f>
        <v>0.81519911377864573</v>
      </c>
      <c r="AF321" s="2"/>
      <c r="AG321" s="2">
        <f t="shared" ref="AF318:AG321" si="166">$S321/$I321</f>
        <v>4.7277445109780436E-2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98881.993000000002</v>
      </c>
      <c r="C322">
        <v>0.252</v>
      </c>
      <c r="D322">
        <v>0</v>
      </c>
      <c r="E322">
        <v>0.252</v>
      </c>
      <c r="F322">
        <v>98881.993000000002</v>
      </c>
      <c r="G322">
        <v>0.252</v>
      </c>
      <c r="H322">
        <v>0</v>
      </c>
      <c r="I322">
        <v>0.252</v>
      </c>
      <c r="J322" t="s">
        <v>28</v>
      </c>
      <c r="K322">
        <v>1011.30460008</v>
      </c>
      <c r="L322" t="s">
        <v>29</v>
      </c>
      <c r="M322">
        <v>2.2961999999999999E-4</v>
      </c>
      <c r="N322">
        <v>0</v>
      </c>
      <c r="O322">
        <v>2.2961999999999999E-4</v>
      </c>
      <c r="P322">
        <v>98882.176538999993</v>
      </c>
      <c r="Q322">
        <v>2.2452E-2</v>
      </c>
      <c r="R322">
        <v>0</v>
      </c>
      <c r="S322">
        <v>2.2452E-2</v>
      </c>
      <c r="T322">
        <v>-0.18354000000000001</v>
      </c>
      <c r="U322">
        <v>-0.18354000000000001</v>
      </c>
      <c r="V322" s="1" t="s">
        <v>38</v>
      </c>
      <c r="W322" s="1" t="s">
        <v>266</v>
      </c>
      <c r="X322">
        <v>12846.691918</v>
      </c>
      <c r="Y322">
        <v>111728.868457</v>
      </c>
      <c r="AA322">
        <v>1</v>
      </c>
      <c r="AC322" s="2"/>
      <c r="AD322" s="2">
        <f>$U322/$E322</f>
        <v>-0.72833333333333339</v>
      </c>
      <c r="AE322" s="2">
        <f>$U322/$E322</f>
        <v>-0.72833333333333339</v>
      </c>
      <c r="AF322" s="2">
        <f>$S322/$I322</f>
        <v>8.9095238095238088E-2</v>
      </c>
      <c r="AG322" s="2">
        <f>$S322/$I322</f>
        <v>8.9095238095238088E-2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98881.993000000002</v>
      </c>
      <c r="G323">
        <v>0.252</v>
      </c>
      <c r="H323">
        <v>0</v>
      </c>
      <c r="I323">
        <v>0.252</v>
      </c>
      <c r="J323" t="s">
        <v>28</v>
      </c>
      <c r="K323">
        <v>1011.31152372</v>
      </c>
      <c r="L323" t="s">
        <v>29</v>
      </c>
      <c r="M323">
        <v>3.1100000000000002E-4</v>
      </c>
      <c r="N323">
        <v>0</v>
      </c>
      <c r="O323">
        <v>3.1100000000000002E-4</v>
      </c>
      <c r="P323">
        <v>98881.499572000001</v>
      </c>
      <c r="Q323">
        <v>3.0408000000000001E-2</v>
      </c>
      <c r="R323">
        <v>0</v>
      </c>
      <c r="S323">
        <v>3.0408000000000001E-2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39940.707373099998</v>
      </c>
      <c r="Y323">
        <v>138822.20694500001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98832.974000000002</v>
      </c>
      <c r="C324">
        <v>0.251</v>
      </c>
      <c r="D324">
        <v>0</v>
      </c>
      <c r="E324">
        <v>0.251</v>
      </c>
      <c r="F324">
        <v>98832.974000000002</v>
      </c>
      <c r="G324">
        <v>0.251</v>
      </c>
      <c r="H324">
        <v>0</v>
      </c>
      <c r="I324">
        <v>0.251</v>
      </c>
      <c r="J324" t="s">
        <v>28</v>
      </c>
      <c r="K324">
        <v>1011.81036413</v>
      </c>
      <c r="L324" t="s">
        <v>29</v>
      </c>
      <c r="M324">
        <v>4.0685E-4</v>
      </c>
      <c r="N324">
        <v>0</v>
      </c>
      <c r="O324">
        <v>4.0685E-4</v>
      </c>
      <c r="P324">
        <v>98832.749242999998</v>
      </c>
      <c r="Q324">
        <v>3.9740999999999999E-2</v>
      </c>
      <c r="R324">
        <v>0</v>
      </c>
      <c r="S324">
        <v>3.9740999999999999E-2</v>
      </c>
      <c r="T324">
        <v>0.22475999999999999</v>
      </c>
      <c r="U324">
        <v>0.22475999999999999</v>
      </c>
      <c r="V324" s="1" t="s">
        <v>114</v>
      </c>
      <c r="W324" s="1" t="s">
        <v>251</v>
      </c>
      <c r="X324">
        <v>18211.737637999999</v>
      </c>
      <c r="Y324">
        <v>117044.486881</v>
      </c>
      <c r="AA324">
        <v>1</v>
      </c>
      <c r="AC324" s="2"/>
      <c r="AD324" s="2">
        <f t="shared" ref="AD324:AE328" si="167">$U324/$E324</f>
        <v>0.89545816733067729</v>
      </c>
      <c r="AE324" s="2">
        <f t="shared" si="167"/>
        <v>0.89545816733067729</v>
      </c>
      <c r="AF324" s="2">
        <f t="shared" ref="AF324:AG328" si="168">$S324/$I324</f>
        <v>0.15833067729083664</v>
      </c>
      <c r="AG324" s="2">
        <f t="shared" si="168"/>
        <v>0.15833067729083664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98804.478000000003</v>
      </c>
      <c r="C325">
        <v>0.252</v>
      </c>
      <c r="D325">
        <v>0</v>
      </c>
      <c r="E325">
        <v>0.252</v>
      </c>
      <c r="F325">
        <v>98804.478000000003</v>
      </c>
      <c r="G325">
        <v>0.252</v>
      </c>
      <c r="H325">
        <v>0</v>
      </c>
      <c r="I325">
        <v>0.252</v>
      </c>
      <c r="J325" t="s">
        <v>28</v>
      </c>
      <c r="K325">
        <v>1012.09876682</v>
      </c>
      <c r="L325" t="s">
        <v>29</v>
      </c>
      <c r="M325">
        <v>1.7051999999999999E-4</v>
      </c>
      <c r="N325">
        <v>0</v>
      </c>
      <c r="O325">
        <v>1.7051999999999999E-4</v>
      </c>
      <c r="P325">
        <v>98804.586349000005</v>
      </c>
      <c r="Q325">
        <v>1.6646000000000001E-2</v>
      </c>
      <c r="R325">
        <v>0</v>
      </c>
      <c r="S325">
        <v>1.6646000000000001E-2</v>
      </c>
      <c r="T325">
        <v>-0.10835</v>
      </c>
      <c r="U325">
        <v>-0.10835</v>
      </c>
      <c r="V325" s="1" t="s">
        <v>47</v>
      </c>
      <c r="W325" s="1" t="s">
        <v>231</v>
      </c>
      <c r="X325">
        <v>14859.995408999999</v>
      </c>
      <c r="Y325">
        <v>113664.581758</v>
      </c>
      <c r="AA325">
        <v>1</v>
      </c>
      <c r="AC325" s="2"/>
      <c r="AD325" s="2">
        <f t="shared" si="167"/>
        <v>-0.42996031746031749</v>
      </c>
      <c r="AE325" s="2">
        <f t="shared" si="167"/>
        <v>-0.42996031746031749</v>
      </c>
      <c r="AF325" s="2">
        <f t="shared" si="168"/>
        <v>6.6055555555555562E-2</v>
      </c>
      <c r="AG325" s="2">
        <f t="shared" si="168"/>
        <v>6.6055555555555562E-2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98785.03</v>
      </c>
      <c r="C326">
        <v>0.251</v>
      </c>
      <c r="D326">
        <v>0</v>
      </c>
      <c r="E326">
        <v>0.251</v>
      </c>
      <c r="F326">
        <v>98785.03</v>
      </c>
      <c r="G326">
        <v>0.251</v>
      </c>
      <c r="H326">
        <v>0</v>
      </c>
      <c r="I326">
        <v>0.251</v>
      </c>
      <c r="J326" t="s">
        <v>28</v>
      </c>
      <c r="K326">
        <v>1012.29976849</v>
      </c>
      <c r="L326" t="s">
        <v>29</v>
      </c>
      <c r="M326">
        <v>3.301E-4</v>
      </c>
      <c r="N326">
        <v>0</v>
      </c>
      <c r="O326">
        <v>3.301E-4</v>
      </c>
      <c r="P326">
        <v>98784.967766000002</v>
      </c>
      <c r="Q326">
        <v>3.2212999999999999E-2</v>
      </c>
      <c r="R326">
        <v>0</v>
      </c>
      <c r="S326">
        <v>3.2212999999999999E-2</v>
      </c>
      <c r="T326">
        <v>6.2230000000000001E-2</v>
      </c>
      <c r="U326">
        <v>6.2230000000000001E-2</v>
      </c>
      <c r="V326" s="1" t="s">
        <v>128</v>
      </c>
      <c r="W326" s="1" t="s">
        <v>174</v>
      </c>
      <c r="X326">
        <v>22747.689782000001</v>
      </c>
      <c r="Y326">
        <v>121532.657548</v>
      </c>
      <c r="AA326">
        <v>1</v>
      </c>
      <c r="AC326" s="2"/>
      <c r="AD326" s="2">
        <f t="shared" si="167"/>
        <v>0.24792828685258964</v>
      </c>
      <c r="AE326" s="2">
        <f t="shared" si="167"/>
        <v>0.24792828685258964</v>
      </c>
      <c r="AF326" s="2">
        <f t="shared" si="168"/>
        <v>0.12833864541832668</v>
      </c>
      <c r="AG326" s="2">
        <f t="shared" si="168"/>
        <v>0.12833864541832668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98740.15</v>
      </c>
      <c r="C327">
        <v>0.251</v>
      </c>
      <c r="D327">
        <v>0</v>
      </c>
      <c r="E327">
        <v>0.251</v>
      </c>
      <c r="F327">
        <v>98740.15</v>
      </c>
      <c r="G327">
        <v>0.251</v>
      </c>
      <c r="H327">
        <v>0</v>
      </c>
      <c r="I327">
        <v>0.251</v>
      </c>
      <c r="J327" t="s">
        <v>28</v>
      </c>
      <c r="K327">
        <v>1012.75870879</v>
      </c>
      <c r="L327" t="s">
        <v>29</v>
      </c>
      <c r="M327">
        <v>1.8798999999999999E-4</v>
      </c>
      <c r="N327">
        <v>0</v>
      </c>
      <c r="O327">
        <v>1.8798999999999999E-4</v>
      </c>
      <c r="P327">
        <v>98740.202510000003</v>
      </c>
      <c r="Q327">
        <v>1.8329000000000002E-2</v>
      </c>
      <c r="R327">
        <v>0</v>
      </c>
      <c r="S327">
        <v>1.8329000000000002E-2</v>
      </c>
      <c r="T327">
        <v>-5.2510000000000001E-2</v>
      </c>
      <c r="U327">
        <v>-5.2510000000000001E-2</v>
      </c>
      <c r="V327" s="1" t="s">
        <v>47</v>
      </c>
      <c r="W327" s="1" t="s">
        <v>269</v>
      </c>
      <c r="X327">
        <v>14859.995408999999</v>
      </c>
      <c r="Y327">
        <v>113600.197919</v>
      </c>
      <c r="AA327">
        <v>1</v>
      </c>
      <c r="AC327" s="2"/>
      <c r="AD327" s="2">
        <f t="shared" si="167"/>
        <v>-0.20920318725099601</v>
      </c>
      <c r="AE327" s="2">
        <f t="shared" si="167"/>
        <v>-0.20920318725099601</v>
      </c>
      <c r="AF327" s="2">
        <f t="shared" si="168"/>
        <v>7.3023904382470126E-2</v>
      </c>
      <c r="AG327" s="2">
        <f t="shared" si="168"/>
        <v>7.3023904382470126E-2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98733.119000000006</v>
      </c>
      <c r="C328">
        <v>0.28399999999999997</v>
      </c>
      <c r="D328">
        <v>0</v>
      </c>
      <c r="E328">
        <v>0.28399999999999997</v>
      </c>
      <c r="F328">
        <v>98733.119000000006</v>
      </c>
      <c r="G328">
        <v>0.28399999999999997</v>
      </c>
      <c r="H328">
        <v>0</v>
      </c>
      <c r="I328">
        <v>0.28399999999999997</v>
      </c>
      <c r="J328" t="s">
        <v>28</v>
      </c>
      <c r="K328">
        <v>1012.82745374</v>
      </c>
      <c r="L328" t="s">
        <v>29</v>
      </c>
      <c r="M328">
        <v>8.5236000000000003E-4</v>
      </c>
      <c r="N328">
        <v>0</v>
      </c>
      <c r="O328">
        <v>8.5236000000000003E-4</v>
      </c>
      <c r="P328">
        <v>98733.500587999995</v>
      </c>
      <c r="Q328">
        <v>8.3090999999999998E-2</v>
      </c>
      <c r="R328">
        <v>0</v>
      </c>
      <c r="S328">
        <v>8.3090999999999998E-2</v>
      </c>
      <c r="T328" t="s">
        <v>28</v>
      </c>
      <c r="U328">
        <v>0.20208000000000001</v>
      </c>
      <c r="V328" s="1" t="s">
        <v>169</v>
      </c>
      <c r="W328" s="1" t="s">
        <v>143</v>
      </c>
      <c r="X328">
        <v>29835.091621799998</v>
      </c>
      <c r="Y328">
        <v>128568.59221</v>
      </c>
      <c r="Z328" t="s">
        <v>67</v>
      </c>
      <c r="AA328">
        <v>0.04</v>
      </c>
      <c r="AC328">
        <f t="shared" ref="AC328:AC329" si="169">IF(ROUND($F328,2)=IF($AA327=0,IF($AA326=0,IF($AA325=0,ROUND($F324,2),ROUND($F325,2)),ROUND($F326,2)),ROUND($F327,2)),   0,1)</f>
        <v>1</v>
      </c>
      <c r="AD328" s="2">
        <f t="shared" si="167"/>
        <v>0.71154929577464798</v>
      </c>
      <c r="AE328" s="2">
        <f t="shared" si="167"/>
        <v>0.71154929577464798</v>
      </c>
      <c r="AF328" s="2">
        <f t="shared" si="168"/>
        <v>0.29257394366197187</v>
      </c>
      <c r="AG328" s="2">
        <f t="shared" si="168"/>
        <v>0.29257394366197187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98733.119000000006</v>
      </c>
      <c r="C329">
        <v>0.28399999999999997</v>
      </c>
      <c r="D329">
        <v>0</v>
      </c>
      <c r="E329">
        <v>0.28399999999999997</v>
      </c>
      <c r="F329">
        <v>98733.119000000006</v>
      </c>
      <c r="G329">
        <v>0.28399999999999997</v>
      </c>
      <c r="H329">
        <v>0</v>
      </c>
      <c r="I329">
        <v>0.28399999999999997</v>
      </c>
      <c r="J329" t="s">
        <v>28</v>
      </c>
      <c r="K329">
        <v>1012.83369322</v>
      </c>
      <c r="L329" t="s">
        <v>29</v>
      </c>
      <c r="M329">
        <v>2.4122E-4</v>
      </c>
      <c r="N329">
        <v>0</v>
      </c>
      <c r="O329">
        <v>2.4122E-4</v>
      </c>
      <c r="P329">
        <v>98732.892349000002</v>
      </c>
      <c r="Q329">
        <v>2.3515000000000001E-2</v>
      </c>
      <c r="R329">
        <v>0</v>
      </c>
      <c r="S329">
        <v>2.3515000000000001E-2</v>
      </c>
      <c r="T329" t="s">
        <v>28</v>
      </c>
      <c r="U329">
        <v>0.20208000000000001</v>
      </c>
      <c r="V329" s="1" t="s">
        <v>77</v>
      </c>
      <c r="W329" s="1" t="s">
        <v>226</v>
      </c>
      <c r="X329">
        <v>14558.814149</v>
      </c>
      <c r="Y329">
        <v>113291.706498</v>
      </c>
      <c r="Z329" t="s">
        <v>67</v>
      </c>
      <c r="AA329">
        <v>0.96</v>
      </c>
      <c r="AC329">
        <f t="shared" si="169"/>
        <v>0</v>
      </c>
      <c r="AD329" s="2"/>
      <c r="AE329" s="2">
        <f>($F329-$Y329+$X329)/$E329*$AA329</f>
        <v>0.76614422537345428</v>
      </c>
      <c r="AF329" s="2"/>
      <c r="AG329" s="2">
        <f t="shared" ref="AF324:AG329" si="170">$S329/$I329</f>
        <v>8.2799295774647896E-2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98702.887000000002</v>
      </c>
      <c r="G330">
        <v>0.251</v>
      </c>
      <c r="H330">
        <v>0</v>
      </c>
      <c r="I330">
        <v>0.251</v>
      </c>
      <c r="J330" t="s">
        <v>28</v>
      </c>
      <c r="K330">
        <v>1013.12924988</v>
      </c>
      <c r="L330" t="s">
        <v>29</v>
      </c>
      <c r="M330">
        <v>2.4324000000000001E-4</v>
      </c>
      <c r="N330">
        <v>0</v>
      </c>
      <c r="O330">
        <v>2.4324000000000001E-4</v>
      </c>
      <c r="P330">
        <v>98704.089347000001</v>
      </c>
      <c r="Q330">
        <v>2.3698E-2</v>
      </c>
      <c r="R330">
        <v>0</v>
      </c>
      <c r="S330">
        <v>2.3698E-2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17534.771569</v>
      </c>
      <c r="Y330">
        <v>116238.86091600001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98702.887000000002</v>
      </c>
      <c r="G331">
        <v>0.251</v>
      </c>
      <c r="H331">
        <v>0</v>
      </c>
      <c r="I331">
        <v>0.251</v>
      </c>
      <c r="J331" t="s">
        <v>28</v>
      </c>
      <c r="K331">
        <v>1013.13417987</v>
      </c>
      <c r="L331" t="s">
        <v>29</v>
      </c>
      <c r="M331">
        <v>2.0226E-4</v>
      </c>
      <c r="N331">
        <v>0</v>
      </c>
      <c r="O331">
        <v>2.0226E-4</v>
      </c>
      <c r="P331">
        <v>98703.609045000005</v>
      </c>
      <c r="Q331">
        <v>1.9705E-2</v>
      </c>
      <c r="R331">
        <v>0</v>
      </c>
      <c r="S331">
        <v>1.9705E-2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21294.886147000001</v>
      </c>
      <c r="Y331">
        <v>119998.495192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98702.887000000002</v>
      </c>
      <c r="C332">
        <v>0.251</v>
      </c>
      <c r="D332">
        <v>0</v>
      </c>
      <c r="E332">
        <v>0.251</v>
      </c>
      <c r="F332">
        <v>98702.887000000002</v>
      </c>
      <c r="G332">
        <v>0.251</v>
      </c>
      <c r="H332">
        <v>0</v>
      </c>
      <c r="I332">
        <v>0.251</v>
      </c>
      <c r="J332" t="s">
        <v>28</v>
      </c>
      <c r="K332">
        <v>1013.13981486</v>
      </c>
      <c r="L332" t="s">
        <v>29</v>
      </c>
      <c r="M332">
        <v>2.1825999999999999E-4</v>
      </c>
      <c r="N332">
        <v>0</v>
      </c>
      <c r="O332">
        <v>2.1825999999999999E-4</v>
      </c>
      <c r="P332">
        <v>98703.060064999998</v>
      </c>
      <c r="Q332">
        <v>2.1264000000000002E-2</v>
      </c>
      <c r="R332">
        <v>0</v>
      </c>
      <c r="S332">
        <v>2.1264000000000002E-2</v>
      </c>
      <c r="T332">
        <v>-0.17307</v>
      </c>
      <c r="U332">
        <v>-0.17307</v>
      </c>
      <c r="V332" s="1" t="s">
        <v>83</v>
      </c>
      <c r="W332" s="1" t="s">
        <v>272</v>
      </c>
      <c r="X332">
        <v>19360.079107000001</v>
      </c>
      <c r="Y332">
        <v>118063.139172</v>
      </c>
      <c r="AA332">
        <v>1</v>
      </c>
      <c r="AC332" s="2"/>
      <c r="AD332" s="2">
        <f t="shared" ref="AD332:AE334" si="171">$U332/$E332</f>
        <v>-0.68952191235059757</v>
      </c>
      <c r="AE332" s="2">
        <f t="shared" si="171"/>
        <v>-0.68952191235059757</v>
      </c>
      <c r="AF332" s="2">
        <f t="shared" ref="AF332:AG334" si="172">$S332/$I332</f>
        <v>8.4717131474103591E-2</v>
      </c>
      <c r="AG332" s="2">
        <f t="shared" si="172"/>
        <v>8.4717131474103591E-2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98682.285999999993</v>
      </c>
      <c r="C333">
        <v>0.25</v>
      </c>
      <c r="D333">
        <v>0</v>
      </c>
      <c r="E333">
        <v>0.25</v>
      </c>
      <c r="F333">
        <v>98682.285999999993</v>
      </c>
      <c r="G333">
        <v>0.25</v>
      </c>
      <c r="H333">
        <v>0</v>
      </c>
      <c r="I333">
        <v>0.25</v>
      </c>
      <c r="J333" t="s">
        <v>28</v>
      </c>
      <c r="K333">
        <v>1013.35460994</v>
      </c>
      <c r="L333" t="s">
        <v>29</v>
      </c>
      <c r="M333">
        <v>2.0638000000000001E-4</v>
      </c>
      <c r="N333">
        <v>0</v>
      </c>
      <c r="O333">
        <v>2.0638000000000001E-4</v>
      </c>
      <c r="P333">
        <v>98682.138531999997</v>
      </c>
      <c r="Q333">
        <v>2.0098000000000001E-2</v>
      </c>
      <c r="R333">
        <v>0</v>
      </c>
      <c r="S333">
        <v>2.0098000000000001E-2</v>
      </c>
      <c r="T333">
        <v>0.14746999999999999</v>
      </c>
      <c r="U333">
        <v>0.14746999999999999</v>
      </c>
      <c r="V333" s="1" t="s">
        <v>120</v>
      </c>
      <c r="W333" s="1" t="s">
        <v>172</v>
      </c>
      <c r="X333">
        <v>17626.969622000001</v>
      </c>
      <c r="Y333">
        <v>116309.108154</v>
      </c>
      <c r="AA333">
        <v>1</v>
      </c>
      <c r="AC333" s="2"/>
      <c r="AD333" s="2">
        <f t="shared" si="171"/>
        <v>0.58987999999999996</v>
      </c>
      <c r="AE333" s="2">
        <f t="shared" si="171"/>
        <v>0.58987999999999996</v>
      </c>
      <c r="AF333" s="2">
        <f t="shared" si="172"/>
        <v>8.0392000000000005E-2</v>
      </c>
      <c r="AG333" s="2">
        <f t="shared" si="172"/>
        <v>8.0392000000000005E-2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98671.812999999995</v>
      </c>
      <c r="C334">
        <v>0.252</v>
      </c>
      <c r="D334">
        <v>0</v>
      </c>
      <c r="E334">
        <v>0.252</v>
      </c>
      <c r="F334">
        <v>98671.812999999995</v>
      </c>
      <c r="G334">
        <v>0.252</v>
      </c>
      <c r="H334">
        <v>0</v>
      </c>
      <c r="I334">
        <v>0.252</v>
      </c>
      <c r="J334" t="s">
        <v>28</v>
      </c>
      <c r="K334">
        <v>1013.46170656</v>
      </c>
      <c r="L334" t="s">
        <v>29</v>
      </c>
      <c r="M334">
        <v>2.0487000000000001E-4</v>
      </c>
      <c r="N334">
        <v>0</v>
      </c>
      <c r="O334">
        <v>2.0487000000000001E-4</v>
      </c>
      <c r="P334">
        <v>98671.710389</v>
      </c>
      <c r="Q334">
        <v>1.9946999999999999E-2</v>
      </c>
      <c r="R334">
        <v>0</v>
      </c>
      <c r="S334">
        <v>1.9946999999999999E-2</v>
      </c>
      <c r="T334">
        <v>0.10261000000000001</v>
      </c>
      <c r="U334">
        <v>0.10261000000000001</v>
      </c>
      <c r="V334" s="1" t="s">
        <v>38</v>
      </c>
      <c r="W334" s="1" t="s">
        <v>273</v>
      </c>
      <c r="X334">
        <v>12846.691918</v>
      </c>
      <c r="Y334">
        <v>111518.402307</v>
      </c>
      <c r="AA334">
        <v>1</v>
      </c>
      <c r="AC334" s="2"/>
      <c r="AD334" s="2">
        <f t="shared" si="171"/>
        <v>0.4071825396825397</v>
      </c>
      <c r="AE334" s="2">
        <f t="shared" si="171"/>
        <v>0.4071825396825397</v>
      </c>
      <c r="AF334" s="2">
        <f t="shared" si="172"/>
        <v>7.9154761904761908E-2</v>
      </c>
      <c r="AG334" s="2">
        <f t="shared" si="172"/>
        <v>7.9154761904761908E-2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98640.713000000003</v>
      </c>
      <c r="G335">
        <v>0.252</v>
      </c>
      <c r="H335">
        <v>0</v>
      </c>
      <c r="I335">
        <v>0.252</v>
      </c>
      <c r="J335" t="s">
        <v>28</v>
      </c>
      <c r="K335">
        <v>1013.77223736</v>
      </c>
      <c r="L335" t="s">
        <v>29</v>
      </c>
      <c r="M335">
        <v>4.4386000000000002E-4</v>
      </c>
      <c r="N335">
        <v>0</v>
      </c>
      <c r="O335">
        <v>4.4386000000000002E-4</v>
      </c>
      <c r="P335">
        <v>98641.486040999996</v>
      </c>
      <c r="Q335">
        <v>4.3187999999999997E-2</v>
      </c>
      <c r="R335">
        <v>0</v>
      </c>
      <c r="S335">
        <v>4.3187999999999997E-2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28101.758924999998</v>
      </c>
      <c r="Y335">
        <v>126743.244966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98640.713000000003</v>
      </c>
      <c r="C336">
        <v>0.252</v>
      </c>
      <c r="D336">
        <v>0</v>
      </c>
      <c r="E336">
        <v>0.252</v>
      </c>
      <c r="F336">
        <v>98640.713000000003</v>
      </c>
      <c r="G336">
        <v>0.252</v>
      </c>
      <c r="H336">
        <v>0</v>
      </c>
      <c r="I336">
        <v>0.252</v>
      </c>
      <c r="J336" t="s">
        <v>28</v>
      </c>
      <c r="K336">
        <v>1013.77911686</v>
      </c>
      <c r="L336" t="s">
        <v>29</v>
      </c>
      <c r="M336">
        <v>2.6909999999999998E-4</v>
      </c>
      <c r="N336">
        <v>0</v>
      </c>
      <c r="O336">
        <v>2.6909999999999998E-4</v>
      </c>
      <c r="P336">
        <v>98640.816659999997</v>
      </c>
      <c r="Q336">
        <v>2.6183999999999999E-2</v>
      </c>
      <c r="R336">
        <v>0</v>
      </c>
      <c r="S336">
        <v>2.6183999999999999E-2</v>
      </c>
      <c r="T336">
        <v>-0.10366</v>
      </c>
      <c r="U336">
        <v>-0.10366</v>
      </c>
      <c r="V336" s="1" t="s">
        <v>49</v>
      </c>
      <c r="W336" s="1" t="s">
        <v>259</v>
      </c>
      <c r="X336">
        <v>13352.163986</v>
      </c>
      <c r="Y336">
        <v>111992.980646</v>
      </c>
      <c r="AA336">
        <v>1</v>
      </c>
      <c r="AC336" s="2"/>
      <c r="AD336" s="2">
        <f t="shared" ref="AD336:AE337" si="173">$U336/$E336</f>
        <v>-0.41134920634920635</v>
      </c>
      <c r="AE336" s="2">
        <f t="shared" si="173"/>
        <v>-0.41134920634920635</v>
      </c>
      <c r="AF336" s="2">
        <f t="shared" ref="AF336:AG337" si="174">$S336/$I336</f>
        <v>0.1039047619047619</v>
      </c>
      <c r="AG336" s="2">
        <f t="shared" si="174"/>
        <v>0.1039047619047619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98634.894</v>
      </c>
      <c r="C337">
        <v>0.25</v>
      </c>
      <c r="D337">
        <v>0</v>
      </c>
      <c r="E337">
        <v>0.25</v>
      </c>
      <c r="F337">
        <v>98634.894</v>
      </c>
      <c r="G337">
        <v>0.25</v>
      </c>
      <c r="H337">
        <v>0</v>
      </c>
      <c r="I337">
        <v>0.25</v>
      </c>
      <c r="J337" t="s">
        <v>28</v>
      </c>
      <c r="K337">
        <v>1013.84086623</v>
      </c>
      <c r="L337" t="s">
        <v>29</v>
      </c>
      <c r="M337">
        <v>7.6559999999999996E-4</v>
      </c>
      <c r="N337">
        <v>0</v>
      </c>
      <c r="O337">
        <v>7.6559999999999996E-4</v>
      </c>
      <c r="P337">
        <v>98634.808806000001</v>
      </c>
      <c r="Q337">
        <v>7.4483999999999995E-2</v>
      </c>
      <c r="R337">
        <v>0</v>
      </c>
      <c r="S337">
        <v>7.4483999999999995E-2</v>
      </c>
      <c r="T337">
        <v>8.5190000000000002E-2</v>
      </c>
      <c r="U337">
        <v>8.5190000000000002E-2</v>
      </c>
      <c r="V337" s="1" t="s">
        <v>128</v>
      </c>
      <c r="W337" s="1" t="s">
        <v>191</v>
      </c>
      <c r="X337">
        <v>22747.689782000001</v>
      </c>
      <c r="Y337">
        <v>121382.498588</v>
      </c>
      <c r="AA337">
        <v>1</v>
      </c>
      <c r="AC337" s="2"/>
      <c r="AD337" s="2">
        <f t="shared" si="173"/>
        <v>0.34076000000000001</v>
      </c>
      <c r="AE337" s="2">
        <f t="shared" si="173"/>
        <v>0.34076000000000001</v>
      </c>
      <c r="AF337" s="2">
        <f t="shared" si="174"/>
        <v>0.29793599999999998</v>
      </c>
      <c r="AG337" s="2">
        <f t="shared" si="174"/>
        <v>0.29793599999999998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98634.894</v>
      </c>
      <c r="G338">
        <v>0.25</v>
      </c>
      <c r="H338">
        <v>0</v>
      </c>
      <c r="I338">
        <v>0.25</v>
      </c>
      <c r="J338" t="s">
        <v>28</v>
      </c>
      <c r="K338">
        <v>1013.8429156</v>
      </c>
      <c r="L338" t="s">
        <v>29</v>
      </c>
      <c r="M338">
        <v>1.0093999999999999E-3</v>
      </c>
      <c r="N338">
        <v>0</v>
      </c>
      <c r="O338">
        <v>1.0093999999999999E-3</v>
      </c>
      <c r="P338">
        <v>98634.609425999995</v>
      </c>
      <c r="Q338">
        <v>9.8205000000000001E-2</v>
      </c>
      <c r="R338">
        <v>0</v>
      </c>
      <c r="S338">
        <v>9.8205000000000001E-2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22080.932533300002</v>
      </c>
      <c r="Y338">
        <v>120715.54195899999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98599.763999999996</v>
      </c>
      <c r="G339">
        <v>0.25</v>
      </c>
      <c r="H339">
        <v>0</v>
      </c>
      <c r="I339">
        <v>0.25</v>
      </c>
      <c r="J339" t="s">
        <v>28</v>
      </c>
      <c r="K339">
        <v>1014.200699</v>
      </c>
      <c r="L339" t="s">
        <v>29</v>
      </c>
      <c r="M339">
        <v>1.0495999999999999E-3</v>
      </c>
      <c r="N339">
        <v>0</v>
      </c>
      <c r="O339">
        <v>1.0495999999999999E-3</v>
      </c>
      <c r="P339">
        <v>98599.813720000006</v>
      </c>
      <c r="Q339">
        <v>0.10204000000000001</v>
      </c>
      <c r="R339">
        <v>0</v>
      </c>
      <c r="S339">
        <v>0.10204000000000001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35024.504955500001</v>
      </c>
      <c r="Y339">
        <v>133624.31868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98599.763999999996</v>
      </c>
      <c r="C340">
        <v>0.25</v>
      </c>
      <c r="D340">
        <v>0</v>
      </c>
      <c r="E340">
        <v>0.25</v>
      </c>
      <c r="F340">
        <v>98599.763999999996</v>
      </c>
      <c r="G340">
        <v>0.25</v>
      </c>
      <c r="H340">
        <v>0</v>
      </c>
      <c r="I340">
        <v>0.25</v>
      </c>
      <c r="J340" t="s">
        <v>28</v>
      </c>
      <c r="K340">
        <v>1014.20115182</v>
      </c>
      <c r="L340" t="s">
        <v>29</v>
      </c>
      <c r="M340">
        <v>1.9901000000000001E-4</v>
      </c>
      <c r="N340">
        <v>0</v>
      </c>
      <c r="O340">
        <v>1.9901000000000001E-4</v>
      </c>
      <c r="P340">
        <v>98599.769700999997</v>
      </c>
      <c r="Q340">
        <v>1.9348000000000001E-2</v>
      </c>
      <c r="R340">
        <v>0</v>
      </c>
      <c r="S340">
        <v>1.9348000000000001E-2</v>
      </c>
      <c r="T340">
        <v>-5.7000000000000002E-3</v>
      </c>
      <c r="U340">
        <v>-5.7000000000000002E-3</v>
      </c>
      <c r="V340" s="1" t="s">
        <v>77</v>
      </c>
      <c r="W340" s="1" t="s">
        <v>232</v>
      </c>
      <c r="X340">
        <v>14558.814149</v>
      </c>
      <c r="Y340">
        <v>113158.58385</v>
      </c>
      <c r="AA340">
        <v>1</v>
      </c>
      <c r="AC340" s="2"/>
      <c r="AD340" s="2">
        <f>$U340/$E340</f>
        <v>-2.2800000000000001E-2</v>
      </c>
      <c r="AE340" s="2">
        <f>$U340/$E340</f>
        <v>-2.2800000000000001E-2</v>
      </c>
      <c r="AF340" s="2">
        <f>$S340/$I340</f>
        <v>7.7392000000000002E-2</v>
      </c>
      <c r="AG340" s="2">
        <f>$S340/$I340</f>
        <v>7.7392000000000002E-2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98596.97</v>
      </c>
      <c r="G341">
        <v>0.498</v>
      </c>
      <c r="H341">
        <v>0</v>
      </c>
      <c r="I341">
        <v>0.498</v>
      </c>
      <c r="J341" t="s">
        <v>28</v>
      </c>
      <c r="K341">
        <v>1014.21901522</v>
      </c>
      <c r="L341" t="s">
        <v>29</v>
      </c>
      <c r="M341">
        <v>3.4148000000000002E-4</v>
      </c>
      <c r="N341">
        <v>0</v>
      </c>
      <c r="O341">
        <v>3.4148000000000002E-4</v>
      </c>
      <c r="P341">
        <v>98598.033066999997</v>
      </c>
      <c r="Q341">
        <v>3.3196999999999997E-2</v>
      </c>
      <c r="R341">
        <v>0</v>
      </c>
      <c r="S341">
        <v>3.3196999999999997E-2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24357.967809000002</v>
      </c>
      <c r="Y341">
        <v>122956.00087600001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98596.97</v>
      </c>
      <c r="C342">
        <v>0.498</v>
      </c>
      <c r="D342">
        <v>0</v>
      </c>
      <c r="E342">
        <v>0.498</v>
      </c>
      <c r="F342">
        <v>98596.97</v>
      </c>
      <c r="G342">
        <v>0.498</v>
      </c>
      <c r="H342">
        <v>0</v>
      </c>
      <c r="I342">
        <v>0.498</v>
      </c>
      <c r="J342" t="s">
        <v>28</v>
      </c>
      <c r="K342">
        <v>1014.23659536</v>
      </c>
      <c r="L342" t="s">
        <v>29</v>
      </c>
      <c r="M342">
        <v>6.1492000000000003E-4</v>
      </c>
      <c r="N342">
        <v>0</v>
      </c>
      <c r="O342">
        <v>6.1492000000000003E-4</v>
      </c>
      <c r="P342">
        <v>98596.324030999996</v>
      </c>
      <c r="Q342">
        <v>5.9777999999999998E-2</v>
      </c>
      <c r="R342">
        <v>0</v>
      </c>
      <c r="S342">
        <v>5.9777999999999998E-2</v>
      </c>
      <c r="T342">
        <v>0.64597000000000004</v>
      </c>
      <c r="U342">
        <v>0.64597000000000004</v>
      </c>
      <c r="V342" s="1" t="s">
        <v>134</v>
      </c>
      <c r="W342" s="1" t="s">
        <v>229</v>
      </c>
      <c r="X342">
        <v>19872.419811</v>
      </c>
      <c r="Y342">
        <v>118468.743842</v>
      </c>
      <c r="AA342">
        <v>1</v>
      </c>
      <c r="AC342" s="2"/>
      <c r="AD342" s="2">
        <f t="shared" ref="AD342:AE344" si="175">$U342/$E342</f>
        <v>1.297128514056225</v>
      </c>
      <c r="AE342" s="2">
        <f t="shared" si="175"/>
        <v>1.297128514056225</v>
      </c>
      <c r="AF342" s="2">
        <f t="shared" ref="AF342:AG344" si="176">$S342/$I342</f>
        <v>0.12003614457831326</v>
      </c>
      <c r="AG342" s="2">
        <f t="shared" si="176"/>
        <v>0.12003614457831326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98558.967999999993</v>
      </c>
      <c r="C343">
        <v>0.25</v>
      </c>
      <c r="D343">
        <v>0</v>
      </c>
      <c r="E343">
        <v>0.25</v>
      </c>
      <c r="F343">
        <v>98558.967999999993</v>
      </c>
      <c r="G343">
        <v>0.25</v>
      </c>
      <c r="H343">
        <v>0</v>
      </c>
      <c r="I343">
        <v>0.25</v>
      </c>
      <c r="J343" t="s">
        <v>28</v>
      </c>
      <c r="K343">
        <v>1014.6199539199999</v>
      </c>
      <c r="L343" t="s">
        <v>29</v>
      </c>
      <c r="M343">
        <v>1.9998999999999999E-4</v>
      </c>
      <c r="N343">
        <v>0</v>
      </c>
      <c r="O343">
        <v>1.9998999999999999E-4</v>
      </c>
      <c r="P343">
        <v>98559.070925000007</v>
      </c>
      <c r="Q343">
        <v>1.9427E-2</v>
      </c>
      <c r="R343">
        <v>0</v>
      </c>
      <c r="S343">
        <v>1.9427E-2</v>
      </c>
      <c r="T343">
        <v>-0.10292999999999999</v>
      </c>
      <c r="U343">
        <v>-0.10292999999999999</v>
      </c>
      <c r="V343" s="1" t="s">
        <v>36</v>
      </c>
      <c r="W343" s="1" t="s">
        <v>278</v>
      </c>
      <c r="X343">
        <v>17113.175766</v>
      </c>
      <c r="Y343">
        <v>115672.24669099999</v>
      </c>
      <c r="AA343">
        <v>1</v>
      </c>
      <c r="AC343" s="2"/>
      <c r="AD343" s="2">
        <f t="shared" si="175"/>
        <v>-0.41171999999999997</v>
      </c>
      <c r="AE343" s="2">
        <f t="shared" si="175"/>
        <v>-0.41171999999999997</v>
      </c>
      <c r="AF343" s="2">
        <f t="shared" si="176"/>
        <v>7.7707999999999999E-2</v>
      </c>
      <c r="AG343" s="2">
        <f t="shared" si="176"/>
        <v>7.7707999999999999E-2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98546.459000000003</v>
      </c>
      <c r="C344">
        <v>0.25</v>
      </c>
      <c r="D344">
        <v>0</v>
      </c>
      <c r="E344">
        <v>0.25</v>
      </c>
      <c r="F344">
        <v>98546.459000000003</v>
      </c>
      <c r="G344">
        <v>0.25</v>
      </c>
      <c r="H344">
        <v>0</v>
      </c>
      <c r="I344">
        <v>0.25</v>
      </c>
      <c r="J344" t="s">
        <v>28</v>
      </c>
      <c r="K344">
        <v>1014.7479187</v>
      </c>
      <c r="L344" t="s">
        <v>29</v>
      </c>
      <c r="M344">
        <v>1.2943E-3</v>
      </c>
      <c r="N344">
        <v>0</v>
      </c>
      <c r="O344">
        <v>1.2943E-3</v>
      </c>
      <c r="P344">
        <v>98546.642139999996</v>
      </c>
      <c r="Q344">
        <v>0.12569</v>
      </c>
      <c r="R344">
        <v>0</v>
      </c>
      <c r="S344">
        <v>0.12569</v>
      </c>
      <c r="T344" t="s">
        <v>28</v>
      </c>
      <c r="U344">
        <v>-1.8010000000000002E-2</v>
      </c>
      <c r="V344" s="1" t="s">
        <v>169</v>
      </c>
      <c r="W344" s="1" t="s">
        <v>171</v>
      </c>
      <c r="X344">
        <v>29835.091621799998</v>
      </c>
      <c r="Y344">
        <v>128381.73376</v>
      </c>
      <c r="Z344" t="s">
        <v>67</v>
      </c>
      <c r="AA344">
        <v>0.89800000000000002</v>
      </c>
      <c r="AC344">
        <f t="shared" ref="AC344:AC345" si="177">IF(ROUND($F344,2)=IF($AA343=0,IF($AA342=0,IF($AA341=0,ROUND($F340,2),ROUND($F341,2)),ROUND($F342,2)),ROUND($F343,2)),   0,1)</f>
        <v>1</v>
      </c>
      <c r="AD344" s="2">
        <f t="shared" si="175"/>
        <v>-7.2040000000000007E-2</v>
      </c>
      <c r="AE344" s="2">
        <f t="shared" si="175"/>
        <v>-7.2040000000000007E-2</v>
      </c>
      <c r="AF344" s="2">
        <f t="shared" si="176"/>
        <v>0.50275999999999998</v>
      </c>
      <c r="AG344" s="2">
        <f t="shared" si="176"/>
        <v>0.50275999999999998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98546.459000000003</v>
      </c>
      <c r="C345">
        <v>0.25</v>
      </c>
      <c r="D345">
        <v>0</v>
      </c>
      <c r="E345">
        <v>0.25</v>
      </c>
      <c r="F345">
        <v>98546.459000000003</v>
      </c>
      <c r="G345">
        <v>0.25</v>
      </c>
      <c r="H345">
        <v>0</v>
      </c>
      <c r="I345">
        <v>0.25</v>
      </c>
      <c r="J345" t="s">
        <v>28</v>
      </c>
      <c r="K345">
        <v>1014.76463814</v>
      </c>
      <c r="L345" t="s">
        <v>29</v>
      </c>
      <c r="M345">
        <v>2.4633000000000001E-4</v>
      </c>
      <c r="N345">
        <v>0</v>
      </c>
      <c r="O345">
        <v>2.4633000000000001E-4</v>
      </c>
      <c r="P345">
        <v>98545.018462000007</v>
      </c>
      <c r="Q345">
        <v>2.3921000000000001E-2</v>
      </c>
      <c r="R345">
        <v>0</v>
      </c>
      <c r="S345">
        <v>2.3921000000000001E-2</v>
      </c>
      <c r="T345" t="s">
        <v>28</v>
      </c>
      <c r="U345">
        <v>-1.8010000000000002E-2</v>
      </c>
      <c r="V345" s="1" t="s">
        <v>149</v>
      </c>
      <c r="W345" s="1" t="s">
        <v>208</v>
      </c>
      <c r="X345">
        <v>20315.618972</v>
      </c>
      <c r="Y345">
        <v>118860.637434</v>
      </c>
      <c r="Z345" t="s">
        <v>67</v>
      </c>
      <c r="AA345">
        <v>0.10199999999999999</v>
      </c>
      <c r="AC345">
        <f t="shared" si="177"/>
        <v>0</v>
      </c>
      <c r="AD345" s="2"/>
      <c r="AE345" s="2">
        <f>($F345-$Y345+$X345)/$E345*$AA345</f>
        <v>0.58773950399956076</v>
      </c>
      <c r="AF345" s="2"/>
      <c r="AG345" s="2">
        <f t="shared" ref="AF342:AG345" si="178">$S345/$I345</f>
        <v>9.5684000000000005E-2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98540.198000000004</v>
      </c>
      <c r="G346">
        <v>0.252</v>
      </c>
      <c r="H346">
        <v>0</v>
      </c>
      <c r="I346">
        <v>0.252</v>
      </c>
      <c r="J346" t="s">
        <v>28</v>
      </c>
      <c r="K346">
        <v>1014.80530122</v>
      </c>
      <c r="L346" t="s">
        <v>29</v>
      </c>
      <c r="M346">
        <v>2.2669000000000001E-4</v>
      </c>
      <c r="N346">
        <v>0</v>
      </c>
      <c r="O346">
        <v>2.2669000000000001E-4</v>
      </c>
      <c r="P346">
        <v>98541.069778999998</v>
      </c>
      <c r="Q346">
        <v>2.2012E-2</v>
      </c>
      <c r="R346">
        <v>0</v>
      </c>
      <c r="S346">
        <v>2.2012E-2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10032.915140999999</v>
      </c>
      <c r="Y346">
        <v>108573.98492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98540.198000000004</v>
      </c>
      <c r="G347">
        <v>0.252</v>
      </c>
      <c r="H347">
        <v>0</v>
      </c>
      <c r="I347">
        <v>0.252</v>
      </c>
      <c r="J347" t="s">
        <v>28</v>
      </c>
      <c r="K347">
        <v>1014.8102732999999</v>
      </c>
      <c r="L347" t="s">
        <v>29</v>
      </c>
      <c r="M347">
        <v>1.8346E-3</v>
      </c>
      <c r="N347">
        <v>0</v>
      </c>
      <c r="O347">
        <v>1.8346E-3</v>
      </c>
      <c r="P347">
        <v>98540.586979999993</v>
      </c>
      <c r="Q347">
        <v>0.17813999999999999</v>
      </c>
      <c r="R347">
        <v>0</v>
      </c>
      <c r="S347">
        <v>0.17813999999999999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39870.220029800003</v>
      </c>
      <c r="Y347">
        <v>138410.80700999999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98540.198000000004</v>
      </c>
      <c r="C348">
        <v>0.252</v>
      </c>
      <c r="D348">
        <v>0</v>
      </c>
      <c r="E348">
        <v>0.252</v>
      </c>
      <c r="F348">
        <v>98540.198000000004</v>
      </c>
      <c r="G348">
        <v>0.252</v>
      </c>
      <c r="H348">
        <v>0</v>
      </c>
      <c r="I348">
        <v>0.252</v>
      </c>
      <c r="J348" t="s">
        <v>28</v>
      </c>
      <c r="K348">
        <v>1014.81391329</v>
      </c>
      <c r="L348" t="s">
        <v>29</v>
      </c>
      <c r="M348">
        <v>2.2818E-4</v>
      </c>
      <c r="N348">
        <v>0</v>
      </c>
      <c r="O348">
        <v>2.2818E-4</v>
      </c>
      <c r="P348">
        <v>98540.233525000003</v>
      </c>
      <c r="Q348">
        <v>2.2157E-2</v>
      </c>
      <c r="R348">
        <v>0</v>
      </c>
      <c r="S348">
        <v>2.2157E-2</v>
      </c>
      <c r="T348">
        <v>-3.5529999999999999E-2</v>
      </c>
      <c r="U348">
        <v>-3.5529999999999999E-2</v>
      </c>
      <c r="V348" s="1" t="s">
        <v>30</v>
      </c>
      <c r="W348" s="1" t="s">
        <v>203</v>
      </c>
      <c r="X348">
        <v>17534.771569</v>
      </c>
      <c r="Y348">
        <v>116075.00509399999</v>
      </c>
      <c r="AA348">
        <v>1</v>
      </c>
      <c r="AC348" s="2"/>
      <c r="AD348" s="2">
        <f>$U348/$E348</f>
        <v>-0.14099206349206347</v>
      </c>
      <c r="AE348" s="2">
        <f>$U348/$E348</f>
        <v>-0.14099206349206347</v>
      </c>
      <c r="AF348" s="2">
        <f>$S348/$I348</f>
        <v>8.7924603174603169E-2</v>
      </c>
      <c r="AG348" s="2">
        <f>$S348/$I348</f>
        <v>8.7924603174603169E-2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98517.739000000001</v>
      </c>
      <c r="C349">
        <v>0.25</v>
      </c>
      <c r="D349">
        <v>0</v>
      </c>
      <c r="E349">
        <v>0.25</v>
      </c>
      <c r="F349">
        <v>98517.739000000001</v>
      </c>
      <c r="G349">
        <v>0.25</v>
      </c>
      <c r="H349">
        <v>0</v>
      </c>
      <c r="I349">
        <v>0.25</v>
      </c>
      <c r="J349" t="s">
        <v>28</v>
      </c>
      <c r="K349">
        <v>1015.04490861</v>
      </c>
      <c r="L349" t="s">
        <v>29</v>
      </c>
      <c r="M349">
        <v>6.7349E-4</v>
      </c>
      <c r="N349">
        <v>0</v>
      </c>
      <c r="O349">
        <v>6.7349E-4</v>
      </c>
      <c r="P349">
        <v>98517.808573999995</v>
      </c>
      <c r="Q349">
        <v>6.5367999999999996E-2</v>
      </c>
      <c r="R349">
        <v>0</v>
      </c>
      <c r="S349">
        <v>6.5367999999999996E-2</v>
      </c>
      <c r="T349" t="s">
        <v>28</v>
      </c>
      <c r="U349">
        <v>-5.9720000000000002E-2</v>
      </c>
      <c r="V349" s="1" t="s">
        <v>139</v>
      </c>
      <c r="W349" s="1" t="s">
        <v>178</v>
      </c>
      <c r="X349">
        <v>18990.077953</v>
      </c>
      <c r="Y349">
        <v>117507.886527</v>
      </c>
      <c r="Z349" t="s">
        <v>67</v>
      </c>
      <c r="AA349">
        <v>0.82399999999999995</v>
      </c>
      <c r="AC349">
        <f t="shared" ref="AC349:AC350" si="179">IF(ROUND($F349,2)=IF($AA348=0,IF($AA347=0,IF($AA346=0,ROUND($F345,2),ROUND($F346,2)),ROUND($F347,2)),ROUND($F348,2)),   0,1)</f>
        <v>1</v>
      </c>
      <c r="AD349" s="2">
        <f t="shared" ref="AD349:AE349" si="180">$U349/$E349</f>
        <v>-0.23888000000000001</v>
      </c>
      <c r="AE349" s="2">
        <f t="shared" si="180"/>
        <v>-0.23888000000000001</v>
      </c>
      <c r="AF349" s="2">
        <f t="shared" ref="AF349:AG349" si="181">$S349/$I349</f>
        <v>0.26147199999999998</v>
      </c>
      <c r="AG349" s="2">
        <f t="shared" si="181"/>
        <v>0.26147199999999998</v>
      </c>
      <c r="AH349" s="3">
        <f>INDEX([1]IDEN_level_ids!$B:$B,MATCH(V349,[1]IDEN_level_ids!$A:$A,0),1)</f>
        <v>1216</v>
      </c>
      <c r="AI349" s="3">
        <f>INDEX([1]IDEN_level_ids!$B:$B,MATCH(W349,[1]IDEN_level_ids!$A:$A,0),1)</f>
        <v>726</v>
      </c>
      <c r="AJ349" t="s">
        <v>32</v>
      </c>
    </row>
    <row r="350" spans="1:36" x14ac:dyDescent="0.25">
      <c r="A350">
        <v>2519.75</v>
      </c>
      <c r="B350">
        <v>98517.739000000001</v>
      </c>
      <c r="C350">
        <v>0.25</v>
      </c>
      <c r="D350">
        <v>0</v>
      </c>
      <c r="E350">
        <v>0.25</v>
      </c>
      <c r="F350">
        <v>98517.739000000001</v>
      </c>
      <c r="G350">
        <v>0.25</v>
      </c>
      <c r="H350">
        <v>0</v>
      </c>
      <c r="I350">
        <v>0.25</v>
      </c>
      <c r="J350" t="s">
        <v>28</v>
      </c>
      <c r="K350">
        <v>1015.0454865</v>
      </c>
      <c r="L350" t="s">
        <v>29</v>
      </c>
      <c r="M350">
        <v>1.297E-3</v>
      </c>
      <c r="N350">
        <v>0</v>
      </c>
      <c r="O350">
        <v>1.297E-3</v>
      </c>
      <c r="P350">
        <v>98517.752489999999</v>
      </c>
      <c r="Q350">
        <v>0.12587999999999999</v>
      </c>
      <c r="R350">
        <v>0</v>
      </c>
      <c r="S350">
        <v>0.12587999999999999</v>
      </c>
      <c r="T350" t="s">
        <v>28</v>
      </c>
      <c r="U350">
        <v>-5.9720000000000002E-2</v>
      </c>
      <c r="V350" s="1" t="s">
        <v>169</v>
      </c>
      <c r="W350" s="1" t="s">
        <v>161</v>
      </c>
      <c r="X350">
        <v>29835.091621799998</v>
      </c>
      <c r="Y350">
        <v>128352.84411000001</v>
      </c>
      <c r="Z350" t="s">
        <v>67</v>
      </c>
      <c r="AA350">
        <v>0.17599999999999999</v>
      </c>
      <c r="AC350">
        <f t="shared" si="179"/>
        <v>0</v>
      </c>
      <c r="AD350" s="2"/>
      <c r="AE350" s="2">
        <f>($F350-$Y350+$X350)/$E350*$AA350</f>
        <v>-9.495692803990095E-3</v>
      </c>
      <c r="AF350" s="2"/>
      <c r="AG350" s="2">
        <f t="shared" ref="AF349:AG350" si="182">$S350/$I350</f>
        <v>0.50351999999999997</v>
      </c>
      <c r="AH350" s="3">
        <f>INDEX([1]IDEN_level_ids!$B:$B,MATCH(V350,[1]IDEN_level_ids!$A:$A,0),1)</f>
        <v>1150</v>
      </c>
      <c r="AI350" s="3">
        <f>INDEX([1]IDEN_level_ids!$B:$B,MATCH(W350,[1]IDEN_level_ids!$A:$A,0),1)</f>
        <v>543</v>
      </c>
      <c r="AJ350" t="s">
        <v>32</v>
      </c>
    </row>
    <row r="351" spans="1:36" x14ac:dyDescent="0.25">
      <c r="A351">
        <v>6718.6369999999997</v>
      </c>
      <c r="B351">
        <v>98505.775999999998</v>
      </c>
      <c r="C351">
        <v>0.25</v>
      </c>
      <c r="D351">
        <v>0</v>
      </c>
      <c r="E351">
        <v>0.25</v>
      </c>
      <c r="F351">
        <v>98505.775999999998</v>
      </c>
      <c r="G351">
        <v>0.25</v>
      </c>
      <c r="H351">
        <v>0</v>
      </c>
      <c r="I351">
        <v>0.25</v>
      </c>
      <c r="J351" t="s">
        <v>28</v>
      </c>
      <c r="K351">
        <v>1015.16763688</v>
      </c>
      <c r="L351" t="s">
        <v>29</v>
      </c>
      <c r="M351">
        <v>1.9773999999999999E-4</v>
      </c>
      <c r="N351">
        <v>0</v>
      </c>
      <c r="O351">
        <v>1.9773999999999999E-4</v>
      </c>
      <c r="P351">
        <v>98505.898304000002</v>
      </c>
      <c r="Q351">
        <v>1.9188E-2</v>
      </c>
      <c r="R351">
        <v>0</v>
      </c>
      <c r="S351">
        <v>1.9188E-2</v>
      </c>
      <c r="T351">
        <v>-0.12230000000000001</v>
      </c>
      <c r="U351">
        <v>-0.12230000000000001</v>
      </c>
      <c r="V351" s="1" t="s">
        <v>77</v>
      </c>
      <c r="W351" s="1" t="s">
        <v>281</v>
      </c>
      <c r="X351">
        <v>14558.814149</v>
      </c>
      <c r="Y351">
        <v>113064.712453</v>
      </c>
      <c r="AA351">
        <v>1</v>
      </c>
      <c r="AC351" s="2"/>
      <c r="AD351" s="2">
        <f t="shared" ref="AD351:AE357" si="183">$U351/$E351</f>
        <v>-0.48920000000000002</v>
      </c>
      <c r="AE351" s="2">
        <f t="shared" si="183"/>
        <v>-0.48920000000000002</v>
      </c>
      <c r="AF351" s="2">
        <f t="shared" ref="AF351:AF357" si="184">$S351/$I351</f>
        <v>7.6752000000000001E-2</v>
      </c>
      <c r="AG351" s="2">
        <f t="shared" ref="AF349:AG357" si="185">$S351/$I351</f>
        <v>7.6752000000000001E-2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98495.608999999997</v>
      </c>
      <c r="C352">
        <v>0.25</v>
      </c>
      <c r="D352">
        <v>0</v>
      </c>
      <c r="E352">
        <v>0.25</v>
      </c>
      <c r="F352">
        <v>98495.608999999997</v>
      </c>
      <c r="G352">
        <v>0.25</v>
      </c>
      <c r="H352">
        <v>0</v>
      </c>
      <c r="I352">
        <v>0.25</v>
      </c>
      <c r="J352" t="s">
        <v>28</v>
      </c>
      <c r="K352">
        <v>1015.27222196</v>
      </c>
      <c r="L352" t="s">
        <v>29</v>
      </c>
      <c r="M352">
        <v>2.7622999999999998E-4</v>
      </c>
      <c r="N352">
        <v>0</v>
      </c>
      <c r="O352">
        <v>2.7622999999999998E-4</v>
      </c>
      <c r="P352">
        <v>98495.751027999999</v>
      </c>
      <c r="Q352">
        <v>2.6797999999999999E-2</v>
      </c>
      <c r="R352">
        <v>0</v>
      </c>
      <c r="S352">
        <v>2.6797999999999999E-2</v>
      </c>
      <c r="T352">
        <v>-0.14202999999999999</v>
      </c>
      <c r="U352">
        <v>-0.14202999999999999</v>
      </c>
      <c r="V352" s="1" t="s">
        <v>38</v>
      </c>
      <c r="W352" s="1" t="s">
        <v>282</v>
      </c>
      <c r="X352">
        <v>12846.691918</v>
      </c>
      <c r="Y352">
        <v>111342.442946</v>
      </c>
      <c r="AA352">
        <v>1</v>
      </c>
      <c r="AC352" s="2"/>
      <c r="AD352" s="2">
        <f t="shared" si="183"/>
        <v>-0.56811999999999996</v>
      </c>
      <c r="AE352" s="2">
        <f t="shared" si="183"/>
        <v>-0.56811999999999996</v>
      </c>
      <c r="AF352" s="2">
        <f t="shared" si="184"/>
        <v>0.107192</v>
      </c>
      <c r="AG352" s="2">
        <f t="shared" si="185"/>
        <v>0.107192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98489.269</v>
      </c>
      <c r="C353">
        <v>0.249</v>
      </c>
      <c r="D353">
        <v>0</v>
      </c>
      <c r="E353">
        <v>0.249</v>
      </c>
      <c r="F353">
        <v>98489.269</v>
      </c>
      <c r="G353">
        <v>0.249</v>
      </c>
      <c r="H353">
        <v>0</v>
      </c>
      <c r="I353">
        <v>0.249</v>
      </c>
      <c r="J353" t="s">
        <v>28</v>
      </c>
      <c r="K353">
        <v>1015.332865</v>
      </c>
      <c r="L353" t="s">
        <v>29</v>
      </c>
      <c r="M353">
        <v>4.8617000000000002E-4</v>
      </c>
      <c r="N353">
        <v>0</v>
      </c>
      <c r="O353">
        <v>4.8617000000000002E-4</v>
      </c>
      <c r="P353">
        <v>98489.868147999994</v>
      </c>
      <c r="Q353">
        <v>4.7159E-2</v>
      </c>
      <c r="R353">
        <v>0</v>
      </c>
      <c r="S353">
        <v>4.7159E-2</v>
      </c>
      <c r="T353">
        <v>-0.59914999999999996</v>
      </c>
      <c r="U353">
        <v>-0.59914999999999996</v>
      </c>
      <c r="V353" s="1" t="s">
        <v>108</v>
      </c>
      <c r="W353" s="1" t="s">
        <v>283</v>
      </c>
      <c r="X353">
        <v>23651.8679854</v>
      </c>
      <c r="Y353">
        <v>122141.736133</v>
      </c>
      <c r="AA353">
        <v>1</v>
      </c>
      <c r="AC353" s="2"/>
      <c r="AD353" s="2">
        <f t="shared" si="183"/>
        <v>-2.4062248995983935</v>
      </c>
      <c r="AE353" s="2">
        <f t="shared" si="183"/>
        <v>-2.4062248995983935</v>
      </c>
      <c r="AF353" s="2">
        <f t="shared" si="184"/>
        <v>0.18939357429718875</v>
      </c>
      <c r="AG353" s="2">
        <f t="shared" si="185"/>
        <v>0.18939357429718875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98476.785000000003</v>
      </c>
      <c r="C354">
        <v>0.25</v>
      </c>
      <c r="D354">
        <v>0</v>
      </c>
      <c r="E354">
        <v>0.25</v>
      </c>
      <c r="F354">
        <v>98476.785000000003</v>
      </c>
      <c r="G354">
        <v>0.25</v>
      </c>
      <c r="H354">
        <v>0</v>
      </c>
      <c r="I354">
        <v>0.25</v>
      </c>
      <c r="J354" t="s">
        <v>28</v>
      </c>
      <c r="K354">
        <v>1015.47067906</v>
      </c>
      <c r="L354" t="s">
        <v>29</v>
      </c>
      <c r="M354">
        <v>2.1804999999999999E-4</v>
      </c>
      <c r="N354">
        <v>0</v>
      </c>
      <c r="O354">
        <v>2.1804999999999999E-4</v>
      </c>
      <c r="P354">
        <v>98476.501648000005</v>
      </c>
      <c r="Q354">
        <v>2.1146000000000002E-2</v>
      </c>
      <c r="R354">
        <v>0</v>
      </c>
      <c r="S354">
        <v>2.1146000000000002E-2</v>
      </c>
      <c r="T354">
        <v>0.28334999999999999</v>
      </c>
      <c r="U354">
        <v>0.28334999999999999</v>
      </c>
      <c r="V354" s="1" t="s">
        <v>68</v>
      </c>
      <c r="W354" s="1" t="s">
        <v>284</v>
      </c>
      <c r="X354">
        <v>18921.240128000001</v>
      </c>
      <c r="Y354">
        <v>117397.741776</v>
      </c>
      <c r="AA354">
        <v>1</v>
      </c>
      <c r="AC354" s="2"/>
      <c r="AD354" s="2">
        <f t="shared" si="183"/>
        <v>1.1334</v>
      </c>
      <c r="AE354" s="2">
        <f t="shared" si="183"/>
        <v>1.1334</v>
      </c>
      <c r="AF354" s="2">
        <f t="shared" si="184"/>
        <v>8.4584000000000006E-2</v>
      </c>
      <c r="AG354" s="2">
        <f t="shared" si="185"/>
        <v>8.4584000000000006E-2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98454.494999999995</v>
      </c>
      <c r="C355">
        <v>0.25</v>
      </c>
      <c r="D355">
        <v>0</v>
      </c>
      <c r="E355">
        <v>0.25</v>
      </c>
      <c r="F355">
        <v>98454.494999999995</v>
      </c>
      <c r="G355">
        <v>0.25</v>
      </c>
      <c r="H355">
        <v>0</v>
      </c>
      <c r="I355">
        <v>0.25</v>
      </c>
      <c r="J355" t="s">
        <v>28</v>
      </c>
      <c r="K355">
        <v>1015.69553339</v>
      </c>
      <c r="L355" t="s">
        <v>29</v>
      </c>
      <c r="M355">
        <v>2.4612000000000001E-4</v>
      </c>
      <c r="N355">
        <v>0</v>
      </c>
      <c r="O355">
        <v>2.4612000000000001E-4</v>
      </c>
      <c r="P355">
        <v>98454.700954</v>
      </c>
      <c r="Q355">
        <v>2.3857E-2</v>
      </c>
      <c r="R355">
        <v>0</v>
      </c>
      <c r="S355">
        <v>2.3857E-2</v>
      </c>
      <c r="T355">
        <v>-0.20594999999999999</v>
      </c>
      <c r="U355">
        <v>-0.20594999999999999</v>
      </c>
      <c r="V355" s="1" t="s">
        <v>68</v>
      </c>
      <c r="W355" s="1" t="s">
        <v>285</v>
      </c>
      <c r="X355">
        <v>18921.240128000001</v>
      </c>
      <c r="Y355">
        <v>117375.941082</v>
      </c>
      <c r="AA355">
        <v>1</v>
      </c>
      <c r="AC355" s="2"/>
      <c r="AD355" s="2">
        <f t="shared" si="183"/>
        <v>-0.82379999999999998</v>
      </c>
      <c r="AE355" s="2">
        <f t="shared" si="183"/>
        <v>-0.82379999999999998</v>
      </c>
      <c r="AF355" s="2">
        <f t="shared" si="184"/>
        <v>9.5427999999999999E-2</v>
      </c>
      <c r="AG355" s="2">
        <f t="shared" si="185"/>
        <v>9.5427999999999999E-2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98451.49</v>
      </c>
      <c r="C356">
        <v>0.249</v>
      </c>
      <c r="D356">
        <v>0</v>
      </c>
      <c r="E356">
        <v>0.249</v>
      </c>
      <c r="F356">
        <v>98451.49</v>
      </c>
      <c r="G356">
        <v>0.249</v>
      </c>
      <c r="H356">
        <v>0</v>
      </c>
      <c r="I356">
        <v>0.249</v>
      </c>
      <c r="J356" t="s">
        <v>28</v>
      </c>
      <c r="K356">
        <v>1015.72759378</v>
      </c>
      <c r="L356" t="s">
        <v>29</v>
      </c>
      <c r="M356">
        <v>1.972E-4</v>
      </c>
      <c r="N356">
        <v>0</v>
      </c>
      <c r="O356">
        <v>1.972E-4</v>
      </c>
      <c r="P356">
        <v>98451.593332999997</v>
      </c>
      <c r="Q356">
        <v>1.9113999999999999E-2</v>
      </c>
      <c r="R356">
        <v>0</v>
      </c>
      <c r="S356">
        <v>1.9113999999999999E-2</v>
      </c>
      <c r="T356">
        <v>-0.10333000000000001</v>
      </c>
      <c r="U356">
        <v>-0.10333000000000001</v>
      </c>
      <c r="V356" s="1" t="s">
        <v>120</v>
      </c>
      <c r="W356" s="1" t="s">
        <v>202</v>
      </c>
      <c r="X356">
        <v>17626.969622000001</v>
      </c>
      <c r="Y356">
        <v>116078.562955</v>
      </c>
      <c r="AA356">
        <v>1</v>
      </c>
      <c r="AC356" s="2"/>
      <c r="AD356" s="2">
        <f t="shared" si="183"/>
        <v>-0.41497991967871489</v>
      </c>
      <c r="AE356" s="2">
        <f t="shared" si="183"/>
        <v>-0.41497991967871489</v>
      </c>
      <c r="AF356" s="2">
        <f t="shared" si="184"/>
        <v>7.6763052208835336E-2</v>
      </c>
      <c r="AG356" s="2">
        <f t="shared" si="185"/>
        <v>7.6763052208835336E-2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98446.097999999998</v>
      </c>
      <c r="C357">
        <v>0.249</v>
      </c>
      <c r="D357">
        <v>0</v>
      </c>
      <c r="E357">
        <v>0.249</v>
      </c>
      <c r="F357">
        <v>98446.097999999998</v>
      </c>
      <c r="G357">
        <v>0.249</v>
      </c>
      <c r="H357">
        <v>0</v>
      </c>
      <c r="I357">
        <v>0.249</v>
      </c>
      <c r="J357" t="s">
        <v>28</v>
      </c>
      <c r="K357">
        <v>1015.78494815</v>
      </c>
      <c r="L357" t="s">
        <v>29</v>
      </c>
      <c r="M357">
        <v>6.2078000000000003E-4</v>
      </c>
      <c r="N357">
        <v>0</v>
      </c>
      <c r="O357">
        <v>6.2078000000000003E-4</v>
      </c>
      <c r="P357">
        <v>98446.034451</v>
      </c>
      <c r="Q357">
        <v>6.0163000000000001E-2</v>
      </c>
      <c r="R357">
        <v>0</v>
      </c>
      <c r="S357">
        <v>6.0163000000000001E-2</v>
      </c>
      <c r="T357">
        <v>6.3549999999999995E-2</v>
      </c>
      <c r="U357">
        <v>6.3549999999999995E-2</v>
      </c>
      <c r="V357" s="1" t="s">
        <v>134</v>
      </c>
      <c r="W357" s="1" t="s">
        <v>234</v>
      </c>
      <c r="X357">
        <v>19872.419811</v>
      </c>
      <c r="Y357">
        <v>118318.454262</v>
      </c>
      <c r="AA357">
        <v>1</v>
      </c>
      <c r="AC357" s="2"/>
      <c r="AD357" s="2">
        <f t="shared" si="183"/>
        <v>0.25522088353413652</v>
      </c>
      <c r="AE357" s="2">
        <f t="shared" si="183"/>
        <v>0.25522088353413652</v>
      </c>
      <c r="AF357" s="2">
        <f t="shared" si="184"/>
        <v>0.24161847389558233</v>
      </c>
      <c r="AG357" s="2">
        <f t="shared" si="185"/>
        <v>0.24161847389558233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98379.644</v>
      </c>
      <c r="G358">
        <v>0.25</v>
      </c>
      <c r="H358">
        <v>0</v>
      </c>
      <c r="I358">
        <v>0.25</v>
      </c>
      <c r="J358" t="s">
        <v>28</v>
      </c>
      <c r="K358">
        <v>1016.4661757600001</v>
      </c>
      <c r="L358" t="s">
        <v>29</v>
      </c>
      <c r="M358">
        <v>6.7586999999999996E-4</v>
      </c>
      <c r="N358">
        <v>0</v>
      </c>
      <c r="O358">
        <v>6.7586999999999996E-4</v>
      </c>
      <c r="P358">
        <v>98380.056695000007</v>
      </c>
      <c r="Q358">
        <v>6.5415000000000001E-2</v>
      </c>
      <c r="R358">
        <v>0</v>
      </c>
      <c r="S358">
        <v>6.5415000000000001E-2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19700.871696999999</v>
      </c>
      <c r="Y358">
        <v>118080.928392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98379.644</v>
      </c>
      <c r="C359">
        <v>0.25</v>
      </c>
      <c r="D359">
        <v>0</v>
      </c>
      <c r="E359">
        <v>0.25</v>
      </c>
      <c r="F359">
        <v>98379.644</v>
      </c>
      <c r="G359">
        <v>0.25</v>
      </c>
      <c r="H359">
        <v>0</v>
      </c>
      <c r="I359">
        <v>0.25</v>
      </c>
      <c r="J359" t="s">
        <v>28</v>
      </c>
      <c r="K359">
        <v>1016.47092035</v>
      </c>
      <c r="L359" t="s">
        <v>29</v>
      </c>
      <c r="M359">
        <v>6.8968999999999996E-4</v>
      </c>
      <c r="N359">
        <v>0</v>
      </c>
      <c r="O359">
        <v>6.8968999999999996E-4</v>
      </c>
      <c r="P359">
        <v>98379.597485999999</v>
      </c>
      <c r="Q359">
        <v>6.6752000000000006E-2</v>
      </c>
      <c r="R359">
        <v>0</v>
      </c>
      <c r="S359">
        <v>6.6752000000000006E-2</v>
      </c>
      <c r="T359">
        <v>4.6510000000000003E-2</v>
      </c>
      <c r="U359">
        <v>4.6510000000000003E-2</v>
      </c>
      <c r="V359" s="1" t="s">
        <v>44</v>
      </c>
      <c r="W359" s="1" t="s">
        <v>286</v>
      </c>
      <c r="X359">
        <v>15454.219619</v>
      </c>
      <c r="Y359">
        <v>113833.81710499999</v>
      </c>
      <c r="AA359">
        <v>1</v>
      </c>
      <c r="AC359" s="2"/>
      <c r="AD359" s="2">
        <f t="shared" ref="AD359:AE363" si="186">$U359/$E359</f>
        <v>0.18604000000000001</v>
      </c>
      <c r="AE359" s="2">
        <f t="shared" si="186"/>
        <v>0.18604000000000001</v>
      </c>
      <c r="AF359" s="2">
        <f t="shared" ref="AF359:AG363" si="187">$S359/$I359</f>
        <v>0.26700800000000002</v>
      </c>
      <c r="AG359" s="2">
        <f t="shared" si="187"/>
        <v>0.26700800000000002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98356.150999999998</v>
      </c>
      <c r="C360">
        <v>0.249</v>
      </c>
      <c r="D360">
        <v>0</v>
      </c>
      <c r="E360">
        <v>0.249</v>
      </c>
      <c r="F360">
        <v>98356.150999999998</v>
      </c>
      <c r="G360">
        <v>0.249</v>
      </c>
      <c r="H360">
        <v>0</v>
      </c>
      <c r="I360">
        <v>0.249</v>
      </c>
      <c r="J360" t="s">
        <v>28</v>
      </c>
      <c r="K360">
        <v>1016.71418039</v>
      </c>
      <c r="L360" t="s">
        <v>29</v>
      </c>
      <c r="M360">
        <v>8.8044999999999996E-4</v>
      </c>
      <c r="N360">
        <v>0</v>
      </c>
      <c r="O360">
        <v>8.8044999999999996E-4</v>
      </c>
      <c r="P360">
        <v>98356.059085999994</v>
      </c>
      <c r="Q360">
        <v>8.5174E-2</v>
      </c>
      <c r="R360">
        <v>0</v>
      </c>
      <c r="S360">
        <v>8.5174E-2</v>
      </c>
      <c r="T360">
        <v>9.1910000000000006E-2</v>
      </c>
      <c r="U360">
        <v>9.1910000000000006E-2</v>
      </c>
      <c r="V360" s="1" t="s">
        <v>261</v>
      </c>
      <c r="W360" s="1" t="s">
        <v>137</v>
      </c>
      <c r="X360">
        <v>34520.2456428</v>
      </c>
      <c r="Y360">
        <v>132876.304729</v>
      </c>
      <c r="AA360">
        <v>1</v>
      </c>
      <c r="AC360" s="2"/>
      <c r="AD360" s="2">
        <f t="shared" si="186"/>
        <v>0.36911646586345381</v>
      </c>
      <c r="AE360" s="2">
        <f t="shared" si="186"/>
        <v>0.36911646586345381</v>
      </c>
      <c r="AF360" s="2">
        <f t="shared" si="187"/>
        <v>0.34206425702811244</v>
      </c>
      <c r="AG360" s="2">
        <f t="shared" si="187"/>
        <v>0.34206425702811244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98329.39</v>
      </c>
      <c r="C361">
        <v>0.249</v>
      </c>
      <c r="D361">
        <v>0</v>
      </c>
      <c r="E361">
        <v>0.249</v>
      </c>
      <c r="F361">
        <v>98329.39</v>
      </c>
      <c r="G361">
        <v>0.249</v>
      </c>
      <c r="H361">
        <v>0</v>
      </c>
      <c r="I361">
        <v>0.249</v>
      </c>
      <c r="J361" t="s">
        <v>28</v>
      </c>
      <c r="K361">
        <v>1016.99028761</v>
      </c>
      <c r="L361" t="s">
        <v>29</v>
      </c>
      <c r="M361">
        <v>2.0666E-4</v>
      </c>
      <c r="N361">
        <v>0</v>
      </c>
      <c r="O361">
        <v>2.0666E-4</v>
      </c>
      <c r="P361">
        <v>98329.355962000001</v>
      </c>
      <c r="Q361">
        <v>1.9980999999999999E-2</v>
      </c>
      <c r="R361">
        <v>0</v>
      </c>
      <c r="S361">
        <v>1.9980999999999999E-2</v>
      </c>
      <c r="T361">
        <v>3.4040000000000001E-2</v>
      </c>
      <c r="U361">
        <v>3.4040000000000001E-2</v>
      </c>
      <c r="V361" s="1" t="s">
        <v>91</v>
      </c>
      <c r="W361" s="1" t="s">
        <v>257</v>
      </c>
      <c r="X361">
        <v>15525.512022000001</v>
      </c>
      <c r="Y361">
        <v>113854.867984</v>
      </c>
      <c r="AA361">
        <v>1</v>
      </c>
      <c r="AC361" s="2"/>
      <c r="AD361" s="2">
        <f t="shared" si="186"/>
        <v>0.13670682730923694</v>
      </c>
      <c r="AE361" s="2">
        <f t="shared" si="186"/>
        <v>0.13670682730923694</v>
      </c>
      <c r="AF361" s="2">
        <f t="shared" si="187"/>
        <v>8.0244979919678716E-2</v>
      </c>
      <c r="AG361" s="2">
        <f t="shared" si="187"/>
        <v>8.0244979919678716E-2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98306.187999999995</v>
      </c>
      <c r="C362">
        <v>0.248</v>
      </c>
      <c r="D362">
        <v>0</v>
      </c>
      <c r="E362">
        <v>0.248</v>
      </c>
      <c r="F362">
        <v>98306.187999999995</v>
      </c>
      <c r="G362">
        <v>0.248</v>
      </c>
      <c r="H362">
        <v>0</v>
      </c>
      <c r="I362">
        <v>0.248</v>
      </c>
      <c r="J362" t="s">
        <v>28</v>
      </c>
      <c r="K362">
        <v>1017.2304686</v>
      </c>
      <c r="L362" t="s">
        <v>29</v>
      </c>
      <c r="M362">
        <v>2.4049E-4</v>
      </c>
      <c r="N362">
        <v>0</v>
      </c>
      <c r="O362">
        <v>2.4049E-4</v>
      </c>
      <c r="P362">
        <v>98306.139156000005</v>
      </c>
      <c r="Q362">
        <v>2.3241000000000001E-2</v>
      </c>
      <c r="R362">
        <v>0</v>
      </c>
      <c r="S362">
        <v>2.3241000000000001E-2</v>
      </c>
      <c r="T362">
        <v>4.8840000000000001E-2</v>
      </c>
      <c r="U362">
        <v>4.8840000000000001E-2</v>
      </c>
      <c r="V362" s="1" t="s">
        <v>120</v>
      </c>
      <c r="W362" s="1" t="s">
        <v>177</v>
      </c>
      <c r="X362">
        <v>17626.969622000001</v>
      </c>
      <c r="Y362">
        <v>115933.10877799999</v>
      </c>
      <c r="AA362">
        <v>1</v>
      </c>
      <c r="AC362" s="2"/>
      <c r="AD362" s="2">
        <f t="shared" si="186"/>
        <v>0.19693548387096774</v>
      </c>
      <c r="AE362" s="2">
        <f t="shared" si="186"/>
        <v>0.19693548387096774</v>
      </c>
      <c r="AF362" s="2">
        <f t="shared" si="187"/>
        <v>9.3713709677419363E-2</v>
      </c>
      <c r="AG362" s="2">
        <f t="shared" si="187"/>
        <v>9.3713709677419363E-2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98298.482999999993</v>
      </c>
      <c r="C363">
        <v>0.496</v>
      </c>
      <c r="D363">
        <v>0</v>
      </c>
      <c r="E363">
        <v>0.496</v>
      </c>
      <c r="F363">
        <v>98298.482999999993</v>
      </c>
      <c r="G363">
        <v>0.496</v>
      </c>
      <c r="H363">
        <v>0</v>
      </c>
      <c r="I363">
        <v>0.496</v>
      </c>
      <c r="J363" t="s">
        <v>28</v>
      </c>
      <c r="K363">
        <v>1017.30860622</v>
      </c>
      <c r="L363" t="s">
        <v>29</v>
      </c>
      <c r="M363">
        <v>1.9113999999999999E-4</v>
      </c>
      <c r="N363">
        <v>0</v>
      </c>
      <c r="O363">
        <v>1.9113999999999999E-4</v>
      </c>
      <c r="P363">
        <v>98298.588441</v>
      </c>
      <c r="Q363">
        <v>1.8468999999999999E-2</v>
      </c>
      <c r="R363">
        <v>0</v>
      </c>
      <c r="S363">
        <v>1.8468999999999999E-2</v>
      </c>
      <c r="T363">
        <v>-0.10544000000000001</v>
      </c>
      <c r="U363">
        <v>-0.10544000000000001</v>
      </c>
      <c r="V363" s="1" t="s">
        <v>47</v>
      </c>
      <c r="W363" s="1" t="s">
        <v>232</v>
      </c>
      <c r="X363">
        <v>14859.995408999999</v>
      </c>
      <c r="Y363">
        <v>113158.58385</v>
      </c>
      <c r="AA363">
        <v>1</v>
      </c>
      <c r="AC363" s="2"/>
      <c r="AD363" s="2">
        <f t="shared" si="186"/>
        <v>-0.21258064516129033</v>
      </c>
      <c r="AE363" s="2">
        <f t="shared" si="186"/>
        <v>-0.21258064516129033</v>
      </c>
      <c r="AF363" s="2">
        <f t="shared" si="187"/>
        <v>3.7235887096774195E-2</v>
      </c>
      <c r="AG363" s="2">
        <f t="shared" si="187"/>
        <v>3.7235887096774195E-2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98298.482999999993</v>
      </c>
      <c r="G364">
        <v>0.496</v>
      </c>
      <c r="H364">
        <v>0</v>
      </c>
      <c r="I364">
        <v>0.496</v>
      </c>
      <c r="J364" t="s">
        <v>28</v>
      </c>
      <c r="K364">
        <v>1017.32343513</v>
      </c>
      <c r="L364" t="s">
        <v>29</v>
      </c>
      <c r="M364">
        <v>4.9043999999999997E-4</v>
      </c>
      <c r="N364">
        <v>0</v>
      </c>
      <c r="O364">
        <v>4.9043999999999997E-4</v>
      </c>
      <c r="P364">
        <v>98297.155601000006</v>
      </c>
      <c r="Q364">
        <v>4.7388E-2</v>
      </c>
      <c r="R364">
        <v>0</v>
      </c>
      <c r="S364">
        <v>4.7388E-2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23844.580532</v>
      </c>
      <c r="Y364">
        <v>122141.736133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98295.163</v>
      </c>
      <c r="C365">
        <v>0.496</v>
      </c>
      <c r="D365">
        <v>0</v>
      </c>
      <c r="E365">
        <v>0.496</v>
      </c>
      <c r="F365">
        <v>98295.163</v>
      </c>
      <c r="G365">
        <v>0.496</v>
      </c>
      <c r="H365">
        <v>0</v>
      </c>
      <c r="I365">
        <v>0.496</v>
      </c>
      <c r="J365" t="s">
        <v>28</v>
      </c>
      <c r="K365">
        <v>1017.3432236</v>
      </c>
      <c r="L365" t="s">
        <v>29</v>
      </c>
      <c r="M365">
        <v>1.9388000000000001E-4</v>
      </c>
      <c r="N365">
        <v>0</v>
      </c>
      <c r="O365">
        <v>1.9388000000000001E-4</v>
      </c>
      <c r="P365">
        <v>98295.243610999998</v>
      </c>
      <c r="Q365">
        <v>1.8733E-2</v>
      </c>
      <c r="R365">
        <v>0</v>
      </c>
      <c r="S365">
        <v>1.8733E-2</v>
      </c>
      <c r="T365">
        <v>-8.0610000000000001E-2</v>
      </c>
      <c r="U365">
        <v>-8.0610000000000001E-2</v>
      </c>
      <c r="V365" s="1" t="s">
        <v>36</v>
      </c>
      <c r="W365" s="1" t="s">
        <v>221</v>
      </c>
      <c r="X365">
        <v>17113.175766</v>
      </c>
      <c r="Y365">
        <v>115408.419377</v>
      </c>
      <c r="AA365">
        <v>1</v>
      </c>
      <c r="AC365" s="2"/>
      <c r="AD365" s="2">
        <f>$U365/$E365</f>
        <v>-0.1625201612903226</v>
      </c>
      <c r="AE365" s="2">
        <f>$U365/$E365</f>
        <v>-0.1625201612903226</v>
      </c>
      <c r="AF365" s="2">
        <f>$S365/$I365</f>
        <v>3.7768145161290324E-2</v>
      </c>
      <c r="AG365" s="2">
        <f>$S365/$I365</f>
        <v>3.7768145161290324E-2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98290.187000000005</v>
      </c>
      <c r="G366">
        <v>0.496</v>
      </c>
      <c r="H366">
        <v>0</v>
      </c>
      <c r="I366">
        <v>0.496</v>
      </c>
      <c r="J366" t="s">
        <v>28</v>
      </c>
      <c r="K366">
        <v>1017.3781529</v>
      </c>
      <c r="L366" t="s">
        <v>29</v>
      </c>
      <c r="M366">
        <v>1.2874E-3</v>
      </c>
      <c r="N366">
        <v>0</v>
      </c>
      <c r="O366">
        <v>1.2874E-3</v>
      </c>
      <c r="P366">
        <v>98291.868870000006</v>
      </c>
      <c r="Q366">
        <v>0.12438</v>
      </c>
      <c r="R366">
        <v>0</v>
      </c>
      <c r="S366">
        <v>0.12438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36640.372779999998</v>
      </c>
      <c r="Y366">
        <v>134932.24165000001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98290.187000000005</v>
      </c>
      <c r="C367">
        <v>0.496</v>
      </c>
      <c r="D367">
        <v>0</v>
      </c>
      <c r="E367">
        <v>0.496</v>
      </c>
      <c r="F367">
        <v>98290.187000000005</v>
      </c>
      <c r="G367">
        <v>0.496</v>
      </c>
      <c r="H367">
        <v>0</v>
      </c>
      <c r="I367">
        <v>0.496</v>
      </c>
      <c r="J367" t="s">
        <v>28</v>
      </c>
      <c r="K367">
        <v>1017.39733113</v>
      </c>
      <c r="L367" t="s">
        <v>29</v>
      </c>
      <c r="M367">
        <v>2.4846999999999998E-4</v>
      </c>
      <c r="N367">
        <v>0</v>
      </c>
      <c r="O367">
        <v>2.4846999999999998E-4</v>
      </c>
      <c r="P367">
        <v>98290.016044000004</v>
      </c>
      <c r="Q367">
        <v>2.4004000000000001E-2</v>
      </c>
      <c r="R367">
        <v>0</v>
      </c>
      <c r="S367">
        <v>2.4004000000000001E-2</v>
      </c>
      <c r="T367">
        <v>0.17096</v>
      </c>
      <c r="U367">
        <v>0.17096</v>
      </c>
      <c r="V367" s="1" t="s">
        <v>36</v>
      </c>
      <c r="W367" s="1" t="s">
        <v>193</v>
      </c>
      <c r="X367">
        <v>17113.175766</v>
      </c>
      <c r="Y367">
        <v>115403.19181</v>
      </c>
      <c r="AA367">
        <v>1</v>
      </c>
      <c r="AC367" s="2"/>
      <c r="AD367" s="2">
        <f t="shared" ref="AD367:AE369" si="188">$U367/$E367</f>
        <v>0.3446774193548387</v>
      </c>
      <c r="AE367" s="2">
        <f t="shared" si="188"/>
        <v>0.3446774193548387</v>
      </c>
      <c r="AF367" s="2">
        <f t="shared" ref="AF367:AG369" si="189">$S367/$I367</f>
        <v>4.8395161290322584E-2</v>
      </c>
      <c r="AG367" s="2">
        <f t="shared" si="189"/>
        <v>4.8395161290322584E-2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98278.684999999998</v>
      </c>
      <c r="C368">
        <v>0.249</v>
      </c>
      <c r="D368">
        <v>0</v>
      </c>
      <c r="E368">
        <v>0.249</v>
      </c>
      <c r="F368">
        <v>98278.684999999998</v>
      </c>
      <c r="G368">
        <v>0.249</v>
      </c>
      <c r="H368">
        <v>0</v>
      </c>
      <c r="I368">
        <v>0.249</v>
      </c>
      <c r="J368" t="s">
        <v>28</v>
      </c>
      <c r="K368">
        <v>1017.51495429</v>
      </c>
      <c r="L368" t="s">
        <v>29</v>
      </c>
      <c r="M368">
        <v>2.1535E-4</v>
      </c>
      <c r="N368">
        <v>0</v>
      </c>
      <c r="O368">
        <v>2.1535E-4</v>
      </c>
      <c r="P368">
        <v>98278.653869999995</v>
      </c>
      <c r="Q368">
        <v>2.0799999999999999E-2</v>
      </c>
      <c r="R368">
        <v>0</v>
      </c>
      <c r="S368">
        <v>2.0799999999999999E-2</v>
      </c>
      <c r="T368">
        <v>3.1130000000000001E-2</v>
      </c>
      <c r="U368">
        <v>3.1130000000000001E-2</v>
      </c>
      <c r="V368" s="1" t="s">
        <v>77</v>
      </c>
      <c r="W368" s="1" t="s">
        <v>287</v>
      </c>
      <c r="X368">
        <v>14558.814149</v>
      </c>
      <c r="Y368">
        <v>112837.46801900001</v>
      </c>
      <c r="AA368">
        <v>1</v>
      </c>
      <c r="AC368" s="2"/>
      <c r="AD368" s="2">
        <f t="shared" si="188"/>
        <v>0.12502008032128514</v>
      </c>
      <c r="AE368" s="2">
        <f t="shared" si="188"/>
        <v>0.12502008032128514</v>
      </c>
      <c r="AF368" s="2">
        <f t="shared" si="189"/>
        <v>8.3534136546184731E-2</v>
      </c>
      <c r="AG368" s="2">
        <f t="shared" si="189"/>
        <v>8.3534136546184731E-2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98246.077999999994</v>
      </c>
      <c r="C369">
        <v>0.28299999999999997</v>
      </c>
      <c r="D369">
        <v>0</v>
      </c>
      <c r="E369">
        <v>0.28299999999999997</v>
      </c>
      <c r="F369">
        <v>98246.077999999994</v>
      </c>
      <c r="G369">
        <v>0.28299999999999997</v>
      </c>
      <c r="H369">
        <v>0</v>
      </c>
      <c r="I369">
        <v>0.28299999999999997</v>
      </c>
      <c r="J369" t="s">
        <v>28</v>
      </c>
      <c r="K369">
        <v>1017.85447261</v>
      </c>
      <c r="L369" t="s">
        <v>29</v>
      </c>
      <c r="M369">
        <v>2.9130999999999997E-4</v>
      </c>
      <c r="N369">
        <v>0</v>
      </c>
      <c r="O369">
        <v>2.9130999999999997E-4</v>
      </c>
      <c r="P369">
        <v>98245.871773000006</v>
      </c>
      <c r="Q369">
        <v>2.8118000000000001E-2</v>
      </c>
      <c r="R369">
        <v>0</v>
      </c>
      <c r="S369">
        <v>2.8118000000000001E-2</v>
      </c>
      <c r="T369" t="s">
        <v>28</v>
      </c>
      <c r="U369">
        <v>0.31019999999999998</v>
      </c>
      <c r="V369" s="1" t="s">
        <v>33</v>
      </c>
      <c r="W369" s="1" t="s">
        <v>226</v>
      </c>
      <c r="X369">
        <v>15045.834725000001</v>
      </c>
      <c r="Y369">
        <v>113291.706498</v>
      </c>
      <c r="Z369" t="s">
        <v>67</v>
      </c>
      <c r="AA369">
        <v>5.8999999999999997E-2</v>
      </c>
      <c r="AC369">
        <f t="shared" ref="AC369:AC370" si="190">IF(ROUND($F369,2)=IF($AA368=0,IF($AA367=0,IF($AA366=0,ROUND($F365,2),ROUND($F366,2)),ROUND($F367,2)),ROUND($F368,2)),   0,1)</f>
        <v>1</v>
      </c>
      <c r="AD369" s="2">
        <f t="shared" si="188"/>
        <v>1.096113074204947</v>
      </c>
      <c r="AE369" s="2">
        <f t="shared" si="188"/>
        <v>1.096113074204947</v>
      </c>
      <c r="AF369" s="2">
        <f t="shared" si="189"/>
        <v>9.9356890459363967E-2</v>
      </c>
      <c r="AG369" s="2">
        <f t="shared" si="189"/>
        <v>9.9356890459363967E-2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98246.077999999994</v>
      </c>
      <c r="C370">
        <v>0.28299999999999997</v>
      </c>
      <c r="D370">
        <v>0</v>
      </c>
      <c r="E370">
        <v>0.28299999999999997</v>
      </c>
      <c r="F370">
        <v>98246.077999999994</v>
      </c>
      <c r="G370">
        <v>0.28299999999999997</v>
      </c>
      <c r="H370">
        <v>0</v>
      </c>
      <c r="I370">
        <v>0.28299999999999997</v>
      </c>
      <c r="J370" t="s">
        <v>28</v>
      </c>
      <c r="K370">
        <v>1017.85561735</v>
      </c>
      <c r="L370" t="s">
        <v>29</v>
      </c>
      <c r="M370">
        <v>2.1350000000000001E-4</v>
      </c>
      <c r="N370">
        <v>0</v>
      </c>
      <c r="O370">
        <v>2.1350000000000001E-4</v>
      </c>
      <c r="P370">
        <v>98245.761280000006</v>
      </c>
      <c r="Q370">
        <v>2.0607E-2</v>
      </c>
      <c r="R370">
        <v>0</v>
      </c>
      <c r="S370">
        <v>2.0607E-2</v>
      </c>
      <c r="T370" t="s">
        <v>28</v>
      </c>
      <c r="U370">
        <v>0.31019999999999998</v>
      </c>
      <c r="V370" s="1" t="s">
        <v>59</v>
      </c>
      <c r="W370" s="1" t="s">
        <v>172</v>
      </c>
      <c r="X370">
        <v>18063.346873999999</v>
      </c>
      <c r="Y370">
        <v>116309.108154</v>
      </c>
      <c r="Z370" t="s">
        <v>67</v>
      </c>
      <c r="AA370">
        <v>0.94099999999999995</v>
      </c>
      <c r="AC370">
        <f t="shared" si="190"/>
        <v>0</v>
      </c>
      <c r="AD370" s="2"/>
      <c r="AE370" s="2">
        <f>($F370-$Y370+$X370)/$E370*$AA370</f>
        <v>1.05312197877072</v>
      </c>
      <c r="AF370" s="2"/>
      <c r="AG370" s="2">
        <f t="shared" ref="AF367:AG370" si="191">$S370/$I370</f>
        <v>7.2816254416961143E-2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98208.59</v>
      </c>
      <c r="C371">
        <v>0.248</v>
      </c>
      <c r="D371">
        <v>0</v>
      </c>
      <c r="E371">
        <v>0.248</v>
      </c>
      <c r="F371">
        <v>98208.59</v>
      </c>
      <c r="G371">
        <v>0.248</v>
      </c>
      <c r="H371">
        <v>0</v>
      </c>
      <c r="I371">
        <v>0.248</v>
      </c>
      <c r="J371" t="s">
        <v>28</v>
      </c>
      <c r="K371">
        <v>1018.24171291</v>
      </c>
      <c r="L371" t="s">
        <v>29</v>
      </c>
      <c r="M371">
        <v>6.7352000000000004E-4</v>
      </c>
      <c r="N371">
        <v>0</v>
      </c>
      <c r="O371">
        <v>6.7352000000000004E-4</v>
      </c>
      <c r="P371">
        <v>98208.508581000002</v>
      </c>
      <c r="Q371">
        <v>6.4961000000000005E-2</v>
      </c>
      <c r="R371">
        <v>0</v>
      </c>
      <c r="S371">
        <v>6.4961000000000005E-2</v>
      </c>
      <c r="T371">
        <v>8.1420000000000006E-2</v>
      </c>
      <c r="U371">
        <v>8.1420000000000006E-2</v>
      </c>
      <c r="V371" s="1" t="s">
        <v>134</v>
      </c>
      <c r="W371" s="1" t="s">
        <v>162</v>
      </c>
      <c r="X371">
        <v>19872.419811</v>
      </c>
      <c r="Y371">
        <v>118080.928392</v>
      </c>
      <c r="AA371">
        <v>1</v>
      </c>
      <c r="AC371" s="2"/>
      <c r="AD371" s="2">
        <f>$U371/$E371</f>
        <v>0.32830645161290323</v>
      </c>
      <c r="AE371" s="2">
        <f>$U371/$E371</f>
        <v>0.32830645161290323</v>
      </c>
      <c r="AF371" s="2">
        <f>$S371/$I371</f>
        <v>0.26193951612903227</v>
      </c>
      <c r="AG371" s="2">
        <f>$S371/$I371</f>
        <v>0.26193951612903227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98195.937000000005</v>
      </c>
      <c r="G372">
        <v>0.247</v>
      </c>
      <c r="H372">
        <v>0</v>
      </c>
      <c r="I372">
        <v>0.247</v>
      </c>
      <c r="J372" t="s">
        <v>28</v>
      </c>
      <c r="K372">
        <v>1018.3651533</v>
      </c>
      <c r="L372" t="s">
        <v>29</v>
      </c>
      <c r="M372">
        <v>1.3618E-3</v>
      </c>
      <c r="N372">
        <v>0</v>
      </c>
      <c r="O372">
        <v>1.3618E-3</v>
      </c>
      <c r="P372">
        <v>98196.604309999995</v>
      </c>
      <c r="Q372">
        <v>0.13131000000000001</v>
      </c>
      <c r="R372">
        <v>0</v>
      </c>
      <c r="S372">
        <v>0.13131000000000001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19872.419811</v>
      </c>
      <c r="Y372">
        <v>118069.02412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98195.937000000005</v>
      </c>
      <c r="G373">
        <v>0.247</v>
      </c>
      <c r="H373">
        <v>0</v>
      </c>
      <c r="I373">
        <v>0.247</v>
      </c>
      <c r="J373" t="s">
        <v>28</v>
      </c>
      <c r="K373">
        <v>1018.3802564</v>
      </c>
      <c r="L373" t="s">
        <v>29</v>
      </c>
      <c r="M373">
        <v>3.1167E-3</v>
      </c>
      <c r="N373">
        <v>0</v>
      </c>
      <c r="O373">
        <v>3.1167E-3</v>
      </c>
      <c r="P373">
        <v>98195.148000000001</v>
      </c>
      <c r="Q373">
        <v>0.30052000000000001</v>
      </c>
      <c r="R373">
        <v>0</v>
      </c>
      <c r="S373">
        <v>0.30052000000000001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38448.327876000003</v>
      </c>
      <c r="Y373">
        <v>136643.47588000001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98179.513000000006</v>
      </c>
      <c r="C374">
        <v>0.248</v>
      </c>
      <c r="D374">
        <v>0</v>
      </c>
      <c r="E374">
        <v>0.248</v>
      </c>
      <c r="F374">
        <v>98179.513000000006</v>
      </c>
      <c r="G374">
        <v>0.248</v>
      </c>
      <c r="H374">
        <v>0</v>
      </c>
      <c r="I374">
        <v>0.248</v>
      </c>
      <c r="J374" t="s">
        <v>28</v>
      </c>
      <c r="K374">
        <v>1018.53897968</v>
      </c>
      <c r="L374" t="s">
        <v>29</v>
      </c>
      <c r="M374">
        <v>2.5513000000000001E-4</v>
      </c>
      <c r="N374">
        <v>0</v>
      </c>
      <c r="O374">
        <v>2.5513000000000001E-4</v>
      </c>
      <c r="P374">
        <v>98179.845832999999</v>
      </c>
      <c r="Q374">
        <v>2.4593E-2</v>
      </c>
      <c r="R374">
        <v>0</v>
      </c>
      <c r="S374">
        <v>2.4593E-2</v>
      </c>
      <c r="T374">
        <v>-0.33283000000000001</v>
      </c>
      <c r="U374">
        <v>-0.33283000000000001</v>
      </c>
      <c r="V374" s="1" t="s">
        <v>33</v>
      </c>
      <c r="W374" s="1" t="s">
        <v>288</v>
      </c>
      <c r="X374">
        <v>15045.834725000001</v>
      </c>
      <c r="Y374">
        <v>113225.68055799999</v>
      </c>
      <c r="AA374">
        <v>1</v>
      </c>
      <c r="AC374" s="2"/>
      <c r="AD374" s="2">
        <f t="shared" ref="AD374:AE375" si="192">$U374/$E374</f>
        <v>-1.3420564516129032</v>
      </c>
      <c r="AE374" s="2">
        <f t="shared" si="192"/>
        <v>-1.3420564516129032</v>
      </c>
      <c r="AF374" s="2">
        <f t="shared" ref="AF374:AG375" si="193">$S374/$I374</f>
        <v>9.9165322580645157E-2</v>
      </c>
      <c r="AG374" s="2">
        <f t="shared" si="193"/>
        <v>9.9165322580645157E-2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98146.028000000006</v>
      </c>
      <c r="C375">
        <v>0.249</v>
      </c>
      <c r="D375">
        <v>0</v>
      </c>
      <c r="E375">
        <v>0.249</v>
      </c>
      <c r="F375">
        <v>98146.028000000006</v>
      </c>
      <c r="G375">
        <v>0.249</v>
      </c>
      <c r="H375">
        <v>0</v>
      </c>
      <c r="I375">
        <v>0.249</v>
      </c>
      <c r="J375" t="s">
        <v>28</v>
      </c>
      <c r="K375">
        <v>1018.89045004</v>
      </c>
      <c r="L375" t="s">
        <v>29</v>
      </c>
      <c r="M375">
        <v>2.3121E-4</v>
      </c>
      <c r="N375">
        <v>0</v>
      </c>
      <c r="O375">
        <v>2.3121E-4</v>
      </c>
      <c r="P375">
        <v>98145.978300000002</v>
      </c>
      <c r="Q375">
        <v>2.2270999999999999E-2</v>
      </c>
      <c r="R375">
        <v>0</v>
      </c>
      <c r="S375">
        <v>2.2270999999999999E-2</v>
      </c>
      <c r="T375">
        <v>4.9700000000000001E-2</v>
      </c>
      <c r="U375">
        <v>4.9700000000000001E-2</v>
      </c>
      <c r="V375" s="1" t="s">
        <v>44</v>
      </c>
      <c r="W375" s="1" t="s">
        <v>269</v>
      </c>
      <c r="X375">
        <v>15454.219619</v>
      </c>
      <c r="Y375">
        <v>113600.197919</v>
      </c>
      <c r="AA375">
        <v>1</v>
      </c>
      <c r="AC375" s="2"/>
      <c r="AD375" s="2">
        <f t="shared" si="192"/>
        <v>0.19959839357429721</v>
      </c>
      <c r="AE375" s="2">
        <f t="shared" si="192"/>
        <v>0.19959839357429721</v>
      </c>
      <c r="AF375" s="2">
        <f t="shared" si="193"/>
        <v>8.9441767068273087E-2</v>
      </c>
      <c r="AG375" s="2">
        <f t="shared" si="193"/>
        <v>8.9441767068273087E-2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98138.607999999993</v>
      </c>
      <c r="G376">
        <v>0.248</v>
      </c>
      <c r="H376">
        <v>0</v>
      </c>
      <c r="I376">
        <v>0.248</v>
      </c>
      <c r="J376" t="s">
        <v>28</v>
      </c>
      <c r="K376">
        <v>1018.9497828999999</v>
      </c>
      <c r="L376" t="s">
        <v>29</v>
      </c>
      <c r="M376">
        <v>1.1106E-3</v>
      </c>
      <c r="N376">
        <v>0</v>
      </c>
      <c r="O376">
        <v>1.1106E-3</v>
      </c>
      <c r="P376">
        <v>98140.263319999998</v>
      </c>
      <c r="Q376">
        <v>0.10697</v>
      </c>
      <c r="R376">
        <v>0</v>
      </c>
      <c r="S376">
        <v>0.10697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23532.818504999999</v>
      </c>
      <c r="Y376">
        <v>121673.08182000001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98138.607999999993</v>
      </c>
      <c r="C377">
        <v>0.248</v>
      </c>
      <c r="D377">
        <v>0</v>
      </c>
      <c r="E377">
        <v>0.248</v>
      </c>
      <c r="F377">
        <v>98138.607999999993</v>
      </c>
      <c r="G377">
        <v>0.248</v>
      </c>
      <c r="H377">
        <v>0</v>
      </c>
      <c r="I377">
        <v>0.248</v>
      </c>
      <c r="J377" t="s">
        <v>28</v>
      </c>
      <c r="K377">
        <v>1018.9621754999999</v>
      </c>
      <c r="L377" t="s">
        <v>29</v>
      </c>
      <c r="M377">
        <v>1.7887E-4</v>
      </c>
      <c r="N377">
        <v>0</v>
      </c>
      <c r="O377">
        <v>1.7887E-4</v>
      </c>
      <c r="P377">
        <v>98139.069736000005</v>
      </c>
      <c r="Q377">
        <v>1.7226999999999999E-2</v>
      </c>
      <c r="R377">
        <v>0</v>
      </c>
      <c r="S377">
        <v>1.7226999999999999E-2</v>
      </c>
      <c r="T377">
        <v>-0.46173999999999998</v>
      </c>
      <c r="U377">
        <v>-0.46173999999999998</v>
      </c>
      <c r="V377" s="1" t="s">
        <v>91</v>
      </c>
      <c r="W377" s="1" t="s">
        <v>231</v>
      </c>
      <c r="X377">
        <v>15525.512022000001</v>
      </c>
      <c r="Y377">
        <v>113664.581758</v>
      </c>
      <c r="AA377">
        <v>1</v>
      </c>
      <c r="AC377" s="2"/>
      <c r="AD377" s="2">
        <f>$U377/$E377</f>
        <v>-1.8618548387096774</v>
      </c>
      <c r="AE377" s="2">
        <f>$U377/$E377</f>
        <v>-1.8618548387096774</v>
      </c>
      <c r="AF377" s="2">
        <f>$S377/$I377</f>
        <v>6.9463709677419355E-2</v>
      </c>
      <c r="AG377" s="2">
        <f>$S377/$I377</f>
        <v>6.9463709677419355E-2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98138.607999999993</v>
      </c>
      <c r="G378">
        <v>0.248</v>
      </c>
      <c r="H378">
        <v>0</v>
      </c>
      <c r="I378">
        <v>0.248</v>
      </c>
      <c r="J378" t="s">
        <v>28</v>
      </c>
      <c r="K378">
        <v>1018.96529424</v>
      </c>
      <c r="L378" t="s">
        <v>29</v>
      </c>
      <c r="M378">
        <v>7.4994999999999999E-4</v>
      </c>
      <c r="N378">
        <v>0</v>
      </c>
      <c r="O378">
        <v>7.4994999999999999E-4</v>
      </c>
      <c r="P378">
        <v>98138.769362999999</v>
      </c>
      <c r="Q378">
        <v>7.2229000000000002E-2</v>
      </c>
      <c r="R378">
        <v>0</v>
      </c>
      <c r="S378">
        <v>7.2229000000000002E-2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20848.381912000001</v>
      </c>
      <c r="Y378">
        <v>118987.151275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98138.607999999993</v>
      </c>
      <c r="G379">
        <v>0.248</v>
      </c>
      <c r="H379">
        <v>0</v>
      </c>
      <c r="I379">
        <v>0.248</v>
      </c>
      <c r="J379" t="s">
        <v>28</v>
      </c>
      <c r="K379">
        <v>1018.97873239</v>
      </c>
      <c r="L379" t="s">
        <v>29</v>
      </c>
      <c r="M379">
        <v>2.2942000000000001E-4</v>
      </c>
      <c r="N379">
        <v>0</v>
      </c>
      <c r="O379">
        <v>2.2942000000000001E-4</v>
      </c>
      <c r="P379">
        <v>98137.475122000003</v>
      </c>
      <c r="Q379">
        <v>2.2095E-2</v>
      </c>
      <c r="R379">
        <v>0</v>
      </c>
      <c r="S379">
        <v>2.2095E-2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17534.771569</v>
      </c>
      <c r="Y379">
        <v>115672.24669099999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98115.626000000004</v>
      </c>
      <c r="C380">
        <v>0.248</v>
      </c>
      <c r="D380">
        <v>0</v>
      </c>
      <c r="E380">
        <v>0.248</v>
      </c>
      <c r="F380">
        <v>98115.626000000004</v>
      </c>
      <c r="G380">
        <v>0.248</v>
      </c>
      <c r="H380">
        <v>0</v>
      </c>
      <c r="I380">
        <v>0.248</v>
      </c>
      <c r="J380" t="s">
        <v>28</v>
      </c>
      <c r="K380">
        <v>1019.2049171800001</v>
      </c>
      <c r="L380" t="s">
        <v>29</v>
      </c>
      <c r="M380">
        <v>7.2508999999999996E-4</v>
      </c>
      <c r="N380">
        <v>0</v>
      </c>
      <c r="O380">
        <v>7.2508999999999996E-4</v>
      </c>
      <c r="P380">
        <v>98115.696181000007</v>
      </c>
      <c r="Q380">
        <v>6.9802000000000003E-2</v>
      </c>
      <c r="R380">
        <v>0</v>
      </c>
      <c r="S380">
        <v>6.9802000000000003E-2</v>
      </c>
      <c r="T380">
        <v>-7.0180000000000006E-2</v>
      </c>
      <c r="U380">
        <v>-7.0180000000000006E-2</v>
      </c>
      <c r="V380" s="1" t="s">
        <v>114</v>
      </c>
      <c r="W380" s="1" t="s">
        <v>200</v>
      </c>
      <c r="X380">
        <v>18211.737637999999</v>
      </c>
      <c r="Y380">
        <v>116327.433819</v>
      </c>
      <c r="AA380">
        <v>1</v>
      </c>
      <c r="AC380" s="2"/>
      <c r="AD380" s="2">
        <f t="shared" ref="AD380:AE381" si="194">$U380/$E380</f>
        <v>-0.28298387096774197</v>
      </c>
      <c r="AE380" s="2">
        <f t="shared" si="194"/>
        <v>-0.28298387096774197</v>
      </c>
      <c r="AF380" s="2">
        <f t="shared" ref="AF380:AG381" si="195">$S380/$I380</f>
        <v>0.28145967741935485</v>
      </c>
      <c r="AG380" s="2">
        <f t="shared" si="195"/>
        <v>0.28145967741935485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98105.600999999995</v>
      </c>
      <c r="C381">
        <v>0.248</v>
      </c>
      <c r="D381">
        <v>0</v>
      </c>
      <c r="E381">
        <v>0.248</v>
      </c>
      <c r="F381">
        <v>98105.600999999995</v>
      </c>
      <c r="G381">
        <v>0.248</v>
      </c>
      <c r="H381">
        <v>0</v>
      </c>
      <c r="I381">
        <v>0.248</v>
      </c>
      <c r="J381" t="s">
        <v>28</v>
      </c>
      <c r="K381">
        <v>1019.31046595</v>
      </c>
      <c r="L381" t="s">
        <v>29</v>
      </c>
      <c r="M381">
        <v>2.3116E-4</v>
      </c>
      <c r="N381">
        <v>0</v>
      </c>
      <c r="O381">
        <v>2.3116E-4</v>
      </c>
      <c r="P381">
        <v>98105.536380000005</v>
      </c>
      <c r="Q381">
        <v>2.2248E-2</v>
      </c>
      <c r="R381">
        <v>0</v>
      </c>
      <c r="S381">
        <v>2.2248E-2</v>
      </c>
      <c r="T381">
        <v>6.4619999999999997E-2</v>
      </c>
      <c r="U381">
        <v>6.4619999999999997E-2</v>
      </c>
      <c r="V381" s="1" t="s">
        <v>36</v>
      </c>
      <c r="W381" s="1" t="s">
        <v>230</v>
      </c>
      <c r="X381">
        <v>17113.175766</v>
      </c>
      <c r="Y381">
        <v>115218.71214600001</v>
      </c>
      <c r="AA381">
        <v>1</v>
      </c>
      <c r="AC381" s="2"/>
      <c r="AD381" s="2">
        <f t="shared" si="194"/>
        <v>0.26056451612903225</v>
      </c>
      <c r="AE381" s="2">
        <f t="shared" si="194"/>
        <v>0.26056451612903225</v>
      </c>
      <c r="AF381" s="2">
        <f t="shared" si="195"/>
        <v>8.9709677419354844E-2</v>
      </c>
      <c r="AG381" s="2">
        <f t="shared" si="195"/>
        <v>8.9709677419354844E-2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98105.600999999995</v>
      </c>
      <c r="G382">
        <v>0.248</v>
      </c>
      <c r="H382">
        <v>0</v>
      </c>
      <c r="I382">
        <v>0.248</v>
      </c>
      <c r="J382" t="s">
        <v>28</v>
      </c>
      <c r="K382">
        <v>1019.3182832</v>
      </c>
      <c r="L382" t="s">
        <v>29</v>
      </c>
      <c r="M382">
        <v>9.5613999999999996E-4</v>
      </c>
      <c r="N382">
        <v>0</v>
      </c>
      <c r="O382">
        <v>9.5613999999999996E-4</v>
      </c>
      <c r="P382">
        <v>98104.783999000007</v>
      </c>
      <c r="Q382">
        <v>9.2023999999999995E-2</v>
      </c>
      <c r="R382">
        <v>0</v>
      </c>
      <c r="S382">
        <v>9.2023999999999995E-2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20096.637973000001</v>
      </c>
      <c r="Y382">
        <v>118201.421972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98089.900999999998</v>
      </c>
      <c r="C383">
        <v>0.5</v>
      </c>
      <c r="D383">
        <v>0</v>
      </c>
      <c r="E383">
        <v>0.5</v>
      </c>
      <c r="F383">
        <v>98089.900999999998</v>
      </c>
      <c r="G383">
        <v>0.5</v>
      </c>
      <c r="H383">
        <v>0</v>
      </c>
      <c r="I383">
        <v>0.5</v>
      </c>
      <c r="J383" t="s">
        <v>28</v>
      </c>
      <c r="K383">
        <v>1019.46759038</v>
      </c>
      <c r="L383" t="s">
        <v>29</v>
      </c>
      <c r="M383">
        <v>3.3322000000000001E-4</v>
      </c>
      <c r="N383">
        <v>0</v>
      </c>
      <c r="O383">
        <v>3.3322000000000001E-4</v>
      </c>
      <c r="P383">
        <v>98090.415961999999</v>
      </c>
      <c r="Q383">
        <v>3.2060999999999999E-2</v>
      </c>
      <c r="R383">
        <v>0</v>
      </c>
      <c r="S383">
        <v>3.2060999999999999E-2</v>
      </c>
      <c r="T383" t="s">
        <v>28</v>
      </c>
      <c r="U383">
        <v>4.5240000000000002E-2</v>
      </c>
      <c r="V383" s="1" t="s">
        <v>291</v>
      </c>
      <c r="W383" s="1" t="s">
        <v>174</v>
      </c>
      <c r="X383">
        <v>23442.241585799999</v>
      </c>
      <c r="Y383">
        <v>121532.657548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:AE383" si="196">$U383/$E383</f>
        <v>9.0480000000000005E-2</v>
      </c>
      <c r="AE383" s="2">
        <f t="shared" si="196"/>
        <v>9.0480000000000005E-2</v>
      </c>
      <c r="AF383" s="2">
        <f t="shared" ref="AF383:AG383" si="197">$S383/$I383</f>
        <v>6.4121999999999998E-2</v>
      </c>
      <c r="AG383" s="2">
        <f t="shared" si="197"/>
        <v>6.4121999999999998E-2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98089.900999999998</v>
      </c>
      <c r="G384">
        <v>0.5</v>
      </c>
      <c r="H384">
        <v>0</v>
      </c>
      <c r="I384">
        <v>0.5</v>
      </c>
      <c r="J384" t="s">
        <v>28</v>
      </c>
      <c r="K384">
        <v>1019.4802504100001</v>
      </c>
      <c r="L384" t="s">
        <v>29</v>
      </c>
      <c r="M384">
        <v>3.3393000000000002E-4</v>
      </c>
      <c r="N384">
        <v>0</v>
      </c>
      <c r="O384">
        <v>3.3393000000000002E-4</v>
      </c>
      <c r="P384">
        <v>98089.197862999994</v>
      </c>
      <c r="Q384">
        <v>3.2128999999999998E-2</v>
      </c>
      <c r="R384">
        <v>0</v>
      </c>
      <c r="S384">
        <v>3.2128999999999998E-2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31787.900527000002</v>
      </c>
      <c r="Y384">
        <v>129877.09839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98089.900999999998</v>
      </c>
      <c r="C385">
        <v>0.5</v>
      </c>
      <c r="D385">
        <v>0</v>
      </c>
      <c r="E385">
        <v>0.5</v>
      </c>
      <c r="F385">
        <v>98089.900999999998</v>
      </c>
      <c r="G385">
        <v>0.5</v>
      </c>
      <c r="H385">
        <v>0</v>
      </c>
      <c r="I385">
        <v>0.5</v>
      </c>
      <c r="J385" t="s">
        <v>28</v>
      </c>
      <c r="K385">
        <v>1019.48398686</v>
      </c>
      <c r="L385" t="s">
        <v>29</v>
      </c>
      <c r="M385">
        <v>1.9484999999999999E-4</v>
      </c>
      <c r="N385">
        <v>0</v>
      </c>
      <c r="O385">
        <v>1.9484999999999999E-4</v>
      </c>
      <c r="P385">
        <v>98088.838361999995</v>
      </c>
      <c r="Q385">
        <v>1.8747E-2</v>
      </c>
      <c r="R385">
        <v>0</v>
      </c>
      <c r="S385">
        <v>1.8747E-2</v>
      </c>
      <c r="T385" t="s">
        <v>28</v>
      </c>
      <c r="U385">
        <v>4.5240000000000002E-2</v>
      </c>
      <c r="V385" s="1" t="s">
        <v>81</v>
      </c>
      <c r="W385" s="1" t="s">
        <v>284</v>
      </c>
      <c r="X385">
        <v>19308.903414</v>
      </c>
      <c r="Y385">
        <v>117397.741776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0.75447298000217411</v>
      </c>
      <c r="AF385" s="2"/>
      <c r="AG385" s="2">
        <f t="shared" ref="AG385" si="198">$S385/$I385</f>
        <v>3.7494E-2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98084.074999999997</v>
      </c>
      <c r="C386">
        <v>0.248</v>
      </c>
      <c r="D386">
        <v>0</v>
      </c>
      <c r="E386">
        <v>0.248</v>
      </c>
      <c r="F386">
        <v>98084.074999999997</v>
      </c>
      <c r="G386">
        <v>0.248</v>
      </c>
      <c r="H386">
        <v>0</v>
      </c>
      <c r="I386">
        <v>0.248</v>
      </c>
      <c r="J386" t="s">
        <v>28</v>
      </c>
      <c r="K386">
        <v>1019.53091746</v>
      </c>
      <c r="L386" t="s">
        <v>29</v>
      </c>
      <c r="M386">
        <v>2.3188000000000001E-4</v>
      </c>
      <c r="N386">
        <v>0</v>
      </c>
      <c r="O386">
        <v>2.3188000000000001E-4</v>
      </c>
      <c r="P386">
        <v>98084.323180000007</v>
      </c>
      <c r="Q386">
        <v>2.2308000000000001E-2</v>
      </c>
      <c r="R386">
        <v>0</v>
      </c>
      <c r="S386">
        <v>2.2308000000000001E-2</v>
      </c>
      <c r="T386">
        <v>-0.24818000000000001</v>
      </c>
      <c r="U386">
        <v>-0.24818000000000001</v>
      </c>
      <c r="V386" s="1" t="s">
        <v>77</v>
      </c>
      <c r="W386" s="1" t="s">
        <v>243</v>
      </c>
      <c r="X386">
        <v>14558.814149</v>
      </c>
      <c r="Y386">
        <v>112643.137329</v>
      </c>
      <c r="AA386">
        <v>1</v>
      </c>
      <c r="AC386" s="2"/>
      <c r="AD386" s="2">
        <f>$U386/$E386</f>
        <v>-1.0007258064516129</v>
      </c>
      <c r="AE386" s="2">
        <f>$U386/$E386</f>
        <v>-1.0007258064516129</v>
      </c>
      <c r="AF386" s="2">
        <f>$S386/$I386</f>
        <v>8.9951612903225814E-2</v>
      </c>
      <c r="AG386" s="2">
        <f>$S386/$I386</f>
        <v>8.9951612903225814E-2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98084.074999999997</v>
      </c>
      <c r="G387">
        <v>0.248</v>
      </c>
      <c r="H387">
        <v>0</v>
      </c>
      <c r="I387">
        <v>0.248</v>
      </c>
      <c r="J387" t="s">
        <v>28</v>
      </c>
      <c r="K387">
        <v>1019.53137613</v>
      </c>
      <c r="L387" t="s">
        <v>29</v>
      </c>
      <c r="M387">
        <v>2.5528999999999998E-4</v>
      </c>
      <c r="N387">
        <v>0</v>
      </c>
      <c r="O387">
        <v>2.5528999999999998E-4</v>
      </c>
      <c r="P387">
        <v>98084.279053000006</v>
      </c>
      <c r="Q387">
        <v>2.4559999999999998E-2</v>
      </c>
      <c r="R387">
        <v>0</v>
      </c>
      <c r="S387">
        <v>2.4559999999999998E-2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10032.915140999999</v>
      </c>
      <c r="Y387">
        <v>108117.194194</v>
      </c>
      <c r="Z387" t="s">
        <v>35</v>
      </c>
      <c r="AA387">
        <v>0</v>
      </c>
      <c r="AC387" s="2"/>
      <c r="AD387" s="2" t="e">
        <f>$U387/$E387</f>
        <v>#VALUE!</v>
      </c>
      <c r="AE387" s="2" t="e">
        <f>$U387/$E387</f>
        <v>#VALUE!</v>
      </c>
      <c r="AF387" s="2">
        <f>$S387/$I387</f>
        <v>9.9032258064516127E-2</v>
      </c>
      <c r="AG387" s="2">
        <f>$S387/$I387</f>
        <v>9.9032258064516127E-2</v>
      </c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98074.774000000005</v>
      </c>
      <c r="G388">
        <v>0.28399999999999997</v>
      </c>
      <c r="H388">
        <v>0</v>
      </c>
      <c r="I388">
        <v>0.28399999999999997</v>
      </c>
      <c r="J388" t="s">
        <v>28</v>
      </c>
      <c r="K388">
        <v>1019.61574206</v>
      </c>
      <c r="L388" t="s">
        <v>29</v>
      </c>
      <c r="M388">
        <v>2.0123E-4</v>
      </c>
      <c r="N388">
        <v>0</v>
      </c>
      <c r="O388">
        <v>2.0123E-4</v>
      </c>
      <c r="P388">
        <v>98076.163279</v>
      </c>
      <c r="Q388">
        <v>1.9356000000000002E-2</v>
      </c>
      <c r="R388">
        <v>0</v>
      </c>
      <c r="S388">
        <v>1.9356000000000002E-2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19308.903414</v>
      </c>
      <c r="Y388">
        <v>117385.066693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98074.774000000005</v>
      </c>
      <c r="C389">
        <v>0.28399999999999997</v>
      </c>
      <c r="D389">
        <v>0</v>
      </c>
      <c r="E389">
        <v>0.28399999999999997</v>
      </c>
      <c r="F389">
        <v>98074.774000000005</v>
      </c>
      <c r="G389">
        <v>0.28399999999999997</v>
      </c>
      <c r="H389">
        <v>0</v>
      </c>
      <c r="I389">
        <v>0.28399999999999997</v>
      </c>
      <c r="J389" t="s">
        <v>28</v>
      </c>
      <c r="K389">
        <v>1019.61995282</v>
      </c>
      <c r="L389" t="s">
        <v>29</v>
      </c>
      <c r="M389">
        <v>3.3301000000000001E-4</v>
      </c>
      <c r="N389">
        <v>0</v>
      </c>
      <c r="O389">
        <v>3.3301000000000001E-4</v>
      </c>
      <c r="P389">
        <v>98075.758249999999</v>
      </c>
      <c r="Q389">
        <v>3.2031999999999998E-2</v>
      </c>
      <c r="R389">
        <v>0</v>
      </c>
      <c r="S389">
        <v>3.2031999999999998E-2</v>
      </c>
      <c r="T389" t="s">
        <v>28</v>
      </c>
      <c r="U389">
        <v>0.11884</v>
      </c>
      <c r="V389" s="1" t="s">
        <v>38</v>
      </c>
      <c r="W389" s="1" t="s">
        <v>295</v>
      </c>
      <c r="X389">
        <v>12846.691918</v>
      </c>
      <c r="Y389">
        <v>110922.450168</v>
      </c>
      <c r="Z389" t="s">
        <v>67</v>
      </c>
      <c r="AA389">
        <v>0.16</v>
      </c>
      <c r="AC389">
        <f t="shared" ref="AC389:AC391" si="199">IF(ROUND($F389,2)=IF($AA388=0,IF($AA387=0,IF($AA386=0,ROUND($F385,2),ROUND($F386,2)),ROUND($F387,2)),ROUND($F388,2)),   0,1)</f>
        <v>1</v>
      </c>
      <c r="AD389" s="2">
        <f t="shared" ref="AD389:AE389" si="200">$U389/$E389</f>
        <v>0.41845070422535213</v>
      </c>
      <c r="AE389" s="2">
        <f t="shared" si="200"/>
        <v>0.41845070422535213</v>
      </c>
      <c r="AF389" s="2">
        <f t="shared" ref="AF389:AG389" si="201">$S389/$I389</f>
        <v>0.1127887323943662</v>
      </c>
      <c r="AG389" s="2">
        <f t="shared" si="201"/>
        <v>0.1127887323943662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98074.774000000005</v>
      </c>
      <c r="C390">
        <v>0.28399999999999997</v>
      </c>
      <c r="D390">
        <v>0</v>
      </c>
      <c r="E390">
        <v>0.28399999999999997</v>
      </c>
      <c r="F390">
        <v>98074.774000000005</v>
      </c>
      <c r="G390">
        <v>0.28399999999999997</v>
      </c>
      <c r="H390">
        <v>0</v>
      </c>
      <c r="I390">
        <v>0.28399999999999997</v>
      </c>
      <c r="J390" t="s">
        <v>28</v>
      </c>
      <c r="K390">
        <v>1019.63110139</v>
      </c>
      <c r="L390" t="s">
        <v>29</v>
      </c>
      <c r="M390">
        <v>1.9626999999999999E-4</v>
      </c>
      <c r="N390">
        <v>0</v>
      </c>
      <c r="O390">
        <v>1.9626999999999999E-4</v>
      </c>
      <c r="P390">
        <v>98074.685897000003</v>
      </c>
      <c r="Q390">
        <v>1.8877999999999999E-2</v>
      </c>
      <c r="R390">
        <v>0</v>
      </c>
      <c r="S390">
        <v>1.8877999999999999E-2</v>
      </c>
      <c r="T390" t="s">
        <v>28</v>
      </c>
      <c r="U390">
        <v>0.11884</v>
      </c>
      <c r="V390" s="1" t="s">
        <v>91</v>
      </c>
      <c r="W390" s="1" t="s">
        <v>269</v>
      </c>
      <c r="X390">
        <v>15525.512022000001</v>
      </c>
      <c r="Y390">
        <v>113600.197919</v>
      </c>
      <c r="Z390" t="s">
        <v>67</v>
      </c>
      <c r="AA390">
        <v>0.28599999999999998</v>
      </c>
      <c r="AC390">
        <f t="shared" si="199"/>
        <v>0</v>
      </c>
      <c r="AD390" s="2"/>
      <c r="AE390" s="2">
        <f t="shared" ref="AE390:AE391" si="202">($F390-$Y390+$X390)/$E390*$AA390</f>
        <v>8.87234436693458E-2</v>
      </c>
      <c r="AF390" s="2"/>
      <c r="AG390" s="2">
        <f t="shared" ref="AF389:AG391" si="203">$S390/$I390</f>
        <v>6.6471830985915498E-2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98074.774000000005</v>
      </c>
      <c r="C391">
        <v>0.28399999999999997</v>
      </c>
      <c r="D391">
        <v>0</v>
      </c>
      <c r="E391">
        <v>0.28399999999999997</v>
      </c>
      <c r="F391">
        <v>98074.774000000005</v>
      </c>
      <c r="G391">
        <v>0.28399999999999997</v>
      </c>
      <c r="H391">
        <v>0</v>
      </c>
      <c r="I391">
        <v>0.28399999999999997</v>
      </c>
      <c r="J391" t="s">
        <v>28</v>
      </c>
      <c r="K391">
        <v>1019.63488937</v>
      </c>
      <c r="L391" t="s">
        <v>29</v>
      </c>
      <c r="M391">
        <v>2.2159E-4</v>
      </c>
      <c r="N391">
        <v>0</v>
      </c>
      <c r="O391">
        <v>2.2159E-4</v>
      </c>
      <c r="P391">
        <v>98074.321546000006</v>
      </c>
      <c r="Q391">
        <v>2.1312999999999999E-2</v>
      </c>
      <c r="R391">
        <v>0</v>
      </c>
      <c r="S391">
        <v>2.1312999999999999E-2</v>
      </c>
      <c r="T391" t="s">
        <v>28</v>
      </c>
      <c r="U391">
        <v>0.11884</v>
      </c>
      <c r="V391" s="1" t="s">
        <v>79</v>
      </c>
      <c r="W391" s="1" t="s">
        <v>179</v>
      </c>
      <c r="X391">
        <v>19700.871696999999</v>
      </c>
      <c r="Y391">
        <v>117775.193243</v>
      </c>
      <c r="Z391" t="s">
        <v>67</v>
      </c>
      <c r="AA391">
        <v>0.55400000000000005</v>
      </c>
      <c r="AC391">
        <f t="shared" si="199"/>
        <v>0</v>
      </c>
      <c r="AD391" s="2"/>
      <c r="AE391" s="2">
        <f t="shared" si="202"/>
        <v>0.88260392958143508</v>
      </c>
      <c r="AF391" s="2"/>
      <c r="AG391" s="2">
        <f t="shared" si="203"/>
        <v>7.5045774647887323E-2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98068.214000000007</v>
      </c>
      <c r="C392">
        <v>0.501</v>
      </c>
      <c r="D392">
        <v>0</v>
      </c>
      <c r="E392">
        <v>0.501</v>
      </c>
      <c r="F392">
        <v>98068.214000000007</v>
      </c>
      <c r="G392">
        <v>0.501</v>
      </c>
      <c r="H392">
        <v>0</v>
      </c>
      <c r="I392">
        <v>0.501</v>
      </c>
      <c r="J392" t="s">
        <v>28</v>
      </c>
      <c r="K392">
        <v>1019.70505968</v>
      </c>
      <c r="L392" t="s">
        <v>29</v>
      </c>
      <c r="M392">
        <v>2.0399E-4</v>
      </c>
      <c r="N392">
        <v>0</v>
      </c>
      <c r="O392">
        <v>2.0399E-4</v>
      </c>
      <c r="P392">
        <v>98067.572629000002</v>
      </c>
      <c r="Q392">
        <v>1.9619000000000001E-2</v>
      </c>
      <c r="R392">
        <v>0</v>
      </c>
      <c r="S392">
        <v>1.9619000000000001E-2</v>
      </c>
      <c r="T392">
        <v>0.64137</v>
      </c>
      <c r="U392">
        <v>0.64137</v>
      </c>
      <c r="V392" s="1" t="s">
        <v>64</v>
      </c>
      <c r="W392" s="1" t="s">
        <v>172</v>
      </c>
      <c r="X392">
        <v>18241.535524999999</v>
      </c>
      <c r="Y392">
        <v>116309.108154</v>
      </c>
      <c r="AA392">
        <v>1</v>
      </c>
      <c r="AC392" s="2"/>
      <c r="AD392" s="2">
        <f>$U392/$E392</f>
        <v>1.2801796407185628</v>
      </c>
      <c r="AE392" s="2">
        <f>$U392/$E392</f>
        <v>1.2801796407185628</v>
      </c>
      <c r="AF392" s="2">
        <f>$S392/$I392</f>
        <v>3.9159680638722556E-2</v>
      </c>
      <c r="AG392" s="2">
        <f>$S392/$I392</f>
        <v>3.9159680638722556E-2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98049.903000000006</v>
      </c>
      <c r="G393">
        <v>0.247</v>
      </c>
      <c r="H393">
        <v>0</v>
      </c>
      <c r="I393">
        <v>0.247</v>
      </c>
      <c r="J393" t="s">
        <v>28</v>
      </c>
      <c r="K393">
        <v>1019.87926635</v>
      </c>
      <c r="L393" t="s">
        <v>29</v>
      </c>
      <c r="M393">
        <v>8.9185999999999996E-4</v>
      </c>
      <c r="N393">
        <v>0</v>
      </c>
      <c r="O393">
        <v>8.9185999999999996E-4</v>
      </c>
      <c r="P393">
        <v>98050.821601999996</v>
      </c>
      <c r="Q393">
        <v>8.5743E-2</v>
      </c>
      <c r="R393">
        <v>0</v>
      </c>
      <c r="S393">
        <v>8.5743E-2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34825.483127</v>
      </c>
      <c r="Y393">
        <v>132876.304729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98049.903000000006</v>
      </c>
      <c r="C394">
        <v>0.247</v>
      </c>
      <c r="D394">
        <v>0</v>
      </c>
      <c r="E394">
        <v>0.247</v>
      </c>
      <c r="F394">
        <v>98049.903000000006</v>
      </c>
      <c r="G394">
        <v>0.247</v>
      </c>
      <c r="H394">
        <v>0</v>
      </c>
      <c r="I394">
        <v>0.247</v>
      </c>
      <c r="J394" t="s">
        <v>28</v>
      </c>
      <c r="K394">
        <v>1019.885994</v>
      </c>
      <c r="L394" t="s">
        <v>29</v>
      </c>
      <c r="M394">
        <v>1.3718999999999999E-3</v>
      </c>
      <c r="N394">
        <v>0</v>
      </c>
      <c r="O394">
        <v>1.3718999999999999E-3</v>
      </c>
      <c r="P394">
        <v>98050.17482</v>
      </c>
      <c r="Q394">
        <v>0.13189000000000001</v>
      </c>
      <c r="R394">
        <v>0</v>
      </c>
      <c r="S394">
        <v>0.13189000000000001</v>
      </c>
      <c r="T394">
        <v>-0.27182000000000001</v>
      </c>
      <c r="U394">
        <v>-0.27182000000000001</v>
      </c>
      <c r="V394" s="1" t="s">
        <v>289</v>
      </c>
      <c r="W394" s="1" t="s">
        <v>296</v>
      </c>
      <c r="X394">
        <v>23532.818504999999</v>
      </c>
      <c r="Y394">
        <v>121582.99331999999</v>
      </c>
      <c r="AA394">
        <v>1</v>
      </c>
      <c r="AC394" s="2"/>
      <c r="AD394" s="2">
        <f t="shared" ref="AD394:AE397" si="204">$U394/$E394</f>
        <v>-1.1004858299595142</v>
      </c>
      <c r="AE394" s="2">
        <f t="shared" si="204"/>
        <v>-1.1004858299595142</v>
      </c>
      <c r="AF394" s="2">
        <f t="shared" ref="AF394:AG397" si="205">$S394/$I394</f>
        <v>0.53396761133603243</v>
      </c>
      <c r="AG394" s="2">
        <f t="shared" si="205"/>
        <v>0.53396761133603243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98040.933000000005</v>
      </c>
      <c r="C395">
        <v>0.247</v>
      </c>
      <c r="D395">
        <v>0</v>
      </c>
      <c r="E395">
        <v>0.247</v>
      </c>
      <c r="F395">
        <v>98040.933000000005</v>
      </c>
      <c r="G395">
        <v>0.247</v>
      </c>
      <c r="H395">
        <v>0</v>
      </c>
      <c r="I395">
        <v>0.247</v>
      </c>
      <c r="J395" t="s">
        <v>28</v>
      </c>
      <c r="K395">
        <v>1019.9806134</v>
      </c>
      <c r="L395" t="s">
        <v>29</v>
      </c>
      <c r="M395">
        <v>9.4693999999999996E-4</v>
      </c>
      <c r="N395">
        <v>0</v>
      </c>
      <c r="O395">
        <v>9.4693999999999996E-4</v>
      </c>
      <c r="P395">
        <v>98041.079100999996</v>
      </c>
      <c r="Q395">
        <v>9.1021000000000005E-2</v>
      </c>
      <c r="R395">
        <v>0</v>
      </c>
      <c r="S395">
        <v>9.1021000000000005E-2</v>
      </c>
      <c r="T395">
        <v>-0.14610000000000001</v>
      </c>
      <c r="U395">
        <v>-0.14610000000000001</v>
      </c>
      <c r="V395" s="1" t="s">
        <v>297</v>
      </c>
      <c r="W395" s="1" t="s">
        <v>290</v>
      </c>
      <c r="X395">
        <v>20160.342871000001</v>
      </c>
      <c r="Y395">
        <v>118201.421972</v>
      </c>
      <c r="AA395">
        <v>1</v>
      </c>
      <c r="AC395" s="2"/>
      <c r="AD395" s="2">
        <f t="shared" si="204"/>
        <v>-0.59149797570850204</v>
      </c>
      <c r="AE395" s="2">
        <f t="shared" si="204"/>
        <v>-0.59149797570850204</v>
      </c>
      <c r="AF395" s="2">
        <f t="shared" si="205"/>
        <v>0.36850607287449394</v>
      </c>
      <c r="AG395" s="2">
        <f t="shared" si="205"/>
        <v>0.36850607287449394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98034.263999999996</v>
      </c>
      <c r="C396">
        <v>0.248</v>
      </c>
      <c r="D396">
        <v>0</v>
      </c>
      <c r="E396">
        <v>0.248</v>
      </c>
      <c r="F396">
        <v>98034.263999999996</v>
      </c>
      <c r="G396">
        <v>0.248</v>
      </c>
      <c r="H396">
        <v>0</v>
      </c>
      <c r="I396">
        <v>0.248</v>
      </c>
      <c r="J396" t="s">
        <v>28</v>
      </c>
      <c r="K396">
        <v>1020.05007671</v>
      </c>
      <c r="L396" t="s">
        <v>29</v>
      </c>
      <c r="M396">
        <v>3.0082999999999998E-4</v>
      </c>
      <c r="N396">
        <v>0</v>
      </c>
      <c r="O396">
        <v>3.0082999999999998E-4</v>
      </c>
      <c r="P396">
        <v>98034.402705999993</v>
      </c>
      <c r="Q396">
        <v>2.8912E-2</v>
      </c>
      <c r="R396">
        <v>0</v>
      </c>
      <c r="S396">
        <v>2.8912E-2</v>
      </c>
      <c r="T396">
        <v>-0.13871</v>
      </c>
      <c r="U396">
        <v>-0.13871</v>
      </c>
      <c r="V396" s="1" t="s">
        <v>38</v>
      </c>
      <c r="W396" s="1" t="s">
        <v>298</v>
      </c>
      <c r="X396">
        <v>12846.691918</v>
      </c>
      <c r="Y396">
        <v>110881.094624</v>
      </c>
      <c r="AA396">
        <v>1</v>
      </c>
      <c r="AC396" s="2"/>
      <c r="AD396" s="2">
        <f t="shared" si="204"/>
        <v>-0.55931451612903227</v>
      </c>
      <c r="AE396" s="2">
        <f t="shared" si="204"/>
        <v>-0.55931451612903227</v>
      </c>
      <c r="AF396" s="2">
        <f t="shared" si="205"/>
        <v>0.11658064516129032</v>
      </c>
      <c r="AG396" s="2">
        <f t="shared" si="205"/>
        <v>0.11658064516129032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98021.100999999995</v>
      </c>
      <c r="C397">
        <v>0.247</v>
      </c>
      <c r="D397">
        <v>0</v>
      </c>
      <c r="E397">
        <v>0.247</v>
      </c>
      <c r="F397">
        <v>98021.100999999995</v>
      </c>
      <c r="G397">
        <v>0.247</v>
      </c>
      <c r="H397">
        <v>0</v>
      </c>
      <c r="I397">
        <v>0.247</v>
      </c>
      <c r="J397" t="s">
        <v>28</v>
      </c>
      <c r="K397">
        <v>1020.1873257</v>
      </c>
      <c r="L397" t="s">
        <v>29</v>
      </c>
      <c r="M397">
        <v>1.1111000000000001E-3</v>
      </c>
      <c r="N397">
        <v>0</v>
      </c>
      <c r="O397">
        <v>1.1111000000000001E-3</v>
      </c>
      <c r="P397">
        <v>98021.213829999993</v>
      </c>
      <c r="Q397">
        <v>0.10675</v>
      </c>
      <c r="R397">
        <v>0</v>
      </c>
      <c r="S397">
        <v>0.10675</v>
      </c>
      <c r="T397">
        <v>-0.11283</v>
      </c>
      <c r="U397">
        <v>-0.11283</v>
      </c>
      <c r="V397" s="1" t="s">
        <v>108</v>
      </c>
      <c r="W397" s="1" t="s">
        <v>173</v>
      </c>
      <c r="X397">
        <v>23651.8679854</v>
      </c>
      <c r="Y397">
        <v>121673.08182000001</v>
      </c>
      <c r="AA397">
        <v>1</v>
      </c>
      <c r="AC397" s="2"/>
      <c r="AD397" s="2">
        <f t="shared" si="204"/>
        <v>-0.45680161943319836</v>
      </c>
      <c r="AE397" s="2">
        <f t="shared" si="204"/>
        <v>-0.45680161943319836</v>
      </c>
      <c r="AF397" s="2">
        <f t="shared" si="205"/>
        <v>0.43218623481781376</v>
      </c>
      <c r="AG397" s="2">
        <f t="shared" si="205"/>
        <v>0.43218623481781376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98015.097999999998</v>
      </c>
      <c r="G398">
        <v>0.501</v>
      </c>
      <c r="H398">
        <v>0</v>
      </c>
      <c r="I398">
        <v>0.501</v>
      </c>
      <c r="J398" t="s">
        <v>28</v>
      </c>
      <c r="K398">
        <v>1020.2370388000001</v>
      </c>
      <c r="L398" t="s">
        <v>29</v>
      </c>
      <c r="M398">
        <v>1.4955999999999999E-3</v>
      </c>
      <c r="N398">
        <v>0</v>
      </c>
      <c r="O398">
        <v>1.4955999999999999E-3</v>
      </c>
      <c r="P398">
        <v>98016.437550000002</v>
      </c>
      <c r="Q398">
        <v>0.14368</v>
      </c>
      <c r="R398">
        <v>0</v>
      </c>
      <c r="S398">
        <v>0.14368</v>
      </c>
      <c r="T398" t="s">
        <v>28</v>
      </c>
      <c r="U398" t="s">
        <v>28</v>
      </c>
      <c r="V398" s="1" t="s">
        <v>299</v>
      </c>
      <c r="W398" s="1" t="s">
        <v>90</v>
      </c>
      <c r="X398">
        <v>35290.966242000002</v>
      </c>
      <c r="Y398">
        <v>133307.40379000001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98015.097999999998</v>
      </c>
      <c r="C399">
        <v>0.501</v>
      </c>
      <c r="D399">
        <v>0</v>
      </c>
      <c r="E399">
        <v>0.501</v>
      </c>
      <c r="F399">
        <v>98015.097999999998</v>
      </c>
      <c r="G399">
        <v>0.501</v>
      </c>
      <c r="H399">
        <v>0</v>
      </c>
      <c r="I399">
        <v>0.501</v>
      </c>
      <c r="J399" t="s">
        <v>28</v>
      </c>
      <c r="K399">
        <v>1020.2430299</v>
      </c>
      <c r="L399" t="s">
        <v>29</v>
      </c>
      <c r="M399">
        <v>2.2128999999999999E-4</v>
      </c>
      <c r="N399">
        <v>0</v>
      </c>
      <c r="O399">
        <v>2.2128999999999999E-4</v>
      </c>
      <c r="P399">
        <v>98015.861975000007</v>
      </c>
      <c r="Q399">
        <v>2.1260000000000001E-2</v>
      </c>
      <c r="R399">
        <v>0</v>
      </c>
      <c r="S399">
        <v>2.1260000000000001E-2</v>
      </c>
      <c r="T399" t="s">
        <v>28</v>
      </c>
      <c r="U399">
        <v>-0.29482999999999998</v>
      </c>
      <c r="V399" s="1" t="s">
        <v>83</v>
      </c>
      <c r="W399" s="1" t="s">
        <v>285</v>
      </c>
      <c r="X399">
        <v>19360.079107000001</v>
      </c>
      <c r="Y399">
        <v>117375.941082</v>
      </c>
      <c r="Z399" t="s">
        <v>67</v>
      </c>
      <c r="AA399">
        <v>0.46899999999999997</v>
      </c>
      <c r="AC399">
        <f t="shared" ref="AC399:AC401" si="206">IF(ROUND($F399,2)=IF($AA398=0,IF($AA397=0,IF($AA396=0,ROUND($F395,2),ROUND($F396,2)),ROUND($F397,2)),ROUND($F398,2)),   0,1)</f>
        <v>1</v>
      </c>
      <c r="AD399" s="2">
        <f t="shared" ref="AD399:AE399" si="207">$U399/$E399</f>
        <v>-0.58848303393213564</v>
      </c>
      <c r="AE399" s="2">
        <f t="shared" si="207"/>
        <v>-0.58848303393213564</v>
      </c>
      <c r="AF399" s="2">
        <f t="shared" ref="AF399:AG399" si="208">$S399/$I399</f>
        <v>4.2435129740518968E-2</v>
      </c>
      <c r="AG399" s="2">
        <f t="shared" si="208"/>
        <v>4.2435129740518968E-2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98015.097999999998</v>
      </c>
      <c r="C400">
        <v>0.501</v>
      </c>
      <c r="D400">
        <v>0</v>
      </c>
      <c r="E400">
        <v>0.501</v>
      </c>
      <c r="F400">
        <v>98015.097999999998</v>
      </c>
      <c r="G400">
        <v>0.501</v>
      </c>
      <c r="H400">
        <v>0</v>
      </c>
      <c r="I400">
        <v>0.501</v>
      </c>
      <c r="J400" t="s">
        <v>28</v>
      </c>
      <c r="K400">
        <v>1020.24975303</v>
      </c>
      <c r="L400" t="s">
        <v>29</v>
      </c>
      <c r="M400">
        <v>2.0447999999999999E-4</v>
      </c>
      <c r="N400">
        <v>0</v>
      </c>
      <c r="O400">
        <v>2.0447999999999999E-4</v>
      </c>
      <c r="P400">
        <v>98015.216081000006</v>
      </c>
      <c r="Q400">
        <v>1.9643999999999998E-2</v>
      </c>
      <c r="R400">
        <v>0</v>
      </c>
      <c r="S400">
        <v>1.9643999999999998E-2</v>
      </c>
      <c r="T400" t="s">
        <v>28</v>
      </c>
      <c r="U400">
        <v>-0.29482999999999998</v>
      </c>
      <c r="V400" s="1" t="s">
        <v>59</v>
      </c>
      <c r="W400" s="1" t="s">
        <v>202</v>
      </c>
      <c r="X400">
        <v>18063.346873999999</v>
      </c>
      <c r="Y400">
        <v>116078.562955</v>
      </c>
      <c r="Z400" t="s">
        <v>67</v>
      </c>
      <c r="AA400">
        <v>0.40799999999999997</v>
      </c>
      <c r="AC400">
        <f t="shared" si="206"/>
        <v>0</v>
      </c>
      <c r="AD400" s="2"/>
      <c r="AE400" s="2">
        <f t="shared" ref="AE400:AE401" si="209">($F400-$Y400+$X400)/$E400*$AA400</f>
        <v>-9.6161772458483646E-2</v>
      </c>
      <c r="AF400" s="2"/>
      <c r="AG400" s="2">
        <f t="shared" ref="AF399:AG401" si="210">$S400/$I400</f>
        <v>3.9209580838323349E-2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98015.097999999998</v>
      </c>
      <c r="C401">
        <v>0.501</v>
      </c>
      <c r="D401">
        <v>0</v>
      </c>
      <c r="E401">
        <v>0.501</v>
      </c>
      <c r="F401">
        <v>98015.097999999998</v>
      </c>
      <c r="G401">
        <v>0.501</v>
      </c>
      <c r="H401">
        <v>0</v>
      </c>
      <c r="I401">
        <v>0.501</v>
      </c>
      <c r="J401" t="s">
        <v>28</v>
      </c>
      <c r="K401">
        <v>1020.2604286</v>
      </c>
      <c r="L401" t="s">
        <v>29</v>
      </c>
      <c r="M401">
        <v>1.0085999999999999E-3</v>
      </c>
      <c r="N401">
        <v>0</v>
      </c>
      <c r="O401">
        <v>1.0085999999999999E-3</v>
      </c>
      <c r="P401">
        <v>98014.190491999994</v>
      </c>
      <c r="Q401">
        <v>9.6894999999999995E-2</v>
      </c>
      <c r="R401">
        <v>0</v>
      </c>
      <c r="S401">
        <v>9.6894999999999995E-2</v>
      </c>
      <c r="T401" t="s">
        <v>28</v>
      </c>
      <c r="U401">
        <v>-0.29482999999999998</v>
      </c>
      <c r="V401" s="1" t="s">
        <v>81</v>
      </c>
      <c r="W401" s="1" t="s">
        <v>186</v>
      </c>
      <c r="X401">
        <v>19308.903414</v>
      </c>
      <c r="Y401">
        <v>117323.09390599999</v>
      </c>
      <c r="Z401" t="s">
        <v>67</v>
      </c>
      <c r="AA401">
        <v>0.123</v>
      </c>
      <c r="AC401">
        <f t="shared" si="206"/>
        <v>0</v>
      </c>
      <c r="AD401" s="2"/>
      <c r="AE401" s="2">
        <f t="shared" si="209"/>
        <v>0.22280136527041178</v>
      </c>
      <c r="AF401" s="2"/>
      <c r="AG401" s="2">
        <f t="shared" si="210"/>
        <v>0.19340319361277444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97980.81</v>
      </c>
      <c r="C402">
        <v>0.248</v>
      </c>
      <c r="D402">
        <v>0</v>
      </c>
      <c r="E402">
        <v>0.248</v>
      </c>
      <c r="F402">
        <v>97980.81</v>
      </c>
      <c r="G402">
        <v>0.248</v>
      </c>
      <c r="H402">
        <v>0</v>
      </c>
      <c r="I402">
        <v>0.248</v>
      </c>
      <c r="J402" t="s">
        <v>28</v>
      </c>
      <c r="K402">
        <v>1020.60714171</v>
      </c>
      <c r="L402" t="s">
        <v>29</v>
      </c>
      <c r="M402">
        <v>2.0469999999999999E-4</v>
      </c>
      <c r="N402">
        <v>0</v>
      </c>
      <c r="O402">
        <v>2.0469999999999999E-4</v>
      </c>
      <c r="P402">
        <v>97980.893836000003</v>
      </c>
      <c r="Q402">
        <v>1.9651999999999999E-2</v>
      </c>
      <c r="R402">
        <v>0</v>
      </c>
      <c r="S402">
        <v>1.9651999999999999E-2</v>
      </c>
      <c r="T402">
        <v>-8.3839999999999998E-2</v>
      </c>
      <c r="U402">
        <v>-8.3839999999999998E-2</v>
      </c>
      <c r="V402" s="1" t="s">
        <v>36</v>
      </c>
      <c r="W402" s="1" t="s">
        <v>300</v>
      </c>
      <c r="X402">
        <v>17113.175766</v>
      </c>
      <c r="Y402">
        <v>115094.069602</v>
      </c>
      <c r="AA402">
        <v>1</v>
      </c>
      <c r="AC402" s="2"/>
      <c r="AD402" s="2">
        <f t="shared" ref="AD402:AE403" si="211">$U402/$E402</f>
        <v>-0.33806451612903227</v>
      </c>
      <c r="AE402" s="2">
        <f t="shared" si="211"/>
        <v>-0.33806451612903227</v>
      </c>
      <c r="AF402" s="2">
        <f t="shared" ref="AF402:AF403" si="212">$S402/$I402</f>
        <v>7.9241935483870971E-2</v>
      </c>
      <c r="AG402" s="2">
        <f t="shared" ref="AF399:AG403" si="213">$S402/$I402</f>
        <v>7.9241935483870971E-2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97944.244999999995</v>
      </c>
      <c r="C403">
        <v>0.247</v>
      </c>
      <c r="D403">
        <v>0</v>
      </c>
      <c r="E403">
        <v>0.247</v>
      </c>
      <c r="F403">
        <v>97944.244999999995</v>
      </c>
      <c r="G403">
        <v>0.247</v>
      </c>
      <c r="H403">
        <v>0</v>
      </c>
      <c r="I403">
        <v>0.247</v>
      </c>
      <c r="J403" t="s">
        <v>28</v>
      </c>
      <c r="K403">
        <v>1020.98877691</v>
      </c>
      <c r="L403" t="s">
        <v>29</v>
      </c>
      <c r="M403">
        <v>2.9122000000000002E-4</v>
      </c>
      <c r="N403">
        <v>0</v>
      </c>
      <c r="O403">
        <v>2.9122000000000002E-4</v>
      </c>
      <c r="P403">
        <v>97944.269576000006</v>
      </c>
      <c r="Q403">
        <v>2.7937E-2</v>
      </c>
      <c r="R403">
        <v>0</v>
      </c>
      <c r="S403">
        <v>2.7937E-2</v>
      </c>
      <c r="T403">
        <v>-2.4580000000000001E-2</v>
      </c>
      <c r="U403">
        <v>-2.4580000000000001E-2</v>
      </c>
      <c r="V403" s="1" t="s">
        <v>129</v>
      </c>
      <c r="W403" s="1" t="s">
        <v>194</v>
      </c>
      <c r="X403">
        <v>23175.062583999999</v>
      </c>
      <c r="Y403">
        <v>121119.33216000001</v>
      </c>
      <c r="AA403">
        <v>1</v>
      </c>
      <c r="AC403" s="2"/>
      <c r="AD403" s="2">
        <f t="shared" si="211"/>
        <v>-9.9514170040485836E-2</v>
      </c>
      <c r="AE403" s="2">
        <f t="shared" si="211"/>
        <v>-9.9514170040485836E-2</v>
      </c>
      <c r="AF403" s="2">
        <f t="shared" si="212"/>
        <v>0.11310526315789474</v>
      </c>
      <c r="AG403" s="2">
        <f t="shared" si="213"/>
        <v>0.11310526315789474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97939.486999999994</v>
      </c>
      <c r="G404">
        <v>0.247</v>
      </c>
      <c r="H404">
        <v>0</v>
      </c>
      <c r="I404">
        <v>0.247</v>
      </c>
      <c r="J404" t="s">
        <v>28</v>
      </c>
      <c r="K404">
        <v>1021.03060642</v>
      </c>
      <c r="L404" t="s">
        <v>29</v>
      </c>
      <c r="M404">
        <v>7.7676000000000004E-4</v>
      </c>
      <c r="N404">
        <v>0</v>
      </c>
      <c r="O404">
        <v>7.7676000000000004E-4</v>
      </c>
      <c r="P404">
        <v>97940.257001999998</v>
      </c>
      <c r="Q404">
        <v>7.4509000000000006E-2</v>
      </c>
      <c r="R404">
        <v>0</v>
      </c>
      <c r="S404">
        <v>7.4509000000000006E-2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23442.241585799999</v>
      </c>
      <c r="Y404">
        <v>121382.498588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97939.486999999994</v>
      </c>
      <c r="C405">
        <v>0.247</v>
      </c>
      <c r="D405">
        <v>0</v>
      </c>
      <c r="E405">
        <v>0.247</v>
      </c>
      <c r="F405">
        <v>97939.486999999994</v>
      </c>
      <c r="G405">
        <v>0.247</v>
      </c>
      <c r="H405">
        <v>0</v>
      </c>
      <c r="I405">
        <v>0.247</v>
      </c>
      <c r="J405" t="s">
        <v>28</v>
      </c>
      <c r="K405">
        <v>1021.04279551</v>
      </c>
      <c r="L405" t="s">
        <v>29</v>
      </c>
      <c r="M405">
        <v>3.2301999999999998E-4</v>
      </c>
      <c r="N405">
        <v>0</v>
      </c>
      <c r="O405">
        <v>3.2301999999999998E-4</v>
      </c>
      <c r="P405">
        <v>97939.087803000002</v>
      </c>
      <c r="Q405">
        <v>3.0984000000000001E-2</v>
      </c>
      <c r="R405">
        <v>0</v>
      </c>
      <c r="S405">
        <v>3.0984000000000001E-2</v>
      </c>
      <c r="T405">
        <v>0.3992</v>
      </c>
      <c r="U405">
        <v>0.3992</v>
      </c>
      <c r="V405" s="1" t="s">
        <v>81</v>
      </c>
      <c r="W405" s="1" t="s">
        <v>188</v>
      </c>
      <c r="X405">
        <v>19308.903414</v>
      </c>
      <c r="Y405">
        <v>117247.991217</v>
      </c>
      <c r="AA405">
        <v>1</v>
      </c>
      <c r="AC405" s="2"/>
      <c r="AD405" s="2">
        <f t="shared" ref="AD405:AE409" si="214">$U405/$E405</f>
        <v>1.6161943319838057</v>
      </c>
      <c r="AE405" s="2">
        <f t="shared" si="214"/>
        <v>1.6161943319838057</v>
      </c>
      <c r="AF405" s="2">
        <f t="shared" ref="AF405:AG409" si="215">$S405/$I405</f>
        <v>0.12544129554655872</v>
      </c>
      <c r="AG405" s="2">
        <f t="shared" si="215"/>
        <v>0.12544129554655872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97928.945000000007</v>
      </c>
      <c r="C406">
        <v>0.246</v>
      </c>
      <c r="D406">
        <v>0</v>
      </c>
      <c r="E406">
        <v>0.246</v>
      </c>
      <c r="F406">
        <v>97928.945000000007</v>
      </c>
      <c r="G406">
        <v>0.246</v>
      </c>
      <c r="H406">
        <v>0</v>
      </c>
      <c r="I406">
        <v>0.246</v>
      </c>
      <c r="J406" t="s">
        <v>28</v>
      </c>
      <c r="K406">
        <v>1021.1463942</v>
      </c>
      <c r="L406" t="s">
        <v>29</v>
      </c>
      <c r="M406">
        <v>1.2527E-3</v>
      </c>
      <c r="N406">
        <v>0</v>
      </c>
      <c r="O406">
        <v>1.2527E-3</v>
      </c>
      <c r="P406">
        <v>97929.151559999998</v>
      </c>
      <c r="Q406">
        <v>0.12013</v>
      </c>
      <c r="R406">
        <v>0</v>
      </c>
      <c r="S406">
        <v>0.12013</v>
      </c>
      <c r="T406">
        <v>-0.20655999999999999</v>
      </c>
      <c r="U406">
        <v>-0.20655999999999999</v>
      </c>
      <c r="V406" s="1" t="s">
        <v>301</v>
      </c>
      <c r="W406" s="1" t="s">
        <v>264</v>
      </c>
      <c r="X406">
        <v>21148.3449</v>
      </c>
      <c r="Y406">
        <v>119077.49645999999</v>
      </c>
      <c r="AA406">
        <v>1</v>
      </c>
      <c r="AC406" s="2"/>
      <c r="AD406" s="2">
        <f t="shared" si="214"/>
        <v>-0.83967479674796741</v>
      </c>
      <c r="AE406" s="2">
        <f t="shared" si="214"/>
        <v>-0.83967479674796741</v>
      </c>
      <c r="AF406" s="2">
        <f t="shared" si="215"/>
        <v>0.48833333333333334</v>
      </c>
      <c r="AG406" s="2">
        <f t="shared" si="215"/>
        <v>0.48833333333333334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97909.490999999995</v>
      </c>
      <c r="C407">
        <v>0.247</v>
      </c>
      <c r="D407">
        <v>0</v>
      </c>
      <c r="E407">
        <v>0.247</v>
      </c>
      <c r="F407">
        <v>97909.490999999995</v>
      </c>
      <c r="G407">
        <v>0.247</v>
      </c>
      <c r="H407">
        <v>0</v>
      </c>
      <c r="I407">
        <v>0.247</v>
      </c>
      <c r="J407" t="s">
        <v>28</v>
      </c>
      <c r="K407">
        <v>1021.3488974099999</v>
      </c>
      <c r="L407" t="s">
        <v>29</v>
      </c>
      <c r="M407">
        <v>2.1486000000000001E-4</v>
      </c>
      <c r="N407">
        <v>0</v>
      </c>
      <c r="O407">
        <v>2.1486000000000001E-4</v>
      </c>
      <c r="P407">
        <v>97909.735109999994</v>
      </c>
      <c r="Q407">
        <v>2.0598000000000002E-2</v>
      </c>
      <c r="R407">
        <v>0</v>
      </c>
      <c r="S407">
        <v>2.0598000000000002E-2</v>
      </c>
      <c r="T407">
        <v>-0.24410999999999999</v>
      </c>
      <c r="U407">
        <v>-0.24410999999999999</v>
      </c>
      <c r="V407" s="1" t="s">
        <v>47</v>
      </c>
      <c r="W407" s="1" t="s">
        <v>250</v>
      </c>
      <c r="X407">
        <v>14859.995408999999</v>
      </c>
      <c r="Y407">
        <v>112769.730519</v>
      </c>
      <c r="AA407">
        <v>1</v>
      </c>
      <c r="AC407" s="2"/>
      <c r="AD407" s="2">
        <f t="shared" si="214"/>
        <v>-0.9882995951417004</v>
      </c>
      <c r="AE407" s="2">
        <f t="shared" si="214"/>
        <v>-0.9882995951417004</v>
      </c>
      <c r="AF407" s="2">
        <f t="shared" si="215"/>
        <v>8.339271255060729E-2</v>
      </c>
      <c r="AG407" s="2">
        <f t="shared" si="215"/>
        <v>8.339271255060729E-2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97887.81</v>
      </c>
      <c r="C408">
        <v>0.247</v>
      </c>
      <c r="D408">
        <v>0</v>
      </c>
      <c r="E408">
        <v>0.247</v>
      </c>
      <c r="F408">
        <v>97887.81</v>
      </c>
      <c r="G408">
        <v>0.247</v>
      </c>
      <c r="H408">
        <v>0</v>
      </c>
      <c r="I408">
        <v>0.247</v>
      </c>
      <c r="J408" t="s">
        <v>28</v>
      </c>
      <c r="K408">
        <v>1021.57659556</v>
      </c>
      <c r="L408" t="s">
        <v>29</v>
      </c>
      <c r="M408">
        <v>3.1960000000000002E-4</v>
      </c>
      <c r="N408">
        <v>0</v>
      </c>
      <c r="O408">
        <v>3.1960000000000002E-4</v>
      </c>
      <c r="P408">
        <v>97887.912110000005</v>
      </c>
      <c r="Q408">
        <v>3.0623999999999998E-2</v>
      </c>
      <c r="R408">
        <v>0</v>
      </c>
      <c r="S408">
        <v>3.0623999999999998E-2</v>
      </c>
      <c r="T408">
        <v>-0.10211000000000001</v>
      </c>
      <c r="U408">
        <v>-0.10211000000000001</v>
      </c>
      <c r="V408" s="1" t="s">
        <v>83</v>
      </c>
      <c r="W408" s="1" t="s">
        <v>188</v>
      </c>
      <c r="X408">
        <v>19360.079107000001</v>
      </c>
      <c r="Y408">
        <v>117247.991217</v>
      </c>
      <c r="AA408">
        <v>1</v>
      </c>
      <c r="AC408" s="2"/>
      <c r="AD408" s="2">
        <f t="shared" si="214"/>
        <v>-0.4134008097165992</v>
      </c>
      <c r="AE408" s="2">
        <f t="shared" si="214"/>
        <v>-0.4134008097165992</v>
      </c>
      <c r="AF408" s="2">
        <f t="shared" si="215"/>
        <v>0.12398380566801619</v>
      </c>
      <c r="AG408" s="2">
        <f t="shared" si="215"/>
        <v>0.12398380566801619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97879.608999999997</v>
      </c>
      <c r="C409">
        <v>0.246</v>
      </c>
      <c r="D409">
        <v>0</v>
      </c>
      <c r="E409">
        <v>0.246</v>
      </c>
      <c r="F409">
        <v>97879.608999999997</v>
      </c>
      <c r="G409">
        <v>0.246</v>
      </c>
      <c r="H409">
        <v>0</v>
      </c>
      <c r="I409">
        <v>0.246</v>
      </c>
      <c r="J409" t="s">
        <v>28</v>
      </c>
      <c r="K409">
        <v>1021.6572497</v>
      </c>
      <c r="L409" t="s">
        <v>29</v>
      </c>
      <c r="M409">
        <v>1.2463999999999999E-3</v>
      </c>
      <c r="N409">
        <v>0</v>
      </c>
      <c r="O409">
        <v>1.2463999999999999E-3</v>
      </c>
      <c r="P409">
        <v>97880.184410000002</v>
      </c>
      <c r="Q409">
        <v>0.11941</v>
      </c>
      <c r="R409">
        <v>0</v>
      </c>
      <c r="S409">
        <v>0.11941</v>
      </c>
      <c r="T409" t="s">
        <v>28</v>
      </c>
      <c r="U409">
        <v>-0.23921000000000001</v>
      </c>
      <c r="V409" s="1" t="s">
        <v>289</v>
      </c>
      <c r="W409" s="1" t="s">
        <v>220</v>
      </c>
      <c r="X409">
        <v>23532.818504999999</v>
      </c>
      <c r="Y409">
        <v>121413.00291</v>
      </c>
      <c r="Z409" t="s">
        <v>67</v>
      </c>
      <c r="AA409">
        <v>0.79100000000000004</v>
      </c>
      <c r="AC409">
        <f t="shared" ref="AC409:AC410" si="216">IF(ROUND($F409,2)=IF($AA408=0,IF($AA407=0,IF($AA406=0,ROUND($F405,2),ROUND($F406,2)),ROUND($F407,2)),ROUND($F408,2)),   0,1)</f>
        <v>1</v>
      </c>
      <c r="AD409" s="2">
        <f t="shared" si="214"/>
        <v>-0.97239837398373985</v>
      </c>
      <c r="AE409" s="2">
        <f t="shared" si="214"/>
        <v>-0.97239837398373985</v>
      </c>
      <c r="AF409" s="2">
        <f t="shared" si="215"/>
        <v>0.48540650406504066</v>
      </c>
      <c r="AG409" s="2">
        <f t="shared" si="215"/>
        <v>0.48540650406504066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97879.608999999997</v>
      </c>
      <c r="C410">
        <v>0.246</v>
      </c>
      <c r="D410">
        <v>0</v>
      </c>
      <c r="E410">
        <v>0.246</v>
      </c>
      <c r="F410">
        <v>97879.608999999997</v>
      </c>
      <c r="G410">
        <v>0.246</v>
      </c>
      <c r="H410">
        <v>0</v>
      </c>
      <c r="I410">
        <v>0.246</v>
      </c>
      <c r="J410" t="s">
        <v>28</v>
      </c>
      <c r="K410">
        <v>1021.6740564</v>
      </c>
      <c r="L410" t="s">
        <v>29</v>
      </c>
      <c r="M410">
        <v>1.1100000000000001E-3</v>
      </c>
      <c r="N410">
        <v>0</v>
      </c>
      <c r="O410">
        <v>1.1100000000000001E-3</v>
      </c>
      <c r="P410">
        <v>97878.574259999994</v>
      </c>
      <c r="Q410">
        <v>0.10634</v>
      </c>
      <c r="R410">
        <v>0</v>
      </c>
      <c r="S410">
        <v>0.10634</v>
      </c>
      <c r="T410" t="s">
        <v>28</v>
      </c>
      <c r="U410">
        <v>-0.23921000000000001</v>
      </c>
      <c r="V410" s="1" t="s">
        <v>275</v>
      </c>
      <c r="W410" s="1" t="s">
        <v>249</v>
      </c>
      <c r="X410">
        <v>35024.504955500001</v>
      </c>
      <c r="Y410">
        <v>132903.07921600001</v>
      </c>
      <c r="Z410" t="s">
        <v>67</v>
      </c>
      <c r="AA410">
        <v>0.20899999999999999</v>
      </c>
      <c r="AC410">
        <f t="shared" si="216"/>
        <v>0</v>
      </c>
      <c r="AD410" s="2"/>
      <c r="AE410" s="2">
        <f>($F410-$Y410+$X410)/$E410*$AA410</f>
        <v>0.87910794917375989</v>
      </c>
      <c r="AF410" s="2"/>
      <c r="AG410" s="2">
        <f t="shared" ref="AF405:AG410" si="217">$S410/$I410</f>
        <v>0.43227642276422767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97879.608999999997</v>
      </c>
      <c r="G411">
        <v>0.246</v>
      </c>
      <c r="H411">
        <v>0</v>
      </c>
      <c r="I411">
        <v>0.246</v>
      </c>
      <c r="J411" t="s">
        <v>28</v>
      </c>
      <c r="K411">
        <v>1021.6798601</v>
      </c>
      <c r="L411" t="s">
        <v>29</v>
      </c>
      <c r="M411">
        <v>1.5213E-3</v>
      </c>
      <c r="N411">
        <v>0</v>
      </c>
      <c r="O411">
        <v>1.5213E-3</v>
      </c>
      <c r="P411">
        <v>97878.018249999994</v>
      </c>
      <c r="Q411">
        <v>0.14574000000000001</v>
      </c>
      <c r="R411">
        <v>0</v>
      </c>
      <c r="S411">
        <v>0.14574000000000001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38448.327876000003</v>
      </c>
      <c r="Y411">
        <v>136326.34612999999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97873.659</v>
      </c>
      <c r="C412">
        <v>0.28399999999999997</v>
      </c>
      <c r="D412">
        <v>0</v>
      </c>
      <c r="E412">
        <v>0.28399999999999997</v>
      </c>
      <c r="F412">
        <v>97873.659</v>
      </c>
      <c r="G412">
        <v>0.28399999999999997</v>
      </c>
      <c r="H412">
        <v>0</v>
      </c>
      <c r="I412">
        <v>0.28399999999999997</v>
      </c>
      <c r="J412" t="s">
        <v>28</v>
      </c>
      <c r="K412">
        <v>1021.72548219</v>
      </c>
      <c r="L412" t="s">
        <v>29</v>
      </c>
      <c r="M412">
        <v>2.2473E-4</v>
      </c>
      <c r="N412">
        <v>0</v>
      </c>
      <c r="O412">
        <v>2.2473E-4</v>
      </c>
      <c r="P412">
        <v>97873.647807999994</v>
      </c>
      <c r="Q412">
        <v>2.1527999999999999E-2</v>
      </c>
      <c r="R412">
        <v>0</v>
      </c>
      <c r="S412">
        <v>2.1527999999999999E-2</v>
      </c>
      <c r="T412" t="s">
        <v>28</v>
      </c>
      <c r="U412">
        <v>0.25390000000000001</v>
      </c>
      <c r="V412" s="1" t="s">
        <v>30</v>
      </c>
      <c r="W412" s="1" t="s">
        <v>221</v>
      </c>
      <c r="X412">
        <v>17534.771569</v>
      </c>
      <c r="Y412">
        <v>115408.419377</v>
      </c>
      <c r="Z412" t="s">
        <v>67</v>
      </c>
      <c r="AA412">
        <v>0.69199999999999995</v>
      </c>
      <c r="AC412">
        <f t="shared" ref="AC412:AC413" si="218">IF(ROUND($F412,2)=IF($AA411=0,IF($AA410=0,IF($AA409=0,ROUND($F408,2),ROUND($F409,2)),ROUND($F410,2)),ROUND($F411,2)),   0,1)</f>
        <v>1</v>
      </c>
      <c r="AD412" s="2">
        <f t="shared" ref="AD412:AE412" si="219">$U412/$E412</f>
        <v>0.89401408450704234</v>
      </c>
      <c r="AE412" s="2">
        <f t="shared" si="219"/>
        <v>0.89401408450704234</v>
      </c>
      <c r="AF412" s="2">
        <f t="shared" ref="AF412:AG412" si="220">$S412/$I412</f>
        <v>7.5802816901408457E-2</v>
      </c>
      <c r="AG412" s="2">
        <f t="shared" si="220"/>
        <v>7.5802816901408457E-2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97873.659</v>
      </c>
      <c r="C413">
        <v>0.28399999999999997</v>
      </c>
      <c r="D413">
        <v>0</v>
      </c>
      <c r="E413">
        <v>0.28399999999999997</v>
      </c>
      <c r="F413">
        <v>97873.659</v>
      </c>
      <c r="G413">
        <v>0.28399999999999997</v>
      </c>
      <c r="H413">
        <v>0</v>
      </c>
      <c r="I413">
        <v>0.28399999999999997</v>
      </c>
      <c r="J413" t="s">
        <v>28</v>
      </c>
      <c r="K413">
        <v>1021.72572153</v>
      </c>
      <c r="L413" t="s">
        <v>29</v>
      </c>
      <c r="M413">
        <v>8.2149000000000002E-4</v>
      </c>
      <c r="N413">
        <v>0</v>
      </c>
      <c r="O413">
        <v>8.2149000000000002E-4</v>
      </c>
      <c r="P413">
        <v>97873.624880999996</v>
      </c>
      <c r="Q413">
        <v>7.8691999999999998E-2</v>
      </c>
      <c r="R413">
        <v>0</v>
      </c>
      <c r="S413">
        <v>7.8691999999999998E-2</v>
      </c>
      <c r="T413" t="s">
        <v>28</v>
      </c>
      <c r="U413">
        <v>0.25390000000000001</v>
      </c>
      <c r="V413" s="1" t="s">
        <v>79</v>
      </c>
      <c r="W413" s="1" t="s">
        <v>163</v>
      </c>
      <c r="X413">
        <v>19700.871696999999</v>
      </c>
      <c r="Y413">
        <v>117574.49657800001</v>
      </c>
      <c r="Z413" t="s">
        <v>67</v>
      </c>
      <c r="AA413">
        <v>7.1999999999999995E-2</v>
      </c>
      <c r="AC413">
        <f t="shared" si="218"/>
        <v>0</v>
      </c>
      <c r="AD413" s="2"/>
      <c r="AE413" s="2">
        <f>($F413-$Y413+$X413)/$E413*$AA413</f>
        <v>8.6498873220784527E-3</v>
      </c>
      <c r="AF413" s="2"/>
      <c r="AG413" s="2">
        <f t="shared" ref="AF412:AG413" si="221">$S413/$I413</f>
        <v>0.27708450704225351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97873.659</v>
      </c>
      <c r="G414">
        <v>0.28399999999999997</v>
      </c>
      <c r="H414">
        <v>0</v>
      </c>
      <c r="I414">
        <v>0.28399999999999997</v>
      </c>
      <c r="J414" t="s">
        <v>28</v>
      </c>
      <c r="K414">
        <v>1021.7267293</v>
      </c>
      <c r="L414" t="s">
        <v>29</v>
      </c>
      <c r="M414">
        <v>2.101E-3</v>
      </c>
      <c r="N414">
        <v>0</v>
      </c>
      <c r="O414">
        <v>2.101E-3</v>
      </c>
      <c r="P414">
        <v>97873.528349999993</v>
      </c>
      <c r="Q414">
        <v>0.20125999999999999</v>
      </c>
      <c r="R414">
        <v>0</v>
      </c>
      <c r="S414">
        <v>0.20125999999999999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41026.933452999998</v>
      </c>
      <c r="Y414">
        <v>138900.46179999999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97873.659</v>
      </c>
      <c r="C415">
        <v>0.28399999999999997</v>
      </c>
      <c r="D415">
        <v>0</v>
      </c>
      <c r="E415">
        <v>0.28399999999999997</v>
      </c>
      <c r="F415">
        <v>97873.659</v>
      </c>
      <c r="G415">
        <v>0.28399999999999997</v>
      </c>
      <c r="H415">
        <v>0</v>
      </c>
      <c r="I415">
        <v>0.28399999999999997</v>
      </c>
      <c r="J415" t="s">
        <v>28</v>
      </c>
      <c r="K415">
        <v>1021.7361365</v>
      </c>
      <c r="L415" t="s">
        <v>29</v>
      </c>
      <c r="M415">
        <v>2.7658000000000001E-4</v>
      </c>
      <c r="N415">
        <v>0</v>
      </c>
      <c r="O415">
        <v>2.7658000000000001E-4</v>
      </c>
      <c r="P415">
        <v>97872.627215</v>
      </c>
      <c r="Q415">
        <v>2.6494E-2</v>
      </c>
      <c r="R415">
        <v>0</v>
      </c>
      <c r="S415">
        <v>2.6494E-2</v>
      </c>
      <c r="T415" t="s">
        <v>28</v>
      </c>
      <c r="U415">
        <v>0.25390000000000001</v>
      </c>
      <c r="V415" s="1" t="s">
        <v>120</v>
      </c>
      <c r="W415" s="1" t="s">
        <v>213</v>
      </c>
      <c r="X415">
        <v>17626.969622000001</v>
      </c>
      <c r="Y415">
        <v>115499.596837</v>
      </c>
      <c r="Z415" t="s">
        <v>67</v>
      </c>
      <c r="AA415">
        <v>0.23599999999999999</v>
      </c>
      <c r="AB415" s="2"/>
      <c r="AC415">
        <f t="shared" ref="AC415:AC417" si="222">IF(ROUND($F415,2)=IF($AA414=0,IF($AA413=0,IF($AA412=0,ROUND($F411,2),ROUND($F412,2)),ROUND($F413,2)),ROUND($F414,2)),   0,1)</f>
        <v>0</v>
      </c>
      <c r="AD415" s="2"/>
      <c r="AE415" s="2">
        <f>($F415-$Y415+$X415)/$E415*$AA415</f>
        <v>0.85739880281322822</v>
      </c>
      <c r="AF415" s="2"/>
      <c r="AG415" s="2">
        <f t="shared" ref="AG415" si="223">$S415/$I415</f>
        <v>9.3288732394366206E-2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97870.066999999995</v>
      </c>
      <c r="C416">
        <v>0.246</v>
      </c>
      <c r="D416">
        <v>0</v>
      </c>
      <c r="E416">
        <v>0.246</v>
      </c>
      <c r="F416">
        <v>97870.066999999995</v>
      </c>
      <c r="G416">
        <v>0.246</v>
      </c>
      <c r="H416">
        <v>0</v>
      </c>
      <c r="I416">
        <v>0.246</v>
      </c>
      <c r="J416" t="s">
        <v>28</v>
      </c>
      <c r="K416">
        <v>1021.7548737</v>
      </c>
      <c r="L416" t="s">
        <v>29</v>
      </c>
      <c r="M416">
        <v>9.2506999999999995E-4</v>
      </c>
      <c r="N416">
        <v>0</v>
      </c>
      <c r="O416">
        <v>9.2506999999999995E-4</v>
      </c>
      <c r="P416">
        <v>97870.832402</v>
      </c>
      <c r="Q416">
        <v>8.8609999999999994E-2</v>
      </c>
      <c r="R416">
        <v>0</v>
      </c>
      <c r="S416">
        <v>8.8609999999999994E-2</v>
      </c>
      <c r="T416" t="s">
        <v>28</v>
      </c>
      <c r="U416">
        <v>0.14355999999999999</v>
      </c>
      <c r="V416" s="1" t="s">
        <v>301</v>
      </c>
      <c r="W416" s="1" t="s">
        <v>303</v>
      </c>
      <c r="X416">
        <v>21148.3449</v>
      </c>
      <c r="Y416">
        <v>119019.177302</v>
      </c>
      <c r="Z416" t="s">
        <v>67</v>
      </c>
      <c r="AA416">
        <v>0.151</v>
      </c>
      <c r="AB416" s="2"/>
      <c r="AC416">
        <f t="shared" si="222"/>
        <v>1</v>
      </c>
      <c r="AD416" s="2">
        <f t="shared" ref="AD416:AE416" si="224">$U416/$E416</f>
        <v>0.58357723577235765</v>
      </c>
      <c r="AE416" s="2">
        <f t="shared" si="224"/>
        <v>0.58357723577235765</v>
      </c>
      <c r="AF416" s="2">
        <f t="shared" ref="AF416:AG416" si="225">$S416/$I416</f>
        <v>0.36020325203252029</v>
      </c>
      <c r="AG416" s="2">
        <f t="shared" si="225"/>
        <v>0.36020325203252029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97870.066999999995</v>
      </c>
      <c r="C417">
        <v>0.246</v>
      </c>
      <c r="D417">
        <v>0</v>
      </c>
      <c r="E417">
        <v>0.246</v>
      </c>
      <c r="F417">
        <v>97870.066999999995</v>
      </c>
      <c r="G417">
        <v>0.246</v>
      </c>
      <c r="H417">
        <v>0</v>
      </c>
      <c r="I417">
        <v>0.246</v>
      </c>
      <c r="J417" t="s">
        <v>28</v>
      </c>
      <c r="K417">
        <v>1021.76604964</v>
      </c>
      <c r="L417" t="s">
        <v>29</v>
      </c>
      <c r="M417">
        <v>2.4726000000000001E-4</v>
      </c>
      <c r="N417">
        <v>0</v>
      </c>
      <c r="O417">
        <v>2.4726000000000001E-4</v>
      </c>
      <c r="P417">
        <v>97869.761903999999</v>
      </c>
      <c r="Q417">
        <v>2.3684E-2</v>
      </c>
      <c r="R417">
        <v>0</v>
      </c>
      <c r="S417">
        <v>2.3684E-2</v>
      </c>
      <c r="T417" t="s">
        <v>28</v>
      </c>
      <c r="U417">
        <v>0.14355999999999999</v>
      </c>
      <c r="V417" s="1" t="s">
        <v>59</v>
      </c>
      <c r="W417" s="1" t="s">
        <v>177</v>
      </c>
      <c r="X417">
        <v>18063.346873999999</v>
      </c>
      <c r="Y417">
        <v>115933.10877799999</v>
      </c>
      <c r="Z417" t="s">
        <v>67</v>
      </c>
      <c r="AA417">
        <v>0.84899999999999998</v>
      </c>
      <c r="AB417" s="2">
        <f>($F417-$Y417+$X417)/$G417</f>
        <v>1.2402276422766205</v>
      </c>
      <c r="AC417">
        <f t="shared" si="222"/>
        <v>0</v>
      </c>
      <c r="AD417" s="2"/>
      <c r="AE417" s="2">
        <f>($F417-$Y417+$X417)/$E417*$AA417</f>
        <v>1.0529532682928509</v>
      </c>
      <c r="AF417" s="2"/>
      <c r="AG417" s="2">
        <f t="shared" ref="AF416:AG417" si="226">$S417/$I417</f>
        <v>9.627642276422764E-2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0.20273861926417147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97860.376999999993</v>
      </c>
      <c r="G418">
        <v>0.58299999999999996</v>
      </c>
      <c r="H418">
        <v>0</v>
      </c>
      <c r="I418">
        <v>0.58299999999999996</v>
      </c>
      <c r="J418" t="s">
        <v>28</v>
      </c>
      <c r="K418">
        <v>1021.8383282999999</v>
      </c>
      <c r="L418" t="s">
        <v>29</v>
      </c>
      <c r="M418">
        <v>2.0154E-4</v>
      </c>
      <c r="N418">
        <v>0</v>
      </c>
      <c r="O418">
        <v>2.0154E-4</v>
      </c>
      <c r="P418">
        <v>97862.839189000006</v>
      </c>
      <c r="Q418">
        <v>1.9302E-2</v>
      </c>
      <c r="R418">
        <v>0</v>
      </c>
      <c r="S418">
        <v>1.9302E-2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17626.969622000001</v>
      </c>
      <c r="Y418">
        <v>115489.808811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97860.376999999993</v>
      </c>
      <c r="C419">
        <v>0.58299999999999996</v>
      </c>
      <c r="D419">
        <v>0</v>
      </c>
      <c r="E419">
        <v>0.58299999999999996</v>
      </c>
      <c r="F419">
        <v>97860.376999999993</v>
      </c>
      <c r="G419">
        <v>0.58299999999999996</v>
      </c>
      <c r="H419">
        <v>0</v>
      </c>
      <c r="I419">
        <v>0.58299999999999996</v>
      </c>
      <c r="J419" t="s">
        <v>28</v>
      </c>
      <c r="K419">
        <v>1021.8633681</v>
      </c>
      <c r="L419" t="s">
        <v>29</v>
      </c>
      <c r="M419">
        <v>1.9946999999999999E-3</v>
      </c>
      <c r="N419">
        <v>0</v>
      </c>
      <c r="O419">
        <v>1.9946999999999999E-3</v>
      </c>
      <c r="P419">
        <v>97860.441149999999</v>
      </c>
      <c r="Q419">
        <v>0.19102</v>
      </c>
      <c r="R419">
        <v>0</v>
      </c>
      <c r="S419">
        <v>0.19102</v>
      </c>
      <c r="T419">
        <v>-6.4149999999999999E-2</v>
      </c>
      <c r="U419">
        <v>-6.4149999999999999E-2</v>
      </c>
      <c r="V419" s="1" t="s">
        <v>189</v>
      </c>
      <c r="W419" s="1" t="s">
        <v>84</v>
      </c>
      <c r="X419">
        <v>36642.135466400003</v>
      </c>
      <c r="Y419">
        <v>134502.57662000001</v>
      </c>
      <c r="AA419">
        <v>1</v>
      </c>
      <c r="AC419" s="2"/>
      <c r="AD419" s="2">
        <f t="shared" ref="AD419:AE420" si="227">$U419/$E419</f>
        <v>-0.11003430531732419</v>
      </c>
      <c r="AE419" s="2">
        <f t="shared" si="227"/>
        <v>-0.11003430531732419</v>
      </c>
      <c r="AF419" s="2">
        <f t="shared" ref="AF419:AG420" si="228">$S419/$I419</f>
        <v>0.3276500857632933</v>
      </c>
      <c r="AG419" s="2">
        <f t="shared" si="228"/>
        <v>0.3276500857632933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97840.142999999996</v>
      </c>
      <c r="C420">
        <v>0.247</v>
      </c>
      <c r="D420">
        <v>0</v>
      </c>
      <c r="E420">
        <v>0.247</v>
      </c>
      <c r="F420">
        <v>97840.142999999996</v>
      </c>
      <c r="G420">
        <v>0.247</v>
      </c>
      <c r="H420">
        <v>0</v>
      </c>
      <c r="I420">
        <v>0.247</v>
      </c>
      <c r="J420" t="s">
        <v>28</v>
      </c>
      <c r="K420">
        <v>1022.0744663200001</v>
      </c>
      <c r="L420" t="s">
        <v>29</v>
      </c>
      <c r="M420">
        <v>1.9338999999999999E-4</v>
      </c>
      <c r="N420">
        <v>0</v>
      </c>
      <c r="O420">
        <v>1.9338999999999999E-4</v>
      </c>
      <c r="P420">
        <v>97840.229156999994</v>
      </c>
      <c r="Q420">
        <v>1.8513000000000002E-2</v>
      </c>
      <c r="R420">
        <v>0</v>
      </c>
      <c r="S420">
        <v>1.8513000000000002E-2</v>
      </c>
      <c r="T420">
        <v>-8.616E-2</v>
      </c>
      <c r="U420">
        <v>-8.616E-2</v>
      </c>
      <c r="V420" s="1" t="s">
        <v>134</v>
      </c>
      <c r="W420" s="1" t="s">
        <v>184</v>
      </c>
      <c r="X420">
        <v>19872.419811</v>
      </c>
      <c r="Y420">
        <v>117712.64896799999</v>
      </c>
      <c r="AA420">
        <v>1</v>
      </c>
      <c r="AC420" s="2"/>
      <c r="AD420" s="2">
        <f t="shared" si="227"/>
        <v>-0.3488259109311741</v>
      </c>
      <c r="AE420" s="2">
        <f t="shared" si="227"/>
        <v>-0.3488259109311741</v>
      </c>
      <c r="AF420" s="2">
        <f t="shared" si="228"/>
        <v>7.4951417004048587E-2</v>
      </c>
      <c r="AG420" s="2">
        <f t="shared" si="228"/>
        <v>7.4951417004048587E-2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97840.142999999996</v>
      </c>
      <c r="G421">
        <v>0.247</v>
      </c>
      <c r="H421">
        <v>0</v>
      </c>
      <c r="I421">
        <v>0.247</v>
      </c>
      <c r="J421" t="s">
        <v>28</v>
      </c>
      <c r="K421">
        <v>1022.08932943</v>
      </c>
      <c r="L421" t="s">
        <v>29</v>
      </c>
      <c r="M421">
        <v>7.5783999999999997E-4</v>
      </c>
      <c r="N421">
        <v>0</v>
      </c>
      <c r="O421">
        <v>7.5783999999999997E-4</v>
      </c>
      <c r="P421">
        <v>97838.806375</v>
      </c>
      <c r="Q421">
        <v>7.2543999999999997E-2</v>
      </c>
      <c r="R421">
        <v>0</v>
      </c>
      <c r="S421">
        <v>7.2543999999999997E-2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21148.3449</v>
      </c>
      <c r="Y421">
        <v>118987.151275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97833.509000000005</v>
      </c>
      <c r="C422">
        <v>0.248</v>
      </c>
      <c r="D422">
        <v>0</v>
      </c>
      <c r="E422">
        <v>0.248</v>
      </c>
      <c r="F422">
        <v>97833.509000000005</v>
      </c>
      <c r="G422">
        <v>0.248</v>
      </c>
      <c r="H422">
        <v>0</v>
      </c>
      <c r="I422">
        <v>0.248</v>
      </c>
      <c r="J422" t="s">
        <v>28</v>
      </c>
      <c r="K422">
        <v>1022.1450843</v>
      </c>
      <c r="L422" t="s">
        <v>29</v>
      </c>
      <c r="M422">
        <v>1.9725999999999999E-4</v>
      </c>
      <c r="N422">
        <v>0</v>
      </c>
      <c r="O422">
        <v>1.9725999999999999E-4</v>
      </c>
      <c r="P422">
        <v>97833.469568999993</v>
      </c>
      <c r="Q422">
        <v>1.8880000000000001E-2</v>
      </c>
      <c r="R422">
        <v>0</v>
      </c>
      <c r="S422">
        <v>1.8880000000000001E-2</v>
      </c>
      <c r="T422">
        <v>3.943E-2</v>
      </c>
      <c r="U422">
        <v>3.943E-2</v>
      </c>
      <c r="V422" s="1" t="s">
        <v>64</v>
      </c>
      <c r="W422" s="1" t="s">
        <v>203</v>
      </c>
      <c r="X422">
        <v>18241.535524999999</v>
      </c>
      <c r="Y422">
        <v>116075.00509399999</v>
      </c>
      <c r="AA422">
        <v>1</v>
      </c>
      <c r="AC422" s="2"/>
      <c r="AD422" s="2">
        <f t="shared" ref="AD422:AE425" si="229">$U422/$E422</f>
        <v>0.15899193548387097</v>
      </c>
      <c r="AE422" s="2">
        <f t="shared" si="229"/>
        <v>0.15899193548387097</v>
      </c>
      <c r="AF422" s="2">
        <f t="shared" ref="AF422:AG425" si="230">$S422/$I422</f>
        <v>7.6129032258064527E-2</v>
      </c>
      <c r="AG422" s="2">
        <f t="shared" si="230"/>
        <v>7.6129032258064527E-2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97818.574999999997</v>
      </c>
      <c r="C423">
        <v>0.246</v>
      </c>
      <c r="D423">
        <v>0</v>
      </c>
      <c r="E423">
        <v>0.246</v>
      </c>
      <c r="F423">
        <v>97818.574999999997</v>
      </c>
      <c r="G423">
        <v>0.246</v>
      </c>
      <c r="H423">
        <v>0</v>
      </c>
      <c r="I423">
        <v>0.246</v>
      </c>
      <c r="J423" t="s">
        <v>28</v>
      </c>
      <c r="K423">
        <v>1022.302017</v>
      </c>
      <c r="L423" t="s">
        <v>29</v>
      </c>
      <c r="M423">
        <v>1.4173E-3</v>
      </c>
      <c r="N423">
        <v>0</v>
      </c>
      <c r="O423">
        <v>1.4173E-3</v>
      </c>
      <c r="P423">
        <v>97818.451239999995</v>
      </c>
      <c r="Q423">
        <v>0.13561000000000001</v>
      </c>
      <c r="R423">
        <v>0</v>
      </c>
      <c r="S423">
        <v>0.13561000000000001</v>
      </c>
      <c r="T423">
        <v>0.12376</v>
      </c>
      <c r="U423">
        <v>0.12376</v>
      </c>
      <c r="V423" s="1" t="s">
        <v>59</v>
      </c>
      <c r="W423" s="1" t="s">
        <v>253</v>
      </c>
      <c r="X423">
        <v>18063.346873999999</v>
      </c>
      <c r="Y423">
        <v>115881.79811</v>
      </c>
      <c r="AA423">
        <v>1</v>
      </c>
      <c r="AC423" s="2"/>
      <c r="AD423" s="2">
        <f t="shared" si="229"/>
        <v>0.50308943089430891</v>
      </c>
      <c r="AE423" s="2">
        <f t="shared" si="229"/>
        <v>0.50308943089430891</v>
      </c>
      <c r="AF423" s="2">
        <f t="shared" si="230"/>
        <v>0.55126016260162602</v>
      </c>
      <c r="AG423" s="2">
        <f t="shared" si="230"/>
        <v>0.55126016260162602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97809.698000000004</v>
      </c>
      <c r="C424">
        <v>0.246</v>
      </c>
      <c r="D424">
        <v>0</v>
      </c>
      <c r="E424">
        <v>0.246</v>
      </c>
      <c r="F424">
        <v>97809.698000000004</v>
      </c>
      <c r="G424">
        <v>0.246</v>
      </c>
      <c r="H424">
        <v>0</v>
      </c>
      <c r="I424">
        <v>0.246</v>
      </c>
      <c r="J424" t="s">
        <v>28</v>
      </c>
      <c r="K424">
        <v>1022.39041748</v>
      </c>
      <c r="L424" t="s">
        <v>29</v>
      </c>
      <c r="M424">
        <v>3.1182999999999997E-4</v>
      </c>
      <c r="N424">
        <v>0</v>
      </c>
      <c r="O424">
        <v>3.1182999999999997E-4</v>
      </c>
      <c r="P424">
        <v>97809.993413999997</v>
      </c>
      <c r="Q424">
        <v>2.9832000000000001E-2</v>
      </c>
      <c r="R424">
        <v>0</v>
      </c>
      <c r="S424">
        <v>2.9832000000000001E-2</v>
      </c>
      <c r="T424">
        <v>-0.29541000000000001</v>
      </c>
      <c r="U424">
        <v>-0.29541000000000001</v>
      </c>
      <c r="V424" s="1" t="s">
        <v>114</v>
      </c>
      <c r="W424" s="1" t="s">
        <v>304</v>
      </c>
      <c r="X424">
        <v>18211.737637999999</v>
      </c>
      <c r="Y424">
        <v>116021.731052</v>
      </c>
      <c r="AA424">
        <v>1</v>
      </c>
      <c r="AC424" s="2"/>
      <c r="AD424" s="2">
        <f t="shared" si="229"/>
        <v>-1.2008536585365854</v>
      </c>
      <c r="AE424" s="2">
        <f t="shared" si="229"/>
        <v>-1.2008536585365854</v>
      </c>
      <c r="AF424" s="2">
        <f t="shared" si="230"/>
        <v>0.12126829268292684</v>
      </c>
      <c r="AG424" s="2">
        <f t="shared" si="230"/>
        <v>0.12126829268292684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97793.861000000004</v>
      </c>
      <c r="C425">
        <v>0.246</v>
      </c>
      <c r="D425">
        <v>0</v>
      </c>
      <c r="E425">
        <v>0.246</v>
      </c>
      <c r="F425">
        <v>97793.861000000004</v>
      </c>
      <c r="G425">
        <v>0.246</v>
      </c>
      <c r="H425">
        <v>0</v>
      </c>
      <c r="I425">
        <v>0.246</v>
      </c>
      <c r="J425" t="s">
        <v>28</v>
      </c>
      <c r="K425">
        <v>1022.55898838</v>
      </c>
      <c r="L425" t="s">
        <v>29</v>
      </c>
      <c r="M425">
        <v>2.6868999999999998E-4</v>
      </c>
      <c r="N425">
        <v>0</v>
      </c>
      <c r="O425">
        <v>2.6868999999999998E-4</v>
      </c>
      <c r="P425">
        <v>97793.86924</v>
      </c>
      <c r="Q425">
        <v>2.5696E-2</v>
      </c>
      <c r="R425">
        <v>0</v>
      </c>
      <c r="S425">
        <v>2.5696E-2</v>
      </c>
      <c r="T425">
        <v>-8.2400000000000008E-3</v>
      </c>
      <c r="U425">
        <v>-8.2400000000000008E-3</v>
      </c>
      <c r="V425" s="1" t="s">
        <v>120</v>
      </c>
      <c r="W425" s="1" t="s">
        <v>305</v>
      </c>
      <c r="X425">
        <v>17626.969622000001</v>
      </c>
      <c r="Y425">
        <v>115420.838862</v>
      </c>
      <c r="AA425">
        <v>1</v>
      </c>
      <c r="AC425" s="2"/>
      <c r="AD425" s="2">
        <f t="shared" si="229"/>
        <v>-3.3495934959349598E-2</v>
      </c>
      <c r="AE425" s="2">
        <f t="shared" si="229"/>
        <v>-3.3495934959349598E-2</v>
      </c>
      <c r="AF425" s="2">
        <f t="shared" si="230"/>
        <v>0.10445528455284553</v>
      </c>
      <c r="AG425" s="2">
        <f t="shared" si="230"/>
        <v>0.10445528455284553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97793.861000000004</v>
      </c>
      <c r="G426">
        <v>0.246</v>
      </c>
      <c r="H426">
        <v>0</v>
      </c>
      <c r="I426">
        <v>0.246</v>
      </c>
      <c r="J426" t="s">
        <v>28</v>
      </c>
      <c r="K426">
        <v>1022.5601314</v>
      </c>
      <c r="L426" t="s">
        <v>29</v>
      </c>
      <c r="M426">
        <v>1.0537000000000001E-3</v>
      </c>
      <c r="N426">
        <v>0</v>
      </c>
      <c r="O426">
        <v>1.0537000000000001E-3</v>
      </c>
      <c r="P426">
        <v>97793.75993</v>
      </c>
      <c r="Q426">
        <v>0.10077</v>
      </c>
      <c r="R426">
        <v>0</v>
      </c>
      <c r="S426">
        <v>0.10077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35801.138221000001</v>
      </c>
      <c r="Y426">
        <v>133594.89814999999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97775.095000000001</v>
      </c>
      <c r="G427">
        <v>0.246</v>
      </c>
      <c r="H427">
        <v>0</v>
      </c>
      <c r="I427">
        <v>0.246</v>
      </c>
      <c r="J427" t="s">
        <v>28</v>
      </c>
      <c r="K427">
        <v>1022.7435440100001</v>
      </c>
      <c r="L427" t="s">
        <v>29</v>
      </c>
      <c r="M427">
        <v>2.4729E-4</v>
      </c>
      <c r="N427">
        <v>0</v>
      </c>
      <c r="O427">
        <v>2.4729E-4</v>
      </c>
      <c r="P427">
        <v>97776.222188</v>
      </c>
      <c r="Q427">
        <v>2.3640999999999999E-2</v>
      </c>
      <c r="R427">
        <v>0</v>
      </c>
      <c r="S427">
        <v>2.3640999999999999E-2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17626.969622000001</v>
      </c>
      <c r="Y427">
        <v>115403.19181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97775.095000000001</v>
      </c>
      <c r="C428">
        <v>0.246</v>
      </c>
      <c r="D428">
        <v>0</v>
      </c>
      <c r="E428">
        <v>0.246</v>
      </c>
      <c r="F428">
        <v>97775.095000000001</v>
      </c>
      <c r="G428">
        <v>0.246</v>
      </c>
      <c r="H428">
        <v>0</v>
      </c>
      <c r="I428">
        <v>0.246</v>
      </c>
      <c r="J428" t="s">
        <v>28</v>
      </c>
      <c r="K428">
        <v>1022.75856315</v>
      </c>
      <c r="L428" t="s">
        <v>29</v>
      </c>
      <c r="M428">
        <v>6.7385000000000003E-4</v>
      </c>
      <c r="N428">
        <v>0</v>
      </c>
      <c r="O428">
        <v>6.7385000000000003E-4</v>
      </c>
      <c r="P428">
        <v>97774.786349999995</v>
      </c>
      <c r="Q428">
        <v>6.4420000000000005E-2</v>
      </c>
      <c r="R428">
        <v>0</v>
      </c>
      <c r="S428">
        <v>6.4420000000000005E-2</v>
      </c>
      <c r="T428">
        <v>0.30864999999999998</v>
      </c>
      <c r="U428">
        <v>0.30864999999999998</v>
      </c>
      <c r="V428" s="1" t="s">
        <v>134</v>
      </c>
      <c r="W428" s="1" t="s">
        <v>196</v>
      </c>
      <c r="X428">
        <v>19872.419811</v>
      </c>
      <c r="Y428">
        <v>117647.20616099999</v>
      </c>
      <c r="AA428">
        <v>1</v>
      </c>
      <c r="AC428" s="2"/>
      <c r="AD428" s="2">
        <f t="shared" ref="AD428:AE430" si="231">$U428/$E428</f>
        <v>1.2546747967479674</v>
      </c>
      <c r="AE428" s="2">
        <f t="shared" si="231"/>
        <v>1.2546747967479674</v>
      </c>
      <c r="AF428" s="2">
        <f t="shared" ref="AF428:AG430" si="232">$S428/$I428</f>
        <v>0.26186991869918702</v>
      </c>
      <c r="AG428" s="2">
        <f t="shared" si="232"/>
        <v>0.26186991869918702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97761.368000000002</v>
      </c>
      <c r="C429">
        <v>0.49</v>
      </c>
      <c r="D429">
        <v>0</v>
      </c>
      <c r="E429">
        <v>0.49</v>
      </c>
      <c r="F429">
        <v>97761.368000000002</v>
      </c>
      <c r="G429">
        <v>0.49</v>
      </c>
      <c r="H429">
        <v>0</v>
      </c>
      <c r="I429">
        <v>0.49</v>
      </c>
      <c r="J429" t="s">
        <v>28</v>
      </c>
      <c r="K429">
        <v>1022.9013818</v>
      </c>
      <c r="L429" t="s">
        <v>29</v>
      </c>
      <c r="M429">
        <v>1.2489999999999999E-3</v>
      </c>
      <c r="N429">
        <v>0</v>
      </c>
      <c r="O429">
        <v>1.2489999999999999E-3</v>
      </c>
      <c r="P429">
        <v>97761.134919999997</v>
      </c>
      <c r="Q429">
        <v>0.11937</v>
      </c>
      <c r="R429">
        <v>0</v>
      </c>
      <c r="S429">
        <v>0.11937</v>
      </c>
      <c r="T429">
        <v>0.23308000000000001</v>
      </c>
      <c r="U429">
        <v>0.23308000000000001</v>
      </c>
      <c r="V429" s="1" t="s">
        <v>108</v>
      </c>
      <c r="W429" s="1" t="s">
        <v>220</v>
      </c>
      <c r="X429">
        <v>23651.8679854</v>
      </c>
      <c r="Y429">
        <v>121413.00291</v>
      </c>
      <c r="AA429">
        <v>1</v>
      </c>
      <c r="AC429" s="2"/>
      <c r="AD429" s="2">
        <f t="shared" si="231"/>
        <v>0.47567346938775512</v>
      </c>
      <c r="AE429" s="2">
        <f t="shared" si="231"/>
        <v>0.47567346938775512</v>
      </c>
      <c r="AF429" s="2">
        <f t="shared" si="232"/>
        <v>0.24361224489795918</v>
      </c>
      <c r="AG429" s="2">
        <f t="shared" si="232"/>
        <v>0.24361224489795918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97757.952999999994</v>
      </c>
      <c r="C430">
        <v>0.247</v>
      </c>
      <c r="D430">
        <v>0</v>
      </c>
      <c r="E430">
        <v>0.247</v>
      </c>
      <c r="F430">
        <v>97757.952999999994</v>
      </c>
      <c r="G430">
        <v>0.247</v>
      </c>
      <c r="H430">
        <v>0</v>
      </c>
      <c r="I430">
        <v>0.247</v>
      </c>
      <c r="J430" t="s">
        <v>28</v>
      </c>
      <c r="K430">
        <v>1022.9262966700001</v>
      </c>
      <c r="L430" t="s">
        <v>29</v>
      </c>
      <c r="M430">
        <v>2.3148E-4</v>
      </c>
      <c r="N430">
        <v>0</v>
      </c>
      <c r="O430">
        <v>2.3148E-4</v>
      </c>
      <c r="P430">
        <v>97758.753807999994</v>
      </c>
      <c r="Q430">
        <v>2.2121999999999999E-2</v>
      </c>
      <c r="R430">
        <v>0</v>
      </c>
      <c r="S430">
        <v>2.2121999999999999E-2</v>
      </c>
      <c r="T430" t="s">
        <v>28</v>
      </c>
      <c r="U430">
        <v>-3.712E-2</v>
      </c>
      <c r="V430" s="1" t="s">
        <v>61</v>
      </c>
      <c r="W430" s="1" t="s">
        <v>206</v>
      </c>
      <c r="X430">
        <v>16135.954297</v>
      </c>
      <c r="Y430">
        <v>113894.708105</v>
      </c>
      <c r="Z430" t="s">
        <v>67</v>
      </c>
      <c r="AA430">
        <v>0.17499999999999999</v>
      </c>
      <c r="AC430">
        <f t="shared" ref="AC430:AC432" si="233">IF(ROUND($F430,2)=IF($AA429=0,IF($AA428=0,IF($AA427=0,ROUND($F426,2),ROUND($F427,2)),ROUND($F428,2)),ROUND($F429,2)),   0,1)</f>
        <v>1</v>
      </c>
      <c r="AD430" s="2">
        <f t="shared" si="231"/>
        <v>-0.15028340080971661</v>
      </c>
      <c r="AE430" s="2">
        <f t="shared" si="231"/>
        <v>-0.15028340080971661</v>
      </c>
      <c r="AF430" s="2">
        <f t="shared" si="232"/>
        <v>8.9562753036437251E-2</v>
      </c>
      <c r="AG430" s="2">
        <f t="shared" si="232"/>
        <v>8.9562753036437251E-2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97757.952999999994</v>
      </c>
      <c r="C431">
        <v>0.247</v>
      </c>
      <c r="D431">
        <v>0</v>
      </c>
      <c r="E431">
        <v>0.247</v>
      </c>
      <c r="F431">
        <v>97757.952999999994</v>
      </c>
      <c r="G431">
        <v>0.247</v>
      </c>
      <c r="H431">
        <v>0</v>
      </c>
      <c r="I431">
        <v>0.247</v>
      </c>
      <c r="J431" t="s">
        <v>28</v>
      </c>
      <c r="K431">
        <v>1022.93429137</v>
      </c>
      <c r="L431" t="s">
        <v>29</v>
      </c>
      <c r="M431">
        <v>3.1908000000000001E-4</v>
      </c>
      <c r="N431">
        <v>0</v>
      </c>
      <c r="O431">
        <v>3.1908000000000001E-4</v>
      </c>
      <c r="P431">
        <v>97757.989778999996</v>
      </c>
      <c r="Q431">
        <v>3.0492999999999999E-2</v>
      </c>
      <c r="R431">
        <v>0</v>
      </c>
      <c r="S431">
        <v>3.0492999999999999E-2</v>
      </c>
      <c r="T431" t="s">
        <v>28</v>
      </c>
      <c r="U431">
        <v>-3.712E-2</v>
      </c>
      <c r="V431" s="1" t="s">
        <v>49</v>
      </c>
      <c r="W431" s="1" t="s">
        <v>306</v>
      </c>
      <c r="X431">
        <v>13352.163986</v>
      </c>
      <c r="Y431">
        <v>111110.153765</v>
      </c>
      <c r="Z431" t="s">
        <v>67</v>
      </c>
      <c r="AA431">
        <v>0.57299999999999995</v>
      </c>
      <c r="AC431">
        <f t="shared" si="233"/>
        <v>0</v>
      </c>
      <c r="AD431" s="2"/>
      <c r="AE431" s="2">
        <f t="shared" ref="AE431:AE432" si="234">($F431-$Y431+$X431)/$E431*$AA431</f>
        <v>-8.5321323890915332E-2</v>
      </c>
      <c r="AF431" s="2"/>
      <c r="AG431" s="2">
        <f t="shared" ref="AF428:AG432" si="235">$S431/$I431</f>
        <v>0.12345344129554656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97757.952999999994</v>
      </c>
      <c r="C432">
        <v>0.247</v>
      </c>
      <c r="D432">
        <v>0</v>
      </c>
      <c r="E432">
        <v>0.247</v>
      </c>
      <c r="F432">
        <v>97757.952999999994</v>
      </c>
      <c r="G432">
        <v>0.247</v>
      </c>
      <c r="H432">
        <v>0</v>
      </c>
      <c r="I432">
        <v>0.247</v>
      </c>
      <c r="J432" t="s">
        <v>28</v>
      </c>
      <c r="K432">
        <v>1022.93984318</v>
      </c>
      <c r="L432" t="s">
        <v>29</v>
      </c>
      <c r="M432">
        <v>2.375E-4</v>
      </c>
      <c r="N432">
        <v>0</v>
      </c>
      <c r="O432">
        <v>2.375E-4</v>
      </c>
      <c r="P432">
        <v>97757.459216000003</v>
      </c>
      <c r="Q432">
        <v>2.2696999999999998E-2</v>
      </c>
      <c r="R432">
        <v>0</v>
      </c>
      <c r="S432">
        <v>2.2696999999999998E-2</v>
      </c>
      <c r="T432" t="s">
        <v>28</v>
      </c>
      <c r="U432">
        <v>-3.712E-2</v>
      </c>
      <c r="V432" s="1" t="s">
        <v>44</v>
      </c>
      <c r="W432" s="1" t="s">
        <v>307</v>
      </c>
      <c r="X432">
        <v>15454.219619</v>
      </c>
      <c r="Y432">
        <v>113211.678835</v>
      </c>
      <c r="Z432" t="s">
        <v>67</v>
      </c>
      <c r="AA432">
        <v>0.251</v>
      </c>
      <c r="AC432">
        <f t="shared" si="233"/>
        <v>0</v>
      </c>
      <c r="AD432" s="2"/>
      <c r="AE432" s="2">
        <f t="shared" si="234"/>
        <v>0.50178050201898239</v>
      </c>
      <c r="AF432" s="2"/>
      <c r="AG432" s="2">
        <f t="shared" si="235"/>
        <v>9.1890688259109302E-2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97730.501000000004</v>
      </c>
      <c r="C433">
        <v>0.245</v>
      </c>
      <c r="D433">
        <v>0</v>
      </c>
      <c r="E433">
        <v>0.245</v>
      </c>
      <c r="F433">
        <v>97730.501000000004</v>
      </c>
      <c r="G433">
        <v>0.245</v>
      </c>
      <c r="H433">
        <v>0</v>
      </c>
      <c r="I433">
        <v>0.245</v>
      </c>
      <c r="J433" t="s">
        <v>28</v>
      </c>
      <c r="K433">
        <v>1023.22065645</v>
      </c>
      <c r="L433" t="s">
        <v>29</v>
      </c>
      <c r="M433">
        <v>7.7758000000000005E-4</v>
      </c>
      <c r="N433">
        <v>0</v>
      </c>
      <c r="O433">
        <v>7.7758000000000005E-4</v>
      </c>
      <c r="P433">
        <v>97730.630602999998</v>
      </c>
      <c r="Q433">
        <v>7.4269000000000002E-2</v>
      </c>
      <c r="R433">
        <v>0</v>
      </c>
      <c r="S433">
        <v>7.4269000000000002E-2</v>
      </c>
      <c r="T433">
        <v>-0.12959999999999999</v>
      </c>
      <c r="U433">
        <v>-0.12959999999999999</v>
      </c>
      <c r="V433" s="1" t="s">
        <v>108</v>
      </c>
      <c r="W433" s="1" t="s">
        <v>191</v>
      </c>
      <c r="X433">
        <v>23651.8679854</v>
      </c>
      <c r="Y433">
        <v>121382.498588</v>
      </c>
      <c r="AA433">
        <v>1</v>
      </c>
      <c r="AC433" s="2"/>
      <c r="AD433" s="2">
        <f t="shared" ref="AD433:AE435" si="236">$U433/$E433</f>
        <v>-0.52897959183673471</v>
      </c>
      <c r="AE433" s="2">
        <f t="shared" si="236"/>
        <v>-0.52897959183673471</v>
      </c>
      <c r="AF433" s="2">
        <f t="shared" ref="AF433:AG435" si="237">$S433/$I433</f>
        <v>0.30313877551020407</v>
      </c>
      <c r="AG433" s="2">
        <f t="shared" ref="AF428:AG434" si="238">$S433/$I433</f>
        <v>0.30313877551020407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97726.201000000001</v>
      </c>
      <c r="C434">
        <v>0.247</v>
      </c>
      <c r="D434">
        <v>0</v>
      </c>
      <c r="E434">
        <v>0.247</v>
      </c>
      <c r="F434">
        <v>97726.201000000001</v>
      </c>
      <c r="G434">
        <v>0.247</v>
      </c>
      <c r="H434">
        <v>0</v>
      </c>
      <c r="I434">
        <v>0.247</v>
      </c>
      <c r="J434" t="s">
        <v>28</v>
      </c>
      <c r="K434">
        <v>1023.26629239</v>
      </c>
      <c r="L434" t="s">
        <v>29</v>
      </c>
      <c r="M434">
        <v>3.1804000000000001E-4</v>
      </c>
      <c r="N434">
        <v>0</v>
      </c>
      <c r="O434">
        <v>3.1804000000000001E-4</v>
      </c>
      <c r="P434">
        <v>97726.271982000006</v>
      </c>
      <c r="Q434">
        <v>3.0374000000000002E-2</v>
      </c>
      <c r="R434">
        <v>0</v>
      </c>
      <c r="S434">
        <v>3.0374000000000002E-2</v>
      </c>
      <c r="T434">
        <v>-7.0980000000000001E-2</v>
      </c>
      <c r="U434">
        <v>-7.0980000000000001E-2</v>
      </c>
      <c r="V434" s="1" t="s">
        <v>95</v>
      </c>
      <c r="W434" s="1" t="s">
        <v>285</v>
      </c>
      <c r="X434">
        <v>19649.669099999999</v>
      </c>
      <c r="Y434">
        <v>117375.941082</v>
      </c>
      <c r="AA434">
        <v>1</v>
      </c>
      <c r="AC434" s="2"/>
      <c r="AD434" s="2">
        <f t="shared" si="236"/>
        <v>-0.28736842105263161</v>
      </c>
      <c r="AE434" s="2">
        <f t="shared" si="236"/>
        <v>-0.28736842105263161</v>
      </c>
      <c r="AF434" s="2">
        <f t="shared" si="237"/>
        <v>0.12297165991902835</v>
      </c>
      <c r="AG434" s="2">
        <f t="shared" si="238"/>
        <v>0.12297165991902835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97697.095000000001</v>
      </c>
      <c r="C435">
        <v>0.246</v>
      </c>
      <c r="D435">
        <v>0</v>
      </c>
      <c r="E435">
        <v>0.246</v>
      </c>
      <c r="F435">
        <v>97697.095000000001</v>
      </c>
      <c r="G435">
        <v>0.246</v>
      </c>
      <c r="H435">
        <v>0</v>
      </c>
      <c r="I435">
        <v>0.246</v>
      </c>
      <c r="J435" t="s">
        <v>28</v>
      </c>
      <c r="K435">
        <v>1023.56815252</v>
      </c>
      <c r="L435" t="s">
        <v>29</v>
      </c>
      <c r="M435">
        <v>2.6421000000000002E-4</v>
      </c>
      <c r="N435">
        <v>0</v>
      </c>
      <c r="O435">
        <v>2.6421000000000002E-4</v>
      </c>
      <c r="P435">
        <v>97697.451560999994</v>
      </c>
      <c r="Q435">
        <v>2.5218000000000001E-2</v>
      </c>
      <c r="R435">
        <v>0</v>
      </c>
      <c r="S435">
        <v>2.5218000000000001E-2</v>
      </c>
      <c r="T435" t="s">
        <v>28</v>
      </c>
      <c r="U435">
        <v>-0.22073000000000001</v>
      </c>
      <c r="V435" s="1" t="s">
        <v>120</v>
      </c>
      <c r="W435" s="1" t="s">
        <v>222</v>
      </c>
      <c r="X435">
        <v>17626.969622000001</v>
      </c>
      <c r="Y435">
        <v>115324.421183</v>
      </c>
      <c r="Z435" t="s">
        <v>67</v>
      </c>
      <c r="AA435">
        <v>0.76600000000000001</v>
      </c>
      <c r="AC435">
        <f t="shared" ref="AC435:AC436" si="239">IF(ROUND($F435,2)=IF($AA434=0,IF($AA433=0,IF($AA432=0,ROUND($F431,2),ROUND($F432,2)),ROUND($F433,2)),ROUND($F434,2)),   0,1)</f>
        <v>1</v>
      </c>
      <c r="AD435" s="2">
        <f t="shared" si="236"/>
        <v>-0.8972764227642277</v>
      </c>
      <c r="AE435" s="2">
        <f t="shared" si="236"/>
        <v>-0.8972764227642277</v>
      </c>
      <c r="AF435" s="2">
        <f t="shared" si="237"/>
        <v>0.10251219512195123</v>
      </c>
      <c r="AG435" s="2">
        <f t="shared" si="237"/>
        <v>0.10251219512195123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97697.095000000001</v>
      </c>
      <c r="C436">
        <v>0.246</v>
      </c>
      <c r="D436">
        <v>0</v>
      </c>
      <c r="E436">
        <v>0.246</v>
      </c>
      <c r="F436">
        <v>97697.095000000001</v>
      </c>
      <c r="G436">
        <v>0.246</v>
      </c>
      <c r="H436">
        <v>0</v>
      </c>
      <c r="I436">
        <v>0.246</v>
      </c>
      <c r="J436" t="s">
        <v>28</v>
      </c>
      <c r="K436">
        <v>1023.57424469</v>
      </c>
      <c r="L436" t="s">
        <v>29</v>
      </c>
      <c r="M436">
        <v>1.8945999999999999E-4</v>
      </c>
      <c r="N436">
        <v>0</v>
      </c>
      <c r="O436">
        <v>1.8945999999999999E-4</v>
      </c>
      <c r="P436">
        <v>97696.870079</v>
      </c>
      <c r="Q436">
        <v>1.8082999999999998E-2</v>
      </c>
      <c r="R436">
        <v>0</v>
      </c>
      <c r="S436">
        <v>1.8082999999999998E-2</v>
      </c>
      <c r="T436" t="s">
        <v>28</v>
      </c>
      <c r="U436">
        <v>-0.22073000000000001</v>
      </c>
      <c r="V436" s="1" t="s">
        <v>79</v>
      </c>
      <c r="W436" s="1" t="s">
        <v>284</v>
      </c>
      <c r="X436">
        <v>19700.871696999999</v>
      </c>
      <c r="Y436">
        <v>117397.741776</v>
      </c>
      <c r="Z436" t="s">
        <v>67</v>
      </c>
      <c r="AA436">
        <v>0.23400000000000001</v>
      </c>
      <c r="AC436">
        <f t="shared" si="239"/>
        <v>0</v>
      </c>
      <c r="AD436" s="2"/>
      <c r="AE436" s="2">
        <f>($F436-$Y436+$X436)/$E436*$AA436</f>
        <v>0.21394924390675976</v>
      </c>
      <c r="AF436" s="2"/>
      <c r="AG436" s="2">
        <f t="shared" ref="AF433:AG436" si="240">$S436/$I436</f>
        <v>7.3508130081300804E-2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hidden="1" x14ac:dyDescent="0.25">
      <c r="A437">
        <v>4166.3059999999996</v>
      </c>
      <c r="B437" t="s">
        <v>28</v>
      </c>
      <c r="C437" t="s">
        <v>28</v>
      </c>
      <c r="D437" t="s">
        <v>28</v>
      </c>
      <c r="E437" t="s">
        <v>28</v>
      </c>
      <c r="F437">
        <v>97687.822</v>
      </c>
      <c r="G437">
        <v>0.501</v>
      </c>
      <c r="H437">
        <v>0</v>
      </c>
      <c r="I437">
        <v>0.501</v>
      </c>
      <c r="J437" t="s">
        <v>28</v>
      </c>
      <c r="K437">
        <v>1023.66577392</v>
      </c>
      <c r="L437" t="s">
        <v>29</v>
      </c>
      <c r="M437">
        <v>6.3172E-4</v>
      </c>
      <c r="N437">
        <v>0</v>
      </c>
      <c r="O437">
        <v>6.3172E-4</v>
      </c>
      <c r="P437">
        <v>97688.134690000006</v>
      </c>
      <c r="Q437">
        <v>6.0284999999999998E-2</v>
      </c>
      <c r="R437">
        <v>0</v>
      </c>
      <c r="S437">
        <v>6.0284999999999998E-2</v>
      </c>
      <c r="T437" t="s">
        <v>28</v>
      </c>
      <c r="U437" t="s">
        <v>28</v>
      </c>
      <c r="V437" s="1" t="s">
        <v>308</v>
      </c>
      <c r="W437" s="1" t="s">
        <v>309</v>
      </c>
      <c r="X437">
        <v>25244.663816</v>
      </c>
      <c r="Y437">
        <v>122932.79850600001</v>
      </c>
      <c r="Z437" t="s">
        <v>35</v>
      </c>
      <c r="AA437">
        <v>0</v>
      </c>
      <c r="AC437">
        <f t="shared" ref="AC435:AC439" si="241">IF(ROUND($F437,2)=IF($AA436=0,IF($AA435=0,IF($AA434=0,ROUND($F433,2),ROUND($F434,2)),ROUND($F435,2)),ROUND($F436,2)),   0,1)</f>
        <v>1</v>
      </c>
      <c r="AD437" s="2" t="e">
        <f t="shared" ref="AD437:AE438" si="242">$U437/$E437</f>
        <v>#VALUE!</v>
      </c>
      <c r="AE437" s="2" t="e">
        <f>($F437-$Y437+$X437)/$E437*$AA437</f>
        <v>#VALUE!</v>
      </c>
      <c r="AF437" s="2">
        <f t="shared" ref="AF437:AG438" si="243">$S437/$I437</f>
        <v>0.12032934131736527</v>
      </c>
      <c r="AG437" s="2">
        <f t="shared" si="243"/>
        <v>0.12032934131736527</v>
      </c>
      <c r="AH437" s="3">
        <f>INDEX([1]IDEN_level_ids!$B:$B,MATCH(V437,[1]IDEN_level_ids!$A:$A,0),1)</f>
        <v>1172</v>
      </c>
      <c r="AI437" s="3">
        <f>INDEX([1]IDEN_level_ids!$B:$B,MATCH(W437,[1]IDEN_level_ids!$A:$A,0),1)</f>
        <v>626</v>
      </c>
      <c r="AJ437" t="s">
        <v>32</v>
      </c>
    </row>
    <row r="438" spans="1:36" x14ac:dyDescent="0.25">
      <c r="A438">
        <v>4166.3059999999996</v>
      </c>
      <c r="B438">
        <v>97687.822</v>
      </c>
      <c r="C438">
        <v>0.501</v>
      </c>
      <c r="D438">
        <v>0</v>
      </c>
      <c r="E438">
        <v>0.501</v>
      </c>
      <c r="F438">
        <v>97687.822</v>
      </c>
      <c r="G438">
        <v>0.501</v>
      </c>
      <c r="H438">
        <v>0</v>
      </c>
      <c r="I438">
        <v>0.501</v>
      </c>
      <c r="J438" t="s">
        <v>28</v>
      </c>
      <c r="K438">
        <v>1023.66637828</v>
      </c>
      <c r="L438" t="s">
        <v>29</v>
      </c>
      <c r="M438">
        <v>3.3501000000000001E-4</v>
      </c>
      <c r="N438">
        <v>0</v>
      </c>
      <c r="O438">
        <v>3.3501000000000001E-4</v>
      </c>
      <c r="P438">
        <v>97688.077015999996</v>
      </c>
      <c r="Q438">
        <v>3.1969999999999998E-2</v>
      </c>
      <c r="R438">
        <v>0</v>
      </c>
      <c r="S438">
        <v>3.1969999999999998E-2</v>
      </c>
      <c r="T438" t="s">
        <v>28</v>
      </c>
      <c r="U438">
        <v>0.52529999999999999</v>
      </c>
      <c r="V438" s="1" t="s">
        <v>135</v>
      </c>
      <c r="W438" s="1" t="s">
        <v>174</v>
      </c>
      <c r="X438">
        <v>23844.580532</v>
      </c>
      <c r="Y438">
        <v>121532.657548</v>
      </c>
      <c r="Z438" t="s">
        <v>67</v>
      </c>
      <c r="AA438">
        <v>0.59199999999999997</v>
      </c>
      <c r="AC438">
        <f t="shared" si="241"/>
        <v>1</v>
      </c>
      <c r="AD438" s="2">
        <f t="shared" si="242"/>
        <v>1.0485029940119761</v>
      </c>
      <c r="AE438" s="2">
        <f t="shared" si="242"/>
        <v>1.0485029940119761</v>
      </c>
      <c r="AF438" s="2">
        <f t="shared" si="243"/>
        <v>6.3812375249500994E-2</v>
      </c>
      <c r="AG438" s="2">
        <f t="shared" si="243"/>
        <v>6.3812375249500994E-2</v>
      </c>
      <c r="AH438" s="3">
        <f>INDEX([1]IDEN_level_ids!$B:$B,MATCH(V438,[1]IDEN_level_ids!$A:$A,0),1)</f>
        <v>1182</v>
      </c>
      <c r="AI438" s="3">
        <f>INDEX([1]IDEN_level_ids!$B:$B,MATCH(W438,[1]IDEN_level_ids!$A:$A,0),1)</f>
        <v>636</v>
      </c>
      <c r="AJ438" t="s">
        <v>32</v>
      </c>
    </row>
    <row r="439" spans="1:36" x14ac:dyDescent="0.25">
      <c r="A439">
        <v>4166.3059999999996</v>
      </c>
      <c r="B439">
        <v>97687.822</v>
      </c>
      <c r="C439">
        <v>0.501</v>
      </c>
      <c r="D439">
        <v>0</v>
      </c>
      <c r="E439">
        <v>0.501</v>
      </c>
      <c r="F439">
        <v>97687.822</v>
      </c>
      <c r="G439">
        <v>0.501</v>
      </c>
      <c r="H439">
        <v>0</v>
      </c>
      <c r="I439">
        <v>0.501</v>
      </c>
      <c r="J439" t="s">
        <v>28</v>
      </c>
      <c r="K439">
        <v>1023.68639555</v>
      </c>
      <c r="L439" t="s">
        <v>29</v>
      </c>
      <c r="M439">
        <v>2.028E-4</v>
      </c>
      <c r="N439">
        <v>0</v>
      </c>
      <c r="O439">
        <v>2.028E-4</v>
      </c>
      <c r="P439">
        <v>97686.166813000003</v>
      </c>
      <c r="Q439">
        <v>1.9352000000000001E-2</v>
      </c>
      <c r="R439">
        <v>0</v>
      </c>
      <c r="S439">
        <v>1.9352000000000001E-2</v>
      </c>
      <c r="T439" t="s">
        <v>28</v>
      </c>
      <c r="U439">
        <v>0.52529999999999999</v>
      </c>
      <c r="V439" s="1" t="s">
        <v>91</v>
      </c>
      <c r="W439" s="1" t="s">
        <v>307</v>
      </c>
      <c r="X439">
        <v>15525.512022000001</v>
      </c>
      <c r="Y439">
        <v>113211.678835</v>
      </c>
      <c r="Z439" t="s">
        <v>67</v>
      </c>
      <c r="AA439">
        <v>0.40799999999999997</v>
      </c>
      <c r="AC439">
        <f t="shared" si="241"/>
        <v>0</v>
      </c>
      <c r="AD439" s="2"/>
      <c r="AE439" s="2">
        <f>($F439-$Y439+$X439)/$E439*$AA439</f>
        <v>1.347936718564597</v>
      </c>
      <c r="AF439" s="2"/>
      <c r="AG439" s="2">
        <f t="shared" ref="AG439" si="244">$S439/$I439</f>
        <v>3.8626746506986033E-2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97658.562999999995</v>
      </c>
      <c r="C440">
        <v>0.245</v>
      </c>
      <c r="D440">
        <v>0</v>
      </c>
      <c r="E440">
        <v>0.245</v>
      </c>
      <c r="F440">
        <v>97658.562999999995</v>
      </c>
      <c r="G440">
        <v>0.245</v>
      </c>
      <c r="H440">
        <v>0</v>
      </c>
      <c r="I440">
        <v>0.245</v>
      </c>
      <c r="J440" t="s">
        <v>28</v>
      </c>
      <c r="K440">
        <v>1023.9743678999999</v>
      </c>
      <c r="L440" t="s">
        <v>29</v>
      </c>
      <c r="M440">
        <v>1.2585999999999999E-3</v>
      </c>
      <c r="N440">
        <v>0</v>
      </c>
      <c r="O440">
        <v>1.2585999999999999E-3</v>
      </c>
      <c r="P440">
        <v>97658.694520000005</v>
      </c>
      <c r="Q440">
        <v>0.12003999999999999</v>
      </c>
      <c r="R440">
        <v>0</v>
      </c>
      <c r="S440">
        <v>0.12003999999999999</v>
      </c>
      <c r="T440">
        <v>-0.13152</v>
      </c>
      <c r="U440">
        <v>-0.13152</v>
      </c>
      <c r="V440" s="1" t="s">
        <v>255</v>
      </c>
      <c r="W440" s="1" t="s">
        <v>264</v>
      </c>
      <c r="X440">
        <v>21418.801936</v>
      </c>
      <c r="Y440">
        <v>119077.49645999999</v>
      </c>
      <c r="AA440">
        <v>1</v>
      </c>
      <c r="AC440" s="2"/>
      <c r="AD440" s="2">
        <f>$U440/$E440</f>
        <v>-0.53681632653061229</v>
      </c>
      <c r="AE440" s="2">
        <f>$U440/$E440</f>
        <v>-0.53681632653061229</v>
      </c>
      <c r="AF440" s="2">
        <f>$S440/$I440</f>
        <v>0.48995918367346936</v>
      </c>
      <c r="AG440" s="2">
        <f>$S440/$I440</f>
        <v>0.48995918367346936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97658.562999999995</v>
      </c>
      <c r="G441">
        <v>0.245</v>
      </c>
      <c r="H441">
        <v>0</v>
      </c>
      <c r="I441">
        <v>0.245</v>
      </c>
      <c r="J441" t="s">
        <v>28</v>
      </c>
      <c r="K441">
        <v>1023.97877583</v>
      </c>
      <c r="L441" t="s">
        <v>29</v>
      </c>
      <c r="M441">
        <v>9.4424999999999999E-4</v>
      </c>
      <c r="N441">
        <v>0</v>
      </c>
      <c r="O441">
        <v>9.4424999999999999E-4</v>
      </c>
      <c r="P441">
        <v>97658.274136000007</v>
      </c>
      <c r="Q441">
        <v>9.0054999999999996E-2</v>
      </c>
      <c r="R441">
        <v>0</v>
      </c>
      <c r="S441">
        <v>9.0054999999999996E-2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31254.682135800002</v>
      </c>
      <c r="Y441">
        <v>128912.956272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97652.879000000001</v>
      </c>
      <c r="C442">
        <v>0.245</v>
      </c>
      <c r="D442">
        <v>0</v>
      </c>
      <c r="E442">
        <v>0.245</v>
      </c>
      <c r="F442">
        <v>97652.879000000001</v>
      </c>
      <c r="G442">
        <v>0.245</v>
      </c>
      <c r="H442">
        <v>0</v>
      </c>
      <c r="I442">
        <v>0.245</v>
      </c>
      <c r="J442" t="s">
        <v>28</v>
      </c>
      <c r="K442">
        <v>1024.0338052300001</v>
      </c>
      <c r="L442" t="s">
        <v>29</v>
      </c>
      <c r="M442">
        <v>9.2884E-4</v>
      </c>
      <c r="N442">
        <v>0</v>
      </c>
      <c r="O442">
        <v>9.2884E-4</v>
      </c>
      <c r="P442">
        <v>97653.026188000003</v>
      </c>
      <c r="Q442">
        <v>8.8575000000000001E-2</v>
      </c>
      <c r="R442">
        <v>0</v>
      </c>
      <c r="S442">
        <v>8.8575000000000001E-2</v>
      </c>
      <c r="T442">
        <v>-0.14718999999999999</v>
      </c>
      <c r="U442">
        <v>-0.14718999999999999</v>
      </c>
      <c r="V442" s="1" t="s">
        <v>291</v>
      </c>
      <c r="W442" s="1" t="s">
        <v>183</v>
      </c>
      <c r="X442">
        <v>23442.241585799999</v>
      </c>
      <c r="Y442">
        <v>121095.26777400001</v>
      </c>
      <c r="AA442">
        <v>1</v>
      </c>
      <c r="AC442" s="2"/>
      <c r="AD442" s="2">
        <f t="shared" ref="AD442:AE445" si="245">$U442/$E442</f>
        <v>-0.6007755102040816</v>
      </c>
      <c r="AE442" s="2">
        <f t="shared" si="245"/>
        <v>-0.6007755102040816</v>
      </c>
      <c r="AF442" s="2">
        <f t="shared" ref="AF442:AG445" si="246">$S442/$I442</f>
        <v>0.36153061224489796</v>
      </c>
      <c r="AG442" s="2">
        <f t="shared" si="246"/>
        <v>0.36153061224489796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97644.611000000004</v>
      </c>
      <c r="C443">
        <v>0.246</v>
      </c>
      <c r="D443">
        <v>0</v>
      </c>
      <c r="E443">
        <v>0.246</v>
      </c>
      <c r="F443">
        <v>97644.611000000004</v>
      </c>
      <c r="G443">
        <v>0.246</v>
      </c>
      <c r="H443">
        <v>0</v>
      </c>
      <c r="I443">
        <v>0.246</v>
      </c>
      <c r="J443" t="s">
        <v>28</v>
      </c>
      <c r="K443">
        <v>1024.12458507</v>
      </c>
      <c r="L443" t="s">
        <v>29</v>
      </c>
      <c r="M443">
        <v>2.1824999999999999E-4</v>
      </c>
      <c r="N443">
        <v>0</v>
      </c>
      <c r="O443">
        <v>2.1824999999999999E-4</v>
      </c>
      <c r="P443">
        <v>97644.370087000003</v>
      </c>
      <c r="Q443">
        <v>2.0809000000000001E-2</v>
      </c>
      <c r="R443">
        <v>0</v>
      </c>
      <c r="S443">
        <v>2.0809000000000001E-2</v>
      </c>
      <c r="T443">
        <v>0.24091000000000001</v>
      </c>
      <c r="U443">
        <v>0.24091000000000001</v>
      </c>
      <c r="V443" s="1" t="s">
        <v>61</v>
      </c>
      <c r="W443" s="1" t="s">
        <v>207</v>
      </c>
      <c r="X443">
        <v>16135.954297</v>
      </c>
      <c r="Y443">
        <v>113780.32438400001</v>
      </c>
      <c r="AA443">
        <v>1</v>
      </c>
      <c r="AC443" s="2"/>
      <c r="AD443" s="2">
        <f t="shared" si="245"/>
        <v>0.97930894308943095</v>
      </c>
      <c r="AE443" s="2">
        <f t="shared" si="245"/>
        <v>0.97930894308943095</v>
      </c>
      <c r="AF443" s="2">
        <f t="shared" si="246"/>
        <v>8.4589430894308953E-2</v>
      </c>
      <c r="AG443" s="2">
        <f t="shared" si="246"/>
        <v>8.4589430894308953E-2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97636.317999999999</v>
      </c>
      <c r="C444">
        <v>0.501</v>
      </c>
      <c r="D444">
        <v>0</v>
      </c>
      <c r="E444">
        <v>0.501</v>
      </c>
      <c r="F444">
        <v>97636.317999999999</v>
      </c>
      <c r="G444">
        <v>0.501</v>
      </c>
      <c r="H444">
        <v>0</v>
      </c>
      <c r="I444">
        <v>0.501</v>
      </c>
      <c r="J444" t="s">
        <v>28</v>
      </c>
      <c r="K444">
        <v>1024.21797492</v>
      </c>
      <c r="L444" t="s">
        <v>29</v>
      </c>
      <c r="M444">
        <v>6.7661000000000002E-4</v>
      </c>
      <c r="N444">
        <v>0</v>
      </c>
      <c r="O444">
        <v>6.7661000000000002E-4</v>
      </c>
      <c r="P444">
        <v>97635.466715999995</v>
      </c>
      <c r="Q444">
        <v>6.4499000000000001E-2</v>
      </c>
      <c r="R444">
        <v>0</v>
      </c>
      <c r="S444">
        <v>6.4499000000000001E-2</v>
      </c>
      <c r="T444">
        <v>0.85128000000000004</v>
      </c>
      <c r="U444">
        <v>0.85128000000000004</v>
      </c>
      <c r="V444" s="1" t="s">
        <v>134</v>
      </c>
      <c r="W444" s="1" t="s">
        <v>178</v>
      </c>
      <c r="X444">
        <v>19872.419811</v>
      </c>
      <c r="Y444">
        <v>117507.886527</v>
      </c>
      <c r="AA444">
        <v>1</v>
      </c>
      <c r="AC444" s="2"/>
      <c r="AD444" s="2">
        <f t="shared" si="245"/>
        <v>1.6991616766467066</v>
      </c>
      <c r="AE444" s="2">
        <f t="shared" si="245"/>
        <v>1.6991616766467066</v>
      </c>
      <c r="AF444" s="2">
        <f t="shared" si="246"/>
        <v>0.12874051896207586</v>
      </c>
      <c r="AG444" s="2">
        <f t="shared" si="246"/>
        <v>0.12874051896207586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97626.936000000002</v>
      </c>
      <c r="C445">
        <v>0.245</v>
      </c>
      <c r="D445">
        <v>0</v>
      </c>
      <c r="E445">
        <v>0.245</v>
      </c>
      <c r="F445">
        <v>97626.936000000002</v>
      </c>
      <c r="G445">
        <v>0.245</v>
      </c>
      <c r="H445">
        <v>0</v>
      </c>
      <c r="I445">
        <v>0.245</v>
      </c>
      <c r="J445" t="s">
        <v>28</v>
      </c>
      <c r="K445">
        <v>1024.2992068000001</v>
      </c>
      <c r="L445" t="s">
        <v>29</v>
      </c>
      <c r="M445">
        <v>1.3955E-3</v>
      </c>
      <c r="N445">
        <v>0</v>
      </c>
      <c r="O445">
        <v>1.3955E-3</v>
      </c>
      <c r="P445">
        <v>97627.723750000005</v>
      </c>
      <c r="Q445">
        <v>0.13300999999999999</v>
      </c>
      <c r="R445">
        <v>0</v>
      </c>
      <c r="S445">
        <v>0.13300999999999999</v>
      </c>
      <c r="T445" t="s">
        <v>28</v>
      </c>
      <c r="U445">
        <v>-0.18962999999999999</v>
      </c>
      <c r="V445" s="1" t="s">
        <v>310</v>
      </c>
      <c r="W445" s="1" t="s">
        <v>296</v>
      </c>
      <c r="X445">
        <v>23955.269566999999</v>
      </c>
      <c r="Y445">
        <v>121582.99331999999</v>
      </c>
      <c r="Z445" t="s">
        <v>67</v>
      </c>
      <c r="AA445">
        <v>0.22900000000000001</v>
      </c>
      <c r="AC445">
        <f t="shared" ref="AC445:AC446" si="247">IF(ROUND($F445,2)=IF($AA444=0,IF($AA443=0,IF($AA442=0,ROUND($F441,2),ROUND($F442,2)),ROUND($F443,2)),ROUND($F444,2)),   0,1)</f>
        <v>1</v>
      </c>
      <c r="AD445" s="2">
        <f t="shared" si="245"/>
        <v>-0.77400000000000002</v>
      </c>
      <c r="AE445" s="2">
        <f t="shared" si="245"/>
        <v>-0.77400000000000002</v>
      </c>
      <c r="AF445" s="2">
        <f t="shared" si="246"/>
        <v>0.54289795918367345</v>
      </c>
      <c r="AG445" s="2">
        <f t="shared" si="246"/>
        <v>0.54289795918367345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97626.936000000002</v>
      </c>
      <c r="C446">
        <v>0.245</v>
      </c>
      <c r="D446">
        <v>0</v>
      </c>
      <c r="E446">
        <v>0.245</v>
      </c>
      <c r="F446">
        <v>97626.936000000002</v>
      </c>
      <c r="G446">
        <v>0.245</v>
      </c>
      <c r="H446">
        <v>0</v>
      </c>
      <c r="I446">
        <v>0.245</v>
      </c>
      <c r="J446" t="s">
        <v>28</v>
      </c>
      <c r="K446">
        <v>1024.3073440200001</v>
      </c>
      <c r="L446" t="s">
        <v>29</v>
      </c>
      <c r="M446">
        <v>3.9343000000000001E-4</v>
      </c>
      <c r="N446">
        <v>0</v>
      </c>
      <c r="O446">
        <v>3.9343000000000001E-4</v>
      </c>
      <c r="P446">
        <v>97626.948185000001</v>
      </c>
      <c r="Q446">
        <v>3.7497999999999997E-2</v>
      </c>
      <c r="R446">
        <v>0</v>
      </c>
      <c r="S446">
        <v>3.7497999999999997E-2</v>
      </c>
      <c r="T446" t="s">
        <v>28</v>
      </c>
      <c r="U446">
        <v>-0.18962999999999999</v>
      </c>
      <c r="V446" s="1" t="s">
        <v>139</v>
      </c>
      <c r="W446" s="1" t="s">
        <v>311</v>
      </c>
      <c r="X446">
        <v>18990.077953</v>
      </c>
      <c r="Y446">
        <v>116617.026138</v>
      </c>
      <c r="Z446" t="s">
        <v>67</v>
      </c>
      <c r="AA446">
        <v>0.77100000000000002</v>
      </c>
      <c r="AC446">
        <f t="shared" si="247"/>
        <v>0</v>
      </c>
      <c r="AD446" s="2"/>
      <c r="AE446" s="2">
        <f>($F446-$Y446+$X446)/$E446*$AA446</f>
        <v>-3.8345448978302284E-2</v>
      </c>
      <c r="AF446" s="2"/>
      <c r="AG446" s="2">
        <f t="shared" ref="AF442:AG446" si="248">$S446/$I446</f>
        <v>0.15305306122448978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97622.19</v>
      </c>
      <c r="C447">
        <v>0.245</v>
      </c>
      <c r="D447">
        <v>0</v>
      </c>
      <c r="E447">
        <v>0.245</v>
      </c>
      <c r="F447">
        <v>97622.19</v>
      </c>
      <c r="G447">
        <v>0.245</v>
      </c>
      <c r="H447">
        <v>0</v>
      </c>
      <c r="I447">
        <v>0.245</v>
      </c>
      <c r="J447" t="s">
        <v>28</v>
      </c>
      <c r="K447">
        <v>1024.3569316000001</v>
      </c>
      <c r="L447" t="s">
        <v>29</v>
      </c>
      <c r="M447">
        <v>1.0135999999999999E-3</v>
      </c>
      <c r="N447">
        <v>0</v>
      </c>
      <c r="O447">
        <v>1.0135999999999999E-3</v>
      </c>
      <c r="P447">
        <v>97622.222209</v>
      </c>
      <c r="Q447">
        <v>9.6596000000000001E-2</v>
      </c>
      <c r="R447">
        <v>0</v>
      </c>
      <c r="S447">
        <v>9.6596000000000001E-2</v>
      </c>
      <c r="T447">
        <v>-3.2210000000000003E-2</v>
      </c>
      <c r="U447">
        <v>-3.2210000000000003E-2</v>
      </c>
      <c r="V447" s="1" t="s">
        <v>79</v>
      </c>
      <c r="W447" s="1" t="s">
        <v>186</v>
      </c>
      <c r="X447">
        <v>19700.871696999999</v>
      </c>
      <c r="Y447">
        <v>117323.09390599999</v>
      </c>
      <c r="AA447">
        <v>1</v>
      </c>
      <c r="AC447" s="2"/>
      <c r="AD447" s="2">
        <f>$U447/$E447</f>
        <v>-0.13146938775510206</v>
      </c>
      <c r="AE447" s="2">
        <f>$U447/$E447</f>
        <v>-0.13146938775510206</v>
      </c>
      <c r="AF447" s="2">
        <f>$S447/$I447</f>
        <v>0.39426938775510206</v>
      </c>
      <c r="AG447" s="2">
        <f>$S447/$I447</f>
        <v>0.39426938775510206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97588.563999999998</v>
      </c>
      <c r="C448">
        <v>0.501</v>
      </c>
      <c r="D448">
        <v>0</v>
      </c>
      <c r="E448">
        <v>0.501</v>
      </c>
      <c r="F448">
        <v>97588.563999999998</v>
      </c>
      <c r="G448">
        <v>0.501</v>
      </c>
      <c r="H448">
        <v>0</v>
      </c>
      <c r="I448">
        <v>0.501</v>
      </c>
      <c r="J448" t="s">
        <v>28</v>
      </c>
      <c r="K448">
        <v>1024.69534626</v>
      </c>
      <c r="L448" t="s">
        <v>29</v>
      </c>
      <c r="M448">
        <v>4.4386000000000002E-4</v>
      </c>
      <c r="N448">
        <v>0</v>
      </c>
      <c r="O448">
        <v>4.4386000000000002E-4</v>
      </c>
      <c r="P448">
        <v>97589.981612999996</v>
      </c>
      <c r="Q448">
        <v>4.2272999999999998E-2</v>
      </c>
      <c r="R448">
        <v>0</v>
      </c>
      <c r="S448">
        <v>4.2272999999999998E-2</v>
      </c>
      <c r="T448" t="s">
        <v>28</v>
      </c>
      <c r="U448">
        <v>-9.3060000000000004E-2</v>
      </c>
      <c r="V448" s="1" t="s">
        <v>70</v>
      </c>
      <c r="W448" s="1" t="s">
        <v>212</v>
      </c>
      <c r="X448">
        <v>21294.886147000001</v>
      </c>
      <c r="Y448">
        <v>118884.86775999999</v>
      </c>
      <c r="Z448" t="s">
        <v>67</v>
      </c>
      <c r="AA448">
        <v>0.253</v>
      </c>
      <c r="AC448">
        <f>IF(ROUND($F448,2)=IF($AA447=0,IF($AA446=0,IF($AA445=0,ROUND($F444,2),ROUND($F445,2)),ROUND($F446,2)),ROUND($F447,2)),   0,1)</f>
        <v>1</v>
      </c>
      <c r="AD448" s="2">
        <f t="shared" ref="AD448:AE448" si="249">$U448/$E448</f>
        <v>-0.18574850299401199</v>
      </c>
      <c r="AE448" s="2">
        <f t="shared" si="249"/>
        <v>-0.18574850299401199</v>
      </c>
      <c r="AF448" s="2">
        <f t="shared" ref="AF448:AG448" si="250">$S448/$I448</f>
        <v>8.4377245508982027E-2</v>
      </c>
      <c r="AG448" s="2">
        <f t="shared" si="250"/>
        <v>8.4377245508982027E-2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97588.563999999998</v>
      </c>
      <c r="G449">
        <v>0.501</v>
      </c>
      <c r="H449">
        <v>0</v>
      </c>
      <c r="I449">
        <v>0.501</v>
      </c>
      <c r="J449" t="s">
        <v>28</v>
      </c>
      <c r="K449">
        <v>1024.6951168999999</v>
      </c>
      <c r="L449" t="s">
        <v>29</v>
      </c>
      <c r="M449">
        <v>1.1803E-3</v>
      </c>
      <c r="N449">
        <v>0</v>
      </c>
      <c r="O449">
        <v>1.1803E-3</v>
      </c>
      <c r="P449">
        <v>97590.003450000004</v>
      </c>
      <c r="Q449">
        <v>0.11241</v>
      </c>
      <c r="R449">
        <v>0</v>
      </c>
      <c r="S449">
        <v>0.11241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34825.483127</v>
      </c>
      <c r="Y449">
        <v>132415.48658</v>
      </c>
      <c r="Z449" t="s">
        <v>35</v>
      </c>
      <c r="AA449">
        <v>0</v>
      </c>
      <c r="AC449">
        <f t="shared" ref="AC449:AC450" si="251">IF(ROUND($F449,2)=IF($AA448=0,IF($AA447=0,IF($AA446=0,ROUND($F445,2),ROUND($F446,2)),ROUND($F447,2)),ROUND($F448,2)),   0,1)</f>
        <v>0</v>
      </c>
      <c r="AD449" s="2" t="e">
        <f t="shared" ref="AD449" si="252">$U449/$E449</f>
        <v>#VALUE!</v>
      </c>
      <c r="AE449" s="2" t="e">
        <f>($F449-$Y449+$X449)/$E449*$AA449</f>
        <v>#VALUE!</v>
      </c>
      <c r="AF449" s="2">
        <f t="shared" ref="AF449:AG450" si="253">$S449/$I449</f>
        <v>0.22437125748502992</v>
      </c>
      <c r="AG449" s="2">
        <f t="shared" si="253"/>
        <v>0.22437125748502992</v>
      </c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97588.563999999998</v>
      </c>
      <c r="C450">
        <v>0.501</v>
      </c>
      <c r="D450">
        <v>0</v>
      </c>
      <c r="E450">
        <v>0.501</v>
      </c>
      <c r="F450">
        <v>97588.563999999998</v>
      </c>
      <c r="G450">
        <v>0.501</v>
      </c>
      <c r="H450">
        <v>0</v>
      </c>
      <c r="I450">
        <v>0.501</v>
      </c>
      <c r="J450" t="s">
        <v>28</v>
      </c>
      <c r="K450">
        <v>1024.71396981</v>
      </c>
      <c r="L450" t="s">
        <v>29</v>
      </c>
      <c r="M450">
        <v>3.9407999999999999E-4</v>
      </c>
      <c r="N450">
        <v>0</v>
      </c>
      <c r="O450">
        <v>3.9407999999999999E-4</v>
      </c>
      <c r="P450">
        <v>97588.207974000004</v>
      </c>
      <c r="Q450">
        <v>3.7530000000000001E-2</v>
      </c>
      <c r="R450">
        <v>0</v>
      </c>
      <c r="S450">
        <v>3.7530000000000001E-2</v>
      </c>
      <c r="T450" t="s">
        <v>28</v>
      </c>
      <c r="U450">
        <v>-9.3060000000000004E-2</v>
      </c>
      <c r="V450" s="1" t="s">
        <v>114</v>
      </c>
      <c r="W450" s="1" t="s">
        <v>312</v>
      </c>
      <c r="X450">
        <v>18211.737637999999</v>
      </c>
      <c r="Y450">
        <v>115799.945612</v>
      </c>
      <c r="Z450" t="s">
        <v>67</v>
      </c>
      <c r="AA450">
        <v>0.747</v>
      </c>
      <c r="AC450">
        <f>IF(ROUND($F450,2)=IF($AA449=0,IF($AA448=0,IF($AA447=0,ROUND($F446,2),ROUND($F447,2)),ROUND($F448,2)),ROUND($F449,2)),   0,1)</f>
        <v>0</v>
      </c>
      <c r="AD450" s="2"/>
      <c r="AE450" s="2">
        <f>($F450-$Y450+$X450)/$E450*$AA450</f>
        <v>0.53084116167857487</v>
      </c>
      <c r="AF450" s="2"/>
      <c r="AG450" s="2">
        <f t="shared" si="253"/>
        <v>7.4910179640718569E-2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97588.563999999998</v>
      </c>
      <c r="G451">
        <v>0.501</v>
      </c>
      <c r="H451">
        <v>0</v>
      </c>
      <c r="I451">
        <v>0.501</v>
      </c>
      <c r="J451" t="s">
        <v>28</v>
      </c>
      <c r="K451">
        <v>1024.7441014200001</v>
      </c>
      <c r="L451" t="s">
        <v>29</v>
      </c>
      <c r="M451">
        <v>9.0085000000000002E-4</v>
      </c>
      <c r="N451">
        <v>0</v>
      </c>
      <c r="O451">
        <v>9.0085000000000002E-4</v>
      </c>
      <c r="P451">
        <v>97585.338487000001</v>
      </c>
      <c r="Q451">
        <v>8.5787000000000002E-2</v>
      </c>
      <c r="R451">
        <v>0</v>
      </c>
      <c r="S451">
        <v>8.5787000000000002E-2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35290.966242000002</v>
      </c>
      <c r="Y451">
        <v>132876.304729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97566.376000000004</v>
      </c>
      <c r="G452">
        <v>0.5</v>
      </c>
      <c r="H452">
        <v>0</v>
      </c>
      <c r="I452">
        <v>0.5</v>
      </c>
      <c r="J452" t="s">
        <v>28</v>
      </c>
      <c r="K452">
        <v>1024.9205745899999</v>
      </c>
      <c r="L452" t="s">
        <v>29</v>
      </c>
      <c r="M452">
        <v>3.3292E-4</v>
      </c>
      <c r="N452">
        <v>0</v>
      </c>
      <c r="O452">
        <v>3.3292E-4</v>
      </c>
      <c r="P452">
        <v>97568.53602</v>
      </c>
      <c r="Q452">
        <v>3.1692999999999999E-2</v>
      </c>
      <c r="R452">
        <v>0</v>
      </c>
      <c r="S452">
        <v>3.1692999999999999E-2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18921.240128000001</v>
      </c>
      <c r="Y452">
        <v>116489.776148</v>
      </c>
      <c r="Z452" t="s">
        <v>35</v>
      </c>
      <c r="AA452">
        <v>0</v>
      </c>
      <c r="AC452">
        <f>IF(ROUND($F452,2)=IF($AA451=0,IF($AA450=0,IF($AA449=0,ROUND($F448,2),ROUND($F449,2)),ROUND($F450,2)),ROUND($F451,2)),   0,1)</f>
        <v>1</v>
      </c>
      <c r="AD452" s="2" t="e">
        <f t="shared" ref="AD452:AE453" si="254">$U452/$E452</f>
        <v>#VALUE!</v>
      </c>
      <c r="AE452" s="2" t="e">
        <f>($F452-$Y452+$X452)/$E452*$AA452</f>
        <v>#VALUE!</v>
      </c>
      <c r="AF452" s="2">
        <f t="shared" ref="AF452:AG453" si="255">$S452/$I452</f>
        <v>6.3385999999999998E-2</v>
      </c>
      <c r="AG452" s="2">
        <f t="shared" si="255"/>
        <v>6.3385999999999998E-2</v>
      </c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97566.376000000004</v>
      </c>
      <c r="C453">
        <v>0.5</v>
      </c>
      <c r="D453">
        <v>0</v>
      </c>
      <c r="E453">
        <v>0.5</v>
      </c>
      <c r="F453">
        <v>97566.376000000004</v>
      </c>
      <c r="G453">
        <v>0.5</v>
      </c>
      <c r="H453">
        <v>0</v>
      </c>
      <c r="I453">
        <v>0.5</v>
      </c>
      <c r="J453" t="s">
        <v>28</v>
      </c>
      <c r="K453">
        <v>1024.9217684</v>
      </c>
      <c r="L453" t="s">
        <v>29</v>
      </c>
      <c r="M453">
        <v>1.2553E-3</v>
      </c>
      <c r="N453">
        <v>0</v>
      </c>
      <c r="O453">
        <v>1.2553E-3</v>
      </c>
      <c r="P453">
        <v>97568.422380000004</v>
      </c>
      <c r="Q453">
        <v>0.1195</v>
      </c>
      <c r="R453">
        <v>0</v>
      </c>
      <c r="S453">
        <v>0.1195</v>
      </c>
      <c r="T453" t="s">
        <v>28</v>
      </c>
      <c r="U453">
        <v>0.10811999999999999</v>
      </c>
      <c r="V453" s="1" t="s">
        <v>135</v>
      </c>
      <c r="W453" s="1" t="s">
        <v>220</v>
      </c>
      <c r="X453">
        <v>23844.580532</v>
      </c>
      <c r="Y453">
        <v>121413.00291</v>
      </c>
      <c r="Z453" t="s">
        <v>67</v>
      </c>
      <c r="AA453">
        <v>0.193</v>
      </c>
      <c r="AC453">
        <f>IF(ROUND($F453,2)=IF($AA452=0,IF($AA451=0,IF($AA450=0,ROUND($F449,2),ROUND($F450,2)),ROUND($F451,2)),ROUND($F452,2)),   0,1)</f>
        <v>1</v>
      </c>
      <c r="AD453" s="2">
        <f t="shared" si="254"/>
        <v>0.21623999999999999</v>
      </c>
      <c r="AE453" s="2">
        <f t="shared" si="254"/>
        <v>0.21623999999999999</v>
      </c>
      <c r="AF453" s="2">
        <f t="shared" si="255"/>
        <v>0.23899999999999999</v>
      </c>
      <c r="AG453" s="2">
        <f t="shared" si="255"/>
        <v>0.23899999999999999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97566.376000000004</v>
      </c>
      <c r="G454">
        <v>0.5</v>
      </c>
      <c r="H454">
        <v>0</v>
      </c>
      <c r="I454">
        <v>0.5</v>
      </c>
      <c r="J454" t="s">
        <v>28</v>
      </c>
      <c r="K454">
        <v>1024.9225356100001</v>
      </c>
      <c r="L454" t="s">
        <v>29</v>
      </c>
      <c r="M454">
        <v>7.5878999999999996E-4</v>
      </c>
      <c r="N454">
        <v>0</v>
      </c>
      <c r="O454">
        <v>7.5878999999999996E-4</v>
      </c>
      <c r="P454">
        <v>97568.349338999993</v>
      </c>
      <c r="Q454">
        <v>7.2234000000000007E-2</v>
      </c>
      <c r="R454">
        <v>0</v>
      </c>
      <c r="S454">
        <v>7.2234000000000007E-2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21418.801936</v>
      </c>
      <c r="Y454">
        <v>118987.151275</v>
      </c>
      <c r="Z454" t="s">
        <v>35</v>
      </c>
      <c r="AA454">
        <v>0</v>
      </c>
      <c r="AC454">
        <f>IF(ROUND($F454,2)=IF($AA453=0,IF($AA452=0,IF($AA451=0,ROUND($F450,2),ROUND($F451,2)),ROUND($F452,2)),ROUND($F453,2)),   0,1)</f>
        <v>0</v>
      </c>
      <c r="AD454" s="2"/>
      <c r="AE454" s="2" t="e">
        <f>($F454-$Y454+$X454)/$E454*$AA454</f>
        <v>#VALUE!</v>
      </c>
      <c r="AF454" s="2"/>
      <c r="AG454" s="2">
        <f t="shared" ref="AG454:AG455" si="256">$S454/$I454</f>
        <v>0.14446800000000001</v>
      </c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97566.376000000004</v>
      </c>
      <c r="C455">
        <v>0.5</v>
      </c>
      <c r="D455">
        <v>0</v>
      </c>
      <c r="E455">
        <v>0.5</v>
      </c>
      <c r="F455">
        <v>97566.376000000004</v>
      </c>
      <c r="G455">
        <v>0.5</v>
      </c>
      <c r="H455">
        <v>0</v>
      </c>
      <c r="I455">
        <v>0.5</v>
      </c>
      <c r="J455" t="s">
        <v>28</v>
      </c>
      <c r="K455">
        <v>1024.949828</v>
      </c>
      <c r="L455" t="s">
        <v>29</v>
      </c>
      <c r="M455">
        <v>2.4592E-4</v>
      </c>
      <c r="N455">
        <v>0</v>
      </c>
      <c r="O455">
        <v>2.4592E-4</v>
      </c>
      <c r="P455">
        <v>97565.751287000006</v>
      </c>
      <c r="Q455">
        <v>2.3408999999999999E-2</v>
      </c>
      <c r="R455">
        <v>0</v>
      </c>
      <c r="S455">
        <v>2.3408999999999999E-2</v>
      </c>
      <c r="T455" t="s">
        <v>28</v>
      </c>
      <c r="U455">
        <v>0.10811999999999999</v>
      </c>
      <c r="V455" s="1" t="s">
        <v>70</v>
      </c>
      <c r="W455" s="1" t="s">
        <v>208</v>
      </c>
      <c r="X455">
        <v>21294.886147000001</v>
      </c>
      <c r="Y455">
        <v>118860.637434</v>
      </c>
      <c r="Z455" t="s">
        <v>67</v>
      </c>
      <c r="AA455">
        <v>0.80700000000000005</v>
      </c>
      <c r="AC455">
        <f>IF(ROUND($F455,2)=IF($AA454=0,IF($AA453=0,IF($AA452=0,ROUND($F451,2),ROUND($F452,2)),ROUND($F453,2)),ROUND($F454,2)),   0,1)</f>
        <v>0</v>
      </c>
      <c r="AD455" s="2"/>
      <c r="AE455" s="2">
        <f>($F455-$Y455+$X455)/$E455*$AA455</f>
        <v>1.0082867820017201</v>
      </c>
      <c r="AF455" s="2"/>
      <c r="AG455" s="2">
        <f t="shared" si="256"/>
        <v>4.6817999999999999E-2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97566.376000000004</v>
      </c>
      <c r="G456">
        <v>0.5</v>
      </c>
      <c r="H456">
        <v>0</v>
      </c>
      <c r="I456">
        <v>0.5</v>
      </c>
      <c r="J456" t="s">
        <v>28</v>
      </c>
      <c r="K456">
        <v>1024.9657485299999</v>
      </c>
      <c r="L456" t="s">
        <v>29</v>
      </c>
      <c r="M456">
        <v>3.5356E-4</v>
      </c>
      <c r="N456">
        <v>0</v>
      </c>
      <c r="O456">
        <v>3.5356E-4</v>
      </c>
      <c r="P456">
        <v>97564.235822999995</v>
      </c>
      <c r="Q456">
        <v>3.3654999999999997E-2</v>
      </c>
      <c r="R456">
        <v>0</v>
      </c>
      <c r="S456">
        <v>3.3654999999999997E-2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25391.765052999999</v>
      </c>
      <c r="Y456">
        <v>122956.00087600001</v>
      </c>
      <c r="Z456" t="s">
        <v>35</v>
      </c>
      <c r="AA456">
        <v>0</v>
      </c>
      <c r="AC456" s="2"/>
      <c r="AD456" s="2" t="e">
        <f t="shared" ref="AD456:AE459" si="257">$U456/$E456</f>
        <v>#VALUE!</v>
      </c>
      <c r="AE456" s="2" t="e">
        <f t="shared" si="257"/>
        <v>#VALUE!</v>
      </c>
      <c r="AF456" s="2">
        <f t="shared" ref="AF456:AG459" si="258">$S456/$I456</f>
        <v>6.7309999999999995E-2</v>
      </c>
      <c r="AG456" s="2">
        <f t="shared" si="258"/>
        <v>6.7309999999999995E-2</v>
      </c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97547.388999999996</v>
      </c>
      <c r="C457">
        <v>0.245</v>
      </c>
      <c r="D457">
        <v>0</v>
      </c>
      <c r="E457">
        <v>0.245</v>
      </c>
      <c r="F457">
        <v>97547.388999999996</v>
      </c>
      <c r="G457">
        <v>0.245</v>
      </c>
      <c r="H457">
        <v>0</v>
      </c>
      <c r="I457">
        <v>0.245</v>
      </c>
      <c r="J457" t="s">
        <v>28</v>
      </c>
      <c r="K457">
        <v>1025.14559622</v>
      </c>
      <c r="L457" t="s">
        <v>29</v>
      </c>
      <c r="M457">
        <v>3.2150000000000001E-4</v>
      </c>
      <c r="N457">
        <v>0</v>
      </c>
      <c r="O457">
        <v>3.2150000000000001E-4</v>
      </c>
      <c r="P457">
        <v>97547.119519999993</v>
      </c>
      <c r="Q457">
        <v>3.0592000000000001E-2</v>
      </c>
      <c r="R457">
        <v>0</v>
      </c>
      <c r="S457">
        <v>3.0592000000000001E-2</v>
      </c>
      <c r="T457">
        <v>0.26948</v>
      </c>
      <c r="U457">
        <v>0.26948</v>
      </c>
      <c r="V457" s="1" t="s">
        <v>79</v>
      </c>
      <c r="W457" s="1" t="s">
        <v>188</v>
      </c>
      <c r="X457">
        <v>19700.871696999999</v>
      </c>
      <c r="Y457">
        <v>117247.991217</v>
      </c>
      <c r="AA457">
        <v>1</v>
      </c>
      <c r="AC457" s="2"/>
      <c r="AD457" s="2">
        <f t="shared" si="257"/>
        <v>1.0999183673469388</v>
      </c>
      <c r="AE457" s="2">
        <f t="shared" si="257"/>
        <v>1.0999183673469388</v>
      </c>
      <c r="AF457" s="2">
        <f t="shared" si="258"/>
        <v>0.12486530612244899</v>
      </c>
      <c r="AG457" s="2">
        <f t="shared" si="258"/>
        <v>0.12486530612244899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97537.952000000005</v>
      </c>
      <c r="C458">
        <v>0.245</v>
      </c>
      <c r="D458">
        <v>0</v>
      </c>
      <c r="E458">
        <v>0.245</v>
      </c>
      <c r="F458">
        <v>97537.952000000005</v>
      </c>
      <c r="G458">
        <v>0.245</v>
      </c>
      <c r="H458">
        <v>0</v>
      </c>
      <c r="I458">
        <v>0.245</v>
      </c>
      <c r="J458" t="s">
        <v>28</v>
      </c>
      <c r="K458">
        <v>1025.24230569</v>
      </c>
      <c r="L458" t="s">
        <v>29</v>
      </c>
      <c r="M458">
        <v>7.8189999999999998E-4</v>
      </c>
      <c r="N458">
        <v>0</v>
      </c>
      <c r="O458">
        <v>7.8189999999999998E-4</v>
      </c>
      <c r="P458">
        <v>97537.918055999995</v>
      </c>
      <c r="Q458">
        <v>7.4386999999999995E-2</v>
      </c>
      <c r="R458">
        <v>0</v>
      </c>
      <c r="S458">
        <v>7.4386999999999995E-2</v>
      </c>
      <c r="T458">
        <v>3.3939999999999998E-2</v>
      </c>
      <c r="U458">
        <v>3.3939999999999998E-2</v>
      </c>
      <c r="V458" s="1" t="s">
        <v>135</v>
      </c>
      <c r="W458" s="1" t="s">
        <v>191</v>
      </c>
      <c r="X458">
        <v>23844.580532</v>
      </c>
      <c r="Y458">
        <v>121382.498588</v>
      </c>
      <c r="AA458">
        <v>1</v>
      </c>
      <c r="AC458" s="2"/>
      <c r="AD458" s="2">
        <f t="shared" si="257"/>
        <v>0.13853061224489796</v>
      </c>
      <c r="AE458" s="2">
        <f t="shared" si="257"/>
        <v>0.13853061224489796</v>
      </c>
      <c r="AF458" s="2">
        <f t="shared" si="258"/>
        <v>0.3036204081632653</v>
      </c>
      <c r="AG458" s="2">
        <f t="shared" si="258"/>
        <v>0.3036204081632653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97495.115999999995</v>
      </c>
      <c r="C459">
        <v>0.57899999999999996</v>
      </c>
      <c r="D459">
        <v>0</v>
      </c>
      <c r="E459">
        <v>0.57899999999999996</v>
      </c>
      <c r="F459">
        <v>97495.115999999995</v>
      </c>
      <c r="G459">
        <v>0.57899999999999996</v>
      </c>
      <c r="H459">
        <v>0</v>
      </c>
      <c r="I459">
        <v>0.57899999999999996</v>
      </c>
      <c r="J459" t="s">
        <v>28</v>
      </c>
      <c r="K459">
        <v>1025.6941815499999</v>
      </c>
      <c r="L459" t="s">
        <v>29</v>
      </c>
      <c r="M459">
        <v>2.3117999999999999E-4</v>
      </c>
      <c r="N459">
        <v>0</v>
      </c>
      <c r="O459">
        <v>2.3117999999999999E-4</v>
      </c>
      <c r="P459">
        <v>97494.947128</v>
      </c>
      <c r="Q459">
        <v>2.1974E-2</v>
      </c>
      <c r="R459">
        <v>0</v>
      </c>
      <c r="S459">
        <v>2.1974E-2</v>
      </c>
      <c r="T459">
        <v>0.16886999999999999</v>
      </c>
      <c r="U459">
        <v>0.16886999999999999</v>
      </c>
      <c r="V459" s="1" t="s">
        <v>61</v>
      </c>
      <c r="W459" s="1" t="s">
        <v>313</v>
      </c>
      <c r="X459">
        <v>16135.954297</v>
      </c>
      <c r="Y459">
        <v>113630.901425</v>
      </c>
      <c r="AA459">
        <v>1</v>
      </c>
      <c r="AC459" s="2"/>
      <c r="AD459" s="2">
        <f t="shared" si="257"/>
        <v>0.29165803108808291</v>
      </c>
      <c r="AE459" s="2">
        <f t="shared" si="257"/>
        <v>0.29165803108808291</v>
      </c>
      <c r="AF459" s="2">
        <f t="shared" si="258"/>
        <v>3.7951640759930919E-2</v>
      </c>
      <c r="AG459" s="2">
        <f t="shared" si="258"/>
        <v>3.7951640759930919E-2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97495.115999999995</v>
      </c>
      <c r="G460">
        <v>0.57899999999999996</v>
      </c>
      <c r="H460">
        <v>0</v>
      </c>
      <c r="I460">
        <v>0.57899999999999996</v>
      </c>
      <c r="J460" t="s">
        <v>28</v>
      </c>
      <c r="K460">
        <v>1025.7174990000001</v>
      </c>
      <c r="L460" t="s">
        <v>29</v>
      </c>
      <c r="M460">
        <v>1.841E-3</v>
      </c>
      <c r="N460">
        <v>0</v>
      </c>
      <c r="O460">
        <v>1.841E-3</v>
      </c>
      <c r="P460">
        <v>97492.730790000001</v>
      </c>
      <c r="Q460">
        <v>0.17498</v>
      </c>
      <c r="R460">
        <v>0</v>
      </c>
      <c r="S460">
        <v>0.17498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36670.593290999997</v>
      </c>
      <c r="Y460">
        <v>134163.32407999999</v>
      </c>
      <c r="Z460" t="s">
        <v>35</v>
      </c>
      <c r="AA460">
        <v>0</v>
      </c>
      <c r="AC460">
        <f t="shared" ref="AC460:AC464" si="259">IF(ROUND($F460,2)=IF($AA459=0,IF($AA458=0,IF($AA457=0,ROUND($F456,2),ROUND($F457,2)),ROUND($F458,2)),ROUND($F459,2)),   0,1)</f>
        <v>0</v>
      </c>
      <c r="AD460" s="2" t="e">
        <f t="shared" ref="AD460" si="260">$U460/$E460</f>
        <v>#VALUE!</v>
      </c>
      <c r="AE460" s="2" t="e">
        <f>($F460-$Y460+$X460)/$E460*$AA460</f>
        <v>#VALUE!</v>
      </c>
      <c r="AF460" s="2">
        <f t="shared" ref="AF460:AG460" si="261">$S460/$I460</f>
        <v>0.30221070811744388</v>
      </c>
      <c r="AG460" s="2">
        <f t="shared" si="261"/>
        <v>0.30221070811744388</v>
      </c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hidden="1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97495.115999999995</v>
      </c>
      <c r="G461">
        <v>0.57899999999999996</v>
      </c>
      <c r="H461">
        <v>0</v>
      </c>
      <c r="I461">
        <v>0.57899999999999996</v>
      </c>
      <c r="J461" t="s">
        <v>28</v>
      </c>
      <c r="K461">
        <v>1025.72338584</v>
      </c>
      <c r="L461" t="s">
        <v>29</v>
      </c>
      <c r="M461">
        <v>9.0680999999999997E-4</v>
      </c>
      <c r="N461">
        <v>0</v>
      </c>
      <c r="O461">
        <v>9.0680999999999997E-4</v>
      </c>
      <c r="P461">
        <v>97492.171262000003</v>
      </c>
      <c r="Q461">
        <v>8.6189000000000002E-2</v>
      </c>
      <c r="R461">
        <v>0</v>
      </c>
      <c r="S461">
        <v>8.6189000000000002E-2</v>
      </c>
      <c r="T461" t="s">
        <v>28</v>
      </c>
      <c r="U461" t="s">
        <v>28</v>
      </c>
      <c r="V461" s="1" t="s">
        <v>334</v>
      </c>
      <c r="W461" s="1" t="s">
        <v>137</v>
      </c>
      <c r="X461">
        <v>35384.133467</v>
      </c>
      <c r="Y461">
        <v>132876.304729</v>
      </c>
      <c r="Z461" t="s">
        <v>35</v>
      </c>
      <c r="AA461">
        <v>0</v>
      </c>
      <c r="AC461">
        <f t="shared" si="259"/>
        <v>0</v>
      </c>
      <c r="AD461" s="2"/>
      <c r="AE461" s="2" t="e">
        <f t="shared" ref="AE461:AE464" si="262">($F461-$Y461+$X461)/$E461*$AA461</f>
        <v>#VALUE!</v>
      </c>
      <c r="AF461" s="2"/>
      <c r="AG461" s="2">
        <f t="shared" ref="AF460:AG464" si="263">$S461/$I461</f>
        <v>0.14885837651122627</v>
      </c>
      <c r="AH461" s="3">
        <f>INDEX([1]IDEN_level_ids!$B:$B,MATCH(V461,[1]IDEN_level_ids!$A:$A,0),1)</f>
        <v>1132</v>
      </c>
      <c r="AI461" s="3">
        <f>INDEX([1]IDEN_level_ids!$B:$B,MATCH(W461,[1]IDEN_level_ids!$A:$A,0),1)</f>
        <v>483</v>
      </c>
      <c r="AJ461" t="s">
        <v>32</v>
      </c>
    </row>
    <row r="462" spans="1:36" x14ac:dyDescent="0.25">
      <c r="A462">
        <v>3325.2310000000002</v>
      </c>
      <c r="B462">
        <v>97471.167000000001</v>
      </c>
      <c r="C462">
        <v>0.501</v>
      </c>
      <c r="D462">
        <v>0</v>
      </c>
      <c r="E462">
        <v>0.501</v>
      </c>
      <c r="F462">
        <v>97471.167000000001</v>
      </c>
      <c r="G462">
        <v>0.501</v>
      </c>
      <c r="H462">
        <v>0</v>
      </c>
      <c r="I462">
        <v>0.501</v>
      </c>
      <c r="J462" t="s">
        <v>28</v>
      </c>
      <c r="K462">
        <v>1025.94053994</v>
      </c>
      <c r="L462" t="s">
        <v>29</v>
      </c>
      <c r="M462">
        <v>2.9908000000000002E-4</v>
      </c>
      <c r="N462">
        <v>0</v>
      </c>
      <c r="O462">
        <v>2.9908000000000002E-4</v>
      </c>
      <c r="P462">
        <v>97471.535734000005</v>
      </c>
      <c r="Q462">
        <v>2.8414999999999999E-2</v>
      </c>
      <c r="R462">
        <v>0</v>
      </c>
      <c r="S462">
        <v>2.8414999999999999E-2</v>
      </c>
      <c r="T462" t="s">
        <v>28</v>
      </c>
      <c r="U462">
        <v>-0.18135000000000001</v>
      </c>
      <c r="V462" s="1" t="s">
        <v>151</v>
      </c>
      <c r="W462" s="1" t="s">
        <v>194</v>
      </c>
      <c r="X462">
        <v>23647.796426000001</v>
      </c>
      <c r="Y462">
        <v>121119.33216000001</v>
      </c>
      <c r="Z462" t="s">
        <v>67</v>
      </c>
      <c r="AA462">
        <v>0.85599999999999998</v>
      </c>
      <c r="AC462">
        <f t="shared" si="259"/>
        <v>1</v>
      </c>
      <c r="AD462" s="2">
        <f t="shared" ref="AD462:AE462" si="264">$U462/$E462</f>
        <v>-0.36197604790419163</v>
      </c>
      <c r="AE462" s="2">
        <f t="shared" si="264"/>
        <v>-0.36197604790419163</v>
      </c>
      <c r="AF462" s="2">
        <f t="shared" ref="AF462:AG462" si="265">$S462/$I462</f>
        <v>5.6716566866267464E-2</v>
      </c>
      <c r="AG462" s="2">
        <f t="shared" si="265"/>
        <v>5.6716566866267464E-2</v>
      </c>
      <c r="AH462" s="3">
        <f>INDEX([1]IDEN_level_ids!$B:$B,MATCH(V462,[1]IDEN_level_ids!$A:$A,0),1)</f>
        <v>1183</v>
      </c>
      <c r="AI462" s="3">
        <f>INDEX([1]IDEN_level_ids!$B:$B,MATCH(W462,[1]IDEN_level_ids!$A:$A,0),1)</f>
        <v>645</v>
      </c>
      <c r="AJ462" t="s">
        <v>32</v>
      </c>
    </row>
    <row r="463" spans="1:36" x14ac:dyDescent="0.25">
      <c r="A463">
        <v>3325.2310000000002</v>
      </c>
      <c r="B463">
        <v>97471.167000000001</v>
      </c>
      <c r="C463">
        <v>0.501</v>
      </c>
      <c r="D463">
        <v>0</v>
      </c>
      <c r="E463">
        <v>0.501</v>
      </c>
      <c r="F463">
        <v>97471.167000000001</v>
      </c>
      <c r="G463">
        <v>0.501</v>
      </c>
      <c r="H463">
        <v>0</v>
      </c>
      <c r="I463">
        <v>0.501</v>
      </c>
      <c r="J463" t="s">
        <v>28</v>
      </c>
      <c r="K463">
        <v>1025.94848981</v>
      </c>
      <c r="L463" t="s">
        <v>29</v>
      </c>
      <c r="M463">
        <v>2.0651999999999999E-4</v>
      </c>
      <c r="N463">
        <v>0</v>
      </c>
      <c r="O463">
        <v>2.0651999999999999E-4</v>
      </c>
      <c r="P463">
        <v>97470.780446999997</v>
      </c>
      <c r="Q463">
        <v>1.9621E-2</v>
      </c>
      <c r="R463">
        <v>0</v>
      </c>
      <c r="S463">
        <v>1.9621E-2</v>
      </c>
      <c r="T463" t="s">
        <v>28</v>
      </c>
      <c r="U463">
        <v>-0.18135000000000001</v>
      </c>
      <c r="V463" s="1" t="s">
        <v>142</v>
      </c>
      <c r="W463" s="1" t="s">
        <v>271</v>
      </c>
      <c r="X463">
        <v>22527.714745000001</v>
      </c>
      <c r="Y463">
        <v>119998.495192</v>
      </c>
      <c r="Z463" t="s">
        <v>67</v>
      </c>
      <c r="AA463">
        <v>3.3000000000000002E-2</v>
      </c>
      <c r="AC463">
        <f t="shared" si="259"/>
        <v>0</v>
      </c>
      <c r="AD463" s="2"/>
      <c r="AE463" s="2">
        <f t="shared" si="262"/>
        <v>2.5461574850317605E-2</v>
      </c>
      <c r="AF463" s="2"/>
      <c r="AG463" s="2">
        <f t="shared" si="263"/>
        <v>3.9163672654690618E-2</v>
      </c>
      <c r="AH463" s="3">
        <f>INDEX([1]IDEN_level_ids!$B:$B,MATCH(V463,[1]IDEN_level_ids!$A:$A,0),1)</f>
        <v>1193</v>
      </c>
      <c r="AI463" s="3">
        <f>INDEX([1]IDEN_level_ids!$B:$B,MATCH(W463,[1]IDEN_level_ids!$A:$A,0),1)</f>
        <v>661</v>
      </c>
      <c r="AJ463" t="s">
        <v>32</v>
      </c>
    </row>
    <row r="464" spans="1:36" x14ac:dyDescent="0.25">
      <c r="A464">
        <v>3325.2310000000002</v>
      </c>
      <c r="B464">
        <v>97471.167000000001</v>
      </c>
      <c r="C464">
        <v>0.501</v>
      </c>
      <c r="D464">
        <v>0</v>
      </c>
      <c r="E464">
        <v>0.501</v>
      </c>
      <c r="F464">
        <v>97471.167000000001</v>
      </c>
      <c r="G464">
        <v>0.501</v>
      </c>
      <c r="H464">
        <v>0</v>
      </c>
      <c r="I464">
        <v>0.501</v>
      </c>
      <c r="J464" t="s">
        <v>28</v>
      </c>
      <c r="K464">
        <v>1025.95594308</v>
      </c>
      <c r="L464" t="s">
        <v>29</v>
      </c>
      <c r="M464">
        <v>6.3781000000000005E-4</v>
      </c>
      <c r="N464">
        <v>0</v>
      </c>
      <c r="O464">
        <v>6.3781000000000005E-4</v>
      </c>
      <c r="P464">
        <v>97470.072350000002</v>
      </c>
      <c r="Q464">
        <v>6.0594000000000002E-2</v>
      </c>
      <c r="R464">
        <v>0</v>
      </c>
      <c r="S464">
        <v>6.0594000000000002E-2</v>
      </c>
      <c r="T464" t="s">
        <v>28</v>
      </c>
      <c r="U464">
        <v>-0.18135000000000001</v>
      </c>
      <c r="V464" s="1" t="s">
        <v>219</v>
      </c>
      <c r="W464" s="1" t="s">
        <v>234</v>
      </c>
      <c r="X464">
        <v>20848.381912000001</v>
      </c>
      <c r="Y464">
        <v>118318.454262</v>
      </c>
      <c r="Z464" t="s">
        <v>67</v>
      </c>
      <c r="AA464">
        <v>0.111</v>
      </c>
      <c r="AC464">
        <f t="shared" si="259"/>
        <v>0</v>
      </c>
      <c r="AD464" s="2"/>
      <c r="AE464" s="2">
        <f t="shared" si="262"/>
        <v>0.24252724550958685</v>
      </c>
      <c r="AF464" s="2"/>
      <c r="AG464" s="2">
        <f t="shared" si="263"/>
        <v>0.12094610778443114</v>
      </c>
      <c r="AH464" s="3">
        <f>INDEX([1]IDEN_level_ids!$B:$B,MATCH(V464,[1]IDEN_level_ids!$A:$A,0),1)</f>
        <v>1205</v>
      </c>
      <c r="AI464" s="3">
        <f>INDEX([1]IDEN_level_ids!$B:$B,MATCH(W464,[1]IDEN_level_ids!$A:$A,0),1)</f>
        <v>700</v>
      </c>
      <c r="AJ464" t="s">
        <v>32</v>
      </c>
    </row>
    <row r="465" spans="1:36" hidden="1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97466.11</v>
      </c>
      <c r="G465">
        <v>0.48699999999999999</v>
      </c>
      <c r="H465">
        <v>0</v>
      </c>
      <c r="I465">
        <v>0.48699999999999999</v>
      </c>
      <c r="J465" t="s">
        <v>28</v>
      </c>
      <c r="K465">
        <v>1025.98723077</v>
      </c>
      <c r="L465" t="s">
        <v>29</v>
      </c>
      <c r="M465">
        <v>2.018E-4</v>
      </c>
      <c r="N465">
        <v>0</v>
      </c>
      <c r="O465">
        <v>2.018E-4</v>
      </c>
      <c r="P465">
        <v>97467.099979999999</v>
      </c>
      <c r="Q465">
        <v>1.9171000000000001E-2</v>
      </c>
      <c r="R465">
        <v>0</v>
      </c>
      <c r="S465">
        <v>1.9171000000000001E-2</v>
      </c>
      <c r="T465" t="s">
        <v>28</v>
      </c>
      <c r="U465" t="s">
        <v>28</v>
      </c>
      <c r="V465" s="1" t="s">
        <v>120</v>
      </c>
      <c r="W465" s="1" t="s">
        <v>300</v>
      </c>
      <c r="X465">
        <v>17626.969622000001</v>
      </c>
      <c r="Y465">
        <v>115094.069602</v>
      </c>
      <c r="Z465" t="s">
        <v>35</v>
      </c>
      <c r="AA465">
        <v>0</v>
      </c>
      <c r="AC465" s="2"/>
      <c r="AD465" s="2" t="e">
        <f t="shared" ref="AD464:AE468" si="266">$U465/$E465</f>
        <v>#VALUE!</v>
      </c>
      <c r="AE465" s="2" t="e">
        <f t="shared" si="266"/>
        <v>#VALUE!</v>
      </c>
      <c r="AF465" s="2">
        <f t="shared" ref="AF464:AG468" si="267">$S465/$I465</f>
        <v>3.9365503080082138E-2</v>
      </c>
      <c r="AG465" s="2">
        <f t="shared" si="267"/>
        <v>3.9365503080082138E-2</v>
      </c>
      <c r="AH465" s="3">
        <f>INDEX([1]IDEN_level_ids!$B:$B,MATCH(V465,[1]IDEN_level_ids!$A:$A,0),1)</f>
        <v>1225</v>
      </c>
      <c r="AI465" s="3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97466.11</v>
      </c>
      <c r="C466">
        <v>0.48699999999999999</v>
      </c>
      <c r="D466">
        <v>0</v>
      </c>
      <c r="E466">
        <v>0.48699999999999999</v>
      </c>
      <c r="F466">
        <v>97466.11</v>
      </c>
      <c r="G466">
        <v>0.48699999999999999</v>
      </c>
      <c r="H466">
        <v>0</v>
      </c>
      <c r="I466">
        <v>0.48699999999999999</v>
      </c>
      <c r="J466" t="s">
        <v>28</v>
      </c>
      <c r="K466">
        <v>1025.9951639999999</v>
      </c>
      <c r="L466" t="s">
        <v>29</v>
      </c>
      <c r="M466">
        <v>1.2642E-3</v>
      </c>
      <c r="N466">
        <v>0</v>
      </c>
      <c r="O466">
        <v>1.2642E-3</v>
      </c>
      <c r="P466">
        <v>97466.346340000004</v>
      </c>
      <c r="Q466">
        <v>0.12009</v>
      </c>
      <c r="R466">
        <v>0</v>
      </c>
      <c r="S466">
        <v>0.12009</v>
      </c>
      <c r="T466">
        <v>-0.23633999999999999</v>
      </c>
      <c r="U466">
        <v>-0.23633999999999999</v>
      </c>
      <c r="V466" s="1" t="s">
        <v>136</v>
      </c>
      <c r="W466" s="1" t="s">
        <v>264</v>
      </c>
      <c r="X466">
        <v>21611.150116000001</v>
      </c>
      <c r="Y466">
        <v>119077.49645999999</v>
      </c>
      <c r="AA466">
        <v>1</v>
      </c>
      <c r="AC466" s="2"/>
      <c r="AD466" s="2">
        <f t="shared" si="266"/>
        <v>-0.4852977412731006</v>
      </c>
      <c r="AE466" s="2">
        <f t="shared" si="266"/>
        <v>-0.4852977412731006</v>
      </c>
      <c r="AF466" s="2">
        <f t="shared" si="267"/>
        <v>0.24659137577002055</v>
      </c>
      <c r="AG466" s="2">
        <f t="shared" si="267"/>
        <v>0.24659137577002055</v>
      </c>
      <c r="AH466" s="3">
        <f>INDEX([1]IDEN_level_ids!$B:$B,MATCH(V466,[1]IDEN_level_ids!$A:$A,0),1)</f>
        <v>1197</v>
      </c>
      <c r="AI466" s="3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97463.091</v>
      </c>
      <c r="C467">
        <v>0.48799999999999999</v>
      </c>
      <c r="D467">
        <v>0</v>
      </c>
      <c r="E467">
        <v>0.48799999999999999</v>
      </c>
      <c r="F467">
        <v>97463.091</v>
      </c>
      <c r="G467">
        <v>0.48799999999999999</v>
      </c>
      <c r="H467">
        <v>0</v>
      </c>
      <c r="I467">
        <v>0.48799999999999999</v>
      </c>
      <c r="J467" t="s">
        <v>28</v>
      </c>
      <c r="K467">
        <v>1026.02819647</v>
      </c>
      <c r="L467" t="s">
        <v>29</v>
      </c>
      <c r="M467">
        <v>7.0945000000000003E-4</v>
      </c>
      <c r="N467">
        <v>0</v>
      </c>
      <c r="O467">
        <v>7.0945000000000003E-4</v>
      </c>
      <c r="P467">
        <v>97463.208461999995</v>
      </c>
      <c r="Q467">
        <v>6.7391000000000006E-2</v>
      </c>
      <c r="R467">
        <v>0</v>
      </c>
      <c r="S467">
        <v>6.7391000000000006E-2</v>
      </c>
      <c r="T467">
        <v>-0.11745999999999999</v>
      </c>
      <c r="U467">
        <v>-0.11745999999999999</v>
      </c>
      <c r="V467" s="1" t="s">
        <v>139</v>
      </c>
      <c r="W467" s="1" t="s">
        <v>240</v>
      </c>
      <c r="X467">
        <v>18990.077953</v>
      </c>
      <c r="Y467">
        <v>116453.286415</v>
      </c>
      <c r="AA467">
        <v>1</v>
      </c>
      <c r="AC467" s="2"/>
      <c r="AD467" s="2">
        <f t="shared" si="266"/>
        <v>-0.2406967213114754</v>
      </c>
      <c r="AE467" s="2">
        <f t="shared" si="266"/>
        <v>-0.2406967213114754</v>
      </c>
      <c r="AF467" s="2">
        <f t="shared" si="267"/>
        <v>0.13809631147540985</v>
      </c>
      <c r="AG467" s="2">
        <f t="shared" si="267"/>
        <v>0.13809631147540985</v>
      </c>
      <c r="AH467" s="3">
        <f>INDEX([1]IDEN_level_ids!$B:$B,MATCH(V467,[1]IDEN_level_ids!$A:$A,0),1)</f>
        <v>1216</v>
      </c>
      <c r="AI467" s="3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97448.625</v>
      </c>
      <c r="C468">
        <v>0.245</v>
      </c>
      <c r="D468">
        <v>0</v>
      </c>
      <c r="E468">
        <v>0.245</v>
      </c>
      <c r="F468">
        <v>97448.625</v>
      </c>
      <c r="G468">
        <v>0.245</v>
      </c>
      <c r="H468">
        <v>0</v>
      </c>
      <c r="I468">
        <v>0.245</v>
      </c>
      <c r="J468" t="s">
        <v>28</v>
      </c>
      <c r="K468">
        <v>1026.1806413899999</v>
      </c>
      <c r="L468" t="s">
        <v>29</v>
      </c>
      <c r="M468">
        <v>3.4279999999999998E-4</v>
      </c>
      <c r="N468">
        <v>0</v>
      </c>
      <c r="O468">
        <v>3.4279999999999998E-4</v>
      </c>
      <c r="P468">
        <v>97448.729751999999</v>
      </c>
      <c r="Q468">
        <v>3.2552999999999999E-2</v>
      </c>
      <c r="R468">
        <v>0</v>
      </c>
      <c r="S468">
        <v>3.2552999999999999E-2</v>
      </c>
      <c r="T468">
        <v>-0.10475</v>
      </c>
      <c r="U468">
        <v>-0.10475</v>
      </c>
      <c r="V468" s="1" t="s">
        <v>38</v>
      </c>
      <c r="W468" s="1" t="s">
        <v>315</v>
      </c>
      <c r="X468">
        <v>12846.691918</v>
      </c>
      <c r="Y468">
        <v>110295.42167</v>
      </c>
      <c r="AA468">
        <v>1</v>
      </c>
      <c r="AC468" s="2"/>
      <c r="AD468" s="2">
        <f t="shared" si="266"/>
        <v>-0.42755102040816323</v>
      </c>
      <c r="AE468" s="2">
        <f t="shared" si="266"/>
        <v>-0.42755102040816323</v>
      </c>
      <c r="AF468" s="2">
        <f t="shared" si="267"/>
        <v>0.13286938775510204</v>
      </c>
      <c r="AG468" s="2">
        <f t="shared" si="267"/>
        <v>0.13286938775510204</v>
      </c>
      <c r="AH468" s="3">
        <f>INDEX([1]IDEN_level_ids!$B:$B,MATCH(V468,[1]IDEN_level_ids!$A:$A,0),1)</f>
        <v>1242</v>
      </c>
      <c r="AI468" s="3">
        <f>INDEX([1]IDEN_level_ids!$B:$B,MATCH(W468,[1]IDEN_level_ids!$A:$A,0),1)</f>
        <v>817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97448.625</v>
      </c>
      <c r="G469">
        <v>0.245</v>
      </c>
      <c r="H469">
        <v>0</v>
      </c>
      <c r="I469">
        <v>0.245</v>
      </c>
      <c r="J469" t="s">
        <v>28</v>
      </c>
      <c r="K469">
        <v>1026.1841529000001</v>
      </c>
      <c r="L469" t="s">
        <v>29</v>
      </c>
      <c r="M469">
        <v>1.4081E-3</v>
      </c>
      <c r="N469">
        <v>0</v>
      </c>
      <c r="O469">
        <v>1.4081E-3</v>
      </c>
      <c r="P469">
        <v>97448.396290000004</v>
      </c>
      <c r="Q469">
        <v>0.13372000000000001</v>
      </c>
      <c r="R469">
        <v>0</v>
      </c>
      <c r="S469">
        <v>0.13372000000000001</v>
      </c>
      <c r="T469" t="s">
        <v>28</v>
      </c>
      <c r="U469" t="s">
        <v>28</v>
      </c>
      <c r="V469" s="1" t="s">
        <v>238</v>
      </c>
      <c r="W469" s="1" t="s">
        <v>99</v>
      </c>
      <c r="X469">
        <v>38448.327876000003</v>
      </c>
      <c r="Y469">
        <v>135896.72416400001</v>
      </c>
      <c r="Z469" t="s">
        <v>35</v>
      </c>
      <c r="AA469">
        <v>0</v>
      </c>
      <c r="AC469" s="2"/>
      <c r="AD469" s="2" t="e">
        <f>$U469/$E469</f>
        <v>#VALUE!</v>
      </c>
      <c r="AE469" s="2" t="e">
        <f>$U469/$E469</f>
        <v>#VALUE!</v>
      </c>
      <c r="AF469" s="2">
        <f>$S469/$I469</f>
        <v>0.54579591836734698</v>
      </c>
      <c r="AG469" s="2">
        <f>$S469/$I469</f>
        <v>0.54579591836734698</v>
      </c>
      <c r="AH469" s="3">
        <f>INDEX([1]IDEN_level_ids!$B:$B,MATCH(V469,[1]IDEN_level_ids!$A:$A,0),1)</f>
        <v>1118</v>
      </c>
      <c r="AI469" s="3">
        <f>INDEX([1]IDEN_level_ids!$B:$B,MATCH(W469,[1]IDEN_level_ids!$A:$A,0),1)</f>
        <v>378</v>
      </c>
      <c r="AJ469" t="s">
        <v>32</v>
      </c>
    </row>
    <row r="470" spans="1:36" hidden="1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97448.625</v>
      </c>
      <c r="G470">
        <v>0.245</v>
      </c>
      <c r="H470">
        <v>0</v>
      </c>
      <c r="I470">
        <v>0.245</v>
      </c>
      <c r="J470" t="s">
        <v>28</v>
      </c>
      <c r="K470">
        <v>1026.1938931499999</v>
      </c>
      <c r="L470" t="s">
        <v>29</v>
      </c>
      <c r="M470">
        <v>9.3937999999999997E-4</v>
      </c>
      <c r="N470">
        <v>0</v>
      </c>
      <c r="O470">
        <v>9.3937999999999997E-4</v>
      </c>
      <c r="P470">
        <v>97447.471348000006</v>
      </c>
      <c r="Q470">
        <v>8.9204000000000006E-2</v>
      </c>
      <c r="R470">
        <v>0</v>
      </c>
      <c r="S470">
        <v>8.9204000000000006E-2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23647.796426000001</v>
      </c>
      <c r="Y470">
        <v>121095.26777400001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1183</v>
      </c>
      <c r="AI470" s="3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97442.1</v>
      </c>
      <c r="C471">
        <v>0.245</v>
      </c>
      <c r="D471">
        <v>0</v>
      </c>
      <c r="E471">
        <v>0.245</v>
      </c>
      <c r="F471">
        <v>97442.1</v>
      </c>
      <c r="G471">
        <v>0.245</v>
      </c>
      <c r="H471">
        <v>0</v>
      </c>
      <c r="I471">
        <v>0.245</v>
      </c>
      <c r="J471" t="s">
        <v>28</v>
      </c>
      <c r="K471">
        <v>1026.25161168</v>
      </c>
      <c r="L471" t="s">
        <v>29</v>
      </c>
      <c r="M471">
        <v>5.8726999999999998E-4</v>
      </c>
      <c r="N471">
        <v>0</v>
      </c>
      <c r="O471">
        <v>5.8726999999999998E-4</v>
      </c>
      <c r="P471">
        <v>97441.990699000002</v>
      </c>
      <c r="Q471">
        <v>5.5760999999999998E-2</v>
      </c>
      <c r="R471">
        <v>0</v>
      </c>
      <c r="S471">
        <v>5.5760999999999998E-2</v>
      </c>
      <c r="T471">
        <v>0.10929999999999999</v>
      </c>
      <c r="U471">
        <v>0.10929999999999999</v>
      </c>
      <c r="V471" s="1" t="s">
        <v>44</v>
      </c>
      <c r="W471" s="1" t="s">
        <v>316</v>
      </c>
      <c r="X471">
        <v>15454.219619</v>
      </c>
      <c r="Y471">
        <v>112896.210318</v>
      </c>
      <c r="AA471">
        <v>1</v>
      </c>
      <c r="AC471" s="2"/>
      <c r="AD471" s="2">
        <f>$U471/$E471</f>
        <v>0.4461224489795918</v>
      </c>
      <c r="AE471" s="2">
        <f>$U471/$E471</f>
        <v>0.4461224489795918</v>
      </c>
      <c r="AF471" s="2">
        <f>$S471/$I471</f>
        <v>0.22759591836734694</v>
      </c>
      <c r="AG471" s="2">
        <f>$S471/$I471</f>
        <v>0.22759591836734694</v>
      </c>
      <c r="AH471" s="3">
        <f>INDEX([1]IDEN_level_ids!$B:$B,MATCH(V471,[1]IDEN_level_ids!$A:$A,0),1)</f>
        <v>1235</v>
      </c>
      <c r="AI471" s="3">
        <f>INDEX([1]IDEN_level_ids!$B:$B,MATCH(W471,[1]IDEN_level_ids!$A:$A,0),1)</f>
        <v>788</v>
      </c>
      <c r="AJ471" t="s">
        <v>32</v>
      </c>
    </row>
    <row r="472" spans="1:36" hidden="1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97442.1</v>
      </c>
      <c r="G472">
        <v>0.245</v>
      </c>
      <c r="H472">
        <v>0</v>
      </c>
      <c r="I472">
        <v>0.245</v>
      </c>
      <c r="J472" t="s">
        <v>28</v>
      </c>
      <c r="K472">
        <v>1026.2532462500001</v>
      </c>
      <c r="L472" t="s">
        <v>29</v>
      </c>
      <c r="M472">
        <v>2.5483999999999999E-4</v>
      </c>
      <c r="N472">
        <v>0</v>
      </c>
      <c r="O472">
        <v>2.5483999999999999E-4</v>
      </c>
      <c r="P472">
        <v>97441.835498</v>
      </c>
      <c r="Q472">
        <v>2.4195999999999999E-2</v>
      </c>
      <c r="R472">
        <v>0</v>
      </c>
      <c r="S472">
        <v>2.4195999999999999E-2</v>
      </c>
      <c r="T472" t="s">
        <v>28</v>
      </c>
      <c r="U472" t="s">
        <v>28</v>
      </c>
      <c r="V472" s="1" t="s">
        <v>255</v>
      </c>
      <c r="W472" s="1" t="s">
        <v>208</v>
      </c>
      <c r="X472">
        <v>21418.801936</v>
      </c>
      <c r="Y472">
        <v>118860.637434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1202</v>
      </c>
      <c r="AI472" s="3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97434.403999999995</v>
      </c>
      <c r="C473">
        <v>0.245</v>
      </c>
      <c r="D473">
        <v>0</v>
      </c>
      <c r="E473">
        <v>0.245</v>
      </c>
      <c r="F473">
        <v>97434.403999999995</v>
      </c>
      <c r="G473">
        <v>0.245</v>
      </c>
      <c r="H473">
        <v>0</v>
      </c>
      <c r="I473">
        <v>0.245</v>
      </c>
      <c r="J473" t="s">
        <v>28</v>
      </c>
      <c r="K473">
        <v>1026.33402219</v>
      </c>
      <c r="L473" t="s">
        <v>29</v>
      </c>
      <c r="M473">
        <v>2.2167000000000001E-4</v>
      </c>
      <c r="N473">
        <v>0</v>
      </c>
      <c r="O473">
        <v>2.2167000000000001E-4</v>
      </c>
      <c r="P473">
        <v>97434.166496999998</v>
      </c>
      <c r="Q473">
        <v>2.1044E-2</v>
      </c>
      <c r="R473">
        <v>0</v>
      </c>
      <c r="S473">
        <v>2.1044E-2</v>
      </c>
      <c r="T473">
        <v>0.23749999999999999</v>
      </c>
      <c r="U473">
        <v>0.23749999999999999</v>
      </c>
      <c r="V473" s="1" t="s">
        <v>77</v>
      </c>
      <c r="W473" s="1" t="s">
        <v>259</v>
      </c>
      <c r="X473">
        <v>14558.814149</v>
      </c>
      <c r="Y473">
        <v>111992.980646</v>
      </c>
      <c r="AA473">
        <v>1</v>
      </c>
      <c r="AC473" s="2"/>
      <c r="AD473" s="2">
        <f>$U473/$E473</f>
        <v>0.96938775510204078</v>
      </c>
      <c r="AE473" s="2">
        <f>$U473/$E473</f>
        <v>0.96938775510204078</v>
      </c>
      <c r="AF473" s="2">
        <f>$S473/$I473</f>
        <v>8.5893877551020417E-2</v>
      </c>
      <c r="AG473" s="2">
        <f>$S473/$I473</f>
        <v>8.5893877551020417E-2</v>
      </c>
      <c r="AH473" s="3">
        <f>INDEX([1]IDEN_level_ids!$B:$B,MATCH(V473,[1]IDEN_level_ids!$A:$A,0),1)</f>
        <v>1238</v>
      </c>
      <c r="AI473" s="3">
        <f>INDEX([1]IDEN_level_ids!$B:$B,MATCH(W473,[1]IDEN_level_ids!$A:$A,0),1)</f>
        <v>793</v>
      </c>
      <c r="AJ473" t="s">
        <v>32</v>
      </c>
    </row>
    <row r="474" spans="1:36" hidden="1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97434.403999999995</v>
      </c>
      <c r="G474">
        <v>0.245</v>
      </c>
      <c r="H474">
        <v>0</v>
      </c>
      <c r="I474">
        <v>0.245</v>
      </c>
      <c r="J474" t="s">
        <v>28</v>
      </c>
      <c r="K474">
        <v>1026.34786313</v>
      </c>
      <c r="L474" t="s">
        <v>29</v>
      </c>
      <c r="M474">
        <v>8.2978999999999995E-4</v>
      </c>
      <c r="N474">
        <v>0</v>
      </c>
      <c r="O474">
        <v>8.2978999999999995E-4</v>
      </c>
      <c r="P474">
        <v>97432.852536999999</v>
      </c>
      <c r="Q474">
        <v>7.8773999999999997E-2</v>
      </c>
      <c r="R474">
        <v>0</v>
      </c>
      <c r="S474">
        <v>7.8773999999999997E-2</v>
      </c>
      <c r="T474" t="s">
        <v>28</v>
      </c>
      <c r="U474" t="s">
        <v>28</v>
      </c>
      <c r="V474" s="1" t="s">
        <v>297</v>
      </c>
      <c r="W474" s="1" t="s">
        <v>252</v>
      </c>
      <c r="X474">
        <v>20160.342871000001</v>
      </c>
      <c r="Y474">
        <v>117593.195408</v>
      </c>
      <c r="Z474" t="s">
        <v>35</v>
      </c>
      <c r="AA474">
        <v>0</v>
      </c>
      <c r="AC474">
        <f t="shared" ref="AC473:AC476" si="268">IF(ROUND($F474,2)=IF($AA473=0,IF($AA472=0,IF($AA471=0,ROUND($F470,2),ROUND($F471,2)),ROUND($F472,2)),ROUND($F473,2)),   0,1)</f>
        <v>0</v>
      </c>
      <c r="AD474" s="2"/>
      <c r="AE474" s="2" t="e">
        <f>($F474-$Y474+$X474)/$E474*$AA474</f>
        <v>#VALUE!</v>
      </c>
      <c r="AF474" s="2"/>
      <c r="AG474" s="2">
        <f t="shared" ref="AF473:AG474" si="269">$S474/$I474</f>
        <v>0.3215265306122449</v>
      </c>
      <c r="AH474" s="3">
        <f>INDEX([1]IDEN_level_ids!$B:$B,MATCH(V474,[1]IDEN_level_ids!$A:$A,0),1)</f>
        <v>1210</v>
      </c>
      <c r="AI474" s="3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97426.603000000003</v>
      </c>
      <c r="C475">
        <v>0.245</v>
      </c>
      <c r="D475">
        <v>0</v>
      </c>
      <c r="E475">
        <v>0.245</v>
      </c>
      <c r="F475">
        <v>97426.603000000003</v>
      </c>
      <c r="G475">
        <v>0.245</v>
      </c>
      <c r="H475">
        <v>0</v>
      </c>
      <c r="I475">
        <v>0.245</v>
      </c>
      <c r="J475" t="s">
        <v>28</v>
      </c>
      <c r="K475">
        <v>1026.4050483999999</v>
      </c>
      <c r="L475" t="s">
        <v>29</v>
      </c>
      <c r="M475">
        <v>1.6313E-3</v>
      </c>
      <c r="N475">
        <v>0</v>
      </c>
      <c r="O475">
        <v>1.6313E-3</v>
      </c>
      <c r="P475">
        <v>97427.424150000006</v>
      </c>
      <c r="Q475">
        <v>0.15484999999999999</v>
      </c>
      <c r="R475">
        <v>0</v>
      </c>
      <c r="S475">
        <v>0.15484999999999999</v>
      </c>
      <c r="T475" t="s">
        <v>28</v>
      </c>
      <c r="U475">
        <v>-0.36025000000000001</v>
      </c>
      <c r="V475" s="1" t="s">
        <v>189</v>
      </c>
      <c r="W475" s="1" t="s">
        <v>55</v>
      </c>
      <c r="X475">
        <v>36642.135466400003</v>
      </c>
      <c r="Y475">
        <v>134069.55962000001</v>
      </c>
      <c r="Z475" t="s">
        <v>67</v>
      </c>
      <c r="AA475">
        <v>0.52100000000000002</v>
      </c>
      <c r="AC475">
        <f t="shared" si="268"/>
        <v>1</v>
      </c>
      <c r="AD475" s="2">
        <f t="shared" ref="AD475:AE475" si="270">$U475/$E475</f>
        <v>-1.4704081632653061</v>
      </c>
      <c r="AE475" s="2">
        <f t="shared" si="270"/>
        <v>-1.4704081632653061</v>
      </c>
      <c r="AF475" s="2">
        <f t="shared" ref="AF475:AG475" si="271">$S475/$I475</f>
        <v>0.63204081632653053</v>
      </c>
      <c r="AG475" s="2">
        <f t="shared" si="271"/>
        <v>0.63204081632653053</v>
      </c>
      <c r="AH475" s="3">
        <f>INDEX([1]IDEN_level_ids!$B:$B,MATCH(V475,[1]IDEN_level_ids!$A:$A,0),1)</f>
        <v>1126</v>
      </c>
      <c r="AI475" s="3">
        <f>INDEX([1]IDEN_level_ids!$B:$B,MATCH(W475,[1]IDEN_level_ids!$A:$A,0),1)</f>
        <v>444</v>
      </c>
      <c r="AJ475" t="s">
        <v>32</v>
      </c>
    </row>
    <row r="476" spans="1:36" x14ac:dyDescent="0.25">
      <c r="A476">
        <v>830.89400000000001</v>
      </c>
      <c r="B476">
        <v>97426.603000000003</v>
      </c>
      <c r="C476">
        <v>0.245</v>
      </c>
      <c r="D476">
        <v>0</v>
      </c>
      <c r="E476">
        <v>0.245</v>
      </c>
      <c r="F476">
        <v>97426.603000000003</v>
      </c>
      <c r="G476">
        <v>0.245</v>
      </c>
      <c r="H476">
        <v>0</v>
      </c>
      <c r="I476">
        <v>0.245</v>
      </c>
      <c r="J476" t="s">
        <v>28</v>
      </c>
      <c r="K476">
        <v>1026.41518548</v>
      </c>
      <c r="L476" t="s">
        <v>29</v>
      </c>
      <c r="M476">
        <v>2.0866999999999999E-4</v>
      </c>
      <c r="N476">
        <v>0</v>
      </c>
      <c r="O476">
        <v>2.0866999999999999E-4</v>
      </c>
      <c r="P476">
        <v>97426.461937</v>
      </c>
      <c r="Q476">
        <v>1.9807000000000002E-2</v>
      </c>
      <c r="R476">
        <v>0</v>
      </c>
      <c r="S476">
        <v>1.9807000000000002E-2</v>
      </c>
      <c r="T476" t="s">
        <v>28</v>
      </c>
      <c r="U476">
        <v>-0.36025000000000001</v>
      </c>
      <c r="V476" s="1" t="s">
        <v>59</v>
      </c>
      <c r="W476" s="1" t="s">
        <v>227</v>
      </c>
      <c r="X476">
        <v>18063.346873999999</v>
      </c>
      <c r="Y476">
        <v>115489.808811</v>
      </c>
      <c r="Z476" t="s">
        <v>67</v>
      </c>
      <c r="AA476">
        <v>0.47899999999999998</v>
      </c>
      <c r="AC476">
        <f t="shared" si="268"/>
        <v>0</v>
      </c>
      <c r="AD476" s="2"/>
      <c r="AE476" s="2">
        <f>($F476-$Y476+$X476)/$E476*$AA476</f>
        <v>0.27579255919618123</v>
      </c>
      <c r="AF476" s="2"/>
      <c r="AG476" s="2">
        <f t="shared" ref="AG476" si="272">$S476/$I476</f>
        <v>8.0844897959183676E-2</v>
      </c>
      <c r="AH476" s="3">
        <f>INDEX([1]IDEN_level_ids!$B:$B,MATCH(V476,[1]IDEN_level_ids!$A:$A,0),1)</f>
        <v>1221</v>
      </c>
      <c r="AI476" s="3">
        <f>INDEX([1]IDEN_level_ids!$B:$B,MATCH(W476,[1]IDEN_level_ids!$A:$A,0),1)</f>
        <v>759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97420.73</v>
      </c>
      <c r="G477">
        <v>0.24399999999999999</v>
      </c>
      <c r="H477">
        <v>0</v>
      </c>
      <c r="I477">
        <v>0.24399999999999999</v>
      </c>
      <c r="J477" t="s">
        <v>28</v>
      </c>
      <c r="K477">
        <v>1026.4658402</v>
      </c>
      <c r="L477" t="s">
        <v>29</v>
      </c>
      <c r="M477">
        <v>2.0975E-3</v>
      </c>
      <c r="N477">
        <v>0</v>
      </c>
      <c r="O477">
        <v>2.0975E-3</v>
      </c>
      <c r="P477">
        <v>97421.654070000004</v>
      </c>
      <c r="Q477">
        <v>0.19908000000000001</v>
      </c>
      <c r="R477">
        <v>0</v>
      </c>
      <c r="S477">
        <v>0.19908000000000001</v>
      </c>
      <c r="T477" t="s">
        <v>28</v>
      </c>
      <c r="U477" t="s">
        <v>28</v>
      </c>
      <c r="V477" s="1" t="s">
        <v>237</v>
      </c>
      <c r="W477" s="1" t="s">
        <v>65</v>
      </c>
      <c r="X477">
        <v>41023.911623</v>
      </c>
      <c r="Y477">
        <v>138445.56568999999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1102</v>
      </c>
      <c r="AI477" s="3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97420.73</v>
      </c>
      <c r="C478">
        <v>0.24399999999999999</v>
      </c>
      <c r="D478">
        <v>0</v>
      </c>
      <c r="E478">
        <v>0.24399999999999999</v>
      </c>
      <c r="F478">
        <v>97420.73</v>
      </c>
      <c r="G478">
        <v>0.24399999999999999</v>
      </c>
      <c r="H478">
        <v>0</v>
      </c>
      <c r="I478">
        <v>0.24399999999999999</v>
      </c>
      <c r="J478" t="s">
        <v>28</v>
      </c>
      <c r="K478">
        <v>1026.4743635499999</v>
      </c>
      <c r="L478" t="s">
        <v>29</v>
      </c>
      <c r="M478">
        <v>3.7809999999999997E-4</v>
      </c>
      <c r="N478">
        <v>0</v>
      </c>
      <c r="O478">
        <v>3.7809999999999997E-4</v>
      </c>
      <c r="P478">
        <v>97420.845128999994</v>
      </c>
      <c r="Q478">
        <v>3.5885E-2</v>
      </c>
      <c r="R478">
        <v>0</v>
      </c>
      <c r="S478">
        <v>3.5885E-2</v>
      </c>
      <c r="T478">
        <v>-0.11513</v>
      </c>
      <c r="U478">
        <v>-0.11513</v>
      </c>
      <c r="V478" s="1" t="s">
        <v>61</v>
      </c>
      <c r="W478" s="1" t="s">
        <v>317</v>
      </c>
      <c r="X478">
        <v>16135.954297</v>
      </c>
      <c r="Y478">
        <v>113556.799426</v>
      </c>
      <c r="AA478">
        <v>1</v>
      </c>
      <c r="AC478" s="2"/>
      <c r="AD478" s="2">
        <f>$U478/$E478</f>
        <v>-0.47184426229508197</v>
      </c>
      <c r="AE478" s="2">
        <f>$U478/$E478</f>
        <v>-0.47184426229508197</v>
      </c>
      <c r="AF478" s="2">
        <f>$S478/$I478</f>
        <v>0.14706967213114755</v>
      </c>
      <c r="AG478" s="2">
        <f>$S478/$I478</f>
        <v>0.14706967213114755</v>
      </c>
      <c r="AH478" s="3">
        <f>INDEX([1]IDEN_level_ids!$B:$B,MATCH(V478,[1]IDEN_level_ids!$A:$A,0),1)</f>
        <v>1231</v>
      </c>
      <c r="AI478" s="3">
        <f>INDEX([1]IDEN_level_ids!$B:$B,MATCH(W478,[1]IDEN_level_ids!$A:$A,0),1)</f>
        <v>781</v>
      </c>
      <c r="AJ478" t="s">
        <v>32</v>
      </c>
    </row>
    <row r="479" spans="1:36" hidden="1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97420.73</v>
      </c>
      <c r="G479">
        <v>0.24399999999999999</v>
      </c>
      <c r="H479">
        <v>0</v>
      </c>
      <c r="I479">
        <v>0.24399999999999999</v>
      </c>
      <c r="J479" t="s">
        <v>28</v>
      </c>
      <c r="K479">
        <v>1026.4761158700001</v>
      </c>
      <c r="L479" t="s">
        <v>29</v>
      </c>
      <c r="M479">
        <v>9.4076999999999995E-4</v>
      </c>
      <c r="N479">
        <v>0</v>
      </c>
      <c r="O479">
        <v>9.4076999999999995E-4</v>
      </c>
      <c r="P479">
        <v>97420.678818999993</v>
      </c>
      <c r="Q479">
        <v>8.9286000000000004E-2</v>
      </c>
      <c r="R479">
        <v>0</v>
      </c>
      <c r="S479">
        <v>8.9286000000000004E-2</v>
      </c>
      <c r="T479" t="s">
        <v>28</v>
      </c>
      <c r="U479" t="s">
        <v>28</v>
      </c>
      <c r="V479" s="1" t="s">
        <v>318</v>
      </c>
      <c r="W479" s="1" t="s">
        <v>303</v>
      </c>
      <c r="X479">
        <v>21598.498482999999</v>
      </c>
      <c r="Y479">
        <v>119019.177302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1200</v>
      </c>
      <c r="AI479" s="3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97398.976999999999</v>
      </c>
      <c r="C480">
        <v>0.246</v>
      </c>
      <c r="D480">
        <v>0</v>
      </c>
      <c r="E480">
        <v>0.246</v>
      </c>
      <c r="F480">
        <v>97398.976999999999</v>
      </c>
      <c r="G480">
        <v>0.246</v>
      </c>
      <c r="H480">
        <v>0</v>
      </c>
      <c r="I480">
        <v>0.246</v>
      </c>
      <c r="J480" t="s">
        <v>28</v>
      </c>
      <c r="K480">
        <v>1026.7049411999999</v>
      </c>
      <c r="L480" t="s">
        <v>29</v>
      </c>
      <c r="M480">
        <v>1.6312E-3</v>
      </c>
      <c r="N480">
        <v>0</v>
      </c>
      <c r="O480">
        <v>1.6312E-3</v>
      </c>
      <c r="P480">
        <v>97398.966329999996</v>
      </c>
      <c r="Q480">
        <v>0.15473999999999999</v>
      </c>
      <c r="R480">
        <v>0</v>
      </c>
      <c r="S480">
        <v>0.15473999999999999</v>
      </c>
      <c r="T480">
        <v>1.0670000000000001E-2</v>
      </c>
      <c r="U480">
        <v>1.0670000000000001E-2</v>
      </c>
      <c r="V480" s="1" t="s">
        <v>314</v>
      </c>
      <c r="W480" s="1" t="s">
        <v>55</v>
      </c>
      <c r="X480">
        <v>36670.593290999997</v>
      </c>
      <c r="Y480">
        <v>134069.55962000001</v>
      </c>
      <c r="AA480">
        <v>1</v>
      </c>
      <c r="AC480" s="2"/>
      <c r="AD480" s="2">
        <f>$U480/$E480</f>
        <v>4.3373983739837405E-2</v>
      </c>
      <c r="AE480" s="2">
        <f>$U480/$E480</f>
        <v>4.3373983739837405E-2</v>
      </c>
      <c r="AF480" s="2">
        <f>$S480/$I480</f>
        <v>0.62902439024390244</v>
      </c>
      <c r="AG480" s="2">
        <f>$S480/$I480</f>
        <v>0.62902439024390244</v>
      </c>
      <c r="AH480" s="3">
        <f>INDEX([1]IDEN_level_ids!$B:$B,MATCH(V480,[1]IDEN_level_ids!$A:$A,0),1)</f>
        <v>1127</v>
      </c>
      <c r="AI480" s="3">
        <f>INDEX([1]IDEN_level_ids!$B:$B,MATCH(W480,[1]IDEN_level_ids!$A:$A,0),1)</f>
        <v>444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97398.976999999999</v>
      </c>
      <c r="G481">
        <v>0.246</v>
      </c>
      <c r="H481">
        <v>0</v>
      </c>
      <c r="I481">
        <v>0.246</v>
      </c>
      <c r="J481" t="s">
        <v>28</v>
      </c>
      <c r="K481">
        <v>1026.7164192</v>
      </c>
      <c r="L481" t="s">
        <v>29</v>
      </c>
      <c r="M481">
        <v>4.1280000000000001E-4</v>
      </c>
      <c r="N481">
        <v>0</v>
      </c>
      <c r="O481">
        <v>4.1280000000000001E-4</v>
      </c>
      <c r="P481">
        <v>97397.877475999994</v>
      </c>
      <c r="Q481">
        <v>3.916E-2</v>
      </c>
      <c r="R481">
        <v>0</v>
      </c>
      <c r="S481">
        <v>3.916E-2</v>
      </c>
      <c r="T481" t="s">
        <v>28</v>
      </c>
      <c r="U481" t="s">
        <v>28</v>
      </c>
      <c r="V481" s="1" t="s">
        <v>102</v>
      </c>
      <c r="W481" s="1" t="s">
        <v>319</v>
      </c>
      <c r="X481">
        <v>16516.153138999998</v>
      </c>
      <c r="Y481">
        <v>113914.030615</v>
      </c>
      <c r="Z481" t="s">
        <v>35</v>
      </c>
      <c r="AA481">
        <v>0</v>
      </c>
      <c r="AC481" s="2"/>
      <c r="AD481" s="2" t="e">
        <f>$U481/$E481</f>
        <v>#VALUE!</v>
      </c>
      <c r="AE481" s="2" t="e">
        <f>$U481/$E481</f>
        <v>#VALUE!</v>
      </c>
      <c r="AF481" s="2">
        <f>$S481/$I481</f>
        <v>0.15918699186991869</v>
      </c>
      <c r="AG481" s="2">
        <f>$S481/$I481</f>
        <v>0.15918699186991869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773</v>
      </c>
      <c r="AJ481" t="s">
        <v>32</v>
      </c>
    </row>
    <row r="482" spans="1:36" hidden="1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97398.976999999999</v>
      </c>
      <c r="G482">
        <v>0.246</v>
      </c>
      <c r="H482">
        <v>0</v>
      </c>
      <c r="I482">
        <v>0.246</v>
      </c>
      <c r="J482" t="s">
        <v>28</v>
      </c>
      <c r="K482">
        <v>1026.71729278</v>
      </c>
      <c r="L482" t="s">
        <v>29</v>
      </c>
      <c r="M482">
        <v>3.2731999999999998E-4</v>
      </c>
      <c r="N482">
        <v>0</v>
      </c>
      <c r="O482">
        <v>3.2731999999999998E-4</v>
      </c>
      <c r="P482">
        <v>97397.794605000003</v>
      </c>
      <c r="Q482">
        <v>3.1050000000000001E-2</v>
      </c>
      <c r="R482">
        <v>0</v>
      </c>
      <c r="S482">
        <v>3.1050000000000001E-2</v>
      </c>
      <c r="T482" t="s">
        <v>28</v>
      </c>
      <c r="U482" t="s">
        <v>28</v>
      </c>
      <c r="V482" s="1" t="s">
        <v>292</v>
      </c>
      <c r="W482" s="1" t="s">
        <v>155</v>
      </c>
      <c r="X482">
        <v>31787.900527000002</v>
      </c>
      <c r="Y482">
        <v>129185.69513199999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1143</v>
      </c>
      <c r="AI482" s="3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97378.521999999997</v>
      </c>
      <c r="C483">
        <v>0.24399999999999999</v>
      </c>
      <c r="D483">
        <v>0</v>
      </c>
      <c r="E483">
        <v>0.24399999999999999</v>
      </c>
      <c r="F483">
        <v>97378.521999999997</v>
      </c>
      <c r="G483">
        <v>0.24399999999999999</v>
      </c>
      <c r="H483">
        <v>0</v>
      </c>
      <c r="I483">
        <v>0.24399999999999999</v>
      </c>
      <c r="J483" t="s">
        <v>28</v>
      </c>
      <c r="K483">
        <v>1026.9201472</v>
      </c>
      <c r="L483" t="s">
        <v>29</v>
      </c>
      <c r="M483">
        <v>2.42E-4</v>
      </c>
      <c r="N483">
        <v>0</v>
      </c>
      <c r="O483">
        <v>2.42E-4</v>
      </c>
      <c r="P483">
        <v>97378.554965999996</v>
      </c>
      <c r="Q483">
        <v>2.2946999999999999E-2</v>
      </c>
      <c r="R483">
        <v>0</v>
      </c>
      <c r="S483">
        <v>2.2946999999999999E-2</v>
      </c>
      <c r="T483">
        <v>-3.2969999999999999E-2</v>
      </c>
      <c r="U483">
        <v>-3.2969999999999999E-2</v>
      </c>
      <c r="V483" s="1" t="s">
        <v>102</v>
      </c>
      <c r="W483" s="1" t="s">
        <v>206</v>
      </c>
      <c r="X483">
        <v>16516.153138999998</v>
      </c>
      <c r="Y483">
        <v>113894.708105</v>
      </c>
      <c r="AA483">
        <v>1</v>
      </c>
      <c r="AC483" s="2"/>
      <c r="AD483" s="2">
        <f>$U483/$E483</f>
        <v>-0.13512295081967213</v>
      </c>
      <c r="AE483" s="2">
        <f>$U483/$E483</f>
        <v>-0.13512295081967213</v>
      </c>
      <c r="AF483" s="2">
        <f>$S483/$I483</f>
        <v>9.4045081967213118E-2</v>
      </c>
      <c r="AG483" s="2">
        <f>$S483/$I483</f>
        <v>9.4045081967213118E-2</v>
      </c>
      <c r="AH483" s="3">
        <f>INDEX([1]IDEN_level_ids!$B:$B,MATCH(V483,[1]IDEN_level_ids!$A:$A,0),1)</f>
        <v>1229</v>
      </c>
      <c r="AI483" s="3">
        <f>INDEX([1]IDEN_level_ids!$B:$B,MATCH(W483,[1]IDEN_level_ids!$A:$A,0),1)</f>
        <v>775</v>
      </c>
      <c r="AJ483" t="s">
        <v>32</v>
      </c>
    </row>
    <row r="484" spans="1:36" hidden="1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97357.221999999994</v>
      </c>
      <c r="G484">
        <v>0.24399999999999999</v>
      </c>
      <c r="H484">
        <v>0</v>
      </c>
      <c r="I484">
        <v>0.24399999999999999</v>
      </c>
      <c r="J484" t="s">
        <v>28</v>
      </c>
      <c r="K484">
        <v>1027.1337867</v>
      </c>
      <c r="L484" t="s">
        <v>29</v>
      </c>
      <c r="M484">
        <v>1.3332999999999999E-3</v>
      </c>
      <c r="N484">
        <v>0</v>
      </c>
      <c r="O484">
        <v>1.3332999999999999E-3</v>
      </c>
      <c r="P484">
        <v>97358.300629999998</v>
      </c>
      <c r="Q484">
        <v>0.12637999999999999</v>
      </c>
      <c r="R484">
        <v>0</v>
      </c>
      <c r="S484">
        <v>0.12637999999999999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30994.543476999999</v>
      </c>
      <c r="Y484">
        <v>128352.84411000001</v>
      </c>
      <c r="Z484" t="s">
        <v>35</v>
      </c>
      <c r="AA484">
        <v>0</v>
      </c>
      <c r="AC484" s="2"/>
      <c r="AD484" s="2" t="e">
        <f t="shared" ref="AD483:AE487" si="273">$U484/$E484</f>
        <v>#VALUE!</v>
      </c>
      <c r="AE484" s="2" t="e">
        <f t="shared" si="273"/>
        <v>#VALUE!</v>
      </c>
      <c r="AF484" s="2">
        <f t="shared" ref="AF483:AG487" si="274">$S484/$I484</f>
        <v>0.51795081967213108</v>
      </c>
      <c r="AG484" s="2">
        <f t="shared" si="274"/>
        <v>0.51795081967213108</v>
      </c>
      <c r="AH484" s="3">
        <f>INDEX([1]IDEN_level_ids!$B:$B,MATCH(V484,[1]IDEN_level_ids!$A:$A,0),1)</f>
        <v>1145</v>
      </c>
      <c r="AI484" s="3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97357.221999999994</v>
      </c>
      <c r="C485">
        <v>0.24399999999999999</v>
      </c>
      <c r="D485">
        <v>0</v>
      </c>
      <c r="E485">
        <v>0.24399999999999999</v>
      </c>
      <c r="F485">
        <v>97357.221999999994</v>
      </c>
      <c r="G485">
        <v>0.24399999999999999</v>
      </c>
      <c r="H485">
        <v>0</v>
      </c>
      <c r="I485">
        <v>0.24399999999999999</v>
      </c>
      <c r="J485" t="s">
        <v>28</v>
      </c>
      <c r="K485">
        <v>1027.1423180500001</v>
      </c>
      <c r="L485" t="s">
        <v>29</v>
      </c>
      <c r="M485">
        <v>2.7522000000000001E-4</v>
      </c>
      <c r="N485">
        <v>0</v>
      </c>
      <c r="O485">
        <v>2.7522000000000001E-4</v>
      </c>
      <c r="P485">
        <v>97357.491987999994</v>
      </c>
      <c r="Q485">
        <v>2.6086999999999999E-2</v>
      </c>
      <c r="R485">
        <v>0</v>
      </c>
      <c r="S485">
        <v>2.6086999999999999E-2</v>
      </c>
      <c r="T485">
        <v>-0.26999000000000001</v>
      </c>
      <c r="U485">
        <v>-0.26999000000000001</v>
      </c>
      <c r="V485" s="1" t="s">
        <v>59</v>
      </c>
      <c r="W485" s="1" t="s">
        <v>305</v>
      </c>
      <c r="X485">
        <v>18063.346873999999</v>
      </c>
      <c r="Y485">
        <v>115420.838862</v>
      </c>
      <c r="AA485">
        <v>1</v>
      </c>
      <c r="AC485" s="2"/>
      <c r="AD485" s="2">
        <f t="shared" si="273"/>
        <v>-1.106516393442623</v>
      </c>
      <c r="AE485" s="2">
        <f t="shared" si="273"/>
        <v>-1.106516393442623</v>
      </c>
      <c r="AF485" s="2">
        <f t="shared" si="274"/>
        <v>0.10691393442622951</v>
      </c>
      <c r="AG485" s="2">
        <f t="shared" si="274"/>
        <v>0.10691393442622951</v>
      </c>
      <c r="AH485" s="3">
        <f>INDEX([1]IDEN_level_ids!$B:$B,MATCH(V485,[1]IDEN_level_ids!$A:$A,0),1)</f>
        <v>1221</v>
      </c>
      <c r="AI485" s="3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97349.649000000005</v>
      </c>
      <c r="C486">
        <v>0.24399999999999999</v>
      </c>
      <c r="D486">
        <v>0</v>
      </c>
      <c r="E486">
        <v>0.24399999999999999</v>
      </c>
      <c r="F486">
        <v>97349.649000000005</v>
      </c>
      <c r="G486">
        <v>0.24399999999999999</v>
      </c>
      <c r="H486">
        <v>0</v>
      </c>
      <c r="I486">
        <v>0.24399999999999999</v>
      </c>
      <c r="J486" t="s">
        <v>28</v>
      </c>
      <c r="K486">
        <v>1027.22449198</v>
      </c>
      <c r="L486" t="s">
        <v>29</v>
      </c>
      <c r="M486">
        <v>4.4388000000000001E-4</v>
      </c>
      <c r="N486">
        <v>0</v>
      </c>
      <c r="O486">
        <v>4.4388000000000001E-4</v>
      </c>
      <c r="P486">
        <v>97349.703769999993</v>
      </c>
      <c r="Q486">
        <v>4.2067E-2</v>
      </c>
      <c r="R486">
        <v>0</v>
      </c>
      <c r="S486">
        <v>4.2067E-2</v>
      </c>
      <c r="T486">
        <v>-5.4769999999999999E-2</v>
      </c>
      <c r="U486">
        <v>-5.4769999999999999E-2</v>
      </c>
      <c r="V486" s="1" t="s">
        <v>76</v>
      </c>
      <c r="W486" s="1" t="s">
        <v>212</v>
      </c>
      <c r="X486">
        <v>21535.163990000001</v>
      </c>
      <c r="Y486">
        <v>118884.86775999999</v>
      </c>
      <c r="AA486">
        <v>1</v>
      </c>
      <c r="AC486" s="2"/>
      <c r="AD486" s="2">
        <f t="shared" si="273"/>
        <v>-0.22446721311475409</v>
      </c>
      <c r="AE486" s="2">
        <f t="shared" si="273"/>
        <v>-0.22446721311475409</v>
      </c>
      <c r="AF486" s="2">
        <f t="shared" si="274"/>
        <v>0.17240573770491804</v>
      </c>
      <c r="AG486" s="2">
        <f t="shared" si="274"/>
        <v>0.17240573770491804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97324.804000000004</v>
      </c>
      <c r="C487">
        <v>0.57699999999999996</v>
      </c>
      <c r="D487">
        <v>0</v>
      </c>
      <c r="E487">
        <v>0.57699999999999996</v>
      </c>
      <c r="F487">
        <v>97324.804000000004</v>
      </c>
      <c r="G487">
        <v>0.57699999999999996</v>
      </c>
      <c r="H487">
        <v>0</v>
      </c>
      <c r="I487">
        <v>0.57699999999999996</v>
      </c>
      <c r="J487" t="s">
        <v>28</v>
      </c>
      <c r="K487">
        <v>1027.48023165</v>
      </c>
      <c r="L487" t="s">
        <v>29</v>
      </c>
      <c r="M487">
        <v>2.4588000000000002E-4</v>
      </c>
      <c r="N487">
        <v>0</v>
      </c>
      <c r="O487">
        <v>2.4588000000000002E-4</v>
      </c>
      <c r="P487">
        <v>97325.473444000003</v>
      </c>
      <c r="Q487">
        <v>2.3290000000000002E-2</v>
      </c>
      <c r="R487">
        <v>0</v>
      </c>
      <c r="S487">
        <v>2.3290000000000002E-2</v>
      </c>
      <c r="T487" t="s">
        <v>28</v>
      </c>
      <c r="U487">
        <v>-5.1540000000000002E-2</v>
      </c>
      <c r="V487" s="1" t="s">
        <v>76</v>
      </c>
      <c r="W487" s="1" t="s">
        <v>208</v>
      </c>
      <c r="X487">
        <v>21535.163990000001</v>
      </c>
      <c r="Y487">
        <v>118860.637434</v>
      </c>
      <c r="Z487" t="s">
        <v>67</v>
      </c>
      <c r="AA487">
        <v>0.48399999999999999</v>
      </c>
      <c r="AC487">
        <f t="shared" ref="AC487:AC489" si="275">IF(ROUND($F487,2)=IF($AA486=0,IF($AA485=0,IF($AA484=0,ROUND($F483,2),ROUND($F484,2)),ROUND($F485,2)),ROUND($F486,2)),   0,1)</f>
        <v>1</v>
      </c>
      <c r="AD487" s="2">
        <f t="shared" si="273"/>
        <v>-8.9324090121317173E-2</v>
      </c>
      <c r="AE487" s="2">
        <f t="shared" si="273"/>
        <v>-8.9324090121317173E-2</v>
      </c>
      <c r="AF487" s="2">
        <f t="shared" si="274"/>
        <v>4.0363951473136921E-2</v>
      </c>
      <c r="AG487" s="2">
        <f t="shared" si="274"/>
        <v>4.0363951473136921E-2</v>
      </c>
      <c r="AH487" s="3">
        <f>INDEX([1]IDEN_level_ids!$B:$B,MATCH(V487,[1]IDEN_level_ids!$A:$A,0),1)</f>
        <v>1199</v>
      </c>
      <c r="AI487" s="3">
        <f>INDEX([1]IDEN_level_ids!$B:$B,MATCH(W487,[1]IDEN_level_ids!$A:$A,0),1)</f>
        <v>680</v>
      </c>
      <c r="AJ487" t="s">
        <v>32</v>
      </c>
    </row>
    <row r="488" spans="1:36" x14ac:dyDescent="0.25">
      <c r="A488">
        <v>8299.3639999999996</v>
      </c>
      <c r="B488">
        <v>97324.804000000004</v>
      </c>
      <c r="C488">
        <v>0.57699999999999996</v>
      </c>
      <c r="D488">
        <v>0</v>
      </c>
      <c r="E488">
        <v>0.57699999999999996</v>
      </c>
      <c r="F488">
        <v>97324.804000000004</v>
      </c>
      <c r="G488">
        <v>0.57699999999999996</v>
      </c>
      <c r="H488">
        <v>0</v>
      </c>
      <c r="I488">
        <v>0.57699999999999996</v>
      </c>
      <c r="J488" t="s">
        <v>28</v>
      </c>
      <c r="K488">
        <v>1027.4828864000001</v>
      </c>
      <c r="L488" t="s">
        <v>29</v>
      </c>
      <c r="M488">
        <v>2.6337999999999999E-3</v>
      </c>
      <c r="N488">
        <v>0</v>
      </c>
      <c r="O488">
        <v>2.6337999999999999E-3</v>
      </c>
      <c r="P488">
        <v>97325.221980000002</v>
      </c>
      <c r="Q488">
        <v>0.24948000000000001</v>
      </c>
      <c r="R488">
        <v>0</v>
      </c>
      <c r="S488">
        <v>0.24948000000000001</v>
      </c>
      <c r="T488" t="s">
        <v>28</v>
      </c>
      <c r="U488">
        <v>-5.1540000000000002E-2</v>
      </c>
      <c r="V488" s="1" t="s">
        <v>233</v>
      </c>
      <c r="W488" s="1" t="s">
        <v>94</v>
      </c>
      <c r="X488">
        <v>38785.824635999998</v>
      </c>
      <c r="Y488">
        <v>136111.04662000001</v>
      </c>
      <c r="Z488" t="s">
        <v>67</v>
      </c>
      <c r="AA488">
        <v>0.19900000000000001</v>
      </c>
      <c r="AC488">
        <f t="shared" si="275"/>
        <v>0</v>
      </c>
      <c r="AD488" s="2"/>
      <c r="AE488" s="2">
        <f t="shared" ref="AE486:AE489" si="276">($F488-$Y488+$X488)/$E488*$AA488</f>
        <v>-0.14415739341661934</v>
      </c>
      <c r="AF488" s="2"/>
      <c r="AG488" s="2">
        <f t="shared" ref="AF483:AG489" si="277">$S488/$I488</f>
        <v>0.43237435008665515</v>
      </c>
      <c r="AH488" s="3">
        <f>INDEX([1]IDEN_level_ids!$B:$B,MATCH(V488,[1]IDEN_level_ids!$A:$A,0),1)</f>
        <v>1114</v>
      </c>
      <c r="AI488" s="3">
        <f>INDEX([1]IDEN_level_ids!$B:$B,MATCH(W488,[1]IDEN_level_ids!$A:$A,0),1)</f>
        <v>370</v>
      </c>
      <c r="AJ488" t="s">
        <v>32</v>
      </c>
    </row>
    <row r="489" spans="1:36" x14ac:dyDescent="0.25">
      <c r="A489">
        <v>8299.3639999999996</v>
      </c>
      <c r="B489">
        <v>97324.804000000004</v>
      </c>
      <c r="C489">
        <v>0.57699999999999996</v>
      </c>
      <c r="D489">
        <v>0</v>
      </c>
      <c r="E489">
        <v>0.57699999999999996</v>
      </c>
      <c r="F489">
        <v>97324.804000000004</v>
      </c>
      <c r="G489">
        <v>0.57699999999999996</v>
      </c>
      <c r="H489">
        <v>0</v>
      </c>
      <c r="I489">
        <v>0.57699999999999996</v>
      </c>
      <c r="J489" t="s">
        <v>28</v>
      </c>
      <c r="K489">
        <v>1027.4991547</v>
      </c>
      <c r="L489" t="s">
        <v>29</v>
      </c>
      <c r="M489">
        <v>1.3534E-3</v>
      </c>
      <c r="N489">
        <v>0</v>
      </c>
      <c r="O489">
        <v>1.3534E-3</v>
      </c>
      <c r="P489">
        <v>97323.681039999996</v>
      </c>
      <c r="Q489">
        <v>0.12819</v>
      </c>
      <c r="R489">
        <v>0</v>
      </c>
      <c r="S489">
        <v>0.12819</v>
      </c>
      <c r="T489" t="s">
        <v>28</v>
      </c>
      <c r="U489">
        <v>-5.1540000000000002E-2</v>
      </c>
      <c r="V489" s="1" t="s">
        <v>129</v>
      </c>
      <c r="W489" s="1" t="s">
        <v>190</v>
      </c>
      <c r="X489">
        <v>23175.062583999999</v>
      </c>
      <c r="Y489">
        <v>120498.74361999999</v>
      </c>
      <c r="Z489" t="s">
        <v>67</v>
      </c>
      <c r="AA489">
        <v>0.317</v>
      </c>
      <c r="AC489">
        <f t="shared" si="275"/>
        <v>0</v>
      </c>
      <c r="AD489" s="2"/>
      <c r="AE489" s="2">
        <f t="shared" si="276"/>
        <v>0.6169490260016065</v>
      </c>
      <c r="AF489" s="2"/>
      <c r="AG489" s="2">
        <f t="shared" si="277"/>
        <v>0.22216637781629117</v>
      </c>
      <c r="AH489" s="3">
        <f>INDEX([1]IDEN_level_ids!$B:$B,MATCH(V489,[1]IDEN_level_ids!$A:$A,0),1)</f>
        <v>1191</v>
      </c>
      <c r="AI489" s="3">
        <f>INDEX([1]IDEN_level_ids!$B:$B,MATCH(W489,[1]IDEN_level_ids!$A:$A,0),1)</f>
        <v>655</v>
      </c>
      <c r="AJ489" t="s">
        <v>32</v>
      </c>
    </row>
    <row r="490" spans="1:36" hidden="1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97317.184999999998</v>
      </c>
      <c r="G490">
        <v>0.81699999999999995</v>
      </c>
      <c r="H490">
        <v>0</v>
      </c>
      <c r="I490">
        <v>0.81699999999999995</v>
      </c>
      <c r="J490" t="s">
        <v>28</v>
      </c>
      <c r="K490">
        <v>1027.55795414</v>
      </c>
      <c r="L490" t="s">
        <v>29</v>
      </c>
      <c r="M490">
        <v>3.4301999999999998E-4</v>
      </c>
      <c r="N490">
        <v>0</v>
      </c>
      <c r="O490">
        <v>3.4301999999999998E-4</v>
      </c>
      <c r="P490">
        <v>97318.111934</v>
      </c>
      <c r="Q490">
        <v>3.2487000000000002E-2</v>
      </c>
      <c r="R490">
        <v>0</v>
      </c>
      <c r="S490">
        <v>3.2487000000000002E-2</v>
      </c>
      <c r="T490" t="s">
        <v>28</v>
      </c>
      <c r="U490" t="s">
        <v>28</v>
      </c>
      <c r="V490" s="1" t="s">
        <v>292</v>
      </c>
      <c r="W490" s="1" t="s">
        <v>321</v>
      </c>
      <c r="X490">
        <v>31787.900527000002</v>
      </c>
      <c r="Y490">
        <v>129106.01246100001</v>
      </c>
      <c r="Z490" t="s">
        <v>35</v>
      </c>
      <c r="AA490">
        <v>0</v>
      </c>
      <c r="AC490">
        <f t="shared" ref="AC489:AC492" si="278">IF(ROUND($F490,2)=IF($AA489=0,IF($AA488=0,IF($AA487=0,ROUND($F486,2),ROUND($F487,2)),ROUND($F488,2)),ROUND($F489,2)),   0,1)</f>
        <v>1</v>
      </c>
      <c r="AD490" s="2"/>
      <c r="AE490" s="2" t="e">
        <f>($F490-$Y490+$X490)/$E490*$AA490</f>
        <v>#VALUE!</v>
      </c>
      <c r="AF490" s="2"/>
      <c r="AG490" s="2">
        <f t="shared" ref="AF489:AG490" si="279">$S490/$I490</f>
        <v>3.9763769889840886E-2</v>
      </c>
      <c r="AH490" s="3">
        <f>INDEX([1]IDEN_level_ids!$B:$B,MATCH(V490,[1]IDEN_level_ids!$A:$A,0),1)</f>
        <v>1143</v>
      </c>
      <c r="AI490" s="3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97317.184999999998</v>
      </c>
      <c r="C491">
        <v>0.81699999999999995</v>
      </c>
      <c r="D491">
        <v>0</v>
      </c>
      <c r="E491">
        <v>0.81699999999999995</v>
      </c>
      <c r="F491">
        <v>97317.184999999998</v>
      </c>
      <c r="G491">
        <v>0.81699999999999995</v>
      </c>
      <c r="H491">
        <v>0</v>
      </c>
      <c r="I491">
        <v>0.81699999999999995</v>
      </c>
      <c r="J491" t="s">
        <v>28</v>
      </c>
      <c r="K491">
        <v>1027.56314006</v>
      </c>
      <c r="L491" t="s">
        <v>29</v>
      </c>
      <c r="M491">
        <v>2.4987000000000002E-4</v>
      </c>
      <c r="N491">
        <v>0</v>
      </c>
      <c r="O491">
        <v>2.4987000000000002E-4</v>
      </c>
      <c r="P491">
        <v>97317.620788</v>
      </c>
      <c r="Q491">
        <v>2.3664999999999999E-2</v>
      </c>
      <c r="R491">
        <v>0</v>
      </c>
      <c r="S491">
        <v>2.3664999999999999E-2</v>
      </c>
      <c r="T491" t="s">
        <v>28</v>
      </c>
      <c r="U491">
        <v>0.19422</v>
      </c>
      <c r="V491" s="1" t="s">
        <v>68</v>
      </c>
      <c r="W491" s="1" t="s">
        <v>270</v>
      </c>
      <c r="X491">
        <v>18921.240128000001</v>
      </c>
      <c r="Y491">
        <v>116238.86091600001</v>
      </c>
      <c r="Z491" t="s">
        <v>67</v>
      </c>
      <c r="AA491">
        <v>0.70099999999999996</v>
      </c>
      <c r="AC491">
        <f t="shared" si="278"/>
        <v>1</v>
      </c>
      <c r="AD491" s="2">
        <f t="shared" ref="AD491:AE491" si="280">$U491/$E491</f>
        <v>0.23772337821297432</v>
      </c>
      <c r="AE491" s="2">
        <f t="shared" si="280"/>
        <v>0.23772337821297432</v>
      </c>
      <c r="AF491" s="2">
        <f t="shared" ref="AF491:AG491" si="281">$S491/$I491</f>
        <v>2.8965728274173808E-2</v>
      </c>
      <c r="AG491" s="2">
        <f t="shared" si="281"/>
        <v>2.8965728274173808E-2</v>
      </c>
      <c r="AH491" s="3">
        <f>INDEX([1]IDEN_level_ids!$B:$B,MATCH(V491,[1]IDEN_level_ids!$A:$A,0),1)</f>
        <v>1217</v>
      </c>
      <c r="AI491" s="3">
        <f>INDEX([1]IDEN_level_ids!$B:$B,MATCH(W491,[1]IDEN_level_ids!$A:$A,0),1)</f>
        <v>744</v>
      </c>
      <c r="AJ491" t="s">
        <v>32</v>
      </c>
    </row>
    <row r="492" spans="1:36" x14ac:dyDescent="0.25">
      <c r="A492">
        <v>82986.373999999996</v>
      </c>
      <c r="B492">
        <v>97317.184999999998</v>
      </c>
      <c r="C492">
        <v>0.81699999999999995</v>
      </c>
      <c r="D492">
        <v>0</v>
      </c>
      <c r="E492">
        <v>0.81699999999999995</v>
      </c>
      <c r="F492">
        <v>97317.184999999998</v>
      </c>
      <c r="G492">
        <v>0.81699999999999995</v>
      </c>
      <c r="H492">
        <v>0</v>
      </c>
      <c r="I492">
        <v>0.81699999999999995</v>
      </c>
      <c r="J492" t="s">
        <v>28</v>
      </c>
      <c r="K492">
        <v>1027.58541855</v>
      </c>
      <c r="L492" t="s">
        <v>29</v>
      </c>
      <c r="M492">
        <v>2.5545E-4</v>
      </c>
      <c r="N492">
        <v>0</v>
      </c>
      <c r="O492">
        <v>2.5545E-4</v>
      </c>
      <c r="P492">
        <v>97315.510899999994</v>
      </c>
      <c r="Q492">
        <v>2.4192000000000002E-2</v>
      </c>
      <c r="R492">
        <v>0</v>
      </c>
      <c r="S492">
        <v>2.4192000000000002E-2</v>
      </c>
      <c r="T492" t="s">
        <v>28</v>
      </c>
      <c r="U492">
        <v>0.19422</v>
      </c>
      <c r="V492" s="1" t="s">
        <v>44</v>
      </c>
      <c r="W492" s="1" t="s">
        <v>250</v>
      </c>
      <c r="X492">
        <v>15454.219619</v>
      </c>
      <c r="Y492">
        <v>112769.730519</v>
      </c>
      <c r="Z492" t="s">
        <v>67</v>
      </c>
      <c r="AA492">
        <v>0.29899999999999999</v>
      </c>
      <c r="AC492">
        <f t="shared" si="278"/>
        <v>0</v>
      </c>
      <c r="AD492" s="2"/>
      <c r="AE492" s="2">
        <f>($F492-$Y492+$X492)/$E492*$AA492</f>
        <v>0.61267552019324167</v>
      </c>
      <c r="AF492" s="2"/>
      <c r="AG492" s="2">
        <f t="shared" ref="AG492" si="282">$S492/$I492</f>
        <v>2.9610771113831095E-2</v>
      </c>
      <c r="AH492" s="3">
        <f>INDEX([1]IDEN_level_ids!$B:$B,MATCH(V492,[1]IDEN_level_ids!$A:$A,0),1)</f>
        <v>1235</v>
      </c>
      <c r="AI492" s="3">
        <f>INDEX([1]IDEN_level_ids!$B:$B,MATCH(W492,[1]IDEN_level_ids!$A:$A,0),1)</f>
        <v>789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97317.184999999998</v>
      </c>
      <c r="G493">
        <v>0.81699999999999995</v>
      </c>
      <c r="H493">
        <v>0</v>
      </c>
      <c r="I493">
        <v>0.81699999999999995</v>
      </c>
      <c r="J493" t="s">
        <v>28</v>
      </c>
      <c r="K493">
        <v>1027.5955073</v>
      </c>
      <c r="L493" t="s">
        <v>29</v>
      </c>
      <c r="M493">
        <v>1.4117999999999999E-3</v>
      </c>
      <c r="N493">
        <v>0</v>
      </c>
      <c r="O493">
        <v>1.4117999999999999E-3</v>
      </c>
      <c r="P493">
        <v>97314.555470000007</v>
      </c>
      <c r="Q493">
        <v>0.13370000000000001</v>
      </c>
      <c r="R493">
        <v>0</v>
      </c>
      <c r="S493">
        <v>0.13370000000000001</v>
      </c>
      <c r="T493" t="s">
        <v>28</v>
      </c>
      <c r="U493" t="s">
        <v>28</v>
      </c>
      <c r="V493" s="1" t="s">
        <v>322</v>
      </c>
      <c r="W493" s="1" t="s">
        <v>62</v>
      </c>
      <c r="X493">
        <v>39120.4326363</v>
      </c>
      <c r="Y493">
        <v>136434.98811000001</v>
      </c>
      <c r="Z493" t="s">
        <v>35</v>
      </c>
      <c r="AA493">
        <v>0</v>
      </c>
      <c r="AC493" s="2"/>
      <c r="AD493" s="2" t="e">
        <f>$U493/$E493</f>
        <v>#VALUE!</v>
      </c>
      <c r="AE493" s="2" t="e">
        <f>$U493/$E493</f>
        <v>#VALUE!</v>
      </c>
      <c r="AF493" s="2">
        <f>$S493/$I493</f>
        <v>0.16364749082007346</v>
      </c>
      <c r="AG493" s="2">
        <f>$S493/$I493</f>
        <v>0.16364749082007346</v>
      </c>
      <c r="AH493" s="3">
        <f>INDEX([1]IDEN_level_ids!$B:$B,MATCH(V493,[1]IDEN_level_ids!$A:$A,0),1)</f>
        <v>1112</v>
      </c>
      <c r="AI493" s="3">
        <f>INDEX([1]IDEN_level_ids!$B:$B,MATCH(W493,[1]IDEN_level_ids!$A:$A,0),1)</f>
        <v>323</v>
      </c>
      <c r="AJ493" t="s">
        <v>32</v>
      </c>
    </row>
    <row r="494" spans="1:36" hidden="1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97317.184999999998</v>
      </c>
      <c r="G494">
        <v>0.81699999999999995</v>
      </c>
      <c r="H494">
        <v>0</v>
      </c>
      <c r="I494">
        <v>0.81699999999999995</v>
      </c>
      <c r="J494" t="s">
        <v>28</v>
      </c>
      <c r="K494">
        <v>1027.6023224600001</v>
      </c>
      <c r="L494" t="s">
        <v>29</v>
      </c>
      <c r="M494">
        <v>8.7637000000000001E-4</v>
      </c>
      <c r="N494">
        <v>0</v>
      </c>
      <c r="O494">
        <v>8.7637000000000001E-4</v>
      </c>
      <c r="P494">
        <v>97313.910073999999</v>
      </c>
      <c r="Q494">
        <v>8.2991999999999996E-2</v>
      </c>
      <c r="R494">
        <v>0</v>
      </c>
      <c r="S494">
        <v>8.2991999999999996E-2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31254.682135800002</v>
      </c>
      <c r="Y494">
        <v>128568.59221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1146</v>
      </c>
      <c r="AI494" s="3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97273.667000000001</v>
      </c>
      <c r="C495">
        <v>0.24299999999999999</v>
      </c>
      <c r="D495">
        <v>0</v>
      </c>
      <c r="E495">
        <v>0.24299999999999999</v>
      </c>
      <c r="F495">
        <v>97273.667000000001</v>
      </c>
      <c r="G495">
        <v>0.24299999999999999</v>
      </c>
      <c r="H495">
        <v>0</v>
      </c>
      <c r="I495">
        <v>0.24299999999999999</v>
      </c>
      <c r="J495" t="s">
        <v>28</v>
      </c>
      <c r="K495">
        <v>1028.0257461000001</v>
      </c>
      <c r="L495" t="s">
        <v>29</v>
      </c>
      <c r="M495">
        <v>1.3944999999999999E-3</v>
      </c>
      <c r="N495">
        <v>0</v>
      </c>
      <c r="O495">
        <v>1.3944999999999999E-3</v>
      </c>
      <c r="P495">
        <v>97273.828380000006</v>
      </c>
      <c r="Q495">
        <v>0.13195000000000001</v>
      </c>
      <c r="R495">
        <v>0</v>
      </c>
      <c r="S495">
        <v>0.13195000000000001</v>
      </c>
      <c r="T495">
        <v>-0.16138</v>
      </c>
      <c r="U495">
        <v>-0.16138</v>
      </c>
      <c r="V495" s="1" t="s">
        <v>323</v>
      </c>
      <c r="W495" s="1" t="s">
        <v>296</v>
      </c>
      <c r="X495">
        <v>24309.164937000001</v>
      </c>
      <c r="Y495">
        <v>121582.99331999999</v>
      </c>
      <c r="AA495">
        <v>1</v>
      </c>
      <c r="AC495" s="2"/>
      <c r="AD495" s="2">
        <f>$U495/$E495</f>
        <v>-0.66411522633744857</v>
      </c>
      <c r="AE495" s="2">
        <f>$U495/$E495</f>
        <v>-0.66411522633744857</v>
      </c>
      <c r="AF495" s="2">
        <f>$S495/$I495</f>
        <v>0.54300411522633751</v>
      </c>
      <c r="AG495" s="2">
        <f>$S495/$I495</f>
        <v>0.54300411522633751</v>
      </c>
      <c r="AH495" s="3">
        <f>INDEX([1]IDEN_level_ids!$B:$B,MATCH(V495,[1]IDEN_level_ids!$A:$A,0),1)</f>
        <v>1176</v>
      </c>
      <c r="AI495" s="3">
        <f>INDEX([1]IDEN_level_ids!$B:$B,MATCH(W495,[1]IDEN_level_ids!$A:$A,0),1)</f>
        <v>639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97260.887000000002</v>
      </c>
      <c r="G496">
        <v>0.48599999999999999</v>
      </c>
      <c r="H496">
        <v>0</v>
      </c>
      <c r="I496">
        <v>0.48599999999999999</v>
      </c>
      <c r="J496" t="s">
        <v>28</v>
      </c>
      <c r="K496">
        <v>1028.1426369000001</v>
      </c>
      <c r="L496" t="s">
        <v>29</v>
      </c>
      <c r="M496">
        <v>1.4304000000000001E-3</v>
      </c>
      <c r="N496">
        <v>0</v>
      </c>
      <c r="O496">
        <v>1.4304000000000001E-3</v>
      </c>
      <c r="P496">
        <v>97262.769209999999</v>
      </c>
      <c r="Q496">
        <v>0.13532</v>
      </c>
      <c r="R496">
        <v>0</v>
      </c>
      <c r="S496">
        <v>0.13532</v>
      </c>
      <c r="T496" t="s">
        <v>28</v>
      </c>
      <c r="U496" t="s">
        <v>28</v>
      </c>
      <c r="V496" s="1" t="s">
        <v>263</v>
      </c>
      <c r="W496" s="1" t="s">
        <v>324</v>
      </c>
      <c r="X496">
        <v>20096.637973000001</v>
      </c>
      <c r="Y496">
        <v>117359.40717999999</v>
      </c>
      <c r="Z496" t="s">
        <v>35</v>
      </c>
      <c r="AA496">
        <v>0</v>
      </c>
      <c r="AC496" s="2"/>
      <c r="AD496" s="2" t="e">
        <f>$U496/$E496</f>
        <v>#VALUE!</v>
      </c>
      <c r="AE496" s="2" t="e">
        <f>$U496/$E496</f>
        <v>#VALUE!</v>
      </c>
      <c r="AF496" s="2">
        <f>$S496/$I496</f>
        <v>0.27843621399176954</v>
      </c>
      <c r="AG496" s="2">
        <f>$S496/$I496</f>
        <v>0.27843621399176954</v>
      </c>
      <c r="AH496" s="3">
        <f>INDEX([1]IDEN_level_ids!$B:$B,MATCH(V496,[1]IDEN_level_ids!$A:$A,0),1)</f>
        <v>1208</v>
      </c>
      <c r="AI496" s="3">
        <f>INDEX([1]IDEN_level_ids!$B:$B,MATCH(W496,[1]IDEN_level_ids!$A:$A,0),1)</f>
        <v>733</v>
      </c>
      <c r="AJ496" t="s">
        <v>32</v>
      </c>
    </row>
    <row r="497" spans="1:36" hidden="1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97260.887000000002</v>
      </c>
      <c r="G497">
        <v>0.48599999999999999</v>
      </c>
      <c r="H497">
        <v>0</v>
      </c>
      <c r="I497">
        <v>0.48599999999999999</v>
      </c>
      <c r="J497" t="s">
        <v>28</v>
      </c>
      <c r="K497">
        <v>1028.14744849</v>
      </c>
      <c r="L497" t="s">
        <v>29</v>
      </c>
      <c r="M497">
        <v>2.4191999999999999E-4</v>
      </c>
      <c r="N497">
        <v>0</v>
      </c>
      <c r="O497">
        <v>2.4191999999999999E-4</v>
      </c>
      <c r="P497">
        <v>97262.314025999993</v>
      </c>
      <c r="Q497">
        <v>2.2886E-2</v>
      </c>
      <c r="R497">
        <v>0</v>
      </c>
      <c r="S497">
        <v>2.2886E-2</v>
      </c>
      <c r="T497" t="s">
        <v>28</v>
      </c>
      <c r="U497" t="s">
        <v>28</v>
      </c>
      <c r="V497" s="1" t="s">
        <v>30</v>
      </c>
      <c r="W497" s="1" t="s">
        <v>241</v>
      </c>
      <c r="X497">
        <v>17534.771569</v>
      </c>
      <c r="Y497">
        <v>114797.085595</v>
      </c>
      <c r="Z497" t="s">
        <v>35</v>
      </c>
      <c r="AA497">
        <v>0</v>
      </c>
      <c r="AC497">
        <f t="shared" ref="AC497:AC502" si="283">IF(ROUND($F497,2)=IF($AA496=0,IF($AA495=0,IF($AA494=0,ROUND($F493,2),ROUND($F494,2)),ROUND($F495,2)),ROUND($F496,2)),   0,1)</f>
        <v>1</v>
      </c>
      <c r="AD497" s="2" t="e">
        <f t="shared" ref="AD497" si="284">$U497/$E497</f>
        <v>#VALUE!</v>
      </c>
      <c r="AE497" s="2" t="e">
        <f>($F497-$Y497+$X497)/$E497*$AA497</f>
        <v>#VALUE!</v>
      </c>
      <c r="AF497" s="2">
        <f t="shared" ref="AF497:AG497" si="285">$S497/$I497</f>
        <v>4.7090534979423872E-2</v>
      </c>
      <c r="AG497" s="2">
        <f t="shared" si="285"/>
        <v>4.7090534979423872E-2</v>
      </c>
      <c r="AH497" s="3">
        <f>INDEX([1]IDEN_level_ids!$B:$B,MATCH(V497,[1]IDEN_level_ids!$A:$A,0),1)</f>
        <v>1223</v>
      </c>
      <c r="AI497" s="3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97260.887000000002</v>
      </c>
      <c r="C498">
        <v>0.48599999999999999</v>
      </c>
      <c r="D498">
        <v>0</v>
      </c>
      <c r="E498">
        <v>0.48599999999999999</v>
      </c>
      <c r="F498">
        <v>97260.887000000002</v>
      </c>
      <c r="G498">
        <v>0.48599999999999999</v>
      </c>
      <c r="H498">
        <v>0</v>
      </c>
      <c r="I498">
        <v>0.48599999999999999</v>
      </c>
      <c r="J498" t="s">
        <v>28</v>
      </c>
      <c r="K498">
        <v>1028.16055355</v>
      </c>
      <c r="L498" t="s">
        <v>29</v>
      </c>
      <c r="M498">
        <v>2.7103000000000001E-4</v>
      </c>
      <c r="N498">
        <v>0</v>
      </c>
      <c r="O498">
        <v>2.7103000000000001E-4</v>
      </c>
      <c r="P498">
        <v>97261.074309000003</v>
      </c>
      <c r="Q498">
        <v>2.5638999999999999E-2</v>
      </c>
      <c r="R498">
        <v>0</v>
      </c>
      <c r="S498">
        <v>2.5638999999999999E-2</v>
      </c>
      <c r="T498">
        <v>-0.18731</v>
      </c>
      <c r="U498">
        <v>-0.18731</v>
      </c>
      <c r="V498" s="1" t="s">
        <v>59</v>
      </c>
      <c r="W498" s="1" t="s">
        <v>222</v>
      </c>
      <c r="X498">
        <v>18063.346873999999</v>
      </c>
      <c r="Y498">
        <v>115324.421183</v>
      </c>
      <c r="AA498">
        <v>1</v>
      </c>
      <c r="AC498" s="2"/>
      <c r="AD498" s="2">
        <f>$U498/$E498</f>
        <v>-0.3854115226337449</v>
      </c>
      <c r="AE498" s="2">
        <f>$U498/$E498</f>
        <v>-0.3854115226337449</v>
      </c>
      <c r="AF498" s="2">
        <f>$S498/$I498</f>
        <v>5.2755144032921808E-2</v>
      </c>
      <c r="AG498" s="2">
        <f>$S498/$I498</f>
        <v>5.2755144032921808E-2</v>
      </c>
      <c r="AH498" s="3">
        <f>INDEX([1]IDEN_level_ids!$B:$B,MATCH(V498,[1]IDEN_level_ids!$A:$A,0),1)</f>
        <v>1221</v>
      </c>
      <c r="AI498" s="3">
        <f>INDEX([1]IDEN_level_ids!$B:$B,MATCH(W498,[1]IDEN_level_ids!$A:$A,0),1)</f>
        <v>764</v>
      </c>
      <c r="AJ498" t="s">
        <v>32</v>
      </c>
    </row>
    <row r="499" spans="1:36" hidden="1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97260.887000000002</v>
      </c>
      <c r="G499">
        <v>0.48599999999999999</v>
      </c>
      <c r="H499">
        <v>0</v>
      </c>
      <c r="I499">
        <v>0.48599999999999999</v>
      </c>
      <c r="J499" t="s">
        <v>28</v>
      </c>
      <c r="K499">
        <v>1028.18377573</v>
      </c>
      <c r="L499" t="s">
        <v>29</v>
      </c>
      <c r="M499">
        <v>8.3078000000000004E-4</v>
      </c>
      <c r="N499">
        <v>0</v>
      </c>
      <c r="O499">
        <v>8.3078000000000004E-4</v>
      </c>
      <c r="P499">
        <v>97258.877605999995</v>
      </c>
      <c r="Q499">
        <v>7.8586000000000003E-2</v>
      </c>
      <c r="R499">
        <v>0</v>
      </c>
      <c r="S499">
        <v>7.8586000000000003E-2</v>
      </c>
      <c r="T499" t="s">
        <v>28</v>
      </c>
      <c r="U499" t="s">
        <v>28</v>
      </c>
      <c r="V499" s="1" t="s">
        <v>149</v>
      </c>
      <c r="W499" s="1" t="s">
        <v>163</v>
      </c>
      <c r="X499">
        <v>20315.618972</v>
      </c>
      <c r="Y499">
        <v>117574.49657800001</v>
      </c>
      <c r="Z499" t="s">
        <v>35</v>
      </c>
      <c r="AA499">
        <v>0</v>
      </c>
      <c r="AC499">
        <f t="shared" si="283"/>
        <v>0</v>
      </c>
      <c r="AD499" s="2"/>
      <c r="AE499" s="2" t="e">
        <f t="shared" ref="AE498:AE499" si="286">($F499-$Y499+$X499)/$E499*$AA499</f>
        <v>#VALUE!</v>
      </c>
      <c r="AF499" s="2"/>
      <c r="AG499" s="2">
        <f t="shared" ref="AF497:AG499" si="287">$S499/$I499</f>
        <v>0.16169958847736626</v>
      </c>
      <c r="AH499" s="3">
        <f>INDEX([1]IDEN_level_ids!$B:$B,MATCH(V499,[1]IDEN_level_ids!$A:$A,0),1)</f>
        <v>1209</v>
      </c>
      <c r="AI499" s="3">
        <f>INDEX([1]IDEN_level_ids!$B:$B,MATCH(W499,[1]IDEN_level_ids!$A:$A,0),1)</f>
        <v>722</v>
      </c>
      <c r="AJ499" t="s">
        <v>32</v>
      </c>
    </row>
    <row r="500" spans="1:36" x14ac:dyDescent="0.25">
      <c r="A500">
        <v>8292.2119999999995</v>
      </c>
      <c r="B500">
        <v>97250.222999999998</v>
      </c>
      <c r="C500">
        <v>0.24299999999999999</v>
      </c>
      <c r="D500">
        <v>0</v>
      </c>
      <c r="E500">
        <v>0.24299999999999999</v>
      </c>
      <c r="F500">
        <v>97250.222999999998</v>
      </c>
      <c r="G500">
        <v>0.24299999999999999</v>
      </c>
      <c r="H500">
        <v>0</v>
      </c>
      <c r="I500">
        <v>0.24299999999999999</v>
      </c>
      <c r="J500" t="s">
        <v>28</v>
      </c>
      <c r="K500">
        <v>1028.2691189899999</v>
      </c>
      <c r="L500" t="s">
        <v>29</v>
      </c>
      <c r="M500">
        <v>2.0984000000000001E-4</v>
      </c>
      <c r="N500">
        <v>0</v>
      </c>
      <c r="O500">
        <v>2.0984000000000001E-4</v>
      </c>
      <c r="P500">
        <v>97250.805410000001</v>
      </c>
      <c r="Q500">
        <v>1.9845999999999999E-2</v>
      </c>
      <c r="R500">
        <v>0</v>
      </c>
      <c r="S500">
        <v>1.9845999999999999E-2</v>
      </c>
      <c r="T500" t="s">
        <v>28</v>
      </c>
      <c r="U500">
        <v>-2.8029999999999999E-2</v>
      </c>
      <c r="V500" s="1" t="s">
        <v>128</v>
      </c>
      <c r="W500" s="1" t="s">
        <v>271</v>
      </c>
      <c r="X500">
        <v>22747.689782000001</v>
      </c>
      <c r="Y500">
        <v>119998.495192</v>
      </c>
      <c r="Z500" t="s">
        <v>67</v>
      </c>
      <c r="AA500">
        <v>0.105</v>
      </c>
      <c r="AC500">
        <f t="shared" si="283"/>
        <v>1</v>
      </c>
      <c r="AD500" s="2">
        <f t="shared" ref="AD500:AE500" si="288">$U500/$E500</f>
        <v>-0.11534979423868313</v>
      </c>
      <c r="AE500" s="2">
        <f t="shared" si="288"/>
        <v>-0.11534979423868313</v>
      </c>
      <c r="AF500" s="2">
        <f t="shared" ref="AF500:AG500" si="289">$S500/$I500</f>
        <v>8.1670781893004113E-2</v>
      </c>
      <c r="AG500" s="2">
        <f t="shared" si="289"/>
        <v>8.1670781893004113E-2</v>
      </c>
      <c r="AH500" s="3">
        <f>INDEX([1]IDEN_level_ids!$B:$B,MATCH(V500,[1]IDEN_level_ids!$A:$A,0),1)</f>
        <v>1194</v>
      </c>
      <c r="AI500" s="3">
        <f>INDEX([1]IDEN_level_ids!$B:$B,MATCH(W500,[1]IDEN_level_ids!$A:$A,0),1)</f>
        <v>661</v>
      </c>
      <c r="AJ500" t="s">
        <v>32</v>
      </c>
    </row>
    <row r="501" spans="1:36" x14ac:dyDescent="0.25">
      <c r="A501">
        <v>8292.2119999999995</v>
      </c>
      <c r="B501">
        <v>97250.222999999998</v>
      </c>
      <c r="C501">
        <v>0.24299999999999999</v>
      </c>
      <c r="D501">
        <v>0</v>
      </c>
      <c r="E501">
        <v>0.24299999999999999</v>
      </c>
      <c r="F501">
        <v>97250.222999999998</v>
      </c>
      <c r="G501">
        <v>0.24299999999999999</v>
      </c>
      <c r="H501">
        <v>0</v>
      </c>
      <c r="I501">
        <v>0.24299999999999999</v>
      </c>
      <c r="J501" t="s">
        <v>28</v>
      </c>
      <c r="K501">
        <v>1028.27036843</v>
      </c>
      <c r="L501" t="s">
        <v>29</v>
      </c>
      <c r="M501">
        <v>9.3714000000000004E-4</v>
      </c>
      <c r="N501">
        <v>0</v>
      </c>
      <c r="O501">
        <v>9.3714000000000004E-4</v>
      </c>
      <c r="P501">
        <v>97250.687242</v>
      </c>
      <c r="Q501">
        <v>8.8632000000000002E-2</v>
      </c>
      <c r="R501">
        <v>0</v>
      </c>
      <c r="S501">
        <v>8.8632000000000002E-2</v>
      </c>
      <c r="T501" t="s">
        <v>28</v>
      </c>
      <c r="U501">
        <v>-2.8029999999999999E-2</v>
      </c>
      <c r="V501" s="1" t="s">
        <v>135</v>
      </c>
      <c r="W501" s="1" t="s">
        <v>183</v>
      </c>
      <c r="X501">
        <v>23844.580532</v>
      </c>
      <c r="Y501">
        <v>121095.26777400001</v>
      </c>
      <c r="Z501" t="s">
        <v>67</v>
      </c>
      <c r="AA501">
        <v>0.52100000000000002</v>
      </c>
      <c r="AC501">
        <f t="shared" si="283"/>
        <v>0</v>
      </c>
      <c r="AD501" s="2"/>
      <c r="AE501" s="2">
        <f t="shared" ref="AE501:AE502" si="290">($F501-$Y501+$X501)/$E501*$AA501</f>
        <v>-0.99535013170677045</v>
      </c>
      <c r="AF501" s="2"/>
      <c r="AG501" s="2">
        <f t="shared" ref="AG501:AG502" si="291">$S501/$I501</f>
        <v>0.36474074074074075</v>
      </c>
      <c r="AH501" s="3">
        <f>INDEX([1]IDEN_level_ids!$B:$B,MATCH(V501,[1]IDEN_level_ids!$A:$A,0),1)</f>
        <v>1182</v>
      </c>
      <c r="AI501" s="3">
        <f>INDEX([1]IDEN_level_ids!$B:$B,MATCH(W501,[1]IDEN_level_ids!$A:$A,0),1)</f>
        <v>646</v>
      </c>
      <c r="AJ501" t="s">
        <v>32</v>
      </c>
    </row>
    <row r="502" spans="1:36" x14ac:dyDescent="0.25">
      <c r="A502">
        <v>8292.2119999999995</v>
      </c>
      <c r="B502">
        <v>97250.222999999998</v>
      </c>
      <c r="C502">
        <v>0.24299999999999999</v>
      </c>
      <c r="D502">
        <v>0</v>
      </c>
      <c r="E502">
        <v>0.24299999999999999</v>
      </c>
      <c r="F502">
        <v>97250.222999999998</v>
      </c>
      <c r="G502">
        <v>0.24299999999999999</v>
      </c>
      <c r="H502">
        <v>0</v>
      </c>
      <c r="I502">
        <v>0.24299999999999999</v>
      </c>
      <c r="J502" t="s">
        <v>28</v>
      </c>
      <c r="K502">
        <v>1028.2830558600001</v>
      </c>
      <c r="L502" t="s">
        <v>29</v>
      </c>
      <c r="M502">
        <v>2.4900999999999998E-4</v>
      </c>
      <c r="N502">
        <v>0</v>
      </c>
      <c r="O502">
        <v>2.4900999999999998E-4</v>
      </c>
      <c r="P502">
        <v>97249.487318</v>
      </c>
      <c r="Q502">
        <v>2.3550000000000001E-2</v>
      </c>
      <c r="R502">
        <v>0</v>
      </c>
      <c r="S502">
        <v>2.3550000000000001E-2</v>
      </c>
      <c r="T502" t="s">
        <v>28</v>
      </c>
      <c r="U502">
        <v>-2.8029999999999999E-2</v>
      </c>
      <c r="V502" s="1" t="s">
        <v>136</v>
      </c>
      <c r="W502" s="1" t="s">
        <v>208</v>
      </c>
      <c r="X502">
        <v>21611.150116000001</v>
      </c>
      <c r="Y502">
        <v>118860.637434</v>
      </c>
      <c r="Z502" t="s">
        <v>67</v>
      </c>
      <c r="AA502">
        <v>0.374</v>
      </c>
      <c r="AC502">
        <f t="shared" si="283"/>
        <v>0</v>
      </c>
      <c r="AD502" s="2"/>
      <c r="AE502" s="2">
        <f t="shared" si="290"/>
        <v>1.1322842304449714</v>
      </c>
      <c r="AF502" s="2"/>
      <c r="AG502" s="2">
        <f t="shared" si="291"/>
        <v>9.6913580246913586E-2</v>
      </c>
      <c r="AH502" s="3">
        <f>INDEX([1]IDEN_level_ids!$B:$B,MATCH(V502,[1]IDEN_level_ids!$A:$A,0),1)</f>
        <v>1197</v>
      </c>
      <c r="AI502" s="3">
        <f>INDEX([1]IDEN_level_ids!$B:$B,MATCH(W502,[1]IDEN_level_ids!$A:$A,0),1)</f>
        <v>680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97209.164999999994</v>
      </c>
      <c r="G503">
        <v>0.57599999999999996</v>
      </c>
      <c r="H503">
        <v>0</v>
      </c>
      <c r="I503">
        <v>0.57599999999999996</v>
      </c>
      <c r="J503" t="s">
        <v>28</v>
      </c>
      <c r="K503">
        <v>1028.6809109999999</v>
      </c>
      <c r="L503" t="s">
        <v>29</v>
      </c>
      <c r="M503">
        <v>1.1307999999999999E-3</v>
      </c>
      <c r="N503">
        <v>0</v>
      </c>
      <c r="O503">
        <v>1.1307999999999999E-3</v>
      </c>
      <c r="P503">
        <v>97211.87487</v>
      </c>
      <c r="Q503">
        <v>0.10687000000000001</v>
      </c>
      <c r="R503">
        <v>0</v>
      </c>
      <c r="S503">
        <v>0.10687000000000001</v>
      </c>
      <c r="T503" t="s">
        <v>28</v>
      </c>
      <c r="U503" t="s">
        <v>28</v>
      </c>
      <c r="V503" s="1" t="s">
        <v>325</v>
      </c>
      <c r="W503" s="1" t="s">
        <v>173</v>
      </c>
      <c r="X503">
        <v>24461.206948300001</v>
      </c>
      <c r="Y503">
        <v>121673.08182000001</v>
      </c>
      <c r="Z503" t="s">
        <v>35</v>
      </c>
      <c r="AA503">
        <v>0</v>
      </c>
      <c r="AC503">
        <f t="shared" ref="AC503:AC504" si="292">IF(ROUND($F503,2)=IF($AA502=0,IF($AA501=0,IF($AA500=0,ROUND($F499,2),ROUND($F500,2)),ROUND($F501,2)),ROUND($F502,2)),   0,1)</f>
        <v>1</v>
      </c>
      <c r="AD503" s="2" t="e">
        <f t="shared" ref="AD503" si="293">$U503/$E503</f>
        <v>#VALUE!</v>
      </c>
      <c r="AE503" s="2" t="e">
        <f>($F503-$Y503+$X503)/$E503*$AA503</f>
        <v>#VALUE!</v>
      </c>
      <c r="AF503" s="2">
        <f t="shared" ref="AF503:AG503" si="294">$S503/$I503</f>
        <v>0.18553819444444447</v>
      </c>
      <c r="AG503" s="2">
        <f t="shared" si="294"/>
        <v>0.18553819444444447</v>
      </c>
      <c r="AH503" s="3">
        <f>INDEX([1]IDEN_level_ids!$B:$B,MATCH(V503,[1]IDEN_level_ids!$A:$A,0),1)</f>
        <v>1177</v>
      </c>
      <c r="AI503" s="3">
        <f>INDEX([1]IDEN_level_ids!$B:$B,MATCH(W503,[1]IDEN_level_ids!$A:$A,0),1)</f>
        <v>633</v>
      </c>
      <c r="AJ503" t="s">
        <v>32</v>
      </c>
    </row>
    <row r="504" spans="1:36" hidden="1" x14ac:dyDescent="0.25">
      <c r="A504">
        <v>6630.585</v>
      </c>
      <c r="B504" t="s">
        <v>28</v>
      </c>
      <c r="C504" t="s">
        <v>28</v>
      </c>
      <c r="D504" t="s">
        <v>28</v>
      </c>
      <c r="E504" t="s">
        <v>28</v>
      </c>
      <c r="F504">
        <v>97209.164999999994</v>
      </c>
      <c r="G504">
        <v>0.57599999999999996</v>
      </c>
      <c r="H504">
        <v>0</v>
      </c>
      <c r="I504">
        <v>0.57599999999999996</v>
      </c>
      <c r="J504" t="s">
        <v>28</v>
      </c>
      <c r="K504">
        <v>1028.7088136</v>
      </c>
      <c r="L504" t="s">
        <v>29</v>
      </c>
      <c r="M504">
        <v>1.5835000000000001E-3</v>
      </c>
      <c r="N504">
        <v>0</v>
      </c>
      <c r="O504">
        <v>1.5835000000000001E-3</v>
      </c>
      <c r="P504">
        <v>97209.238100000002</v>
      </c>
      <c r="Q504">
        <v>0.14963000000000001</v>
      </c>
      <c r="R504">
        <v>0</v>
      </c>
      <c r="S504">
        <v>0.14963000000000001</v>
      </c>
      <c r="T504" t="s">
        <v>28</v>
      </c>
      <c r="U504" t="s">
        <v>28</v>
      </c>
      <c r="V504" s="1" t="s">
        <v>262</v>
      </c>
      <c r="W504" s="1" t="s">
        <v>66</v>
      </c>
      <c r="X504">
        <v>35828.425340599999</v>
      </c>
      <c r="Y504">
        <v>133037.66344</v>
      </c>
      <c r="Z504" t="s">
        <v>35</v>
      </c>
      <c r="AA504">
        <v>0</v>
      </c>
      <c r="AC504">
        <f t="shared" si="292"/>
        <v>1</v>
      </c>
      <c r="AD504" s="2"/>
      <c r="AE504" s="2" t="e">
        <f>($F504-$Y504+$X504)/$E504*$AA504</f>
        <v>#VALUE!</v>
      </c>
      <c r="AF504" s="2"/>
      <c r="AG504" s="2">
        <f t="shared" ref="AF503:AG504" si="295">$S504/$I504</f>
        <v>0.25977430555555558</v>
      </c>
      <c r="AH504" s="3">
        <f>INDEX([1]IDEN_level_ids!$B:$B,MATCH(V504,[1]IDEN_level_ids!$A:$A,0),1)</f>
        <v>1128</v>
      </c>
      <c r="AI504" s="3">
        <f>INDEX([1]IDEN_level_ids!$B:$B,MATCH(W504,[1]IDEN_level_ids!$A:$A,0),1)</f>
        <v>480</v>
      </c>
      <c r="AJ504" t="s">
        <v>32</v>
      </c>
    </row>
    <row r="505" spans="1:36" x14ac:dyDescent="0.25">
      <c r="A505">
        <v>6630.585</v>
      </c>
      <c r="B505">
        <v>97209.164999999994</v>
      </c>
      <c r="C505">
        <v>0.57599999999999996</v>
      </c>
      <c r="D505">
        <v>0</v>
      </c>
      <c r="E505">
        <v>0.57599999999999996</v>
      </c>
      <c r="F505">
        <v>97209.164999999994</v>
      </c>
      <c r="G505">
        <v>0.57599999999999996</v>
      </c>
      <c r="H505">
        <v>0</v>
      </c>
      <c r="I505">
        <v>0.57599999999999996</v>
      </c>
      <c r="J505" t="s">
        <v>28</v>
      </c>
      <c r="K505">
        <v>1028.71026211</v>
      </c>
      <c r="L505" t="s">
        <v>29</v>
      </c>
      <c r="M505">
        <v>2.7762000000000002E-4</v>
      </c>
      <c r="N505">
        <v>0</v>
      </c>
      <c r="O505">
        <v>2.7762000000000002E-4</v>
      </c>
      <c r="P505">
        <v>97209.101223999998</v>
      </c>
      <c r="Q505">
        <v>2.6234E-2</v>
      </c>
      <c r="R505">
        <v>0</v>
      </c>
      <c r="S505">
        <v>2.6234E-2</v>
      </c>
      <c r="T505">
        <v>6.3780000000000003E-2</v>
      </c>
      <c r="U505">
        <v>6.3780000000000003E-2</v>
      </c>
      <c r="V505" s="1" t="s">
        <v>114</v>
      </c>
      <c r="W505" s="1" t="s">
        <v>305</v>
      </c>
      <c r="X505">
        <v>18211.737637999999</v>
      </c>
      <c r="Y505">
        <v>115420.838862</v>
      </c>
      <c r="AA505">
        <v>1</v>
      </c>
      <c r="AC505" s="2"/>
      <c r="AD505" s="2">
        <f>$U505/$E505</f>
        <v>0.11072916666666668</v>
      </c>
      <c r="AE505" s="2">
        <f>$U505/$E505</f>
        <v>0.11072916666666668</v>
      </c>
      <c r="AF505" s="2">
        <f>$S505/$I505</f>
        <v>4.5545138888888892E-2</v>
      </c>
      <c r="AG505" s="2">
        <f>$S505/$I505</f>
        <v>4.5545138888888892E-2</v>
      </c>
      <c r="AH505" s="3">
        <f>INDEX([1]IDEN_level_ids!$B:$B,MATCH(V505,[1]IDEN_level_ids!$A:$A,0),1)</f>
        <v>1218</v>
      </c>
      <c r="AI505" s="3">
        <f>INDEX([1]IDEN_level_ids!$B:$B,MATCH(W505,[1]IDEN_level_ids!$A:$A,0),1)</f>
        <v>762</v>
      </c>
      <c r="AJ505" t="s">
        <v>32</v>
      </c>
    </row>
    <row r="506" spans="1:36" x14ac:dyDescent="0.25">
      <c r="A506">
        <v>82864.823999999993</v>
      </c>
      <c r="B506">
        <v>97191.182000000001</v>
      </c>
      <c r="C506">
        <v>0.501</v>
      </c>
      <c r="D506">
        <v>0</v>
      </c>
      <c r="E506">
        <v>0.501</v>
      </c>
      <c r="F506">
        <v>97191.182000000001</v>
      </c>
      <c r="G506">
        <v>0.501</v>
      </c>
      <c r="H506">
        <v>0</v>
      </c>
      <c r="I506">
        <v>0.501</v>
      </c>
      <c r="J506" t="s">
        <v>28</v>
      </c>
      <c r="K506">
        <v>1028.8884344000001</v>
      </c>
      <c r="L506" t="s">
        <v>29</v>
      </c>
      <c r="M506">
        <v>6.8548000000000003E-4</v>
      </c>
      <c r="N506">
        <v>0</v>
      </c>
      <c r="O506">
        <v>6.8548000000000003E-4</v>
      </c>
      <c r="P506">
        <v>97192.267554999999</v>
      </c>
      <c r="Q506">
        <v>6.4753000000000005E-2</v>
      </c>
      <c r="R506">
        <v>0</v>
      </c>
      <c r="S506">
        <v>6.4753000000000005E-2</v>
      </c>
      <c r="T506" t="s">
        <v>28</v>
      </c>
      <c r="U506">
        <v>-0.13502</v>
      </c>
      <c r="V506" s="1" t="s">
        <v>149</v>
      </c>
      <c r="W506" s="1" t="s">
        <v>178</v>
      </c>
      <c r="X506">
        <v>20315.618972</v>
      </c>
      <c r="Y506">
        <v>117507.886527</v>
      </c>
      <c r="Z506" t="s">
        <v>67</v>
      </c>
      <c r="AA506">
        <v>0.32500000000000001</v>
      </c>
      <c r="AC506">
        <f t="shared" ref="AC506:AC507" si="296">IF(ROUND($F506,2)=IF($AA505=0,IF($AA504=0,IF($AA503=0,ROUND($F502,2),ROUND($F503,2)),ROUND($F504,2)),ROUND($F505,2)),   0,1)</f>
        <v>1</v>
      </c>
      <c r="AD506" s="2">
        <f t="shared" ref="AD506:AE506" si="297">$U506/$E506</f>
        <v>-0.26950099800399202</v>
      </c>
      <c r="AE506" s="2">
        <f t="shared" si="297"/>
        <v>-0.26950099800399202</v>
      </c>
      <c r="AF506" s="2">
        <f t="shared" ref="AF506:AG506" si="298">$S506/$I506</f>
        <v>0.12924750499001997</v>
      </c>
      <c r="AG506" s="2">
        <f t="shared" si="298"/>
        <v>0.12924750499001997</v>
      </c>
      <c r="AH506" s="3">
        <f>INDEX([1]IDEN_level_ids!$B:$B,MATCH(V506,[1]IDEN_level_ids!$A:$A,0),1)</f>
        <v>1209</v>
      </c>
      <c r="AI506" s="3">
        <f>INDEX([1]IDEN_level_ids!$B:$B,MATCH(W506,[1]IDEN_level_ids!$A:$A,0),1)</f>
        <v>726</v>
      </c>
      <c r="AJ506" t="s">
        <v>32</v>
      </c>
    </row>
    <row r="507" spans="1:36" x14ac:dyDescent="0.25">
      <c r="A507">
        <v>82864.823999999993</v>
      </c>
      <c r="B507">
        <v>97191.182000000001</v>
      </c>
      <c r="C507">
        <v>0.501</v>
      </c>
      <c r="D507">
        <v>0</v>
      </c>
      <c r="E507">
        <v>0.501</v>
      </c>
      <c r="F507">
        <v>97191.182000000001</v>
      </c>
      <c r="G507">
        <v>0.501</v>
      </c>
      <c r="H507">
        <v>0</v>
      </c>
      <c r="I507">
        <v>0.501</v>
      </c>
      <c r="J507" t="s">
        <v>28</v>
      </c>
      <c r="K507">
        <v>1028.90333315</v>
      </c>
      <c r="L507" t="s">
        <v>29</v>
      </c>
      <c r="M507">
        <v>3.4603999999999999E-4</v>
      </c>
      <c r="N507">
        <v>0</v>
      </c>
      <c r="O507">
        <v>3.4603999999999999E-4</v>
      </c>
      <c r="P507">
        <v>97190.860188999999</v>
      </c>
      <c r="Q507">
        <v>3.2687000000000001E-2</v>
      </c>
      <c r="R507">
        <v>0</v>
      </c>
      <c r="S507">
        <v>3.2687000000000001E-2</v>
      </c>
      <c r="T507" t="s">
        <v>28</v>
      </c>
      <c r="U507">
        <v>-0.13502</v>
      </c>
      <c r="V507" s="1" t="s">
        <v>30</v>
      </c>
      <c r="W507" s="1" t="s">
        <v>326</v>
      </c>
      <c r="X507">
        <v>17534.771569</v>
      </c>
      <c r="Y507">
        <v>114725.631758</v>
      </c>
      <c r="Z507" t="s">
        <v>67</v>
      </c>
      <c r="AA507">
        <v>0.67500000000000004</v>
      </c>
      <c r="AC507">
        <f t="shared" si="296"/>
        <v>0</v>
      </c>
      <c r="AD507" s="2"/>
      <c r="AE507" s="2">
        <f>($F507-$Y507+$X507)/$E507*$AA507</f>
        <v>0.43357769460805534</v>
      </c>
      <c r="AF507" s="2"/>
      <c r="AG507" s="2">
        <f t="shared" ref="AG507" si="299">$S507/$I507</f>
        <v>6.5243512974051898E-2</v>
      </c>
      <c r="AH507" s="3">
        <f>INDEX([1]IDEN_level_ids!$B:$B,MATCH(V507,[1]IDEN_level_ids!$A:$A,0),1)</f>
        <v>1223</v>
      </c>
      <c r="AI507" s="3">
        <f>INDEX([1]IDEN_level_ids!$B:$B,MATCH(W507,[1]IDEN_level_ids!$A:$A,0),1)</f>
        <v>770</v>
      </c>
      <c r="AJ507" t="s">
        <v>32</v>
      </c>
    </row>
    <row r="508" spans="1:36" hidden="1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97191.182000000001</v>
      </c>
      <c r="G508">
        <v>0.501</v>
      </c>
      <c r="H508">
        <v>0</v>
      </c>
      <c r="I508">
        <v>0.501</v>
      </c>
      <c r="J508" t="s">
        <v>28</v>
      </c>
      <c r="K508">
        <v>1028.9102881599999</v>
      </c>
      <c r="L508" t="s">
        <v>29</v>
      </c>
      <c r="M508">
        <v>2.6988000000000001E-4</v>
      </c>
      <c r="N508">
        <v>0</v>
      </c>
      <c r="O508">
        <v>2.6988000000000001E-4</v>
      </c>
      <c r="P508">
        <v>97190.203219000003</v>
      </c>
      <c r="Q508">
        <v>2.5492000000000001E-2</v>
      </c>
      <c r="R508">
        <v>0</v>
      </c>
      <c r="S508">
        <v>2.5492000000000001E-2</v>
      </c>
      <c r="T508" t="s">
        <v>28</v>
      </c>
      <c r="U508" t="s">
        <v>28</v>
      </c>
      <c r="V508" s="1" t="s">
        <v>110</v>
      </c>
      <c r="W508" s="1" t="s">
        <v>327</v>
      </c>
      <c r="X508">
        <v>10032.915140999999</v>
      </c>
      <c r="Y508">
        <v>107223.11835999999</v>
      </c>
      <c r="Z508" t="s">
        <v>35</v>
      </c>
      <c r="AA508">
        <v>0</v>
      </c>
      <c r="AC508" s="2"/>
      <c r="AD508" s="2" t="e">
        <f t="shared" ref="AD507:AE512" si="300">$U508/$E508</f>
        <v>#VALUE!</v>
      </c>
      <c r="AE508" s="2" t="e">
        <f t="shared" si="300"/>
        <v>#VALUE!</v>
      </c>
      <c r="AF508" s="2">
        <f t="shared" ref="AF507:AG512" si="301">$S508/$I508</f>
        <v>5.0882235528942117E-2</v>
      </c>
      <c r="AG508" s="2">
        <f t="shared" si="301"/>
        <v>5.0882235528942117E-2</v>
      </c>
      <c r="AH508" s="3">
        <f>INDEX([1]IDEN_level_ids!$B:$B,MATCH(V508,[1]IDEN_level_ids!$A:$A,0),1)</f>
        <v>1248</v>
      </c>
      <c r="AI508" s="3">
        <f>INDEX([1]IDEN_level_ids!$B:$B,MATCH(W508,[1]IDEN_level_ids!$A:$A,0),1)</f>
        <v>840</v>
      </c>
      <c r="AJ508" t="s">
        <v>32</v>
      </c>
    </row>
    <row r="509" spans="1:36" hidden="1" x14ac:dyDescent="0.25">
      <c r="A509">
        <v>82864.823999999993</v>
      </c>
      <c r="B509" t="s">
        <v>28</v>
      </c>
      <c r="C509" t="s">
        <v>28</v>
      </c>
      <c r="D509" t="s">
        <v>28</v>
      </c>
      <c r="E509" t="s">
        <v>28</v>
      </c>
      <c r="F509">
        <v>97191.182000000001</v>
      </c>
      <c r="G509">
        <v>0.501</v>
      </c>
      <c r="H509">
        <v>0</v>
      </c>
      <c r="I509">
        <v>0.501</v>
      </c>
      <c r="J509" t="s">
        <v>28</v>
      </c>
      <c r="K509">
        <v>1028.92389746</v>
      </c>
      <c r="L509" t="s">
        <v>29</v>
      </c>
      <c r="M509">
        <v>2.6449999999999998E-4</v>
      </c>
      <c r="N509">
        <v>0</v>
      </c>
      <c r="O509">
        <v>2.6449999999999998E-4</v>
      </c>
      <c r="P509">
        <v>97188.917709999994</v>
      </c>
      <c r="Q509">
        <v>2.4983999999999999E-2</v>
      </c>
      <c r="R509">
        <v>0</v>
      </c>
      <c r="S509">
        <v>2.4983999999999999E-2</v>
      </c>
      <c r="T509" t="s">
        <v>28</v>
      </c>
      <c r="U509" t="s">
        <v>28</v>
      </c>
      <c r="V509" s="1" t="s">
        <v>44</v>
      </c>
      <c r="W509" s="1" t="s">
        <v>243</v>
      </c>
      <c r="X509">
        <v>15454.219619</v>
      </c>
      <c r="Y509">
        <v>112643.137329</v>
      </c>
      <c r="Z509" t="s">
        <v>35</v>
      </c>
      <c r="AA509">
        <v>0</v>
      </c>
      <c r="AC509" s="2"/>
      <c r="AD509" s="2" t="e">
        <f t="shared" si="300"/>
        <v>#VALUE!</v>
      </c>
      <c r="AE509" s="2" t="e">
        <f t="shared" si="300"/>
        <v>#VALUE!</v>
      </c>
      <c r="AF509" s="2">
        <f t="shared" si="301"/>
        <v>4.9868263473053891E-2</v>
      </c>
      <c r="AG509" s="2">
        <f t="shared" si="301"/>
        <v>4.9868263473053891E-2</v>
      </c>
      <c r="AH509" s="3">
        <f>INDEX([1]IDEN_level_ids!$B:$B,MATCH(V509,[1]IDEN_level_ids!$A:$A,0),1)</f>
        <v>1235</v>
      </c>
      <c r="AI509" s="3">
        <f>INDEX([1]IDEN_level_ids!$B:$B,MATCH(W509,[1]IDEN_level_ids!$A:$A,0),1)</f>
        <v>791</v>
      </c>
      <c r="AJ509" t="s">
        <v>32</v>
      </c>
    </row>
    <row r="510" spans="1:36" x14ac:dyDescent="0.25">
      <c r="A510">
        <v>1657054.17</v>
      </c>
      <c r="B510">
        <v>97178.774000000005</v>
      </c>
      <c r="C510">
        <v>0.245</v>
      </c>
      <c r="D510">
        <v>0</v>
      </c>
      <c r="E510">
        <v>0.245</v>
      </c>
      <c r="F510">
        <v>97178.774000000005</v>
      </c>
      <c r="G510">
        <v>0.245</v>
      </c>
      <c r="H510">
        <v>0</v>
      </c>
      <c r="I510">
        <v>0.245</v>
      </c>
      <c r="J510" t="s">
        <v>28</v>
      </c>
      <c r="K510">
        <v>1029.02889968</v>
      </c>
      <c r="L510" t="s">
        <v>29</v>
      </c>
      <c r="M510">
        <v>4.4626000000000003E-4</v>
      </c>
      <c r="N510">
        <v>0</v>
      </c>
      <c r="O510">
        <v>4.4626000000000003E-4</v>
      </c>
      <c r="P510">
        <v>97179.000541999994</v>
      </c>
      <c r="Q510">
        <v>4.2144000000000001E-2</v>
      </c>
      <c r="R510">
        <v>0</v>
      </c>
      <c r="S510">
        <v>4.2144000000000001E-2</v>
      </c>
      <c r="T510">
        <v>-0.22653999999999999</v>
      </c>
      <c r="U510">
        <v>-0.22653999999999999</v>
      </c>
      <c r="V510" s="1" t="s">
        <v>49</v>
      </c>
      <c r="W510" s="1" t="s">
        <v>328</v>
      </c>
      <c r="X510">
        <v>13352.163986</v>
      </c>
      <c r="Y510">
        <v>110531.16452799999</v>
      </c>
      <c r="AA510">
        <v>1</v>
      </c>
      <c r="AC510" s="2"/>
      <c r="AD510" s="2">
        <f t="shared" si="300"/>
        <v>-0.92465306122448976</v>
      </c>
      <c r="AE510" s="2">
        <f t="shared" si="300"/>
        <v>-0.92465306122448976</v>
      </c>
      <c r="AF510" s="2">
        <f t="shared" si="301"/>
        <v>0.17201632653061225</v>
      </c>
      <c r="AG510" s="2">
        <f t="shared" si="301"/>
        <v>0.17201632653061225</v>
      </c>
      <c r="AH510" s="3">
        <f>INDEX([1]IDEN_level_ids!$B:$B,MATCH(V510,[1]IDEN_level_ids!$A:$A,0),1)</f>
        <v>1241</v>
      </c>
      <c r="AI510" s="3">
        <f>INDEX([1]IDEN_level_ids!$B:$B,MATCH(W510,[1]IDEN_level_ids!$A:$A,0),1)</f>
        <v>816</v>
      </c>
      <c r="AJ510" t="s">
        <v>32</v>
      </c>
    </row>
    <row r="511" spans="1:36" x14ac:dyDescent="0.25">
      <c r="A511">
        <v>24852.312000000002</v>
      </c>
      <c r="B511">
        <v>97166.926000000007</v>
      </c>
      <c r="C511">
        <v>0.24399999999999999</v>
      </c>
      <c r="D511">
        <v>0</v>
      </c>
      <c r="E511">
        <v>0.24399999999999999</v>
      </c>
      <c r="F511">
        <v>97166.926000000007</v>
      </c>
      <c r="G511">
        <v>0.24399999999999999</v>
      </c>
      <c r="H511">
        <v>0</v>
      </c>
      <c r="I511">
        <v>0.24399999999999999</v>
      </c>
      <c r="J511" t="s">
        <v>28</v>
      </c>
      <c r="K511">
        <v>1029.1572193699999</v>
      </c>
      <c r="L511" t="s">
        <v>29</v>
      </c>
      <c r="M511">
        <v>1.8823000000000001E-4</v>
      </c>
      <c r="N511">
        <v>0</v>
      </c>
      <c r="O511">
        <v>1.8823000000000001E-4</v>
      </c>
      <c r="P511">
        <v>97166.883851999999</v>
      </c>
      <c r="Q511">
        <v>1.7770999999999999E-2</v>
      </c>
      <c r="R511">
        <v>0</v>
      </c>
      <c r="S511">
        <v>1.7770999999999999E-2</v>
      </c>
      <c r="T511">
        <v>4.215E-2</v>
      </c>
      <c r="U511">
        <v>4.215E-2</v>
      </c>
      <c r="V511" s="1" t="s">
        <v>64</v>
      </c>
      <c r="W511" s="1" t="s">
        <v>221</v>
      </c>
      <c r="X511">
        <v>18241.535524999999</v>
      </c>
      <c r="Y511">
        <v>115408.419377</v>
      </c>
      <c r="AA511">
        <v>1</v>
      </c>
      <c r="AC511" s="2"/>
      <c r="AD511" s="2">
        <f t="shared" si="300"/>
        <v>0.17274590163934428</v>
      </c>
      <c r="AE511" s="2">
        <f t="shared" si="300"/>
        <v>0.17274590163934428</v>
      </c>
      <c r="AF511" s="2">
        <f t="shared" si="301"/>
        <v>7.2831967213114746E-2</v>
      </c>
      <c r="AG511" s="2">
        <f t="shared" si="301"/>
        <v>7.2831967213114746E-2</v>
      </c>
      <c r="AH511" s="3">
        <f>INDEX([1]IDEN_level_ids!$B:$B,MATCH(V511,[1]IDEN_level_ids!$A:$A,0),1)</f>
        <v>1220</v>
      </c>
      <c r="AI511" s="3">
        <f>INDEX([1]IDEN_level_ids!$B:$B,MATCH(W511,[1]IDEN_level_ids!$A:$A,0),1)</f>
        <v>758</v>
      </c>
      <c r="AJ511" t="s">
        <v>32</v>
      </c>
    </row>
    <row r="512" spans="1:36" x14ac:dyDescent="0.25">
      <c r="A512">
        <v>82836.032999999996</v>
      </c>
      <c r="B512">
        <v>97161.813999999998</v>
      </c>
      <c r="C512">
        <v>0.24299999999999999</v>
      </c>
      <c r="D512">
        <v>0</v>
      </c>
      <c r="E512">
        <v>0.24299999999999999</v>
      </c>
      <c r="F512">
        <v>97161.813999999998</v>
      </c>
      <c r="G512">
        <v>0.24299999999999999</v>
      </c>
      <c r="H512">
        <v>0</v>
      </c>
      <c r="I512">
        <v>0.24299999999999999</v>
      </c>
      <c r="J512" t="s">
        <v>28</v>
      </c>
      <c r="K512">
        <v>1029.21259089</v>
      </c>
      <c r="L512" t="s">
        <v>29</v>
      </c>
      <c r="M512">
        <v>2.4598000000000003E-4</v>
      </c>
      <c r="N512">
        <v>0</v>
      </c>
      <c r="O512">
        <v>2.4598000000000003E-4</v>
      </c>
      <c r="P512">
        <v>97161.656285000005</v>
      </c>
      <c r="Q512">
        <v>2.3220999999999999E-2</v>
      </c>
      <c r="R512">
        <v>0</v>
      </c>
      <c r="S512">
        <v>2.3220999999999999E-2</v>
      </c>
      <c r="T512">
        <v>0.15772</v>
      </c>
      <c r="U512">
        <v>0.15772</v>
      </c>
      <c r="V512" s="1" t="s">
        <v>64</v>
      </c>
      <c r="W512" s="1" t="s">
        <v>193</v>
      </c>
      <c r="X512">
        <v>18241.535524999999</v>
      </c>
      <c r="Y512">
        <v>115403.19181</v>
      </c>
      <c r="AA512">
        <v>1</v>
      </c>
      <c r="AC512" s="2"/>
      <c r="AD512" s="2">
        <f t="shared" si="300"/>
        <v>0.64905349794238687</v>
      </c>
      <c r="AE512" s="2">
        <f t="shared" si="300"/>
        <v>0.64905349794238687</v>
      </c>
      <c r="AF512" s="2">
        <f t="shared" si="301"/>
        <v>9.5559670781892994E-2</v>
      </c>
      <c r="AG512" s="2">
        <f t="shared" si="301"/>
        <v>9.5559670781892994E-2</v>
      </c>
      <c r="AH512" s="3">
        <f>INDEX([1]IDEN_level_ids!$B:$B,MATCH(V512,[1]IDEN_level_ids!$A:$A,0),1)</f>
        <v>1220</v>
      </c>
      <c r="AI512" s="3">
        <f>INDEX([1]IDEN_level_ids!$B:$B,MATCH(W512,[1]IDEN_level_ids!$A:$A,0),1)</f>
        <v>761</v>
      </c>
      <c r="AJ512" t="s">
        <v>32</v>
      </c>
    </row>
    <row r="513" spans="1:36" hidden="1" x14ac:dyDescent="0.25">
      <c r="A513">
        <v>82836.032999999996</v>
      </c>
      <c r="B513" t="s">
        <v>28</v>
      </c>
      <c r="C513" t="s">
        <v>28</v>
      </c>
      <c r="D513" t="s">
        <v>28</v>
      </c>
      <c r="E513" t="s">
        <v>28</v>
      </c>
      <c r="F513">
        <v>97161.813999999998</v>
      </c>
      <c r="G513">
        <v>0.24299999999999999</v>
      </c>
      <c r="H513">
        <v>0</v>
      </c>
      <c r="I513">
        <v>0.24299999999999999</v>
      </c>
      <c r="J513" t="s">
        <v>28</v>
      </c>
      <c r="K513">
        <v>1029.2208112400001</v>
      </c>
      <c r="L513" t="s">
        <v>29</v>
      </c>
      <c r="M513">
        <v>1.9445000000000001E-4</v>
      </c>
      <c r="N513">
        <v>0</v>
      </c>
      <c r="O513">
        <v>1.9445000000000001E-4</v>
      </c>
      <c r="P513">
        <v>97160.880258000005</v>
      </c>
      <c r="Q513">
        <v>1.8356999999999998E-2</v>
      </c>
      <c r="R513">
        <v>0</v>
      </c>
      <c r="S513">
        <v>1.8356999999999998E-2</v>
      </c>
      <c r="T513" t="s">
        <v>28</v>
      </c>
      <c r="U513" t="s">
        <v>28</v>
      </c>
      <c r="V513" s="1" t="s">
        <v>329</v>
      </c>
      <c r="W513" s="1" t="s">
        <v>330</v>
      </c>
      <c r="X513">
        <v>10138.135239400001</v>
      </c>
      <c r="Y513">
        <v>107299.015497</v>
      </c>
      <c r="Z513" t="s">
        <v>35</v>
      </c>
      <c r="AA513">
        <v>0</v>
      </c>
      <c r="AC513">
        <f t="shared" ref="AC512:AC513" si="302">IF(ROUND($F513,2)=IF($AA512=0,IF($AA511=0,IF($AA510=0,ROUND($F509,2),ROUND($F510,2)),ROUND($F511,2)),ROUND($F512,2)),   0,1)</f>
        <v>0</v>
      </c>
      <c r="AD513" s="2"/>
      <c r="AE513" s="2" t="e">
        <f>($F513-$Y513+$X513)/$E513*$AA513</f>
        <v>#VALUE!</v>
      </c>
      <c r="AF513" s="2"/>
      <c r="AG513" s="2">
        <f t="shared" ref="AF512:AG513" si="303">$S513/$I513</f>
        <v>7.5543209876543199E-2</v>
      </c>
      <c r="AH513" s="3">
        <f>INDEX([1]IDEN_level_ids!$B:$B,MATCH(V513,[1]IDEN_level_ids!$A:$A,0),1)</f>
        <v>1247</v>
      </c>
      <c r="AI513" s="3">
        <f>INDEX([1]IDEN_level_ids!$B:$B,MATCH(W513,[1]IDEN_level_ids!$A:$A,0),1)</f>
        <v>839</v>
      </c>
      <c r="AJ513" t="s">
        <v>32</v>
      </c>
    </row>
    <row r="514" spans="1:36" hidden="1" x14ac:dyDescent="0.25">
      <c r="A514">
        <v>8282.9349999999995</v>
      </c>
      <c r="B514" t="s">
        <v>28</v>
      </c>
      <c r="C514" t="s">
        <v>28</v>
      </c>
      <c r="D514" t="s">
        <v>28</v>
      </c>
      <c r="E514" t="s">
        <v>28</v>
      </c>
      <c r="F514">
        <v>97155.051000000007</v>
      </c>
      <c r="G514">
        <v>0.57499999999999996</v>
      </c>
      <c r="H514">
        <v>0</v>
      </c>
      <c r="I514">
        <v>0.57499999999999996</v>
      </c>
      <c r="J514" t="s">
        <v>28</v>
      </c>
      <c r="K514">
        <v>1029.2649291</v>
      </c>
      <c r="L514" t="s">
        <v>29</v>
      </c>
      <c r="M514">
        <v>1.2088999999999999E-3</v>
      </c>
      <c r="N514">
        <v>0</v>
      </c>
      <c r="O514">
        <v>1.2088999999999999E-3</v>
      </c>
      <c r="P514">
        <v>97156.715609999999</v>
      </c>
      <c r="Q514">
        <v>0.11411</v>
      </c>
      <c r="R514">
        <v>0</v>
      </c>
      <c r="S514">
        <v>0.11411</v>
      </c>
      <c r="T514" t="s">
        <v>28</v>
      </c>
      <c r="U514" t="s">
        <v>28</v>
      </c>
      <c r="V514" s="1" t="s">
        <v>187</v>
      </c>
      <c r="W514" s="1" t="s">
        <v>331</v>
      </c>
      <c r="X514">
        <v>35801.138221000001</v>
      </c>
      <c r="Y514">
        <v>132957.85383000001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1129</v>
      </c>
      <c r="AI514" s="3">
        <f>INDEX([1]IDEN_level_ids!$B:$B,MATCH(W514,[1]IDEN_level_ids!$A:$A,0),1)</f>
        <v>474</v>
      </c>
      <c r="AJ514" t="s">
        <v>32</v>
      </c>
    </row>
    <row r="515" spans="1:36" x14ac:dyDescent="0.25">
      <c r="A515">
        <v>8282.9349999999995</v>
      </c>
      <c r="B515">
        <v>97155.051000000007</v>
      </c>
      <c r="C515">
        <v>0.57499999999999996</v>
      </c>
      <c r="D515">
        <v>0</v>
      </c>
      <c r="E515">
        <v>0.57499999999999996</v>
      </c>
      <c r="F515">
        <v>97155.051000000007</v>
      </c>
      <c r="G515">
        <v>0.57499999999999996</v>
      </c>
      <c r="H515">
        <v>0</v>
      </c>
      <c r="I515">
        <v>0.57499999999999996</v>
      </c>
      <c r="J515" t="s">
        <v>28</v>
      </c>
      <c r="K515">
        <v>1029.2751353799999</v>
      </c>
      <c r="L515" t="s">
        <v>29</v>
      </c>
      <c r="M515">
        <v>2.6408999999999997E-4</v>
      </c>
      <c r="N515">
        <v>0</v>
      </c>
      <c r="O515">
        <v>2.6408999999999997E-4</v>
      </c>
      <c r="P515">
        <v>97155.752200999996</v>
      </c>
      <c r="Q515">
        <v>2.4927999999999999E-2</v>
      </c>
      <c r="R515">
        <v>0</v>
      </c>
      <c r="S515">
        <v>2.4927999999999999E-2</v>
      </c>
      <c r="T515" t="s">
        <v>28</v>
      </c>
      <c r="U515">
        <v>0.45556999999999997</v>
      </c>
      <c r="V515" s="1" t="s">
        <v>61</v>
      </c>
      <c r="W515" s="1" t="s">
        <v>226</v>
      </c>
      <c r="X515">
        <v>16135.954297</v>
      </c>
      <c r="Y515">
        <v>113291.706498</v>
      </c>
      <c r="Z515" t="s">
        <v>67</v>
      </c>
      <c r="AA515">
        <v>0.41799999999999998</v>
      </c>
      <c r="AC515">
        <f t="shared" ref="AC515:AC516" si="304">IF(ROUND($F515,2)=IF($AA514=0,IF($AA513=0,IF($AA512=0,ROUND($F511,2),ROUND($F512,2)),ROUND($F513,2)),ROUND($F514,2)),   0,1)</f>
        <v>1</v>
      </c>
      <c r="AD515" s="2">
        <f t="shared" ref="AD515:AE515" si="305">$U515/$E515</f>
        <v>0.79229565217391307</v>
      </c>
      <c r="AE515" s="2">
        <f t="shared" si="305"/>
        <v>0.79229565217391307</v>
      </c>
      <c r="AF515" s="2">
        <f t="shared" ref="AF515:AG515" si="306">$S515/$I515</f>
        <v>4.3353043478260869E-2</v>
      </c>
      <c r="AG515" s="2">
        <f t="shared" si="306"/>
        <v>4.3353043478260869E-2</v>
      </c>
      <c r="AH515" s="3">
        <f>INDEX([1]IDEN_level_ids!$B:$B,MATCH(V515,[1]IDEN_level_ids!$A:$A,0),1)</f>
        <v>1231</v>
      </c>
      <c r="AI515" s="3">
        <f>INDEX([1]IDEN_level_ids!$B:$B,MATCH(W515,[1]IDEN_level_ids!$A:$A,0),1)</f>
        <v>784</v>
      </c>
      <c r="AJ515" t="s">
        <v>32</v>
      </c>
    </row>
    <row r="516" spans="1:36" x14ac:dyDescent="0.25">
      <c r="A516">
        <v>8282.9349999999995</v>
      </c>
      <c r="B516">
        <v>97155.051000000007</v>
      </c>
      <c r="C516">
        <v>0.57499999999999996</v>
      </c>
      <c r="D516">
        <v>0</v>
      </c>
      <c r="E516">
        <v>0.57499999999999996</v>
      </c>
      <c r="F516">
        <v>97155.051000000007</v>
      </c>
      <c r="G516">
        <v>0.57499999999999996</v>
      </c>
      <c r="H516">
        <v>0</v>
      </c>
      <c r="I516">
        <v>0.57499999999999996</v>
      </c>
      <c r="J516" t="s">
        <v>28</v>
      </c>
      <c r="K516">
        <v>1029.29618873</v>
      </c>
      <c r="L516" t="s">
        <v>29</v>
      </c>
      <c r="M516">
        <v>2.3503E-4</v>
      </c>
      <c r="N516">
        <v>0</v>
      </c>
      <c r="O516">
        <v>2.3503E-4</v>
      </c>
      <c r="P516">
        <v>97153.764966000002</v>
      </c>
      <c r="Q516">
        <v>2.2183999999999999E-2</v>
      </c>
      <c r="R516">
        <v>0</v>
      </c>
      <c r="S516">
        <v>2.2183999999999999E-2</v>
      </c>
      <c r="T516" t="s">
        <v>28</v>
      </c>
      <c r="U516">
        <v>0.45556999999999997</v>
      </c>
      <c r="V516" s="1" t="s">
        <v>68</v>
      </c>
      <c r="W516" s="1" t="s">
        <v>203</v>
      </c>
      <c r="X516">
        <v>18921.240128000001</v>
      </c>
      <c r="Y516">
        <v>116075.00509399999</v>
      </c>
      <c r="Z516" t="s">
        <v>67</v>
      </c>
      <c r="AA516">
        <v>0.58199999999999996</v>
      </c>
      <c r="AC516">
        <f t="shared" si="304"/>
        <v>0</v>
      </c>
      <c r="AD516" s="2"/>
      <c r="AE516" s="2">
        <f>($F516-$Y516+$X516)/$E516*$AA516</f>
        <v>1.3016900661023481</v>
      </c>
      <c r="AF516" s="2"/>
      <c r="AG516" s="2">
        <f t="shared" ref="AG516" si="307">$S516/$I516</f>
        <v>3.8580869565217391E-2</v>
      </c>
      <c r="AH516" s="3">
        <f>INDEX([1]IDEN_level_ids!$B:$B,MATCH(V516,[1]IDEN_level_ids!$A:$A,0),1)</f>
        <v>1217</v>
      </c>
      <c r="AI516" s="3">
        <f>INDEX([1]IDEN_level_ids!$B:$B,MATCH(W516,[1]IDEN_level_ids!$A:$A,0),1)</f>
        <v>747</v>
      </c>
      <c r="AJ516" t="s">
        <v>32</v>
      </c>
    </row>
    <row r="517" spans="1:36" hidden="1" x14ac:dyDescent="0.25">
      <c r="A517">
        <v>4140.96</v>
      </c>
      <c r="B517" t="s">
        <v>28</v>
      </c>
      <c r="C517" t="s">
        <v>28</v>
      </c>
      <c r="D517" t="s">
        <v>28</v>
      </c>
      <c r="E517" t="s">
        <v>28</v>
      </c>
      <c r="F517">
        <v>97144.712</v>
      </c>
      <c r="G517">
        <v>0.24299999999999999</v>
      </c>
      <c r="H517">
        <v>0</v>
      </c>
      <c r="I517">
        <v>0.24299999999999999</v>
      </c>
      <c r="J517" t="s">
        <v>28</v>
      </c>
      <c r="K517">
        <v>1029.3899223799999</v>
      </c>
      <c r="L517" t="s">
        <v>29</v>
      </c>
      <c r="M517">
        <v>2.2175E-4</v>
      </c>
      <c r="N517">
        <v>0</v>
      </c>
      <c r="O517">
        <v>2.2175E-4</v>
      </c>
      <c r="P517">
        <v>97144.918388999999</v>
      </c>
      <c r="Q517">
        <v>2.0927000000000001E-2</v>
      </c>
      <c r="R517">
        <v>0</v>
      </c>
      <c r="S517">
        <v>2.0927000000000001E-2</v>
      </c>
      <c r="T517" t="s">
        <v>28</v>
      </c>
      <c r="U517" t="s">
        <v>28</v>
      </c>
      <c r="V517" s="1" t="s">
        <v>110</v>
      </c>
      <c r="W517" s="1" t="s">
        <v>332</v>
      </c>
      <c r="X517">
        <v>10032.915140999999</v>
      </c>
      <c r="Y517">
        <v>107177.83353</v>
      </c>
      <c r="Z517" t="s">
        <v>35</v>
      </c>
      <c r="AA517">
        <v>0</v>
      </c>
      <c r="AC517" s="2"/>
      <c r="AD517" s="2" t="e">
        <f t="shared" ref="AD517:AE524" si="308">$U517/$E517</f>
        <v>#VALUE!</v>
      </c>
      <c r="AE517" s="2" t="e">
        <f t="shared" si="308"/>
        <v>#VALUE!</v>
      </c>
      <c r="AF517" s="2">
        <f t="shared" ref="AF517:AG524" si="309">$S517/$I517</f>
        <v>8.611934156378602E-2</v>
      </c>
      <c r="AG517" s="2">
        <f t="shared" si="309"/>
        <v>8.611934156378602E-2</v>
      </c>
      <c r="AH517" s="3">
        <f>INDEX([1]IDEN_level_ids!$B:$B,MATCH(V517,[1]IDEN_level_ids!$A:$A,0),1)</f>
        <v>1248</v>
      </c>
      <c r="AI517" s="3">
        <f>INDEX([1]IDEN_level_ids!$B:$B,MATCH(W517,[1]IDEN_level_ids!$A:$A,0),1)</f>
        <v>842</v>
      </c>
      <c r="AJ517" t="s">
        <v>32</v>
      </c>
    </row>
    <row r="518" spans="1:36" x14ac:dyDescent="0.25">
      <c r="A518">
        <v>4140.96</v>
      </c>
      <c r="B518">
        <v>97144.712</v>
      </c>
      <c r="C518">
        <v>0.24299999999999999</v>
      </c>
      <c r="D518">
        <v>0</v>
      </c>
      <c r="E518">
        <v>0.24299999999999999</v>
      </c>
      <c r="F518">
        <v>97144.712</v>
      </c>
      <c r="G518">
        <v>0.24299999999999999</v>
      </c>
      <c r="H518">
        <v>0</v>
      </c>
      <c r="I518">
        <v>0.24299999999999999</v>
      </c>
      <c r="J518" t="s">
        <v>28</v>
      </c>
      <c r="K518">
        <v>1029.39559562</v>
      </c>
      <c r="L518" t="s">
        <v>29</v>
      </c>
      <c r="M518">
        <v>7.0868000000000005E-4</v>
      </c>
      <c r="N518">
        <v>0</v>
      </c>
      <c r="O518">
        <v>7.0868000000000005E-4</v>
      </c>
      <c r="P518">
        <v>97144.383000999995</v>
      </c>
      <c r="Q518">
        <v>6.6878999999999994E-2</v>
      </c>
      <c r="R518">
        <v>0</v>
      </c>
      <c r="S518">
        <v>6.6878999999999994E-2</v>
      </c>
      <c r="T518">
        <v>0.32900000000000001</v>
      </c>
      <c r="U518">
        <v>0.32900000000000001</v>
      </c>
      <c r="V518" s="1" t="s">
        <v>81</v>
      </c>
      <c r="W518" s="1" t="s">
        <v>240</v>
      </c>
      <c r="X518">
        <v>19308.903414</v>
      </c>
      <c r="Y518">
        <v>116453.286415</v>
      </c>
      <c r="AA518">
        <v>1</v>
      </c>
      <c r="AC518" s="2"/>
      <c r="AD518" s="2">
        <f>$U518/$E518</f>
        <v>1.3539094650205763</v>
      </c>
      <c r="AE518" s="2">
        <f>$U518/$E518</f>
        <v>1.3539094650205763</v>
      </c>
      <c r="AF518" s="2">
        <f>$S518/$I518</f>
        <v>0.2752222222222222</v>
      </c>
      <c r="AG518" s="2">
        <f>$S518/$I518</f>
        <v>0.2752222222222222</v>
      </c>
      <c r="AH518" s="3">
        <f>INDEX([1]IDEN_level_ids!$B:$B,MATCH(V518,[1]IDEN_level_ids!$A:$A,0),1)</f>
        <v>1214</v>
      </c>
      <c r="AI518" s="3">
        <f>INDEX([1]IDEN_level_ids!$B:$B,MATCH(W518,[1]IDEN_level_ids!$A:$A,0),1)</f>
        <v>743</v>
      </c>
      <c r="AJ518" t="s">
        <v>32</v>
      </c>
    </row>
    <row r="519" spans="1:36" hidden="1" x14ac:dyDescent="0.25">
      <c r="A519">
        <v>41398.521999999997</v>
      </c>
      <c r="B519" t="s">
        <v>28</v>
      </c>
      <c r="C519" t="s">
        <v>28</v>
      </c>
      <c r="D519" t="s">
        <v>28</v>
      </c>
      <c r="E519" t="s">
        <v>28</v>
      </c>
      <c r="F519">
        <v>97122.339000000007</v>
      </c>
      <c r="G519">
        <v>0.24199999999999999</v>
      </c>
      <c r="H519">
        <v>0</v>
      </c>
      <c r="I519">
        <v>0.24199999999999999</v>
      </c>
      <c r="J519" t="s">
        <v>28</v>
      </c>
      <c r="K519">
        <v>1029.62012815</v>
      </c>
      <c r="L519" t="s">
        <v>29</v>
      </c>
      <c r="M519">
        <v>4.0599000000000001E-4</v>
      </c>
      <c r="N519">
        <v>0</v>
      </c>
      <c r="O519">
        <v>4.0599000000000001E-4</v>
      </c>
      <c r="P519">
        <v>97123.198417000007</v>
      </c>
      <c r="Q519">
        <v>3.8296999999999998E-2</v>
      </c>
      <c r="R519">
        <v>0</v>
      </c>
      <c r="S519">
        <v>3.8296999999999998E-2</v>
      </c>
      <c r="T519" t="s">
        <v>28</v>
      </c>
      <c r="U519" t="s">
        <v>28</v>
      </c>
      <c r="V519" s="1" t="s">
        <v>117</v>
      </c>
      <c r="W519" s="1" t="s">
        <v>258</v>
      </c>
      <c r="X519">
        <v>21755.827372</v>
      </c>
      <c r="Y519">
        <v>118879.02578900001</v>
      </c>
      <c r="Z519" t="s">
        <v>35</v>
      </c>
      <c r="AA519">
        <v>0</v>
      </c>
      <c r="AC519" s="2"/>
      <c r="AD519" s="2" t="e">
        <f t="shared" si="308"/>
        <v>#VALUE!</v>
      </c>
      <c r="AE519" s="2" t="e">
        <f t="shared" si="308"/>
        <v>#VALUE!</v>
      </c>
      <c r="AF519" s="2">
        <f t="shared" si="309"/>
        <v>0.15825206611570247</v>
      </c>
      <c r="AG519" s="2">
        <f t="shared" si="309"/>
        <v>0.15825206611570247</v>
      </c>
      <c r="AH519" s="3">
        <f>INDEX([1]IDEN_level_ids!$B:$B,MATCH(V519,[1]IDEN_level_ids!$A:$A,0),1)</f>
        <v>1198</v>
      </c>
      <c r="AI519" s="3">
        <f>INDEX([1]IDEN_level_ids!$B:$B,MATCH(W519,[1]IDEN_level_ids!$A:$A,0),1)</f>
        <v>685</v>
      </c>
      <c r="AJ519" t="s">
        <v>32</v>
      </c>
    </row>
    <row r="520" spans="1:36" x14ac:dyDescent="0.25">
      <c r="A520">
        <v>41398.521999999997</v>
      </c>
      <c r="B520">
        <v>97122.339000000007</v>
      </c>
      <c r="C520">
        <v>0.24199999999999999</v>
      </c>
      <c r="D520">
        <v>0</v>
      </c>
      <c r="E520">
        <v>0.24199999999999999</v>
      </c>
      <c r="F520">
        <v>97122.339000000007</v>
      </c>
      <c r="G520">
        <v>0.24199999999999999</v>
      </c>
      <c r="H520">
        <v>0</v>
      </c>
      <c r="I520">
        <v>0.24199999999999999</v>
      </c>
      <c r="J520" t="s">
        <v>28</v>
      </c>
      <c r="K520">
        <v>1029.6350977</v>
      </c>
      <c r="L520" t="s">
        <v>29</v>
      </c>
      <c r="M520">
        <v>1.3977E-3</v>
      </c>
      <c r="N520">
        <v>0</v>
      </c>
      <c r="O520">
        <v>1.3977E-3</v>
      </c>
      <c r="P520">
        <v>97121.786370000002</v>
      </c>
      <c r="Q520">
        <v>0.13184000000000001</v>
      </c>
      <c r="R520">
        <v>0</v>
      </c>
      <c r="S520">
        <v>0.13184000000000001</v>
      </c>
      <c r="T520">
        <v>0.55262999999999995</v>
      </c>
      <c r="U520">
        <v>0.55262999999999995</v>
      </c>
      <c r="V520" s="1" t="s">
        <v>325</v>
      </c>
      <c r="W520" s="1" t="s">
        <v>296</v>
      </c>
      <c r="X520">
        <v>24461.206948300001</v>
      </c>
      <c r="Y520">
        <v>121582.99331999999</v>
      </c>
      <c r="AA520">
        <v>1</v>
      </c>
      <c r="AC520" s="2"/>
      <c r="AD520" s="2">
        <f t="shared" si="308"/>
        <v>2.2835950413223141</v>
      </c>
      <c r="AE520" s="2">
        <f t="shared" si="308"/>
        <v>2.2835950413223141</v>
      </c>
      <c r="AF520" s="2">
        <f t="shared" si="309"/>
        <v>0.54479338842975211</v>
      </c>
      <c r="AG520" s="2">
        <f t="shared" si="309"/>
        <v>0.54479338842975211</v>
      </c>
      <c r="AH520" s="3">
        <f>INDEX([1]IDEN_level_ids!$B:$B,MATCH(V520,[1]IDEN_level_ids!$A:$A,0),1)</f>
        <v>1177</v>
      </c>
      <c r="AI520" s="3">
        <f>INDEX([1]IDEN_level_ids!$B:$B,MATCH(W520,[1]IDEN_level_ids!$A:$A,0),1)</f>
        <v>639</v>
      </c>
      <c r="AJ520" t="s">
        <v>32</v>
      </c>
    </row>
    <row r="521" spans="1:36" x14ac:dyDescent="0.25">
      <c r="A521">
        <v>165579.07800000001</v>
      </c>
      <c r="B521">
        <v>97114.739000000001</v>
      </c>
      <c r="C521">
        <v>0.24299999999999999</v>
      </c>
      <c r="D521">
        <v>0</v>
      </c>
      <c r="E521">
        <v>0.24299999999999999</v>
      </c>
      <c r="F521">
        <v>97114.739000000001</v>
      </c>
      <c r="G521">
        <v>0.24299999999999999</v>
      </c>
      <c r="H521">
        <v>0</v>
      </c>
      <c r="I521">
        <v>0.24299999999999999</v>
      </c>
      <c r="J521" t="s">
        <v>28</v>
      </c>
      <c r="K521">
        <v>1029.7097172700001</v>
      </c>
      <c r="L521" t="s">
        <v>29</v>
      </c>
      <c r="M521">
        <v>2.4185E-4</v>
      </c>
      <c r="N521">
        <v>0</v>
      </c>
      <c r="O521">
        <v>2.4185E-4</v>
      </c>
      <c r="P521">
        <v>97114.748286000002</v>
      </c>
      <c r="Q521">
        <v>2.281E-2</v>
      </c>
      <c r="R521">
        <v>0</v>
      </c>
      <c r="S521">
        <v>2.281E-2</v>
      </c>
      <c r="T521">
        <v>-9.2899999999999996E-3</v>
      </c>
      <c r="U521">
        <v>-9.2899999999999996E-3</v>
      </c>
      <c r="V521" s="1" t="s">
        <v>102</v>
      </c>
      <c r="W521" s="1" t="s">
        <v>313</v>
      </c>
      <c r="X521">
        <v>16516.153138999998</v>
      </c>
      <c r="Y521">
        <v>113630.901425</v>
      </c>
      <c r="AA521">
        <v>1</v>
      </c>
      <c r="AC521" s="2"/>
      <c r="AD521" s="2">
        <f t="shared" si="308"/>
        <v>-3.8230452674897115E-2</v>
      </c>
      <c r="AE521" s="2">
        <f t="shared" si="308"/>
        <v>-3.8230452674897115E-2</v>
      </c>
      <c r="AF521" s="2">
        <f t="shared" si="309"/>
        <v>9.3868312757201644E-2</v>
      </c>
      <c r="AG521" s="2">
        <f t="shared" si="309"/>
        <v>9.3868312757201644E-2</v>
      </c>
      <c r="AH521" s="3">
        <f>INDEX([1]IDEN_level_ids!$B:$B,MATCH(V521,[1]IDEN_level_ids!$A:$A,0),1)</f>
        <v>1229</v>
      </c>
      <c r="AI521" s="3">
        <f>INDEX([1]IDEN_level_ids!$B:$B,MATCH(W521,[1]IDEN_level_ids!$A:$A,0),1)</f>
        <v>780</v>
      </c>
      <c r="AJ521" t="s">
        <v>32</v>
      </c>
    </row>
    <row r="522" spans="1:36" x14ac:dyDescent="0.25">
      <c r="A522">
        <v>16556.52</v>
      </c>
      <c r="B522">
        <v>97107.748000000007</v>
      </c>
      <c r="C522">
        <v>0.24199999999999999</v>
      </c>
      <c r="D522">
        <v>0</v>
      </c>
      <c r="E522">
        <v>0.24199999999999999</v>
      </c>
      <c r="F522">
        <v>97107.748000000007</v>
      </c>
      <c r="G522">
        <v>0.24199999999999999</v>
      </c>
      <c r="H522">
        <v>0</v>
      </c>
      <c r="I522">
        <v>0.24199999999999999</v>
      </c>
      <c r="J522" t="s">
        <v>28</v>
      </c>
      <c r="K522">
        <v>1029.78291451</v>
      </c>
      <c r="L522" t="s">
        <v>29</v>
      </c>
      <c r="M522">
        <v>5.0069999999999997E-4</v>
      </c>
      <c r="N522">
        <v>0</v>
      </c>
      <c r="O522">
        <v>5.0069999999999997E-4</v>
      </c>
      <c r="P522">
        <v>97107.845344000001</v>
      </c>
      <c r="Q522">
        <v>4.7216000000000001E-2</v>
      </c>
      <c r="R522">
        <v>0</v>
      </c>
      <c r="S522">
        <v>4.7216000000000001E-2</v>
      </c>
      <c r="T522">
        <v>-9.7339999999999996E-2</v>
      </c>
      <c r="U522">
        <v>-9.7339999999999996E-2</v>
      </c>
      <c r="V522" s="1" t="s">
        <v>121</v>
      </c>
      <c r="W522" s="1" t="s">
        <v>283</v>
      </c>
      <c r="X522">
        <v>25033.890789500001</v>
      </c>
      <c r="Y522">
        <v>122141.736133</v>
      </c>
      <c r="AA522">
        <v>1</v>
      </c>
      <c r="AC522" s="2"/>
      <c r="AD522" s="2">
        <f t="shared" si="308"/>
        <v>-0.40223140495867771</v>
      </c>
      <c r="AE522" s="2">
        <f t="shared" si="308"/>
        <v>-0.40223140495867771</v>
      </c>
      <c r="AF522" s="2">
        <f t="shared" si="309"/>
        <v>0.19510743801652894</v>
      </c>
      <c r="AG522" s="2">
        <f t="shared" si="309"/>
        <v>0.19510743801652894</v>
      </c>
      <c r="AH522" s="3">
        <f>INDEX([1]IDEN_level_ids!$B:$B,MATCH(V522,[1]IDEN_level_ids!$A:$A,0),1)</f>
        <v>1173</v>
      </c>
      <c r="AI522" s="3">
        <f>INDEX([1]IDEN_level_ids!$B:$B,MATCH(W522,[1]IDEN_level_ids!$A:$A,0),1)</f>
        <v>628</v>
      </c>
      <c r="AJ522" t="s">
        <v>32</v>
      </c>
    </row>
    <row r="523" spans="1:36" x14ac:dyDescent="0.25">
      <c r="A523">
        <v>16551.601999999999</v>
      </c>
      <c r="B523">
        <v>97083.008000000002</v>
      </c>
      <c r="C523">
        <v>0.24299999999999999</v>
      </c>
      <c r="D523">
        <v>0</v>
      </c>
      <c r="E523">
        <v>0.24299999999999999</v>
      </c>
      <c r="F523">
        <v>97083.008000000002</v>
      </c>
      <c r="G523">
        <v>0.24299999999999999</v>
      </c>
      <c r="H523">
        <v>0</v>
      </c>
      <c r="I523">
        <v>0.24299999999999999</v>
      </c>
      <c r="J523" t="s">
        <v>28</v>
      </c>
      <c r="K523">
        <v>1030.0476682599999</v>
      </c>
      <c r="L523" t="s">
        <v>29</v>
      </c>
      <c r="M523">
        <v>2.6376999999999998E-4</v>
      </c>
      <c r="N523">
        <v>0</v>
      </c>
      <c r="O523">
        <v>2.6376999999999998E-4</v>
      </c>
      <c r="P523">
        <v>97082.885657999999</v>
      </c>
      <c r="Q523">
        <v>2.486E-2</v>
      </c>
      <c r="R523">
        <v>0</v>
      </c>
      <c r="S523">
        <v>2.486E-2</v>
      </c>
      <c r="T523">
        <v>0.12234</v>
      </c>
      <c r="U523">
        <v>0.12234</v>
      </c>
      <c r="V523" s="1" t="s">
        <v>64</v>
      </c>
      <c r="W523" s="1" t="s">
        <v>222</v>
      </c>
      <c r="X523">
        <v>18241.535524999999</v>
      </c>
      <c r="Y523">
        <v>115324.421183</v>
      </c>
      <c r="AA523">
        <v>1</v>
      </c>
      <c r="AC523" s="2"/>
      <c r="AD523" s="2">
        <f t="shared" si="308"/>
        <v>0.50345679012345679</v>
      </c>
      <c r="AE523" s="2">
        <f t="shared" si="308"/>
        <v>0.50345679012345679</v>
      </c>
      <c r="AF523" s="2">
        <f t="shared" si="309"/>
        <v>0.1023045267489712</v>
      </c>
      <c r="AG523" s="2">
        <f t="shared" si="309"/>
        <v>0.1023045267489712</v>
      </c>
      <c r="AH523" s="3">
        <f>INDEX([1]IDEN_level_ids!$B:$B,MATCH(V523,[1]IDEN_level_ids!$A:$A,0),1)</f>
        <v>1220</v>
      </c>
      <c r="AI523" s="3">
        <f>INDEX([1]IDEN_level_ids!$B:$B,MATCH(W523,[1]IDEN_level_ids!$A:$A,0),1)</f>
        <v>764</v>
      </c>
      <c r="AJ523" t="s">
        <v>32</v>
      </c>
    </row>
    <row r="524" spans="1:36" x14ac:dyDescent="0.25">
      <c r="A524">
        <v>2482.5210000000002</v>
      </c>
      <c r="B524">
        <v>97075.817999999999</v>
      </c>
      <c r="C524">
        <v>0.24199999999999999</v>
      </c>
      <c r="D524">
        <v>0</v>
      </c>
      <c r="E524">
        <v>0.24199999999999999</v>
      </c>
      <c r="F524">
        <v>97075.817999999999</v>
      </c>
      <c r="G524">
        <v>0.24199999999999999</v>
      </c>
      <c r="H524">
        <v>0</v>
      </c>
      <c r="I524">
        <v>0.24199999999999999</v>
      </c>
      <c r="J524" t="s">
        <v>28</v>
      </c>
      <c r="K524">
        <v>1030.1227466</v>
      </c>
      <c r="L524" t="s">
        <v>29</v>
      </c>
      <c r="M524">
        <v>1.0629000000000001E-3</v>
      </c>
      <c r="N524">
        <v>0</v>
      </c>
      <c r="O524">
        <v>1.0629000000000001E-3</v>
      </c>
      <c r="P524">
        <v>97075.809980000005</v>
      </c>
      <c r="Q524">
        <v>0.10017</v>
      </c>
      <c r="R524">
        <v>0</v>
      </c>
      <c r="S524">
        <v>0.10017</v>
      </c>
      <c r="T524">
        <v>8.0199999999999994E-3</v>
      </c>
      <c r="U524">
        <v>8.0199999999999994E-3</v>
      </c>
      <c r="V524" s="1" t="s">
        <v>301</v>
      </c>
      <c r="W524" s="1" t="s">
        <v>333</v>
      </c>
      <c r="X524">
        <v>21148.3449</v>
      </c>
      <c r="Y524">
        <v>118224.15487699999</v>
      </c>
      <c r="AA524">
        <v>1</v>
      </c>
      <c r="AC524" s="2"/>
      <c r="AD524" s="2">
        <f t="shared" si="308"/>
        <v>3.3140495867768592E-2</v>
      </c>
      <c r="AE524" s="2">
        <f t="shared" si="308"/>
        <v>3.3140495867768592E-2</v>
      </c>
      <c r="AF524" s="2">
        <f t="shared" si="309"/>
        <v>0.41392561983471071</v>
      </c>
      <c r="AG524" s="2">
        <f t="shared" si="309"/>
        <v>0.41392561983471071</v>
      </c>
      <c r="AH524" s="3">
        <f>INDEX([1]IDEN_level_ids!$B:$B,MATCH(V524,[1]IDEN_level_ids!$A:$A,0),1)</f>
        <v>1204</v>
      </c>
      <c r="AI524" s="3">
        <f>INDEX([1]IDEN_level_ids!$B:$B,MATCH(W524,[1]IDEN_level_ids!$A:$A,0),1)</f>
        <v>703</v>
      </c>
      <c r="AJ524" t="s">
        <v>32</v>
      </c>
    </row>
    <row r="525" spans="1:36" hidden="1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97075.817999999999</v>
      </c>
      <c r="G525">
        <v>0.24199999999999999</v>
      </c>
      <c r="H525">
        <v>0</v>
      </c>
      <c r="I525">
        <v>0.24199999999999999</v>
      </c>
      <c r="J525" t="s">
        <v>28</v>
      </c>
      <c r="K525">
        <v>1030.12957482</v>
      </c>
      <c r="L525" t="s">
        <v>29</v>
      </c>
      <c r="M525">
        <v>9.0890999999999997E-4</v>
      </c>
      <c r="N525">
        <v>0</v>
      </c>
      <c r="O525">
        <v>9.0890999999999997E-4</v>
      </c>
      <c r="P525">
        <v>97075.166507999995</v>
      </c>
      <c r="Q525">
        <v>8.5652000000000006E-2</v>
      </c>
      <c r="R525">
        <v>0</v>
      </c>
      <c r="S525">
        <v>8.5652000000000006E-2</v>
      </c>
      <c r="T525" t="s">
        <v>28</v>
      </c>
      <c r="U525" t="s">
        <v>28</v>
      </c>
      <c r="V525" s="1" t="s">
        <v>187</v>
      </c>
      <c r="W525" s="1" t="s">
        <v>137</v>
      </c>
      <c r="X525">
        <v>35801.138221000001</v>
      </c>
      <c r="Y525">
        <v>132876.304729</v>
      </c>
      <c r="Z525" t="s">
        <v>35</v>
      </c>
      <c r="AA525">
        <v>0</v>
      </c>
      <c r="AC525" s="2"/>
      <c r="AD525" s="2" t="e">
        <f t="shared" ref="AD524:AE530" si="310">$U525/$E525</f>
        <v>#VALUE!</v>
      </c>
      <c r="AE525" s="2" t="e">
        <f t="shared" si="310"/>
        <v>#VALUE!</v>
      </c>
      <c r="AF525" s="2">
        <f t="shared" ref="AF524:AG530" si="311">$S525/$I525</f>
        <v>0.35393388429752071</v>
      </c>
      <c r="AG525" s="2">
        <f t="shared" si="311"/>
        <v>0.35393388429752071</v>
      </c>
      <c r="AH525" s="3">
        <f>INDEX([1]IDEN_level_ids!$B:$B,MATCH(V525,[1]IDEN_level_ids!$A:$A,0),1)</f>
        <v>1129</v>
      </c>
      <c r="AI525" s="3">
        <f>INDEX([1]IDEN_level_ids!$B:$B,MATCH(W525,[1]IDEN_level_ids!$A:$A,0),1)</f>
        <v>483</v>
      </c>
      <c r="AJ525" t="s">
        <v>32</v>
      </c>
    </row>
    <row r="526" spans="1:36" hidden="1" x14ac:dyDescent="0.25">
      <c r="A526">
        <v>2482.5210000000002</v>
      </c>
      <c r="B526" t="s">
        <v>28</v>
      </c>
      <c r="C526" t="s">
        <v>28</v>
      </c>
      <c r="D526" t="s">
        <v>28</v>
      </c>
      <c r="E526" t="s">
        <v>28</v>
      </c>
      <c r="F526">
        <v>97075.817999999999</v>
      </c>
      <c r="G526">
        <v>0.24199999999999999</v>
      </c>
      <c r="H526">
        <v>0</v>
      </c>
      <c r="I526">
        <v>0.24199999999999999</v>
      </c>
      <c r="J526" t="s">
        <v>28</v>
      </c>
      <c r="K526">
        <v>1030.1350147000001</v>
      </c>
      <c r="L526" t="s">
        <v>29</v>
      </c>
      <c r="M526">
        <v>1.1301E-3</v>
      </c>
      <c r="N526">
        <v>0</v>
      </c>
      <c r="O526">
        <v>1.1301E-3</v>
      </c>
      <c r="P526">
        <v>97074.653879999998</v>
      </c>
      <c r="Q526">
        <v>0.10649</v>
      </c>
      <c r="R526">
        <v>0</v>
      </c>
      <c r="S526">
        <v>0.10649</v>
      </c>
      <c r="T526" t="s">
        <v>28</v>
      </c>
      <c r="U526" t="s">
        <v>28</v>
      </c>
      <c r="V526" s="1" t="s">
        <v>262</v>
      </c>
      <c r="W526" s="1" t="s">
        <v>249</v>
      </c>
      <c r="X526">
        <v>35828.425340599999</v>
      </c>
      <c r="Y526">
        <v>132903.07921600001</v>
      </c>
      <c r="Z526" t="s">
        <v>35</v>
      </c>
      <c r="AA526">
        <v>0</v>
      </c>
      <c r="AC526" s="2"/>
      <c r="AD526" s="2" t="e">
        <f t="shared" si="310"/>
        <v>#VALUE!</v>
      </c>
      <c r="AE526" s="2" t="e">
        <f t="shared" si="310"/>
        <v>#VALUE!</v>
      </c>
      <c r="AF526" s="2">
        <f t="shared" si="311"/>
        <v>0.44004132231404963</v>
      </c>
      <c r="AG526" s="2">
        <f t="shared" si="311"/>
        <v>0.44004132231404963</v>
      </c>
      <c r="AH526" s="3">
        <f>INDEX([1]IDEN_level_ids!$B:$B,MATCH(V526,[1]IDEN_level_ids!$A:$A,0),1)</f>
        <v>1128</v>
      </c>
      <c r="AI526" s="3">
        <f>INDEX([1]IDEN_level_ids!$B:$B,MATCH(W526,[1]IDEN_level_ids!$A:$A,0),1)</f>
        <v>479</v>
      </c>
      <c r="AJ526" t="s">
        <v>32</v>
      </c>
    </row>
    <row r="527" spans="1:36" x14ac:dyDescent="0.25">
      <c r="A527">
        <v>33097.714</v>
      </c>
      <c r="B527">
        <v>97069.328999999998</v>
      </c>
      <c r="C527">
        <v>0.24299999999999999</v>
      </c>
      <c r="D527">
        <v>0</v>
      </c>
      <c r="E527">
        <v>0.24299999999999999</v>
      </c>
      <c r="F527">
        <v>97069.328999999998</v>
      </c>
      <c r="G527">
        <v>0.24299999999999999</v>
      </c>
      <c r="H527">
        <v>0</v>
      </c>
      <c r="I527">
        <v>0.24299999999999999</v>
      </c>
      <c r="J527" t="s">
        <v>28</v>
      </c>
      <c r="K527">
        <v>1030.1902642699999</v>
      </c>
      <c r="L527" t="s">
        <v>29</v>
      </c>
      <c r="M527">
        <v>1.9584999999999999E-4</v>
      </c>
      <c r="N527">
        <v>0</v>
      </c>
      <c r="O527">
        <v>1.9584999999999999E-4</v>
      </c>
      <c r="P527">
        <v>97069.447721000004</v>
      </c>
      <c r="Q527">
        <v>1.8454000000000002E-2</v>
      </c>
      <c r="R527">
        <v>0</v>
      </c>
      <c r="S527">
        <v>1.8454000000000002E-2</v>
      </c>
      <c r="T527">
        <v>-0.11872000000000001</v>
      </c>
      <c r="U527">
        <v>-0.11872000000000001</v>
      </c>
      <c r="V527" s="1" t="s">
        <v>149</v>
      </c>
      <c r="W527" s="1" t="s">
        <v>254</v>
      </c>
      <c r="X527">
        <v>20315.618972</v>
      </c>
      <c r="Y527">
        <v>117385.066693</v>
      </c>
      <c r="AA527">
        <v>1</v>
      </c>
      <c r="AC527" s="2"/>
      <c r="AD527" s="2">
        <f t="shared" si="310"/>
        <v>-0.48855967078189305</v>
      </c>
      <c r="AE527" s="2">
        <f t="shared" si="310"/>
        <v>-0.48855967078189305</v>
      </c>
      <c r="AF527" s="2">
        <f t="shared" si="311"/>
        <v>7.5942386831275729E-2</v>
      </c>
      <c r="AG527" s="2">
        <f t="shared" si="311"/>
        <v>7.5942386831275729E-2</v>
      </c>
      <c r="AH527" s="3">
        <f>INDEX([1]IDEN_level_ids!$B:$B,MATCH(V527,[1]IDEN_level_ids!$A:$A,0),1)</f>
        <v>1209</v>
      </c>
      <c r="AI527" s="3">
        <f>INDEX([1]IDEN_level_ids!$B:$B,MATCH(W527,[1]IDEN_level_ids!$A:$A,0),1)</f>
        <v>728</v>
      </c>
      <c r="AJ527" t="s">
        <v>32</v>
      </c>
    </row>
    <row r="528" spans="1:36" x14ac:dyDescent="0.25">
      <c r="A528">
        <v>16546.291000000001</v>
      </c>
      <c r="B528">
        <v>97056.513000000006</v>
      </c>
      <c r="C528">
        <v>0.24199999999999999</v>
      </c>
      <c r="D528">
        <v>0</v>
      </c>
      <c r="E528">
        <v>0.24199999999999999</v>
      </c>
      <c r="F528">
        <v>97056.513000000006</v>
      </c>
      <c r="G528">
        <v>0.24199999999999999</v>
      </c>
      <c r="H528">
        <v>0</v>
      </c>
      <c r="I528">
        <v>0.24199999999999999</v>
      </c>
      <c r="J528" t="s">
        <v>28</v>
      </c>
      <c r="K528">
        <v>1030.3276741</v>
      </c>
      <c r="L528" t="s">
        <v>29</v>
      </c>
      <c r="M528">
        <v>1.3565000000000001E-3</v>
      </c>
      <c r="N528">
        <v>0</v>
      </c>
      <c r="O528">
        <v>1.3565000000000001E-3</v>
      </c>
      <c r="P528">
        <v>97056.502030000003</v>
      </c>
      <c r="Q528">
        <v>0.12778</v>
      </c>
      <c r="R528">
        <v>0</v>
      </c>
      <c r="S528">
        <v>0.12778</v>
      </c>
      <c r="T528">
        <v>1.0970000000000001E-2</v>
      </c>
      <c r="U528">
        <v>1.0970000000000001E-2</v>
      </c>
      <c r="V528" s="1" t="s">
        <v>291</v>
      </c>
      <c r="W528" s="1" t="s">
        <v>190</v>
      </c>
      <c r="X528">
        <v>23442.241585799999</v>
      </c>
      <c r="Y528">
        <v>120498.74361999999</v>
      </c>
      <c r="AA528">
        <v>1</v>
      </c>
      <c r="AC528" s="2"/>
      <c r="AD528" s="2">
        <f t="shared" si="310"/>
        <v>4.5330578512396698E-2</v>
      </c>
      <c r="AE528" s="2">
        <f t="shared" si="310"/>
        <v>4.5330578512396698E-2</v>
      </c>
      <c r="AF528" s="2">
        <f t="shared" si="311"/>
        <v>0.5280165289256199</v>
      </c>
      <c r="AG528" s="2">
        <f t="shared" si="311"/>
        <v>0.5280165289256199</v>
      </c>
      <c r="AH528" s="3">
        <f>INDEX([1]IDEN_level_ids!$B:$B,MATCH(V528,[1]IDEN_level_ids!$A:$A,0),1)</f>
        <v>1187</v>
      </c>
      <c r="AI528" s="3">
        <f>INDEX([1]IDEN_level_ids!$B:$B,MATCH(W528,[1]IDEN_level_ids!$A:$A,0),1)</f>
        <v>655</v>
      </c>
      <c r="AJ528" t="s">
        <v>32</v>
      </c>
    </row>
    <row r="529" spans="1:36" x14ac:dyDescent="0.25">
      <c r="A529">
        <v>16543.055</v>
      </c>
      <c r="B529">
        <v>97040.407999999996</v>
      </c>
      <c r="C529">
        <v>0.24299999999999999</v>
      </c>
      <c r="D529">
        <v>0</v>
      </c>
      <c r="E529">
        <v>0.24299999999999999</v>
      </c>
      <c r="F529">
        <v>97040.407999999996</v>
      </c>
      <c r="G529">
        <v>0.24299999999999999</v>
      </c>
      <c r="H529">
        <v>0</v>
      </c>
      <c r="I529">
        <v>0.24299999999999999</v>
      </c>
      <c r="J529" t="s">
        <v>28</v>
      </c>
      <c r="K529">
        <v>1030.4960223</v>
      </c>
      <c r="L529" t="s">
        <v>29</v>
      </c>
      <c r="M529">
        <v>3.8621E-4</v>
      </c>
      <c r="N529">
        <v>0</v>
      </c>
      <c r="O529">
        <v>3.8621E-4</v>
      </c>
      <c r="P529">
        <v>97040.646286999996</v>
      </c>
      <c r="Q529">
        <v>3.6368999999999999E-2</v>
      </c>
      <c r="R529">
        <v>0</v>
      </c>
      <c r="S529">
        <v>3.6368999999999999E-2</v>
      </c>
      <c r="T529">
        <v>-0.23829</v>
      </c>
      <c r="U529">
        <v>-0.23829</v>
      </c>
      <c r="V529" s="1" t="s">
        <v>102</v>
      </c>
      <c r="W529" s="1" t="s">
        <v>317</v>
      </c>
      <c r="X529">
        <v>16516.153138999998</v>
      </c>
      <c r="Y529">
        <v>113556.799426</v>
      </c>
      <c r="AA529">
        <v>1</v>
      </c>
      <c r="AC529" s="2"/>
      <c r="AD529" s="2">
        <f t="shared" si="310"/>
        <v>-0.98061728395061731</v>
      </c>
      <c r="AE529" s="2">
        <f t="shared" si="310"/>
        <v>-0.98061728395061731</v>
      </c>
      <c r="AF529" s="2">
        <f t="shared" si="311"/>
        <v>0.14966666666666667</v>
      </c>
      <c r="AG529" s="2">
        <f t="shared" si="311"/>
        <v>0.14966666666666667</v>
      </c>
      <c r="AH529" s="3">
        <f>INDEX([1]IDEN_level_ids!$B:$B,MATCH(V529,[1]IDEN_level_ids!$A:$A,0),1)</f>
        <v>1229</v>
      </c>
      <c r="AI529" s="3">
        <f>INDEX([1]IDEN_level_ids!$B:$B,MATCH(W529,[1]IDEN_level_ids!$A:$A,0),1)</f>
        <v>781</v>
      </c>
      <c r="AJ529" t="s">
        <v>32</v>
      </c>
    </row>
    <row r="530" spans="1:36" x14ac:dyDescent="0.25">
      <c r="A530">
        <v>4135.2870000000003</v>
      </c>
      <c r="B530">
        <v>97030.997000000003</v>
      </c>
      <c r="C530">
        <v>0.24299999999999999</v>
      </c>
      <c r="D530">
        <v>0</v>
      </c>
      <c r="E530">
        <v>0.24299999999999999</v>
      </c>
      <c r="F530">
        <v>97030.997000000003</v>
      </c>
      <c r="G530">
        <v>0.24299999999999999</v>
      </c>
      <c r="H530">
        <v>0</v>
      </c>
      <c r="I530">
        <v>0.24299999999999999</v>
      </c>
      <c r="J530" t="s">
        <v>28</v>
      </c>
      <c r="K530">
        <v>1030.5915318</v>
      </c>
      <c r="L530" t="s">
        <v>29</v>
      </c>
      <c r="M530">
        <v>3.2782999999999998E-4</v>
      </c>
      <c r="N530">
        <v>0</v>
      </c>
      <c r="O530">
        <v>3.2782999999999998E-4</v>
      </c>
      <c r="P530">
        <v>97031.653099000003</v>
      </c>
      <c r="Q530">
        <v>3.0866000000000001E-2</v>
      </c>
      <c r="R530">
        <v>0</v>
      </c>
      <c r="S530">
        <v>3.0866000000000001E-2</v>
      </c>
      <c r="T530" t="s">
        <v>28</v>
      </c>
      <c r="U530">
        <v>0.17016000000000001</v>
      </c>
      <c r="V530" s="1" t="s">
        <v>139</v>
      </c>
      <c r="W530" s="1" t="s">
        <v>304</v>
      </c>
      <c r="X530">
        <v>18990.077953</v>
      </c>
      <c r="Y530">
        <v>116021.731052</v>
      </c>
      <c r="Z530" t="s">
        <v>67</v>
      </c>
      <c r="AA530">
        <v>0.112</v>
      </c>
      <c r="AC530">
        <f>IF(ROUND($F530,2)=IF($AA529=0,IF($AA528=0,IF($AA527=0,ROUND($F526,2),ROUND($F527,2)),ROUND($F528,2)),ROUND($F529,2)),   0,1)</f>
        <v>1</v>
      </c>
      <c r="AD530" s="2">
        <f t="shared" si="310"/>
        <v>0.70024691358024693</v>
      </c>
      <c r="AE530" s="2">
        <f t="shared" si="310"/>
        <v>0.70024691358024693</v>
      </c>
      <c r="AF530" s="2">
        <f t="shared" si="311"/>
        <v>0.12702057613168724</v>
      </c>
      <c r="AG530" s="2">
        <f t="shared" si="311"/>
        <v>0.12702057613168724</v>
      </c>
      <c r="AH530" s="3">
        <f>INDEX([1]IDEN_level_ids!$B:$B,MATCH(V530,[1]IDEN_level_ids!$A:$A,0),1)</f>
        <v>1216</v>
      </c>
      <c r="AI530" s="3">
        <f>INDEX([1]IDEN_level_ids!$B:$B,MATCH(W530,[1]IDEN_level_ids!$A:$A,0),1)</f>
        <v>749</v>
      </c>
      <c r="AJ530" t="s">
        <v>32</v>
      </c>
    </row>
    <row r="531" spans="1:36" hidden="1" x14ac:dyDescent="0.25">
      <c r="A531">
        <v>4135.2870000000003</v>
      </c>
      <c r="B531" t="s">
        <v>28</v>
      </c>
      <c r="C531" t="s">
        <v>28</v>
      </c>
      <c r="D531" t="s">
        <v>28</v>
      </c>
      <c r="E531" t="s">
        <v>28</v>
      </c>
      <c r="F531">
        <v>97030.997000000003</v>
      </c>
      <c r="G531">
        <v>0.24299999999999999</v>
      </c>
      <c r="H531">
        <v>0</v>
      </c>
      <c r="I531">
        <v>0.24299999999999999</v>
      </c>
      <c r="J531" t="s">
        <v>28</v>
      </c>
      <c r="K531">
        <v>1030.5947180000001</v>
      </c>
      <c r="L531" t="s">
        <v>29</v>
      </c>
      <c r="M531">
        <v>1.1976999999999999E-3</v>
      </c>
      <c r="N531">
        <v>0</v>
      </c>
      <c r="O531">
        <v>1.1976999999999999E-3</v>
      </c>
      <c r="P531">
        <v>97031.353109999996</v>
      </c>
      <c r="Q531">
        <v>0.11276</v>
      </c>
      <c r="R531">
        <v>0</v>
      </c>
      <c r="S531">
        <v>0.11276</v>
      </c>
      <c r="T531" t="s">
        <v>28</v>
      </c>
      <c r="U531" t="s">
        <v>28</v>
      </c>
      <c r="V531" s="1" t="s">
        <v>334</v>
      </c>
      <c r="W531" s="1" t="s">
        <v>123</v>
      </c>
      <c r="X531">
        <v>35384.133467</v>
      </c>
      <c r="Y531">
        <v>132415.48658</v>
      </c>
      <c r="Z531" t="s">
        <v>35</v>
      </c>
      <c r="AA531">
        <v>0</v>
      </c>
      <c r="AC531">
        <f t="shared" ref="AC529:AC534" si="312">IF(ROUND($F531,2)=IF($AA530=0,IF($AA529=0,IF($AA528=0,ROUND($F527,2),ROUND($F528,2)),ROUND($F529,2)),ROUND($F530,2)),   0,1)</f>
        <v>0</v>
      </c>
      <c r="AD531" s="2"/>
      <c r="AE531" s="2" t="e">
        <f>($F531-$Y531+$X531)/$E531*$AA531</f>
        <v>#VALUE!</v>
      </c>
      <c r="AF531" s="2"/>
      <c r="AG531" s="2">
        <f t="shared" ref="AF530:AG532" si="313">$S531/$I531</f>
        <v>0.46403292181069961</v>
      </c>
      <c r="AH531" s="3">
        <f>INDEX([1]IDEN_level_ids!$B:$B,MATCH(V531,[1]IDEN_level_ids!$A:$A,0),1)</f>
        <v>1132</v>
      </c>
      <c r="AI531" s="3">
        <f>INDEX([1]IDEN_level_ids!$B:$B,MATCH(W531,[1]IDEN_level_ids!$A:$A,0),1)</f>
        <v>487</v>
      </c>
      <c r="AJ531" t="s">
        <v>32</v>
      </c>
    </row>
    <row r="532" spans="1:36" x14ac:dyDescent="0.25">
      <c r="A532">
        <v>4135.2870000000003</v>
      </c>
      <c r="B532">
        <v>97030.997000000003</v>
      </c>
      <c r="C532">
        <v>0.24299999999999999</v>
      </c>
      <c r="D532">
        <v>0</v>
      </c>
      <c r="E532">
        <v>0.24299999999999999</v>
      </c>
      <c r="F532">
        <v>97030.997000000003</v>
      </c>
      <c r="G532">
        <v>0.24299999999999999</v>
      </c>
      <c r="H532">
        <v>0</v>
      </c>
      <c r="I532">
        <v>0.24299999999999999</v>
      </c>
      <c r="J532" t="s">
        <v>28</v>
      </c>
      <c r="K532">
        <v>1030.6014135400001</v>
      </c>
      <c r="L532" t="s">
        <v>29</v>
      </c>
      <c r="M532">
        <v>2.0882999999999999E-4</v>
      </c>
      <c r="N532">
        <v>0</v>
      </c>
      <c r="O532">
        <v>2.0882999999999999E-4</v>
      </c>
      <c r="P532">
        <v>97030.722727999993</v>
      </c>
      <c r="Q532">
        <v>1.9661000000000001E-2</v>
      </c>
      <c r="R532">
        <v>0</v>
      </c>
      <c r="S532">
        <v>1.9661000000000001E-2</v>
      </c>
      <c r="T532" t="s">
        <v>28</v>
      </c>
      <c r="U532">
        <v>0.17016000000000001</v>
      </c>
      <c r="V532" s="1" t="s">
        <v>59</v>
      </c>
      <c r="W532" s="1" t="s">
        <v>300</v>
      </c>
      <c r="X532">
        <v>18063.346873999999</v>
      </c>
      <c r="Y532">
        <v>115094.069602</v>
      </c>
      <c r="Z532" t="s">
        <v>67</v>
      </c>
      <c r="AA532">
        <v>0.88800000000000001</v>
      </c>
      <c r="AC532">
        <f t="shared" si="312"/>
        <v>0</v>
      </c>
      <c r="AD532" s="2"/>
      <c r="AE532" s="2">
        <f>($F532-$Y532+$X532)/$E532*$AA532</f>
        <v>1.0022779259213426</v>
      </c>
      <c r="AF532" s="2"/>
      <c r="AG532" s="2">
        <f t="shared" si="313"/>
        <v>8.0909465020576138E-2</v>
      </c>
      <c r="AH532" s="3">
        <f>INDEX([1]IDEN_level_ids!$B:$B,MATCH(V532,[1]IDEN_level_ids!$A:$A,0),1)</f>
        <v>1221</v>
      </c>
      <c r="AI532" s="3">
        <f>INDEX([1]IDEN_level_ids!$B:$B,MATCH(W532,[1]IDEN_level_ids!$A:$A,0),1)</f>
        <v>768</v>
      </c>
      <c r="AJ532" t="s">
        <v>32</v>
      </c>
    </row>
    <row r="533" spans="1:36" x14ac:dyDescent="0.25">
      <c r="A533">
        <v>41348.762999999999</v>
      </c>
      <c r="B533">
        <v>97022.807000000001</v>
      </c>
      <c r="C533">
        <v>0.5</v>
      </c>
      <c r="D533">
        <v>0</v>
      </c>
      <c r="E533">
        <v>0.5</v>
      </c>
      <c r="F533">
        <v>97022.807000000001</v>
      </c>
      <c r="G533">
        <v>0.5</v>
      </c>
      <c r="H533">
        <v>0</v>
      </c>
      <c r="I533">
        <v>0.5</v>
      </c>
      <c r="J533" t="s">
        <v>28</v>
      </c>
      <c r="K533">
        <v>1030.6774111</v>
      </c>
      <c r="L533" t="s">
        <v>29</v>
      </c>
      <c r="M533">
        <v>6.4059999999999996E-4</v>
      </c>
      <c r="N533">
        <v>0</v>
      </c>
      <c r="O533">
        <v>6.4059999999999996E-4</v>
      </c>
      <c r="P533">
        <v>97023.568115000002</v>
      </c>
      <c r="Q533">
        <v>6.0303000000000002E-2</v>
      </c>
      <c r="R533">
        <v>0</v>
      </c>
      <c r="S533">
        <v>6.0303000000000002E-2</v>
      </c>
      <c r="T533" t="s">
        <v>28</v>
      </c>
      <c r="U533">
        <v>-0.28508</v>
      </c>
      <c r="V533" s="1" t="s">
        <v>70</v>
      </c>
      <c r="W533" s="1" t="s">
        <v>234</v>
      </c>
      <c r="X533">
        <v>21294.886147000001</v>
      </c>
      <c r="Y533">
        <v>118318.454262</v>
      </c>
      <c r="Z533" t="s">
        <v>67</v>
      </c>
      <c r="AA533">
        <v>0.49299999999999999</v>
      </c>
      <c r="AC533">
        <f t="shared" si="312"/>
        <v>1</v>
      </c>
      <c r="AD533" s="2">
        <f t="shared" ref="AD533:AE533" si="314">$U533/$E533</f>
        <v>-0.57016</v>
      </c>
      <c r="AE533" s="2">
        <f t="shared" si="314"/>
        <v>-0.57016</v>
      </c>
      <c r="AF533" s="2">
        <f t="shared" ref="AF533:AG533" si="315">$S533/$I533</f>
        <v>0.120606</v>
      </c>
      <c r="AG533" s="2">
        <f t="shared" si="315"/>
        <v>0.120606</v>
      </c>
      <c r="AH533" s="3">
        <f>INDEX([1]IDEN_level_ids!$B:$B,MATCH(V533,[1]IDEN_level_ids!$A:$A,0),1)</f>
        <v>1201</v>
      </c>
      <c r="AI533" s="3">
        <f>INDEX([1]IDEN_level_ids!$B:$B,MATCH(W533,[1]IDEN_level_ids!$A:$A,0),1)</f>
        <v>700</v>
      </c>
      <c r="AJ533" t="s">
        <v>32</v>
      </c>
    </row>
    <row r="534" spans="1:36" x14ac:dyDescent="0.25">
      <c r="A534">
        <v>41348.762999999999</v>
      </c>
      <c r="B534">
        <v>97022.807000000001</v>
      </c>
      <c r="C534">
        <v>0.5</v>
      </c>
      <c r="D534">
        <v>0</v>
      </c>
      <c r="E534">
        <v>0.5</v>
      </c>
      <c r="F534">
        <v>97022.807000000001</v>
      </c>
      <c r="G534">
        <v>0.5</v>
      </c>
      <c r="H534">
        <v>0</v>
      </c>
      <c r="I534">
        <v>0.5</v>
      </c>
      <c r="J534" t="s">
        <v>28</v>
      </c>
      <c r="K534">
        <v>1030.6873814999999</v>
      </c>
      <c r="L534" t="s">
        <v>29</v>
      </c>
      <c r="M534">
        <v>2.2357E-4</v>
      </c>
      <c r="N534">
        <v>0</v>
      </c>
      <c r="O534">
        <v>2.2357E-4</v>
      </c>
      <c r="P534">
        <v>97022.629553000006</v>
      </c>
      <c r="Q534">
        <v>2.1045999999999999E-2</v>
      </c>
      <c r="R534">
        <v>0</v>
      </c>
      <c r="S534">
        <v>2.1045999999999999E-2</v>
      </c>
      <c r="T534" t="s">
        <v>28</v>
      </c>
      <c r="U534">
        <v>-0.28508</v>
      </c>
      <c r="V534" s="1" t="s">
        <v>61</v>
      </c>
      <c r="W534" s="1" t="s">
        <v>232</v>
      </c>
      <c r="X534">
        <v>16135.954297</v>
      </c>
      <c r="Y534">
        <v>113158.58385</v>
      </c>
      <c r="Z534" t="s">
        <v>67</v>
      </c>
      <c r="AA534">
        <v>0.50700000000000001</v>
      </c>
      <c r="AC534">
        <f t="shared" si="312"/>
        <v>0</v>
      </c>
      <c r="AD534" s="2"/>
      <c r="AE534" s="2">
        <f>($F534-$Y534+$X534)/$E534*$AA534</f>
        <v>0.17993125800556301</v>
      </c>
      <c r="AF534" s="2"/>
      <c r="AG534" s="2">
        <f t="shared" ref="AG534" si="316">$S534/$I534</f>
        <v>4.2091999999999997E-2</v>
      </c>
      <c r="AH534" s="3">
        <f>INDEX([1]IDEN_level_ids!$B:$B,MATCH(V534,[1]IDEN_level_ids!$A:$A,0),1)</f>
        <v>1231</v>
      </c>
      <c r="AI534" s="3">
        <f>INDEX([1]IDEN_level_ids!$B:$B,MATCH(W534,[1]IDEN_level_ids!$A:$A,0),1)</f>
        <v>785</v>
      </c>
      <c r="AJ534" t="s">
        <v>32</v>
      </c>
    </row>
    <row r="535" spans="1:36" hidden="1" x14ac:dyDescent="0.25">
      <c r="A535">
        <v>248045.655</v>
      </c>
      <c r="B535" t="s">
        <v>28</v>
      </c>
      <c r="C535" t="s">
        <v>28</v>
      </c>
      <c r="D535" t="s">
        <v>28</v>
      </c>
      <c r="E535" t="s">
        <v>28</v>
      </c>
      <c r="F535">
        <v>97007.317999999999</v>
      </c>
      <c r="G535">
        <v>0.24199999999999999</v>
      </c>
      <c r="H535">
        <v>0</v>
      </c>
      <c r="I535">
        <v>0.24199999999999999</v>
      </c>
      <c r="J535" t="s">
        <v>28</v>
      </c>
      <c r="K535">
        <v>1030.8414521699999</v>
      </c>
      <c r="L535" t="s">
        <v>29</v>
      </c>
      <c r="M535">
        <v>4.1792000000000001E-4</v>
      </c>
      <c r="N535">
        <v>0</v>
      </c>
      <c r="O535">
        <v>4.1792000000000001E-4</v>
      </c>
      <c r="P535">
        <v>97008.128446999996</v>
      </c>
      <c r="Q535">
        <v>3.9329000000000003E-2</v>
      </c>
      <c r="R535">
        <v>0</v>
      </c>
      <c r="S535">
        <v>3.9329000000000003E-2</v>
      </c>
      <c r="T535" t="s">
        <v>28</v>
      </c>
      <c r="U535" t="s">
        <v>28</v>
      </c>
      <c r="V535" s="1" t="s">
        <v>189</v>
      </c>
      <c r="W535" s="1" t="s">
        <v>63</v>
      </c>
      <c r="X535">
        <v>36642.135466400003</v>
      </c>
      <c r="Y535">
        <v>133650.263913</v>
      </c>
      <c r="Z535" t="s">
        <v>35</v>
      </c>
      <c r="AA535">
        <v>0</v>
      </c>
      <c r="AC535">
        <f t="shared" ref="AC534:AC535" si="317">IF(ROUND($F535,2)=IF($AA534=0,IF($AA533=0,IF($AA532=0,ROUND($F531,2),ROUND($F532,2)),ROUND($F533,2)),ROUND($F534,2)),   0,1)</f>
        <v>1</v>
      </c>
      <c r="AD535" s="2"/>
      <c r="AE535" s="2" t="e">
        <f>($F535-$Y535+$X535)/$E535*$AA535</f>
        <v>#VALUE!</v>
      </c>
      <c r="AF535" s="2"/>
      <c r="AG535" s="2">
        <f t="shared" ref="AF534:AG535" si="318">$S535/$I535</f>
        <v>0.16251652892561985</v>
      </c>
      <c r="AH535" s="3">
        <f>INDEX([1]IDEN_level_ids!$B:$B,MATCH(V535,[1]IDEN_level_ids!$A:$A,0),1)</f>
        <v>1126</v>
      </c>
      <c r="AI535" s="3">
        <f>INDEX([1]IDEN_level_ids!$B:$B,MATCH(W535,[1]IDEN_level_ids!$A:$A,0),1)</f>
        <v>454</v>
      </c>
      <c r="AJ535" t="s">
        <v>32</v>
      </c>
    </row>
    <row r="536" spans="1:36" x14ac:dyDescent="0.25">
      <c r="A536">
        <v>248045.655</v>
      </c>
      <c r="B536">
        <v>97007.317999999999</v>
      </c>
      <c r="C536">
        <v>0.24199999999999999</v>
      </c>
      <c r="D536">
        <v>0</v>
      </c>
      <c r="E536">
        <v>0.24199999999999999</v>
      </c>
      <c r="F536">
        <v>97007.317999999999</v>
      </c>
      <c r="G536">
        <v>0.24199999999999999</v>
      </c>
      <c r="H536">
        <v>0</v>
      </c>
      <c r="I536">
        <v>0.24199999999999999</v>
      </c>
      <c r="J536" t="s">
        <v>28</v>
      </c>
      <c r="K536">
        <v>1030.8483967</v>
      </c>
      <c r="L536" t="s">
        <v>29</v>
      </c>
      <c r="M536">
        <v>1.0258000000000001E-3</v>
      </c>
      <c r="N536">
        <v>0</v>
      </c>
      <c r="O536">
        <v>1.0258000000000001E-3</v>
      </c>
      <c r="P536">
        <v>97007.474933999998</v>
      </c>
      <c r="Q536">
        <v>9.6532999999999994E-2</v>
      </c>
      <c r="R536">
        <v>0</v>
      </c>
      <c r="S536">
        <v>9.6532999999999994E-2</v>
      </c>
      <c r="T536">
        <v>-0.15692999999999999</v>
      </c>
      <c r="U536">
        <v>-0.15692999999999999</v>
      </c>
      <c r="V536" s="1" t="s">
        <v>149</v>
      </c>
      <c r="W536" s="1" t="s">
        <v>186</v>
      </c>
      <c r="X536">
        <v>20315.618972</v>
      </c>
      <c r="Y536">
        <v>117323.09390599999</v>
      </c>
      <c r="AA536">
        <v>1</v>
      </c>
      <c r="AC536" s="2"/>
      <c r="AD536" s="2">
        <f>$U536/$E536</f>
        <v>-0.64847107438016527</v>
      </c>
      <c r="AE536" s="2">
        <f>$U536/$E536</f>
        <v>-0.64847107438016527</v>
      </c>
      <c r="AF536" s="2">
        <f>$S536/$I536</f>
        <v>0.398896694214876</v>
      </c>
      <c r="AG536" s="2">
        <f>$S536/$I536</f>
        <v>0.398896694214876</v>
      </c>
      <c r="AH536" s="3">
        <f>INDEX([1]IDEN_level_ids!$B:$B,MATCH(V536,[1]IDEN_level_ids!$A:$A,0),1)</f>
        <v>1209</v>
      </c>
      <c r="AI536" s="3">
        <f>INDEX([1]IDEN_level_ids!$B:$B,MATCH(W536,[1]IDEN_level_ids!$A:$A,0),1)</f>
        <v>730</v>
      </c>
      <c r="AJ536" t="s">
        <v>32</v>
      </c>
    </row>
    <row r="537" spans="1:36" x14ac:dyDescent="0.25">
      <c r="A537">
        <v>16530.260999999999</v>
      </c>
      <c r="B537">
        <v>96977.275999999998</v>
      </c>
      <c r="C537">
        <v>0.24199999999999999</v>
      </c>
      <c r="D537">
        <v>0</v>
      </c>
      <c r="E537">
        <v>0.24199999999999999</v>
      </c>
      <c r="F537">
        <v>96977.275999999998</v>
      </c>
      <c r="G537">
        <v>0.24199999999999999</v>
      </c>
      <c r="H537">
        <v>0</v>
      </c>
      <c r="I537">
        <v>0.24199999999999999</v>
      </c>
      <c r="J537" t="s">
        <v>28</v>
      </c>
      <c r="K537">
        <v>1031.1661549999999</v>
      </c>
      <c r="L537" t="s">
        <v>29</v>
      </c>
      <c r="M537">
        <v>1.1136E-3</v>
      </c>
      <c r="N537">
        <v>0</v>
      </c>
      <c r="O537">
        <v>1.1136E-3</v>
      </c>
      <c r="P537">
        <v>96977.581659999996</v>
      </c>
      <c r="Q537">
        <v>0.10473</v>
      </c>
      <c r="R537">
        <v>0</v>
      </c>
      <c r="S537">
        <v>0.10473</v>
      </c>
      <c r="T537" t="s">
        <v>28</v>
      </c>
      <c r="U537">
        <v>-0.12350999999999999</v>
      </c>
      <c r="V537" s="1" t="s">
        <v>136</v>
      </c>
      <c r="W537" s="1" t="s">
        <v>192</v>
      </c>
      <c r="X537">
        <v>21611.150116000001</v>
      </c>
      <c r="Y537">
        <v>118588.731772</v>
      </c>
      <c r="Z537" t="s">
        <v>67</v>
      </c>
      <c r="AA537">
        <v>0.55000000000000004</v>
      </c>
      <c r="AC537">
        <f t="shared" ref="AC537:AC538" si="319">IF(ROUND($F537,2)=IF($AA536=0,IF($AA535=0,IF($AA534=0,ROUND($F533,2),ROUND($F534,2)),ROUND($F535,2)),ROUND($F536,2)),   0,1)</f>
        <v>1</v>
      </c>
      <c r="AD537" s="2">
        <f t="shared" ref="AD537:AE537" si="320">$U537/$E537</f>
        <v>-0.51037190082644623</v>
      </c>
      <c r="AE537" s="2">
        <f t="shared" si="320"/>
        <v>-0.51037190082644623</v>
      </c>
      <c r="AF537" s="2">
        <f t="shared" ref="AF537:AG537" si="321">$S537/$I537</f>
        <v>0.43276859504132237</v>
      </c>
      <c r="AG537" s="2">
        <f t="shared" si="321"/>
        <v>0.43276859504132237</v>
      </c>
      <c r="AH537" s="3">
        <f>INDEX([1]IDEN_level_ids!$B:$B,MATCH(V537,[1]IDEN_level_ids!$A:$A,0),1)</f>
        <v>1197</v>
      </c>
      <c r="AI537" s="3">
        <f>INDEX([1]IDEN_level_ids!$B:$B,MATCH(W537,[1]IDEN_level_ids!$A:$A,0),1)</f>
        <v>694</v>
      </c>
      <c r="AJ537" t="s">
        <v>32</v>
      </c>
    </row>
    <row r="538" spans="1:36" x14ac:dyDescent="0.25">
      <c r="A538">
        <v>16530.260999999999</v>
      </c>
      <c r="B538">
        <v>96977.275999999998</v>
      </c>
      <c r="C538">
        <v>0.24199999999999999</v>
      </c>
      <c r="D538">
        <v>0</v>
      </c>
      <c r="E538">
        <v>0.24199999999999999</v>
      </c>
      <c r="F538">
        <v>96977.275999999998</v>
      </c>
      <c r="G538">
        <v>0.24199999999999999</v>
      </c>
      <c r="H538">
        <v>0</v>
      </c>
      <c r="I538">
        <v>0.24199999999999999</v>
      </c>
      <c r="J538" t="s">
        <v>28</v>
      </c>
      <c r="K538">
        <v>1031.1704618000001</v>
      </c>
      <c r="L538" t="s">
        <v>29</v>
      </c>
      <c r="M538">
        <v>2.2851999999999999E-4</v>
      </c>
      <c r="N538">
        <v>0</v>
      </c>
      <c r="O538">
        <v>2.2851999999999999E-4</v>
      </c>
      <c r="P538">
        <v>96977.176621000006</v>
      </c>
      <c r="Q538">
        <v>2.1491E-2</v>
      </c>
      <c r="R538">
        <v>0</v>
      </c>
      <c r="S538">
        <v>2.1491E-2</v>
      </c>
      <c r="T538" t="s">
        <v>28</v>
      </c>
      <c r="U538">
        <v>-0.12350999999999999</v>
      </c>
      <c r="V538" s="1" t="s">
        <v>64</v>
      </c>
      <c r="W538" s="1" t="s">
        <v>230</v>
      </c>
      <c r="X538">
        <v>18241.535524999999</v>
      </c>
      <c r="Y538">
        <v>115218.71214600001</v>
      </c>
      <c r="Z538" t="s">
        <v>67</v>
      </c>
      <c r="AA538">
        <v>0.45</v>
      </c>
      <c r="AC538">
        <f t="shared" si="319"/>
        <v>0</v>
      </c>
      <c r="AD538" s="2"/>
      <c r="AE538" s="2">
        <f>($F538-$Y538+$X538)/$E538*$AA538</f>
        <v>0.18479566114222484</v>
      </c>
      <c r="AF538" s="2"/>
      <c r="AG538" s="2">
        <f t="shared" ref="AG538" si="322">$S538/$I538</f>
        <v>8.8805785123966946E-2</v>
      </c>
      <c r="AH538" s="3">
        <f>INDEX([1]IDEN_level_ids!$B:$B,MATCH(V538,[1]IDEN_level_ids!$A:$A,0),1)</f>
        <v>1220</v>
      </c>
      <c r="AI538" s="3">
        <f>INDEX([1]IDEN_level_ids!$B:$B,MATCH(W538,[1]IDEN_level_ids!$A:$A,0),1)</f>
        <v>765</v>
      </c>
      <c r="AJ538" t="s">
        <v>32</v>
      </c>
    </row>
    <row r="539" spans="1:36" hidden="1" x14ac:dyDescent="0.25">
      <c r="A539">
        <v>1652.7850000000001</v>
      </c>
      <c r="B539" t="s">
        <v>28</v>
      </c>
      <c r="C539" t="s">
        <v>28</v>
      </c>
      <c r="D539" t="s">
        <v>28</v>
      </c>
      <c r="E539" t="s">
        <v>28</v>
      </c>
      <c r="F539">
        <v>96965.438999999998</v>
      </c>
      <c r="G539">
        <v>0.24099999999999999</v>
      </c>
      <c r="H539">
        <v>0</v>
      </c>
      <c r="I539">
        <v>0.24099999999999999</v>
      </c>
      <c r="J539" t="s">
        <v>28</v>
      </c>
      <c r="K539">
        <v>1031.3101257000001</v>
      </c>
      <c r="L539" t="s">
        <v>29</v>
      </c>
      <c r="M539">
        <v>1.0452E-3</v>
      </c>
      <c r="N539">
        <v>0</v>
      </c>
      <c r="O539">
        <v>1.0452E-3</v>
      </c>
      <c r="P539">
        <v>96964.043608000007</v>
      </c>
      <c r="Q539">
        <v>9.8269999999999996E-2</v>
      </c>
      <c r="R539">
        <v>0</v>
      </c>
      <c r="S539">
        <v>9.8269999999999996E-2</v>
      </c>
      <c r="T539" t="s">
        <v>28</v>
      </c>
      <c r="U539" t="s">
        <v>28</v>
      </c>
      <c r="V539" s="1" t="s">
        <v>164</v>
      </c>
      <c r="W539" s="1" t="s">
        <v>256</v>
      </c>
      <c r="X539">
        <v>23751.498350900001</v>
      </c>
      <c r="Y539">
        <v>120715.54195899999</v>
      </c>
      <c r="Z539" t="s">
        <v>35</v>
      </c>
      <c r="AA539">
        <v>0</v>
      </c>
      <c r="AC539" s="2"/>
      <c r="AD539" s="2" t="e">
        <f>$U539/$E539</f>
        <v>#VALUE!</v>
      </c>
      <c r="AE539" s="2" t="e">
        <f>$U539/$E539</f>
        <v>#VALUE!</v>
      </c>
      <c r="AF539" s="2">
        <f>$S539/$I539</f>
        <v>0.40775933609958503</v>
      </c>
      <c r="AG539" s="2">
        <f>$S539/$I539</f>
        <v>0.40775933609958503</v>
      </c>
      <c r="AH539" s="3">
        <f>INDEX([1]IDEN_level_ids!$B:$B,MATCH(V539,[1]IDEN_level_ids!$A:$A,0),1)</f>
        <v>1188</v>
      </c>
      <c r="AI539" s="3">
        <f>INDEX([1]IDEN_level_ids!$B:$B,MATCH(W539,[1]IDEN_level_ids!$A:$A,0),1)</f>
        <v>653</v>
      </c>
      <c r="AJ539" t="s">
        <v>32</v>
      </c>
    </row>
    <row r="540" spans="1:36" x14ac:dyDescent="0.25">
      <c r="A540">
        <v>2478.9960000000001</v>
      </c>
      <c r="B540">
        <v>96959.555999999997</v>
      </c>
      <c r="C540">
        <v>0.24299999999999999</v>
      </c>
      <c r="D540">
        <v>0</v>
      </c>
      <c r="E540">
        <v>0.24299999999999999</v>
      </c>
      <c r="F540">
        <v>96959.555999999997</v>
      </c>
      <c r="G540">
        <v>0.24299999999999999</v>
      </c>
      <c r="H540">
        <v>0</v>
      </c>
      <c r="I540">
        <v>0.24299999999999999</v>
      </c>
      <c r="J540" t="s">
        <v>28</v>
      </c>
      <c r="K540">
        <v>1031.35751605</v>
      </c>
      <c r="L540" t="s">
        <v>29</v>
      </c>
      <c r="M540">
        <v>2.0599E-4</v>
      </c>
      <c r="N540">
        <v>0</v>
      </c>
      <c r="O540">
        <v>2.0599E-4</v>
      </c>
      <c r="P540">
        <v>96959.588157999999</v>
      </c>
      <c r="Q540">
        <v>1.9365E-2</v>
      </c>
      <c r="R540">
        <v>0</v>
      </c>
      <c r="S540">
        <v>1.9365E-2</v>
      </c>
      <c r="T540">
        <v>-3.2160000000000001E-2</v>
      </c>
      <c r="U540">
        <v>-3.2160000000000001E-2</v>
      </c>
      <c r="V540" s="1" t="s">
        <v>77</v>
      </c>
      <c r="W540" s="1" t="s">
        <v>273</v>
      </c>
      <c r="X540">
        <v>14558.814149</v>
      </c>
      <c r="Y540">
        <v>111518.402307</v>
      </c>
      <c r="AA540">
        <v>1</v>
      </c>
      <c r="AC540" s="2"/>
      <c r="AD540" s="2">
        <f>$U540/$E540</f>
        <v>-0.13234567901234567</v>
      </c>
      <c r="AE540" s="2">
        <f>$U540/$E540</f>
        <v>-0.13234567901234567</v>
      </c>
      <c r="AF540" s="2">
        <f>$S540/$I540</f>
        <v>7.9691358024691364E-2</v>
      </c>
      <c r="AG540" s="2">
        <f>$S540/$I540</f>
        <v>7.9691358024691364E-2</v>
      </c>
      <c r="AH540" s="3">
        <f>INDEX([1]IDEN_level_ids!$B:$B,MATCH(V540,[1]IDEN_level_ids!$A:$A,0),1)</f>
        <v>1238</v>
      </c>
      <c r="AI540" s="3">
        <f>INDEX([1]IDEN_level_ids!$B:$B,MATCH(W540,[1]IDEN_level_ids!$A:$A,0),1)</f>
        <v>798</v>
      </c>
      <c r="AJ540" t="s">
        <v>32</v>
      </c>
    </row>
    <row r="541" spans="1:36" hidden="1" x14ac:dyDescent="0.25">
      <c r="A541">
        <v>2478.9960000000001</v>
      </c>
      <c r="B541" t="s">
        <v>28</v>
      </c>
      <c r="C541" t="s">
        <v>28</v>
      </c>
      <c r="D541" t="s">
        <v>28</v>
      </c>
      <c r="E541" t="s">
        <v>28</v>
      </c>
      <c r="F541">
        <v>96959.555999999997</v>
      </c>
      <c r="G541">
        <v>0.24299999999999999</v>
      </c>
      <c r="H541">
        <v>0</v>
      </c>
      <c r="I541">
        <v>0.24299999999999999</v>
      </c>
      <c r="J541" t="s">
        <v>28</v>
      </c>
      <c r="K541">
        <v>1031.36888795</v>
      </c>
      <c r="L541" t="s">
        <v>29</v>
      </c>
      <c r="M541">
        <v>2.7377E-4</v>
      </c>
      <c r="N541">
        <v>0</v>
      </c>
      <c r="O541">
        <v>2.7377E-4</v>
      </c>
      <c r="P541">
        <v>96958.519079999998</v>
      </c>
      <c r="Q541">
        <v>2.5736999999999999E-2</v>
      </c>
      <c r="R541">
        <v>0</v>
      </c>
      <c r="S541">
        <v>2.5736999999999999E-2</v>
      </c>
      <c r="T541" t="s">
        <v>28</v>
      </c>
      <c r="U541" t="s">
        <v>28</v>
      </c>
      <c r="V541" s="1" t="s">
        <v>124</v>
      </c>
      <c r="W541" s="1" t="s">
        <v>335</v>
      </c>
      <c r="X541">
        <v>13887.5613244</v>
      </c>
      <c r="Y541">
        <v>110846.08040399999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1240</v>
      </c>
      <c r="AI541" s="3">
        <f>INDEX([1]IDEN_level_ids!$B:$B,MATCH(W541,[1]IDEN_level_ids!$A:$A,0),1)</f>
        <v>813</v>
      </c>
      <c r="AJ541" t="s">
        <v>32</v>
      </c>
    </row>
    <row r="542" spans="1:36" x14ac:dyDescent="0.25">
      <c r="A542">
        <v>4131.2979999999998</v>
      </c>
      <c r="B542">
        <v>96952.464000000007</v>
      </c>
      <c r="C542">
        <v>0.24099999999999999</v>
      </c>
      <c r="D542">
        <v>0</v>
      </c>
      <c r="E542">
        <v>0.24099999999999999</v>
      </c>
      <c r="F542">
        <v>96952.464000000007</v>
      </c>
      <c r="G542">
        <v>0.24099999999999999</v>
      </c>
      <c r="H542">
        <v>0</v>
      </c>
      <c r="I542">
        <v>0.24099999999999999</v>
      </c>
      <c r="J542" t="s">
        <v>28</v>
      </c>
      <c r="K542">
        <v>1031.4404082000001</v>
      </c>
      <c r="L542" t="s">
        <v>29</v>
      </c>
      <c r="M542">
        <v>1.2692999999999999E-3</v>
      </c>
      <c r="N542">
        <v>0</v>
      </c>
      <c r="O542">
        <v>1.2692999999999999E-3</v>
      </c>
      <c r="P542">
        <v>96951.795960000003</v>
      </c>
      <c r="Q542">
        <v>0.11931</v>
      </c>
      <c r="R542">
        <v>0</v>
      </c>
      <c r="S542">
        <v>0.11931</v>
      </c>
      <c r="T542">
        <v>0.66803999999999997</v>
      </c>
      <c r="U542">
        <v>0.66803999999999997</v>
      </c>
      <c r="V542" s="1" t="s">
        <v>325</v>
      </c>
      <c r="W542" s="1" t="s">
        <v>220</v>
      </c>
      <c r="X542">
        <v>24461.206948300001</v>
      </c>
      <c r="Y542">
        <v>121413.00291</v>
      </c>
      <c r="AA542">
        <v>1</v>
      </c>
      <c r="AC542" s="2"/>
      <c r="AD542" s="2">
        <f>$U542/$E542</f>
        <v>2.7719502074688798</v>
      </c>
      <c r="AE542" s="2">
        <f>$U542/$E542</f>
        <v>2.7719502074688798</v>
      </c>
      <c r="AF542" s="2">
        <f>$S542/$I542</f>
        <v>0.49506224066390042</v>
      </c>
      <c r="AG542" s="2">
        <f>$S542/$I542</f>
        <v>0.49506224066390042</v>
      </c>
      <c r="AH542" s="3">
        <f>INDEX([1]IDEN_level_ids!$B:$B,MATCH(V542,[1]IDEN_level_ids!$A:$A,0),1)</f>
        <v>1177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247848.72200000001</v>
      </c>
      <c r="B543">
        <v>96942.868000000002</v>
      </c>
      <c r="C543">
        <v>0.501</v>
      </c>
      <c r="D543">
        <v>0</v>
      </c>
      <c r="E543">
        <v>0.501</v>
      </c>
      <c r="F543">
        <v>96942.868000000002</v>
      </c>
      <c r="G543">
        <v>0.501</v>
      </c>
      <c r="H543">
        <v>0</v>
      </c>
      <c r="I543">
        <v>0.501</v>
      </c>
      <c r="J543" t="s">
        <v>28</v>
      </c>
      <c r="K543">
        <v>1031.5312522900001</v>
      </c>
      <c r="L543" t="s">
        <v>29</v>
      </c>
      <c r="M543">
        <v>3.8006999999999998E-4</v>
      </c>
      <c r="N543">
        <v>0</v>
      </c>
      <c r="O543">
        <v>3.8006999999999998E-4</v>
      </c>
      <c r="P543">
        <v>96943.257683999997</v>
      </c>
      <c r="Q543">
        <v>3.5719000000000001E-2</v>
      </c>
      <c r="R543">
        <v>0</v>
      </c>
      <c r="S543">
        <v>3.5719000000000001E-2</v>
      </c>
      <c r="T543" t="s">
        <v>28</v>
      </c>
      <c r="U543">
        <v>-0.31095</v>
      </c>
      <c r="V543" s="1" t="s">
        <v>49</v>
      </c>
      <c r="W543" s="1" t="s">
        <v>315</v>
      </c>
      <c r="X543">
        <v>13352.163986</v>
      </c>
      <c r="Y543">
        <v>110295.42167</v>
      </c>
      <c r="Z543" t="s">
        <v>67</v>
      </c>
      <c r="AA543">
        <v>0.93</v>
      </c>
      <c r="AC543">
        <f>IF(ROUND($F543,2)=IF($AA542=0,IF($AA541=0,IF($AA540=0,ROUND($F539,2),ROUND($F540,2)),ROUND($F541,2)),ROUND($F542,2)),   0,1)</f>
        <v>1</v>
      </c>
      <c r="AD543" s="2">
        <f t="shared" ref="AD543:AE543" si="323">$U543/$E543</f>
        <v>-0.62065868263473056</v>
      </c>
      <c r="AE543" s="2">
        <f t="shared" si="323"/>
        <v>-0.62065868263473056</v>
      </c>
      <c r="AF543" s="2">
        <f t="shared" ref="AF543:AG543" si="324">$S543/$I543</f>
        <v>7.1295409181636724E-2</v>
      </c>
      <c r="AG543" s="2">
        <f t="shared" si="324"/>
        <v>7.1295409181636724E-2</v>
      </c>
      <c r="AH543" s="3">
        <f>INDEX([1]IDEN_level_ids!$B:$B,MATCH(V543,[1]IDEN_level_ids!$A:$A,0),1)</f>
        <v>1241</v>
      </c>
      <c r="AI543" s="3">
        <f>INDEX([1]IDEN_level_ids!$B:$B,MATCH(W543,[1]IDEN_level_ids!$A:$A,0),1)</f>
        <v>817</v>
      </c>
      <c r="AJ543" t="s">
        <v>32</v>
      </c>
    </row>
    <row r="544" spans="1:36" hidden="1" x14ac:dyDescent="0.25">
      <c r="A544">
        <v>247848.72200000001</v>
      </c>
      <c r="B544" t="s">
        <v>28</v>
      </c>
      <c r="C544" t="s">
        <v>28</v>
      </c>
      <c r="D544" t="s">
        <v>28</v>
      </c>
      <c r="E544" t="s">
        <v>28</v>
      </c>
      <c r="F544">
        <v>96942.868000000002</v>
      </c>
      <c r="G544">
        <v>0.501</v>
      </c>
      <c r="H544">
        <v>0</v>
      </c>
      <c r="I544">
        <v>0.501</v>
      </c>
      <c r="J544" t="s">
        <v>28</v>
      </c>
      <c r="K544">
        <v>1031.5378071</v>
      </c>
      <c r="L544" t="s">
        <v>29</v>
      </c>
      <c r="M544">
        <v>1.0708E-3</v>
      </c>
      <c r="N544">
        <v>0</v>
      </c>
      <c r="O544">
        <v>1.0708E-3</v>
      </c>
      <c r="P544">
        <v>96942.641669999997</v>
      </c>
      <c r="Q544">
        <v>0.10063</v>
      </c>
      <c r="R544">
        <v>0</v>
      </c>
      <c r="S544">
        <v>0.10063</v>
      </c>
      <c r="T544" t="s">
        <v>28</v>
      </c>
      <c r="U544" t="s">
        <v>28</v>
      </c>
      <c r="V544" s="1" t="s">
        <v>245</v>
      </c>
      <c r="W544" s="1" t="s">
        <v>53</v>
      </c>
      <c r="X544">
        <v>36652.256484999998</v>
      </c>
      <c r="Y544">
        <v>133594.89814999999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1124</v>
      </c>
      <c r="AI544" s="3">
        <f>INDEX([1]IDEN_level_ids!$B:$B,MATCH(W544,[1]IDEN_level_ids!$A:$A,0),1)</f>
        <v>458</v>
      </c>
      <c r="AJ544" t="s">
        <v>32</v>
      </c>
    </row>
    <row r="545" spans="1:36" x14ac:dyDescent="0.25">
      <c r="A545">
        <v>247848.72200000001</v>
      </c>
      <c r="B545">
        <v>96942.868000000002</v>
      </c>
      <c r="C545">
        <v>0.501</v>
      </c>
      <c r="D545">
        <v>0</v>
      </c>
      <c r="E545">
        <v>0.501</v>
      </c>
      <c r="F545">
        <v>96942.868000000002</v>
      </c>
      <c r="G545">
        <v>0.501</v>
      </c>
      <c r="H545">
        <v>0</v>
      </c>
      <c r="I545">
        <v>0.501</v>
      </c>
      <c r="J545" t="s">
        <v>28</v>
      </c>
      <c r="K545">
        <v>1031.5431523</v>
      </c>
      <c r="L545" t="s">
        <v>29</v>
      </c>
      <c r="M545">
        <v>1.2708999999999999E-3</v>
      </c>
      <c r="N545">
        <v>0</v>
      </c>
      <c r="O545">
        <v>1.2708999999999999E-3</v>
      </c>
      <c r="P545">
        <v>96942.139339999994</v>
      </c>
      <c r="Q545">
        <v>0.11942999999999999</v>
      </c>
      <c r="R545">
        <v>0</v>
      </c>
      <c r="S545">
        <v>0.11942999999999999</v>
      </c>
      <c r="T545" t="s">
        <v>28</v>
      </c>
      <c r="U545">
        <v>-0.31095</v>
      </c>
      <c r="V545" s="1" t="s">
        <v>116</v>
      </c>
      <c r="W545" s="1" t="s">
        <v>220</v>
      </c>
      <c r="X545">
        <v>24470.863573300001</v>
      </c>
      <c r="Y545">
        <v>121413.00291</v>
      </c>
      <c r="Z545" t="s">
        <v>67</v>
      </c>
      <c r="AA545">
        <v>7.0000000000000007E-2</v>
      </c>
      <c r="AC545">
        <f t="shared" ref="AC545:AC546" si="325">IF(ROUND($F545,2)=IF($AA544=0,IF($AA543=0,IF($AA542=0,ROUND($F541,2),ROUND($F542,2)),ROUND($F543,2)),ROUND($F544,2)),   0,1)</f>
        <v>0</v>
      </c>
      <c r="AD545" s="2"/>
      <c r="AE545" s="2">
        <f>($F545-$Y545+$X545)/$E545*$AA545</f>
        <v>0.10180924351403745</v>
      </c>
      <c r="AF545" s="2"/>
      <c r="AG545" s="2">
        <f t="shared" ref="AG545" si="326">$S545/$I545</f>
        <v>0.23838323353293411</v>
      </c>
      <c r="AH545" s="3">
        <f>INDEX([1]IDEN_level_ids!$B:$B,MATCH(V545,[1]IDEN_level_ids!$A:$A,0),1)</f>
        <v>1179</v>
      </c>
      <c r="AI545" s="3">
        <f>INDEX([1]IDEN_level_ids!$B:$B,MATCH(W545,[1]IDEN_level_ids!$A:$A,0),1)</f>
        <v>644</v>
      </c>
      <c r="AJ545" t="s">
        <v>32</v>
      </c>
    </row>
    <row r="546" spans="1:36" x14ac:dyDescent="0.25">
      <c r="A546">
        <v>16521.339</v>
      </c>
      <c r="B546">
        <v>96933.585999999996</v>
      </c>
      <c r="C546">
        <v>0.24199999999999999</v>
      </c>
      <c r="D546">
        <v>0</v>
      </c>
      <c r="E546">
        <v>0.24199999999999999</v>
      </c>
      <c r="F546">
        <v>96933.585999999996</v>
      </c>
      <c r="G546">
        <v>0.24199999999999999</v>
      </c>
      <c r="H546">
        <v>0</v>
      </c>
      <c r="I546">
        <v>0.24199999999999999</v>
      </c>
      <c r="J546" t="s">
        <v>28</v>
      </c>
      <c r="K546">
        <v>1031.62306816</v>
      </c>
      <c r="L546" t="s">
        <v>29</v>
      </c>
      <c r="M546">
        <v>1.7705999999999999E-4</v>
      </c>
      <c r="N546">
        <v>0</v>
      </c>
      <c r="O546">
        <v>1.7705999999999999E-4</v>
      </c>
      <c r="P546">
        <v>96934.629600999993</v>
      </c>
      <c r="Q546">
        <v>1.6636999999999999E-2</v>
      </c>
      <c r="R546">
        <v>0</v>
      </c>
      <c r="S546">
        <v>1.6636999999999999E-2</v>
      </c>
      <c r="T546" t="s">
        <v>28</v>
      </c>
      <c r="U546">
        <v>-0.17157</v>
      </c>
      <c r="V546" s="1" t="s">
        <v>64</v>
      </c>
      <c r="W546" s="1" t="s">
        <v>336</v>
      </c>
      <c r="X546">
        <v>18241.535524999999</v>
      </c>
      <c r="Y546">
        <v>115176.16512600001</v>
      </c>
      <c r="Z546" t="s">
        <v>67</v>
      </c>
      <c r="AA546">
        <v>0.16900000000000001</v>
      </c>
      <c r="AC546">
        <f t="shared" si="325"/>
        <v>1</v>
      </c>
      <c r="AD546" s="2">
        <f t="shared" ref="AD546:AE546" si="327">$U546/$E546</f>
        <v>-0.70896694214876033</v>
      </c>
      <c r="AE546" s="2">
        <f t="shared" si="327"/>
        <v>-0.70896694214876033</v>
      </c>
      <c r="AF546" s="2">
        <f t="shared" ref="AF546:AG546" si="328">$S546/$I546</f>
        <v>6.8747933884297521E-2</v>
      </c>
      <c r="AG546" s="2">
        <f t="shared" si="328"/>
        <v>6.8747933884297521E-2</v>
      </c>
      <c r="AH546" s="3">
        <f>INDEX([1]IDEN_level_ids!$B:$B,MATCH(V546,[1]IDEN_level_ids!$A:$A,0),1)</f>
        <v>1220</v>
      </c>
      <c r="AI546" s="3">
        <f>INDEX([1]IDEN_level_ids!$B:$B,MATCH(W546,[1]IDEN_level_ids!$A:$A,0),1)</f>
        <v>766</v>
      </c>
      <c r="AJ546" t="s">
        <v>32</v>
      </c>
    </row>
    <row r="547" spans="1:36" hidden="1" x14ac:dyDescent="0.25">
      <c r="A547">
        <v>16521.339</v>
      </c>
      <c r="B547" t="s">
        <v>28</v>
      </c>
      <c r="C547" t="s">
        <v>28</v>
      </c>
      <c r="D547" t="s">
        <v>28</v>
      </c>
      <c r="E547" t="s">
        <v>28</v>
      </c>
      <c r="F547">
        <v>96933.585999999996</v>
      </c>
      <c r="G547">
        <v>0.24199999999999999</v>
      </c>
      <c r="H547">
        <v>0</v>
      </c>
      <c r="I547">
        <v>0.24199999999999999</v>
      </c>
      <c r="J547" t="s">
        <v>28</v>
      </c>
      <c r="K547">
        <v>1031.63293686</v>
      </c>
      <c r="L547" t="s">
        <v>29</v>
      </c>
      <c r="M547">
        <v>4.4370999999999999E-4</v>
      </c>
      <c r="N547">
        <v>0</v>
      </c>
      <c r="O547">
        <v>4.4370999999999999E-4</v>
      </c>
      <c r="P547">
        <v>96933.702315000002</v>
      </c>
      <c r="Q547">
        <v>4.1692E-2</v>
      </c>
      <c r="R547">
        <v>0</v>
      </c>
      <c r="S547">
        <v>4.1692E-2</v>
      </c>
      <c r="T547" t="s">
        <v>28</v>
      </c>
      <c r="U547" t="s">
        <v>28</v>
      </c>
      <c r="V547" s="1" t="s">
        <v>302</v>
      </c>
      <c r="W547" s="1" t="s">
        <v>57</v>
      </c>
      <c r="X547">
        <v>41026.933452999998</v>
      </c>
      <c r="Y547">
        <v>137960.63576800001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1103</v>
      </c>
      <c r="AI547" s="3">
        <f>INDEX([1]IDEN_level_ids!$B:$B,MATCH(W547,[1]IDEN_level_ids!$A:$A,0),1)</f>
        <v>311</v>
      </c>
      <c r="AJ547" t="s">
        <v>32</v>
      </c>
    </row>
    <row r="548" spans="1:36" x14ac:dyDescent="0.25">
      <c r="A548">
        <v>16521.339</v>
      </c>
      <c r="B548">
        <v>96933.585999999996</v>
      </c>
      <c r="C548">
        <v>0.24199999999999999</v>
      </c>
      <c r="D548">
        <v>0</v>
      </c>
      <c r="E548">
        <v>0.24199999999999999</v>
      </c>
      <c r="F548">
        <v>96933.585999999996</v>
      </c>
      <c r="G548">
        <v>0.24199999999999999</v>
      </c>
      <c r="H548">
        <v>0</v>
      </c>
      <c r="I548">
        <v>0.24199999999999999</v>
      </c>
      <c r="J548" t="s">
        <v>28</v>
      </c>
      <c r="K548">
        <v>1031.6342402</v>
      </c>
      <c r="L548" t="s">
        <v>29</v>
      </c>
      <c r="M548">
        <v>6.3602999999999999E-4</v>
      </c>
      <c r="N548">
        <v>0</v>
      </c>
      <c r="O548">
        <v>6.3602999999999999E-4</v>
      </c>
      <c r="P548">
        <v>96933.579851999995</v>
      </c>
      <c r="Q548">
        <v>5.9762999999999997E-2</v>
      </c>
      <c r="R548">
        <v>0</v>
      </c>
      <c r="S548">
        <v>5.9762999999999997E-2</v>
      </c>
      <c r="T548" t="s">
        <v>28</v>
      </c>
      <c r="U548">
        <v>-0.17157</v>
      </c>
      <c r="V548" s="1" t="s">
        <v>76</v>
      </c>
      <c r="W548" s="1" t="s">
        <v>229</v>
      </c>
      <c r="X548">
        <v>21535.163990000001</v>
      </c>
      <c r="Y548">
        <v>118468.743842</v>
      </c>
      <c r="Z548" t="s">
        <v>67</v>
      </c>
      <c r="AA548">
        <v>0.83099999999999996</v>
      </c>
      <c r="AC548">
        <f>IF(ROUND($F548,2)=IF($AA547=0,IF($AA546=0,IF($AA545=0,ROUND($F544,2),ROUND($F545,2)),ROUND($F546,2)),ROUND($F547,2)),   0,1)</f>
        <v>0</v>
      </c>
      <c r="AD548" s="2"/>
      <c r="AE548" s="2">
        <f>($F548-$Y548+$X548)/$E548*$AA548</f>
        <v>2.1111520662509802E-2</v>
      </c>
      <c r="AF548" s="2"/>
      <c r="AG548" s="2">
        <f t="shared" ref="AG548" si="329">$S548/$I548</f>
        <v>0.24695454545454545</v>
      </c>
      <c r="AH548" s="3">
        <f>INDEX([1]IDEN_level_ids!$B:$B,MATCH(V548,[1]IDEN_level_ids!$A:$A,0),1)</f>
        <v>1199</v>
      </c>
      <c r="AI548" s="3">
        <f>INDEX([1]IDEN_level_ids!$B:$B,MATCH(W548,[1]IDEN_level_ids!$A:$A,0),1)</f>
        <v>696</v>
      </c>
      <c r="AJ548" t="s">
        <v>32</v>
      </c>
    </row>
    <row r="549" spans="1:36" x14ac:dyDescent="0.25">
      <c r="A549">
        <v>8258.3960000000006</v>
      </c>
      <c r="B549">
        <v>96911.592000000004</v>
      </c>
      <c r="C549">
        <v>0.24099999999999999</v>
      </c>
      <c r="D549">
        <v>0</v>
      </c>
      <c r="E549">
        <v>0.24099999999999999</v>
      </c>
      <c r="F549">
        <v>96911.592000000004</v>
      </c>
      <c r="G549">
        <v>0.24099999999999999</v>
      </c>
      <c r="H549">
        <v>0</v>
      </c>
      <c r="I549">
        <v>0.24099999999999999</v>
      </c>
      <c r="J549" t="s">
        <v>28</v>
      </c>
      <c r="K549">
        <v>1031.8678452300001</v>
      </c>
      <c r="L549" t="s">
        <v>29</v>
      </c>
      <c r="M549">
        <v>7.9164999999999997E-4</v>
      </c>
      <c r="N549">
        <v>0</v>
      </c>
      <c r="O549">
        <v>7.9164999999999997E-4</v>
      </c>
      <c r="P549">
        <v>96911.635015000007</v>
      </c>
      <c r="Q549">
        <v>7.4349999999999999E-2</v>
      </c>
      <c r="R549">
        <v>0</v>
      </c>
      <c r="S549">
        <v>7.4349999999999999E-2</v>
      </c>
      <c r="T549">
        <v>-4.301E-2</v>
      </c>
      <c r="U549">
        <v>-4.301E-2</v>
      </c>
      <c r="V549" s="1" t="s">
        <v>116</v>
      </c>
      <c r="W549" s="1" t="s">
        <v>191</v>
      </c>
      <c r="X549">
        <v>24470.863573300001</v>
      </c>
      <c r="Y549">
        <v>121382.498588</v>
      </c>
      <c r="AA549">
        <v>1</v>
      </c>
      <c r="AC549" s="2"/>
      <c r="AD549" s="2">
        <f>$U549/$E549</f>
        <v>-0.17846473029045642</v>
      </c>
      <c r="AE549" s="2">
        <f>$U549/$E549</f>
        <v>-0.17846473029045642</v>
      </c>
      <c r="AF549" s="2">
        <f>$S549/$I549</f>
        <v>0.30850622406639006</v>
      </c>
      <c r="AG549" s="2">
        <f>$S549/$I549</f>
        <v>0.30850622406639006</v>
      </c>
      <c r="AH549" s="3">
        <f>INDEX([1]IDEN_level_ids!$B:$B,MATCH(V549,[1]IDEN_level_ids!$A:$A,0),1)</f>
        <v>1179</v>
      </c>
      <c r="AI549" s="3">
        <f>INDEX([1]IDEN_level_ids!$B:$B,MATCH(W549,[1]IDEN_level_ids!$A:$A,0),1)</f>
        <v>642</v>
      </c>
      <c r="AJ549" t="s">
        <v>32</v>
      </c>
    </row>
    <row r="550" spans="1:36" hidden="1" x14ac:dyDescent="0.25">
      <c r="A550">
        <v>8258.3960000000006</v>
      </c>
      <c r="B550" t="s">
        <v>28</v>
      </c>
      <c r="C550" t="s">
        <v>28</v>
      </c>
      <c r="D550" t="s">
        <v>28</v>
      </c>
      <c r="E550" t="s">
        <v>28</v>
      </c>
      <c r="F550">
        <v>96911.592000000004</v>
      </c>
      <c r="G550">
        <v>0.24099999999999999</v>
      </c>
      <c r="H550">
        <v>0</v>
      </c>
      <c r="I550">
        <v>0.24099999999999999</v>
      </c>
      <c r="J550" t="s">
        <v>28</v>
      </c>
      <c r="K550">
        <v>1031.8805818000001</v>
      </c>
      <c r="L550" t="s">
        <v>29</v>
      </c>
      <c r="M550">
        <v>3.1987000000000001E-3</v>
      </c>
      <c r="N550">
        <v>0</v>
      </c>
      <c r="O550">
        <v>3.1987000000000001E-3</v>
      </c>
      <c r="P550">
        <v>96910.438829999999</v>
      </c>
      <c r="Q550">
        <v>0.30041000000000001</v>
      </c>
      <c r="R550">
        <v>0</v>
      </c>
      <c r="S550">
        <v>0.30041000000000001</v>
      </c>
      <c r="T550" t="s">
        <v>28</v>
      </c>
      <c r="U550" t="s">
        <v>28</v>
      </c>
      <c r="V550" s="1" t="s">
        <v>260</v>
      </c>
      <c r="W550" s="1" t="s">
        <v>92</v>
      </c>
      <c r="X550">
        <v>39733.0370521</v>
      </c>
      <c r="Y550">
        <v>136643.47588000001</v>
      </c>
      <c r="Z550" t="s">
        <v>35</v>
      </c>
      <c r="AA550">
        <v>0</v>
      </c>
      <c r="AC550" s="2"/>
      <c r="AD550" s="2" t="e">
        <f t="shared" ref="AD548:AE553" si="330">$U550/$E550</f>
        <v>#VALUE!</v>
      </c>
      <c r="AE550" s="2" t="e">
        <f t="shared" si="330"/>
        <v>#VALUE!</v>
      </c>
      <c r="AF550" s="2">
        <f t="shared" ref="AF548:AG553" si="331">$S550/$I550</f>
        <v>1.2465145228215768</v>
      </c>
      <c r="AG550" s="2">
        <f t="shared" si="331"/>
        <v>1.2465145228215768</v>
      </c>
      <c r="AH550" s="3">
        <f>INDEX([1]IDEN_level_ids!$B:$B,MATCH(V550,[1]IDEN_level_ids!$A:$A,0),1)</f>
        <v>1107</v>
      </c>
      <c r="AI550" s="3">
        <f>INDEX([1]IDEN_level_ids!$B:$B,MATCH(W550,[1]IDEN_level_ids!$A:$A,0),1)</f>
        <v>343</v>
      </c>
      <c r="AJ550" t="s">
        <v>32</v>
      </c>
    </row>
    <row r="551" spans="1:36" x14ac:dyDescent="0.25">
      <c r="A551">
        <v>330253.13400000002</v>
      </c>
      <c r="B551">
        <v>96891.482999999993</v>
      </c>
      <c r="C551">
        <v>0.24199999999999999</v>
      </c>
      <c r="D551">
        <v>0</v>
      </c>
      <c r="E551">
        <v>0.24199999999999999</v>
      </c>
      <c r="F551">
        <v>96891.482999999993</v>
      </c>
      <c r="G551">
        <v>0.24199999999999999</v>
      </c>
      <c r="H551">
        <v>0</v>
      </c>
      <c r="I551">
        <v>0.24199999999999999</v>
      </c>
      <c r="J551" t="s">
        <v>28</v>
      </c>
      <c r="K551">
        <v>1032.0799325</v>
      </c>
      <c r="L551" t="s">
        <v>29</v>
      </c>
      <c r="M551">
        <v>1.4453000000000001E-3</v>
      </c>
      <c r="N551">
        <v>0</v>
      </c>
      <c r="O551">
        <v>1.4453000000000001E-3</v>
      </c>
      <c r="P551">
        <v>96891.720159999997</v>
      </c>
      <c r="Q551">
        <v>0.13568</v>
      </c>
      <c r="R551">
        <v>0</v>
      </c>
      <c r="S551">
        <v>0.13568</v>
      </c>
      <c r="T551">
        <v>-0.23716000000000001</v>
      </c>
      <c r="U551">
        <v>-0.23716000000000001</v>
      </c>
      <c r="V551" s="1" t="s">
        <v>139</v>
      </c>
      <c r="W551" s="1" t="s">
        <v>253</v>
      </c>
      <c r="X551">
        <v>18990.077953</v>
      </c>
      <c r="Y551">
        <v>115881.79811</v>
      </c>
      <c r="AA551">
        <v>1</v>
      </c>
      <c r="AC551" s="2"/>
      <c r="AD551" s="2">
        <f t="shared" si="330"/>
        <v>-0.98000000000000009</v>
      </c>
      <c r="AE551" s="2">
        <f t="shared" si="330"/>
        <v>-0.98000000000000009</v>
      </c>
      <c r="AF551" s="2">
        <f t="shared" si="331"/>
        <v>0.56066115702479336</v>
      </c>
      <c r="AG551" s="2">
        <f t="shared" si="331"/>
        <v>0.56066115702479336</v>
      </c>
      <c r="AH551" s="3">
        <f>INDEX([1]IDEN_level_ids!$B:$B,MATCH(V551,[1]IDEN_level_ids!$A:$A,0),1)</f>
        <v>1216</v>
      </c>
      <c r="AI551" s="3">
        <f>INDEX([1]IDEN_level_ids!$B:$B,MATCH(W551,[1]IDEN_level_ids!$A:$A,0),1)</f>
        <v>752</v>
      </c>
      <c r="AJ551" t="s">
        <v>32</v>
      </c>
    </row>
    <row r="552" spans="1:36" x14ac:dyDescent="0.25">
      <c r="A552">
        <v>1651.1410000000001</v>
      </c>
      <c r="B552">
        <v>96885.504000000001</v>
      </c>
      <c r="C552">
        <v>0.24099999999999999</v>
      </c>
      <c r="D552">
        <v>0</v>
      </c>
      <c r="E552">
        <v>0.24099999999999999</v>
      </c>
      <c r="F552">
        <v>96885.504000000001</v>
      </c>
      <c r="G552">
        <v>0.24099999999999999</v>
      </c>
      <c r="H552">
        <v>0</v>
      </c>
      <c r="I552">
        <v>0.24099999999999999</v>
      </c>
      <c r="J552" t="s">
        <v>28</v>
      </c>
      <c r="K552">
        <v>1032.1507497</v>
      </c>
      <c r="L552" t="s">
        <v>29</v>
      </c>
      <c r="M552">
        <v>1.1377E-3</v>
      </c>
      <c r="N552">
        <v>0</v>
      </c>
      <c r="O552">
        <v>1.1377E-3</v>
      </c>
      <c r="P552">
        <v>96885.072289999996</v>
      </c>
      <c r="Q552">
        <v>0.10679</v>
      </c>
      <c r="R552">
        <v>0</v>
      </c>
      <c r="S552">
        <v>0.10679</v>
      </c>
      <c r="T552">
        <v>0.43170999999999998</v>
      </c>
      <c r="U552">
        <v>0.43170999999999998</v>
      </c>
      <c r="V552" s="1" t="s">
        <v>144</v>
      </c>
      <c r="W552" s="1" t="s">
        <v>173</v>
      </c>
      <c r="X552">
        <v>24788.009530800002</v>
      </c>
      <c r="Y552">
        <v>121673.08182000001</v>
      </c>
      <c r="AA552">
        <v>1</v>
      </c>
      <c r="AC552" s="2"/>
      <c r="AD552" s="2">
        <f t="shared" si="330"/>
        <v>1.7913278008298754</v>
      </c>
      <c r="AE552" s="2">
        <f t="shared" si="330"/>
        <v>1.7913278008298754</v>
      </c>
      <c r="AF552" s="2">
        <f t="shared" si="331"/>
        <v>0.44311203319502074</v>
      </c>
      <c r="AG552" s="2">
        <f t="shared" si="331"/>
        <v>0.44311203319502074</v>
      </c>
      <c r="AH552" s="3">
        <f>INDEX([1]IDEN_level_ids!$B:$B,MATCH(V552,[1]IDEN_level_ids!$A:$A,0),1)</f>
        <v>1175</v>
      </c>
      <c r="AI552" s="3">
        <f>INDEX([1]IDEN_level_ids!$B:$B,MATCH(W552,[1]IDEN_level_ids!$A:$A,0),1)</f>
        <v>633</v>
      </c>
      <c r="AJ552" t="s">
        <v>32</v>
      </c>
    </row>
    <row r="553" spans="1:36" x14ac:dyDescent="0.25">
      <c r="A553">
        <v>5778.4920000000002</v>
      </c>
      <c r="B553">
        <v>96878.6</v>
      </c>
      <c r="C553">
        <v>0.24199999999999999</v>
      </c>
      <c r="D553">
        <v>0</v>
      </c>
      <c r="E553">
        <v>0.24199999999999999</v>
      </c>
      <c r="F553">
        <v>96878.6</v>
      </c>
      <c r="G553">
        <v>0.24199999999999999</v>
      </c>
      <c r="H553">
        <v>0</v>
      </c>
      <c r="I553">
        <v>0.24199999999999999</v>
      </c>
      <c r="J553" t="s">
        <v>28</v>
      </c>
      <c r="K553">
        <v>1032.21776877</v>
      </c>
      <c r="L553" t="s">
        <v>29</v>
      </c>
      <c r="M553">
        <v>2.2202999999999999E-4</v>
      </c>
      <c r="N553">
        <v>0</v>
      </c>
      <c r="O553">
        <v>2.2202999999999999E-4</v>
      </c>
      <c r="P553">
        <v>96878.781808999993</v>
      </c>
      <c r="Q553">
        <v>2.0839E-2</v>
      </c>
      <c r="R553">
        <v>0</v>
      </c>
      <c r="S553">
        <v>2.0839E-2</v>
      </c>
      <c r="T553">
        <v>-0.18181</v>
      </c>
      <c r="U553">
        <v>-0.18181</v>
      </c>
      <c r="V553" s="1" t="s">
        <v>83</v>
      </c>
      <c r="W553" s="1" t="s">
        <v>270</v>
      </c>
      <c r="X553">
        <v>19360.079107000001</v>
      </c>
      <c r="Y553">
        <v>116238.86091600001</v>
      </c>
      <c r="AA553">
        <v>1</v>
      </c>
      <c r="AC553" s="2"/>
      <c r="AD553" s="2">
        <f t="shared" si="330"/>
        <v>-0.7512809917355372</v>
      </c>
      <c r="AE553" s="2">
        <f t="shared" si="330"/>
        <v>-0.7512809917355372</v>
      </c>
      <c r="AF553" s="2">
        <f t="shared" si="331"/>
        <v>8.611157024793388E-2</v>
      </c>
      <c r="AG553" s="2">
        <f t="shared" si="331"/>
        <v>8.611157024793388E-2</v>
      </c>
      <c r="AH553" s="3">
        <f>INDEX([1]IDEN_level_ids!$B:$B,MATCH(V553,[1]IDEN_level_ids!$A:$A,0),1)</f>
        <v>1213</v>
      </c>
      <c r="AI553" s="3">
        <f>INDEX([1]IDEN_level_ids!$B:$B,MATCH(W553,[1]IDEN_level_ids!$A:$A,0),1)</f>
        <v>744</v>
      </c>
      <c r="AJ553" t="s">
        <v>32</v>
      </c>
    </row>
    <row r="554" spans="1:36" hidden="1" x14ac:dyDescent="0.25">
      <c r="A554">
        <v>8254.2279999999992</v>
      </c>
      <c r="B554" t="s">
        <v>28</v>
      </c>
      <c r="C554" t="s">
        <v>28</v>
      </c>
      <c r="D554" t="s">
        <v>28</v>
      </c>
      <c r="E554" t="s">
        <v>28</v>
      </c>
      <c r="F554">
        <v>96871.331000000006</v>
      </c>
      <c r="G554">
        <v>0.24199999999999999</v>
      </c>
      <c r="H554">
        <v>0</v>
      </c>
      <c r="I554">
        <v>0.24199999999999999</v>
      </c>
      <c r="J554" t="s">
        <v>28</v>
      </c>
      <c r="K554">
        <v>1032.2850284000001</v>
      </c>
      <c r="L554" t="s">
        <v>29</v>
      </c>
      <c r="M554">
        <v>1.4233E-3</v>
      </c>
      <c r="N554">
        <v>0</v>
      </c>
      <c r="O554">
        <v>1.4233E-3</v>
      </c>
      <c r="P554">
        <v>96872.469559999998</v>
      </c>
      <c r="Q554">
        <v>0.13356999999999999</v>
      </c>
      <c r="R554">
        <v>0</v>
      </c>
      <c r="S554">
        <v>0.13356999999999999</v>
      </c>
      <c r="T554" t="s">
        <v>28</v>
      </c>
      <c r="U554" t="s">
        <v>28</v>
      </c>
      <c r="V554" s="1" t="s">
        <v>337</v>
      </c>
      <c r="W554" s="1" t="s">
        <v>99</v>
      </c>
      <c r="X554">
        <v>39024.254599599997</v>
      </c>
      <c r="Y554">
        <v>135896.72416400001</v>
      </c>
      <c r="Z554" t="s">
        <v>35</v>
      </c>
      <c r="AA554">
        <v>0</v>
      </c>
      <c r="AC554" s="2"/>
      <c r="AD554" s="2" t="e">
        <f t="shared" ref="AD552:AE558" si="332">$U554/$E554</f>
        <v>#VALUE!</v>
      </c>
      <c r="AE554" s="2" t="e">
        <f t="shared" si="332"/>
        <v>#VALUE!</v>
      </c>
      <c r="AF554" s="2">
        <f t="shared" ref="AF552:AG558" si="333">$S554/$I554</f>
        <v>0.55194214876033054</v>
      </c>
      <c r="AG554" s="2">
        <f t="shared" si="333"/>
        <v>0.55194214876033054</v>
      </c>
      <c r="AH554" s="3">
        <f>INDEX([1]IDEN_level_ids!$B:$B,MATCH(V554,[1]IDEN_level_ids!$A:$A,0),1)</f>
        <v>1111</v>
      </c>
      <c r="AI554" s="3">
        <f>INDEX([1]IDEN_level_ids!$B:$B,MATCH(W554,[1]IDEN_level_ids!$A:$A,0),1)</f>
        <v>378</v>
      </c>
      <c r="AJ554" t="s">
        <v>32</v>
      </c>
    </row>
    <row r="555" spans="1:36" x14ac:dyDescent="0.25">
      <c r="A555">
        <v>8254.2279999999992</v>
      </c>
      <c r="B555">
        <v>96871.331000000006</v>
      </c>
      <c r="C555">
        <v>0.24199999999999999</v>
      </c>
      <c r="D555">
        <v>0</v>
      </c>
      <c r="E555">
        <v>0.24199999999999999</v>
      </c>
      <c r="F555">
        <v>96871.331000000006</v>
      </c>
      <c r="G555">
        <v>0.24199999999999999</v>
      </c>
      <c r="H555">
        <v>0</v>
      </c>
      <c r="I555">
        <v>0.24199999999999999</v>
      </c>
      <c r="J555" t="s">
        <v>28</v>
      </c>
      <c r="K555">
        <v>1032.2990941</v>
      </c>
      <c r="L555" t="s">
        <v>29</v>
      </c>
      <c r="M555">
        <v>1.4139999999999999E-3</v>
      </c>
      <c r="N555">
        <v>0</v>
      </c>
      <c r="O555">
        <v>1.4139999999999999E-3</v>
      </c>
      <c r="P555">
        <v>96871.149619999997</v>
      </c>
      <c r="Q555">
        <v>0.13269</v>
      </c>
      <c r="R555">
        <v>0</v>
      </c>
      <c r="S555">
        <v>0.13269</v>
      </c>
      <c r="T555">
        <v>0.18138000000000001</v>
      </c>
      <c r="U555">
        <v>0.18138000000000001</v>
      </c>
      <c r="V555" s="1" t="s">
        <v>244</v>
      </c>
      <c r="W555" s="1" t="s">
        <v>170</v>
      </c>
      <c r="X555">
        <v>36640.372779999998</v>
      </c>
      <c r="Y555">
        <v>133511.52239999999</v>
      </c>
      <c r="AA555">
        <v>1</v>
      </c>
      <c r="AC555" s="2"/>
      <c r="AD555" s="2">
        <f t="shared" si="332"/>
        <v>0.749504132231405</v>
      </c>
      <c r="AE555" s="2">
        <f t="shared" si="332"/>
        <v>0.749504132231405</v>
      </c>
      <c r="AF555" s="2">
        <f t="shared" si="333"/>
        <v>0.54830578512396699</v>
      </c>
      <c r="AG555" s="2">
        <f t="shared" si="333"/>
        <v>0.54830578512396699</v>
      </c>
      <c r="AH555" s="3">
        <f>INDEX([1]IDEN_level_ids!$B:$B,MATCH(V555,[1]IDEN_level_ids!$A:$A,0),1)</f>
        <v>1123</v>
      </c>
      <c r="AI555" s="3">
        <f>INDEX([1]IDEN_level_ids!$B:$B,MATCH(W555,[1]IDEN_level_ids!$A:$A,0),1)</f>
        <v>464</v>
      </c>
      <c r="AJ555" t="s">
        <v>32</v>
      </c>
    </row>
    <row r="556" spans="1:36" x14ac:dyDescent="0.25">
      <c r="A556">
        <v>165055.04300000001</v>
      </c>
      <c r="B556">
        <v>96857.137000000002</v>
      </c>
      <c r="C556">
        <v>0.24099999999999999</v>
      </c>
      <c r="D556">
        <v>0</v>
      </c>
      <c r="E556">
        <v>0.24099999999999999</v>
      </c>
      <c r="F556">
        <v>96857.137000000002</v>
      </c>
      <c r="G556">
        <v>0.24099999999999999</v>
      </c>
      <c r="H556">
        <v>0</v>
      </c>
      <c r="I556">
        <v>0.24099999999999999</v>
      </c>
      <c r="J556" t="s">
        <v>28</v>
      </c>
      <c r="K556">
        <v>1032.4485703800001</v>
      </c>
      <c r="L556" t="s">
        <v>29</v>
      </c>
      <c r="M556">
        <v>4.7280999999999999E-4</v>
      </c>
      <c r="N556">
        <v>0</v>
      </c>
      <c r="O556">
        <v>4.7280999999999999E-4</v>
      </c>
      <c r="P556">
        <v>96857.124769999995</v>
      </c>
      <c r="Q556">
        <v>4.4356E-2</v>
      </c>
      <c r="R556">
        <v>0</v>
      </c>
      <c r="S556">
        <v>4.4356E-2</v>
      </c>
      <c r="T556">
        <v>1.223E-2</v>
      </c>
      <c r="U556">
        <v>1.223E-2</v>
      </c>
      <c r="V556" s="1" t="s">
        <v>33</v>
      </c>
      <c r="W556" s="1" t="s">
        <v>338</v>
      </c>
      <c r="X556">
        <v>15045.834725000001</v>
      </c>
      <c r="Y556">
        <v>111902.959495</v>
      </c>
      <c r="AA556">
        <v>1</v>
      </c>
      <c r="AC556" s="2"/>
      <c r="AD556" s="2">
        <f t="shared" si="332"/>
        <v>5.0746887966804981E-2</v>
      </c>
      <c r="AE556" s="2">
        <f t="shared" si="332"/>
        <v>5.0746887966804981E-2</v>
      </c>
      <c r="AF556" s="2">
        <f t="shared" si="333"/>
        <v>0.18404979253112033</v>
      </c>
      <c r="AG556" s="2">
        <f t="shared" si="333"/>
        <v>0.18404979253112033</v>
      </c>
      <c r="AH556" s="3">
        <f>INDEX([1]IDEN_level_ids!$B:$B,MATCH(V556,[1]IDEN_level_ids!$A:$A,0),1)</f>
        <v>1237</v>
      </c>
      <c r="AI556" s="3">
        <f>INDEX([1]IDEN_level_ids!$B:$B,MATCH(W556,[1]IDEN_level_ids!$A:$A,0),1)</f>
        <v>794</v>
      </c>
      <c r="AJ556" t="s">
        <v>32</v>
      </c>
    </row>
    <row r="557" spans="1:36" x14ac:dyDescent="0.25">
      <c r="A557">
        <v>1650.461</v>
      </c>
      <c r="B557">
        <v>96852.831999999995</v>
      </c>
      <c r="C557">
        <v>0.24199999999999999</v>
      </c>
      <c r="D557">
        <v>0</v>
      </c>
      <c r="E557">
        <v>0.24199999999999999</v>
      </c>
      <c r="F557">
        <v>96852.831999999995</v>
      </c>
      <c r="G557">
        <v>0.24199999999999999</v>
      </c>
      <c r="H557">
        <v>0</v>
      </c>
      <c r="I557">
        <v>0.24199999999999999</v>
      </c>
      <c r="J557" t="s">
        <v>28</v>
      </c>
      <c r="K557">
        <v>1032.4975071900001</v>
      </c>
      <c r="L557" t="s">
        <v>29</v>
      </c>
      <c r="M557">
        <v>1.9908E-4</v>
      </c>
      <c r="N557">
        <v>0</v>
      </c>
      <c r="O557">
        <v>1.9908E-4</v>
      </c>
      <c r="P557">
        <v>96852.534077000004</v>
      </c>
      <c r="Q557">
        <v>1.8674E-2</v>
      </c>
      <c r="R557">
        <v>0</v>
      </c>
      <c r="S557">
        <v>1.8674E-2</v>
      </c>
      <c r="T557">
        <v>0.29792000000000002</v>
      </c>
      <c r="U557">
        <v>0.29792000000000002</v>
      </c>
      <c r="V557" s="1" t="s">
        <v>64</v>
      </c>
      <c r="W557" s="1" t="s">
        <v>300</v>
      </c>
      <c r="X557">
        <v>18241.535524999999</v>
      </c>
      <c r="Y557">
        <v>115094.069602</v>
      </c>
      <c r="AA557">
        <v>1</v>
      </c>
      <c r="AC557" s="2"/>
      <c r="AD557" s="2">
        <f t="shared" si="332"/>
        <v>1.2310743801652895</v>
      </c>
      <c r="AE557" s="2">
        <f t="shared" si="332"/>
        <v>1.2310743801652895</v>
      </c>
      <c r="AF557" s="2">
        <f t="shared" si="333"/>
        <v>7.7165289256198352E-2</v>
      </c>
      <c r="AG557" s="2">
        <f t="shared" si="333"/>
        <v>7.7165289256198352E-2</v>
      </c>
      <c r="AH557" s="3">
        <f>INDEX([1]IDEN_level_ids!$B:$B,MATCH(V557,[1]IDEN_level_ids!$A:$A,0),1)</f>
        <v>1220</v>
      </c>
      <c r="AI557" s="3">
        <f>INDEX([1]IDEN_level_ids!$B:$B,MATCH(W557,[1]IDEN_level_ids!$A:$A,0),1)</f>
        <v>768</v>
      </c>
      <c r="AJ557" t="s">
        <v>32</v>
      </c>
    </row>
    <row r="558" spans="1:36" x14ac:dyDescent="0.25">
      <c r="A558">
        <v>57745.392999999996</v>
      </c>
      <c r="B558">
        <v>96824.505000000005</v>
      </c>
      <c r="C558">
        <v>0.24099999999999999</v>
      </c>
      <c r="D558">
        <v>0</v>
      </c>
      <c r="E558">
        <v>0.24099999999999999</v>
      </c>
      <c r="F558">
        <v>96824.505000000005</v>
      </c>
      <c r="G558">
        <v>0.24099999999999999</v>
      </c>
      <c r="H558">
        <v>0</v>
      </c>
      <c r="I558">
        <v>0.24099999999999999</v>
      </c>
      <c r="J558" t="s">
        <v>28</v>
      </c>
      <c r="K558">
        <v>1032.7973840300001</v>
      </c>
      <c r="L558" t="s">
        <v>29</v>
      </c>
      <c r="M558">
        <v>2.4708999999999999E-4</v>
      </c>
      <c r="N558">
        <v>0</v>
      </c>
      <c r="O558">
        <v>2.4708999999999999E-4</v>
      </c>
      <c r="P558">
        <v>96824.412557999996</v>
      </c>
      <c r="Q558">
        <v>2.3164000000000001E-2</v>
      </c>
      <c r="R558">
        <v>0</v>
      </c>
      <c r="S558">
        <v>2.3164000000000001E-2</v>
      </c>
      <c r="T558">
        <v>9.2439999999999994E-2</v>
      </c>
      <c r="U558">
        <v>9.2439999999999994E-2</v>
      </c>
      <c r="V558" s="1" t="s">
        <v>101</v>
      </c>
      <c r="W558" s="1" t="s">
        <v>272</v>
      </c>
      <c r="X558">
        <v>21238.726613999999</v>
      </c>
      <c r="Y558">
        <v>118063.139172</v>
      </c>
      <c r="AA558">
        <v>1</v>
      </c>
      <c r="AC558" s="2"/>
      <c r="AD558" s="2">
        <f t="shared" si="332"/>
        <v>0.38356846473029044</v>
      </c>
      <c r="AE558" s="2">
        <f t="shared" si="332"/>
        <v>0.38356846473029044</v>
      </c>
      <c r="AF558" s="2">
        <f t="shared" si="333"/>
        <v>9.6116182572614117E-2</v>
      </c>
      <c r="AG558" s="2">
        <f t="shared" si="333"/>
        <v>9.6116182572614117E-2</v>
      </c>
      <c r="AH558" s="3">
        <f>INDEX([1]IDEN_level_ids!$B:$B,MATCH(V558,[1]IDEN_level_ids!$A:$A,0),1)</f>
        <v>1203</v>
      </c>
      <c r="AI558" s="3">
        <f>INDEX([1]IDEN_level_ids!$B:$B,MATCH(W558,[1]IDEN_level_ids!$A:$A,0),1)</f>
        <v>702</v>
      </c>
      <c r="AJ558" t="s">
        <v>32</v>
      </c>
    </row>
    <row r="559" spans="1:36" hidden="1" x14ac:dyDescent="0.25">
      <c r="A559">
        <v>1649.5160000000001</v>
      </c>
      <c r="B559" t="s">
        <v>28</v>
      </c>
      <c r="C559" t="s">
        <v>28</v>
      </c>
      <c r="D559" t="s">
        <v>28</v>
      </c>
      <c r="E559" t="s">
        <v>28</v>
      </c>
      <c r="F559">
        <v>96807.737999999998</v>
      </c>
      <c r="G559">
        <v>0.24</v>
      </c>
      <c r="H559">
        <v>0</v>
      </c>
      <c r="I559">
        <v>0.24</v>
      </c>
      <c r="J559" t="s">
        <v>28</v>
      </c>
      <c r="K559">
        <v>1032.97257745</v>
      </c>
      <c r="L559" t="s">
        <v>29</v>
      </c>
      <c r="M559">
        <v>8.0908E-4</v>
      </c>
      <c r="N559">
        <v>0</v>
      </c>
      <c r="O559">
        <v>8.0908E-4</v>
      </c>
      <c r="P559">
        <v>96807.991018000001</v>
      </c>
      <c r="Q559">
        <v>7.5825000000000004E-2</v>
      </c>
      <c r="R559">
        <v>0</v>
      </c>
      <c r="S559">
        <v>7.5825000000000004E-2</v>
      </c>
      <c r="T559" t="s">
        <v>28</v>
      </c>
      <c r="U559" t="s">
        <v>28</v>
      </c>
      <c r="V559" s="1" t="s">
        <v>339</v>
      </c>
      <c r="W559" s="1" t="s">
        <v>340</v>
      </c>
      <c r="X559">
        <v>39225.59274</v>
      </c>
      <c r="Y559">
        <v>136033.58375799999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1113</v>
      </c>
      <c r="AI559" s="3">
        <f>INDEX([1]IDEN_level_ids!$B:$B,MATCH(W559,[1]IDEN_level_ids!$A:$A,0),1)</f>
        <v>366</v>
      </c>
      <c r="AJ559" t="s">
        <v>32</v>
      </c>
    </row>
    <row r="560" spans="1:36" x14ac:dyDescent="0.25">
      <c r="A560">
        <v>12369.992</v>
      </c>
      <c r="B560">
        <v>96799.001999999993</v>
      </c>
      <c r="C560">
        <v>0.24099999999999999</v>
      </c>
      <c r="D560">
        <v>0</v>
      </c>
      <c r="E560">
        <v>0.24099999999999999</v>
      </c>
      <c r="F560">
        <v>96799.001999999993</v>
      </c>
      <c r="G560">
        <v>0.24099999999999999</v>
      </c>
      <c r="H560">
        <v>0</v>
      </c>
      <c r="I560">
        <v>0.24099999999999999</v>
      </c>
      <c r="J560" t="s">
        <v>28</v>
      </c>
      <c r="K560">
        <v>1033.0591285999999</v>
      </c>
      <c r="L560" t="s">
        <v>29</v>
      </c>
      <c r="M560">
        <v>1.2861000000000001E-3</v>
      </c>
      <c r="N560">
        <v>0</v>
      </c>
      <c r="O560">
        <v>1.2861000000000001E-3</v>
      </c>
      <c r="P560">
        <v>96799.880309999993</v>
      </c>
      <c r="Q560">
        <v>0.12051000000000001</v>
      </c>
      <c r="R560">
        <v>0</v>
      </c>
      <c r="S560">
        <v>0.12051000000000001</v>
      </c>
      <c r="T560" t="s">
        <v>28</v>
      </c>
      <c r="U560">
        <v>-8.3300000000000006E-3</v>
      </c>
      <c r="V560" s="1" t="s">
        <v>341</v>
      </c>
      <c r="W560" s="1" t="s">
        <v>264</v>
      </c>
      <c r="X560">
        <v>22277.616150999998</v>
      </c>
      <c r="Y560">
        <v>119077.49645999999</v>
      </c>
      <c r="Z560" t="s">
        <v>67</v>
      </c>
      <c r="AA560">
        <v>0.17599999999999999</v>
      </c>
      <c r="AC560">
        <f t="shared" ref="AC560:AC561" si="334">IF(ROUND($F560,2)=IF($AA559=0,IF($AA558=0,IF($AA557=0,ROUND($F556,2),ROUND($F557,2)),ROUND($F558,2)),ROUND($F559,2)),   0,1)</f>
        <v>1</v>
      </c>
      <c r="AD560" s="2">
        <f t="shared" ref="AD560:AE560" si="335">$U560/$E560</f>
        <v>-3.4564315352697099E-2</v>
      </c>
      <c r="AE560" s="2">
        <f t="shared" si="335"/>
        <v>-3.4564315352697099E-2</v>
      </c>
      <c r="AF560" s="2">
        <f t="shared" ref="AF560:AG560" si="336">$S560/$I560</f>
        <v>0.50004149377593365</v>
      </c>
      <c r="AG560" s="2">
        <f t="shared" si="336"/>
        <v>0.50004149377593365</v>
      </c>
      <c r="AH560" s="3">
        <f>INDEX([1]IDEN_level_ids!$B:$B,MATCH(V560,[1]IDEN_level_ids!$A:$A,0),1)</f>
        <v>1195</v>
      </c>
      <c r="AI560" s="3">
        <f>INDEX([1]IDEN_level_ids!$B:$B,MATCH(W560,[1]IDEN_level_ids!$A:$A,0),1)</f>
        <v>679</v>
      </c>
      <c r="AJ560" t="s">
        <v>32</v>
      </c>
    </row>
    <row r="561" spans="1:36" x14ac:dyDescent="0.25">
      <c r="A561">
        <v>12369.992</v>
      </c>
      <c r="B561">
        <v>96799.001999999993</v>
      </c>
      <c r="C561">
        <v>0.24099999999999999</v>
      </c>
      <c r="D561">
        <v>0</v>
      </c>
      <c r="E561">
        <v>0.24099999999999999</v>
      </c>
      <c r="F561">
        <v>96799.001999999993</v>
      </c>
      <c r="G561">
        <v>0.24099999999999999</v>
      </c>
      <c r="H561">
        <v>0</v>
      </c>
      <c r="I561">
        <v>0.24099999999999999</v>
      </c>
      <c r="J561" t="s">
        <v>28</v>
      </c>
      <c r="K561">
        <v>1033.0703991099999</v>
      </c>
      <c r="L561" t="s">
        <v>29</v>
      </c>
      <c r="M561">
        <v>6.9114999999999997E-4</v>
      </c>
      <c r="N561">
        <v>0</v>
      </c>
      <c r="O561">
        <v>6.9114999999999997E-4</v>
      </c>
      <c r="P561">
        <v>96798.824248999998</v>
      </c>
      <c r="Q561">
        <v>6.4760999999999999E-2</v>
      </c>
      <c r="R561">
        <v>0</v>
      </c>
      <c r="S561">
        <v>6.4760999999999999E-2</v>
      </c>
      <c r="T561" t="s">
        <v>28</v>
      </c>
      <c r="U561">
        <v>-8.3300000000000006E-3</v>
      </c>
      <c r="V561" s="1" t="s">
        <v>219</v>
      </c>
      <c r="W561" s="1" t="s">
        <v>196</v>
      </c>
      <c r="X561">
        <v>20848.381912000001</v>
      </c>
      <c r="Y561">
        <v>117647.20616099999</v>
      </c>
      <c r="Z561" t="s">
        <v>67</v>
      </c>
      <c r="AA561">
        <v>0.82399999999999995</v>
      </c>
      <c r="AC561">
        <f t="shared" si="334"/>
        <v>0</v>
      </c>
      <c r="AD561" s="2"/>
      <c r="AE561" s="2">
        <f>($F561-$Y561+$X561)/$E561*$AA561</f>
        <v>0.60774615767382423</v>
      </c>
      <c r="AF561" s="2"/>
      <c r="AG561" s="2">
        <f t="shared" ref="AG561" si="337">$S561/$I561</f>
        <v>0.26871784232365148</v>
      </c>
      <c r="AH561" s="3">
        <f>INDEX([1]IDEN_level_ids!$B:$B,MATCH(V561,[1]IDEN_level_ids!$A:$A,0),1)</f>
        <v>1205</v>
      </c>
      <c r="AI561" s="3">
        <f>INDEX([1]IDEN_level_ids!$B:$B,MATCH(W561,[1]IDEN_level_ids!$A:$A,0),1)</f>
        <v>720</v>
      </c>
      <c r="AJ561" t="s">
        <v>32</v>
      </c>
    </row>
    <row r="562" spans="1:36" hidden="1" x14ac:dyDescent="0.25">
      <c r="A562">
        <v>12369.992</v>
      </c>
      <c r="B562" t="s">
        <v>28</v>
      </c>
      <c r="C562" t="s">
        <v>28</v>
      </c>
      <c r="D562" t="s">
        <v>28</v>
      </c>
      <c r="E562" t="s">
        <v>28</v>
      </c>
      <c r="F562">
        <v>96799.001999999993</v>
      </c>
      <c r="G562">
        <v>0.24099999999999999</v>
      </c>
      <c r="H562">
        <v>0</v>
      </c>
      <c r="I562">
        <v>0.24099999999999999</v>
      </c>
      <c r="J562" t="s">
        <v>28</v>
      </c>
      <c r="K562">
        <v>1033.0818915100001</v>
      </c>
      <c r="L562" t="s">
        <v>29</v>
      </c>
      <c r="M562">
        <v>1.8756999999999999E-4</v>
      </c>
      <c r="N562">
        <v>0</v>
      </c>
      <c r="O562">
        <v>1.8756999999999999E-4</v>
      </c>
      <c r="P562">
        <v>96797.747420999993</v>
      </c>
      <c r="Q562">
        <v>1.7575E-2</v>
      </c>
      <c r="R562">
        <v>0</v>
      </c>
      <c r="S562">
        <v>1.7575E-2</v>
      </c>
      <c r="T562" t="s">
        <v>28</v>
      </c>
      <c r="U562" t="s">
        <v>28</v>
      </c>
      <c r="V562" s="1" t="s">
        <v>97</v>
      </c>
      <c r="W562" s="1" t="s">
        <v>342</v>
      </c>
      <c r="X562">
        <v>11761.6681618</v>
      </c>
      <c r="Y562">
        <v>108559.41558299999</v>
      </c>
      <c r="Z562" t="s">
        <v>35</v>
      </c>
      <c r="AA562">
        <v>0</v>
      </c>
      <c r="AC562">
        <f t="shared" ref="AC562:AC570" si="338">IF(ROUND($F562,2)=IF($AA561=0,IF($AA560=0,IF($AA559=0,ROUND($F558,2),ROUND($F559,2)),ROUND($F560,2)),ROUND($F561,2)),   0,1)</f>
        <v>0</v>
      </c>
      <c r="AD562" s="2" t="e">
        <f t="shared" ref="AD562" si="339">$U562/$E562</f>
        <v>#VALUE!</v>
      </c>
      <c r="AE562" s="2" t="e">
        <f>($F562-$Y562+$X562)/$E562*$AA562</f>
        <v>#VALUE!</v>
      </c>
      <c r="AF562" s="2">
        <f t="shared" ref="AF562:AG562" si="340">$S562/$I562</f>
        <v>7.2925311203319507E-2</v>
      </c>
      <c r="AG562" s="2">
        <f t="shared" si="340"/>
        <v>7.2925311203319507E-2</v>
      </c>
      <c r="AH562" s="3">
        <f>INDEX([1]IDEN_level_ids!$B:$B,MATCH(V562,[1]IDEN_level_ids!$A:$A,0),1)</f>
        <v>1244</v>
      </c>
      <c r="AI562" s="3">
        <f>INDEX([1]IDEN_level_ids!$B:$B,MATCH(W562,[1]IDEN_level_ids!$A:$A,0),1)</f>
        <v>822</v>
      </c>
      <c r="AJ562" t="s">
        <v>32</v>
      </c>
    </row>
    <row r="563" spans="1:36" x14ac:dyDescent="0.25">
      <c r="A563">
        <v>16490.609</v>
      </c>
      <c r="B563">
        <v>96786.137000000002</v>
      </c>
      <c r="C563">
        <v>0.48099999999999998</v>
      </c>
      <c r="D563">
        <v>0</v>
      </c>
      <c r="E563">
        <v>0.48099999999999998</v>
      </c>
      <c r="F563">
        <v>96786.137000000002</v>
      </c>
      <c r="G563">
        <v>0.48099999999999998</v>
      </c>
      <c r="H563">
        <v>0</v>
      </c>
      <c r="I563">
        <v>0.48099999999999998</v>
      </c>
      <c r="J563" t="s">
        <v>28</v>
      </c>
      <c r="K563">
        <v>1033.2068310699999</v>
      </c>
      <c r="L563" t="s">
        <v>29</v>
      </c>
      <c r="M563">
        <v>6.9490000000000003E-4</v>
      </c>
      <c r="N563">
        <v>0</v>
      </c>
      <c r="O563">
        <v>6.9490000000000003E-4</v>
      </c>
      <c r="P563">
        <v>96786.042245000004</v>
      </c>
      <c r="Q563">
        <v>6.5095E-2</v>
      </c>
      <c r="R563">
        <v>0</v>
      </c>
      <c r="S563">
        <v>6.5095E-2</v>
      </c>
      <c r="T563">
        <v>9.4759999999999997E-2</v>
      </c>
      <c r="U563">
        <v>9.4759999999999997E-2</v>
      </c>
      <c r="V563" s="1" t="s">
        <v>70</v>
      </c>
      <c r="W563" s="1" t="s">
        <v>162</v>
      </c>
      <c r="X563">
        <v>21294.886147000001</v>
      </c>
      <c r="Y563">
        <v>118080.928392</v>
      </c>
      <c r="AA563">
        <v>1</v>
      </c>
      <c r="AC563" s="2"/>
      <c r="AD563" s="2">
        <f>$U563/$E563</f>
        <v>0.19700623700623701</v>
      </c>
      <c r="AE563" s="2">
        <f>$U563/$E563</f>
        <v>0.19700623700623701</v>
      </c>
      <c r="AF563" s="2">
        <f>$S563/$I563</f>
        <v>0.13533264033264034</v>
      </c>
      <c r="AG563" s="2">
        <f>$S563/$I563</f>
        <v>0.13533264033264034</v>
      </c>
      <c r="AH563" s="3">
        <f>INDEX([1]IDEN_level_ids!$B:$B,MATCH(V563,[1]IDEN_level_ids!$A:$A,0),1)</f>
        <v>1201</v>
      </c>
      <c r="AI563" s="3">
        <f>INDEX([1]IDEN_level_ids!$B:$B,MATCH(W563,[1]IDEN_level_ids!$A:$A,0),1)</f>
        <v>708</v>
      </c>
      <c r="AJ563" t="s">
        <v>32</v>
      </c>
    </row>
    <row r="564" spans="1:36" hidden="1" x14ac:dyDescent="0.25">
      <c r="A564">
        <v>16490.609</v>
      </c>
      <c r="B564" t="s">
        <v>28</v>
      </c>
      <c r="C564" t="s">
        <v>28</v>
      </c>
      <c r="D564" t="s">
        <v>28</v>
      </c>
      <c r="E564" t="s">
        <v>28</v>
      </c>
      <c r="F564">
        <v>96786.137000000002</v>
      </c>
      <c r="G564">
        <v>0.48099999999999998</v>
      </c>
      <c r="H564">
        <v>0</v>
      </c>
      <c r="I564">
        <v>0.48099999999999998</v>
      </c>
      <c r="J564" t="s">
        <v>28</v>
      </c>
      <c r="K564">
        <v>1033.21130853</v>
      </c>
      <c r="L564" t="s">
        <v>29</v>
      </c>
      <c r="M564">
        <v>5.2063999999999995E-4</v>
      </c>
      <c r="N564">
        <v>0</v>
      </c>
      <c r="O564">
        <v>5.2063999999999995E-4</v>
      </c>
      <c r="P564">
        <v>96785.622818999997</v>
      </c>
      <c r="Q564">
        <v>4.8771000000000002E-2</v>
      </c>
      <c r="R564">
        <v>0</v>
      </c>
      <c r="S564">
        <v>4.8771000000000002E-2</v>
      </c>
      <c r="T564" t="s">
        <v>28</v>
      </c>
      <c r="U564" t="s">
        <v>28</v>
      </c>
      <c r="V564" s="1" t="s">
        <v>276</v>
      </c>
      <c r="W564" s="1" t="s">
        <v>343</v>
      </c>
      <c r="X564">
        <v>24357.967809000002</v>
      </c>
      <c r="Y564">
        <v>121143.59062800001</v>
      </c>
      <c r="Z564" t="s">
        <v>35</v>
      </c>
      <c r="AA564">
        <v>0</v>
      </c>
      <c r="AC564">
        <f t="shared" si="338"/>
        <v>0</v>
      </c>
      <c r="AD564" s="2"/>
      <c r="AE564" s="2" t="e">
        <f t="shared" ref="AE563:AE568" si="341">($F564-$Y564+$X564)/$E564*$AA564</f>
        <v>#VALUE!</v>
      </c>
      <c r="AF564" s="2"/>
      <c r="AG564" s="2">
        <f t="shared" ref="AF562:AG568" si="342">$S564/$I564</f>
        <v>0.10139501039501041</v>
      </c>
      <c r="AH564" s="3">
        <f>INDEX([1]IDEN_level_ids!$B:$B,MATCH(V564,[1]IDEN_level_ids!$A:$A,0),1)</f>
        <v>1180</v>
      </c>
      <c r="AI564" s="3">
        <f>INDEX([1]IDEN_level_ids!$B:$B,MATCH(W564,[1]IDEN_level_ids!$A:$A,0),1)</f>
        <v>649</v>
      </c>
      <c r="AJ564" t="s">
        <v>32</v>
      </c>
    </row>
    <row r="565" spans="1:36" x14ac:dyDescent="0.25">
      <c r="A565">
        <v>41224.989000000001</v>
      </c>
      <c r="B565">
        <v>96783.206000000006</v>
      </c>
      <c r="C565">
        <v>0.48099999999999998</v>
      </c>
      <c r="D565">
        <v>0</v>
      </c>
      <c r="E565">
        <v>0.48099999999999998</v>
      </c>
      <c r="F565">
        <v>96783.206000000006</v>
      </c>
      <c r="G565">
        <v>0.48099999999999998</v>
      </c>
      <c r="H565">
        <v>0</v>
      </c>
      <c r="I565">
        <v>0.48099999999999998</v>
      </c>
      <c r="J565" t="s">
        <v>28</v>
      </c>
      <c r="K565">
        <v>1033.2325956699999</v>
      </c>
      <c r="L565" t="s">
        <v>29</v>
      </c>
      <c r="M565">
        <v>2.8186999999999998E-4</v>
      </c>
      <c r="N565">
        <v>0</v>
      </c>
      <c r="O565">
        <v>2.8186999999999998E-4</v>
      </c>
      <c r="P565">
        <v>96783.628796999998</v>
      </c>
      <c r="Q565">
        <v>2.6402999999999999E-2</v>
      </c>
      <c r="R565">
        <v>0</v>
      </c>
      <c r="S565">
        <v>2.6402999999999999E-2</v>
      </c>
      <c r="T565" t="s">
        <v>28</v>
      </c>
      <c r="U565">
        <v>5.8200000000000002E-2</v>
      </c>
      <c r="V565" s="1" t="s">
        <v>77</v>
      </c>
      <c r="W565" s="1" t="s">
        <v>282</v>
      </c>
      <c r="X565">
        <v>14558.814149</v>
      </c>
      <c r="Y565">
        <v>111342.442946</v>
      </c>
      <c r="Z565" t="s">
        <v>67</v>
      </c>
      <c r="AA565">
        <v>0.72099999999999997</v>
      </c>
      <c r="AC565">
        <f t="shared" si="338"/>
        <v>1</v>
      </c>
      <c r="AD565" s="2">
        <f t="shared" ref="AD565:AE565" si="343">$U565/$E565</f>
        <v>0.120997920997921</v>
      </c>
      <c r="AE565" s="2">
        <f t="shared" si="343"/>
        <v>0.120997920997921</v>
      </c>
      <c r="AF565" s="2">
        <f t="shared" ref="AF565:AG565" si="344">$S565/$I565</f>
        <v>5.4891891891891892E-2</v>
      </c>
      <c r="AG565" s="2">
        <f t="shared" si="344"/>
        <v>5.4891891891891892E-2</v>
      </c>
      <c r="AH565" s="3">
        <f>INDEX([1]IDEN_level_ids!$B:$B,MATCH(V565,[1]IDEN_level_ids!$A:$A,0),1)</f>
        <v>1238</v>
      </c>
      <c r="AI565" s="3">
        <f>INDEX([1]IDEN_level_ids!$B:$B,MATCH(W565,[1]IDEN_level_ids!$A:$A,0),1)</f>
        <v>802</v>
      </c>
      <c r="AJ565" t="s">
        <v>32</v>
      </c>
    </row>
    <row r="566" spans="1:36" x14ac:dyDescent="0.25">
      <c r="A566">
        <v>41224.989000000001</v>
      </c>
      <c r="B566">
        <v>96783.206000000006</v>
      </c>
      <c r="C566">
        <v>0.48099999999999998</v>
      </c>
      <c r="D566">
        <v>0</v>
      </c>
      <c r="E566">
        <v>0.48099999999999998</v>
      </c>
      <c r="F566">
        <v>96783.206000000006</v>
      </c>
      <c r="G566">
        <v>0.48099999999999998</v>
      </c>
      <c r="H566">
        <v>0</v>
      </c>
      <c r="I566">
        <v>0.48099999999999998</v>
      </c>
      <c r="J566" t="s">
        <v>28</v>
      </c>
      <c r="K566">
        <v>1033.2362096700001</v>
      </c>
      <c r="L566" t="s">
        <v>29</v>
      </c>
      <c r="M566">
        <v>6.4329999999999997E-4</v>
      </c>
      <c r="N566">
        <v>0</v>
      </c>
      <c r="O566">
        <v>6.4329999999999997E-4</v>
      </c>
      <c r="P566">
        <v>96783.290271999998</v>
      </c>
      <c r="Q566">
        <v>6.0257999999999999E-2</v>
      </c>
      <c r="R566">
        <v>0</v>
      </c>
      <c r="S566">
        <v>6.0257999999999999E-2</v>
      </c>
      <c r="T566" t="s">
        <v>28</v>
      </c>
      <c r="U566">
        <v>5.8200000000000002E-2</v>
      </c>
      <c r="V566" s="1" t="s">
        <v>76</v>
      </c>
      <c r="W566" s="1" t="s">
        <v>234</v>
      </c>
      <c r="X566">
        <v>21535.163990000001</v>
      </c>
      <c r="Y566">
        <v>118318.454262</v>
      </c>
      <c r="Z566" t="s">
        <v>67</v>
      </c>
      <c r="AA566">
        <v>2.3E-2</v>
      </c>
      <c r="AC566">
        <f t="shared" si="338"/>
        <v>0</v>
      </c>
      <c r="AD566" s="2"/>
      <c r="AE566" s="2">
        <f t="shared" si="341"/>
        <v>-4.0296382532929885E-3</v>
      </c>
      <c r="AF566" s="2"/>
      <c r="AG566" s="2">
        <f t="shared" si="342"/>
        <v>0.12527650727650727</v>
      </c>
      <c r="AH566" s="3">
        <f>INDEX([1]IDEN_level_ids!$B:$B,MATCH(V566,[1]IDEN_level_ids!$A:$A,0),1)</f>
        <v>1199</v>
      </c>
      <c r="AI566" s="3">
        <f>INDEX([1]IDEN_level_ids!$B:$B,MATCH(W566,[1]IDEN_level_ids!$A:$A,0),1)</f>
        <v>700</v>
      </c>
      <c r="AJ566" t="s">
        <v>32</v>
      </c>
    </row>
    <row r="567" spans="1:36" x14ac:dyDescent="0.25">
      <c r="A567">
        <v>41224.989000000001</v>
      </c>
      <c r="B567">
        <v>96783.206000000006</v>
      </c>
      <c r="C567">
        <v>0.48099999999999998</v>
      </c>
      <c r="D567">
        <v>0</v>
      </c>
      <c r="E567">
        <v>0.48099999999999998</v>
      </c>
      <c r="F567">
        <v>96783.206000000006</v>
      </c>
      <c r="G567">
        <v>0.48099999999999998</v>
      </c>
      <c r="H567">
        <v>0</v>
      </c>
      <c r="I567">
        <v>0.48099999999999998</v>
      </c>
      <c r="J567" t="s">
        <v>28</v>
      </c>
      <c r="K567">
        <v>1033.2433650099999</v>
      </c>
      <c r="L567" t="s">
        <v>29</v>
      </c>
      <c r="M567">
        <v>9.6915E-4</v>
      </c>
      <c r="N567">
        <v>0</v>
      </c>
      <c r="O567">
        <v>9.6915E-4</v>
      </c>
      <c r="P567">
        <v>96782.620035999993</v>
      </c>
      <c r="Q567">
        <v>9.0778999999999999E-2</v>
      </c>
      <c r="R567">
        <v>0</v>
      </c>
      <c r="S567">
        <v>9.0778999999999999E-2</v>
      </c>
      <c r="T567" t="s">
        <v>28</v>
      </c>
      <c r="U567">
        <v>5.8200000000000002E-2</v>
      </c>
      <c r="V567" s="1" t="s">
        <v>255</v>
      </c>
      <c r="W567" s="1" t="s">
        <v>290</v>
      </c>
      <c r="X567">
        <v>21418.801936</v>
      </c>
      <c r="Y567">
        <v>118201.421972</v>
      </c>
      <c r="Z567" t="s">
        <v>67</v>
      </c>
      <c r="AA567">
        <v>4.4999999999999998E-2</v>
      </c>
      <c r="AC567">
        <f t="shared" si="338"/>
        <v>0</v>
      </c>
      <c r="AD567" s="2"/>
      <c r="AE567" s="2">
        <f t="shared" si="341"/>
        <v>5.4819916840756142E-2</v>
      </c>
      <c r="AF567" s="2"/>
      <c r="AG567" s="2">
        <f t="shared" si="342"/>
        <v>0.18872972972972973</v>
      </c>
      <c r="AH567" s="3">
        <f>INDEX([1]IDEN_level_ids!$B:$B,MATCH(V567,[1]IDEN_level_ids!$A:$A,0),1)</f>
        <v>1202</v>
      </c>
      <c r="AI567" s="3">
        <f>INDEX([1]IDEN_level_ids!$B:$B,MATCH(W567,[1]IDEN_level_ids!$A:$A,0),1)</f>
        <v>707</v>
      </c>
      <c r="AJ567" t="s">
        <v>32</v>
      </c>
    </row>
    <row r="568" spans="1:36" x14ac:dyDescent="0.25">
      <c r="A568">
        <v>41224.989000000001</v>
      </c>
      <c r="B568">
        <v>96783.206000000006</v>
      </c>
      <c r="C568">
        <v>0.48099999999999998</v>
      </c>
      <c r="D568">
        <v>0</v>
      </c>
      <c r="E568">
        <v>0.48099999999999998</v>
      </c>
      <c r="F568">
        <v>96783.206000000006</v>
      </c>
      <c r="G568">
        <v>0.48099999999999998</v>
      </c>
      <c r="H568">
        <v>0</v>
      </c>
      <c r="I568">
        <v>0.48099999999999998</v>
      </c>
      <c r="J568" t="s">
        <v>28</v>
      </c>
      <c r="K568">
        <v>1033.2542899</v>
      </c>
      <c r="L568" t="s">
        <v>29</v>
      </c>
      <c r="M568">
        <v>1.0839000000000001E-3</v>
      </c>
      <c r="N568">
        <v>0</v>
      </c>
      <c r="O568">
        <v>1.0839000000000001E-3</v>
      </c>
      <c r="P568">
        <v>96781.596730000005</v>
      </c>
      <c r="Q568">
        <v>0.10152</v>
      </c>
      <c r="R568">
        <v>0</v>
      </c>
      <c r="S568">
        <v>0.10152</v>
      </c>
      <c r="T568" t="s">
        <v>28</v>
      </c>
      <c r="U568">
        <v>5.8200000000000002E-2</v>
      </c>
      <c r="V568" s="1" t="s">
        <v>263</v>
      </c>
      <c r="W568" s="1" t="s">
        <v>344</v>
      </c>
      <c r="X568">
        <v>20096.637973000001</v>
      </c>
      <c r="Y568">
        <v>116878.23469899999</v>
      </c>
      <c r="Z568" t="s">
        <v>67</v>
      </c>
      <c r="AA568">
        <v>0.21099999999999999</v>
      </c>
      <c r="AC568">
        <f t="shared" si="338"/>
        <v>0</v>
      </c>
      <c r="AD568" s="2"/>
      <c r="AE568" s="2">
        <f t="shared" si="341"/>
        <v>0.70593932225106959</v>
      </c>
      <c r="AF568" s="2"/>
      <c r="AG568" s="2">
        <f t="shared" si="342"/>
        <v>0.21106029106029106</v>
      </c>
      <c r="AH568" s="3">
        <f>INDEX([1]IDEN_level_ids!$B:$B,MATCH(V568,[1]IDEN_level_ids!$A:$A,0),1)</f>
        <v>1208</v>
      </c>
      <c r="AI568" s="3">
        <f>INDEX([1]IDEN_level_ids!$B:$B,MATCH(W568,[1]IDEN_level_ids!$A:$A,0),1)</f>
        <v>737</v>
      </c>
      <c r="AJ568" t="s">
        <v>32</v>
      </c>
    </row>
    <row r="569" spans="1:36" x14ac:dyDescent="0.25">
      <c r="A569">
        <v>24732.292000000001</v>
      </c>
      <c r="B569">
        <v>96774.69</v>
      </c>
      <c r="C569">
        <v>0.5</v>
      </c>
      <c r="D569">
        <v>0</v>
      </c>
      <c r="E569">
        <v>0.5</v>
      </c>
      <c r="F569">
        <v>96774.69</v>
      </c>
      <c r="G569">
        <v>0.5</v>
      </c>
      <c r="H569">
        <v>0</v>
      </c>
      <c r="I569">
        <v>0.5</v>
      </c>
      <c r="J569" t="s">
        <v>28</v>
      </c>
      <c r="K569">
        <v>1033.31881378</v>
      </c>
      <c r="L569" t="s">
        <v>29</v>
      </c>
      <c r="M569">
        <v>2.7426000000000002E-4</v>
      </c>
      <c r="N569">
        <v>0</v>
      </c>
      <c r="O569">
        <v>2.7426000000000002E-4</v>
      </c>
      <c r="P569">
        <v>96775.553358999998</v>
      </c>
      <c r="Q569">
        <v>2.5686E-2</v>
      </c>
      <c r="R569">
        <v>0</v>
      </c>
      <c r="S569">
        <v>2.5686E-2</v>
      </c>
      <c r="T569" t="s">
        <v>28</v>
      </c>
      <c r="U569">
        <v>0.15558</v>
      </c>
      <c r="V569" s="1" t="s">
        <v>102</v>
      </c>
      <c r="W569" s="1" t="s">
        <v>226</v>
      </c>
      <c r="X569">
        <v>16516.153138999998</v>
      </c>
      <c r="Y569">
        <v>113291.706498</v>
      </c>
      <c r="Z569" t="s">
        <v>67</v>
      </c>
      <c r="AA569">
        <v>0.28000000000000003</v>
      </c>
      <c r="AC569">
        <f t="shared" si="338"/>
        <v>1</v>
      </c>
      <c r="AD569" s="2">
        <f t="shared" ref="AD569:AE569" si="345">$U569/$E569</f>
        <v>0.31115999999999999</v>
      </c>
      <c r="AE569" s="2">
        <f t="shared" si="345"/>
        <v>0.31115999999999999</v>
      </c>
      <c r="AF569" s="2">
        <f t="shared" ref="AF569:AG569" si="346">$S569/$I569</f>
        <v>5.1372000000000001E-2</v>
      </c>
      <c r="AG569" s="2">
        <f t="shared" si="346"/>
        <v>5.1372000000000001E-2</v>
      </c>
      <c r="AH569" s="3">
        <f>INDEX([1]IDEN_level_ids!$B:$B,MATCH(V569,[1]IDEN_level_ids!$A:$A,0),1)</f>
        <v>1229</v>
      </c>
      <c r="AI569" s="3">
        <f>INDEX([1]IDEN_level_ids!$B:$B,MATCH(W569,[1]IDEN_level_ids!$A:$A,0),1)</f>
        <v>784</v>
      </c>
      <c r="AJ569" t="s">
        <v>32</v>
      </c>
    </row>
    <row r="570" spans="1:36" x14ac:dyDescent="0.25">
      <c r="A570">
        <v>24732.292000000001</v>
      </c>
      <c r="B570">
        <v>96774.69</v>
      </c>
      <c r="C570">
        <v>0.5</v>
      </c>
      <c r="D570">
        <v>0</v>
      </c>
      <c r="E570">
        <v>0.5</v>
      </c>
      <c r="F570">
        <v>96774.69</v>
      </c>
      <c r="G570">
        <v>0.5</v>
      </c>
      <c r="H570">
        <v>0</v>
      </c>
      <c r="I570">
        <v>0.5</v>
      </c>
      <c r="J570" t="s">
        <v>28</v>
      </c>
      <c r="K570">
        <v>1033.3339268</v>
      </c>
      <c r="L570" t="s">
        <v>29</v>
      </c>
      <c r="M570">
        <v>1.4021000000000001E-3</v>
      </c>
      <c r="N570">
        <v>0</v>
      </c>
      <c r="O570">
        <v>1.4021000000000001E-3</v>
      </c>
      <c r="P570">
        <v>96774.137969999996</v>
      </c>
      <c r="Q570">
        <v>0.13131000000000001</v>
      </c>
      <c r="R570">
        <v>0</v>
      </c>
      <c r="S570">
        <v>0.13131000000000001</v>
      </c>
      <c r="T570" t="s">
        <v>28</v>
      </c>
      <c r="U570">
        <v>0.15558</v>
      </c>
      <c r="V570" s="1" t="s">
        <v>70</v>
      </c>
      <c r="W570" s="1" t="s">
        <v>228</v>
      </c>
      <c r="X570">
        <v>21294.886147000001</v>
      </c>
      <c r="Y570">
        <v>118069.02412</v>
      </c>
      <c r="Z570" t="s">
        <v>67</v>
      </c>
      <c r="AA570">
        <v>0.72</v>
      </c>
      <c r="AC570">
        <f t="shared" si="338"/>
        <v>0</v>
      </c>
      <c r="AD570" s="2"/>
      <c r="AE570" s="2">
        <f>($F570-$Y570+$X570)/$E570*$AA570</f>
        <v>0.79491888000222388</v>
      </c>
      <c r="AF570" s="2"/>
      <c r="AG570" s="2">
        <f t="shared" ref="AG570" si="347">$S570/$I570</f>
        <v>0.26262000000000002</v>
      </c>
      <c r="AH570" s="3">
        <f>INDEX([1]IDEN_level_ids!$B:$B,MATCH(V570,[1]IDEN_level_ids!$A:$A,0),1)</f>
        <v>1201</v>
      </c>
      <c r="AI570" s="3">
        <f>INDEX([1]IDEN_level_ids!$B:$B,MATCH(W570,[1]IDEN_level_ids!$A:$A,0),1)</f>
        <v>709</v>
      </c>
      <c r="AJ570" t="s">
        <v>32</v>
      </c>
    </row>
    <row r="571" spans="1:36" hidden="1" x14ac:dyDescent="0.25">
      <c r="A571">
        <v>24732.292000000001</v>
      </c>
      <c r="B571" t="s">
        <v>28</v>
      </c>
      <c r="C571" t="s">
        <v>28</v>
      </c>
      <c r="D571" t="s">
        <v>28</v>
      </c>
      <c r="E571" t="s">
        <v>28</v>
      </c>
      <c r="F571">
        <v>96774.69</v>
      </c>
      <c r="G571">
        <v>0.5</v>
      </c>
      <c r="H571">
        <v>0</v>
      </c>
      <c r="I571">
        <v>0.5</v>
      </c>
      <c r="J571" t="s">
        <v>28</v>
      </c>
      <c r="K571">
        <v>1033.3433460000001</v>
      </c>
      <c r="L571" t="s">
        <v>29</v>
      </c>
      <c r="M571">
        <v>3.2077E-3</v>
      </c>
      <c r="N571">
        <v>0</v>
      </c>
      <c r="O571">
        <v>3.2077E-3</v>
      </c>
      <c r="P571">
        <v>96773.255850000001</v>
      </c>
      <c r="Q571">
        <v>0.30041000000000001</v>
      </c>
      <c r="R571">
        <v>0</v>
      </c>
      <c r="S571">
        <v>0.30041000000000001</v>
      </c>
      <c r="T571" t="s">
        <v>28</v>
      </c>
      <c r="U571" t="s">
        <v>28</v>
      </c>
      <c r="V571" s="1" t="s">
        <v>280</v>
      </c>
      <c r="W571" s="1" t="s">
        <v>92</v>
      </c>
      <c r="X571">
        <v>39870.220029800003</v>
      </c>
      <c r="Y571">
        <v>136643.47588000001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1105</v>
      </c>
      <c r="AI571" s="3">
        <f>INDEX([1]IDEN_level_ids!$B:$B,MATCH(W571,[1]IDEN_level_ids!$A:$A,0),1)</f>
        <v>343</v>
      </c>
      <c r="AJ571" t="s">
        <v>32</v>
      </c>
    </row>
    <row r="572" spans="1:36" x14ac:dyDescent="0.25">
      <c r="A572">
        <v>4121.5770000000002</v>
      </c>
      <c r="B572">
        <v>96765.894</v>
      </c>
      <c r="C572">
        <v>0.24299999999999999</v>
      </c>
      <c r="D572">
        <v>0</v>
      </c>
      <c r="E572">
        <v>0.24299999999999999</v>
      </c>
      <c r="F572">
        <v>96765.894</v>
      </c>
      <c r="G572">
        <v>0.24299999999999999</v>
      </c>
      <c r="H572">
        <v>0</v>
      </c>
      <c r="I572">
        <v>0.24299999999999999</v>
      </c>
      <c r="J572" t="s">
        <v>28</v>
      </c>
      <c r="K572">
        <v>1033.4197437299999</v>
      </c>
      <c r="L572" t="s">
        <v>29</v>
      </c>
      <c r="M572">
        <v>2.1222E-4</v>
      </c>
      <c r="N572">
        <v>0</v>
      </c>
      <c r="O572">
        <v>2.1222E-4</v>
      </c>
      <c r="P572">
        <v>96766.101680000007</v>
      </c>
      <c r="Q572">
        <v>1.9872000000000001E-2</v>
      </c>
      <c r="R572">
        <v>0</v>
      </c>
      <c r="S572">
        <v>1.9872000000000001E-2</v>
      </c>
      <c r="T572">
        <v>-0.20768</v>
      </c>
      <c r="U572">
        <v>-0.20768</v>
      </c>
      <c r="V572" s="1" t="s">
        <v>81</v>
      </c>
      <c r="W572" s="1" t="s">
        <v>203</v>
      </c>
      <c r="X572">
        <v>19308.903414</v>
      </c>
      <c r="Y572">
        <v>116075.00509399999</v>
      </c>
      <c r="AA572">
        <v>1</v>
      </c>
      <c r="AC572" s="2"/>
      <c r="AD572" s="2">
        <f>$U572/$E572</f>
        <v>-0.85465020576131689</v>
      </c>
      <c r="AE572" s="2">
        <f>$U572/$E572</f>
        <v>-0.85465020576131689</v>
      </c>
      <c r="AF572" s="2">
        <f>$S572/$I572</f>
        <v>8.1777777777777783E-2</v>
      </c>
      <c r="AG572" s="2">
        <f>$S572/$I572</f>
        <v>8.1777777777777783E-2</v>
      </c>
      <c r="AH572" s="3">
        <f>INDEX([1]IDEN_level_ids!$B:$B,MATCH(V572,[1]IDEN_level_ids!$A:$A,0),1)</f>
        <v>1214</v>
      </c>
      <c r="AI572" s="3">
        <f>INDEX([1]IDEN_level_ids!$B:$B,MATCH(W572,[1]IDEN_level_ids!$A:$A,0),1)</f>
        <v>747</v>
      </c>
      <c r="AJ572" t="s">
        <v>32</v>
      </c>
    </row>
    <row r="573" spans="1:36" hidden="1" x14ac:dyDescent="0.25">
      <c r="A573">
        <v>82415.839000000007</v>
      </c>
      <c r="B573" t="s">
        <v>28</v>
      </c>
      <c r="C573" t="s">
        <v>28</v>
      </c>
      <c r="D573" t="s">
        <v>28</v>
      </c>
      <c r="E573" t="s">
        <v>28</v>
      </c>
      <c r="F573">
        <v>96751.032000000007</v>
      </c>
      <c r="G573">
        <v>0.24199999999999999</v>
      </c>
      <c r="H573">
        <v>0</v>
      </c>
      <c r="I573">
        <v>0.24199999999999999</v>
      </c>
      <c r="J573" t="s">
        <v>28</v>
      </c>
      <c r="K573">
        <v>1033.5659351899999</v>
      </c>
      <c r="L573" t="s">
        <v>29</v>
      </c>
      <c r="M573">
        <v>7.1403999999999999E-4</v>
      </c>
      <c r="N573">
        <v>0</v>
      </c>
      <c r="O573">
        <v>7.1403999999999999E-4</v>
      </c>
      <c r="P573">
        <v>96752.414718</v>
      </c>
      <c r="Q573">
        <v>6.6840999999999998E-2</v>
      </c>
      <c r="R573">
        <v>0</v>
      </c>
      <c r="S573">
        <v>6.6840999999999998E-2</v>
      </c>
      <c r="T573" t="s">
        <v>28</v>
      </c>
      <c r="U573" t="s">
        <v>28</v>
      </c>
      <c r="V573" s="1" t="s">
        <v>79</v>
      </c>
      <c r="W573" s="1" t="s">
        <v>240</v>
      </c>
      <c r="X573">
        <v>19700.871696999999</v>
      </c>
      <c r="Y573">
        <v>116453.286415</v>
      </c>
      <c r="Z573" t="s">
        <v>35</v>
      </c>
      <c r="AA573">
        <v>0</v>
      </c>
      <c r="AC573">
        <f t="shared" ref="AC573:AC577" si="348">IF(ROUND($F573,2)=IF($AA572=0,IF($AA571=0,IF($AA570=0,ROUND($F569,2),ROUND($F570,2)),ROUND($F571,2)),ROUND($F572,2)),   0,1)</f>
        <v>1</v>
      </c>
      <c r="AD573" s="2" t="e">
        <f t="shared" ref="AD573" si="349">$U573/$E573</f>
        <v>#VALUE!</v>
      </c>
      <c r="AE573" s="2" t="e">
        <f>($F573-$Y573+$X573)/$E573*$AA573</f>
        <v>#VALUE!</v>
      </c>
      <c r="AF573" s="2">
        <f t="shared" ref="AF573:AG573" si="350">$S573/$I573</f>
        <v>0.27620247933884295</v>
      </c>
      <c r="AG573" s="2">
        <f t="shared" si="350"/>
        <v>0.27620247933884295</v>
      </c>
      <c r="AH573" s="3">
        <f>INDEX([1]IDEN_level_ids!$B:$B,MATCH(V573,[1]IDEN_level_ids!$A:$A,0),1)</f>
        <v>1212</v>
      </c>
      <c r="AI573" s="3">
        <f>INDEX([1]IDEN_level_ids!$B:$B,MATCH(W573,[1]IDEN_level_ids!$A:$A,0),1)</f>
        <v>743</v>
      </c>
      <c r="AJ573" t="s">
        <v>32</v>
      </c>
    </row>
    <row r="574" spans="1:36" hidden="1" x14ac:dyDescent="0.25">
      <c r="A574">
        <v>82415.839000000007</v>
      </c>
      <c r="B574" t="s">
        <v>28</v>
      </c>
      <c r="C574" t="s">
        <v>28</v>
      </c>
      <c r="D574" t="s">
        <v>28</v>
      </c>
      <c r="E574" t="s">
        <v>28</v>
      </c>
      <c r="F574">
        <v>96751.032000000007</v>
      </c>
      <c r="G574">
        <v>0.24199999999999999</v>
      </c>
      <c r="H574">
        <v>0</v>
      </c>
      <c r="I574">
        <v>0.24199999999999999</v>
      </c>
      <c r="J574" t="s">
        <v>28</v>
      </c>
      <c r="K574">
        <v>1033.5671069</v>
      </c>
      <c r="L574" t="s">
        <v>29</v>
      </c>
      <c r="M574">
        <v>1.6252E-3</v>
      </c>
      <c r="N574">
        <v>0</v>
      </c>
      <c r="O574">
        <v>1.6252E-3</v>
      </c>
      <c r="P574">
        <v>96752.305040000007</v>
      </c>
      <c r="Q574">
        <v>0.15212999999999999</v>
      </c>
      <c r="R574">
        <v>0</v>
      </c>
      <c r="S574">
        <v>0.15212999999999999</v>
      </c>
      <c r="T574" t="s">
        <v>28</v>
      </c>
      <c r="U574" t="s">
        <v>28</v>
      </c>
      <c r="V574" s="1" t="s">
        <v>260</v>
      </c>
      <c r="W574" s="1" t="s">
        <v>78</v>
      </c>
      <c r="X574">
        <v>39733.0370521</v>
      </c>
      <c r="Y574">
        <v>136485.34208999999</v>
      </c>
      <c r="Z574" t="s">
        <v>35</v>
      </c>
      <c r="AA574">
        <v>0</v>
      </c>
      <c r="AC574">
        <f t="shared" si="348"/>
        <v>1</v>
      </c>
      <c r="AD574" s="2"/>
      <c r="AE574" s="2" t="e">
        <f t="shared" ref="AE574:AE575" si="351">($F574-$Y574+$X574)/$E574*$AA574</f>
        <v>#VALUE!</v>
      </c>
      <c r="AF574" s="2"/>
      <c r="AG574" s="2">
        <f t="shared" ref="AF573:AG575" si="352">$S574/$I574</f>
        <v>0.62863636363636355</v>
      </c>
      <c r="AH574" s="3">
        <f>INDEX([1]IDEN_level_ids!$B:$B,MATCH(V574,[1]IDEN_level_ids!$A:$A,0),1)</f>
        <v>1107</v>
      </c>
      <c r="AI574" s="3">
        <f>INDEX([1]IDEN_level_ids!$B:$B,MATCH(W574,[1]IDEN_level_ids!$A:$A,0),1)</f>
        <v>358</v>
      </c>
      <c r="AJ574" t="s">
        <v>32</v>
      </c>
    </row>
    <row r="575" spans="1:36" x14ac:dyDescent="0.25">
      <c r="A575">
        <v>82415.839000000007</v>
      </c>
      <c r="B575">
        <v>96751.032000000007</v>
      </c>
      <c r="C575">
        <v>0.24199999999999999</v>
      </c>
      <c r="D575">
        <v>0</v>
      </c>
      <c r="E575">
        <v>0.24199999999999999</v>
      </c>
      <c r="F575">
        <v>96751.032000000007</v>
      </c>
      <c r="G575">
        <v>0.24199999999999999</v>
      </c>
      <c r="H575">
        <v>0</v>
      </c>
      <c r="I575">
        <v>0.24199999999999999</v>
      </c>
      <c r="J575" t="s">
        <v>28</v>
      </c>
      <c r="K575">
        <v>1033.58097815</v>
      </c>
      <c r="L575" t="s">
        <v>29</v>
      </c>
      <c r="M575">
        <v>2.3567E-4</v>
      </c>
      <c r="N575">
        <v>0</v>
      </c>
      <c r="O575">
        <v>2.3567E-4</v>
      </c>
      <c r="P575">
        <v>96751.006563000003</v>
      </c>
      <c r="Q575">
        <v>2.2061000000000001E-2</v>
      </c>
      <c r="R575">
        <v>0</v>
      </c>
      <c r="S575">
        <v>2.2061000000000001E-2</v>
      </c>
      <c r="T575">
        <v>2.5440000000000001E-2</v>
      </c>
      <c r="U575">
        <v>2.5440000000000001E-2</v>
      </c>
      <c r="V575" s="1" t="s">
        <v>68</v>
      </c>
      <c r="W575" s="1" t="s">
        <v>278</v>
      </c>
      <c r="X575">
        <v>18921.240128000001</v>
      </c>
      <c r="Y575">
        <v>115672.24669099999</v>
      </c>
      <c r="AA575">
        <v>1</v>
      </c>
      <c r="AC575" s="2"/>
      <c r="AD575" s="2">
        <f>$U575/$E575</f>
        <v>0.10512396694214876</v>
      </c>
      <c r="AE575" s="2">
        <f>$U575/$E575</f>
        <v>0.10512396694214876</v>
      </c>
      <c r="AF575" s="2">
        <f>$S575/$I575</f>
        <v>9.1161157024793396E-2</v>
      </c>
      <c r="AG575" s="2">
        <f>$S575/$I575</f>
        <v>9.1161157024793396E-2</v>
      </c>
      <c r="AH575" s="3">
        <f>INDEX([1]IDEN_level_ids!$B:$B,MATCH(V575,[1]IDEN_level_ids!$A:$A,0),1)</f>
        <v>1217</v>
      </c>
      <c r="AI575" s="3">
        <f>INDEX([1]IDEN_level_ids!$B:$B,MATCH(W575,[1]IDEN_level_ids!$A:$A,0),1)</f>
        <v>754</v>
      </c>
      <c r="AJ575" t="s">
        <v>32</v>
      </c>
    </row>
    <row r="576" spans="1:36" x14ac:dyDescent="0.25">
      <c r="A576">
        <v>8240.89</v>
      </c>
      <c r="B576">
        <v>96744.494999999995</v>
      </c>
      <c r="C576">
        <v>0.24099999999999999</v>
      </c>
      <c r="D576">
        <v>0</v>
      </c>
      <c r="E576">
        <v>0.24099999999999999</v>
      </c>
      <c r="F576">
        <v>96744.494999999995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1033.6471422699999</v>
      </c>
      <c r="L576" t="s">
        <v>29</v>
      </c>
      <c r="M576">
        <v>8.3438000000000002E-4</v>
      </c>
      <c r="N576">
        <v>0</v>
      </c>
      <c r="O576">
        <v>8.3438000000000002E-4</v>
      </c>
      <c r="P576">
        <v>96744.813496000002</v>
      </c>
      <c r="Q576">
        <v>7.8093999999999997E-2</v>
      </c>
      <c r="R576">
        <v>0</v>
      </c>
      <c r="S576">
        <v>7.8093999999999997E-2</v>
      </c>
      <c r="T576" t="s">
        <v>28</v>
      </c>
      <c r="U576">
        <v>-0.18090000000000001</v>
      </c>
      <c r="V576" s="1" t="s">
        <v>219</v>
      </c>
      <c r="W576" s="1" t="s">
        <v>252</v>
      </c>
      <c r="X576">
        <v>20848.381912000001</v>
      </c>
      <c r="Y576">
        <v>117593.195408</v>
      </c>
      <c r="Z576" t="s">
        <v>67</v>
      </c>
      <c r="AA576">
        <v>0.20599999999999999</v>
      </c>
      <c r="AC576">
        <f t="shared" ref="AC576:AC580" si="353">IF(ROUND($F576,2)=IF($AA575=0,IF($AA574=0,IF($AA573=0,ROUND($F572,2),ROUND($F573,2)),ROUND($F574,2)),ROUND($F575,2)),   0,1)</f>
        <v>1</v>
      </c>
      <c r="AD576" s="2">
        <f t="shared" ref="AD576:AE576" si="354">$U576/$E576</f>
        <v>-0.75062240663900415</v>
      </c>
      <c r="AE576" s="2">
        <f t="shared" si="354"/>
        <v>-0.75062240663900415</v>
      </c>
      <c r="AF576" s="2">
        <f t="shared" ref="AF576:AG576" si="355">$S576/$I576</f>
        <v>0.32404149377593361</v>
      </c>
      <c r="AG576" s="2">
        <f t="shared" si="355"/>
        <v>0.32404149377593361</v>
      </c>
      <c r="AH576" s="3">
        <f>INDEX([1]IDEN_level_ids!$B:$B,MATCH(V576,[1]IDEN_level_ids!$A:$A,0),1)</f>
        <v>1205</v>
      </c>
      <c r="AI576" s="3">
        <f>INDEX([1]IDEN_level_ids!$B:$B,MATCH(W576,[1]IDEN_level_ids!$A:$A,0),1)</f>
        <v>723</v>
      </c>
      <c r="AJ576" t="s">
        <v>32</v>
      </c>
    </row>
    <row r="577" spans="1:36" x14ac:dyDescent="0.25">
      <c r="A577">
        <v>8240.89</v>
      </c>
      <c r="B577">
        <v>96744.494999999995</v>
      </c>
      <c r="C577">
        <v>0.24099999999999999</v>
      </c>
      <c r="D577">
        <v>0</v>
      </c>
      <c r="E577">
        <v>0.24099999999999999</v>
      </c>
      <c r="F577">
        <v>96744.494999999995</v>
      </c>
      <c r="G577">
        <v>0.24099999999999999</v>
      </c>
      <c r="H577">
        <v>0</v>
      </c>
      <c r="I577">
        <v>0.24099999999999999</v>
      </c>
      <c r="J577" t="s">
        <v>28</v>
      </c>
      <c r="K577">
        <v>1033.6489102999999</v>
      </c>
      <c r="L577" t="s">
        <v>29</v>
      </c>
      <c r="M577">
        <v>3.4059999999999998E-4</v>
      </c>
      <c r="N577">
        <v>0</v>
      </c>
      <c r="O577">
        <v>3.4059999999999998E-4</v>
      </c>
      <c r="P577">
        <v>96744.648017</v>
      </c>
      <c r="Q577">
        <v>3.1877999999999997E-2</v>
      </c>
      <c r="R577">
        <v>0</v>
      </c>
      <c r="S577">
        <v>3.1877999999999997E-2</v>
      </c>
      <c r="T577" t="s">
        <v>28</v>
      </c>
      <c r="U577">
        <v>-0.18090000000000001</v>
      </c>
      <c r="V577" s="1" t="s">
        <v>144</v>
      </c>
      <c r="W577" s="1" t="s">
        <v>174</v>
      </c>
      <c r="X577">
        <v>24788.009530800002</v>
      </c>
      <c r="Y577">
        <v>121532.657548</v>
      </c>
      <c r="Z577" t="s">
        <v>67</v>
      </c>
      <c r="AA577">
        <v>0.64700000000000002</v>
      </c>
      <c r="AC577">
        <f t="shared" si="353"/>
        <v>0</v>
      </c>
      <c r="AD577" s="2"/>
      <c r="AE577" s="2">
        <f t="shared" ref="AE577:AE578" si="356">($F577-$Y577+$X577)/$E577*$AA577</f>
        <v>-0.41079721329332802</v>
      </c>
      <c r="AF577" s="2"/>
      <c r="AG577" s="2">
        <f t="shared" ref="AF576:AG578" si="357">$S577/$I577</f>
        <v>0.13227385892116181</v>
      </c>
      <c r="AH577" s="3">
        <f>INDEX([1]IDEN_level_ids!$B:$B,MATCH(V577,[1]IDEN_level_ids!$A:$A,0),1)</f>
        <v>1175</v>
      </c>
      <c r="AI577" s="3">
        <f>INDEX([1]IDEN_level_ids!$B:$B,MATCH(W577,[1]IDEN_level_ids!$A:$A,0),1)</f>
        <v>636</v>
      </c>
      <c r="AJ577" t="s">
        <v>32</v>
      </c>
    </row>
    <row r="578" spans="1:36" x14ac:dyDescent="0.25">
      <c r="A578">
        <v>8240.89</v>
      </c>
      <c r="B578">
        <v>96744.494999999995</v>
      </c>
      <c r="C578">
        <v>0.24099999999999999</v>
      </c>
      <c r="D578">
        <v>0</v>
      </c>
      <c r="E578">
        <v>0.24099999999999999</v>
      </c>
      <c r="F578">
        <v>96744.494999999995</v>
      </c>
      <c r="G578">
        <v>0.24099999999999999</v>
      </c>
      <c r="H578">
        <v>0</v>
      </c>
      <c r="I578">
        <v>0.24099999999999999</v>
      </c>
      <c r="J578" t="s">
        <v>28</v>
      </c>
      <c r="K578">
        <v>1033.64935573</v>
      </c>
      <c r="L578" t="s">
        <v>29</v>
      </c>
      <c r="M578">
        <v>3.8241000000000002E-4</v>
      </c>
      <c r="N578">
        <v>0</v>
      </c>
      <c r="O578">
        <v>3.8241000000000002E-4</v>
      </c>
      <c r="P578">
        <v>96744.606327000001</v>
      </c>
      <c r="Q578">
        <v>3.5791999999999997E-2</v>
      </c>
      <c r="R578">
        <v>0</v>
      </c>
      <c r="S578">
        <v>3.5791999999999997E-2</v>
      </c>
      <c r="T578" t="s">
        <v>28</v>
      </c>
      <c r="U578">
        <v>-0.18090000000000001</v>
      </c>
      <c r="V578" s="1" t="s">
        <v>134</v>
      </c>
      <c r="W578" s="1" t="s">
        <v>311</v>
      </c>
      <c r="X578">
        <v>19872.419811</v>
      </c>
      <c r="Y578">
        <v>116617.026138</v>
      </c>
      <c r="Z578" t="s">
        <v>67</v>
      </c>
      <c r="AA578">
        <v>0.14699999999999999</v>
      </c>
      <c r="AC578">
        <f t="shared" si="353"/>
        <v>0</v>
      </c>
      <c r="AD578" s="2"/>
      <c r="AE578" s="2">
        <f t="shared" si="356"/>
        <v>-6.7904850626057611E-2</v>
      </c>
      <c r="AF578" s="2"/>
      <c r="AG578" s="2">
        <f t="shared" si="357"/>
        <v>0.14851452282157676</v>
      </c>
      <c r="AH578" s="3">
        <f>INDEX([1]IDEN_level_ids!$B:$B,MATCH(V578,[1]IDEN_level_ids!$A:$A,0),1)</f>
        <v>1207</v>
      </c>
      <c r="AI578" s="3">
        <f>INDEX([1]IDEN_level_ids!$B:$B,MATCH(W578,[1]IDEN_level_ids!$A:$A,0),1)</f>
        <v>742</v>
      </c>
      <c r="AJ578" t="s">
        <v>32</v>
      </c>
    </row>
    <row r="579" spans="1:36" x14ac:dyDescent="0.25">
      <c r="A579">
        <v>16481.213</v>
      </c>
      <c r="B579">
        <v>96741.861000000004</v>
      </c>
      <c r="C579">
        <v>0.24099999999999999</v>
      </c>
      <c r="D579">
        <v>0</v>
      </c>
      <c r="E579">
        <v>0.24099999999999999</v>
      </c>
      <c r="F579">
        <v>96741.861000000004</v>
      </c>
      <c r="G579">
        <v>0.24099999999999999</v>
      </c>
      <c r="H579">
        <v>0</v>
      </c>
      <c r="I579">
        <v>0.24099999999999999</v>
      </c>
      <c r="J579" t="s">
        <v>28</v>
      </c>
      <c r="K579">
        <v>1033.68049191</v>
      </c>
      <c r="L579" t="s">
        <v>29</v>
      </c>
      <c r="M579">
        <v>2.1798999999999999E-4</v>
      </c>
      <c r="N579">
        <v>0</v>
      </c>
      <c r="O579">
        <v>2.1798999999999999E-4</v>
      </c>
      <c r="P579">
        <v>96741.692217999997</v>
      </c>
      <c r="Q579">
        <v>2.0400999999999999E-2</v>
      </c>
      <c r="R579">
        <v>0</v>
      </c>
      <c r="S579">
        <v>2.0400999999999999E-2</v>
      </c>
      <c r="T579" t="s">
        <v>28</v>
      </c>
      <c r="U579">
        <v>0.18176</v>
      </c>
      <c r="V579" s="1" t="s">
        <v>36</v>
      </c>
      <c r="W579" s="1" t="s">
        <v>257</v>
      </c>
      <c r="X579">
        <v>17113.175766</v>
      </c>
      <c r="Y579">
        <v>113854.867984</v>
      </c>
      <c r="Z579" t="s">
        <v>67</v>
      </c>
      <c r="AA579">
        <v>0.90100000000000002</v>
      </c>
      <c r="AC579">
        <f t="shared" si="353"/>
        <v>1</v>
      </c>
      <c r="AD579" s="2">
        <f t="shared" ref="AD579:AE579" si="358">$U579/$E579</f>
        <v>0.75419087136929464</v>
      </c>
      <c r="AE579" s="2">
        <f t="shared" si="358"/>
        <v>0.75419087136929464</v>
      </c>
      <c r="AF579" s="2">
        <f t="shared" ref="AF579:AG579" si="359">$S579/$I579</f>
        <v>8.4651452282157674E-2</v>
      </c>
      <c r="AG579" s="2">
        <f t="shared" si="359"/>
        <v>8.4651452282157674E-2</v>
      </c>
      <c r="AH579" s="3">
        <f>INDEX([1]IDEN_level_ids!$B:$B,MATCH(V579,[1]IDEN_level_ids!$A:$A,0),1)</f>
        <v>1226</v>
      </c>
      <c r="AI579" s="3">
        <f>INDEX([1]IDEN_level_ids!$B:$B,MATCH(W579,[1]IDEN_level_ids!$A:$A,0),1)</f>
        <v>772</v>
      </c>
      <c r="AJ579" t="s">
        <v>32</v>
      </c>
    </row>
    <row r="580" spans="1:36" x14ac:dyDescent="0.25">
      <c r="A580">
        <v>16481.213</v>
      </c>
      <c r="B580">
        <v>96741.861000000004</v>
      </c>
      <c r="C580">
        <v>0.24099999999999999</v>
      </c>
      <c r="D580">
        <v>0</v>
      </c>
      <c r="E580">
        <v>0.24099999999999999</v>
      </c>
      <c r="F580">
        <v>96741.861000000004</v>
      </c>
      <c r="G580">
        <v>0.24099999999999999</v>
      </c>
      <c r="H580">
        <v>0</v>
      </c>
      <c r="I580">
        <v>0.24099999999999999</v>
      </c>
      <c r="J580" t="s">
        <v>28</v>
      </c>
      <c r="K580">
        <v>1033.6818923599999</v>
      </c>
      <c r="L580" t="s">
        <v>29</v>
      </c>
      <c r="M580">
        <v>9.4799000000000001E-4</v>
      </c>
      <c r="N580">
        <v>0</v>
      </c>
      <c r="O580">
        <v>9.4799000000000001E-4</v>
      </c>
      <c r="P580">
        <v>96741.561151000002</v>
      </c>
      <c r="Q580">
        <v>8.8721999999999995E-2</v>
      </c>
      <c r="R580">
        <v>0</v>
      </c>
      <c r="S580">
        <v>8.8721999999999995E-2</v>
      </c>
      <c r="T580" t="s">
        <v>28</v>
      </c>
      <c r="U580">
        <v>0.18176</v>
      </c>
      <c r="V580" s="1" t="s">
        <v>341</v>
      </c>
      <c r="W580" s="1" t="s">
        <v>303</v>
      </c>
      <c r="X580">
        <v>22277.616150999998</v>
      </c>
      <c r="Y580">
        <v>119019.177302</v>
      </c>
      <c r="Z580" t="s">
        <v>67</v>
      </c>
      <c r="AA580">
        <v>9.9000000000000005E-2</v>
      </c>
      <c r="AC580">
        <f t="shared" si="353"/>
        <v>0</v>
      </c>
      <c r="AD580" s="2"/>
      <c r="AE580" s="2">
        <f>($F580-$Y580+$X580)/$E580*$AA580</f>
        <v>0.12317448547979153</v>
      </c>
      <c r="AF580" s="2"/>
      <c r="AG580" s="2">
        <f t="shared" ref="AG577:AG580" si="360">$S580/$I580</f>
        <v>0.36814107883817426</v>
      </c>
      <c r="AH580" s="3">
        <f>INDEX([1]IDEN_level_ids!$B:$B,MATCH(V580,[1]IDEN_level_ids!$A:$A,0),1)</f>
        <v>1195</v>
      </c>
      <c r="AI580" s="3">
        <f>INDEX([1]IDEN_level_ids!$B:$B,MATCH(W580,[1]IDEN_level_ids!$A:$A,0),1)</f>
        <v>684</v>
      </c>
      <c r="AJ580" t="s">
        <v>32</v>
      </c>
    </row>
    <row r="581" spans="1:36" x14ac:dyDescent="0.25">
      <c r="A581">
        <v>16480.059000000001</v>
      </c>
      <c r="B581">
        <v>96736.395000000004</v>
      </c>
      <c r="C581">
        <v>0.24099999999999999</v>
      </c>
      <c r="D581">
        <v>0</v>
      </c>
      <c r="E581">
        <v>0.24099999999999999</v>
      </c>
      <c r="F581">
        <v>96736.395000000004</v>
      </c>
      <c r="G581">
        <v>0.24099999999999999</v>
      </c>
      <c r="H581">
        <v>0</v>
      </c>
      <c r="I581">
        <v>0.24099999999999999</v>
      </c>
      <c r="J581" t="s">
        <v>28</v>
      </c>
      <c r="K581">
        <v>1033.73705255</v>
      </c>
      <c r="L581" t="s">
        <v>29</v>
      </c>
      <c r="M581">
        <v>2.5736999999999998E-4</v>
      </c>
      <c r="N581">
        <v>0</v>
      </c>
      <c r="O581">
        <v>2.5736999999999998E-4</v>
      </c>
      <c r="P581">
        <v>96736.399023000005</v>
      </c>
      <c r="Q581">
        <v>2.4084000000000001E-2</v>
      </c>
      <c r="R581">
        <v>0</v>
      </c>
      <c r="S581">
        <v>2.4084000000000001E-2</v>
      </c>
      <c r="T581">
        <v>-4.0200000000000001E-3</v>
      </c>
      <c r="U581">
        <v>-4.0200000000000001E-3</v>
      </c>
      <c r="V581" s="1" t="s">
        <v>76</v>
      </c>
      <c r="W581" s="1" t="s">
        <v>211</v>
      </c>
      <c r="X581">
        <v>21535.163990000001</v>
      </c>
      <c r="Y581">
        <v>118271.56301300001</v>
      </c>
      <c r="AA581">
        <v>1</v>
      </c>
      <c r="AC581" s="2"/>
      <c r="AD581" s="2">
        <f t="shared" ref="AD581:AE582" si="361">$U581/$E581</f>
        <v>-1.6680497925311205E-2</v>
      </c>
      <c r="AE581" s="2">
        <f t="shared" si="361"/>
        <v>-1.6680497925311205E-2</v>
      </c>
      <c r="AF581" s="2">
        <f t="shared" ref="AF581:AG582" si="362">$S581/$I581</f>
        <v>9.9933609958506239E-2</v>
      </c>
      <c r="AG581" s="2">
        <f t="shared" si="362"/>
        <v>9.9933609958506239E-2</v>
      </c>
      <c r="AH581" s="3">
        <f>INDEX([1]IDEN_level_ids!$B:$B,MATCH(V581,[1]IDEN_level_ids!$A:$A,0),1)</f>
        <v>1199</v>
      </c>
      <c r="AI581" s="3">
        <f>INDEX([1]IDEN_level_ids!$B:$B,MATCH(W581,[1]IDEN_level_ids!$A:$A,0),1)</f>
        <v>699</v>
      </c>
      <c r="AJ581" t="s">
        <v>32</v>
      </c>
    </row>
    <row r="582" spans="1:36" x14ac:dyDescent="0.25">
      <c r="A582">
        <v>4119.7700000000004</v>
      </c>
      <c r="B582">
        <v>96731.831999999995</v>
      </c>
      <c r="C582">
        <v>0.24099999999999999</v>
      </c>
      <c r="D582">
        <v>0</v>
      </c>
      <c r="E582">
        <v>0.24099999999999999</v>
      </c>
      <c r="F582">
        <v>96731.831999999995</v>
      </c>
      <c r="G582">
        <v>0.24099999999999999</v>
      </c>
      <c r="H582">
        <v>0</v>
      </c>
      <c r="I582">
        <v>0.24099999999999999</v>
      </c>
      <c r="J582" t="s">
        <v>28</v>
      </c>
      <c r="K582">
        <v>1033.7840019499999</v>
      </c>
      <c r="L582" t="s">
        <v>29</v>
      </c>
      <c r="M582">
        <v>5.0281999999999996E-4</v>
      </c>
      <c r="N582">
        <v>0</v>
      </c>
      <c r="O582">
        <v>5.0281999999999996E-4</v>
      </c>
      <c r="P582">
        <v>96732.005730000004</v>
      </c>
      <c r="Q582">
        <v>4.7050000000000002E-2</v>
      </c>
      <c r="R582">
        <v>0</v>
      </c>
      <c r="S582">
        <v>4.7050000000000002E-2</v>
      </c>
      <c r="T582">
        <v>-0.17373</v>
      </c>
      <c r="U582">
        <v>-0.17373</v>
      </c>
      <c r="V582" s="1" t="s">
        <v>345</v>
      </c>
      <c r="W582" s="1" t="s">
        <v>283</v>
      </c>
      <c r="X582">
        <v>25409.730403400001</v>
      </c>
      <c r="Y582">
        <v>122141.736133</v>
      </c>
      <c r="AA582">
        <v>1</v>
      </c>
      <c r="AC582" s="2"/>
      <c r="AD582" s="2">
        <f t="shared" si="361"/>
        <v>-0.72087136929460582</v>
      </c>
      <c r="AE582" s="2">
        <f t="shared" si="361"/>
        <v>-0.72087136929460582</v>
      </c>
      <c r="AF582" s="2">
        <f t="shared" si="362"/>
        <v>0.19522821576763486</v>
      </c>
      <c r="AG582" s="2">
        <f t="shared" si="362"/>
        <v>0.19522821576763486</v>
      </c>
      <c r="AH582" s="3">
        <f>INDEX([1]IDEN_level_ids!$B:$B,MATCH(V582,[1]IDEN_level_ids!$A:$A,0),1)</f>
        <v>1170</v>
      </c>
      <c r="AI582" s="3">
        <f>INDEX([1]IDEN_level_ids!$B:$B,MATCH(W582,[1]IDEN_level_ids!$A:$A,0),1)</f>
        <v>628</v>
      </c>
      <c r="AJ582" t="s">
        <v>32</v>
      </c>
    </row>
    <row r="583" spans="1:36" hidden="1" x14ac:dyDescent="0.25">
      <c r="A583">
        <v>8239.143</v>
      </c>
      <c r="B583" t="s">
        <v>28</v>
      </c>
      <c r="C583" t="s">
        <v>28</v>
      </c>
      <c r="D583" t="s">
        <v>28</v>
      </c>
      <c r="E583" t="s">
        <v>28</v>
      </c>
      <c r="F583">
        <v>96728.092999999993</v>
      </c>
      <c r="G583">
        <v>0.24199999999999999</v>
      </c>
      <c r="H583">
        <v>0</v>
      </c>
      <c r="I583">
        <v>0.24199999999999999</v>
      </c>
      <c r="J583" t="s">
        <v>28</v>
      </c>
      <c r="K583">
        <v>1033.8175372200001</v>
      </c>
      <c r="L583" t="s">
        <v>29</v>
      </c>
      <c r="M583">
        <v>4.2087E-4</v>
      </c>
      <c r="N583">
        <v>0</v>
      </c>
      <c r="O583">
        <v>4.2087E-4</v>
      </c>
      <c r="P583">
        <v>96728.867908999993</v>
      </c>
      <c r="Q583">
        <v>3.9378999999999997E-2</v>
      </c>
      <c r="R583">
        <v>0</v>
      </c>
      <c r="S583">
        <v>3.9378999999999997E-2</v>
      </c>
      <c r="T583" t="s">
        <v>28</v>
      </c>
      <c r="U583" t="s">
        <v>28</v>
      </c>
      <c r="V583" s="1" t="s">
        <v>149</v>
      </c>
      <c r="W583" s="1" t="s">
        <v>251</v>
      </c>
      <c r="X583">
        <v>20315.618972</v>
      </c>
      <c r="Y583">
        <v>117044.486881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1209</v>
      </c>
      <c r="AI583" s="3">
        <f>INDEX([1]IDEN_level_ids!$B:$B,MATCH(W583,[1]IDEN_level_ids!$A:$A,0),1)</f>
        <v>734</v>
      </c>
      <c r="AJ583" t="s">
        <v>32</v>
      </c>
    </row>
    <row r="584" spans="1:36" x14ac:dyDescent="0.25">
      <c r="A584">
        <v>8239.143</v>
      </c>
      <c r="B584">
        <v>96728.092999999993</v>
      </c>
      <c r="C584">
        <v>0.24199999999999999</v>
      </c>
      <c r="D584">
        <v>0</v>
      </c>
      <c r="E584">
        <v>0.24199999999999999</v>
      </c>
      <c r="F584">
        <v>96728.092999999993</v>
      </c>
      <c r="G584">
        <v>0.24199999999999999</v>
      </c>
      <c r="H584">
        <v>0</v>
      </c>
      <c r="I584">
        <v>0.24199999999999999</v>
      </c>
      <c r="J584" t="s">
        <v>28</v>
      </c>
      <c r="K584">
        <v>1033.8230915199999</v>
      </c>
      <c r="L584" t="s">
        <v>29</v>
      </c>
      <c r="M584">
        <v>9.6966999999999995E-4</v>
      </c>
      <c r="N584">
        <v>0</v>
      </c>
      <c r="O584">
        <v>9.6966999999999995E-4</v>
      </c>
      <c r="P584">
        <v>96728.348226000002</v>
      </c>
      <c r="Q584">
        <v>9.0726000000000001E-2</v>
      </c>
      <c r="R584">
        <v>0</v>
      </c>
      <c r="S584">
        <v>9.0726000000000001E-2</v>
      </c>
      <c r="T584" t="s">
        <v>28</v>
      </c>
      <c r="U584">
        <v>-2.5000000000000001E-4</v>
      </c>
      <c r="V584" s="1" t="s">
        <v>189</v>
      </c>
      <c r="W584" s="1" t="s">
        <v>88</v>
      </c>
      <c r="X584">
        <v>36642.135466400003</v>
      </c>
      <c r="Y584">
        <v>133370.48369200001</v>
      </c>
      <c r="Z584" t="s">
        <v>67</v>
      </c>
      <c r="AA584">
        <v>0.83599999999999997</v>
      </c>
      <c r="AC584">
        <f t="shared" ref="AC584:AC585" si="363">IF(ROUND($F584,2)=IF($AA583=0,IF($AA582=0,IF($AA581=0,ROUND($F580,2),ROUND($F581,2)),ROUND($F582,2)),ROUND($F583,2)),   0,1)</f>
        <v>1</v>
      </c>
      <c r="AD584" s="2">
        <f t="shared" ref="AD584:AE584" si="364">$U584/$E584</f>
        <v>-1.0330578512396695E-3</v>
      </c>
      <c r="AE584" s="2">
        <f t="shared" si="364"/>
        <v>-1.0330578512396695E-3</v>
      </c>
      <c r="AF584" s="2">
        <f t="shared" ref="AF584:AG584" si="365">$S584/$I584</f>
        <v>0.37490082644628103</v>
      </c>
      <c r="AG584" s="2">
        <f t="shared" si="365"/>
        <v>0.37490082644628103</v>
      </c>
      <c r="AH584" s="3">
        <f>INDEX([1]IDEN_level_ids!$B:$B,MATCH(V584,[1]IDEN_level_ids!$A:$A,0),1)</f>
        <v>1126</v>
      </c>
      <c r="AI584" s="3">
        <f>INDEX([1]IDEN_level_ids!$B:$B,MATCH(W584,[1]IDEN_level_ids!$A:$A,0),1)</f>
        <v>468</v>
      </c>
      <c r="AJ584" t="s">
        <v>32</v>
      </c>
    </row>
    <row r="585" spans="1:36" x14ac:dyDescent="0.25">
      <c r="A585">
        <v>8239.143</v>
      </c>
      <c r="B585">
        <v>96728.092999999993</v>
      </c>
      <c r="C585">
        <v>0.24199999999999999</v>
      </c>
      <c r="D585">
        <v>0</v>
      </c>
      <c r="E585">
        <v>0.24199999999999999</v>
      </c>
      <c r="F585">
        <v>96728.092999999993</v>
      </c>
      <c r="G585">
        <v>0.24199999999999999</v>
      </c>
      <c r="H585">
        <v>0</v>
      </c>
      <c r="I585">
        <v>0.24199999999999999</v>
      </c>
      <c r="J585" t="s">
        <v>28</v>
      </c>
      <c r="K585">
        <v>1033.8397183899999</v>
      </c>
      <c r="L585" t="s">
        <v>29</v>
      </c>
      <c r="M585">
        <v>5.0416999999999997E-4</v>
      </c>
      <c r="N585">
        <v>0</v>
      </c>
      <c r="O585">
        <v>5.0416999999999997E-4</v>
      </c>
      <c r="P585">
        <v>96726.792577999993</v>
      </c>
      <c r="Q585">
        <v>4.7169999999999997E-2</v>
      </c>
      <c r="R585">
        <v>0</v>
      </c>
      <c r="S585">
        <v>4.7169999999999997E-2</v>
      </c>
      <c r="T585" t="s">
        <v>28</v>
      </c>
      <c r="U585">
        <v>-2.5000000000000001E-4</v>
      </c>
      <c r="V585" s="1" t="s">
        <v>33</v>
      </c>
      <c r="W585" s="1" t="s">
        <v>346</v>
      </c>
      <c r="X585">
        <v>15045.834725000001</v>
      </c>
      <c r="Y585">
        <v>111772.627303</v>
      </c>
      <c r="Z585" t="s">
        <v>67</v>
      </c>
      <c r="AA585">
        <v>0.16400000000000001</v>
      </c>
      <c r="AC585">
        <f t="shared" si="363"/>
        <v>0</v>
      </c>
      <c r="AD585" s="2"/>
      <c r="AE585" s="2">
        <f>($F585-$Y585+$X585)/$E585*$AA585</f>
        <v>0.88127771900350538</v>
      </c>
      <c r="AF585" s="2"/>
      <c r="AG585" s="2">
        <f t="shared" ref="AG585" si="366">$S585/$I585</f>
        <v>0.19491735537190083</v>
      </c>
      <c r="AH585" s="3">
        <f>INDEX([1]IDEN_level_ids!$B:$B,MATCH(V585,[1]IDEN_level_ids!$A:$A,0),1)</f>
        <v>1237</v>
      </c>
      <c r="AI585" s="3">
        <f>INDEX([1]IDEN_level_ids!$B:$B,MATCH(W585,[1]IDEN_level_ids!$A:$A,0),1)</f>
        <v>796</v>
      </c>
      <c r="AJ585" t="s">
        <v>32</v>
      </c>
    </row>
    <row r="586" spans="1:36" hidden="1" x14ac:dyDescent="0.25">
      <c r="A586">
        <v>8237.2919999999995</v>
      </c>
      <c r="B586" t="s">
        <v>28</v>
      </c>
      <c r="C586" t="s">
        <v>28</v>
      </c>
      <c r="D586" t="s">
        <v>28</v>
      </c>
      <c r="E586" t="s">
        <v>28</v>
      </c>
      <c r="F586">
        <v>96710.846000000005</v>
      </c>
      <c r="G586">
        <v>1</v>
      </c>
      <c r="H586">
        <v>0</v>
      </c>
      <c r="I586">
        <v>1</v>
      </c>
      <c r="J586" t="s">
        <v>28</v>
      </c>
      <c r="K586">
        <v>1033.9665669999999</v>
      </c>
      <c r="L586" t="s">
        <v>29</v>
      </c>
      <c r="M586">
        <v>2.0563999999999999E-4</v>
      </c>
      <c r="N586">
        <v>0</v>
      </c>
      <c r="O586">
        <v>2.0563999999999999E-4</v>
      </c>
      <c r="P586">
        <v>96714.925986999995</v>
      </c>
      <c r="Q586">
        <v>1.9234999999999999E-2</v>
      </c>
      <c r="R586">
        <v>0</v>
      </c>
      <c r="S586">
        <v>1.9234999999999999E-2</v>
      </c>
      <c r="T586" t="s">
        <v>28</v>
      </c>
      <c r="U586" t="s">
        <v>28</v>
      </c>
      <c r="V586" s="1" t="s">
        <v>83</v>
      </c>
      <c r="W586" s="1" t="s">
        <v>203</v>
      </c>
      <c r="X586">
        <v>19360.079107000001</v>
      </c>
      <c r="Y586">
        <v>116075.00509399999</v>
      </c>
      <c r="Z586" t="s">
        <v>35</v>
      </c>
      <c r="AA586">
        <v>0</v>
      </c>
      <c r="AC586">
        <f t="shared" ref="AC585:AC586" si="367">IF(ROUND($F586,2)=IF($AA585=0,IF($AA584=0,IF($AA583=0,ROUND($F582,2),ROUND($F583,2)),ROUND($F584,2)),ROUND($F585,2)),   0,1)</f>
        <v>1</v>
      </c>
      <c r="AD586" s="2"/>
      <c r="AE586" s="2" t="e">
        <f>($F586-$Y586+$X586)/$E586*$AA586</f>
        <v>#VALUE!</v>
      </c>
      <c r="AF586" s="2"/>
      <c r="AG586" s="2">
        <f t="shared" ref="AF585:AG586" si="368">$S586/$I586</f>
        <v>1.9234999999999999E-2</v>
      </c>
      <c r="AH586" s="3">
        <f>INDEX([1]IDEN_level_ids!$B:$B,MATCH(V586,[1]IDEN_level_ids!$A:$A,0),1)</f>
        <v>1213</v>
      </c>
      <c r="AI586" s="3">
        <f>INDEX([1]IDEN_level_ids!$B:$B,MATCH(W586,[1]IDEN_level_ids!$A:$A,0),1)</f>
        <v>747</v>
      </c>
      <c r="AJ586" t="s">
        <v>32</v>
      </c>
    </row>
    <row r="587" spans="1:36" hidden="1" x14ac:dyDescent="0.25">
      <c r="A587">
        <v>8237.2919999999995</v>
      </c>
      <c r="B587" t="s">
        <v>28</v>
      </c>
      <c r="C587" t="s">
        <v>28</v>
      </c>
      <c r="D587" t="s">
        <v>28</v>
      </c>
      <c r="E587" t="s">
        <v>28</v>
      </c>
      <c r="F587">
        <v>96710.846000000005</v>
      </c>
      <c r="G587">
        <v>1</v>
      </c>
      <c r="H587">
        <v>0</v>
      </c>
      <c r="I587">
        <v>1</v>
      </c>
      <c r="J587" t="s">
        <v>28</v>
      </c>
      <c r="K587">
        <v>1033.98805092</v>
      </c>
      <c r="L587" t="s">
        <v>29</v>
      </c>
      <c r="M587">
        <v>6.4324E-4</v>
      </c>
      <c r="N587">
        <v>0</v>
      </c>
      <c r="O587">
        <v>6.4324E-4</v>
      </c>
      <c r="P587">
        <v>96712.916469999996</v>
      </c>
      <c r="Q587">
        <v>6.0164000000000002E-2</v>
      </c>
      <c r="R587">
        <v>0</v>
      </c>
      <c r="S587">
        <v>6.0164000000000002E-2</v>
      </c>
      <c r="T587" t="s">
        <v>28</v>
      </c>
      <c r="U587" t="s">
        <v>28</v>
      </c>
      <c r="V587" s="1" t="s">
        <v>117</v>
      </c>
      <c r="W587" s="1" t="s">
        <v>229</v>
      </c>
      <c r="X587">
        <v>21755.827372</v>
      </c>
      <c r="Y587">
        <v>118468.743842</v>
      </c>
      <c r="Z587" t="s">
        <v>35</v>
      </c>
      <c r="AA587">
        <v>0</v>
      </c>
      <c r="AC587" s="2"/>
      <c r="AD587" s="2" t="e">
        <f t="shared" ref="AD587:AE588" si="369">$U587/$E587</f>
        <v>#VALUE!</v>
      </c>
      <c r="AE587" s="2" t="e">
        <f t="shared" si="369"/>
        <v>#VALUE!</v>
      </c>
      <c r="AF587" s="2">
        <f t="shared" ref="AF587:AG588" si="370">$S587/$I587</f>
        <v>6.0164000000000002E-2</v>
      </c>
      <c r="AG587" s="2">
        <f t="shared" ref="AG586:AG589" si="371">$S587/$I587</f>
        <v>6.0164000000000002E-2</v>
      </c>
      <c r="AH587" s="3">
        <f>INDEX([1]IDEN_level_ids!$B:$B,MATCH(V587,[1]IDEN_level_ids!$A:$A,0),1)</f>
        <v>1198</v>
      </c>
      <c r="AI587" s="3">
        <f>INDEX([1]IDEN_level_ids!$B:$B,MATCH(W587,[1]IDEN_level_ids!$A:$A,0),1)</f>
        <v>696</v>
      </c>
      <c r="AJ587" t="s">
        <v>32</v>
      </c>
    </row>
    <row r="588" spans="1:36" x14ac:dyDescent="0.25">
      <c r="A588">
        <v>8237.2919999999995</v>
      </c>
      <c r="B588">
        <v>96710.846000000005</v>
      </c>
      <c r="C588">
        <v>1</v>
      </c>
      <c r="D588">
        <v>0</v>
      </c>
      <c r="E588">
        <v>1</v>
      </c>
      <c r="F588">
        <v>96710.846000000005</v>
      </c>
      <c r="G588">
        <v>1</v>
      </c>
      <c r="H588">
        <v>0</v>
      </c>
      <c r="I588">
        <v>1</v>
      </c>
      <c r="J588" t="s">
        <v>28</v>
      </c>
      <c r="K588">
        <v>1034.0242856</v>
      </c>
      <c r="L588" t="s">
        <v>29</v>
      </c>
      <c r="M588">
        <v>2.3383E-4</v>
      </c>
      <c r="N588">
        <v>0</v>
      </c>
      <c r="O588">
        <v>2.3383E-4</v>
      </c>
      <c r="P588">
        <v>96709.527419000005</v>
      </c>
      <c r="Q588">
        <v>2.1869E-2</v>
      </c>
      <c r="R588">
        <v>0</v>
      </c>
      <c r="S588">
        <v>2.1869E-2</v>
      </c>
      <c r="T588" t="s">
        <v>28</v>
      </c>
      <c r="U588">
        <v>1.3167</v>
      </c>
      <c r="V588" s="1" t="s">
        <v>102</v>
      </c>
      <c r="W588" s="1" t="s">
        <v>288</v>
      </c>
      <c r="X588">
        <v>16516.153138999998</v>
      </c>
      <c r="Y588">
        <v>113225.68055799999</v>
      </c>
      <c r="Z588" t="s">
        <v>67</v>
      </c>
      <c r="AA588">
        <v>0.749</v>
      </c>
      <c r="AC588">
        <f t="shared" ref="AC588:AC589" si="372">IF(ROUND($F588,2)=IF($AA587=0,IF($AA586=0,IF($AA585=0,ROUND($F584,2),ROUND($F585,2)),ROUND($F586,2)),ROUND($F587,2)),   0,1)</f>
        <v>1</v>
      </c>
      <c r="AD588" s="2">
        <f t="shared" si="369"/>
        <v>1.3167</v>
      </c>
      <c r="AE588" s="2">
        <f t="shared" si="369"/>
        <v>1.3167</v>
      </c>
      <c r="AF588" s="2">
        <f t="shared" si="370"/>
        <v>2.1869E-2</v>
      </c>
      <c r="AG588" s="2">
        <f t="shared" si="370"/>
        <v>2.1869E-2</v>
      </c>
      <c r="AH588" s="3">
        <f>INDEX([1]IDEN_level_ids!$B:$B,MATCH(V588,[1]IDEN_level_ids!$A:$A,0),1)</f>
        <v>1229</v>
      </c>
      <c r="AI588" s="3">
        <f>INDEX([1]IDEN_level_ids!$B:$B,MATCH(W588,[1]IDEN_level_ids!$A:$A,0),1)</f>
        <v>782</v>
      </c>
      <c r="AJ588" t="s">
        <v>32</v>
      </c>
    </row>
    <row r="589" spans="1:36" x14ac:dyDescent="0.25">
      <c r="A589">
        <v>8237.2919999999995</v>
      </c>
      <c r="B589">
        <v>96710.846000000005</v>
      </c>
      <c r="C589">
        <v>1</v>
      </c>
      <c r="D589">
        <v>0</v>
      </c>
      <c r="E589">
        <v>1</v>
      </c>
      <c r="F589">
        <v>96710.846000000005</v>
      </c>
      <c r="G589">
        <v>1</v>
      </c>
      <c r="H589">
        <v>0</v>
      </c>
      <c r="I589">
        <v>1</v>
      </c>
      <c r="J589" t="s">
        <v>28</v>
      </c>
      <c r="K589">
        <v>1034.0242032199999</v>
      </c>
      <c r="L589" t="s">
        <v>29</v>
      </c>
      <c r="M589">
        <v>7.7705999999999999E-4</v>
      </c>
      <c r="N589">
        <v>0</v>
      </c>
      <c r="O589">
        <v>7.7705999999999999E-4</v>
      </c>
      <c r="P589">
        <v>96709.535124000002</v>
      </c>
      <c r="Q589">
        <v>7.2676000000000004E-2</v>
      </c>
      <c r="R589">
        <v>0</v>
      </c>
      <c r="S589">
        <v>7.2676000000000004E-2</v>
      </c>
      <c r="T589" t="s">
        <v>28</v>
      </c>
      <c r="U589">
        <v>1.3167</v>
      </c>
      <c r="V589" s="1" t="s">
        <v>341</v>
      </c>
      <c r="W589" s="1" t="s">
        <v>185</v>
      </c>
      <c r="X589">
        <v>22277.616150999998</v>
      </c>
      <c r="Y589">
        <v>118987.151275</v>
      </c>
      <c r="Z589" t="s">
        <v>67</v>
      </c>
      <c r="AA589">
        <v>0.251</v>
      </c>
      <c r="AC589">
        <f t="shared" si="372"/>
        <v>0</v>
      </c>
      <c r="AD589" s="2"/>
      <c r="AE589" s="2">
        <f>($F589-$Y589+$X589)/$E589*$AA589</f>
        <v>0.32902987600171402</v>
      </c>
      <c r="AF589" s="2"/>
      <c r="AG589" s="2">
        <f t="shared" si="371"/>
        <v>7.2676000000000004E-2</v>
      </c>
      <c r="AH589" s="3">
        <f>INDEX([1]IDEN_level_ids!$B:$B,MATCH(V589,[1]IDEN_level_ids!$A:$A,0),1)</f>
        <v>1195</v>
      </c>
      <c r="AI589" s="3">
        <f>INDEX([1]IDEN_level_ids!$B:$B,MATCH(W589,[1]IDEN_level_ids!$A:$A,0),1)</f>
        <v>681</v>
      </c>
      <c r="AJ589" t="s">
        <v>32</v>
      </c>
    </row>
    <row r="590" spans="1:36" x14ac:dyDescent="0.25">
      <c r="A590">
        <v>16473.921999999999</v>
      </c>
      <c r="B590">
        <v>96707.754000000001</v>
      </c>
      <c r="C590">
        <v>0.48</v>
      </c>
      <c r="D590">
        <v>0</v>
      </c>
      <c r="E590">
        <v>0.48</v>
      </c>
      <c r="F590">
        <v>96707.754000000001</v>
      </c>
      <c r="G590">
        <v>0.48</v>
      </c>
      <c r="H590">
        <v>0</v>
      </c>
      <c r="I590">
        <v>0.48</v>
      </c>
      <c r="J590" t="s">
        <v>28</v>
      </c>
      <c r="K590">
        <v>1034.0480575199999</v>
      </c>
      <c r="L590" t="s">
        <v>29</v>
      </c>
      <c r="M590">
        <v>6.4515000000000004E-4</v>
      </c>
      <c r="N590">
        <v>0</v>
      </c>
      <c r="O590">
        <v>6.4515000000000004E-4</v>
      </c>
      <c r="P590">
        <v>96707.304145999995</v>
      </c>
      <c r="Q590">
        <v>6.0336000000000001E-2</v>
      </c>
      <c r="R590">
        <v>0</v>
      </c>
      <c r="S590">
        <v>6.0336000000000001E-2</v>
      </c>
      <c r="T590">
        <v>0.44985000000000003</v>
      </c>
      <c r="U590">
        <v>0.44985000000000003</v>
      </c>
      <c r="V590" s="1" t="s">
        <v>136</v>
      </c>
      <c r="W590" s="1" t="s">
        <v>234</v>
      </c>
      <c r="X590">
        <v>21611.150116000001</v>
      </c>
      <c r="Y590">
        <v>118318.454262</v>
      </c>
      <c r="AA590">
        <v>1</v>
      </c>
      <c r="AC590" s="2"/>
      <c r="AD590" s="2">
        <f t="shared" ref="AD590:AE591" si="373">$U590/$E590</f>
        <v>0.93718750000000006</v>
      </c>
      <c r="AE590" s="2">
        <f t="shared" si="373"/>
        <v>0.93718750000000006</v>
      </c>
      <c r="AF590" s="2">
        <f t="shared" ref="AF590:AG591" si="374">$S590/$I590</f>
        <v>0.12570000000000001</v>
      </c>
      <c r="AG590" s="2">
        <f t="shared" si="374"/>
        <v>0.12570000000000001</v>
      </c>
      <c r="AH590" s="3">
        <f>INDEX([1]IDEN_level_ids!$B:$B,MATCH(V590,[1]IDEN_level_ids!$A:$A,0),1)</f>
        <v>1197</v>
      </c>
      <c r="AI590" s="3">
        <f>INDEX([1]IDEN_level_ids!$B:$B,MATCH(W590,[1]IDEN_level_ids!$A:$A,0),1)</f>
        <v>700</v>
      </c>
      <c r="AJ590" t="s">
        <v>32</v>
      </c>
    </row>
    <row r="591" spans="1:36" x14ac:dyDescent="0.25">
      <c r="A591">
        <v>5765.3869999999997</v>
      </c>
      <c r="B591">
        <v>96701.304000000004</v>
      </c>
      <c r="C591">
        <v>0.24099999999999999</v>
      </c>
      <c r="D591">
        <v>0</v>
      </c>
      <c r="E591">
        <v>0.24099999999999999</v>
      </c>
      <c r="F591">
        <v>96701.304000000004</v>
      </c>
      <c r="G591">
        <v>0.24099999999999999</v>
      </c>
      <c r="H591">
        <v>0</v>
      </c>
      <c r="I591">
        <v>0.24099999999999999</v>
      </c>
      <c r="J591" t="s">
        <v>28</v>
      </c>
      <c r="K591">
        <v>1034.10997565</v>
      </c>
      <c r="L591" t="s">
        <v>29</v>
      </c>
      <c r="M591">
        <v>2.3907E-4</v>
      </c>
      <c r="N591">
        <v>0</v>
      </c>
      <c r="O591">
        <v>2.3907E-4</v>
      </c>
      <c r="P591">
        <v>96701.513722000003</v>
      </c>
      <c r="Q591">
        <v>2.2356000000000001E-2</v>
      </c>
      <c r="R591">
        <v>0</v>
      </c>
      <c r="S591">
        <v>2.2356000000000001E-2</v>
      </c>
      <c r="T591">
        <v>-0.20971999999999999</v>
      </c>
      <c r="U591">
        <v>-0.20971999999999999</v>
      </c>
      <c r="V591" s="1" t="s">
        <v>61</v>
      </c>
      <c r="W591" s="1" t="s">
        <v>287</v>
      </c>
      <c r="X591">
        <v>16135.954297</v>
      </c>
      <c r="Y591">
        <v>112837.46801900001</v>
      </c>
      <c r="AA591">
        <v>1</v>
      </c>
      <c r="AC591" s="2"/>
      <c r="AD591" s="2">
        <f t="shared" si="373"/>
        <v>-0.87020746887966804</v>
      </c>
      <c r="AE591" s="2">
        <f t="shared" si="373"/>
        <v>-0.87020746887966804</v>
      </c>
      <c r="AF591" s="2">
        <f t="shared" si="374"/>
        <v>9.2763485477178428E-2</v>
      </c>
      <c r="AG591" s="2">
        <f t="shared" si="374"/>
        <v>9.2763485477178428E-2</v>
      </c>
      <c r="AH591" s="3">
        <f>INDEX([1]IDEN_level_ids!$B:$B,MATCH(V591,[1]IDEN_level_ids!$A:$A,0),1)</f>
        <v>1231</v>
      </c>
      <c r="AI591" s="3">
        <f>INDEX([1]IDEN_level_ids!$B:$B,MATCH(W591,[1]IDEN_level_ids!$A:$A,0),1)</f>
        <v>790</v>
      </c>
      <c r="AJ591" t="s">
        <v>32</v>
      </c>
    </row>
    <row r="592" spans="1:36" hidden="1" x14ac:dyDescent="0.25">
      <c r="A592">
        <v>5765.3869999999997</v>
      </c>
      <c r="B592" t="s">
        <v>28</v>
      </c>
      <c r="C592" t="s">
        <v>28</v>
      </c>
      <c r="D592" t="s">
        <v>28</v>
      </c>
      <c r="E592" t="s">
        <v>28</v>
      </c>
      <c r="F592">
        <v>96701.304000000004</v>
      </c>
      <c r="G592">
        <v>0.24099999999999999</v>
      </c>
      <c r="H592">
        <v>0</v>
      </c>
      <c r="I592">
        <v>0.24099999999999999</v>
      </c>
      <c r="J592" t="s">
        <v>28</v>
      </c>
      <c r="K592">
        <v>1034.1149540599999</v>
      </c>
      <c r="L592" t="s">
        <v>29</v>
      </c>
      <c r="M592">
        <v>4.3625000000000001E-4</v>
      </c>
      <c r="N592">
        <v>0</v>
      </c>
      <c r="O592">
        <v>4.3625000000000001E-4</v>
      </c>
      <c r="P592">
        <v>96701.048183999999</v>
      </c>
      <c r="Q592">
        <v>4.0793999999999997E-2</v>
      </c>
      <c r="R592">
        <v>0</v>
      </c>
      <c r="S592">
        <v>4.0793999999999997E-2</v>
      </c>
      <c r="T592" t="s">
        <v>28</v>
      </c>
      <c r="U592" t="s">
        <v>28</v>
      </c>
      <c r="V592" s="1" t="s">
        <v>267</v>
      </c>
      <c r="W592" s="1" t="s">
        <v>347</v>
      </c>
      <c r="X592">
        <v>39940.707373099998</v>
      </c>
      <c r="Y592">
        <v>136641.755557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330</v>
      </c>
      <c r="AJ592" t="s">
        <v>32</v>
      </c>
    </row>
    <row r="593" spans="1:36" hidden="1" x14ac:dyDescent="0.25">
      <c r="A593">
        <v>5765.3869999999997</v>
      </c>
      <c r="B593" t="s">
        <v>28</v>
      </c>
      <c r="C593" t="s">
        <v>28</v>
      </c>
      <c r="D593" t="s">
        <v>28</v>
      </c>
      <c r="E593" t="s">
        <v>28</v>
      </c>
      <c r="F593">
        <v>96701.304000000004</v>
      </c>
      <c r="G593">
        <v>0.24099999999999999</v>
      </c>
      <c r="H593">
        <v>0</v>
      </c>
      <c r="I593">
        <v>0.24099999999999999</v>
      </c>
      <c r="J593" t="s">
        <v>28</v>
      </c>
      <c r="K593">
        <v>1034.12733546</v>
      </c>
      <c r="L593" t="s">
        <v>29</v>
      </c>
      <c r="M593">
        <v>9.7349999999999997E-4</v>
      </c>
      <c r="N593">
        <v>0</v>
      </c>
      <c r="O593">
        <v>9.7349999999999997E-4</v>
      </c>
      <c r="P593">
        <v>96699.890400999997</v>
      </c>
      <c r="Q593">
        <v>9.1031000000000001E-2</v>
      </c>
      <c r="R593">
        <v>0</v>
      </c>
      <c r="S593">
        <v>9.1031000000000001E-2</v>
      </c>
      <c r="T593" t="s">
        <v>28</v>
      </c>
      <c r="U593" t="s">
        <v>28</v>
      </c>
      <c r="V593" s="1" t="s">
        <v>314</v>
      </c>
      <c r="W593" s="1" t="s">
        <v>88</v>
      </c>
      <c r="X593">
        <v>36670.593290999997</v>
      </c>
      <c r="Y593">
        <v>133370.48369200001</v>
      </c>
      <c r="Z593" t="s">
        <v>35</v>
      </c>
      <c r="AA593">
        <v>0</v>
      </c>
      <c r="AC593" s="2"/>
      <c r="AD593" s="2" t="e">
        <f t="shared" ref="AD593:AE594" si="375">$U593/$E593</f>
        <v>#VALUE!</v>
      </c>
      <c r="AE593" s="2" t="e">
        <f t="shared" si="375"/>
        <v>#VALUE!</v>
      </c>
      <c r="AF593" s="2">
        <f t="shared" ref="AF593:AG594" si="376">$S593/$I593</f>
        <v>0.37772199170124482</v>
      </c>
      <c r="AG593" s="2">
        <f t="shared" si="376"/>
        <v>0.37772199170124482</v>
      </c>
      <c r="AH593" s="3">
        <f>INDEX([1]IDEN_level_ids!$B:$B,MATCH(V593,[1]IDEN_level_ids!$A:$A,0),1)</f>
        <v>1127</v>
      </c>
      <c r="AI593" s="3">
        <f>INDEX([1]IDEN_level_ids!$B:$B,MATCH(W593,[1]IDEN_level_ids!$A:$A,0),1)</f>
        <v>468</v>
      </c>
      <c r="AJ593" t="s">
        <v>32</v>
      </c>
    </row>
    <row r="594" spans="1:36" x14ac:dyDescent="0.25">
      <c r="A594">
        <v>82340.173999999999</v>
      </c>
      <c r="B594">
        <v>96680.26</v>
      </c>
      <c r="C594">
        <v>0.24099999999999999</v>
      </c>
      <c r="D594">
        <v>0</v>
      </c>
      <c r="E594">
        <v>0.24099999999999999</v>
      </c>
      <c r="F594">
        <v>96680.26</v>
      </c>
      <c r="G594">
        <v>0.24099999999999999</v>
      </c>
      <c r="H594">
        <v>0</v>
      </c>
      <c r="I594">
        <v>0.24099999999999999</v>
      </c>
      <c r="J594" t="s">
        <v>28</v>
      </c>
      <c r="K594">
        <v>1034.34049516</v>
      </c>
      <c r="L594" t="s">
        <v>29</v>
      </c>
      <c r="M594">
        <v>4.7624000000000001E-4</v>
      </c>
      <c r="N594">
        <v>0</v>
      </c>
      <c r="O594">
        <v>4.7624000000000001E-4</v>
      </c>
      <c r="P594">
        <v>96679.962224999996</v>
      </c>
      <c r="Q594">
        <v>4.4513999999999998E-2</v>
      </c>
      <c r="R594">
        <v>0</v>
      </c>
      <c r="S594">
        <v>4.4513999999999998E-2</v>
      </c>
      <c r="T594">
        <v>0.29777999999999999</v>
      </c>
      <c r="U594">
        <v>0.29777999999999999</v>
      </c>
      <c r="V594" s="1" t="s">
        <v>139</v>
      </c>
      <c r="W594" s="1" t="s">
        <v>215</v>
      </c>
      <c r="X594">
        <v>18990.077953</v>
      </c>
      <c r="Y594">
        <v>115670.040178</v>
      </c>
      <c r="AA594">
        <v>1</v>
      </c>
      <c r="AC594" s="2"/>
      <c r="AD594" s="2">
        <f>$U594/$E594</f>
        <v>1.2356016597510373</v>
      </c>
      <c r="AE594" s="2">
        <f>$U594/$E594</f>
        <v>1.2356016597510373</v>
      </c>
      <c r="AF594" s="2">
        <f>$S594/$I594</f>
        <v>0.18470539419087137</v>
      </c>
      <c r="AG594" s="2">
        <f>$S594/$I594</f>
        <v>0.18470539419087137</v>
      </c>
      <c r="AH594" s="3">
        <f>INDEX([1]IDEN_level_ids!$B:$B,MATCH(V594,[1]IDEN_level_ids!$A:$A,0),1)</f>
        <v>1216</v>
      </c>
      <c r="AI594" s="3">
        <f>INDEX([1]IDEN_level_ids!$B:$B,MATCH(W594,[1]IDEN_level_ids!$A:$A,0),1)</f>
        <v>756</v>
      </c>
      <c r="AJ594" t="s">
        <v>32</v>
      </c>
    </row>
    <row r="595" spans="1:36" hidden="1" x14ac:dyDescent="0.25">
      <c r="A595">
        <v>82340.173999999999</v>
      </c>
      <c r="B595" t="s">
        <v>28</v>
      </c>
      <c r="C595" t="s">
        <v>28</v>
      </c>
      <c r="D595" t="s">
        <v>28</v>
      </c>
      <c r="E595" t="s">
        <v>28</v>
      </c>
      <c r="F595">
        <v>96680.26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1034.3474431699999</v>
      </c>
      <c r="L595" t="s">
        <v>29</v>
      </c>
      <c r="M595">
        <v>4.5972999999999999E-4</v>
      </c>
      <c r="N595">
        <v>0</v>
      </c>
      <c r="O595">
        <v>4.5972999999999999E-4</v>
      </c>
      <c r="P595">
        <v>96679.312797999999</v>
      </c>
      <c r="Q595">
        <v>4.2970000000000001E-2</v>
      </c>
      <c r="R595">
        <v>0</v>
      </c>
      <c r="S595">
        <v>4.2970000000000001E-2</v>
      </c>
      <c r="T595" t="s">
        <v>28</v>
      </c>
      <c r="U595" t="s">
        <v>28</v>
      </c>
      <c r="V595" s="1" t="s">
        <v>267</v>
      </c>
      <c r="W595" s="1" t="s">
        <v>348</v>
      </c>
      <c r="X595">
        <v>39940.707373099998</v>
      </c>
      <c r="Y595">
        <v>136620.02017100001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1108</v>
      </c>
      <c r="AI595" s="3">
        <f>INDEX([1]IDEN_level_ids!$B:$B,MATCH(W595,[1]IDEN_level_ids!$A:$A,0),1)</f>
        <v>336</v>
      </c>
      <c r="AJ595" t="s">
        <v>32</v>
      </c>
    </row>
    <row r="596" spans="1:36" x14ac:dyDescent="0.25">
      <c r="A596">
        <v>24687.919000000002</v>
      </c>
      <c r="B596">
        <v>96636.732999999993</v>
      </c>
      <c r="C596">
        <v>0.24199999999999999</v>
      </c>
      <c r="D596">
        <v>0</v>
      </c>
      <c r="E596">
        <v>0.24199999999999999</v>
      </c>
      <c r="F596">
        <v>96636.732999999993</v>
      </c>
      <c r="G596">
        <v>0.24199999999999999</v>
      </c>
      <c r="H596">
        <v>0</v>
      </c>
      <c r="I596">
        <v>0.24199999999999999</v>
      </c>
      <c r="J596" t="s">
        <v>28</v>
      </c>
      <c r="K596">
        <v>1034.8023645000001</v>
      </c>
      <c r="L596" t="s">
        <v>29</v>
      </c>
      <c r="M596">
        <v>1.5348E-3</v>
      </c>
      <c r="N596">
        <v>0</v>
      </c>
      <c r="O596">
        <v>1.5348E-3</v>
      </c>
      <c r="P596">
        <v>96636.810500000007</v>
      </c>
      <c r="Q596">
        <v>0.14333000000000001</v>
      </c>
      <c r="R596">
        <v>0</v>
      </c>
      <c r="S596">
        <v>0.14333000000000001</v>
      </c>
      <c r="T596">
        <v>-7.7499999999999999E-2</v>
      </c>
      <c r="U596">
        <v>-7.7499999999999999E-2</v>
      </c>
      <c r="V596" s="1" t="s">
        <v>314</v>
      </c>
      <c r="W596" s="1" t="s">
        <v>90</v>
      </c>
      <c r="X596">
        <v>36670.593290999997</v>
      </c>
      <c r="Y596">
        <v>133307.40379000001</v>
      </c>
      <c r="AA596">
        <v>1</v>
      </c>
      <c r="AC596" s="2"/>
      <c r="AD596" s="2">
        <f t="shared" ref="AD596:AE597" si="377">$U596/$E596</f>
        <v>-0.32024793388429751</v>
      </c>
      <c r="AE596" s="2">
        <f t="shared" si="377"/>
        <v>-0.32024793388429751</v>
      </c>
      <c r="AF596" s="2">
        <f t="shared" ref="AF596:AG597" si="378">$S596/$I596</f>
        <v>0.5922727272727274</v>
      </c>
      <c r="AG596" s="2">
        <f t="shared" si="378"/>
        <v>0.5922727272727274</v>
      </c>
      <c r="AH596" s="3">
        <f>INDEX([1]IDEN_level_ids!$B:$B,MATCH(V596,[1]IDEN_level_ids!$A:$A,0),1)</f>
        <v>1127</v>
      </c>
      <c r="AI596" s="3">
        <f>INDEX([1]IDEN_level_ids!$B:$B,MATCH(W596,[1]IDEN_level_ids!$A:$A,0),1)</f>
        <v>469</v>
      </c>
      <c r="AJ596" t="s">
        <v>32</v>
      </c>
    </row>
    <row r="597" spans="1:36" x14ac:dyDescent="0.25">
      <c r="A597">
        <v>4114.5429999999997</v>
      </c>
      <c r="B597">
        <v>96634.731</v>
      </c>
      <c r="C597">
        <v>0.24099999999999999</v>
      </c>
      <c r="D597">
        <v>0</v>
      </c>
      <c r="E597">
        <v>0.24099999999999999</v>
      </c>
      <c r="F597">
        <v>96634.731</v>
      </c>
      <c r="G597">
        <v>0.24099999999999999</v>
      </c>
      <c r="H597">
        <v>0</v>
      </c>
      <c r="I597">
        <v>0.24099999999999999</v>
      </c>
      <c r="J597" t="s">
        <v>28</v>
      </c>
      <c r="K597">
        <v>1034.82999479</v>
      </c>
      <c r="L597" t="s">
        <v>29</v>
      </c>
      <c r="M597">
        <v>2.4998000000000002E-4</v>
      </c>
      <c r="N597">
        <v>0</v>
      </c>
      <c r="O597">
        <v>2.4998000000000002E-4</v>
      </c>
      <c r="P597">
        <v>96634.230263000005</v>
      </c>
      <c r="Q597">
        <v>2.3344E-2</v>
      </c>
      <c r="R597">
        <v>0</v>
      </c>
      <c r="S597">
        <v>2.3344E-2</v>
      </c>
      <c r="T597">
        <v>0.50073999999999996</v>
      </c>
      <c r="U597">
        <v>0.50073999999999996</v>
      </c>
      <c r="V597" s="1" t="s">
        <v>129</v>
      </c>
      <c r="W597" s="1" t="s">
        <v>225</v>
      </c>
      <c r="X597">
        <v>23175.062583999999</v>
      </c>
      <c r="Y597">
        <v>119809.292847</v>
      </c>
      <c r="AA597">
        <v>1</v>
      </c>
      <c r="AC597" s="2"/>
      <c r="AD597" s="2">
        <f t="shared" si="377"/>
        <v>2.077759336099585</v>
      </c>
      <c r="AE597" s="2">
        <f t="shared" si="377"/>
        <v>2.077759336099585</v>
      </c>
      <c r="AF597" s="2">
        <f t="shared" si="378"/>
        <v>9.6863070539419088E-2</v>
      </c>
      <c r="AG597" s="2">
        <f t="shared" si="378"/>
        <v>9.6863070539419088E-2</v>
      </c>
      <c r="AH597" s="3">
        <f>INDEX([1]IDEN_level_ids!$B:$B,MATCH(V597,[1]IDEN_level_ids!$A:$A,0),1)</f>
        <v>1191</v>
      </c>
      <c r="AI597" s="3">
        <f>INDEX([1]IDEN_level_ids!$B:$B,MATCH(W597,[1]IDEN_level_ids!$A:$A,0),1)</f>
        <v>666</v>
      </c>
      <c r="AJ597" t="s">
        <v>32</v>
      </c>
    </row>
    <row r="598" spans="1:36" hidden="1" x14ac:dyDescent="0.25">
      <c r="A598">
        <v>2468.3870000000002</v>
      </c>
      <c r="B598" t="s">
        <v>28</v>
      </c>
      <c r="C598" t="s">
        <v>28</v>
      </c>
      <c r="D598" t="s">
        <v>28</v>
      </c>
      <c r="E598" t="s">
        <v>28</v>
      </c>
      <c r="F598">
        <v>96624.341</v>
      </c>
      <c r="G598">
        <v>0.24</v>
      </c>
      <c r="H598">
        <v>0</v>
      </c>
      <c r="I598">
        <v>0.24</v>
      </c>
      <c r="J598" t="s">
        <v>28</v>
      </c>
      <c r="K598">
        <v>1034.9218182</v>
      </c>
      <c r="L598" t="s">
        <v>29</v>
      </c>
      <c r="M598">
        <v>1.0820000000000001E-3</v>
      </c>
      <c r="N598">
        <v>0</v>
      </c>
      <c r="O598">
        <v>1.0820000000000001E-3</v>
      </c>
      <c r="P598">
        <v>96625.656390000004</v>
      </c>
      <c r="Q598">
        <v>0.10102</v>
      </c>
      <c r="R598">
        <v>0</v>
      </c>
      <c r="S598">
        <v>0.10102</v>
      </c>
      <c r="T598" t="s">
        <v>28</v>
      </c>
      <c r="U598" t="s">
        <v>28</v>
      </c>
      <c r="V598" s="1" t="s">
        <v>318</v>
      </c>
      <c r="W598" s="1" t="s">
        <v>333</v>
      </c>
      <c r="X598">
        <v>21598.498482999999</v>
      </c>
      <c r="Y598">
        <v>118224.15487699999</v>
      </c>
      <c r="Z598" t="s">
        <v>35</v>
      </c>
      <c r="AA598">
        <v>0</v>
      </c>
      <c r="AC598" s="2"/>
      <c r="AD598" s="2"/>
      <c r="AE598" s="2"/>
      <c r="AF598" s="2"/>
      <c r="AG598" s="2"/>
      <c r="AH598" s="3">
        <f>INDEX([1]IDEN_level_ids!$B:$B,MATCH(V598,[1]IDEN_level_ids!$A:$A,0),1)</f>
        <v>1200</v>
      </c>
      <c r="AI598" s="3">
        <f>INDEX([1]IDEN_level_ids!$B:$B,MATCH(W598,[1]IDEN_level_ids!$A:$A,0),1)</f>
        <v>703</v>
      </c>
      <c r="AJ598" t="s">
        <v>32</v>
      </c>
    </row>
    <row r="599" spans="1:36" hidden="1" x14ac:dyDescent="0.25">
      <c r="A599">
        <v>2468.3870000000002</v>
      </c>
      <c r="B599" t="s">
        <v>28</v>
      </c>
      <c r="C599" t="s">
        <v>28</v>
      </c>
      <c r="D599" t="s">
        <v>28</v>
      </c>
      <c r="E599" t="s">
        <v>28</v>
      </c>
      <c r="F599">
        <v>96624.341</v>
      </c>
      <c r="G599">
        <v>0.24</v>
      </c>
      <c r="H599">
        <v>0</v>
      </c>
      <c r="I599">
        <v>0.24</v>
      </c>
      <c r="J599" t="s">
        <v>28</v>
      </c>
      <c r="K599">
        <v>1034.9289196</v>
      </c>
      <c r="L599" t="s">
        <v>29</v>
      </c>
      <c r="M599">
        <v>1.2796999999999999E-3</v>
      </c>
      <c r="N599">
        <v>0</v>
      </c>
      <c r="O599">
        <v>1.2796999999999999E-3</v>
      </c>
      <c r="P599">
        <v>96624.99338</v>
      </c>
      <c r="Q599">
        <v>0.11947000000000001</v>
      </c>
      <c r="R599">
        <v>0</v>
      </c>
      <c r="S599">
        <v>0.11947000000000001</v>
      </c>
      <c r="T599" t="s">
        <v>28</v>
      </c>
      <c r="U599" t="s">
        <v>28</v>
      </c>
      <c r="V599" s="1" t="s">
        <v>144</v>
      </c>
      <c r="W599" s="1" t="s">
        <v>220</v>
      </c>
      <c r="X599">
        <v>24788.009530800002</v>
      </c>
      <c r="Y599">
        <v>121413.00291</v>
      </c>
      <c r="Z599" t="s">
        <v>35</v>
      </c>
      <c r="AA599">
        <v>0</v>
      </c>
      <c r="AC599">
        <f t="shared" ref="AC599:AC600" si="379">IF(ROUND($F599,2)=IF($AA598=0,IF($AA597=0,IF($AA596=0,ROUND($F595,2),ROUND($F596,2)),ROUND($F597,2)),ROUND($F598,2)),   0,1)</f>
        <v>1</v>
      </c>
      <c r="AD599" s="2" t="e">
        <f t="shared" ref="AD599" si="380">$U599/$E599</f>
        <v>#VALUE!</v>
      </c>
      <c r="AE599" s="2" t="e">
        <f>($F599-$Y599+$X599)/$E599*$AA599</f>
        <v>#VALUE!</v>
      </c>
      <c r="AF599" s="2">
        <f t="shared" ref="AF599:AG599" si="381">$S599/$I599</f>
        <v>0.49779166666666669</v>
      </c>
      <c r="AG599" s="2">
        <f t="shared" si="381"/>
        <v>0.49779166666666669</v>
      </c>
      <c r="AH599" s="3">
        <f>INDEX([1]IDEN_level_ids!$B:$B,MATCH(V599,[1]IDEN_level_ids!$A:$A,0),1)</f>
        <v>1175</v>
      </c>
      <c r="AI599" s="3">
        <f>INDEX([1]IDEN_level_ids!$B:$B,MATCH(W599,[1]IDEN_level_ids!$A:$A,0),1)</f>
        <v>644</v>
      </c>
      <c r="AJ599" t="s">
        <v>32</v>
      </c>
    </row>
    <row r="600" spans="1:36" x14ac:dyDescent="0.25">
      <c r="A600">
        <v>2468.3870000000002</v>
      </c>
      <c r="B600">
        <v>96624.341</v>
      </c>
      <c r="C600">
        <v>0.24</v>
      </c>
      <c r="D600">
        <v>0</v>
      </c>
      <c r="E600">
        <v>0.24</v>
      </c>
      <c r="F600">
        <v>96624.341</v>
      </c>
      <c r="G600">
        <v>0.24</v>
      </c>
      <c r="H600">
        <v>0</v>
      </c>
      <c r="I600">
        <v>0.24</v>
      </c>
      <c r="J600" t="s">
        <v>28</v>
      </c>
      <c r="K600">
        <v>1034.93735988</v>
      </c>
      <c r="L600" t="s">
        <v>29</v>
      </c>
      <c r="M600">
        <v>2.5346E-4</v>
      </c>
      <c r="N600">
        <v>0</v>
      </c>
      <c r="O600">
        <v>2.5346E-4</v>
      </c>
      <c r="P600">
        <v>96624.205363999994</v>
      </c>
      <c r="Q600">
        <v>2.3664000000000001E-2</v>
      </c>
      <c r="R600">
        <v>0</v>
      </c>
      <c r="S600">
        <v>2.3664000000000001E-2</v>
      </c>
      <c r="T600">
        <v>0.13564000000000001</v>
      </c>
      <c r="U600">
        <v>0.13564000000000001</v>
      </c>
      <c r="V600" s="1" t="s">
        <v>81</v>
      </c>
      <c r="W600" s="1" t="s">
        <v>177</v>
      </c>
      <c r="X600">
        <v>19308.903414</v>
      </c>
      <c r="Y600">
        <v>115933.10877799999</v>
      </c>
      <c r="AA600">
        <v>1</v>
      </c>
      <c r="AC600" s="2"/>
      <c r="AD600" s="2">
        <f>$U600/$E600</f>
        <v>0.56516666666666671</v>
      </c>
      <c r="AE600" s="2">
        <f>$U600/$E600</f>
        <v>0.56516666666666671</v>
      </c>
      <c r="AF600" s="2">
        <f>$S600/$I600</f>
        <v>9.8600000000000007E-2</v>
      </c>
      <c r="AG600" s="2">
        <f>$S600/$I600</f>
        <v>9.8600000000000007E-2</v>
      </c>
      <c r="AH600" s="3">
        <f>INDEX([1]IDEN_level_ids!$B:$B,MATCH(V600,[1]IDEN_level_ids!$A:$A,0),1)</f>
        <v>1214</v>
      </c>
      <c r="AI600" s="3">
        <f>INDEX([1]IDEN_level_ids!$B:$B,MATCH(W600,[1]IDEN_level_ids!$A:$A,0),1)</f>
        <v>750</v>
      </c>
      <c r="AJ600" t="s">
        <v>32</v>
      </c>
    </row>
    <row r="601" spans="1:36" hidden="1" x14ac:dyDescent="0.25">
      <c r="A601">
        <v>1645.336</v>
      </c>
      <c r="B601" t="s">
        <v>28</v>
      </c>
      <c r="C601" t="s">
        <v>28</v>
      </c>
      <c r="D601" t="s">
        <v>28</v>
      </c>
      <c r="E601" t="s">
        <v>28</v>
      </c>
      <c r="F601">
        <v>96612.649000000005</v>
      </c>
      <c r="G601">
        <v>0.24</v>
      </c>
      <c r="H601">
        <v>0</v>
      </c>
      <c r="I601">
        <v>0.24</v>
      </c>
      <c r="J601" t="s">
        <v>28</v>
      </c>
      <c r="K601">
        <v>1035.0429486</v>
      </c>
      <c r="L601" t="s">
        <v>29</v>
      </c>
      <c r="M601">
        <v>1.2037E-3</v>
      </c>
      <c r="N601">
        <v>0</v>
      </c>
      <c r="O601">
        <v>1.2037E-3</v>
      </c>
      <c r="P601">
        <v>96614.348360000004</v>
      </c>
      <c r="Q601">
        <v>0.11235000000000001</v>
      </c>
      <c r="R601">
        <v>0</v>
      </c>
      <c r="S601">
        <v>0.11235000000000001</v>
      </c>
      <c r="T601" t="s">
        <v>28</v>
      </c>
      <c r="U601" t="s">
        <v>28</v>
      </c>
      <c r="V601" s="1" t="s">
        <v>187</v>
      </c>
      <c r="W601" s="1" t="s">
        <v>123</v>
      </c>
      <c r="X601">
        <v>35801.138221000001</v>
      </c>
      <c r="Y601">
        <v>132415.48658</v>
      </c>
      <c r="Z601" t="s">
        <v>35</v>
      </c>
      <c r="AA601">
        <v>0</v>
      </c>
      <c r="AC601" s="2"/>
      <c r="AD601" s="2" t="e">
        <f>$U601/$E601</f>
        <v>#VALUE!</v>
      </c>
      <c r="AE601" s="2" t="e">
        <f>$U601/$E601</f>
        <v>#VALUE!</v>
      </c>
      <c r="AF601" s="2">
        <f>$S601/$I601</f>
        <v>0.46812500000000001</v>
      </c>
      <c r="AG601" s="2">
        <f>$S601/$I601</f>
        <v>0.46812500000000001</v>
      </c>
      <c r="AH601" s="3">
        <f>INDEX([1]IDEN_level_ids!$B:$B,MATCH(V601,[1]IDEN_level_ids!$A:$A,0),1)</f>
        <v>1129</v>
      </c>
      <c r="AI601" s="3">
        <f>INDEX([1]IDEN_level_ids!$B:$B,MATCH(W601,[1]IDEN_level_ids!$A:$A,0),1)</f>
        <v>487</v>
      </c>
      <c r="AJ601" t="s">
        <v>32</v>
      </c>
    </row>
    <row r="602" spans="1:36" x14ac:dyDescent="0.25">
      <c r="A602">
        <v>1645.336</v>
      </c>
      <c r="B602">
        <v>96612.649000000005</v>
      </c>
      <c r="C602">
        <v>0.24</v>
      </c>
      <c r="D602">
        <v>0</v>
      </c>
      <c r="E602">
        <v>0.24</v>
      </c>
      <c r="F602">
        <v>96612.649000000005</v>
      </c>
      <c r="G602">
        <v>0.24</v>
      </c>
      <c r="H602">
        <v>0</v>
      </c>
      <c r="I602">
        <v>0.24</v>
      </c>
      <c r="J602" t="s">
        <v>28</v>
      </c>
      <c r="K602">
        <v>1035.0573429000001</v>
      </c>
      <c r="L602" t="s">
        <v>29</v>
      </c>
      <c r="M602">
        <v>1.0708E-3</v>
      </c>
      <c r="N602">
        <v>0</v>
      </c>
      <c r="O602">
        <v>1.0708E-3</v>
      </c>
      <c r="P602">
        <v>96613.004761000004</v>
      </c>
      <c r="Q602">
        <v>9.9947999999999995E-2</v>
      </c>
      <c r="R602">
        <v>0</v>
      </c>
      <c r="S602">
        <v>9.9947999999999995E-2</v>
      </c>
      <c r="T602" t="s">
        <v>28</v>
      </c>
      <c r="U602">
        <v>-0.29715999999999998</v>
      </c>
      <c r="V602" s="1" t="s">
        <v>136</v>
      </c>
      <c r="W602" s="1" t="s">
        <v>333</v>
      </c>
      <c r="X602">
        <v>21611.150116000001</v>
      </c>
      <c r="Y602">
        <v>118224.15487699999</v>
      </c>
      <c r="Z602" t="s">
        <v>67</v>
      </c>
      <c r="AA602">
        <v>0.89100000000000001</v>
      </c>
      <c r="AC602">
        <f t="shared" ref="AC602:AC603" si="382">IF(ROUND($F602,2)=IF($AA601=0,IF($AA600=0,IF($AA599=0,ROUND($F598,2),ROUND($F599,2)),ROUND($F600,2)),ROUND($F601,2)),   0,1)</f>
        <v>1</v>
      </c>
      <c r="AD602" s="2">
        <f t="shared" ref="AD602:AE602" si="383">$U602/$E602</f>
        <v>-1.2381666666666666</v>
      </c>
      <c r="AE602" s="2">
        <f t="shared" si="383"/>
        <v>-1.2381666666666666</v>
      </c>
      <c r="AF602" s="2">
        <f t="shared" ref="AF602:AG602" si="384">$S602/$I602</f>
        <v>0.41644999999999999</v>
      </c>
      <c r="AG602" s="2">
        <f t="shared" si="384"/>
        <v>0.41644999999999999</v>
      </c>
      <c r="AH602" s="3">
        <f>INDEX([1]IDEN_level_ids!$B:$B,MATCH(V602,[1]IDEN_level_ids!$A:$A,0),1)</f>
        <v>1197</v>
      </c>
      <c r="AI602" s="3">
        <f>INDEX([1]IDEN_level_ids!$B:$B,MATCH(W602,[1]IDEN_level_ids!$A:$A,0),1)</f>
        <v>703</v>
      </c>
      <c r="AJ602" t="s">
        <v>32</v>
      </c>
    </row>
    <row r="603" spans="1:36" x14ac:dyDescent="0.25">
      <c r="A603">
        <v>1645.336</v>
      </c>
      <c r="B603">
        <v>96612.649000000005</v>
      </c>
      <c r="C603">
        <v>0.24</v>
      </c>
      <c r="D603">
        <v>0</v>
      </c>
      <c r="E603">
        <v>0.24</v>
      </c>
      <c r="F603">
        <v>96612.649000000005</v>
      </c>
      <c r="G603">
        <v>0.24</v>
      </c>
      <c r="H603">
        <v>0</v>
      </c>
      <c r="I603">
        <v>0.24</v>
      </c>
      <c r="J603" t="s">
        <v>28</v>
      </c>
      <c r="K603">
        <v>1035.0631083999999</v>
      </c>
      <c r="L603" t="s">
        <v>29</v>
      </c>
      <c r="M603">
        <v>1.0943000000000001E-3</v>
      </c>
      <c r="N603">
        <v>0</v>
      </c>
      <c r="O603">
        <v>1.0943000000000001E-3</v>
      </c>
      <c r="P603">
        <v>96612.466620000007</v>
      </c>
      <c r="Q603">
        <v>0.10213999999999999</v>
      </c>
      <c r="R603">
        <v>0</v>
      </c>
      <c r="S603">
        <v>0.10213999999999999</v>
      </c>
      <c r="T603" t="s">
        <v>28</v>
      </c>
      <c r="U603">
        <v>-0.29715999999999998</v>
      </c>
      <c r="V603" s="1" t="s">
        <v>349</v>
      </c>
      <c r="W603" s="1" t="s">
        <v>93</v>
      </c>
      <c r="X603">
        <v>37011.852064999999</v>
      </c>
      <c r="Y603">
        <v>133624.31868</v>
      </c>
      <c r="Z603" t="s">
        <v>67</v>
      </c>
      <c r="AA603">
        <v>0.109</v>
      </c>
      <c r="AC603">
        <f t="shared" si="382"/>
        <v>0</v>
      </c>
      <c r="AD603" s="2"/>
      <c r="AE603" s="2">
        <f>($F603-$Y603+$X603)/$E603*$AA603</f>
        <v>8.2833187503335168E-2</v>
      </c>
      <c r="AF603" s="2"/>
      <c r="AG603" s="2">
        <f t="shared" ref="AG603" si="385">$S603/$I603</f>
        <v>0.42558333333333331</v>
      </c>
      <c r="AH603" s="3">
        <f>INDEX([1]IDEN_level_ids!$B:$B,MATCH(V603,[1]IDEN_level_ids!$A:$A,0),1)</f>
        <v>1122</v>
      </c>
      <c r="AI603" s="3">
        <f>INDEX([1]IDEN_level_ids!$B:$B,MATCH(W603,[1]IDEN_level_ids!$A:$A,0),1)</f>
        <v>465</v>
      </c>
      <c r="AJ603" t="s">
        <v>32</v>
      </c>
    </row>
    <row r="604" spans="1:36" x14ac:dyDescent="0.25">
      <c r="A604">
        <v>41130.947999999997</v>
      </c>
      <c r="B604">
        <v>96608.111999999994</v>
      </c>
      <c r="C604">
        <v>0.24</v>
      </c>
      <c r="D604">
        <v>0</v>
      </c>
      <c r="E604">
        <v>0.24</v>
      </c>
      <c r="F604">
        <v>96608.111999999994</v>
      </c>
      <c r="G604">
        <v>0.24</v>
      </c>
      <c r="H604">
        <v>0</v>
      </c>
      <c r="I604">
        <v>0.24</v>
      </c>
      <c r="J604" t="s">
        <v>28</v>
      </c>
      <c r="K604">
        <v>1035.10843037</v>
      </c>
      <c r="L604" t="s">
        <v>29</v>
      </c>
      <c r="M604">
        <v>2.1418000000000001E-4</v>
      </c>
      <c r="N604">
        <v>0</v>
      </c>
      <c r="O604">
        <v>2.1418000000000001E-4</v>
      </c>
      <c r="P604">
        <v>96608.236457000006</v>
      </c>
      <c r="Q604">
        <v>1.9990000000000001E-2</v>
      </c>
      <c r="R604">
        <v>0</v>
      </c>
      <c r="S604">
        <v>1.9990000000000001E-2</v>
      </c>
      <c r="T604">
        <v>-0.12446</v>
      </c>
      <c r="U604">
        <v>-0.12446</v>
      </c>
      <c r="V604" s="1" t="s">
        <v>79</v>
      </c>
      <c r="W604" s="1" t="s">
        <v>172</v>
      </c>
      <c r="X604">
        <v>19700.871696999999</v>
      </c>
      <c r="Y604">
        <v>116309.108154</v>
      </c>
      <c r="AA604">
        <v>1</v>
      </c>
      <c r="AC604" s="2"/>
      <c r="AD604" s="2">
        <f>$U604/$E604</f>
        <v>-0.5185833333333334</v>
      </c>
      <c r="AE604" s="2">
        <f>$U604/$E604</f>
        <v>-0.5185833333333334</v>
      </c>
      <c r="AF604" s="2">
        <f>$S604/$I604</f>
        <v>8.3291666666666667E-2</v>
      </c>
      <c r="AG604" s="2">
        <f>$S604/$I604</f>
        <v>8.3291666666666667E-2</v>
      </c>
      <c r="AH604" s="3">
        <f>INDEX([1]IDEN_level_ids!$B:$B,MATCH(V604,[1]IDEN_level_ids!$A:$A,0),1)</f>
        <v>1212</v>
      </c>
      <c r="AI604" s="3">
        <f>INDEX([1]IDEN_level_ids!$B:$B,MATCH(W604,[1]IDEN_level_ids!$A:$A,0),1)</f>
        <v>745</v>
      </c>
      <c r="AJ604" t="s">
        <v>32</v>
      </c>
    </row>
    <row r="605" spans="1:36" hidden="1" x14ac:dyDescent="0.25">
      <c r="A605">
        <v>41130.947999999997</v>
      </c>
      <c r="B605" t="s">
        <v>28</v>
      </c>
      <c r="C605" t="s">
        <v>28</v>
      </c>
      <c r="D605" t="s">
        <v>28</v>
      </c>
      <c r="E605" t="s">
        <v>28</v>
      </c>
      <c r="F605">
        <v>96608.111999999994</v>
      </c>
      <c r="G605">
        <v>0.24</v>
      </c>
      <c r="H605">
        <v>0</v>
      </c>
      <c r="I605">
        <v>0.24</v>
      </c>
      <c r="J605" t="s">
        <v>28</v>
      </c>
      <c r="K605">
        <v>1035.1173106599999</v>
      </c>
      <c r="L605" t="s">
        <v>29</v>
      </c>
      <c r="M605">
        <v>2.5643999999999998E-4</v>
      </c>
      <c r="N605">
        <v>0</v>
      </c>
      <c r="O605">
        <v>2.5643999999999998E-4</v>
      </c>
      <c r="P605">
        <v>96607.407653999995</v>
      </c>
      <c r="Q605">
        <v>2.3932999999999999E-2</v>
      </c>
      <c r="R605">
        <v>0</v>
      </c>
      <c r="S605">
        <v>2.3932999999999999E-2</v>
      </c>
      <c r="T605" t="s">
        <v>28</v>
      </c>
      <c r="U605" t="s">
        <v>28</v>
      </c>
      <c r="V605" s="1" t="s">
        <v>329</v>
      </c>
      <c r="W605" s="1" t="s">
        <v>350</v>
      </c>
      <c r="X605">
        <v>10138.135239400001</v>
      </c>
      <c r="Y605">
        <v>106745.54289300001</v>
      </c>
      <c r="Z605" t="s">
        <v>35</v>
      </c>
      <c r="AA605">
        <v>0</v>
      </c>
      <c r="AC605" s="2"/>
      <c r="AD605" s="2" t="e">
        <f>$U605/$E605</f>
        <v>#VALUE!</v>
      </c>
      <c r="AE605" s="2" t="e">
        <f>$U605/$E605</f>
        <v>#VALUE!</v>
      </c>
      <c r="AF605" s="2">
        <f>$S605/$I605</f>
        <v>9.9720833333333328E-2</v>
      </c>
      <c r="AG605" s="2">
        <f>$S605/$I605</f>
        <v>9.9720833333333328E-2</v>
      </c>
      <c r="AH605" s="3">
        <f>INDEX([1]IDEN_level_ids!$B:$B,MATCH(V605,[1]IDEN_level_ids!$A:$A,0),1)</f>
        <v>1247</v>
      </c>
      <c r="AI605" s="3">
        <f>INDEX([1]IDEN_level_ids!$B:$B,MATCH(W605,[1]IDEN_level_ids!$A:$A,0),1)</f>
        <v>845</v>
      </c>
      <c r="AJ605" t="s">
        <v>32</v>
      </c>
    </row>
    <row r="606" spans="1:36" x14ac:dyDescent="0.25">
      <c r="A606">
        <v>8224.6710000000003</v>
      </c>
      <c r="B606">
        <v>96594.210999999996</v>
      </c>
      <c r="C606">
        <v>0.24</v>
      </c>
      <c r="D606">
        <v>0</v>
      </c>
      <c r="E606">
        <v>0.24</v>
      </c>
      <c r="F606">
        <v>96594.210999999996</v>
      </c>
      <c r="G606">
        <v>0.24</v>
      </c>
      <c r="H606">
        <v>0</v>
      </c>
      <c r="I606">
        <v>0.24</v>
      </c>
      <c r="J606" t="s">
        <v>28</v>
      </c>
      <c r="K606">
        <v>1035.2557477800001</v>
      </c>
      <c r="L606" t="s">
        <v>29</v>
      </c>
      <c r="M606">
        <v>7.9686000000000004E-4</v>
      </c>
      <c r="N606">
        <v>0</v>
      </c>
      <c r="O606">
        <v>7.9686000000000004E-4</v>
      </c>
      <c r="P606">
        <v>96594.489056999999</v>
      </c>
      <c r="Q606">
        <v>7.4351E-2</v>
      </c>
      <c r="R606">
        <v>0</v>
      </c>
      <c r="S606">
        <v>7.4351E-2</v>
      </c>
      <c r="T606">
        <v>-0.27805999999999997</v>
      </c>
      <c r="U606">
        <v>-0.27805999999999997</v>
      </c>
      <c r="V606" s="1" t="s">
        <v>144</v>
      </c>
      <c r="W606" s="1" t="s">
        <v>191</v>
      </c>
      <c r="X606">
        <v>24788.009530800002</v>
      </c>
      <c r="Y606">
        <v>121382.498588</v>
      </c>
      <c r="AA606">
        <v>1</v>
      </c>
      <c r="AC606" s="2"/>
      <c r="AD606" s="2">
        <f>$U606/$E606</f>
        <v>-1.1585833333333333</v>
      </c>
      <c r="AE606" s="2">
        <f>$U606/$E606</f>
        <v>-1.1585833333333333</v>
      </c>
      <c r="AF606" s="2">
        <f>$S606/$I606</f>
        <v>0.30979583333333333</v>
      </c>
      <c r="AG606" s="2">
        <f>$S606/$I606</f>
        <v>0.30979583333333333</v>
      </c>
      <c r="AH606" s="3">
        <f>INDEX([1]IDEN_level_ids!$B:$B,MATCH(V606,[1]IDEN_level_ids!$A:$A,0),1)</f>
        <v>1175</v>
      </c>
      <c r="AI606" s="3">
        <f>INDEX([1]IDEN_level_ids!$B:$B,MATCH(W606,[1]IDEN_level_ids!$A:$A,0),1)</f>
        <v>642</v>
      </c>
      <c r="AJ606" t="s">
        <v>32</v>
      </c>
    </row>
    <row r="607" spans="1:36" hidden="1" x14ac:dyDescent="0.25">
      <c r="A607">
        <v>8224.1370000000006</v>
      </c>
      <c r="B607" t="s">
        <v>28</v>
      </c>
      <c r="C607" t="s">
        <v>28</v>
      </c>
      <c r="D607" t="s">
        <v>28</v>
      </c>
      <c r="E607" t="s">
        <v>28</v>
      </c>
      <c r="F607">
        <v>96589.322</v>
      </c>
      <c r="G607">
        <v>0.24099999999999999</v>
      </c>
      <c r="H607">
        <v>0</v>
      </c>
      <c r="I607">
        <v>0.24099999999999999</v>
      </c>
      <c r="J607" t="s">
        <v>28</v>
      </c>
      <c r="K607">
        <v>1035.30094779</v>
      </c>
      <c r="L607" t="s">
        <v>29</v>
      </c>
      <c r="M607">
        <v>9.7115999999999999E-4</v>
      </c>
      <c r="N607">
        <v>0</v>
      </c>
      <c r="O607">
        <v>9.7115999999999999E-4</v>
      </c>
      <c r="P607">
        <v>96590.271856000007</v>
      </c>
      <c r="Q607">
        <v>9.0606000000000006E-2</v>
      </c>
      <c r="R607">
        <v>0</v>
      </c>
      <c r="S607">
        <v>9.0606000000000006E-2</v>
      </c>
      <c r="T607" t="s">
        <v>28</v>
      </c>
      <c r="U607" t="s">
        <v>28</v>
      </c>
      <c r="V607" s="1" t="s">
        <v>136</v>
      </c>
      <c r="W607" s="1" t="s">
        <v>290</v>
      </c>
      <c r="X607">
        <v>21611.150116000001</v>
      </c>
      <c r="Y607">
        <v>118201.421972</v>
      </c>
      <c r="Z607" t="s">
        <v>35</v>
      </c>
      <c r="AA607">
        <v>0</v>
      </c>
      <c r="AC607" s="2"/>
      <c r="AD607" s="2" t="e">
        <f>$U607/$E607</f>
        <v>#VALUE!</v>
      </c>
      <c r="AE607" s="2" t="e">
        <f>$U607/$E607</f>
        <v>#VALUE!</v>
      </c>
      <c r="AF607" s="2">
        <f>$S607/$I607</f>
        <v>0.3759585062240664</v>
      </c>
      <c r="AG607" s="2">
        <f>$S607/$I607</f>
        <v>0.3759585062240664</v>
      </c>
      <c r="AH607" s="3">
        <f>INDEX([1]IDEN_level_ids!$B:$B,MATCH(V607,[1]IDEN_level_ids!$A:$A,0),1)</f>
        <v>1197</v>
      </c>
      <c r="AI607" s="3">
        <f>INDEX([1]IDEN_level_ids!$B:$B,MATCH(W607,[1]IDEN_level_ids!$A:$A,0),1)</f>
        <v>707</v>
      </c>
      <c r="AJ607" t="s">
        <v>32</v>
      </c>
    </row>
    <row r="608" spans="1:36" x14ac:dyDescent="0.25">
      <c r="A608">
        <v>8224.1370000000006</v>
      </c>
      <c r="B608">
        <v>96589.322</v>
      </c>
      <c r="C608">
        <v>0.24099999999999999</v>
      </c>
      <c r="D608">
        <v>0</v>
      </c>
      <c r="E608">
        <v>0.24099999999999999</v>
      </c>
      <c r="F608">
        <v>96589.322</v>
      </c>
      <c r="G608">
        <v>0.24099999999999999</v>
      </c>
      <c r="H608">
        <v>0</v>
      </c>
      <c r="I608">
        <v>0.24099999999999999</v>
      </c>
      <c r="J608" t="s">
        <v>28</v>
      </c>
      <c r="K608">
        <v>1035.3125243100001</v>
      </c>
      <c r="L608" t="s">
        <v>29</v>
      </c>
      <c r="M608">
        <v>3.2285000000000001E-4</v>
      </c>
      <c r="N608">
        <v>0</v>
      </c>
      <c r="O608">
        <v>3.2285000000000001E-4</v>
      </c>
      <c r="P608">
        <v>96589.191816000006</v>
      </c>
      <c r="Q608">
        <v>3.0120000000000001E-2</v>
      </c>
      <c r="R608">
        <v>0</v>
      </c>
      <c r="S608">
        <v>3.0120000000000001E-2</v>
      </c>
      <c r="T608">
        <v>0.13017999999999999</v>
      </c>
      <c r="U608">
        <v>0.13017999999999999</v>
      </c>
      <c r="V608" s="1" t="s">
        <v>95</v>
      </c>
      <c r="W608" s="1" t="s">
        <v>270</v>
      </c>
      <c r="X608">
        <v>19649.669099999999</v>
      </c>
      <c r="Y608">
        <v>116238.86091600001</v>
      </c>
      <c r="AA608">
        <v>1</v>
      </c>
      <c r="AC608" s="2"/>
      <c r="AD608" s="2">
        <f>$U608/$E608</f>
        <v>0.54016597510373443</v>
      </c>
      <c r="AE608" s="2">
        <f>$U608/$E608</f>
        <v>0.54016597510373443</v>
      </c>
      <c r="AF608" s="2">
        <f>$S608/$I608</f>
        <v>0.1249792531120332</v>
      </c>
      <c r="AG608" s="2">
        <f>$S608/$I608</f>
        <v>0.1249792531120332</v>
      </c>
      <c r="AH608" s="3">
        <f>INDEX([1]IDEN_level_ids!$B:$B,MATCH(V608,[1]IDEN_level_ids!$A:$A,0),1)</f>
        <v>1211</v>
      </c>
      <c r="AI608" s="3">
        <f>INDEX([1]IDEN_level_ids!$B:$B,MATCH(W608,[1]IDEN_level_ids!$A:$A,0),1)</f>
        <v>744</v>
      </c>
      <c r="AJ608" t="s">
        <v>32</v>
      </c>
    </row>
    <row r="609" spans="1:36" hidden="1" x14ac:dyDescent="0.25">
      <c r="A609">
        <v>16446.761999999999</v>
      </c>
      <c r="B609" t="s">
        <v>28</v>
      </c>
      <c r="C609" t="s">
        <v>28</v>
      </c>
      <c r="D609" t="s">
        <v>28</v>
      </c>
      <c r="E609" t="s">
        <v>28</v>
      </c>
      <c r="F609">
        <v>96582.47</v>
      </c>
      <c r="G609">
        <v>0.23899999999999999</v>
      </c>
      <c r="H609">
        <v>0</v>
      </c>
      <c r="I609">
        <v>0.23899999999999999</v>
      </c>
      <c r="J609" t="s">
        <v>28</v>
      </c>
      <c r="K609">
        <v>1035.3784029000001</v>
      </c>
      <c r="L609" t="s">
        <v>29</v>
      </c>
      <c r="M609">
        <v>1.078E-3</v>
      </c>
      <c r="N609">
        <v>0</v>
      </c>
      <c r="O609">
        <v>1.078E-3</v>
      </c>
      <c r="P609">
        <v>96583.046090000003</v>
      </c>
      <c r="Q609">
        <v>0.10056</v>
      </c>
      <c r="R609">
        <v>0</v>
      </c>
      <c r="S609">
        <v>0.10056</v>
      </c>
      <c r="T609" t="s">
        <v>28</v>
      </c>
      <c r="U609" t="s">
        <v>28</v>
      </c>
      <c r="V609" s="1" t="s">
        <v>349</v>
      </c>
      <c r="W609" s="1" t="s">
        <v>53</v>
      </c>
      <c r="X609">
        <v>37011.852064999999</v>
      </c>
      <c r="Y609">
        <v>133594.89814999999</v>
      </c>
      <c r="Z609" t="s">
        <v>35</v>
      </c>
      <c r="AA609">
        <v>0</v>
      </c>
      <c r="AC609">
        <f t="shared" ref="AC608:AC609" si="386">IF(ROUND($F609,2)=IF($AA608=0,IF($AA607=0,IF($AA606=0,ROUND($F605,2),ROUND($F606,2)),ROUND($F607,2)),ROUND($F608,2)),   0,1)</f>
        <v>1</v>
      </c>
      <c r="AD609" s="2"/>
      <c r="AE609" s="2" t="e">
        <f>($F609-$Y609+$X609)/$E609*$AA609</f>
        <v>#VALUE!</v>
      </c>
      <c r="AF609" s="2"/>
      <c r="AG609" s="2">
        <f t="shared" ref="AF608:AG609" si="387">$S609/$I609</f>
        <v>0.42075313807531384</v>
      </c>
      <c r="AH609" s="3">
        <f>INDEX([1]IDEN_level_ids!$B:$B,MATCH(V609,[1]IDEN_level_ids!$A:$A,0),1)</f>
        <v>1122</v>
      </c>
      <c r="AI609" s="3">
        <f>INDEX([1]IDEN_level_ids!$B:$B,MATCH(W609,[1]IDEN_level_ids!$A:$A,0),1)</f>
        <v>458</v>
      </c>
      <c r="AJ609" t="s">
        <v>32</v>
      </c>
    </row>
    <row r="610" spans="1:36" x14ac:dyDescent="0.25">
      <c r="A610">
        <v>8221.6640000000007</v>
      </c>
      <c r="B610">
        <v>96566.762000000002</v>
      </c>
      <c r="C610">
        <v>0.24</v>
      </c>
      <c r="D610">
        <v>0</v>
      </c>
      <c r="E610">
        <v>0.24</v>
      </c>
      <c r="F610">
        <v>96566.762000000002</v>
      </c>
      <c r="G610">
        <v>0.24</v>
      </c>
      <c r="H610">
        <v>0</v>
      </c>
      <c r="I610">
        <v>0.24</v>
      </c>
      <c r="J610" t="s">
        <v>28</v>
      </c>
      <c r="K610">
        <v>1035.5525571200001</v>
      </c>
      <c r="L610" t="s">
        <v>29</v>
      </c>
      <c r="M610">
        <v>9.4937000000000005E-4</v>
      </c>
      <c r="N610">
        <v>0</v>
      </c>
      <c r="O610">
        <v>9.4937000000000005E-4</v>
      </c>
      <c r="P610">
        <v>96566.803213000007</v>
      </c>
      <c r="Q610">
        <v>8.8529999999999998E-2</v>
      </c>
      <c r="R610">
        <v>0</v>
      </c>
      <c r="S610">
        <v>8.8529999999999998E-2</v>
      </c>
      <c r="T610">
        <v>-4.1209999999999997E-2</v>
      </c>
      <c r="U610">
        <v>-4.1209999999999997E-2</v>
      </c>
      <c r="V610" s="1" t="s">
        <v>297</v>
      </c>
      <c r="W610" s="1" t="s">
        <v>195</v>
      </c>
      <c r="X610">
        <v>20160.342871000001</v>
      </c>
      <c r="Y610">
        <v>116727.14608400001</v>
      </c>
      <c r="AA610">
        <v>1</v>
      </c>
      <c r="AC610" s="2"/>
      <c r="AD610" s="2">
        <f>$U610/$E610</f>
        <v>-0.17170833333333332</v>
      </c>
      <c r="AE610" s="2">
        <f>$U610/$E610</f>
        <v>-0.17170833333333332</v>
      </c>
      <c r="AF610" s="2">
        <f>$S610/$I610</f>
        <v>0.36887500000000001</v>
      </c>
      <c r="AG610" s="2">
        <f>$S610/$I610</f>
        <v>0.36887500000000001</v>
      </c>
      <c r="AH610" s="3">
        <f>INDEX([1]IDEN_level_ids!$B:$B,MATCH(V610,[1]IDEN_level_ids!$A:$A,0),1)</f>
        <v>1210</v>
      </c>
      <c r="AI610" s="3">
        <f>INDEX([1]IDEN_level_ids!$B:$B,MATCH(W610,[1]IDEN_level_ids!$A:$A,0),1)</f>
        <v>738</v>
      </c>
      <c r="AJ610" t="s">
        <v>32</v>
      </c>
    </row>
    <row r="611" spans="1:36" x14ac:dyDescent="0.25">
      <c r="A611">
        <v>24661.263999999999</v>
      </c>
      <c r="B611">
        <v>96555.505999999994</v>
      </c>
      <c r="C611">
        <v>0.24099999999999999</v>
      </c>
      <c r="D611">
        <v>0</v>
      </c>
      <c r="E611">
        <v>0.24099999999999999</v>
      </c>
      <c r="F611">
        <v>96555.505999999994</v>
      </c>
      <c r="G611">
        <v>0.24099999999999999</v>
      </c>
      <c r="H611">
        <v>0</v>
      </c>
      <c r="I611">
        <v>0.24099999999999999</v>
      </c>
      <c r="J611" t="s">
        <v>28</v>
      </c>
      <c r="K611">
        <v>1035.6657001999999</v>
      </c>
      <c r="L611" t="s">
        <v>29</v>
      </c>
      <c r="M611">
        <v>2.0919999999999999E-4</v>
      </c>
      <c r="N611">
        <v>0</v>
      </c>
      <c r="O611">
        <v>2.0919999999999999E-4</v>
      </c>
      <c r="P611">
        <v>96556.253605999998</v>
      </c>
      <c r="Q611">
        <v>1.9504000000000001E-2</v>
      </c>
      <c r="R611">
        <v>0</v>
      </c>
      <c r="S611">
        <v>1.9504000000000001E-2</v>
      </c>
      <c r="T611" t="s">
        <v>28</v>
      </c>
      <c r="U611">
        <v>-0.11822000000000001</v>
      </c>
      <c r="V611" s="1" t="s">
        <v>291</v>
      </c>
      <c r="W611" s="1" t="s">
        <v>271</v>
      </c>
      <c r="X611">
        <v>23442.241585799999</v>
      </c>
      <c r="Y611">
        <v>119998.495192</v>
      </c>
      <c r="Z611" t="s">
        <v>67</v>
      </c>
      <c r="AA611">
        <v>0.105</v>
      </c>
      <c r="AC611">
        <f t="shared" ref="AC611:AC612" si="388">IF(ROUND($F611,2)=IF($AA610=0,IF($AA609=0,IF($AA608=0,ROUND($F607,2),ROUND($F608,2)),ROUND($F609,2)),ROUND($F610,2)),   0,1)</f>
        <v>1</v>
      </c>
      <c r="AD611" s="2">
        <f t="shared" ref="AD611:AE611" si="389">$U611/$E611</f>
        <v>-0.490539419087137</v>
      </c>
      <c r="AE611" s="2">
        <f t="shared" si="389"/>
        <v>-0.490539419087137</v>
      </c>
      <c r="AF611" s="2">
        <f t="shared" ref="AF611:AG611" si="390">$S611/$I611</f>
        <v>8.0929460580912868E-2</v>
      </c>
      <c r="AG611" s="2">
        <f t="shared" si="390"/>
        <v>8.0929460580912868E-2</v>
      </c>
      <c r="AH611" s="3">
        <f>INDEX([1]IDEN_level_ids!$B:$B,MATCH(V611,[1]IDEN_level_ids!$A:$A,0),1)</f>
        <v>1187</v>
      </c>
      <c r="AI611" s="3">
        <f>INDEX([1]IDEN_level_ids!$B:$B,MATCH(W611,[1]IDEN_level_ids!$A:$A,0),1)</f>
        <v>661</v>
      </c>
      <c r="AJ611" t="s">
        <v>32</v>
      </c>
    </row>
    <row r="612" spans="1:36" x14ac:dyDescent="0.25">
      <c r="A612">
        <v>24661.263999999999</v>
      </c>
      <c r="B612">
        <v>96555.505999999994</v>
      </c>
      <c r="C612">
        <v>0.24099999999999999</v>
      </c>
      <c r="D612">
        <v>0</v>
      </c>
      <c r="E612">
        <v>0.24099999999999999</v>
      </c>
      <c r="F612">
        <v>96555.505999999994</v>
      </c>
      <c r="G612">
        <v>0.24099999999999999</v>
      </c>
      <c r="H612">
        <v>0</v>
      </c>
      <c r="I612">
        <v>0.24099999999999999</v>
      </c>
      <c r="J612" t="s">
        <v>28</v>
      </c>
      <c r="K612">
        <v>1035.67324641</v>
      </c>
      <c r="L612" t="s">
        <v>29</v>
      </c>
      <c r="M612">
        <v>2.0746E-4</v>
      </c>
      <c r="N612">
        <v>0</v>
      </c>
      <c r="O612">
        <v>2.0746E-4</v>
      </c>
      <c r="P612">
        <v>96555.550069999998</v>
      </c>
      <c r="Q612">
        <v>1.9341000000000001E-2</v>
      </c>
      <c r="R612">
        <v>0</v>
      </c>
      <c r="S612">
        <v>1.9341000000000001E-2</v>
      </c>
      <c r="T612" t="s">
        <v>28</v>
      </c>
      <c r="U612">
        <v>-0.11822000000000001</v>
      </c>
      <c r="V612" s="1" t="s">
        <v>64</v>
      </c>
      <c r="W612" s="1" t="s">
        <v>241</v>
      </c>
      <c r="X612">
        <v>18241.535524999999</v>
      </c>
      <c r="Y612">
        <v>114797.085595</v>
      </c>
      <c r="Z612" t="s">
        <v>67</v>
      </c>
      <c r="AA612">
        <v>0.89500000000000002</v>
      </c>
      <c r="AC612">
        <f t="shared" si="388"/>
        <v>0</v>
      </c>
      <c r="AD612" s="2"/>
      <c r="AE612" s="2">
        <f>($F612-$Y612+$X612)/$E612*$AA612</f>
        <v>-0.16366244814599212</v>
      </c>
      <c r="AF612" s="2"/>
      <c r="AG612" s="2">
        <f t="shared" ref="AF611:AG612" si="391">$S612/$I612</f>
        <v>8.0253112033195032E-2</v>
      </c>
      <c r="AH612" s="3">
        <f>INDEX([1]IDEN_level_ids!$B:$B,MATCH(V612,[1]IDEN_level_ids!$A:$A,0),1)</f>
        <v>1220</v>
      </c>
      <c r="AI612" s="3">
        <f>INDEX([1]IDEN_level_ids!$B:$B,MATCH(W612,[1]IDEN_level_ids!$A:$A,0),1)</f>
        <v>769</v>
      </c>
      <c r="AJ612" t="s">
        <v>32</v>
      </c>
    </row>
    <row r="613" spans="1:36" hidden="1" x14ac:dyDescent="0.25">
      <c r="A613">
        <v>6575.5969999999998</v>
      </c>
      <c r="B613" t="s">
        <v>28</v>
      </c>
      <c r="C613" t="s">
        <v>28</v>
      </c>
      <c r="D613" t="s">
        <v>28</v>
      </c>
      <c r="E613" t="s">
        <v>28</v>
      </c>
      <c r="F613">
        <v>96547.138000000006</v>
      </c>
      <c r="G613">
        <v>0.80600000000000005</v>
      </c>
      <c r="H613">
        <v>0</v>
      </c>
      <c r="I613">
        <v>0.80600000000000005</v>
      </c>
      <c r="J613" t="s">
        <v>28</v>
      </c>
      <c r="K613">
        <v>1035.71769849</v>
      </c>
      <c r="L613" t="s">
        <v>29</v>
      </c>
      <c r="M613">
        <v>1.9065E-4</v>
      </c>
      <c r="N613">
        <v>0</v>
      </c>
      <c r="O613">
        <v>1.9065E-4</v>
      </c>
      <c r="P613">
        <v>96551.405992</v>
      </c>
      <c r="Q613">
        <v>1.7772E-2</v>
      </c>
      <c r="R613">
        <v>0</v>
      </c>
      <c r="S613">
        <v>1.7772E-2</v>
      </c>
      <c r="T613" t="s">
        <v>28</v>
      </c>
      <c r="U613" t="s">
        <v>28</v>
      </c>
      <c r="V613" s="1" t="s">
        <v>36</v>
      </c>
      <c r="W613" s="1" t="s">
        <v>231</v>
      </c>
      <c r="X613">
        <v>17113.175766</v>
      </c>
      <c r="Y613">
        <v>113664.581758</v>
      </c>
      <c r="Z613" t="s">
        <v>35</v>
      </c>
      <c r="AA613">
        <v>0</v>
      </c>
      <c r="AC613" s="2"/>
      <c r="AD613" s="2" t="e">
        <f>$U613/$E613</f>
        <v>#VALUE!</v>
      </c>
      <c r="AE613" s="2" t="e">
        <f>$U613/$E613</f>
        <v>#VALUE!</v>
      </c>
      <c r="AF613" s="2">
        <f>$S613/$I613</f>
        <v>2.2049627791563272E-2</v>
      </c>
      <c r="AG613" s="2">
        <f>$S613/$I613</f>
        <v>2.2049627791563272E-2</v>
      </c>
      <c r="AH613" s="3">
        <f>INDEX([1]IDEN_level_ids!$B:$B,MATCH(V613,[1]IDEN_level_ids!$A:$A,0),1)</f>
        <v>1226</v>
      </c>
      <c r="AI613" s="3">
        <f>INDEX([1]IDEN_level_ids!$B:$B,MATCH(W613,[1]IDEN_level_ids!$A:$A,0),1)</f>
        <v>778</v>
      </c>
      <c r="AJ613" t="s">
        <v>32</v>
      </c>
    </row>
    <row r="614" spans="1:36" x14ac:dyDescent="0.25">
      <c r="A614">
        <v>6575.5969999999998</v>
      </c>
      <c r="B614">
        <v>96547.138000000006</v>
      </c>
      <c r="C614">
        <v>0.80600000000000005</v>
      </c>
      <c r="D614">
        <v>0</v>
      </c>
      <c r="E614">
        <v>0.80600000000000005</v>
      </c>
      <c r="F614">
        <v>96547.138000000006</v>
      </c>
      <c r="G614">
        <v>0.80600000000000005</v>
      </c>
      <c r="H614">
        <v>0</v>
      </c>
      <c r="I614">
        <v>0.80600000000000005</v>
      </c>
      <c r="J614" t="s">
        <v>28</v>
      </c>
      <c r="K614">
        <v>1035.7482360199999</v>
      </c>
      <c r="L614" t="s">
        <v>29</v>
      </c>
      <c r="M614">
        <v>2.3271000000000001E-4</v>
      </c>
      <c r="N614">
        <v>0</v>
      </c>
      <c r="O614">
        <v>2.3271000000000001E-4</v>
      </c>
      <c r="P614">
        <v>96548.559313999998</v>
      </c>
      <c r="Q614">
        <v>2.1691999999999999E-2</v>
      </c>
      <c r="R614">
        <v>0</v>
      </c>
      <c r="S614">
        <v>2.1691999999999999E-2</v>
      </c>
      <c r="T614" t="s">
        <v>28</v>
      </c>
      <c r="U614">
        <v>-0.75361</v>
      </c>
      <c r="V614" s="1" t="s">
        <v>102</v>
      </c>
      <c r="W614" s="1" t="s">
        <v>281</v>
      </c>
      <c r="X614">
        <v>16516.153138999998</v>
      </c>
      <c r="Y614">
        <v>113064.712453</v>
      </c>
      <c r="Z614" t="s">
        <v>67</v>
      </c>
      <c r="AA614">
        <v>0.76100000000000001</v>
      </c>
      <c r="AC614">
        <f t="shared" ref="AC614:AC615" si="392">IF(ROUND($F614,2)=IF($AA613=0,IF($AA612=0,IF($AA611=0,ROUND($F610,2),ROUND($F611,2)),ROUND($F612,2)),ROUND($F613,2)),   0,1)</f>
        <v>1</v>
      </c>
      <c r="AD614" s="2">
        <f t="shared" ref="AD614:AE614" si="393">$U614/$E614</f>
        <v>-0.93499999999999994</v>
      </c>
      <c r="AE614" s="2">
        <f t="shared" si="393"/>
        <v>-0.93499999999999994</v>
      </c>
      <c r="AF614" s="2">
        <f t="shared" ref="AF614:AG614" si="394">$S614/$I614</f>
        <v>2.6913151364764267E-2</v>
      </c>
      <c r="AG614" s="2">
        <f t="shared" si="394"/>
        <v>2.6913151364764267E-2</v>
      </c>
      <c r="AH614" s="3">
        <f>INDEX([1]IDEN_level_ids!$B:$B,MATCH(V614,[1]IDEN_level_ids!$A:$A,0),1)</f>
        <v>1229</v>
      </c>
      <c r="AI614" s="3">
        <f>INDEX([1]IDEN_level_ids!$B:$B,MATCH(W614,[1]IDEN_level_ids!$A:$A,0),1)</f>
        <v>787</v>
      </c>
      <c r="AJ614" t="s">
        <v>32</v>
      </c>
    </row>
    <row r="615" spans="1:36" x14ac:dyDescent="0.25">
      <c r="A615">
        <v>6575.5969999999998</v>
      </c>
      <c r="B615">
        <v>96547.138000000006</v>
      </c>
      <c r="C615">
        <v>0.80600000000000005</v>
      </c>
      <c r="D615">
        <v>0</v>
      </c>
      <c r="E615">
        <v>0.80600000000000005</v>
      </c>
      <c r="F615">
        <v>96547.138000000006</v>
      </c>
      <c r="G615">
        <v>0.80600000000000005</v>
      </c>
      <c r="H615">
        <v>0</v>
      </c>
      <c r="I615">
        <v>0.80600000000000005</v>
      </c>
      <c r="J615" t="s">
        <v>28</v>
      </c>
      <c r="K615">
        <v>1035.77821999</v>
      </c>
      <c r="L615" t="s">
        <v>29</v>
      </c>
      <c r="M615">
        <v>6.979E-4</v>
      </c>
      <c r="N615">
        <v>0</v>
      </c>
      <c r="O615">
        <v>6.979E-4</v>
      </c>
      <c r="P615">
        <v>96545.764402000001</v>
      </c>
      <c r="Q615">
        <v>6.5051999999999999E-2</v>
      </c>
      <c r="R615">
        <v>0</v>
      </c>
      <c r="S615">
        <v>6.5051999999999999E-2</v>
      </c>
      <c r="T615" t="s">
        <v>28</v>
      </c>
      <c r="U615">
        <v>-0.75361</v>
      </c>
      <c r="V615" s="1" t="s">
        <v>76</v>
      </c>
      <c r="W615" s="1" t="s">
        <v>162</v>
      </c>
      <c r="X615">
        <v>21535.163990000001</v>
      </c>
      <c r="Y615">
        <v>118080.928392</v>
      </c>
      <c r="Z615" t="s">
        <v>67</v>
      </c>
      <c r="AA615">
        <v>0.23899999999999999</v>
      </c>
      <c r="AC615">
        <f t="shared" si="392"/>
        <v>0</v>
      </c>
      <c r="AD615" s="2"/>
      <c r="AE615" s="2">
        <f>($F615-$Y615+$X615)/$E615*$AA615</f>
        <v>0.40730759553515516</v>
      </c>
      <c r="AF615" s="2"/>
      <c r="AG615" s="2">
        <f t="shared" ref="AG615" si="395">$S615/$I615</f>
        <v>8.0709677419354836E-2</v>
      </c>
      <c r="AH615" s="3">
        <f>INDEX([1]IDEN_level_ids!$B:$B,MATCH(V615,[1]IDEN_level_ids!$A:$A,0),1)</f>
        <v>1199</v>
      </c>
      <c r="AI615" s="3">
        <f>INDEX([1]IDEN_level_ids!$B:$B,MATCH(W615,[1]IDEN_level_ids!$A:$A,0),1)</f>
        <v>708</v>
      </c>
      <c r="AJ615" t="s">
        <v>32</v>
      </c>
    </row>
    <row r="616" spans="1:36" x14ac:dyDescent="0.25">
      <c r="A616">
        <v>32862.052000000003</v>
      </c>
      <c r="B616">
        <v>96511.154999999999</v>
      </c>
      <c r="C616">
        <v>0.47799999999999998</v>
      </c>
      <c r="D616">
        <v>0</v>
      </c>
      <c r="E616">
        <v>0.47799999999999998</v>
      </c>
      <c r="F616">
        <v>96511.154999999999</v>
      </c>
      <c r="G616">
        <v>0.47799999999999998</v>
      </c>
      <c r="H616">
        <v>0</v>
      </c>
      <c r="I616">
        <v>0.47799999999999998</v>
      </c>
      <c r="J616" t="s">
        <v>28</v>
      </c>
      <c r="K616">
        <v>1036.1481309000001</v>
      </c>
      <c r="L616" t="s">
        <v>29</v>
      </c>
      <c r="M616">
        <v>1.2304E-3</v>
      </c>
      <c r="N616">
        <v>0</v>
      </c>
      <c r="O616">
        <v>1.2304E-3</v>
      </c>
      <c r="P616">
        <v>96511.297000000006</v>
      </c>
      <c r="Q616">
        <v>0.11459999999999999</v>
      </c>
      <c r="R616">
        <v>0</v>
      </c>
      <c r="S616">
        <v>0.11459999999999999</v>
      </c>
      <c r="T616">
        <v>-0.14199999999999999</v>
      </c>
      <c r="U616">
        <v>-0.14199999999999999</v>
      </c>
      <c r="V616" s="1" t="s">
        <v>351</v>
      </c>
      <c r="W616" s="1" t="s">
        <v>181</v>
      </c>
      <c r="X616">
        <v>32288.834395999998</v>
      </c>
      <c r="Y616">
        <v>128800.1314</v>
      </c>
      <c r="AA616">
        <v>1</v>
      </c>
      <c r="AC616" s="2"/>
      <c r="AD616" s="2">
        <f>$U616/$E616</f>
        <v>-0.29707112970711297</v>
      </c>
      <c r="AE616" s="2">
        <f>$U616/$E616</f>
        <v>-0.29707112970711297</v>
      </c>
      <c r="AF616" s="2">
        <f>$S616/$I616</f>
        <v>0.2397489539748954</v>
      </c>
      <c r="AG616" s="2">
        <f>$S616/$I616</f>
        <v>0.2397489539748954</v>
      </c>
      <c r="AH616" s="3">
        <f>INDEX([1]IDEN_level_ids!$B:$B,MATCH(V616,[1]IDEN_level_ids!$A:$A,0),1)</f>
        <v>1142</v>
      </c>
      <c r="AI616" s="3">
        <f>INDEX([1]IDEN_level_ids!$B:$B,MATCH(W616,[1]IDEN_level_ids!$A:$A,0),1)</f>
        <v>534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96509.010999999999</v>
      </c>
      <c r="G617">
        <v>0.47899999999999998</v>
      </c>
      <c r="H617">
        <v>0</v>
      </c>
      <c r="I617">
        <v>0.47899999999999998</v>
      </c>
      <c r="J617" t="s">
        <v>28</v>
      </c>
      <c r="K617">
        <v>1036.16722119</v>
      </c>
      <c r="L617" t="s">
        <v>29</v>
      </c>
      <c r="M617">
        <v>3.0161000000000001E-4</v>
      </c>
      <c r="N617">
        <v>0</v>
      </c>
      <c r="O617">
        <v>3.0161000000000001E-4</v>
      </c>
      <c r="P617">
        <v>96509.518884000005</v>
      </c>
      <c r="Q617">
        <v>2.8093E-2</v>
      </c>
      <c r="R617">
        <v>0</v>
      </c>
      <c r="S617">
        <v>2.8093E-2</v>
      </c>
      <c r="T617" t="s">
        <v>28</v>
      </c>
      <c r="U617" t="s">
        <v>28</v>
      </c>
      <c r="V617" s="1" t="s">
        <v>139</v>
      </c>
      <c r="W617" s="1" t="s">
        <v>213</v>
      </c>
      <c r="X617">
        <v>18990.077953</v>
      </c>
      <c r="Y617">
        <v>115499.596837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1216</v>
      </c>
      <c r="AI617" s="3">
        <f>INDEX([1]IDEN_level_ids!$B:$B,MATCH(W617,[1]IDEN_level_ids!$A:$A,0),1)</f>
        <v>760</v>
      </c>
      <c r="AJ617" t="s">
        <v>32</v>
      </c>
    </row>
    <row r="618" spans="1:36" x14ac:dyDescent="0.25">
      <c r="A618">
        <v>32861.108999999997</v>
      </c>
      <c r="B618">
        <v>96509.010999999999</v>
      </c>
      <c r="C618">
        <v>0.47899999999999998</v>
      </c>
      <c r="D618">
        <v>0</v>
      </c>
      <c r="E618">
        <v>0.47899999999999998</v>
      </c>
      <c r="F618">
        <v>96509.010999999999</v>
      </c>
      <c r="G618">
        <v>0.47899999999999998</v>
      </c>
      <c r="H618">
        <v>0</v>
      </c>
      <c r="I618">
        <v>0.47899999999999998</v>
      </c>
      <c r="J618" t="s">
        <v>28</v>
      </c>
      <c r="K618">
        <v>1036.1753033</v>
      </c>
      <c r="L618" t="s">
        <v>29</v>
      </c>
      <c r="M618">
        <v>1.3364E-3</v>
      </c>
      <c r="N618">
        <v>0</v>
      </c>
      <c r="O618">
        <v>1.3364E-3</v>
      </c>
      <c r="P618">
        <v>96508.766109999997</v>
      </c>
      <c r="Q618">
        <v>0.12447</v>
      </c>
      <c r="R618">
        <v>0</v>
      </c>
      <c r="S618">
        <v>0.12447</v>
      </c>
      <c r="T618">
        <v>0.24489</v>
      </c>
      <c r="U618">
        <v>0.24489</v>
      </c>
      <c r="V618" s="1" t="s">
        <v>189</v>
      </c>
      <c r="W618" s="1" t="s">
        <v>106</v>
      </c>
      <c r="X618">
        <v>36642.135466400003</v>
      </c>
      <c r="Y618">
        <v>133150.90158000001</v>
      </c>
      <c r="AA618">
        <v>1</v>
      </c>
      <c r="AC618" s="2"/>
      <c r="AD618" s="2">
        <f>$U618/$E618</f>
        <v>0.51125260960334029</v>
      </c>
      <c r="AE618" s="2">
        <f>$U618/$E618</f>
        <v>0.51125260960334029</v>
      </c>
      <c r="AF618" s="2">
        <f>$S618/$I618</f>
        <v>0.25985386221294365</v>
      </c>
      <c r="AG618" s="2">
        <f>$S618/$I618</f>
        <v>0.25985386221294365</v>
      </c>
      <c r="AH618" s="3">
        <f>INDEX([1]IDEN_level_ids!$B:$B,MATCH(V618,[1]IDEN_level_ids!$A:$A,0),1)</f>
        <v>1126</v>
      </c>
      <c r="AI618" s="3">
        <f>INDEX([1]IDEN_level_ids!$B:$B,MATCH(W618,[1]IDEN_level_ids!$A:$A,0),1)</f>
        <v>473</v>
      </c>
      <c r="AJ618" t="s">
        <v>32</v>
      </c>
    </row>
    <row r="619" spans="1:36" hidden="1" x14ac:dyDescent="0.25">
      <c r="A619">
        <v>32861.108999999997</v>
      </c>
      <c r="B619" t="s">
        <v>28</v>
      </c>
      <c r="C619" t="s">
        <v>28</v>
      </c>
      <c r="D619" t="s">
        <v>28</v>
      </c>
      <c r="E619" t="s">
        <v>28</v>
      </c>
      <c r="F619">
        <v>96509.010999999999</v>
      </c>
      <c r="G619">
        <v>0.47899999999999998</v>
      </c>
      <c r="H619">
        <v>0</v>
      </c>
      <c r="I619">
        <v>0.47899999999999998</v>
      </c>
      <c r="J619" t="s">
        <v>28</v>
      </c>
      <c r="K619">
        <v>1036.1856843999999</v>
      </c>
      <c r="L619" t="s">
        <v>29</v>
      </c>
      <c r="M619">
        <v>1.1238000000000001E-3</v>
      </c>
      <c r="N619">
        <v>0</v>
      </c>
      <c r="O619">
        <v>1.1238000000000001E-3</v>
      </c>
      <c r="P619">
        <v>96507.799239999993</v>
      </c>
      <c r="Q619">
        <v>0.10467</v>
      </c>
      <c r="R619">
        <v>0</v>
      </c>
      <c r="S619">
        <v>0.10467</v>
      </c>
      <c r="T619" t="s">
        <v>28</v>
      </c>
      <c r="U619" t="s">
        <v>28</v>
      </c>
      <c r="V619" s="1" t="s">
        <v>141</v>
      </c>
      <c r="W619" s="1" t="s">
        <v>192</v>
      </c>
      <c r="X619">
        <v>22080.932533300002</v>
      </c>
      <c r="Y619">
        <v>118588.731772</v>
      </c>
      <c r="Z619" t="s">
        <v>35</v>
      </c>
      <c r="AA619">
        <v>0</v>
      </c>
      <c r="AC619">
        <f t="shared" ref="AC618:AC619" si="396">IF(ROUND($F619,2)=IF($AA618=0,IF($AA617=0,IF($AA616=0,ROUND($F615,2),ROUND($F616,2)),ROUND($F617,2)),ROUND($F618,2)),   0,1)</f>
        <v>0</v>
      </c>
      <c r="AD619" s="2"/>
      <c r="AE619" s="2" t="e">
        <f>($F619-$Y619+$X619)/$E619*$AA619</f>
        <v>#VALUE!</v>
      </c>
      <c r="AF619" s="2"/>
      <c r="AG619" s="2">
        <f t="shared" ref="AF618:AG619" si="397">$S619/$I619</f>
        <v>0.21851774530271401</v>
      </c>
      <c r="AH619" s="3">
        <f>INDEX([1]IDEN_level_ids!$B:$B,MATCH(V619,[1]IDEN_level_ids!$A:$A,0),1)</f>
        <v>1196</v>
      </c>
      <c r="AI619" s="3">
        <f>INDEX([1]IDEN_level_ids!$B:$B,MATCH(W619,[1]IDEN_level_ids!$A:$A,0),1)</f>
        <v>694</v>
      </c>
      <c r="AJ619" t="s">
        <v>32</v>
      </c>
    </row>
    <row r="620" spans="1:36" hidden="1" x14ac:dyDescent="0.25">
      <c r="A620">
        <v>49276.98</v>
      </c>
      <c r="B620" t="s">
        <v>28</v>
      </c>
      <c r="C620" t="s">
        <v>28</v>
      </c>
      <c r="D620" t="s">
        <v>28</v>
      </c>
      <c r="E620" t="s">
        <v>28</v>
      </c>
      <c r="F620">
        <v>96487.02</v>
      </c>
      <c r="G620">
        <v>0.28399999999999997</v>
      </c>
      <c r="H620">
        <v>0</v>
      </c>
      <c r="I620">
        <v>0.28399999999999997</v>
      </c>
      <c r="J620" t="s">
        <v>28</v>
      </c>
      <c r="K620">
        <v>1036.40181947</v>
      </c>
      <c r="L620" t="s">
        <v>29</v>
      </c>
      <c r="M620">
        <v>4.8930999999999996E-4</v>
      </c>
      <c r="N620">
        <v>0</v>
      </c>
      <c r="O620">
        <v>4.8930999999999996E-4</v>
      </c>
      <c r="P620">
        <v>96487.673141000007</v>
      </c>
      <c r="Q620">
        <v>4.5553999999999997E-2</v>
      </c>
      <c r="R620">
        <v>0</v>
      </c>
      <c r="S620">
        <v>4.5553999999999997E-2</v>
      </c>
      <c r="T620" t="s">
        <v>28</v>
      </c>
      <c r="U620" t="s">
        <v>28</v>
      </c>
      <c r="V620" s="1" t="s">
        <v>352</v>
      </c>
      <c r="W620" s="1" t="s">
        <v>353</v>
      </c>
      <c r="X620">
        <v>27089.717482</v>
      </c>
      <c r="Y620">
        <v>123577.390623</v>
      </c>
      <c r="Z620" t="s">
        <v>35</v>
      </c>
      <c r="AA620">
        <v>0</v>
      </c>
      <c r="AC620" s="2"/>
      <c r="AD620" s="2" t="e">
        <f>$U620/$E620</f>
        <v>#VALUE!</v>
      </c>
      <c r="AE620" s="2" t="e">
        <f>$U620/$E620</f>
        <v>#VALUE!</v>
      </c>
      <c r="AF620" s="2">
        <f>$S620/$I620</f>
        <v>0.16040140845070422</v>
      </c>
      <c r="AG620" s="2">
        <f>$S620/$I620</f>
        <v>0.16040140845070422</v>
      </c>
      <c r="AH620" s="3">
        <f>INDEX([1]IDEN_level_ids!$B:$B,MATCH(V620,[1]IDEN_level_ids!$A:$A,0),1)</f>
        <v>1163</v>
      </c>
      <c r="AI620" s="3">
        <f>INDEX([1]IDEN_level_ids!$B:$B,MATCH(W620,[1]IDEN_level_ids!$A:$A,0),1)</f>
        <v>592</v>
      </c>
      <c r="AJ620" t="s">
        <v>32</v>
      </c>
    </row>
    <row r="621" spans="1:36" x14ac:dyDescent="0.25">
      <c r="A621">
        <v>49276.98</v>
      </c>
      <c r="B621">
        <v>96487.02</v>
      </c>
      <c r="C621">
        <v>0.28399999999999997</v>
      </c>
      <c r="D621">
        <v>0</v>
      </c>
      <c r="E621">
        <v>0.28399999999999997</v>
      </c>
      <c r="F621">
        <v>96487.02</v>
      </c>
      <c r="G621">
        <v>0.28399999999999997</v>
      </c>
      <c r="H621">
        <v>0</v>
      </c>
      <c r="I621">
        <v>0.28399999999999997</v>
      </c>
      <c r="J621" t="s">
        <v>28</v>
      </c>
      <c r="K621">
        <v>1036.40712454</v>
      </c>
      <c r="L621" t="s">
        <v>29</v>
      </c>
      <c r="M621">
        <v>2.3112999999999999E-4</v>
      </c>
      <c r="N621">
        <v>0</v>
      </c>
      <c r="O621">
        <v>2.3112999999999999E-4</v>
      </c>
      <c r="P621">
        <v>96487.179248999993</v>
      </c>
      <c r="Q621">
        <v>2.1517999999999999E-2</v>
      </c>
      <c r="R621">
        <v>0</v>
      </c>
      <c r="S621">
        <v>2.1517999999999999E-2</v>
      </c>
      <c r="T621" t="s">
        <v>28</v>
      </c>
      <c r="U621">
        <v>-3.2329999999999998E-2</v>
      </c>
      <c r="V621" s="1" t="s">
        <v>68</v>
      </c>
      <c r="W621" s="1" t="s">
        <v>221</v>
      </c>
      <c r="X621">
        <v>18921.240128000001</v>
      </c>
      <c r="Y621">
        <v>115408.419377</v>
      </c>
      <c r="Z621" t="s">
        <v>67</v>
      </c>
      <c r="AA621">
        <v>0.192</v>
      </c>
      <c r="AC621">
        <f t="shared" ref="AC621:AC622" si="398">IF(ROUND($F621,2)=IF($AA620=0,IF($AA619=0,IF($AA618=0,ROUND($F617,2),ROUND($F618,2)),ROUND($F619,2)),ROUND($F620,2)),   0,1)</f>
        <v>1</v>
      </c>
      <c r="AD621" s="2">
        <f t="shared" ref="AD621:AE621" si="399">$U621/$E621</f>
        <v>-0.11383802816901409</v>
      </c>
      <c r="AE621" s="2">
        <f t="shared" si="399"/>
        <v>-0.11383802816901409</v>
      </c>
      <c r="AF621" s="2">
        <f t="shared" ref="AF621:AG621" si="400">$S621/$I621</f>
        <v>7.5767605633802818E-2</v>
      </c>
      <c r="AG621" s="2">
        <f t="shared" si="400"/>
        <v>7.5767605633802818E-2</v>
      </c>
      <c r="AH621" s="3">
        <f>INDEX([1]IDEN_level_ids!$B:$B,MATCH(V621,[1]IDEN_level_ids!$A:$A,0),1)</f>
        <v>1217</v>
      </c>
      <c r="AI621" s="3">
        <f>INDEX([1]IDEN_level_ids!$B:$B,MATCH(W621,[1]IDEN_level_ids!$A:$A,0),1)</f>
        <v>758</v>
      </c>
      <c r="AJ621" t="s">
        <v>32</v>
      </c>
    </row>
    <row r="622" spans="1:36" x14ac:dyDescent="0.25">
      <c r="A622">
        <v>49276.98</v>
      </c>
      <c r="B622">
        <v>96487.02</v>
      </c>
      <c r="C622">
        <v>0.28399999999999997</v>
      </c>
      <c r="D622">
        <v>0</v>
      </c>
      <c r="E622">
        <v>0.28399999999999997</v>
      </c>
      <c r="F622">
        <v>96487.02</v>
      </c>
      <c r="G622">
        <v>0.28399999999999997</v>
      </c>
      <c r="H622">
        <v>0</v>
      </c>
      <c r="I622">
        <v>0.28399999999999997</v>
      </c>
      <c r="J622" t="s">
        <v>28</v>
      </c>
      <c r="K622">
        <v>1036.40881197</v>
      </c>
      <c r="L622" t="s">
        <v>29</v>
      </c>
      <c r="M622">
        <v>2.076E-4</v>
      </c>
      <c r="N622">
        <v>0</v>
      </c>
      <c r="O622">
        <v>2.076E-4</v>
      </c>
      <c r="P622">
        <v>96487.022152999998</v>
      </c>
      <c r="Q622">
        <v>1.9327E-2</v>
      </c>
      <c r="R622">
        <v>0</v>
      </c>
      <c r="S622">
        <v>1.9327E-2</v>
      </c>
      <c r="T622" t="s">
        <v>28</v>
      </c>
      <c r="U622">
        <v>-3.2329999999999998E-2</v>
      </c>
      <c r="V622" s="1" t="s">
        <v>36</v>
      </c>
      <c r="W622" s="1" t="s">
        <v>269</v>
      </c>
      <c r="X622">
        <v>17113.175766</v>
      </c>
      <c r="Y622">
        <v>113600.197919</v>
      </c>
      <c r="Z622" t="s">
        <v>67</v>
      </c>
      <c r="AA622">
        <v>0.80800000000000005</v>
      </c>
      <c r="AC622">
        <f t="shared" si="398"/>
        <v>0</v>
      </c>
      <c r="AD622" s="2"/>
      <c r="AE622" s="2">
        <f>($F622-$Y622+$X622)/$E622*$AA622</f>
        <v>-6.1254366026358342E-3</v>
      </c>
      <c r="AF622" s="2"/>
      <c r="AG622" s="2">
        <f t="shared" ref="AG622" si="401">$S622/$I622</f>
        <v>6.8052816901408464E-2</v>
      </c>
      <c r="AH622" s="3">
        <f>INDEX([1]IDEN_level_ids!$B:$B,MATCH(V622,[1]IDEN_level_ids!$A:$A,0),1)</f>
        <v>1226</v>
      </c>
      <c r="AI622" s="3">
        <f>INDEX([1]IDEN_level_ids!$B:$B,MATCH(W622,[1]IDEN_level_ids!$A:$A,0),1)</f>
        <v>779</v>
      </c>
      <c r="AJ622" t="s">
        <v>32</v>
      </c>
    </row>
    <row r="623" spans="1:36" x14ac:dyDescent="0.25">
      <c r="A623">
        <v>8210.616</v>
      </c>
      <c r="B623">
        <v>96467.209000000003</v>
      </c>
      <c r="C623">
        <v>0.24</v>
      </c>
      <c r="D623">
        <v>0</v>
      </c>
      <c r="E623">
        <v>0.24</v>
      </c>
      <c r="F623">
        <v>96467.209000000003</v>
      </c>
      <c r="G623">
        <v>0.24</v>
      </c>
      <c r="H623">
        <v>0</v>
      </c>
      <c r="I623">
        <v>0.24</v>
      </c>
      <c r="J623" t="s">
        <v>28</v>
      </c>
      <c r="K623">
        <v>1036.6188874500001</v>
      </c>
      <c r="L623" t="s">
        <v>29</v>
      </c>
      <c r="M623">
        <v>2.2282000000000001E-4</v>
      </c>
      <c r="N623">
        <v>0</v>
      </c>
      <c r="O623">
        <v>2.2282000000000001E-4</v>
      </c>
      <c r="P623">
        <v>96467.468624000001</v>
      </c>
      <c r="Q623">
        <v>2.0736000000000001E-2</v>
      </c>
      <c r="R623">
        <v>0</v>
      </c>
      <c r="S623">
        <v>2.0736000000000001E-2</v>
      </c>
      <c r="T623">
        <v>-0.25962000000000002</v>
      </c>
      <c r="U623">
        <v>-0.25962000000000002</v>
      </c>
      <c r="V623" s="1" t="s">
        <v>91</v>
      </c>
      <c r="W623" s="1" t="s">
        <v>259</v>
      </c>
      <c r="X623">
        <v>15525.512022000001</v>
      </c>
      <c r="Y623">
        <v>111992.980646</v>
      </c>
      <c r="AA623">
        <v>1</v>
      </c>
      <c r="AC623" s="2"/>
      <c r="AD623" s="2">
        <f>$U623/$E623</f>
        <v>-1.0817500000000002</v>
      </c>
      <c r="AE623" s="2">
        <f>$U623/$E623</f>
        <v>-1.0817500000000002</v>
      </c>
      <c r="AF623" s="2">
        <f>$S623/$I623</f>
        <v>8.6400000000000005E-2</v>
      </c>
      <c r="AG623" s="2">
        <f>$S623/$I623</f>
        <v>8.6400000000000005E-2</v>
      </c>
      <c r="AH623" s="3">
        <f>INDEX([1]IDEN_level_ids!$B:$B,MATCH(V623,[1]IDEN_level_ids!$A:$A,0),1)</f>
        <v>1233</v>
      </c>
      <c r="AI623" s="3">
        <f>INDEX([1]IDEN_level_ids!$B:$B,MATCH(W623,[1]IDEN_level_ids!$A:$A,0),1)</f>
        <v>793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96455.528999999995</v>
      </c>
      <c r="G624">
        <v>0.23899999999999999</v>
      </c>
      <c r="H624">
        <v>0</v>
      </c>
      <c r="I624">
        <v>0.23899999999999999</v>
      </c>
      <c r="J624" t="s">
        <v>28</v>
      </c>
      <c r="K624">
        <v>1036.7347975600001</v>
      </c>
      <c r="L624" t="s">
        <v>29</v>
      </c>
      <c r="M624">
        <v>4.0708999999999998E-4</v>
      </c>
      <c r="N624">
        <v>0</v>
      </c>
      <c r="O624">
        <v>4.0708999999999998E-4</v>
      </c>
      <c r="P624">
        <v>96456.683267</v>
      </c>
      <c r="Q624">
        <v>3.7874999999999999E-2</v>
      </c>
      <c r="R624">
        <v>0</v>
      </c>
      <c r="S624">
        <v>3.7874999999999999E-2</v>
      </c>
      <c r="T624" t="s">
        <v>28</v>
      </c>
      <c r="U624" t="s">
        <v>28</v>
      </c>
      <c r="V624" s="1" t="s">
        <v>297</v>
      </c>
      <c r="W624" s="1" t="s">
        <v>311</v>
      </c>
      <c r="X624">
        <v>20160.342871000001</v>
      </c>
      <c r="Y624">
        <v>116617.026138</v>
      </c>
      <c r="Z624" t="s">
        <v>35</v>
      </c>
      <c r="AA624">
        <v>0</v>
      </c>
      <c r="AC624" s="2"/>
      <c r="AD624" s="2" t="e">
        <f>$U624/$E624</f>
        <v>#VALUE!</v>
      </c>
      <c r="AE624" s="2" t="e">
        <f>$U624/$E624</f>
        <v>#VALUE!</v>
      </c>
      <c r="AF624" s="2">
        <f>$S624/$I624</f>
        <v>0.15847280334728034</v>
      </c>
      <c r="AG624" s="2">
        <f>$S624/$I624</f>
        <v>0.15847280334728034</v>
      </c>
      <c r="AH624" s="3">
        <f>INDEX([1]IDEN_level_ids!$B:$B,MATCH(V624,[1]IDEN_level_ids!$A:$A,0),1)</f>
        <v>1210</v>
      </c>
      <c r="AI624" s="3">
        <f>INDEX([1]IDEN_level_ids!$B:$B,MATCH(W624,[1]IDEN_level_ids!$A:$A,0),1)</f>
        <v>742</v>
      </c>
      <c r="AJ624" t="s">
        <v>32</v>
      </c>
    </row>
    <row r="625" spans="1:36" hidden="1" x14ac:dyDescent="0.25">
      <c r="A625">
        <v>4104.652</v>
      </c>
      <c r="B625" t="s">
        <v>28</v>
      </c>
      <c r="C625" t="s">
        <v>28</v>
      </c>
      <c r="D625" t="s">
        <v>28</v>
      </c>
      <c r="E625" t="s">
        <v>28</v>
      </c>
      <c r="F625">
        <v>96455.528999999995</v>
      </c>
      <c r="G625">
        <v>0.23899999999999999</v>
      </c>
      <c r="H625">
        <v>0</v>
      </c>
      <c r="I625">
        <v>0.23899999999999999</v>
      </c>
      <c r="J625" t="s">
        <v>28</v>
      </c>
      <c r="K625">
        <v>1036.7407860999999</v>
      </c>
      <c r="L625" t="s">
        <v>29</v>
      </c>
      <c r="M625">
        <v>1.5640000000000001E-3</v>
      </c>
      <c r="N625">
        <v>0</v>
      </c>
      <c r="O625">
        <v>1.5640000000000001E-3</v>
      </c>
      <c r="P625">
        <v>96456.126099999994</v>
      </c>
      <c r="Q625">
        <v>0.14551</v>
      </c>
      <c r="R625">
        <v>0</v>
      </c>
      <c r="S625">
        <v>0.14551</v>
      </c>
      <c r="T625" t="s">
        <v>28</v>
      </c>
      <c r="U625" t="s">
        <v>28</v>
      </c>
      <c r="V625" s="1" t="s">
        <v>280</v>
      </c>
      <c r="W625" s="1" t="s">
        <v>34</v>
      </c>
      <c r="X625">
        <v>39870.220029800003</v>
      </c>
      <c r="Y625">
        <v>136326.34612999999</v>
      </c>
      <c r="Z625" t="s">
        <v>35</v>
      </c>
      <c r="AA625">
        <v>0</v>
      </c>
      <c r="AC625" s="2"/>
      <c r="AD625" s="2"/>
      <c r="AE625" s="2"/>
      <c r="AF625" s="2"/>
      <c r="AG625" s="2"/>
      <c r="AH625" s="3">
        <f>INDEX([1]IDEN_level_ids!$B:$B,MATCH(V625,[1]IDEN_level_ids!$A:$A,0),1)</f>
        <v>1105</v>
      </c>
      <c r="AI625" s="3">
        <f>INDEX([1]IDEN_level_ids!$B:$B,MATCH(W625,[1]IDEN_level_ids!$A:$A,0),1)</f>
        <v>338</v>
      </c>
      <c r="AJ625" t="s">
        <v>32</v>
      </c>
    </row>
    <row r="626" spans="1:36" hidden="1" x14ac:dyDescent="0.25">
      <c r="A626">
        <v>4104.652</v>
      </c>
      <c r="B626" t="s">
        <v>28</v>
      </c>
      <c r="C626" t="s">
        <v>28</v>
      </c>
      <c r="D626" t="s">
        <v>28</v>
      </c>
      <c r="E626" t="s">
        <v>28</v>
      </c>
      <c r="F626">
        <v>96455.528999999995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1036.7527393800001</v>
      </c>
      <c r="L626" t="s">
        <v>29</v>
      </c>
      <c r="M626">
        <v>7.4691999999999998E-4</v>
      </c>
      <c r="N626">
        <v>0</v>
      </c>
      <c r="O626">
        <v>7.4691999999999998E-4</v>
      </c>
      <c r="P626">
        <v>96455.014007999998</v>
      </c>
      <c r="Q626">
        <v>6.9489999999999996E-2</v>
      </c>
      <c r="R626">
        <v>0</v>
      </c>
      <c r="S626">
        <v>6.9489999999999996E-2</v>
      </c>
      <c r="T626" t="s">
        <v>28</v>
      </c>
      <c r="U626" t="s">
        <v>28</v>
      </c>
      <c r="V626" s="1" t="s">
        <v>134</v>
      </c>
      <c r="W626" s="1" t="s">
        <v>200</v>
      </c>
      <c r="X626">
        <v>19872.419811</v>
      </c>
      <c r="Y626">
        <v>116327.433819</v>
      </c>
      <c r="Z626" t="s">
        <v>35</v>
      </c>
      <c r="AA626">
        <v>0</v>
      </c>
      <c r="AC626" s="2"/>
      <c r="AD626" s="2" t="e">
        <f t="shared" ref="AD626:AE627" si="402">$U626/$E626</f>
        <v>#VALUE!</v>
      </c>
      <c r="AE626" s="2" t="e">
        <f t="shared" si="402"/>
        <v>#VALUE!</v>
      </c>
      <c r="AF626" s="2">
        <f t="shared" ref="AF626:AG627" si="403">$S626/$I626</f>
        <v>0.29075313807531378</v>
      </c>
      <c r="AG626" s="2">
        <f t="shared" si="403"/>
        <v>0.29075313807531378</v>
      </c>
      <c r="AH626" s="3">
        <f>INDEX([1]IDEN_level_ids!$B:$B,MATCH(V626,[1]IDEN_level_ids!$A:$A,0),1)</f>
        <v>1207</v>
      </c>
      <c r="AI626" s="3">
        <f>INDEX([1]IDEN_level_ids!$B:$B,MATCH(W626,[1]IDEN_level_ids!$A:$A,0),1)</f>
        <v>741</v>
      </c>
      <c r="AJ626" t="s">
        <v>32</v>
      </c>
    </row>
    <row r="627" spans="1:36" x14ac:dyDescent="0.25">
      <c r="A627">
        <v>12312.796</v>
      </c>
      <c r="B627">
        <v>96448.59</v>
      </c>
      <c r="C627">
        <v>0.23899999999999999</v>
      </c>
      <c r="D627">
        <v>0</v>
      </c>
      <c r="E627">
        <v>0.23899999999999999</v>
      </c>
      <c r="F627">
        <v>96448.59</v>
      </c>
      <c r="G627">
        <v>0.23899999999999999</v>
      </c>
      <c r="H627">
        <v>0</v>
      </c>
      <c r="I627">
        <v>0.23899999999999999</v>
      </c>
      <c r="J627" t="s">
        <v>28</v>
      </c>
      <c r="K627">
        <v>1036.82048848</v>
      </c>
      <c r="L627" t="s">
        <v>29</v>
      </c>
      <c r="M627">
        <v>3.2967000000000001E-4</v>
      </c>
      <c r="N627">
        <v>0</v>
      </c>
      <c r="O627">
        <v>3.2967000000000001E-4</v>
      </c>
      <c r="P627">
        <v>96448.711335</v>
      </c>
      <c r="Q627">
        <v>3.0667E-2</v>
      </c>
      <c r="R627">
        <v>0</v>
      </c>
      <c r="S627">
        <v>3.0667E-2</v>
      </c>
      <c r="T627">
        <v>-0.12134</v>
      </c>
      <c r="U627">
        <v>-0.12134</v>
      </c>
      <c r="V627" s="1" t="s">
        <v>33</v>
      </c>
      <c r="W627" s="1" t="s">
        <v>354</v>
      </c>
      <c r="X627">
        <v>15045.834725000001</v>
      </c>
      <c r="Y627">
        <v>111494.54605999999</v>
      </c>
      <c r="AA627">
        <v>1</v>
      </c>
      <c r="AC627" s="2"/>
      <c r="AD627" s="2">
        <f>$U627/$E627</f>
        <v>-0.50769874476987453</v>
      </c>
      <c r="AE627" s="2">
        <f>$U627/$E627</f>
        <v>-0.50769874476987453</v>
      </c>
      <c r="AF627" s="2">
        <f>$S627/$I627</f>
        <v>0.12831380753138075</v>
      </c>
      <c r="AG627" s="2">
        <f>$S627/$I627</f>
        <v>0.12831380753138075</v>
      </c>
      <c r="AH627" s="3">
        <f>INDEX([1]IDEN_level_ids!$B:$B,MATCH(V627,[1]IDEN_level_ids!$A:$A,0),1)</f>
        <v>1237</v>
      </c>
      <c r="AI627" s="3">
        <f>INDEX([1]IDEN_level_ids!$B:$B,MATCH(W627,[1]IDEN_level_ids!$A:$A,0),1)</f>
        <v>800</v>
      </c>
      <c r="AJ627" t="s">
        <v>32</v>
      </c>
    </row>
    <row r="628" spans="1:36" hidden="1" x14ac:dyDescent="0.25">
      <c r="A628">
        <v>12312.796</v>
      </c>
      <c r="B628" t="s">
        <v>28</v>
      </c>
      <c r="C628" t="s">
        <v>28</v>
      </c>
      <c r="D628" t="s">
        <v>28</v>
      </c>
      <c r="E628" t="s">
        <v>28</v>
      </c>
      <c r="F628">
        <v>96448.59</v>
      </c>
      <c r="G628">
        <v>0.23899999999999999</v>
      </c>
      <c r="H628">
        <v>0</v>
      </c>
      <c r="I628">
        <v>0.23899999999999999</v>
      </c>
      <c r="J628" t="s">
        <v>28</v>
      </c>
      <c r="K628">
        <v>1036.8366796400001</v>
      </c>
      <c r="L628" t="s">
        <v>29</v>
      </c>
      <c r="M628">
        <v>3.9824000000000001E-4</v>
      </c>
      <c r="N628">
        <v>0</v>
      </c>
      <c r="O628">
        <v>3.9824000000000001E-4</v>
      </c>
      <c r="P628">
        <v>96447.205199999997</v>
      </c>
      <c r="Q628">
        <v>3.7044000000000001E-2</v>
      </c>
      <c r="R628">
        <v>0</v>
      </c>
      <c r="S628">
        <v>3.7044000000000001E-2</v>
      </c>
      <c r="T628" t="s">
        <v>28</v>
      </c>
      <c r="U628" t="s">
        <v>28</v>
      </c>
      <c r="V628" s="1" t="s">
        <v>276</v>
      </c>
      <c r="W628" s="1" t="s">
        <v>355</v>
      </c>
      <c r="X628">
        <v>24357.967809000002</v>
      </c>
      <c r="Y628">
        <v>120805.17300900001</v>
      </c>
      <c r="Z628" t="s">
        <v>35</v>
      </c>
      <c r="AA628">
        <v>0</v>
      </c>
      <c r="AD628" s="2"/>
      <c r="AE628" s="2"/>
      <c r="AF628" s="2"/>
      <c r="AG628" s="2"/>
      <c r="AH628" s="3">
        <f>INDEX([1]IDEN_level_ids!$B:$B,MATCH(V628,[1]IDEN_level_ids!$A:$A,0),1)</f>
        <v>1180</v>
      </c>
      <c r="AI628" s="3">
        <f>INDEX([1]IDEN_level_ids!$B:$B,MATCH(W628,[1]IDEN_level_ids!$A:$A,0),1)</f>
        <v>658</v>
      </c>
      <c r="AJ628" t="s">
        <v>32</v>
      </c>
    </row>
    <row r="629" spans="1:36" x14ac:dyDescent="0.25">
      <c r="A629">
        <v>8204.2430000000004</v>
      </c>
      <c r="B629">
        <v>96410.561000000002</v>
      </c>
      <c r="C629">
        <v>0.23899999999999999</v>
      </c>
      <c r="D629">
        <v>0</v>
      </c>
      <c r="E629">
        <v>0.23899999999999999</v>
      </c>
      <c r="F629">
        <v>96410.561000000002</v>
      </c>
      <c r="G629">
        <v>0.23899999999999999</v>
      </c>
      <c r="H629">
        <v>0</v>
      </c>
      <c r="I629">
        <v>0.23899999999999999</v>
      </c>
      <c r="J629" t="s">
        <v>28</v>
      </c>
      <c r="K629">
        <v>1037.2301467</v>
      </c>
      <c r="L629" t="s">
        <v>29</v>
      </c>
      <c r="M629">
        <v>1.4561999999999999E-3</v>
      </c>
      <c r="N629">
        <v>0</v>
      </c>
      <c r="O629">
        <v>1.4561999999999999E-3</v>
      </c>
      <c r="P629">
        <v>96410.618530000007</v>
      </c>
      <c r="Q629">
        <v>0.13535</v>
      </c>
      <c r="R629">
        <v>0</v>
      </c>
      <c r="S629">
        <v>0.13535</v>
      </c>
      <c r="T629">
        <v>-5.7529999999999998E-2</v>
      </c>
      <c r="U629">
        <v>-5.7529999999999998E-2</v>
      </c>
      <c r="V629" s="1" t="s">
        <v>356</v>
      </c>
      <c r="W629" s="1" t="s">
        <v>357</v>
      </c>
      <c r="X629">
        <v>31803.614890000001</v>
      </c>
      <c r="Y629">
        <v>128214.23342</v>
      </c>
      <c r="AA629">
        <v>1</v>
      </c>
      <c r="AC629" s="2"/>
      <c r="AD629" s="2">
        <f t="shared" ref="AD629:AE630" si="404">$U629/$E629</f>
        <v>-0.2407112970711297</v>
      </c>
      <c r="AE629" s="2">
        <f t="shared" si="404"/>
        <v>-0.2407112970711297</v>
      </c>
      <c r="AF629" s="2">
        <f t="shared" ref="AF629:AG630" si="405">$S629/$I629</f>
        <v>0.56631799163179919</v>
      </c>
      <c r="AG629" s="2">
        <f t="shared" si="405"/>
        <v>0.56631799163179919</v>
      </c>
      <c r="AH629" s="3">
        <f>INDEX([1]IDEN_level_ids!$B:$B,MATCH(V629,[1]IDEN_level_ids!$A:$A,0),1)</f>
        <v>1144</v>
      </c>
      <c r="AI629" s="3">
        <f>INDEX([1]IDEN_level_ids!$B:$B,MATCH(W629,[1]IDEN_level_ids!$A:$A,0),1)</f>
        <v>546</v>
      </c>
      <c r="AJ629" t="s">
        <v>32</v>
      </c>
    </row>
    <row r="630" spans="1:36" x14ac:dyDescent="0.25">
      <c r="A630">
        <v>24607.755000000001</v>
      </c>
      <c r="B630">
        <v>96395.898000000001</v>
      </c>
      <c r="C630">
        <v>0.24</v>
      </c>
      <c r="D630">
        <v>0</v>
      </c>
      <c r="E630">
        <v>0.24</v>
      </c>
      <c r="F630">
        <v>96395.898000000001</v>
      </c>
      <c r="G630">
        <v>0.24</v>
      </c>
      <c r="H630">
        <v>0</v>
      </c>
      <c r="I630">
        <v>0.24</v>
      </c>
      <c r="J630" t="s">
        <v>28</v>
      </c>
      <c r="K630">
        <v>1037.3925233</v>
      </c>
      <c r="L630" t="s">
        <v>29</v>
      </c>
      <c r="M630">
        <v>1.6080000000000001E-3</v>
      </c>
      <c r="N630">
        <v>0</v>
      </c>
      <c r="O630">
        <v>1.6080000000000001E-3</v>
      </c>
      <c r="P630">
        <v>96395.527969999996</v>
      </c>
      <c r="Q630">
        <v>0.14940999999999999</v>
      </c>
      <c r="R630">
        <v>0</v>
      </c>
      <c r="S630">
        <v>0.14940999999999999</v>
      </c>
      <c r="T630">
        <v>0.37003000000000003</v>
      </c>
      <c r="U630">
        <v>0.37003000000000003</v>
      </c>
      <c r="V630" s="1" t="s">
        <v>189</v>
      </c>
      <c r="W630" s="1" t="s">
        <v>66</v>
      </c>
      <c r="X630">
        <v>36642.135466400003</v>
      </c>
      <c r="Y630">
        <v>133037.66344</v>
      </c>
      <c r="AA630">
        <v>1</v>
      </c>
      <c r="AC630" s="2"/>
      <c r="AD630" s="2">
        <f t="shared" si="404"/>
        <v>1.5417916666666669</v>
      </c>
      <c r="AE630" s="2">
        <f t="shared" si="404"/>
        <v>1.5417916666666669</v>
      </c>
      <c r="AF630" s="2">
        <f t="shared" si="405"/>
        <v>0.62254166666666666</v>
      </c>
      <c r="AG630" s="2">
        <f t="shared" si="405"/>
        <v>0.62254166666666666</v>
      </c>
      <c r="AH630" s="3">
        <f>INDEX([1]IDEN_level_ids!$B:$B,MATCH(V630,[1]IDEN_level_ids!$A:$A,0),1)</f>
        <v>1126</v>
      </c>
      <c r="AI630" s="3">
        <f>INDEX([1]IDEN_level_ids!$B:$B,MATCH(W630,[1]IDEN_level_ids!$A:$A,0),1)</f>
        <v>480</v>
      </c>
      <c r="AJ630" t="s">
        <v>32</v>
      </c>
    </row>
    <row r="631" spans="1:36" hidden="1" x14ac:dyDescent="0.25">
      <c r="A631">
        <v>1640.4290000000001</v>
      </c>
      <c r="B631" t="s">
        <v>28</v>
      </c>
      <c r="C631" t="s">
        <v>28</v>
      </c>
      <c r="D631" t="s">
        <v>28</v>
      </c>
      <c r="E631" t="s">
        <v>28</v>
      </c>
      <c r="F631">
        <v>96392.004000000001</v>
      </c>
      <c r="G631">
        <v>0.28299999999999997</v>
      </c>
      <c r="H631">
        <v>0</v>
      </c>
      <c r="I631">
        <v>0.28299999999999997</v>
      </c>
      <c r="J631" t="s">
        <v>28</v>
      </c>
      <c r="K631">
        <v>1037.4134072500001</v>
      </c>
      <c r="L631" t="s">
        <v>29</v>
      </c>
      <c r="M631">
        <v>6.1238000000000004E-4</v>
      </c>
      <c r="N631">
        <v>0</v>
      </c>
      <c r="O631">
        <v>6.1238000000000004E-4</v>
      </c>
      <c r="P631">
        <v>96393.587455999994</v>
      </c>
      <c r="Q631">
        <v>5.6899999999999999E-2</v>
      </c>
      <c r="R631">
        <v>0</v>
      </c>
      <c r="S631">
        <v>5.6899999999999999E-2</v>
      </c>
      <c r="T631" t="s">
        <v>28</v>
      </c>
      <c r="U631" t="s">
        <v>28</v>
      </c>
      <c r="V631" s="1" t="s">
        <v>118</v>
      </c>
      <c r="W631" s="1" t="s">
        <v>167</v>
      </c>
      <c r="X631">
        <v>19046.070114599999</v>
      </c>
      <c r="Y631">
        <v>115439.657571</v>
      </c>
      <c r="Z631" t="s">
        <v>35</v>
      </c>
      <c r="AA631">
        <v>0</v>
      </c>
      <c r="AC631" s="2"/>
      <c r="AD631" s="2" t="e">
        <f>$U631/$E631</f>
        <v>#VALUE!</v>
      </c>
      <c r="AE631" s="2" t="e">
        <f>$U631/$E631</f>
        <v>#VALUE!</v>
      </c>
      <c r="AF631" s="2">
        <f>$S631/$I631</f>
        <v>0.2010600706713781</v>
      </c>
      <c r="AG631" s="2">
        <f>$S631/$I631</f>
        <v>0.2010600706713781</v>
      </c>
      <c r="AH631" s="3">
        <f>INDEX([1]IDEN_level_ids!$B:$B,MATCH(V631,[1]IDEN_level_ids!$A:$A,0),1)</f>
        <v>1215</v>
      </c>
      <c r="AI631" s="3">
        <f>INDEX([1]IDEN_level_ids!$B:$B,MATCH(W631,[1]IDEN_level_ids!$A:$A,0),1)</f>
        <v>753</v>
      </c>
      <c r="AJ631" t="s">
        <v>32</v>
      </c>
    </row>
    <row r="632" spans="1:36" x14ac:dyDescent="0.25">
      <c r="A632">
        <v>1640.4290000000001</v>
      </c>
      <c r="B632">
        <v>96392.004000000001</v>
      </c>
      <c r="C632">
        <v>0.28299999999999997</v>
      </c>
      <c r="D632">
        <v>0</v>
      </c>
      <c r="E632">
        <v>0.28299999999999997</v>
      </c>
      <c r="F632">
        <v>96392.004000000001</v>
      </c>
      <c r="G632">
        <v>0.28299999999999997</v>
      </c>
      <c r="H632">
        <v>0</v>
      </c>
      <c r="I632">
        <v>0.28299999999999997</v>
      </c>
      <c r="J632" t="s">
        <v>28</v>
      </c>
      <c r="K632">
        <v>1037.4290354699999</v>
      </c>
      <c r="L632" t="s">
        <v>29</v>
      </c>
      <c r="M632">
        <v>6.6089999999999996E-4</v>
      </c>
      <c r="N632">
        <v>0</v>
      </c>
      <c r="O632">
        <v>6.6089999999999996E-4</v>
      </c>
      <c r="P632">
        <v>96392.135347000003</v>
      </c>
      <c r="Q632">
        <v>6.1407000000000003E-2</v>
      </c>
      <c r="R632">
        <v>0</v>
      </c>
      <c r="S632">
        <v>6.1407000000000003E-2</v>
      </c>
      <c r="T632" t="s">
        <v>28</v>
      </c>
      <c r="U632">
        <v>0.21007000000000001</v>
      </c>
      <c r="V632" s="1" t="s">
        <v>301</v>
      </c>
      <c r="W632" s="1" t="s">
        <v>358</v>
      </c>
      <c r="X632">
        <v>21148.3449</v>
      </c>
      <c r="Y632">
        <v>117540.480247</v>
      </c>
      <c r="Z632" t="s">
        <v>67</v>
      </c>
      <c r="AA632">
        <v>0.438</v>
      </c>
      <c r="AC632">
        <f t="shared" ref="AC632:AC633" si="406">IF(ROUND($F632,2)=IF($AA631=0,IF($AA630=0,IF($AA629=0,ROUND($F628,2),ROUND($F629,2)),ROUND($F630,2)),ROUND($F631,2)),   0,1)</f>
        <v>1</v>
      </c>
      <c r="AD632" s="2">
        <f t="shared" ref="AD632:AE632" si="407">$U632/$E632</f>
        <v>0.74229681978798601</v>
      </c>
      <c r="AE632" s="2">
        <f t="shared" si="407"/>
        <v>0.74229681978798601</v>
      </c>
      <c r="AF632" s="2">
        <f t="shared" ref="AF632:AG632" si="408">$S632/$I632</f>
        <v>0.21698586572438167</v>
      </c>
      <c r="AG632" s="2">
        <f t="shared" si="408"/>
        <v>0.21698586572438167</v>
      </c>
      <c r="AH632" s="3">
        <f>INDEX([1]IDEN_level_ids!$B:$B,MATCH(V632,[1]IDEN_level_ids!$A:$A,0),1)</f>
        <v>1204</v>
      </c>
      <c r="AI632" s="3">
        <f>INDEX([1]IDEN_level_ids!$B:$B,MATCH(W632,[1]IDEN_level_ids!$A:$A,0),1)</f>
        <v>725</v>
      </c>
      <c r="AJ632" t="s">
        <v>32</v>
      </c>
    </row>
    <row r="633" spans="1:36" x14ac:dyDescent="0.25">
      <c r="A633">
        <v>1640.4290000000001</v>
      </c>
      <c r="B633">
        <v>96392.004000000001</v>
      </c>
      <c r="C633">
        <v>0.28299999999999997</v>
      </c>
      <c r="D633">
        <v>0</v>
      </c>
      <c r="E633">
        <v>0.28299999999999997</v>
      </c>
      <c r="F633">
        <v>96392.004000000001</v>
      </c>
      <c r="G633">
        <v>0.28299999999999997</v>
      </c>
      <c r="H633">
        <v>0</v>
      </c>
      <c r="I633">
        <v>0.28299999999999997</v>
      </c>
      <c r="J633" t="s">
        <v>28</v>
      </c>
      <c r="K633">
        <v>1037.4355773</v>
      </c>
      <c r="L633" t="s">
        <v>29</v>
      </c>
      <c r="M633">
        <v>7.5135000000000002E-4</v>
      </c>
      <c r="N633">
        <v>0</v>
      </c>
      <c r="O633">
        <v>7.5135000000000002E-4</v>
      </c>
      <c r="P633">
        <v>96391.527520000003</v>
      </c>
      <c r="Q633">
        <v>6.9809999999999997E-2</v>
      </c>
      <c r="R633">
        <v>0</v>
      </c>
      <c r="S633">
        <v>6.9809999999999997E-2</v>
      </c>
      <c r="T633" t="s">
        <v>28</v>
      </c>
      <c r="U633">
        <v>0.21007000000000001</v>
      </c>
      <c r="V633" s="1" t="s">
        <v>70</v>
      </c>
      <c r="W633" s="1" t="s">
        <v>247</v>
      </c>
      <c r="X633">
        <v>21294.886147000001</v>
      </c>
      <c r="Y633">
        <v>117686.413667</v>
      </c>
      <c r="Z633" t="s">
        <v>67</v>
      </c>
      <c r="AA633">
        <v>0.56200000000000006</v>
      </c>
      <c r="AC633">
        <f t="shared" si="406"/>
        <v>0</v>
      </c>
      <c r="AD633" s="2"/>
      <c r="AE633" s="2">
        <f>($F633-$Y633+$X633)/$E633*$AA633</f>
        <v>0.94622530035568964</v>
      </c>
      <c r="AF633" s="2"/>
      <c r="AG633" s="2">
        <f t="shared" ref="AG633" si="409">$S633/$I633</f>
        <v>0.24667844522968199</v>
      </c>
      <c r="AH633" s="3">
        <f>INDEX([1]IDEN_level_ids!$B:$B,MATCH(V633,[1]IDEN_level_ids!$A:$A,0),1)</f>
        <v>1201</v>
      </c>
      <c r="AI633" s="3">
        <f>INDEX([1]IDEN_level_ids!$B:$B,MATCH(W633,[1]IDEN_level_ids!$A:$A,0),1)</f>
        <v>721</v>
      </c>
      <c r="AJ633" t="s">
        <v>32</v>
      </c>
    </row>
    <row r="634" spans="1:36" x14ac:dyDescent="0.25">
      <c r="A634">
        <v>4100.8230000000003</v>
      </c>
      <c r="B634">
        <v>96387.615000000005</v>
      </c>
      <c r="C634">
        <v>0.23899999999999999</v>
      </c>
      <c r="D634">
        <v>0</v>
      </c>
      <c r="E634">
        <v>0.23899999999999999</v>
      </c>
      <c r="F634">
        <v>96387.615000000005</v>
      </c>
      <c r="G634">
        <v>0.23899999999999999</v>
      </c>
      <c r="H634">
        <v>0</v>
      </c>
      <c r="I634">
        <v>0.23899999999999999</v>
      </c>
      <c r="J634" t="s">
        <v>28</v>
      </c>
      <c r="K634">
        <v>1037.4755754099999</v>
      </c>
      <c r="L634" t="s">
        <v>29</v>
      </c>
      <c r="M634">
        <v>6.4214999999999997E-4</v>
      </c>
      <c r="N634">
        <v>0</v>
      </c>
      <c r="O634">
        <v>6.4214999999999997E-4</v>
      </c>
      <c r="P634">
        <v>96387.811308999997</v>
      </c>
      <c r="Q634">
        <v>5.9659999999999998E-2</v>
      </c>
      <c r="R634">
        <v>0</v>
      </c>
      <c r="S634">
        <v>5.9659999999999998E-2</v>
      </c>
      <c r="T634">
        <v>-0.19631000000000001</v>
      </c>
      <c r="U634">
        <v>-0.19631000000000001</v>
      </c>
      <c r="V634" s="1" t="s">
        <v>141</v>
      </c>
      <c r="W634" s="1" t="s">
        <v>229</v>
      </c>
      <c r="X634">
        <v>22080.932533300002</v>
      </c>
      <c r="Y634">
        <v>118468.743842</v>
      </c>
      <c r="AA634">
        <v>1</v>
      </c>
      <c r="AC634" s="2"/>
      <c r="AD634" s="2">
        <f>$U634/$E634</f>
        <v>-0.82138075313807535</v>
      </c>
      <c r="AE634" s="2">
        <f>$U634/$E634</f>
        <v>-0.82138075313807535</v>
      </c>
      <c r="AF634" s="2">
        <f>$S634/$I634</f>
        <v>0.2496234309623431</v>
      </c>
      <c r="AG634" s="2">
        <f>$S634/$I634</f>
        <v>0.2496234309623431</v>
      </c>
      <c r="AH634" s="3">
        <f>INDEX([1]IDEN_level_ids!$B:$B,MATCH(V634,[1]IDEN_level_ids!$A:$A,0),1)</f>
        <v>1196</v>
      </c>
      <c r="AI634" s="3">
        <f>INDEX([1]IDEN_level_ids!$B:$B,MATCH(W634,[1]IDEN_level_ids!$A:$A,0),1)</f>
        <v>696</v>
      </c>
      <c r="AJ634" t="s">
        <v>32</v>
      </c>
    </row>
    <row r="635" spans="1:36" hidden="1" x14ac:dyDescent="0.25">
      <c r="A635">
        <v>16401.07</v>
      </c>
      <c r="B635" t="s">
        <v>28</v>
      </c>
      <c r="C635" t="s">
        <v>28</v>
      </c>
      <c r="D635" t="s">
        <v>28</v>
      </c>
      <c r="E635" t="s">
        <v>28</v>
      </c>
      <c r="F635">
        <v>96377.857999999993</v>
      </c>
      <c r="G635">
        <v>0.23899999999999999</v>
      </c>
      <c r="H635">
        <v>0</v>
      </c>
      <c r="I635">
        <v>0.23899999999999999</v>
      </c>
      <c r="J635" t="s">
        <v>28</v>
      </c>
      <c r="K635">
        <v>1037.5692180999999</v>
      </c>
      <c r="L635" t="s">
        <v>29</v>
      </c>
      <c r="M635">
        <v>1.2859E-3</v>
      </c>
      <c r="N635">
        <v>0</v>
      </c>
      <c r="O635">
        <v>1.2859E-3</v>
      </c>
      <c r="P635">
        <v>96379.112120000005</v>
      </c>
      <c r="Q635">
        <v>0.11945</v>
      </c>
      <c r="R635">
        <v>0</v>
      </c>
      <c r="S635">
        <v>0.11945</v>
      </c>
      <c r="T635" t="s">
        <v>28</v>
      </c>
      <c r="U635" t="s">
        <v>28</v>
      </c>
      <c r="V635" s="1" t="s">
        <v>121</v>
      </c>
      <c r="W635" s="1" t="s">
        <v>220</v>
      </c>
      <c r="X635">
        <v>25033.890789500001</v>
      </c>
      <c r="Y635">
        <v>121413.00291</v>
      </c>
      <c r="Z635" t="s">
        <v>35</v>
      </c>
      <c r="AA635">
        <v>0</v>
      </c>
      <c r="AC635">
        <f t="shared" ref="AC634:AC635" si="410">IF(ROUND($F635,2)=IF($AA634=0,IF($AA633=0,IF($AA632=0,ROUND($F631,2),ROUND($F632,2)),ROUND($F633,2)),ROUND($F634,2)),   0,1)</f>
        <v>1</v>
      </c>
      <c r="AD635" s="2"/>
      <c r="AE635" s="2" t="e">
        <f>($F635-$Y635+$X635)/$E635*$AA635</f>
        <v>#VALUE!</v>
      </c>
      <c r="AF635" s="2"/>
      <c r="AG635" s="2">
        <f t="shared" ref="AF634:AG635" si="411">$S635/$I635</f>
        <v>0.49979079497907952</v>
      </c>
      <c r="AH635" s="3">
        <f>INDEX([1]IDEN_level_ids!$B:$B,MATCH(V635,[1]IDEN_level_ids!$A:$A,0),1)</f>
        <v>1173</v>
      </c>
      <c r="AI635" s="3">
        <f>INDEX([1]IDEN_level_ids!$B:$B,MATCH(W635,[1]IDEN_level_ids!$A:$A,0),1)</f>
        <v>644</v>
      </c>
      <c r="AJ635" t="s">
        <v>32</v>
      </c>
    </row>
    <row r="636" spans="1:36" x14ac:dyDescent="0.25">
      <c r="A636">
        <v>16401.07</v>
      </c>
      <c r="B636">
        <v>96377.857999999993</v>
      </c>
      <c r="C636">
        <v>0.23899999999999999</v>
      </c>
      <c r="D636">
        <v>0</v>
      </c>
      <c r="E636">
        <v>0.23899999999999999</v>
      </c>
      <c r="F636">
        <v>96377.857999999993</v>
      </c>
      <c r="G636">
        <v>0.23899999999999999</v>
      </c>
      <c r="H636">
        <v>0</v>
      </c>
      <c r="I636">
        <v>0.23899999999999999</v>
      </c>
      <c r="J636" t="s">
        <v>28</v>
      </c>
      <c r="K636">
        <v>1037.5845145799999</v>
      </c>
      <c r="L636" t="s">
        <v>29</v>
      </c>
      <c r="M636">
        <v>2.0468E-4</v>
      </c>
      <c r="N636">
        <v>0</v>
      </c>
      <c r="O636">
        <v>2.0468E-4</v>
      </c>
      <c r="P636">
        <v>96377.691258000006</v>
      </c>
      <c r="Q636">
        <v>1.9012000000000001E-2</v>
      </c>
      <c r="R636">
        <v>0</v>
      </c>
      <c r="S636">
        <v>1.9012000000000001E-2</v>
      </c>
      <c r="T636">
        <v>0.16674</v>
      </c>
      <c r="U636">
        <v>0.16674</v>
      </c>
      <c r="V636" s="1" t="s">
        <v>79</v>
      </c>
      <c r="W636" s="1" t="s">
        <v>202</v>
      </c>
      <c r="X636">
        <v>19700.871696999999</v>
      </c>
      <c r="Y636">
        <v>116078.562955</v>
      </c>
      <c r="AA636">
        <v>1</v>
      </c>
      <c r="AC636" s="2"/>
      <c r="AD636" s="2">
        <f>$U636/$E636</f>
        <v>0.69765690376569045</v>
      </c>
      <c r="AE636" s="2">
        <f>$U636/$E636</f>
        <v>0.69765690376569045</v>
      </c>
      <c r="AF636" s="2">
        <f>$S636/$I636</f>
        <v>7.9548117154811721E-2</v>
      </c>
      <c r="AG636" s="2">
        <f>$S636/$I636</f>
        <v>7.9548117154811721E-2</v>
      </c>
      <c r="AH636" s="3">
        <f>INDEX([1]IDEN_level_ids!$B:$B,MATCH(V636,[1]IDEN_level_ids!$A:$A,0),1)</f>
        <v>1212</v>
      </c>
      <c r="AI636" s="3">
        <f>INDEX([1]IDEN_level_ids!$B:$B,MATCH(W636,[1]IDEN_level_ids!$A:$A,0),1)</f>
        <v>746</v>
      </c>
      <c r="AJ636" t="s">
        <v>32</v>
      </c>
    </row>
    <row r="637" spans="1:36" x14ac:dyDescent="0.25">
      <c r="A637">
        <v>40996.400999999998</v>
      </c>
      <c r="B637">
        <v>96366.819000000003</v>
      </c>
      <c r="C637">
        <v>0.47799999999999998</v>
      </c>
      <c r="D637">
        <v>0</v>
      </c>
      <c r="E637">
        <v>0.47799999999999998</v>
      </c>
      <c r="F637">
        <v>96366.819000000003</v>
      </c>
      <c r="G637">
        <v>0.47799999999999998</v>
      </c>
      <c r="H637">
        <v>0</v>
      </c>
      <c r="I637">
        <v>0.47799999999999998</v>
      </c>
      <c r="J637" t="s">
        <v>28</v>
      </c>
      <c r="K637">
        <v>1037.6988721</v>
      </c>
      <c r="L637" t="s">
        <v>29</v>
      </c>
      <c r="M637">
        <v>1.6115999999999999E-3</v>
      </c>
      <c r="N637">
        <v>0</v>
      </c>
      <c r="O637">
        <v>1.6115999999999999E-3</v>
      </c>
      <c r="P637">
        <v>96367.07015</v>
      </c>
      <c r="Q637">
        <v>0.14967</v>
      </c>
      <c r="R637">
        <v>0</v>
      </c>
      <c r="S637">
        <v>0.14967</v>
      </c>
      <c r="T637" t="s">
        <v>28</v>
      </c>
      <c r="U637">
        <v>-0.24970999999999999</v>
      </c>
      <c r="V637" s="1" t="s">
        <v>314</v>
      </c>
      <c r="W637" s="1" t="s">
        <v>66</v>
      </c>
      <c r="X637">
        <v>36670.593290999997</v>
      </c>
      <c r="Y637">
        <v>133037.66344</v>
      </c>
      <c r="Z637" t="s">
        <v>67</v>
      </c>
      <c r="AA637">
        <v>0.92400000000000004</v>
      </c>
      <c r="AC637">
        <f t="shared" ref="AC637:AC638" si="412">IF(ROUND($F637,2)=IF($AA636=0,IF($AA635=0,IF($AA634=0,ROUND($F633,2),ROUND($F634,2)),ROUND($F635,2)),ROUND($F636,2)),   0,1)</f>
        <v>1</v>
      </c>
      <c r="AD637" s="2">
        <f t="shared" ref="AD637:AE637" si="413">$U637/$E637</f>
        <v>-0.52240585774058579</v>
      </c>
      <c r="AE637" s="2">
        <f t="shared" si="413"/>
        <v>-0.52240585774058579</v>
      </c>
      <c r="AF637" s="2">
        <f t="shared" ref="AF637:AG637" si="414">$S637/$I637</f>
        <v>0.31311715481171548</v>
      </c>
      <c r="AG637" s="2">
        <f t="shared" si="414"/>
        <v>0.31311715481171548</v>
      </c>
      <c r="AH637" s="3">
        <f>INDEX([1]IDEN_level_ids!$B:$B,MATCH(V637,[1]IDEN_level_ids!$A:$A,0),1)</f>
        <v>1127</v>
      </c>
      <c r="AI637" s="3">
        <f>INDEX([1]IDEN_level_ids!$B:$B,MATCH(W637,[1]IDEN_level_ids!$A:$A,0),1)</f>
        <v>480</v>
      </c>
      <c r="AJ637" t="s">
        <v>32</v>
      </c>
    </row>
    <row r="638" spans="1:36" x14ac:dyDescent="0.25">
      <c r="A638">
        <v>40996.400999999998</v>
      </c>
      <c r="B638">
        <v>96366.819000000003</v>
      </c>
      <c r="C638">
        <v>0.47799999999999998</v>
      </c>
      <c r="D638">
        <v>0</v>
      </c>
      <c r="E638">
        <v>0.47799999999999998</v>
      </c>
      <c r="F638">
        <v>96366.819000000003</v>
      </c>
      <c r="G638">
        <v>0.47799999999999998</v>
      </c>
      <c r="H638">
        <v>0</v>
      </c>
      <c r="I638">
        <v>0.47799999999999998</v>
      </c>
      <c r="J638" t="s">
        <v>28</v>
      </c>
      <c r="K638">
        <v>1037.6990754799999</v>
      </c>
      <c r="L638" t="s">
        <v>29</v>
      </c>
      <c r="M638">
        <v>2.3735999999999999E-4</v>
      </c>
      <c r="N638">
        <v>0</v>
      </c>
      <c r="O638">
        <v>2.3735999999999999E-4</v>
      </c>
      <c r="P638">
        <v>96367.051261000001</v>
      </c>
      <c r="Q638">
        <v>2.2041999999999999E-2</v>
      </c>
      <c r="R638">
        <v>0</v>
      </c>
      <c r="S638">
        <v>2.2041999999999999E-2</v>
      </c>
      <c r="T638" t="s">
        <v>28</v>
      </c>
      <c r="U638">
        <v>-0.24970999999999999</v>
      </c>
      <c r="V638" s="1" t="s">
        <v>291</v>
      </c>
      <c r="W638" s="1" t="s">
        <v>225</v>
      </c>
      <c r="X638">
        <v>23442.241585799999</v>
      </c>
      <c r="Y638">
        <v>119809.292847</v>
      </c>
      <c r="Z638" t="s">
        <v>67</v>
      </c>
      <c r="AA638">
        <v>7.5999999999999998E-2</v>
      </c>
      <c r="AC638">
        <f t="shared" si="412"/>
        <v>0</v>
      </c>
      <c r="AD638" s="2"/>
      <c r="AE638" s="2">
        <f>($F638-$Y638+$X638)/$E638*$AA638</f>
        <v>-3.6928558996219774E-2</v>
      </c>
      <c r="AF638" s="2"/>
      <c r="AG638" s="2">
        <f t="shared" ref="AF637:AG638" si="415">$S638/$I638</f>
        <v>4.6112970711297073E-2</v>
      </c>
      <c r="AH638" s="3">
        <f>INDEX([1]IDEN_level_ids!$B:$B,MATCH(V638,[1]IDEN_level_ids!$A:$A,0),1)</f>
        <v>1187</v>
      </c>
      <c r="AI638" s="3">
        <f>INDEX([1]IDEN_level_ids!$B:$B,MATCH(W638,[1]IDEN_level_ids!$A:$A,0),1)</f>
        <v>666</v>
      </c>
      <c r="AJ638" t="s">
        <v>32</v>
      </c>
    </row>
    <row r="639" spans="1:36" hidden="1" x14ac:dyDescent="0.25">
      <c r="A639">
        <v>40994.536</v>
      </c>
      <c r="B639" t="s">
        <v>28</v>
      </c>
      <c r="C639" t="s">
        <v>28</v>
      </c>
      <c r="D639" t="s">
        <v>28</v>
      </c>
      <c r="E639" t="s">
        <v>28</v>
      </c>
      <c r="F639">
        <v>96363.510999999999</v>
      </c>
      <c r="G639">
        <v>0.47699999999999998</v>
      </c>
      <c r="H639">
        <v>0</v>
      </c>
      <c r="I639">
        <v>0.47699999999999998</v>
      </c>
      <c r="J639" t="s">
        <v>28</v>
      </c>
      <c r="K639">
        <v>1037.73085324</v>
      </c>
      <c r="L639" t="s">
        <v>29</v>
      </c>
      <c r="M639">
        <v>2.6988000000000001E-4</v>
      </c>
      <c r="N639">
        <v>0</v>
      </c>
      <c r="O639">
        <v>2.6988000000000001E-4</v>
      </c>
      <c r="P639">
        <v>96364.100275000004</v>
      </c>
      <c r="Q639">
        <v>2.5062000000000001E-2</v>
      </c>
      <c r="R639">
        <v>0</v>
      </c>
      <c r="S639">
        <v>2.5062000000000001E-2</v>
      </c>
      <c r="T639" t="s">
        <v>28</v>
      </c>
      <c r="U639" t="s">
        <v>28</v>
      </c>
      <c r="V639" s="1" t="s">
        <v>359</v>
      </c>
      <c r="W639" s="1" t="s">
        <v>327</v>
      </c>
      <c r="X639">
        <v>10859.018085199999</v>
      </c>
      <c r="Y639">
        <v>107223.11835999999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1246</v>
      </c>
      <c r="AI639" s="3">
        <f>INDEX([1]IDEN_level_ids!$B:$B,MATCH(W639,[1]IDEN_level_ids!$A:$A,0),1)</f>
        <v>840</v>
      </c>
      <c r="AJ639" t="s">
        <v>32</v>
      </c>
    </row>
    <row r="640" spans="1:36" x14ac:dyDescent="0.25">
      <c r="A640">
        <v>40994.536</v>
      </c>
      <c r="B640">
        <v>96363.510999999999</v>
      </c>
      <c r="C640">
        <v>0.47699999999999998</v>
      </c>
      <c r="D640">
        <v>0</v>
      </c>
      <c r="E640">
        <v>0.47699999999999998</v>
      </c>
      <c r="F640">
        <v>96363.510999999999</v>
      </c>
      <c r="G640">
        <v>0.47699999999999998</v>
      </c>
      <c r="H640">
        <v>0</v>
      </c>
      <c r="I640">
        <v>0.47699999999999998</v>
      </c>
      <c r="J640" t="s">
        <v>28</v>
      </c>
      <c r="K640">
        <v>1037.7358527700001</v>
      </c>
      <c r="L640" t="s">
        <v>29</v>
      </c>
      <c r="M640">
        <v>3.4078999999999999E-4</v>
      </c>
      <c r="N640">
        <v>0</v>
      </c>
      <c r="O640">
        <v>3.4078999999999999E-4</v>
      </c>
      <c r="P640">
        <v>96363.636018999998</v>
      </c>
      <c r="Q640">
        <v>3.1646000000000001E-2</v>
      </c>
      <c r="R640">
        <v>0</v>
      </c>
      <c r="S640">
        <v>3.1646000000000001E-2</v>
      </c>
      <c r="T640">
        <v>-0.12501999999999999</v>
      </c>
      <c r="U640">
        <v>-0.12501999999999999</v>
      </c>
      <c r="V640" s="1" t="s">
        <v>77</v>
      </c>
      <c r="W640" s="1" t="s">
        <v>295</v>
      </c>
      <c r="X640">
        <v>14558.814149</v>
      </c>
      <c r="Y640">
        <v>110922.450168</v>
      </c>
      <c r="AA640">
        <v>1</v>
      </c>
      <c r="AC640" s="2"/>
      <c r="AD640" s="2">
        <f t="shared" ref="AD640:AE641" si="416">$U640/$E640</f>
        <v>-0.2620964360587002</v>
      </c>
      <c r="AE640" s="2">
        <f t="shared" si="416"/>
        <v>-0.2620964360587002</v>
      </c>
      <c r="AF640" s="2">
        <f t="shared" ref="AF640:AG641" si="417">$S640/$I640</f>
        <v>6.6343815513626836E-2</v>
      </c>
      <c r="AG640" s="2">
        <f t="shared" si="417"/>
        <v>6.6343815513626836E-2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811</v>
      </c>
      <c r="AJ640" t="s">
        <v>32</v>
      </c>
    </row>
    <row r="641" spans="1:36" x14ac:dyDescent="0.25">
      <c r="A641">
        <v>4098.7969999999996</v>
      </c>
      <c r="B641">
        <v>96352.013999999996</v>
      </c>
      <c r="C641">
        <v>0.23899999999999999</v>
      </c>
      <c r="D641">
        <v>0</v>
      </c>
      <c r="E641">
        <v>0.23899999999999999</v>
      </c>
      <c r="F641">
        <v>96352.013999999996</v>
      </c>
      <c r="G641">
        <v>0.23899999999999999</v>
      </c>
      <c r="H641">
        <v>0</v>
      </c>
      <c r="I641">
        <v>0.23899999999999999</v>
      </c>
      <c r="J641" t="s">
        <v>28</v>
      </c>
      <c r="K641">
        <v>1037.8577286499999</v>
      </c>
      <c r="L641" t="s">
        <v>29</v>
      </c>
      <c r="M641">
        <v>6.9461000000000002E-4</v>
      </c>
      <c r="N641">
        <v>0</v>
      </c>
      <c r="O641">
        <v>6.9461000000000002E-4</v>
      </c>
      <c r="P641">
        <v>96352.320013999997</v>
      </c>
      <c r="Q641">
        <v>6.4486000000000002E-2</v>
      </c>
      <c r="R641">
        <v>0</v>
      </c>
      <c r="S641">
        <v>6.4486000000000002E-2</v>
      </c>
      <c r="T641">
        <v>-0.30601</v>
      </c>
      <c r="U641">
        <v>-0.30601</v>
      </c>
      <c r="V641" s="1" t="s">
        <v>70</v>
      </c>
      <c r="W641" s="1" t="s">
        <v>196</v>
      </c>
      <c r="X641">
        <v>21294.886147000001</v>
      </c>
      <c r="Y641">
        <v>117647.20616099999</v>
      </c>
      <c r="AA641">
        <v>1</v>
      </c>
      <c r="AC641" s="2"/>
      <c r="AD641" s="2">
        <f t="shared" si="416"/>
        <v>-1.280376569037657</v>
      </c>
      <c r="AE641" s="2">
        <f t="shared" si="416"/>
        <v>-1.280376569037657</v>
      </c>
      <c r="AF641" s="2">
        <f t="shared" si="417"/>
        <v>0.26981589958158997</v>
      </c>
      <c r="AG641" s="2">
        <f t="shared" si="417"/>
        <v>0.26981589958158997</v>
      </c>
      <c r="AH641" s="3">
        <f>INDEX([1]IDEN_level_ids!$B:$B,MATCH(V641,[1]IDEN_level_ids!$A:$A,0),1)</f>
        <v>1201</v>
      </c>
      <c r="AI641" s="3">
        <f>INDEX([1]IDEN_level_ids!$B:$B,MATCH(W641,[1]IDEN_level_ids!$A:$A,0),1)</f>
        <v>720</v>
      </c>
      <c r="AJ641" t="s">
        <v>32</v>
      </c>
    </row>
    <row r="642" spans="1:36" hidden="1" x14ac:dyDescent="0.25">
      <c r="A642">
        <v>32781.722000000002</v>
      </c>
      <c r="B642" t="s">
        <v>28</v>
      </c>
      <c r="C642" t="s">
        <v>28</v>
      </c>
      <c r="D642" t="s">
        <v>28</v>
      </c>
      <c r="E642" t="s">
        <v>28</v>
      </c>
      <c r="F642">
        <v>96333.092000000004</v>
      </c>
      <c r="G642">
        <v>0.23899999999999999</v>
      </c>
      <c r="H642">
        <v>0</v>
      </c>
      <c r="I642">
        <v>0.23899999999999999</v>
      </c>
      <c r="J642" t="s">
        <v>28</v>
      </c>
      <c r="K642">
        <v>1038.05140147</v>
      </c>
      <c r="L642" t="s">
        <v>29</v>
      </c>
      <c r="M642">
        <v>2.8998000000000001E-4</v>
      </c>
      <c r="N642">
        <v>0</v>
      </c>
      <c r="O642">
        <v>2.8998000000000001E-4</v>
      </c>
      <c r="P642">
        <v>96334.343229999999</v>
      </c>
      <c r="Q642">
        <v>2.6911000000000001E-2</v>
      </c>
      <c r="R642">
        <v>0</v>
      </c>
      <c r="S642">
        <v>2.6911000000000001E-2</v>
      </c>
      <c r="T642" t="s">
        <v>28</v>
      </c>
      <c r="U642" t="s">
        <v>28</v>
      </c>
      <c r="V642" s="1" t="s">
        <v>139</v>
      </c>
      <c r="W642" s="1" t="s">
        <v>222</v>
      </c>
      <c r="X642">
        <v>18990.077953</v>
      </c>
      <c r="Y642">
        <v>115324.421183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1216</v>
      </c>
      <c r="AI642" s="3">
        <f>INDEX([1]IDEN_level_ids!$B:$B,MATCH(W642,[1]IDEN_level_ids!$A:$A,0),1)</f>
        <v>764</v>
      </c>
      <c r="AJ642" t="s">
        <v>32</v>
      </c>
    </row>
    <row r="643" spans="1:36" x14ac:dyDescent="0.25">
      <c r="A643">
        <v>32781.722000000002</v>
      </c>
      <c r="B643">
        <v>96333.092000000004</v>
      </c>
      <c r="C643">
        <v>0.23899999999999999</v>
      </c>
      <c r="D643">
        <v>0</v>
      </c>
      <c r="E643">
        <v>0.23899999999999999</v>
      </c>
      <c r="F643">
        <v>96333.092000000004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1038.0667087500001</v>
      </c>
      <c r="L643" t="s">
        <v>29</v>
      </c>
      <c r="M643">
        <v>2.5170999999999999E-4</v>
      </c>
      <c r="N643">
        <v>0</v>
      </c>
      <c r="O643">
        <v>2.5170999999999999E-4</v>
      </c>
      <c r="P643">
        <v>96332.922688999999</v>
      </c>
      <c r="Q643">
        <v>2.3359000000000001E-2</v>
      </c>
      <c r="R643">
        <v>0</v>
      </c>
      <c r="S643">
        <v>2.3359000000000001E-2</v>
      </c>
      <c r="T643">
        <v>0.16930999999999999</v>
      </c>
      <c r="U643">
        <v>0.16930999999999999</v>
      </c>
      <c r="V643" s="1" t="s">
        <v>142</v>
      </c>
      <c r="W643" s="1" t="s">
        <v>208</v>
      </c>
      <c r="X643">
        <v>22527.714745000001</v>
      </c>
      <c r="Y643">
        <v>118860.637434</v>
      </c>
      <c r="AA643">
        <v>1</v>
      </c>
      <c r="AC643" s="2"/>
      <c r="AD643" s="2">
        <f t="shared" ref="AD643:AE644" si="418">$U643/$E643</f>
        <v>0.7084100418410042</v>
      </c>
      <c r="AE643" s="2">
        <f t="shared" si="418"/>
        <v>0.7084100418410042</v>
      </c>
      <c r="AF643" s="2">
        <f t="shared" ref="AF643:AG644" si="419">$S643/$I643</f>
        <v>9.7736401673640172E-2</v>
      </c>
      <c r="AG643" s="2">
        <f t="shared" si="419"/>
        <v>9.7736401673640172E-2</v>
      </c>
      <c r="AH643" s="3">
        <f>INDEX([1]IDEN_level_ids!$B:$B,MATCH(V643,[1]IDEN_level_ids!$A:$A,0),1)</f>
        <v>1193</v>
      </c>
      <c r="AI643" s="3">
        <f>INDEX([1]IDEN_level_ids!$B:$B,MATCH(W643,[1]IDEN_level_ids!$A:$A,0),1)</f>
        <v>680</v>
      </c>
      <c r="AJ643" t="s">
        <v>32</v>
      </c>
    </row>
    <row r="644" spans="1:36" x14ac:dyDescent="0.25">
      <c r="A644">
        <v>327765.99900000001</v>
      </c>
      <c r="B644">
        <v>96321.941000000006</v>
      </c>
      <c r="C644">
        <v>0.24</v>
      </c>
      <c r="D644">
        <v>0</v>
      </c>
      <c r="E644">
        <v>0.24</v>
      </c>
      <c r="F644">
        <v>96321.941000000006</v>
      </c>
      <c r="G644">
        <v>0.24</v>
      </c>
      <c r="H644">
        <v>0</v>
      </c>
      <c r="I644">
        <v>0.24</v>
      </c>
      <c r="J644" t="s">
        <v>28</v>
      </c>
      <c r="K644">
        <v>1038.1814000500001</v>
      </c>
      <c r="L644" t="s">
        <v>29</v>
      </c>
      <c r="M644">
        <v>3.0729999999999999E-4</v>
      </c>
      <c r="N644">
        <v>0</v>
      </c>
      <c r="O644">
        <v>3.0729999999999999E-4</v>
      </c>
      <c r="P644">
        <v>96322.280475000007</v>
      </c>
      <c r="Q644">
        <v>2.8511000000000002E-2</v>
      </c>
      <c r="R644">
        <v>0</v>
      </c>
      <c r="S644">
        <v>2.8511000000000002E-2</v>
      </c>
      <c r="T644">
        <v>-0.33948</v>
      </c>
      <c r="U644">
        <v>-0.33948</v>
      </c>
      <c r="V644" s="1" t="s">
        <v>77</v>
      </c>
      <c r="W644" s="1" t="s">
        <v>298</v>
      </c>
      <c r="X644">
        <v>14558.814149</v>
      </c>
      <c r="Y644">
        <v>110881.094624</v>
      </c>
      <c r="AA644">
        <v>1</v>
      </c>
      <c r="AC644" s="2"/>
      <c r="AD644" s="2">
        <f t="shared" si="418"/>
        <v>-1.4145000000000001</v>
      </c>
      <c r="AE644" s="2">
        <f t="shared" si="418"/>
        <v>-1.4145000000000001</v>
      </c>
      <c r="AF644" s="2">
        <f t="shared" si="419"/>
        <v>0.11879583333333335</v>
      </c>
      <c r="AG644" s="2">
        <f t="shared" si="419"/>
        <v>0.11879583333333335</v>
      </c>
      <c r="AH644" s="3">
        <f>INDEX([1]IDEN_level_ids!$B:$B,MATCH(V644,[1]IDEN_level_ids!$A:$A,0),1)</f>
        <v>1238</v>
      </c>
      <c r="AI644" s="3">
        <f>INDEX([1]IDEN_level_ids!$B:$B,MATCH(W644,[1]IDEN_level_ids!$A:$A,0),1)</f>
        <v>810</v>
      </c>
      <c r="AJ644" t="s">
        <v>32</v>
      </c>
    </row>
    <row r="645" spans="1:36" hidden="1" x14ac:dyDescent="0.25">
      <c r="A645">
        <v>327765.99900000001</v>
      </c>
      <c r="B645" t="s">
        <v>28</v>
      </c>
      <c r="C645" t="s">
        <v>28</v>
      </c>
      <c r="D645" t="s">
        <v>28</v>
      </c>
      <c r="E645" t="s">
        <v>28</v>
      </c>
      <c r="F645">
        <v>96321.941000000006</v>
      </c>
      <c r="G645">
        <v>0.24</v>
      </c>
      <c r="H645">
        <v>0</v>
      </c>
      <c r="I645">
        <v>0.24</v>
      </c>
      <c r="J645" t="s">
        <v>28</v>
      </c>
      <c r="K645">
        <v>1038.1918075399999</v>
      </c>
      <c r="L645" t="s">
        <v>29</v>
      </c>
      <c r="M645">
        <v>2.5022E-4</v>
      </c>
      <c r="N645">
        <v>0</v>
      </c>
      <c r="O645">
        <v>2.5022E-4</v>
      </c>
      <c r="P645">
        <v>96321.314880000005</v>
      </c>
      <c r="Q645">
        <v>2.3215E-2</v>
      </c>
      <c r="R645">
        <v>0</v>
      </c>
      <c r="S645">
        <v>2.3215E-2</v>
      </c>
      <c r="T645" t="s">
        <v>28</v>
      </c>
      <c r="U645" t="s">
        <v>28</v>
      </c>
      <c r="V645" s="1" t="s">
        <v>102</v>
      </c>
      <c r="W645" s="1" t="s">
        <v>287</v>
      </c>
      <c r="X645">
        <v>16516.153138999998</v>
      </c>
      <c r="Y645">
        <v>112837.46801900001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1229</v>
      </c>
      <c r="AI645" s="3">
        <f>INDEX([1]IDEN_level_ids!$B:$B,MATCH(W645,[1]IDEN_level_ids!$A:$A,0),1)</f>
        <v>790</v>
      </c>
      <c r="AJ645" t="s">
        <v>32</v>
      </c>
    </row>
    <row r="646" spans="1:36" hidden="1" x14ac:dyDescent="0.25">
      <c r="A646">
        <v>819301.08900000004</v>
      </c>
      <c r="B646" t="s">
        <v>28</v>
      </c>
      <c r="C646" t="s">
        <v>28</v>
      </c>
      <c r="D646" t="s">
        <v>28</v>
      </c>
      <c r="E646" t="s">
        <v>28</v>
      </c>
      <c r="F646">
        <v>96312.035000000003</v>
      </c>
      <c r="G646">
        <v>0.23899999999999999</v>
      </c>
      <c r="H646">
        <v>0</v>
      </c>
      <c r="I646">
        <v>0.23899999999999999</v>
      </c>
      <c r="J646" t="s">
        <v>28</v>
      </c>
      <c r="K646">
        <v>1038.28637482</v>
      </c>
      <c r="L646" t="s">
        <v>29</v>
      </c>
      <c r="M646">
        <v>3.4155999999999998E-4</v>
      </c>
      <c r="N646">
        <v>0</v>
      </c>
      <c r="O646">
        <v>3.4155999999999998E-4</v>
      </c>
      <c r="P646">
        <v>96312.541920000003</v>
      </c>
      <c r="Q646">
        <v>3.1683999999999997E-2</v>
      </c>
      <c r="R646">
        <v>0</v>
      </c>
      <c r="S646">
        <v>3.1683999999999997E-2</v>
      </c>
      <c r="T646" t="s">
        <v>28</v>
      </c>
      <c r="U646" t="s">
        <v>28</v>
      </c>
      <c r="V646" s="1" t="s">
        <v>360</v>
      </c>
      <c r="W646" s="1" t="s">
        <v>361</v>
      </c>
      <c r="X646">
        <v>10950.158034599999</v>
      </c>
      <c r="Y646">
        <v>107262.699955</v>
      </c>
      <c r="Z646" t="s">
        <v>35</v>
      </c>
      <c r="AA646">
        <v>0</v>
      </c>
      <c r="AD646" s="2"/>
      <c r="AE646" s="2"/>
      <c r="AF646" s="2"/>
      <c r="AG646" s="2"/>
      <c r="AH646" s="3">
        <f>INDEX([1]IDEN_level_ids!$B:$B,MATCH(V646,[1]IDEN_level_ids!$A:$A,0),1)</f>
        <v>1245</v>
      </c>
      <c r="AI646" s="3">
        <f>INDEX([1]IDEN_level_ids!$B:$B,MATCH(W646,[1]IDEN_level_ids!$A:$A,0),1)</f>
        <v>841</v>
      </c>
      <c r="AJ646" t="s">
        <v>32</v>
      </c>
    </row>
    <row r="647" spans="1:36" x14ac:dyDescent="0.25">
      <c r="A647">
        <v>819301.08900000004</v>
      </c>
      <c r="B647">
        <v>96312.035000000003</v>
      </c>
      <c r="C647">
        <v>0.23899999999999999</v>
      </c>
      <c r="D647">
        <v>0</v>
      </c>
      <c r="E647">
        <v>0.23899999999999999</v>
      </c>
      <c r="F647">
        <v>96312.035000000003</v>
      </c>
      <c r="G647">
        <v>0.23899999999999999</v>
      </c>
      <c r="H647">
        <v>0</v>
      </c>
      <c r="I647">
        <v>0.23899999999999999</v>
      </c>
      <c r="J647" t="s">
        <v>28</v>
      </c>
      <c r="K647">
        <v>1038.2904103200001</v>
      </c>
      <c r="L647" t="s">
        <v>29</v>
      </c>
      <c r="M647">
        <v>2.0468E-4</v>
      </c>
      <c r="N647">
        <v>0</v>
      </c>
      <c r="O647">
        <v>2.0468E-4</v>
      </c>
      <c r="P647">
        <v>96312.167583999995</v>
      </c>
      <c r="Q647">
        <v>1.8985999999999999E-2</v>
      </c>
      <c r="R647">
        <v>0</v>
      </c>
      <c r="S647">
        <v>1.8985999999999999E-2</v>
      </c>
      <c r="T647">
        <v>-0.13258</v>
      </c>
      <c r="U647">
        <v>-0.13258</v>
      </c>
      <c r="V647" s="1" t="s">
        <v>83</v>
      </c>
      <c r="W647" s="1" t="s">
        <v>278</v>
      </c>
      <c r="X647">
        <v>19360.079107000001</v>
      </c>
      <c r="Y647">
        <v>115672.24669099999</v>
      </c>
      <c r="AA647">
        <v>1</v>
      </c>
      <c r="AC647" s="2"/>
      <c r="AD647" s="2">
        <f>$U647/$E647</f>
        <v>-0.55472803347280342</v>
      </c>
      <c r="AE647" s="2">
        <f>$U647/$E647</f>
        <v>-0.55472803347280342</v>
      </c>
      <c r="AF647" s="2">
        <f>$S647/$I647</f>
        <v>7.9439330543933054E-2</v>
      </c>
      <c r="AG647" s="2">
        <f>$S647/$I647</f>
        <v>7.9439330543933054E-2</v>
      </c>
      <c r="AH647" s="3">
        <f>INDEX([1]IDEN_level_ids!$B:$B,MATCH(V647,[1]IDEN_level_ids!$A:$A,0),1)</f>
        <v>1213</v>
      </c>
      <c r="AI647" s="3">
        <f>INDEX([1]IDEN_level_ids!$B:$B,MATCH(W647,[1]IDEN_level_ids!$A:$A,0),1)</f>
        <v>754</v>
      </c>
      <c r="AJ647" t="s">
        <v>32</v>
      </c>
    </row>
    <row r="648" spans="1:36" hidden="1" x14ac:dyDescent="0.25">
      <c r="A648">
        <v>819301.08900000004</v>
      </c>
      <c r="B648" t="s">
        <v>28</v>
      </c>
      <c r="C648" t="s">
        <v>28</v>
      </c>
      <c r="D648" t="s">
        <v>28</v>
      </c>
      <c r="E648" t="s">
        <v>28</v>
      </c>
      <c r="F648">
        <v>96312.035000000003</v>
      </c>
      <c r="G648">
        <v>0.23899999999999999</v>
      </c>
      <c r="H648">
        <v>0</v>
      </c>
      <c r="I648">
        <v>0.23899999999999999</v>
      </c>
      <c r="J648" t="s">
        <v>28</v>
      </c>
      <c r="K648">
        <v>1038.3017511</v>
      </c>
      <c r="L648" t="s">
        <v>29</v>
      </c>
      <c r="M648">
        <v>1.1344E-3</v>
      </c>
      <c r="N648">
        <v>0</v>
      </c>
      <c r="O648">
        <v>1.1344E-3</v>
      </c>
      <c r="P648">
        <v>96311.115619999997</v>
      </c>
      <c r="Q648">
        <v>0.10523</v>
      </c>
      <c r="R648">
        <v>0</v>
      </c>
      <c r="S648">
        <v>0.10523</v>
      </c>
      <c r="T648" t="s">
        <v>28</v>
      </c>
      <c r="U648" t="s">
        <v>28</v>
      </c>
      <c r="V648" s="1" t="s">
        <v>341</v>
      </c>
      <c r="W648" s="1" t="s">
        <v>192</v>
      </c>
      <c r="X648">
        <v>22277.616150999998</v>
      </c>
      <c r="Y648">
        <v>118588.731772</v>
      </c>
      <c r="Z648" t="s">
        <v>35</v>
      </c>
      <c r="AA648">
        <v>0</v>
      </c>
      <c r="AC648">
        <f t="shared" ref="AC647:AC648" si="420">IF(ROUND($F648,2)=IF($AA647=0,IF($AA646=0,IF($AA645=0,ROUND($F644,2),ROUND($F645,2)),ROUND($F646,2)),ROUND($F647,2)),   0,1)</f>
        <v>0</v>
      </c>
      <c r="AD648" s="2"/>
      <c r="AE648" s="2" t="e">
        <f>($F648-$Y648+$X648)/$E648*$AA648</f>
        <v>#VALUE!</v>
      </c>
      <c r="AF648" s="2"/>
      <c r="AG648" s="2">
        <f t="shared" ref="AF647:AG648" si="421">$S648/$I648</f>
        <v>0.44029288702928876</v>
      </c>
      <c r="AH648" s="3">
        <f>INDEX([1]IDEN_level_ids!$B:$B,MATCH(V648,[1]IDEN_level_ids!$A:$A,0),1)</f>
        <v>1195</v>
      </c>
      <c r="AI648" s="3">
        <f>INDEX([1]IDEN_level_ids!$B:$B,MATCH(W648,[1]IDEN_level_ids!$A:$A,0),1)</f>
        <v>694</v>
      </c>
      <c r="AJ648" t="s">
        <v>32</v>
      </c>
    </row>
    <row r="649" spans="1:36" hidden="1" x14ac:dyDescent="0.25">
      <c r="A649">
        <v>5734.6390000000001</v>
      </c>
      <c r="B649" t="s">
        <v>28</v>
      </c>
      <c r="C649" t="s">
        <v>28</v>
      </c>
      <c r="D649" t="s">
        <v>28</v>
      </c>
      <c r="E649" t="s">
        <v>28</v>
      </c>
      <c r="F649">
        <v>96306.217000000004</v>
      </c>
      <c r="G649">
        <v>0.5</v>
      </c>
      <c r="H649">
        <v>0</v>
      </c>
      <c r="I649">
        <v>0.5</v>
      </c>
      <c r="J649" t="s">
        <v>28</v>
      </c>
      <c r="K649">
        <v>1038.3338596999999</v>
      </c>
      <c r="L649" t="s">
        <v>29</v>
      </c>
      <c r="M649">
        <v>4.1569000000000003E-4</v>
      </c>
      <c r="N649">
        <v>0</v>
      </c>
      <c r="O649">
        <v>4.1569000000000003E-4</v>
      </c>
      <c r="P649">
        <v>96308.137373999998</v>
      </c>
      <c r="Q649">
        <v>3.8556E-2</v>
      </c>
      <c r="R649">
        <v>0</v>
      </c>
      <c r="S649">
        <v>3.8556E-2</v>
      </c>
      <c r="T649" t="s">
        <v>28</v>
      </c>
      <c r="U649" t="s">
        <v>28</v>
      </c>
      <c r="V649" s="1" t="s">
        <v>362</v>
      </c>
      <c r="W649" s="1" t="s">
        <v>56</v>
      </c>
      <c r="X649">
        <v>39726.063771000001</v>
      </c>
      <c r="Y649">
        <v>136034.201145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1109</v>
      </c>
      <c r="AI649" s="3">
        <f>INDEX([1]IDEN_level_ids!$B:$B,MATCH(W649,[1]IDEN_level_ids!$A:$A,0),1)</f>
        <v>373</v>
      </c>
      <c r="AJ649" t="s">
        <v>32</v>
      </c>
    </row>
    <row r="650" spans="1:36" x14ac:dyDescent="0.25">
      <c r="A650">
        <v>5734.6390000000001</v>
      </c>
      <c r="B650">
        <v>96306.217000000004</v>
      </c>
      <c r="C650">
        <v>0.5</v>
      </c>
      <c r="D650">
        <v>0</v>
      </c>
      <c r="E650">
        <v>0.5</v>
      </c>
      <c r="F650">
        <v>96306.217000000004</v>
      </c>
      <c r="G650">
        <v>0.5</v>
      </c>
      <c r="H650">
        <v>0</v>
      </c>
      <c r="I650">
        <v>0.5</v>
      </c>
      <c r="J650" t="s">
        <v>28</v>
      </c>
      <c r="K650">
        <v>1038.3433380199999</v>
      </c>
      <c r="L650" t="s">
        <v>29</v>
      </c>
      <c r="M650">
        <v>9.5553000000000001E-4</v>
      </c>
      <c r="N650">
        <v>0</v>
      </c>
      <c r="O650">
        <v>9.5553000000000001E-4</v>
      </c>
      <c r="P650">
        <v>96307.258243000004</v>
      </c>
      <c r="Q650">
        <v>8.8625999999999996E-2</v>
      </c>
      <c r="R650">
        <v>0</v>
      </c>
      <c r="S650">
        <v>8.8625999999999996E-2</v>
      </c>
      <c r="T650" t="s">
        <v>28</v>
      </c>
      <c r="U650">
        <v>0.21240000000000001</v>
      </c>
      <c r="V650" s="1" t="s">
        <v>144</v>
      </c>
      <c r="W650" s="1" t="s">
        <v>183</v>
      </c>
      <c r="X650">
        <v>24788.009530800002</v>
      </c>
      <c r="Y650">
        <v>121095.26777400001</v>
      </c>
      <c r="Z650" t="s">
        <v>67</v>
      </c>
      <c r="AA650">
        <v>0.245</v>
      </c>
      <c r="AC650">
        <f t="shared" ref="AC650:AC651" si="422">IF(ROUND($F650,2)=IF($AA649=0,IF($AA648=0,IF($AA647=0,ROUND($F646,2),ROUND($F647,2)),ROUND($F648,2)),ROUND($F649,2)),   0,1)</f>
        <v>1</v>
      </c>
      <c r="AD650" s="2">
        <f t="shared" ref="AD650:AE650" si="423">$U650/$E650</f>
        <v>0.42480000000000001</v>
      </c>
      <c r="AE650" s="2">
        <f t="shared" si="423"/>
        <v>0.42480000000000001</v>
      </c>
      <c r="AF650" s="2">
        <f t="shared" ref="AF650:AG650" si="424">$S650/$I650</f>
        <v>0.17725199999999999</v>
      </c>
      <c r="AG650" s="2">
        <f t="shared" si="424"/>
        <v>0.17725199999999999</v>
      </c>
      <c r="AH650" s="3">
        <f>INDEX([1]IDEN_level_ids!$B:$B,MATCH(V650,[1]IDEN_level_ids!$A:$A,0),1)</f>
        <v>1175</v>
      </c>
      <c r="AI650" s="3">
        <f>INDEX([1]IDEN_level_ids!$B:$B,MATCH(W650,[1]IDEN_level_ids!$A:$A,0),1)</f>
        <v>646</v>
      </c>
      <c r="AJ650" t="s">
        <v>32</v>
      </c>
    </row>
    <row r="651" spans="1:36" x14ac:dyDescent="0.25">
      <c r="A651">
        <v>5734.6390000000001</v>
      </c>
      <c r="B651">
        <v>96306.217000000004</v>
      </c>
      <c r="C651">
        <v>0.5</v>
      </c>
      <c r="D651">
        <v>0</v>
      </c>
      <c r="E651">
        <v>0.5</v>
      </c>
      <c r="F651">
        <v>96306.217000000004</v>
      </c>
      <c r="G651">
        <v>0.5</v>
      </c>
      <c r="H651">
        <v>0</v>
      </c>
      <c r="I651">
        <v>0.5</v>
      </c>
      <c r="J651" t="s">
        <v>28</v>
      </c>
      <c r="K651">
        <v>1038.3612453999999</v>
      </c>
      <c r="L651" t="s">
        <v>29</v>
      </c>
      <c r="M651">
        <v>1.2283999999999999E-3</v>
      </c>
      <c r="N651">
        <v>0</v>
      </c>
      <c r="O651">
        <v>1.2283999999999999E-3</v>
      </c>
      <c r="P651">
        <v>96305.597349999996</v>
      </c>
      <c r="Q651">
        <v>0.11393</v>
      </c>
      <c r="R651">
        <v>0</v>
      </c>
      <c r="S651">
        <v>0.11393</v>
      </c>
      <c r="T651" t="s">
        <v>28</v>
      </c>
      <c r="U651">
        <v>0.21240000000000001</v>
      </c>
      <c r="V651" s="1" t="s">
        <v>245</v>
      </c>
      <c r="W651" s="1" t="s">
        <v>331</v>
      </c>
      <c r="X651">
        <v>36652.256484999998</v>
      </c>
      <c r="Y651">
        <v>132957.85383000001</v>
      </c>
      <c r="Z651" t="s">
        <v>67</v>
      </c>
      <c r="AA651">
        <v>0.755</v>
      </c>
      <c r="AC651">
        <f t="shared" si="422"/>
        <v>0</v>
      </c>
      <c r="AD651" s="2"/>
      <c r="AE651" s="2">
        <f>($F651-$Y651+$X651)/$E651*$AA651</f>
        <v>0.93567904999239548</v>
      </c>
      <c r="AF651" s="2"/>
      <c r="AG651" s="2">
        <f t="shared" ref="AF650:AG651" si="425">$S651/$I651</f>
        <v>0.22786000000000001</v>
      </c>
      <c r="AH651" s="3">
        <f>INDEX([1]IDEN_level_ids!$B:$B,MATCH(V651,[1]IDEN_level_ids!$A:$A,0),1)</f>
        <v>1124</v>
      </c>
      <c r="AI651" s="3">
        <f>INDEX([1]IDEN_level_ids!$B:$B,MATCH(W651,[1]IDEN_level_ids!$A:$A,0),1)</f>
        <v>474</v>
      </c>
      <c r="AJ651" t="s">
        <v>32</v>
      </c>
    </row>
    <row r="652" spans="1:36" hidden="1" x14ac:dyDescent="0.25">
      <c r="A652">
        <v>8191.3270000000002</v>
      </c>
      <c r="B652" t="s">
        <v>28</v>
      </c>
      <c r="C652" t="s">
        <v>28</v>
      </c>
      <c r="D652" t="s">
        <v>28</v>
      </c>
      <c r="E652" t="s">
        <v>28</v>
      </c>
      <c r="F652">
        <v>96297.423999999999</v>
      </c>
      <c r="G652">
        <v>0.23899999999999999</v>
      </c>
      <c r="H652">
        <v>0</v>
      </c>
      <c r="I652">
        <v>0.23899999999999999</v>
      </c>
      <c r="J652" t="s">
        <v>28</v>
      </c>
      <c r="K652">
        <v>1038.43983106</v>
      </c>
      <c r="L652" t="s">
        <v>29</v>
      </c>
      <c r="M652">
        <v>8.3987000000000005E-4</v>
      </c>
      <c r="N652">
        <v>0</v>
      </c>
      <c r="O652">
        <v>8.3987000000000005E-4</v>
      </c>
      <c r="P652">
        <v>96298.309261000002</v>
      </c>
      <c r="Q652">
        <v>7.7883999999999995E-2</v>
      </c>
      <c r="R652">
        <v>0</v>
      </c>
      <c r="S652">
        <v>7.7883999999999995E-2</v>
      </c>
      <c r="T652" t="s">
        <v>28</v>
      </c>
      <c r="U652" t="s">
        <v>28</v>
      </c>
      <c r="V652" s="1" t="s">
        <v>70</v>
      </c>
      <c r="W652" s="1" t="s">
        <v>252</v>
      </c>
      <c r="X652">
        <v>21294.886147000001</v>
      </c>
      <c r="Y652">
        <v>117593.195408</v>
      </c>
      <c r="Z652" t="s">
        <v>35</v>
      </c>
      <c r="AA652">
        <v>0</v>
      </c>
      <c r="AC652">
        <f t="shared" ref="AC650:AC656" si="426">IF(ROUND($F652,2)=IF($AA651=0,IF($AA650=0,IF($AA649=0,ROUND($F648,2),ROUND($F649,2)),ROUND($F650,2)),ROUND($F651,2)),   0,1)</f>
        <v>1</v>
      </c>
      <c r="AD652" s="2" t="e">
        <f t="shared" ref="AD652:AE653" si="427">$U652/$E652</f>
        <v>#VALUE!</v>
      </c>
      <c r="AE652" s="2" t="e">
        <f>($F652-$Y652+$X652)/$E652*$AA652</f>
        <v>#VALUE!</v>
      </c>
      <c r="AF652" s="2">
        <f t="shared" ref="AF652:AG653" si="428">$S652/$I652</f>
        <v>0.3258744769874477</v>
      </c>
      <c r="AG652" s="2">
        <f t="shared" si="428"/>
        <v>0.3258744769874477</v>
      </c>
      <c r="AH652" s="3">
        <f>INDEX([1]IDEN_level_ids!$B:$B,MATCH(V652,[1]IDEN_level_ids!$A:$A,0),1)</f>
        <v>1201</v>
      </c>
      <c r="AI652" s="3">
        <f>INDEX([1]IDEN_level_ids!$B:$B,MATCH(W652,[1]IDEN_level_ids!$A:$A,0),1)</f>
        <v>723</v>
      </c>
      <c r="AJ652" t="s">
        <v>32</v>
      </c>
    </row>
    <row r="653" spans="1:36" x14ac:dyDescent="0.25">
      <c r="A653">
        <v>8191.3270000000002</v>
      </c>
      <c r="B653">
        <v>96297.423999999999</v>
      </c>
      <c r="C653">
        <v>0.23899999999999999</v>
      </c>
      <c r="D653">
        <v>0</v>
      </c>
      <c r="E653">
        <v>0.23899999999999999</v>
      </c>
      <c r="F653">
        <v>96297.423999999999</v>
      </c>
      <c r="G653">
        <v>0.23899999999999999</v>
      </c>
      <c r="H653">
        <v>0</v>
      </c>
      <c r="I653">
        <v>0.23899999999999999</v>
      </c>
      <c r="J653" t="s">
        <v>28</v>
      </c>
      <c r="K653">
        <v>1038.44885961</v>
      </c>
      <c r="L653" t="s">
        <v>29</v>
      </c>
      <c r="M653">
        <v>2.6603E-4</v>
      </c>
      <c r="N653">
        <v>0</v>
      </c>
      <c r="O653">
        <v>2.6603E-4</v>
      </c>
      <c r="P653">
        <v>96297.472018</v>
      </c>
      <c r="Q653">
        <v>2.4669E-2</v>
      </c>
      <c r="R653">
        <v>0</v>
      </c>
      <c r="S653">
        <v>2.4669E-2</v>
      </c>
      <c r="T653" t="s">
        <v>28</v>
      </c>
      <c r="U653">
        <v>0.43441000000000002</v>
      </c>
      <c r="V653" s="1" t="s">
        <v>68</v>
      </c>
      <c r="W653" s="1" t="s">
        <v>230</v>
      </c>
      <c r="X653">
        <v>18921.240128000001</v>
      </c>
      <c r="Y653">
        <v>115218.71214600001</v>
      </c>
      <c r="Z653" t="s">
        <v>67</v>
      </c>
      <c r="AA653">
        <v>0.441</v>
      </c>
      <c r="AC653">
        <f t="shared" si="426"/>
        <v>1</v>
      </c>
      <c r="AD653" s="2">
        <f t="shared" si="427"/>
        <v>1.8176150627615064</v>
      </c>
      <c r="AE653" s="2">
        <f t="shared" si="427"/>
        <v>1.8176150627615064</v>
      </c>
      <c r="AF653" s="2">
        <f t="shared" si="428"/>
        <v>0.10321757322175733</v>
      </c>
      <c r="AG653" s="2">
        <f t="shared" si="428"/>
        <v>0.10321757322175733</v>
      </c>
      <c r="AH653" s="3">
        <f>INDEX([1]IDEN_level_ids!$B:$B,MATCH(V653,[1]IDEN_level_ids!$A:$A,0),1)</f>
        <v>1217</v>
      </c>
      <c r="AI653" s="3">
        <f>INDEX([1]IDEN_level_ids!$B:$B,MATCH(W653,[1]IDEN_level_ids!$A:$A,0),1)</f>
        <v>765</v>
      </c>
      <c r="AJ653" t="s">
        <v>32</v>
      </c>
    </row>
    <row r="654" spans="1:36" x14ac:dyDescent="0.25">
      <c r="A654">
        <v>8191.3270000000002</v>
      </c>
      <c r="B654">
        <v>96297.423999999999</v>
      </c>
      <c r="C654">
        <v>0.23899999999999999</v>
      </c>
      <c r="D654">
        <v>0</v>
      </c>
      <c r="E654">
        <v>0.23899999999999999</v>
      </c>
      <c r="F654">
        <v>96297.423999999999</v>
      </c>
      <c r="G654">
        <v>0.23899999999999999</v>
      </c>
      <c r="H654">
        <v>0</v>
      </c>
      <c r="I654">
        <v>0.23899999999999999</v>
      </c>
      <c r="J654" t="s">
        <v>28</v>
      </c>
      <c r="K654">
        <v>1038.4581746700001</v>
      </c>
      <c r="L654" t="s">
        <v>29</v>
      </c>
      <c r="M654">
        <v>3.2758E-4</v>
      </c>
      <c r="N654">
        <v>0</v>
      </c>
      <c r="O654">
        <v>3.2758E-4</v>
      </c>
      <c r="P654">
        <v>96296.608221000002</v>
      </c>
      <c r="Q654">
        <v>3.0377000000000001E-2</v>
      </c>
      <c r="R654">
        <v>0</v>
      </c>
      <c r="S654">
        <v>3.0377000000000001E-2</v>
      </c>
      <c r="T654" t="s">
        <v>28</v>
      </c>
      <c r="U654">
        <v>0.43441000000000002</v>
      </c>
      <c r="V654" s="1" t="s">
        <v>33</v>
      </c>
      <c r="W654" s="1" t="s">
        <v>282</v>
      </c>
      <c r="X654">
        <v>15045.834725000001</v>
      </c>
      <c r="Y654">
        <v>111342.442946</v>
      </c>
      <c r="Z654" t="s">
        <v>67</v>
      </c>
      <c r="AA654">
        <v>0.55800000000000005</v>
      </c>
      <c r="AC654">
        <f t="shared" si="426"/>
        <v>0</v>
      </c>
      <c r="AD654" s="2"/>
      <c r="AE654" s="2">
        <f>($F654-$Y654+$X654)/$E654*$AA654</f>
        <v>1.9046221004280135</v>
      </c>
      <c r="AF654" s="2"/>
      <c r="AG654" s="2">
        <f t="shared" ref="AF652:AG654" si="429">$S654/$I654</f>
        <v>0.12710041841004185</v>
      </c>
      <c r="AH654" s="3">
        <f>INDEX([1]IDEN_level_ids!$B:$B,MATCH(V654,[1]IDEN_level_ids!$A:$A,0),1)</f>
        <v>1237</v>
      </c>
      <c r="AI654" s="3">
        <f>INDEX([1]IDEN_level_ids!$B:$B,MATCH(W654,[1]IDEN_level_ids!$A:$A,0),1)</f>
        <v>802</v>
      </c>
      <c r="AJ654" t="s">
        <v>32</v>
      </c>
    </row>
    <row r="655" spans="1:36" x14ac:dyDescent="0.25">
      <c r="A655">
        <v>2456.3620000000001</v>
      </c>
      <c r="B655">
        <v>96267.551999999996</v>
      </c>
      <c r="C655">
        <v>0.23899999999999999</v>
      </c>
      <c r="D655">
        <v>0</v>
      </c>
      <c r="E655">
        <v>0.23899999999999999</v>
      </c>
      <c r="F655">
        <v>96267.551999999996</v>
      </c>
      <c r="G655">
        <v>0.23899999999999999</v>
      </c>
      <c r="H655">
        <v>0</v>
      </c>
      <c r="I655">
        <v>0.23899999999999999</v>
      </c>
      <c r="J655" t="s">
        <v>28</v>
      </c>
      <c r="K655">
        <v>1038.7695979499999</v>
      </c>
      <c r="L655" t="s">
        <v>29</v>
      </c>
      <c r="M655">
        <v>2.1647999999999999E-4</v>
      </c>
      <c r="N655">
        <v>0</v>
      </c>
      <c r="O655">
        <v>2.1647999999999999E-4</v>
      </c>
      <c r="P655">
        <v>96267.738482999994</v>
      </c>
      <c r="Q655">
        <v>2.0063000000000001E-2</v>
      </c>
      <c r="R655">
        <v>0</v>
      </c>
      <c r="S655">
        <v>2.0063000000000001E-2</v>
      </c>
      <c r="T655" t="s">
        <v>28</v>
      </c>
      <c r="U655">
        <v>-0.16136</v>
      </c>
      <c r="V655" s="1" t="s">
        <v>120</v>
      </c>
      <c r="W655" s="1" t="s">
        <v>206</v>
      </c>
      <c r="X655">
        <v>17626.969622000001</v>
      </c>
      <c r="Y655">
        <v>113894.708105</v>
      </c>
      <c r="Z655" t="s">
        <v>67</v>
      </c>
      <c r="AA655">
        <v>0.80200000000000005</v>
      </c>
      <c r="AC655">
        <f t="shared" si="426"/>
        <v>1</v>
      </c>
      <c r="AD655" s="2">
        <f t="shared" ref="AD655:AE655" si="430">$U655/$E655</f>
        <v>-0.67514644351464437</v>
      </c>
      <c r="AE655" s="2">
        <f t="shared" si="430"/>
        <v>-0.67514644351464437</v>
      </c>
      <c r="AF655" s="2">
        <f t="shared" ref="AF655:AG655" si="431">$S655/$I655</f>
        <v>8.3945606694560679E-2</v>
      </c>
      <c r="AG655" s="2">
        <f t="shared" si="431"/>
        <v>8.3945606694560679E-2</v>
      </c>
      <c r="AH655" s="3">
        <f>INDEX([1]IDEN_level_ids!$B:$B,MATCH(V655,[1]IDEN_level_ids!$A:$A,0),1)</f>
        <v>1225</v>
      </c>
      <c r="AI655" s="3">
        <f>INDEX([1]IDEN_level_ids!$B:$B,MATCH(W655,[1]IDEN_level_ids!$A:$A,0),1)</f>
        <v>775</v>
      </c>
      <c r="AJ655" t="s">
        <v>32</v>
      </c>
    </row>
    <row r="656" spans="1:36" x14ac:dyDescent="0.25">
      <c r="A656">
        <v>2456.3620000000001</v>
      </c>
      <c r="B656">
        <v>96267.551999999996</v>
      </c>
      <c r="C656">
        <v>0.23899999999999999</v>
      </c>
      <c r="D656">
        <v>0</v>
      </c>
      <c r="E656">
        <v>0.23899999999999999</v>
      </c>
      <c r="F656">
        <v>96267.551999999996</v>
      </c>
      <c r="G656">
        <v>0.23899999999999999</v>
      </c>
      <c r="H656">
        <v>0</v>
      </c>
      <c r="I656">
        <v>0.23899999999999999</v>
      </c>
      <c r="J656" t="s">
        <v>28</v>
      </c>
      <c r="K656">
        <v>1038.77096566</v>
      </c>
      <c r="L656" t="s">
        <v>29</v>
      </c>
      <c r="M656">
        <v>7.5600000000000005E-4</v>
      </c>
      <c r="N656">
        <v>0</v>
      </c>
      <c r="O656">
        <v>7.5600000000000005E-4</v>
      </c>
      <c r="P656">
        <v>96267.611730999997</v>
      </c>
      <c r="Q656">
        <v>7.0061999999999999E-2</v>
      </c>
      <c r="R656">
        <v>0</v>
      </c>
      <c r="S656">
        <v>7.0061999999999999E-2</v>
      </c>
      <c r="T656" t="s">
        <v>28</v>
      </c>
      <c r="U656">
        <v>-0.16136</v>
      </c>
      <c r="V656" s="1" t="s">
        <v>255</v>
      </c>
      <c r="W656" s="1" t="s">
        <v>247</v>
      </c>
      <c r="X656">
        <v>21418.801936</v>
      </c>
      <c r="Y656">
        <v>117686.413667</v>
      </c>
      <c r="Z656" t="s">
        <v>67</v>
      </c>
      <c r="AA656">
        <v>0.19800000000000001</v>
      </c>
      <c r="AC656">
        <f t="shared" si="426"/>
        <v>0</v>
      </c>
      <c r="AD656" s="2"/>
      <c r="AE656" s="2">
        <f>($F656-$Y656+$X656)/$E656*$AA656</f>
        <v>-4.9484259418228205E-2</v>
      </c>
      <c r="AF656" s="2"/>
      <c r="AG656" s="2">
        <f t="shared" ref="AG656" si="432">$S656/$I656</f>
        <v>0.29314644351464436</v>
      </c>
      <c r="AH656" s="3">
        <f>INDEX([1]IDEN_level_ids!$B:$B,MATCH(V656,[1]IDEN_level_ids!$A:$A,0),1)</f>
        <v>1202</v>
      </c>
      <c r="AI656" s="3">
        <f>INDEX([1]IDEN_level_ids!$B:$B,MATCH(W656,[1]IDEN_level_ids!$A:$A,0),1)</f>
        <v>721</v>
      </c>
      <c r="AJ656" t="s">
        <v>32</v>
      </c>
    </row>
    <row r="657" spans="1:36" x14ac:dyDescent="0.25">
      <c r="A657">
        <v>8185.8419999999996</v>
      </c>
      <c r="B657">
        <v>96250.027000000002</v>
      </c>
      <c r="C657">
        <v>0.23899999999999999</v>
      </c>
      <c r="D657">
        <v>0</v>
      </c>
      <c r="E657">
        <v>0.23899999999999999</v>
      </c>
      <c r="F657">
        <v>96250.027000000002</v>
      </c>
      <c r="G657">
        <v>0.23899999999999999</v>
      </c>
      <c r="H657">
        <v>0</v>
      </c>
      <c r="I657">
        <v>0.23899999999999999</v>
      </c>
      <c r="J657" t="s">
        <v>28</v>
      </c>
      <c r="K657">
        <v>1038.9593296099999</v>
      </c>
      <c r="L657" t="s">
        <v>29</v>
      </c>
      <c r="M657">
        <v>2.7541000000000002E-4</v>
      </c>
      <c r="N657">
        <v>0</v>
      </c>
      <c r="O657">
        <v>2.7541000000000002E-4</v>
      </c>
      <c r="P657">
        <v>96250.158356</v>
      </c>
      <c r="Q657">
        <v>2.5513999999999998E-2</v>
      </c>
      <c r="R657">
        <v>0</v>
      </c>
      <c r="S657">
        <v>2.5513999999999998E-2</v>
      </c>
      <c r="T657">
        <v>-0.13136</v>
      </c>
      <c r="U657">
        <v>-0.13136</v>
      </c>
      <c r="V657" s="1" t="s">
        <v>47</v>
      </c>
      <c r="W657" s="1" t="s">
        <v>306</v>
      </c>
      <c r="X657">
        <v>14859.995408999999</v>
      </c>
      <c r="Y657">
        <v>111110.153765</v>
      </c>
      <c r="AA657">
        <v>1</v>
      </c>
      <c r="AC657" s="2"/>
      <c r="AD657" s="2">
        <f>$U657/$E657</f>
        <v>-0.54962343096234312</v>
      </c>
      <c r="AE657" s="2">
        <f>$U657/$E657</f>
        <v>-0.54962343096234312</v>
      </c>
      <c r="AF657" s="2">
        <f>$S657/$I657</f>
        <v>0.10675313807531381</v>
      </c>
      <c r="AG657" s="2">
        <f>$S657/$I657</f>
        <v>0.10675313807531381</v>
      </c>
      <c r="AH657" s="3">
        <f>INDEX([1]IDEN_level_ids!$B:$B,MATCH(V657,[1]IDEN_level_ids!$A:$A,0),1)</f>
        <v>1236</v>
      </c>
      <c r="AI657" s="3">
        <f>INDEX([1]IDEN_level_ids!$B:$B,MATCH(W657,[1]IDEN_level_ids!$A:$A,0),1)</f>
        <v>804</v>
      </c>
      <c r="AJ657" t="s">
        <v>32</v>
      </c>
    </row>
    <row r="658" spans="1:36" hidden="1" x14ac:dyDescent="0.25">
      <c r="A658">
        <v>4092.538</v>
      </c>
      <c r="B658" t="s">
        <v>28</v>
      </c>
      <c r="C658" t="s">
        <v>28</v>
      </c>
      <c r="D658" t="s">
        <v>28</v>
      </c>
      <c r="E658" t="s">
        <v>28</v>
      </c>
      <c r="F658">
        <v>96243.464999999997</v>
      </c>
      <c r="G658">
        <v>0.23899999999999999</v>
      </c>
      <c r="H658">
        <v>0</v>
      </c>
      <c r="I658">
        <v>0.23899999999999999</v>
      </c>
      <c r="J658" t="s">
        <v>28</v>
      </c>
      <c r="K658">
        <v>1039.0184858</v>
      </c>
      <c r="L658" t="s">
        <v>29</v>
      </c>
      <c r="M658">
        <v>1.0601E-3</v>
      </c>
      <c r="N658">
        <v>0</v>
      </c>
      <c r="O658">
        <v>1.0601E-3</v>
      </c>
      <c r="P658">
        <v>96244.678386</v>
      </c>
      <c r="Q658">
        <v>9.8199999999999996E-2</v>
      </c>
      <c r="R658">
        <v>0</v>
      </c>
      <c r="S658">
        <v>9.8199999999999996E-2</v>
      </c>
      <c r="T658" t="s">
        <v>28</v>
      </c>
      <c r="U658" t="s">
        <v>28</v>
      </c>
      <c r="V658" s="1" t="s">
        <v>116</v>
      </c>
      <c r="W658" s="1" t="s">
        <v>256</v>
      </c>
      <c r="X658">
        <v>24470.863573300001</v>
      </c>
      <c r="Y658">
        <v>120715.54195899999</v>
      </c>
      <c r="Z658" t="s">
        <v>35</v>
      </c>
      <c r="AA658">
        <v>0</v>
      </c>
      <c r="AC658" s="2"/>
      <c r="AD658" s="2"/>
      <c r="AE658" s="2"/>
      <c r="AF658" s="2"/>
      <c r="AG658" s="2"/>
      <c r="AH658" s="3">
        <f>INDEX([1]IDEN_level_ids!$B:$B,MATCH(V658,[1]IDEN_level_ids!$A:$A,0),1)</f>
        <v>1179</v>
      </c>
      <c r="AI658" s="3">
        <f>INDEX([1]IDEN_level_ids!$B:$B,MATCH(W658,[1]IDEN_level_ids!$A:$A,0),1)</f>
        <v>653</v>
      </c>
      <c r="AJ658" t="s">
        <v>32</v>
      </c>
    </row>
    <row r="659" spans="1:36" x14ac:dyDescent="0.25">
      <c r="A659">
        <v>4092.538</v>
      </c>
      <c r="B659">
        <v>96243.464999999997</v>
      </c>
      <c r="C659">
        <v>0.23899999999999999</v>
      </c>
      <c r="D659">
        <v>0</v>
      </c>
      <c r="E659">
        <v>0.23899999999999999</v>
      </c>
      <c r="F659">
        <v>96243.464999999997</v>
      </c>
      <c r="G659">
        <v>0.23899999999999999</v>
      </c>
      <c r="H659">
        <v>0</v>
      </c>
      <c r="I659">
        <v>0.23899999999999999</v>
      </c>
      <c r="J659" t="s">
        <v>28</v>
      </c>
      <c r="K659">
        <v>1039.0283025000001</v>
      </c>
      <c r="L659" t="s">
        <v>29</v>
      </c>
      <c r="M659">
        <v>1.8863E-3</v>
      </c>
      <c r="N659">
        <v>0</v>
      </c>
      <c r="O659">
        <v>1.8863E-3</v>
      </c>
      <c r="P659">
        <v>96243.769069999995</v>
      </c>
      <c r="Q659">
        <v>0.17473</v>
      </c>
      <c r="R659">
        <v>0</v>
      </c>
      <c r="S659">
        <v>0.17473</v>
      </c>
      <c r="T659" t="s">
        <v>28</v>
      </c>
      <c r="U659">
        <v>-0.25724999999999998</v>
      </c>
      <c r="V659" s="1" t="s">
        <v>175</v>
      </c>
      <c r="W659" s="1" t="s">
        <v>103</v>
      </c>
      <c r="X659">
        <v>37919.555009000003</v>
      </c>
      <c r="Y659">
        <v>134163.32407999999</v>
      </c>
      <c r="Z659" t="s">
        <v>67</v>
      </c>
      <c r="AA659">
        <v>0.69099999999999995</v>
      </c>
      <c r="AC659">
        <f t="shared" ref="AC659:AC660" si="433">IF(ROUND($F659,2)=IF($AA658=0,IF($AA657=0,IF($AA656=0,ROUND($F655,2),ROUND($F656,2)),ROUND($F657,2)),ROUND($F658,2)),   0,1)</f>
        <v>1</v>
      </c>
      <c r="AD659" s="2">
        <f t="shared" ref="AD659:AE659" si="434">$U659/$E659</f>
        <v>-1.0763598326359831</v>
      </c>
      <c r="AE659" s="2">
        <f t="shared" si="434"/>
        <v>-1.0763598326359831</v>
      </c>
      <c r="AF659" s="2">
        <f t="shared" ref="AF659:AG659" si="435">$S659/$I659</f>
        <v>0.73108786610878662</v>
      </c>
      <c r="AG659" s="2">
        <f t="shared" si="435"/>
        <v>0.73108786610878662</v>
      </c>
      <c r="AH659" s="3">
        <f>INDEX([1]IDEN_level_ids!$B:$B,MATCH(V659,[1]IDEN_level_ids!$A:$A,0),1)</f>
        <v>1120</v>
      </c>
      <c r="AI659" s="3">
        <f>INDEX([1]IDEN_level_ids!$B:$B,MATCH(W659,[1]IDEN_level_ids!$A:$A,0),1)</f>
        <v>434</v>
      </c>
      <c r="AJ659" t="s">
        <v>32</v>
      </c>
    </row>
    <row r="660" spans="1:36" x14ac:dyDescent="0.25">
      <c r="A660">
        <v>4092.538</v>
      </c>
      <c r="B660">
        <v>96243.464999999997</v>
      </c>
      <c r="C660">
        <v>0.23899999999999999</v>
      </c>
      <c r="D660">
        <v>0</v>
      </c>
      <c r="E660">
        <v>0.23899999999999999</v>
      </c>
      <c r="F660">
        <v>96243.464999999997</v>
      </c>
      <c r="G660">
        <v>0.23899999999999999</v>
      </c>
      <c r="H660">
        <v>0</v>
      </c>
      <c r="I660">
        <v>0.23899999999999999</v>
      </c>
      <c r="J660" t="s">
        <v>28</v>
      </c>
      <c r="K660">
        <v>1039.0299399999999</v>
      </c>
      <c r="L660" t="s">
        <v>29</v>
      </c>
      <c r="M660">
        <v>2.0335000000000002E-3</v>
      </c>
      <c r="N660">
        <v>0</v>
      </c>
      <c r="O660">
        <v>2.0335000000000002E-3</v>
      </c>
      <c r="P660">
        <v>96243.617389999999</v>
      </c>
      <c r="Q660">
        <v>0.18836</v>
      </c>
      <c r="R660">
        <v>0</v>
      </c>
      <c r="S660">
        <v>0.18836</v>
      </c>
      <c r="T660" t="s">
        <v>28</v>
      </c>
      <c r="U660">
        <v>-0.25724999999999998</v>
      </c>
      <c r="V660" s="1" t="s">
        <v>175</v>
      </c>
      <c r="W660" s="1" t="s">
        <v>104</v>
      </c>
      <c r="X660">
        <v>37919.555009000003</v>
      </c>
      <c r="Y660">
        <v>134163.17240000001</v>
      </c>
      <c r="Z660" t="s">
        <v>67</v>
      </c>
      <c r="AA660">
        <v>0.309</v>
      </c>
      <c r="AC660">
        <f t="shared" si="433"/>
        <v>0</v>
      </c>
      <c r="AD660" s="2"/>
      <c r="AE660" s="2">
        <f>($F660-$Y660+$X660)/$E660*$AA660</f>
        <v>-0.19702434729396029</v>
      </c>
      <c r="AF660" s="2"/>
      <c r="AG660" s="2">
        <f t="shared" ref="AG660" si="436">$S660/$I660</f>
        <v>0.78811715481171551</v>
      </c>
      <c r="AH660" s="3">
        <f>INDEX([1]IDEN_level_ids!$B:$B,MATCH(V660,[1]IDEN_level_ids!$A:$A,0),1)</f>
        <v>1120</v>
      </c>
      <c r="AI660" s="3">
        <f>INDEX([1]IDEN_level_ids!$B:$B,MATCH(W660,[1]IDEN_level_ids!$A:$A,0),1)</f>
        <v>431</v>
      </c>
      <c r="AJ660" t="s">
        <v>32</v>
      </c>
    </row>
    <row r="661" spans="1:36" hidden="1" x14ac:dyDescent="0.25">
      <c r="A661">
        <v>81837.489000000001</v>
      </c>
      <c r="B661" t="s">
        <v>28</v>
      </c>
      <c r="C661" t="s">
        <v>28</v>
      </c>
      <c r="D661" t="s">
        <v>28</v>
      </c>
      <c r="E661" t="s">
        <v>28</v>
      </c>
      <c r="F661">
        <v>96232.043999999994</v>
      </c>
      <c r="G661">
        <v>0.47599999999999998</v>
      </c>
      <c r="H661">
        <v>0</v>
      </c>
      <c r="I661">
        <v>0.47599999999999998</v>
      </c>
      <c r="J661" t="s">
        <v>28</v>
      </c>
      <c r="K661">
        <v>1039.1501272999999</v>
      </c>
      <c r="L661" t="s">
        <v>29</v>
      </c>
      <c r="M661">
        <v>1.1519E-3</v>
      </c>
      <c r="N661">
        <v>0</v>
      </c>
      <c r="O661">
        <v>1.1519E-3</v>
      </c>
      <c r="P661">
        <v>96232.485929999995</v>
      </c>
      <c r="Q661">
        <v>0.10667</v>
      </c>
      <c r="R661">
        <v>0</v>
      </c>
      <c r="S661">
        <v>0.10667</v>
      </c>
      <c r="T661" t="s">
        <v>28</v>
      </c>
      <c r="U661" t="s">
        <v>28</v>
      </c>
      <c r="V661" s="1" t="s">
        <v>314</v>
      </c>
      <c r="W661" s="1" t="s">
        <v>249</v>
      </c>
      <c r="X661">
        <v>36670.593290999997</v>
      </c>
      <c r="Y661">
        <v>132903.07921600001</v>
      </c>
      <c r="Z661" t="s">
        <v>35</v>
      </c>
      <c r="AA661">
        <v>0</v>
      </c>
      <c r="AC661">
        <f t="shared" ref="AC661:AC662" si="437">IF(ROUND($F661,2)=IF($AA660=0,IF($AA659=0,IF($AA658=0,ROUND($F657,2),ROUND($F658,2)),ROUND($F659,2)),ROUND($F660,2)),   0,1)</f>
        <v>1</v>
      </c>
      <c r="AD661" s="2" t="e">
        <f t="shared" ref="AD661" si="438">$U661/$E661</f>
        <v>#VALUE!</v>
      </c>
      <c r="AE661" s="2" t="e">
        <f>($F661-$Y661+$X661)/$E661*$AA661</f>
        <v>#VALUE!</v>
      </c>
      <c r="AF661" s="2">
        <f t="shared" ref="AF661:AG661" si="439">$S661/$I661</f>
        <v>0.2240966386554622</v>
      </c>
      <c r="AG661" s="2">
        <f t="shared" si="439"/>
        <v>0.2240966386554622</v>
      </c>
      <c r="AH661" s="3">
        <f>INDEX([1]IDEN_level_ids!$B:$B,MATCH(V661,[1]IDEN_level_ids!$A:$A,0),1)</f>
        <v>1127</v>
      </c>
      <c r="AI661" s="3">
        <f>INDEX([1]IDEN_level_ids!$B:$B,MATCH(W661,[1]IDEN_level_ids!$A:$A,0),1)</f>
        <v>479</v>
      </c>
      <c r="AJ661" t="s">
        <v>32</v>
      </c>
    </row>
    <row r="662" spans="1:36" x14ac:dyDescent="0.25">
      <c r="A662">
        <v>81837.489000000001</v>
      </c>
      <c r="B662">
        <v>96232.043999999994</v>
      </c>
      <c r="C662">
        <v>0.47599999999999998</v>
      </c>
      <c r="D662">
        <v>0</v>
      </c>
      <c r="E662">
        <v>0.47599999999999998</v>
      </c>
      <c r="F662">
        <v>96232.043999999994</v>
      </c>
      <c r="G662">
        <v>0.47599999999999998</v>
      </c>
      <c r="H662">
        <v>0</v>
      </c>
      <c r="I662">
        <v>0.47599999999999998</v>
      </c>
      <c r="J662" t="s">
        <v>28</v>
      </c>
      <c r="K662">
        <v>1039.15281441</v>
      </c>
      <c r="L662" t="s">
        <v>29</v>
      </c>
      <c r="M662">
        <v>2.5014999999999998E-4</v>
      </c>
      <c r="N662">
        <v>0</v>
      </c>
      <c r="O662">
        <v>2.5014999999999998E-4</v>
      </c>
      <c r="P662">
        <v>96232.237080999999</v>
      </c>
      <c r="Q662">
        <v>2.3165000000000002E-2</v>
      </c>
      <c r="R662">
        <v>0</v>
      </c>
      <c r="S662">
        <v>2.3165000000000002E-2</v>
      </c>
      <c r="T662">
        <v>-0.19308</v>
      </c>
      <c r="U662">
        <v>-0.19308</v>
      </c>
      <c r="V662" s="1" t="s">
        <v>79</v>
      </c>
      <c r="W662" s="1" t="s">
        <v>177</v>
      </c>
      <c r="X662">
        <v>19700.871696999999</v>
      </c>
      <c r="Y662">
        <v>115933.10877799999</v>
      </c>
      <c r="AA662">
        <v>1</v>
      </c>
      <c r="AC662" s="2"/>
      <c r="AD662" s="2">
        <f>$U662/$E662</f>
        <v>-0.40563025210084036</v>
      </c>
      <c r="AE662" s="2">
        <f>$U662/$E662</f>
        <v>-0.40563025210084036</v>
      </c>
      <c r="AF662" s="2">
        <f>$S662/$I662</f>
        <v>4.8665966386554627E-2</v>
      </c>
      <c r="AG662" s="2">
        <f>$S662/$I662</f>
        <v>4.8665966386554627E-2</v>
      </c>
      <c r="AH662" s="3">
        <f>INDEX([1]IDEN_level_ids!$B:$B,MATCH(V662,[1]IDEN_level_ids!$A:$A,0),1)</f>
        <v>1212</v>
      </c>
      <c r="AI662" s="3">
        <f>INDEX([1]IDEN_level_ids!$B:$B,MATCH(W662,[1]IDEN_level_ids!$A:$A,0),1)</f>
        <v>750</v>
      </c>
      <c r="AJ662" t="s">
        <v>32</v>
      </c>
    </row>
    <row r="663" spans="1:36" hidden="1" x14ac:dyDescent="0.25">
      <c r="A663">
        <v>40916.387999999999</v>
      </c>
      <c r="B663" t="s">
        <v>28</v>
      </c>
      <c r="C663" t="s">
        <v>28</v>
      </c>
      <c r="D663" t="s">
        <v>28</v>
      </c>
      <c r="E663" t="s">
        <v>28</v>
      </c>
      <c r="F663">
        <v>96228.062999999995</v>
      </c>
      <c r="G663">
        <v>0.47599999999999998</v>
      </c>
      <c r="H663">
        <v>0</v>
      </c>
      <c r="I663">
        <v>0.47599999999999998</v>
      </c>
      <c r="J663" t="s">
        <v>28</v>
      </c>
      <c r="K663">
        <v>1039.1844458</v>
      </c>
      <c r="L663" t="s">
        <v>29</v>
      </c>
      <c r="M663">
        <v>1.4433E-3</v>
      </c>
      <c r="N663">
        <v>0</v>
      </c>
      <c r="O663">
        <v>1.4433E-3</v>
      </c>
      <c r="P663">
        <v>96229.3079</v>
      </c>
      <c r="Q663">
        <v>0.13364999999999999</v>
      </c>
      <c r="R663">
        <v>0</v>
      </c>
      <c r="S663">
        <v>0.13364999999999999</v>
      </c>
      <c r="T663" t="s">
        <v>28</v>
      </c>
      <c r="U663" t="s">
        <v>28</v>
      </c>
      <c r="V663" s="1" t="s">
        <v>363</v>
      </c>
      <c r="W663" s="1" t="s">
        <v>62</v>
      </c>
      <c r="X663">
        <v>40205.680208199999</v>
      </c>
      <c r="Y663">
        <v>136434.98811000001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1106</v>
      </c>
      <c r="AI663" s="3">
        <f>INDEX([1]IDEN_level_ids!$B:$B,MATCH(W663,[1]IDEN_level_ids!$A:$A,0),1)</f>
        <v>323</v>
      </c>
      <c r="AJ663" t="s">
        <v>32</v>
      </c>
    </row>
    <row r="664" spans="1:36" x14ac:dyDescent="0.25">
      <c r="A664">
        <v>40916.387999999999</v>
      </c>
      <c r="B664">
        <v>96228.062999999995</v>
      </c>
      <c r="C664">
        <v>0.47599999999999998</v>
      </c>
      <c r="D664">
        <v>0</v>
      </c>
      <c r="E664">
        <v>0.47599999999999998</v>
      </c>
      <c r="F664">
        <v>96228.062999999995</v>
      </c>
      <c r="G664">
        <v>0.47599999999999998</v>
      </c>
      <c r="H664">
        <v>0</v>
      </c>
      <c r="I664">
        <v>0.47599999999999998</v>
      </c>
      <c r="J664" t="s">
        <v>28</v>
      </c>
      <c r="K664">
        <v>1039.19420472</v>
      </c>
      <c r="L664" t="s">
        <v>29</v>
      </c>
      <c r="M664">
        <v>7.0038999999999995E-4</v>
      </c>
      <c r="N664">
        <v>0</v>
      </c>
      <c r="O664">
        <v>7.0038999999999995E-4</v>
      </c>
      <c r="P664">
        <v>96228.404225000006</v>
      </c>
      <c r="Q664">
        <v>6.4854999999999996E-2</v>
      </c>
      <c r="R664">
        <v>0</v>
      </c>
      <c r="S664">
        <v>6.4854999999999996E-2</v>
      </c>
      <c r="T664" t="s">
        <v>28</v>
      </c>
      <c r="U664">
        <v>0.10281999999999999</v>
      </c>
      <c r="V664" s="1" t="s">
        <v>255</v>
      </c>
      <c r="W664" s="1" t="s">
        <v>196</v>
      </c>
      <c r="X664">
        <v>21418.801936</v>
      </c>
      <c r="Y664">
        <v>117647.20616099999</v>
      </c>
      <c r="Z664" t="s">
        <v>67</v>
      </c>
      <c r="AA664">
        <v>0.122</v>
      </c>
      <c r="AC664">
        <f t="shared" ref="AC664:AC665" si="440">IF(ROUND($F664,2)=IF($AA663=0,IF($AA662=0,IF($AA661=0,ROUND($F660,2),ROUND($F661,2)),ROUND($F662,2)),ROUND($F663,2)),   0,1)</f>
        <v>1</v>
      </c>
      <c r="AD664" s="2">
        <f t="shared" ref="AD664:AE664" si="441">$U664/$E664</f>
        <v>0.21600840336134453</v>
      </c>
      <c r="AE664" s="2">
        <f t="shared" si="441"/>
        <v>0.21600840336134453</v>
      </c>
      <c r="AF664" s="2">
        <f t="shared" ref="AF664:AG664" si="442">$S664/$I664</f>
        <v>0.13625000000000001</v>
      </c>
      <c r="AG664" s="2">
        <f t="shared" si="442"/>
        <v>0.13625000000000001</v>
      </c>
      <c r="AH664" s="3">
        <f>INDEX([1]IDEN_level_ids!$B:$B,MATCH(V664,[1]IDEN_level_ids!$A:$A,0),1)</f>
        <v>1202</v>
      </c>
      <c r="AI664" s="3">
        <f>INDEX([1]IDEN_level_ids!$B:$B,MATCH(W664,[1]IDEN_level_ids!$A:$A,0),1)</f>
        <v>720</v>
      </c>
      <c r="AJ664" t="s">
        <v>32</v>
      </c>
    </row>
    <row r="665" spans="1:36" x14ac:dyDescent="0.25">
      <c r="A665">
        <v>40916.387999999999</v>
      </c>
      <c r="B665">
        <v>96228.062999999995</v>
      </c>
      <c r="C665">
        <v>0.47599999999999998</v>
      </c>
      <c r="D665">
        <v>0</v>
      </c>
      <c r="E665">
        <v>0.47599999999999998</v>
      </c>
      <c r="F665">
        <v>96228.062999999995</v>
      </c>
      <c r="G665">
        <v>0.47599999999999998</v>
      </c>
      <c r="H665">
        <v>0</v>
      </c>
      <c r="I665">
        <v>0.47599999999999998</v>
      </c>
      <c r="J665" t="s">
        <v>28</v>
      </c>
      <c r="K665">
        <v>1039.1996676900001</v>
      </c>
      <c r="L665" t="s">
        <v>29</v>
      </c>
      <c r="M665">
        <v>2.1570000000000001E-4</v>
      </c>
      <c r="N665">
        <v>0</v>
      </c>
      <c r="O665">
        <v>2.1570000000000001E-4</v>
      </c>
      <c r="P665">
        <v>96227.898362000007</v>
      </c>
      <c r="Q665">
        <v>1.9973000000000001E-2</v>
      </c>
      <c r="R665">
        <v>0</v>
      </c>
      <c r="S665">
        <v>1.9973000000000001E-2</v>
      </c>
      <c r="T665" t="s">
        <v>28</v>
      </c>
      <c r="U665">
        <v>0.10281999999999999</v>
      </c>
      <c r="V665" s="1" t="s">
        <v>120</v>
      </c>
      <c r="W665" s="1" t="s">
        <v>257</v>
      </c>
      <c r="X665">
        <v>17626.969622000001</v>
      </c>
      <c r="Y665">
        <v>113854.867984</v>
      </c>
      <c r="Z665" t="s">
        <v>67</v>
      </c>
      <c r="AA665">
        <v>0.878</v>
      </c>
      <c r="AC665">
        <f t="shared" si="440"/>
        <v>0</v>
      </c>
      <c r="AD665" s="2"/>
      <c r="AE665" s="2">
        <f>($F665-$Y665+$X665)/$E665*$AA665</f>
        <v>0.30368101680372805</v>
      </c>
      <c r="AF665" s="2"/>
      <c r="AG665" s="2">
        <f t="shared" ref="AF664:AG665" si="443">$S665/$I665</f>
        <v>4.1960084033613447E-2</v>
      </c>
      <c r="AH665" s="3">
        <f>INDEX([1]IDEN_level_ids!$B:$B,MATCH(V665,[1]IDEN_level_ids!$A:$A,0),1)</f>
        <v>1225</v>
      </c>
      <c r="AI665" s="3">
        <f>INDEX([1]IDEN_level_ids!$B:$B,MATCH(W665,[1]IDEN_level_ids!$A:$A,0),1)</f>
        <v>772</v>
      </c>
      <c r="AJ665" t="s">
        <v>32</v>
      </c>
    </row>
    <row r="666" spans="1:36" hidden="1" x14ac:dyDescent="0.25">
      <c r="A666">
        <v>40916.387999999999</v>
      </c>
      <c r="B666" t="s">
        <v>28</v>
      </c>
      <c r="C666" t="s">
        <v>28</v>
      </c>
      <c r="D666" t="s">
        <v>28</v>
      </c>
      <c r="E666" t="s">
        <v>28</v>
      </c>
      <c r="F666">
        <v>96228.062999999995</v>
      </c>
      <c r="G666">
        <v>0.47599999999999998</v>
      </c>
      <c r="H666">
        <v>0</v>
      </c>
      <c r="I666">
        <v>0.47599999999999998</v>
      </c>
      <c r="J666" t="s">
        <v>28</v>
      </c>
      <c r="K666">
        <v>1039.2014630000001</v>
      </c>
      <c r="L666" t="s">
        <v>29</v>
      </c>
      <c r="M666">
        <v>1.5719E-3</v>
      </c>
      <c r="N666">
        <v>0</v>
      </c>
      <c r="O666">
        <v>1.5719E-3</v>
      </c>
      <c r="P666">
        <v>96227.732120000001</v>
      </c>
      <c r="Q666">
        <v>0.14555000000000001</v>
      </c>
      <c r="R666">
        <v>0</v>
      </c>
      <c r="S666">
        <v>0.14555000000000001</v>
      </c>
      <c r="T666" t="s">
        <v>28</v>
      </c>
      <c r="U666" t="s">
        <v>28</v>
      </c>
      <c r="V666" s="1" t="s">
        <v>364</v>
      </c>
      <c r="W666" s="1" t="s">
        <v>34</v>
      </c>
      <c r="X666">
        <v>40098.614008999997</v>
      </c>
      <c r="Y666">
        <v>136326.34612999999</v>
      </c>
      <c r="Z666" t="s">
        <v>35</v>
      </c>
      <c r="AA666">
        <v>0</v>
      </c>
      <c r="AC666">
        <f>IF(ROUND($F666,2)=IF($AA665=0,IF($AA664=0,IF($AA663=0,ROUND($F662,2),ROUND($F663,2)),ROUND($F664,2)),ROUND($F665,2)),   0,1)</f>
        <v>0</v>
      </c>
      <c r="AD666" s="2"/>
      <c r="AE666" s="2" t="e">
        <f>($F666-$Y666+$X666)/$E666*$AA666</f>
        <v>#VALUE!</v>
      </c>
      <c r="AF666" s="2"/>
      <c r="AG666" s="2">
        <f t="shared" ref="AG666" si="444">$S666/$I666</f>
        <v>0.30577731092436977</v>
      </c>
      <c r="AH666" s="3">
        <f>INDEX([1]IDEN_level_ids!$B:$B,MATCH(V666,[1]IDEN_level_ids!$A:$A,0),1)</f>
        <v>1104</v>
      </c>
      <c r="AI666" s="3">
        <f>INDEX([1]IDEN_level_ids!$B:$B,MATCH(W666,[1]IDEN_level_ids!$A:$A,0),1)</f>
        <v>338</v>
      </c>
      <c r="AJ666" t="s">
        <v>32</v>
      </c>
    </row>
    <row r="667" spans="1:36" x14ac:dyDescent="0.25">
      <c r="A667">
        <v>49096.232000000004</v>
      </c>
      <c r="B667">
        <v>96223.107999999993</v>
      </c>
      <c r="C667">
        <v>0.47599999999999998</v>
      </c>
      <c r="D667">
        <v>0</v>
      </c>
      <c r="E667">
        <v>0.47599999999999998</v>
      </c>
      <c r="F667">
        <v>96223.107999999993</v>
      </c>
      <c r="G667">
        <v>0.47599999999999998</v>
      </c>
      <c r="H667">
        <v>0</v>
      </c>
      <c r="I667">
        <v>0.47599999999999998</v>
      </c>
      <c r="J667" t="s">
        <v>28</v>
      </c>
      <c r="K667">
        <v>1039.2412481599999</v>
      </c>
      <c r="L667" t="s">
        <v>29</v>
      </c>
      <c r="M667">
        <v>9.2292999999999997E-4</v>
      </c>
      <c r="N667">
        <v>0</v>
      </c>
      <c r="O667">
        <v>9.2292999999999997E-4</v>
      </c>
      <c r="P667">
        <v>96224.048244000005</v>
      </c>
      <c r="Q667">
        <v>8.5455000000000003E-2</v>
      </c>
      <c r="R667">
        <v>0</v>
      </c>
      <c r="S667">
        <v>8.5455000000000003E-2</v>
      </c>
      <c r="T667" t="s">
        <v>28</v>
      </c>
      <c r="U667">
        <v>0.10075000000000001</v>
      </c>
      <c r="V667" s="1" t="s">
        <v>245</v>
      </c>
      <c r="W667" s="1" t="s">
        <v>137</v>
      </c>
      <c r="X667">
        <v>36652.256484999998</v>
      </c>
      <c r="Y667">
        <v>132876.304729</v>
      </c>
      <c r="Z667" t="s">
        <v>67</v>
      </c>
      <c r="AA667">
        <v>0.23400000000000001</v>
      </c>
      <c r="AC667">
        <f>IF(ROUND($F667,2)=IF($AA666=0,IF($AA665=0,IF($AA664=0,ROUND($F663,2),ROUND($F664,2)),ROUND($F665,2)),ROUND($F666,2)),   0,1)</f>
        <v>1</v>
      </c>
      <c r="AD667" s="2">
        <f t="shared" ref="AD667:AE667" si="445">$U667/$E667</f>
        <v>0.21165966386554624</v>
      </c>
      <c r="AE667" s="2">
        <f t="shared" si="445"/>
        <v>0.21165966386554624</v>
      </c>
      <c r="AF667" s="2">
        <f t="shared" ref="AF667:AG667" si="446">$S667/$I667</f>
        <v>0.17952731092436977</v>
      </c>
      <c r="AG667" s="2">
        <f t="shared" si="446"/>
        <v>0.17952731092436977</v>
      </c>
      <c r="AH667" s="3">
        <f>INDEX([1]IDEN_level_ids!$B:$B,MATCH(V667,[1]IDEN_level_ids!$A:$A,0),1)</f>
        <v>1124</v>
      </c>
      <c r="AI667" s="3">
        <f>INDEX([1]IDEN_level_ids!$B:$B,MATCH(W667,[1]IDEN_level_ids!$A:$A,0),1)</f>
        <v>483</v>
      </c>
      <c r="AJ667" t="s">
        <v>32</v>
      </c>
    </row>
    <row r="668" spans="1:36" hidden="1" x14ac:dyDescent="0.25">
      <c r="A668">
        <v>49096.232000000004</v>
      </c>
      <c r="B668" t="s">
        <v>28</v>
      </c>
      <c r="C668" t="s">
        <v>28</v>
      </c>
      <c r="D668" t="s">
        <v>28</v>
      </c>
      <c r="E668" t="s">
        <v>28</v>
      </c>
      <c r="F668">
        <v>96223.107999999993</v>
      </c>
      <c r="G668">
        <v>0.47599999999999998</v>
      </c>
      <c r="H668">
        <v>0</v>
      </c>
      <c r="I668">
        <v>0.47599999999999998</v>
      </c>
      <c r="J668" t="s">
        <v>28</v>
      </c>
      <c r="K668">
        <v>1039.25307094</v>
      </c>
      <c r="L668" t="s">
        <v>29</v>
      </c>
      <c r="M668">
        <v>2.0195E-4</v>
      </c>
      <c r="N668">
        <v>0</v>
      </c>
      <c r="O668">
        <v>2.0195E-4</v>
      </c>
      <c r="P668">
        <v>96222.953576999993</v>
      </c>
      <c r="Q668">
        <v>1.8697999999999999E-2</v>
      </c>
      <c r="R668">
        <v>0</v>
      </c>
      <c r="S668">
        <v>1.8697999999999999E-2</v>
      </c>
      <c r="T668" t="s">
        <v>28</v>
      </c>
      <c r="U668" t="s">
        <v>28</v>
      </c>
      <c r="V668" s="1" t="s">
        <v>359</v>
      </c>
      <c r="W668" s="1" t="s">
        <v>365</v>
      </c>
      <c r="X668">
        <v>10859.018085199999</v>
      </c>
      <c r="Y668">
        <v>107081.971662</v>
      </c>
      <c r="Z668" t="s">
        <v>35</v>
      </c>
      <c r="AA668">
        <v>0</v>
      </c>
      <c r="AC668" s="2"/>
      <c r="AD668" s="2" t="e">
        <f t="shared" ref="AD667:AE668" si="447">$U668/$E668</f>
        <v>#VALUE!</v>
      </c>
      <c r="AE668" s="2" t="e">
        <f t="shared" si="447"/>
        <v>#VALUE!</v>
      </c>
      <c r="AF668" s="2">
        <f t="shared" ref="AF667:AF668" si="448">$S668/$I668</f>
        <v>3.9281512605042014E-2</v>
      </c>
      <c r="AG668" s="2">
        <f t="shared" ref="AG666:AG669" si="449">$S668/$I668</f>
        <v>3.9281512605042014E-2</v>
      </c>
      <c r="AH668" s="3">
        <f>INDEX([1]IDEN_level_ids!$B:$B,MATCH(V668,[1]IDEN_level_ids!$A:$A,0),1)</f>
        <v>1246</v>
      </c>
      <c r="AI668" s="3">
        <f>INDEX([1]IDEN_level_ids!$B:$B,MATCH(W668,[1]IDEN_level_ids!$A:$A,0),1)</f>
        <v>843</v>
      </c>
      <c r="AJ668" t="s">
        <v>32</v>
      </c>
    </row>
    <row r="669" spans="1:36" x14ac:dyDescent="0.25">
      <c r="A669">
        <v>49096.232000000004</v>
      </c>
      <c r="B669">
        <v>96223.107999999993</v>
      </c>
      <c r="C669">
        <v>0.47599999999999998</v>
      </c>
      <c r="D669">
        <v>0</v>
      </c>
      <c r="E669">
        <v>0.47599999999999998</v>
      </c>
      <c r="F669">
        <v>96223.107999999993</v>
      </c>
      <c r="G669">
        <v>0.47599999999999998</v>
      </c>
      <c r="H669">
        <v>0</v>
      </c>
      <c r="I669">
        <v>0.47599999999999998</v>
      </c>
      <c r="J669" t="s">
        <v>28</v>
      </c>
      <c r="K669">
        <v>1039.25592583</v>
      </c>
      <c r="L669" t="s">
        <v>29</v>
      </c>
      <c r="M669">
        <v>5.4819999999999999E-4</v>
      </c>
      <c r="N669">
        <v>0</v>
      </c>
      <c r="O669">
        <v>5.4819999999999999E-4</v>
      </c>
      <c r="P669">
        <v>96222.689247999995</v>
      </c>
      <c r="Q669">
        <v>5.0756999999999997E-2</v>
      </c>
      <c r="R669">
        <v>0</v>
      </c>
      <c r="S669">
        <v>5.0756999999999997E-2</v>
      </c>
      <c r="T669" t="s">
        <v>28</v>
      </c>
      <c r="U669">
        <v>0.10075000000000001</v>
      </c>
      <c r="V669" s="1" t="s">
        <v>33</v>
      </c>
      <c r="W669" s="1" t="s">
        <v>366</v>
      </c>
      <c r="X669">
        <v>15045.834725000001</v>
      </c>
      <c r="Y669">
        <v>111268.523973</v>
      </c>
      <c r="Z669" t="s">
        <v>67</v>
      </c>
      <c r="AA669">
        <v>0.76600000000000001</v>
      </c>
      <c r="AC669">
        <f>IF(ROUND($F669,2)=IF($AA668=0,IF($AA667=0,IF($AA666=0,ROUND($F665,2),ROUND($F666,2)),ROUND($F667,2)),ROUND($F668,2)),   0,1)</f>
        <v>0</v>
      </c>
      <c r="AD669" s="2"/>
      <c r="AE669" s="2">
        <f>($F669-$Y669+$X669)/$E669*$AA669</f>
        <v>0.67387401679142001</v>
      </c>
      <c r="AF669" s="2"/>
      <c r="AG669" s="2">
        <f t="shared" si="449"/>
        <v>0.10663235294117647</v>
      </c>
      <c r="AH669" s="3">
        <f>INDEX([1]IDEN_level_ids!$B:$B,MATCH(V669,[1]IDEN_level_ids!$A:$A,0),1)</f>
        <v>1237</v>
      </c>
      <c r="AI669" s="3">
        <f>INDEX([1]IDEN_level_ids!$B:$B,MATCH(W669,[1]IDEN_level_ids!$A:$A,0),1)</f>
        <v>805</v>
      </c>
      <c r="AJ669" t="s">
        <v>32</v>
      </c>
    </row>
    <row r="670" spans="1:36" x14ac:dyDescent="0.25">
      <c r="A670">
        <v>8181.3289999999997</v>
      </c>
      <c r="B670">
        <v>96211.377999999997</v>
      </c>
      <c r="C670">
        <v>0.23799999999999999</v>
      </c>
      <c r="D670">
        <v>0</v>
      </c>
      <c r="E670">
        <v>0.23799999999999999</v>
      </c>
      <c r="F670">
        <v>96211.377999999997</v>
      </c>
      <c r="G670">
        <v>0.23799999999999999</v>
      </c>
      <c r="H670">
        <v>0</v>
      </c>
      <c r="I670">
        <v>0.23799999999999999</v>
      </c>
      <c r="J670" t="s">
        <v>28</v>
      </c>
      <c r="K670">
        <v>1039.3815184</v>
      </c>
      <c r="L670" t="s">
        <v>29</v>
      </c>
      <c r="M670">
        <v>1.4513E-3</v>
      </c>
      <c r="N670">
        <v>0</v>
      </c>
      <c r="O670">
        <v>1.4513E-3</v>
      </c>
      <c r="P670">
        <v>96211.062279999998</v>
      </c>
      <c r="Q670">
        <v>0.13433999999999999</v>
      </c>
      <c r="R670">
        <v>0</v>
      </c>
      <c r="S670">
        <v>0.13433999999999999</v>
      </c>
      <c r="T670">
        <v>0.31572</v>
      </c>
      <c r="U670">
        <v>0.31572</v>
      </c>
      <c r="V670" s="1" t="s">
        <v>301</v>
      </c>
      <c r="W670" s="1" t="s">
        <v>324</v>
      </c>
      <c r="X670">
        <v>21148.3449</v>
      </c>
      <c r="Y670">
        <v>117359.40717999999</v>
      </c>
      <c r="AA670">
        <v>1</v>
      </c>
      <c r="AC670" s="2"/>
      <c r="AD670" s="2">
        <f t="shared" ref="AD670:AE671" si="450">$U670/$E670</f>
        <v>1.3265546218487396</v>
      </c>
      <c r="AE670" s="2">
        <f t="shared" si="450"/>
        <v>1.3265546218487396</v>
      </c>
      <c r="AF670" s="2">
        <f t="shared" ref="AF670:AG671" si="451">$S670/$I670</f>
        <v>0.56445378151260506</v>
      </c>
      <c r="AG670" s="2">
        <f t="shared" si="451"/>
        <v>0.56445378151260506</v>
      </c>
      <c r="AH670" s="3">
        <f>INDEX([1]IDEN_level_ids!$B:$B,MATCH(V670,[1]IDEN_level_ids!$A:$A,0),1)</f>
        <v>1204</v>
      </c>
      <c r="AI670" s="3">
        <f>INDEX([1]IDEN_level_ids!$B:$B,MATCH(W670,[1]IDEN_level_ids!$A:$A,0),1)</f>
        <v>733</v>
      </c>
      <c r="AJ670" t="s">
        <v>32</v>
      </c>
    </row>
    <row r="671" spans="1:36" x14ac:dyDescent="0.25">
      <c r="A671">
        <v>40885.042000000001</v>
      </c>
      <c r="B671">
        <v>96174.475999999995</v>
      </c>
      <c r="C671">
        <v>0.23799999999999999</v>
      </c>
      <c r="D671">
        <v>0</v>
      </c>
      <c r="E671">
        <v>0.23799999999999999</v>
      </c>
      <c r="F671">
        <v>96174.475999999995</v>
      </c>
      <c r="G671">
        <v>0.23799999999999999</v>
      </c>
      <c r="H671">
        <v>0</v>
      </c>
      <c r="I671">
        <v>0.23799999999999999</v>
      </c>
      <c r="J671" t="s">
        <v>28</v>
      </c>
      <c r="K671">
        <v>1039.7778076899999</v>
      </c>
      <c r="L671" t="s">
        <v>29</v>
      </c>
      <c r="M671">
        <v>8.4283000000000003E-4</v>
      </c>
      <c r="N671">
        <v>0</v>
      </c>
      <c r="O671">
        <v>8.4283000000000003E-4</v>
      </c>
      <c r="P671">
        <v>96174.393471999996</v>
      </c>
      <c r="Q671">
        <v>7.7958E-2</v>
      </c>
      <c r="R671">
        <v>0</v>
      </c>
      <c r="S671">
        <v>7.7958E-2</v>
      </c>
      <c r="T671">
        <v>8.2530000000000006E-2</v>
      </c>
      <c r="U671">
        <v>8.2530000000000006E-2</v>
      </c>
      <c r="V671" s="1" t="s">
        <v>255</v>
      </c>
      <c r="W671" s="1" t="s">
        <v>252</v>
      </c>
      <c r="X671">
        <v>21418.801936</v>
      </c>
      <c r="Y671">
        <v>117593.195408</v>
      </c>
      <c r="AA671">
        <v>1</v>
      </c>
      <c r="AC671" s="2"/>
      <c r="AD671" s="2">
        <f t="shared" si="450"/>
        <v>0.34676470588235297</v>
      </c>
      <c r="AE671" s="2">
        <f t="shared" si="450"/>
        <v>0.34676470588235297</v>
      </c>
      <c r="AF671" s="2">
        <f t="shared" si="451"/>
        <v>0.32755462184873951</v>
      </c>
      <c r="AG671" s="2">
        <f t="shared" si="451"/>
        <v>0.32755462184873951</v>
      </c>
      <c r="AH671" s="3">
        <f>INDEX([1]IDEN_level_ids!$B:$B,MATCH(V671,[1]IDEN_level_ids!$A:$A,0),1)</f>
        <v>1202</v>
      </c>
      <c r="AI671" s="3">
        <f>INDEX([1]IDEN_level_ids!$B:$B,MATCH(W671,[1]IDEN_level_ids!$A:$A,0),1)</f>
        <v>723</v>
      </c>
      <c r="AJ671" t="s">
        <v>32</v>
      </c>
    </row>
    <row r="672" spans="1:36" hidden="1" x14ac:dyDescent="0.25">
      <c r="A672">
        <v>40885.042000000001</v>
      </c>
      <c r="B672" t="s">
        <v>28</v>
      </c>
      <c r="C672" t="s">
        <v>28</v>
      </c>
      <c r="D672" t="s">
        <v>28</v>
      </c>
      <c r="E672" t="s">
        <v>28</v>
      </c>
      <c r="F672">
        <v>96174.475999999995</v>
      </c>
      <c r="G672">
        <v>0.23799999999999999</v>
      </c>
      <c r="H672">
        <v>0</v>
      </c>
      <c r="I672">
        <v>0.23799999999999999</v>
      </c>
      <c r="J672" t="s">
        <v>28</v>
      </c>
      <c r="K672">
        <v>1039.7809288000001</v>
      </c>
      <c r="L672" t="s">
        <v>29</v>
      </c>
      <c r="M672">
        <v>1.1953000000000001E-3</v>
      </c>
      <c r="N672">
        <v>0</v>
      </c>
      <c r="O672">
        <v>1.1953000000000001E-3</v>
      </c>
      <c r="P672">
        <v>96174.104789999998</v>
      </c>
      <c r="Q672">
        <v>0.11056000000000001</v>
      </c>
      <c r="R672">
        <v>0</v>
      </c>
      <c r="S672">
        <v>0.11056000000000001</v>
      </c>
      <c r="T672" t="s">
        <v>28</v>
      </c>
      <c r="U672" t="s">
        <v>28</v>
      </c>
      <c r="V672" s="1" t="s">
        <v>367</v>
      </c>
      <c r="W672" s="1" t="s">
        <v>115</v>
      </c>
      <c r="X672">
        <v>38694.415524900003</v>
      </c>
      <c r="Y672">
        <v>134868.52030999999</v>
      </c>
      <c r="Z672" t="s">
        <v>35</v>
      </c>
      <c r="AA672">
        <v>0</v>
      </c>
      <c r="AC672" s="2"/>
      <c r="AD672" s="2" t="e">
        <f t="shared" ref="AD670:AE675" si="452">$U672/$E672</f>
        <v>#VALUE!</v>
      </c>
      <c r="AE672" s="2" t="e">
        <f t="shared" si="452"/>
        <v>#VALUE!</v>
      </c>
      <c r="AF672" s="2">
        <f t="shared" ref="AF670:AG675" si="453">$S672/$I672</f>
        <v>0.46453781512605047</v>
      </c>
      <c r="AG672" s="2">
        <f t="shared" si="453"/>
        <v>0.46453781512605047</v>
      </c>
      <c r="AH672" s="3">
        <f>INDEX([1]IDEN_level_ids!$B:$B,MATCH(V672,[1]IDEN_level_ids!$A:$A,0),1)</f>
        <v>1117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8175.2070000000003</v>
      </c>
      <c r="B673">
        <v>96159.270999999993</v>
      </c>
      <c r="C673">
        <v>0.23899999999999999</v>
      </c>
      <c r="D673">
        <v>0</v>
      </c>
      <c r="E673">
        <v>0.23899999999999999</v>
      </c>
      <c r="F673">
        <v>96159.270999999993</v>
      </c>
      <c r="G673">
        <v>0.23899999999999999</v>
      </c>
      <c r="H673">
        <v>0</v>
      </c>
      <c r="I673">
        <v>0.23899999999999999</v>
      </c>
      <c r="J673" t="s">
        <v>28</v>
      </c>
      <c r="K673">
        <v>1039.94409501</v>
      </c>
      <c r="L673" t="s">
        <v>29</v>
      </c>
      <c r="M673">
        <v>2.1926000000000001E-4</v>
      </c>
      <c r="N673">
        <v>0</v>
      </c>
      <c r="O673">
        <v>2.1926000000000001E-4</v>
      </c>
      <c r="P673">
        <v>96159.015161999996</v>
      </c>
      <c r="Q673">
        <v>2.0274E-2</v>
      </c>
      <c r="R673">
        <v>0</v>
      </c>
      <c r="S673">
        <v>2.0274E-2</v>
      </c>
      <c r="T673">
        <v>0.25584000000000001</v>
      </c>
      <c r="U673">
        <v>0.25584000000000001</v>
      </c>
      <c r="V673" s="1" t="s">
        <v>101</v>
      </c>
      <c r="W673" s="1" t="s">
        <v>284</v>
      </c>
      <c r="X673">
        <v>21238.726613999999</v>
      </c>
      <c r="Y673">
        <v>117397.741776</v>
      </c>
      <c r="AA673">
        <v>1</v>
      </c>
      <c r="AC673" s="2"/>
      <c r="AD673" s="2">
        <f t="shared" si="452"/>
        <v>1.0704602510460253</v>
      </c>
      <c r="AE673" s="2">
        <f t="shared" si="452"/>
        <v>1.0704602510460253</v>
      </c>
      <c r="AF673" s="2">
        <f t="shared" si="453"/>
        <v>8.4828451882845199E-2</v>
      </c>
      <c r="AG673" s="2">
        <f t="shared" si="453"/>
        <v>8.4828451882845199E-2</v>
      </c>
      <c r="AH673" s="3">
        <f>INDEX([1]IDEN_level_ids!$B:$B,MATCH(V673,[1]IDEN_level_ids!$A:$A,0),1)</f>
        <v>1203</v>
      </c>
      <c r="AI673" s="3">
        <f>INDEX([1]IDEN_level_ids!$B:$B,MATCH(W673,[1]IDEN_level_ids!$A:$A,0),1)</f>
        <v>729</v>
      </c>
      <c r="AJ673" t="s">
        <v>32</v>
      </c>
    </row>
    <row r="674" spans="1:36" x14ac:dyDescent="0.25">
      <c r="A674">
        <v>4087.0129999999999</v>
      </c>
      <c r="B674">
        <v>96149.271999999997</v>
      </c>
      <c r="C674">
        <v>0.23799999999999999</v>
      </c>
      <c r="D674">
        <v>0</v>
      </c>
      <c r="E674">
        <v>0.23799999999999999</v>
      </c>
      <c r="F674">
        <v>96149.271999999997</v>
      </c>
      <c r="G674">
        <v>0.23799999999999999</v>
      </c>
      <c r="H674">
        <v>0</v>
      </c>
      <c r="I674">
        <v>0.23799999999999999</v>
      </c>
      <c r="J674" t="s">
        <v>28</v>
      </c>
      <c r="K674">
        <v>1040.0490519299999</v>
      </c>
      <c r="L674" t="s">
        <v>29</v>
      </c>
      <c r="M674">
        <v>3.1008000000000001E-4</v>
      </c>
      <c r="N674">
        <v>0</v>
      </c>
      <c r="O674">
        <v>3.1008000000000001E-4</v>
      </c>
      <c r="P674">
        <v>96149.311241000003</v>
      </c>
      <c r="Q674">
        <v>2.8666000000000001E-2</v>
      </c>
      <c r="R674">
        <v>0</v>
      </c>
      <c r="S674">
        <v>2.8666000000000001E-2</v>
      </c>
      <c r="T674">
        <v>-3.9239999999999997E-2</v>
      </c>
      <c r="U674">
        <v>-3.9239999999999997E-2</v>
      </c>
      <c r="V674" s="1" t="s">
        <v>134</v>
      </c>
      <c r="W674" s="1" t="s">
        <v>304</v>
      </c>
      <c r="X674">
        <v>19872.419811</v>
      </c>
      <c r="Y674">
        <v>116021.731052</v>
      </c>
      <c r="AA674">
        <v>1</v>
      </c>
      <c r="AC674" s="2"/>
      <c r="AD674" s="2">
        <f t="shared" si="452"/>
        <v>-0.16487394957983192</v>
      </c>
      <c r="AE674" s="2">
        <f t="shared" si="452"/>
        <v>-0.16487394957983192</v>
      </c>
      <c r="AF674" s="2">
        <f t="shared" si="453"/>
        <v>0.12044537815126051</v>
      </c>
      <c r="AG674" s="2">
        <f t="shared" si="453"/>
        <v>0.12044537815126051</v>
      </c>
      <c r="AH674" s="3">
        <f>INDEX([1]IDEN_level_ids!$B:$B,MATCH(V674,[1]IDEN_level_ids!$A:$A,0),1)</f>
        <v>1207</v>
      </c>
      <c r="AI674" s="3">
        <f>INDEX([1]IDEN_level_ids!$B:$B,MATCH(W674,[1]IDEN_level_ids!$A:$A,0),1)</f>
        <v>749</v>
      </c>
      <c r="AJ674" t="s">
        <v>32</v>
      </c>
    </row>
    <row r="675" spans="1:36" x14ac:dyDescent="0.25">
      <c r="A675">
        <v>4086.846</v>
      </c>
      <c r="B675">
        <v>96146.418000000005</v>
      </c>
      <c r="C675">
        <v>0.23799999999999999</v>
      </c>
      <c r="D675">
        <v>0</v>
      </c>
      <c r="E675">
        <v>0.23799999999999999</v>
      </c>
      <c r="F675">
        <v>96146.418000000005</v>
      </c>
      <c r="G675">
        <v>0.23799999999999999</v>
      </c>
      <c r="H675">
        <v>0</v>
      </c>
      <c r="I675">
        <v>0.23799999999999999</v>
      </c>
      <c r="J675" t="s">
        <v>28</v>
      </c>
      <c r="K675">
        <v>1040.0811920399999</v>
      </c>
      <c r="L675" t="s">
        <v>29</v>
      </c>
      <c r="M675">
        <v>2.2624E-4</v>
      </c>
      <c r="N675">
        <v>0</v>
      </c>
      <c r="O675">
        <v>2.2624E-4</v>
      </c>
      <c r="P675">
        <v>96146.340079000001</v>
      </c>
      <c r="Q675">
        <v>2.0913999999999999E-2</v>
      </c>
      <c r="R675">
        <v>0</v>
      </c>
      <c r="S675">
        <v>2.0913999999999999E-2</v>
      </c>
      <c r="T675">
        <v>7.7920000000000003E-2</v>
      </c>
      <c r="U675">
        <v>7.7920000000000003E-2</v>
      </c>
      <c r="V675" s="1" t="s">
        <v>101</v>
      </c>
      <c r="W675" s="1" t="s">
        <v>254</v>
      </c>
      <c r="X675">
        <v>21238.726613999999</v>
      </c>
      <c r="Y675">
        <v>117385.066693</v>
      </c>
      <c r="AA675">
        <v>1</v>
      </c>
      <c r="AC675" s="2"/>
      <c r="AD675" s="2">
        <f t="shared" si="452"/>
        <v>0.32739495798319329</v>
      </c>
      <c r="AE675" s="2">
        <f t="shared" si="452"/>
        <v>0.32739495798319329</v>
      </c>
      <c r="AF675" s="2">
        <f t="shared" si="453"/>
        <v>8.7873949579831925E-2</v>
      </c>
      <c r="AG675" s="2">
        <f t="shared" si="453"/>
        <v>8.7873949579831925E-2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728</v>
      </c>
      <c r="AJ675" t="s">
        <v>32</v>
      </c>
    </row>
    <row r="676" spans="1:36" hidden="1" x14ac:dyDescent="0.25">
      <c r="A676">
        <v>40865.332000000002</v>
      </c>
      <c r="B676" t="s">
        <v>28</v>
      </c>
      <c r="C676" t="s">
        <v>28</v>
      </c>
      <c r="D676" t="s">
        <v>28</v>
      </c>
      <c r="E676" t="s">
        <v>28</v>
      </c>
      <c r="F676">
        <v>96141.126999999993</v>
      </c>
      <c r="G676">
        <v>0.23899999999999999</v>
      </c>
      <c r="H676">
        <v>0</v>
      </c>
      <c r="I676">
        <v>0.23899999999999999</v>
      </c>
      <c r="J676" t="s">
        <v>28</v>
      </c>
      <c r="K676">
        <v>1040.1277809999999</v>
      </c>
      <c r="L676" t="s">
        <v>29</v>
      </c>
      <c r="M676">
        <v>1.1998E-3</v>
      </c>
      <c r="N676">
        <v>0</v>
      </c>
      <c r="O676">
        <v>1.1998E-3</v>
      </c>
      <c r="P676">
        <v>96142.033530000001</v>
      </c>
      <c r="Q676">
        <v>0.1109</v>
      </c>
      <c r="R676">
        <v>0</v>
      </c>
      <c r="S676">
        <v>0.1109</v>
      </c>
      <c r="T676" t="s">
        <v>28</v>
      </c>
      <c r="U676" t="s">
        <v>28</v>
      </c>
      <c r="V676" s="1" t="s">
        <v>368</v>
      </c>
      <c r="W676" s="1" t="s">
        <v>115</v>
      </c>
      <c r="X676">
        <v>38726.486778999999</v>
      </c>
      <c r="Y676">
        <v>134868.52030999999</v>
      </c>
      <c r="Z676" t="s">
        <v>35</v>
      </c>
      <c r="AA676">
        <v>0</v>
      </c>
      <c r="AC676">
        <f t="shared" ref="AC675:AC677" si="454">IF(ROUND($F676,2)=IF($AA675=0,IF($AA674=0,IF($AA673=0,ROUND($F672,2),ROUND($F673,2)),ROUND($F674,2)),ROUND($F675,2)),   0,1)</f>
        <v>1</v>
      </c>
      <c r="AD676" s="2"/>
      <c r="AE676" s="2" t="e">
        <f t="shared" ref="AE676:AE677" si="455">($F676-$Y676+$X676)/$E676*$AA676</f>
        <v>#VALUE!</v>
      </c>
      <c r="AF676" s="2"/>
      <c r="AG676" s="2">
        <f t="shared" ref="AF675:AG677" si="456">$S676/$I676</f>
        <v>0.46401673640167368</v>
      </c>
      <c r="AH676" s="3">
        <f>INDEX([1]IDEN_level_ids!$B:$B,MATCH(V676,[1]IDEN_level_ids!$A:$A,0),1)</f>
        <v>1116</v>
      </c>
      <c r="AI676" s="3">
        <f>INDEX([1]IDEN_level_ids!$B:$B,MATCH(W676,[1]IDEN_level_ids!$A:$A,0),1)</f>
        <v>399</v>
      </c>
      <c r="AJ676" t="s">
        <v>32</v>
      </c>
    </row>
    <row r="677" spans="1:36" x14ac:dyDescent="0.25">
      <c r="A677">
        <v>40865.332000000002</v>
      </c>
      <c r="B677">
        <v>96141.126999999993</v>
      </c>
      <c r="C677">
        <v>0.23899999999999999</v>
      </c>
      <c r="D677">
        <v>0</v>
      </c>
      <c r="E677">
        <v>0.23899999999999999</v>
      </c>
      <c r="F677">
        <v>96141.126999999993</v>
      </c>
      <c r="G677">
        <v>0.23899999999999999</v>
      </c>
      <c r="H677">
        <v>0</v>
      </c>
      <c r="I677">
        <v>0.23899999999999999</v>
      </c>
      <c r="J677" t="s">
        <v>28</v>
      </c>
      <c r="K677">
        <v>1040.1360652999999</v>
      </c>
      <c r="L677" t="s">
        <v>29</v>
      </c>
      <c r="M677">
        <v>1.4704E-3</v>
      </c>
      <c r="N677">
        <v>0</v>
      </c>
      <c r="O677">
        <v>1.4704E-3</v>
      </c>
      <c r="P677">
        <v>96141.267789999998</v>
      </c>
      <c r="Q677">
        <v>0.13591</v>
      </c>
      <c r="R677">
        <v>0</v>
      </c>
      <c r="S677">
        <v>0.13591</v>
      </c>
      <c r="T677">
        <v>-0.14079</v>
      </c>
      <c r="U677">
        <v>-0.14079</v>
      </c>
      <c r="V677" s="1" t="s">
        <v>189</v>
      </c>
      <c r="W677" s="1" t="s">
        <v>157</v>
      </c>
      <c r="X677">
        <v>36642.135466400003</v>
      </c>
      <c r="Y677">
        <v>132783.40325999999</v>
      </c>
      <c r="AA677">
        <v>1</v>
      </c>
      <c r="AC677" s="2"/>
      <c r="AD677" s="2">
        <f>$U677/$E677</f>
        <v>-0.58907949790794978</v>
      </c>
      <c r="AE677" s="2">
        <f>$U677/$E677</f>
        <v>-0.58907949790794978</v>
      </c>
      <c r="AF677" s="2">
        <f>$S677/$I677</f>
        <v>0.56866108786610881</v>
      </c>
      <c r="AG677" s="2">
        <f>$S677/$I677</f>
        <v>0.56866108786610881</v>
      </c>
      <c r="AH677" s="3">
        <f>INDEX([1]IDEN_level_ids!$B:$B,MATCH(V677,[1]IDEN_level_ids!$A:$A,0),1)</f>
        <v>1126</v>
      </c>
      <c r="AI677" s="3">
        <f>INDEX([1]IDEN_level_ids!$B:$B,MATCH(W677,[1]IDEN_level_ids!$A:$A,0),1)</f>
        <v>485</v>
      </c>
      <c r="AJ677" t="s">
        <v>32</v>
      </c>
    </row>
    <row r="678" spans="1:36" x14ac:dyDescent="0.25">
      <c r="A678">
        <v>81726.171000000002</v>
      </c>
      <c r="B678">
        <v>96137.305999999997</v>
      </c>
      <c r="C678">
        <v>0.23799999999999999</v>
      </c>
      <c r="D678">
        <v>0</v>
      </c>
      <c r="E678">
        <v>0.23799999999999999</v>
      </c>
      <c r="F678">
        <v>96137.305999999997</v>
      </c>
      <c r="G678">
        <v>0.23799999999999999</v>
      </c>
      <c r="H678">
        <v>0</v>
      </c>
      <c r="I678">
        <v>0.23799999999999999</v>
      </c>
      <c r="J678" t="s">
        <v>28</v>
      </c>
      <c r="K678">
        <v>1040.17501838</v>
      </c>
      <c r="L678" t="s">
        <v>29</v>
      </c>
      <c r="M678">
        <v>7.2156E-4</v>
      </c>
      <c r="N678">
        <v>0</v>
      </c>
      <c r="O678">
        <v>7.2156E-4</v>
      </c>
      <c r="P678">
        <v>96137.667442999998</v>
      </c>
      <c r="Q678">
        <v>6.6688999999999998E-2</v>
      </c>
      <c r="R678">
        <v>0</v>
      </c>
      <c r="S678">
        <v>6.6688999999999998E-2</v>
      </c>
      <c r="T678" t="s">
        <v>28</v>
      </c>
      <c r="U678">
        <v>-0.1236</v>
      </c>
      <c r="V678" s="1" t="s">
        <v>149</v>
      </c>
      <c r="W678" s="1" t="s">
        <v>240</v>
      </c>
      <c r="X678">
        <v>20315.618972</v>
      </c>
      <c r="Y678">
        <v>116453.286415</v>
      </c>
      <c r="Z678" t="s">
        <v>67</v>
      </c>
      <c r="AA678">
        <v>0.50600000000000001</v>
      </c>
      <c r="AC678">
        <f t="shared" ref="AC678:AC680" si="457">IF(ROUND($F678,2)=IF($AA677=0,IF($AA676=0,IF($AA675=0,ROUND($F674,2),ROUND($F675,2)),ROUND($F676,2)),ROUND($F677,2)),   0,1)</f>
        <v>1</v>
      </c>
      <c r="AD678" s="2">
        <f t="shared" ref="AD678:AE678" si="458">$U678/$E678</f>
        <v>-0.51932773109243702</v>
      </c>
      <c r="AE678" s="2">
        <f t="shared" si="458"/>
        <v>-0.51932773109243702</v>
      </c>
      <c r="AF678" s="2">
        <f t="shared" ref="AF678:AG678" si="459">$S678/$I678</f>
        <v>0.28020588235294119</v>
      </c>
      <c r="AG678" s="2">
        <f t="shared" si="459"/>
        <v>0.28020588235294119</v>
      </c>
      <c r="AH678" s="3">
        <f>INDEX([1]IDEN_level_ids!$B:$B,MATCH(V678,[1]IDEN_level_ids!$A:$A,0),1)</f>
        <v>1209</v>
      </c>
      <c r="AI678" s="3">
        <f>INDEX([1]IDEN_level_ids!$B:$B,MATCH(W678,[1]IDEN_level_ids!$A:$A,0),1)</f>
        <v>743</v>
      </c>
      <c r="AJ678" t="s">
        <v>32</v>
      </c>
    </row>
    <row r="679" spans="1:36" x14ac:dyDescent="0.25">
      <c r="A679">
        <v>81726.171000000002</v>
      </c>
      <c r="B679">
        <v>96137.305999999997</v>
      </c>
      <c r="C679">
        <v>0.23799999999999999</v>
      </c>
      <c r="D679">
        <v>0</v>
      </c>
      <c r="E679">
        <v>0.23799999999999999</v>
      </c>
      <c r="F679">
        <v>96137.305999999997</v>
      </c>
      <c r="G679">
        <v>0.23799999999999999</v>
      </c>
      <c r="H679">
        <v>0</v>
      </c>
      <c r="I679">
        <v>0.23799999999999999</v>
      </c>
      <c r="J679" t="s">
        <v>28</v>
      </c>
      <c r="K679">
        <v>1040.1799194299999</v>
      </c>
      <c r="L679" t="s">
        <v>29</v>
      </c>
      <c r="M679">
        <v>2.5141999999999997E-4</v>
      </c>
      <c r="N679">
        <v>0</v>
      </c>
      <c r="O679">
        <v>2.5141999999999997E-4</v>
      </c>
      <c r="P679">
        <v>96137.214468000006</v>
      </c>
      <c r="Q679">
        <v>2.3237000000000001E-2</v>
      </c>
      <c r="R679">
        <v>0</v>
      </c>
      <c r="S679">
        <v>2.3237000000000001E-2</v>
      </c>
      <c r="T679" t="s">
        <v>28</v>
      </c>
      <c r="U679">
        <v>-0.1236</v>
      </c>
      <c r="V679" s="1" t="s">
        <v>101</v>
      </c>
      <c r="W679" s="1" t="s">
        <v>285</v>
      </c>
      <c r="X679">
        <v>21238.726613999999</v>
      </c>
      <c r="Y679">
        <v>117375.941082</v>
      </c>
      <c r="Z679" t="s">
        <v>67</v>
      </c>
      <c r="AA679">
        <v>0.114</v>
      </c>
      <c r="AC679">
        <f t="shared" si="457"/>
        <v>0</v>
      </c>
      <c r="AD679" s="2"/>
      <c r="AE679" s="2">
        <f t="shared" ref="AE679:AE680" si="460">($F679-$Y679+$X679)/$E679*$AA679</f>
        <v>4.384305881935039E-2</v>
      </c>
      <c r="AF679" s="2"/>
      <c r="AG679" s="2">
        <f t="shared" ref="AG679:AG680" si="461">$S679/$I679</f>
        <v>9.7634453781512615E-2</v>
      </c>
      <c r="AH679" s="3">
        <f>INDEX([1]IDEN_level_ids!$B:$B,MATCH(V679,[1]IDEN_level_ids!$A:$A,0),1)</f>
        <v>1203</v>
      </c>
      <c r="AI679" s="3">
        <f>INDEX([1]IDEN_level_ids!$B:$B,MATCH(W679,[1]IDEN_level_ids!$A:$A,0),1)</f>
        <v>727</v>
      </c>
      <c r="AJ679" t="s">
        <v>32</v>
      </c>
    </row>
    <row r="680" spans="1:36" x14ac:dyDescent="0.25">
      <c r="A680">
        <v>81726.171000000002</v>
      </c>
      <c r="B680">
        <v>96137.305999999997</v>
      </c>
      <c r="C680">
        <v>0.23799999999999999</v>
      </c>
      <c r="D680">
        <v>0</v>
      </c>
      <c r="E680">
        <v>0.23799999999999999</v>
      </c>
      <c r="F680">
        <v>96137.305999999997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1040.18031425</v>
      </c>
      <c r="L680" t="s">
        <v>29</v>
      </c>
      <c r="M680">
        <v>4.5790000000000002E-4</v>
      </c>
      <c r="N680">
        <v>0</v>
      </c>
      <c r="O680">
        <v>4.5790000000000002E-4</v>
      </c>
      <c r="P680">
        <v>96137.177978000007</v>
      </c>
      <c r="Q680">
        <v>4.2320999999999998E-2</v>
      </c>
      <c r="R680">
        <v>0</v>
      </c>
      <c r="S680">
        <v>4.2320999999999998E-2</v>
      </c>
      <c r="T680" t="s">
        <v>28</v>
      </c>
      <c r="U680">
        <v>-0.1236</v>
      </c>
      <c r="V680" s="1" t="s">
        <v>128</v>
      </c>
      <c r="W680" s="1" t="s">
        <v>212</v>
      </c>
      <c r="X680">
        <v>22747.689782000001</v>
      </c>
      <c r="Y680">
        <v>118884.86775999999</v>
      </c>
      <c r="Z680" t="s">
        <v>67</v>
      </c>
      <c r="AA680">
        <v>0.38100000000000001</v>
      </c>
      <c r="AC680">
        <f t="shared" si="457"/>
        <v>0</v>
      </c>
      <c r="AD680" s="2"/>
      <c r="AE680" s="2">
        <f t="shared" si="460"/>
        <v>0.20494278151968237</v>
      </c>
      <c r="AF680" s="2"/>
      <c r="AG680" s="2">
        <f t="shared" si="461"/>
        <v>0.17781932773109244</v>
      </c>
      <c r="AH680" s="3">
        <f>INDEX([1]IDEN_level_ids!$B:$B,MATCH(V680,[1]IDEN_level_ids!$A:$A,0),1)</f>
        <v>1194</v>
      </c>
      <c r="AI680" s="3">
        <f>INDEX([1]IDEN_level_ids!$B:$B,MATCH(W680,[1]IDEN_level_ids!$A:$A,0),1)</f>
        <v>682</v>
      </c>
      <c r="AJ680" t="s">
        <v>32</v>
      </c>
    </row>
    <row r="681" spans="1:36" x14ac:dyDescent="0.25">
      <c r="A681">
        <v>16343.764999999999</v>
      </c>
      <c r="B681">
        <v>96131.142999999996</v>
      </c>
      <c r="C681">
        <v>0.23799999999999999</v>
      </c>
      <c r="D681">
        <v>0</v>
      </c>
      <c r="E681">
        <v>0.23799999999999999</v>
      </c>
      <c r="F681">
        <v>96131.142999999996</v>
      </c>
      <c r="G681">
        <v>0.23799999999999999</v>
      </c>
      <c r="H681">
        <v>0</v>
      </c>
      <c r="I681">
        <v>0.23799999999999999</v>
      </c>
      <c r="J681" t="s">
        <v>28</v>
      </c>
      <c r="K681">
        <v>1040.2435267599999</v>
      </c>
      <c r="L681" t="s">
        <v>29</v>
      </c>
      <c r="M681">
        <v>4.0988999999999999E-4</v>
      </c>
      <c r="N681">
        <v>0</v>
      </c>
      <c r="O681">
        <v>4.0988999999999999E-4</v>
      </c>
      <c r="P681">
        <v>96131.336007000005</v>
      </c>
      <c r="Q681">
        <v>3.7879000000000003E-2</v>
      </c>
      <c r="R681">
        <v>0</v>
      </c>
      <c r="S681">
        <v>3.7879000000000003E-2</v>
      </c>
      <c r="T681">
        <v>-0.19300999999999999</v>
      </c>
      <c r="U681">
        <v>-0.19300999999999999</v>
      </c>
      <c r="V681" s="1" t="s">
        <v>128</v>
      </c>
      <c r="W681" s="1" t="s">
        <v>258</v>
      </c>
      <c r="X681">
        <v>22747.689782000001</v>
      </c>
      <c r="Y681">
        <v>118879.02578900001</v>
      </c>
      <c r="AA681">
        <v>1</v>
      </c>
      <c r="AC681" s="2"/>
      <c r="AD681" s="2">
        <f>$U681/$E681</f>
        <v>-0.81096638655462183</v>
      </c>
      <c r="AE681" s="2">
        <f>$U681/$E681</f>
        <v>-0.81096638655462183</v>
      </c>
      <c r="AF681" s="2">
        <f>$S681/$I681</f>
        <v>0.15915546218487397</v>
      </c>
      <c r="AG681" s="2">
        <f>$S681/$I681</f>
        <v>0.15915546218487397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685</v>
      </c>
      <c r="AJ681" t="s">
        <v>32</v>
      </c>
    </row>
    <row r="682" spans="1:36" hidden="1" x14ac:dyDescent="0.25">
      <c r="A682">
        <v>4901.8810000000003</v>
      </c>
      <c r="B682" t="s">
        <v>28</v>
      </c>
      <c r="C682" t="s">
        <v>28</v>
      </c>
      <c r="D682" t="s">
        <v>28</v>
      </c>
      <c r="E682" t="s">
        <v>28</v>
      </c>
      <c r="F682">
        <v>96113.626000000004</v>
      </c>
      <c r="G682">
        <v>0.23699999999999999</v>
      </c>
      <c r="H682">
        <v>0</v>
      </c>
      <c r="I682">
        <v>0.23699999999999999</v>
      </c>
      <c r="J682" t="s">
        <v>28</v>
      </c>
      <c r="K682">
        <v>1040.44254643</v>
      </c>
      <c r="L682" t="s">
        <v>29</v>
      </c>
      <c r="M682">
        <v>2.5620999999999999E-4</v>
      </c>
      <c r="N682">
        <v>0</v>
      </c>
      <c r="O682">
        <v>2.5620999999999999E-4</v>
      </c>
      <c r="P682">
        <v>96112.947652000003</v>
      </c>
      <c r="Q682">
        <v>2.3668000000000002E-2</v>
      </c>
      <c r="R682">
        <v>0</v>
      </c>
      <c r="S682">
        <v>2.3668000000000002E-2</v>
      </c>
      <c r="T682" t="s">
        <v>28</v>
      </c>
      <c r="U682" t="s">
        <v>28</v>
      </c>
      <c r="V682" s="1" t="s">
        <v>128</v>
      </c>
      <c r="W682" s="1" t="s">
        <v>208</v>
      </c>
      <c r="X682">
        <v>22747.689782000001</v>
      </c>
      <c r="Y682">
        <v>118860.637434</v>
      </c>
      <c r="Z682" t="s">
        <v>35</v>
      </c>
      <c r="AA682">
        <v>0</v>
      </c>
      <c r="AC682" s="2"/>
      <c r="AD682" s="2" t="e">
        <f>$U682/$E682</f>
        <v>#VALUE!</v>
      </c>
      <c r="AE682" s="2" t="e">
        <f>$U682/$E682</f>
        <v>#VALUE!</v>
      </c>
      <c r="AF682" s="2">
        <f>$S682/$I682</f>
        <v>9.9864978902953594E-2</v>
      </c>
      <c r="AG682" s="2">
        <f>$S682/$I682</f>
        <v>9.9864978902953594E-2</v>
      </c>
      <c r="AH682" s="3">
        <f>INDEX([1]IDEN_level_ids!$B:$B,MATCH(V682,[1]IDEN_level_ids!$A:$A,0),1)</f>
        <v>1194</v>
      </c>
      <c r="AI682" s="3">
        <f>INDEX([1]IDEN_level_ids!$B:$B,MATCH(W682,[1]IDEN_level_ids!$A:$A,0),1)</f>
        <v>680</v>
      </c>
      <c r="AJ682" t="s">
        <v>32</v>
      </c>
    </row>
    <row r="683" spans="1:36" x14ac:dyDescent="0.25">
      <c r="A683">
        <v>81681.028000000006</v>
      </c>
      <c r="B683">
        <v>96099.373000000007</v>
      </c>
      <c r="C683">
        <v>0.23799999999999999</v>
      </c>
      <c r="D683">
        <v>0</v>
      </c>
      <c r="E683">
        <v>0.23799999999999999</v>
      </c>
      <c r="F683">
        <v>96099.373000000007</v>
      </c>
      <c r="G683">
        <v>0.23799999999999999</v>
      </c>
      <c r="H683">
        <v>0</v>
      </c>
      <c r="I683">
        <v>0.23799999999999999</v>
      </c>
      <c r="J683" t="s">
        <v>28</v>
      </c>
      <c r="K683">
        <v>1040.58796757</v>
      </c>
      <c r="L683" t="s">
        <v>29</v>
      </c>
      <c r="M683">
        <v>2.0408000000000001E-4</v>
      </c>
      <c r="N683">
        <v>0</v>
      </c>
      <c r="O683">
        <v>2.0408000000000001E-4</v>
      </c>
      <c r="P683">
        <v>96099.515962999998</v>
      </c>
      <c r="Q683">
        <v>1.8846999999999999E-2</v>
      </c>
      <c r="R683">
        <v>0</v>
      </c>
      <c r="S683">
        <v>1.8846999999999999E-2</v>
      </c>
      <c r="T683">
        <v>-0.14296</v>
      </c>
      <c r="U683">
        <v>-0.14296</v>
      </c>
      <c r="V683" s="1" t="s">
        <v>81</v>
      </c>
      <c r="W683" s="1" t="s">
        <v>221</v>
      </c>
      <c r="X683">
        <v>19308.903414</v>
      </c>
      <c r="Y683">
        <v>115408.419377</v>
      </c>
      <c r="AA683">
        <v>1</v>
      </c>
      <c r="AC683" s="2"/>
      <c r="AD683" s="2">
        <f>$U683/$E683</f>
        <v>-0.60067226890756309</v>
      </c>
      <c r="AE683" s="2">
        <f>$U683/$E683</f>
        <v>-0.60067226890756309</v>
      </c>
      <c r="AF683" s="2">
        <f>$S683/$I683</f>
        <v>7.9189075630252098E-2</v>
      </c>
      <c r="AG683" s="2">
        <f>$S683/$I683</f>
        <v>7.9189075630252098E-2</v>
      </c>
      <c r="AH683" s="3">
        <f>INDEX([1]IDEN_level_ids!$B:$B,MATCH(V683,[1]IDEN_level_ids!$A:$A,0),1)</f>
        <v>1214</v>
      </c>
      <c r="AI683" s="3">
        <f>INDEX([1]IDEN_level_ids!$B:$B,MATCH(W683,[1]IDEN_level_ids!$A:$A,0),1)</f>
        <v>758</v>
      </c>
      <c r="AJ683" t="s">
        <v>32</v>
      </c>
    </row>
    <row r="684" spans="1:36" hidden="1" x14ac:dyDescent="0.25">
      <c r="A684">
        <v>81681.028000000006</v>
      </c>
      <c r="B684" t="s">
        <v>28</v>
      </c>
      <c r="C684" t="s">
        <v>28</v>
      </c>
      <c r="D684" t="s">
        <v>28</v>
      </c>
      <c r="E684" t="s">
        <v>28</v>
      </c>
      <c r="F684">
        <v>96099.373000000007</v>
      </c>
      <c r="G684">
        <v>0.23799999999999999</v>
      </c>
      <c r="H684">
        <v>0</v>
      </c>
      <c r="I684">
        <v>0.23799999999999999</v>
      </c>
      <c r="J684" t="s">
        <v>28</v>
      </c>
      <c r="K684">
        <v>1040.5989355300001</v>
      </c>
      <c r="L684" t="s">
        <v>29</v>
      </c>
      <c r="M684">
        <v>2.1502000000000001E-4</v>
      </c>
      <c r="N684">
        <v>0</v>
      </c>
      <c r="O684">
        <v>2.1502000000000001E-4</v>
      </c>
      <c r="P684">
        <v>96098.503068999999</v>
      </c>
      <c r="Q684">
        <v>1.9857E-2</v>
      </c>
      <c r="R684">
        <v>0</v>
      </c>
      <c r="S684">
        <v>1.9857E-2</v>
      </c>
      <c r="T684" t="s">
        <v>28</v>
      </c>
      <c r="U684" t="s">
        <v>28</v>
      </c>
      <c r="V684" s="1" t="s">
        <v>36</v>
      </c>
      <c r="W684" s="1" t="s">
        <v>307</v>
      </c>
      <c r="X684">
        <v>17113.175766</v>
      </c>
      <c r="Y684">
        <v>113211.678835</v>
      </c>
      <c r="Z684" t="s">
        <v>35</v>
      </c>
      <c r="AA684">
        <v>0</v>
      </c>
      <c r="AC684" s="2"/>
      <c r="AD684" s="2" t="e">
        <f>$U684/$E684</f>
        <v>#VALUE!</v>
      </c>
      <c r="AE684" s="2" t="e">
        <f>$U684/$E684</f>
        <v>#VALUE!</v>
      </c>
      <c r="AF684" s="2">
        <f>$S684/$I684</f>
        <v>8.3432773109243699E-2</v>
      </c>
      <c r="AG684" s="2">
        <f>$S684/$I684</f>
        <v>8.3432773109243699E-2</v>
      </c>
      <c r="AH684" s="3">
        <f>INDEX([1]IDEN_level_ids!$B:$B,MATCH(V684,[1]IDEN_level_ids!$A:$A,0),1)</f>
        <v>1226</v>
      </c>
      <c r="AI684" s="3">
        <f>INDEX([1]IDEN_level_ids!$B:$B,MATCH(W684,[1]IDEN_level_ids!$A:$A,0),1)</f>
        <v>783</v>
      </c>
      <c r="AJ684" t="s">
        <v>32</v>
      </c>
    </row>
    <row r="685" spans="1:36" x14ac:dyDescent="0.25">
      <c r="A685">
        <v>40837.506999999998</v>
      </c>
      <c r="B685">
        <v>96094.316999999995</v>
      </c>
      <c r="C685">
        <v>0.23799999999999999</v>
      </c>
      <c r="D685">
        <v>0</v>
      </c>
      <c r="E685">
        <v>0.23799999999999999</v>
      </c>
      <c r="F685">
        <v>96094.316999999995</v>
      </c>
      <c r="G685">
        <v>0.23799999999999999</v>
      </c>
      <c r="H685">
        <v>0</v>
      </c>
      <c r="I685">
        <v>0.23799999999999999</v>
      </c>
      <c r="J685" t="s">
        <v>28</v>
      </c>
      <c r="K685">
        <v>1040.6445759600001</v>
      </c>
      <c r="L685" t="s">
        <v>29</v>
      </c>
      <c r="M685">
        <v>2.6061999999999998E-4</v>
      </c>
      <c r="N685">
        <v>0</v>
      </c>
      <c r="O685">
        <v>2.6061999999999998E-4</v>
      </c>
      <c r="P685">
        <v>96094.288396000004</v>
      </c>
      <c r="Q685">
        <v>2.4066000000000001E-2</v>
      </c>
      <c r="R685">
        <v>0</v>
      </c>
      <c r="S685">
        <v>2.4066000000000001E-2</v>
      </c>
      <c r="T685">
        <v>2.86E-2</v>
      </c>
      <c r="U685">
        <v>2.86E-2</v>
      </c>
      <c r="V685" s="1" t="s">
        <v>81</v>
      </c>
      <c r="W685" s="1" t="s">
        <v>193</v>
      </c>
      <c r="X685">
        <v>19308.903414</v>
      </c>
      <c r="Y685">
        <v>115403.19181</v>
      </c>
      <c r="AA685">
        <v>1</v>
      </c>
      <c r="AC685" s="2"/>
      <c r="AD685" s="2">
        <f>$U685/$E685</f>
        <v>0.12016806722689076</v>
      </c>
      <c r="AE685" s="2">
        <f>$U685/$E685</f>
        <v>0.12016806722689076</v>
      </c>
      <c r="AF685" s="2">
        <f>$S685/$I685</f>
        <v>0.10111764705882353</v>
      </c>
      <c r="AG685" s="2">
        <f>$S685/$I685</f>
        <v>0.10111764705882353</v>
      </c>
      <c r="AH685" s="3">
        <f>INDEX([1]IDEN_level_ids!$B:$B,MATCH(V685,[1]IDEN_level_ids!$A:$A,0),1)</f>
        <v>1214</v>
      </c>
      <c r="AI685" s="3">
        <f>INDEX([1]IDEN_level_ids!$B:$B,MATCH(W685,[1]IDEN_level_ids!$A:$A,0),1)</f>
        <v>761</v>
      </c>
      <c r="AJ685" t="s">
        <v>32</v>
      </c>
    </row>
    <row r="686" spans="1:36" hidden="1" x14ac:dyDescent="0.25">
      <c r="A686">
        <v>40837.506999999998</v>
      </c>
      <c r="B686" t="s">
        <v>28</v>
      </c>
      <c r="C686" t="s">
        <v>28</v>
      </c>
      <c r="D686" t="s">
        <v>28</v>
      </c>
      <c r="E686" t="s">
        <v>28</v>
      </c>
      <c r="F686">
        <v>96094.316999999995</v>
      </c>
      <c r="G686">
        <v>0.23799999999999999</v>
      </c>
      <c r="H686">
        <v>0</v>
      </c>
      <c r="I686">
        <v>0.23799999999999999</v>
      </c>
      <c r="J686" t="s">
        <v>28</v>
      </c>
      <c r="K686">
        <v>1040.6598674300001</v>
      </c>
      <c r="L686" t="s">
        <v>29</v>
      </c>
      <c r="M686">
        <v>8.2019999999999999E-4</v>
      </c>
      <c r="N686">
        <v>0</v>
      </c>
      <c r="O686">
        <v>8.2019999999999999E-4</v>
      </c>
      <c r="P686">
        <v>96092.876384999996</v>
      </c>
      <c r="Q686">
        <v>7.5735999999999998E-2</v>
      </c>
      <c r="R686">
        <v>0</v>
      </c>
      <c r="S686">
        <v>7.5735999999999998E-2</v>
      </c>
      <c r="T686" t="s">
        <v>28</v>
      </c>
      <c r="U686" t="s">
        <v>28</v>
      </c>
      <c r="V686" s="1" t="s">
        <v>267</v>
      </c>
      <c r="W686" s="1" t="s">
        <v>340</v>
      </c>
      <c r="X686">
        <v>39940.707373099998</v>
      </c>
      <c r="Y686">
        <v>136033.58375799999</v>
      </c>
      <c r="Z686" t="s">
        <v>35</v>
      </c>
      <c r="AA686">
        <v>0</v>
      </c>
      <c r="AC686">
        <f t="shared" ref="AC685:AC687" si="462">IF(ROUND($F686,2)=IF($AA685=0,IF($AA684=0,IF($AA683=0,ROUND($F682,2),ROUND($F683,2)),ROUND($F684,2)),ROUND($F685,2)),   0,1)</f>
        <v>0</v>
      </c>
      <c r="AD686" s="2"/>
      <c r="AE686" s="2" t="e">
        <f t="shared" ref="AE686:AE687" si="463">($F686-$Y686+$X686)/$E686*$AA686</f>
        <v>#VALUE!</v>
      </c>
      <c r="AF686" s="2"/>
      <c r="AG686" s="2">
        <f t="shared" ref="AF685:AG687" si="464">$S686/$I686</f>
        <v>0.31821848739495801</v>
      </c>
      <c r="AH686" s="3">
        <f>INDEX([1]IDEN_level_ids!$B:$B,MATCH(V686,[1]IDEN_level_ids!$A:$A,0),1)</f>
        <v>1108</v>
      </c>
      <c r="AI686" s="3">
        <f>INDEX([1]IDEN_level_ids!$B:$B,MATCH(W686,[1]IDEN_level_ids!$A:$A,0),1)</f>
        <v>366</v>
      </c>
      <c r="AJ686" t="s">
        <v>32</v>
      </c>
    </row>
    <row r="687" spans="1:36" x14ac:dyDescent="0.25">
      <c r="A687">
        <v>8165.2579999999998</v>
      </c>
      <c r="B687">
        <v>96075.524999999994</v>
      </c>
      <c r="C687">
        <v>0.23699999999999999</v>
      </c>
      <c r="D687">
        <v>0</v>
      </c>
      <c r="E687">
        <v>0.23699999999999999</v>
      </c>
      <c r="F687">
        <v>96075.524999999994</v>
      </c>
      <c r="G687">
        <v>0.23699999999999999</v>
      </c>
      <c r="H687">
        <v>0</v>
      </c>
      <c r="I687">
        <v>0.23699999999999999</v>
      </c>
      <c r="J687" t="s">
        <v>28</v>
      </c>
      <c r="K687">
        <v>1040.85064463</v>
      </c>
      <c r="L687" t="s">
        <v>29</v>
      </c>
      <c r="M687">
        <v>7.5569000000000005E-4</v>
      </c>
      <c r="N687">
        <v>0</v>
      </c>
      <c r="O687">
        <v>7.5569000000000005E-4</v>
      </c>
      <c r="P687">
        <v>96075.263550999996</v>
      </c>
      <c r="Q687">
        <v>6.9753999999999997E-2</v>
      </c>
      <c r="R687">
        <v>0</v>
      </c>
      <c r="S687">
        <v>6.9753999999999997E-2</v>
      </c>
      <c r="T687">
        <v>0.26145000000000002</v>
      </c>
      <c r="U687">
        <v>0.26145000000000002</v>
      </c>
      <c r="V687" s="1" t="s">
        <v>136</v>
      </c>
      <c r="W687" s="1" t="s">
        <v>247</v>
      </c>
      <c r="X687">
        <v>21611.150116000001</v>
      </c>
      <c r="Y687">
        <v>117686.413667</v>
      </c>
      <c r="AA687">
        <v>1</v>
      </c>
      <c r="AC687" s="2"/>
      <c r="AD687" s="2">
        <f>$U687/$E687</f>
        <v>1.1031645569620254</v>
      </c>
      <c r="AE687" s="2">
        <f>$U687/$E687</f>
        <v>1.1031645569620254</v>
      </c>
      <c r="AF687" s="2">
        <f>$S687/$I687</f>
        <v>0.29432067510548521</v>
      </c>
      <c r="AG687" s="2">
        <f>$S687/$I687</f>
        <v>0.29432067510548521</v>
      </c>
      <c r="AH687" s="3">
        <f>INDEX([1]IDEN_level_ids!$B:$B,MATCH(V687,[1]IDEN_level_ids!$A:$A,0),1)</f>
        <v>1197</v>
      </c>
      <c r="AI687" s="3">
        <f>INDEX([1]IDEN_level_ids!$B:$B,MATCH(W687,[1]IDEN_level_ids!$A:$A,0),1)</f>
        <v>721</v>
      </c>
      <c r="AJ687" t="s">
        <v>32</v>
      </c>
    </row>
    <row r="688" spans="1:36" x14ac:dyDescent="0.25">
      <c r="A688">
        <v>48981.404000000002</v>
      </c>
      <c r="B688">
        <v>96061.406000000003</v>
      </c>
      <c r="C688">
        <v>0.23799999999999999</v>
      </c>
      <c r="D688">
        <v>0</v>
      </c>
      <c r="E688">
        <v>0.23799999999999999</v>
      </c>
      <c r="F688">
        <v>96061.406000000003</v>
      </c>
      <c r="G688">
        <v>0.23799999999999999</v>
      </c>
      <c r="H688">
        <v>0</v>
      </c>
      <c r="I688">
        <v>0.23799999999999999</v>
      </c>
      <c r="J688" t="s">
        <v>28</v>
      </c>
      <c r="K688">
        <v>1040.98942975</v>
      </c>
      <c r="L688" t="s">
        <v>29</v>
      </c>
      <c r="M688">
        <v>3.3733E-4</v>
      </c>
      <c r="N688">
        <v>0</v>
      </c>
      <c r="O688">
        <v>3.3733E-4</v>
      </c>
      <c r="P688">
        <v>96062.454759</v>
      </c>
      <c r="Q688">
        <v>3.1129E-2</v>
      </c>
      <c r="R688">
        <v>0</v>
      </c>
      <c r="S688">
        <v>3.1129E-2</v>
      </c>
      <c r="T688" t="s">
        <v>28</v>
      </c>
      <c r="U688">
        <v>-9.0160000000000004E-2</v>
      </c>
      <c r="V688" s="1" t="s">
        <v>47</v>
      </c>
      <c r="W688" s="1" t="s">
        <v>295</v>
      </c>
      <c r="X688">
        <v>14859.995408999999</v>
      </c>
      <c r="Y688">
        <v>110922.450168</v>
      </c>
      <c r="Z688" t="s">
        <v>67</v>
      </c>
      <c r="AA688">
        <v>0.22800000000000001</v>
      </c>
      <c r="AC688">
        <f t="shared" ref="AC688:AC690" si="465">IF(ROUND($F688,2)=IF($AA687=0,IF($AA686=0,IF($AA685=0,ROUND($F684,2),ROUND($F685,2)),ROUND($F686,2)),ROUND($F687,2)),   0,1)</f>
        <v>1</v>
      </c>
      <c r="AD688" s="2">
        <f t="shared" ref="AD688:AE688" si="466">$U688/$E688</f>
        <v>-0.37882352941176473</v>
      </c>
      <c r="AE688" s="2">
        <f t="shared" si="466"/>
        <v>-0.37882352941176473</v>
      </c>
      <c r="AF688" s="2">
        <f t="shared" ref="AF688:AG688" si="467">$S688/$I688</f>
        <v>0.13079411764705884</v>
      </c>
      <c r="AG688" s="2">
        <f t="shared" si="467"/>
        <v>0.13079411764705884</v>
      </c>
      <c r="AH688" s="3">
        <f>INDEX([1]IDEN_level_ids!$B:$B,MATCH(V688,[1]IDEN_level_ids!$A:$A,0),1)</f>
        <v>1236</v>
      </c>
      <c r="AI688" s="3">
        <f>INDEX([1]IDEN_level_ids!$B:$B,MATCH(W688,[1]IDEN_level_ids!$A:$A,0),1)</f>
        <v>811</v>
      </c>
      <c r="AJ688" t="s">
        <v>32</v>
      </c>
    </row>
    <row r="689" spans="1:36" x14ac:dyDescent="0.25">
      <c r="A689">
        <v>48981.404000000002</v>
      </c>
      <c r="B689">
        <v>96061.406000000003</v>
      </c>
      <c r="C689">
        <v>0.23799999999999999</v>
      </c>
      <c r="D689">
        <v>0</v>
      </c>
      <c r="E689">
        <v>0.23799999999999999</v>
      </c>
      <c r="F689">
        <v>96061.406000000003</v>
      </c>
      <c r="G689">
        <v>0.23799999999999999</v>
      </c>
      <c r="H689">
        <v>0</v>
      </c>
      <c r="I689">
        <v>0.23799999999999999</v>
      </c>
      <c r="J689" t="s">
        <v>28</v>
      </c>
      <c r="K689">
        <v>1041.00110928</v>
      </c>
      <c r="L689" t="s">
        <v>29</v>
      </c>
      <c r="M689">
        <v>9.5989000000000003E-4</v>
      </c>
      <c r="N689">
        <v>0</v>
      </c>
      <c r="O689">
        <v>9.5989000000000003E-4</v>
      </c>
      <c r="P689">
        <v>96061.376984999995</v>
      </c>
      <c r="Q689">
        <v>8.8577000000000003E-2</v>
      </c>
      <c r="R689">
        <v>0</v>
      </c>
      <c r="S689">
        <v>8.8577000000000003E-2</v>
      </c>
      <c r="T689" t="s">
        <v>28</v>
      </c>
      <c r="U689">
        <v>-9.0160000000000004E-2</v>
      </c>
      <c r="V689" s="1" t="s">
        <v>121</v>
      </c>
      <c r="W689" s="1" t="s">
        <v>183</v>
      </c>
      <c r="X689">
        <v>25033.890789500001</v>
      </c>
      <c r="Y689">
        <v>121095.26777400001</v>
      </c>
      <c r="Z689" t="s">
        <v>67</v>
      </c>
      <c r="AA689">
        <v>0.41899999999999998</v>
      </c>
      <c r="AC689">
        <f t="shared" si="465"/>
        <v>0</v>
      </c>
      <c r="AD689" s="2"/>
      <c r="AE689" s="2">
        <f t="shared" ref="AE689:AE690" si="468">($F689-$Y689+$X689)/$E689*$AA689</f>
        <v>5.1081909657885935E-2</v>
      </c>
      <c r="AF689" s="2"/>
      <c r="AG689" s="2">
        <f t="shared" ref="AG686:AG695" si="469">$S689/$I689</f>
        <v>0.37217226890756305</v>
      </c>
      <c r="AH689" s="3">
        <f>INDEX([1]IDEN_level_ids!$B:$B,MATCH(V689,[1]IDEN_level_ids!$A:$A,0),1)</f>
        <v>1173</v>
      </c>
      <c r="AI689" s="3">
        <f>INDEX([1]IDEN_level_ids!$B:$B,MATCH(W689,[1]IDEN_level_ids!$A:$A,0),1)</f>
        <v>646</v>
      </c>
      <c r="AJ689" t="s">
        <v>32</v>
      </c>
    </row>
    <row r="690" spans="1:36" x14ac:dyDescent="0.25">
      <c r="A690">
        <v>48981.404000000002</v>
      </c>
      <c r="B690">
        <v>96061.406000000003</v>
      </c>
      <c r="C690">
        <v>0.23799999999999999</v>
      </c>
      <c r="D690">
        <v>0</v>
      </c>
      <c r="E690">
        <v>0.23799999999999999</v>
      </c>
      <c r="F690">
        <v>96061.406000000003</v>
      </c>
      <c r="G690">
        <v>0.23799999999999999</v>
      </c>
      <c r="H690">
        <v>0</v>
      </c>
      <c r="I690">
        <v>0.23799999999999999</v>
      </c>
      <c r="J690" t="s">
        <v>28</v>
      </c>
      <c r="K690">
        <v>1041.0050100999999</v>
      </c>
      <c r="L690" t="s">
        <v>29</v>
      </c>
      <c r="M690">
        <v>1.1349999999999999E-3</v>
      </c>
      <c r="N690">
        <v>0</v>
      </c>
      <c r="O690">
        <v>1.1349999999999999E-3</v>
      </c>
      <c r="P690">
        <v>96061.017030000003</v>
      </c>
      <c r="Q690">
        <v>0.10473</v>
      </c>
      <c r="R690">
        <v>0</v>
      </c>
      <c r="S690">
        <v>0.10473</v>
      </c>
      <c r="T690" t="s">
        <v>28</v>
      </c>
      <c r="U690">
        <v>-9.0160000000000004E-2</v>
      </c>
      <c r="V690" s="1" t="s">
        <v>142</v>
      </c>
      <c r="W690" s="1" t="s">
        <v>192</v>
      </c>
      <c r="X690">
        <v>22527.714745000001</v>
      </c>
      <c r="Y690">
        <v>118588.731772</v>
      </c>
      <c r="Z690" t="s">
        <v>67</v>
      </c>
      <c r="AA690">
        <v>0.35299999999999998</v>
      </c>
      <c r="AC690">
        <f t="shared" si="465"/>
        <v>0</v>
      </c>
      <c r="AD690" s="2"/>
      <c r="AE690" s="2">
        <f t="shared" si="468"/>
        <v>0.57692213866232289</v>
      </c>
      <c r="AF690" s="2"/>
      <c r="AG690" s="2">
        <f t="shared" si="469"/>
        <v>0.44004201680672272</v>
      </c>
      <c r="AH690" s="3">
        <f>INDEX([1]IDEN_level_ids!$B:$B,MATCH(V690,[1]IDEN_level_ids!$A:$A,0),1)</f>
        <v>1193</v>
      </c>
      <c r="AI690" s="3">
        <f>INDEX([1]IDEN_level_ids!$B:$B,MATCH(W690,[1]IDEN_level_ids!$A:$A,0),1)</f>
        <v>694</v>
      </c>
      <c r="AJ690" t="s">
        <v>32</v>
      </c>
    </row>
    <row r="691" spans="1:36" x14ac:dyDescent="0.25">
      <c r="A691">
        <v>81619.822</v>
      </c>
      <c r="B691">
        <v>96048.216</v>
      </c>
      <c r="C691">
        <v>0.23799999999999999</v>
      </c>
      <c r="D691">
        <v>0</v>
      </c>
      <c r="E691">
        <v>0.23799999999999999</v>
      </c>
      <c r="F691">
        <v>96048.216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1041.14240516</v>
      </c>
      <c r="L691" t="s">
        <v>29</v>
      </c>
      <c r="M691">
        <v>1.9803E-4</v>
      </c>
      <c r="N691">
        <v>0</v>
      </c>
      <c r="O691">
        <v>1.9803E-4</v>
      </c>
      <c r="P691">
        <v>96048.340270000001</v>
      </c>
      <c r="Q691">
        <v>1.8269000000000001E-2</v>
      </c>
      <c r="R691">
        <v>0</v>
      </c>
      <c r="S691">
        <v>1.8269000000000001E-2</v>
      </c>
      <c r="T691">
        <v>-0.12427000000000001</v>
      </c>
      <c r="U691">
        <v>-0.12427000000000001</v>
      </c>
      <c r="V691" s="1" t="s">
        <v>83</v>
      </c>
      <c r="W691" s="1" t="s">
        <v>221</v>
      </c>
      <c r="X691">
        <v>19360.079107000001</v>
      </c>
      <c r="Y691">
        <v>115408.419377</v>
      </c>
      <c r="AA691">
        <v>1</v>
      </c>
      <c r="AC691" s="2"/>
      <c r="AD691" s="2">
        <f t="shared" ref="AD688:AE695" si="470">$U691/$E691</f>
        <v>-0.52214285714285724</v>
      </c>
      <c r="AE691" s="2">
        <f t="shared" si="470"/>
        <v>-0.52214285714285724</v>
      </c>
      <c r="AF691" s="2">
        <f t="shared" ref="AF688:AF695" si="471">$S691/$I691</f>
        <v>7.6760504201680679E-2</v>
      </c>
      <c r="AG691" s="2">
        <f t="shared" si="469"/>
        <v>7.6760504201680679E-2</v>
      </c>
      <c r="AH691" s="3">
        <f>INDEX([1]IDEN_level_ids!$B:$B,MATCH(V691,[1]IDEN_level_ids!$A:$A,0),1)</f>
        <v>1213</v>
      </c>
      <c r="AI691" s="3">
        <f>INDEX([1]IDEN_level_ids!$B:$B,MATCH(W691,[1]IDEN_level_ids!$A:$A,0),1)</f>
        <v>758</v>
      </c>
      <c r="AJ691" t="s">
        <v>32</v>
      </c>
    </row>
    <row r="692" spans="1:36" x14ac:dyDescent="0.25">
      <c r="A692">
        <v>16322.637000000001</v>
      </c>
      <c r="B692">
        <v>96042.683999999994</v>
      </c>
      <c r="C692">
        <v>0.23799999999999999</v>
      </c>
      <c r="D692">
        <v>0</v>
      </c>
      <c r="E692">
        <v>0.23799999999999999</v>
      </c>
      <c r="F692">
        <v>96042.683999999994</v>
      </c>
      <c r="G692">
        <v>0.23799999999999999</v>
      </c>
      <c r="H692">
        <v>0</v>
      </c>
      <c r="I692">
        <v>0.23799999999999999</v>
      </c>
      <c r="J692" t="s">
        <v>28</v>
      </c>
      <c r="K692">
        <v>1041.1990738899999</v>
      </c>
      <c r="L692" t="s">
        <v>29</v>
      </c>
      <c r="M692">
        <v>2.5615000000000002E-4</v>
      </c>
      <c r="N692">
        <v>0</v>
      </c>
      <c r="O692">
        <v>2.5615000000000002E-4</v>
      </c>
      <c r="P692">
        <v>96043.112703000006</v>
      </c>
      <c r="Q692">
        <v>2.3628E-2</v>
      </c>
      <c r="R692">
        <v>0</v>
      </c>
      <c r="S692">
        <v>2.3628E-2</v>
      </c>
      <c r="T692">
        <v>-0.42870000000000003</v>
      </c>
      <c r="U692">
        <v>-0.42870000000000003</v>
      </c>
      <c r="V692" s="1" t="s">
        <v>83</v>
      </c>
      <c r="W692" s="1" t="s">
        <v>193</v>
      </c>
      <c r="X692">
        <v>19360.079107000001</v>
      </c>
      <c r="Y692">
        <v>115403.19181</v>
      </c>
      <c r="AA692">
        <v>1</v>
      </c>
      <c r="AC692" s="2"/>
      <c r="AD692" s="2">
        <f t="shared" si="470"/>
        <v>-1.8012605042016809</v>
      </c>
      <c r="AE692" s="2">
        <f t="shared" si="470"/>
        <v>-1.8012605042016809</v>
      </c>
      <c r="AF692" s="2">
        <f t="shared" si="471"/>
        <v>9.9277310924369755E-2</v>
      </c>
      <c r="AG692" s="2">
        <f t="shared" si="469"/>
        <v>9.9277310924369755E-2</v>
      </c>
      <c r="AH692" s="3">
        <f>INDEX([1]IDEN_level_ids!$B:$B,MATCH(V692,[1]IDEN_level_ids!$A:$A,0),1)</f>
        <v>1213</v>
      </c>
      <c r="AI692" s="3">
        <f>INDEX([1]IDEN_level_ids!$B:$B,MATCH(W692,[1]IDEN_level_ids!$A:$A,0),1)</f>
        <v>761</v>
      </c>
      <c r="AJ692" t="s">
        <v>32</v>
      </c>
    </row>
    <row r="693" spans="1:36" x14ac:dyDescent="0.25">
      <c r="A693">
        <v>163214.12</v>
      </c>
      <c r="B693">
        <v>96037.691000000006</v>
      </c>
      <c r="C693">
        <v>0.23799999999999999</v>
      </c>
      <c r="D693">
        <v>0</v>
      </c>
      <c r="E693">
        <v>0.23799999999999999</v>
      </c>
      <c r="F693">
        <v>96037.691000000006</v>
      </c>
      <c r="G693">
        <v>0.23799999999999999</v>
      </c>
      <c r="H693">
        <v>0</v>
      </c>
      <c r="I693">
        <v>0.23799999999999999</v>
      </c>
      <c r="J693" t="s">
        <v>28</v>
      </c>
      <c r="K693">
        <v>1041.2587087100001</v>
      </c>
      <c r="L693" t="s">
        <v>29</v>
      </c>
      <c r="M693">
        <v>1.8599999999999999E-4</v>
      </c>
      <c r="N693">
        <v>0</v>
      </c>
      <c r="O693">
        <v>1.8599999999999999E-4</v>
      </c>
      <c r="P693">
        <v>96037.612135999996</v>
      </c>
      <c r="Q693">
        <v>1.7156000000000001E-2</v>
      </c>
      <c r="R693">
        <v>0</v>
      </c>
      <c r="S693">
        <v>1.7156000000000001E-2</v>
      </c>
      <c r="T693">
        <v>7.886E-2</v>
      </c>
      <c r="U693">
        <v>7.886E-2</v>
      </c>
      <c r="V693" s="1" t="s">
        <v>120</v>
      </c>
      <c r="W693" s="1" t="s">
        <v>231</v>
      </c>
      <c r="X693">
        <v>17626.969622000001</v>
      </c>
      <c r="Y693">
        <v>113664.581758</v>
      </c>
      <c r="AA693">
        <v>1</v>
      </c>
      <c r="AC693" s="2"/>
      <c r="AD693" s="2">
        <f t="shared" si="470"/>
        <v>0.33134453781512607</v>
      </c>
      <c r="AE693" s="2">
        <f t="shared" si="470"/>
        <v>0.33134453781512607</v>
      </c>
      <c r="AF693" s="2">
        <f t="shared" si="471"/>
        <v>7.2084033613445384E-2</v>
      </c>
      <c r="AG693" s="2">
        <f t="shared" si="469"/>
        <v>7.2084033613445384E-2</v>
      </c>
      <c r="AH693" s="3">
        <f>INDEX([1]IDEN_level_ids!$B:$B,MATCH(V693,[1]IDEN_level_ids!$A:$A,0),1)</f>
        <v>1225</v>
      </c>
      <c r="AI693" s="3">
        <f>INDEX([1]IDEN_level_ids!$B:$B,MATCH(W693,[1]IDEN_level_ids!$A:$A,0),1)</f>
        <v>778</v>
      </c>
      <c r="AJ693" t="s">
        <v>32</v>
      </c>
    </row>
    <row r="694" spans="1:36" x14ac:dyDescent="0.25">
      <c r="A694">
        <v>326339.57900000003</v>
      </c>
      <c r="B694">
        <v>96019.24</v>
      </c>
      <c r="C694">
        <v>0.23799999999999999</v>
      </c>
      <c r="D694">
        <v>0</v>
      </c>
      <c r="E694">
        <v>0.23799999999999999</v>
      </c>
      <c r="F694">
        <v>96019.24</v>
      </c>
      <c r="G694">
        <v>0.23799999999999999</v>
      </c>
      <c r="H694">
        <v>0</v>
      </c>
      <c r="I694">
        <v>0.23799999999999999</v>
      </c>
      <c r="J694" t="s">
        <v>28</v>
      </c>
      <c r="K694">
        <v>1041.4565759</v>
      </c>
      <c r="L694" t="s">
        <v>29</v>
      </c>
      <c r="M694">
        <v>2.3007999999999999E-4</v>
      </c>
      <c r="N694">
        <v>0</v>
      </c>
      <c r="O694">
        <v>2.3007999999999999E-4</v>
      </c>
      <c r="P694">
        <v>96019.365871000002</v>
      </c>
      <c r="Q694">
        <v>2.1212999999999999E-2</v>
      </c>
      <c r="R694">
        <v>0</v>
      </c>
      <c r="S694">
        <v>2.1212999999999999E-2</v>
      </c>
      <c r="T694">
        <v>-0.12587000000000001</v>
      </c>
      <c r="U694">
        <v>-0.12587000000000001</v>
      </c>
      <c r="V694" s="1" t="s">
        <v>117</v>
      </c>
      <c r="W694" s="1" t="s">
        <v>179</v>
      </c>
      <c r="X694">
        <v>21755.827372</v>
      </c>
      <c r="Y694">
        <v>117775.193243</v>
      </c>
      <c r="AA694">
        <v>1</v>
      </c>
      <c r="AC694" s="2"/>
      <c r="AD694" s="2">
        <f t="shared" si="470"/>
        <v>-0.52886554621848747</v>
      </c>
      <c r="AE694" s="2">
        <f t="shared" si="470"/>
        <v>-0.52886554621848747</v>
      </c>
      <c r="AF694" s="2">
        <f t="shared" si="471"/>
        <v>8.9130252100840343E-2</v>
      </c>
      <c r="AG694" s="2">
        <f t="shared" si="469"/>
        <v>8.9130252100840343E-2</v>
      </c>
      <c r="AH694" s="3">
        <f>INDEX([1]IDEN_level_ids!$B:$B,MATCH(V694,[1]IDEN_level_ids!$A:$A,0),1)</f>
        <v>1198</v>
      </c>
      <c r="AI694" s="3">
        <f>INDEX([1]IDEN_level_ids!$B:$B,MATCH(W694,[1]IDEN_level_ids!$A:$A,0),1)</f>
        <v>714</v>
      </c>
      <c r="AJ694" t="s">
        <v>32</v>
      </c>
    </row>
    <row r="695" spans="1:36" x14ac:dyDescent="0.25">
      <c r="A695">
        <v>16314.67</v>
      </c>
      <c r="B695">
        <v>96009.7</v>
      </c>
      <c r="C695">
        <v>0.23899999999999999</v>
      </c>
      <c r="D695">
        <v>0</v>
      </c>
      <c r="E695">
        <v>0.23899999999999999</v>
      </c>
      <c r="F695">
        <v>96009.7</v>
      </c>
      <c r="G695">
        <v>0.23899999999999999</v>
      </c>
      <c r="H695">
        <v>0</v>
      </c>
      <c r="I695">
        <v>0.23899999999999999</v>
      </c>
      <c r="J695" t="s">
        <v>28</v>
      </c>
      <c r="K695">
        <v>1041.5619268</v>
      </c>
      <c r="L695" t="s">
        <v>29</v>
      </c>
      <c r="M695">
        <v>1.5961E-3</v>
      </c>
      <c r="N695">
        <v>0</v>
      </c>
      <c r="O695">
        <v>1.5961E-3</v>
      </c>
      <c r="P695">
        <v>96009.653789999997</v>
      </c>
      <c r="Q695">
        <v>0.14713000000000001</v>
      </c>
      <c r="R695">
        <v>0</v>
      </c>
      <c r="S695">
        <v>0.14713000000000001</v>
      </c>
      <c r="T695">
        <v>4.6210000000000001E-2</v>
      </c>
      <c r="U695">
        <v>4.6210000000000001E-2</v>
      </c>
      <c r="V695" s="1" t="s">
        <v>189</v>
      </c>
      <c r="W695" s="1" t="s">
        <v>109</v>
      </c>
      <c r="X695">
        <v>36642.135466400003</v>
      </c>
      <c r="Y695">
        <v>132651.78925999999</v>
      </c>
      <c r="AA695">
        <v>1</v>
      </c>
      <c r="AC695" s="2"/>
      <c r="AD695" s="2">
        <f t="shared" si="470"/>
        <v>0.19334728033472803</v>
      </c>
      <c r="AE695" s="2">
        <f t="shared" si="470"/>
        <v>0.19334728033472803</v>
      </c>
      <c r="AF695" s="2">
        <f t="shared" si="471"/>
        <v>0.61560669456066952</v>
      </c>
      <c r="AG695" s="2">
        <f t="shared" si="469"/>
        <v>0.61560669456066952</v>
      </c>
      <c r="AH695" s="3">
        <f>INDEX([1]IDEN_level_ids!$B:$B,MATCH(V695,[1]IDEN_level_ids!$A:$A,0),1)</f>
        <v>1126</v>
      </c>
      <c r="AI695" s="3">
        <f>INDEX([1]IDEN_level_ids!$B:$B,MATCH(W695,[1]IDEN_level_ids!$A:$A,0),1)</f>
        <v>486</v>
      </c>
      <c r="AJ695" t="s">
        <v>32</v>
      </c>
    </row>
    <row r="696" spans="1:36" hidden="1" x14ac:dyDescent="0.25">
      <c r="A696">
        <v>16314.67</v>
      </c>
      <c r="B696" t="s">
        <v>28</v>
      </c>
      <c r="C696" t="s">
        <v>28</v>
      </c>
      <c r="D696" t="s">
        <v>28</v>
      </c>
      <c r="E696" t="s">
        <v>28</v>
      </c>
      <c r="F696">
        <v>96009.7</v>
      </c>
      <c r="G696">
        <v>0.23899999999999999</v>
      </c>
      <c r="H696">
        <v>0</v>
      </c>
      <c r="I696">
        <v>0.23899999999999999</v>
      </c>
      <c r="J696" t="s">
        <v>28</v>
      </c>
      <c r="K696">
        <v>1041.5649155000001</v>
      </c>
      <c r="L696" t="s">
        <v>29</v>
      </c>
      <c r="M696">
        <v>1.472E-3</v>
      </c>
      <c r="N696">
        <v>0</v>
      </c>
      <c r="O696">
        <v>1.472E-3</v>
      </c>
      <c r="P696">
        <v>96009.378299999997</v>
      </c>
      <c r="Q696">
        <v>0.13568</v>
      </c>
      <c r="R696">
        <v>0</v>
      </c>
      <c r="S696">
        <v>0.13568</v>
      </c>
      <c r="T696" t="s">
        <v>28</v>
      </c>
      <c r="U696" t="s">
        <v>28</v>
      </c>
      <c r="V696" s="1" t="s">
        <v>134</v>
      </c>
      <c r="W696" s="1" t="s">
        <v>253</v>
      </c>
      <c r="X696">
        <v>19872.419811</v>
      </c>
      <c r="Y696">
        <v>115881.79811</v>
      </c>
      <c r="Z696" t="s">
        <v>35</v>
      </c>
      <c r="AA696">
        <v>0</v>
      </c>
      <c r="AC696">
        <f t="shared" ref="AC695:AC696" si="472">IF(ROUND($F696,2)=IF($AA695=0,IF($AA694=0,IF($AA693=0,ROUND($F692,2),ROUND($F693,2)),ROUND($F694,2)),ROUND($F695,2)),   0,1)</f>
        <v>0</v>
      </c>
      <c r="AD696" s="2"/>
      <c r="AE696" s="2" t="e">
        <f>($F696-$Y696+$X696)/$E696*$AA696</f>
        <v>#VALUE!</v>
      </c>
      <c r="AF696" s="2"/>
      <c r="AG696" s="2">
        <f t="shared" ref="AF695:AG696" si="473">$S696/$I696</f>
        <v>0.56769874476987447</v>
      </c>
      <c r="AH696" s="3">
        <f>INDEX([1]IDEN_level_ids!$B:$B,MATCH(V696,[1]IDEN_level_ids!$A:$A,0),1)</f>
        <v>1207</v>
      </c>
      <c r="AI696" s="3">
        <f>INDEX([1]IDEN_level_ids!$B:$B,MATCH(W696,[1]IDEN_level_ids!$A:$A,0),1)</f>
        <v>752</v>
      </c>
      <c r="AJ696" t="s">
        <v>32</v>
      </c>
    </row>
    <row r="697" spans="1:36" hidden="1" x14ac:dyDescent="0.25">
      <c r="A697">
        <v>16314.67</v>
      </c>
      <c r="B697" t="s">
        <v>28</v>
      </c>
      <c r="C697" t="s">
        <v>28</v>
      </c>
      <c r="D697" t="s">
        <v>28</v>
      </c>
      <c r="E697" t="s">
        <v>28</v>
      </c>
      <c r="F697">
        <v>96009.7</v>
      </c>
      <c r="G697">
        <v>0.23899999999999999</v>
      </c>
      <c r="H697">
        <v>0</v>
      </c>
      <c r="I697">
        <v>0.23899999999999999</v>
      </c>
      <c r="J697" t="s">
        <v>28</v>
      </c>
      <c r="K697">
        <v>1041.5661489900001</v>
      </c>
      <c r="L697" t="s">
        <v>29</v>
      </c>
      <c r="M697">
        <v>3.4793999999999998E-4</v>
      </c>
      <c r="N697">
        <v>0</v>
      </c>
      <c r="O697">
        <v>3.4793999999999998E-4</v>
      </c>
      <c r="P697">
        <v>96009.264603000003</v>
      </c>
      <c r="Q697">
        <v>3.2072000000000003E-2</v>
      </c>
      <c r="R697">
        <v>0</v>
      </c>
      <c r="S697">
        <v>3.2072000000000003E-2</v>
      </c>
      <c r="T697" t="s">
        <v>28</v>
      </c>
      <c r="U697" t="s">
        <v>28</v>
      </c>
      <c r="V697" s="1" t="s">
        <v>101</v>
      </c>
      <c r="W697" s="1" t="s">
        <v>188</v>
      </c>
      <c r="X697">
        <v>21238.726613999999</v>
      </c>
      <c r="Y697">
        <v>117247.991217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1203</v>
      </c>
      <c r="AI697" s="3">
        <f>INDEX([1]IDEN_level_ids!$B:$B,MATCH(W697,[1]IDEN_level_ids!$A:$A,0),1)</f>
        <v>732</v>
      </c>
      <c r="AJ697" t="s">
        <v>32</v>
      </c>
    </row>
    <row r="698" spans="1:36" x14ac:dyDescent="0.25">
      <c r="A698">
        <v>81566.384000000005</v>
      </c>
      <c r="B698">
        <v>96003.964000000007</v>
      </c>
      <c r="C698">
        <v>0.23799999999999999</v>
      </c>
      <c r="D698">
        <v>0</v>
      </c>
      <c r="E698">
        <v>0.23799999999999999</v>
      </c>
      <c r="F698">
        <v>96003.964000000007</v>
      </c>
      <c r="G698">
        <v>0.23799999999999999</v>
      </c>
      <c r="H698">
        <v>0</v>
      </c>
      <c r="I698">
        <v>0.23799999999999999</v>
      </c>
      <c r="J698" t="s">
        <v>28</v>
      </c>
      <c r="K698">
        <v>1041.6240056199999</v>
      </c>
      <c r="L698" t="s">
        <v>29</v>
      </c>
      <c r="M698">
        <v>2.1598E-4</v>
      </c>
      <c r="N698">
        <v>0</v>
      </c>
      <c r="O698">
        <v>2.1598E-4</v>
      </c>
      <c r="P698">
        <v>96003.931802999999</v>
      </c>
      <c r="Q698">
        <v>1.9906E-2</v>
      </c>
      <c r="R698">
        <v>0</v>
      </c>
      <c r="S698">
        <v>1.9906E-2</v>
      </c>
      <c r="T698" t="s">
        <v>28</v>
      </c>
      <c r="U698">
        <v>0.12180000000000001</v>
      </c>
      <c r="V698" s="1" t="s">
        <v>120</v>
      </c>
      <c r="W698" s="1" t="s">
        <v>313</v>
      </c>
      <c r="X698">
        <v>17626.969622000001</v>
      </c>
      <c r="Y698">
        <v>113630.901425</v>
      </c>
      <c r="Z698" t="s">
        <v>67</v>
      </c>
      <c r="AA698">
        <v>0.86399999999999999</v>
      </c>
      <c r="AC698">
        <f t="shared" ref="AC698:AC699" si="474">IF(ROUND($F698,2)=IF($AA697=0,IF($AA696=0,IF($AA695=0,ROUND($F694,2),ROUND($F695,2)),ROUND($F696,2)),ROUND($F697,2)),   0,1)</f>
        <v>1</v>
      </c>
      <c r="AD698" s="2">
        <f t="shared" ref="AD698:AE698" si="475">$U698/$E698</f>
        <v>0.51176470588235301</v>
      </c>
      <c r="AE698" s="2">
        <f t="shared" si="475"/>
        <v>0.51176470588235301</v>
      </c>
      <c r="AF698" s="2">
        <f t="shared" ref="AF698:AG698" si="476">$S698/$I698</f>
        <v>8.363865546218488E-2</v>
      </c>
      <c r="AG698" s="2">
        <f t="shared" si="476"/>
        <v>8.363865546218488E-2</v>
      </c>
      <c r="AH698" s="3">
        <f>INDEX([1]IDEN_level_ids!$B:$B,MATCH(V698,[1]IDEN_level_ids!$A:$A,0),1)</f>
        <v>1225</v>
      </c>
      <c r="AI698" s="3">
        <f>INDEX([1]IDEN_level_ids!$B:$B,MATCH(W698,[1]IDEN_level_ids!$A:$A,0),1)</f>
        <v>780</v>
      </c>
      <c r="AJ698" t="s">
        <v>32</v>
      </c>
    </row>
    <row r="699" spans="1:36" x14ac:dyDescent="0.25">
      <c r="A699">
        <v>81566.384000000005</v>
      </c>
      <c r="B699">
        <v>96003.964000000007</v>
      </c>
      <c r="C699">
        <v>0.23799999999999999</v>
      </c>
      <c r="D699">
        <v>0</v>
      </c>
      <c r="E699">
        <v>0.23799999999999999</v>
      </c>
      <c r="F699">
        <v>96003.964000000007</v>
      </c>
      <c r="G699">
        <v>0.23799999999999999</v>
      </c>
      <c r="H699">
        <v>0</v>
      </c>
      <c r="I699">
        <v>0.23799999999999999</v>
      </c>
      <c r="J699" t="s">
        <v>28</v>
      </c>
      <c r="K699">
        <v>1041.6311588999999</v>
      </c>
      <c r="L699" t="s">
        <v>29</v>
      </c>
      <c r="M699">
        <v>1.2951E-3</v>
      </c>
      <c r="N699">
        <v>0</v>
      </c>
      <c r="O699">
        <v>1.2951E-3</v>
      </c>
      <c r="P699">
        <v>96003.272509999995</v>
      </c>
      <c r="Q699">
        <v>0.11935999999999999</v>
      </c>
      <c r="R699">
        <v>0</v>
      </c>
      <c r="S699">
        <v>0.11935999999999999</v>
      </c>
      <c r="T699" t="s">
        <v>28</v>
      </c>
      <c r="U699">
        <v>0.12180000000000001</v>
      </c>
      <c r="V699" s="1" t="s">
        <v>345</v>
      </c>
      <c r="W699" s="1" t="s">
        <v>220</v>
      </c>
      <c r="X699">
        <v>25409.730403400001</v>
      </c>
      <c r="Y699">
        <v>121413.00291</v>
      </c>
      <c r="Z699" t="s">
        <v>67</v>
      </c>
      <c r="AA699">
        <v>0.13600000000000001</v>
      </c>
      <c r="AC699">
        <f t="shared" si="474"/>
        <v>0</v>
      </c>
      <c r="AD699" s="2"/>
      <c r="AE699" s="2">
        <f>($F699-$Y699+$X699)/$E699*$AA699</f>
        <v>0.39513908572137429</v>
      </c>
      <c r="AF699" s="2"/>
      <c r="AG699" s="2">
        <f t="shared" ref="AG699" si="477">$S699/$I699</f>
        <v>0.50151260504201678</v>
      </c>
      <c r="AH699" s="3">
        <f>INDEX([1]IDEN_level_ids!$B:$B,MATCH(V699,[1]IDEN_level_ids!$A:$A,0),1)</f>
        <v>1170</v>
      </c>
      <c r="AI699" s="3">
        <f>INDEX([1]IDEN_level_ids!$B:$B,MATCH(W699,[1]IDEN_level_ids!$A:$A,0),1)</f>
        <v>644</v>
      </c>
      <c r="AJ699" t="s">
        <v>32</v>
      </c>
    </row>
    <row r="700" spans="1:36" hidden="1" x14ac:dyDescent="0.25">
      <c r="A700">
        <v>81553.535000000003</v>
      </c>
      <c r="B700" t="s">
        <v>28</v>
      </c>
      <c r="C700" t="s">
        <v>28</v>
      </c>
      <c r="D700" t="s">
        <v>28</v>
      </c>
      <c r="E700" t="s">
        <v>28</v>
      </c>
      <c r="F700">
        <v>95993.316999999995</v>
      </c>
      <c r="G700">
        <v>0.23799999999999999</v>
      </c>
      <c r="H700">
        <v>0</v>
      </c>
      <c r="I700">
        <v>0.23799999999999999</v>
      </c>
      <c r="J700" t="s">
        <v>28</v>
      </c>
      <c r="K700">
        <v>1041.7363186600001</v>
      </c>
      <c r="L700" t="s">
        <v>29</v>
      </c>
      <c r="M700">
        <v>1.9302999999999999E-4</v>
      </c>
      <c r="N700">
        <v>0</v>
      </c>
      <c r="O700">
        <v>1.9302999999999999E-4</v>
      </c>
      <c r="P700">
        <v>95993.581300999998</v>
      </c>
      <c r="Q700">
        <v>1.7787000000000001E-2</v>
      </c>
      <c r="R700">
        <v>0</v>
      </c>
      <c r="S700">
        <v>1.7787000000000001E-2</v>
      </c>
      <c r="T700" t="s">
        <v>28</v>
      </c>
      <c r="U700" t="s">
        <v>28</v>
      </c>
      <c r="V700" s="1" t="s">
        <v>97</v>
      </c>
      <c r="W700" s="1" t="s">
        <v>369</v>
      </c>
      <c r="X700">
        <v>11761.6681618</v>
      </c>
      <c r="Y700">
        <v>107755.249463</v>
      </c>
      <c r="Z700" t="s">
        <v>35</v>
      </c>
      <c r="AA700">
        <v>0</v>
      </c>
      <c r="AC700">
        <f t="shared" ref="AC700:AC706" si="478">IF(ROUND($F700,2)=IF($AA699=0,IF($AA698=0,IF($AA697=0,ROUND($F696,2),ROUND($F697,2)),ROUND($F698,2)),ROUND($F699,2)),   0,1)</f>
        <v>1</v>
      </c>
      <c r="AD700" s="2" t="e">
        <f t="shared" ref="AD700" si="479">$U700/$E700</f>
        <v>#VALUE!</v>
      </c>
      <c r="AE700" s="2" t="e">
        <f>($F700-$Y700+$X700)/$E700*$AA700</f>
        <v>#VALUE!</v>
      </c>
      <c r="AF700" s="2">
        <f t="shared" ref="AF700:AG700" si="480">$S700/$I700</f>
        <v>7.4735294117647066E-2</v>
      </c>
      <c r="AG700" s="2">
        <f t="shared" si="480"/>
        <v>7.4735294117647066E-2</v>
      </c>
      <c r="AH700" s="3">
        <f>INDEX([1]IDEN_level_ids!$B:$B,MATCH(V700,[1]IDEN_level_ids!$A:$A,0),1)</f>
        <v>1244</v>
      </c>
      <c r="AI700" s="3">
        <f>INDEX([1]IDEN_level_ids!$B:$B,MATCH(W700,[1]IDEN_level_ids!$A:$A,0),1)</f>
        <v>832</v>
      </c>
      <c r="AJ700" t="s">
        <v>32</v>
      </c>
    </row>
    <row r="701" spans="1:36" x14ac:dyDescent="0.25">
      <c r="A701">
        <v>81553.535000000003</v>
      </c>
      <c r="B701">
        <v>95993.316999999995</v>
      </c>
      <c r="C701">
        <v>0.23799999999999999</v>
      </c>
      <c r="D701">
        <v>0</v>
      </c>
      <c r="E701">
        <v>0.23799999999999999</v>
      </c>
      <c r="F701">
        <v>95993.316999999995</v>
      </c>
      <c r="G701">
        <v>0.23799999999999999</v>
      </c>
      <c r="H701">
        <v>0</v>
      </c>
      <c r="I701">
        <v>0.23799999999999999</v>
      </c>
      <c r="J701" t="s">
        <v>28</v>
      </c>
      <c r="K701">
        <v>1041.73731836</v>
      </c>
      <c r="L701" t="s">
        <v>29</v>
      </c>
      <c r="M701">
        <v>2.1479E-4</v>
      </c>
      <c r="N701">
        <v>0</v>
      </c>
      <c r="O701">
        <v>2.1479E-4</v>
      </c>
      <c r="P701">
        <v>95993.489182000005</v>
      </c>
      <c r="Q701">
        <v>1.9792000000000001E-2</v>
      </c>
      <c r="R701">
        <v>0</v>
      </c>
      <c r="S701">
        <v>1.9792000000000001E-2</v>
      </c>
      <c r="T701">
        <v>-0.17218</v>
      </c>
      <c r="U701">
        <v>-0.17218</v>
      </c>
      <c r="V701" s="1" t="s">
        <v>149</v>
      </c>
      <c r="W701" s="1" t="s">
        <v>172</v>
      </c>
      <c r="X701">
        <v>20315.618972</v>
      </c>
      <c r="Y701">
        <v>116309.108154</v>
      </c>
      <c r="AA701">
        <v>1</v>
      </c>
      <c r="AC701" s="2"/>
      <c r="AD701" s="2">
        <f>$U701/$E701</f>
        <v>-0.72344537815126053</v>
      </c>
      <c r="AE701" s="2">
        <f>$U701/$E701</f>
        <v>-0.72344537815126053</v>
      </c>
      <c r="AF701" s="2">
        <f>$S701/$I701</f>
        <v>8.3159663865546227E-2</v>
      </c>
      <c r="AG701" s="2">
        <f>$S701/$I701</f>
        <v>8.3159663865546227E-2</v>
      </c>
      <c r="AH701" s="3">
        <f>INDEX([1]IDEN_level_ids!$B:$B,MATCH(V701,[1]IDEN_level_ids!$A:$A,0),1)</f>
        <v>1209</v>
      </c>
      <c r="AI701" s="3">
        <f>INDEX([1]IDEN_level_ids!$B:$B,MATCH(W701,[1]IDEN_level_ids!$A:$A,0),1)</f>
        <v>745</v>
      </c>
      <c r="AJ701" t="s">
        <v>32</v>
      </c>
    </row>
    <row r="702" spans="1:36" hidden="1" x14ac:dyDescent="0.25">
      <c r="A702">
        <v>81553.535000000003</v>
      </c>
      <c r="B702" t="s">
        <v>28</v>
      </c>
      <c r="C702" t="s">
        <v>28</v>
      </c>
      <c r="D702" t="s">
        <v>28</v>
      </c>
      <c r="E702" t="s">
        <v>28</v>
      </c>
      <c r="F702">
        <v>95993.316999999995</v>
      </c>
      <c r="G702">
        <v>0.23799999999999999</v>
      </c>
      <c r="H702">
        <v>0</v>
      </c>
      <c r="I702">
        <v>0.23799999999999999</v>
      </c>
      <c r="J702" t="s">
        <v>28</v>
      </c>
      <c r="K702">
        <v>1041.74381773</v>
      </c>
      <c r="L702" t="s">
        <v>29</v>
      </c>
      <c r="M702">
        <v>2.0661E-4</v>
      </c>
      <c r="N702">
        <v>0</v>
      </c>
      <c r="O702">
        <v>2.0661E-4</v>
      </c>
      <c r="P702">
        <v>95992.890285000001</v>
      </c>
      <c r="Q702">
        <v>1.9039E-2</v>
      </c>
      <c r="R702">
        <v>0</v>
      </c>
      <c r="S702">
        <v>1.9039E-2</v>
      </c>
      <c r="T702" t="s">
        <v>28</v>
      </c>
      <c r="U702" t="s">
        <v>28</v>
      </c>
      <c r="V702" s="1" t="s">
        <v>91</v>
      </c>
      <c r="W702" s="1" t="s">
        <v>273</v>
      </c>
      <c r="X702">
        <v>15525.512022000001</v>
      </c>
      <c r="Y702">
        <v>111518.402307</v>
      </c>
      <c r="Z702" t="s">
        <v>35</v>
      </c>
      <c r="AA702">
        <v>0</v>
      </c>
      <c r="AC702">
        <f t="shared" si="478"/>
        <v>0</v>
      </c>
      <c r="AD702" s="2" t="e">
        <f t="shared" ref="AD702:AE703" si="481">$U702/$E702</f>
        <v>#VALUE!</v>
      </c>
      <c r="AE702" s="2" t="e">
        <f>($F702-$Y702+$X702)/$E702*$AA702</f>
        <v>#VALUE!</v>
      </c>
      <c r="AF702" s="2">
        <f t="shared" ref="AF702:AG703" si="482">$S702/$I702</f>
        <v>7.9995798319327738E-2</v>
      </c>
      <c r="AG702" s="2">
        <f t="shared" si="482"/>
        <v>7.9995798319327738E-2</v>
      </c>
      <c r="AH702" s="3">
        <f>INDEX([1]IDEN_level_ids!$B:$B,MATCH(V702,[1]IDEN_level_ids!$A:$A,0),1)</f>
        <v>1233</v>
      </c>
      <c r="AI702" s="3">
        <f>INDEX([1]IDEN_level_ids!$B:$B,MATCH(W702,[1]IDEN_level_ids!$A:$A,0),1)</f>
        <v>798</v>
      </c>
      <c r="AJ702" t="s">
        <v>32</v>
      </c>
    </row>
    <row r="703" spans="1:36" x14ac:dyDescent="0.25">
      <c r="A703">
        <v>81538.797000000006</v>
      </c>
      <c r="B703">
        <v>95981.217999999993</v>
      </c>
      <c r="C703">
        <v>0.23899999999999999</v>
      </c>
      <c r="D703">
        <v>0</v>
      </c>
      <c r="E703">
        <v>0.23899999999999999</v>
      </c>
      <c r="F703">
        <v>95981.217999999993</v>
      </c>
      <c r="G703">
        <v>0.23899999999999999</v>
      </c>
      <c r="H703">
        <v>0</v>
      </c>
      <c r="I703">
        <v>0.23899999999999999</v>
      </c>
      <c r="J703" t="s">
        <v>28</v>
      </c>
      <c r="K703">
        <v>1041.86152416</v>
      </c>
      <c r="L703" t="s">
        <v>29</v>
      </c>
      <c r="M703">
        <v>8.4564000000000004E-4</v>
      </c>
      <c r="N703">
        <v>0</v>
      </c>
      <c r="O703">
        <v>8.4564000000000004E-4</v>
      </c>
      <c r="P703">
        <v>95982.045291999995</v>
      </c>
      <c r="Q703">
        <v>7.7905000000000002E-2</v>
      </c>
      <c r="R703">
        <v>0</v>
      </c>
      <c r="S703">
        <v>7.7905000000000002E-2</v>
      </c>
      <c r="T703" t="s">
        <v>28</v>
      </c>
      <c r="U703">
        <v>-4.7530000000000003E-2</v>
      </c>
      <c r="V703" s="1" t="s">
        <v>136</v>
      </c>
      <c r="W703" s="1" t="s">
        <v>252</v>
      </c>
      <c r="X703">
        <v>21611.150116000001</v>
      </c>
      <c r="Y703">
        <v>117593.195408</v>
      </c>
      <c r="Z703" t="s">
        <v>67</v>
      </c>
      <c r="AA703">
        <v>8.2000000000000003E-2</v>
      </c>
      <c r="AC703">
        <f t="shared" si="478"/>
        <v>1</v>
      </c>
      <c r="AD703" s="2">
        <f t="shared" si="481"/>
        <v>-0.19887029288702932</v>
      </c>
      <c r="AE703" s="2">
        <f t="shared" si="481"/>
        <v>-0.19887029288702932</v>
      </c>
      <c r="AF703" s="2">
        <f t="shared" si="482"/>
        <v>0.32596234309623434</v>
      </c>
      <c r="AG703" s="2">
        <f t="shared" si="482"/>
        <v>0.32596234309623434</v>
      </c>
      <c r="AH703" s="3">
        <f>INDEX([1]IDEN_level_ids!$B:$B,MATCH(V703,[1]IDEN_level_ids!$A:$A,0),1)</f>
        <v>1197</v>
      </c>
      <c r="AI703" s="3">
        <f>INDEX([1]IDEN_level_ids!$B:$B,MATCH(W703,[1]IDEN_level_ids!$A:$A,0),1)</f>
        <v>723</v>
      </c>
      <c r="AJ703" t="s">
        <v>32</v>
      </c>
    </row>
    <row r="704" spans="1:36" x14ac:dyDescent="0.25">
      <c r="A704">
        <v>81538.797000000006</v>
      </c>
      <c r="B704">
        <v>95981.217999999993</v>
      </c>
      <c r="C704">
        <v>0.23899999999999999</v>
      </c>
      <c r="D704">
        <v>0</v>
      </c>
      <c r="E704">
        <v>0.23899999999999999</v>
      </c>
      <c r="F704">
        <v>95981.217999999993</v>
      </c>
      <c r="G704">
        <v>0.23899999999999999</v>
      </c>
      <c r="H704">
        <v>0</v>
      </c>
      <c r="I704">
        <v>0.23899999999999999</v>
      </c>
      <c r="J704" t="s">
        <v>28</v>
      </c>
      <c r="K704">
        <v>1041.8707434</v>
      </c>
      <c r="L704" t="s">
        <v>29</v>
      </c>
      <c r="M704">
        <v>1.598E-3</v>
      </c>
      <c r="N704">
        <v>0</v>
      </c>
      <c r="O704">
        <v>1.598E-3</v>
      </c>
      <c r="P704">
        <v>95981.195970000001</v>
      </c>
      <c r="Q704">
        <v>0.14721000000000001</v>
      </c>
      <c r="R704">
        <v>0</v>
      </c>
      <c r="S704">
        <v>0.14721000000000001</v>
      </c>
      <c r="T704" t="s">
        <v>28</v>
      </c>
      <c r="U704">
        <v>-4.7530000000000003E-2</v>
      </c>
      <c r="V704" s="1" t="s">
        <v>314</v>
      </c>
      <c r="W704" s="1" t="s">
        <v>109</v>
      </c>
      <c r="X704">
        <v>36670.593290999997</v>
      </c>
      <c r="Y704">
        <v>132651.78925999999</v>
      </c>
      <c r="Z704" t="s">
        <v>67</v>
      </c>
      <c r="AA704">
        <v>0.91800000000000004</v>
      </c>
      <c r="AC704">
        <f t="shared" si="478"/>
        <v>0</v>
      </c>
      <c r="AD704" s="2"/>
      <c r="AE704" s="2">
        <f>($F704-$Y704+$X704)/$E704*$AA704</f>
        <v>8.4621163181547526E-2</v>
      </c>
      <c r="AF704" s="2"/>
      <c r="AG704" s="2">
        <f t="shared" ref="AF702:AG704" si="483">$S704/$I704</f>
        <v>0.61594142259414231</v>
      </c>
      <c r="AH704" s="3">
        <f>INDEX([1]IDEN_level_ids!$B:$B,MATCH(V704,[1]IDEN_level_ids!$A:$A,0),1)</f>
        <v>1127</v>
      </c>
      <c r="AI704" s="3">
        <f>INDEX([1]IDEN_level_ids!$B:$B,MATCH(W704,[1]IDEN_level_ids!$A:$A,0),1)</f>
        <v>486</v>
      </c>
      <c r="AJ704" t="s">
        <v>32</v>
      </c>
    </row>
    <row r="705" spans="1:36" x14ac:dyDescent="0.25">
      <c r="A705">
        <v>48917.152999999998</v>
      </c>
      <c r="B705">
        <v>95972.805999999997</v>
      </c>
      <c r="C705">
        <v>0.23699999999999999</v>
      </c>
      <c r="D705">
        <v>0</v>
      </c>
      <c r="E705">
        <v>0.23699999999999999</v>
      </c>
      <c r="F705">
        <v>95972.805999999997</v>
      </c>
      <c r="G705">
        <v>0.23699999999999999</v>
      </c>
      <c r="H705">
        <v>0</v>
      </c>
      <c r="I705">
        <v>0.23699999999999999</v>
      </c>
      <c r="J705" t="s">
        <v>28</v>
      </c>
      <c r="K705">
        <v>1041.9622346199999</v>
      </c>
      <c r="L705" t="s">
        <v>29</v>
      </c>
      <c r="M705">
        <v>8.0623000000000001E-4</v>
      </c>
      <c r="N705">
        <v>0</v>
      </c>
      <c r="O705">
        <v>8.0623000000000001E-4</v>
      </c>
      <c r="P705">
        <v>95972.768184999994</v>
      </c>
      <c r="Q705">
        <v>7.4260000000000007E-2</v>
      </c>
      <c r="R705">
        <v>0</v>
      </c>
      <c r="S705">
        <v>7.4260000000000007E-2</v>
      </c>
      <c r="T705" t="s">
        <v>28</v>
      </c>
      <c r="U705">
        <v>6.5140000000000003E-2</v>
      </c>
      <c r="V705" s="1" t="s">
        <v>345</v>
      </c>
      <c r="W705" s="1" t="s">
        <v>191</v>
      </c>
      <c r="X705">
        <v>25409.730403400001</v>
      </c>
      <c r="Y705">
        <v>121382.498588</v>
      </c>
      <c r="Z705" t="s">
        <v>67</v>
      </c>
      <c r="AA705">
        <v>0.40100000000000002</v>
      </c>
      <c r="AC705">
        <f t="shared" si="478"/>
        <v>1</v>
      </c>
      <c r="AD705" s="2">
        <f t="shared" ref="AD705:AE705" si="484">$U705/$E705</f>
        <v>0.27485232067510551</v>
      </c>
      <c r="AE705" s="2">
        <f t="shared" si="484"/>
        <v>0.27485232067510551</v>
      </c>
      <c r="AF705" s="2">
        <f t="shared" ref="AF705:AG705" si="485">$S705/$I705</f>
        <v>0.31333333333333335</v>
      </c>
      <c r="AG705" s="2">
        <f t="shared" si="485"/>
        <v>0.31333333333333335</v>
      </c>
      <c r="AH705" s="3">
        <f>INDEX([1]IDEN_level_ids!$B:$B,MATCH(V705,[1]IDEN_level_ids!$A:$A,0),1)</f>
        <v>1170</v>
      </c>
      <c r="AI705" s="3">
        <f>INDEX([1]IDEN_level_ids!$B:$B,MATCH(W705,[1]IDEN_level_ids!$A:$A,0),1)</f>
        <v>642</v>
      </c>
      <c r="AJ705" t="s">
        <v>32</v>
      </c>
    </row>
    <row r="706" spans="1:36" x14ac:dyDescent="0.25">
      <c r="A706">
        <v>48917.152999999998</v>
      </c>
      <c r="B706">
        <v>95972.805999999997</v>
      </c>
      <c r="C706">
        <v>0.23699999999999999</v>
      </c>
      <c r="D706">
        <v>0</v>
      </c>
      <c r="E706">
        <v>0.23699999999999999</v>
      </c>
      <c r="F706">
        <v>95972.805999999997</v>
      </c>
      <c r="G706">
        <v>0.23699999999999999</v>
      </c>
      <c r="H706">
        <v>0</v>
      </c>
      <c r="I706">
        <v>0.23699999999999999</v>
      </c>
      <c r="J706" t="s">
        <v>28</v>
      </c>
      <c r="K706">
        <v>1041.96273021</v>
      </c>
      <c r="L706" t="s">
        <v>29</v>
      </c>
      <c r="M706">
        <v>7.0029999999999995E-4</v>
      </c>
      <c r="N706">
        <v>0</v>
      </c>
      <c r="O706">
        <v>7.0029999999999995E-4</v>
      </c>
      <c r="P706">
        <v>95972.722536999994</v>
      </c>
      <c r="Q706">
        <v>6.4503000000000005E-2</v>
      </c>
      <c r="R706">
        <v>0</v>
      </c>
      <c r="S706">
        <v>6.4503000000000005E-2</v>
      </c>
      <c r="T706" t="s">
        <v>28</v>
      </c>
      <c r="U706">
        <v>6.5140000000000003E-2</v>
      </c>
      <c r="V706" s="1" t="s">
        <v>76</v>
      </c>
      <c r="W706" s="1" t="s">
        <v>178</v>
      </c>
      <c r="X706">
        <v>21535.163990000001</v>
      </c>
      <c r="Y706">
        <v>117507.886527</v>
      </c>
      <c r="Z706" t="s">
        <v>67</v>
      </c>
      <c r="AA706">
        <v>0.59899999999999998</v>
      </c>
      <c r="AC706">
        <f t="shared" si="478"/>
        <v>0</v>
      </c>
      <c r="AD706" s="2"/>
      <c r="AE706" s="2">
        <f>($F706-$Y706+$X706)/$E706*$AA706</f>
        <v>0.21094656962699224</v>
      </c>
      <c r="AF706" s="2"/>
      <c r="AG706" s="2">
        <f t="shared" ref="AF705:AG706" si="486">$S706/$I706</f>
        <v>0.27216455696202535</v>
      </c>
      <c r="AH706" s="3">
        <f>INDEX([1]IDEN_level_ids!$B:$B,MATCH(V706,[1]IDEN_level_ids!$A:$A,0),1)</f>
        <v>1199</v>
      </c>
      <c r="AI706" s="3">
        <f>INDEX([1]IDEN_level_ids!$B:$B,MATCH(W706,[1]IDEN_level_ids!$A:$A,0),1)</f>
        <v>726</v>
      </c>
      <c r="AJ706" t="s">
        <v>32</v>
      </c>
    </row>
    <row r="707" spans="1:36" hidden="1" x14ac:dyDescent="0.25">
      <c r="A707">
        <v>2445.6280000000002</v>
      </c>
      <c r="B707" t="s">
        <v>28</v>
      </c>
      <c r="C707" t="s">
        <v>28</v>
      </c>
      <c r="D707" t="s">
        <v>28</v>
      </c>
      <c r="E707" t="s">
        <v>28</v>
      </c>
      <c r="F707">
        <v>95966.566999999995</v>
      </c>
      <c r="G707">
        <v>0.23599999999999999</v>
      </c>
      <c r="H707">
        <v>0</v>
      </c>
      <c r="I707">
        <v>0.23599999999999999</v>
      </c>
      <c r="J707" t="s">
        <v>28</v>
      </c>
      <c r="K707">
        <v>1042.0154401100001</v>
      </c>
      <c r="L707" t="s">
        <v>29</v>
      </c>
      <c r="M707">
        <v>3.3783000000000001E-4</v>
      </c>
      <c r="N707">
        <v>0</v>
      </c>
      <c r="O707">
        <v>3.3783000000000001E-4</v>
      </c>
      <c r="P707">
        <v>95967.867798000007</v>
      </c>
      <c r="Q707">
        <v>3.1113999999999999E-2</v>
      </c>
      <c r="R707">
        <v>0</v>
      </c>
      <c r="S707">
        <v>3.1113999999999999E-2</v>
      </c>
      <c r="T707" t="s">
        <v>28</v>
      </c>
      <c r="U707" t="s">
        <v>28</v>
      </c>
      <c r="V707" s="1" t="s">
        <v>370</v>
      </c>
      <c r="W707" s="1" t="s">
        <v>371</v>
      </c>
      <c r="X707">
        <v>9370.6132226999998</v>
      </c>
      <c r="Y707">
        <v>105338.481021</v>
      </c>
      <c r="Z707" t="s">
        <v>35</v>
      </c>
      <c r="AA707">
        <v>0</v>
      </c>
      <c r="AC707" s="2"/>
      <c r="AD707" s="2"/>
      <c r="AE707" s="2"/>
      <c r="AF707" s="2"/>
      <c r="AG707" s="2"/>
      <c r="AH707" s="3">
        <f>INDEX([1]IDEN_level_ids!$B:$B,MATCH(V707,[1]IDEN_level_ids!$A:$A,0),1)</f>
        <v>1249</v>
      </c>
      <c r="AI707" s="3">
        <f>INDEX([1]IDEN_level_ids!$B:$B,MATCH(W707,[1]IDEN_level_ids!$A:$A,0),1)</f>
        <v>863</v>
      </c>
      <c r="AJ707" t="s">
        <v>32</v>
      </c>
    </row>
    <row r="708" spans="1:36" x14ac:dyDescent="0.25">
      <c r="A708">
        <v>16299.272000000001</v>
      </c>
      <c r="B708">
        <v>95946.462</v>
      </c>
      <c r="C708">
        <v>0.23699999999999999</v>
      </c>
      <c r="D708">
        <v>0</v>
      </c>
      <c r="E708">
        <v>0.23699999999999999</v>
      </c>
      <c r="F708">
        <v>95946.462</v>
      </c>
      <c r="G708">
        <v>0.23699999999999999</v>
      </c>
      <c r="H708">
        <v>0</v>
      </c>
      <c r="I708">
        <v>0.23699999999999999</v>
      </c>
      <c r="J708" t="s">
        <v>28</v>
      </c>
      <c r="K708">
        <v>1042.2470817999999</v>
      </c>
      <c r="L708" t="s">
        <v>29</v>
      </c>
      <c r="M708">
        <v>1.0905000000000001E-3</v>
      </c>
      <c r="N708">
        <v>0</v>
      </c>
      <c r="O708">
        <v>1.0905000000000001E-3</v>
      </c>
      <c r="P708">
        <v>95946.53873</v>
      </c>
      <c r="Q708">
        <v>0.10038999999999999</v>
      </c>
      <c r="R708">
        <v>0</v>
      </c>
      <c r="S708">
        <v>0.10038999999999999</v>
      </c>
      <c r="T708" t="s">
        <v>28</v>
      </c>
      <c r="U708">
        <v>0.10321</v>
      </c>
      <c r="V708" s="1" t="s">
        <v>341</v>
      </c>
      <c r="W708" s="1" t="s">
        <v>333</v>
      </c>
      <c r="X708">
        <v>22277.616150999998</v>
      </c>
      <c r="Y708">
        <v>118224.15487699999</v>
      </c>
      <c r="Z708" t="s">
        <v>67</v>
      </c>
      <c r="AA708">
        <v>0.66500000000000004</v>
      </c>
      <c r="AC708">
        <f t="shared" ref="AC708:AC709" si="487">IF(ROUND($F708,2)=IF($AA707=0,IF($AA706=0,IF($AA705=0,ROUND($F704,2),ROUND($F705,2)),ROUND($F706,2)),ROUND($F707,2)),   0,1)</f>
        <v>1</v>
      </c>
      <c r="AD708" s="2">
        <f t="shared" ref="AD708:AE708" si="488">$U708/$E708</f>
        <v>0.43548523206751055</v>
      </c>
      <c r="AE708" s="2">
        <f t="shared" si="488"/>
        <v>0.43548523206751055</v>
      </c>
      <c r="AF708" s="2">
        <f t="shared" ref="AF708:AG708" si="489">$S708/$I708</f>
        <v>0.42358649789029534</v>
      </c>
      <c r="AG708" s="2">
        <f t="shared" si="489"/>
        <v>0.42358649789029534</v>
      </c>
      <c r="AH708" s="3">
        <f>INDEX([1]IDEN_level_ids!$B:$B,MATCH(V708,[1]IDEN_level_ids!$A:$A,0),1)</f>
        <v>1195</v>
      </c>
      <c r="AI708" s="3">
        <f>INDEX([1]IDEN_level_ids!$B:$B,MATCH(W708,[1]IDEN_level_ids!$A:$A,0),1)</f>
        <v>703</v>
      </c>
      <c r="AJ708" t="s">
        <v>32</v>
      </c>
    </row>
    <row r="709" spans="1:36" x14ac:dyDescent="0.25">
      <c r="A709">
        <v>16299.272000000001</v>
      </c>
      <c r="B709">
        <v>95946.462</v>
      </c>
      <c r="C709">
        <v>0.23699999999999999</v>
      </c>
      <c r="D709">
        <v>0</v>
      </c>
      <c r="E709">
        <v>0.23699999999999999</v>
      </c>
      <c r="F709">
        <v>95946.462</v>
      </c>
      <c r="G709">
        <v>0.23699999999999999</v>
      </c>
      <c r="H709">
        <v>0</v>
      </c>
      <c r="I709">
        <v>0.23699999999999999</v>
      </c>
      <c r="J709" t="s">
        <v>28</v>
      </c>
      <c r="K709">
        <v>1042.2529148000001</v>
      </c>
      <c r="L709" t="s">
        <v>29</v>
      </c>
      <c r="M709">
        <v>1.2367999999999999E-3</v>
      </c>
      <c r="N709">
        <v>0</v>
      </c>
      <c r="O709">
        <v>1.2367999999999999E-3</v>
      </c>
      <c r="P709">
        <v>95946.001770000003</v>
      </c>
      <c r="Q709">
        <v>0.11386</v>
      </c>
      <c r="R709">
        <v>0</v>
      </c>
      <c r="S709">
        <v>0.11386</v>
      </c>
      <c r="T709" t="s">
        <v>28</v>
      </c>
      <c r="U709">
        <v>0.10321</v>
      </c>
      <c r="V709" s="1" t="s">
        <v>349</v>
      </c>
      <c r="W709" s="1" t="s">
        <v>331</v>
      </c>
      <c r="X709">
        <v>37011.852064999999</v>
      </c>
      <c r="Y709">
        <v>132957.85383000001</v>
      </c>
      <c r="Z709" t="s">
        <v>67</v>
      </c>
      <c r="AA709">
        <v>0.33500000000000002</v>
      </c>
      <c r="AC709">
        <f t="shared" si="487"/>
        <v>0</v>
      </c>
      <c r="AD709" s="2"/>
      <c r="AE709" s="2">
        <f>($F709-$Y709+$X709)/$E709*$AA709</f>
        <v>0.65054314344771902</v>
      </c>
      <c r="AF709" s="2"/>
      <c r="AG709" s="2">
        <f t="shared" ref="AF708:AG716" si="490">$S709/$I709</f>
        <v>0.48042194092827006</v>
      </c>
      <c r="AH709" s="3">
        <f>INDEX([1]IDEN_level_ids!$B:$B,MATCH(V709,[1]IDEN_level_ids!$A:$A,0),1)</f>
        <v>1122</v>
      </c>
      <c r="AI709" s="3">
        <f>INDEX([1]IDEN_level_ids!$B:$B,MATCH(W709,[1]IDEN_level_ids!$A:$A,0),1)</f>
        <v>474</v>
      </c>
      <c r="AJ709" t="s">
        <v>32</v>
      </c>
    </row>
    <row r="710" spans="1:36" hidden="1" x14ac:dyDescent="0.25">
      <c r="A710">
        <v>1629.8009999999999</v>
      </c>
      <c r="B710" t="s">
        <v>28</v>
      </c>
      <c r="C710" t="s">
        <v>28</v>
      </c>
      <c r="D710" t="s">
        <v>28</v>
      </c>
      <c r="E710" t="s">
        <v>28</v>
      </c>
      <c r="F710">
        <v>95941.2</v>
      </c>
      <c r="G710">
        <v>0.23699999999999999</v>
      </c>
      <c r="H710">
        <v>0</v>
      </c>
      <c r="I710">
        <v>0.23699999999999999</v>
      </c>
      <c r="J710" t="s">
        <v>28</v>
      </c>
      <c r="K710">
        <v>1042.2965855100001</v>
      </c>
      <c r="L710" t="s">
        <v>29</v>
      </c>
      <c r="M710">
        <v>6.7818999999999996E-4</v>
      </c>
      <c r="N710">
        <v>0</v>
      </c>
      <c r="O710">
        <v>6.7818999999999996E-4</v>
      </c>
      <c r="P710">
        <v>95941.981763999996</v>
      </c>
      <c r="Q710">
        <v>6.2426000000000002E-2</v>
      </c>
      <c r="R710">
        <v>0</v>
      </c>
      <c r="S710">
        <v>6.2426000000000002E-2</v>
      </c>
      <c r="T710" t="s">
        <v>28</v>
      </c>
      <c r="U710" t="s">
        <v>28</v>
      </c>
      <c r="V710" s="1" t="s">
        <v>318</v>
      </c>
      <c r="W710" s="1" t="s">
        <v>358</v>
      </c>
      <c r="X710">
        <v>21598.498482999999</v>
      </c>
      <c r="Y710">
        <v>117540.480247</v>
      </c>
      <c r="Z710" t="s">
        <v>35</v>
      </c>
      <c r="AA710">
        <v>0</v>
      </c>
      <c r="AC710" s="2"/>
      <c r="AD710" s="2" t="e">
        <f t="shared" ref="AD708:AE716" si="491">$U710/$E710</f>
        <v>#VALUE!</v>
      </c>
      <c r="AE710" s="2" t="e">
        <f t="shared" si="491"/>
        <v>#VALUE!</v>
      </c>
      <c r="AF710" s="2">
        <f t="shared" si="490"/>
        <v>0.26340084388185658</v>
      </c>
      <c r="AG710" s="2">
        <f t="shared" si="490"/>
        <v>0.26340084388185658</v>
      </c>
      <c r="AH710" s="3">
        <f>INDEX([1]IDEN_level_ids!$B:$B,MATCH(V710,[1]IDEN_level_ids!$A:$A,0),1)</f>
        <v>1200</v>
      </c>
      <c r="AI710" s="3">
        <f>INDEX([1]IDEN_level_ids!$B:$B,MATCH(W710,[1]IDEN_level_ids!$A:$A,0),1)</f>
        <v>725</v>
      </c>
      <c r="AJ710" t="s">
        <v>32</v>
      </c>
    </row>
    <row r="711" spans="1:36" x14ac:dyDescent="0.25">
      <c r="A711">
        <v>1629.8009999999999</v>
      </c>
      <c r="B711">
        <v>95941.2</v>
      </c>
      <c r="C711">
        <v>0.23699999999999999</v>
      </c>
      <c r="D711">
        <v>0</v>
      </c>
      <c r="E711">
        <v>0.23699999999999999</v>
      </c>
      <c r="F711">
        <v>95941.2</v>
      </c>
      <c r="G711">
        <v>0.23699999999999999</v>
      </c>
      <c r="H711">
        <v>0</v>
      </c>
      <c r="I711">
        <v>0.23699999999999999</v>
      </c>
      <c r="J711" t="s">
        <v>28</v>
      </c>
      <c r="K711">
        <v>1042.30693522</v>
      </c>
      <c r="L711" t="s">
        <v>29</v>
      </c>
      <c r="M711">
        <v>6.4933000000000005E-4</v>
      </c>
      <c r="N711">
        <v>0</v>
      </c>
      <c r="O711">
        <v>6.4933000000000005E-4</v>
      </c>
      <c r="P711">
        <v>95941.029097000006</v>
      </c>
      <c r="Q711">
        <v>5.9768000000000002E-2</v>
      </c>
      <c r="R711">
        <v>0</v>
      </c>
      <c r="S711">
        <v>5.9768000000000002E-2</v>
      </c>
      <c r="T711">
        <v>0.1709</v>
      </c>
      <c r="U711">
        <v>0.1709</v>
      </c>
      <c r="V711" s="1" t="s">
        <v>142</v>
      </c>
      <c r="W711" s="1" t="s">
        <v>229</v>
      </c>
      <c r="X711">
        <v>22527.714745000001</v>
      </c>
      <c r="Y711">
        <v>118468.743842</v>
      </c>
      <c r="AA711">
        <v>1</v>
      </c>
      <c r="AC711" s="2"/>
      <c r="AD711" s="2">
        <f t="shared" si="491"/>
        <v>0.72109704641350214</v>
      </c>
      <c r="AE711" s="2">
        <f t="shared" si="491"/>
        <v>0.72109704641350214</v>
      </c>
      <c r="AF711" s="2">
        <f t="shared" si="490"/>
        <v>0.25218565400843884</v>
      </c>
      <c r="AG711" s="2">
        <f t="shared" si="490"/>
        <v>0.25218565400843884</v>
      </c>
      <c r="AH711" s="3">
        <f>INDEX([1]IDEN_level_ids!$B:$B,MATCH(V711,[1]IDEN_level_ids!$A:$A,0),1)</f>
        <v>1193</v>
      </c>
      <c r="AI711" s="3">
        <f>INDEX([1]IDEN_level_ids!$B:$B,MATCH(W711,[1]IDEN_level_ids!$A:$A,0),1)</f>
        <v>696</v>
      </c>
      <c r="AJ711" t="s">
        <v>32</v>
      </c>
    </row>
    <row r="712" spans="1:36" x14ac:dyDescent="0.25">
      <c r="A712">
        <v>81470.648000000001</v>
      </c>
      <c r="B712">
        <v>95925.395999999993</v>
      </c>
      <c r="C712">
        <v>0.23599999999999999</v>
      </c>
      <c r="D712">
        <v>0</v>
      </c>
      <c r="E712">
        <v>0.23599999999999999</v>
      </c>
      <c r="F712">
        <v>95925.395999999993</v>
      </c>
      <c r="G712">
        <v>0.23599999999999999</v>
      </c>
      <c r="H712">
        <v>0</v>
      </c>
      <c r="I712">
        <v>0.23599999999999999</v>
      </c>
      <c r="J712" t="s">
        <v>28</v>
      </c>
      <c r="K712">
        <v>1042.4767686</v>
      </c>
      <c r="L712" t="s">
        <v>29</v>
      </c>
      <c r="M712">
        <v>1.4671E-3</v>
      </c>
      <c r="N712">
        <v>0</v>
      </c>
      <c r="O712">
        <v>1.4671E-3</v>
      </c>
      <c r="P712">
        <v>95925.399019999997</v>
      </c>
      <c r="Q712">
        <v>0.13500000000000001</v>
      </c>
      <c r="R712">
        <v>0</v>
      </c>
      <c r="S712">
        <v>0.13500000000000001</v>
      </c>
      <c r="T712">
        <v>-3.0200000000000001E-3</v>
      </c>
      <c r="U712">
        <v>-3.0200000000000001E-3</v>
      </c>
      <c r="V712" s="1" t="s">
        <v>351</v>
      </c>
      <c r="W712" s="1" t="s">
        <v>357</v>
      </c>
      <c r="X712">
        <v>32288.834395999998</v>
      </c>
      <c r="Y712">
        <v>128214.23342</v>
      </c>
      <c r="AA712">
        <v>1</v>
      </c>
      <c r="AC712" s="2"/>
      <c r="AD712" s="2">
        <f t="shared" si="491"/>
        <v>-1.2796610169491527E-2</v>
      </c>
      <c r="AE712" s="2">
        <f t="shared" si="491"/>
        <v>-1.2796610169491527E-2</v>
      </c>
      <c r="AF712" s="2">
        <f t="shared" si="490"/>
        <v>0.57203389830508478</v>
      </c>
      <c r="AG712" s="2">
        <f t="shared" si="490"/>
        <v>0.57203389830508478</v>
      </c>
      <c r="AH712" s="3">
        <f>INDEX([1]IDEN_level_ids!$B:$B,MATCH(V712,[1]IDEN_level_ids!$A:$A,0),1)</f>
        <v>1142</v>
      </c>
      <c r="AI712" s="3">
        <f>INDEX([1]IDEN_level_ids!$B:$B,MATCH(W712,[1]IDEN_level_ids!$A:$A,0),1)</f>
        <v>546</v>
      </c>
      <c r="AJ712" t="s">
        <v>32</v>
      </c>
    </row>
    <row r="713" spans="1:36" x14ac:dyDescent="0.25">
      <c r="A713">
        <v>5701.5770000000002</v>
      </c>
      <c r="B713">
        <v>95909.569000000003</v>
      </c>
      <c r="C713">
        <v>0.23799999999999999</v>
      </c>
      <c r="D713">
        <v>0</v>
      </c>
      <c r="E713">
        <v>0.23799999999999999</v>
      </c>
      <c r="F713">
        <v>95909.569000000003</v>
      </c>
      <c r="G713">
        <v>0.23799999999999999</v>
      </c>
      <c r="H713">
        <v>0</v>
      </c>
      <c r="I713">
        <v>0.23799999999999999</v>
      </c>
      <c r="J713" t="s">
        <v>28</v>
      </c>
      <c r="K713">
        <v>1042.6462248400001</v>
      </c>
      <c r="L713" t="s">
        <v>29</v>
      </c>
      <c r="M713">
        <v>2.4311999999999999E-4</v>
      </c>
      <c r="N713">
        <v>0</v>
      </c>
      <c r="O713">
        <v>2.4311999999999999E-4</v>
      </c>
      <c r="P713">
        <v>95909.808732000005</v>
      </c>
      <c r="Q713">
        <v>2.2363000000000001E-2</v>
      </c>
      <c r="R713">
        <v>0</v>
      </c>
      <c r="S713">
        <v>2.2363000000000001E-2</v>
      </c>
      <c r="T713">
        <v>-0.23973</v>
      </c>
      <c r="U713">
        <v>-0.23973</v>
      </c>
      <c r="V713" s="1" t="s">
        <v>81</v>
      </c>
      <c r="W713" s="1" t="s">
        <v>230</v>
      </c>
      <c r="X713">
        <v>19308.903414</v>
      </c>
      <c r="Y713">
        <v>115218.71214600001</v>
      </c>
      <c r="AA713">
        <v>1</v>
      </c>
      <c r="AC713" s="2"/>
      <c r="AD713" s="2">
        <f t="shared" si="491"/>
        <v>-1.0072689075630252</v>
      </c>
      <c r="AE713" s="2">
        <f t="shared" si="491"/>
        <v>-1.0072689075630252</v>
      </c>
      <c r="AF713" s="2">
        <f t="shared" si="490"/>
        <v>9.3962184873949584E-2</v>
      </c>
      <c r="AG713" s="2">
        <f t="shared" si="490"/>
        <v>9.3962184873949584E-2</v>
      </c>
      <c r="AH713" s="3">
        <f>INDEX([1]IDEN_level_ids!$B:$B,MATCH(V713,[1]IDEN_level_ids!$A:$A,0),1)</f>
        <v>1214</v>
      </c>
      <c r="AI713" s="3">
        <f>INDEX([1]IDEN_level_ids!$B:$B,MATCH(W713,[1]IDEN_level_ids!$A:$A,0),1)</f>
        <v>765</v>
      </c>
      <c r="AJ713" t="s">
        <v>32</v>
      </c>
    </row>
    <row r="714" spans="1:36" x14ac:dyDescent="0.25">
      <c r="A714">
        <v>8143.2039999999997</v>
      </c>
      <c r="B714">
        <v>95894.017999999996</v>
      </c>
      <c r="C714">
        <v>0.23699999999999999</v>
      </c>
      <c r="D714">
        <v>0</v>
      </c>
      <c r="E714">
        <v>0.23699999999999999</v>
      </c>
      <c r="F714">
        <v>95894.017999999996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1042.8176226999999</v>
      </c>
      <c r="L714" t="s">
        <v>29</v>
      </c>
      <c r="M714">
        <v>1.0591000000000001E-3</v>
      </c>
      <c r="N714">
        <v>0</v>
      </c>
      <c r="O714">
        <v>1.0591000000000001E-3</v>
      </c>
      <c r="P714">
        <v>95894.044962999993</v>
      </c>
      <c r="Q714">
        <v>9.7392999999999993E-2</v>
      </c>
      <c r="R714">
        <v>0</v>
      </c>
      <c r="S714">
        <v>9.7392999999999993E-2</v>
      </c>
      <c r="T714">
        <v>-2.6960000000000001E-2</v>
      </c>
      <c r="U714">
        <v>-2.6960000000000001E-2</v>
      </c>
      <c r="V714" s="1" t="s">
        <v>263</v>
      </c>
      <c r="W714" s="1" t="s">
        <v>372</v>
      </c>
      <c r="X714">
        <v>20096.637973000001</v>
      </c>
      <c r="Y714">
        <v>115990.682936</v>
      </c>
      <c r="AA714">
        <v>1</v>
      </c>
      <c r="AC714" s="2"/>
      <c r="AD714" s="2">
        <f t="shared" si="491"/>
        <v>-0.11375527426160338</v>
      </c>
      <c r="AE714" s="2">
        <f t="shared" si="491"/>
        <v>-0.11375527426160338</v>
      </c>
      <c r="AF714" s="2">
        <f t="shared" si="490"/>
        <v>0.41094092827004219</v>
      </c>
      <c r="AG714" s="2">
        <f t="shared" si="490"/>
        <v>0.41094092827004219</v>
      </c>
      <c r="AH714" s="3">
        <f>INDEX([1]IDEN_level_ids!$B:$B,MATCH(V714,[1]IDEN_level_ids!$A:$A,0),1)</f>
        <v>1208</v>
      </c>
      <c r="AI714" s="3">
        <f>INDEX([1]IDEN_level_ids!$B:$B,MATCH(W714,[1]IDEN_level_ids!$A:$A,0),1)</f>
        <v>751</v>
      </c>
      <c r="AJ714" t="s">
        <v>32</v>
      </c>
    </row>
    <row r="715" spans="1:36" x14ac:dyDescent="0.25">
      <c r="A715">
        <v>814156.03500000003</v>
      </c>
      <c r="B715">
        <v>95880.683999999994</v>
      </c>
      <c r="C715">
        <v>0.23799999999999999</v>
      </c>
      <c r="D715">
        <v>0</v>
      </c>
      <c r="E715">
        <v>0.23799999999999999</v>
      </c>
      <c r="F715">
        <v>95880.683999999994</v>
      </c>
      <c r="G715">
        <v>0.23799999999999999</v>
      </c>
      <c r="H715">
        <v>0</v>
      </c>
      <c r="I715">
        <v>0.23799999999999999</v>
      </c>
      <c r="J715" t="s">
        <v>28</v>
      </c>
      <c r="K715">
        <v>1042.96149365</v>
      </c>
      <c r="L715" t="s">
        <v>29</v>
      </c>
      <c r="M715">
        <v>3.3712999999999999E-4</v>
      </c>
      <c r="N715">
        <v>0</v>
      </c>
      <c r="O715">
        <v>3.3712999999999999E-4</v>
      </c>
      <c r="P715">
        <v>95880.816894000003</v>
      </c>
      <c r="Q715">
        <v>3.0993E-2</v>
      </c>
      <c r="R715">
        <v>0</v>
      </c>
      <c r="S715">
        <v>3.0993E-2</v>
      </c>
      <c r="T715">
        <v>-0.13289000000000001</v>
      </c>
      <c r="U715">
        <v>-0.13289000000000001</v>
      </c>
      <c r="V715" s="1" t="s">
        <v>44</v>
      </c>
      <c r="W715" s="1" t="s">
        <v>373</v>
      </c>
      <c r="X715">
        <v>15454.219619</v>
      </c>
      <c r="Y715">
        <v>111335.036513</v>
      </c>
      <c r="AA715">
        <v>1</v>
      </c>
      <c r="AC715" s="2"/>
      <c r="AD715" s="2">
        <f t="shared" si="491"/>
        <v>-0.55836134453781516</v>
      </c>
      <c r="AE715" s="2">
        <f t="shared" si="491"/>
        <v>-0.55836134453781516</v>
      </c>
      <c r="AF715" s="2">
        <f t="shared" si="490"/>
        <v>0.13022268907563025</v>
      </c>
      <c r="AG715" s="2">
        <f t="shared" si="490"/>
        <v>0.13022268907563025</v>
      </c>
      <c r="AH715" s="3">
        <f>INDEX([1]IDEN_level_ids!$B:$B,MATCH(V715,[1]IDEN_level_ids!$A:$A,0),1)</f>
        <v>1235</v>
      </c>
      <c r="AI715" s="3">
        <f>INDEX([1]IDEN_level_ids!$B:$B,MATCH(W715,[1]IDEN_level_ids!$A:$A,0),1)</f>
        <v>801</v>
      </c>
      <c r="AJ715" t="s">
        <v>32</v>
      </c>
    </row>
    <row r="716" spans="1:36" x14ac:dyDescent="0.25">
      <c r="A716">
        <v>8139.9009999999998</v>
      </c>
      <c r="B716">
        <v>95867.34</v>
      </c>
      <c r="C716">
        <v>0.23699999999999999</v>
      </c>
      <c r="D716">
        <v>0</v>
      </c>
      <c r="E716">
        <v>0.23699999999999999</v>
      </c>
      <c r="F716">
        <v>95867.34</v>
      </c>
      <c r="G716">
        <v>0.23699999999999999</v>
      </c>
      <c r="H716">
        <v>0</v>
      </c>
      <c r="I716">
        <v>0.23699999999999999</v>
      </c>
      <c r="J716" t="s">
        <v>28</v>
      </c>
      <c r="K716">
        <v>1043.1089635200001</v>
      </c>
      <c r="L716" t="s">
        <v>29</v>
      </c>
      <c r="M716">
        <v>1.9361000000000001E-4</v>
      </c>
      <c r="N716">
        <v>0</v>
      </c>
      <c r="O716">
        <v>1.9361000000000001E-4</v>
      </c>
      <c r="P716">
        <v>95867.261712000007</v>
      </c>
      <c r="Q716">
        <v>1.7794000000000001E-2</v>
      </c>
      <c r="R716">
        <v>0</v>
      </c>
      <c r="S716">
        <v>1.7794000000000001E-2</v>
      </c>
      <c r="T716">
        <v>7.8289999999999998E-2</v>
      </c>
      <c r="U716">
        <v>7.8289999999999998E-2</v>
      </c>
      <c r="V716" s="1" t="s">
        <v>81</v>
      </c>
      <c r="W716" s="1" t="s">
        <v>336</v>
      </c>
      <c r="X716">
        <v>19308.903414</v>
      </c>
      <c r="Y716">
        <v>115176.16512600001</v>
      </c>
      <c r="AA716">
        <v>1</v>
      </c>
      <c r="AC716" s="2"/>
      <c r="AD716" s="2">
        <f t="shared" si="491"/>
        <v>0.33033755274261606</v>
      </c>
      <c r="AE716" s="2">
        <f t="shared" si="491"/>
        <v>0.33033755274261606</v>
      </c>
      <c r="AF716" s="2">
        <f t="shared" si="490"/>
        <v>7.5080168776371317E-2</v>
      </c>
      <c r="AG716" s="2">
        <f t="shared" si="490"/>
        <v>7.5080168776371317E-2</v>
      </c>
      <c r="AH716" s="3">
        <f>INDEX([1]IDEN_level_ids!$B:$B,MATCH(V716,[1]IDEN_level_ids!$A:$A,0),1)</f>
        <v>1214</v>
      </c>
      <c r="AI716" s="3">
        <f>INDEX([1]IDEN_level_ids!$B:$B,MATCH(W716,[1]IDEN_level_ids!$A:$A,0),1)</f>
        <v>766</v>
      </c>
      <c r="AJ716" t="s">
        <v>32</v>
      </c>
    </row>
    <row r="717" spans="1:36" hidden="1" x14ac:dyDescent="0.25">
      <c r="A717">
        <v>8139.9009999999998</v>
      </c>
      <c r="B717" t="s">
        <v>28</v>
      </c>
      <c r="C717" t="s">
        <v>28</v>
      </c>
      <c r="D717" t="s">
        <v>28</v>
      </c>
      <c r="E717" t="s">
        <v>28</v>
      </c>
      <c r="F717">
        <v>95867.34</v>
      </c>
      <c r="G717">
        <v>0.23699999999999999</v>
      </c>
      <c r="H717">
        <v>0</v>
      </c>
      <c r="I717">
        <v>0.23699999999999999</v>
      </c>
      <c r="J717" t="s">
        <v>28</v>
      </c>
      <c r="K717">
        <v>1043.1196084799999</v>
      </c>
      <c r="L717" t="s">
        <v>29</v>
      </c>
      <c r="M717">
        <v>3.9271999999999999E-4</v>
      </c>
      <c r="N717">
        <v>0</v>
      </c>
      <c r="O717">
        <v>3.9271999999999999E-4</v>
      </c>
      <c r="P717">
        <v>95866.283393999998</v>
      </c>
      <c r="Q717">
        <v>3.6093E-2</v>
      </c>
      <c r="R717">
        <v>0</v>
      </c>
      <c r="S717">
        <v>3.6093E-2</v>
      </c>
      <c r="T717" t="s">
        <v>28</v>
      </c>
      <c r="U717" t="s">
        <v>28</v>
      </c>
      <c r="V717" s="1" t="s">
        <v>352</v>
      </c>
      <c r="W717" s="1" t="s">
        <v>277</v>
      </c>
      <c r="X717">
        <v>27089.717482</v>
      </c>
      <c r="Y717">
        <v>122956.00087600001</v>
      </c>
      <c r="Z717" t="s">
        <v>35</v>
      </c>
      <c r="AA717">
        <v>0</v>
      </c>
      <c r="AC717" s="2"/>
      <c r="AD717" s="2" t="e">
        <f t="shared" ref="AD715:AE720" si="492">$U717/$E717</f>
        <v>#VALUE!</v>
      </c>
      <c r="AE717" s="2" t="e">
        <f t="shared" si="492"/>
        <v>#VALUE!</v>
      </c>
      <c r="AF717" s="2">
        <f t="shared" ref="AF715:AG720" si="493">$S717/$I717</f>
        <v>0.15229113924050633</v>
      </c>
      <c r="AG717" s="2">
        <f t="shared" si="493"/>
        <v>0.15229113924050633</v>
      </c>
      <c r="AH717" s="3">
        <f>INDEX([1]IDEN_level_ids!$B:$B,MATCH(V717,[1]IDEN_level_ids!$A:$A,0),1)</f>
        <v>1163</v>
      </c>
      <c r="AI717" s="3">
        <f>INDEX([1]IDEN_level_ids!$B:$B,MATCH(W717,[1]IDEN_level_ids!$A:$A,0),1)</f>
        <v>615</v>
      </c>
      <c r="AJ717" t="s">
        <v>32</v>
      </c>
    </row>
    <row r="718" spans="1:36" x14ac:dyDescent="0.25">
      <c r="A718">
        <v>162772.25899999999</v>
      </c>
      <c r="B718">
        <v>95856.945000000007</v>
      </c>
      <c r="C718">
        <v>0.23699999999999999</v>
      </c>
      <c r="D718">
        <v>0</v>
      </c>
      <c r="E718">
        <v>0.23699999999999999</v>
      </c>
      <c r="F718">
        <v>95856.945000000007</v>
      </c>
      <c r="G718">
        <v>0.23699999999999999</v>
      </c>
      <c r="H718">
        <v>0</v>
      </c>
      <c r="I718">
        <v>0.23699999999999999</v>
      </c>
      <c r="J718" t="s">
        <v>28</v>
      </c>
      <c r="K718">
        <v>1043.2203439699999</v>
      </c>
      <c r="L718" t="s">
        <v>29</v>
      </c>
      <c r="M718">
        <v>2.453E-4</v>
      </c>
      <c r="N718">
        <v>0</v>
      </c>
      <c r="O718">
        <v>2.453E-4</v>
      </c>
      <c r="P718">
        <v>95857.026349000007</v>
      </c>
      <c r="Q718">
        <v>2.2540000000000001E-2</v>
      </c>
      <c r="R718">
        <v>0</v>
      </c>
      <c r="S718">
        <v>2.2540000000000001E-2</v>
      </c>
      <c r="T718">
        <v>-8.1350000000000006E-2</v>
      </c>
      <c r="U718">
        <v>-8.1350000000000006E-2</v>
      </c>
      <c r="V718" s="1" t="s">
        <v>61</v>
      </c>
      <c r="W718" s="1" t="s">
        <v>259</v>
      </c>
      <c r="X718">
        <v>16135.954297</v>
      </c>
      <c r="Y718">
        <v>111992.980646</v>
      </c>
      <c r="AA718">
        <v>1</v>
      </c>
      <c r="AC718" s="2"/>
      <c r="AD718" s="2">
        <f t="shared" si="492"/>
        <v>-0.34324894514767934</v>
      </c>
      <c r="AE718" s="2">
        <f t="shared" si="492"/>
        <v>-0.34324894514767934</v>
      </c>
      <c r="AF718" s="2">
        <f t="shared" si="493"/>
        <v>9.5105485232067521E-2</v>
      </c>
      <c r="AG718" s="2">
        <f t="shared" si="493"/>
        <v>9.5105485232067521E-2</v>
      </c>
      <c r="AH718" s="3">
        <f>INDEX([1]IDEN_level_ids!$B:$B,MATCH(V718,[1]IDEN_level_ids!$A:$A,0),1)</f>
        <v>1231</v>
      </c>
      <c r="AI718" s="3">
        <f>INDEX([1]IDEN_level_ids!$B:$B,MATCH(W718,[1]IDEN_level_ids!$A:$A,0),1)</f>
        <v>793</v>
      </c>
      <c r="AJ718" t="s">
        <v>32</v>
      </c>
    </row>
    <row r="719" spans="1:36" x14ac:dyDescent="0.25">
      <c r="A719">
        <v>4068.8989999999999</v>
      </c>
      <c r="B719">
        <v>95850.366999999998</v>
      </c>
      <c r="C719">
        <v>0.23699999999999999</v>
      </c>
      <c r="D719">
        <v>0</v>
      </c>
      <c r="E719">
        <v>0.23699999999999999</v>
      </c>
      <c r="F719">
        <v>95850.366999999998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1043.2978769900001</v>
      </c>
      <c r="L719" t="s">
        <v>29</v>
      </c>
      <c r="M719">
        <v>1.9163000000000001E-4</v>
      </c>
      <c r="N719">
        <v>0</v>
      </c>
      <c r="O719">
        <v>1.9163000000000001E-4</v>
      </c>
      <c r="P719">
        <v>95849.902703</v>
      </c>
      <c r="Q719">
        <v>1.7604999999999999E-2</v>
      </c>
      <c r="R719">
        <v>0</v>
      </c>
      <c r="S719">
        <v>1.7604999999999999E-2</v>
      </c>
      <c r="T719">
        <v>0.46429999999999999</v>
      </c>
      <c r="U719">
        <v>0.46429999999999999</v>
      </c>
      <c r="V719" s="1" t="s">
        <v>76</v>
      </c>
      <c r="W719" s="1" t="s">
        <v>254</v>
      </c>
      <c r="X719">
        <v>21535.163990000001</v>
      </c>
      <c r="Y719">
        <v>117385.066693</v>
      </c>
      <c r="AA719">
        <v>1</v>
      </c>
      <c r="AC719" s="2"/>
      <c r="AD719" s="2">
        <f t="shared" si="492"/>
        <v>1.959071729957806</v>
      </c>
      <c r="AE719" s="2">
        <f t="shared" si="492"/>
        <v>1.959071729957806</v>
      </c>
      <c r="AF719" s="2">
        <f t="shared" si="493"/>
        <v>7.4282700421940934E-2</v>
      </c>
      <c r="AG719" s="2">
        <f t="shared" si="493"/>
        <v>7.4282700421940934E-2</v>
      </c>
      <c r="AH719" s="3">
        <f>INDEX([1]IDEN_level_ids!$B:$B,MATCH(V719,[1]IDEN_level_ids!$A:$A,0),1)</f>
        <v>1199</v>
      </c>
      <c r="AI719" s="3">
        <f>INDEX([1]IDEN_level_ids!$B:$B,MATCH(W719,[1]IDEN_level_ids!$A:$A,0),1)</f>
        <v>728</v>
      </c>
      <c r="AJ719" t="s">
        <v>32</v>
      </c>
    </row>
    <row r="720" spans="1:36" x14ac:dyDescent="0.25">
      <c r="A720">
        <v>40677.173000000003</v>
      </c>
      <c r="B720">
        <v>95831.360000000001</v>
      </c>
      <c r="C720">
        <v>0.23699999999999999</v>
      </c>
      <c r="D720">
        <v>0</v>
      </c>
      <c r="E720">
        <v>0.23699999999999999</v>
      </c>
      <c r="F720">
        <v>95831.360000000001</v>
      </c>
      <c r="G720">
        <v>0.23699999999999999</v>
      </c>
      <c r="H720">
        <v>0</v>
      </c>
      <c r="I720">
        <v>0.23699999999999999</v>
      </c>
      <c r="J720" t="s">
        <v>28</v>
      </c>
      <c r="K720">
        <v>1043.49973449</v>
      </c>
      <c r="L720" t="s">
        <v>29</v>
      </c>
      <c r="M720">
        <v>2.2384E-4</v>
      </c>
      <c r="N720">
        <v>0</v>
      </c>
      <c r="O720">
        <v>2.2384E-4</v>
      </c>
      <c r="P720">
        <v>95831.361231000003</v>
      </c>
      <c r="Q720">
        <v>2.0556999999999999E-2</v>
      </c>
      <c r="R720">
        <v>0</v>
      </c>
      <c r="S720">
        <v>2.0556999999999999E-2</v>
      </c>
      <c r="T720">
        <v>-1.23E-3</v>
      </c>
      <c r="U720">
        <v>-1.23E-3</v>
      </c>
      <c r="V720" s="1" t="s">
        <v>59</v>
      </c>
      <c r="W720" s="1" t="s">
        <v>206</v>
      </c>
      <c r="X720">
        <v>18063.346873999999</v>
      </c>
      <c r="Y720">
        <v>113894.708105</v>
      </c>
      <c r="AA720">
        <v>1</v>
      </c>
      <c r="AC720" s="2"/>
      <c r="AD720" s="2">
        <f t="shared" si="492"/>
        <v>-5.1898734177215191E-3</v>
      </c>
      <c r="AE720" s="2">
        <f t="shared" si="492"/>
        <v>-5.1898734177215191E-3</v>
      </c>
      <c r="AF720" s="2">
        <f t="shared" si="493"/>
        <v>8.673839662447258E-2</v>
      </c>
      <c r="AG720" s="2">
        <f t="shared" si="493"/>
        <v>8.673839662447258E-2</v>
      </c>
      <c r="AH720" s="3">
        <f>INDEX([1]IDEN_level_ids!$B:$B,MATCH(V720,[1]IDEN_level_ids!$A:$A,0),1)</f>
        <v>1221</v>
      </c>
      <c r="AI720" s="3">
        <f>INDEX([1]IDEN_level_ids!$B:$B,MATCH(W720,[1]IDEN_level_ids!$A:$A,0),1)</f>
        <v>775</v>
      </c>
      <c r="AJ720" t="s">
        <v>32</v>
      </c>
    </row>
    <row r="721" spans="1:36" hidden="1" x14ac:dyDescent="0.25">
      <c r="A721">
        <v>40677.173000000003</v>
      </c>
      <c r="B721" t="s">
        <v>28</v>
      </c>
      <c r="C721" t="s">
        <v>28</v>
      </c>
      <c r="D721" t="s">
        <v>28</v>
      </c>
      <c r="E721" t="s">
        <v>28</v>
      </c>
      <c r="F721">
        <v>95831.360000000001</v>
      </c>
      <c r="G721">
        <v>0.23699999999999999</v>
      </c>
      <c r="H721">
        <v>0</v>
      </c>
      <c r="I721">
        <v>0.23699999999999999</v>
      </c>
      <c r="J721" t="s">
        <v>28</v>
      </c>
      <c r="K721">
        <v>1043.5108540000001</v>
      </c>
      <c r="L721" t="s">
        <v>29</v>
      </c>
      <c r="M721">
        <v>1.0602999999999999E-3</v>
      </c>
      <c r="N721">
        <v>0</v>
      </c>
      <c r="O721">
        <v>1.0602999999999999E-3</v>
      </c>
      <c r="P721">
        <v>95830.340064999997</v>
      </c>
      <c r="Q721">
        <v>9.7370999999999999E-2</v>
      </c>
      <c r="R721">
        <v>0</v>
      </c>
      <c r="S721">
        <v>9.7370999999999999E-2</v>
      </c>
      <c r="T721" t="s">
        <v>28</v>
      </c>
      <c r="U721" t="s">
        <v>28</v>
      </c>
      <c r="V721" s="1" t="s">
        <v>297</v>
      </c>
      <c r="W721" s="1" t="s">
        <v>372</v>
      </c>
      <c r="X721">
        <v>20160.342871000001</v>
      </c>
      <c r="Y721">
        <v>115990.682936</v>
      </c>
      <c r="Z721" t="s">
        <v>35</v>
      </c>
      <c r="AA721">
        <v>0</v>
      </c>
      <c r="AC721" s="2"/>
      <c r="AD721" s="2" t="e">
        <f t="shared" ref="AD719:AE726" si="494">$U721/$E721</f>
        <v>#VALUE!</v>
      </c>
      <c r="AE721" s="2" t="e">
        <f t="shared" si="494"/>
        <v>#VALUE!</v>
      </c>
      <c r="AF721" s="2">
        <f t="shared" ref="AF719:AG726" si="495">$S721/$I721</f>
        <v>0.41084810126582283</v>
      </c>
      <c r="AG721" s="2">
        <f t="shared" si="495"/>
        <v>0.41084810126582283</v>
      </c>
      <c r="AH721" s="3">
        <f>INDEX([1]IDEN_level_ids!$B:$B,MATCH(V721,[1]IDEN_level_ids!$A:$A,0),1)</f>
        <v>1210</v>
      </c>
      <c r="AI721" s="3">
        <f>INDEX([1]IDEN_level_ids!$B:$B,MATCH(W721,[1]IDEN_level_ids!$A:$A,0),1)</f>
        <v>751</v>
      </c>
      <c r="AJ721" t="s">
        <v>32</v>
      </c>
    </row>
    <row r="722" spans="1:36" x14ac:dyDescent="0.25">
      <c r="A722">
        <v>8133.8580000000002</v>
      </c>
      <c r="B722">
        <v>95818.680999999997</v>
      </c>
      <c r="C722">
        <v>0.23699999999999999</v>
      </c>
      <c r="D722">
        <v>0</v>
      </c>
      <c r="E722">
        <v>0.23699999999999999</v>
      </c>
      <c r="F722">
        <v>95818.680999999997</v>
      </c>
      <c r="G722">
        <v>0.23699999999999999</v>
      </c>
      <c r="H722">
        <v>0</v>
      </c>
      <c r="I722">
        <v>0.23699999999999999</v>
      </c>
      <c r="J722" t="s">
        <v>28</v>
      </c>
      <c r="K722">
        <v>1043.6379552000001</v>
      </c>
      <c r="L722" t="s">
        <v>29</v>
      </c>
      <c r="M722">
        <v>8.5508999999999997E-4</v>
      </c>
      <c r="N722">
        <v>0</v>
      </c>
      <c r="O722">
        <v>8.5508999999999997E-4</v>
      </c>
      <c r="P722">
        <v>95818.669206000006</v>
      </c>
      <c r="Q722">
        <v>7.8507999999999994E-2</v>
      </c>
      <c r="R722">
        <v>0</v>
      </c>
      <c r="S722">
        <v>7.8507999999999994E-2</v>
      </c>
      <c r="T722">
        <v>1.179E-2</v>
      </c>
      <c r="U722">
        <v>1.179E-2</v>
      </c>
      <c r="V722" s="1" t="s">
        <v>117</v>
      </c>
      <c r="W722" s="1" t="s">
        <v>163</v>
      </c>
      <c r="X722">
        <v>21755.827372</v>
      </c>
      <c r="Y722">
        <v>117574.49657800001</v>
      </c>
      <c r="AA722">
        <v>1</v>
      </c>
      <c r="AC722" s="2"/>
      <c r="AD722" s="2">
        <f t="shared" si="494"/>
        <v>4.9746835443037977E-2</v>
      </c>
      <c r="AE722" s="2">
        <f t="shared" si="494"/>
        <v>4.9746835443037977E-2</v>
      </c>
      <c r="AF722" s="2">
        <f t="shared" si="495"/>
        <v>0.33125738396624471</v>
      </c>
      <c r="AG722" s="2">
        <f t="shared" si="495"/>
        <v>0.33125738396624471</v>
      </c>
      <c r="AH722" s="3">
        <f>INDEX([1]IDEN_level_ids!$B:$B,MATCH(V722,[1]IDEN_level_ids!$A:$A,0),1)</f>
        <v>1198</v>
      </c>
      <c r="AI722" s="3">
        <f>INDEX([1]IDEN_level_ids!$B:$B,MATCH(W722,[1]IDEN_level_ids!$A:$A,0),1)</f>
        <v>722</v>
      </c>
      <c r="AJ722" t="s">
        <v>32</v>
      </c>
    </row>
    <row r="723" spans="1:36" x14ac:dyDescent="0.25">
      <c r="A723">
        <v>406602.299</v>
      </c>
      <c r="B723">
        <v>95804.210999999996</v>
      </c>
      <c r="C723">
        <v>0.23699999999999999</v>
      </c>
      <c r="D723">
        <v>0</v>
      </c>
      <c r="E723">
        <v>0.23699999999999999</v>
      </c>
      <c r="F723">
        <v>95804.210999999996</v>
      </c>
      <c r="G723">
        <v>0.23699999999999999</v>
      </c>
      <c r="H723">
        <v>0</v>
      </c>
      <c r="I723">
        <v>0.23699999999999999</v>
      </c>
      <c r="J723" t="s">
        <v>28</v>
      </c>
      <c r="K723">
        <v>1043.7934869000001</v>
      </c>
      <c r="L723" t="s">
        <v>29</v>
      </c>
      <c r="M723">
        <v>3.5522E-4</v>
      </c>
      <c r="N723">
        <v>0</v>
      </c>
      <c r="O723">
        <v>3.5522E-4</v>
      </c>
      <c r="P723">
        <v>95804.391629999998</v>
      </c>
      <c r="Q723">
        <v>3.2604000000000001E-2</v>
      </c>
      <c r="R723">
        <v>0</v>
      </c>
      <c r="S723">
        <v>3.2604000000000001E-2</v>
      </c>
      <c r="T723">
        <v>-0.18063000000000001</v>
      </c>
      <c r="U723">
        <v>-0.18063000000000001</v>
      </c>
      <c r="V723" s="1" t="s">
        <v>68</v>
      </c>
      <c r="W723" s="1" t="s">
        <v>326</v>
      </c>
      <c r="X723">
        <v>18921.240128000001</v>
      </c>
      <c r="Y723">
        <v>114725.631758</v>
      </c>
      <c r="AA723">
        <v>1</v>
      </c>
      <c r="AC723" s="2"/>
      <c r="AD723" s="2">
        <f t="shared" si="494"/>
        <v>-0.76215189873417732</v>
      </c>
      <c r="AE723" s="2">
        <f t="shared" si="494"/>
        <v>-0.76215189873417732</v>
      </c>
      <c r="AF723" s="2">
        <f t="shared" si="495"/>
        <v>0.13756962025316458</v>
      </c>
      <c r="AG723" s="2">
        <f t="shared" si="495"/>
        <v>0.13756962025316458</v>
      </c>
      <c r="AH723" s="3">
        <f>INDEX([1]IDEN_level_ids!$B:$B,MATCH(V723,[1]IDEN_level_ids!$A:$A,0),1)</f>
        <v>1217</v>
      </c>
      <c r="AI723" s="3">
        <f>INDEX([1]IDEN_level_ids!$B:$B,MATCH(W723,[1]IDEN_level_ids!$A:$A,0),1)</f>
        <v>770</v>
      </c>
      <c r="AJ723" t="s">
        <v>32</v>
      </c>
    </row>
    <row r="724" spans="1:36" x14ac:dyDescent="0.25">
      <c r="A724">
        <v>40656.995999999999</v>
      </c>
      <c r="B724">
        <v>95799.044999999998</v>
      </c>
      <c r="C724">
        <v>0.23699999999999999</v>
      </c>
      <c r="D724">
        <v>0</v>
      </c>
      <c r="E724">
        <v>0.23699999999999999</v>
      </c>
      <c r="F724">
        <v>95799.044999999998</v>
      </c>
      <c r="G724">
        <v>0.23699999999999999</v>
      </c>
      <c r="H724">
        <v>0</v>
      </c>
      <c r="I724">
        <v>0.23699999999999999</v>
      </c>
      <c r="J724" t="s">
        <v>28</v>
      </c>
      <c r="K724">
        <v>1043.85522724</v>
      </c>
      <c r="L724" t="s">
        <v>29</v>
      </c>
      <c r="M724">
        <v>2.8809000000000001E-4</v>
      </c>
      <c r="N724">
        <v>0</v>
      </c>
      <c r="O724">
        <v>2.8809000000000001E-4</v>
      </c>
      <c r="P724">
        <v>95798.725139999995</v>
      </c>
      <c r="Q724">
        <v>2.6439000000000001E-2</v>
      </c>
      <c r="R724">
        <v>0</v>
      </c>
      <c r="S724">
        <v>2.6439000000000001E-2</v>
      </c>
      <c r="T724">
        <v>0.31985999999999998</v>
      </c>
      <c r="U724">
        <v>0.31985999999999998</v>
      </c>
      <c r="V724" s="1" t="s">
        <v>79</v>
      </c>
      <c r="W724" s="1" t="s">
        <v>213</v>
      </c>
      <c r="X724">
        <v>19700.871696999999</v>
      </c>
      <c r="Y724">
        <v>115499.596837</v>
      </c>
      <c r="AA724">
        <v>1</v>
      </c>
      <c r="AC724" s="2"/>
      <c r="AD724" s="2">
        <f t="shared" si="494"/>
        <v>1.3496202531645569</v>
      </c>
      <c r="AE724" s="2">
        <f t="shared" si="494"/>
        <v>1.3496202531645569</v>
      </c>
      <c r="AF724" s="2">
        <f t="shared" si="495"/>
        <v>0.11155696202531647</v>
      </c>
      <c r="AG724" s="2">
        <f t="shared" si="495"/>
        <v>0.11155696202531647</v>
      </c>
      <c r="AH724" s="3">
        <f>INDEX([1]IDEN_level_ids!$B:$B,MATCH(V724,[1]IDEN_level_ids!$A:$A,0),1)</f>
        <v>1212</v>
      </c>
      <c r="AI724" s="3">
        <f>INDEX([1]IDEN_level_ids!$B:$B,MATCH(W724,[1]IDEN_level_ids!$A:$A,0),1)</f>
        <v>760</v>
      </c>
      <c r="AJ724" t="s">
        <v>32</v>
      </c>
    </row>
    <row r="725" spans="1:36" x14ac:dyDescent="0.25">
      <c r="A725">
        <v>2439.0169999999998</v>
      </c>
      <c r="B725">
        <v>95788.3</v>
      </c>
      <c r="C725">
        <v>0.23699999999999999</v>
      </c>
      <c r="D725">
        <v>0</v>
      </c>
      <c r="E725">
        <v>0.23699999999999999</v>
      </c>
      <c r="F725">
        <v>95788.3</v>
      </c>
      <c r="G725">
        <v>0.23699999999999999</v>
      </c>
      <c r="H725">
        <v>0</v>
      </c>
      <c r="I725">
        <v>0.23699999999999999</v>
      </c>
      <c r="J725" t="s">
        <v>28</v>
      </c>
      <c r="K725">
        <v>1043.9728689000001</v>
      </c>
      <c r="L725" t="s">
        <v>29</v>
      </c>
      <c r="M725">
        <v>1.0510000000000001E-3</v>
      </c>
      <c r="N725">
        <v>0</v>
      </c>
      <c r="O725">
        <v>1.0510000000000001E-3</v>
      </c>
      <c r="P725">
        <v>95787.929915999994</v>
      </c>
      <c r="Q725">
        <v>9.6431000000000003E-2</v>
      </c>
      <c r="R725">
        <v>0</v>
      </c>
      <c r="S725">
        <v>9.6431000000000003E-2</v>
      </c>
      <c r="T725">
        <v>0.37008000000000002</v>
      </c>
      <c r="U725">
        <v>0.37008000000000002</v>
      </c>
      <c r="V725" s="1" t="s">
        <v>76</v>
      </c>
      <c r="W725" s="1" t="s">
        <v>186</v>
      </c>
      <c r="X725">
        <v>21535.163990000001</v>
      </c>
      <c r="Y725">
        <v>117323.09390599999</v>
      </c>
      <c r="AA725">
        <v>1</v>
      </c>
      <c r="AC725" s="2"/>
      <c r="AD725" s="2">
        <f t="shared" si="494"/>
        <v>1.5615189873417723</v>
      </c>
      <c r="AE725" s="2">
        <f t="shared" si="494"/>
        <v>1.5615189873417723</v>
      </c>
      <c r="AF725" s="2">
        <f t="shared" si="495"/>
        <v>0.40688185654008441</v>
      </c>
      <c r="AG725" s="2">
        <f t="shared" si="495"/>
        <v>0.40688185654008441</v>
      </c>
      <c r="AH725" s="3">
        <f>INDEX([1]IDEN_level_ids!$B:$B,MATCH(V725,[1]IDEN_level_ids!$A:$A,0),1)</f>
        <v>1199</v>
      </c>
      <c r="AI725" s="3">
        <f>INDEX([1]IDEN_level_ids!$B:$B,MATCH(W725,[1]IDEN_level_ids!$A:$A,0),1)</f>
        <v>730</v>
      </c>
      <c r="AJ725" t="s">
        <v>32</v>
      </c>
    </row>
    <row r="726" spans="1:36" x14ac:dyDescent="0.25">
      <c r="A726">
        <v>406468.85399999999</v>
      </c>
      <c r="B726">
        <v>95782.915999999997</v>
      </c>
      <c r="C726">
        <v>0.23699999999999999</v>
      </c>
      <c r="D726">
        <v>0</v>
      </c>
      <c r="E726">
        <v>0.23699999999999999</v>
      </c>
      <c r="F726">
        <v>95782.915999999997</v>
      </c>
      <c r="G726">
        <v>0.23699999999999999</v>
      </c>
      <c r="H726">
        <v>0</v>
      </c>
      <c r="I726">
        <v>0.23699999999999999</v>
      </c>
      <c r="J726" t="s">
        <v>28</v>
      </c>
      <c r="K726">
        <v>1044.02622518</v>
      </c>
      <c r="L726" t="s">
        <v>29</v>
      </c>
      <c r="M726">
        <v>5.9654E-4</v>
      </c>
      <c r="N726">
        <v>0</v>
      </c>
      <c r="O726">
        <v>5.9654E-4</v>
      </c>
      <c r="P726">
        <v>95783.034551999997</v>
      </c>
      <c r="Q726">
        <v>5.4729E-2</v>
      </c>
      <c r="R726">
        <v>0</v>
      </c>
      <c r="S726">
        <v>5.4729E-2</v>
      </c>
      <c r="T726">
        <v>-0.11855</v>
      </c>
      <c r="U726">
        <v>-0.11855</v>
      </c>
      <c r="V726" s="1" t="s">
        <v>36</v>
      </c>
      <c r="W726" s="1" t="s">
        <v>316</v>
      </c>
      <c r="X726">
        <v>17113.175766</v>
      </c>
      <c r="Y726">
        <v>112896.210318</v>
      </c>
      <c r="AA726">
        <v>1</v>
      </c>
      <c r="AC726" s="2"/>
      <c r="AD726" s="2">
        <f t="shared" si="494"/>
        <v>-0.5002109704641351</v>
      </c>
      <c r="AE726" s="2">
        <f t="shared" si="494"/>
        <v>-0.5002109704641351</v>
      </c>
      <c r="AF726" s="2">
        <f t="shared" si="495"/>
        <v>0.23092405063291141</v>
      </c>
      <c r="AG726" s="2">
        <f t="shared" si="495"/>
        <v>0.23092405063291141</v>
      </c>
      <c r="AH726" s="3">
        <f>INDEX([1]IDEN_level_ids!$B:$B,MATCH(V726,[1]IDEN_level_ids!$A:$A,0),1)</f>
        <v>1226</v>
      </c>
      <c r="AI726" s="3">
        <f>INDEX([1]IDEN_level_ids!$B:$B,MATCH(W726,[1]IDEN_level_ids!$A:$A,0),1)</f>
        <v>788</v>
      </c>
      <c r="AJ726" t="s">
        <v>32</v>
      </c>
    </row>
    <row r="727" spans="1:36" hidden="1" x14ac:dyDescent="0.25">
      <c r="A727">
        <v>2438.5079999999998</v>
      </c>
      <c r="B727" t="s">
        <v>28</v>
      </c>
      <c r="C727" t="s">
        <v>28</v>
      </c>
      <c r="D727" t="s">
        <v>28</v>
      </c>
      <c r="E727" t="s">
        <v>28</v>
      </c>
      <c r="F727">
        <v>95774.807000000001</v>
      </c>
      <c r="G727">
        <v>0.23699999999999999</v>
      </c>
      <c r="H727">
        <v>0</v>
      </c>
      <c r="I727">
        <v>0.23699999999999999</v>
      </c>
      <c r="J727" t="s">
        <v>28</v>
      </c>
      <c r="K727">
        <v>1044.1125678000001</v>
      </c>
      <c r="L727" t="s">
        <v>29</v>
      </c>
      <c r="M727">
        <v>1.2213E-3</v>
      </c>
      <c r="N727">
        <v>0</v>
      </c>
      <c r="O727">
        <v>1.2213E-3</v>
      </c>
      <c r="P727">
        <v>95775.113800000006</v>
      </c>
      <c r="Q727">
        <v>0.11203</v>
      </c>
      <c r="R727">
        <v>0</v>
      </c>
      <c r="S727">
        <v>0.11203</v>
      </c>
      <c r="T727" t="s">
        <v>28</v>
      </c>
      <c r="U727" t="s">
        <v>28</v>
      </c>
      <c r="V727" s="1" t="s">
        <v>244</v>
      </c>
      <c r="W727" s="1" t="s">
        <v>123</v>
      </c>
      <c r="X727">
        <v>36640.372779999998</v>
      </c>
      <c r="Y727">
        <v>132415.48658</v>
      </c>
      <c r="Z727" t="s">
        <v>35</v>
      </c>
      <c r="AA727">
        <v>0</v>
      </c>
      <c r="AC727">
        <f t="shared" ref="AC727:AC728" si="496">IF(ROUND($F727,2)=IF($AA726=0,IF($AA725=0,IF($AA724=0,ROUND($F723,2),ROUND($F724,2)),ROUND($F725,2)),ROUND($F726,2)),   0,1)</f>
        <v>1</v>
      </c>
      <c r="AD727" s="2" t="e">
        <f t="shared" ref="AD725:AE730" si="497">$U727/$E727</f>
        <v>#VALUE!</v>
      </c>
      <c r="AE727" s="2" t="e">
        <f>($F727-$Y727+$X727)/$E727*$AA727</f>
        <v>#VALUE!</v>
      </c>
      <c r="AF727" s="2">
        <f t="shared" ref="AF725:AG730" si="498">$S727/$I727</f>
        <v>0.47270042194092832</v>
      </c>
      <c r="AG727" s="2">
        <f t="shared" si="498"/>
        <v>0.47270042194092832</v>
      </c>
      <c r="AH727" s="3">
        <f>INDEX([1]IDEN_level_ids!$B:$B,MATCH(V727,[1]IDEN_level_ids!$A:$A,0),1)</f>
        <v>1123</v>
      </c>
      <c r="AI727" s="3">
        <f>INDEX([1]IDEN_level_ids!$B:$B,MATCH(W727,[1]IDEN_level_ids!$A:$A,0),1)</f>
        <v>487</v>
      </c>
      <c r="AJ727" t="s">
        <v>32</v>
      </c>
    </row>
    <row r="728" spans="1:36" x14ac:dyDescent="0.25">
      <c r="A728">
        <v>2438.5079999999998</v>
      </c>
      <c r="B728">
        <v>95774.807000000001</v>
      </c>
      <c r="C728">
        <v>0.23699999999999999</v>
      </c>
      <c r="D728">
        <v>0</v>
      </c>
      <c r="E728">
        <v>0.23699999999999999</v>
      </c>
      <c r="F728">
        <v>95774.807000000001</v>
      </c>
      <c r="G728">
        <v>0.23699999999999999</v>
      </c>
      <c r="H728">
        <v>0</v>
      </c>
      <c r="I728">
        <v>0.23699999999999999</v>
      </c>
      <c r="J728" t="s">
        <v>28</v>
      </c>
      <c r="K728">
        <v>1044.1164347199999</v>
      </c>
      <c r="L728" t="s">
        <v>29</v>
      </c>
      <c r="M728">
        <v>3.1826000000000001E-4</v>
      </c>
      <c r="N728">
        <v>0</v>
      </c>
      <c r="O728">
        <v>3.1826000000000001E-4</v>
      </c>
      <c r="P728">
        <v>95774.759093000001</v>
      </c>
      <c r="Q728">
        <v>2.9193E-2</v>
      </c>
      <c r="R728">
        <v>0</v>
      </c>
      <c r="S728">
        <v>2.9193E-2</v>
      </c>
      <c r="T728">
        <v>4.7910000000000001E-2</v>
      </c>
      <c r="U728">
        <v>4.7910000000000001E-2</v>
      </c>
      <c r="V728" s="1" t="s">
        <v>77</v>
      </c>
      <c r="W728" s="1" t="s">
        <v>374</v>
      </c>
      <c r="X728">
        <v>14558.814149</v>
      </c>
      <c r="Y728">
        <v>110333.573242</v>
      </c>
      <c r="AA728">
        <v>1</v>
      </c>
      <c r="AC728" s="2"/>
      <c r="AD728" s="2">
        <f t="shared" si="497"/>
        <v>0.20215189873417724</v>
      </c>
      <c r="AE728" s="2">
        <f t="shared" si="497"/>
        <v>0.20215189873417724</v>
      </c>
      <c r="AF728" s="2">
        <f t="shared" si="498"/>
        <v>0.12317721518987343</v>
      </c>
      <c r="AG728" s="2">
        <f t="shared" si="498"/>
        <v>0.12317721518987343</v>
      </c>
      <c r="AH728" s="3">
        <f>INDEX([1]IDEN_level_ids!$B:$B,MATCH(V728,[1]IDEN_level_ids!$A:$A,0),1)</f>
        <v>1238</v>
      </c>
      <c r="AI728" s="3">
        <f>INDEX([1]IDEN_level_ids!$B:$B,MATCH(W728,[1]IDEN_level_ids!$A:$A,0),1)</f>
        <v>818</v>
      </c>
      <c r="AJ728" t="s">
        <v>32</v>
      </c>
    </row>
    <row r="729" spans="1:36" x14ac:dyDescent="0.25">
      <c r="A729">
        <v>40636.841999999997</v>
      </c>
      <c r="B729">
        <v>95766.934999999998</v>
      </c>
      <c r="C729">
        <v>0.23599999999999999</v>
      </c>
      <c r="D729">
        <v>0</v>
      </c>
      <c r="E729">
        <v>0.23599999999999999</v>
      </c>
      <c r="F729">
        <v>95766.934999999998</v>
      </c>
      <c r="G729">
        <v>0.23599999999999999</v>
      </c>
      <c r="H729">
        <v>0</v>
      </c>
      <c r="I729">
        <v>0.23599999999999999</v>
      </c>
      <c r="J729" t="s">
        <v>28</v>
      </c>
      <c r="K729">
        <v>1044.20097291</v>
      </c>
      <c r="L729" t="s">
        <v>29</v>
      </c>
      <c r="M729">
        <v>4.6474999999999999E-4</v>
      </c>
      <c r="N729">
        <v>0</v>
      </c>
      <c r="O729">
        <v>4.6474999999999999E-4</v>
      </c>
      <c r="P729">
        <v>95767.005197999999</v>
      </c>
      <c r="Q729">
        <v>4.2623000000000001E-2</v>
      </c>
      <c r="R729">
        <v>0</v>
      </c>
      <c r="S729">
        <v>4.2623000000000001E-2</v>
      </c>
      <c r="T729">
        <v>-7.0199999999999999E-2</v>
      </c>
      <c r="U729">
        <v>-7.0199999999999999E-2</v>
      </c>
      <c r="V729" s="1" t="s">
        <v>61</v>
      </c>
      <c r="W729" s="1" t="s">
        <v>338</v>
      </c>
      <c r="X729">
        <v>16135.954297</v>
      </c>
      <c r="Y729">
        <v>111902.959495</v>
      </c>
      <c r="AA729">
        <v>1</v>
      </c>
      <c r="AC729" s="2"/>
      <c r="AD729" s="2">
        <f t="shared" si="497"/>
        <v>-0.2974576271186441</v>
      </c>
      <c r="AE729" s="2">
        <f t="shared" si="497"/>
        <v>-0.2974576271186441</v>
      </c>
      <c r="AF729" s="2">
        <f t="shared" si="498"/>
        <v>0.18060593220338986</v>
      </c>
      <c r="AG729" s="2">
        <f t="shared" si="498"/>
        <v>0.18060593220338986</v>
      </c>
      <c r="AH729" s="3">
        <f>INDEX([1]IDEN_level_ids!$B:$B,MATCH(V729,[1]IDEN_level_ids!$A:$A,0),1)</f>
        <v>1231</v>
      </c>
      <c r="AI729" s="3">
        <f>INDEX([1]IDEN_level_ids!$B:$B,MATCH(W729,[1]IDEN_level_ids!$A:$A,0),1)</f>
        <v>794</v>
      </c>
      <c r="AJ729" t="s">
        <v>32</v>
      </c>
    </row>
    <row r="730" spans="1:36" x14ac:dyDescent="0.25">
      <c r="A730">
        <v>40634.764000000003</v>
      </c>
      <c r="B730">
        <v>95763.631999999998</v>
      </c>
      <c r="C730">
        <v>0.23599999999999999</v>
      </c>
      <c r="D730">
        <v>0</v>
      </c>
      <c r="E730">
        <v>0.23599999999999999</v>
      </c>
      <c r="F730">
        <v>95763.631999999998</v>
      </c>
      <c r="G730">
        <v>0.23599999999999999</v>
      </c>
      <c r="H730">
        <v>0</v>
      </c>
      <c r="I730">
        <v>0.23599999999999999</v>
      </c>
      <c r="J730" t="s">
        <v>28</v>
      </c>
      <c r="K730">
        <v>1044.2421366000001</v>
      </c>
      <c r="L730" t="s">
        <v>29</v>
      </c>
      <c r="M730">
        <v>1.2229000000000001E-3</v>
      </c>
      <c r="N730">
        <v>0</v>
      </c>
      <c r="O730">
        <v>1.2229000000000001E-3</v>
      </c>
      <c r="P730">
        <v>95763.230100000001</v>
      </c>
      <c r="Q730">
        <v>0.11215</v>
      </c>
      <c r="R730">
        <v>0</v>
      </c>
      <c r="S730">
        <v>0.11215</v>
      </c>
      <c r="T730" t="s">
        <v>28</v>
      </c>
      <c r="U730">
        <v>0.51268999999999998</v>
      </c>
      <c r="V730" s="1" t="s">
        <v>245</v>
      </c>
      <c r="W730" s="1" t="s">
        <v>123</v>
      </c>
      <c r="X730">
        <v>36652.256484999998</v>
      </c>
      <c r="Y730">
        <v>132415.48658</v>
      </c>
      <c r="Z730" t="s">
        <v>67</v>
      </c>
      <c r="AA730">
        <v>0.61299999999999999</v>
      </c>
      <c r="AC730">
        <f t="shared" ref="AC730:AC731" si="499">IF(ROUND($F730,2)=IF($AA729=0,IF($AA728=0,IF($AA727=0,ROUND($F726,2),ROUND($F727,2)),ROUND($F728,2)),ROUND($F729,2)),   0,1)</f>
        <v>1</v>
      </c>
      <c r="AD730" s="2">
        <f t="shared" si="497"/>
        <v>2.1724152542372881</v>
      </c>
      <c r="AE730" s="2">
        <f t="shared" si="497"/>
        <v>2.1724152542372881</v>
      </c>
      <c r="AF730" s="2">
        <f t="shared" si="498"/>
        <v>0.4752118644067797</v>
      </c>
      <c r="AG730" s="2">
        <f t="shared" si="498"/>
        <v>0.4752118644067797</v>
      </c>
      <c r="AH730" s="3">
        <f>INDEX([1]IDEN_level_ids!$B:$B,MATCH(V730,[1]IDEN_level_ids!$A:$A,0),1)</f>
        <v>1124</v>
      </c>
      <c r="AI730" s="3">
        <f>INDEX([1]IDEN_level_ids!$B:$B,MATCH(W730,[1]IDEN_level_ids!$A:$A,0),1)</f>
        <v>487</v>
      </c>
      <c r="AJ730" t="s">
        <v>32</v>
      </c>
    </row>
    <row r="731" spans="1:36" x14ac:dyDescent="0.25">
      <c r="A731">
        <v>40634.764000000003</v>
      </c>
      <c r="B731">
        <v>95763.631999999998</v>
      </c>
      <c r="C731">
        <v>0.23599999999999999</v>
      </c>
      <c r="D731">
        <v>0</v>
      </c>
      <c r="E731">
        <v>0.23599999999999999</v>
      </c>
      <c r="F731">
        <v>95763.631999999998</v>
      </c>
      <c r="G731">
        <v>0.23599999999999999</v>
      </c>
      <c r="H731">
        <v>0</v>
      </c>
      <c r="I731">
        <v>0.23599999999999999</v>
      </c>
      <c r="J731" t="s">
        <v>28</v>
      </c>
      <c r="K731">
        <v>1044.24525647</v>
      </c>
      <c r="L731" t="s">
        <v>29</v>
      </c>
      <c r="M731">
        <v>2.0502000000000001E-4</v>
      </c>
      <c r="N731">
        <v>0</v>
      </c>
      <c r="O731">
        <v>2.0502000000000001E-4</v>
      </c>
      <c r="P731">
        <v>95762.943983000005</v>
      </c>
      <c r="Q731">
        <v>1.8801999999999999E-2</v>
      </c>
      <c r="R731">
        <v>0</v>
      </c>
      <c r="S731">
        <v>1.8801999999999999E-2</v>
      </c>
      <c r="T731" t="s">
        <v>28</v>
      </c>
      <c r="U731">
        <v>0.51268999999999998</v>
      </c>
      <c r="V731" s="1" t="s">
        <v>149</v>
      </c>
      <c r="W731" s="1" t="s">
        <v>202</v>
      </c>
      <c r="X731">
        <v>20315.618972</v>
      </c>
      <c r="Y731">
        <v>116078.562955</v>
      </c>
      <c r="Z731" t="s">
        <v>67</v>
      </c>
      <c r="AA731">
        <v>0.38700000000000001</v>
      </c>
      <c r="AC731">
        <f t="shared" si="499"/>
        <v>0</v>
      </c>
      <c r="AD731" s="2"/>
      <c r="AE731" s="2">
        <f>($F731-$Y731+$X731)/$E731*$AA731</f>
        <v>1.1282312669438428</v>
      </c>
      <c r="AF731" s="2"/>
      <c r="AG731" s="2">
        <f t="shared" ref="AG728:AG733" si="500">$S731/$I731</f>
        <v>7.9669491525423727E-2</v>
      </c>
      <c r="AH731" s="3">
        <f>INDEX([1]IDEN_level_ids!$B:$B,MATCH(V731,[1]IDEN_level_ids!$A:$A,0),1)</f>
        <v>1209</v>
      </c>
      <c r="AI731" s="3">
        <f>INDEX([1]IDEN_level_ids!$B:$B,MATCH(W731,[1]IDEN_level_ids!$A:$A,0),1)</f>
        <v>746</v>
      </c>
      <c r="AJ731" t="s">
        <v>32</v>
      </c>
    </row>
    <row r="732" spans="1:36" x14ac:dyDescent="0.25">
      <c r="A732">
        <v>24368.048999999999</v>
      </c>
      <c r="B732">
        <v>95729.857000000004</v>
      </c>
      <c r="C732">
        <v>0.23599999999999999</v>
      </c>
      <c r="D732">
        <v>0</v>
      </c>
      <c r="E732">
        <v>0.23599999999999999</v>
      </c>
      <c r="F732">
        <v>95729.857000000004</v>
      </c>
      <c r="G732">
        <v>0.23599999999999999</v>
      </c>
      <c r="H732">
        <v>0</v>
      </c>
      <c r="I732">
        <v>0.23599999999999999</v>
      </c>
      <c r="J732" t="s">
        <v>28</v>
      </c>
      <c r="K732">
        <v>1044.6058197</v>
      </c>
      <c r="L732" t="s">
        <v>29</v>
      </c>
      <c r="M732">
        <v>1.0945E-3</v>
      </c>
      <c r="N732">
        <v>0</v>
      </c>
      <c r="O732">
        <v>1.0945E-3</v>
      </c>
      <c r="P732">
        <v>95729.889800000004</v>
      </c>
      <c r="Q732">
        <v>0.10031</v>
      </c>
      <c r="R732">
        <v>0</v>
      </c>
      <c r="S732">
        <v>0.10031</v>
      </c>
      <c r="T732">
        <v>-3.2800000000000003E-2</v>
      </c>
      <c r="U732">
        <v>-3.2800000000000003E-2</v>
      </c>
      <c r="V732" s="1" t="s">
        <v>301</v>
      </c>
      <c r="W732" s="1" t="s">
        <v>344</v>
      </c>
      <c r="X732">
        <v>21148.3449</v>
      </c>
      <c r="Y732">
        <v>116878.23469899999</v>
      </c>
      <c r="AA732">
        <v>1</v>
      </c>
      <c r="AC732" s="2"/>
      <c r="AD732" s="2">
        <f t="shared" ref="AD729:AE733" si="501">$U732/$E732</f>
        <v>-0.13898305084745766</v>
      </c>
      <c r="AE732" s="2">
        <f t="shared" si="501"/>
        <v>-0.13898305084745766</v>
      </c>
      <c r="AF732" s="2">
        <f t="shared" ref="AF729:AF733" si="502">$S732/$I732</f>
        <v>0.42504237288135593</v>
      </c>
      <c r="AG732" s="2">
        <f t="shared" si="500"/>
        <v>0.42504237288135593</v>
      </c>
      <c r="AH732" s="3">
        <f>INDEX([1]IDEN_level_ids!$B:$B,MATCH(V732,[1]IDEN_level_ids!$A:$A,0),1)</f>
        <v>1204</v>
      </c>
      <c r="AI732" s="3">
        <f>INDEX([1]IDEN_level_ids!$B:$B,MATCH(W732,[1]IDEN_level_ids!$A:$A,0),1)</f>
        <v>737</v>
      </c>
      <c r="AJ732" t="s">
        <v>32</v>
      </c>
    </row>
    <row r="733" spans="1:36" x14ac:dyDescent="0.25">
      <c r="A733">
        <v>8119.857</v>
      </c>
      <c r="B733">
        <v>95707.569000000003</v>
      </c>
      <c r="C733">
        <v>0.23599999999999999</v>
      </c>
      <c r="D733">
        <v>0</v>
      </c>
      <c r="E733">
        <v>0.23599999999999999</v>
      </c>
      <c r="F733">
        <v>95707.569000000003</v>
      </c>
      <c r="G733">
        <v>0.23599999999999999</v>
      </c>
      <c r="H733">
        <v>0</v>
      </c>
      <c r="I733">
        <v>0.23599999999999999</v>
      </c>
      <c r="J733" t="s">
        <v>28</v>
      </c>
      <c r="K733">
        <v>1044.8496740800001</v>
      </c>
      <c r="L733" t="s">
        <v>29</v>
      </c>
      <c r="M733">
        <v>1.9861999999999999E-4</v>
      </c>
      <c r="N733">
        <v>0</v>
      </c>
      <c r="O733">
        <v>1.9861999999999999E-4</v>
      </c>
      <c r="P733">
        <v>95707.547680000003</v>
      </c>
      <c r="Q733">
        <v>1.8193000000000001E-2</v>
      </c>
      <c r="R733">
        <v>0</v>
      </c>
      <c r="S733">
        <v>1.8193000000000001E-2</v>
      </c>
      <c r="T733">
        <v>2.1319999999999999E-2</v>
      </c>
      <c r="U733">
        <v>2.1319999999999999E-2</v>
      </c>
      <c r="V733" s="1" t="s">
        <v>79</v>
      </c>
      <c r="W733" s="1" t="s">
        <v>221</v>
      </c>
      <c r="X733">
        <v>19700.871696999999</v>
      </c>
      <c r="Y733">
        <v>115408.419377</v>
      </c>
      <c r="AA733">
        <v>1</v>
      </c>
      <c r="AC733" s="2"/>
      <c r="AD733" s="2">
        <f t="shared" si="501"/>
        <v>9.0338983050847463E-2</v>
      </c>
      <c r="AE733" s="2">
        <f t="shared" si="501"/>
        <v>9.0338983050847463E-2</v>
      </c>
      <c r="AF733" s="2">
        <f t="shared" si="502"/>
        <v>7.7088983050847465E-2</v>
      </c>
      <c r="AG733" s="2">
        <f t="shared" si="500"/>
        <v>7.7088983050847465E-2</v>
      </c>
      <c r="AH733" s="3">
        <f>INDEX([1]IDEN_level_ids!$B:$B,MATCH(V733,[1]IDEN_level_ids!$A:$A,0),1)</f>
        <v>1212</v>
      </c>
      <c r="AI733" s="3">
        <f>INDEX([1]IDEN_level_ids!$B:$B,MATCH(W733,[1]IDEN_level_ids!$A:$A,0),1)</f>
        <v>758</v>
      </c>
      <c r="AJ733" t="s">
        <v>32</v>
      </c>
    </row>
    <row r="734" spans="1:36" hidden="1" x14ac:dyDescent="0.25">
      <c r="A734">
        <v>24357.546999999999</v>
      </c>
      <c r="B734" t="s">
        <v>28</v>
      </c>
      <c r="C734" t="s">
        <v>28</v>
      </c>
      <c r="D734" t="s">
        <v>28</v>
      </c>
      <c r="E734" t="s">
        <v>28</v>
      </c>
      <c r="F734">
        <v>95702.26</v>
      </c>
      <c r="G734">
        <v>0.28399999999999997</v>
      </c>
      <c r="H734">
        <v>0</v>
      </c>
      <c r="I734">
        <v>0.28399999999999997</v>
      </c>
      <c r="J734" t="s">
        <v>28</v>
      </c>
      <c r="K734">
        <v>1044.90674711</v>
      </c>
      <c r="L734" t="s">
        <v>29</v>
      </c>
      <c r="M734">
        <v>2.5734999999999999E-4</v>
      </c>
      <c r="N734">
        <v>0</v>
      </c>
      <c r="O734">
        <v>2.5734999999999999E-4</v>
      </c>
      <c r="P734">
        <v>95702.320112999994</v>
      </c>
      <c r="Q734">
        <v>2.3571000000000002E-2</v>
      </c>
      <c r="R734">
        <v>0</v>
      </c>
      <c r="S734">
        <v>2.3571000000000002E-2</v>
      </c>
      <c r="T734" t="s">
        <v>28</v>
      </c>
      <c r="U734" t="s">
        <v>28</v>
      </c>
      <c r="V734" s="1" t="s">
        <v>79</v>
      </c>
      <c r="W734" s="1" t="s">
        <v>193</v>
      </c>
      <c r="X734">
        <v>19700.871696999999</v>
      </c>
      <c r="Y734">
        <v>115403.19181</v>
      </c>
      <c r="Z734" t="s">
        <v>35</v>
      </c>
      <c r="AA734">
        <v>0</v>
      </c>
      <c r="AC734" s="2"/>
      <c r="AD734" s="2" t="e">
        <f t="shared" ref="AD733:AE737" si="503">$U734/$E734</f>
        <v>#VALUE!</v>
      </c>
      <c r="AE734" s="2" t="e">
        <f t="shared" si="503"/>
        <v>#VALUE!</v>
      </c>
      <c r="AF734" s="2">
        <f t="shared" ref="AF733:AG737" si="504">$S734/$I734</f>
        <v>8.2996478873239452E-2</v>
      </c>
      <c r="AG734" s="2">
        <f t="shared" si="504"/>
        <v>8.2996478873239452E-2</v>
      </c>
      <c r="AH734" s="3">
        <f>INDEX([1]IDEN_level_ids!$B:$B,MATCH(V734,[1]IDEN_level_ids!$A:$A,0),1)</f>
        <v>1212</v>
      </c>
      <c r="AI734" s="3">
        <f>INDEX([1]IDEN_level_ids!$B:$B,MATCH(W734,[1]IDEN_level_ids!$A:$A,0),1)</f>
        <v>761</v>
      </c>
      <c r="AJ734" t="s">
        <v>32</v>
      </c>
    </row>
    <row r="735" spans="1:36" x14ac:dyDescent="0.25">
      <c r="A735">
        <v>24357.546999999999</v>
      </c>
      <c r="B735">
        <v>95702.26</v>
      </c>
      <c r="C735">
        <v>0.28399999999999997</v>
      </c>
      <c r="D735">
        <v>0</v>
      </c>
      <c r="E735">
        <v>0.28399999999999997</v>
      </c>
      <c r="F735">
        <v>95702.26</v>
      </c>
      <c r="G735">
        <v>0.28399999999999997</v>
      </c>
      <c r="H735">
        <v>0</v>
      </c>
      <c r="I735">
        <v>0.28399999999999997</v>
      </c>
      <c r="J735" t="s">
        <v>28</v>
      </c>
      <c r="K735">
        <v>1044.9070433899999</v>
      </c>
      <c r="L735" t="s">
        <v>29</v>
      </c>
      <c r="M735">
        <v>4.1302E-4</v>
      </c>
      <c r="N735">
        <v>0</v>
      </c>
      <c r="O735">
        <v>4.1302E-4</v>
      </c>
      <c r="P735">
        <v>95702.292977000005</v>
      </c>
      <c r="Q735">
        <v>3.7828000000000001E-2</v>
      </c>
      <c r="R735">
        <v>0</v>
      </c>
      <c r="S735">
        <v>3.7828000000000001E-2</v>
      </c>
      <c r="T735">
        <v>-3.2980000000000002E-2</v>
      </c>
      <c r="U735">
        <v>-3.2980000000000002E-2</v>
      </c>
      <c r="V735" s="1" t="s">
        <v>114</v>
      </c>
      <c r="W735" s="1" t="s">
        <v>319</v>
      </c>
      <c r="X735">
        <v>18211.737637999999</v>
      </c>
      <c r="Y735">
        <v>113914.030615</v>
      </c>
      <c r="AA735">
        <v>1</v>
      </c>
      <c r="AC735" s="2"/>
      <c r="AD735" s="2">
        <f t="shared" si="503"/>
        <v>-0.1161267605633803</v>
      </c>
      <c r="AE735" s="2">
        <f t="shared" si="503"/>
        <v>-0.1161267605633803</v>
      </c>
      <c r="AF735" s="2">
        <f t="shared" si="504"/>
        <v>0.13319718309859158</v>
      </c>
      <c r="AG735" s="2">
        <f t="shared" si="504"/>
        <v>0.13319718309859158</v>
      </c>
      <c r="AH735" s="3">
        <f>INDEX([1]IDEN_level_ids!$B:$B,MATCH(V735,[1]IDEN_level_ids!$A:$A,0),1)</f>
        <v>1218</v>
      </c>
      <c r="AI735" s="3">
        <f>INDEX([1]IDEN_level_ids!$B:$B,MATCH(W735,[1]IDEN_level_ids!$A:$A,0),1)</f>
        <v>773</v>
      </c>
      <c r="AJ735" t="s">
        <v>32</v>
      </c>
    </row>
    <row r="736" spans="1:36" x14ac:dyDescent="0.25">
      <c r="A736">
        <v>3247.2809999999999</v>
      </c>
      <c r="B736">
        <v>95694.535999999993</v>
      </c>
      <c r="C736">
        <v>0.23599999999999999</v>
      </c>
      <c r="D736">
        <v>0</v>
      </c>
      <c r="E736">
        <v>0.23599999999999999</v>
      </c>
      <c r="F736">
        <v>95694.535999999993</v>
      </c>
      <c r="G736">
        <v>0.23599999999999999</v>
      </c>
      <c r="H736">
        <v>0</v>
      </c>
      <c r="I736">
        <v>0.23599999999999999</v>
      </c>
      <c r="J736" t="s">
        <v>28</v>
      </c>
      <c r="K736">
        <v>1044.9889253399999</v>
      </c>
      <c r="L736" t="s">
        <v>29</v>
      </c>
      <c r="M736">
        <v>5.1391000000000002E-4</v>
      </c>
      <c r="N736">
        <v>0</v>
      </c>
      <c r="O736">
        <v>5.1391000000000002E-4</v>
      </c>
      <c r="P736">
        <v>95694.794055000006</v>
      </c>
      <c r="Q736">
        <v>4.7060999999999999E-2</v>
      </c>
      <c r="R736">
        <v>0</v>
      </c>
      <c r="S736">
        <v>4.7060999999999999E-2</v>
      </c>
      <c r="T736">
        <v>-0.25805</v>
      </c>
      <c r="U736">
        <v>-0.25805</v>
      </c>
      <c r="V736" s="1" t="s">
        <v>138</v>
      </c>
      <c r="W736" s="1" t="s">
        <v>283</v>
      </c>
      <c r="X736">
        <v>26446.942078200002</v>
      </c>
      <c r="Y736">
        <v>122141.736133</v>
      </c>
      <c r="AA736">
        <v>1</v>
      </c>
      <c r="AC736" s="2"/>
      <c r="AD736" s="2">
        <f t="shared" si="503"/>
        <v>-1.0934322033898305</v>
      </c>
      <c r="AE736" s="2">
        <f t="shared" si="503"/>
        <v>-1.0934322033898305</v>
      </c>
      <c r="AF736" s="2">
        <f t="shared" si="504"/>
        <v>0.19941101694915256</v>
      </c>
      <c r="AG736" s="2">
        <f t="shared" si="504"/>
        <v>0.19941101694915256</v>
      </c>
      <c r="AH736" s="3">
        <f>INDEX([1]IDEN_level_ids!$B:$B,MATCH(V736,[1]IDEN_level_ids!$A:$A,0),1)</f>
        <v>1165</v>
      </c>
      <c r="AI736" s="3">
        <f>INDEX([1]IDEN_level_ids!$B:$B,MATCH(W736,[1]IDEN_level_ids!$A:$A,0),1)</f>
        <v>628</v>
      </c>
      <c r="AJ736" t="s">
        <v>32</v>
      </c>
    </row>
    <row r="737" spans="1:36" x14ac:dyDescent="0.25">
      <c r="A737">
        <v>6492.1819999999998</v>
      </c>
      <c r="B737">
        <v>95671.224000000002</v>
      </c>
      <c r="C737">
        <v>0.23699999999999999</v>
      </c>
      <c r="D737">
        <v>0</v>
      </c>
      <c r="E737">
        <v>0.23699999999999999</v>
      </c>
      <c r="F737">
        <v>95671.224000000002</v>
      </c>
      <c r="G737">
        <v>0.23699999999999999</v>
      </c>
      <c r="H737">
        <v>0</v>
      </c>
      <c r="I737">
        <v>0.23699999999999999</v>
      </c>
      <c r="J737" t="s">
        <v>28</v>
      </c>
      <c r="K737">
        <v>1045.24697378</v>
      </c>
      <c r="L737" t="s">
        <v>29</v>
      </c>
      <c r="M737">
        <v>4.2474E-4</v>
      </c>
      <c r="N737">
        <v>0</v>
      </c>
      <c r="O737">
        <v>4.2474E-4</v>
      </c>
      <c r="P737">
        <v>95671.169118999998</v>
      </c>
      <c r="Q737">
        <v>3.8877000000000002E-2</v>
      </c>
      <c r="R737">
        <v>0</v>
      </c>
      <c r="S737">
        <v>3.8877000000000002E-2</v>
      </c>
      <c r="T737">
        <v>5.4879999999999998E-2</v>
      </c>
      <c r="U737">
        <v>5.4879999999999998E-2</v>
      </c>
      <c r="V737" s="1" t="s">
        <v>47</v>
      </c>
      <c r="W737" s="1" t="s">
        <v>328</v>
      </c>
      <c r="X737">
        <v>14859.995408999999</v>
      </c>
      <c r="Y737">
        <v>110531.16452799999</v>
      </c>
      <c r="AA737">
        <v>1</v>
      </c>
      <c r="AC737" s="2"/>
      <c r="AD737" s="2">
        <f t="shared" si="503"/>
        <v>0.23156118143459917</v>
      </c>
      <c r="AE737" s="2">
        <f t="shared" si="503"/>
        <v>0.23156118143459917</v>
      </c>
      <c r="AF737" s="2">
        <f t="shared" si="504"/>
        <v>0.16403797468354431</v>
      </c>
      <c r="AG737" s="2">
        <f t="shared" si="504"/>
        <v>0.16403797468354431</v>
      </c>
      <c r="AH737" s="3">
        <f>INDEX([1]IDEN_level_ids!$B:$B,MATCH(V737,[1]IDEN_level_ids!$A:$A,0),1)</f>
        <v>1236</v>
      </c>
      <c r="AI737" s="3">
        <f>INDEX([1]IDEN_level_ids!$B:$B,MATCH(W737,[1]IDEN_level_ids!$A:$A,0),1)</f>
        <v>816</v>
      </c>
      <c r="AJ737" t="s">
        <v>32</v>
      </c>
    </row>
    <row r="738" spans="1:36" hidden="1" x14ac:dyDescent="0.25">
      <c r="A738">
        <v>243399.61499999999</v>
      </c>
      <c r="B738" t="s">
        <v>28</v>
      </c>
      <c r="C738" t="s">
        <v>28</v>
      </c>
      <c r="D738" t="s">
        <v>28</v>
      </c>
      <c r="E738" t="s">
        <v>28</v>
      </c>
      <c r="F738">
        <v>95656.269</v>
      </c>
      <c r="G738">
        <v>0.47099999999999997</v>
      </c>
      <c r="H738">
        <v>0</v>
      </c>
      <c r="I738">
        <v>0.47099999999999997</v>
      </c>
      <c r="J738" t="s">
        <v>28</v>
      </c>
      <c r="K738">
        <v>1045.40267199</v>
      </c>
      <c r="L738" t="s">
        <v>29</v>
      </c>
      <c r="M738">
        <v>4.6940000000000003E-4</v>
      </c>
      <c r="N738">
        <v>0</v>
      </c>
      <c r="O738">
        <v>4.6940000000000003E-4</v>
      </c>
      <c r="P738">
        <v>95656.920226999995</v>
      </c>
      <c r="Q738">
        <v>4.2951000000000003E-2</v>
      </c>
      <c r="R738">
        <v>0</v>
      </c>
      <c r="S738">
        <v>4.2951000000000003E-2</v>
      </c>
      <c r="T738" t="s">
        <v>28</v>
      </c>
      <c r="U738" t="s">
        <v>28</v>
      </c>
      <c r="V738" s="1" t="s">
        <v>276</v>
      </c>
      <c r="W738" s="1" t="s">
        <v>375</v>
      </c>
      <c r="X738">
        <v>24357.967809000002</v>
      </c>
      <c r="Y738">
        <v>120014.888036</v>
      </c>
      <c r="Z738" t="s">
        <v>35</v>
      </c>
      <c r="AA738">
        <v>0</v>
      </c>
      <c r="AC738" s="2"/>
      <c r="AD738" s="2" t="e">
        <f t="shared" ref="AD738:AE748" si="505">$U738/$E738</f>
        <v>#VALUE!</v>
      </c>
      <c r="AE738" s="2" t="e">
        <f t="shared" si="505"/>
        <v>#VALUE!</v>
      </c>
      <c r="AF738" s="2">
        <f t="shared" ref="AF738:AG748" si="506">$S738/$I738</f>
        <v>9.1191082802547785E-2</v>
      </c>
      <c r="AG738" s="2">
        <f t="shared" ref="AG737:AG747" si="507">$S738/$I738</f>
        <v>9.1191082802547785E-2</v>
      </c>
      <c r="AH738" s="3">
        <f>INDEX([1]IDEN_level_ids!$B:$B,MATCH(V738,[1]IDEN_level_ids!$A:$A,0),1)</f>
        <v>1180</v>
      </c>
      <c r="AI738" s="3">
        <f>INDEX([1]IDEN_level_ids!$B:$B,MATCH(W738,[1]IDEN_level_ids!$A:$A,0),1)</f>
        <v>667</v>
      </c>
      <c r="AJ738" t="s">
        <v>32</v>
      </c>
    </row>
    <row r="739" spans="1:36" x14ac:dyDescent="0.25">
      <c r="A739">
        <v>243399.61499999999</v>
      </c>
      <c r="B739">
        <v>95656.269</v>
      </c>
      <c r="C739">
        <v>0.47099999999999997</v>
      </c>
      <c r="D739">
        <v>0</v>
      </c>
      <c r="E739">
        <v>0.47099999999999997</v>
      </c>
      <c r="F739">
        <v>95656.269</v>
      </c>
      <c r="G739">
        <v>0.47099999999999997</v>
      </c>
      <c r="H739">
        <v>0</v>
      </c>
      <c r="I739">
        <v>0.47099999999999997</v>
      </c>
      <c r="J739" t="s">
        <v>28</v>
      </c>
      <c r="K739">
        <v>1045.4066661500001</v>
      </c>
      <c r="L739" t="s">
        <v>29</v>
      </c>
      <c r="M739">
        <v>2.3486000000000001E-4</v>
      </c>
      <c r="N739">
        <v>0</v>
      </c>
      <c r="O739">
        <v>2.3486000000000001E-4</v>
      </c>
      <c r="P739">
        <v>95656.554753000004</v>
      </c>
      <c r="Q739">
        <v>2.1489999999999999E-2</v>
      </c>
      <c r="R739">
        <v>0</v>
      </c>
      <c r="S739">
        <v>2.1489999999999999E-2</v>
      </c>
      <c r="T739" t="s">
        <v>28</v>
      </c>
      <c r="U739">
        <v>0.11044</v>
      </c>
      <c r="V739" s="1" t="s">
        <v>36</v>
      </c>
      <c r="W739" s="1" t="s">
        <v>250</v>
      </c>
      <c r="X739">
        <v>17113.175766</v>
      </c>
      <c r="Y739">
        <v>112769.730519</v>
      </c>
      <c r="Z739" t="s">
        <v>67</v>
      </c>
      <c r="AA739">
        <v>0.36199999999999999</v>
      </c>
      <c r="AC739">
        <f t="shared" ref="AC739:AC740" si="508">IF(ROUND($F739,2)=IF($AA738=0,IF($AA737=0,IF($AA736=0,ROUND($F735,2),ROUND($F736,2)),ROUND($F737,2)),ROUND($F738,2)),   0,1)</f>
        <v>1</v>
      </c>
      <c r="AD739" s="2">
        <f t="shared" si="505"/>
        <v>0.23447983014861995</v>
      </c>
      <c r="AE739" s="2">
        <f t="shared" si="505"/>
        <v>0.23447983014861995</v>
      </c>
      <c r="AF739" s="2">
        <f t="shared" si="506"/>
        <v>4.5626326963906581E-2</v>
      </c>
      <c r="AG739" s="2">
        <f t="shared" si="506"/>
        <v>4.5626326963906581E-2</v>
      </c>
      <c r="AH739" s="3">
        <f>INDEX([1]IDEN_level_ids!$B:$B,MATCH(V739,[1]IDEN_level_ids!$A:$A,0),1)</f>
        <v>1226</v>
      </c>
      <c r="AI739" s="3">
        <f>INDEX([1]IDEN_level_ids!$B:$B,MATCH(W739,[1]IDEN_level_ids!$A:$A,0),1)</f>
        <v>789</v>
      </c>
      <c r="AJ739" t="s">
        <v>32</v>
      </c>
    </row>
    <row r="740" spans="1:36" x14ac:dyDescent="0.25">
      <c r="A740">
        <v>243399.61499999999</v>
      </c>
      <c r="B740">
        <v>95656.269</v>
      </c>
      <c r="C740">
        <v>0.47099999999999997</v>
      </c>
      <c r="D740">
        <v>0</v>
      </c>
      <c r="E740">
        <v>0.47099999999999997</v>
      </c>
      <c r="F740">
        <v>95656.269</v>
      </c>
      <c r="G740">
        <v>0.47099999999999997</v>
      </c>
      <c r="H740">
        <v>0</v>
      </c>
      <c r="I740">
        <v>0.47099999999999997</v>
      </c>
      <c r="J740" t="s">
        <v>28</v>
      </c>
      <c r="K740">
        <v>1045.4134486600001</v>
      </c>
      <c r="L740" t="s">
        <v>29</v>
      </c>
      <c r="M740">
        <v>3.1144000000000001E-4</v>
      </c>
      <c r="N740">
        <v>0</v>
      </c>
      <c r="O740">
        <v>3.1144000000000001E-4</v>
      </c>
      <c r="P740">
        <v>95655.934146</v>
      </c>
      <c r="Q740">
        <v>2.8497000000000001E-2</v>
      </c>
      <c r="R740">
        <v>0</v>
      </c>
      <c r="S740">
        <v>2.8497000000000001E-2</v>
      </c>
      <c r="T740" t="s">
        <v>28</v>
      </c>
      <c r="U740">
        <v>0.11044</v>
      </c>
      <c r="V740" s="1" t="s">
        <v>44</v>
      </c>
      <c r="W740" s="1" t="s">
        <v>306</v>
      </c>
      <c r="X740">
        <v>15454.219619</v>
      </c>
      <c r="Y740">
        <v>111110.153765</v>
      </c>
      <c r="Z740" t="s">
        <v>67</v>
      </c>
      <c r="AA740">
        <v>0.63800000000000001</v>
      </c>
      <c r="AC740">
        <f t="shared" si="508"/>
        <v>0</v>
      </c>
      <c r="AD740" s="2"/>
      <c r="AE740" s="2">
        <f>($F740-$Y740+$X740)/$E740*$AA740</f>
        <v>0.45358142675737684</v>
      </c>
      <c r="AF740" s="2"/>
      <c r="AG740" s="2">
        <f t="shared" si="507"/>
        <v>6.0503184713375804E-2</v>
      </c>
      <c r="AH740" s="3">
        <f>INDEX([1]IDEN_level_ids!$B:$B,MATCH(V740,[1]IDEN_level_ids!$A:$A,0),1)</f>
        <v>1235</v>
      </c>
      <c r="AI740" s="3">
        <f>INDEX([1]IDEN_level_ids!$B:$B,MATCH(W740,[1]IDEN_level_ids!$A:$A,0),1)</f>
        <v>804</v>
      </c>
      <c r="AJ740" t="s">
        <v>32</v>
      </c>
    </row>
    <row r="741" spans="1:36" x14ac:dyDescent="0.25">
      <c r="A741">
        <v>16225.796</v>
      </c>
      <c r="B741">
        <v>95652.985000000001</v>
      </c>
      <c r="C741">
        <v>0.47099999999999997</v>
      </c>
      <c r="D741">
        <v>0</v>
      </c>
      <c r="E741">
        <v>0.47099999999999997</v>
      </c>
      <c r="F741">
        <v>95652.985000000001</v>
      </c>
      <c r="G741">
        <v>0.47099999999999997</v>
      </c>
      <c r="H741">
        <v>0</v>
      </c>
      <c r="I741">
        <v>0.47099999999999997</v>
      </c>
      <c r="J741" t="s">
        <v>28</v>
      </c>
      <c r="K741">
        <v>1045.44363039</v>
      </c>
      <c r="L741" t="s">
        <v>29</v>
      </c>
      <c r="M741">
        <v>2.1499E-4</v>
      </c>
      <c r="N741">
        <v>0</v>
      </c>
      <c r="O741">
        <v>2.1499E-4</v>
      </c>
      <c r="P741">
        <v>95653.172579999999</v>
      </c>
      <c r="Q741">
        <v>1.9671000000000001E-2</v>
      </c>
      <c r="R741">
        <v>0</v>
      </c>
      <c r="S741">
        <v>1.9671000000000001E-2</v>
      </c>
      <c r="T741">
        <v>-0.18758</v>
      </c>
      <c r="U741">
        <v>-0.18758</v>
      </c>
      <c r="V741" s="1" t="s">
        <v>64</v>
      </c>
      <c r="W741" s="1" t="s">
        <v>206</v>
      </c>
      <c r="X741">
        <v>18241.535524999999</v>
      </c>
      <c r="Y741">
        <v>113894.708105</v>
      </c>
      <c r="AA741">
        <v>1</v>
      </c>
      <c r="AC741" s="2"/>
      <c r="AD741" s="2">
        <f t="shared" si="505"/>
        <v>-0.39825902335456476</v>
      </c>
      <c r="AE741" s="2">
        <f t="shared" si="505"/>
        <v>-0.39825902335456476</v>
      </c>
      <c r="AF741" s="2">
        <f t="shared" si="506"/>
        <v>4.1764331210191089E-2</v>
      </c>
      <c r="AG741" s="2">
        <f t="shared" si="507"/>
        <v>4.1764331210191089E-2</v>
      </c>
      <c r="AH741" s="3">
        <f>INDEX([1]IDEN_level_ids!$B:$B,MATCH(V741,[1]IDEN_level_ids!$A:$A,0),1)</f>
        <v>1220</v>
      </c>
      <c r="AI741" s="3">
        <f>INDEX([1]IDEN_level_ids!$B:$B,MATCH(W741,[1]IDEN_level_ids!$A:$A,0),1)</f>
        <v>775</v>
      </c>
      <c r="AJ741" t="s">
        <v>32</v>
      </c>
    </row>
    <row r="742" spans="1:36" x14ac:dyDescent="0.25">
      <c r="A742">
        <v>8112.1450000000004</v>
      </c>
      <c r="B742">
        <v>95647.145000000004</v>
      </c>
      <c r="C742">
        <v>0.79300000000000004</v>
      </c>
      <c r="D742">
        <v>0</v>
      </c>
      <c r="E742">
        <v>0.79300000000000004</v>
      </c>
      <c r="F742">
        <v>95647.145000000004</v>
      </c>
      <c r="G742">
        <v>0.79300000000000004</v>
      </c>
      <c r="H742">
        <v>0</v>
      </c>
      <c r="I742">
        <v>0.79300000000000004</v>
      </c>
      <c r="J742" t="s">
        <v>28</v>
      </c>
      <c r="K742">
        <v>1045.4996410000001</v>
      </c>
      <c r="L742" t="s">
        <v>29</v>
      </c>
      <c r="M742">
        <v>1.4423000000000001E-3</v>
      </c>
      <c r="N742">
        <v>0</v>
      </c>
      <c r="O742">
        <v>1.4423000000000001E-3</v>
      </c>
      <c r="P742">
        <v>95648.048150000002</v>
      </c>
      <c r="Q742">
        <v>0.13195000000000001</v>
      </c>
      <c r="R742">
        <v>0</v>
      </c>
      <c r="S742">
        <v>0.13195000000000001</v>
      </c>
      <c r="T742">
        <v>-0.90315000000000001</v>
      </c>
      <c r="U742">
        <v>-0.90315000000000001</v>
      </c>
      <c r="V742" s="1" t="s">
        <v>180</v>
      </c>
      <c r="W742" s="1" t="s">
        <v>296</v>
      </c>
      <c r="X742">
        <v>25934.945172299998</v>
      </c>
      <c r="Y742">
        <v>121582.99331999999</v>
      </c>
      <c r="AA742">
        <v>1</v>
      </c>
      <c r="AC742" s="2"/>
      <c r="AD742" s="2">
        <f t="shared" si="505"/>
        <v>-1.1389029003783102</v>
      </c>
      <c r="AE742" s="2">
        <f t="shared" si="505"/>
        <v>-1.1389029003783102</v>
      </c>
      <c r="AF742" s="2">
        <f t="shared" si="506"/>
        <v>0.16639344262295083</v>
      </c>
      <c r="AG742" s="2">
        <f t="shared" si="507"/>
        <v>0.16639344262295083</v>
      </c>
      <c r="AH742" s="3">
        <f>INDEX([1]IDEN_level_ids!$B:$B,MATCH(V742,[1]IDEN_level_ids!$A:$A,0),1)</f>
        <v>1167</v>
      </c>
      <c r="AI742" s="3">
        <f>INDEX([1]IDEN_level_ids!$B:$B,MATCH(W742,[1]IDEN_level_ids!$A:$A,0),1)</f>
        <v>639</v>
      </c>
      <c r="AJ742" t="s">
        <v>32</v>
      </c>
    </row>
    <row r="743" spans="1:36" x14ac:dyDescent="0.25">
      <c r="A743">
        <v>16219.687</v>
      </c>
      <c r="B743">
        <v>95629.226999999999</v>
      </c>
      <c r="C743">
        <v>0.23599999999999999</v>
      </c>
      <c r="D743">
        <v>0</v>
      </c>
      <c r="E743">
        <v>0.23599999999999999</v>
      </c>
      <c r="F743">
        <v>95629.226999999999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1045.70527498</v>
      </c>
      <c r="L743" t="s">
        <v>29</v>
      </c>
      <c r="M743">
        <v>2.0387000000000001E-4</v>
      </c>
      <c r="N743">
        <v>0</v>
      </c>
      <c r="O743">
        <v>2.0387000000000001E-4</v>
      </c>
      <c r="P743">
        <v>95629.239321000001</v>
      </c>
      <c r="Q743">
        <v>1.8643E-2</v>
      </c>
      <c r="R743">
        <v>0</v>
      </c>
      <c r="S743">
        <v>1.8643E-2</v>
      </c>
      <c r="T743">
        <v>-1.2319999999999999E-2</v>
      </c>
      <c r="U743">
        <v>-1.2319999999999999E-2</v>
      </c>
      <c r="V743" s="1" t="s">
        <v>117</v>
      </c>
      <c r="W743" s="1" t="s">
        <v>254</v>
      </c>
      <c r="X743">
        <v>21755.827372</v>
      </c>
      <c r="Y743">
        <v>117385.066693</v>
      </c>
      <c r="AA743">
        <v>1</v>
      </c>
      <c r="AC743" s="2"/>
      <c r="AD743" s="2">
        <f t="shared" si="505"/>
        <v>-5.2203389830508477E-2</v>
      </c>
      <c r="AE743" s="2">
        <f t="shared" si="505"/>
        <v>-5.2203389830508477E-2</v>
      </c>
      <c r="AF743" s="2">
        <f t="shared" si="506"/>
        <v>7.8995762711864412E-2</v>
      </c>
      <c r="AG743" s="2">
        <f t="shared" si="507"/>
        <v>7.8995762711864412E-2</v>
      </c>
      <c r="AH743" s="3">
        <f>INDEX([1]IDEN_level_ids!$B:$B,MATCH(V743,[1]IDEN_level_ids!$A:$A,0),1)</f>
        <v>1198</v>
      </c>
      <c r="AI743" s="3">
        <f>INDEX([1]IDEN_level_ids!$B:$B,MATCH(W743,[1]IDEN_level_ids!$A:$A,0),1)</f>
        <v>728</v>
      </c>
      <c r="AJ743" t="s">
        <v>32</v>
      </c>
    </row>
    <row r="744" spans="1:36" x14ac:dyDescent="0.25">
      <c r="A744">
        <v>4054.5810000000001</v>
      </c>
      <c r="B744">
        <v>95623.903999999995</v>
      </c>
      <c r="C744">
        <v>0.23599999999999999</v>
      </c>
      <c r="D744">
        <v>0</v>
      </c>
      <c r="E744">
        <v>0.23599999999999999</v>
      </c>
      <c r="F744">
        <v>95623.903999999995</v>
      </c>
      <c r="G744">
        <v>0.23599999999999999</v>
      </c>
      <c r="H744">
        <v>0</v>
      </c>
      <c r="I744">
        <v>0.23599999999999999</v>
      </c>
      <c r="J744" t="s">
        <v>28</v>
      </c>
      <c r="K744">
        <v>1045.767497</v>
      </c>
      <c r="L744" t="s">
        <v>29</v>
      </c>
      <c r="M744">
        <v>2.7514999999999999E-4</v>
      </c>
      <c r="N744">
        <v>0</v>
      </c>
      <c r="O744">
        <v>2.7514999999999999E-4</v>
      </c>
      <c r="P744">
        <v>95623.549486000004</v>
      </c>
      <c r="Q744">
        <v>2.5159000000000001E-2</v>
      </c>
      <c r="R744">
        <v>0</v>
      </c>
      <c r="S744">
        <v>2.5159000000000001E-2</v>
      </c>
      <c r="T744">
        <v>0.35450999999999999</v>
      </c>
      <c r="U744">
        <v>0.35450999999999999</v>
      </c>
      <c r="V744" s="1" t="s">
        <v>79</v>
      </c>
      <c r="W744" s="1" t="s">
        <v>222</v>
      </c>
      <c r="X744">
        <v>19700.871696999999</v>
      </c>
      <c r="Y744">
        <v>115324.421183</v>
      </c>
      <c r="AA744">
        <v>1</v>
      </c>
      <c r="AC744" s="2"/>
      <c r="AD744" s="2">
        <f t="shared" si="505"/>
        <v>1.5021610169491526</v>
      </c>
      <c r="AE744" s="2">
        <f t="shared" si="505"/>
        <v>1.5021610169491526</v>
      </c>
      <c r="AF744" s="2">
        <f t="shared" si="506"/>
        <v>0.10660593220338983</v>
      </c>
      <c r="AG744" s="2">
        <f t="shared" si="507"/>
        <v>0.10660593220338983</v>
      </c>
      <c r="AH744" s="3">
        <f>INDEX([1]IDEN_level_ids!$B:$B,MATCH(V744,[1]IDEN_level_ids!$A:$A,0),1)</f>
        <v>1212</v>
      </c>
      <c r="AI744" s="3">
        <f>INDEX([1]IDEN_level_ids!$B:$B,MATCH(W744,[1]IDEN_level_ids!$A:$A,0),1)</f>
        <v>764</v>
      </c>
      <c r="AJ744" t="s">
        <v>32</v>
      </c>
    </row>
    <row r="745" spans="1:36" x14ac:dyDescent="0.25">
      <c r="A745">
        <v>81080.660999999993</v>
      </c>
      <c r="B745">
        <v>95615.395000000004</v>
      </c>
      <c r="C745">
        <v>0.23499999999999999</v>
      </c>
      <c r="D745">
        <v>0</v>
      </c>
      <c r="E745">
        <v>0.23499999999999999</v>
      </c>
      <c r="F745">
        <v>95615.395000000004</v>
      </c>
      <c r="G745">
        <v>0.23499999999999999</v>
      </c>
      <c r="H745">
        <v>0</v>
      </c>
      <c r="I745">
        <v>0.23499999999999999</v>
      </c>
      <c r="J745" t="s">
        <v>28</v>
      </c>
      <c r="K745">
        <v>1045.8568401</v>
      </c>
      <c r="L745" t="s">
        <v>29</v>
      </c>
      <c r="M745">
        <v>2.1354999999999998E-3</v>
      </c>
      <c r="N745">
        <v>0</v>
      </c>
      <c r="O745">
        <v>2.1354999999999998E-3</v>
      </c>
      <c r="P745">
        <v>95615.380780000007</v>
      </c>
      <c r="Q745">
        <v>0.19522999999999999</v>
      </c>
      <c r="R745">
        <v>0</v>
      </c>
      <c r="S745">
        <v>0.19522999999999999</v>
      </c>
      <c r="T745">
        <v>1.422E-2</v>
      </c>
      <c r="U745">
        <v>1.422E-2</v>
      </c>
      <c r="V745" s="1" t="s">
        <v>263</v>
      </c>
      <c r="W745" s="1" t="s">
        <v>376</v>
      </c>
      <c r="X745">
        <v>20096.637973000001</v>
      </c>
      <c r="Y745">
        <v>115712.01875</v>
      </c>
      <c r="AA745">
        <v>1</v>
      </c>
      <c r="AC745" s="2"/>
      <c r="AD745" s="2">
        <f t="shared" si="505"/>
        <v>6.0510638297872343E-2</v>
      </c>
      <c r="AE745" s="2">
        <f t="shared" si="505"/>
        <v>6.0510638297872343E-2</v>
      </c>
      <c r="AF745" s="2">
        <f t="shared" si="506"/>
        <v>0.83076595744680848</v>
      </c>
      <c r="AG745" s="2">
        <f t="shared" si="507"/>
        <v>0.83076595744680848</v>
      </c>
      <c r="AH745" s="3">
        <f>INDEX([1]IDEN_level_ids!$B:$B,MATCH(V745,[1]IDEN_level_ids!$A:$A,0),1)</f>
        <v>1208</v>
      </c>
      <c r="AI745" s="3">
        <f>INDEX([1]IDEN_level_ids!$B:$B,MATCH(W745,[1]IDEN_level_ids!$A:$A,0),1)</f>
        <v>757</v>
      </c>
      <c r="AJ745" t="s">
        <v>32</v>
      </c>
    </row>
    <row r="746" spans="1:36" x14ac:dyDescent="0.25">
      <c r="A746">
        <v>8107.567</v>
      </c>
      <c r="B746">
        <v>95611.578999999998</v>
      </c>
      <c r="C746">
        <v>0.23599999999999999</v>
      </c>
      <c r="D746">
        <v>0</v>
      </c>
      <c r="E746">
        <v>0.23599999999999999</v>
      </c>
      <c r="F746">
        <v>95611.578999999998</v>
      </c>
      <c r="G746">
        <v>0.23599999999999999</v>
      </c>
      <c r="H746">
        <v>0</v>
      </c>
      <c r="I746">
        <v>0.23599999999999999</v>
      </c>
      <c r="J746" t="s">
        <v>28</v>
      </c>
      <c r="K746">
        <v>1045.9009755899999</v>
      </c>
      <c r="L746" t="s">
        <v>29</v>
      </c>
      <c r="M746">
        <v>4.8544000000000001E-4</v>
      </c>
      <c r="N746">
        <v>0</v>
      </c>
      <c r="O746">
        <v>4.8544000000000001E-4</v>
      </c>
      <c r="P746">
        <v>95611.345944000001</v>
      </c>
      <c r="Q746">
        <v>4.4377E-2</v>
      </c>
      <c r="R746">
        <v>0</v>
      </c>
      <c r="S746">
        <v>4.4377E-2</v>
      </c>
      <c r="T746">
        <v>0.23305999999999999</v>
      </c>
      <c r="U746">
        <v>0.23305999999999999</v>
      </c>
      <c r="V746" s="1" t="s">
        <v>114</v>
      </c>
      <c r="W746" s="1" t="s">
        <v>377</v>
      </c>
      <c r="X746">
        <v>18211.737637999999</v>
      </c>
      <c r="Y746">
        <v>113823.08358200001</v>
      </c>
      <c r="AA746">
        <v>1</v>
      </c>
      <c r="AC746" s="2"/>
      <c r="AD746" s="2">
        <f t="shared" si="505"/>
        <v>0.98754237288135593</v>
      </c>
      <c r="AE746" s="2">
        <f t="shared" si="505"/>
        <v>0.98754237288135593</v>
      </c>
      <c r="AF746" s="2">
        <f t="shared" si="506"/>
        <v>0.18803813559322036</v>
      </c>
      <c r="AG746" s="2">
        <f t="shared" si="507"/>
        <v>0.18803813559322036</v>
      </c>
      <c r="AH746" s="3">
        <f>INDEX([1]IDEN_level_ids!$B:$B,MATCH(V746,[1]IDEN_level_ids!$A:$A,0),1)</f>
        <v>1218</v>
      </c>
      <c r="AI746" s="3">
        <f>INDEX([1]IDEN_level_ids!$B:$B,MATCH(W746,[1]IDEN_level_ids!$A:$A,0),1)</f>
        <v>777</v>
      </c>
      <c r="AJ746" t="s">
        <v>32</v>
      </c>
    </row>
    <row r="747" spans="1:36" x14ac:dyDescent="0.25">
      <c r="A747">
        <v>24318.67</v>
      </c>
      <c r="B747">
        <v>95601.184999999998</v>
      </c>
      <c r="C747">
        <v>0.23599999999999999</v>
      </c>
      <c r="D747">
        <v>0</v>
      </c>
      <c r="E747">
        <v>0.23599999999999999</v>
      </c>
      <c r="F747">
        <v>95601.184999999998</v>
      </c>
      <c r="G747">
        <v>0.23599999999999999</v>
      </c>
      <c r="H747">
        <v>0</v>
      </c>
      <c r="I747">
        <v>0.23599999999999999</v>
      </c>
      <c r="J747" t="s">
        <v>28</v>
      </c>
      <c r="K747">
        <v>1046.0115930699999</v>
      </c>
      <c r="L747" t="s">
        <v>29</v>
      </c>
      <c r="M747">
        <v>1.9413000000000001E-4</v>
      </c>
      <c r="N747">
        <v>0</v>
      </c>
      <c r="O747">
        <v>1.9413000000000001E-4</v>
      </c>
      <c r="P747">
        <v>95601.234884000005</v>
      </c>
      <c r="Q747">
        <v>1.7742999999999998E-2</v>
      </c>
      <c r="R747">
        <v>0</v>
      </c>
      <c r="S747">
        <v>1.7742999999999998E-2</v>
      </c>
      <c r="T747">
        <v>-4.9880000000000001E-2</v>
      </c>
      <c r="U747">
        <v>-4.9880000000000001E-2</v>
      </c>
      <c r="V747" s="1" t="s">
        <v>59</v>
      </c>
      <c r="W747" s="1" t="s">
        <v>231</v>
      </c>
      <c r="X747">
        <v>18063.346873999999</v>
      </c>
      <c r="Y747">
        <v>113664.581758</v>
      </c>
      <c r="AA747">
        <v>1</v>
      </c>
      <c r="AC747" s="2"/>
      <c r="AD747" s="2">
        <f t="shared" si="505"/>
        <v>-0.21135593220338986</v>
      </c>
      <c r="AE747" s="2">
        <f t="shared" si="505"/>
        <v>-0.21135593220338986</v>
      </c>
      <c r="AF747" s="2">
        <f t="shared" si="506"/>
        <v>7.5182203389830504E-2</v>
      </c>
      <c r="AG747" s="2">
        <f t="shared" si="507"/>
        <v>7.5182203389830504E-2</v>
      </c>
      <c r="AH747" s="3">
        <f>INDEX([1]IDEN_level_ids!$B:$B,MATCH(V747,[1]IDEN_level_ids!$A:$A,0),1)</f>
        <v>1221</v>
      </c>
      <c r="AI747" s="3">
        <f>INDEX([1]IDEN_level_ids!$B:$B,MATCH(W747,[1]IDEN_level_ids!$A:$A,0),1)</f>
        <v>778</v>
      </c>
      <c r="AJ747" t="s">
        <v>32</v>
      </c>
    </row>
    <row r="748" spans="1:36" x14ac:dyDescent="0.25">
      <c r="A748">
        <v>8105.0569999999998</v>
      </c>
      <c r="B748">
        <v>95592.168000000005</v>
      </c>
      <c r="C748">
        <v>0.23599999999999999</v>
      </c>
      <c r="D748">
        <v>0</v>
      </c>
      <c r="E748">
        <v>0.23599999999999999</v>
      </c>
      <c r="F748">
        <v>95592.168000000005</v>
      </c>
      <c r="G748">
        <v>0.23599999999999999</v>
      </c>
      <c r="H748">
        <v>0</v>
      </c>
      <c r="I748">
        <v>0.23599999999999999</v>
      </c>
      <c r="J748" t="s">
        <v>28</v>
      </c>
      <c r="K748">
        <v>1046.10264138</v>
      </c>
      <c r="L748" t="s">
        <v>29</v>
      </c>
      <c r="M748">
        <v>2.5574000000000001E-4</v>
      </c>
      <c r="N748">
        <v>0</v>
      </c>
      <c r="O748">
        <v>2.5574000000000001E-4</v>
      </c>
      <c r="P748">
        <v>95592.91416</v>
      </c>
      <c r="Q748">
        <v>2.3369000000000001E-2</v>
      </c>
      <c r="R748">
        <v>0</v>
      </c>
      <c r="S748">
        <v>2.3369000000000001E-2</v>
      </c>
      <c r="T748" t="s">
        <v>28</v>
      </c>
      <c r="U748">
        <v>-1.355E-2</v>
      </c>
      <c r="V748" s="1" t="s">
        <v>61</v>
      </c>
      <c r="W748" s="1" t="s">
        <v>266</v>
      </c>
      <c r="X748">
        <v>16135.954297</v>
      </c>
      <c r="Y748">
        <v>111728.868457</v>
      </c>
      <c r="Z748" t="s">
        <v>67</v>
      </c>
      <c r="AA748">
        <v>0.22600000000000001</v>
      </c>
      <c r="AC748">
        <f t="shared" ref="AC748:AC749" si="509">IF(ROUND($F748,2)=IF($AA747=0,IF($AA746=0,IF($AA745=0,ROUND($F744,2),ROUND($F745,2)),ROUND($F746,2)),ROUND($F747,2)),   0,1)</f>
        <v>1</v>
      </c>
      <c r="AD748" s="2">
        <f t="shared" si="505"/>
        <v>-5.7415254237288139E-2</v>
      </c>
      <c r="AE748" s="2">
        <f t="shared" si="505"/>
        <v>-5.7415254237288139E-2</v>
      </c>
      <c r="AF748" s="2">
        <f t="shared" si="506"/>
        <v>9.9021186440677977E-2</v>
      </c>
      <c r="AG748" s="2">
        <f t="shared" si="506"/>
        <v>9.9021186440677977E-2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797</v>
      </c>
      <c r="AJ748" t="s">
        <v>32</v>
      </c>
    </row>
    <row r="749" spans="1:36" x14ac:dyDescent="0.25">
      <c r="A749">
        <v>8105.0569999999998</v>
      </c>
      <c r="B749">
        <v>95592.168000000005</v>
      </c>
      <c r="C749">
        <v>0.23599999999999999</v>
      </c>
      <c r="D749">
        <v>0</v>
      </c>
      <c r="E749">
        <v>0.23599999999999999</v>
      </c>
      <c r="F749">
        <v>95592.168000000005</v>
      </c>
      <c r="G749">
        <v>0.23599999999999999</v>
      </c>
      <c r="H749">
        <v>0</v>
      </c>
      <c r="I749">
        <v>0.23599999999999999</v>
      </c>
      <c r="J749" t="s">
        <v>28</v>
      </c>
      <c r="K749">
        <v>1046.1130023000001</v>
      </c>
      <c r="L749" t="s">
        <v>29</v>
      </c>
      <c r="M749">
        <v>1.4538000000000001E-3</v>
      </c>
      <c r="N749">
        <v>0</v>
      </c>
      <c r="O749">
        <v>1.4538000000000001E-3</v>
      </c>
      <c r="P749">
        <v>95591.967390000005</v>
      </c>
      <c r="Q749">
        <v>0.13284000000000001</v>
      </c>
      <c r="R749">
        <v>0</v>
      </c>
      <c r="S749">
        <v>0.13284000000000001</v>
      </c>
      <c r="T749" t="s">
        <v>28</v>
      </c>
      <c r="U749">
        <v>-1.355E-2</v>
      </c>
      <c r="V749" s="1" t="s">
        <v>175</v>
      </c>
      <c r="W749" s="1" t="s">
        <v>170</v>
      </c>
      <c r="X749">
        <v>37919.555009000003</v>
      </c>
      <c r="Y749">
        <v>133511.52239999999</v>
      </c>
      <c r="Z749" t="s">
        <v>67</v>
      </c>
      <c r="AA749">
        <v>0.77400000000000002</v>
      </c>
      <c r="AC749">
        <f t="shared" si="509"/>
        <v>0</v>
      </c>
      <c r="AD749" s="2"/>
      <c r="AE749" s="2">
        <f>($F749-$Y749+$X749)/$E749*$AA749</f>
        <v>0.65792951701920277</v>
      </c>
      <c r="AF749" s="2"/>
      <c r="AG749" s="2">
        <f t="shared" ref="AG749" si="510">$S749/$I749</f>
        <v>0.56288135593220345</v>
      </c>
      <c r="AH749" s="3">
        <f>INDEX([1]IDEN_level_ids!$B:$B,MATCH(V749,[1]IDEN_level_ids!$A:$A,0),1)</f>
        <v>1120</v>
      </c>
      <c r="AI749" s="3">
        <f>INDEX([1]IDEN_level_ids!$B:$B,MATCH(W749,[1]IDEN_level_ids!$A:$A,0),1)</f>
        <v>464</v>
      </c>
      <c r="AJ749" t="s">
        <v>32</v>
      </c>
    </row>
    <row r="750" spans="1:36" hidden="1" x14ac:dyDescent="0.25">
      <c r="A750">
        <v>405204.31</v>
      </c>
      <c r="B750" t="s">
        <v>28</v>
      </c>
      <c r="C750" t="s">
        <v>28</v>
      </c>
      <c r="D750" t="s">
        <v>28</v>
      </c>
      <c r="E750" t="s">
        <v>28</v>
      </c>
      <c r="F750">
        <v>95584.615999999995</v>
      </c>
      <c r="G750">
        <v>0.23599999999999999</v>
      </c>
      <c r="H750">
        <v>0</v>
      </c>
      <c r="I750">
        <v>0.23599999999999999</v>
      </c>
      <c r="J750" t="s">
        <v>28</v>
      </c>
      <c r="K750">
        <v>1046.1924383400001</v>
      </c>
      <c r="L750" t="s">
        <v>29</v>
      </c>
      <c r="M750">
        <v>2.1087999999999999E-4</v>
      </c>
      <c r="N750">
        <v>0</v>
      </c>
      <c r="O750">
        <v>2.1087999999999999E-4</v>
      </c>
      <c r="P750">
        <v>95584.709212999995</v>
      </c>
      <c r="Q750">
        <v>1.9266999999999999E-2</v>
      </c>
      <c r="R750">
        <v>0</v>
      </c>
      <c r="S750">
        <v>1.9266999999999999E-2</v>
      </c>
      <c r="T750" t="s">
        <v>28</v>
      </c>
      <c r="U750" t="s">
        <v>28</v>
      </c>
      <c r="V750" s="1" t="s">
        <v>120</v>
      </c>
      <c r="W750" s="1" t="s">
        <v>307</v>
      </c>
      <c r="X750">
        <v>17626.969622000001</v>
      </c>
      <c r="Y750">
        <v>113211.678835</v>
      </c>
      <c r="Z750" t="s">
        <v>35</v>
      </c>
      <c r="AA750">
        <v>0</v>
      </c>
      <c r="AC750">
        <f t="shared" ref="AC749:AC750" si="511">IF(ROUND($F750,2)=IF($AA749=0,IF($AA748=0,IF($AA747=0,ROUND($F746,2),ROUND($F747,2)),ROUND($F748,2)),ROUND($F749,2)),   0,1)</f>
        <v>1</v>
      </c>
      <c r="AD750" s="2"/>
      <c r="AE750" s="2" t="e">
        <f>($F750-$Y750+$X750)/$E750*$AA750</f>
        <v>#VALUE!</v>
      </c>
      <c r="AF750" s="2"/>
      <c r="AG750" s="2">
        <f t="shared" ref="AF749:AG750" si="512">$S750/$I750</f>
        <v>8.1639830508474578E-2</v>
      </c>
      <c r="AH750" s="3">
        <f>INDEX([1]IDEN_level_ids!$B:$B,MATCH(V750,[1]IDEN_level_ids!$A:$A,0),1)</f>
        <v>1225</v>
      </c>
      <c r="AI750" s="3">
        <f>INDEX([1]IDEN_level_ids!$B:$B,MATCH(W750,[1]IDEN_level_ids!$A:$A,0),1)</f>
        <v>783</v>
      </c>
      <c r="AJ750" t="s">
        <v>32</v>
      </c>
    </row>
    <row r="751" spans="1:36" x14ac:dyDescent="0.25">
      <c r="A751">
        <v>405204.31</v>
      </c>
      <c r="B751">
        <v>95584.615999999995</v>
      </c>
      <c r="C751">
        <v>0.23599999999999999</v>
      </c>
      <c r="D751">
        <v>0</v>
      </c>
      <c r="E751">
        <v>0.23599999999999999</v>
      </c>
      <c r="F751">
        <v>95584.615999999995</v>
      </c>
      <c r="G751">
        <v>0.23599999999999999</v>
      </c>
      <c r="H751">
        <v>0</v>
      </c>
      <c r="I751">
        <v>0.23599999999999999</v>
      </c>
      <c r="J751" t="s">
        <v>28</v>
      </c>
      <c r="K751">
        <v>1046.19317682</v>
      </c>
      <c r="L751" t="s">
        <v>29</v>
      </c>
      <c r="M751">
        <v>2.8337000000000002E-4</v>
      </c>
      <c r="N751">
        <v>0</v>
      </c>
      <c r="O751">
        <v>2.8337000000000002E-4</v>
      </c>
      <c r="P751">
        <v>95584.641743</v>
      </c>
      <c r="Q751">
        <v>2.589E-2</v>
      </c>
      <c r="R751">
        <v>0</v>
      </c>
      <c r="S751">
        <v>2.589E-2</v>
      </c>
      <c r="T751">
        <v>-2.5739999999999999E-2</v>
      </c>
      <c r="U751">
        <v>-2.5739999999999999E-2</v>
      </c>
      <c r="V751" s="1" t="s">
        <v>91</v>
      </c>
      <c r="W751" s="1" t="s">
        <v>306</v>
      </c>
      <c r="X751">
        <v>15525.512022000001</v>
      </c>
      <c r="Y751">
        <v>111110.153765</v>
      </c>
      <c r="AA751">
        <v>1</v>
      </c>
      <c r="AC751" s="2"/>
      <c r="AD751" s="2">
        <f>$U751/$E751</f>
        <v>-0.10906779661016949</v>
      </c>
      <c r="AE751" s="2">
        <f>$U751/$E751</f>
        <v>-0.10906779661016949</v>
      </c>
      <c r="AF751" s="2">
        <f>$S751/$I751</f>
        <v>0.10970338983050848</v>
      </c>
      <c r="AG751" s="2">
        <f>$S751/$I751</f>
        <v>0.10970338983050848</v>
      </c>
      <c r="AH751" s="3">
        <f>INDEX([1]IDEN_level_ids!$B:$B,MATCH(V751,[1]IDEN_level_ids!$A:$A,0),1)</f>
        <v>1233</v>
      </c>
      <c r="AI751" s="3">
        <f>INDEX([1]IDEN_level_ids!$B:$B,MATCH(W751,[1]IDEN_level_ids!$A:$A,0),1)</f>
        <v>804</v>
      </c>
      <c r="AJ751" t="s">
        <v>32</v>
      </c>
    </row>
    <row r="752" spans="1:36" x14ac:dyDescent="0.25">
      <c r="A752">
        <v>809.99599999999998</v>
      </c>
      <c r="B752">
        <v>95552.751999999993</v>
      </c>
      <c r="C752">
        <v>0.23499999999999999</v>
      </c>
      <c r="D752">
        <v>0</v>
      </c>
      <c r="E752">
        <v>0.23499999999999999</v>
      </c>
      <c r="F752">
        <v>95552.751999999993</v>
      </c>
      <c r="G752">
        <v>0.23499999999999999</v>
      </c>
      <c r="H752">
        <v>0</v>
      </c>
      <c r="I752">
        <v>0.23499999999999999</v>
      </c>
      <c r="J752" t="s">
        <v>28</v>
      </c>
      <c r="K752">
        <v>1046.5372768</v>
      </c>
      <c r="L752" t="s">
        <v>29</v>
      </c>
      <c r="M752">
        <v>7.1215999999999998E-4</v>
      </c>
      <c r="N752">
        <v>0</v>
      </c>
      <c r="O752">
        <v>7.1215999999999998E-4</v>
      </c>
      <c r="P752">
        <v>95553.213646999997</v>
      </c>
      <c r="Q752">
        <v>6.5022999999999997E-2</v>
      </c>
      <c r="R752">
        <v>0</v>
      </c>
      <c r="S752">
        <v>6.5022999999999997E-2</v>
      </c>
      <c r="T752" t="s">
        <v>28</v>
      </c>
      <c r="U752">
        <v>-0.43535000000000001</v>
      </c>
      <c r="V752" s="1" t="s">
        <v>142</v>
      </c>
      <c r="W752" s="1" t="s">
        <v>162</v>
      </c>
      <c r="X752">
        <v>22527.714745000001</v>
      </c>
      <c r="Y752">
        <v>118080.928392</v>
      </c>
      <c r="Z752" t="s">
        <v>67</v>
      </c>
      <c r="AA752">
        <v>0.86699999999999999</v>
      </c>
      <c r="AC752">
        <f t="shared" ref="AC752:AC753" si="513">IF(ROUND($F752,2)=IF($AA751=0,IF($AA750=0,IF($AA749=0,ROUND($F748,2),ROUND($F749,2)),ROUND($F750,2)),ROUND($F751,2)),   0,1)</f>
        <v>1</v>
      </c>
      <c r="AD752" s="2">
        <f t="shared" ref="AD752:AE752" si="514">$U752/$E752</f>
        <v>-1.8525531914893618</v>
      </c>
      <c r="AE752" s="2">
        <f t="shared" si="514"/>
        <v>-1.8525531914893618</v>
      </c>
      <c r="AF752" s="2">
        <f t="shared" ref="AF752:AG752" si="515">$S752/$I752</f>
        <v>0.27669361702127659</v>
      </c>
      <c r="AG752" s="2">
        <f t="shared" si="515"/>
        <v>0.27669361702127659</v>
      </c>
      <c r="AH752" s="3">
        <f>INDEX([1]IDEN_level_ids!$B:$B,MATCH(V752,[1]IDEN_level_ids!$A:$A,0),1)</f>
        <v>1193</v>
      </c>
      <c r="AI752" s="3">
        <f>INDEX([1]IDEN_level_ids!$B:$B,MATCH(W752,[1]IDEN_level_ids!$A:$A,0),1)</f>
        <v>708</v>
      </c>
      <c r="AJ752" t="s">
        <v>32</v>
      </c>
    </row>
    <row r="753" spans="1:36" x14ac:dyDescent="0.25">
      <c r="A753">
        <v>809.99599999999998</v>
      </c>
      <c r="B753">
        <v>95552.751999999993</v>
      </c>
      <c r="C753">
        <v>0.23499999999999999</v>
      </c>
      <c r="D753">
        <v>0</v>
      </c>
      <c r="E753">
        <v>0.23499999999999999</v>
      </c>
      <c r="F753">
        <v>95552.751999999993</v>
      </c>
      <c r="G753">
        <v>0.23499999999999999</v>
      </c>
      <c r="H753">
        <v>0</v>
      </c>
      <c r="I753">
        <v>0.23499999999999999</v>
      </c>
      <c r="J753" t="s">
        <v>28</v>
      </c>
      <c r="K753">
        <v>1046.5394372999999</v>
      </c>
      <c r="L753" t="s">
        <v>29</v>
      </c>
      <c r="M753">
        <v>2.0208000000000001E-3</v>
      </c>
      <c r="N753">
        <v>0</v>
      </c>
      <c r="O753">
        <v>2.0208000000000001E-3</v>
      </c>
      <c r="P753">
        <v>95553.016380000001</v>
      </c>
      <c r="Q753">
        <v>0.18451000000000001</v>
      </c>
      <c r="R753">
        <v>0</v>
      </c>
      <c r="S753">
        <v>0.18451000000000001</v>
      </c>
      <c r="T753" t="s">
        <v>28</v>
      </c>
      <c r="U753">
        <v>-0.43535000000000001</v>
      </c>
      <c r="V753" s="1" t="s">
        <v>238</v>
      </c>
      <c r="W753" s="1" t="s">
        <v>39</v>
      </c>
      <c r="X753">
        <v>38448.327876000003</v>
      </c>
      <c r="Y753">
        <v>134001.34426000001</v>
      </c>
      <c r="Z753" t="s">
        <v>67</v>
      </c>
      <c r="AA753">
        <v>0.13300000000000001</v>
      </c>
      <c r="AC753">
        <f t="shared" si="513"/>
        <v>0</v>
      </c>
      <c r="AD753" s="2"/>
      <c r="AE753" s="2">
        <f>($F753-$Y753+$X753)/$E753*$AA753</f>
        <v>-0.14963009362632257</v>
      </c>
      <c r="AF753" s="2"/>
      <c r="AG753" s="2">
        <f t="shared" ref="AG753" si="516">$S753/$I753</f>
        <v>0.78514893617021286</v>
      </c>
      <c r="AH753" s="3">
        <f>INDEX([1]IDEN_level_ids!$B:$B,MATCH(V753,[1]IDEN_level_ids!$A:$A,0),1)</f>
        <v>1118</v>
      </c>
      <c r="AI753" s="3">
        <f>INDEX([1]IDEN_level_ids!$B:$B,MATCH(W753,[1]IDEN_level_ids!$A:$A,0),1)</f>
        <v>448</v>
      </c>
      <c r="AJ753" t="s">
        <v>32</v>
      </c>
    </row>
    <row r="754" spans="1:36" hidden="1" x14ac:dyDescent="0.25">
      <c r="A754">
        <v>809.99599999999998</v>
      </c>
      <c r="B754" t="s">
        <v>28</v>
      </c>
      <c r="C754" t="s">
        <v>28</v>
      </c>
      <c r="D754" t="s">
        <v>28</v>
      </c>
      <c r="E754" t="s">
        <v>28</v>
      </c>
      <c r="F754">
        <v>95552.751999999993</v>
      </c>
      <c r="G754">
        <v>0.23499999999999999</v>
      </c>
      <c r="H754">
        <v>0</v>
      </c>
      <c r="I754">
        <v>0.23499999999999999</v>
      </c>
      <c r="J754" t="s">
        <v>28</v>
      </c>
      <c r="K754">
        <v>1046.5541192999999</v>
      </c>
      <c r="L754" t="s">
        <v>29</v>
      </c>
      <c r="M754">
        <v>2.1478999999999999E-3</v>
      </c>
      <c r="N754">
        <v>0</v>
      </c>
      <c r="O754">
        <v>2.1478999999999999E-3</v>
      </c>
      <c r="P754">
        <v>95551.675879999995</v>
      </c>
      <c r="Q754">
        <v>0.19611000000000001</v>
      </c>
      <c r="R754">
        <v>0</v>
      </c>
      <c r="S754">
        <v>0.19611000000000001</v>
      </c>
      <c r="T754" t="s">
        <v>28</v>
      </c>
      <c r="U754" t="s">
        <v>28</v>
      </c>
      <c r="V754" s="1" t="s">
        <v>297</v>
      </c>
      <c r="W754" s="1" t="s">
        <v>376</v>
      </c>
      <c r="X754">
        <v>20160.342871000001</v>
      </c>
      <c r="Y754">
        <v>115712.01875</v>
      </c>
      <c r="Z754" t="s">
        <v>35</v>
      </c>
      <c r="AA754">
        <v>0</v>
      </c>
      <c r="AC754">
        <f t="shared" ref="AC753:AC754" si="517">IF(ROUND($F754,2)=IF($AA753=0,IF($AA752=0,IF($AA751=0,ROUND($F750,2),ROUND($F751,2)),ROUND($F752,2)),ROUND($F753,2)),   0,1)</f>
        <v>0</v>
      </c>
      <c r="AD754" s="2"/>
      <c r="AE754" s="2" t="e">
        <f>($F754-$Y754+$X754)/$E754*$AA754</f>
        <v>#VALUE!</v>
      </c>
      <c r="AF754" s="2"/>
      <c r="AG754" s="2">
        <f t="shared" ref="AF753:AG754" si="518">$S754/$I754</f>
        <v>0.83451063829787242</v>
      </c>
      <c r="AH754" s="3">
        <f>INDEX([1]IDEN_level_ids!$B:$B,MATCH(V754,[1]IDEN_level_ids!$A:$A,0),1)</f>
        <v>1210</v>
      </c>
      <c r="AI754" s="3">
        <f>INDEX([1]IDEN_level_ids!$B:$B,MATCH(W754,[1]IDEN_level_ids!$A:$A,0),1)</f>
        <v>757</v>
      </c>
      <c r="AJ754" t="s">
        <v>32</v>
      </c>
    </row>
    <row r="755" spans="1:36" x14ac:dyDescent="0.25">
      <c r="A755">
        <v>809.93499999999995</v>
      </c>
      <c r="B755">
        <v>95548.159</v>
      </c>
      <c r="C755">
        <v>0.23599999999999999</v>
      </c>
      <c r="D755">
        <v>0</v>
      </c>
      <c r="E755">
        <v>0.23599999999999999</v>
      </c>
      <c r="F755">
        <v>95548.159</v>
      </c>
      <c r="G755">
        <v>0.23599999999999999</v>
      </c>
      <c r="H755">
        <v>0</v>
      </c>
      <c r="I755">
        <v>0.23599999999999999</v>
      </c>
      <c r="J755" t="s">
        <v>28</v>
      </c>
      <c r="K755">
        <v>1046.5897917899999</v>
      </c>
      <c r="L755" t="s">
        <v>29</v>
      </c>
      <c r="M755">
        <v>2.7214999999999997E-4</v>
      </c>
      <c r="N755">
        <v>0</v>
      </c>
      <c r="O755">
        <v>2.7214999999999997E-4</v>
      </c>
      <c r="P755">
        <v>95548.419051000004</v>
      </c>
      <c r="Q755">
        <v>2.4846E-2</v>
      </c>
      <c r="R755">
        <v>0</v>
      </c>
      <c r="S755">
        <v>2.4846E-2</v>
      </c>
      <c r="T755">
        <v>-0.26005</v>
      </c>
      <c r="U755">
        <v>-0.26005</v>
      </c>
      <c r="V755" s="1" t="s">
        <v>134</v>
      </c>
      <c r="W755" s="1" t="s">
        <v>305</v>
      </c>
      <c r="X755">
        <v>19872.419811</v>
      </c>
      <c r="Y755">
        <v>115420.838862</v>
      </c>
      <c r="AA755">
        <v>1</v>
      </c>
      <c r="AC755" s="2"/>
      <c r="AD755" s="2">
        <f>$U755/$E755</f>
        <v>-1.1019067796610169</v>
      </c>
      <c r="AE755" s="2">
        <f>$U755/$E755</f>
        <v>-1.1019067796610169</v>
      </c>
      <c r="AF755" s="2">
        <f>$S755/$I755</f>
        <v>0.10527966101694916</v>
      </c>
      <c r="AG755" s="2">
        <f>$S755/$I755</f>
        <v>0.10527966101694916</v>
      </c>
      <c r="AH755" s="3">
        <f>INDEX([1]IDEN_level_ids!$B:$B,MATCH(V755,[1]IDEN_level_ids!$A:$A,0),1)</f>
        <v>1207</v>
      </c>
      <c r="AI755" s="3">
        <f>INDEX([1]IDEN_level_ids!$B:$B,MATCH(W755,[1]IDEN_level_ids!$A:$A,0),1)</f>
        <v>762</v>
      </c>
      <c r="AJ755" t="s">
        <v>32</v>
      </c>
    </row>
    <row r="756" spans="1:36" x14ac:dyDescent="0.25">
      <c r="A756">
        <v>16196.184999999999</v>
      </c>
      <c r="B756">
        <v>95538.516000000003</v>
      </c>
      <c r="C756">
        <v>0.23499999999999999</v>
      </c>
      <c r="D756">
        <v>0</v>
      </c>
      <c r="E756">
        <v>0.23499999999999999</v>
      </c>
      <c r="F756">
        <v>95538.516000000003</v>
      </c>
      <c r="G756">
        <v>0.23499999999999999</v>
      </c>
      <c r="H756">
        <v>0</v>
      </c>
      <c r="I756">
        <v>0.23499999999999999</v>
      </c>
      <c r="J756" t="s">
        <v>28</v>
      </c>
      <c r="K756">
        <v>1046.69528674</v>
      </c>
      <c r="L756" t="s">
        <v>29</v>
      </c>
      <c r="M756">
        <v>1.9934E-4</v>
      </c>
      <c r="N756">
        <v>0</v>
      </c>
      <c r="O756">
        <v>1.9934E-4</v>
      </c>
      <c r="P756">
        <v>95538.788858999993</v>
      </c>
      <c r="Q756">
        <v>1.8194999999999999E-2</v>
      </c>
      <c r="R756">
        <v>0</v>
      </c>
      <c r="S756">
        <v>1.8194999999999999E-2</v>
      </c>
      <c r="T756" t="s">
        <v>28</v>
      </c>
      <c r="U756">
        <v>3.8390000000000001E-2</v>
      </c>
      <c r="V756" s="1" t="s">
        <v>64</v>
      </c>
      <c r="W756" s="1" t="s">
        <v>207</v>
      </c>
      <c r="X756">
        <v>18241.535524999999</v>
      </c>
      <c r="Y756">
        <v>113780.32438400001</v>
      </c>
      <c r="Z756" t="s">
        <v>67</v>
      </c>
      <c r="AA756">
        <v>0.51</v>
      </c>
      <c r="AC756">
        <f t="shared" ref="AC756:AC757" si="519">IF(ROUND($F756,2)=IF($AA755=0,IF($AA754=0,IF($AA753=0,ROUND($F752,2),ROUND($F753,2)),ROUND($F754,2)),ROUND($F755,2)),   0,1)</f>
        <v>1</v>
      </c>
      <c r="AD756" s="2">
        <f t="shared" ref="AD756:AE756" si="520">$U756/$E756</f>
        <v>0.16336170212765957</v>
      </c>
      <c r="AE756" s="2">
        <f t="shared" si="520"/>
        <v>0.16336170212765957</v>
      </c>
      <c r="AF756" s="2">
        <f t="shared" ref="AF756:AG756" si="521">$S756/$I756</f>
        <v>7.7425531914893625E-2</v>
      </c>
      <c r="AG756" s="2">
        <f t="shared" si="521"/>
        <v>7.7425531914893625E-2</v>
      </c>
      <c r="AH756" s="3">
        <f>INDEX([1]IDEN_level_ids!$B:$B,MATCH(V756,[1]IDEN_level_ids!$A:$A,0),1)</f>
        <v>1220</v>
      </c>
      <c r="AI756" s="3">
        <f>INDEX([1]IDEN_level_ids!$B:$B,MATCH(W756,[1]IDEN_level_ids!$A:$A,0),1)</f>
        <v>776</v>
      </c>
      <c r="AJ756" t="s">
        <v>32</v>
      </c>
    </row>
    <row r="757" spans="1:36" x14ac:dyDescent="0.25">
      <c r="A757">
        <v>16196.184999999999</v>
      </c>
      <c r="B757">
        <v>95538.516000000003</v>
      </c>
      <c r="C757">
        <v>0.23499999999999999</v>
      </c>
      <c r="D757">
        <v>0</v>
      </c>
      <c r="E757">
        <v>0.23499999999999999</v>
      </c>
      <c r="F757">
        <v>95538.516000000003</v>
      </c>
      <c r="G757">
        <v>0.23499999999999999</v>
      </c>
      <c r="H757">
        <v>0</v>
      </c>
      <c r="I757">
        <v>0.23499999999999999</v>
      </c>
      <c r="J757" t="s">
        <v>28</v>
      </c>
      <c r="K757">
        <v>1046.7022400999999</v>
      </c>
      <c r="L757" t="s">
        <v>29</v>
      </c>
      <c r="M757">
        <v>1.1528E-3</v>
      </c>
      <c r="N757">
        <v>0</v>
      </c>
      <c r="O757">
        <v>1.1528E-3</v>
      </c>
      <c r="P757">
        <v>95538.154179999998</v>
      </c>
      <c r="Q757">
        <v>0.10523</v>
      </c>
      <c r="R757">
        <v>0</v>
      </c>
      <c r="S757">
        <v>0.10523</v>
      </c>
      <c r="T757" t="s">
        <v>28</v>
      </c>
      <c r="U757">
        <v>3.8390000000000001E-2</v>
      </c>
      <c r="V757" s="1" t="s">
        <v>378</v>
      </c>
      <c r="W757" s="1" t="s">
        <v>192</v>
      </c>
      <c r="X757">
        <v>23050.577588</v>
      </c>
      <c r="Y757">
        <v>118588.731772</v>
      </c>
      <c r="Z757" t="s">
        <v>67</v>
      </c>
      <c r="AA757">
        <v>0.49</v>
      </c>
      <c r="AC757">
        <f t="shared" si="519"/>
        <v>0</v>
      </c>
      <c r="AD757" s="2"/>
      <c r="AE757" s="2">
        <f>($F757-$Y757+$X757)/$E757*$AA757</f>
        <v>0.75442485107255097</v>
      </c>
      <c r="AF757" s="2"/>
      <c r="AG757" s="2">
        <f t="shared" ref="AG757" si="522">$S757/$I757</f>
        <v>0.44778723404255322</v>
      </c>
      <c r="AH757" s="3">
        <f>INDEX([1]IDEN_level_ids!$B:$B,MATCH(V757,[1]IDEN_level_ids!$A:$A,0),1)</f>
        <v>1192</v>
      </c>
      <c r="AI757" s="3">
        <f>INDEX([1]IDEN_level_ids!$B:$B,MATCH(W757,[1]IDEN_level_ids!$A:$A,0),1)</f>
        <v>694</v>
      </c>
      <c r="AJ757" t="s">
        <v>32</v>
      </c>
    </row>
    <row r="758" spans="1:36" hidden="1" x14ac:dyDescent="0.25">
      <c r="A758">
        <v>16196.184999999999</v>
      </c>
      <c r="B758" t="s">
        <v>28</v>
      </c>
      <c r="C758" t="s">
        <v>28</v>
      </c>
      <c r="D758" t="s">
        <v>28</v>
      </c>
      <c r="E758" t="s">
        <v>28</v>
      </c>
      <c r="F758">
        <v>95538.516000000003</v>
      </c>
      <c r="G758">
        <v>0.23499999999999999</v>
      </c>
      <c r="H758">
        <v>0</v>
      </c>
      <c r="I758">
        <v>0.23499999999999999</v>
      </c>
      <c r="J758" t="s">
        <v>28</v>
      </c>
      <c r="K758">
        <v>1046.7110799</v>
      </c>
      <c r="L758" t="s">
        <v>29</v>
      </c>
      <c r="M758">
        <v>2.0342E-4</v>
      </c>
      <c r="N758">
        <v>0</v>
      </c>
      <c r="O758">
        <v>2.0342E-4</v>
      </c>
      <c r="P758">
        <v>95537.347334999999</v>
      </c>
      <c r="Q758">
        <v>1.8567E-2</v>
      </c>
      <c r="R758">
        <v>0</v>
      </c>
      <c r="S758">
        <v>1.8567E-2</v>
      </c>
      <c r="T758" t="s">
        <v>28</v>
      </c>
      <c r="U758" t="s">
        <v>28</v>
      </c>
      <c r="V758" s="1" t="s">
        <v>97</v>
      </c>
      <c r="W758" s="1" t="s">
        <v>330</v>
      </c>
      <c r="X758">
        <v>11761.6681618</v>
      </c>
      <c r="Y758">
        <v>107299.015497</v>
      </c>
      <c r="Z758" t="s">
        <v>35</v>
      </c>
      <c r="AA758">
        <v>0</v>
      </c>
      <c r="AH758" s="3">
        <f>INDEX([1]IDEN_level_ids!$B:$B,MATCH(V758,[1]IDEN_level_ids!$A:$A,0),1)</f>
        <v>1244</v>
      </c>
      <c r="AI758" s="3">
        <f>INDEX([1]IDEN_level_ids!$B:$B,MATCH(W758,[1]IDEN_level_ids!$A:$A,0),1)</f>
        <v>839</v>
      </c>
      <c r="AJ758" t="s">
        <v>32</v>
      </c>
    </row>
    <row r="759" spans="1:36" x14ac:dyDescent="0.25">
      <c r="A759">
        <v>242914.38</v>
      </c>
      <c r="B759">
        <v>95531.282000000007</v>
      </c>
      <c r="C759">
        <v>0.23499999999999999</v>
      </c>
      <c r="D759">
        <v>0</v>
      </c>
      <c r="E759">
        <v>0.23499999999999999</v>
      </c>
      <c r="F759">
        <v>95531.282000000007</v>
      </c>
      <c r="G759">
        <v>0.23499999999999999</v>
      </c>
      <c r="H759">
        <v>0</v>
      </c>
      <c r="I759">
        <v>0.23499999999999999</v>
      </c>
      <c r="J759" t="s">
        <v>28</v>
      </c>
      <c r="K759">
        <v>1046.7738958299999</v>
      </c>
      <c r="L759" t="s">
        <v>29</v>
      </c>
      <c r="M759">
        <v>2.0677E-4</v>
      </c>
      <c r="N759">
        <v>0</v>
      </c>
      <c r="O759">
        <v>2.0677E-4</v>
      </c>
      <c r="P759">
        <v>95531.614228000006</v>
      </c>
      <c r="Q759">
        <v>1.8870000000000001E-2</v>
      </c>
      <c r="R759">
        <v>0</v>
      </c>
      <c r="S759">
        <v>1.8870000000000001E-2</v>
      </c>
      <c r="T759">
        <v>-0.33223000000000003</v>
      </c>
      <c r="U759">
        <v>-0.33223000000000003</v>
      </c>
      <c r="V759" s="1" t="s">
        <v>120</v>
      </c>
      <c r="W759" s="1" t="s">
        <v>232</v>
      </c>
      <c r="X759">
        <v>17626.969622000001</v>
      </c>
      <c r="Y759">
        <v>113158.58385</v>
      </c>
      <c r="AA759">
        <v>1</v>
      </c>
      <c r="AC759" s="2"/>
      <c r="AD759" s="2">
        <f>$U759/$E759</f>
        <v>-1.4137446808510641</v>
      </c>
      <c r="AE759" s="2">
        <f>$U759/$E759</f>
        <v>-1.4137446808510641</v>
      </c>
      <c r="AF759" s="2">
        <f>$S759/$I759</f>
        <v>8.0297872340425541E-2</v>
      </c>
      <c r="AG759" s="2">
        <f>$S759/$I759</f>
        <v>8.0297872340425541E-2</v>
      </c>
      <c r="AH759" s="3">
        <f>INDEX([1]IDEN_level_ids!$B:$B,MATCH(V759,[1]IDEN_level_ids!$A:$A,0),1)</f>
        <v>1225</v>
      </c>
      <c r="AI759" s="3">
        <f>INDEX([1]IDEN_level_ids!$B:$B,MATCH(W759,[1]IDEN_level_ids!$A:$A,0),1)</f>
        <v>785</v>
      </c>
      <c r="AJ759" t="s">
        <v>32</v>
      </c>
    </row>
    <row r="760" spans="1:36" hidden="1" x14ac:dyDescent="0.25">
      <c r="A760">
        <v>242914.38</v>
      </c>
      <c r="B760" t="s">
        <v>28</v>
      </c>
      <c r="C760" t="s">
        <v>28</v>
      </c>
      <c r="D760" t="s">
        <v>28</v>
      </c>
      <c r="E760" t="s">
        <v>28</v>
      </c>
      <c r="F760">
        <v>95531.282000000007</v>
      </c>
      <c r="G760">
        <v>0.23499999999999999</v>
      </c>
      <c r="H760">
        <v>0</v>
      </c>
      <c r="I760">
        <v>0.23499999999999999</v>
      </c>
      <c r="J760" t="s">
        <v>28</v>
      </c>
      <c r="K760">
        <v>1046.79200498</v>
      </c>
      <c r="L760" t="s">
        <v>29</v>
      </c>
      <c r="M760">
        <v>2.4521999999999999E-4</v>
      </c>
      <c r="N760">
        <v>0</v>
      </c>
      <c r="O760">
        <v>2.4521999999999999E-4</v>
      </c>
      <c r="P760">
        <v>95529.961563000004</v>
      </c>
      <c r="Q760">
        <v>2.2379E-2</v>
      </c>
      <c r="R760">
        <v>0</v>
      </c>
      <c r="S760">
        <v>2.2379E-2</v>
      </c>
      <c r="T760" t="s">
        <v>28</v>
      </c>
      <c r="U760" t="s">
        <v>28</v>
      </c>
      <c r="V760" s="1" t="s">
        <v>36</v>
      </c>
      <c r="W760" s="1" t="s">
        <v>243</v>
      </c>
      <c r="X760">
        <v>17113.175766</v>
      </c>
      <c r="Y760">
        <v>112643.137329</v>
      </c>
      <c r="Z760" t="s">
        <v>35</v>
      </c>
      <c r="AA760">
        <v>0</v>
      </c>
      <c r="AC760" s="2"/>
      <c r="AD760" s="2" t="e">
        <f>$U760/$E760</f>
        <v>#VALUE!</v>
      </c>
      <c r="AE760" s="2" t="e">
        <f>$U760/$E760</f>
        <v>#VALUE!</v>
      </c>
      <c r="AF760" s="2">
        <f>$S760/$I760</f>
        <v>9.5229787234042559E-2</v>
      </c>
      <c r="AG760" s="2">
        <f>$S760/$I760</f>
        <v>9.5229787234042559E-2</v>
      </c>
      <c r="AH760" s="3">
        <f>INDEX([1]IDEN_level_ids!$B:$B,MATCH(V760,[1]IDEN_level_ids!$A:$A,0),1)</f>
        <v>1226</v>
      </c>
      <c r="AI760" s="3">
        <f>INDEX([1]IDEN_level_ids!$B:$B,MATCH(W760,[1]IDEN_level_ids!$A:$A,0),1)</f>
        <v>791</v>
      </c>
      <c r="AJ760" t="s">
        <v>32</v>
      </c>
    </row>
    <row r="761" spans="1:36" hidden="1" x14ac:dyDescent="0.25">
      <c r="A761">
        <v>2428.5650000000001</v>
      </c>
      <c r="B761" t="s">
        <v>28</v>
      </c>
      <c r="C761" t="s">
        <v>28</v>
      </c>
      <c r="D761" t="s">
        <v>28</v>
      </c>
      <c r="E761" t="s">
        <v>28</v>
      </c>
      <c r="F761">
        <v>95516.528000000006</v>
      </c>
      <c r="G761">
        <v>0.23400000000000001</v>
      </c>
      <c r="H761">
        <v>0</v>
      </c>
      <c r="I761">
        <v>0.23400000000000001</v>
      </c>
      <c r="J761" t="s">
        <v>28</v>
      </c>
      <c r="K761">
        <v>1046.9248417900001</v>
      </c>
      <c r="L761" t="s">
        <v>29</v>
      </c>
      <c r="M761">
        <v>2.3947000000000001E-4</v>
      </c>
      <c r="N761">
        <v>0</v>
      </c>
      <c r="O761">
        <v>2.3947000000000001E-4</v>
      </c>
      <c r="P761">
        <v>95517.840448999996</v>
      </c>
      <c r="Q761">
        <v>2.1847999999999999E-2</v>
      </c>
      <c r="R761">
        <v>0</v>
      </c>
      <c r="S761">
        <v>2.1847999999999999E-2</v>
      </c>
      <c r="T761" t="s">
        <v>28</v>
      </c>
      <c r="U761" t="s">
        <v>28</v>
      </c>
      <c r="V761" s="1" t="s">
        <v>79</v>
      </c>
      <c r="W761" s="1" t="s">
        <v>230</v>
      </c>
      <c r="X761">
        <v>19700.871696999999</v>
      </c>
      <c r="Y761">
        <v>115218.71214600001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1212</v>
      </c>
      <c r="AI761" s="3">
        <f>INDEX([1]IDEN_level_ids!$B:$B,MATCH(W761,[1]IDEN_level_ids!$A:$A,0),1)</f>
        <v>765</v>
      </c>
      <c r="AJ761" t="s">
        <v>32</v>
      </c>
    </row>
    <row r="762" spans="1:36" hidden="1" x14ac:dyDescent="0.25">
      <c r="A762">
        <v>2427.9769999999999</v>
      </c>
      <c r="B762" t="s">
        <v>28</v>
      </c>
      <c r="C762" t="s">
        <v>28</v>
      </c>
      <c r="D762" t="s">
        <v>28</v>
      </c>
      <c r="E762" t="s">
        <v>28</v>
      </c>
      <c r="F762">
        <v>95501.55</v>
      </c>
      <c r="G762">
        <v>0.23400000000000001</v>
      </c>
      <c r="H762">
        <v>0</v>
      </c>
      <c r="I762">
        <v>0.23400000000000001</v>
      </c>
      <c r="J762" t="s">
        <v>28</v>
      </c>
      <c r="K762">
        <v>1047.1016907200001</v>
      </c>
      <c r="L762" t="s">
        <v>29</v>
      </c>
      <c r="M762">
        <v>3.4672000000000001E-4</v>
      </c>
      <c r="N762">
        <v>0</v>
      </c>
      <c r="O762">
        <v>3.4672000000000001E-4</v>
      </c>
      <c r="P762">
        <v>95501.708083000005</v>
      </c>
      <c r="Q762">
        <v>3.1621999999999997E-2</v>
      </c>
      <c r="R762">
        <v>0</v>
      </c>
      <c r="S762">
        <v>3.1621999999999997E-2</v>
      </c>
      <c r="T762" t="s">
        <v>28</v>
      </c>
      <c r="U762" t="s">
        <v>28</v>
      </c>
      <c r="V762" s="1" t="s">
        <v>110</v>
      </c>
      <c r="W762" s="1" t="s">
        <v>379</v>
      </c>
      <c r="X762">
        <v>10032.915140999999</v>
      </c>
      <c r="Y762">
        <v>105534.623224</v>
      </c>
      <c r="Z762" t="s">
        <v>35</v>
      </c>
      <c r="AA762">
        <v>0</v>
      </c>
      <c r="AC762">
        <f t="shared" ref="AC762:AC763" si="523">IF(ROUND($F762,2)=IF($AA761=0,IF($AA760=0,IF($AA759=0,ROUND($F758,2),ROUND($F759,2)),ROUND($F760,2)),ROUND($F761,2)),   0,1)</f>
        <v>1</v>
      </c>
      <c r="AD762" s="2" t="e">
        <f t="shared" ref="AD762" si="524">$U762/$E762</f>
        <v>#VALUE!</v>
      </c>
      <c r="AE762" s="2" t="e">
        <f>($F762-$Y762+$X762)/$E762*$AA762</f>
        <v>#VALUE!</v>
      </c>
      <c r="AF762" s="2">
        <f t="shared" ref="AF762:AG762" si="525">$S762/$I762</f>
        <v>0.13513675213675211</v>
      </c>
      <c r="AG762" s="2">
        <f t="shared" si="525"/>
        <v>0.13513675213675211</v>
      </c>
      <c r="AH762" s="3">
        <f>INDEX([1]IDEN_level_ids!$B:$B,MATCH(V762,[1]IDEN_level_ids!$A:$A,0),1)</f>
        <v>1248</v>
      </c>
      <c r="AI762" s="3">
        <f>INDEX([1]IDEN_level_ids!$B:$B,MATCH(W762,[1]IDEN_level_ids!$A:$A,0),1)</f>
        <v>858</v>
      </c>
      <c r="AJ762" t="s">
        <v>32</v>
      </c>
    </row>
    <row r="763" spans="1:36" x14ac:dyDescent="0.25">
      <c r="A763">
        <v>2427476.7560000001</v>
      </c>
      <c r="B763">
        <v>95488.82</v>
      </c>
      <c r="C763">
        <v>0.23599999999999999</v>
      </c>
      <c r="D763">
        <v>0</v>
      </c>
      <c r="E763">
        <v>0.23599999999999999</v>
      </c>
      <c r="F763">
        <v>95488.82</v>
      </c>
      <c r="G763">
        <v>0.23599999999999999</v>
      </c>
      <c r="H763">
        <v>0</v>
      </c>
      <c r="I763">
        <v>0.23599999999999999</v>
      </c>
      <c r="J763" t="s">
        <v>28</v>
      </c>
      <c r="K763">
        <v>1047.2434321799999</v>
      </c>
      <c r="L763" t="s">
        <v>29</v>
      </c>
      <c r="M763">
        <v>6.6954999999999998E-4</v>
      </c>
      <c r="N763">
        <v>0</v>
      </c>
      <c r="O763">
        <v>6.6954999999999998E-4</v>
      </c>
      <c r="P763">
        <v>95488.782193999999</v>
      </c>
      <c r="Q763">
        <v>6.105E-2</v>
      </c>
      <c r="R763">
        <v>0</v>
      </c>
      <c r="S763">
        <v>6.105E-2</v>
      </c>
      <c r="T763">
        <v>3.7810000000000003E-2</v>
      </c>
      <c r="U763">
        <v>3.7810000000000003E-2</v>
      </c>
      <c r="V763" s="1" t="s">
        <v>30</v>
      </c>
      <c r="W763" s="1" t="s">
        <v>380</v>
      </c>
      <c r="X763">
        <v>17534.771569</v>
      </c>
      <c r="Y763">
        <v>113023.553763</v>
      </c>
      <c r="AA763">
        <v>1</v>
      </c>
      <c r="AC763" s="2"/>
      <c r="AD763" s="2">
        <f>$U763/$E763</f>
        <v>0.16021186440677967</v>
      </c>
      <c r="AE763" s="2">
        <f>$U763/$E763</f>
        <v>0.16021186440677967</v>
      </c>
      <c r="AF763" s="2">
        <f>$S763/$I763</f>
        <v>0.25868644067796609</v>
      </c>
      <c r="AG763" s="2">
        <f>$S763/$I763</f>
        <v>0.25868644067796609</v>
      </c>
      <c r="AH763" s="3">
        <f>INDEX([1]IDEN_level_ids!$B:$B,MATCH(V763,[1]IDEN_level_ids!$A:$A,0),1)</f>
        <v>1223</v>
      </c>
      <c r="AI763" s="3">
        <f>INDEX([1]IDEN_level_ids!$B:$B,MATCH(W763,[1]IDEN_level_ids!$A:$A,0),1)</f>
        <v>786</v>
      </c>
      <c r="AJ763" t="s">
        <v>32</v>
      </c>
    </row>
    <row r="764" spans="1:36" hidden="1" x14ac:dyDescent="0.25">
      <c r="A764">
        <v>2427476.7560000001</v>
      </c>
      <c r="B764" t="s">
        <v>28</v>
      </c>
      <c r="C764" t="s">
        <v>28</v>
      </c>
      <c r="D764" t="s">
        <v>28</v>
      </c>
      <c r="E764" t="s">
        <v>28</v>
      </c>
      <c r="F764">
        <v>95488.82</v>
      </c>
      <c r="G764">
        <v>0.23599999999999999</v>
      </c>
      <c r="H764">
        <v>0</v>
      </c>
      <c r="I764">
        <v>0.23599999999999999</v>
      </c>
      <c r="J764" t="s">
        <v>28</v>
      </c>
      <c r="K764">
        <v>1047.2500126800001</v>
      </c>
      <c r="L764" t="s">
        <v>29</v>
      </c>
      <c r="M764">
        <v>2.2326E-4</v>
      </c>
      <c r="N764">
        <v>0</v>
      </c>
      <c r="O764">
        <v>2.2326E-4</v>
      </c>
      <c r="P764">
        <v>95488.182180999996</v>
      </c>
      <c r="Q764">
        <v>2.0357E-2</v>
      </c>
      <c r="R764">
        <v>0</v>
      </c>
      <c r="S764">
        <v>2.0357E-2</v>
      </c>
      <c r="T764" t="s">
        <v>28</v>
      </c>
      <c r="U764" t="s">
        <v>28</v>
      </c>
      <c r="V764" s="1" t="s">
        <v>81</v>
      </c>
      <c r="W764" s="1" t="s">
        <v>241</v>
      </c>
      <c r="X764">
        <v>19308.903414</v>
      </c>
      <c r="Y764">
        <v>114797.085595</v>
      </c>
      <c r="Z764" t="s">
        <v>35</v>
      </c>
      <c r="AA764">
        <v>0</v>
      </c>
      <c r="AC764" s="2"/>
      <c r="AD764" s="2" t="e">
        <f>$U764/$E764</f>
        <v>#VALUE!</v>
      </c>
      <c r="AE764" s="2" t="e">
        <f>$U764/$E764</f>
        <v>#VALUE!</v>
      </c>
      <c r="AF764" s="2">
        <f>$S764/$I764</f>
        <v>8.6258474576271185E-2</v>
      </c>
      <c r="AG764" s="2">
        <f>$S764/$I764</f>
        <v>8.6258474576271185E-2</v>
      </c>
      <c r="AH764" s="3">
        <f>INDEX([1]IDEN_level_ids!$B:$B,MATCH(V764,[1]IDEN_level_ids!$A:$A,0),1)</f>
        <v>1214</v>
      </c>
      <c r="AI764" s="3">
        <f>INDEX([1]IDEN_level_ids!$B:$B,MATCH(W764,[1]IDEN_level_ids!$A:$A,0),1)</f>
        <v>769</v>
      </c>
      <c r="AJ764" t="s">
        <v>32</v>
      </c>
    </row>
    <row r="765" spans="1:36" x14ac:dyDescent="0.25">
      <c r="A765">
        <v>8090.2969999999996</v>
      </c>
      <c r="B765">
        <v>95479.046000000002</v>
      </c>
      <c r="C765">
        <v>0.46899999999999997</v>
      </c>
      <c r="D765">
        <v>0</v>
      </c>
      <c r="E765">
        <v>0.46899999999999997</v>
      </c>
      <c r="F765">
        <v>95479.046000000002</v>
      </c>
      <c r="G765">
        <v>0.46899999999999997</v>
      </c>
      <c r="H765">
        <v>0</v>
      </c>
      <c r="I765">
        <v>0.46899999999999997</v>
      </c>
      <c r="J765" t="s">
        <v>28</v>
      </c>
      <c r="K765">
        <v>1047.3501569499999</v>
      </c>
      <c r="L765" t="s">
        <v>29</v>
      </c>
      <c r="M765">
        <v>7.6546000000000003E-4</v>
      </c>
      <c r="N765">
        <v>0</v>
      </c>
      <c r="O765">
        <v>7.6546000000000003E-4</v>
      </c>
      <c r="P765">
        <v>95479.051907000001</v>
      </c>
      <c r="Q765">
        <v>6.9781999999999997E-2</v>
      </c>
      <c r="R765">
        <v>0</v>
      </c>
      <c r="S765">
        <v>6.9781999999999997E-2</v>
      </c>
      <c r="T765" t="s">
        <v>28</v>
      </c>
      <c r="U765">
        <v>0.32136999999999999</v>
      </c>
      <c r="V765" s="1" t="s">
        <v>219</v>
      </c>
      <c r="W765" s="1" t="s">
        <v>200</v>
      </c>
      <c r="X765">
        <v>20848.381912000001</v>
      </c>
      <c r="Y765">
        <v>116327.433819</v>
      </c>
      <c r="Z765" t="s">
        <v>67</v>
      </c>
      <c r="AA765">
        <v>0.67100000000000004</v>
      </c>
      <c r="AC765">
        <f t="shared" ref="AC765:AC766" si="526">IF(ROUND($F765,2)=IF($AA764=0,IF($AA763=0,IF($AA762=0,ROUND($F761,2),ROUND($F762,2)),ROUND($F763,2)),ROUND($F764,2)),   0,1)</f>
        <v>1</v>
      </c>
      <c r="AD765" s="2">
        <f t="shared" ref="AD765:AE765" si="527">$U765/$E765</f>
        <v>0.68522388059701489</v>
      </c>
      <c r="AE765" s="2">
        <f t="shared" si="527"/>
        <v>0.68522388059701489</v>
      </c>
      <c r="AF765" s="2">
        <f t="shared" ref="AF765:AG765" si="528">$S765/$I765</f>
        <v>0.14878891257995736</v>
      </c>
      <c r="AG765" s="2">
        <f t="shared" si="528"/>
        <v>0.14878891257995736</v>
      </c>
      <c r="AH765" s="3">
        <f>INDEX([1]IDEN_level_ids!$B:$B,MATCH(V765,[1]IDEN_level_ids!$A:$A,0),1)</f>
        <v>1205</v>
      </c>
      <c r="AI765" s="3">
        <f>INDEX([1]IDEN_level_ids!$B:$B,MATCH(W765,[1]IDEN_level_ids!$A:$A,0),1)</f>
        <v>741</v>
      </c>
      <c r="AJ765" t="s">
        <v>32</v>
      </c>
    </row>
    <row r="766" spans="1:36" x14ac:dyDescent="0.25">
      <c r="A766">
        <v>8090.2969999999996</v>
      </c>
      <c r="B766">
        <v>95479.046000000002</v>
      </c>
      <c r="C766">
        <v>0.46899999999999997</v>
      </c>
      <c r="D766">
        <v>0</v>
      </c>
      <c r="E766">
        <v>0.46899999999999997</v>
      </c>
      <c r="F766">
        <v>95479.046000000002</v>
      </c>
      <c r="G766">
        <v>0.46899999999999997</v>
      </c>
      <c r="H766">
        <v>0</v>
      </c>
      <c r="I766">
        <v>0.46899999999999997</v>
      </c>
      <c r="J766" t="s">
        <v>28</v>
      </c>
      <c r="K766">
        <v>1047.3610624999999</v>
      </c>
      <c r="L766" t="s">
        <v>29</v>
      </c>
      <c r="M766">
        <v>1.3098000000000001E-3</v>
      </c>
      <c r="N766">
        <v>0</v>
      </c>
      <c r="O766">
        <v>1.3098000000000001E-3</v>
      </c>
      <c r="P766">
        <v>95478.057740000004</v>
      </c>
      <c r="Q766">
        <v>0.11940000000000001</v>
      </c>
      <c r="R766">
        <v>0</v>
      </c>
      <c r="S766">
        <v>0.11940000000000001</v>
      </c>
      <c r="T766" t="s">
        <v>28</v>
      </c>
      <c r="U766">
        <v>0.32136999999999999</v>
      </c>
      <c r="V766" s="1" t="s">
        <v>180</v>
      </c>
      <c r="W766" s="1" t="s">
        <v>220</v>
      </c>
      <c r="X766">
        <v>25934.945172299998</v>
      </c>
      <c r="Y766">
        <v>121413.00291</v>
      </c>
      <c r="Z766" t="s">
        <v>67</v>
      </c>
      <c r="AA766">
        <v>0.32900000000000001</v>
      </c>
      <c r="AC766">
        <f t="shared" si="526"/>
        <v>0</v>
      </c>
      <c r="AD766" s="2"/>
      <c r="AE766" s="2">
        <f>($F766-$Y766+$X766)/$E766*$AA766</f>
        <v>0.69325862836162011</v>
      </c>
      <c r="AF766" s="2"/>
      <c r="AG766" s="2">
        <f t="shared" ref="AG766" si="529">$S766/$I766</f>
        <v>0.2545842217484009</v>
      </c>
      <c r="AH766" s="3">
        <f>INDEX([1]IDEN_level_ids!$B:$B,MATCH(V766,[1]IDEN_level_ids!$A:$A,0),1)</f>
        <v>1167</v>
      </c>
      <c r="AI766" s="3">
        <f>INDEX([1]IDEN_level_ids!$B:$B,MATCH(W766,[1]IDEN_level_ids!$A:$A,0),1)</f>
        <v>644</v>
      </c>
      <c r="AJ766" t="s">
        <v>32</v>
      </c>
    </row>
    <row r="767" spans="1:36" x14ac:dyDescent="0.25">
      <c r="A767">
        <v>8090.02</v>
      </c>
      <c r="B767">
        <v>95476.937999999995</v>
      </c>
      <c r="C767">
        <v>0.46899999999999997</v>
      </c>
      <c r="D767">
        <v>0</v>
      </c>
      <c r="E767">
        <v>0.46899999999999997</v>
      </c>
      <c r="F767">
        <v>95476.937999999995</v>
      </c>
      <c r="G767">
        <v>0.46899999999999997</v>
      </c>
      <c r="H767">
        <v>0</v>
      </c>
      <c r="I767">
        <v>0.46899999999999997</v>
      </c>
      <c r="J767" t="s">
        <v>28</v>
      </c>
      <c r="K767">
        <v>1047.3745578999999</v>
      </c>
      <c r="L767" t="s">
        <v>29</v>
      </c>
      <c r="M767">
        <v>2.5709000000000002E-4</v>
      </c>
      <c r="N767">
        <v>0</v>
      </c>
      <c r="O767">
        <v>2.5709000000000002E-4</v>
      </c>
      <c r="P767">
        <v>95476.827506999995</v>
      </c>
      <c r="Q767">
        <v>2.3435000000000001E-2</v>
      </c>
      <c r="R767">
        <v>0</v>
      </c>
      <c r="S767">
        <v>2.3435000000000001E-2</v>
      </c>
      <c r="T767">
        <v>0.11049</v>
      </c>
      <c r="U767">
        <v>0.11049</v>
      </c>
      <c r="V767" s="1" t="s">
        <v>102</v>
      </c>
      <c r="W767" s="1" t="s">
        <v>259</v>
      </c>
      <c r="X767">
        <v>16516.153138999998</v>
      </c>
      <c r="Y767">
        <v>111992.980646</v>
      </c>
      <c r="AA767">
        <v>1</v>
      </c>
      <c r="AC767" s="2"/>
      <c r="AD767" s="2">
        <f>$U767/$E767</f>
        <v>0.23558635394456293</v>
      </c>
      <c r="AE767" s="2">
        <f>$U767/$E767</f>
        <v>0.23558635394456293</v>
      </c>
      <c r="AF767" s="2">
        <f>$S767/$I767</f>
        <v>4.99680170575693E-2</v>
      </c>
      <c r="AG767" s="2">
        <f>$S767/$I767</f>
        <v>4.99680170575693E-2</v>
      </c>
      <c r="AH767" s="3">
        <f>INDEX([1]IDEN_level_ids!$B:$B,MATCH(V767,[1]IDEN_level_ids!$A:$A,0),1)</f>
        <v>1229</v>
      </c>
      <c r="AI767" s="3">
        <f>INDEX([1]IDEN_level_ids!$B:$B,MATCH(W767,[1]IDEN_level_ids!$A:$A,0),1)</f>
        <v>793</v>
      </c>
      <c r="AJ767" t="s">
        <v>32</v>
      </c>
    </row>
    <row r="768" spans="1:36" hidden="1" x14ac:dyDescent="0.25">
      <c r="A768">
        <v>8090.02</v>
      </c>
      <c r="B768" t="s">
        <v>28</v>
      </c>
      <c r="C768" t="s">
        <v>28</v>
      </c>
      <c r="D768" t="s">
        <v>28</v>
      </c>
      <c r="E768" t="s">
        <v>28</v>
      </c>
      <c r="F768">
        <v>95476.937999999995</v>
      </c>
      <c r="G768">
        <v>0.46899999999999997</v>
      </c>
      <c r="H768">
        <v>0</v>
      </c>
      <c r="I768">
        <v>0.46899999999999997</v>
      </c>
      <c r="J768" t="s">
        <v>28</v>
      </c>
      <c r="K768">
        <v>1047.38767601</v>
      </c>
      <c r="L768" t="s">
        <v>29</v>
      </c>
      <c r="M768">
        <v>4.6954000000000001E-4</v>
      </c>
      <c r="N768">
        <v>0</v>
      </c>
      <c r="O768">
        <v>4.6954000000000001E-4</v>
      </c>
      <c r="P768">
        <v>95475.631697999997</v>
      </c>
      <c r="Q768">
        <v>4.2800999999999999E-2</v>
      </c>
      <c r="R768">
        <v>0</v>
      </c>
      <c r="S768">
        <v>4.2800999999999999E-2</v>
      </c>
      <c r="T768" t="s">
        <v>28</v>
      </c>
      <c r="U768" t="s">
        <v>28</v>
      </c>
      <c r="V768" s="1" t="s">
        <v>274</v>
      </c>
      <c r="W768" s="1" t="s">
        <v>353</v>
      </c>
      <c r="X768">
        <v>28101.758924999998</v>
      </c>
      <c r="Y768">
        <v>123577.390623</v>
      </c>
      <c r="Z768" t="s">
        <v>35</v>
      </c>
      <c r="AA768">
        <v>0</v>
      </c>
      <c r="AD768" s="2"/>
      <c r="AE768" s="2"/>
      <c r="AF768" s="2"/>
      <c r="AG768" s="2"/>
      <c r="AH768" s="3">
        <f>INDEX([1]IDEN_level_ids!$B:$B,MATCH(V768,[1]IDEN_level_ids!$A:$A,0),1)</f>
        <v>1157</v>
      </c>
      <c r="AI768" s="3">
        <f>INDEX([1]IDEN_level_ids!$B:$B,MATCH(W768,[1]IDEN_level_ids!$A:$A,0),1)</f>
        <v>592</v>
      </c>
      <c r="AJ768" t="s">
        <v>32</v>
      </c>
    </row>
    <row r="769" spans="1:36" hidden="1" x14ac:dyDescent="0.25">
      <c r="A769">
        <v>8090.02</v>
      </c>
      <c r="B769" t="s">
        <v>28</v>
      </c>
      <c r="C769" t="s">
        <v>28</v>
      </c>
      <c r="D769" t="s">
        <v>28</v>
      </c>
      <c r="E769" t="s">
        <v>28</v>
      </c>
      <c r="F769">
        <v>95476.937999999995</v>
      </c>
      <c r="G769">
        <v>0.46899999999999997</v>
      </c>
      <c r="H769">
        <v>0</v>
      </c>
      <c r="I769">
        <v>0.46899999999999997</v>
      </c>
      <c r="J769" t="s">
        <v>28</v>
      </c>
      <c r="K769">
        <v>1047.3913869099999</v>
      </c>
      <c r="L769" t="s">
        <v>29</v>
      </c>
      <c r="M769">
        <v>1.8796000000000001E-4</v>
      </c>
      <c r="N769">
        <v>0</v>
      </c>
      <c r="O769">
        <v>1.8796000000000001E-4</v>
      </c>
      <c r="P769">
        <v>95475.293428999998</v>
      </c>
      <c r="Q769">
        <v>1.7132999999999999E-2</v>
      </c>
      <c r="R769">
        <v>0</v>
      </c>
      <c r="S769">
        <v>1.7132999999999999E-2</v>
      </c>
      <c r="T769" t="s">
        <v>28</v>
      </c>
      <c r="U769" t="s">
        <v>28</v>
      </c>
      <c r="V769" s="1" t="s">
        <v>79</v>
      </c>
      <c r="W769" s="1" t="s">
        <v>336</v>
      </c>
      <c r="X769">
        <v>19700.871696999999</v>
      </c>
      <c r="Y769">
        <v>115176.16512600001</v>
      </c>
      <c r="Z769" t="s">
        <v>35</v>
      </c>
      <c r="AA769">
        <v>0</v>
      </c>
      <c r="AC769">
        <f t="shared" ref="AC769:AC770" si="530">IF(ROUND($F769,2)=IF($AA768=0,IF($AA767=0,IF($AA766=0,ROUND($F765,2),ROUND($F766,2)),ROUND($F767,2)),ROUND($F768,2)),   0,1)</f>
        <v>0</v>
      </c>
      <c r="AD769" s="2" t="e">
        <f t="shared" ref="AD769:AE771" si="531">$U769/$E769</f>
        <v>#VALUE!</v>
      </c>
      <c r="AE769" s="2" t="e">
        <f>($F769-$Y769+$X769)/$E769*$AA769</f>
        <v>#VALUE!</v>
      </c>
      <c r="AF769" s="2">
        <f t="shared" ref="AF769:AG771" si="532">$S769/$I769</f>
        <v>3.6530916844349677E-2</v>
      </c>
      <c r="AG769" s="2">
        <f t="shared" si="532"/>
        <v>3.6530916844349677E-2</v>
      </c>
      <c r="AH769" s="3">
        <f>INDEX([1]IDEN_level_ids!$B:$B,MATCH(V769,[1]IDEN_level_ids!$A:$A,0),1)</f>
        <v>1212</v>
      </c>
      <c r="AI769" s="3">
        <f>INDEX([1]IDEN_level_ids!$B:$B,MATCH(W769,[1]IDEN_level_ids!$A:$A,0),1)</f>
        <v>766</v>
      </c>
      <c r="AJ769" t="s">
        <v>32</v>
      </c>
    </row>
    <row r="770" spans="1:36" x14ac:dyDescent="0.25">
      <c r="A770">
        <v>8087.0140000000001</v>
      </c>
      <c r="B770">
        <v>95454.142000000007</v>
      </c>
      <c r="C770">
        <v>0.23400000000000001</v>
      </c>
      <c r="D770">
        <v>0</v>
      </c>
      <c r="E770">
        <v>0.23400000000000001</v>
      </c>
      <c r="F770">
        <v>95454.142000000007</v>
      </c>
      <c r="G770">
        <v>0.23400000000000001</v>
      </c>
      <c r="H770">
        <v>0</v>
      </c>
      <c r="I770">
        <v>0.23400000000000001</v>
      </c>
      <c r="J770" t="s">
        <v>28</v>
      </c>
      <c r="K770">
        <v>1047.62138185</v>
      </c>
      <c r="L770" t="s">
        <v>29</v>
      </c>
      <c r="M770">
        <v>7.8870999999999998E-4</v>
      </c>
      <c r="N770">
        <v>0</v>
      </c>
      <c r="O770">
        <v>7.8870999999999998E-4</v>
      </c>
      <c r="P770">
        <v>95454.332769999994</v>
      </c>
      <c r="Q770">
        <v>7.1863999999999997E-2</v>
      </c>
      <c r="R770">
        <v>0</v>
      </c>
      <c r="S770">
        <v>7.1863999999999997E-2</v>
      </c>
      <c r="T770">
        <v>-0.19077</v>
      </c>
      <c r="U770">
        <v>-0.19077</v>
      </c>
      <c r="V770" s="1" t="s">
        <v>289</v>
      </c>
      <c r="W770" s="1" t="s">
        <v>185</v>
      </c>
      <c r="X770">
        <v>23532.818504999999</v>
      </c>
      <c r="Y770">
        <v>118987.151275</v>
      </c>
      <c r="AA770">
        <v>1</v>
      </c>
      <c r="AC770" s="2"/>
      <c r="AD770" s="2">
        <f t="shared" si="531"/>
        <v>-0.81525641025641016</v>
      </c>
      <c r="AE770" s="2">
        <f t="shared" si="531"/>
        <v>-0.81525641025641016</v>
      </c>
      <c r="AF770" s="2">
        <f t="shared" si="532"/>
        <v>0.30711111111111106</v>
      </c>
      <c r="AG770" s="2">
        <f t="shared" si="532"/>
        <v>0.30711111111111106</v>
      </c>
      <c r="AH770" s="3">
        <f>INDEX([1]IDEN_level_ids!$B:$B,MATCH(V770,[1]IDEN_level_ids!$A:$A,0),1)</f>
        <v>1184</v>
      </c>
      <c r="AI770" s="3">
        <f>INDEX([1]IDEN_level_ids!$B:$B,MATCH(W770,[1]IDEN_level_ids!$A:$A,0),1)</f>
        <v>681</v>
      </c>
      <c r="AJ770" t="s">
        <v>32</v>
      </c>
    </row>
    <row r="771" spans="1:36" x14ac:dyDescent="0.25">
      <c r="A771">
        <v>808.548</v>
      </c>
      <c r="B771">
        <v>95442.505000000005</v>
      </c>
      <c r="C771">
        <v>0.23499999999999999</v>
      </c>
      <c r="D771">
        <v>0</v>
      </c>
      <c r="E771">
        <v>0.23499999999999999</v>
      </c>
      <c r="F771">
        <v>95442.505000000005</v>
      </c>
      <c r="G771">
        <v>0.23499999999999999</v>
      </c>
      <c r="H771">
        <v>0</v>
      </c>
      <c r="I771">
        <v>0.23499999999999999</v>
      </c>
      <c r="J771" t="s">
        <v>28</v>
      </c>
      <c r="K771">
        <v>1047.7498787300001</v>
      </c>
      <c r="L771" t="s">
        <v>29</v>
      </c>
      <c r="M771">
        <v>4.6212E-4</v>
      </c>
      <c r="N771">
        <v>0</v>
      </c>
      <c r="O771">
        <v>4.6212E-4</v>
      </c>
      <c r="P771">
        <v>95442.626174000005</v>
      </c>
      <c r="Q771">
        <v>4.2096000000000001E-2</v>
      </c>
      <c r="R771">
        <v>0</v>
      </c>
      <c r="S771">
        <v>4.2096000000000001E-2</v>
      </c>
      <c r="T771">
        <v>-0.12117</v>
      </c>
      <c r="U771">
        <v>-0.12117</v>
      </c>
      <c r="V771" s="1" t="s">
        <v>291</v>
      </c>
      <c r="W771" s="1" t="s">
        <v>212</v>
      </c>
      <c r="X771">
        <v>23442.241585799999</v>
      </c>
      <c r="Y771">
        <v>118884.86775999999</v>
      </c>
      <c r="AA771">
        <v>1</v>
      </c>
      <c r="AC771" s="2"/>
      <c r="AD771" s="2">
        <f t="shared" si="531"/>
        <v>-0.51561702127659581</v>
      </c>
      <c r="AE771" s="2">
        <f t="shared" si="531"/>
        <v>-0.51561702127659581</v>
      </c>
      <c r="AF771" s="2">
        <f t="shared" si="532"/>
        <v>0.17913191489361704</v>
      </c>
      <c r="AG771" s="2">
        <f t="shared" si="532"/>
        <v>0.17913191489361704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682</v>
      </c>
      <c r="AJ771" t="s">
        <v>32</v>
      </c>
    </row>
    <row r="772" spans="1:36" hidden="1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95437.197</v>
      </c>
      <c r="G772">
        <v>0.5</v>
      </c>
      <c r="H772">
        <v>0</v>
      </c>
      <c r="I772">
        <v>0.5</v>
      </c>
      <c r="J772" t="s">
        <v>28</v>
      </c>
      <c r="K772">
        <v>1047.80348983</v>
      </c>
      <c r="L772" t="s">
        <v>29</v>
      </c>
      <c r="M772">
        <v>2.0544000000000001E-4</v>
      </c>
      <c r="N772">
        <v>0</v>
      </c>
      <c r="O772">
        <v>2.0544000000000001E-4</v>
      </c>
      <c r="P772">
        <v>95437.742830999996</v>
      </c>
      <c r="Q772">
        <v>1.8711999999999999E-2</v>
      </c>
      <c r="R772">
        <v>0</v>
      </c>
      <c r="S772">
        <v>1.8711999999999999E-2</v>
      </c>
      <c r="T772" t="s">
        <v>28</v>
      </c>
      <c r="U772" t="s">
        <v>28</v>
      </c>
      <c r="V772" s="1" t="s">
        <v>120</v>
      </c>
      <c r="W772" s="1" t="s">
        <v>281</v>
      </c>
      <c r="X772">
        <v>17626.969622000001</v>
      </c>
      <c r="Y772">
        <v>113064.712453</v>
      </c>
      <c r="Z772" t="s">
        <v>35</v>
      </c>
      <c r="AA772">
        <v>0</v>
      </c>
      <c r="AC772">
        <f>IF(ROUND($F772,2)=IF($AA771=0,IF($AA770=0,IF($AA769=0,ROUND($F768,2),ROUND($F769,2)),ROUND($F770,2)),ROUND($F771,2)),   0,1)</f>
        <v>1</v>
      </c>
      <c r="AD772" s="2"/>
      <c r="AE772" s="2" t="e">
        <f>($F772-$Y772+$X772)/$E772*$AA772</f>
        <v>#VALUE!</v>
      </c>
      <c r="AF772" s="2"/>
      <c r="AG772" s="2">
        <f t="shared" ref="AG772" si="533">$S772/$I772</f>
        <v>3.7423999999999999E-2</v>
      </c>
      <c r="AH772" s="3">
        <f>INDEX([1]IDEN_level_ids!$B:$B,MATCH(V772,[1]IDEN_level_ids!$A:$A,0),1)</f>
        <v>1225</v>
      </c>
      <c r="AI772" s="3">
        <f>INDEX([1]IDEN_level_ids!$B:$B,MATCH(W772,[1]IDEN_level_ids!$A:$A,0),1)</f>
        <v>787</v>
      </c>
      <c r="AJ772" t="s">
        <v>32</v>
      </c>
    </row>
    <row r="773" spans="1:36" x14ac:dyDescent="0.25">
      <c r="A773">
        <v>80847.741999999998</v>
      </c>
      <c r="B773">
        <v>95437.197</v>
      </c>
      <c r="C773">
        <v>0.5</v>
      </c>
      <c r="D773">
        <v>0</v>
      </c>
      <c r="E773">
        <v>0.5</v>
      </c>
      <c r="F773">
        <v>95437.197</v>
      </c>
      <c r="G773">
        <v>0.5</v>
      </c>
      <c r="H773">
        <v>0</v>
      </c>
      <c r="I773">
        <v>0.5</v>
      </c>
      <c r="J773" t="s">
        <v>28</v>
      </c>
      <c r="K773">
        <v>1047.8068494199999</v>
      </c>
      <c r="L773" t="s">
        <v>29</v>
      </c>
      <c r="M773">
        <v>3.5293999999999999E-4</v>
      </c>
      <c r="N773">
        <v>0</v>
      </c>
      <c r="O773">
        <v>3.5293999999999999E-4</v>
      </c>
      <c r="P773">
        <v>95437.436828999998</v>
      </c>
      <c r="Q773">
        <v>3.2147000000000002E-2</v>
      </c>
      <c r="R773">
        <v>0</v>
      </c>
      <c r="S773">
        <v>3.2147000000000002E-2</v>
      </c>
      <c r="T773" t="s">
        <v>28</v>
      </c>
      <c r="U773">
        <v>0.10199</v>
      </c>
      <c r="V773" s="1" t="s">
        <v>159</v>
      </c>
      <c r="W773" s="1" t="s">
        <v>174</v>
      </c>
      <c r="X773">
        <v>26095.220719299999</v>
      </c>
      <c r="Y773">
        <v>121532.657548</v>
      </c>
      <c r="Z773" t="s">
        <v>67</v>
      </c>
      <c r="AA773">
        <v>0.64300000000000002</v>
      </c>
      <c r="AC773">
        <f t="shared" ref="AC773:AC774" si="534">IF(ROUND($F773,2)=IF($AA772=0,IF($AA771=0,IF($AA770=0,ROUND($F769,2),ROUND($F770,2)),ROUND($F771,2)),ROUND($F772,2)),   0,1)</f>
        <v>1</v>
      </c>
      <c r="AD773" s="2">
        <f t="shared" ref="AD773:AE773" si="535">$U773/$E773</f>
        <v>0.20397999999999999</v>
      </c>
      <c r="AE773" s="2">
        <f t="shared" si="535"/>
        <v>0.20397999999999999</v>
      </c>
      <c r="AF773" s="2">
        <f t="shared" ref="AF773:AG773" si="536">$S773/$I773</f>
        <v>6.4294000000000004E-2</v>
      </c>
      <c r="AG773" s="2">
        <f t="shared" si="536"/>
        <v>6.4294000000000004E-2</v>
      </c>
      <c r="AH773" s="3">
        <f>INDEX([1]IDEN_level_ids!$B:$B,MATCH(V773,[1]IDEN_level_ids!$A:$A,0),1)</f>
        <v>1169</v>
      </c>
      <c r="AI773" s="3">
        <f>INDEX([1]IDEN_level_ids!$B:$B,MATCH(W773,[1]IDEN_level_ids!$A:$A,0),1)</f>
        <v>636</v>
      </c>
      <c r="AJ773" t="s">
        <v>32</v>
      </c>
    </row>
    <row r="774" spans="1:36" x14ac:dyDescent="0.25">
      <c r="A774">
        <v>80847.741999999998</v>
      </c>
      <c r="B774">
        <v>95437.197</v>
      </c>
      <c r="C774">
        <v>0.5</v>
      </c>
      <c r="D774">
        <v>0</v>
      </c>
      <c r="E774">
        <v>0.5</v>
      </c>
      <c r="F774">
        <v>95437.197</v>
      </c>
      <c r="G774">
        <v>0.5</v>
      </c>
      <c r="H774">
        <v>0</v>
      </c>
      <c r="I774">
        <v>0.5</v>
      </c>
      <c r="J774" t="s">
        <v>28</v>
      </c>
      <c r="K774">
        <v>1047.8115741500001</v>
      </c>
      <c r="L774" t="s">
        <v>29</v>
      </c>
      <c r="M774">
        <v>2.1761999999999999E-4</v>
      </c>
      <c r="N774">
        <v>0</v>
      </c>
      <c r="O774">
        <v>2.1761999999999999E-4</v>
      </c>
      <c r="P774">
        <v>95437.006487999999</v>
      </c>
      <c r="Q774">
        <v>1.9820999999999998E-2</v>
      </c>
      <c r="R774">
        <v>0</v>
      </c>
      <c r="S774">
        <v>1.9820999999999998E-2</v>
      </c>
      <c r="T774" t="s">
        <v>28</v>
      </c>
      <c r="U774">
        <v>0.10199</v>
      </c>
      <c r="V774" s="1" t="s">
        <v>83</v>
      </c>
      <c r="W774" s="1" t="s">
        <v>241</v>
      </c>
      <c r="X774">
        <v>19360.079107000001</v>
      </c>
      <c r="Y774">
        <v>114797.085595</v>
      </c>
      <c r="Z774" t="s">
        <v>67</v>
      </c>
      <c r="AA774">
        <v>5.3999999999999999E-2</v>
      </c>
      <c r="AC774">
        <f t="shared" si="534"/>
        <v>0</v>
      </c>
      <c r="AD774" s="2"/>
      <c r="AE774" s="2">
        <f>($F774-$Y774+$X774)/$E774*$AA774</f>
        <v>2.0575296000504749E-2</v>
      </c>
      <c r="AF774" s="2"/>
      <c r="AG774" s="2">
        <f t="shared" ref="AG774" si="537">$S774/$I774</f>
        <v>3.9641999999999997E-2</v>
      </c>
      <c r="AH774" s="3">
        <f>INDEX([1]IDEN_level_ids!$B:$B,MATCH(V774,[1]IDEN_level_ids!$A:$A,0),1)</f>
        <v>1213</v>
      </c>
      <c r="AI774" s="3">
        <f>INDEX([1]IDEN_level_ids!$B:$B,MATCH(W774,[1]IDEN_level_ids!$A:$A,0),1)</f>
        <v>769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95437.197</v>
      </c>
      <c r="G775">
        <v>0.5</v>
      </c>
      <c r="H775">
        <v>0</v>
      </c>
      <c r="I775">
        <v>0.5</v>
      </c>
      <c r="J775" t="s">
        <v>28</v>
      </c>
      <c r="K775">
        <v>1047.8134316999999</v>
      </c>
      <c r="L775" t="s">
        <v>29</v>
      </c>
      <c r="M775">
        <v>1.9216999999999999E-3</v>
      </c>
      <c r="N775">
        <v>0</v>
      </c>
      <c r="O775">
        <v>1.9216999999999999E-3</v>
      </c>
      <c r="P775">
        <v>95436.837299999999</v>
      </c>
      <c r="Q775">
        <v>0.17504</v>
      </c>
      <c r="R775">
        <v>0</v>
      </c>
      <c r="S775">
        <v>0.17504</v>
      </c>
      <c r="T775" t="s">
        <v>28</v>
      </c>
      <c r="U775" t="s">
        <v>28</v>
      </c>
      <c r="V775" s="1" t="s">
        <v>368</v>
      </c>
      <c r="W775" s="1" t="s">
        <v>103</v>
      </c>
      <c r="X775">
        <v>38726.486778999999</v>
      </c>
      <c r="Y775">
        <v>134163.32407999999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1116</v>
      </c>
      <c r="AI775" s="3">
        <f>INDEX([1]IDEN_level_ids!$B:$B,MATCH(W775,[1]IDEN_level_ids!$A:$A,0),1)</f>
        <v>434</v>
      </c>
      <c r="AJ775" t="s">
        <v>32</v>
      </c>
    </row>
    <row r="776" spans="1:36" x14ac:dyDescent="0.25">
      <c r="A776">
        <v>80847.741999999998</v>
      </c>
      <c r="B776">
        <v>95437.197</v>
      </c>
      <c r="C776">
        <v>0.5</v>
      </c>
      <c r="D776">
        <v>0</v>
      </c>
      <c r="E776">
        <v>0.5</v>
      </c>
      <c r="F776">
        <v>95437.197</v>
      </c>
      <c r="G776">
        <v>0.5</v>
      </c>
      <c r="H776">
        <v>0</v>
      </c>
      <c r="I776">
        <v>0.5</v>
      </c>
      <c r="J776" t="s">
        <v>28</v>
      </c>
      <c r="K776">
        <v>1047.8140146400001</v>
      </c>
      <c r="L776" t="s">
        <v>29</v>
      </c>
      <c r="M776">
        <v>4.1484999999999997E-4</v>
      </c>
      <c r="N776">
        <v>0</v>
      </c>
      <c r="O776">
        <v>4.1484999999999997E-4</v>
      </c>
      <c r="P776">
        <v>95436.784203000003</v>
      </c>
      <c r="Q776">
        <v>3.7784999999999999E-2</v>
      </c>
      <c r="R776">
        <v>0</v>
      </c>
      <c r="S776">
        <v>3.7784999999999999E-2</v>
      </c>
      <c r="T776" t="s">
        <v>28</v>
      </c>
      <c r="U776">
        <v>0.10199</v>
      </c>
      <c r="V776" s="1" t="s">
        <v>291</v>
      </c>
      <c r="W776" s="1" t="s">
        <v>258</v>
      </c>
      <c r="X776">
        <v>23442.241585799999</v>
      </c>
      <c r="Y776">
        <v>118879.02578900001</v>
      </c>
      <c r="Z776" t="s">
        <v>67</v>
      </c>
      <c r="AA776">
        <v>0.17499999999999999</v>
      </c>
      <c r="AC776">
        <f>IF(ROUND($F776,2)=IF($AA775=0,IF($AA774=0,IF($AA773=0,ROUND($F772,2),ROUND($F773,2)),ROUND($F774,2)),ROUND($F775,2)),   0,1)</f>
        <v>0</v>
      </c>
      <c r="AD776" s="2"/>
      <c r="AE776" s="2">
        <f>($F776-$Y776+$X776)/$E776*$AA776</f>
        <v>0.14447887999722298</v>
      </c>
      <c r="AF776" s="2"/>
      <c r="AG776" s="2">
        <f t="shared" ref="AG776" si="538">$S776/$I776</f>
        <v>7.5569999999999998E-2</v>
      </c>
      <c r="AH776" s="3">
        <f>INDEX([1]IDEN_level_ids!$B:$B,MATCH(V776,[1]IDEN_level_ids!$A:$A,0),1)</f>
        <v>1187</v>
      </c>
      <c r="AI776" s="3">
        <f>INDEX([1]IDEN_level_ids!$B:$B,MATCH(W776,[1]IDEN_level_ids!$A:$A,0),1)</f>
        <v>685</v>
      </c>
      <c r="AJ776" t="s">
        <v>32</v>
      </c>
    </row>
    <row r="777" spans="1:36" hidden="1" x14ac:dyDescent="0.25">
      <c r="A777">
        <v>80847.741999999998</v>
      </c>
      <c r="B777" t="s">
        <v>28</v>
      </c>
      <c r="C777" t="s">
        <v>28</v>
      </c>
      <c r="D777" t="s">
        <v>28</v>
      </c>
      <c r="E777" t="s">
        <v>28</v>
      </c>
      <c r="F777">
        <v>95437.197</v>
      </c>
      <c r="G777">
        <v>0.5</v>
      </c>
      <c r="H777">
        <v>0</v>
      </c>
      <c r="I777">
        <v>0.5</v>
      </c>
      <c r="J777" t="s">
        <v>28</v>
      </c>
      <c r="K777">
        <v>1047.8150969999999</v>
      </c>
      <c r="L777" t="s">
        <v>29</v>
      </c>
      <c r="M777">
        <v>2.0699E-3</v>
      </c>
      <c r="N777">
        <v>0</v>
      </c>
      <c r="O777">
        <v>2.0699E-3</v>
      </c>
      <c r="P777">
        <v>95436.685620000004</v>
      </c>
      <c r="Q777">
        <v>0.18853</v>
      </c>
      <c r="R777">
        <v>0</v>
      </c>
      <c r="S777">
        <v>0.18853</v>
      </c>
      <c r="T777" t="s">
        <v>28</v>
      </c>
      <c r="U777" t="s">
        <v>28</v>
      </c>
      <c r="V777" s="1" t="s">
        <v>368</v>
      </c>
      <c r="W777" s="1" t="s">
        <v>104</v>
      </c>
      <c r="X777">
        <v>38726.486778999999</v>
      </c>
      <c r="Y777">
        <v>134163.17240000001</v>
      </c>
      <c r="Z777" t="s">
        <v>35</v>
      </c>
      <c r="AA777">
        <v>0</v>
      </c>
      <c r="AC777">
        <f t="shared" ref="AC777:AC778" si="539">IF(ROUND($F777,2)=IF($AA776=0,IF($AA775=0,IF($AA774=0,ROUND($F773,2),ROUND($F774,2)),ROUND($F775,2)),ROUND($F776,2)),   0,1)</f>
        <v>0</v>
      </c>
      <c r="AD777" s="2" t="e">
        <f t="shared" ref="AD777" si="540">$U777/$E777</f>
        <v>#VALUE!</v>
      </c>
      <c r="AE777" s="2" t="e">
        <f>($F777-$Y777+$X777)/$E777*$AA777</f>
        <v>#VALUE!</v>
      </c>
      <c r="AF777" s="2">
        <f t="shared" ref="AF777:AG778" si="541">$S777/$I777</f>
        <v>0.37706000000000001</v>
      </c>
      <c r="AG777" s="2">
        <f t="shared" si="541"/>
        <v>0.37706000000000001</v>
      </c>
      <c r="AH777" s="3">
        <f>INDEX([1]IDEN_level_ids!$B:$B,MATCH(V777,[1]IDEN_level_ids!$A:$A,0),1)</f>
        <v>1116</v>
      </c>
      <c r="AI777" s="3">
        <f>INDEX([1]IDEN_level_ids!$B:$B,MATCH(W777,[1]IDEN_level_ids!$A:$A,0),1)</f>
        <v>431</v>
      </c>
      <c r="AJ777" t="s">
        <v>32</v>
      </c>
    </row>
    <row r="778" spans="1:36" x14ac:dyDescent="0.25">
      <c r="A778">
        <v>80847.741999999998</v>
      </c>
      <c r="B778">
        <v>95437.197</v>
      </c>
      <c r="C778">
        <v>0.5</v>
      </c>
      <c r="D778">
        <v>0</v>
      </c>
      <c r="E778">
        <v>0.5</v>
      </c>
      <c r="F778">
        <v>95437.197</v>
      </c>
      <c r="G778">
        <v>0.5</v>
      </c>
      <c r="H778">
        <v>0</v>
      </c>
      <c r="I778">
        <v>0.5</v>
      </c>
      <c r="J778" t="s">
        <v>28</v>
      </c>
      <c r="K778">
        <v>1047.8244810900001</v>
      </c>
      <c r="L778" t="s">
        <v>29</v>
      </c>
      <c r="M778">
        <v>2.6484000000000002E-4</v>
      </c>
      <c r="N778">
        <v>0</v>
      </c>
      <c r="O778">
        <v>2.6484000000000002E-4</v>
      </c>
      <c r="P778">
        <v>95435.830908999997</v>
      </c>
      <c r="Q778">
        <v>2.4122000000000001E-2</v>
      </c>
      <c r="R778">
        <v>0</v>
      </c>
      <c r="S778">
        <v>2.4122000000000001E-2</v>
      </c>
      <c r="T778" t="s">
        <v>28</v>
      </c>
      <c r="U778">
        <v>0.10199</v>
      </c>
      <c r="V778" s="1" t="s">
        <v>129</v>
      </c>
      <c r="W778" s="1" t="s">
        <v>166</v>
      </c>
      <c r="X778">
        <v>23175.062583999999</v>
      </c>
      <c r="Y778">
        <v>118610.893493</v>
      </c>
      <c r="Z778" t="s">
        <v>67</v>
      </c>
      <c r="AA778">
        <v>0.127</v>
      </c>
      <c r="AC778">
        <f>IF(ROUND($F778,2)=IF($AA777=0,IF($AA776=0,IF($AA775=0,ROUND($F774,2),ROUND($F775,2)),ROUND($F776,2)),ROUND($F777,2)),   0,1)</f>
        <v>0</v>
      </c>
      <c r="AD778" s="2"/>
      <c r="AE778" s="2">
        <f>($F778-$Y778+$X778)/$E778*$AA778</f>
        <v>0.34698711400089088</v>
      </c>
      <c r="AF778" s="2"/>
      <c r="AG778" s="2">
        <f t="shared" si="541"/>
        <v>4.8244000000000002E-2</v>
      </c>
      <c r="AH778" s="3">
        <f>INDEX([1]IDEN_level_ids!$B:$B,MATCH(V778,[1]IDEN_level_ids!$A:$A,0),1)</f>
        <v>1191</v>
      </c>
      <c r="AI778" s="3">
        <f>INDEX([1]IDEN_level_ids!$B:$B,MATCH(W778,[1]IDEN_level_ids!$A:$A,0),1)</f>
        <v>689</v>
      </c>
      <c r="AJ778" t="s">
        <v>32</v>
      </c>
    </row>
    <row r="779" spans="1:36" hidden="1" x14ac:dyDescent="0.25">
      <c r="A779">
        <v>80847.741999999998</v>
      </c>
      <c r="B779" t="s">
        <v>28</v>
      </c>
      <c r="C779" t="s">
        <v>28</v>
      </c>
      <c r="D779" t="s">
        <v>28</v>
      </c>
      <c r="E779" t="s">
        <v>28</v>
      </c>
      <c r="F779">
        <v>95437.197</v>
      </c>
      <c r="G779">
        <v>0.5</v>
      </c>
      <c r="H779">
        <v>0</v>
      </c>
      <c r="I779">
        <v>0.5</v>
      </c>
      <c r="J779" t="s">
        <v>28</v>
      </c>
      <c r="K779">
        <v>1047.8289238899999</v>
      </c>
      <c r="L779" t="s">
        <v>29</v>
      </c>
      <c r="M779">
        <v>3.48E-4</v>
      </c>
      <c r="N779">
        <v>0</v>
      </c>
      <c r="O779">
        <v>3.48E-4</v>
      </c>
      <c r="P779">
        <v>95435.426261000001</v>
      </c>
      <c r="Q779">
        <v>3.1696000000000002E-2</v>
      </c>
      <c r="R779">
        <v>0</v>
      </c>
      <c r="S779">
        <v>3.1696000000000002E-2</v>
      </c>
      <c r="T779" t="s">
        <v>28</v>
      </c>
      <c r="U779" t="s">
        <v>28</v>
      </c>
      <c r="V779" s="1" t="s">
        <v>47</v>
      </c>
      <c r="W779" s="1" t="s">
        <v>315</v>
      </c>
      <c r="X779">
        <v>14859.995408999999</v>
      </c>
      <c r="Y779">
        <v>110295.42167</v>
      </c>
      <c r="Z779" t="s">
        <v>35</v>
      </c>
      <c r="AA779">
        <v>0</v>
      </c>
      <c r="AC779" s="2"/>
      <c r="AD779" s="2"/>
      <c r="AE779" s="2"/>
      <c r="AF779" s="2"/>
      <c r="AG779" s="2"/>
      <c r="AH779" s="3">
        <f>INDEX([1]IDEN_level_ids!$B:$B,MATCH(V779,[1]IDEN_level_ids!$A:$A,0),1)</f>
        <v>1236</v>
      </c>
      <c r="AI779" s="3">
        <f>INDEX([1]IDEN_level_ids!$B:$B,MATCH(W779,[1]IDEN_level_ids!$A:$A,0),1)</f>
        <v>817</v>
      </c>
      <c r="AJ779" t="s">
        <v>32</v>
      </c>
    </row>
    <row r="780" spans="1:36" hidden="1" x14ac:dyDescent="0.25">
      <c r="A780">
        <v>80847.741999999998</v>
      </c>
      <c r="B780" t="s">
        <v>28</v>
      </c>
      <c r="C780" t="s">
        <v>28</v>
      </c>
      <c r="D780" t="s">
        <v>28</v>
      </c>
      <c r="E780" t="s">
        <v>28</v>
      </c>
      <c r="F780">
        <v>95437.197</v>
      </c>
      <c r="G780">
        <v>0.5</v>
      </c>
      <c r="H780">
        <v>0</v>
      </c>
      <c r="I780">
        <v>0.5</v>
      </c>
      <c r="J780" t="s">
        <v>28</v>
      </c>
      <c r="K780">
        <v>1047.8381998</v>
      </c>
      <c r="L780" t="s">
        <v>29</v>
      </c>
      <c r="M780">
        <v>1.6788E-3</v>
      </c>
      <c r="N780">
        <v>0</v>
      </c>
      <c r="O780">
        <v>1.6788E-3</v>
      </c>
      <c r="P780">
        <v>95434.581420000002</v>
      </c>
      <c r="Q780">
        <v>0.15290000000000001</v>
      </c>
      <c r="R780">
        <v>0</v>
      </c>
      <c r="S780">
        <v>0.15290000000000001</v>
      </c>
      <c r="T780" t="s">
        <v>28</v>
      </c>
      <c r="U780" t="s">
        <v>28</v>
      </c>
      <c r="V780" s="1" t="s">
        <v>233</v>
      </c>
      <c r="W780" s="1" t="s">
        <v>50</v>
      </c>
      <c r="X780">
        <v>38785.824635999998</v>
      </c>
      <c r="Y780">
        <v>134220.40606000001</v>
      </c>
      <c r="Z780" t="s">
        <v>35</v>
      </c>
      <c r="AA780">
        <v>0</v>
      </c>
      <c r="AC780" s="2"/>
      <c r="AD780" s="2" t="e">
        <f t="shared" ref="AD780:AE782" si="542">$U780/$E780</f>
        <v>#VALUE!</v>
      </c>
      <c r="AE780" s="2" t="e">
        <f t="shared" si="542"/>
        <v>#VALUE!</v>
      </c>
      <c r="AF780" s="2">
        <f t="shared" ref="AF780:AG782" si="543">$S780/$I780</f>
        <v>0.30580000000000002</v>
      </c>
      <c r="AG780" s="2">
        <f t="shared" si="543"/>
        <v>0.30580000000000002</v>
      </c>
      <c r="AH780" s="3">
        <f>INDEX([1]IDEN_level_ids!$B:$B,MATCH(V780,[1]IDEN_level_ids!$A:$A,0),1)</f>
        <v>1114</v>
      </c>
      <c r="AI780" s="3">
        <f>INDEX([1]IDEN_level_ids!$B:$B,MATCH(W780,[1]IDEN_level_ids!$A:$A,0),1)</f>
        <v>437</v>
      </c>
      <c r="AJ780" t="s">
        <v>32</v>
      </c>
    </row>
    <row r="781" spans="1:36" x14ac:dyDescent="0.25">
      <c r="A781">
        <v>6466.7269999999999</v>
      </c>
      <c r="B781">
        <v>95426.914000000004</v>
      </c>
      <c r="C781">
        <v>0.23400000000000001</v>
      </c>
      <c r="D781">
        <v>0</v>
      </c>
      <c r="E781">
        <v>0.23400000000000001</v>
      </c>
      <c r="F781">
        <v>95426.914000000004</v>
      </c>
      <c r="G781">
        <v>0.23400000000000001</v>
      </c>
      <c r="H781">
        <v>0</v>
      </c>
      <c r="I781">
        <v>0.23400000000000001</v>
      </c>
      <c r="J781" t="s">
        <v>28</v>
      </c>
      <c r="K781">
        <v>1047.92195302</v>
      </c>
      <c r="L781" t="s">
        <v>29</v>
      </c>
      <c r="M781">
        <v>7.0702999999999998E-4</v>
      </c>
      <c r="N781">
        <v>0</v>
      </c>
      <c r="O781">
        <v>7.0702999999999998E-4</v>
      </c>
      <c r="P781">
        <v>95426.953993999996</v>
      </c>
      <c r="Q781">
        <v>6.4384999999999998E-2</v>
      </c>
      <c r="R781">
        <v>0</v>
      </c>
      <c r="S781">
        <v>6.4384999999999998E-2</v>
      </c>
      <c r="T781" t="s">
        <v>28</v>
      </c>
      <c r="U781">
        <v>-3.6819999999999999E-2</v>
      </c>
      <c r="V781" s="1" t="s">
        <v>141</v>
      </c>
      <c r="W781" s="1" t="s">
        <v>178</v>
      </c>
      <c r="X781">
        <v>22080.932533300002</v>
      </c>
      <c r="Y781">
        <v>117507.886527</v>
      </c>
      <c r="Z781" t="s">
        <v>67</v>
      </c>
      <c r="AA781">
        <v>0.96</v>
      </c>
      <c r="AC781">
        <f t="shared" ref="AC781:AC782" si="544">IF(ROUND($F781,2)=IF($AA780=0,IF($AA779=0,IF($AA778=0,ROUND($F777,2),ROUND($F778,2)),ROUND($F779,2)),ROUND($F780,2)),   0,1)</f>
        <v>1</v>
      </c>
      <c r="AD781" s="2">
        <f t="shared" si="542"/>
        <v>-0.15735042735042734</v>
      </c>
      <c r="AE781" s="2">
        <f t="shared" si="542"/>
        <v>-0.15735042735042734</v>
      </c>
      <c r="AF781" s="2">
        <f t="shared" si="543"/>
        <v>0.27514957264957263</v>
      </c>
      <c r="AG781" s="2">
        <f t="shared" si="543"/>
        <v>0.27514957264957263</v>
      </c>
      <c r="AH781" s="3">
        <f>INDEX([1]IDEN_level_ids!$B:$B,MATCH(V781,[1]IDEN_level_ids!$A:$A,0),1)</f>
        <v>1196</v>
      </c>
      <c r="AI781" s="3">
        <f>INDEX([1]IDEN_level_ids!$B:$B,MATCH(W781,[1]IDEN_level_ids!$A:$A,0),1)</f>
        <v>726</v>
      </c>
      <c r="AJ781" t="s">
        <v>32</v>
      </c>
    </row>
    <row r="782" spans="1:36" x14ac:dyDescent="0.25">
      <c r="A782">
        <v>6466.7269999999999</v>
      </c>
      <c r="B782">
        <v>95426.914000000004</v>
      </c>
      <c r="C782">
        <v>0.23400000000000001</v>
      </c>
      <c r="D782">
        <v>0</v>
      </c>
      <c r="E782">
        <v>0.23400000000000001</v>
      </c>
      <c r="F782">
        <v>95426.914000000004</v>
      </c>
      <c r="G782">
        <v>0.23400000000000001</v>
      </c>
      <c r="H782">
        <v>0</v>
      </c>
      <c r="I782">
        <v>0.23400000000000001</v>
      </c>
      <c r="J782" t="s">
        <v>28</v>
      </c>
      <c r="K782">
        <v>1047.92282043</v>
      </c>
      <c r="L782" t="s">
        <v>29</v>
      </c>
      <c r="M782">
        <v>3.3696000000000003E-4</v>
      </c>
      <c r="N782">
        <v>0</v>
      </c>
      <c r="O782">
        <v>3.3696000000000003E-4</v>
      </c>
      <c r="P782">
        <v>95426.875004999994</v>
      </c>
      <c r="Q782">
        <v>3.0683999999999999E-2</v>
      </c>
      <c r="R782">
        <v>0</v>
      </c>
      <c r="S782">
        <v>3.0683999999999999E-2</v>
      </c>
      <c r="T782" t="s">
        <v>28</v>
      </c>
      <c r="U782">
        <v>-3.6819999999999999E-2</v>
      </c>
      <c r="V782" s="1" t="s">
        <v>44</v>
      </c>
      <c r="W782" s="1" t="s">
        <v>298</v>
      </c>
      <c r="X782">
        <v>15454.219619</v>
      </c>
      <c r="Y782">
        <v>110881.094624</v>
      </c>
      <c r="Z782" t="s">
        <v>67</v>
      </c>
      <c r="AA782">
        <v>0.04</v>
      </c>
      <c r="AC782">
        <f t="shared" si="544"/>
        <v>0</v>
      </c>
      <c r="AD782" s="2"/>
      <c r="AE782" s="2">
        <f>($F782-$Y782+$X782)/$E782*$AA782</f>
        <v>6.6658119656370441E-3</v>
      </c>
      <c r="AF782" s="2"/>
      <c r="AG782" s="2">
        <f t="shared" si="543"/>
        <v>0.13112820512820511</v>
      </c>
      <c r="AH782" s="3">
        <f>INDEX([1]IDEN_level_ids!$B:$B,MATCH(V782,[1]IDEN_level_ids!$A:$A,0),1)</f>
        <v>1235</v>
      </c>
      <c r="AI782" s="3">
        <f>INDEX([1]IDEN_level_ids!$B:$B,MATCH(W782,[1]IDEN_level_ids!$A:$A,0),1)</f>
        <v>810</v>
      </c>
      <c r="AJ782" t="s">
        <v>32</v>
      </c>
    </row>
    <row r="783" spans="1:36" hidden="1" x14ac:dyDescent="0.25">
      <c r="A783">
        <v>2424.8690000000001</v>
      </c>
      <c r="B783" t="s">
        <v>28</v>
      </c>
      <c r="C783" t="s">
        <v>28</v>
      </c>
      <c r="D783" t="s">
        <v>28</v>
      </c>
      <c r="E783" t="s">
        <v>28</v>
      </c>
      <c r="F783">
        <v>95423.069000000003</v>
      </c>
      <c r="G783">
        <v>0.23599999999999999</v>
      </c>
      <c r="H783">
        <v>0</v>
      </c>
      <c r="I783">
        <v>0.23599999999999999</v>
      </c>
      <c r="J783" t="s">
        <v>28</v>
      </c>
      <c r="K783">
        <v>1047.95319634</v>
      </c>
      <c r="L783" t="s">
        <v>29</v>
      </c>
      <c r="M783">
        <v>7.0865000000000001E-4</v>
      </c>
      <c r="N783">
        <v>0</v>
      </c>
      <c r="O783">
        <v>7.0865000000000001E-4</v>
      </c>
      <c r="P783">
        <v>95424.108966999993</v>
      </c>
      <c r="Q783">
        <v>6.4528000000000002E-2</v>
      </c>
      <c r="R783">
        <v>0</v>
      </c>
      <c r="S783">
        <v>6.4528000000000002E-2</v>
      </c>
      <c r="T783" t="s">
        <v>28</v>
      </c>
      <c r="U783" t="s">
        <v>28</v>
      </c>
      <c r="V783" s="1" t="s">
        <v>381</v>
      </c>
      <c r="W783" s="1" t="s">
        <v>382</v>
      </c>
      <c r="X783">
        <v>23245.930497900001</v>
      </c>
      <c r="Y783">
        <v>118670.03946499999</v>
      </c>
      <c r="Z783" t="s">
        <v>35</v>
      </c>
      <c r="AA783">
        <v>0</v>
      </c>
      <c r="AC783" s="2"/>
      <c r="AD783" s="2"/>
      <c r="AE783" s="2"/>
      <c r="AF783" s="2"/>
      <c r="AG783" s="2"/>
      <c r="AH783" s="3">
        <f>INDEX([1]IDEN_level_ids!$B:$B,MATCH(V783,[1]IDEN_level_ids!$A:$A,0),1)</f>
        <v>1189</v>
      </c>
      <c r="AI783" s="3">
        <f>INDEX([1]IDEN_level_ids!$B:$B,MATCH(W783,[1]IDEN_level_ids!$A:$A,0),1)</f>
        <v>690</v>
      </c>
      <c r="AJ783" t="s">
        <v>32</v>
      </c>
    </row>
    <row r="784" spans="1:36" x14ac:dyDescent="0.25">
      <c r="A784">
        <v>2424.8690000000001</v>
      </c>
      <c r="B784">
        <v>95423.069000000003</v>
      </c>
      <c r="C784">
        <v>0.23599999999999999</v>
      </c>
      <c r="D784">
        <v>0</v>
      </c>
      <c r="E784">
        <v>0.23599999999999999</v>
      </c>
      <c r="F784">
        <v>95423.069000000003</v>
      </c>
      <c r="G784">
        <v>0.23599999999999999</v>
      </c>
      <c r="H784">
        <v>0</v>
      </c>
      <c r="I784">
        <v>0.23599999999999999</v>
      </c>
      <c r="J784" t="s">
        <v>28</v>
      </c>
      <c r="K784">
        <v>1047.9648674800001</v>
      </c>
      <c r="L784" t="s">
        <v>29</v>
      </c>
      <c r="M784">
        <v>1.8283000000000001E-4</v>
      </c>
      <c r="N784">
        <v>0</v>
      </c>
      <c r="O784">
        <v>1.8283000000000001E-4</v>
      </c>
      <c r="P784">
        <v>95423.046233000001</v>
      </c>
      <c r="Q784">
        <v>1.6646999999999999E-2</v>
      </c>
      <c r="R784">
        <v>0</v>
      </c>
      <c r="S784">
        <v>1.6646999999999999E-2</v>
      </c>
      <c r="T784">
        <v>2.2769999999999999E-2</v>
      </c>
      <c r="U784">
        <v>2.2769999999999999E-2</v>
      </c>
      <c r="V784" s="1" t="s">
        <v>64</v>
      </c>
      <c r="W784" s="1" t="s">
        <v>231</v>
      </c>
      <c r="X784">
        <v>18241.535524999999</v>
      </c>
      <c r="Y784">
        <v>113664.581758</v>
      </c>
      <c r="AA784">
        <v>1</v>
      </c>
      <c r="AC784" s="2"/>
      <c r="AD784" s="2">
        <f t="shared" ref="AD784:AE786" si="545">$U784/$E784</f>
        <v>9.6483050847457633E-2</v>
      </c>
      <c r="AE784" s="2">
        <f t="shared" si="545"/>
        <v>9.6483050847457633E-2</v>
      </c>
      <c r="AF784" s="2">
        <f t="shared" ref="AF784:AG786" si="546">$S784/$I784</f>
        <v>7.0538135593220336E-2</v>
      </c>
      <c r="AG784" s="2">
        <f t="shared" si="546"/>
        <v>7.0538135593220336E-2</v>
      </c>
      <c r="AH784" s="3">
        <f>INDEX([1]IDEN_level_ids!$B:$B,MATCH(V784,[1]IDEN_level_ids!$A:$A,0),1)</f>
        <v>1220</v>
      </c>
      <c r="AI784" s="3">
        <f>INDEX([1]IDEN_level_ids!$B:$B,MATCH(W784,[1]IDEN_level_ids!$A:$A,0),1)</f>
        <v>778</v>
      </c>
      <c r="AJ784" t="s">
        <v>32</v>
      </c>
    </row>
    <row r="785" spans="1:36" x14ac:dyDescent="0.25">
      <c r="A785">
        <v>5656.7060000000001</v>
      </c>
      <c r="B785">
        <v>95408.869000000006</v>
      </c>
      <c r="C785">
        <v>0.23400000000000001</v>
      </c>
      <c r="D785">
        <v>0</v>
      </c>
      <c r="E785">
        <v>0.23400000000000001</v>
      </c>
      <c r="F785">
        <v>95408.869000000006</v>
      </c>
      <c r="G785">
        <v>0.23400000000000001</v>
      </c>
      <c r="H785">
        <v>0</v>
      </c>
      <c r="I785">
        <v>0.23400000000000001</v>
      </c>
      <c r="J785" t="s">
        <v>28</v>
      </c>
      <c r="K785">
        <v>1048.12137459</v>
      </c>
      <c r="L785" t="s">
        <v>29</v>
      </c>
      <c r="M785">
        <v>7.7231000000000001E-4</v>
      </c>
      <c r="N785">
        <v>0</v>
      </c>
      <c r="O785">
        <v>7.7231000000000001E-4</v>
      </c>
      <c r="P785">
        <v>95408.797516000006</v>
      </c>
      <c r="Q785">
        <v>7.0303000000000004E-2</v>
      </c>
      <c r="R785">
        <v>0</v>
      </c>
      <c r="S785">
        <v>7.0303000000000004E-2</v>
      </c>
      <c r="T785">
        <v>7.1480000000000002E-2</v>
      </c>
      <c r="U785">
        <v>7.1480000000000002E-2</v>
      </c>
      <c r="V785" s="1" t="s">
        <v>341</v>
      </c>
      <c r="W785" s="1" t="s">
        <v>247</v>
      </c>
      <c r="X785">
        <v>22277.616150999998</v>
      </c>
      <c r="Y785">
        <v>117686.413667</v>
      </c>
      <c r="AA785">
        <v>1</v>
      </c>
      <c r="AC785" s="2"/>
      <c r="AD785" s="2">
        <f t="shared" si="545"/>
        <v>0.30547008547008547</v>
      </c>
      <c r="AE785" s="2">
        <f t="shared" si="545"/>
        <v>0.30547008547008547</v>
      </c>
      <c r="AF785" s="2">
        <f t="shared" si="546"/>
        <v>0.30044017094017095</v>
      </c>
      <c r="AG785" s="2">
        <f t="shared" si="546"/>
        <v>0.30044017094017095</v>
      </c>
      <c r="AH785" s="3">
        <f>INDEX([1]IDEN_level_ids!$B:$B,MATCH(V785,[1]IDEN_level_ids!$A:$A,0),1)</f>
        <v>1195</v>
      </c>
      <c r="AI785" s="3">
        <f>INDEX([1]IDEN_level_ids!$B:$B,MATCH(W785,[1]IDEN_level_ids!$A:$A,0),1)</f>
        <v>721</v>
      </c>
      <c r="AJ785" t="s">
        <v>32</v>
      </c>
    </row>
    <row r="786" spans="1:36" x14ac:dyDescent="0.25">
      <c r="A786">
        <v>32317.589</v>
      </c>
      <c r="B786">
        <v>95396.703999999998</v>
      </c>
      <c r="C786">
        <v>0.23499999999999999</v>
      </c>
      <c r="D786">
        <v>0</v>
      </c>
      <c r="E786">
        <v>0.23499999999999999</v>
      </c>
      <c r="F786">
        <v>95396.703999999998</v>
      </c>
      <c r="G786">
        <v>0.23499999999999999</v>
      </c>
      <c r="H786">
        <v>0</v>
      </c>
      <c r="I786">
        <v>0.23499999999999999</v>
      </c>
      <c r="J786" t="s">
        <v>28</v>
      </c>
      <c r="K786">
        <v>1048.25167289</v>
      </c>
      <c r="L786" t="s">
        <v>29</v>
      </c>
      <c r="M786">
        <v>3.4489999999999998E-4</v>
      </c>
      <c r="N786">
        <v>0</v>
      </c>
      <c r="O786">
        <v>3.4489999999999998E-4</v>
      </c>
      <c r="P786">
        <v>95396.938146</v>
      </c>
      <c r="Q786">
        <v>3.1386999999999998E-2</v>
      </c>
      <c r="R786">
        <v>0</v>
      </c>
      <c r="S786">
        <v>3.1386999999999998E-2</v>
      </c>
      <c r="T786">
        <v>-0.23415</v>
      </c>
      <c r="U786">
        <v>-0.23415</v>
      </c>
      <c r="V786" s="1" t="s">
        <v>91</v>
      </c>
      <c r="W786" s="1" t="s">
        <v>295</v>
      </c>
      <c r="X786">
        <v>15525.512022000001</v>
      </c>
      <c r="Y786">
        <v>110922.450168</v>
      </c>
      <c r="AA786">
        <v>1</v>
      </c>
      <c r="AC786" s="2"/>
      <c r="AD786" s="2">
        <f t="shared" si="545"/>
        <v>-0.99638297872340431</v>
      </c>
      <c r="AE786" s="2">
        <f t="shared" si="545"/>
        <v>-0.99638297872340431</v>
      </c>
      <c r="AF786" s="2">
        <f t="shared" si="546"/>
        <v>0.13356170212765958</v>
      </c>
      <c r="AG786" s="2">
        <f t="shared" si="546"/>
        <v>0.13356170212765958</v>
      </c>
      <c r="AH786" s="3">
        <f>INDEX([1]IDEN_level_ids!$B:$B,MATCH(V786,[1]IDEN_level_ids!$A:$A,0),1)</f>
        <v>1233</v>
      </c>
      <c r="AI786" s="3">
        <f>INDEX([1]IDEN_level_ids!$B:$B,MATCH(W786,[1]IDEN_level_ids!$A:$A,0),1)</f>
        <v>811</v>
      </c>
      <c r="AJ786" t="s">
        <v>32</v>
      </c>
    </row>
    <row r="787" spans="1:36" hidden="1" x14ac:dyDescent="0.25">
      <c r="A787">
        <v>32317.589</v>
      </c>
      <c r="B787" t="s">
        <v>28</v>
      </c>
      <c r="C787" t="s">
        <v>28</v>
      </c>
      <c r="D787" t="s">
        <v>28</v>
      </c>
      <c r="E787" t="s">
        <v>28</v>
      </c>
      <c r="F787">
        <v>95396.703999999998</v>
      </c>
      <c r="G787">
        <v>0.23499999999999999</v>
      </c>
      <c r="H787">
        <v>0</v>
      </c>
      <c r="I787">
        <v>0.23499999999999999</v>
      </c>
      <c r="J787" t="s">
        <v>28</v>
      </c>
      <c r="K787">
        <v>1048.25661943</v>
      </c>
      <c r="L787" t="s">
        <v>29</v>
      </c>
      <c r="M787">
        <v>3.4322999999999998E-4</v>
      </c>
      <c r="N787">
        <v>0</v>
      </c>
      <c r="O787">
        <v>3.4322999999999998E-4</v>
      </c>
      <c r="P787">
        <v>95396.487985</v>
      </c>
      <c r="Q787">
        <v>3.1236E-2</v>
      </c>
      <c r="R787">
        <v>0</v>
      </c>
      <c r="S787">
        <v>3.1236E-2</v>
      </c>
      <c r="T787" t="s">
        <v>28</v>
      </c>
      <c r="U787" t="s">
        <v>28</v>
      </c>
      <c r="V787" s="1" t="s">
        <v>329</v>
      </c>
      <c r="W787" s="1" t="s">
        <v>379</v>
      </c>
      <c r="X787">
        <v>10138.135239400001</v>
      </c>
      <c r="Y787">
        <v>105534.623224</v>
      </c>
      <c r="Z787" t="s">
        <v>35</v>
      </c>
      <c r="AA787">
        <v>0</v>
      </c>
      <c r="AC787">
        <f t="shared" ref="AC787:AC788" si="547">IF(ROUND($F787,2)=IF($AA786=0,IF($AA785=0,IF($AA784=0,ROUND($F783,2),ROUND($F784,2)),ROUND($F785,2)),ROUND($F786,2)),   0,1)</f>
        <v>0</v>
      </c>
      <c r="AD787" s="2" t="e">
        <f t="shared" ref="AD787:AE789" si="548">$U787/$E787</f>
        <v>#VALUE!</v>
      </c>
      <c r="AE787" s="2" t="e">
        <f>($F787-$Y787+$X787)/$E787*$AA787</f>
        <v>#VALUE!</v>
      </c>
      <c r="AF787" s="2">
        <f t="shared" ref="AF787:AG789" si="549">$S787/$I787</f>
        <v>0.13291914893617021</v>
      </c>
      <c r="AG787" s="2">
        <f t="shared" si="549"/>
        <v>0.13291914893617021</v>
      </c>
      <c r="AH787" s="3">
        <f>INDEX([1]IDEN_level_ids!$B:$B,MATCH(V787,[1]IDEN_level_ids!$A:$A,0),1)</f>
        <v>1247</v>
      </c>
      <c r="AI787" s="3">
        <f>INDEX([1]IDEN_level_ids!$B:$B,MATCH(W787,[1]IDEN_level_ids!$A:$A,0),1)</f>
        <v>858</v>
      </c>
      <c r="AJ787" t="s">
        <v>32</v>
      </c>
    </row>
    <row r="788" spans="1:36" x14ac:dyDescent="0.25">
      <c r="A788">
        <v>2423.2429999999999</v>
      </c>
      <c r="B788">
        <v>95382.444000000003</v>
      </c>
      <c r="C788">
        <v>0.23599999999999999</v>
      </c>
      <c r="D788">
        <v>0</v>
      </c>
      <c r="E788">
        <v>0.23599999999999999</v>
      </c>
      <c r="F788">
        <v>95382.444000000003</v>
      </c>
      <c r="G788">
        <v>0.23599999999999999</v>
      </c>
      <c r="H788">
        <v>0</v>
      </c>
      <c r="I788">
        <v>0.23599999999999999</v>
      </c>
      <c r="J788" t="s">
        <v>28</v>
      </c>
      <c r="K788">
        <v>1048.41091927</v>
      </c>
      <c r="L788" t="s">
        <v>29</v>
      </c>
      <c r="M788">
        <v>2.3050999999999999E-4</v>
      </c>
      <c r="N788">
        <v>0</v>
      </c>
      <c r="O788">
        <v>2.3050999999999999E-4</v>
      </c>
      <c r="P788">
        <v>95382.448009999993</v>
      </c>
      <c r="Q788">
        <v>2.0971E-2</v>
      </c>
      <c r="R788">
        <v>0</v>
      </c>
      <c r="S788">
        <v>2.0971E-2</v>
      </c>
      <c r="T788">
        <v>-4.0099999999999997E-3</v>
      </c>
      <c r="U788">
        <v>-4.0099999999999997E-3</v>
      </c>
      <c r="V788" s="1" t="s">
        <v>61</v>
      </c>
      <c r="W788" s="1" t="s">
        <v>273</v>
      </c>
      <c r="X788">
        <v>16135.954297</v>
      </c>
      <c r="Y788">
        <v>111518.402307</v>
      </c>
      <c r="AA788">
        <v>1</v>
      </c>
      <c r="AC788" s="2"/>
      <c r="AD788" s="2">
        <f t="shared" si="548"/>
        <v>-1.6991525423728813E-2</v>
      </c>
      <c r="AE788" s="2">
        <f t="shared" si="548"/>
        <v>-1.6991525423728813E-2</v>
      </c>
      <c r="AF788" s="2">
        <f t="shared" si="549"/>
        <v>8.8860169491525434E-2</v>
      </c>
      <c r="AG788" s="2">
        <f t="shared" si="549"/>
        <v>8.8860169491525434E-2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798</v>
      </c>
      <c r="AJ788" t="s">
        <v>32</v>
      </c>
    </row>
    <row r="789" spans="1:36" x14ac:dyDescent="0.25">
      <c r="A789">
        <v>161493.58499999999</v>
      </c>
      <c r="B789">
        <v>95361.414999999994</v>
      </c>
      <c r="C789">
        <v>0.46800000000000003</v>
      </c>
      <c r="D789">
        <v>0</v>
      </c>
      <c r="E789">
        <v>0.46800000000000003</v>
      </c>
      <c r="F789">
        <v>95361.414999999994</v>
      </c>
      <c r="G789">
        <v>0.46800000000000003</v>
      </c>
      <c r="H789">
        <v>0</v>
      </c>
      <c r="I789">
        <v>0.46800000000000003</v>
      </c>
      <c r="J789" t="s">
        <v>28</v>
      </c>
      <c r="K789">
        <v>1048.6418966799999</v>
      </c>
      <c r="L789" t="s">
        <v>29</v>
      </c>
      <c r="M789">
        <v>6.1089E-4</v>
      </c>
      <c r="N789">
        <v>0</v>
      </c>
      <c r="O789">
        <v>6.1089E-4</v>
      </c>
      <c r="P789">
        <v>95361.438748999994</v>
      </c>
      <c r="Q789">
        <v>5.5552999999999998E-2</v>
      </c>
      <c r="R789">
        <v>0</v>
      </c>
      <c r="S789">
        <v>5.5552999999999998E-2</v>
      </c>
      <c r="T789">
        <v>-2.375E-2</v>
      </c>
      <c r="U789">
        <v>-2.375E-2</v>
      </c>
      <c r="V789" s="1" t="s">
        <v>30</v>
      </c>
      <c r="W789" s="1" t="s">
        <v>316</v>
      </c>
      <c r="X789">
        <v>17534.771569</v>
      </c>
      <c r="Y789">
        <v>112896.210318</v>
      </c>
      <c r="AA789">
        <v>1</v>
      </c>
      <c r="AC789" s="2"/>
      <c r="AD789" s="2">
        <f t="shared" si="548"/>
        <v>-5.0747863247863248E-2</v>
      </c>
      <c r="AE789" s="2">
        <f t="shared" si="548"/>
        <v>-5.0747863247863248E-2</v>
      </c>
      <c r="AF789" s="2">
        <f t="shared" si="549"/>
        <v>0.11870299145299144</v>
      </c>
      <c r="AG789" s="2">
        <f t="shared" si="549"/>
        <v>0.11870299145299144</v>
      </c>
      <c r="AH789" s="3">
        <f>INDEX([1]IDEN_level_ids!$B:$B,MATCH(V789,[1]IDEN_level_ids!$A:$A,0),1)</f>
        <v>1223</v>
      </c>
      <c r="AI789" s="3">
        <f>INDEX([1]IDEN_level_ids!$B:$B,MATCH(W789,[1]IDEN_level_ids!$A:$A,0),1)</f>
        <v>788</v>
      </c>
      <c r="AJ789" t="s">
        <v>32</v>
      </c>
    </row>
    <row r="790" spans="1:36" hidden="1" x14ac:dyDescent="0.25">
      <c r="A790">
        <v>16148.656000000001</v>
      </c>
      <c r="B790" t="s">
        <v>28</v>
      </c>
      <c r="C790" t="s">
        <v>28</v>
      </c>
      <c r="D790" t="s">
        <v>28</v>
      </c>
      <c r="E790" t="s">
        <v>28</v>
      </c>
      <c r="F790">
        <v>95358.812999999995</v>
      </c>
      <c r="G790">
        <v>0.46800000000000003</v>
      </c>
      <c r="H790">
        <v>0</v>
      </c>
      <c r="I790">
        <v>0.46800000000000003</v>
      </c>
      <c r="J790" t="s">
        <v>28</v>
      </c>
      <c r="K790">
        <v>1048.6598879000001</v>
      </c>
      <c r="L790" t="s">
        <v>29</v>
      </c>
      <c r="M790">
        <v>2.1008999999999999E-4</v>
      </c>
      <c r="N790">
        <v>0</v>
      </c>
      <c r="O790">
        <v>2.1008999999999999E-4</v>
      </c>
      <c r="P790">
        <v>95359.802691000004</v>
      </c>
      <c r="Q790">
        <v>1.9103999999999999E-2</v>
      </c>
      <c r="R790">
        <v>0</v>
      </c>
      <c r="S790">
        <v>1.9103999999999999E-2</v>
      </c>
      <c r="T790" t="s">
        <v>28</v>
      </c>
      <c r="U790" t="s">
        <v>28</v>
      </c>
      <c r="V790" s="1" t="s">
        <v>74</v>
      </c>
      <c r="W790" s="1" t="s">
        <v>383</v>
      </c>
      <c r="X790">
        <v>12494.6180749</v>
      </c>
      <c r="Y790">
        <v>107854.420766</v>
      </c>
      <c r="Z790" t="s">
        <v>35</v>
      </c>
      <c r="AA790">
        <v>0</v>
      </c>
      <c r="AC790" s="2"/>
      <c r="AD790" s="2" t="e">
        <f t="shared" ref="AD789:AE791" si="550">$U790/$E790</f>
        <v>#VALUE!</v>
      </c>
      <c r="AE790" s="2" t="e">
        <f t="shared" si="550"/>
        <v>#VALUE!</v>
      </c>
      <c r="AF790" s="2">
        <f t="shared" ref="AF789:AG791" si="551">$S790/$I790</f>
        <v>4.0820512820512814E-2</v>
      </c>
      <c r="AG790" s="2">
        <f t="shared" ref="AG788:AG790" si="552">$S790/$I790</f>
        <v>4.0820512820512814E-2</v>
      </c>
      <c r="AH790" s="3">
        <f>INDEX([1]IDEN_level_ids!$B:$B,MATCH(V790,[1]IDEN_level_ids!$A:$A,0),1)</f>
        <v>1243</v>
      </c>
      <c r="AI790" s="3">
        <f>INDEX([1]IDEN_level_ids!$B:$B,MATCH(W790,[1]IDEN_level_ids!$A:$A,0),1)</f>
        <v>830</v>
      </c>
      <c r="AJ790" t="s">
        <v>32</v>
      </c>
    </row>
    <row r="791" spans="1:36" x14ac:dyDescent="0.25">
      <c r="A791">
        <v>16148.656000000001</v>
      </c>
      <c r="B791">
        <v>95358.812999999995</v>
      </c>
      <c r="C791">
        <v>0.46800000000000003</v>
      </c>
      <c r="D791">
        <v>0</v>
      </c>
      <c r="E791">
        <v>0.46800000000000003</v>
      </c>
      <c r="F791">
        <v>95358.812999999995</v>
      </c>
      <c r="G791">
        <v>0.46800000000000003</v>
      </c>
      <c r="H791">
        <v>0</v>
      </c>
      <c r="I791">
        <v>0.46800000000000003</v>
      </c>
      <c r="J791" t="s">
        <v>28</v>
      </c>
      <c r="K791">
        <v>1048.67242775</v>
      </c>
      <c r="L791" t="s">
        <v>29</v>
      </c>
      <c r="M791">
        <v>2.0176999999999999E-4</v>
      </c>
      <c r="N791">
        <v>0</v>
      </c>
      <c r="O791">
        <v>2.0176999999999999E-4</v>
      </c>
      <c r="P791">
        <v>95358.662393999999</v>
      </c>
      <c r="Q791">
        <v>1.8346999999999999E-2</v>
      </c>
      <c r="R791">
        <v>0</v>
      </c>
      <c r="S791">
        <v>1.8346999999999999E-2</v>
      </c>
      <c r="T791" t="s">
        <v>28</v>
      </c>
      <c r="U791">
        <v>0.15325</v>
      </c>
      <c r="V791" s="1" t="s">
        <v>64</v>
      </c>
      <c r="W791" s="1" t="s">
        <v>269</v>
      </c>
      <c r="X791">
        <v>18241.535524999999</v>
      </c>
      <c r="Y791">
        <v>113600.197919</v>
      </c>
      <c r="Z791" t="s">
        <v>67</v>
      </c>
      <c r="AA791">
        <v>0.96299999999999997</v>
      </c>
      <c r="AC791">
        <f t="shared" ref="AC791:AC792" si="553">IF(ROUND($F791,2)=IF($AA790=0,IF($AA789=0,IF($AA788=0,ROUND($F787,2),ROUND($F788,2)),ROUND($F789,2)),ROUND($F790,2)),   0,1)</f>
        <v>1</v>
      </c>
      <c r="AD791" s="2">
        <f t="shared" si="550"/>
        <v>0.32745726495726496</v>
      </c>
      <c r="AE791" s="2">
        <f t="shared" si="550"/>
        <v>0.32745726495726496</v>
      </c>
      <c r="AF791" s="2">
        <f t="shared" si="551"/>
        <v>3.9202991452991449E-2</v>
      </c>
      <c r="AG791" s="2">
        <f t="shared" si="551"/>
        <v>3.9202991452991449E-2</v>
      </c>
      <c r="AH791" s="3">
        <f>INDEX([1]IDEN_level_ids!$B:$B,MATCH(V791,[1]IDEN_level_ids!$A:$A,0),1)</f>
        <v>1220</v>
      </c>
      <c r="AI791" s="3">
        <f>INDEX([1]IDEN_level_ids!$B:$B,MATCH(W791,[1]IDEN_level_ids!$A:$A,0),1)</f>
        <v>779</v>
      </c>
      <c r="AJ791" t="s">
        <v>32</v>
      </c>
    </row>
    <row r="792" spans="1:36" x14ac:dyDescent="0.25">
      <c r="A792">
        <v>16148.656000000001</v>
      </c>
      <c r="B792">
        <v>95358.812999999995</v>
      </c>
      <c r="C792">
        <v>0.46800000000000003</v>
      </c>
      <c r="D792">
        <v>0</v>
      </c>
      <c r="E792">
        <v>0.46800000000000003</v>
      </c>
      <c r="F792">
        <v>95358.812999999995</v>
      </c>
      <c r="G792">
        <v>0.46800000000000003</v>
      </c>
      <c r="H792">
        <v>0</v>
      </c>
      <c r="I792">
        <v>0.46800000000000003</v>
      </c>
      <c r="J792" t="s">
        <v>28</v>
      </c>
      <c r="K792">
        <v>1048.67320449</v>
      </c>
      <c r="L792" t="s">
        <v>29</v>
      </c>
      <c r="M792">
        <v>3.0779000000000001E-4</v>
      </c>
      <c r="N792">
        <v>0</v>
      </c>
      <c r="O792">
        <v>3.0779000000000001E-4</v>
      </c>
      <c r="P792">
        <v>95358.591763000004</v>
      </c>
      <c r="Q792">
        <v>2.7987999999999999E-2</v>
      </c>
      <c r="R792">
        <v>0</v>
      </c>
      <c r="S792">
        <v>2.7987999999999999E-2</v>
      </c>
      <c r="T792" t="s">
        <v>28</v>
      </c>
      <c r="U792">
        <v>0.15325</v>
      </c>
      <c r="V792" s="1" t="s">
        <v>61</v>
      </c>
      <c r="W792" s="1" t="s">
        <v>354</v>
      </c>
      <c r="X792">
        <v>16135.954297</v>
      </c>
      <c r="Y792">
        <v>111494.54605999999</v>
      </c>
      <c r="Z792" t="s">
        <v>67</v>
      </c>
      <c r="AA792">
        <v>3.6999999999999998E-2</v>
      </c>
      <c r="AC792">
        <f t="shared" si="553"/>
        <v>0</v>
      </c>
      <c r="AD792" s="2"/>
      <c r="AE792" s="2">
        <f>($F792-$Y792+$X792)/$E792*$AA792</f>
        <v>1.7490959401833154E-2</v>
      </c>
      <c r="AF792" s="2"/>
      <c r="AG792" s="2">
        <f t="shared" ref="AG792" si="554">$S792/$I792</f>
        <v>5.9803418803418801E-2</v>
      </c>
      <c r="AH792" s="3">
        <f>INDEX([1]IDEN_level_ids!$B:$B,MATCH(V792,[1]IDEN_level_ids!$A:$A,0),1)</f>
        <v>1231</v>
      </c>
      <c r="AI792" s="3">
        <f>INDEX([1]IDEN_level_ids!$B:$B,MATCH(W792,[1]IDEN_level_ids!$A:$A,0),1)</f>
        <v>800</v>
      </c>
      <c r="AJ792" t="s">
        <v>32</v>
      </c>
    </row>
    <row r="793" spans="1:36" x14ac:dyDescent="0.25">
      <c r="A793">
        <v>80739.512000000002</v>
      </c>
      <c r="B793">
        <v>95355.995999999999</v>
      </c>
      <c r="C793">
        <v>0.46800000000000003</v>
      </c>
      <c r="D793">
        <v>0</v>
      </c>
      <c r="E793">
        <v>0.46800000000000003</v>
      </c>
      <c r="F793">
        <v>95355.995999999999</v>
      </c>
      <c r="G793">
        <v>0.46800000000000003</v>
      </c>
      <c r="H793">
        <v>0</v>
      </c>
      <c r="I793">
        <v>0.46800000000000003</v>
      </c>
      <c r="J793" t="s">
        <v>28</v>
      </c>
      <c r="K793">
        <v>1048.70629775</v>
      </c>
      <c r="L793" t="s">
        <v>29</v>
      </c>
      <c r="M793">
        <v>3.1051000000000001E-4</v>
      </c>
      <c r="N793">
        <v>0</v>
      </c>
      <c r="O793">
        <v>3.1051000000000001E-4</v>
      </c>
      <c r="P793">
        <v>95355.582601999995</v>
      </c>
      <c r="Q793">
        <v>2.8233000000000001E-2</v>
      </c>
      <c r="R793">
        <v>0</v>
      </c>
      <c r="S793">
        <v>2.8233000000000001E-2</v>
      </c>
      <c r="T793">
        <v>0.41339999999999999</v>
      </c>
      <c r="U793">
        <v>0.41339999999999999</v>
      </c>
      <c r="V793" s="1" t="s">
        <v>91</v>
      </c>
      <c r="W793" s="1" t="s">
        <v>298</v>
      </c>
      <c r="X793">
        <v>15525.512022000001</v>
      </c>
      <c r="Y793">
        <v>110881.094624</v>
      </c>
      <c r="AA793">
        <v>1</v>
      </c>
      <c r="AC793" s="2"/>
      <c r="AD793" s="2">
        <f>$U793/$E793</f>
        <v>0.8833333333333333</v>
      </c>
      <c r="AE793" s="2">
        <f>$U793/$E793</f>
        <v>0.8833333333333333</v>
      </c>
      <c r="AF793" s="2">
        <f>$S793/$I793</f>
        <v>6.0326923076923077E-2</v>
      </c>
      <c r="AG793" s="2">
        <f>$S793/$I793</f>
        <v>6.0326923076923077E-2</v>
      </c>
      <c r="AH793" s="3">
        <f>INDEX([1]IDEN_level_ids!$B:$B,MATCH(V793,[1]IDEN_level_ids!$A:$A,0),1)</f>
        <v>1233</v>
      </c>
      <c r="AI793" s="3">
        <f>INDEX([1]IDEN_level_ids!$B:$B,MATCH(W793,[1]IDEN_level_ids!$A:$A,0),1)</f>
        <v>810</v>
      </c>
      <c r="AJ793" t="s">
        <v>32</v>
      </c>
    </row>
    <row r="794" spans="1:36" hidden="1" x14ac:dyDescent="0.25">
      <c r="A794">
        <v>80739.512000000002</v>
      </c>
      <c r="B794" t="s">
        <v>28</v>
      </c>
      <c r="C794" t="s">
        <v>28</v>
      </c>
      <c r="D794" t="s">
        <v>28</v>
      </c>
      <c r="E794" t="s">
        <v>28</v>
      </c>
      <c r="F794">
        <v>95355.995999999999</v>
      </c>
      <c r="G794">
        <v>0.46800000000000003</v>
      </c>
      <c r="H794">
        <v>0</v>
      </c>
      <c r="I794">
        <v>0.46800000000000003</v>
      </c>
      <c r="J794" t="s">
        <v>28</v>
      </c>
      <c r="K794">
        <v>1048.71907076</v>
      </c>
      <c r="L794" t="s">
        <v>29</v>
      </c>
      <c r="M794">
        <v>4.7876E-4</v>
      </c>
      <c r="N794">
        <v>0</v>
      </c>
      <c r="O794">
        <v>4.7876E-4</v>
      </c>
      <c r="P794">
        <v>95354.421205999999</v>
      </c>
      <c r="Q794">
        <v>4.3531E-2</v>
      </c>
      <c r="R794">
        <v>0</v>
      </c>
      <c r="S794">
        <v>4.3531E-2</v>
      </c>
      <c r="T794" t="s">
        <v>28</v>
      </c>
      <c r="U794" t="s">
        <v>28</v>
      </c>
      <c r="V794" s="1" t="s">
        <v>149</v>
      </c>
      <c r="W794" s="1" t="s">
        <v>215</v>
      </c>
      <c r="X794">
        <v>20315.618972</v>
      </c>
      <c r="Y794">
        <v>115670.040178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1209</v>
      </c>
      <c r="AI794" s="3">
        <f>INDEX([1]IDEN_level_ids!$B:$B,MATCH(W794,[1]IDEN_level_ids!$A:$A,0),1)</f>
        <v>756</v>
      </c>
      <c r="AJ794" t="s">
        <v>32</v>
      </c>
    </row>
    <row r="795" spans="1:36" x14ac:dyDescent="0.25">
      <c r="A795">
        <v>12106.897000000001</v>
      </c>
      <c r="B795">
        <v>95336.03</v>
      </c>
      <c r="C795">
        <v>0.23400000000000001</v>
      </c>
      <c r="D795">
        <v>0</v>
      </c>
      <c r="E795">
        <v>0.23400000000000001</v>
      </c>
      <c r="F795">
        <v>95336.03</v>
      </c>
      <c r="G795">
        <v>0.23400000000000001</v>
      </c>
      <c r="H795">
        <v>0</v>
      </c>
      <c r="I795">
        <v>0.23400000000000001</v>
      </c>
      <c r="J795" t="s">
        <v>28</v>
      </c>
      <c r="K795">
        <v>1048.9221969800001</v>
      </c>
      <c r="L795" t="s">
        <v>29</v>
      </c>
      <c r="M795">
        <v>7.9617999999999996E-4</v>
      </c>
      <c r="N795">
        <v>0</v>
      </c>
      <c r="O795">
        <v>7.9617999999999996E-4</v>
      </c>
      <c r="P795">
        <v>95335.955600999994</v>
      </c>
      <c r="Q795">
        <v>7.2364999999999999E-2</v>
      </c>
      <c r="R795">
        <v>0</v>
      </c>
      <c r="S795">
        <v>7.2364999999999999E-2</v>
      </c>
      <c r="T795">
        <v>7.4399999999999994E-2</v>
      </c>
      <c r="U795">
        <v>7.4399999999999994E-2</v>
      </c>
      <c r="V795" s="1" t="s">
        <v>159</v>
      </c>
      <c r="W795" s="1" t="s">
        <v>176</v>
      </c>
      <c r="X795">
        <v>26095.220719299999</v>
      </c>
      <c r="Y795">
        <v>121431.17632</v>
      </c>
      <c r="AA795">
        <v>1</v>
      </c>
      <c r="AC795" s="2"/>
      <c r="AD795" s="2">
        <f>$U795/$E795</f>
        <v>0.31794871794871793</v>
      </c>
      <c r="AE795" s="2">
        <f>$U795/$E795</f>
        <v>0.31794871794871793</v>
      </c>
      <c r="AF795" s="2">
        <f>$S795/$I795</f>
        <v>0.30925213675213675</v>
      </c>
      <c r="AG795" s="2">
        <f>$S795/$I795</f>
        <v>0.30925213675213675</v>
      </c>
      <c r="AH795" s="3">
        <f>INDEX([1]IDEN_level_ids!$B:$B,MATCH(V795,[1]IDEN_level_ids!$A:$A,0),1)</f>
        <v>1169</v>
      </c>
      <c r="AI795" s="3">
        <f>INDEX([1]IDEN_level_ids!$B:$B,MATCH(W795,[1]IDEN_level_ids!$A:$A,0),1)</f>
        <v>640</v>
      </c>
      <c r="AJ795" t="s">
        <v>32</v>
      </c>
    </row>
    <row r="796" spans="1:36" hidden="1" x14ac:dyDescent="0.25">
      <c r="A796">
        <v>12106.897000000001</v>
      </c>
      <c r="B796" t="s">
        <v>28</v>
      </c>
      <c r="C796" t="s">
        <v>28</v>
      </c>
      <c r="D796" t="s">
        <v>28</v>
      </c>
      <c r="E796" t="s">
        <v>28</v>
      </c>
      <c r="F796">
        <v>95336.03</v>
      </c>
      <c r="G796">
        <v>0.23400000000000001</v>
      </c>
      <c r="H796">
        <v>0</v>
      </c>
      <c r="I796">
        <v>0.23400000000000001</v>
      </c>
      <c r="J796" t="s">
        <v>28</v>
      </c>
      <c r="K796">
        <v>1048.9295940500001</v>
      </c>
      <c r="L796" t="s">
        <v>29</v>
      </c>
      <c r="M796">
        <v>7.8978000000000002E-4</v>
      </c>
      <c r="N796">
        <v>0</v>
      </c>
      <c r="O796">
        <v>7.8978000000000002E-4</v>
      </c>
      <c r="P796">
        <v>95335.283290000007</v>
      </c>
      <c r="Q796">
        <v>7.1780999999999998E-2</v>
      </c>
      <c r="R796">
        <v>0</v>
      </c>
      <c r="S796">
        <v>7.1780999999999998E-2</v>
      </c>
      <c r="T796" t="s">
        <v>28</v>
      </c>
      <c r="U796" t="s">
        <v>28</v>
      </c>
      <c r="V796" s="1" t="s">
        <v>108</v>
      </c>
      <c r="W796" s="1" t="s">
        <v>185</v>
      </c>
      <c r="X796">
        <v>23651.8679854</v>
      </c>
      <c r="Y796">
        <v>118987.151275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1186</v>
      </c>
      <c r="AI796" s="3">
        <f>INDEX([1]IDEN_level_ids!$B:$B,MATCH(W796,[1]IDEN_level_ids!$A:$A,0),1)</f>
        <v>681</v>
      </c>
      <c r="AJ796" t="s">
        <v>32</v>
      </c>
    </row>
    <row r="797" spans="1:36" x14ac:dyDescent="0.25">
      <c r="A797">
        <v>4035.4589999999998</v>
      </c>
      <c r="B797">
        <v>95333.448000000004</v>
      </c>
      <c r="C797">
        <v>0.23400000000000001</v>
      </c>
      <c r="D797">
        <v>0</v>
      </c>
      <c r="E797">
        <v>0.23400000000000001</v>
      </c>
      <c r="F797">
        <v>95333.448000000004</v>
      </c>
      <c r="G797">
        <v>0.23400000000000001</v>
      </c>
      <c r="H797">
        <v>0</v>
      </c>
      <c r="I797">
        <v>0.23400000000000001</v>
      </c>
      <c r="J797" t="s">
        <v>28</v>
      </c>
      <c r="K797">
        <v>1048.9520911899999</v>
      </c>
      <c r="L797" t="s">
        <v>29</v>
      </c>
      <c r="M797">
        <v>7.1593000000000004E-4</v>
      </c>
      <c r="N797">
        <v>0</v>
      </c>
      <c r="O797">
        <v>7.1593000000000004E-4</v>
      </c>
      <c r="P797">
        <v>95333.23861</v>
      </c>
      <c r="Q797">
        <v>6.5065999999999999E-2</v>
      </c>
      <c r="R797">
        <v>0</v>
      </c>
      <c r="S797">
        <v>6.5065999999999999E-2</v>
      </c>
      <c r="T797">
        <v>0.20938999999999999</v>
      </c>
      <c r="U797">
        <v>0.20938999999999999</v>
      </c>
      <c r="V797" s="1" t="s">
        <v>128</v>
      </c>
      <c r="W797" s="1" t="s">
        <v>162</v>
      </c>
      <c r="X797">
        <v>22747.689782000001</v>
      </c>
      <c r="Y797">
        <v>118080.928392</v>
      </c>
      <c r="AA797">
        <v>1</v>
      </c>
      <c r="AC797" s="2"/>
      <c r="AD797" s="2">
        <f>$U797/$E797</f>
        <v>0.89482905982905969</v>
      </c>
      <c r="AE797" s="2">
        <f>$U797/$E797</f>
        <v>0.89482905982905969</v>
      </c>
      <c r="AF797" s="2">
        <f>$S797/$I797</f>
        <v>0.27805982905982901</v>
      </c>
      <c r="AG797" s="2">
        <f>$S797/$I797</f>
        <v>0.27805982905982901</v>
      </c>
      <c r="AH797" s="3">
        <f>INDEX([1]IDEN_level_ids!$B:$B,MATCH(V797,[1]IDEN_level_ids!$A:$A,0),1)</f>
        <v>1194</v>
      </c>
      <c r="AI797" s="3">
        <f>INDEX([1]IDEN_level_ids!$B:$B,MATCH(W797,[1]IDEN_level_ids!$A:$A,0),1)</f>
        <v>708</v>
      </c>
      <c r="AJ797" t="s">
        <v>32</v>
      </c>
    </row>
    <row r="798" spans="1:36" hidden="1" x14ac:dyDescent="0.25">
      <c r="A798">
        <v>1613854.077</v>
      </c>
      <c r="B798" t="s">
        <v>28</v>
      </c>
      <c r="C798" t="s">
        <v>28</v>
      </c>
      <c r="D798" t="s">
        <v>28</v>
      </c>
      <c r="E798" t="s">
        <v>28</v>
      </c>
      <c r="F798">
        <v>95321.202000000005</v>
      </c>
      <c r="G798">
        <v>0.23499999999999999</v>
      </c>
      <c r="H798">
        <v>0</v>
      </c>
      <c r="I798">
        <v>0.23499999999999999</v>
      </c>
      <c r="J798" t="s">
        <v>28</v>
      </c>
      <c r="K798">
        <v>1049.07422357</v>
      </c>
      <c r="L798" t="s">
        <v>29</v>
      </c>
      <c r="M798">
        <v>3.9518000000000002E-4</v>
      </c>
      <c r="N798">
        <v>0</v>
      </c>
      <c r="O798">
        <v>3.9518000000000002E-4</v>
      </c>
      <c r="P798">
        <v>95322.139991000004</v>
      </c>
      <c r="Q798">
        <v>3.5907000000000001E-2</v>
      </c>
      <c r="R798">
        <v>0</v>
      </c>
      <c r="S798">
        <v>3.5907000000000001E-2</v>
      </c>
      <c r="T798" t="s">
        <v>28</v>
      </c>
      <c r="U798" t="s">
        <v>28</v>
      </c>
      <c r="V798" s="1" t="s">
        <v>70</v>
      </c>
      <c r="W798" s="1" t="s">
        <v>311</v>
      </c>
      <c r="X798">
        <v>21294.886147000001</v>
      </c>
      <c r="Y798">
        <v>116617.026138</v>
      </c>
      <c r="Z798" t="s">
        <v>35</v>
      </c>
      <c r="AA798">
        <v>0</v>
      </c>
      <c r="AC798">
        <f t="shared" ref="AC798:AC799" si="555">IF(ROUND($F798,2)=IF($AA797=0,IF($AA796=0,IF($AA795=0,ROUND($F794,2),ROUND($F795,2)),ROUND($F796,2)),ROUND($F797,2)),   0,1)</f>
        <v>1</v>
      </c>
      <c r="AD798" s="2" t="e">
        <f t="shared" ref="AD798" si="556">$U798/$E798</f>
        <v>#VALUE!</v>
      </c>
      <c r="AE798" s="2" t="e">
        <f>($F798-$Y798+$X798)/$E798*$AA798</f>
        <v>#VALUE!</v>
      </c>
      <c r="AF798" s="2">
        <f t="shared" ref="AF798:AG798" si="557">$S798/$I798</f>
        <v>0.15279574468085108</v>
      </c>
      <c r="AG798" s="2">
        <f t="shared" si="557"/>
        <v>0.15279574468085108</v>
      </c>
      <c r="AH798" s="3">
        <f>INDEX([1]IDEN_level_ids!$B:$B,MATCH(V798,[1]IDEN_level_ids!$A:$A,0),1)</f>
        <v>1201</v>
      </c>
      <c r="AI798" s="3">
        <f>INDEX([1]IDEN_level_ids!$B:$B,MATCH(W798,[1]IDEN_level_ids!$A:$A,0),1)</f>
        <v>742</v>
      </c>
      <c r="AJ798" t="s">
        <v>32</v>
      </c>
    </row>
    <row r="799" spans="1:36" hidden="1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95321.202000000005</v>
      </c>
      <c r="G799">
        <v>0.23499999999999999</v>
      </c>
      <c r="H799">
        <v>0</v>
      </c>
      <c r="I799">
        <v>0.23499999999999999</v>
      </c>
      <c r="J799" t="s">
        <v>28</v>
      </c>
      <c r="K799">
        <v>1049.0830903000001</v>
      </c>
      <c r="L799" t="s">
        <v>29</v>
      </c>
      <c r="M799">
        <v>1.4459E-3</v>
      </c>
      <c r="N799">
        <v>0</v>
      </c>
      <c r="O799">
        <v>1.4459E-3</v>
      </c>
      <c r="P799">
        <v>95321.334340000001</v>
      </c>
      <c r="Q799">
        <v>0.13138</v>
      </c>
      <c r="R799">
        <v>0</v>
      </c>
      <c r="S799">
        <v>0.13138</v>
      </c>
      <c r="T799" t="s">
        <v>28</v>
      </c>
      <c r="U799" t="s">
        <v>28</v>
      </c>
      <c r="V799" s="1" t="s">
        <v>128</v>
      </c>
      <c r="W799" s="1" t="s">
        <v>228</v>
      </c>
      <c r="X799">
        <v>22747.689782000001</v>
      </c>
      <c r="Y799">
        <v>118069.02412</v>
      </c>
      <c r="Z799" t="s">
        <v>35</v>
      </c>
      <c r="AA799">
        <v>0</v>
      </c>
      <c r="AC799">
        <f t="shared" si="555"/>
        <v>1</v>
      </c>
      <c r="AD799" s="2"/>
      <c r="AE799" s="2" t="e">
        <f>($F799-$Y799+$X799)/$E799*$AA799</f>
        <v>#VALUE!</v>
      </c>
      <c r="AF799" s="2"/>
      <c r="AG799" s="2">
        <f t="shared" ref="AF798:AG799" si="558">$S799/$I799</f>
        <v>0.55906382978723401</v>
      </c>
      <c r="AH799" s="3">
        <f>INDEX([1]IDEN_level_ids!$B:$B,MATCH(V799,[1]IDEN_level_ids!$A:$A,0),1)</f>
        <v>1194</v>
      </c>
      <c r="AI799" s="3">
        <f>INDEX([1]IDEN_level_ids!$B:$B,MATCH(W799,[1]IDEN_level_ids!$A:$A,0),1)</f>
        <v>709</v>
      </c>
      <c r="AJ799" t="s">
        <v>32</v>
      </c>
    </row>
    <row r="800" spans="1:36" x14ac:dyDescent="0.25">
      <c r="A800">
        <v>1613854.077</v>
      </c>
      <c r="B800">
        <v>95321.202000000005</v>
      </c>
      <c r="C800">
        <v>0.23499999999999999</v>
      </c>
      <c r="D800">
        <v>0</v>
      </c>
      <c r="E800">
        <v>0.23499999999999999</v>
      </c>
      <c r="F800">
        <v>95321.202000000005</v>
      </c>
      <c r="G800">
        <v>0.23499999999999999</v>
      </c>
      <c r="H800">
        <v>0</v>
      </c>
      <c r="I800">
        <v>0.23499999999999999</v>
      </c>
      <c r="J800" t="s">
        <v>28</v>
      </c>
      <c r="K800">
        <v>1049.0828331</v>
      </c>
      <c r="L800" t="s">
        <v>29</v>
      </c>
      <c r="M800">
        <v>1.6868E-3</v>
      </c>
      <c r="N800">
        <v>0</v>
      </c>
      <c r="O800">
        <v>1.6868E-3</v>
      </c>
      <c r="P800">
        <v>95321.357709999997</v>
      </c>
      <c r="Q800">
        <v>0.15326999999999999</v>
      </c>
      <c r="R800">
        <v>0</v>
      </c>
      <c r="S800">
        <v>0.15326999999999999</v>
      </c>
      <c r="T800">
        <v>-0.15570999999999999</v>
      </c>
      <c r="U800">
        <v>-0.15570999999999999</v>
      </c>
      <c r="V800" s="1" t="s">
        <v>95</v>
      </c>
      <c r="W800" s="1" t="s">
        <v>384</v>
      </c>
      <c r="X800">
        <v>19649.669099999999</v>
      </c>
      <c r="Y800">
        <v>114971.026807</v>
      </c>
      <c r="AA800">
        <v>1</v>
      </c>
      <c r="AC800" s="2"/>
      <c r="AD800" s="2">
        <f>$U800/$E800</f>
        <v>-0.66259574468085103</v>
      </c>
      <c r="AE800" s="2">
        <f>$U800/$E800</f>
        <v>-0.66259574468085103</v>
      </c>
      <c r="AF800" s="2">
        <f>$S800/$I800</f>
        <v>0.65221276595744682</v>
      </c>
      <c r="AG800" s="2">
        <f>$S800/$I800</f>
        <v>0.65221276595744682</v>
      </c>
      <c r="AH800" s="3">
        <f>INDEX([1]IDEN_level_ids!$B:$B,MATCH(V800,[1]IDEN_level_ids!$A:$A,0),1)</f>
        <v>1211</v>
      </c>
      <c r="AI800" s="3">
        <f>INDEX([1]IDEN_level_ids!$B:$B,MATCH(W800,[1]IDEN_level_ids!$A:$A,0),1)</f>
        <v>767</v>
      </c>
      <c r="AJ800" t="s">
        <v>32</v>
      </c>
    </row>
    <row r="801" spans="1:36" hidden="1" x14ac:dyDescent="0.25">
      <c r="A801">
        <v>1613854.077</v>
      </c>
      <c r="B801" t="s">
        <v>28</v>
      </c>
      <c r="C801" t="s">
        <v>28</v>
      </c>
      <c r="D801" t="s">
        <v>28</v>
      </c>
      <c r="E801" t="s">
        <v>28</v>
      </c>
      <c r="F801">
        <v>95321.202000000005</v>
      </c>
      <c r="G801">
        <v>0.23499999999999999</v>
      </c>
      <c r="H801">
        <v>0</v>
      </c>
      <c r="I801">
        <v>0.23499999999999999</v>
      </c>
      <c r="J801" t="s">
        <v>28</v>
      </c>
      <c r="K801">
        <v>1049.09443558</v>
      </c>
      <c r="L801" t="s">
        <v>29</v>
      </c>
      <c r="M801">
        <v>2.0905000000000001E-4</v>
      </c>
      <c r="N801">
        <v>0</v>
      </c>
      <c r="O801">
        <v>2.0905000000000001E-4</v>
      </c>
      <c r="P801">
        <v>95320.303499999995</v>
      </c>
      <c r="Q801">
        <v>1.8994E-2</v>
      </c>
      <c r="R801">
        <v>0</v>
      </c>
      <c r="S801">
        <v>1.8994E-2</v>
      </c>
      <c r="T801" t="s">
        <v>28</v>
      </c>
      <c r="U801" t="s">
        <v>28</v>
      </c>
      <c r="V801" s="1" t="s">
        <v>97</v>
      </c>
      <c r="W801" s="1" t="s">
        <v>365</v>
      </c>
      <c r="X801">
        <v>11761.6681618</v>
      </c>
      <c r="Y801">
        <v>107081.971662</v>
      </c>
      <c r="Z801" t="s">
        <v>35</v>
      </c>
      <c r="AA801">
        <v>0</v>
      </c>
      <c r="AC801" s="2"/>
      <c r="AD801" s="2" t="e">
        <f t="shared" ref="AD800:AE801" si="559">$U801/$E801</f>
        <v>#VALUE!</v>
      </c>
      <c r="AE801" s="2" t="e">
        <f t="shared" si="559"/>
        <v>#VALUE!</v>
      </c>
      <c r="AF801" s="2">
        <f t="shared" ref="AF800:AF801" si="560">$S801/$I801</f>
        <v>8.0825531914893625E-2</v>
      </c>
      <c r="AG801" s="2">
        <f t="shared" ref="AG799:AG801" si="561">$S801/$I801</f>
        <v>8.0825531914893625E-2</v>
      </c>
      <c r="AH801" s="3">
        <f>INDEX([1]IDEN_level_ids!$B:$B,MATCH(V801,[1]IDEN_level_ids!$A:$A,0),1)</f>
        <v>1244</v>
      </c>
      <c r="AI801" s="3">
        <f>INDEX([1]IDEN_level_ids!$B:$B,MATCH(W801,[1]IDEN_level_ids!$A:$A,0),1)</f>
        <v>843</v>
      </c>
      <c r="AJ801" t="s">
        <v>32</v>
      </c>
    </row>
    <row r="802" spans="1:36" x14ac:dyDescent="0.25">
      <c r="A802">
        <v>16135.058999999999</v>
      </c>
      <c r="B802">
        <v>95308.27</v>
      </c>
      <c r="C802">
        <v>0.23400000000000001</v>
      </c>
      <c r="D802">
        <v>0</v>
      </c>
      <c r="E802">
        <v>0.23400000000000001</v>
      </c>
      <c r="F802">
        <v>95308.27</v>
      </c>
      <c r="G802">
        <v>0.23400000000000001</v>
      </c>
      <c r="H802">
        <v>0</v>
      </c>
      <c r="I802">
        <v>0.23400000000000001</v>
      </c>
      <c r="J802" t="s">
        <v>28</v>
      </c>
      <c r="K802">
        <v>1049.22607662</v>
      </c>
      <c r="L802" t="s">
        <v>29</v>
      </c>
      <c r="M802">
        <v>9.6989000000000005E-4</v>
      </c>
      <c r="N802">
        <v>0</v>
      </c>
      <c r="O802">
        <v>9.6989000000000005E-4</v>
      </c>
      <c r="P802">
        <v>95308.344148000004</v>
      </c>
      <c r="Q802">
        <v>8.8102E-2</v>
      </c>
      <c r="R802">
        <v>0</v>
      </c>
      <c r="S802">
        <v>8.8102E-2</v>
      </c>
      <c r="T802">
        <v>-7.4149999999999994E-2</v>
      </c>
      <c r="U802">
        <v>-7.4149999999999994E-2</v>
      </c>
      <c r="V802" s="1" t="s">
        <v>255</v>
      </c>
      <c r="W802" s="1" t="s">
        <v>195</v>
      </c>
      <c r="X802">
        <v>21418.801936</v>
      </c>
      <c r="Y802">
        <v>116727.14608400001</v>
      </c>
      <c r="AA802">
        <v>1</v>
      </c>
      <c r="AC802" s="2"/>
      <c r="AD802" s="2">
        <f>$U802/$E802</f>
        <v>-0.31688034188034181</v>
      </c>
      <c r="AE802" s="2">
        <f>$U802/$E802</f>
        <v>-0.31688034188034181</v>
      </c>
      <c r="AF802" s="2">
        <f>$S802/$I802</f>
        <v>0.37650427350427346</v>
      </c>
      <c r="AG802" s="2">
        <f>$S802/$I802</f>
        <v>0.37650427350427346</v>
      </c>
      <c r="AH802" s="3">
        <f>INDEX([1]IDEN_level_ids!$B:$B,MATCH(V802,[1]IDEN_level_ids!$A:$A,0),1)</f>
        <v>1202</v>
      </c>
      <c r="AI802" s="3">
        <f>INDEX([1]IDEN_level_ids!$B:$B,MATCH(W802,[1]IDEN_level_ids!$A:$A,0),1)</f>
        <v>738</v>
      </c>
      <c r="AJ802" t="s">
        <v>32</v>
      </c>
    </row>
    <row r="803" spans="1:36" x14ac:dyDescent="0.25">
      <c r="A803">
        <v>80647.282000000007</v>
      </c>
      <c r="B803">
        <v>95287.627999999997</v>
      </c>
      <c r="C803">
        <v>0.28299999999999997</v>
      </c>
      <c r="D803">
        <v>0</v>
      </c>
      <c r="E803">
        <v>0.28299999999999997</v>
      </c>
      <c r="F803">
        <v>95287.627999999997</v>
      </c>
      <c r="G803">
        <v>0.28299999999999997</v>
      </c>
      <c r="H803">
        <v>0</v>
      </c>
      <c r="I803">
        <v>0.28299999999999997</v>
      </c>
      <c r="J803" t="s">
        <v>28</v>
      </c>
      <c r="K803">
        <v>1049.4529679899999</v>
      </c>
      <c r="L803" t="s">
        <v>29</v>
      </c>
      <c r="M803">
        <v>3.6122999999999998E-4</v>
      </c>
      <c r="N803">
        <v>0</v>
      </c>
      <c r="O803">
        <v>3.6122999999999998E-4</v>
      </c>
      <c r="P803">
        <v>95287.738517000005</v>
      </c>
      <c r="Q803">
        <v>3.2799000000000002E-2</v>
      </c>
      <c r="R803">
        <v>0</v>
      </c>
      <c r="S803">
        <v>3.2799000000000002E-2</v>
      </c>
      <c r="T803" t="s">
        <v>28</v>
      </c>
      <c r="U803">
        <v>-7.399E-2</v>
      </c>
      <c r="V803" s="1" t="s">
        <v>33</v>
      </c>
      <c r="W803" s="1" t="s">
        <v>374</v>
      </c>
      <c r="X803">
        <v>15045.834725000001</v>
      </c>
      <c r="Y803">
        <v>110333.573242</v>
      </c>
      <c r="Z803" t="s">
        <v>67</v>
      </c>
      <c r="AA803">
        <v>0.92100000000000004</v>
      </c>
      <c r="AC803">
        <f t="shared" ref="AC803:AC804" si="562">IF(ROUND($F803,2)=IF($AA802=0,IF($AA801=0,IF($AA800=0,ROUND($F799,2),ROUND($F800,2)),ROUND($F801,2)),ROUND($F802,2)),   0,1)</f>
        <v>1</v>
      </c>
      <c r="AD803" s="2">
        <f t="shared" ref="AD803:AE803" si="563">$U803/$E803</f>
        <v>-0.2614487632508834</v>
      </c>
      <c r="AE803" s="2">
        <f t="shared" si="563"/>
        <v>-0.2614487632508834</v>
      </c>
      <c r="AF803" s="2">
        <f t="shared" ref="AF803:AG803" si="564">$S803/$I803</f>
        <v>0.1158975265017668</v>
      </c>
      <c r="AG803" s="2">
        <f t="shared" si="564"/>
        <v>0.1158975265017668</v>
      </c>
      <c r="AH803" s="3">
        <f>INDEX([1]IDEN_level_ids!$B:$B,MATCH(V803,[1]IDEN_level_ids!$A:$A,0),1)</f>
        <v>1237</v>
      </c>
      <c r="AI803" s="3">
        <f>INDEX([1]IDEN_level_ids!$B:$B,MATCH(W803,[1]IDEN_level_ids!$A:$A,0),1)</f>
        <v>818</v>
      </c>
      <c r="AJ803" t="s">
        <v>32</v>
      </c>
    </row>
    <row r="804" spans="1:36" x14ac:dyDescent="0.25">
      <c r="A804">
        <v>80647.282000000007</v>
      </c>
      <c r="B804">
        <v>95287.627999999997</v>
      </c>
      <c r="C804">
        <v>0.28299999999999997</v>
      </c>
      <c r="D804">
        <v>0</v>
      </c>
      <c r="E804">
        <v>0.28299999999999997</v>
      </c>
      <c r="F804">
        <v>95287.627999999997</v>
      </c>
      <c r="G804">
        <v>0.28299999999999997</v>
      </c>
      <c r="H804">
        <v>0</v>
      </c>
      <c r="I804">
        <v>0.28299999999999997</v>
      </c>
      <c r="J804" t="s">
        <v>28</v>
      </c>
      <c r="K804">
        <v>1049.45804137</v>
      </c>
      <c r="L804" t="s">
        <v>29</v>
      </c>
      <c r="M804">
        <v>8.2098999999999996E-4</v>
      </c>
      <c r="N804">
        <v>0</v>
      </c>
      <c r="O804">
        <v>8.2098999999999996E-4</v>
      </c>
      <c r="P804">
        <v>95287.277868999998</v>
      </c>
      <c r="Q804">
        <v>7.4543999999999999E-2</v>
      </c>
      <c r="R804">
        <v>0</v>
      </c>
      <c r="S804">
        <v>7.4543999999999999E-2</v>
      </c>
      <c r="T804" t="s">
        <v>28</v>
      </c>
      <c r="U804">
        <v>-7.399E-2</v>
      </c>
      <c r="V804" s="1" t="s">
        <v>159</v>
      </c>
      <c r="W804" s="1" t="s">
        <v>191</v>
      </c>
      <c r="X804">
        <v>26095.220719299999</v>
      </c>
      <c r="Y804">
        <v>121382.498588</v>
      </c>
      <c r="Z804" t="s">
        <v>67</v>
      </c>
      <c r="AA804">
        <v>7.9000000000000001E-2</v>
      </c>
      <c r="AC804">
        <f t="shared" si="562"/>
        <v>0</v>
      </c>
      <c r="AD804" s="2"/>
      <c r="AE804" s="2">
        <f>($F804-$Y804+$X804)/$E804*$AA804</f>
        <v>9.7739832860584477E-2</v>
      </c>
      <c r="AF804" s="2"/>
      <c r="AG804" s="2">
        <f t="shared" ref="AF803:AG806" si="565">$S804/$I804</f>
        <v>0.26340636042402826</v>
      </c>
      <c r="AH804" s="3">
        <f>INDEX([1]IDEN_level_ids!$B:$B,MATCH(V804,[1]IDEN_level_ids!$A:$A,0),1)</f>
        <v>1169</v>
      </c>
      <c r="AI804" s="3">
        <f>INDEX([1]IDEN_level_ids!$B:$B,MATCH(W804,[1]IDEN_level_ids!$A:$A,0),1)</f>
        <v>642</v>
      </c>
      <c r="AJ804" t="s">
        <v>32</v>
      </c>
    </row>
    <row r="805" spans="1:36" x14ac:dyDescent="0.25">
      <c r="A805">
        <v>16127.236999999999</v>
      </c>
      <c r="B805">
        <v>95279.471000000005</v>
      </c>
      <c r="C805">
        <v>0.23300000000000001</v>
      </c>
      <c r="D805">
        <v>0</v>
      </c>
      <c r="E805">
        <v>0.23300000000000001</v>
      </c>
      <c r="F805">
        <v>95279.471000000005</v>
      </c>
      <c r="G805">
        <v>0.23300000000000001</v>
      </c>
      <c r="H805">
        <v>0</v>
      </c>
      <c r="I805">
        <v>0.23300000000000001</v>
      </c>
      <c r="J805" t="s">
        <v>28</v>
      </c>
      <c r="K805">
        <v>1049.5411088999999</v>
      </c>
      <c r="L805" t="s">
        <v>29</v>
      </c>
      <c r="M805">
        <v>1.109E-3</v>
      </c>
      <c r="N805">
        <v>0</v>
      </c>
      <c r="O805">
        <v>1.109E-3</v>
      </c>
      <c r="P805">
        <v>95279.736220000006</v>
      </c>
      <c r="Q805">
        <v>0.10068000000000001</v>
      </c>
      <c r="R805">
        <v>0</v>
      </c>
      <c r="S805">
        <v>0.10068000000000001</v>
      </c>
      <c r="T805">
        <v>-0.26522000000000001</v>
      </c>
      <c r="U805">
        <v>-0.26522000000000001</v>
      </c>
      <c r="V805" s="1" t="s">
        <v>318</v>
      </c>
      <c r="W805" s="1" t="s">
        <v>344</v>
      </c>
      <c r="X805">
        <v>21598.498482999999</v>
      </c>
      <c r="Y805">
        <v>116878.23469899999</v>
      </c>
      <c r="AA805">
        <v>1</v>
      </c>
      <c r="AC805" s="2"/>
      <c r="AD805" s="2">
        <f t="shared" ref="AD803:AE806" si="566">$U805/$E805</f>
        <v>-1.1382832618025751</v>
      </c>
      <c r="AE805" s="2">
        <f t="shared" si="566"/>
        <v>-1.1382832618025751</v>
      </c>
      <c r="AF805" s="2">
        <f t="shared" si="565"/>
        <v>0.4321030042918455</v>
      </c>
      <c r="AG805" s="2">
        <f t="shared" si="565"/>
        <v>0.4321030042918455</v>
      </c>
      <c r="AH805" s="3">
        <f>INDEX([1]IDEN_level_ids!$B:$B,MATCH(V805,[1]IDEN_level_ids!$A:$A,0),1)</f>
        <v>1200</v>
      </c>
      <c r="AI805" s="3">
        <f>INDEX([1]IDEN_level_ids!$B:$B,MATCH(W805,[1]IDEN_level_ids!$A:$A,0),1)</f>
        <v>737</v>
      </c>
      <c r="AJ805" t="s">
        <v>32</v>
      </c>
    </row>
    <row r="806" spans="1:36" x14ac:dyDescent="0.25">
      <c r="A806">
        <v>16114.634</v>
      </c>
      <c r="B806">
        <v>95233.130999999994</v>
      </c>
      <c r="C806">
        <v>0.23400000000000001</v>
      </c>
      <c r="D806">
        <v>0</v>
      </c>
      <c r="E806">
        <v>0.23400000000000001</v>
      </c>
      <c r="F806">
        <v>95233.130999999994</v>
      </c>
      <c r="G806">
        <v>0.23400000000000001</v>
      </c>
      <c r="H806">
        <v>0</v>
      </c>
      <c r="I806">
        <v>0.23400000000000001</v>
      </c>
      <c r="J806" t="s">
        <v>28</v>
      </c>
      <c r="K806">
        <v>1050.0561804900001</v>
      </c>
      <c r="L806" t="s">
        <v>29</v>
      </c>
      <c r="M806">
        <v>4.617E-4</v>
      </c>
      <c r="N806">
        <v>0</v>
      </c>
      <c r="O806">
        <v>4.617E-4</v>
      </c>
      <c r="P806">
        <v>95232.999775000004</v>
      </c>
      <c r="Q806">
        <v>4.1873E-2</v>
      </c>
      <c r="R806">
        <v>0</v>
      </c>
      <c r="S806">
        <v>4.1873E-2</v>
      </c>
      <c r="T806">
        <v>0.13123000000000001</v>
      </c>
      <c r="U806">
        <v>0.13123000000000001</v>
      </c>
      <c r="V806" s="1" t="s">
        <v>108</v>
      </c>
      <c r="W806" s="1" t="s">
        <v>212</v>
      </c>
      <c r="X806">
        <v>23651.8679854</v>
      </c>
      <c r="Y806">
        <v>118884.86775999999</v>
      </c>
      <c r="AA806">
        <v>1</v>
      </c>
      <c r="AC806" s="2"/>
      <c r="AD806" s="2">
        <f t="shared" si="566"/>
        <v>0.5608119658119658</v>
      </c>
      <c r="AE806" s="2">
        <f t="shared" si="566"/>
        <v>0.5608119658119658</v>
      </c>
      <c r="AF806" s="2">
        <f t="shared" si="565"/>
        <v>0.17894444444444443</v>
      </c>
      <c r="AG806" s="2">
        <f t="shared" si="565"/>
        <v>0.17894444444444443</v>
      </c>
      <c r="AH806" s="3">
        <f>INDEX([1]IDEN_level_ids!$B:$B,MATCH(V806,[1]IDEN_level_ids!$A:$A,0),1)</f>
        <v>1186</v>
      </c>
      <c r="AI806" s="3">
        <f>INDEX([1]IDEN_level_ids!$B:$B,MATCH(W806,[1]IDEN_level_ids!$A:$A,0),1)</f>
        <v>682</v>
      </c>
      <c r="AJ806" t="s">
        <v>32</v>
      </c>
    </row>
    <row r="807" spans="1:36" hidden="1" x14ac:dyDescent="0.25">
      <c r="A807">
        <v>56396.805999999997</v>
      </c>
      <c r="B807" t="s">
        <v>28</v>
      </c>
      <c r="C807" t="s">
        <v>28</v>
      </c>
      <c r="D807" t="s">
        <v>28</v>
      </c>
      <c r="E807" t="s">
        <v>28</v>
      </c>
      <c r="F807">
        <v>95228.516000000003</v>
      </c>
      <c r="G807">
        <v>0.23400000000000001</v>
      </c>
      <c r="H807">
        <v>0</v>
      </c>
      <c r="I807">
        <v>0.23400000000000001</v>
      </c>
      <c r="J807" t="s">
        <v>28</v>
      </c>
      <c r="K807">
        <v>1050.0981644799999</v>
      </c>
      <c r="L807" t="s">
        <v>29</v>
      </c>
      <c r="M807">
        <v>3.1286999999999998E-4</v>
      </c>
      <c r="N807">
        <v>0</v>
      </c>
      <c r="O807">
        <v>3.1286999999999998E-4</v>
      </c>
      <c r="P807">
        <v>95229.192263000004</v>
      </c>
      <c r="Q807">
        <v>2.8372999999999999E-2</v>
      </c>
      <c r="R807">
        <v>0</v>
      </c>
      <c r="S807">
        <v>2.8372999999999999E-2</v>
      </c>
      <c r="T807" t="s">
        <v>28</v>
      </c>
      <c r="U807" t="s">
        <v>28</v>
      </c>
      <c r="V807" s="1" t="s">
        <v>339</v>
      </c>
      <c r="W807" s="1" t="s">
        <v>385</v>
      </c>
      <c r="X807">
        <v>39225.59274</v>
      </c>
      <c r="Y807">
        <v>134454.785003</v>
      </c>
      <c r="Z807" t="s">
        <v>35</v>
      </c>
      <c r="AA807">
        <v>0</v>
      </c>
      <c r="AC807" s="2"/>
      <c r="AD807" s="2" t="e">
        <f>$U807/$E807</f>
        <v>#VALUE!</v>
      </c>
      <c r="AE807" s="2" t="e">
        <f>$U807/$E807</f>
        <v>#VALUE!</v>
      </c>
      <c r="AF807" s="2">
        <f>$S807/$I807</f>
        <v>0.12125213675213674</v>
      </c>
      <c r="AG807" s="2">
        <f>$S807/$I807</f>
        <v>0.12125213675213674</v>
      </c>
      <c r="AH807" s="3">
        <f>INDEX([1]IDEN_level_ids!$B:$B,MATCH(V807,[1]IDEN_level_ids!$A:$A,0),1)</f>
        <v>1113</v>
      </c>
      <c r="AI807" s="3">
        <f>INDEX([1]IDEN_level_ids!$B:$B,MATCH(W807,[1]IDEN_level_ids!$A:$A,0),1)</f>
        <v>420</v>
      </c>
      <c r="AJ807" t="s">
        <v>32</v>
      </c>
    </row>
    <row r="808" spans="1:36" x14ac:dyDescent="0.25">
      <c r="A808">
        <v>56396.805999999997</v>
      </c>
      <c r="B808">
        <v>95228.516000000003</v>
      </c>
      <c r="C808">
        <v>0.23400000000000001</v>
      </c>
      <c r="D808">
        <v>0</v>
      </c>
      <c r="E808">
        <v>0.23400000000000001</v>
      </c>
      <c r="F808">
        <v>95228.516000000003</v>
      </c>
      <c r="G808">
        <v>0.23400000000000001</v>
      </c>
      <c r="H808">
        <v>0</v>
      </c>
      <c r="I808">
        <v>0.23400000000000001</v>
      </c>
      <c r="J808" t="s">
        <v>28</v>
      </c>
      <c r="K808">
        <v>1050.1073461200001</v>
      </c>
      <c r="L808" t="s">
        <v>29</v>
      </c>
      <c r="M808">
        <v>2.5976999999999999E-4</v>
      </c>
      <c r="N808">
        <v>0</v>
      </c>
      <c r="O808">
        <v>2.5976999999999999E-4</v>
      </c>
      <c r="P808">
        <v>95228.359624000004</v>
      </c>
      <c r="Q808">
        <v>2.3557000000000002E-2</v>
      </c>
      <c r="R808">
        <v>0</v>
      </c>
      <c r="S808">
        <v>2.3557000000000002E-2</v>
      </c>
      <c r="T808">
        <v>0.15637999999999999</v>
      </c>
      <c r="U808">
        <v>0.15637999999999999</v>
      </c>
      <c r="V808" s="1" t="s">
        <v>59</v>
      </c>
      <c r="W808" s="1" t="s">
        <v>226</v>
      </c>
      <c r="X808">
        <v>18063.346873999999</v>
      </c>
      <c r="Y808">
        <v>113291.706498</v>
      </c>
      <c r="AA808">
        <v>1</v>
      </c>
      <c r="AC808" s="2"/>
      <c r="AD808" s="2">
        <f t="shared" ref="AD808:AE809" si="567">$U808/$E808</f>
        <v>0.66829059829059823</v>
      </c>
      <c r="AE808" s="2">
        <f t="shared" si="567"/>
        <v>0.66829059829059823</v>
      </c>
      <c r="AF808" s="2">
        <f t="shared" ref="AF808:AG809" si="568">$S808/$I808</f>
        <v>0.10067094017094017</v>
      </c>
      <c r="AG808" s="2">
        <f t="shared" si="568"/>
        <v>0.10067094017094017</v>
      </c>
      <c r="AH808" s="3">
        <f>INDEX([1]IDEN_level_ids!$B:$B,MATCH(V808,[1]IDEN_level_ids!$A:$A,0),1)</f>
        <v>1221</v>
      </c>
      <c r="AI808" s="3">
        <f>INDEX([1]IDEN_level_ids!$B:$B,MATCH(W808,[1]IDEN_level_ids!$A:$A,0),1)</f>
        <v>784</v>
      </c>
      <c r="AJ808" t="s">
        <v>32</v>
      </c>
    </row>
    <row r="809" spans="1:36" x14ac:dyDescent="0.25">
      <c r="A809">
        <v>80540.046000000002</v>
      </c>
      <c r="B809">
        <v>95208.934999999998</v>
      </c>
      <c r="C809">
        <v>0.23300000000000001</v>
      </c>
      <c r="D809">
        <v>0</v>
      </c>
      <c r="E809">
        <v>0.23300000000000001</v>
      </c>
      <c r="F809">
        <v>95208.934999999998</v>
      </c>
      <c r="G809">
        <v>0.23300000000000001</v>
      </c>
      <c r="H809">
        <v>0</v>
      </c>
      <c r="I809">
        <v>0.23300000000000001</v>
      </c>
      <c r="J809" t="s">
        <v>28</v>
      </c>
      <c r="K809">
        <v>1050.3234164200001</v>
      </c>
      <c r="L809" t="s">
        <v>29</v>
      </c>
      <c r="M809">
        <v>2.5119999999999998E-4</v>
      </c>
      <c r="N809">
        <v>0</v>
      </c>
      <c r="O809">
        <v>2.5119999999999998E-4</v>
      </c>
      <c r="P809">
        <v>95208.769448999999</v>
      </c>
      <c r="Q809">
        <v>2.2771E-2</v>
      </c>
      <c r="R809">
        <v>0</v>
      </c>
      <c r="S809">
        <v>2.2771E-2</v>
      </c>
      <c r="T809">
        <v>0.16555</v>
      </c>
      <c r="U809">
        <v>0.16555</v>
      </c>
      <c r="V809" s="1" t="s">
        <v>108</v>
      </c>
      <c r="W809" s="1" t="s">
        <v>208</v>
      </c>
      <c r="X809">
        <v>23651.8679854</v>
      </c>
      <c r="Y809">
        <v>118860.637434</v>
      </c>
      <c r="AA809">
        <v>1</v>
      </c>
      <c r="AC809" s="2"/>
      <c r="AD809" s="2">
        <f t="shared" si="567"/>
        <v>0.7105150214592274</v>
      </c>
      <c r="AE809" s="2">
        <f t="shared" si="567"/>
        <v>0.7105150214592274</v>
      </c>
      <c r="AF809" s="2">
        <f t="shared" si="568"/>
        <v>9.7729613733905568E-2</v>
      </c>
      <c r="AG809" s="2">
        <f t="shared" si="568"/>
        <v>9.7729613733905568E-2</v>
      </c>
      <c r="AH809" s="3">
        <f>INDEX([1]IDEN_level_ids!$B:$B,MATCH(V809,[1]IDEN_level_ids!$A:$A,0),1)</f>
        <v>1186</v>
      </c>
      <c r="AI809" s="3">
        <f>INDEX([1]IDEN_level_ids!$B:$B,MATCH(W809,[1]IDEN_level_ids!$A:$A,0),1)</f>
        <v>680</v>
      </c>
      <c r="AJ809" t="s">
        <v>32</v>
      </c>
    </row>
    <row r="810" spans="1:36" hidden="1" x14ac:dyDescent="0.25">
      <c r="A810">
        <v>16105.27</v>
      </c>
      <c r="B810" t="s">
        <v>28</v>
      </c>
      <c r="C810" t="s">
        <v>28</v>
      </c>
      <c r="D810" t="s">
        <v>28</v>
      </c>
      <c r="E810" t="s">
        <v>28</v>
      </c>
      <c r="F810">
        <v>95198.89</v>
      </c>
      <c r="G810">
        <v>0.23400000000000001</v>
      </c>
      <c r="H810">
        <v>0</v>
      </c>
      <c r="I810">
        <v>0.23400000000000001</v>
      </c>
      <c r="J810" t="s">
        <v>28</v>
      </c>
      <c r="K810">
        <v>1050.41635279</v>
      </c>
      <c r="L810" t="s">
        <v>29</v>
      </c>
      <c r="M810">
        <v>3.3494999999999998E-4</v>
      </c>
      <c r="N810">
        <v>0</v>
      </c>
      <c r="O810">
        <v>3.3494999999999998E-4</v>
      </c>
      <c r="P810">
        <v>95200.345782000004</v>
      </c>
      <c r="Q810">
        <v>3.0356999999999999E-2</v>
      </c>
      <c r="R810">
        <v>0</v>
      </c>
      <c r="S810">
        <v>3.0356999999999999E-2</v>
      </c>
      <c r="T810" t="s">
        <v>28</v>
      </c>
      <c r="U810" t="s">
        <v>28</v>
      </c>
      <c r="V810" s="1" t="s">
        <v>329</v>
      </c>
      <c r="W810" s="1" t="s">
        <v>371</v>
      </c>
      <c r="X810">
        <v>10138.135239400001</v>
      </c>
      <c r="Y810">
        <v>105338.481021</v>
      </c>
      <c r="Z810" t="s">
        <v>35</v>
      </c>
      <c r="AA810">
        <v>0</v>
      </c>
      <c r="AC810" s="2"/>
      <c r="AD810" s="2" t="e">
        <f t="shared" ref="AD810:AE811" si="569">$U810/$E810</f>
        <v>#VALUE!</v>
      </c>
      <c r="AE810" s="2" t="e">
        <f t="shared" si="569"/>
        <v>#VALUE!</v>
      </c>
      <c r="AF810" s="2">
        <f t="shared" ref="AF810:AG811" si="570">$S810/$I810</f>
        <v>0.12973076923076921</v>
      </c>
      <c r="AG810" s="2">
        <f t="shared" si="570"/>
        <v>0.12973076923076921</v>
      </c>
      <c r="AH810" s="3">
        <f>INDEX([1]IDEN_level_ids!$B:$B,MATCH(V810,[1]IDEN_level_ids!$A:$A,0),1)</f>
        <v>1247</v>
      </c>
      <c r="AI810" s="3">
        <f>INDEX([1]IDEN_level_ids!$B:$B,MATCH(W810,[1]IDEN_level_ids!$A:$A,0),1)</f>
        <v>863</v>
      </c>
      <c r="AJ810" t="s">
        <v>32</v>
      </c>
    </row>
    <row r="811" spans="1:36" x14ac:dyDescent="0.25">
      <c r="A811">
        <v>16105.27</v>
      </c>
      <c r="B811">
        <v>95198.89</v>
      </c>
      <c r="C811">
        <v>0.23400000000000001</v>
      </c>
      <c r="D811">
        <v>0</v>
      </c>
      <c r="E811">
        <v>0.23400000000000001</v>
      </c>
      <c r="F811">
        <v>95198.89</v>
      </c>
      <c r="G811">
        <v>0.23400000000000001</v>
      </c>
      <c r="H811">
        <v>0</v>
      </c>
      <c r="I811">
        <v>0.23400000000000001</v>
      </c>
      <c r="J811" t="s">
        <v>28</v>
      </c>
      <c r="K811">
        <v>1050.4289444999999</v>
      </c>
      <c r="L811" t="s">
        <v>29</v>
      </c>
      <c r="M811">
        <v>1.3714E-3</v>
      </c>
      <c r="N811">
        <v>0</v>
      </c>
      <c r="O811">
        <v>1.3714E-3</v>
      </c>
      <c r="P811">
        <v>95199.204599999997</v>
      </c>
      <c r="Q811">
        <v>0.12429</v>
      </c>
      <c r="R811">
        <v>0</v>
      </c>
      <c r="S811">
        <v>0.12429</v>
      </c>
      <c r="T811">
        <v>-0.31459999999999999</v>
      </c>
      <c r="U811">
        <v>-0.31459999999999999</v>
      </c>
      <c r="V811" s="1" t="s">
        <v>260</v>
      </c>
      <c r="W811" s="1" t="s">
        <v>89</v>
      </c>
      <c r="X811">
        <v>39733.0370521</v>
      </c>
      <c r="Y811">
        <v>134932.24165000001</v>
      </c>
      <c r="AA811">
        <v>1</v>
      </c>
      <c r="AC811" s="2"/>
      <c r="AD811" s="2">
        <f>$U811/$E811</f>
        <v>-1.3444444444444443</v>
      </c>
      <c r="AE811" s="2">
        <f>$U811/$E811</f>
        <v>-1.3444444444444443</v>
      </c>
      <c r="AF811" s="2">
        <f>$S811/$I811</f>
        <v>0.53115384615384609</v>
      </c>
      <c r="AG811" s="2">
        <f>$S811/$I811</f>
        <v>0.53115384615384609</v>
      </c>
      <c r="AH811" s="3">
        <f>INDEX([1]IDEN_level_ids!$B:$B,MATCH(V811,[1]IDEN_level_ids!$A:$A,0),1)</f>
        <v>1107</v>
      </c>
      <c r="AI811" s="3">
        <f>INDEX([1]IDEN_level_ids!$B:$B,MATCH(W811,[1]IDEN_level_ids!$A:$A,0),1)</f>
        <v>394</v>
      </c>
      <c r="AJ811" t="s">
        <v>32</v>
      </c>
    </row>
    <row r="812" spans="1:36" hidden="1" x14ac:dyDescent="0.25">
      <c r="A812">
        <v>16105.27</v>
      </c>
      <c r="B812" t="s">
        <v>28</v>
      </c>
      <c r="C812" t="s">
        <v>28</v>
      </c>
      <c r="D812" t="s">
        <v>28</v>
      </c>
      <c r="E812" t="s">
        <v>28</v>
      </c>
      <c r="F812">
        <v>95198.89</v>
      </c>
      <c r="G812">
        <v>0.23400000000000001</v>
      </c>
      <c r="H812">
        <v>0</v>
      </c>
      <c r="I812">
        <v>0.23400000000000001</v>
      </c>
      <c r="J812" t="s">
        <v>28</v>
      </c>
      <c r="K812">
        <v>1050.43976228</v>
      </c>
      <c r="L812" t="s">
        <v>29</v>
      </c>
      <c r="M812">
        <v>4.0226999999999998E-4</v>
      </c>
      <c r="N812">
        <v>0</v>
      </c>
      <c r="O812">
        <v>4.0226999999999998E-4</v>
      </c>
      <c r="P812">
        <v>95198.224201999998</v>
      </c>
      <c r="Q812">
        <v>3.6457000000000003E-2</v>
      </c>
      <c r="R812">
        <v>0</v>
      </c>
      <c r="S812">
        <v>3.6457000000000003E-2</v>
      </c>
      <c r="T812" t="s">
        <v>28</v>
      </c>
      <c r="U812" t="s">
        <v>28</v>
      </c>
      <c r="V812" s="1" t="s">
        <v>255</v>
      </c>
      <c r="W812" s="1" t="s">
        <v>311</v>
      </c>
      <c r="X812">
        <v>21418.801936</v>
      </c>
      <c r="Y812">
        <v>116617.026138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1202</v>
      </c>
      <c r="AI812" s="3">
        <f>INDEX([1]IDEN_level_ids!$B:$B,MATCH(W812,[1]IDEN_level_ids!$A:$A,0),1)</f>
        <v>742</v>
      </c>
      <c r="AJ812" t="s">
        <v>32</v>
      </c>
    </row>
    <row r="813" spans="1:36" x14ac:dyDescent="0.25">
      <c r="A813">
        <v>2415.1869999999999</v>
      </c>
      <c r="B813">
        <v>95184.342000000004</v>
      </c>
      <c r="C813">
        <v>0.23400000000000001</v>
      </c>
      <c r="D813">
        <v>0</v>
      </c>
      <c r="E813">
        <v>0.23400000000000001</v>
      </c>
      <c r="F813">
        <v>95184.342000000004</v>
      </c>
      <c r="G813">
        <v>0.23400000000000001</v>
      </c>
      <c r="H813">
        <v>0</v>
      </c>
      <c r="I813">
        <v>0.23400000000000001</v>
      </c>
      <c r="J813" t="s">
        <v>28</v>
      </c>
      <c r="K813">
        <v>1050.58642753</v>
      </c>
      <c r="L813" t="s">
        <v>29</v>
      </c>
      <c r="M813">
        <v>2.0607000000000001E-4</v>
      </c>
      <c r="N813">
        <v>0</v>
      </c>
      <c r="O813">
        <v>2.0607000000000001E-4</v>
      </c>
      <c r="P813">
        <v>95184.934223000004</v>
      </c>
      <c r="Q813">
        <v>1.8669999999999999E-2</v>
      </c>
      <c r="R813">
        <v>0</v>
      </c>
      <c r="S813">
        <v>1.8669999999999999E-2</v>
      </c>
      <c r="T813">
        <v>-0.59221999999999997</v>
      </c>
      <c r="U813">
        <v>-0.59221999999999997</v>
      </c>
      <c r="V813" s="1" t="s">
        <v>142</v>
      </c>
      <c r="W813" s="1" t="s">
        <v>184</v>
      </c>
      <c r="X813">
        <v>22527.714745000001</v>
      </c>
      <c r="Y813">
        <v>117712.64896799999</v>
      </c>
      <c r="AA813">
        <v>1</v>
      </c>
      <c r="AC813" s="2"/>
      <c r="AD813" s="2">
        <f>$U813/$E813</f>
        <v>-2.5308547008547007</v>
      </c>
      <c r="AE813" s="2">
        <f>$U813/$E813</f>
        <v>-2.5308547008547007</v>
      </c>
      <c r="AF813" s="2">
        <f>$S813/$I813</f>
        <v>7.9786324786324775E-2</v>
      </c>
      <c r="AG813" s="2">
        <f>$S813/$I813</f>
        <v>7.9786324786324775E-2</v>
      </c>
      <c r="AH813" s="3">
        <f>INDEX([1]IDEN_level_ids!$B:$B,MATCH(V813,[1]IDEN_level_ids!$A:$A,0),1)</f>
        <v>1193</v>
      </c>
      <c r="AI813" s="3">
        <f>INDEX([1]IDEN_level_ids!$B:$B,MATCH(W813,[1]IDEN_level_ids!$A:$A,0),1)</f>
        <v>719</v>
      </c>
      <c r="AJ813" t="s">
        <v>32</v>
      </c>
    </row>
    <row r="814" spans="1:36" hidden="1" x14ac:dyDescent="0.25">
      <c r="A814">
        <v>2415.1869999999999</v>
      </c>
      <c r="B814" t="s">
        <v>28</v>
      </c>
      <c r="C814" t="s">
        <v>28</v>
      </c>
      <c r="D814" t="s">
        <v>28</v>
      </c>
      <c r="E814" t="s">
        <v>28</v>
      </c>
      <c r="F814">
        <v>95184.342000000004</v>
      </c>
      <c r="G814">
        <v>0.23400000000000001</v>
      </c>
      <c r="H814">
        <v>0</v>
      </c>
      <c r="I814">
        <v>0.23400000000000001</v>
      </c>
      <c r="J814" t="s">
        <v>28</v>
      </c>
      <c r="K814">
        <v>1050.5969832599999</v>
      </c>
      <c r="L814" t="s">
        <v>29</v>
      </c>
      <c r="M814">
        <v>2.8994999999999997E-4</v>
      </c>
      <c r="N814">
        <v>0</v>
      </c>
      <c r="O814">
        <v>2.8994999999999997E-4</v>
      </c>
      <c r="P814">
        <v>95183.977864999993</v>
      </c>
      <c r="Q814">
        <v>2.6270000000000002E-2</v>
      </c>
      <c r="R814">
        <v>0</v>
      </c>
      <c r="S814">
        <v>2.6270000000000002E-2</v>
      </c>
      <c r="T814" t="s">
        <v>28</v>
      </c>
      <c r="U814" t="s">
        <v>28</v>
      </c>
      <c r="V814" s="1" t="s">
        <v>149</v>
      </c>
      <c r="W814" s="1" t="s">
        <v>213</v>
      </c>
      <c r="X814">
        <v>20315.618972</v>
      </c>
      <c r="Y814">
        <v>115499.596837</v>
      </c>
      <c r="Z814" t="s">
        <v>35</v>
      </c>
      <c r="AA814">
        <v>0</v>
      </c>
      <c r="AC814" s="2"/>
      <c r="AD814" s="2" t="e">
        <f t="shared" ref="AD813:AE814" si="571">$U814/$E814</f>
        <v>#VALUE!</v>
      </c>
      <c r="AE814" s="2" t="e">
        <f t="shared" si="571"/>
        <v>#VALUE!</v>
      </c>
      <c r="AF814" s="2">
        <f t="shared" ref="AF813:AG814" si="572">$S814/$I814</f>
        <v>0.11226495726495726</v>
      </c>
      <c r="AG814" s="2">
        <f t="shared" si="572"/>
        <v>0.11226495726495726</v>
      </c>
      <c r="AH814" s="3">
        <f>INDEX([1]IDEN_level_ids!$B:$B,MATCH(V814,[1]IDEN_level_ids!$A:$A,0),1)</f>
        <v>1209</v>
      </c>
      <c r="AI814" s="3">
        <f>INDEX([1]IDEN_level_ids!$B:$B,MATCH(W814,[1]IDEN_level_ids!$A:$A,0),1)</f>
        <v>760</v>
      </c>
      <c r="AJ814" t="s">
        <v>32</v>
      </c>
    </row>
    <row r="815" spans="1:36" hidden="1" x14ac:dyDescent="0.25">
      <c r="A815">
        <v>5634.9359999999997</v>
      </c>
      <c r="B815" t="s">
        <v>28</v>
      </c>
      <c r="C815" t="s">
        <v>28</v>
      </c>
      <c r="D815" t="s">
        <v>28</v>
      </c>
      <c r="E815" t="s">
        <v>28</v>
      </c>
      <c r="F815">
        <v>95179.269</v>
      </c>
      <c r="G815">
        <v>0.23400000000000001</v>
      </c>
      <c r="H815">
        <v>0</v>
      </c>
      <c r="I815">
        <v>0.23400000000000001</v>
      </c>
      <c r="J815" t="s">
        <v>28</v>
      </c>
      <c r="K815">
        <v>1050.6417598999999</v>
      </c>
      <c r="L815" t="s">
        <v>29</v>
      </c>
      <c r="M815">
        <v>3.0152999999999999E-4</v>
      </c>
      <c r="N815">
        <v>0</v>
      </c>
      <c r="O815">
        <v>3.0152999999999999E-4</v>
      </c>
      <c r="P815">
        <v>95179.921279000002</v>
      </c>
      <c r="Q815">
        <v>2.7317000000000001E-2</v>
      </c>
      <c r="R815">
        <v>0</v>
      </c>
      <c r="S815">
        <v>2.7317000000000001E-2</v>
      </c>
      <c r="T815" t="s">
        <v>28</v>
      </c>
      <c r="U815" t="s">
        <v>28</v>
      </c>
      <c r="V815" s="1" t="s">
        <v>339</v>
      </c>
      <c r="W815" s="1" t="s">
        <v>386</v>
      </c>
      <c r="X815">
        <v>39225.59274</v>
      </c>
      <c r="Y815">
        <v>134405.51401899999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1113</v>
      </c>
      <c r="AI815" s="3">
        <f>INDEX([1]IDEN_level_ids!$B:$B,MATCH(W815,[1]IDEN_level_ids!$A:$A,0),1)</f>
        <v>428</v>
      </c>
      <c r="AJ815" t="s">
        <v>32</v>
      </c>
    </row>
    <row r="816" spans="1:36" x14ac:dyDescent="0.25">
      <c r="A816">
        <v>5634.9359999999997</v>
      </c>
      <c r="B816">
        <v>95179.269</v>
      </c>
      <c r="C816">
        <v>0.23400000000000001</v>
      </c>
      <c r="D816">
        <v>0</v>
      </c>
      <c r="E816">
        <v>0.23400000000000001</v>
      </c>
      <c r="F816">
        <v>95179.269</v>
      </c>
      <c r="G816">
        <v>0.23400000000000001</v>
      </c>
      <c r="H816">
        <v>0</v>
      </c>
      <c r="I816">
        <v>0.23400000000000001</v>
      </c>
      <c r="J816" t="s">
        <v>28</v>
      </c>
      <c r="K816">
        <v>1050.6509479700001</v>
      </c>
      <c r="L816" t="s">
        <v>29</v>
      </c>
      <c r="M816">
        <v>7.7198000000000002E-4</v>
      </c>
      <c r="N816">
        <v>0</v>
      </c>
      <c r="O816">
        <v>7.7198000000000002E-4</v>
      </c>
      <c r="P816">
        <v>95179.088919000002</v>
      </c>
      <c r="Q816">
        <v>6.9933999999999996E-2</v>
      </c>
      <c r="R816">
        <v>0</v>
      </c>
      <c r="S816">
        <v>6.9933999999999996E-2</v>
      </c>
      <c r="T816">
        <v>0.18007999999999999</v>
      </c>
      <c r="U816">
        <v>0.18007999999999999</v>
      </c>
      <c r="V816" s="1" t="s">
        <v>301</v>
      </c>
      <c r="W816" s="1" t="s">
        <v>200</v>
      </c>
      <c r="X816">
        <v>21148.3449</v>
      </c>
      <c r="Y816">
        <v>116327.433819</v>
      </c>
      <c r="AA816">
        <v>1</v>
      </c>
      <c r="AC816" s="2"/>
      <c r="AD816" s="2">
        <f t="shared" ref="AD816:AE817" si="573">$U816/$E816</f>
        <v>0.76957264957264948</v>
      </c>
      <c r="AE816" s="2">
        <f t="shared" si="573"/>
        <v>0.76957264957264948</v>
      </c>
      <c r="AF816" s="2">
        <f t="shared" ref="AF816:AG817" si="574">$S816/$I816</f>
        <v>0.29886324786324781</v>
      </c>
      <c r="AG816" s="2">
        <f t="shared" si="574"/>
        <v>0.29886324786324781</v>
      </c>
      <c r="AH816" s="3">
        <f>INDEX([1]IDEN_level_ids!$B:$B,MATCH(V816,[1]IDEN_level_ids!$A:$A,0),1)</f>
        <v>1204</v>
      </c>
      <c r="AI816" s="3">
        <f>INDEX([1]IDEN_level_ids!$B:$B,MATCH(W816,[1]IDEN_level_ids!$A:$A,0),1)</f>
        <v>741</v>
      </c>
      <c r="AJ816" t="s">
        <v>32</v>
      </c>
    </row>
    <row r="817" spans="1:36" x14ac:dyDescent="0.25">
      <c r="A817">
        <v>804.84400000000005</v>
      </c>
      <c r="B817">
        <v>95168.453999999998</v>
      </c>
      <c r="C817">
        <v>0.23400000000000001</v>
      </c>
      <c r="D817">
        <v>0</v>
      </c>
      <c r="E817">
        <v>0.23400000000000001</v>
      </c>
      <c r="F817">
        <v>95168.453999999998</v>
      </c>
      <c r="G817">
        <v>0.23400000000000001</v>
      </c>
      <c r="H817">
        <v>0</v>
      </c>
      <c r="I817">
        <v>0.23400000000000001</v>
      </c>
      <c r="J817" t="s">
        <v>28</v>
      </c>
      <c r="K817">
        <v>1050.7661713800001</v>
      </c>
      <c r="L817" t="s">
        <v>29</v>
      </c>
      <c r="M817">
        <v>2.5225999999999997E-4</v>
      </c>
      <c r="N817">
        <v>0</v>
      </c>
      <c r="O817">
        <v>2.5225999999999997E-4</v>
      </c>
      <c r="P817">
        <v>95168.651907000007</v>
      </c>
      <c r="Q817">
        <v>2.2846999999999999E-2</v>
      </c>
      <c r="R817">
        <v>0</v>
      </c>
      <c r="S817">
        <v>2.2846999999999999E-2</v>
      </c>
      <c r="T817">
        <v>-0.19791</v>
      </c>
      <c r="U817">
        <v>-0.19791</v>
      </c>
      <c r="V817" s="1" t="s">
        <v>291</v>
      </c>
      <c r="W817" s="1" t="s">
        <v>166</v>
      </c>
      <c r="X817">
        <v>23442.241585799999</v>
      </c>
      <c r="Y817">
        <v>118610.893493</v>
      </c>
      <c r="AA817">
        <v>1</v>
      </c>
      <c r="AC817" s="2"/>
      <c r="AD817" s="2">
        <f t="shared" si="573"/>
        <v>-0.84576923076923072</v>
      </c>
      <c r="AE817" s="2">
        <f t="shared" si="573"/>
        <v>-0.84576923076923072</v>
      </c>
      <c r="AF817" s="2">
        <f t="shared" si="574"/>
        <v>9.7636752136752131E-2</v>
      </c>
      <c r="AG817" s="2">
        <f t="shared" si="574"/>
        <v>9.7636752136752131E-2</v>
      </c>
      <c r="AH817" s="3">
        <f>INDEX([1]IDEN_level_ids!$B:$B,MATCH(V817,[1]IDEN_level_ids!$A:$A,0),1)</f>
        <v>1187</v>
      </c>
      <c r="AI817" s="3">
        <f>INDEX([1]IDEN_level_ids!$B:$B,MATCH(W817,[1]IDEN_level_ids!$A:$A,0),1)</f>
        <v>689</v>
      </c>
      <c r="AJ817" t="s">
        <v>32</v>
      </c>
    </row>
    <row r="818" spans="1:36" hidden="1" x14ac:dyDescent="0.25">
      <c r="A818">
        <v>8047.0450000000001</v>
      </c>
      <c r="B818" t="s">
        <v>28</v>
      </c>
      <c r="C818" t="s">
        <v>28</v>
      </c>
      <c r="D818" t="s">
        <v>28</v>
      </c>
      <c r="E818" t="s">
        <v>28</v>
      </c>
      <c r="F818">
        <v>95158.357999999993</v>
      </c>
      <c r="G818">
        <v>0.28299999999999997</v>
      </c>
      <c r="H818">
        <v>0</v>
      </c>
      <c r="I818">
        <v>0.28299999999999997</v>
      </c>
      <c r="J818" t="s">
        <v>28</v>
      </c>
      <c r="K818">
        <v>1050.87607473</v>
      </c>
      <c r="L818" t="s">
        <v>29</v>
      </c>
      <c r="M818">
        <v>7.7114999999999996E-4</v>
      </c>
      <c r="N818">
        <v>0</v>
      </c>
      <c r="O818">
        <v>7.7114999999999996E-4</v>
      </c>
      <c r="P818">
        <v>95158.698921999996</v>
      </c>
      <c r="Q818">
        <v>6.9829000000000002E-2</v>
      </c>
      <c r="R818">
        <v>0</v>
      </c>
      <c r="S818">
        <v>6.9829000000000002E-2</v>
      </c>
      <c r="T818" t="s">
        <v>28</v>
      </c>
      <c r="U818" t="s">
        <v>28</v>
      </c>
      <c r="V818" s="1" t="s">
        <v>142</v>
      </c>
      <c r="W818" s="1" t="s">
        <v>247</v>
      </c>
      <c r="X818">
        <v>22527.714745000001</v>
      </c>
      <c r="Y818">
        <v>117686.413667</v>
      </c>
      <c r="Z818" t="s">
        <v>35</v>
      </c>
      <c r="AA818">
        <v>0</v>
      </c>
      <c r="AC818">
        <f t="shared" ref="AC817:AC818" si="575">IF(ROUND($F818,2)=IF($AA817=0,IF($AA816=0,IF($AA815=0,ROUND($F814,2),ROUND($F815,2)),ROUND($F816,2)),ROUND($F817,2)),   0,1)</f>
        <v>1</v>
      </c>
      <c r="AD818" s="2"/>
      <c r="AE818" s="2" t="e">
        <f>($F818-$Y818+$X818)/$E818*$AA818</f>
        <v>#VALUE!</v>
      </c>
      <c r="AF818" s="2"/>
      <c r="AG818" s="2">
        <f t="shared" ref="AF817:AG820" si="576">$S818/$I818</f>
        <v>0.24674558303886929</v>
      </c>
      <c r="AH818" s="3">
        <f>INDEX([1]IDEN_level_ids!$B:$B,MATCH(V818,[1]IDEN_level_ids!$A:$A,0),1)</f>
        <v>1193</v>
      </c>
      <c r="AI818" s="3">
        <f>INDEX([1]IDEN_level_ids!$B:$B,MATCH(W818,[1]IDEN_level_ids!$A:$A,0),1)</f>
        <v>721</v>
      </c>
      <c r="AJ818" t="s">
        <v>32</v>
      </c>
    </row>
    <row r="819" spans="1:36" x14ac:dyDescent="0.25">
      <c r="A819">
        <v>8047.0450000000001</v>
      </c>
      <c r="B819">
        <v>95158.357999999993</v>
      </c>
      <c r="C819">
        <v>0.28299999999999997</v>
      </c>
      <c r="D819">
        <v>0</v>
      </c>
      <c r="E819">
        <v>0.28299999999999997</v>
      </c>
      <c r="F819">
        <v>95158.357999999993</v>
      </c>
      <c r="G819">
        <v>0.28299999999999997</v>
      </c>
      <c r="H819">
        <v>0</v>
      </c>
      <c r="I819">
        <v>0.28299999999999997</v>
      </c>
      <c r="J819" t="s">
        <v>28</v>
      </c>
      <c r="K819">
        <v>1050.8793728999999</v>
      </c>
      <c r="L819" t="s">
        <v>29</v>
      </c>
      <c r="M819">
        <v>7.3433000000000005E-4</v>
      </c>
      <c r="N819">
        <v>0</v>
      </c>
      <c r="O819">
        <v>7.3433000000000005E-4</v>
      </c>
      <c r="P819">
        <v>95158.400267999998</v>
      </c>
      <c r="Q819">
        <v>6.6493999999999998E-2</v>
      </c>
      <c r="R819">
        <v>0</v>
      </c>
      <c r="S819">
        <v>6.6493999999999998E-2</v>
      </c>
      <c r="T819">
        <v>-4.2270000000000002E-2</v>
      </c>
      <c r="U819">
        <v>-4.2270000000000002E-2</v>
      </c>
      <c r="V819" s="1" t="s">
        <v>70</v>
      </c>
      <c r="W819" s="1" t="s">
        <v>240</v>
      </c>
      <c r="X819">
        <v>21294.886147000001</v>
      </c>
      <c r="Y819">
        <v>116453.286415</v>
      </c>
      <c r="AA819">
        <v>1</v>
      </c>
      <c r="AC819" s="2"/>
      <c r="AD819" s="2">
        <f t="shared" ref="AD819:AE820" si="577">$U819/$E819</f>
        <v>-0.14936395759717316</v>
      </c>
      <c r="AE819" s="2">
        <f t="shared" si="577"/>
        <v>-0.14936395759717316</v>
      </c>
      <c r="AF819" s="2">
        <f t="shared" ref="AF819:AF820" si="578">$S819/$I819</f>
        <v>0.2349611307420495</v>
      </c>
      <c r="AG819" s="2">
        <f t="shared" si="576"/>
        <v>0.2349611307420495</v>
      </c>
      <c r="AH819" s="3">
        <f>INDEX([1]IDEN_level_ids!$B:$B,MATCH(V819,[1]IDEN_level_ids!$A:$A,0),1)</f>
        <v>1201</v>
      </c>
      <c r="AI819" s="3">
        <f>INDEX([1]IDEN_level_ids!$B:$B,MATCH(W819,[1]IDEN_level_ids!$A:$A,0),1)</f>
        <v>743</v>
      </c>
      <c r="AJ819" t="s">
        <v>32</v>
      </c>
    </row>
    <row r="820" spans="1:36" x14ac:dyDescent="0.25">
      <c r="A820">
        <v>4023.0230000000001</v>
      </c>
      <c r="B820">
        <v>95151.115999999995</v>
      </c>
      <c r="C820">
        <v>0.23300000000000001</v>
      </c>
      <c r="D820">
        <v>0</v>
      </c>
      <c r="E820">
        <v>0.23300000000000001</v>
      </c>
      <c r="F820">
        <v>95151.115999999995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1050.9628227000001</v>
      </c>
      <c r="L820" t="s">
        <v>29</v>
      </c>
      <c r="M820">
        <v>1.0039999999999999E-3</v>
      </c>
      <c r="N820">
        <v>0</v>
      </c>
      <c r="O820">
        <v>1.0039999999999999E-3</v>
      </c>
      <c r="P820">
        <v>95150.844383999996</v>
      </c>
      <c r="Q820">
        <v>9.0897000000000006E-2</v>
      </c>
      <c r="R820">
        <v>0</v>
      </c>
      <c r="S820">
        <v>9.0897000000000006E-2</v>
      </c>
      <c r="T820">
        <v>0.27161999999999997</v>
      </c>
      <c r="U820">
        <v>0.27161999999999997</v>
      </c>
      <c r="V820" s="1" t="s">
        <v>378</v>
      </c>
      <c r="W820" s="1" t="s">
        <v>290</v>
      </c>
      <c r="X820">
        <v>23050.577588</v>
      </c>
      <c r="Y820">
        <v>118201.421972</v>
      </c>
      <c r="AA820">
        <v>1</v>
      </c>
      <c r="AC820" s="2"/>
      <c r="AD820" s="2">
        <f t="shared" si="577"/>
        <v>1.1657510729613731</v>
      </c>
      <c r="AE820" s="2">
        <f t="shared" si="577"/>
        <v>1.1657510729613731</v>
      </c>
      <c r="AF820" s="2">
        <f t="shared" si="578"/>
        <v>0.39011587982832618</v>
      </c>
      <c r="AG820" s="2">
        <f t="shared" si="576"/>
        <v>0.39011587982832618</v>
      </c>
      <c r="AH820" s="3">
        <f>INDEX([1]IDEN_level_ids!$B:$B,MATCH(V820,[1]IDEN_level_ids!$A:$A,0),1)</f>
        <v>1192</v>
      </c>
      <c r="AI820" s="3">
        <f>INDEX([1]IDEN_level_ids!$B:$B,MATCH(W820,[1]IDEN_level_ids!$A:$A,0),1)</f>
        <v>707</v>
      </c>
      <c r="AJ820" t="s">
        <v>32</v>
      </c>
    </row>
    <row r="821" spans="1:36" hidden="1" x14ac:dyDescent="0.25">
      <c r="A821">
        <v>8044.3959999999997</v>
      </c>
      <c r="B821" t="s">
        <v>28</v>
      </c>
      <c r="C821" t="s">
        <v>28</v>
      </c>
      <c r="D821" t="s">
        <v>28</v>
      </c>
      <c r="E821" t="s">
        <v>28</v>
      </c>
      <c r="F821">
        <v>95139.184999999998</v>
      </c>
      <c r="G821">
        <v>0.23400000000000001</v>
      </c>
      <c r="H821">
        <v>0</v>
      </c>
      <c r="I821">
        <v>0.23400000000000001</v>
      </c>
      <c r="J821" t="s">
        <v>28</v>
      </c>
      <c r="K821">
        <v>1051.0806395</v>
      </c>
      <c r="L821" t="s">
        <v>29</v>
      </c>
      <c r="M821">
        <v>1.2698E-3</v>
      </c>
      <c r="N821">
        <v>0</v>
      </c>
      <c r="O821">
        <v>1.2698E-3</v>
      </c>
      <c r="P821">
        <v>95140.178820000001</v>
      </c>
      <c r="Q821">
        <v>0.11494</v>
      </c>
      <c r="R821">
        <v>0</v>
      </c>
      <c r="S821">
        <v>0.11494</v>
      </c>
      <c r="T821" t="s">
        <v>28</v>
      </c>
      <c r="U821" t="s">
        <v>28</v>
      </c>
      <c r="V821" s="1" t="s">
        <v>239</v>
      </c>
      <c r="W821" s="1" t="s">
        <v>181</v>
      </c>
      <c r="X821">
        <v>33659.952579999997</v>
      </c>
      <c r="Y821">
        <v>128800.1314</v>
      </c>
      <c r="Z821" t="s">
        <v>35</v>
      </c>
      <c r="AA821">
        <v>0</v>
      </c>
      <c r="AC821" s="2"/>
      <c r="AD821" s="2" t="e">
        <f t="shared" ref="AD821:AE823" si="579">$U821/$E821</f>
        <v>#VALUE!</v>
      </c>
      <c r="AE821" s="2" t="e">
        <f t="shared" si="579"/>
        <v>#VALUE!</v>
      </c>
      <c r="AF821" s="2">
        <f t="shared" ref="AF821:AG823" si="580">$S821/$I821</f>
        <v>0.49119658119658116</v>
      </c>
      <c r="AG821" s="2">
        <f t="shared" si="580"/>
        <v>0.49119658119658116</v>
      </c>
      <c r="AH821" s="3">
        <f>INDEX([1]IDEN_level_ids!$B:$B,MATCH(V821,[1]IDEN_level_ids!$A:$A,0),1)</f>
        <v>1139</v>
      </c>
      <c r="AI821" s="3">
        <f>INDEX([1]IDEN_level_ids!$B:$B,MATCH(W821,[1]IDEN_level_ids!$A:$A,0),1)</f>
        <v>534</v>
      </c>
      <c r="AJ821" t="s">
        <v>32</v>
      </c>
    </row>
    <row r="822" spans="1:36" hidden="1" x14ac:dyDescent="0.25">
      <c r="A822">
        <v>8044.3959999999997</v>
      </c>
      <c r="B822" t="s">
        <v>28</v>
      </c>
      <c r="C822" t="s">
        <v>28</v>
      </c>
      <c r="D822" t="s">
        <v>28</v>
      </c>
      <c r="E822" t="s">
        <v>28</v>
      </c>
      <c r="F822">
        <v>95139.184999999998</v>
      </c>
      <c r="G822">
        <v>0.23400000000000001</v>
      </c>
      <c r="H822">
        <v>0</v>
      </c>
      <c r="I822">
        <v>0.23400000000000001</v>
      </c>
      <c r="J822" t="s">
        <v>28</v>
      </c>
      <c r="K822">
        <v>1051.0827855499999</v>
      </c>
      <c r="L822" t="s">
        <v>29</v>
      </c>
      <c r="M822">
        <v>3.4573999999999998E-4</v>
      </c>
      <c r="N822">
        <v>0</v>
      </c>
      <c r="O822">
        <v>3.4573999999999998E-4</v>
      </c>
      <c r="P822">
        <v>95139.984570999994</v>
      </c>
      <c r="Q822">
        <v>3.1295000000000003E-2</v>
      </c>
      <c r="R822">
        <v>0</v>
      </c>
      <c r="S822">
        <v>3.1295000000000003E-2</v>
      </c>
      <c r="T822" t="s">
        <v>28</v>
      </c>
      <c r="U822" t="s">
        <v>28</v>
      </c>
      <c r="V822" s="1" t="s">
        <v>150</v>
      </c>
      <c r="W822" s="1" t="s">
        <v>194</v>
      </c>
      <c r="X822">
        <v>25979.347589000001</v>
      </c>
      <c r="Y822">
        <v>121119.33216000001</v>
      </c>
      <c r="Z822" t="s">
        <v>35</v>
      </c>
      <c r="AA822">
        <v>0</v>
      </c>
      <c r="AC822" s="2"/>
      <c r="AD822" s="2" t="e">
        <f t="shared" si="579"/>
        <v>#VALUE!</v>
      </c>
      <c r="AE822" s="2" t="e">
        <f t="shared" si="579"/>
        <v>#VALUE!</v>
      </c>
      <c r="AF822" s="2">
        <f t="shared" si="580"/>
        <v>0.13373931623931626</v>
      </c>
      <c r="AG822" s="2">
        <f t="shared" si="580"/>
        <v>0.13373931623931626</v>
      </c>
      <c r="AH822" s="3">
        <f>INDEX([1]IDEN_level_ids!$B:$B,MATCH(V822,[1]IDEN_level_ids!$A:$A,0),1)</f>
        <v>1168</v>
      </c>
      <c r="AI822" s="3">
        <f>INDEX([1]IDEN_level_ids!$B:$B,MATCH(W822,[1]IDEN_level_ids!$A:$A,0),1)</f>
        <v>645</v>
      </c>
      <c r="AJ822" t="s">
        <v>32</v>
      </c>
    </row>
    <row r="823" spans="1:36" x14ac:dyDescent="0.25">
      <c r="A823">
        <v>8044.3959999999997</v>
      </c>
      <c r="B823">
        <v>95139.184999999998</v>
      </c>
      <c r="C823">
        <v>0.23400000000000001</v>
      </c>
      <c r="D823">
        <v>0</v>
      </c>
      <c r="E823">
        <v>0.23400000000000001</v>
      </c>
      <c r="F823">
        <v>95139.184999999998</v>
      </c>
      <c r="G823">
        <v>0.23400000000000001</v>
      </c>
      <c r="H823">
        <v>0</v>
      </c>
      <c r="I823">
        <v>0.23400000000000001</v>
      </c>
      <c r="J823" t="s">
        <v>28</v>
      </c>
      <c r="K823">
        <v>1051.0928953</v>
      </c>
      <c r="L823" t="s">
        <v>29</v>
      </c>
      <c r="M823">
        <v>1.9295E-3</v>
      </c>
      <c r="N823">
        <v>0</v>
      </c>
      <c r="O823">
        <v>1.9295E-3</v>
      </c>
      <c r="P823">
        <v>95139.069480000006</v>
      </c>
      <c r="Q823">
        <v>0.17463999999999999</v>
      </c>
      <c r="R823">
        <v>0</v>
      </c>
      <c r="S823">
        <v>0.17463999999999999</v>
      </c>
      <c r="T823" t="s">
        <v>28</v>
      </c>
      <c r="U823">
        <v>0.13392999999999999</v>
      </c>
      <c r="V823" s="1" t="s">
        <v>337</v>
      </c>
      <c r="W823" s="1" t="s">
        <v>103</v>
      </c>
      <c r="X823">
        <v>39024.254599599997</v>
      </c>
      <c r="Y823">
        <v>134163.32407999999</v>
      </c>
      <c r="Z823" t="s">
        <v>67</v>
      </c>
      <c r="AA823">
        <v>0.879</v>
      </c>
      <c r="AC823">
        <f t="shared" ref="AC823:AC824" si="581">IF(ROUND($F823,2)=IF($AA822=0,IF($AA821=0,IF($AA820=0,ROUND($F819,2),ROUND($F820,2)),ROUND($F821,2)),ROUND($F822,2)),   0,1)</f>
        <v>1</v>
      </c>
      <c r="AD823" s="2">
        <f t="shared" si="579"/>
        <v>0.57235042735042729</v>
      </c>
      <c r="AE823" s="2">
        <f t="shared" si="579"/>
        <v>0.57235042735042729</v>
      </c>
      <c r="AF823" s="2">
        <f t="shared" si="580"/>
        <v>0.74632478632478627</v>
      </c>
      <c r="AG823" s="2">
        <f t="shared" si="580"/>
        <v>0.74632478632478627</v>
      </c>
      <c r="AH823" s="3">
        <f>INDEX([1]IDEN_level_ids!$B:$B,MATCH(V823,[1]IDEN_level_ids!$A:$A,0),1)</f>
        <v>1111</v>
      </c>
      <c r="AI823" s="3">
        <f>INDEX([1]IDEN_level_ids!$B:$B,MATCH(W823,[1]IDEN_level_ids!$A:$A,0),1)</f>
        <v>434</v>
      </c>
      <c r="AJ823" t="s">
        <v>32</v>
      </c>
    </row>
    <row r="824" spans="1:36" x14ac:dyDescent="0.25">
      <c r="A824">
        <v>8044.3959999999997</v>
      </c>
      <c r="B824">
        <v>95139.184999999998</v>
      </c>
      <c r="C824">
        <v>0.23400000000000001</v>
      </c>
      <c r="D824">
        <v>0</v>
      </c>
      <c r="E824">
        <v>0.23400000000000001</v>
      </c>
      <c r="F824">
        <v>95139.184999999998</v>
      </c>
      <c r="G824">
        <v>0.23400000000000001</v>
      </c>
      <c r="H824">
        <v>0</v>
      </c>
      <c r="I824">
        <v>0.23400000000000001</v>
      </c>
      <c r="J824" t="s">
        <v>28</v>
      </c>
      <c r="K824">
        <v>1051.0945710999999</v>
      </c>
      <c r="L824" t="s">
        <v>29</v>
      </c>
      <c r="M824">
        <v>2.0812000000000001E-3</v>
      </c>
      <c r="N824">
        <v>0</v>
      </c>
      <c r="O824">
        <v>2.0812000000000001E-3</v>
      </c>
      <c r="P824">
        <v>95138.917799999996</v>
      </c>
      <c r="Q824">
        <v>0.18837999999999999</v>
      </c>
      <c r="R824">
        <v>0</v>
      </c>
      <c r="S824">
        <v>0.18837999999999999</v>
      </c>
      <c r="T824" t="s">
        <v>28</v>
      </c>
      <c r="U824">
        <v>0.13392999999999999</v>
      </c>
      <c r="V824" s="1" t="s">
        <v>337</v>
      </c>
      <c r="W824" s="1" t="s">
        <v>104</v>
      </c>
      <c r="X824">
        <v>39024.254599599997</v>
      </c>
      <c r="Y824">
        <v>134163.17240000001</v>
      </c>
      <c r="Z824" t="s">
        <v>67</v>
      </c>
      <c r="AA824">
        <v>0.121</v>
      </c>
      <c r="AC824">
        <f t="shared" si="581"/>
        <v>0</v>
      </c>
      <c r="AD824" s="2"/>
      <c r="AE824" s="2">
        <f>($F824-$Y824+$X824)/$E824*$AA824</f>
        <v>0.13816731452187433</v>
      </c>
      <c r="AF824" s="2"/>
      <c r="AG824" s="2">
        <f t="shared" ref="AG824" si="582">$S824/$I824</f>
        <v>0.80504273504273494</v>
      </c>
      <c r="AH824" s="3">
        <f>INDEX([1]IDEN_level_ids!$B:$B,MATCH(V824,[1]IDEN_level_ids!$A:$A,0),1)</f>
        <v>1111</v>
      </c>
      <c r="AI824" s="3">
        <f>INDEX([1]IDEN_level_ids!$B:$B,MATCH(W824,[1]IDEN_level_ids!$A:$A,0),1)</f>
        <v>431</v>
      </c>
      <c r="AJ824" t="s">
        <v>32</v>
      </c>
    </row>
    <row r="825" spans="1:36" x14ac:dyDescent="0.25">
      <c r="A825">
        <v>16083.271000000001</v>
      </c>
      <c r="B825">
        <v>95119.267000000007</v>
      </c>
      <c r="C825">
        <v>0.23300000000000001</v>
      </c>
      <c r="D825">
        <v>0</v>
      </c>
      <c r="E825">
        <v>0.23300000000000001</v>
      </c>
      <c r="F825">
        <v>95119.267000000007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1051.3092375799999</v>
      </c>
      <c r="L825" t="s">
        <v>29</v>
      </c>
      <c r="M825">
        <v>7.1257999999999998E-4</v>
      </c>
      <c r="N825">
        <v>0</v>
      </c>
      <c r="O825">
        <v>7.1257999999999998E-4</v>
      </c>
      <c r="P825">
        <v>95119.491416000004</v>
      </c>
      <c r="Q825">
        <v>6.4472000000000002E-2</v>
      </c>
      <c r="R825">
        <v>0</v>
      </c>
      <c r="S825">
        <v>6.4472000000000002E-2</v>
      </c>
      <c r="T825">
        <v>-0.22442000000000001</v>
      </c>
      <c r="U825">
        <v>-0.22442000000000001</v>
      </c>
      <c r="V825" s="1" t="s">
        <v>142</v>
      </c>
      <c r="W825" s="1" t="s">
        <v>196</v>
      </c>
      <c r="X825">
        <v>22527.714745000001</v>
      </c>
      <c r="Y825">
        <v>117647.20616099999</v>
      </c>
      <c r="AA825">
        <v>1</v>
      </c>
      <c r="AC825" s="2"/>
      <c r="AD825" s="2">
        <f>$U825/$E825</f>
        <v>-0.963175965665236</v>
      </c>
      <c r="AE825" s="2">
        <f>$U825/$E825</f>
        <v>-0.963175965665236</v>
      </c>
      <c r="AF825" s="2">
        <f>$S825/$I825</f>
        <v>0.27670386266094421</v>
      </c>
      <c r="AG825" s="2">
        <f>$S825/$I825</f>
        <v>0.27670386266094421</v>
      </c>
      <c r="AH825" s="3">
        <f>INDEX([1]IDEN_level_ids!$B:$B,MATCH(V825,[1]IDEN_level_ids!$A:$A,0),1)</f>
        <v>1193</v>
      </c>
      <c r="AI825" s="3">
        <f>INDEX([1]IDEN_level_ids!$B:$B,MATCH(W825,[1]IDEN_level_ids!$A:$A,0),1)</f>
        <v>720</v>
      </c>
      <c r="AJ825" t="s">
        <v>32</v>
      </c>
    </row>
    <row r="826" spans="1:36" hidden="1" x14ac:dyDescent="0.25">
      <c r="A826">
        <v>16083.271000000001</v>
      </c>
      <c r="B826" t="s">
        <v>28</v>
      </c>
      <c r="C826" t="s">
        <v>28</v>
      </c>
      <c r="D826" t="s">
        <v>28</v>
      </c>
      <c r="E826" t="s">
        <v>28</v>
      </c>
      <c r="F826">
        <v>95119.267000000007</v>
      </c>
      <c r="G826">
        <v>0.23300000000000001</v>
      </c>
      <c r="H826">
        <v>0</v>
      </c>
      <c r="I826">
        <v>0.23300000000000001</v>
      </c>
      <c r="J826" t="s">
        <v>28</v>
      </c>
      <c r="K826">
        <v>1051.3223536</v>
      </c>
      <c r="L826" t="s">
        <v>29</v>
      </c>
      <c r="M826">
        <v>2.3402000000000002E-3</v>
      </c>
      <c r="N826">
        <v>0</v>
      </c>
      <c r="O826">
        <v>2.3402000000000002E-3</v>
      </c>
      <c r="P826">
        <v>95118.304730000003</v>
      </c>
      <c r="Q826">
        <v>0.21173</v>
      </c>
      <c r="R826">
        <v>0</v>
      </c>
      <c r="S826">
        <v>0.21173</v>
      </c>
      <c r="T826" t="s">
        <v>28</v>
      </c>
      <c r="U826" t="s">
        <v>28</v>
      </c>
      <c r="V826" s="1" t="s">
        <v>238</v>
      </c>
      <c r="W826" s="1" t="s">
        <v>54</v>
      </c>
      <c r="X826">
        <v>38448.327876000003</v>
      </c>
      <c r="Y826">
        <v>133566.63261</v>
      </c>
      <c r="Z826" t="s">
        <v>35</v>
      </c>
      <c r="AA826">
        <v>0</v>
      </c>
      <c r="AC826" s="2"/>
      <c r="AD826" s="2" t="e">
        <f>$U826/$E826</f>
        <v>#VALUE!</v>
      </c>
      <c r="AE826" s="2" t="e">
        <f>$U826/$E826</f>
        <v>#VALUE!</v>
      </c>
      <c r="AF826" s="2">
        <f>$S826/$I826</f>
        <v>0.90871244635193127</v>
      </c>
      <c r="AG826" s="2">
        <f>$S826/$I826</f>
        <v>0.90871244635193127</v>
      </c>
      <c r="AH826" s="3">
        <f>INDEX([1]IDEN_level_ids!$B:$B,MATCH(V826,[1]IDEN_level_ids!$A:$A,0),1)</f>
        <v>1118</v>
      </c>
      <c r="AI826" s="3">
        <f>INDEX([1]IDEN_level_ids!$B:$B,MATCH(W826,[1]IDEN_level_ids!$A:$A,0),1)</f>
        <v>456</v>
      </c>
      <c r="AJ826" t="s">
        <v>32</v>
      </c>
    </row>
    <row r="827" spans="1:36" x14ac:dyDescent="0.25">
      <c r="A827">
        <v>4020.6030000000001</v>
      </c>
      <c r="B827">
        <v>95116.217999999993</v>
      </c>
      <c r="C827">
        <v>0.23300000000000001</v>
      </c>
      <c r="D827">
        <v>0</v>
      </c>
      <c r="E827">
        <v>0.23300000000000001</v>
      </c>
      <c r="F827">
        <v>95116.217999999993</v>
      </c>
      <c r="G827">
        <v>0.23300000000000001</v>
      </c>
      <c r="H827">
        <v>0</v>
      </c>
      <c r="I827">
        <v>0.23300000000000001</v>
      </c>
      <c r="J827" t="s">
        <v>28</v>
      </c>
      <c r="K827">
        <v>1051.34787248</v>
      </c>
      <c r="L827" t="s">
        <v>29</v>
      </c>
      <c r="M827">
        <v>9.7241999999999999E-4</v>
      </c>
      <c r="N827">
        <v>0</v>
      </c>
      <c r="O827">
        <v>9.7241999999999999E-4</v>
      </c>
      <c r="P827">
        <v>95115.995968000003</v>
      </c>
      <c r="Q827">
        <v>8.7974999999999998E-2</v>
      </c>
      <c r="R827">
        <v>0</v>
      </c>
      <c r="S827">
        <v>8.7974999999999998E-2</v>
      </c>
      <c r="T827">
        <v>0.22203000000000001</v>
      </c>
      <c r="U827">
        <v>0.22203000000000001</v>
      </c>
      <c r="V827" s="1" t="s">
        <v>136</v>
      </c>
      <c r="W827" s="1" t="s">
        <v>195</v>
      </c>
      <c r="X827">
        <v>21611.150116000001</v>
      </c>
      <c r="Y827">
        <v>116727.14608400001</v>
      </c>
      <c r="AA827">
        <v>1</v>
      </c>
      <c r="AC827" s="2"/>
      <c r="AD827" s="2">
        <f t="shared" ref="AD827:AE828" si="583">$U827/$E827</f>
        <v>0.95291845493562233</v>
      </c>
      <c r="AE827" s="2">
        <f t="shared" si="583"/>
        <v>0.95291845493562233</v>
      </c>
      <c r="AF827" s="2">
        <f t="shared" ref="AF827:AG828" si="584">$S827/$I827</f>
        <v>0.3775751072961373</v>
      </c>
      <c r="AG827" s="2">
        <f t="shared" si="584"/>
        <v>0.3775751072961373</v>
      </c>
      <c r="AH827" s="3">
        <f>INDEX([1]IDEN_level_ids!$B:$B,MATCH(V827,[1]IDEN_level_ids!$A:$A,0),1)</f>
        <v>1197</v>
      </c>
      <c r="AI827" s="3">
        <f>INDEX([1]IDEN_level_ids!$B:$B,MATCH(W827,[1]IDEN_level_ids!$A:$A,0),1)</f>
        <v>738</v>
      </c>
      <c r="AJ827" t="s">
        <v>32</v>
      </c>
    </row>
    <row r="828" spans="1:36" x14ac:dyDescent="0.25">
      <c r="A828">
        <v>24120.748</v>
      </c>
      <c r="B828">
        <v>95109.396999999997</v>
      </c>
      <c r="C828">
        <v>0.23300000000000001</v>
      </c>
      <c r="D828">
        <v>0</v>
      </c>
      <c r="E828">
        <v>0.23300000000000001</v>
      </c>
      <c r="F828">
        <v>95109.396999999997</v>
      </c>
      <c r="G828">
        <v>0.23300000000000001</v>
      </c>
      <c r="H828">
        <v>0</v>
      </c>
      <c r="I828">
        <v>0.23300000000000001</v>
      </c>
      <c r="J828" t="s">
        <v>28</v>
      </c>
      <c r="K828">
        <v>1051.4236693099999</v>
      </c>
      <c r="L828" t="s">
        <v>29</v>
      </c>
      <c r="M828">
        <v>2.587E-4</v>
      </c>
      <c r="N828">
        <v>0</v>
      </c>
      <c r="O828">
        <v>2.587E-4</v>
      </c>
      <c r="P828">
        <v>95109.139083000002</v>
      </c>
      <c r="Q828">
        <v>2.3401000000000002E-2</v>
      </c>
      <c r="R828">
        <v>0</v>
      </c>
      <c r="S828">
        <v>2.3401000000000002E-2</v>
      </c>
      <c r="T828">
        <v>0.25791999999999998</v>
      </c>
      <c r="U828">
        <v>0.25791999999999998</v>
      </c>
      <c r="V828" s="1" t="s">
        <v>164</v>
      </c>
      <c r="W828" s="1" t="s">
        <v>208</v>
      </c>
      <c r="X828">
        <v>23751.498350900001</v>
      </c>
      <c r="Y828">
        <v>118860.637434</v>
      </c>
      <c r="AA828">
        <v>1</v>
      </c>
      <c r="AC828" s="2"/>
      <c r="AD828" s="2">
        <f t="shared" si="583"/>
        <v>1.1069527896995708</v>
      </c>
      <c r="AE828" s="2">
        <f t="shared" si="583"/>
        <v>1.1069527896995708</v>
      </c>
      <c r="AF828" s="2">
        <f t="shared" si="584"/>
        <v>0.10043347639484979</v>
      </c>
      <c r="AG828" s="2">
        <f t="shared" si="584"/>
        <v>0.10043347639484979</v>
      </c>
      <c r="AH828" s="3">
        <f>INDEX([1]IDEN_level_ids!$B:$B,MATCH(V828,[1]IDEN_level_ids!$A:$A,0),1)</f>
        <v>1188</v>
      </c>
      <c r="AI828" s="3">
        <f>INDEX([1]IDEN_level_ids!$B:$B,MATCH(W828,[1]IDEN_level_ids!$A:$A,0),1)</f>
        <v>680</v>
      </c>
      <c r="AJ828" t="s">
        <v>32</v>
      </c>
    </row>
    <row r="829" spans="1:36" hidden="1" x14ac:dyDescent="0.25">
      <c r="A829">
        <v>160768.481</v>
      </c>
      <c r="B829" t="s">
        <v>28</v>
      </c>
      <c r="C829" t="s">
        <v>28</v>
      </c>
      <c r="D829" t="s">
        <v>28</v>
      </c>
      <c r="E829" t="s">
        <v>28</v>
      </c>
      <c r="F829">
        <v>95096.245999999999</v>
      </c>
      <c r="G829">
        <v>0.23300000000000001</v>
      </c>
      <c r="H829">
        <v>0</v>
      </c>
      <c r="I829">
        <v>0.23300000000000001</v>
      </c>
      <c r="J829" t="s">
        <v>28</v>
      </c>
      <c r="K829">
        <v>1051.56340716</v>
      </c>
      <c r="L829" t="s">
        <v>29</v>
      </c>
      <c r="M829">
        <v>2.8231000000000003E-4</v>
      </c>
      <c r="N829">
        <v>0</v>
      </c>
      <c r="O829">
        <v>2.8231000000000003E-4</v>
      </c>
      <c r="P829">
        <v>95096.500429000007</v>
      </c>
      <c r="Q829">
        <v>2.5530000000000001E-2</v>
      </c>
      <c r="R829">
        <v>0</v>
      </c>
      <c r="S829">
        <v>2.5530000000000001E-2</v>
      </c>
      <c r="T829" t="s">
        <v>28</v>
      </c>
      <c r="U829" t="s">
        <v>28</v>
      </c>
      <c r="V829" s="1" t="s">
        <v>129</v>
      </c>
      <c r="W829" s="1" t="s">
        <v>211</v>
      </c>
      <c r="X829">
        <v>23175.062583999999</v>
      </c>
      <c r="Y829">
        <v>118271.56301300001</v>
      </c>
      <c r="Z829" t="s">
        <v>35</v>
      </c>
      <c r="AA829">
        <v>0</v>
      </c>
      <c r="AC829" s="2"/>
      <c r="AD829" s="2" t="e">
        <f t="shared" ref="AD828:AE830" si="585">$U829/$E829</f>
        <v>#VALUE!</v>
      </c>
      <c r="AE829" s="2" t="e">
        <f t="shared" si="585"/>
        <v>#VALUE!</v>
      </c>
      <c r="AF829" s="2">
        <f t="shared" ref="AF828:AG830" si="586">$S829/$I829</f>
        <v>0.10957081545064377</v>
      </c>
      <c r="AG829" s="2">
        <f t="shared" si="586"/>
        <v>0.10957081545064377</v>
      </c>
      <c r="AH829" s="3">
        <f>INDEX([1]IDEN_level_ids!$B:$B,MATCH(V829,[1]IDEN_level_ids!$A:$A,0),1)</f>
        <v>1191</v>
      </c>
      <c r="AI829" s="3">
        <f>INDEX([1]IDEN_level_ids!$B:$B,MATCH(W829,[1]IDEN_level_ids!$A:$A,0),1)</f>
        <v>699</v>
      </c>
      <c r="AJ829" t="s">
        <v>32</v>
      </c>
    </row>
    <row r="830" spans="1:36" x14ac:dyDescent="0.25">
      <c r="A830">
        <v>160768.481</v>
      </c>
      <c r="B830">
        <v>95096.245999999999</v>
      </c>
      <c r="C830">
        <v>0.23300000000000001</v>
      </c>
      <c r="D830">
        <v>0</v>
      </c>
      <c r="E830">
        <v>0.23300000000000001</v>
      </c>
      <c r="F830">
        <v>95096.245999999999</v>
      </c>
      <c r="G830">
        <v>0.23300000000000001</v>
      </c>
      <c r="H830">
        <v>0</v>
      </c>
      <c r="I830">
        <v>0.23300000000000001</v>
      </c>
      <c r="J830" t="s">
        <v>28</v>
      </c>
      <c r="K830">
        <v>1051.56657559</v>
      </c>
      <c r="L830" t="s">
        <v>29</v>
      </c>
      <c r="M830">
        <v>2.1817000000000001E-4</v>
      </c>
      <c r="N830">
        <v>0</v>
      </c>
      <c r="O830">
        <v>2.1817000000000001E-4</v>
      </c>
      <c r="P830">
        <v>95096.213898000002</v>
      </c>
      <c r="Q830">
        <v>1.9729E-2</v>
      </c>
      <c r="R830">
        <v>0</v>
      </c>
      <c r="S830">
        <v>1.9729E-2</v>
      </c>
      <c r="T830">
        <v>3.2099999999999997E-2</v>
      </c>
      <c r="U830">
        <v>3.2099999999999997E-2</v>
      </c>
      <c r="V830" s="1" t="s">
        <v>79</v>
      </c>
      <c r="W830" s="1" t="s">
        <v>241</v>
      </c>
      <c r="X830">
        <v>19700.871696999999</v>
      </c>
      <c r="Y830">
        <v>114797.085595</v>
      </c>
      <c r="AA830">
        <v>1</v>
      </c>
      <c r="AC830" s="2"/>
      <c r="AD830" s="2">
        <f>$U830/$E830</f>
        <v>0.13776824034334761</v>
      </c>
      <c r="AE830" s="2">
        <f>$U830/$E830</f>
        <v>0.13776824034334761</v>
      </c>
      <c r="AF830" s="2">
        <f>$S830/$I830</f>
        <v>8.4673819742489262E-2</v>
      </c>
      <c r="AG830" s="2">
        <f>$S830/$I830</f>
        <v>8.4673819742489262E-2</v>
      </c>
      <c r="AH830" s="3">
        <f>INDEX([1]IDEN_level_ids!$B:$B,MATCH(V830,[1]IDEN_level_ids!$A:$A,0),1)</f>
        <v>1212</v>
      </c>
      <c r="AI830" s="3">
        <f>INDEX([1]IDEN_level_ids!$B:$B,MATCH(W830,[1]IDEN_level_ids!$A:$A,0),1)</f>
        <v>769</v>
      </c>
      <c r="AJ830" t="s">
        <v>32</v>
      </c>
    </row>
    <row r="831" spans="1:36" hidden="1" x14ac:dyDescent="0.25">
      <c r="A831">
        <v>160768.481</v>
      </c>
      <c r="B831" t="s">
        <v>28</v>
      </c>
      <c r="C831" t="s">
        <v>28</v>
      </c>
      <c r="D831" t="s">
        <v>28</v>
      </c>
      <c r="E831" t="s">
        <v>28</v>
      </c>
      <c r="F831">
        <v>95096.245999999999</v>
      </c>
      <c r="G831">
        <v>0.23300000000000001</v>
      </c>
      <c r="H831">
        <v>0</v>
      </c>
      <c r="I831">
        <v>0.23300000000000001</v>
      </c>
      <c r="J831" t="s">
        <v>28</v>
      </c>
      <c r="K831">
        <v>1051.57737843</v>
      </c>
      <c r="L831" t="s">
        <v>29</v>
      </c>
      <c r="M831">
        <v>2.1493E-4</v>
      </c>
      <c r="N831">
        <v>0</v>
      </c>
      <c r="O831">
        <v>2.1493E-4</v>
      </c>
      <c r="P831">
        <v>95095.236976</v>
      </c>
      <c r="Q831">
        <v>1.9435999999999998E-2</v>
      </c>
      <c r="R831">
        <v>0</v>
      </c>
      <c r="S831">
        <v>1.9435999999999998E-2</v>
      </c>
      <c r="T831" t="s">
        <v>28</v>
      </c>
      <c r="U831" t="s">
        <v>28</v>
      </c>
      <c r="V831" s="1" t="s">
        <v>59</v>
      </c>
      <c r="W831" s="1" t="s">
        <v>232</v>
      </c>
      <c r="X831">
        <v>18063.346873999999</v>
      </c>
      <c r="Y831">
        <v>113158.58385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1221</v>
      </c>
      <c r="AI831" s="3">
        <f>INDEX([1]IDEN_level_ids!$B:$B,MATCH(W831,[1]IDEN_level_ids!$A:$A,0),1)</f>
        <v>785</v>
      </c>
      <c r="AJ831" t="s">
        <v>32</v>
      </c>
    </row>
    <row r="832" spans="1:36" x14ac:dyDescent="0.25">
      <c r="A832">
        <v>32145.402999999998</v>
      </c>
      <c r="B832">
        <v>95081.384000000005</v>
      </c>
      <c r="C832">
        <v>0.23300000000000001</v>
      </c>
      <c r="D832">
        <v>0</v>
      </c>
      <c r="E832">
        <v>0.23300000000000001</v>
      </c>
      <c r="F832">
        <v>95081.384000000005</v>
      </c>
      <c r="G832">
        <v>0.23300000000000001</v>
      </c>
      <c r="H832">
        <v>0</v>
      </c>
      <c r="I832">
        <v>0.23300000000000001</v>
      </c>
      <c r="J832" t="s">
        <v>28</v>
      </c>
      <c r="K832">
        <v>1051.7260867</v>
      </c>
      <c r="L832" t="s">
        <v>29</v>
      </c>
      <c r="M832">
        <v>1.4859999999999999E-3</v>
      </c>
      <c r="N832">
        <v>0</v>
      </c>
      <c r="O832">
        <v>1.4859999999999999E-3</v>
      </c>
      <c r="P832">
        <v>95081.791029999993</v>
      </c>
      <c r="Q832">
        <v>0.13433999999999999</v>
      </c>
      <c r="R832">
        <v>0</v>
      </c>
      <c r="S832">
        <v>0.13433999999999999</v>
      </c>
      <c r="T832">
        <v>-0.40703</v>
      </c>
      <c r="U832">
        <v>-0.40703</v>
      </c>
      <c r="V832" s="1" t="s">
        <v>341</v>
      </c>
      <c r="W832" s="1" t="s">
        <v>324</v>
      </c>
      <c r="X832">
        <v>22277.616150999998</v>
      </c>
      <c r="Y832">
        <v>117359.40717999999</v>
      </c>
      <c r="AA832">
        <v>1</v>
      </c>
      <c r="AC832" s="2"/>
      <c r="AD832" s="2">
        <f>$U832/$E832</f>
        <v>-1.7469098712446351</v>
      </c>
      <c r="AE832" s="2">
        <f>$U832/$E832</f>
        <v>-1.7469098712446351</v>
      </c>
      <c r="AF832" s="2">
        <f>$S832/$I832</f>
        <v>0.57656652360515015</v>
      </c>
      <c r="AG832" s="2">
        <f>$S832/$I832</f>
        <v>0.57656652360515015</v>
      </c>
      <c r="AH832" s="3">
        <f>INDEX([1]IDEN_level_ids!$B:$B,MATCH(V832,[1]IDEN_level_ids!$A:$A,0),1)</f>
        <v>1195</v>
      </c>
      <c r="AI832" s="3">
        <f>INDEX([1]IDEN_level_ids!$B:$B,MATCH(W832,[1]IDEN_level_ids!$A:$A,0),1)</f>
        <v>733</v>
      </c>
      <c r="AJ832" t="s">
        <v>32</v>
      </c>
    </row>
    <row r="833" spans="1:36" hidden="1" x14ac:dyDescent="0.25">
      <c r="A833">
        <v>160711.886</v>
      </c>
      <c r="B833" t="s">
        <v>28</v>
      </c>
      <c r="C833" t="s">
        <v>28</v>
      </c>
      <c r="D833" t="s">
        <v>28</v>
      </c>
      <c r="E833" t="s">
        <v>28</v>
      </c>
      <c r="F833">
        <v>95075.938999999998</v>
      </c>
      <c r="G833">
        <v>0.23400000000000001</v>
      </c>
      <c r="H833">
        <v>0</v>
      </c>
      <c r="I833">
        <v>0.23400000000000001</v>
      </c>
      <c r="J833" t="s">
        <v>28</v>
      </c>
      <c r="K833">
        <v>1051.7796937600001</v>
      </c>
      <c r="L833" t="s">
        <v>29</v>
      </c>
      <c r="M833">
        <v>4.5311E-4</v>
      </c>
      <c r="N833">
        <v>0</v>
      </c>
      <c r="O833">
        <v>4.5311E-4</v>
      </c>
      <c r="P833">
        <v>95076.944908999998</v>
      </c>
      <c r="Q833">
        <v>4.0959000000000002E-2</v>
      </c>
      <c r="R833">
        <v>0</v>
      </c>
      <c r="S833">
        <v>4.0959000000000002E-2</v>
      </c>
      <c r="T833" t="s">
        <v>28</v>
      </c>
      <c r="U833" t="s">
        <v>28</v>
      </c>
      <c r="V833" s="1" t="s">
        <v>44</v>
      </c>
      <c r="W833" s="1" t="s">
        <v>328</v>
      </c>
      <c r="X833">
        <v>15454.219619</v>
      </c>
      <c r="Y833">
        <v>110531.16452799999</v>
      </c>
      <c r="Z833" t="s">
        <v>35</v>
      </c>
      <c r="AA833">
        <v>0</v>
      </c>
      <c r="AC833">
        <f t="shared" ref="AC833:AC836" si="587">IF(ROUND($F833,2)=IF($AA832=0,IF($AA831=0,IF($AA830=0,ROUND($F829,2),ROUND($F830,2)),ROUND($F831,2)),ROUND($F832,2)),   0,1)</f>
        <v>1</v>
      </c>
      <c r="AD833" s="2" t="e">
        <f t="shared" ref="AD833:AE836" si="588">$U833/$E833</f>
        <v>#VALUE!</v>
      </c>
      <c r="AE833" s="2" t="e">
        <f>($F833-$Y833+$X833)/$E833*$AA833</f>
        <v>#VALUE!</v>
      </c>
      <c r="AF833" s="2">
        <f t="shared" ref="AF833:AG836" si="589">$S833/$I833</f>
        <v>0.17503846153846153</v>
      </c>
      <c r="AG833" s="2">
        <f t="shared" si="589"/>
        <v>0.17503846153846153</v>
      </c>
      <c r="AH833" s="3">
        <f>INDEX([1]IDEN_level_ids!$B:$B,MATCH(V833,[1]IDEN_level_ids!$A:$A,0),1)</f>
        <v>1235</v>
      </c>
      <c r="AI833" s="3">
        <f>INDEX([1]IDEN_level_ids!$B:$B,MATCH(W833,[1]IDEN_level_ids!$A:$A,0),1)</f>
        <v>816</v>
      </c>
      <c r="AJ833" t="s">
        <v>32</v>
      </c>
    </row>
    <row r="834" spans="1:36" x14ac:dyDescent="0.25">
      <c r="A834">
        <v>160711.886</v>
      </c>
      <c r="B834">
        <v>95075.938999999998</v>
      </c>
      <c r="C834">
        <v>0.23400000000000001</v>
      </c>
      <c r="D834">
        <v>0</v>
      </c>
      <c r="E834">
        <v>0.23400000000000001</v>
      </c>
      <c r="F834">
        <v>95075.938999999998</v>
      </c>
      <c r="G834">
        <v>0.23400000000000001</v>
      </c>
      <c r="H834">
        <v>0</v>
      </c>
      <c r="I834">
        <v>0.23400000000000001</v>
      </c>
      <c r="J834" t="s">
        <v>28</v>
      </c>
      <c r="K834">
        <v>1051.79055993</v>
      </c>
      <c r="L834" t="s">
        <v>29</v>
      </c>
      <c r="M834">
        <v>4.1340000000000002E-4</v>
      </c>
      <c r="N834">
        <v>0</v>
      </c>
      <c r="O834">
        <v>4.1340000000000002E-4</v>
      </c>
      <c r="P834">
        <v>95075.962658000004</v>
      </c>
      <c r="Q834">
        <v>3.7368999999999999E-2</v>
      </c>
      <c r="R834">
        <v>0</v>
      </c>
      <c r="S834">
        <v>3.7368999999999999E-2</v>
      </c>
      <c r="T834">
        <v>-2.366E-2</v>
      </c>
      <c r="U834">
        <v>-2.366E-2</v>
      </c>
      <c r="V834" s="1" t="s">
        <v>95</v>
      </c>
      <c r="W834" s="1" t="s">
        <v>326</v>
      </c>
      <c r="X834">
        <v>19649.669099999999</v>
      </c>
      <c r="Y834">
        <v>114725.631758</v>
      </c>
      <c r="AA834">
        <v>1</v>
      </c>
      <c r="AC834" s="2"/>
      <c r="AD834" s="2">
        <f t="shared" si="588"/>
        <v>-0.10111111111111111</v>
      </c>
      <c r="AE834" s="2">
        <f t="shared" si="588"/>
        <v>-0.10111111111111111</v>
      </c>
      <c r="AF834" s="2">
        <f t="shared" si="589"/>
        <v>0.15969658119658117</v>
      </c>
      <c r="AG834" s="2">
        <f t="shared" si="589"/>
        <v>0.15969658119658117</v>
      </c>
      <c r="AH834" s="3">
        <f>INDEX([1]IDEN_level_ids!$B:$B,MATCH(V834,[1]IDEN_level_ids!$A:$A,0),1)</f>
        <v>1211</v>
      </c>
      <c r="AI834" s="3">
        <f>INDEX([1]IDEN_level_ids!$B:$B,MATCH(W834,[1]IDEN_level_ids!$A:$A,0),1)</f>
        <v>770</v>
      </c>
      <c r="AJ834" t="s">
        <v>32</v>
      </c>
    </row>
    <row r="835" spans="1:36" x14ac:dyDescent="0.25">
      <c r="A835">
        <v>4017.4250000000002</v>
      </c>
      <c r="B835">
        <v>95070.607999999993</v>
      </c>
      <c r="C835">
        <v>0.23300000000000001</v>
      </c>
      <c r="D835">
        <v>0</v>
      </c>
      <c r="E835">
        <v>0.23300000000000001</v>
      </c>
      <c r="F835">
        <v>95070.607999999993</v>
      </c>
      <c r="G835">
        <v>0.23300000000000001</v>
      </c>
      <c r="H835">
        <v>0</v>
      </c>
      <c r="I835">
        <v>0.23300000000000001</v>
      </c>
      <c r="J835" t="s">
        <v>28</v>
      </c>
      <c r="K835">
        <v>1051.85230542</v>
      </c>
      <c r="L835" t="s">
        <v>29</v>
      </c>
      <c r="M835">
        <v>2.4488E-4</v>
      </c>
      <c r="N835">
        <v>0</v>
      </c>
      <c r="O835">
        <v>2.4488E-4</v>
      </c>
      <c r="P835">
        <v>95070.381540000002</v>
      </c>
      <c r="Q835">
        <v>2.2133E-2</v>
      </c>
      <c r="R835">
        <v>0</v>
      </c>
      <c r="S835">
        <v>2.2133E-2</v>
      </c>
      <c r="T835">
        <v>0.22645999999999999</v>
      </c>
      <c r="U835">
        <v>0.22645999999999999</v>
      </c>
      <c r="V835" s="1" t="s">
        <v>101</v>
      </c>
      <c r="W835" s="1" t="s">
        <v>172</v>
      </c>
      <c r="X835">
        <v>21238.726613999999</v>
      </c>
      <c r="Y835">
        <v>116309.108154</v>
      </c>
      <c r="AA835">
        <v>1</v>
      </c>
      <c r="AC835" s="2"/>
      <c r="AD835" s="2">
        <f t="shared" si="588"/>
        <v>0.97193133047210289</v>
      </c>
      <c r="AE835" s="2">
        <f t="shared" si="588"/>
        <v>0.97193133047210289</v>
      </c>
      <c r="AF835" s="2">
        <f t="shared" si="589"/>
        <v>9.4991416309012866E-2</v>
      </c>
      <c r="AG835" s="2">
        <f t="shared" si="589"/>
        <v>9.4991416309012866E-2</v>
      </c>
      <c r="AH835" s="3">
        <f>INDEX([1]IDEN_level_ids!$B:$B,MATCH(V835,[1]IDEN_level_ids!$A:$A,0),1)</f>
        <v>1203</v>
      </c>
      <c r="AI835" s="3">
        <f>INDEX([1]IDEN_level_ids!$B:$B,MATCH(W835,[1]IDEN_level_ids!$A:$A,0),1)</f>
        <v>745</v>
      </c>
      <c r="AJ835" t="s">
        <v>32</v>
      </c>
    </row>
    <row r="836" spans="1:36" x14ac:dyDescent="0.25">
      <c r="A836">
        <v>24101.581999999999</v>
      </c>
      <c r="B836">
        <v>95063.59</v>
      </c>
      <c r="C836">
        <v>0.23200000000000001</v>
      </c>
      <c r="D836">
        <v>0</v>
      </c>
      <c r="E836">
        <v>0.23200000000000001</v>
      </c>
      <c r="F836">
        <v>95063.59</v>
      </c>
      <c r="G836">
        <v>0.23200000000000001</v>
      </c>
      <c r="H836">
        <v>0</v>
      </c>
      <c r="I836">
        <v>0.23200000000000001</v>
      </c>
      <c r="J836" t="s">
        <v>28</v>
      </c>
      <c r="K836">
        <v>1051.9239360399999</v>
      </c>
      <c r="L836" t="s">
        <v>29</v>
      </c>
      <c r="M836">
        <v>9.8624999999999993E-4</v>
      </c>
      <c r="N836">
        <v>0</v>
      </c>
      <c r="O836">
        <v>9.8624999999999993E-4</v>
      </c>
      <c r="P836">
        <v>95063.907735000001</v>
      </c>
      <c r="Q836">
        <v>8.9129E-2</v>
      </c>
      <c r="R836">
        <v>0</v>
      </c>
      <c r="S836">
        <v>8.9129E-2</v>
      </c>
      <c r="T836">
        <v>-0.31774000000000002</v>
      </c>
      <c r="U836">
        <v>-0.31774000000000002</v>
      </c>
      <c r="V836" s="1" t="s">
        <v>310</v>
      </c>
      <c r="W836" s="1" t="s">
        <v>303</v>
      </c>
      <c r="X836">
        <v>23955.269566999999</v>
      </c>
      <c r="Y836">
        <v>119019.177302</v>
      </c>
      <c r="AA836">
        <v>1</v>
      </c>
      <c r="AC836" s="2"/>
      <c r="AD836" s="2">
        <f t="shared" si="588"/>
        <v>-1.3695689655172414</v>
      </c>
      <c r="AE836" s="2">
        <f t="shared" si="588"/>
        <v>-1.3695689655172414</v>
      </c>
      <c r="AF836" s="2">
        <f t="shared" si="589"/>
        <v>0.38417672413793102</v>
      </c>
      <c r="AG836" s="2">
        <f t="shared" si="589"/>
        <v>0.38417672413793102</v>
      </c>
      <c r="AH836" s="3">
        <f>INDEX([1]IDEN_level_ids!$B:$B,MATCH(V836,[1]IDEN_level_ids!$A:$A,0),1)</f>
        <v>1181</v>
      </c>
      <c r="AI836" s="3">
        <f>INDEX([1]IDEN_level_ids!$B:$B,MATCH(W836,[1]IDEN_level_ids!$A:$A,0),1)</f>
        <v>684</v>
      </c>
      <c r="AJ836" t="s">
        <v>32</v>
      </c>
    </row>
    <row r="837" spans="1:36" hidden="1" x14ac:dyDescent="0.25">
      <c r="A837">
        <v>24101.581999999999</v>
      </c>
      <c r="B837" t="s">
        <v>28</v>
      </c>
      <c r="C837" t="s">
        <v>28</v>
      </c>
      <c r="D837" t="s">
        <v>28</v>
      </c>
      <c r="E837" t="s">
        <v>28</v>
      </c>
      <c r="F837">
        <v>95063.59</v>
      </c>
      <c r="G837">
        <v>0.23200000000000001</v>
      </c>
      <c r="H837">
        <v>0</v>
      </c>
      <c r="I837">
        <v>0.23200000000000001</v>
      </c>
      <c r="J837" t="s">
        <v>28</v>
      </c>
      <c r="K837">
        <v>1051.9318281000001</v>
      </c>
      <c r="L837" t="s">
        <v>29</v>
      </c>
      <c r="M837">
        <v>1.4725000000000001E-3</v>
      </c>
      <c r="N837">
        <v>0</v>
      </c>
      <c r="O837">
        <v>1.4725000000000001E-3</v>
      </c>
      <c r="P837">
        <v>95063.194520000005</v>
      </c>
      <c r="Q837">
        <v>0.13306999999999999</v>
      </c>
      <c r="R837">
        <v>0</v>
      </c>
      <c r="S837">
        <v>0.13306999999999999</v>
      </c>
      <c r="T837" t="s">
        <v>28</v>
      </c>
      <c r="U837" t="s">
        <v>28</v>
      </c>
      <c r="V837" s="1" t="s">
        <v>238</v>
      </c>
      <c r="W837" s="1" t="s">
        <v>170</v>
      </c>
      <c r="X837">
        <v>38448.327876000003</v>
      </c>
      <c r="Y837">
        <v>133511.52239999999</v>
      </c>
      <c r="Z837" t="s">
        <v>35</v>
      </c>
      <c r="AA837">
        <v>0</v>
      </c>
      <c r="AC837" s="2"/>
      <c r="AD837" s="2" t="e">
        <f>$U837/$E837</f>
        <v>#VALUE!</v>
      </c>
      <c r="AE837" s="2" t="e">
        <f>$U837/$E837</f>
        <v>#VALUE!</v>
      </c>
      <c r="AF837" s="2">
        <f>$S837/$I837</f>
        <v>0.57357758620689647</v>
      </c>
      <c r="AG837" s="2">
        <f>$S837/$I837</f>
        <v>0.57357758620689647</v>
      </c>
      <c r="AH837" s="3">
        <f>INDEX([1]IDEN_level_ids!$B:$B,MATCH(V837,[1]IDEN_level_ids!$A:$A,0),1)</f>
        <v>1118</v>
      </c>
      <c r="AI837" s="3">
        <f>INDEX([1]IDEN_level_ids!$B:$B,MATCH(W837,[1]IDEN_level_ids!$A:$A,0),1)</f>
        <v>464</v>
      </c>
      <c r="AJ837" t="s">
        <v>32</v>
      </c>
    </row>
    <row r="838" spans="1:36" x14ac:dyDescent="0.25">
      <c r="A838">
        <v>4015.6390000000001</v>
      </c>
      <c r="B838">
        <v>95045.224000000002</v>
      </c>
      <c r="C838">
        <v>0.46500000000000002</v>
      </c>
      <c r="D838">
        <v>0</v>
      </c>
      <c r="E838">
        <v>0.46500000000000002</v>
      </c>
      <c r="F838">
        <v>95045.224000000002</v>
      </c>
      <c r="G838">
        <v>0.46500000000000002</v>
      </c>
      <c r="H838">
        <v>0</v>
      </c>
      <c r="I838">
        <v>0.46500000000000002</v>
      </c>
      <c r="J838" t="s">
        <v>28</v>
      </c>
      <c r="K838">
        <v>1052.1298234999999</v>
      </c>
      <c r="L838" t="s">
        <v>29</v>
      </c>
      <c r="M838">
        <v>1.7143E-3</v>
      </c>
      <c r="N838">
        <v>0</v>
      </c>
      <c r="O838">
        <v>1.7143E-3</v>
      </c>
      <c r="P838">
        <v>95045.30502</v>
      </c>
      <c r="Q838">
        <v>0.15486</v>
      </c>
      <c r="R838">
        <v>0</v>
      </c>
      <c r="S838">
        <v>0.15486</v>
      </c>
      <c r="T838">
        <v>-8.1019999999999995E-2</v>
      </c>
      <c r="U838">
        <v>-8.1019999999999995E-2</v>
      </c>
      <c r="V838" s="1" t="s">
        <v>337</v>
      </c>
      <c r="W838" s="1" t="s">
        <v>55</v>
      </c>
      <c r="X838">
        <v>39024.254599599997</v>
      </c>
      <c r="Y838">
        <v>134069.55962000001</v>
      </c>
      <c r="AA838">
        <v>1</v>
      </c>
      <c r="AC838" s="2"/>
      <c r="AD838" s="2">
        <f>$U838/$E838</f>
        <v>-0.17423655913978492</v>
      </c>
      <c r="AE838" s="2">
        <f>$U838/$E838</f>
        <v>-0.17423655913978492</v>
      </c>
      <c r="AF838" s="2">
        <f>$S838/$I838</f>
        <v>0.33303225806451608</v>
      </c>
      <c r="AG838" s="2">
        <f>$S838/$I838</f>
        <v>0.33303225806451608</v>
      </c>
      <c r="AH838" s="3">
        <f>INDEX([1]IDEN_level_ids!$B:$B,MATCH(V838,[1]IDEN_level_ids!$A:$A,0),1)</f>
        <v>1111</v>
      </c>
      <c r="AI838" s="3">
        <f>INDEX([1]IDEN_level_ids!$B:$B,MATCH(W838,[1]IDEN_level_ids!$A:$A,0),1)</f>
        <v>444</v>
      </c>
      <c r="AJ838" t="s">
        <v>32</v>
      </c>
    </row>
    <row r="839" spans="1:36" x14ac:dyDescent="0.25">
      <c r="A839">
        <v>4015.2020000000002</v>
      </c>
      <c r="B839">
        <v>95038.921000000002</v>
      </c>
      <c r="C839">
        <v>0.5</v>
      </c>
      <c r="D839">
        <v>0</v>
      </c>
      <c r="E839">
        <v>0.5</v>
      </c>
      <c r="F839">
        <v>95038.921000000002</v>
      </c>
      <c r="G839">
        <v>0.5</v>
      </c>
      <c r="H839">
        <v>0</v>
      </c>
      <c r="I839">
        <v>0.5</v>
      </c>
      <c r="J839" t="s">
        <v>28</v>
      </c>
      <c r="K839">
        <v>1052.18537229</v>
      </c>
      <c r="L839" t="s">
        <v>29</v>
      </c>
      <c r="M839">
        <v>4.6595000000000002E-4</v>
      </c>
      <c r="N839">
        <v>0</v>
      </c>
      <c r="O839">
        <v>4.6595000000000002E-4</v>
      </c>
      <c r="P839">
        <v>95040.287228000001</v>
      </c>
      <c r="Q839">
        <v>4.2088E-2</v>
      </c>
      <c r="R839">
        <v>0</v>
      </c>
      <c r="S839">
        <v>4.2088E-2</v>
      </c>
      <c r="T839" t="s">
        <v>28</v>
      </c>
      <c r="U839">
        <v>-0.36586000000000002</v>
      </c>
      <c r="V839" s="1" t="s">
        <v>135</v>
      </c>
      <c r="W839" s="1" t="s">
        <v>212</v>
      </c>
      <c r="X839">
        <v>23844.580532</v>
      </c>
      <c r="Y839">
        <v>118884.86775999999</v>
      </c>
      <c r="Z839" t="s">
        <v>67</v>
      </c>
      <c r="AA839">
        <v>0.497</v>
      </c>
      <c r="AC839">
        <f t="shared" ref="AC839:AC842" si="590">IF(ROUND($F839,2)=IF($AA838=0,IF($AA837=0,IF($AA836=0,ROUND($F835,2),ROUND($F836,2)),ROUND($F837,2)),ROUND($F838,2)),   0,1)</f>
        <v>1</v>
      </c>
      <c r="AD839" s="2">
        <f t="shared" ref="AD839:AE839" si="591">$U839/$E839</f>
        <v>-0.73172000000000004</v>
      </c>
      <c r="AE839" s="2">
        <f t="shared" si="591"/>
        <v>-0.73172000000000004</v>
      </c>
      <c r="AF839" s="2">
        <f t="shared" ref="AF839:AG839" si="592">$S839/$I839</f>
        <v>8.4176000000000001E-2</v>
      </c>
      <c r="AG839" s="2">
        <f t="shared" si="592"/>
        <v>8.4176000000000001E-2</v>
      </c>
      <c r="AH839" s="3">
        <f>INDEX([1]IDEN_level_ids!$B:$B,MATCH(V839,[1]IDEN_level_ids!$A:$A,0),1)</f>
        <v>1182</v>
      </c>
      <c r="AI839" s="3">
        <f>INDEX([1]IDEN_level_ids!$B:$B,MATCH(W839,[1]IDEN_level_ids!$A:$A,0),1)</f>
        <v>682</v>
      </c>
      <c r="AJ839" t="s">
        <v>32</v>
      </c>
    </row>
    <row r="840" spans="1:36" x14ac:dyDescent="0.25">
      <c r="A840">
        <v>4015.2020000000002</v>
      </c>
      <c r="B840">
        <v>95038.921000000002</v>
      </c>
      <c r="C840">
        <v>0.5</v>
      </c>
      <c r="D840">
        <v>0</v>
      </c>
      <c r="E840">
        <v>0.5</v>
      </c>
      <c r="F840">
        <v>95038.921000000002</v>
      </c>
      <c r="G840">
        <v>0.5</v>
      </c>
      <c r="H840">
        <v>0</v>
      </c>
      <c r="I840">
        <v>0.5</v>
      </c>
      <c r="J840" t="s">
        <v>28</v>
      </c>
      <c r="K840">
        <v>1052.2073863000001</v>
      </c>
      <c r="L840" t="s">
        <v>29</v>
      </c>
      <c r="M840">
        <v>1.2622E-3</v>
      </c>
      <c r="N840">
        <v>0</v>
      </c>
      <c r="O840">
        <v>1.2622E-3</v>
      </c>
      <c r="P840">
        <v>95038.298819999996</v>
      </c>
      <c r="Q840">
        <v>0.114</v>
      </c>
      <c r="R840">
        <v>0</v>
      </c>
      <c r="S840">
        <v>0.114</v>
      </c>
      <c r="T840" t="s">
        <v>28</v>
      </c>
      <c r="U840">
        <v>-0.36586000000000002</v>
      </c>
      <c r="V840" s="1" t="s">
        <v>175</v>
      </c>
      <c r="W840" s="1" t="s">
        <v>331</v>
      </c>
      <c r="X840">
        <v>37919.555009000003</v>
      </c>
      <c r="Y840">
        <v>132957.85383000001</v>
      </c>
      <c r="Z840" t="s">
        <v>67</v>
      </c>
      <c r="AA840">
        <v>0.503</v>
      </c>
      <c r="AC840">
        <f t="shared" si="590"/>
        <v>0</v>
      </c>
      <c r="AD840" s="2"/>
      <c r="AE840" s="2">
        <f>($F840-$Y840+$X840)/$E840*$AA840</f>
        <v>0.62591207399812998</v>
      </c>
      <c r="AF840" s="2"/>
      <c r="AG840" s="2">
        <f t="shared" ref="AF839:AG840" si="593">$S840/$I840</f>
        <v>0.22800000000000001</v>
      </c>
      <c r="AH840" s="3">
        <f>INDEX([1]IDEN_level_ids!$B:$B,MATCH(V840,[1]IDEN_level_ids!$A:$A,0),1)</f>
        <v>1120</v>
      </c>
      <c r="AI840" s="3">
        <f>INDEX([1]IDEN_level_ids!$B:$B,MATCH(W840,[1]IDEN_level_ids!$A:$A,0),1)</f>
        <v>474</v>
      </c>
      <c r="AJ840" t="s">
        <v>32</v>
      </c>
    </row>
    <row r="841" spans="1:36" x14ac:dyDescent="0.25">
      <c r="A841">
        <v>2408.893</v>
      </c>
      <c r="B841">
        <v>95033.516000000003</v>
      </c>
      <c r="C841">
        <v>0.5</v>
      </c>
      <c r="D841">
        <v>0</v>
      </c>
      <c r="E841">
        <v>0.5</v>
      </c>
      <c r="F841">
        <v>95033.516000000003</v>
      </c>
      <c r="G841">
        <v>0.5</v>
      </c>
      <c r="H841">
        <v>0</v>
      </c>
      <c r="I841">
        <v>0.5</v>
      </c>
      <c r="J841" t="s">
        <v>28</v>
      </c>
      <c r="K841">
        <v>1052.2500523799999</v>
      </c>
      <c r="L841" t="s">
        <v>29</v>
      </c>
      <c r="M841">
        <v>4.1718000000000001E-4</v>
      </c>
      <c r="N841">
        <v>0</v>
      </c>
      <c r="O841">
        <v>4.1718000000000001E-4</v>
      </c>
      <c r="P841">
        <v>95034.445256999999</v>
      </c>
      <c r="Q841">
        <v>3.7678000000000003E-2</v>
      </c>
      <c r="R841">
        <v>0</v>
      </c>
      <c r="S841">
        <v>3.7678000000000003E-2</v>
      </c>
      <c r="T841" t="s">
        <v>28</v>
      </c>
      <c r="U841">
        <v>-0.61558999999999997</v>
      </c>
      <c r="V841" s="1" t="s">
        <v>135</v>
      </c>
      <c r="W841" s="1" t="s">
        <v>258</v>
      </c>
      <c r="X841">
        <v>23844.580532</v>
      </c>
      <c r="Y841">
        <v>118879.02578900001</v>
      </c>
      <c r="Z841" t="s">
        <v>67</v>
      </c>
      <c r="AA841">
        <v>0.83499999999999996</v>
      </c>
      <c r="AC841">
        <f t="shared" si="590"/>
        <v>1</v>
      </c>
      <c r="AD841" s="2">
        <f t="shared" ref="AD841:AE841" si="594">$U841/$E841</f>
        <v>-1.2311799999999999</v>
      </c>
      <c r="AE841" s="2">
        <f t="shared" si="594"/>
        <v>-1.2311799999999999</v>
      </c>
      <c r="AF841" s="2">
        <f t="shared" ref="AF841:AG841" si="595">$S841/$I841</f>
        <v>7.5356000000000006E-2</v>
      </c>
      <c r="AG841" s="2">
        <f t="shared" si="595"/>
        <v>7.5356000000000006E-2</v>
      </c>
      <c r="AH841" s="3">
        <f>INDEX([1]IDEN_level_ids!$B:$B,MATCH(V841,[1]IDEN_level_ids!$A:$A,0),1)</f>
        <v>1182</v>
      </c>
      <c r="AI841" s="3">
        <f>INDEX([1]IDEN_level_ids!$B:$B,MATCH(W841,[1]IDEN_level_ids!$A:$A,0),1)</f>
        <v>685</v>
      </c>
      <c r="AJ841" t="s">
        <v>32</v>
      </c>
    </row>
    <row r="842" spans="1:36" x14ac:dyDescent="0.25">
      <c r="A842">
        <v>2408.893</v>
      </c>
      <c r="B842">
        <v>95033.516000000003</v>
      </c>
      <c r="C842">
        <v>0.5</v>
      </c>
      <c r="D842">
        <v>0</v>
      </c>
      <c r="E842">
        <v>0.5</v>
      </c>
      <c r="F842">
        <v>95033.516000000003</v>
      </c>
      <c r="G842">
        <v>0.5</v>
      </c>
      <c r="H842">
        <v>0</v>
      </c>
      <c r="I842">
        <v>0.5</v>
      </c>
      <c r="J842" t="s">
        <v>28</v>
      </c>
      <c r="K842">
        <v>1052.27106344</v>
      </c>
      <c r="L842" t="s">
        <v>29</v>
      </c>
      <c r="M842">
        <v>7.7008999999999997E-4</v>
      </c>
      <c r="N842">
        <v>0</v>
      </c>
      <c r="O842">
        <v>7.7008999999999997E-4</v>
      </c>
      <c r="P842">
        <v>95032.547672000001</v>
      </c>
      <c r="Q842">
        <v>6.9549E-2</v>
      </c>
      <c r="R842">
        <v>0</v>
      </c>
      <c r="S842">
        <v>6.9549E-2</v>
      </c>
      <c r="T842" t="s">
        <v>28</v>
      </c>
      <c r="U842">
        <v>-0.61558999999999997</v>
      </c>
      <c r="V842" s="1" t="s">
        <v>70</v>
      </c>
      <c r="W842" s="1" t="s">
        <v>200</v>
      </c>
      <c r="X842">
        <v>21294.886147000001</v>
      </c>
      <c r="Y842">
        <v>116327.433819</v>
      </c>
      <c r="Z842" t="s">
        <v>67</v>
      </c>
      <c r="AA842">
        <v>0.16500000000000001</v>
      </c>
      <c r="AC842">
        <f t="shared" si="590"/>
        <v>0</v>
      </c>
      <c r="AD842" s="2"/>
      <c r="AE842" s="2">
        <f>($F842-$Y842+$X842)/$E842*$AA842</f>
        <v>0.31954824000207738</v>
      </c>
      <c r="AF842" s="2"/>
      <c r="AG842" s="2">
        <f t="shared" ref="AF841:AG842" si="596">$S842/$I842</f>
        <v>0.139098</v>
      </c>
      <c r="AH842" s="3">
        <f>INDEX([1]IDEN_level_ids!$B:$B,MATCH(V842,[1]IDEN_level_ids!$A:$A,0),1)</f>
        <v>1201</v>
      </c>
      <c r="AI842" s="3">
        <f>INDEX([1]IDEN_level_ids!$B:$B,MATCH(W842,[1]IDEN_level_ids!$A:$A,0),1)</f>
        <v>741</v>
      </c>
      <c r="AJ842" t="s">
        <v>32</v>
      </c>
    </row>
    <row r="843" spans="1:36" x14ac:dyDescent="0.25">
      <c r="A843">
        <v>2408.152</v>
      </c>
      <c r="B843">
        <v>95015.982999999993</v>
      </c>
      <c r="C843">
        <v>0.23300000000000001</v>
      </c>
      <c r="D843">
        <v>0</v>
      </c>
      <c r="E843">
        <v>0.23300000000000001</v>
      </c>
      <c r="F843">
        <v>95015.982999999993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1052.4524658600001</v>
      </c>
      <c r="L843" t="s">
        <v>29</v>
      </c>
      <c r="M843">
        <v>2.4256000000000001E-4</v>
      </c>
      <c r="N843">
        <v>0</v>
      </c>
      <c r="O843">
        <v>2.4256000000000001E-4</v>
      </c>
      <c r="P843">
        <v>95016.167707000001</v>
      </c>
      <c r="Q843">
        <v>2.1898999999999998E-2</v>
      </c>
      <c r="R843">
        <v>0</v>
      </c>
      <c r="S843">
        <v>2.1898999999999998E-2</v>
      </c>
      <c r="T843">
        <v>-0.18471000000000001</v>
      </c>
      <c r="U843">
        <v>-0.18471000000000001</v>
      </c>
      <c r="V843" s="1" t="s">
        <v>120</v>
      </c>
      <c r="W843" s="1" t="s">
        <v>243</v>
      </c>
      <c r="X843">
        <v>17626.969622000001</v>
      </c>
      <c r="Y843">
        <v>112643.137329</v>
      </c>
      <c r="AA843">
        <v>1</v>
      </c>
      <c r="AC843" s="2"/>
      <c r="AD843" s="2">
        <f>$U843/$E843</f>
        <v>-0.79274678111587982</v>
      </c>
      <c r="AE843" s="2">
        <f>$U843/$E843</f>
        <v>-0.79274678111587982</v>
      </c>
      <c r="AF843" s="2">
        <f>$S843/$I843</f>
        <v>9.3987124463519298E-2</v>
      </c>
      <c r="AG843" s="2">
        <f>$S843/$I843</f>
        <v>9.3987124463519298E-2</v>
      </c>
      <c r="AH843" s="3">
        <f>INDEX([1]IDEN_level_ids!$B:$B,MATCH(V843,[1]IDEN_level_ids!$A:$A,0),1)</f>
        <v>1225</v>
      </c>
      <c r="AI843" s="3">
        <f>INDEX([1]IDEN_level_ids!$B:$B,MATCH(W843,[1]IDEN_level_ids!$A:$A,0),1)</f>
        <v>791</v>
      </c>
      <c r="AJ843" t="s">
        <v>32</v>
      </c>
    </row>
    <row r="844" spans="1:36" hidden="1" x14ac:dyDescent="0.25">
      <c r="A844">
        <v>2408.152</v>
      </c>
      <c r="B844" t="s">
        <v>28</v>
      </c>
      <c r="C844" t="s">
        <v>28</v>
      </c>
      <c r="D844" t="s">
        <v>28</v>
      </c>
      <c r="E844" t="s">
        <v>28</v>
      </c>
      <c r="F844">
        <v>95015.982999999993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1052.4536932000001</v>
      </c>
      <c r="L844" t="s">
        <v>29</v>
      </c>
      <c r="M844">
        <v>2.5798999999999999E-4</v>
      </c>
      <c r="N844">
        <v>0</v>
      </c>
      <c r="O844">
        <v>2.5798999999999999E-4</v>
      </c>
      <c r="P844">
        <v>95016.056901999997</v>
      </c>
      <c r="Q844">
        <v>2.3290999999999999E-2</v>
      </c>
      <c r="R844">
        <v>0</v>
      </c>
      <c r="S844">
        <v>2.3290999999999999E-2</v>
      </c>
      <c r="T844" t="s">
        <v>28</v>
      </c>
      <c r="U844" t="s">
        <v>28</v>
      </c>
      <c r="V844" s="1" t="s">
        <v>135</v>
      </c>
      <c r="W844" s="1" t="s">
        <v>208</v>
      </c>
      <c r="X844">
        <v>23844.580532</v>
      </c>
      <c r="Y844">
        <v>118860.637434</v>
      </c>
      <c r="Z844" t="s">
        <v>35</v>
      </c>
      <c r="AA844">
        <v>0</v>
      </c>
      <c r="AC844" s="2"/>
      <c r="AD844" s="2" t="e">
        <f>$U844/$E844</f>
        <v>#VALUE!</v>
      </c>
      <c r="AE844" s="2" t="e">
        <f>$U844/$E844</f>
        <v>#VALUE!</v>
      </c>
      <c r="AF844" s="2">
        <f>$S844/$I844</f>
        <v>9.9961373390557925E-2</v>
      </c>
      <c r="AG844" s="2">
        <f>$S844/$I844</f>
        <v>9.9961373390557925E-2</v>
      </c>
      <c r="AH844" s="3">
        <f>INDEX([1]IDEN_level_ids!$B:$B,MATCH(V844,[1]IDEN_level_ids!$A:$A,0),1)</f>
        <v>1182</v>
      </c>
      <c r="AI844" s="3">
        <f>INDEX([1]IDEN_level_ids!$B:$B,MATCH(W844,[1]IDEN_level_ids!$A:$A,0),1)</f>
        <v>680</v>
      </c>
      <c r="AJ844" t="s">
        <v>32</v>
      </c>
    </row>
    <row r="845" spans="1:36" x14ac:dyDescent="0.25">
      <c r="A845">
        <v>80257.126999999993</v>
      </c>
      <c r="B845">
        <v>95005.641000000003</v>
      </c>
      <c r="C845">
        <v>0.23300000000000001</v>
      </c>
      <c r="D845">
        <v>0</v>
      </c>
      <c r="E845">
        <v>0.23300000000000001</v>
      </c>
      <c r="F845">
        <v>95005.641000000003</v>
      </c>
      <c r="G845">
        <v>0.23300000000000001</v>
      </c>
      <c r="H845">
        <v>0</v>
      </c>
      <c r="I845">
        <v>0.23300000000000001</v>
      </c>
      <c r="J845" t="s">
        <v>28</v>
      </c>
      <c r="K845">
        <v>1052.5664747000001</v>
      </c>
      <c r="L845" t="s">
        <v>29</v>
      </c>
      <c r="M845">
        <v>3.9899999999999999E-4</v>
      </c>
      <c r="N845">
        <v>0</v>
      </c>
      <c r="O845">
        <v>3.9899999999999999E-4</v>
      </c>
      <c r="P845">
        <v>95005.876021999997</v>
      </c>
      <c r="Q845">
        <v>3.6014999999999998E-2</v>
      </c>
      <c r="R845">
        <v>0</v>
      </c>
      <c r="S845">
        <v>3.6014999999999998E-2</v>
      </c>
      <c r="T845" t="s">
        <v>28</v>
      </c>
      <c r="U845">
        <v>-4.6460000000000001E-2</v>
      </c>
      <c r="V845" s="1" t="s">
        <v>136</v>
      </c>
      <c r="W845" s="1" t="s">
        <v>311</v>
      </c>
      <c r="X845">
        <v>21611.150116000001</v>
      </c>
      <c r="Y845">
        <v>116617.026138</v>
      </c>
      <c r="Z845" t="s">
        <v>67</v>
      </c>
      <c r="AA845">
        <v>0.156</v>
      </c>
      <c r="AC845">
        <f t="shared" ref="AC845:AC848" si="597">IF(ROUND($F845,2)=IF($AA844=0,IF($AA843=0,IF($AA842=0,ROUND($F841,2),ROUND($F842,2)),ROUND($F843,2)),ROUND($F844,2)),   0,1)</f>
        <v>1</v>
      </c>
      <c r="AD845" s="2">
        <f t="shared" ref="AD845:AE845" si="598">$U845/$E845</f>
        <v>-0.19939914163090128</v>
      </c>
      <c r="AE845" s="2">
        <f t="shared" si="598"/>
        <v>-0.19939914163090128</v>
      </c>
      <c r="AF845" s="2">
        <f t="shared" ref="AF845:AG845" si="599">$S845/$I845</f>
        <v>0.15457081545064377</v>
      </c>
      <c r="AG845" s="2">
        <f t="shared" si="599"/>
        <v>0.15457081545064377</v>
      </c>
      <c r="AH845" s="3">
        <f>INDEX([1]IDEN_level_ids!$B:$B,MATCH(V845,[1]IDEN_level_ids!$A:$A,0),1)</f>
        <v>1197</v>
      </c>
      <c r="AI845" s="3">
        <f>INDEX([1]IDEN_level_ids!$B:$B,MATCH(W845,[1]IDEN_level_ids!$A:$A,0),1)</f>
        <v>742</v>
      </c>
      <c r="AJ845" t="s">
        <v>32</v>
      </c>
    </row>
    <row r="846" spans="1:36" x14ac:dyDescent="0.25">
      <c r="A846">
        <v>80257.126999999993</v>
      </c>
      <c r="B846">
        <v>95005.641000000003</v>
      </c>
      <c r="C846">
        <v>0.23300000000000001</v>
      </c>
      <c r="D846">
        <v>0</v>
      </c>
      <c r="E846">
        <v>0.23300000000000001</v>
      </c>
      <c r="F846">
        <v>95005.641000000003</v>
      </c>
      <c r="G846">
        <v>0.23300000000000001</v>
      </c>
      <c r="H846">
        <v>0</v>
      </c>
      <c r="I846">
        <v>0.23300000000000001</v>
      </c>
      <c r="J846" t="s">
        <v>28</v>
      </c>
      <c r="K846">
        <v>1052.5689510300001</v>
      </c>
      <c r="L846" t="s">
        <v>29</v>
      </c>
      <c r="M846">
        <v>4.3340000000000002E-4</v>
      </c>
      <c r="N846">
        <v>0</v>
      </c>
      <c r="O846">
        <v>4.3340000000000002E-4</v>
      </c>
      <c r="P846">
        <v>95005.652505999999</v>
      </c>
      <c r="Q846">
        <v>3.9119000000000001E-2</v>
      </c>
      <c r="R846">
        <v>0</v>
      </c>
      <c r="S846">
        <v>3.9119000000000001E-2</v>
      </c>
      <c r="T846" t="s">
        <v>28</v>
      </c>
      <c r="U846">
        <v>-4.6460000000000001E-2</v>
      </c>
      <c r="V846" s="1" t="s">
        <v>91</v>
      </c>
      <c r="W846" s="1" t="s">
        <v>328</v>
      </c>
      <c r="X846">
        <v>15525.512022000001</v>
      </c>
      <c r="Y846">
        <v>110531.16452799999</v>
      </c>
      <c r="Z846" t="s">
        <v>67</v>
      </c>
      <c r="AA846">
        <v>0.84399999999999997</v>
      </c>
      <c r="AC846">
        <f t="shared" si="597"/>
        <v>0</v>
      </c>
      <c r="AD846" s="2"/>
      <c r="AE846" s="2">
        <f>($F846-$Y846+$X846)/$E846*$AA846</f>
        <v>-4.1678386229227038E-2</v>
      </c>
      <c r="AF846" s="2"/>
      <c r="AG846" s="2">
        <f t="shared" ref="AF845:AG846" si="600">$S846/$I846</f>
        <v>0.16789270386266095</v>
      </c>
      <c r="AH846" s="3">
        <f>INDEX([1]IDEN_level_ids!$B:$B,MATCH(V846,[1]IDEN_level_ids!$A:$A,0),1)</f>
        <v>1233</v>
      </c>
      <c r="AI846" s="3">
        <f>INDEX([1]IDEN_level_ids!$B:$B,MATCH(W846,[1]IDEN_level_ids!$A:$A,0),1)</f>
        <v>816</v>
      </c>
      <c r="AJ846" t="s">
        <v>32</v>
      </c>
    </row>
    <row r="847" spans="1:36" x14ac:dyDescent="0.25">
      <c r="A847">
        <v>802492.19200000004</v>
      </c>
      <c r="B847">
        <v>95000.027000000002</v>
      </c>
      <c r="C847">
        <v>0.23300000000000001</v>
      </c>
      <c r="D847">
        <v>0</v>
      </c>
      <c r="E847">
        <v>0.23300000000000001</v>
      </c>
      <c r="F847">
        <v>95000.027000000002</v>
      </c>
      <c r="G847">
        <v>0.23300000000000001</v>
      </c>
      <c r="H847">
        <v>0</v>
      </c>
      <c r="I847">
        <v>0.23300000000000001</v>
      </c>
      <c r="J847" t="s">
        <v>28</v>
      </c>
      <c r="K847">
        <v>1052.6300908400001</v>
      </c>
      <c r="L847" t="s">
        <v>29</v>
      </c>
      <c r="M847">
        <v>2.5291000000000002E-4</v>
      </c>
      <c r="N847">
        <v>0</v>
      </c>
      <c r="O847">
        <v>2.5291000000000002E-4</v>
      </c>
      <c r="P847">
        <v>95000.134302000006</v>
      </c>
      <c r="Q847">
        <v>2.2825000000000002E-2</v>
      </c>
      <c r="R847">
        <v>0</v>
      </c>
      <c r="S847">
        <v>2.2825000000000002E-2</v>
      </c>
      <c r="T847" t="s">
        <v>28</v>
      </c>
      <c r="U847">
        <v>-9.7699999999999995E-2</v>
      </c>
      <c r="V847" s="1" t="s">
        <v>101</v>
      </c>
      <c r="W847" s="1" t="s">
        <v>270</v>
      </c>
      <c r="X847">
        <v>21238.726613999999</v>
      </c>
      <c r="Y847">
        <v>116238.86091600001</v>
      </c>
      <c r="Z847" t="s">
        <v>67</v>
      </c>
      <c r="AA847">
        <v>0.89</v>
      </c>
      <c r="AC847">
        <f t="shared" si="597"/>
        <v>1</v>
      </c>
      <c r="AD847" s="2">
        <f t="shared" ref="AD847:AE847" si="601">$U847/$E847</f>
        <v>-0.41931330472103001</v>
      </c>
      <c r="AE847" s="2">
        <f t="shared" si="601"/>
        <v>-0.41931330472103001</v>
      </c>
      <c r="AF847" s="2">
        <f t="shared" ref="AF847:AG847" si="602">$S847/$I847</f>
        <v>9.7961373390557938E-2</v>
      </c>
      <c r="AG847" s="2">
        <f t="shared" si="602"/>
        <v>9.7961373390557938E-2</v>
      </c>
      <c r="AH847" s="3">
        <f>INDEX([1]IDEN_level_ids!$B:$B,MATCH(V847,[1]IDEN_level_ids!$A:$A,0),1)</f>
        <v>1203</v>
      </c>
      <c r="AI847" s="3">
        <f>INDEX([1]IDEN_level_ids!$B:$B,MATCH(W847,[1]IDEN_level_ids!$A:$A,0),1)</f>
        <v>744</v>
      </c>
      <c r="AJ847" t="s">
        <v>32</v>
      </c>
    </row>
    <row r="848" spans="1:36" x14ac:dyDescent="0.25">
      <c r="A848">
        <v>802492.19200000004</v>
      </c>
      <c r="B848">
        <v>95000.027000000002</v>
      </c>
      <c r="C848">
        <v>0.23300000000000001</v>
      </c>
      <c r="D848">
        <v>0</v>
      </c>
      <c r="E848">
        <v>0.23300000000000001</v>
      </c>
      <c r="F848">
        <v>95000.027000000002</v>
      </c>
      <c r="G848">
        <v>0.23300000000000001</v>
      </c>
      <c r="H848">
        <v>0</v>
      </c>
      <c r="I848">
        <v>0.23300000000000001</v>
      </c>
      <c r="J848" t="s">
        <v>28</v>
      </c>
      <c r="K848">
        <v>1052.6310575699999</v>
      </c>
      <c r="L848" t="s">
        <v>29</v>
      </c>
      <c r="M848">
        <v>9.8291000000000003E-4</v>
      </c>
      <c r="N848">
        <v>0</v>
      </c>
      <c r="O848">
        <v>9.8291000000000003E-4</v>
      </c>
      <c r="P848">
        <v>95000.047055000003</v>
      </c>
      <c r="Q848">
        <v>8.8707999999999995E-2</v>
      </c>
      <c r="R848">
        <v>0</v>
      </c>
      <c r="S848">
        <v>8.8707999999999995E-2</v>
      </c>
      <c r="T848" t="s">
        <v>28</v>
      </c>
      <c r="U848">
        <v>-9.7699999999999995E-2</v>
      </c>
      <c r="V848" s="1" t="s">
        <v>159</v>
      </c>
      <c r="W848" s="1" t="s">
        <v>183</v>
      </c>
      <c r="X848">
        <v>26095.220719299999</v>
      </c>
      <c r="Y848">
        <v>121095.26777400001</v>
      </c>
      <c r="Z848" t="s">
        <v>67</v>
      </c>
      <c r="AA848">
        <v>0.11</v>
      </c>
      <c r="AC848">
        <f t="shared" si="597"/>
        <v>0</v>
      </c>
      <c r="AD848" s="2"/>
      <c r="AE848" s="2">
        <f>($F848-$Y848+$X848)/$E848*$AA848</f>
        <v>-9.4678841229371303E-3</v>
      </c>
      <c r="AF848" s="2"/>
      <c r="AG848" s="2">
        <f t="shared" ref="AF847:AG848" si="603">$S848/$I848</f>
        <v>0.38072103004291841</v>
      </c>
      <c r="AH848" s="3">
        <f>INDEX([1]IDEN_level_ids!$B:$B,MATCH(V848,[1]IDEN_level_ids!$A:$A,0),1)</f>
        <v>1169</v>
      </c>
      <c r="AI848" s="3">
        <f>INDEX([1]IDEN_level_ids!$B:$B,MATCH(W848,[1]IDEN_level_ids!$A:$A,0),1)</f>
        <v>646</v>
      </c>
      <c r="AJ848" t="s">
        <v>32</v>
      </c>
    </row>
    <row r="849" spans="1:36" hidden="1" x14ac:dyDescent="0.25">
      <c r="A849">
        <v>32090.374</v>
      </c>
      <c r="B849" t="s">
        <v>28</v>
      </c>
      <c r="C849" t="s">
        <v>28</v>
      </c>
      <c r="D849" t="s">
        <v>28</v>
      </c>
      <c r="E849" t="s">
        <v>28</v>
      </c>
      <c r="F849">
        <v>94983.593999999997</v>
      </c>
      <c r="G849">
        <v>0.23300000000000001</v>
      </c>
      <c r="H849">
        <v>0</v>
      </c>
      <c r="I849">
        <v>0.23300000000000001</v>
      </c>
      <c r="J849" t="s">
        <v>28</v>
      </c>
      <c r="K849">
        <v>1052.80912685</v>
      </c>
      <c r="L849" t="s">
        <v>29</v>
      </c>
      <c r="M849">
        <v>2.9433999999999998E-4</v>
      </c>
      <c r="N849">
        <v>0</v>
      </c>
      <c r="O849">
        <v>2.9433999999999998E-4</v>
      </c>
      <c r="P849">
        <v>94983.979003999993</v>
      </c>
      <c r="Q849">
        <v>2.6554999999999999E-2</v>
      </c>
      <c r="R849">
        <v>0</v>
      </c>
      <c r="S849">
        <v>2.6554999999999999E-2</v>
      </c>
      <c r="T849" t="s">
        <v>28</v>
      </c>
      <c r="U849" t="s">
        <v>28</v>
      </c>
      <c r="V849" s="1" t="s">
        <v>126</v>
      </c>
      <c r="W849" s="1" t="s">
        <v>387</v>
      </c>
      <c r="X849">
        <v>16089.146654</v>
      </c>
      <c r="Y849">
        <v>111073.125658</v>
      </c>
      <c r="Z849" t="s">
        <v>35</v>
      </c>
      <c r="AA849">
        <v>0</v>
      </c>
      <c r="AC849">
        <f t="shared" ref="AC845:AC850" si="604">IF(ROUND($F849,2)=IF($AA848=0,IF($AA847=0,IF($AA846=0,ROUND($F845,2),ROUND($F846,2)),ROUND($F847,2)),ROUND($F848,2)),   0,1)</f>
        <v>1</v>
      </c>
      <c r="AD849" s="2"/>
      <c r="AE849" s="2" t="e">
        <f t="shared" ref="AE848:AE850" si="605">($F849-$Y849+$X849)/$E849*$AA849</f>
        <v>#VALUE!</v>
      </c>
      <c r="AF849" s="2"/>
      <c r="AG849" s="2">
        <f t="shared" ref="AF847:AG850" si="606">$S849/$I849</f>
        <v>0.11396995708154506</v>
      </c>
      <c r="AH849" s="3">
        <f>INDEX([1]IDEN_level_ids!$B:$B,MATCH(V849,[1]IDEN_level_ids!$A:$A,0),1)</f>
        <v>1230</v>
      </c>
      <c r="AI849" s="3">
        <f>INDEX([1]IDEN_level_ids!$B:$B,MATCH(W849,[1]IDEN_level_ids!$A:$A,0),1)</f>
        <v>809</v>
      </c>
      <c r="AJ849" t="s">
        <v>32</v>
      </c>
    </row>
    <row r="850" spans="1:36" x14ac:dyDescent="0.25">
      <c r="A850">
        <v>32090.374</v>
      </c>
      <c r="B850">
        <v>94983.593999999997</v>
      </c>
      <c r="C850">
        <v>0.23300000000000001</v>
      </c>
      <c r="D850">
        <v>0</v>
      </c>
      <c r="E850">
        <v>0.23300000000000001</v>
      </c>
      <c r="F850">
        <v>94983.593999999997</v>
      </c>
      <c r="G850">
        <v>0.23300000000000001</v>
      </c>
      <c r="H850">
        <v>0</v>
      </c>
      <c r="I850">
        <v>0.23300000000000001</v>
      </c>
      <c r="J850" t="s">
        <v>28</v>
      </c>
      <c r="K850">
        <v>1052.8141679</v>
      </c>
      <c r="L850" t="s">
        <v>29</v>
      </c>
      <c r="M850">
        <v>1.1792E-3</v>
      </c>
      <c r="N850">
        <v>0</v>
      </c>
      <c r="O850">
        <v>1.1792E-3</v>
      </c>
      <c r="P850">
        <v>94983.524210000003</v>
      </c>
      <c r="Q850">
        <v>0.10639</v>
      </c>
      <c r="R850">
        <v>0</v>
      </c>
      <c r="S850">
        <v>0.10639</v>
      </c>
      <c r="T850">
        <v>6.9790000000000005E-2</v>
      </c>
      <c r="U850">
        <v>6.9790000000000005E-2</v>
      </c>
      <c r="V850" s="1" t="s">
        <v>175</v>
      </c>
      <c r="W850" s="1" t="s">
        <v>249</v>
      </c>
      <c r="X850">
        <v>37919.555009000003</v>
      </c>
      <c r="Y850">
        <v>132903.07921600001</v>
      </c>
      <c r="AA850">
        <v>1</v>
      </c>
      <c r="AC850" s="2"/>
      <c r="AD850" s="2">
        <f>$U850/$E850</f>
        <v>0.29952789699570814</v>
      </c>
      <c r="AE850" s="2">
        <f>$U850/$E850</f>
        <v>0.29952789699570814</v>
      </c>
      <c r="AF850" s="2">
        <f>$S850/$I850</f>
        <v>0.4566094420600858</v>
      </c>
      <c r="AG850" s="2">
        <f>$S850/$I850</f>
        <v>0.4566094420600858</v>
      </c>
      <c r="AH850" s="3">
        <f>INDEX([1]IDEN_level_ids!$B:$B,MATCH(V850,[1]IDEN_level_ids!$A:$A,0),1)</f>
        <v>1120</v>
      </c>
      <c r="AI850" s="3">
        <f>INDEX([1]IDEN_level_ids!$B:$B,MATCH(W850,[1]IDEN_level_ids!$A:$A,0),1)</f>
        <v>479</v>
      </c>
      <c r="AJ850" t="s">
        <v>32</v>
      </c>
    </row>
    <row r="851" spans="1:36" x14ac:dyDescent="0.25">
      <c r="A851">
        <v>80220.221000000005</v>
      </c>
      <c r="B851">
        <v>94979.497000000003</v>
      </c>
      <c r="C851">
        <v>0.46400000000000002</v>
      </c>
      <c r="D851">
        <v>0</v>
      </c>
      <c r="E851">
        <v>0.46400000000000002</v>
      </c>
      <c r="F851">
        <v>94979.497000000003</v>
      </c>
      <c r="G851">
        <v>0.46400000000000002</v>
      </c>
      <c r="H851">
        <v>0</v>
      </c>
      <c r="I851">
        <v>0.46400000000000002</v>
      </c>
      <c r="J851" t="s">
        <v>28</v>
      </c>
      <c r="K851">
        <v>1052.85132806</v>
      </c>
      <c r="L851" t="s">
        <v>29</v>
      </c>
      <c r="M851">
        <v>7.1564999999999997E-4</v>
      </c>
      <c r="N851">
        <v>0</v>
      </c>
      <c r="O851">
        <v>7.1564999999999997E-4</v>
      </c>
      <c r="P851">
        <v>94980.171782000005</v>
      </c>
      <c r="Q851">
        <v>6.4560000000000006E-2</v>
      </c>
      <c r="R851">
        <v>0</v>
      </c>
      <c r="S851">
        <v>6.4560000000000006E-2</v>
      </c>
      <c r="T851" t="s">
        <v>28</v>
      </c>
      <c r="U851">
        <v>0.21837999999999999</v>
      </c>
      <c r="V851" s="1" t="s">
        <v>142</v>
      </c>
      <c r="W851" s="1" t="s">
        <v>178</v>
      </c>
      <c r="X851">
        <v>22527.714745000001</v>
      </c>
      <c r="Y851">
        <v>117507.886527</v>
      </c>
      <c r="Z851" t="s">
        <v>67</v>
      </c>
      <c r="AA851">
        <v>0.498</v>
      </c>
      <c r="AC851">
        <f t="shared" ref="AC851:AC852" si="607">IF(ROUND($F851,2)=IF($AA850=0,IF($AA849=0,IF($AA848=0,ROUND($F847,2),ROUND($F848,2)),ROUND($F849,2)),ROUND($F850,2)),   0,1)</f>
        <v>1</v>
      </c>
      <c r="AD851" s="2">
        <f t="shared" ref="AD851:AE851" si="608">$U851/$E851</f>
        <v>0.47064655172413788</v>
      </c>
      <c r="AE851" s="2">
        <f t="shared" si="608"/>
        <v>0.47064655172413788</v>
      </c>
      <c r="AF851" s="2">
        <f t="shared" ref="AF851:AG851" si="609">$S851/$I851</f>
        <v>0.13913793103448277</v>
      </c>
      <c r="AG851" s="2">
        <f t="shared" si="609"/>
        <v>0.13913793103448277</v>
      </c>
      <c r="AH851" s="3">
        <f>INDEX([1]IDEN_level_ids!$B:$B,MATCH(V851,[1]IDEN_level_ids!$A:$A,0),1)</f>
        <v>1193</v>
      </c>
      <c r="AI851" s="3">
        <f>INDEX([1]IDEN_level_ids!$B:$B,MATCH(W851,[1]IDEN_level_ids!$A:$A,0),1)</f>
        <v>726</v>
      </c>
      <c r="AJ851" t="s">
        <v>32</v>
      </c>
    </row>
    <row r="852" spans="1:36" x14ac:dyDescent="0.25">
      <c r="A852">
        <v>80220.221000000005</v>
      </c>
      <c r="B852">
        <v>94979.497000000003</v>
      </c>
      <c r="C852">
        <v>0.46400000000000002</v>
      </c>
      <c r="D852">
        <v>0</v>
      </c>
      <c r="E852">
        <v>0.46400000000000002</v>
      </c>
      <c r="F852">
        <v>94979.497000000003</v>
      </c>
      <c r="G852">
        <v>0.46400000000000002</v>
      </c>
      <c r="H852">
        <v>0</v>
      </c>
      <c r="I852">
        <v>0.46400000000000002</v>
      </c>
      <c r="J852" t="s">
        <v>28</v>
      </c>
      <c r="K852">
        <v>1052.87104703</v>
      </c>
      <c r="L852" t="s">
        <v>29</v>
      </c>
      <c r="M852">
        <v>3.1766999999999999E-4</v>
      </c>
      <c r="N852">
        <v>0</v>
      </c>
      <c r="O852">
        <v>3.1766999999999999E-4</v>
      </c>
      <c r="P852">
        <v>94978.392921000006</v>
      </c>
      <c r="Q852">
        <v>2.8656999999999998E-2</v>
      </c>
      <c r="R852">
        <v>0</v>
      </c>
      <c r="S852">
        <v>2.8656999999999998E-2</v>
      </c>
      <c r="T852" t="s">
        <v>28</v>
      </c>
      <c r="U852">
        <v>0.21837999999999999</v>
      </c>
      <c r="V852" s="1" t="s">
        <v>102</v>
      </c>
      <c r="W852" s="1" t="s">
        <v>354</v>
      </c>
      <c r="X852">
        <v>16516.153138999998</v>
      </c>
      <c r="Y852">
        <v>111494.54605999999</v>
      </c>
      <c r="Z852" t="s">
        <v>67</v>
      </c>
      <c r="AA852">
        <v>0.502</v>
      </c>
      <c r="AC852">
        <f t="shared" si="607"/>
        <v>0</v>
      </c>
      <c r="AD852" s="2"/>
      <c r="AE852" s="2">
        <f>($F852-$Y852+$X852)/$E852*$AA852</f>
        <v>1.1944992629395967</v>
      </c>
      <c r="AF852" s="2"/>
      <c r="AG852" s="2">
        <f t="shared" ref="AG852" si="610">$S852/$I852</f>
        <v>6.1760775862068962E-2</v>
      </c>
      <c r="AH852" s="3">
        <f>INDEX([1]IDEN_level_ids!$B:$B,MATCH(V852,[1]IDEN_level_ids!$A:$A,0),1)</f>
        <v>1229</v>
      </c>
      <c r="AI852" s="3">
        <f>INDEX([1]IDEN_level_ids!$B:$B,MATCH(W852,[1]IDEN_level_ids!$A:$A,0),1)</f>
        <v>800</v>
      </c>
      <c r="AJ852" t="s">
        <v>32</v>
      </c>
    </row>
    <row r="853" spans="1:36" hidden="1" x14ac:dyDescent="0.25">
      <c r="A853">
        <v>80220.221000000005</v>
      </c>
      <c r="B853" t="s">
        <v>28</v>
      </c>
      <c r="C853" t="s">
        <v>28</v>
      </c>
      <c r="D853" t="s">
        <v>28</v>
      </c>
      <c r="E853" t="s">
        <v>28</v>
      </c>
      <c r="F853">
        <v>94979.497000000003</v>
      </c>
      <c r="G853">
        <v>0.46400000000000002</v>
      </c>
      <c r="H853">
        <v>0</v>
      </c>
      <c r="I853">
        <v>0.46400000000000002</v>
      </c>
      <c r="J853" t="s">
        <v>28</v>
      </c>
      <c r="K853">
        <v>1052.8854944</v>
      </c>
      <c r="L853" t="s">
        <v>29</v>
      </c>
      <c r="M853">
        <v>2.0441999999999999E-3</v>
      </c>
      <c r="N853">
        <v>0</v>
      </c>
      <c r="O853">
        <v>2.0441999999999999E-3</v>
      </c>
      <c r="P853">
        <v>94977.089659999998</v>
      </c>
      <c r="Q853">
        <v>0.18440000000000001</v>
      </c>
      <c r="R853">
        <v>0</v>
      </c>
      <c r="S853">
        <v>0.18440000000000001</v>
      </c>
      <c r="T853" t="s">
        <v>28</v>
      </c>
      <c r="U853" t="s">
        <v>28</v>
      </c>
      <c r="V853" s="1" t="s">
        <v>337</v>
      </c>
      <c r="W853" s="1" t="s">
        <v>39</v>
      </c>
      <c r="X853">
        <v>39024.254599599997</v>
      </c>
      <c r="Y853">
        <v>134001.34426000001</v>
      </c>
      <c r="Z853" t="s">
        <v>35</v>
      </c>
      <c r="AA853">
        <v>0</v>
      </c>
      <c r="AC853" s="2"/>
      <c r="AD853" s="2" t="e">
        <f t="shared" ref="AD852:AE854" si="611">$U853/$E853</f>
        <v>#VALUE!</v>
      </c>
      <c r="AE853" s="2" t="e">
        <f t="shared" si="611"/>
        <v>#VALUE!</v>
      </c>
      <c r="AF853" s="2">
        <f t="shared" ref="AF852:AG857" si="612">$S853/$I853</f>
        <v>0.39741379310344827</v>
      </c>
      <c r="AG853" s="2">
        <f t="shared" si="612"/>
        <v>0.39741379310344827</v>
      </c>
      <c r="AH853" s="3">
        <f>INDEX([1]IDEN_level_ids!$B:$B,MATCH(V853,[1]IDEN_level_ids!$A:$A,0),1)</f>
        <v>1111</v>
      </c>
      <c r="AI853" s="3">
        <f>INDEX([1]IDEN_level_ids!$B:$B,MATCH(W853,[1]IDEN_level_ids!$A:$A,0),1)</f>
        <v>448</v>
      </c>
      <c r="AJ853" t="s">
        <v>32</v>
      </c>
    </row>
    <row r="854" spans="1:36" x14ac:dyDescent="0.25">
      <c r="A854">
        <v>80199.630999999994</v>
      </c>
      <c r="B854">
        <v>94965.016000000003</v>
      </c>
      <c r="C854">
        <v>0.5</v>
      </c>
      <c r="D854">
        <v>0</v>
      </c>
      <c r="E854">
        <v>0.5</v>
      </c>
      <c r="F854">
        <v>94965.016000000003</v>
      </c>
      <c r="G854">
        <v>0.5</v>
      </c>
      <c r="H854">
        <v>0</v>
      </c>
      <c r="I854">
        <v>0.5</v>
      </c>
      <c r="J854" t="s">
        <v>28</v>
      </c>
      <c r="K854">
        <v>1053.0077706</v>
      </c>
      <c r="L854" t="s">
        <v>29</v>
      </c>
      <c r="M854">
        <v>1.3236000000000001E-3</v>
      </c>
      <c r="N854">
        <v>0</v>
      </c>
      <c r="O854">
        <v>1.3236000000000001E-3</v>
      </c>
      <c r="P854">
        <v>94966.060830000002</v>
      </c>
      <c r="Q854">
        <v>0.11937</v>
      </c>
      <c r="R854">
        <v>0</v>
      </c>
      <c r="S854">
        <v>0.11937</v>
      </c>
      <c r="T854" t="s">
        <v>28</v>
      </c>
      <c r="U854">
        <v>0.13653000000000001</v>
      </c>
      <c r="V854" s="1" t="s">
        <v>138</v>
      </c>
      <c r="W854" s="1" t="s">
        <v>220</v>
      </c>
      <c r="X854">
        <v>26446.942078200002</v>
      </c>
      <c r="Y854">
        <v>121413.00291</v>
      </c>
      <c r="Z854" t="s">
        <v>67</v>
      </c>
      <c r="AA854">
        <v>0.49</v>
      </c>
      <c r="AC854">
        <f t="shared" ref="AC854:AC857" si="613">IF(ROUND($F854,2)=IF($AA853=0,IF($AA852=0,IF($AA851=0,ROUND($F850,2),ROUND($F851,2)),ROUND($F852,2)),ROUND($F853,2)),   0,1)</f>
        <v>1</v>
      </c>
      <c r="AD854" s="2">
        <f t="shared" si="611"/>
        <v>0.27306000000000002</v>
      </c>
      <c r="AE854" s="2">
        <f t="shared" si="611"/>
        <v>0.27306000000000002</v>
      </c>
      <c r="AF854" s="2">
        <f t="shared" si="612"/>
        <v>0.23874000000000001</v>
      </c>
      <c r="AG854" s="2">
        <f t="shared" si="612"/>
        <v>0.23874000000000001</v>
      </c>
      <c r="AH854" s="3">
        <f>INDEX([1]IDEN_level_ids!$B:$B,MATCH(V854,[1]IDEN_level_ids!$A:$A,0),1)</f>
        <v>1165</v>
      </c>
      <c r="AI854" s="3">
        <f>INDEX([1]IDEN_level_ids!$B:$B,MATCH(W854,[1]IDEN_level_ids!$A:$A,0),1)</f>
        <v>644</v>
      </c>
      <c r="AJ854" t="s">
        <v>32</v>
      </c>
    </row>
    <row r="855" spans="1:36" x14ac:dyDescent="0.25">
      <c r="A855">
        <v>80199.630999999994</v>
      </c>
      <c r="B855">
        <v>94965.016000000003</v>
      </c>
      <c r="C855">
        <v>0.5</v>
      </c>
      <c r="D855">
        <v>0</v>
      </c>
      <c r="E855">
        <v>0.5</v>
      </c>
      <c r="F855">
        <v>94965.016000000003</v>
      </c>
      <c r="G855">
        <v>0.5</v>
      </c>
      <c r="H855">
        <v>0</v>
      </c>
      <c r="I855">
        <v>0.5</v>
      </c>
      <c r="J855" t="s">
        <v>28</v>
      </c>
      <c r="K855">
        <v>1053.0199860800001</v>
      </c>
      <c r="L855" t="s">
        <v>29</v>
      </c>
      <c r="M855">
        <v>2.0991E-4</v>
      </c>
      <c r="N855">
        <v>0</v>
      </c>
      <c r="O855">
        <v>2.0991E-4</v>
      </c>
      <c r="P855">
        <v>94964.959185999993</v>
      </c>
      <c r="Q855">
        <v>1.8929999999999999E-2</v>
      </c>
      <c r="R855">
        <v>0</v>
      </c>
      <c r="S855">
        <v>1.8929999999999999E-2</v>
      </c>
      <c r="T855" t="s">
        <v>28</v>
      </c>
      <c r="U855">
        <v>0.13653000000000001</v>
      </c>
      <c r="V855" s="1" t="s">
        <v>128</v>
      </c>
      <c r="W855" s="1" t="s">
        <v>184</v>
      </c>
      <c r="X855">
        <v>22747.689782000001</v>
      </c>
      <c r="Y855">
        <v>117712.64896799999</v>
      </c>
      <c r="Z855" t="s">
        <v>67</v>
      </c>
      <c r="AA855">
        <v>2.5999999999999999E-2</v>
      </c>
      <c r="AC855">
        <f t="shared" si="613"/>
        <v>0</v>
      </c>
      <c r="AD855" s="2"/>
      <c r="AE855" s="2">
        <f t="shared" ref="AE855:AE857" si="614">($F855-$Y855+$X855)/$E855*$AA855</f>
        <v>2.9543280005455016E-3</v>
      </c>
      <c r="AF855" s="2"/>
      <c r="AG855" s="2">
        <f t="shared" si="612"/>
        <v>3.7859999999999998E-2</v>
      </c>
      <c r="AH855" s="3">
        <f>INDEX([1]IDEN_level_ids!$B:$B,MATCH(V855,[1]IDEN_level_ids!$A:$A,0),1)</f>
        <v>1194</v>
      </c>
      <c r="AI855" s="3">
        <f>INDEX([1]IDEN_level_ids!$B:$B,MATCH(W855,[1]IDEN_level_ids!$A:$A,0),1)</f>
        <v>719</v>
      </c>
      <c r="AJ855" t="s">
        <v>32</v>
      </c>
    </row>
    <row r="856" spans="1:36" x14ac:dyDescent="0.25">
      <c r="A856">
        <v>80199.630999999994</v>
      </c>
      <c r="B856">
        <v>94965.016000000003</v>
      </c>
      <c r="C856">
        <v>0.5</v>
      </c>
      <c r="D856">
        <v>0</v>
      </c>
      <c r="E856">
        <v>0.5</v>
      </c>
      <c r="F856">
        <v>94965.016000000003</v>
      </c>
      <c r="G856">
        <v>0.5</v>
      </c>
      <c r="H856">
        <v>0</v>
      </c>
      <c r="I856">
        <v>0.5</v>
      </c>
      <c r="J856" t="s">
        <v>28</v>
      </c>
      <c r="K856">
        <v>1053.0239201100001</v>
      </c>
      <c r="L856" t="s">
        <v>29</v>
      </c>
      <c r="M856">
        <v>2.1138999999999999E-4</v>
      </c>
      <c r="N856">
        <v>0</v>
      </c>
      <c r="O856">
        <v>2.1138999999999999E-4</v>
      </c>
      <c r="P856">
        <v>94964.604403000005</v>
      </c>
      <c r="Q856">
        <v>1.9064000000000001E-2</v>
      </c>
      <c r="R856">
        <v>0</v>
      </c>
      <c r="S856">
        <v>1.9064000000000001E-2</v>
      </c>
      <c r="T856" t="s">
        <v>28</v>
      </c>
      <c r="U856">
        <v>0.13653000000000001</v>
      </c>
      <c r="V856" s="1" t="s">
        <v>121</v>
      </c>
      <c r="W856" s="1" t="s">
        <v>271</v>
      </c>
      <c r="X856">
        <v>25033.890789500001</v>
      </c>
      <c r="Y856">
        <v>119998.495192</v>
      </c>
      <c r="Z856" t="s">
        <v>67</v>
      </c>
      <c r="AA856">
        <v>5.8000000000000003E-2</v>
      </c>
      <c r="AC856">
        <f t="shared" si="613"/>
        <v>0</v>
      </c>
      <c r="AD856" s="2"/>
      <c r="AE856" s="2">
        <f t="shared" si="614"/>
        <v>4.774531000026036E-2</v>
      </c>
      <c r="AF856" s="2"/>
      <c r="AG856" s="2">
        <f t="shared" si="612"/>
        <v>3.8128000000000002E-2</v>
      </c>
      <c r="AH856" s="3">
        <f>INDEX([1]IDEN_level_ids!$B:$B,MATCH(V856,[1]IDEN_level_ids!$A:$A,0),1)</f>
        <v>1173</v>
      </c>
      <c r="AI856" s="3">
        <f>INDEX([1]IDEN_level_ids!$B:$B,MATCH(W856,[1]IDEN_level_ids!$A:$A,0),1)</f>
        <v>661</v>
      </c>
      <c r="AJ856" t="s">
        <v>32</v>
      </c>
    </row>
    <row r="857" spans="1:36" x14ac:dyDescent="0.25">
      <c r="A857">
        <v>80199.630999999994</v>
      </c>
      <c r="B857">
        <v>94965.016000000003</v>
      </c>
      <c r="C857">
        <v>0.5</v>
      </c>
      <c r="D857">
        <v>0</v>
      </c>
      <c r="E857">
        <v>0.5</v>
      </c>
      <c r="F857">
        <v>94965.016000000003</v>
      </c>
      <c r="G857">
        <v>0.5</v>
      </c>
      <c r="H857">
        <v>0</v>
      </c>
      <c r="I857">
        <v>0.5</v>
      </c>
      <c r="J857" t="s">
        <v>28</v>
      </c>
      <c r="K857">
        <v>1053.03556387</v>
      </c>
      <c r="L857" t="s">
        <v>29</v>
      </c>
      <c r="M857">
        <v>4.3057000000000002E-4</v>
      </c>
      <c r="N857">
        <v>0</v>
      </c>
      <c r="O857">
        <v>4.3057000000000002E-4</v>
      </c>
      <c r="P857">
        <v>94963.554348000005</v>
      </c>
      <c r="Q857">
        <v>3.8829000000000002E-2</v>
      </c>
      <c r="R857">
        <v>0</v>
      </c>
      <c r="S857">
        <v>3.8829000000000002E-2</v>
      </c>
      <c r="T857" t="s">
        <v>28</v>
      </c>
      <c r="U857">
        <v>0.13653000000000001</v>
      </c>
      <c r="V857" s="1" t="s">
        <v>141</v>
      </c>
      <c r="W857" s="1" t="s">
        <v>251</v>
      </c>
      <c r="X857">
        <v>22080.932533300002</v>
      </c>
      <c r="Y857">
        <v>117044.486881</v>
      </c>
      <c r="Z857" t="s">
        <v>67</v>
      </c>
      <c r="AA857">
        <v>0.42599999999999999</v>
      </c>
      <c r="AC857">
        <f t="shared" si="613"/>
        <v>0</v>
      </c>
      <c r="AD857" s="2"/>
      <c r="AE857" s="2">
        <f t="shared" si="614"/>
        <v>1.2453277596003609</v>
      </c>
      <c r="AF857" s="2"/>
      <c r="AG857" s="2">
        <f t="shared" si="612"/>
        <v>7.7658000000000005E-2</v>
      </c>
      <c r="AH857" s="3">
        <f>INDEX([1]IDEN_level_ids!$B:$B,MATCH(V857,[1]IDEN_level_ids!$A:$A,0),1)</f>
        <v>1196</v>
      </c>
      <c r="AI857" s="3">
        <f>INDEX([1]IDEN_level_ids!$B:$B,MATCH(W857,[1]IDEN_level_ids!$A:$A,0),1)</f>
        <v>734</v>
      </c>
      <c r="AJ857" t="s">
        <v>32</v>
      </c>
    </row>
    <row r="858" spans="1:36" hidden="1" x14ac:dyDescent="0.25">
      <c r="A858">
        <v>80199.630999999994</v>
      </c>
      <c r="B858" t="s">
        <v>28</v>
      </c>
      <c r="C858" t="s">
        <v>28</v>
      </c>
      <c r="D858" t="s">
        <v>28</v>
      </c>
      <c r="E858" t="s">
        <v>28</v>
      </c>
      <c r="F858">
        <v>94965.016000000003</v>
      </c>
      <c r="G858">
        <v>0.5</v>
      </c>
      <c r="H858">
        <v>0</v>
      </c>
      <c r="I858">
        <v>0.5</v>
      </c>
      <c r="J858" t="s">
        <v>28</v>
      </c>
      <c r="K858">
        <v>1053.0406346100001</v>
      </c>
      <c r="L858" t="s">
        <v>29</v>
      </c>
      <c r="M858">
        <v>2.7320000000000003E-4</v>
      </c>
      <c r="N858">
        <v>0</v>
      </c>
      <c r="O858">
        <v>2.7320000000000003E-4</v>
      </c>
      <c r="P858">
        <v>94963.097066999995</v>
      </c>
      <c r="Q858">
        <v>2.4636999999999999E-2</v>
      </c>
      <c r="R858">
        <v>0</v>
      </c>
      <c r="S858">
        <v>2.4636999999999999E-2</v>
      </c>
      <c r="T858" t="s">
        <v>28</v>
      </c>
      <c r="U858" t="s">
        <v>28</v>
      </c>
      <c r="V858" s="1" t="s">
        <v>151</v>
      </c>
      <c r="W858" s="1" t="s">
        <v>166</v>
      </c>
      <c r="X858">
        <v>23647.796426000001</v>
      </c>
      <c r="Y858">
        <v>118610.893493</v>
      </c>
      <c r="Z858" t="s">
        <v>35</v>
      </c>
      <c r="AA858">
        <v>0</v>
      </c>
      <c r="AC858">
        <f t="shared" ref="AC857:AC858" si="615">IF(ROUND($F858,2)=IF($AA857=0,IF($AA856=0,IF($AA855=0,ROUND($F854,2),ROUND($F855,2)),ROUND($F856,2)),ROUND($F857,2)),   0,1)</f>
        <v>0</v>
      </c>
      <c r="AD858" s="2"/>
      <c r="AE858" s="2" t="e">
        <f>($F858-$Y858+$X858)/$E858*$AA858</f>
        <v>#VALUE!</v>
      </c>
      <c r="AF858" s="2"/>
      <c r="AG858" s="2">
        <f t="shared" ref="AF857:AG860" si="616">$S858/$I858</f>
        <v>4.9273999999999998E-2</v>
      </c>
      <c r="AH858" s="3">
        <f>INDEX([1]IDEN_level_ids!$B:$B,MATCH(V858,[1]IDEN_level_ids!$A:$A,0),1)</f>
        <v>1183</v>
      </c>
      <c r="AI858" s="3">
        <f>INDEX([1]IDEN_level_ids!$B:$B,MATCH(W858,[1]IDEN_level_ids!$A:$A,0),1)</f>
        <v>689</v>
      </c>
      <c r="AJ858" t="s">
        <v>32</v>
      </c>
    </row>
    <row r="859" spans="1:36" x14ac:dyDescent="0.25">
      <c r="A859">
        <v>801.88900000000001</v>
      </c>
      <c r="B859">
        <v>94957.463000000003</v>
      </c>
      <c r="C859">
        <v>0.23300000000000001</v>
      </c>
      <c r="D859">
        <v>0</v>
      </c>
      <c r="E859">
        <v>0.23300000000000001</v>
      </c>
      <c r="F859">
        <v>94957.463000000003</v>
      </c>
      <c r="G859">
        <v>0.23300000000000001</v>
      </c>
      <c r="H859">
        <v>0</v>
      </c>
      <c r="I859">
        <v>0.23300000000000001</v>
      </c>
      <c r="J859" t="s">
        <v>28</v>
      </c>
      <c r="K859">
        <v>1053.1110246999999</v>
      </c>
      <c r="L859" t="s">
        <v>29</v>
      </c>
      <c r="M859">
        <v>9.4695000000000001E-4</v>
      </c>
      <c r="N859">
        <v>0</v>
      </c>
      <c r="O859">
        <v>9.4695000000000001E-4</v>
      </c>
      <c r="P859">
        <v>94956.749720000007</v>
      </c>
      <c r="Q859">
        <v>8.5384000000000002E-2</v>
      </c>
      <c r="R859">
        <v>0</v>
      </c>
      <c r="S859">
        <v>8.5384000000000002E-2</v>
      </c>
      <c r="T859">
        <v>0.71328000000000003</v>
      </c>
      <c r="U859">
        <v>0.71328000000000003</v>
      </c>
      <c r="V859" s="1" t="s">
        <v>175</v>
      </c>
      <c r="W859" s="1" t="s">
        <v>137</v>
      </c>
      <c r="X859">
        <v>37919.555009000003</v>
      </c>
      <c r="Y859">
        <v>132876.304729</v>
      </c>
      <c r="AA859">
        <v>1</v>
      </c>
      <c r="AC859" s="2"/>
      <c r="AD859" s="2">
        <f t="shared" ref="AD859:AE861" si="617">$U859/$E859</f>
        <v>3.0612875536480688</v>
      </c>
      <c r="AE859" s="2">
        <f t="shared" si="617"/>
        <v>3.0612875536480688</v>
      </c>
      <c r="AF859" s="2">
        <f t="shared" ref="AF859:AG861" si="618">$S859/$I859</f>
        <v>0.36645493562231757</v>
      </c>
      <c r="AG859" s="2">
        <f t="shared" si="616"/>
        <v>0.36645493562231757</v>
      </c>
      <c r="AH859" s="3">
        <f>INDEX([1]IDEN_level_ids!$B:$B,MATCH(V859,[1]IDEN_level_ids!$A:$A,0),1)</f>
        <v>1120</v>
      </c>
      <c r="AI859" s="3">
        <f>INDEX([1]IDEN_level_ids!$B:$B,MATCH(W859,[1]IDEN_level_ids!$A:$A,0),1)</f>
        <v>483</v>
      </c>
      <c r="AJ859" t="s">
        <v>32</v>
      </c>
    </row>
    <row r="860" spans="1:36" x14ac:dyDescent="0.25">
      <c r="A860">
        <v>801.79600000000005</v>
      </c>
      <c r="B860">
        <v>94950.910999999993</v>
      </c>
      <c r="C860">
        <v>0.23300000000000001</v>
      </c>
      <c r="D860">
        <v>0</v>
      </c>
      <c r="E860">
        <v>0.23300000000000001</v>
      </c>
      <c r="F860">
        <v>94950.910999999993</v>
      </c>
      <c r="G860">
        <v>0.23300000000000001</v>
      </c>
      <c r="H860">
        <v>0</v>
      </c>
      <c r="I860">
        <v>0.23300000000000001</v>
      </c>
      <c r="J860" t="s">
        <v>28</v>
      </c>
      <c r="K860">
        <v>1053.1685430299999</v>
      </c>
      <c r="L860" t="s">
        <v>29</v>
      </c>
      <c r="M860">
        <v>4.1210999999999998E-4</v>
      </c>
      <c r="N860">
        <v>0</v>
      </c>
      <c r="O860">
        <v>4.1210999999999998E-4</v>
      </c>
      <c r="P860">
        <v>94951.563699999999</v>
      </c>
      <c r="Q860">
        <v>3.7155000000000001E-2</v>
      </c>
      <c r="R860">
        <v>0</v>
      </c>
      <c r="S860">
        <v>3.7155000000000001E-2</v>
      </c>
      <c r="T860">
        <v>-0.65269999999999995</v>
      </c>
      <c r="U860">
        <v>-0.65269999999999995</v>
      </c>
      <c r="V860" s="1" t="s">
        <v>219</v>
      </c>
      <c r="W860" s="1" t="s">
        <v>312</v>
      </c>
      <c r="X860">
        <v>20848.381912000001</v>
      </c>
      <c r="Y860">
        <v>115799.945612</v>
      </c>
      <c r="AA860">
        <v>1</v>
      </c>
      <c r="AC860" s="2"/>
      <c r="AD860" s="2">
        <f t="shared" si="617"/>
        <v>-2.8012875536480681</v>
      </c>
      <c r="AE860" s="2">
        <f t="shared" si="617"/>
        <v>-2.8012875536480681</v>
      </c>
      <c r="AF860" s="2">
        <f t="shared" si="618"/>
        <v>0.15946351931330471</v>
      </c>
      <c r="AG860" s="2">
        <f t="shared" si="616"/>
        <v>0.15946351931330471</v>
      </c>
      <c r="AH860" s="3">
        <f>INDEX([1]IDEN_level_ids!$B:$B,MATCH(V860,[1]IDEN_level_ids!$A:$A,0),1)</f>
        <v>1205</v>
      </c>
      <c r="AI860" s="3">
        <f>INDEX([1]IDEN_level_ids!$B:$B,MATCH(W860,[1]IDEN_level_ids!$A:$A,0),1)</f>
        <v>755</v>
      </c>
      <c r="AJ860" t="s">
        <v>32</v>
      </c>
    </row>
    <row r="861" spans="1:36" x14ac:dyDescent="0.25">
      <c r="A861">
        <v>32063.279999999999</v>
      </c>
      <c r="B861">
        <v>94935.914999999994</v>
      </c>
      <c r="C861">
        <v>0.5</v>
      </c>
      <c r="D861">
        <v>0</v>
      </c>
      <c r="E861">
        <v>0.5</v>
      </c>
      <c r="F861">
        <v>94935.914999999994</v>
      </c>
      <c r="G861">
        <v>0.5</v>
      </c>
      <c r="H861">
        <v>0</v>
      </c>
      <c r="I861">
        <v>0.5</v>
      </c>
      <c r="J861" t="s">
        <v>28</v>
      </c>
      <c r="K861">
        <v>1053.3316144</v>
      </c>
      <c r="L861" t="s">
        <v>29</v>
      </c>
      <c r="M861">
        <v>1.1605999999999999E-3</v>
      </c>
      <c r="N861">
        <v>0</v>
      </c>
      <c r="O861">
        <v>1.1605999999999999E-3</v>
      </c>
      <c r="P861">
        <v>94936.863790000003</v>
      </c>
      <c r="Q861">
        <v>0.1046</v>
      </c>
      <c r="R861">
        <v>0</v>
      </c>
      <c r="S861">
        <v>0.1046</v>
      </c>
      <c r="T861" t="s">
        <v>28</v>
      </c>
      <c r="U861">
        <v>-0.13161</v>
      </c>
      <c r="V861" s="1" t="s">
        <v>108</v>
      </c>
      <c r="W861" s="1" t="s">
        <v>192</v>
      </c>
      <c r="X861">
        <v>23651.8679854</v>
      </c>
      <c r="Y861">
        <v>118588.731772</v>
      </c>
      <c r="Z861" t="s">
        <v>67</v>
      </c>
      <c r="AA861">
        <v>0.375</v>
      </c>
      <c r="AC861">
        <f t="shared" ref="AC861:AC862" si="619">IF(ROUND($F861,2)=IF($AA860=0,IF($AA859=0,IF($AA858=0,ROUND($F857,2),ROUND($F858,2)),ROUND($F859,2)),ROUND($F860,2)),   0,1)</f>
        <v>1</v>
      </c>
      <c r="AD861" s="2">
        <f t="shared" si="617"/>
        <v>-0.26322000000000001</v>
      </c>
      <c r="AE861" s="2">
        <f t="shared" si="617"/>
        <v>-0.26322000000000001</v>
      </c>
      <c r="AF861" s="2">
        <f t="shared" si="618"/>
        <v>0.2092</v>
      </c>
      <c r="AG861" s="2">
        <f t="shared" si="618"/>
        <v>0.2092</v>
      </c>
      <c r="AH861" s="3">
        <f>INDEX([1]IDEN_level_ids!$B:$B,MATCH(V861,[1]IDEN_level_ids!$A:$A,0),1)</f>
        <v>1186</v>
      </c>
      <c r="AI861" s="3">
        <f>INDEX([1]IDEN_level_ids!$B:$B,MATCH(W861,[1]IDEN_level_ids!$A:$A,0),1)</f>
        <v>694</v>
      </c>
      <c r="AJ861" t="s">
        <v>32</v>
      </c>
    </row>
    <row r="862" spans="1:36" x14ac:dyDescent="0.25">
      <c r="A862">
        <v>32063.279999999999</v>
      </c>
      <c r="B862">
        <v>94935.914999999994</v>
      </c>
      <c r="C862">
        <v>0.5</v>
      </c>
      <c r="D862">
        <v>0</v>
      </c>
      <c r="E862">
        <v>0.5</v>
      </c>
      <c r="F862">
        <v>94935.914999999994</v>
      </c>
      <c r="G862">
        <v>0.5</v>
      </c>
      <c r="H862">
        <v>0</v>
      </c>
      <c r="I862">
        <v>0.5</v>
      </c>
      <c r="J862" t="s">
        <v>28</v>
      </c>
      <c r="K862">
        <v>1053.3461189499999</v>
      </c>
      <c r="L862" t="s">
        <v>29</v>
      </c>
      <c r="M862">
        <v>8.2419999999999998E-4</v>
      </c>
      <c r="N862">
        <v>0</v>
      </c>
      <c r="O862">
        <v>8.2419999999999998E-4</v>
      </c>
      <c r="P862">
        <v>94935.556509999995</v>
      </c>
      <c r="Q862">
        <v>7.4283000000000002E-2</v>
      </c>
      <c r="R862">
        <v>0</v>
      </c>
      <c r="S862">
        <v>7.4283000000000002E-2</v>
      </c>
      <c r="T862" t="s">
        <v>28</v>
      </c>
      <c r="U862">
        <v>-0.13161</v>
      </c>
      <c r="V862" s="1" t="s">
        <v>138</v>
      </c>
      <c r="W862" s="1" t="s">
        <v>191</v>
      </c>
      <c r="X862">
        <v>26446.942078200002</v>
      </c>
      <c r="Y862">
        <v>121382.498588</v>
      </c>
      <c r="Z862" t="s">
        <v>67</v>
      </c>
      <c r="AA862">
        <v>0.625</v>
      </c>
      <c r="AC862">
        <f t="shared" si="619"/>
        <v>0</v>
      </c>
      <c r="AD862" s="2"/>
      <c r="AE862" s="2">
        <f>($F862-$Y862+$X862)/$E862*$AA862</f>
        <v>0.44811274999119632</v>
      </c>
      <c r="AF862" s="2"/>
      <c r="AG862" s="2">
        <f t="shared" ref="AG862" si="620">$S862/$I862</f>
        <v>0.148566</v>
      </c>
      <c r="AH862" s="3">
        <f>INDEX([1]IDEN_level_ids!$B:$B,MATCH(V862,[1]IDEN_level_ids!$A:$A,0),1)</f>
        <v>1165</v>
      </c>
      <c r="AI862" s="3">
        <f>INDEX([1]IDEN_level_ids!$B:$B,MATCH(W862,[1]IDEN_level_ids!$A:$A,0),1)</f>
        <v>642</v>
      </c>
      <c r="AJ862" t="s">
        <v>32</v>
      </c>
    </row>
    <row r="863" spans="1:36" x14ac:dyDescent="0.25">
      <c r="A863">
        <v>801.49400000000003</v>
      </c>
      <c r="B863">
        <v>94929.828999999998</v>
      </c>
      <c r="C863">
        <v>0.23300000000000001</v>
      </c>
      <c r="D863">
        <v>0</v>
      </c>
      <c r="E863">
        <v>0.23300000000000001</v>
      </c>
      <c r="F863">
        <v>94929.828999999998</v>
      </c>
      <c r="G863">
        <v>0.23300000000000001</v>
      </c>
      <c r="H863">
        <v>0</v>
      </c>
      <c r="I863">
        <v>0.23300000000000001</v>
      </c>
      <c r="J863" t="s">
        <v>28</v>
      </c>
      <c r="K863">
        <v>1053.4088488</v>
      </c>
      <c r="L863" t="s">
        <v>29</v>
      </c>
      <c r="M863">
        <v>1.1318000000000001E-3</v>
      </c>
      <c r="N863">
        <v>0</v>
      </c>
      <c r="O863">
        <v>1.1318000000000001E-3</v>
      </c>
      <c r="P863">
        <v>94929.903160000002</v>
      </c>
      <c r="Q863">
        <v>0.10199</v>
      </c>
      <c r="R863">
        <v>0</v>
      </c>
      <c r="S863">
        <v>0.10199</v>
      </c>
      <c r="T863">
        <v>-7.4160000000000004E-2</v>
      </c>
      <c r="U863">
        <v>-7.4160000000000004E-2</v>
      </c>
      <c r="V863" s="1" t="s">
        <v>367</v>
      </c>
      <c r="W863" s="1" t="s">
        <v>93</v>
      </c>
      <c r="X863">
        <v>38694.415524900003</v>
      </c>
      <c r="Y863">
        <v>133624.31868</v>
      </c>
      <c r="AA863">
        <v>1</v>
      </c>
      <c r="AC863" s="2"/>
      <c r="AD863" s="2">
        <f>$U863/$E863</f>
        <v>-0.3182832618025751</v>
      </c>
      <c r="AE863" s="2">
        <f>$U863/$E863</f>
        <v>-0.3182832618025751</v>
      </c>
      <c r="AF863" s="2">
        <f>$S863/$I863</f>
        <v>0.43772532188841196</v>
      </c>
      <c r="AG863" s="2">
        <f>$S863/$I863</f>
        <v>0.43772532188841196</v>
      </c>
      <c r="AH863" s="3">
        <f>INDEX([1]IDEN_level_ids!$B:$B,MATCH(V863,[1]IDEN_level_ids!$A:$A,0),1)</f>
        <v>1117</v>
      </c>
      <c r="AI863" s="3">
        <f>INDEX([1]IDEN_level_ids!$B:$B,MATCH(W863,[1]IDEN_level_ids!$A:$A,0),1)</f>
        <v>465</v>
      </c>
      <c r="AJ863" t="s">
        <v>32</v>
      </c>
    </row>
    <row r="864" spans="1:36" x14ac:dyDescent="0.25">
      <c r="A864">
        <v>2403.9810000000002</v>
      </c>
      <c r="B864">
        <v>94917.997000000003</v>
      </c>
      <c r="C864">
        <v>0.28399999999999997</v>
      </c>
      <c r="D864">
        <v>0</v>
      </c>
      <c r="E864">
        <v>0.28399999999999997</v>
      </c>
      <c r="F864">
        <v>94917.997000000003</v>
      </c>
      <c r="G864">
        <v>0.28399999999999997</v>
      </c>
      <c r="H864">
        <v>0</v>
      </c>
      <c r="I864">
        <v>0.28399999999999997</v>
      </c>
      <c r="J864" t="s">
        <v>28</v>
      </c>
      <c r="K864">
        <v>1053.5395922800001</v>
      </c>
      <c r="L864" t="s">
        <v>29</v>
      </c>
      <c r="M864">
        <v>7.3755000000000001E-4</v>
      </c>
      <c r="N864">
        <v>0</v>
      </c>
      <c r="O864">
        <v>7.3755000000000001E-4</v>
      </c>
      <c r="P864">
        <v>94918.122424999994</v>
      </c>
      <c r="Q864">
        <v>6.6448999999999994E-2</v>
      </c>
      <c r="R864">
        <v>0</v>
      </c>
      <c r="S864">
        <v>6.6448999999999994E-2</v>
      </c>
      <c r="T864" t="s">
        <v>28</v>
      </c>
      <c r="U864">
        <v>-2.0379999999999999E-2</v>
      </c>
      <c r="V864" s="1" t="s">
        <v>76</v>
      </c>
      <c r="W864" s="1" t="s">
        <v>240</v>
      </c>
      <c r="X864">
        <v>21535.163990000001</v>
      </c>
      <c r="Y864">
        <v>116453.286415</v>
      </c>
      <c r="Z864" t="s">
        <v>67</v>
      </c>
      <c r="AA864">
        <v>0.90200000000000002</v>
      </c>
      <c r="AC864">
        <f t="shared" ref="AC864:AC865" si="621">IF(ROUND($F864,2)=IF($AA863=0,IF($AA862=0,IF($AA861=0,ROUND($F860,2),ROUND($F861,2)),ROUND($F862,2)),ROUND($F863,2)),   0,1)</f>
        <v>1</v>
      </c>
      <c r="AD864" s="2">
        <f t="shared" ref="AD864:AE864" si="622">$U864/$E864</f>
        <v>-7.1760563380281694E-2</v>
      </c>
      <c r="AE864" s="2">
        <f t="shared" si="622"/>
        <v>-7.1760563380281694E-2</v>
      </c>
      <c r="AF864" s="2">
        <f t="shared" ref="AF864:AG864" si="623">$S864/$I864</f>
        <v>0.23397535211267606</v>
      </c>
      <c r="AG864" s="2">
        <f t="shared" si="623"/>
        <v>0.23397535211267606</v>
      </c>
      <c r="AH864" s="3">
        <f>INDEX([1]IDEN_level_ids!$B:$B,MATCH(V864,[1]IDEN_level_ids!$A:$A,0),1)</f>
        <v>1199</v>
      </c>
      <c r="AI864" s="3">
        <f>INDEX([1]IDEN_level_ids!$B:$B,MATCH(W864,[1]IDEN_level_ids!$A:$A,0),1)</f>
        <v>743</v>
      </c>
      <c r="AJ864" t="s">
        <v>32</v>
      </c>
    </row>
    <row r="865" spans="1:36" x14ac:dyDescent="0.25">
      <c r="A865">
        <v>2403.9810000000002</v>
      </c>
      <c r="B865">
        <v>94917.997000000003</v>
      </c>
      <c r="C865">
        <v>0.28399999999999997</v>
      </c>
      <c r="D865">
        <v>0</v>
      </c>
      <c r="E865">
        <v>0.28399999999999997</v>
      </c>
      <c r="F865">
        <v>94917.997000000003</v>
      </c>
      <c r="G865">
        <v>0.28399999999999997</v>
      </c>
      <c r="H865">
        <v>0</v>
      </c>
      <c r="I865">
        <v>0.28399999999999997</v>
      </c>
      <c r="J865" t="s">
        <v>28</v>
      </c>
      <c r="K865">
        <v>1053.5515143499999</v>
      </c>
      <c r="L865" t="s">
        <v>29</v>
      </c>
      <c r="M865">
        <v>2.0513000000000001E-4</v>
      </c>
      <c r="N865">
        <v>0</v>
      </c>
      <c r="O865">
        <v>2.0513000000000001E-4</v>
      </c>
      <c r="P865">
        <v>94917.048324999996</v>
      </c>
      <c r="Q865">
        <v>1.8481000000000001E-2</v>
      </c>
      <c r="R865">
        <v>0</v>
      </c>
      <c r="S865">
        <v>1.8481000000000001E-2</v>
      </c>
      <c r="T865" t="s">
        <v>28</v>
      </c>
      <c r="U865">
        <v>-2.0379999999999999E-2</v>
      </c>
      <c r="V865" s="1" t="s">
        <v>64</v>
      </c>
      <c r="W865" s="1" t="s">
        <v>232</v>
      </c>
      <c r="X865">
        <v>18241.535524999999</v>
      </c>
      <c r="Y865">
        <v>113158.58385</v>
      </c>
      <c r="Z865" t="s">
        <v>67</v>
      </c>
      <c r="AA865">
        <v>9.8000000000000004E-2</v>
      </c>
      <c r="AC865">
        <f t="shared" si="621"/>
        <v>0</v>
      </c>
      <c r="AD865" s="2"/>
      <c r="AE865" s="2">
        <f>($F865-$Y865+$X865)/$E865*$AA865</f>
        <v>0.32735968310097779</v>
      </c>
      <c r="AF865" s="2"/>
      <c r="AG865" s="2">
        <f t="shared" ref="AF863:AG865" si="624">$S865/$I865</f>
        <v>6.5073943661971834E-2</v>
      </c>
      <c r="AH865" s="3">
        <f>INDEX([1]IDEN_level_ids!$B:$B,MATCH(V865,[1]IDEN_level_ids!$A:$A,0),1)</f>
        <v>1220</v>
      </c>
      <c r="AI865" s="3">
        <f>INDEX([1]IDEN_level_ids!$B:$B,MATCH(W865,[1]IDEN_level_ids!$A:$A,0),1)</f>
        <v>785</v>
      </c>
      <c r="AJ865" t="s">
        <v>32</v>
      </c>
    </row>
    <row r="866" spans="1:36" hidden="1" x14ac:dyDescent="0.25">
      <c r="A866">
        <v>4807.6360000000004</v>
      </c>
      <c r="B866" t="s">
        <v>28</v>
      </c>
      <c r="C866" t="s">
        <v>28</v>
      </c>
      <c r="D866" t="s">
        <v>28</v>
      </c>
      <c r="E866" t="s">
        <v>28</v>
      </c>
      <c r="F866">
        <v>94914.267000000007</v>
      </c>
      <c r="G866">
        <v>0.23100000000000001</v>
      </c>
      <c r="H866">
        <v>0</v>
      </c>
      <c r="I866">
        <v>0.23100000000000001</v>
      </c>
      <c r="J866" t="s">
        <v>28</v>
      </c>
      <c r="K866">
        <v>1053.570534</v>
      </c>
      <c r="L866" t="s">
        <v>29</v>
      </c>
      <c r="M866">
        <v>1.3998999999999999E-3</v>
      </c>
      <c r="N866">
        <v>0</v>
      </c>
      <c r="O866">
        <v>1.3998999999999999E-3</v>
      </c>
      <c r="P866">
        <v>94915.334830000007</v>
      </c>
      <c r="Q866">
        <v>0.12611</v>
      </c>
      <c r="R866">
        <v>0</v>
      </c>
      <c r="S866">
        <v>0.12611</v>
      </c>
      <c r="T866" t="s">
        <v>28</v>
      </c>
      <c r="U866" t="s">
        <v>28</v>
      </c>
      <c r="V866" s="1" t="s">
        <v>248</v>
      </c>
      <c r="W866" s="1" t="s">
        <v>171</v>
      </c>
      <c r="X866">
        <v>33466.398931000003</v>
      </c>
      <c r="Y866">
        <v>128381.73376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1138</v>
      </c>
      <c r="AI866" s="3">
        <f>INDEX([1]IDEN_level_ids!$B:$B,MATCH(W866,[1]IDEN_level_ids!$A:$A,0),1)</f>
        <v>539</v>
      </c>
      <c r="AJ866" t="s">
        <v>32</v>
      </c>
    </row>
    <row r="867" spans="1:36" x14ac:dyDescent="0.25">
      <c r="A867">
        <v>320358.28899999999</v>
      </c>
      <c r="B867">
        <v>94887.94</v>
      </c>
      <c r="C867">
        <v>0.23300000000000001</v>
      </c>
      <c r="D867">
        <v>0</v>
      </c>
      <c r="E867">
        <v>0.23300000000000001</v>
      </c>
      <c r="F867">
        <v>94887.94</v>
      </c>
      <c r="G867">
        <v>0.23300000000000001</v>
      </c>
      <c r="H867">
        <v>0</v>
      </c>
      <c r="I867">
        <v>0.23300000000000001</v>
      </c>
      <c r="J867" t="s">
        <v>28</v>
      </c>
      <c r="K867">
        <v>1053.87319035</v>
      </c>
      <c r="L867" t="s">
        <v>29</v>
      </c>
      <c r="M867">
        <v>2.4096E-4</v>
      </c>
      <c r="N867">
        <v>0</v>
      </c>
      <c r="O867">
        <v>2.4096E-4</v>
      </c>
      <c r="P867">
        <v>94888.076587999996</v>
      </c>
      <c r="Q867">
        <v>2.1696E-2</v>
      </c>
      <c r="R867">
        <v>0</v>
      </c>
      <c r="S867">
        <v>2.1696E-2</v>
      </c>
      <c r="T867">
        <v>-0.13658999999999999</v>
      </c>
      <c r="U867">
        <v>-0.13658999999999999</v>
      </c>
      <c r="V867" s="1" t="s">
        <v>129</v>
      </c>
      <c r="W867" s="1" t="s">
        <v>272</v>
      </c>
      <c r="X867">
        <v>23175.062583999999</v>
      </c>
      <c r="Y867">
        <v>118063.139172</v>
      </c>
      <c r="AA867">
        <v>1</v>
      </c>
      <c r="AC867" s="2"/>
      <c r="AD867" s="2">
        <f>$U867/$E867</f>
        <v>-0.5862231759656652</v>
      </c>
      <c r="AE867" s="2">
        <f>$U867/$E867</f>
        <v>-0.5862231759656652</v>
      </c>
      <c r="AF867" s="2">
        <f>$S867/$I867</f>
        <v>9.311587982832617E-2</v>
      </c>
      <c r="AG867" s="2">
        <f>$S867/$I867</f>
        <v>9.311587982832617E-2</v>
      </c>
      <c r="AH867" s="3">
        <f>INDEX([1]IDEN_level_ids!$B:$B,MATCH(V867,[1]IDEN_level_ids!$A:$A,0),1)</f>
        <v>1191</v>
      </c>
      <c r="AI867" s="3">
        <f>INDEX([1]IDEN_level_ids!$B:$B,MATCH(W867,[1]IDEN_level_ids!$A:$A,0),1)</f>
        <v>702</v>
      </c>
      <c r="AJ867" t="s">
        <v>32</v>
      </c>
    </row>
    <row r="868" spans="1:36" hidden="1" x14ac:dyDescent="0.25">
      <c r="A868">
        <v>5602.7619999999997</v>
      </c>
      <c r="B868" t="s">
        <v>28</v>
      </c>
      <c r="C868" t="s">
        <v>28</v>
      </c>
      <c r="D868" t="s">
        <v>28</v>
      </c>
      <c r="E868" t="s">
        <v>28</v>
      </c>
      <c r="F868">
        <v>94853.214000000007</v>
      </c>
      <c r="G868">
        <v>0.23300000000000001</v>
      </c>
      <c r="H868">
        <v>0</v>
      </c>
      <c r="I868">
        <v>0.23300000000000001</v>
      </c>
      <c r="J868" t="s">
        <v>28</v>
      </c>
      <c r="K868">
        <v>1054.2491083499999</v>
      </c>
      <c r="L868" t="s">
        <v>29</v>
      </c>
      <c r="M868">
        <v>3.6535000000000002E-4</v>
      </c>
      <c r="N868">
        <v>0</v>
      </c>
      <c r="O868">
        <v>3.6535000000000002E-4</v>
      </c>
      <c r="P868">
        <v>94854.241951000004</v>
      </c>
      <c r="Q868">
        <v>3.2871999999999998E-2</v>
      </c>
      <c r="R868">
        <v>0</v>
      </c>
      <c r="S868">
        <v>3.2871999999999998E-2</v>
      </c>
      <c r="T868" t="s">
        <v>28</v>
      </c>
      <c r="U868" t="s">
        <v>28</v>
      </c>
      <c r="V868" s="1" t="s">
        <v>274</v>
      </c>
      <c r="W868" s="1" t="s">
        <v>277</v>
      </c>
      <c r="X868">
        <v>28101.758924999998</v>
      </c>
      <c r="Y868">
        <v>122956.00087600001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615</v>
      </c>
      <c r="AJ868" t="s">
        <v>32</v>
      </c>
    </row>
    <row r="869" spans="1:36" x14ac:dyDescent="0.25">
      <c r="A869">
        <v>5602.7619999999997</v>
      </c>
      <c r="B869">
        <v>94853.214000000007</v>
      </c>
      <c r="C869">
        <v>0.23300000000000001</v>
      </c>
      <c r="D869">
        <v>0</v>
      </c>
      <c r="E869">
        <v>0.23300000000000001</v>
      </c>
      <c r="F869">
        <v>94853.214000000007</v>
      </c>
      <c r="G869">
        <v>0.23300000000000001</v>
      </c>
      <c r="H869">
        <v>0</v>
      </c>
      <c r="I869">
        <v>0.23300000000000001</v>
      </c>
      <c r="J869" t="s">
        <v>28</v>
      </c>
      <c r="K869">
        <v>1054.26319201</v>
      </c>
      <c r="L869" t="s">
        <v>29</v>
      </c>
      <c r="M869">
        <v>2.1562E-4</v>
      </c>
      <c r="N869">
        <v>0</v>
      </c>
      <c r="O869">
        <v>2.1562E-4</v>
      </c>
      <c r="P869">
        <v>94852.974814999994</v>
      </c>
      <c r="Q869">
        <v>1.9400000000000001E-2</v>
      </c>
      <c r="R869">
        <v>0</v>
      </c>
      <c r="S869">
        <v>1.9400000000000001E-2</v>
      </c>
      <c r="T869">
        <v>0.23919000000000001</v>
      </c>
      <c r="U869">
        <v>0.23919000000000001</v>
      </c>
      <c r="V869" s="1" t="s">
        <v>114</v>
      </c>
      <c r="W869" s="1" t="s">
        <v>281</v>
      </c>
      <c r="X869">
        <v>18211.737637999999</v>
      </c>
      <c r="Y869">
        <v>113064.712453</v>
      </c>
      <c r="AA869">
        <v>1</v>
      </c>
      <c r="AC869" s="2"/>
      <c r="AD869" s="2">
        <f>$U869/$E869</f>
        <v>1.0265665236051502</v>
      </c>
      <c r="AE869" s="2">
        <f>$U869/$E869</f>
        <v>1.0265665236051502</v>
      </c>
      <c r="AF869" s="2">
        <f>$S869/$I869</f>
        <v>8.3261802575107291E-2</v>
      </c>
      <c r="AG869" s="2">
        <f>$S869/$I869</f>
        <v>8.3261802575107291E-2</v>
      </c>
      <c r="AH869" s="3">
        <f>INDEX([1]IDEN_level_ids!$B:$B,MATCH(V869,[1]IDEN_level_ids!$A:$A,0),1)</f>
        <v>1218</v>
      </c>
      <c r="AI869" s="3">
        <f>INDEX([1]IDEN_level_ids!$B:$B,MATCH(W869,[1]IDEN_level_ids!$A:$A,0),1)</f>
        <v>787</v>
      </c>
      <c r="AJ869" t="s">
        <v>32</v>
      </c>
    </row>
    <row r="870" spans="1:36" x14ac:dyDescent="0.25">
      <c r="A870">
        <v>4001.1590000000001</v>
      </c>
      <c r="B870">
        <v>94841.832999999999</v>
      </c>
      <c r="C870">
        <v>0.23200000000000001</v>
      </c>
      <c r="D870">
        <v>0</v>
      </c>
      <c r="E870">
        <v>0.23200000000000001</v>
      </c>
      <c r="F870">
        <v>94841.832999999999</v>
      </c>
      <c r="G870">
        <v>0.23200000000000001</v>
      </c>
      <c r="H870">
        <v>0</v>
      </c>
      <c r="I870">
        <v>0.23200000000000001</v>
      </c>
      <c r="J870" t="s">
        <v>28</v>
      </c>
      <c r="K870">
        <v>1054.3814299999999</v>
      </c>
      <c r="L870" t="s">
        <v>29</v>
      </c>
      <c r="M870">
        <v>1.0777E-3</v>
      </c>
      <c r="N870">
        <v>0</v>
      </c>
      <c r="O870">
        <v>1.0777E-3</v>
      </c>
      <c r="P870">
        <v>94842.338036000001</v>
      </c>
      <c r="Q870">
        <v>9.6935999999999994E-2</v>
      </c>
      <c r="R870">
        <v>0</v>
      </c>
      <c r="S870">
        <v>9.6935999999999994E-2</v>
      </c>
      <c r="T870" t="s">
        <v>28</v>
      </c>
      <c r="U870">
        <v>-0.14959</v>
      </c>
      <c r="V870" s="1" t="s">
        <v>301</v>
      </c>
      <c r="W870" s="1" t="s">
        <v>372</v>
      </c>
      <c r="X870">
        <v>21148.3449</v>
      </c>
      <c r="Y870">
        <v>115990.682936</v>
      </c>
      <c r="Z870" t="s">
        <v>67</v>
      </c>
      <c r="AA870">
        <v>0.68700000000000006</v>
      </c>
      <c r="AC870">
        <f t="shared" ref="AC870:AC871" si="625">IF(ROUND($F870,2)=IF($AA869=0,IF($AA868=0,IF($AA867=0,ROUND($F866,2),ROUND($F867,2)),ROUND($F868,2)),ROUND($F869,2)),   0,1)</f>
        <v>1</v>
      </c>
      <c r="AD870" s="2">
        <f t="shared" ref="AD870:AE870" si="626">$U870/$E870</f>
        <v>-0.64478448275862066</v>
      </c>
      <c r="AE870" s="2">
        <f t="shared" si="626"/>
        <v>-0.64478448275862066</v>
      </c>
      <c r="AF870" s="2">
        <f t="shared" ref="AF870:AG870" si="627">$S870/$I870</f>
        <v>0.41782758620689653</v>
      </c>
      <c r="AG870" s="2">
        <f t="shared" si="627"/>
        <v>0.41782758620689653</v>
      </c>
      <c r="AH870" s="3">
        <f>INDEX([1]IDEN_level_ids!$B:$B,MATCH(V870,[1]IDEN_level_ids!$A:$A,0),1)</f>
        <v>1204</v>
      </c>
      <c r="AI870" s="3">
        <f>INDEX([1]IDEN_level_ids!$B:$B,MATCH(W870,[1]IDEN_level_ids!$A:$A,0),1)</f>
        <v>751</v>
      </c>
      <c r="AJ870" t="s">
        <v>32</v>
      </c>
    </row>
    <row r="871" spans="1:36" x14ac:dyDescent="0.25">
      <c r="A871">
        <v>4001.1590000000001</v>
      </c>
      <c r="B871">
        <v>94841.832999999999</v>
      </c>
      <c r="C871">
        <v>0.23200000000000001</v>
      </c>
      <c r="D871">
        <v>0</v>
      </c>
      <c r="E871">
        <v>0.23200000000000001</v>
      </c>
      <c r="F871">
        <v>94841.832999999999</v>
      </c>
      <c r="G871">
        <v>0.23200000000000001</v>
      </c>
      <c r="H871">
        <v>0</v>
      </c>
      <c r="I871">
        <v>0.23200000000000001</v>
      </c>
      <c r="J871" t="s">
        <v>28</v>
      </c>
      <c r="K871">
        <v>1054.3940590899999</v>
      </c>
      <c r="L871" t="s">
        <v>29</v>
      </c>
      <c r="M871">
        <v>3.7993E-4</v>
      </c>
      <c r="N871">
        <v>0</v>
      </c>
      <c r="O871">
        <v>3.7993E-4</v>
      </c>
      <c r="P871">
        <v>94841.202051</v>
      </c>
      <c r="Q871">
        <v>3.4174000000000003E-2</v>
      </c>
      <c r="R871">
        <v>0</v>
      </c>
      <c r="S871">
        <v>3.4174000000000003E-2</v>
      </c>
      <c r="T871" t="s">
        <v>28</v>
      </c>
      <c r="U871">
        <v>-0.14959</v>
      </c>
      <c r="V871" s="1" t="s">
        <v>44</v>
      </c>
      <c r="W871" s="1" t="s">
        <v>315</v>
      </c>
      <c r="X871">
        <v>15454.219619</v>
      </c>
      <c r="Y871">
        <v>110295.42167</v>
      </c>
      <c r="Z871" t="s">
        <v>67</v>
      </c>
      <c r="AA871">
        <v>0.313</v>
      </c>
      <c r="AC871">
        <f t="shared" si="625"/>
        <v>0</v>
      </c>
      <c r="AD871" s="2"/>
      <c r="AE871" s="2">
        <f>($F871-$Y871+$X871)/$E871*$AA871</f>
        <v>0.85123722845117233</v>
      </c>
      <c r="AF871" s="2"/>
      <c r="AG871" s="2">
        <f t="shared" ref="AG871" si="628">$S871/$I871</f>
        <v>0.14730172413793105</v>
      </c>
      <c r="AH871" s="3">
        <f>INDEX([1]IDEN_level_ids!$B:$B,MATCH(V871,[1]IDEN_level_ids!$A:$A,0),1)</f>
        <v>1235</v>
      </c>
      <c r="AI871" s="3">
        <f>INDEX([1]IDEN_level_ids!$B:$B,MATCH(W871,[1]IDEN_level_ids!$A:$A,0),1)</f>
        <v>817</v>
      </c>
      <c r="AJ871" t="s">
        <v>32</v>
      </c>
    </row>
    <row r="872" spans="1:36" x14ac:dyDescent="0.25">
      <c r="A872">
        <v>48009.800999999999</v>
      </c>
      <c r="B872">
        <v>94837.186000000002</v>
      </c>
      <c r="C872">
        <v>0.23200000000000001</v>
      </c>
      <c r="D872">
        <v>0</v>
      </c>
      <c r="E872">
        <v>0.23200000000000001</v>
      </c>
      <c r="F872">
        <v>94837.186000000002</v>
      </c>
      <c r="G872">
        <v>0.23200000000000001</v>
      </c>
      <c r="H872">
        <v>0</v>
      </c>
      <c r="I872">
        <v>0.23200000000000001</v>
      </c>
      <c r="J872" t="s">
        <v>28</v>
      </c>
      <c r="K872">
        <v>1054.4381820999999</v>
      </c>
      <c r="L872" t="s">
        <v>29</v>
      </c>
      <c r="M872">
        <v>1.1628999999999999E-3</v>
      </c>
      <c r="N872">
        <v>0</v>
      </c>
      <c r="O872">
        <v>1.1628999999999999E-3</v>
      </c>
      <c r="P872">
        <v>94837.233420000004</v>
      </c>
      <c r="Q872">
        <v>0.10459</v>
      </c>
      <c r="R872">
        <v>0</v>
      </c>
      <c r="S872">
        <v>0.10459</v>
      </c>
      <c r="T872">
        <v>-4.7419999999999997E-2</v>
      </c>
      <c r="U872">
        <v>-4.7419999999999997E-2</v>
      </c>
      <c r="V872" s="1" t="s">
        <v>164</v>
      </c>
      <c r="W872" s="1" t="s">
        <v>192</v>
      </c>
      <c r="X872">
        <v>23751.498350900001</v>
      </c>
      <c r="Y872">
        <v>118588.731772</v>
      </c>
      <c r="AA872">
        <v>1</v>
      </c>
      <c r="AC872" s="2"/>
      <c r="AD872" s="2">
        <f>$U872/$E872</f>
        <v>-0.2043965517241379</v>
      </c>
      <c r="AE872" s="2">
        <f>$U872/$E872</f>
        <v>-0.2043965517241379</v>
      </c>
      <c r="AF872" s="2">
        <f>$S872/$I872</f>
        <v>0.45081896551724138</v>
      </c>
      <c r="AG872" s="2">
        <f>$S872/$I872</f>
        <v>0.45081896551724138</v>
      </c>
      <c r="AH872" s="3">
        <f>INDEX([1]IDEN_level_ids!$B:$B,MATCH(V872,[1]IDEN_level_ids!$A:$A,0),1)</f>
        <v>1188</v>
      </c>
      <c r="AI872" s="3">
        <f>INDEX([1]IDEN_level_ids!$B:$B,MATCH(W872,[1]IDEN_level_ids!$A:$A,0),1)</f>
        <v>694</v>
      </c>
      <c r="AJ872" t="s">
        <v>32</v>
      </c>
    </row>
    <row r="873" spans="1:36" hidden="1" x14ac:dyDescent="0.25">
      <c r="A873">
        <v>48009.800999999999</v>
      </c>
      <c r="B873" t="s">
        <v>28</v>
      </c>
      <c r="C873" t="s">
        <v>28</v>
      </c>
      <c r="D873" t="s">
        <v>28</v>
      </c>
      <c r="E873" t="s">
        <v>28</v>
      </c>
      <c r="F873">
        <v>94837.186000000002</v>
      </c>
      <c r="G873">
        <v>0.23200000000000001</v>
      </c>
      <c r="H873">
        <v>0</v>
      </c>
      <c r="I873">
        <v>0.23200000000000001</v>
      </c>
      <c r="J873" t="s">
        <v>28</v>
      </c>
      <c r="K873">
        <v>1054.4457906800001</v>
      </c>
      <c r="L873" t="s">
        <v>29</v>
      </c>
      <c r="M873">
        <v>3.0829000000000002E-4</v>
      </c>
      <c r="N873">
        <v>0</v>
      </c>
      <c r="O873">
        <v>3.0829000000000002E-4</v>
      </c>
      <c r="P873">
        <v>94836.549098999996</v>
      </c>
      <c r="Q873">
        <v>2.7727999999999999E-2</v>
      </c>
      <c r="R873">
        <v>0</v>
      </c>
      <c r="S873">
        <v>2.7727999999999999E-2</v>
      </c>
      <c r="T873" t="s">
        <v>28</v>
      </c>
      <c r="U873" t="s">
        <v>28</v>
      </c>
      <c r="V873" s="1" t="s">
        <v>100</v>
      </c>
      <c r="W873" s="1" t="s">
        <v>388</v>
      </c>
      <c r="X873">
        <v>16763.950130500001</v>
      </c>
      <c r="Y873">
        <v>111600.49922899999</v>
      </c>
      <c r="Z873" t="s">
        <v>35</v>
      </c>
      <c r="AA873">
        <v>0</v>
      </c>
      <c r="AC873" s="2"/>
      <c r="AD873" s="2" t="e">
        <f t="shared" ref="AD873:AE874" si="629">$U873/$E873</f>
        <v>#VALUE!</v>
      </c>
      <c r="AE873" s="2" t="e">
        <f t="shared" si="629"/>
        <v>#VALUE!</v>
      </c>
      <c r="AF873" s="2">
        <f t="shared" ref="AF873:AF874" si="630">$S873/$I873</f>
        <v>0.11951724137931033</v>
      </c>
      <c r="AG873" s="2">
        <f t="shared" ref="AG872:AG874" si="631">$S873/$I873</f>
        <v>0.11951724137931033</v>
      </c>
      <c r="AH873" s="3">
        <f>INDEX([1]IDEN_level_ids!$B:$B,MATCH(V873,[1]IDEN_level_ids!$A:$A,0),1)</f>
        <v>1228</v>
      </c>
      <c r="AI873" s="3">
        <f>INDEX([1]IDEN_level_ids!$B:$B,MATCH(W873,[1]IDEN_level_ids!$A:$A,0),1)</f>
        <v>799</v>
      </c>
      <c r="AJ873" t="s">
        <v>32</v>
      </c>
    </row>
    <row r="874" spans="1:36" hidden="1" x14ac:dyDescent="0.25">
      <c r="A874">
        <v>48009.800999999999</v>
      </c>
      <c r="B874" t="s">
        <v>28</v>
      </c>
      <c r="C874" t="s">
        <v>28</v>
      </c>
      <c r="D874" t="s">
        <v>28</v>
      </c>
      <c r="E874" t="s">
        <v>28</v>
      </c>
      <c r="F874">
        <v>94837.186000000002</v>
      </c>
      <c r="G874">
        <v>0.23200000000000001</v>
      </c>
      <c r="H874">
        <v>0</v>
      </c>
      <c r="I874">
        <v>0.23200000000000001</v>
      </c>
      <c r="J874" t="s">
        <v>28</v>
      </c>
      <c r="K874">
        <v>1054.44879958</v>
      </c>
      <c r="L874" t="s">
        <v>29</v>
      </c>
      <c r="M874">
        <v>2.3743000000000001E-4</v>
      </c>
      <c r="N874">
        <v>0</v>
      </c>
      <c r="O874">
        <v>2.3743000000000001E-4</v>
      </c>
      <c r="P874">
        <v>94836.278479999994</v>
      </c>
      <c r="Q874">
        <v>2.1354000000000001E-2</v>
      </c>
      <c r="R874">
        <v>0</v>
      </c>
      <c r="S874">
        <v>2.1354000000000001E-2</v>
      </c>
      <c r="T874" t="s">
        <v>28</v>
      </c>
      <c r="U874" t="s">
        <v>28</v>
      </c>
      <c r="V874" s="1" t="s">
        <v>101</v>
      </c>
      <c r="W874" s="1" t="s">
        <v>203</v>
      </c>
      <c r="X874">
        <v>21238.726613999999</v>
      </c>
      <c r="Y874">
        <v>116075.00509399999</v>
      </c>
      <c r="Z874" t="s">
        <v>35</v>
      </c>
      <c r="AA874">
        <v>0</v>
      </c>
      <c r="AC874" s="2"/>
      <c r="AD874" s="2" t="e">
        <f t="shared" si="629"/>
        <v>#VALUE!</v>
      </c>
      <c r="AE874" s="2" t="e">
        <f t="shared" si="629"/>
        <v>#VALUE!</v>
      </c>
      <c r="AF874" s="2">
        <f t="shared" si="630"/>
        <v>9.2043103448275862E-2</v>
      </c>
      <c r="AG874" s="2">
        <f t="shared" si="631"/>
        <v>9.2043103448275862E-2</v>
      </c>
      <c r="AH874" s="3">
        <f>INDEX([1]IDEN_level_ids!$B:$B,MATCH(V874,[1]IDEN_level_ids!$A:$A,0),1)</f>
        <v>1203</v>
      </c>
      <c r="AI874" s="3">
        <f>INDEX([1]IDEN_level_ids!$B:$B,MATCH(W874,[1]IDEN_level_ids!$A:$A,0),1)</f>
        <v>747</v>
      </c>
      <c r="AJ874" t="s">
        <v>32</v>
      </c>
    </row>
    <row r="875" spans="1:36" hidden="1" x14ac:dyDescent="0.25">
      <c r="A875">
        <v>64004.3</v>
      </c>
      <c r="B875" t="s">
        <v>28</v>
      </c>
      <c r="C875" t="s">
        <v>28</v>
      </c>
      <c r="D875" t="s">
        <v>28</v>
      </c>
      <c r="E875" t="s">
        <v>28</v>
      </c>
      <c r="F875">
        <v>94829.532000000007</v>
      </c>
      <c r="G875">
        <v>0.46300000000000002</v>
      </c>
      <c r="H875">
        <v>0</v>
      </c>
      <c r="I875">
        <v>0.46300000000000002</v>
      </c>
      <c r="J875" t="s">
        <v>28</v>
      </c>
      <c r="K875">
        <v>1054.50705214</v>
      </c>
      <c r="L875" t="s">
        <v>29</v>
      </c>
      <c r="M875">
        <v>6.5881000000000002E-4</v>
      </c>
      <c r="N875">
        <v>0</v>
      </c>
      <c r="O875">
        <v>6.5881000000000002E-4</v>
      </c>
      <c r="P875">
        <v>94831.039581000005</v>
      </c>
      <c r="Q875">
        <v>5.9246E-2</v>
      </c>
      <c r="R875">
        <v>0</v>
      </c>
      <c r="S875">
        <v>5.9246E-2</v>
      </c>
      <c r="T875" t="s">
        <v>28</v>
      </c>
      <c r="U875" t="s">
        <v>28</v>
      </c>
      <c r="V875" s="1" t="s">
        <v>274</v>
      </c>
      <c r="W875" s="1" t="s">
        <v>309</v>
      </c>
      <c r="X875">
        <v>28101.758924999998</v>
      </c>
      <c r="Y875">
        <v>122932.79850600001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1157</v>
      </c>
      <c r="AI875" s="3">
        <f>INDEX([1]IDEN_level_ids!$B:$B,MATCH(W875,[1]IDEN_level_ids!$A:$A,0),1)</f>
        <v>626</v>
      </c>
      <c r="AJ875" t="s">
        <v>32</v>
      </c>
    </row>
    <row r="876" spans="1:36" x14ac:dyDescent="0.25">
      <c r="A876">
        <v>64004.3</v>
      </c>
      <c r="B876">
        <v>94829.532000000007</v>
      </c>
      <c r="C876">
        <v>0.46300000000000002</v>
      </c>
      <c r="D876">
        <v>0</v>
      </c>
      <c r="E876">
        <v>0.46300000000000002</v>
      </c>
      <c r="F876">
        <v>94829.532000000007</v>
      </c>
      <c r="G876">
        <v>0.46300000000000002</v>
      </c>
      <c r="H876">
        <v>0</v>
      </c>
      <c r="I876">
        <v>0.46300000000000002</v>
      </c>
      <c r="J876" t="s">
        <v>28</v>
      </c>
      <c r="K876">
        <v>1054.5261581</v>
      </c>
      <c r="L876" t="s">
        <v>29</v>
      </c>
      <c r="M876">
        <v>2.6833E-4</v>
      </c>
      <c r="N876">
        <v>0</v>
      </c>
      <c r="O876">
        <v>2.6833E-4</v>
      </c>
      <c r="P876">
        <v>94829.321427000003</v>
      </c>
      <c r="Q876">
        <v>2.4129000000000001E-2</v>
      </c>
      <c r="R876">
        <v>0</v>
      </c>
      <c r="S876">
        <v>2.4129000000000001E-2</v>
      </c>
      <c r="T876">
        <v>0.21057000000000001</v>
      </c>
      <c r="U876">
        <v>0.21057000000000001</v>
      </c>
      <c r="V876" s="1" t="s">
        <v>291</v>
      </c>
      <c r="W876" s="1" t="s">
        <v>211</v>
      </c>
      <c r="X876">
        <v>23442.241585799999</v>
      </c>
      <c r="Y876">
        <v>118271.56301300001</v>
      </c>
      <c r="AA876">
        <v>1</v>
      </c>
      <c r="AC876" s="2"/>
      <c r="AD876" s="2">
        <f>$U876/$E876</f>
        <v>0.45479481641468683</v>
      </c>
      <c r="AE876" s="2">
        <f>$U876/$E876</f>
        <v>0.45479481641468683</v>
      </c>
      <c r="AF876" s="2">
        <f>$S876/$I876</f>
        <v>5.2114470842332616E-2</v>
      </c>
      <c r="AG876" s="2">
        <f>$S876/$I876</f>
        <v>5.2114470842332616E-2</v>
      </c>
      <c r="AH876" s="3">
        <f>INDEX([1]IDEN_level_ids!$B:$B,MATCH(V876,[1]IDEN_level_ids!$A:$A,0),1)</f>
        <v>1187</v>
      </c>
      <c r="AI876" s="3">
        <f>INDEX([1]IDEN_level_ids!$B:$B,MATCH(W876,[1]IDEN_level_ids!$A:$A,0),1)</f>
        <v>699</v>
      </c>
      <c r="AJ876" t="s">
        <v>32</v>
      </c>
    </row>
    <row r="877" spans="1:36" hidden="1" x14ac:dyDescent="0.25">
      <c r="A877">
        <v>40000.561000000002</v>
      </c>
      <c r="B877" t="s">
        <v>28</v>
      </c>
      <c r="C877" t="s">
        <v>28</v>
      </c>
      <c r="D877" t="s">
        <v>28</v>
      </c>
      <c r="E877" t="s">
        <v>28</v>
      </c>
      <c r="F877">
        <v>94826.593999999997</v>
      </c>
      <c r="G877">
        <v>0.46300000000000002</v>
      </c>
      <c r="H877">
        <v>0</v>
      </c>
      <c r="I877">
        <v>0.46300000000000002</v>
      </c>
      <c r="J877" t="s">
        <v>28</v>
      </c>
      <c r="K877">
        <v>1054.5529676000001</v>
      </c>
      <c r="L877" t="s">
        <v>29</v>
      </c>
      <c r="M877">
        <v>1.3376E-3</v>
      </c>
      <c r="N877">
        <v>0</v>
      </c>
      <c r="O877">
        <v>1.3376E-3</v>
      </c>
      <c r="P877">
        <v>94826.910619999995</v>
      </c>
      <c r="Q877">
        <v>0.12028</v>
      </c>
      <c r="R877">
        <v>0</v>
      </c>
      <c r="S877">
        <v>0.12028</v>
      </c>
      <c r="T877" t="s">
        <v>28</v>
      </c>
      <c r="U877" t="s">
        <v>28</v>
      </c>
      <c r="V877" s="1" t="s">
        <v>389</v>
      </c>
      <c r="W877" s="1" t="s">
        <v>264</v>
      </c>
      <c r="X877">
        <v>24250.58584</v>
      </c>
      <c r="Y877">
        <v>119077.49645999999</v>
      </c>
      <c r="Z877" t="s">
        <v>35</v>
      </c>
      <c r="AA877">
        <v>0</v>
      </c>
      <c r="AC877" s="2"/>
      <c r="AD877" s="2" t="e">
        <f t="shared" ref="AD876:AE881" si="632">$U877/$E877</f>
        <v>#VALUE!</v>
      </c>
      <c r="AE877" s="2" t="e">
        <f t="shared" si="632"/>
        <v>#VALUE!</v>
      </c>
      <c r="AF877" s="2">
        <f t="shared" ref="AF876:AG881" si="633">$S877/$I877</f>
        <v>0.25978401727861772</v>
      </c>
      <c r="AG877" s="2">
        <f t="shared" si="633"/>
        <v>0.25978401727861772</v>
      </c>
      <c r="AH877" s="3">
        <f>INDEX([1]IDEN_level_ids!$B:$B,MATCH(V877,[1]IDEN_level_ids!$A:$A,0),1)</f>
        <v>1178</v>
      </c>
      <c r="AI877" s="3">
        <f>INDEX([1]IDEN_level_ids!$B:$B,MATCH(W877,[1]IDEN_level_ids!$A:$A,0),1)</f>
        <v>679</v>
      </c>
      <c r="AJ877" t="s">
        <v>32</v>
      </c>
    </row>
    <row r="878" spans="1:36" x14ac:dyDescent="0.25">
      <c r="A878">
        <v>40000.561000000002</v>
      </c>
      <c r="B878">
        <v>94826.593999999997</v>
      </c>
      <c r="C878">
        <v>0.46300000000000002</v>
      </c>
      <c r="D878">
        <v>0</v>
      </c>
      <c r="E878">
        <v>0.46300000000000002</v>
      </c>
      <c r="F878">
        <v>94826.593999999997</v>
      </c>
      <c r="G878">
        <v>0.46300000000000002</v>
      </c>
      <c r="H878">
        <v>0</v>
      </c>
      <c r="I878">
        <v>0.46300000000000002</v>
      </c>
      <c r="J878" t="s">
        <v>28</v>
      </c>
      <c r="K878">
        <v>1054.5541221799999</v>
      </c>
      <c r="L878" t="s">
        <v>29</v>
      </c>
      <c r="M878">
        <v>8.7319000000000003E-4</v>
      </c>
      <c r="N878">
        <v>0</v>
      </c>
      <c r="O878">
        <v>8.7319000000000003E-4</v>
      </c>
      <c r="P878">
        <v>94826.806796000004</v>
      </c>
      <c r="Q878">
        <v>7.8518000000000004E-2</v>
      </c>
      <c r="R878">
        <v>0</v>
      </c>
      <c r="S878">
        <v>7.8518000000000004E-2</v>
      </c>
      <c r="T878" t="s">
        <v>28</v>
      </c>
      <c r="U878">
        <v>0.1993</v>
      </c>
      <c r="V878" s="1" t="s">
        <v>128</v>
      </c>
      <c r="W878" s="1" t="s">
        <v>163</v>
      </c>
      <c r="X878">
        <v>22747.689782000001</v>
      </c>
      <c r="Y878">
        <v>117574.49657800001</v>
      </c>
      <c r="Z878" t="s">
        <v>67</v>
      </c>
      <c r="AA878">
        <v>0.20300000000000001</v>
      </c>
      <c r="AC878">
        <f t="shared" ref="AC878:AC879" si="634">IF(ROUND($F878,2)=IF($AA877=0,IF($AA876=0,IF($AA875=0,ROUND($F874,2),ROUND($F875,2)),ROUND($F876,2)),ROUND($F877,2)),   0,1)</f>
        <v>1</v>
      </c>
      <c r="AD878" s="2">
        <f t="shared" si="632"/>
        <v>0.43045356371490279</v>
      </c>
      <c r="AE878" s="2">
        <f t="shared" si="632"/>
        <v>0.43045356371490279</v>
      </c>
      <c r="AF878" s="2">
        <f t="shared" si="633"/>
        <v>0.16958531317494602</v>
      </c>
      <c r="AG878" s="2">
        <f t="shared" si="633"/>
        <v>0.16958531317494602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722</v>
      </c>
      <c r="AJ878" t="s">
        <v>32</v>
      </c>
    </row>
    <row r="879" spans="1:36" x14ac:dyDescent="0.25">
      <c r="A879">
        <v>40000.561000000002</v>
      </c>
      <c r="B879">
        <v>94826.593999999997</v>
      </c>
      <c r="C879">
        <v>0.46300000000000002</v>
      </c>
      <c r="D879">
        <v>0</v>
      </c>
      <c r="E879">
        <v>0.46300000000000002</v>
      </c>
      <c r="F879">
        <v>94826.593999999997</v>
      </c>
      <c r="G879">
        <v>0.46300000000000002</v>
      </c>
      <c r="H879">
        <v>0</v>
      </c>
      <c r="I879">
        <v>0.46300000000000002</v>
      </c>
      <c r="J879" t="s">
        <v>28</v>
      </c>
      <c r="K879">
        <v>1054.55987157</v>
      </c>
      <c r="L879" t="s">
        <v>29</v>
      </c>
      <c r="M879">
        <v>3.1429E-4</v>
      </c>
      <c r="N879">
        <v>0</v>
      </c>
      <c r="O879">
        <v>3.1429E-4</v>
      </c>
      <c r="P879">
        <v>94826.289806999994</v>
      </c>
      <c r="Q879">
        <v>2.8261000000000001E-2</v>
      </c>
      <c r="R879">
        <v>0</v>
      </c>
      <c r="S879">
        <v>2.8261000000000001E-2</v>
      </c>
      <c r="T879" t="s">
        <v>28</v>
      </c>
      <c r="U879">
        <v>0.1993</v>
      </c>
      <c r="V879" s="1" t="s">
        <v>102</v>
      </c>
      <c r="W879" s="1" t="s">
        <v>282</v>
      </c>
      <c r="X879">
        <v>16516.153138999998</v>
      </c>
      <c r="Y879">
        <v>111342.442946</v>
      </c>
      <c r="Z879" t="s">
        <v>67</v>
      </c>
      <c r="AA879">
        <v>0.79700000000000004</v>
      </c>
      <c r="AC879">
        <f t="shared" si="634"/>
        <v>0</v>
      </c>
      <c r="AD879" s="2"/>
      <c r="AE879" s="2">
        <f>($F879-$Y879+$X879)/$E879*$AA879</f>
        <v>0.5236324427644774</v>
      </c>
      <c r="AF879" s="2"/>
      <c r="AG879" s="2">
        <f t="shared" si="633"/>
        <v>6.1038876889848812E-2</v>
      </c>
      <c r="AH879" s="3">
        <f>INDEX([1]IDEN_level_ids!$B:$B,MATCH(V879,[1]IDEN_level_ids!$A:$A,0),1)</f>
        <v>1229</v>
      </c>
      <c r="AI879" s="3">
        <f>INDEX([1]IDEN_level_ids!$B:$B,MATCH(W879,[1]IDEN_level_ids!$A:$A,0),1)</f>
        <v>802</v>
      </c>
      <c r="AJ879" t="s">
        <v>32</v>
      </c>
    </row>
    <row r="880" spans="1:36" x14ac:dyDescent="0.25">
      <c r="A880">
        <v>39996.961000000003</v>
      </c>
      <c r="B880">
        <v>94821.642000000007</v>
      </c>
      <c r="C880">
        <v>0.23200000000000001</v>
      </c>
      <c r="D880">
        <v>0</v>
      </c>
      <c r="E880">
        <v>0.23200000000000001</v>
      </c>
      <c r="F880">
        <v>94821.642000000007</v>
      </c>
      <c r="G880">
        <v>0.23200000000000001</v>
      </c>
      <c r="H880">
        <v>0</v>
      </c>
      <c r="I880">
        <v>0.23200000000000001</v>
      </c>
      <c r="J880" t="s">
        <v>28</v>
      </c>
      <c r="K880">
        <v>1054.6113812900001</v>
      </c>
      <c r="L880" t="s">
        <v>29</v>
      </c>
      <c r="M880">
        <v>4.8533000000000002E-4</v>
      </c>
      <c r="N880">
        <v>0</v>
      </c>
      <c r="O880">
        <v>4.8533000000000002E-4</v>
      </c>
      <c r="P880">
        <v>94821.658265999999</v>
      </c>
      <c r="Q880">
        <v>4.3637000000000002E-2</v>
      </c>
      <c r="R880">
        <v>0</v>
      </c>
      <c r="S880">
        <v>4.3637000000000002E-2</v>
      </c>
      <c r="T880">
        <v>-1.627E-2</v>
      </c>
      <c r="U880">
        <v>-1.627E-2</v>
      </c>
      <c r="V880" s="1" t="s">
        <v>219</v>
      </c>
      <c r="W880" s="1" t="s">
        <v>215</v>
      </c>
      <c r="X880">
        <v>20848.381912000001</v>
      </c>
      <c r="Y880">
        <v>115670.040178</v>
      </c>
      <c r="AA880">
        <v>1</v>
      </c>
      <c r="AC880" s="2"/>
      <c r="AD880" s="2">
        <f t="shared" si="632"/>
        <v>-7.0129310344827583E-2</v>
      </c>
      <c r="AE880" s="2">
        <f t="shared" si="632"/>
        <v>-7.0129310344827583E-2</v>
      </c>
      <c r="AF880" s="2">
        <f t="shared" si="633"/>
        <v>0.18809051724137932</v>
      </c>
      <c r="AG880" s="2">
        <f t="shared" si="633"/>
        <v>0.18809051724137932</v>
      </c>
      <c r="AH880" s="3">
        <f>INDEX([1]IDEN_level_ids!$B:$B,MATCH(V880,[1]IDEN_level_ids!$A:$A,0),1)</f>
        <v>1205</v>
      </c>
      <c r="AI880" s="3">
        <f>INDEX([1]IDEN_level_ids!$B:$B,MATCH(W880,[1]IDEN_level_ids!$A:$A,0),1)</f>
        <v>756</v>
      </c>
      <c r="AJ880" t="s">
        <v>32</v>
      </c>
    </row>
    <row r="881" spans="1:36" x14ac:dyDescent="0.25">
      <c r="A881">
        <v>23980.199000000001</v>
      </c>
      <c r="B881">
        <v>94780.411999999997</v>
      </c>
      <c r="C881">
        <v>0.23100000000000001</v>
      </c>
      <c r="D881">
        <v>0</v>
      </c>
      <c r="E881">
        <v>0.23100000000000001</v>
      </c>
      <c r="F881">
        <v>94780.411999999997</v>
      </c>
      <c r="G881">
        <v>0.23100000000000001</v>
      </c>
      <c r="H881">
        <v>0</v>
      </c>
      <c r="I881">
        <v>0.23100000000000001</v>
      </c>
      <c r="J881" t="s">
        <v>28</v>
      </c>
      <c r="K881">
        <v>1055.0682670000001</v>
      </c>
      <c r="L881" t="s">
        <v>29</v>
      </c>
      <c r="M881">
        <v>1.0914E-3</v>
      </c>
      <c r="N881">
        <v>0</v>
      </c>
      <c r="O881">
        <v>1.0914E-3</v>
      </c>
      <c r="P881">
        <v>94780.596787000002</v>
      </c>
      <c r="Q881">
        <v>9.8043000000000005E-2</v>
      </c>
      <c r="R881">
        <v>0</v>
      </c>
      <c r="S881">
        <v>9.8043000000000005E-2</v>
      </c>
      <c r="T881">
        <v>-0.18479000000000001</v>
      </c>
      <c r="U881">
        <v>-0.18479000000000001</v>
      </c>
      <c r="V881" s="1" t="s">
        <v>180</v>
      </c>
      <c r="W881" s="1" t="s">
        <v>256</v>
      </c>
      <c r="X881">
        <v>25934.945172299998</v>
      </c>
      <c r="Y881">
        <v>120715.54195899999</v>
      </c>
      <c r="AA881">
        <v>1</v>
      </c>
      <c r="AC881" s="2"/>
      <c r="AD881" s="2">
        <f t="shared" si="632"/>
        <v>-0.79995670995670998</v>
      </c>
      <c r="AE881" s="2">
        <f t="shared" si="632"/>
        <v>-0.79995670995670998</v>
      </c>
      <c r="AF881" s="2">
        <f t="shared" si="633"/>
        <v>0.42442857142857143</v>
      </c>
      <c r="AG881" s="2">
        <f t="shared" si="633"/>
        <v>0.42442857142857143</v>
      </c>
      <c r="AH881" s="3">
        <f>INDEX([1]IDEN_level_ids!$B:$B,MATCH(V881,[1]IDEN_level_ids!$A:$A,0),1)</f>
        <v>1167</v>
      </c>
      <c r="AI881" s="3">
        <f>INDEX([1]IDEN_level_ids!$B:$B,MATCH(W881,[1]IDEN_level_ids!$A:$A,0),1)</f>
        <v>653</v>
      </c>
      <c r="AJ881" t="s">
        <v>32</v>
      </c>
    </row>
    <row r="882" spans="1:36" hidden="1" x14ac:dyDescent="0.25">
      <c r="A882">
        <v>239774.04699999999</v>
      </c>
      <c r="B882" t="s">
        <v>28</v>
      </c>
      <c r="C882" t="s">
        <v>28</v>
      </c>
      <c r="D882" t="s">
        <v>28</v>
      </c>
      <c r="E882" t="s">
        <v>28</v>
      </c>
      <c r="F882">
        <v>94773.997000000003</v>
      </c>
      <c r="G882">
        <v>0.23200000000000001</v>
      </c>
      <c r="H882">
        <v>0</v>
      </c>
      <c r="I882">
        <v>0.23200000000000001</v>
      </c>
      <c r="J882" t="s">
        <v>28</v>
      </c>
      <c r="K882">
        <v>1055.1403568000001</v>
      </c>
      <c r="L882" t="s">
        <v>29</v>
      </c>
      <c r="M882">
        <v>2.3243E-4</v>
      </c>
      <c r="N882">
        <v>0</v>
      </c>
      <c r="O882">
        <v>2.3243E-4</v>
      </c>
      <c r="P882">
        <v>94774.121144999997</v>
      </c>
      <c r="Q882">
        <v>2.0877E-2</v>
      </c>
      <c r="R882">
        <v>0</v>
      </c>
      <c r="S882">
        <v>2.0877E-2</v>
      </c>
      <c r="T882" t="s">
        <v>28</v>
      </c>
      <c r="U882" t="s">
        <v>28</v>
      </c>
      <c r="V882" s="1" t="s">
        <v>59</v>
      </c>
      <c r="W882" s="1" t="s">
        <v>287</v>
      </c>
      <c r="X882">
        <v>18063.346873999999</v>
      </c>
      <c r="Y882">
        <v>112837.46801900001</v>
      </c>
      <c r="Z882" t="s">
        <v>35</v>
      </c>
      <c r="AA882">
        <v>0</v>
      </c>
      <c r="AC882">
        <f t="shared" ref="AC881:AC882" si="635">IF(ROUND($F882,2)=IF($AA881=0,IF($AA880=0,IF($AA879=0,ROUND($F878,2),ROUND($F879,2)),ROUND($F880,2)),ROUND($F881,2)),   0,1)</f>
        <v>1</v>
      </c>
      <c r="AD882" s="2"/>
      <c r="AE882" s="2" t="e">
        <f>($F882-$Y882+$X882)/$E882*$AA882</f>
        <v>#VALUE!</v>
      </c>
      <c r="AF882" s="2"/>
      <c r="AG882" s="2">
        <f t="shared" ref="AF876:AG887" si="636">$S882/$I882</f>
        <v>8.9987068965517239E-2</v>
      </c>
      <c r="AH882" s="3">
        <f>INDEX([1]IDEN_level_ids!$B:$B,MATCH(V882,[1]IDEN_level_ids!$A:$A,0),1)</f>
        <v>1221</v>
      </c>
      <c r="AI882" s="3">
        <f>INDEX([1]IDEN_level_ids!$B:$B,MATCH(W882,[1]IDEN_level_ids!$A:$A,0),1)</f>
        <v>790</v>
      </c>
      <c r="AJ882" t="s">
        <v>32</v>
      </c>
    </row>
    <row r="883" spans="1:36" x14ac:dyDescent="0.25">
      <c r="A883">
        <v>239774.04699999999</v>
      </c>
      <c r="B883">
        <v>94773.997000000003</v>
      </c>
      <c r="C883">
        <v>0.23200000000000001</v>
      </c>
      <c r="D883">
        <v>0</v>
      </c>
      <c r="E883">
        <v>0.23200000000000001</v>
      </c>
      <c r="F883">
        <v>94773.997000000003</v>
      </c>
      <c r="G883">
        <v>0.23200000000000001</v>
      </c>
      <c r="H883">
        <v>0</v>
      </c>
      <c r="I883">
        <v>0.23200000000000001</v>
      </c>
      <c r="J883" t="s">
        <v>28</v>
      </c>
      <c r="K883">
        <v>1055.14232717</v>
      </c>
      <c r="L883" t="s">
        <v>29</v>
      </c>
      <c r="M883">
        <v>2.1167000000000001E-4</v>
      </c>
      <c r="N883">
        <v>0</v>
      </c>
      <c r="O883">
        <v>2.1167000000000001E-4</v>
      </c>
      <c r="P883">
        <v>94773.944164</v>
      </c>
      <c r="Q883">
        <v>1.9012000000000001E-2</v>
      </c>
      <c r="R883">
        <v>0</v>
      </c>
      <c r="S883">
        <v>1.9012000000000001E-2</v>
      </c>
      <c r="T883">
        <v>5.2839999999999998E-2</v>
      </c>
      <c r="U883">
        <v>5.2839999999999998E-2</v>
      </c>
      <c r="V883" s="1" t="s">
        <v>76</v>
      </c>
      <c r="W883" s="1" t="s">
        <v>172</v>
      </c>
      <c r="X883">
        <v>21535.163990000001</v>
      </c>
      <c r="Y883">
        <v>116309.108154</v>
      </c>
      <c r="AA883">
        <v>1</v>
      </c>
      <c r="AC883" s="2"/>
      <c r="AD883" s="2">
        <f t="shared" ref="AD883:AE888" si="637">$U883/$E883</f>
        <v>0.22775862068965516</v>
      </c>
      <c r="AE883" s="2">
        <f t="shared" si="637"/>
        <v>0.22775862068965516</v>
      </c>
      <c r="AF883" s="2">
        <f t="shared" ref="AF883:AG888" si="638">$S883/$I883</f>
        <v>8.1948275862068973E-2</v>
      </c>
      <c r="AG883" s="2">
        <f t="shared" si="636"/>
        <v>8.1948275862068973E-2</v>
      </c>
      <c r="AH883" s="3">
        <f>INDEX([1]IDEN_level_ids!$B:$B,MATCH(V883,[1]IDEN_level_ids!$A:$A,0),1)</f>
        <v>1199</v>
      </c>
      <c r="AI883" s="3">
        <f>INDEX([1]IDEN_level_ids!$B:$B,MATCH(W883,[1]IDEN_level_ids!$A:$A,0),1)</f>
        <v>745</v>
      </c>
      <c r="AJ883" t="s">
        <v>32</v>
      </c>
    </row>
    <row r="884" spans="1:36" x14ac:dyDescent="0.25">
      <c r="A884">
        <v>15980.888000000001</v>
      </c>
      <c r="B884">
        <v>94760.171000000002</v>
      </c>
      <c r="C884">
        <v>0.23200000000000001</v>
      </c>
      <c r="D884">
        <v>0</v>
      </c>
      <c r="E884">
        <v>0.23200000000000001</v>
      </c>
      <c r="F884">
        <v>94760.171000000002</v>
      </c>
      <c r="G884">
        <v>0.23200000000000001</v>
      </c>
      <c r="H884">
        <v>0</v>
      </c>
      <c r="I884">
        <v>0.23200000000000001</v>
      </c>
      <c r="J884" t="s">
        <v>28</v>
      </c>
      <c r="K884">
        <v>1055.2954028700001</v>
      </c>
      <c r="L884" t="s">
        <v>29</v>
      </c>
      <c r="M884">
        <v>7.1880000000000002E-4</v>
      </c>
      <c r="N884">
        <v>0</v>
      </c>
      <c r="O884">
        <v>7.1880000000000002E-4</v>
      </c>
      <c r="P884">
        <v>94760.196744999994</v>
      </c>
      <c r="Q884">
        <v>6.4545000000000005E-2</v>
      </c>
      <c r="R884">
        <v>0</v>
      </c>
      <c r="S884">
        <v>6.4545000000000005E-2</v>
      </c>
      <c r="T884">
        <v>-2.5749999999999999E-2</v>
      </c>
      <c r="U884">
        <v>-2.5749999999999999E-2</v>
      </c>
      <c r="V884" s="1" t="s">
        <v>128</v>
      </c>
      <c r="W884" s="1" t="s">
        <v>178</v>
      </c>
      <c r="X884">
        <v>22747.689782000001</v>
      </c>
      <c r="Y884">
        <v>117507.886527</v>
      </c>
      <c r="AA884">
        <v>1</v>
      </c>
      <c r="AC884" s="2"/>
      <c r="AD884" s="2">
        <f t="shared" si="637"/>
        <v>-0.11099137931034482</v>
      </c>
      <c r="AE884" s="2">
        <f t="shared" si="637"/>
        <v>-0.11099137931034482</v>
      </c>
      <c r="AF884" s="2">
        <f t="shared" si="638"/>
        <v>0.27821120689655171</v>
      </c>
      <c r="AG884" s="2">
        <f t="shared" si="636"/>
        <v>0.27821120689655171</v>
      </c>
      <c r="AH884" s="3">
        <f>INDEX([1]IDEN_level_ids!$B:$B,MATCH(V884,[1]IDEN_level_ids!$A:$A,0),1)</f>
        <v>1194</v>
      </c>
      <c r="AI884" s="3">
        <f>INDEX([1]IDEN_level_ids!$B:$B,MATCH(W884,[1]IDEN_level_ids!$A:$A,0),1)</f>
        <v>726</v>
      </c>
      <c r="AJ884" t="s">
        <v>32</v>
      </c>
    </row>
    <row r="885" spans="1:36" x14ac:dyDescent="0.25">
      <c r="A885">
        <v>15971.143</v>
      </c>
      <c r="B885">
        <v>94726.918999999994</v>
      </c>
      <c r="C885">
        <v>0.23100000000000001</v>
      </c>
      <c r="D885">
        <v>0</v>
      </c>
      <c r="E885">
        <v>0.23100000000000001</v>
      </c>
      <c r="F885">
        <v>94726.918999999994</v>
      </c>
      <c r="G885">
        <v>0.23100000000000001</v>
      </c>
      <c r="H885">
        <v>0</v>
      </c>
      <c r="I885">
        <v>0.23100000000000001</v>
      </c>
      <c r="J885" t="s">
        <v>28</v>
      </c>
      <c r="K885">
        <v>1055.66695587</v>
      </c>
      <c r="L885" t="s">
        <v>29</v>
      </c>
      <c r="M885">
        <v>3.212E-4</v>
      </c>
      <c r="N885">
        <v>0</v>
      </c>
      <c r="O885">
        <v>3.212E-4</v>
      </c>
      <c r="P885">
        <v>94726.844905000005</v>
      </c>
      <c r="Q885">
        <v>2.8822E-2</v>
      </c>
      <c r="R885">
        <v>0</v>
      </c>
      <c r="S885">
        <v>2.8822E-2</v>
      </c>
      <c r="T885">
        <v>7.4099999999999999E-2</v>
      </c>
      <c r="U885">
        <v>7.4099999999999999E-2</v>
      </c>
      <c r="V885" s="1" t="s">
        <v>70</v>
      </c>
      <c r="W885" s="1" t="s">
        <v>304</v>
      </c>
      <c r="X885">
        <v>21294.886147000001</v>
      </c>
      <c r="Y885">
        <v>116021.731052</v>
      </c>
      <c r="AA885">
        <v>1</v>
      </c>
      <c r="AC885" s="2"/>
      <c r="AD885" s="2">
        <f t="shared" si="637"/>
        <v>0.32077922077922078</v>
      </c>
      <c r="AE885" s="2">
        <f t="shared" si="637"/>
        <v>0.32077922077922078</v>
      </c>
      <c r="AF885" s="2">
        <f t="shared" si="638"/>
        <v>0.12477056277056277</v>
      </c>
      <c r="AG885" s="2">
        <f t="shared" si="636"/>
        <v>0.12477056277056277</v>
      </c>
      <c r="AH885" s="3">
        <f>INDEX([1]IDEN_level_ids!$B:$B,MATCH(V885,[1]IDEN_level_ids!$A:$A,0),1)</f>
        <v>1201</v>
      </c>
      <c r="AI885" s="3">
        <f>INDEX([1]IDEN_level_ids!$B:$B,MATCH(W885,[1]IDEN_level_ids!$A:$A,0),1)</f>
        <v>749</v>
      </c>
      <c r="AJ885" t="s">
        <v>32</v>
      </c>
    </row>
    <row r="886" spans="1:36" x14ac:dyDescent="0.25">
      <c r="A886">
        <v>15966.151</v>
      </c>
      <c r="B886">
        <v>94709.925000000003</v>
      </c>
      <c r="C886">
        <v>0.23100000000000001</v>
      </c>
      <c r="D886">
        <v>0</v>
      </c>
      <c r="E886">
        <v>0.23100000000000001</v>
      </c>
      <c r="F886">
        <v>94709.925000000003</v>
      </c>
      <c r="G886">
        <v>0.23100000000000001</v>
      </c>
      <c r="H886">
        <v>0</v>
      </c>
      <c r="I886">
        <v>0.23100000000000001</v>
      </c>
      <c r="J886" t="s">
        <v>28</v>
      </c>
      <c r="K886">
        <v>1055.8545765399999</v>
      </c>
      <c r="L886" t="s">
        <v>29</v>
      </c>
      <c r="M886">
        <v>9.8321999999999993E-4</v>
      </c>
      <c r="N886">
        <v>0</v>
      </c>
      <c r="O886">
        <v>9.8321999999999993E-4</v>
      </c>
      <c r="P886">
        <v>94710.012365000002</v>
      </c>
      <c r="Q886">
        <v>8.8194999999999996E-2</v>
      </c>
      <c r="R886">
        <v>0</v>
      </c>
      <c r="S886">
        <v>8.8194999999999996E-2</v>
      </c>
      <c r="T886">
        <v>-8.7370000000000003E-2</v>
      </c>
      <c r="U886">
        <v>-8.7370000000000003E-2</v>
      </c>
      <c r="V886" s="1" t="s">
        <v>323</v>
      </c>
      <c r="W886" s="1" t="s">
        <v>303</v>
      </c>
      <c r="X886">
        <v>24309.164937000001</v>
      </c>
      <c r="Y886">
        <v>119019.177302</v>
      </c>
      <c r="AA886">
        <v>1</v>
      </c>
      <c r="AC886" s="2"/>
      <c r="AD886" s="2">
        <f t="shared" si="637"/>
        <v>-0.37822510822510824</v>
      </c>
      <c r="AE886" s="2">
        <f t="shared" si="637"/>
        <v>-0.37822510822510824</v>
      </c>
      <c r="AF886" s="2">
        <f t="shared" si="638"/>
        <v>0.38179653679653675</v>
      </c>
      <c r="AG886" s="2">
        <f t="shared" si="636"/>
        <v>0.38179653679653675</v>
      </c>
      <c r="AH886" s="3">
        <f>INDEX([1]IDEN_level_ids!$B:$B,MATCH(V886,[1]IDEN_level_ids!$A:$A,0),1)</f>
        <v>1176</v>
      </c>
      <c r="AI886" s="3">
        <f>INDEX([1]IDEN_level_ids!$B:$B,MATCH(W886,[1]IDEN_level_ids!$A:$A,0),1)</f>
        <v>684</v>
      </c>
      <c r="AJ886" t="s">
        <v>32</v>
      </c>
    </row>
    <row r="887" spans="1:36" x14ac:dyDescent="0.25">
      <c r="A887">
        <v>63846.324000000001</v>
      </c>
      <c r="B887">
        <v>94694.403999999995</v>
      </c>
      <c r="C887">
        <v>0.23100000000000001</v>
      </c>
      <c r="D887">
        <v>0</v>
      </c>
      <c r="E887">
        <v>0.23100000000000001</v>
      </c>
      <c r="F887">
        <v>94694.403999999995</v>
      </c>
      <c r="G887">
        <v>0.23100000000000001</v>
      </c>
      <c r="H887">
        <v>0</v>
      </c>
      <c r="I887">
        <v>0.23100000000000001</v>
      </c>
      <c r="J887" t="s">
        <v>28</v>
      </c>
      <c r="K887">
        <v>1056.0288553</v>
      </c>
      <c r="L887" t="s">
        <v>29</v>
      </c>
      <c r="M887">
        <v>2.7882999999999998E-4</v>
      </c>
      <c r="N887">
        <v>0</v>
      </c>
      <c r="O887">
        <v>2.7882999999999998E-4</v>
      </c>
      <c r="P887">
        <v>94694.382163999995</v>
      </c>
      <c r="Q887">
        <v>2.5003000000000001E-2</v>
      </c>
      <c r="R887">
        <v>0</v>
      </c>
      <c r="S887">
        <v>2.5003000000000001E-2</v>
      </c>
      <c r="T887">
        <v>2.1839999999999998E-2</v>
      </c>
      <c r="U887">
        <v>2.1839999999999998E-2</v>
      </c>
      <c r="V887" s="1" t="s">
        <v>101</v>
      </c>
      <c r="W887" s="1" t="s">
        <v>177</v>
      </c>
      <c r="X887">
        <v>21238.726613999999</v>
      </c>
      <c r="Y887">
        <v>115933.10877799999</v>
      </c>
      <c r="AA887">
        <v>1</v>
      </c>
      <c r="AC887" s="2"/>
      <c r="AD887" s="2">
        <f t="shared" si="637"/>
        <v>9.454545454545453E-2</v>
      </c>
      <c r="AE887" s="2">
        <f t="shared" si="637"/>
        <v>9.454545454545453E-2</v>
      </c>
      <c r="AF887" s="2">
        <f t="shared" si="638"/>
        <v>0.10823809523809523</v>
      </c>
      <c r="AG887" s="2">
        <f t="shared" si="636"/>
        <v>0.10823809523809523</v>
      </c>
      <c r="AH887" s="3">
        <f>INDEX([1]IDEN_level_ids!$B:$B,MATCH(V887,[1]IDEN_level_ids!$A:$A,0),1)</f>
        <v>1203</v>
      </c>
      <c r="AI887" s="3">
        <f>INDEX([1]IDEN_level_ids!$B:$B,MATCH(W887,[1]IDEN_level_ids!$A:$A,0),1)</f>
        <v>750</v>
      </c>
      <c r="AJ887" t="s">
        <v>32</v>
      </c>
    </row>
    <row r="888" spans="1:36" x14ac:dyDescent="0.25">
      <c r="A888">
        <v>39891.947</v>
      </c>
      <c r="B888">
        <v>94678.175000000003</v>
      </c>
      <c r="C888">
        <v>0.5</v>
      </c>
      <c r="D888">
        <v>0</v>
      </c>
      <c r="E888">
        <v>0.5</v>
      </c>
      <c r="F888">
        <v>94678.175000000003</v>
      </c>
      <c r="G888">
        <v>0.5</v>
      </c>
      <c r="H888">
        <v>0</v>
      </c>
      <c r="I888">
        <v>0.5</v>
      </c>
      <c r="J888" t="s">
        <v>28</v>
      </c>
      <c r="K888">
        <v>1056.2008954600001</v>
      </c>
      <c r="L888" t="s">
        <v>29</v>
      </c>
      <c r="M888">
        <v>2.4651000000000002E-4</v>
      </c>
      <c r="N888">
        <v>0</v>
      </c>
      <c r="O888">
        <v>2.4651000000000002E-4</v>
      </c>
      <c r="P888">
        <v>94678.957790999993</v>
      </c>
      <c r="Q888">
        <v>2.2098E-2</v>
      </c>
      <c r="R888">
        <v>0</v>
      </c>
      <c r="S888">
        <v>2.2098E-2</v>
      </c>
      <c r="T888" t="s">
        <v>28</v>
      </c>
      <c r="U888">
        <v>-0.12492</v>
      </c>
      <c r="V888" s="1" t="s">
        <v>68</v>
      </c>
      <c r="W888" s="1" t="s">
        <v>269</v>
      </c>
      <c r="X888">
        <v>18921.240128000001</v>
      </c>
      <c r="Y888">
        <v>113600.197919</v>
      </c>
      <c r="Z888" t="s">
        <v>67</v>
      </c>
      <c r="AA888">
        <v>0.32300000000000001</v>
      </c>
      <c r="AC888">
        <f t="shared" ref="AC888:AC889" si="639">IF(ROUND($F888,2)=IF($AA887=0,IF($AA886=0,IF($AA885=0,ROUND($F884,2),ROUND($F885,2)),ROUND($F886,2)),ROUND($F887,2)),   0,1)</f>
        <v>1</v>
      </c>
      <c r="AD888" s="2">
        <f t="shared" si="637"/>
        <v>-0.24984000000000001</v>
      </c>
      <c r="AE888" s="2">
        <f t="shared" si="637"/>
        <v>-0.24984000000000001</v>
      </c>
      <c r="AF888" s="2">
        <f t="shared" si="638"/>
        <v>4.4195999999999999E-2</v>
      </c>
      <c r="AG888" s="2">
        <f t="shared" si="638"/>
        <v>4.4195999999999999E-2</v>
      </c>
      <c r="AH888" s="3">
        <f>INDEX([1]IDEN_level_ids!$B:$B,MATCH(V888,[1]IDEN_level_ids!$A:$A,0),1)</f>
        <v>1217</v>
      </c>
      <c r="AI888" s="3">
        <f>INDEX([1]IDEN_level_ids!$B:$B,MATCH(W888,[1]IDEN_level_ids!$A:$A,0),1)</f>
        <v>779</v>
      </c>
      <c r="AJ888" t="s">
        <v>32</v>
      </c>
    </row>
    <row r="889" spans="1:36" x14ac:dyDescent="0.25">
      <c r="A889">
        <v>39891.947</v>
      </c>
      <c r="B889">
        <v>94678.175000000003</v>
      </c>
      <c r="C889">
        <v>0.5</v>
      </c>
      <c r="D889">
        <v>0</v>
      </c>
      <c r="E889">
        <v>0.5</v>
      </c>
      <c r="F889">
        <v>94678.175000000003</v>
      </c>
      <c r="G889">
        <v>0.5</v>
      </c>
      <c r="H889">
        <v>0</v>
      </c>
      <c r="I889">
        <v>0.5</v>
      </c>
      <c r="J889" t="s">
        <v>28</v>
      </c>
      <c r="K889">
        <v>1056.21173271</v>
      </c>
      <c r="L889" t="s">
        <v>29</v>
      </c>
      <c r="M889">
        <v>8.0588999999999997E-4</v>
      </c>
      <c r="N889">
        <v>0</v>
      </c>
      <c r="O889">
        <v>8.0588999999999997E-4</v>
      </c>
      <c r="P889">
        <v>94677.986338000002</v>
      </c>
      <c r="Q889">
        <v>7.2239999999999999E-2</v>
      </c>
      <c r="R889">
        <v>0</v>
      </c>
      <c r="S889">
        <v>7.2239999999999999E-2</v>
      </c>
      <c r="T889" t="s">
        <v>28</v>
      </c>
      <c r="U889">
        <v>-0.12492</v>
      </c>
      <c r="V889" s="1" t="s">
        <v>323</v>
      </c>
      <c r="W889" s="1" t="s">
        <v>185</v>
      </c>
      <c r="X889">
        <v>24309.164937000001</v>
      </c>
      <c r="Y889">
        <v>118987.151275</v>
      </c>
      <c r="Z889" t="s">
        <v>67</v>
      </c>
      <c r="AA889">
        <v>0.67700000000000005</v>
      </c>
      <c r="AC889">
        <f t="shared" si="639"/>
        <v>0</v>
      </c>
      <c r="AD889" s="2"/>
      <c r="AE889" s="2">
        <f>($F889-$Y889+$X889)/$E889*$AA889</f>
        <v>0.25544834801049732</v>
      </c>
      <c r="AF889" s="2"/>
      <c r="AG889" s="2">
        <f t="shared" ref="AG889" si="640">$S889/$I889</f>
        <v>0.14448</v>
      </c>
      <c r="AH889" s="3">
        <f>INDEX([1]IDEN_level_ids!$B:$B,MATCH(V889,[1]IDEN_level_ids!$A:$A,0),1)</f>
        <v>1176</v>
      </c>
      <c r="AI889" s="3">
        <f>INDEX([1]IDEN_level_ids!$B:$B,MATCH(W889,[1]IDEN_level_ids!$A:$A,0),1)</f>
        <v>681</v>
      </c>
      <c r="AJ889" t="s">
        <v>32</v>
      </c>
    </row>
    <row r="890" spans="1:36" hidden="1" x14ac:dyDescent="0.25">
      <c r="A890">
        <v>39891.947</v>
      </c>
      <c r="B890" t="s">
        <v>28</v>
      </c>
      <c r="C890" t="s">
        <v>28</v>
      </c>
      <c r="D890" t="s">
        <v>28</v>
      </c>
      <c r="E890" t="s">
        <v>28</v>
      </c>
      <c r="F890">
        <v>94678.175000000003</v>
      </c>
      <c r="G890">
        <v>0.5</v>
      </c>
      <c r="H890">
        <v>0</v>
      </c>
      <c r="I890">
        <v>0.5</v>
      </c>
      <c r="J890" t="s">
        <v>28</v>
      </c>
      <c r="K890">
        <v>1056.2382976399999</v>
      </c>
      <c r="L890" t="s">
        <v>29</v>
      </c>
      <c r="M890">
        <v>3.4850000000000001E-4</v>
      </c>
      <c r="N890">
        <v>0</v>
      </c>
      <c r="O890">
        <v>3.4850000000000001E-4</v>
      </c>
      <c r="P890">
        <v>94675.605139000007</v>
      </c>
      <c r="Q890">
        <v>3.1237999999999998E-2</v>
      </c>
      <c r="R890">
        <v>0</v>
      </c>
      <c r="S890">
        <v>3.1237999999999998E-2</v>
      </c>
      <c r="T890" t="s">
        <v>28</v>
      </c>
      <c r="U890" t="s">
        <v>28</v>
      </c>
      <c r="V890" s="1" t="s">
        <v>359</v>
      </c>
      <c r="W890" s="1" t="s">
        <v>379</v>
      </c>
      <c r="X890">
        <v>10859.018085199999</v>
      </c>
      <c r="Y890">
        <v>105534.623224</v>
      </c>
      <c r="Z890" t="s">
        <v>35</v>
      </c>
      <c r="AA890">
        <v>0</v>
      </c>
      <c r="AC890">
        <f t="shared" ref="AC890:AC893" si="641">IF(ROUND($F890,2)=IF($AA889=0,IF($AA888=0,IF($AA887=0,ROUND($F886,2),ROUND($F887,2)),ROUND($F888,2)),ROUND($F889,2)),   0,1)</f>
        <v>0</v>
      </c>
      <c r="AD890" s="2" t="e">
        <f t="shared" ref="AD890" si="642">$U890/$E890</f>
        <v>#VALUE!</v>
      </c>
      <c r="AE890" s="2" t="e">
        <f>($F890-$Y890+$X890)/$E890*$AA890</f>
        <v>#VALUE!</v>
      </c>
      <c r="AF890" s="2">
        <f t="shared" ref="AF890:AG890" si="643">$S890/$I890</f>
        <v>6.2475999999999997E-2</v>
      </c>
      <c r="AG890" s="2">
        <f t="shared" si="643"/>
        <v>6.2475999999999997E-2</v>
      </c>
      <c r="AH890" s="3">
        <f>INDEX([1]IDEN_level_ids!$B:$B,MATCH(V890,[1]IDEN_level_ids!$A:$A,0),1)</f>
        <v>1246</v>
      </c>
      <c r="AI890" s="3">
        <f>INDEX([1]IDEN_level_ids!$B:$B,MATCH(W890,[1]IDEN_level_ids!$A:$A,0),1)</f>
        <v>858</v>
      </c>
      <c r="AJ890" t="s">
        <v>32</v>
      </c>
    </row>
    <row r="891" spans="1:36" x14ac:dyDescent="0.25">
      <c r="A891">
        <v>15954.052</v>
      </c>
      <c r="B891">
        <v>94668.91</v>
      </c>
      <c r="C891">
        <v>0.23200000000000001</v>
      </c>
      <c r="D891">
        <v>0</v>
      </c>
      <c r="E891">
        <v>0.23200000000000001</v>
      </c>
      <c r="F891">
        <v>94668.91</v>
      </c>
      <c r="G891">
        <v>0.23200000000000001</v>
      </c>
      <c r="H891">
        <v>0</v>
      </c>
      <c r="I891">
        <v>0.23200000000000001</v>
      </c>
      <c r="J891" t="s">
        <v>28</v>
      </c>
      <c r="K891">
        <v>1056.3135425</v>
      </c>
      <c r="L891" t="s">
        <v>29</v>
      </c>
      <c r="M891">
        <v>1.0112000000000001E-3</v>
      </c>
      <c r="N891">
        <v>0</v>
      </c>
      <c r="O891">
        <v>1.0112000000000001E-3</v>
      </c>
      <c r="P891">
        <v>94668.861063999997</v>
      </c>
      <c r="Q891">
        <v>9.0624999999999997E-2</v>
      </c>
      <c r="R891">
        <v>0</v>
      </c>
      <c r="S891">
        <v>9.0624999999999997E-2</v>
      </c>
      <c r="T891">
        <v>4.8939999999999997E-2</v>
      </c>
      <c r="U891">
        <v>4.8939999999999997E-2</v>
      </c>
      <c r="V891" s="1" t="s">
        <v>391</v>
      </c>
      <c r="W891" s="1" t="s">
        <v>88</v>
      </c>
      <c r="X891">
        <v>38701.622627600002</v>
      </c>
      <c r="Y891">
        <v>133370.48369200001</v>
      </c>
      <c r="AA891">
        <v>1</v>
      </c>
      <c r="AC891" s="2"/>
      <c r="AD891" s="2">
        <f>$U891/$E891</f>
        <v>0.21094827586206893</v>
      </c>
      <c r="AE891" s="2">
        <f>$U891/$E891</f>
        <v>0.21094827586206893</v>
      </c>
      <c r="AF891" s="2">
        <f>$S891/$I891</f>
        <v>0.39062499999999994</v>
      </c>
      <c r="AG891" s="2">
        <f>$S891/$I891</f>
        <v>0.39062499999999994</v>
      </c>
      <c r="AH891" s="3">
        <f>INDEX([1]IDEN_level_ids!$B:$B,MATCH(V891,[1]IDEN_level_ids!$A:$A,0),1)</f>
        <v>1115</v>
      </c>
      <c r="AI891" s="3">
        <f>INDEX([1]IDEN_level_ids!$B:$B,MATCH(W891,[1]IDEN_level_ids!$A:$A,0),1)</f>
        <v>468</v>
      </c>
      <c r="AJ891" t="s">
        <v>32</v>
      </c>
    </row>
    <row r="892" spans="1:36" hidden="1" x14ac:dyDescent="0.25">
      <c r="A892">
        <v>15954.052</v>
      </c>
      <c r="B892" t="s">
        <v>28</v>
      </c>
      <c r="C892" t="s">
        <v>28</v>
      </c>
      <c r="D892" t="s">
        <v>28</v>
      </c>
      <c r="E892" t="s">
        <v>28</v>
      </c>
      <c r="F892">
        <v>94668.91</v>
      </c>
      <c r="G892">
        <v>0.23200000000000001</v>
      </c>
      <c r="H892">
        <v>0</v>
      </c>
      <c r="I892">
        <v>0.23200000000000001</v>
      </c>
      <c r="J892" t="s">
        <v>28</v>
      </c>
      <c r="K892">
        <v>1056.3164168000001</v>
      </c>
      <c r="L892" t="s">
        <v>29</v>
      </c>
      <c r="M892">
        <v>1.0104000000000001E-3</v>
      </c>
      <c r="N892">
        <v>0</v>
      </c>
      <c r="O892">
        <v>1.0104000000000001E-3</v>
      </c>
      <c r="P892">
        <v>94668.603466999994</v>
      </c>
      <c r="Q892">
        <v>9.0552999999999995E-2</v>
      </c>
      <c r="R892">
        <v>0</v>
      </c>
      <c r="S892">
        <v>9.0552999999999995E-2</v>
      </c>
      <c r="T892" t="s">
        <v>28</v>
      </c>
      <c r="U892" t="s">
        <v>28</v>
      </c>
      <c r="V892" s="1" t="s">
        <v>289</v>
      </c>
      <c r="W892" s="1" t="s">
        <v>290</v>
      </c>
      <c r="X892">
        <v>23532.818504999999</v>
      </c>
      <c r="Y892">
        <v>118201.421972</v>
      </c>
      <c r="Z892" t="s">
        <v>35</v>
      </c>
      <c r="AA892">
        <v>0</v>
      </c>
      <c r="AC892">
        <f t="shared" si="641"/>
        <v>0</v>
      </c>
      <c r="AD892" s="2" t="e">
        <f t="shared" ref="AD892" si="644">$U892/$E892</f>
        <v>#VALUE!</v>
      </c>
      <c r="AE892" s="2" t="e">
        <f>($F892-$Y892+$X892)/$E892*$AA892</f>
        <v>#VALUE!</v>
      </c>
      <c r="AF892" s="2">
        <f t="shared" ref="AF892:AG892" si="645">$S892/$I892</f>
        <v>0.39031465517241376</v>
      </c>
      <c r="AG892" s="2">
        <f t="shared" si="645"/>
        <v>0.39031465517241376</v>
      </c>
      <c r="AH892" s="3">
        <f>INDEX([1]IDEN_level_ids!$B:$B,MATCH(V892,[1]IDEN_level_ids!$A:$A,0),1)</f>
        <v>1184</v>
      </c>
      <c r="AI892" s="3">
        <f>INDEX([1]IDEN_level_ids!$B:$B,MATCH(W892,[1]IDEN_level_ids!$A:$A,0),1)</f>
        <v>707</v>
      </c>
      <c r="AJ892" t="s">
        <v>32</v>
      </c>
    </row>
    <row r="893" spans="1:36" x14ac:dyDescent="0.25">
      <c r="A893">
        <v>79743.153000000006</v>
      </c>
      <c r="B893">
        <v>94650.736000000004</v>
      </c>
      <c r="C893">
        <v>1.254</v>
      </c>
      <c r="D893">
        <v>0</v>
      </c>
      <c r="E893">
        <v>1.254</v>
      </c>
      <c r="F893">
        <v>94650.736000000004</v>
      </c>
      <c r="G893">
        <v>1.254</v>
      </c>
      <c r="H893">
        <v>0</v>
      </c>
      <c r="I893">
        <v>1.254</v>
      </c>
      <c r="J893" t="s">
        <v>28</v>
      </c>
      <c r="K893">
        <v>1056.5061683900001</v>
      </c>
      <c r="L893" t="s">
        <v>29</v>
      </c>
      <c r="M893">
        <v>4.2251000000000002E-4</v>
      </c>
      <c r="N893">
        <v>0</v>
      </c>
      <c r="O893">
        <v>4.2251000000000002E-4</v>
      </c>
      <c r="P893">
        <v>94651.600711999999</v>
      </c>
      <c r="Q893">
        <v>3.7851999999999997E-2</v>
      </c>
      <c r="R893">
        <v>0</v>
      </c>
      <c r="S893">
        <v>3.7851999999999997E-2</v>
      </c>
      <c r="T893">
        <v>-0.86470000000000002</v>
      </c>
      <c r="U893">
        <v>-0.86470000000000002</v>
      </c>
      <c r="V893" s="1" t="s">
        <v>301</v>
      </c>
      <c r="W893" s="1" t="s">
        <v>312</v>
      </c>
      <c r="X893">
        <v>21148.3449</v>
      </c>
      <c r="Y893">
        <v>115799.945612</v>
      </c>
      <c r="AA893">
        <v>1</v>
      </c>
      <c r="AC893" s="2"/>
      <c r="AD893" s="2">
        <f>$U893/$E893</f>
        <v>-0.68955342902711325</v>
      </c>
      <c r="AE893" s="2">
        <f>$U893/$E893</f>
        <v>-0.68955342902711325</v>
      </c>
      <c r="AF893" s="2">
        <f>$S893/$I893</f>
        <v>3.0185007974481655E-2</v>
      </c>
      <c r="AG893" s="2">
        <f>$S893/$I893</f>
        <v>3.0185007974481655E-2</v>
      </c>
      <c r="AH893" s="3">
        <f>INDEX([1]IDEN_level_ids!$B:$B,MATCH(V893,[1]IDEN_level_ids!$A:$A,0),1)</f>
        <v>1204</v>
      </c>
      <c r="AI893" s="3">
        <f>INDEX([1]IDEN_level_ids!$B:$B,MATCH(W893,[1]IDEN_level_ids!$A:$A,0),1)</f>
        <v>755</v>
      </c>
      <c r="AJ893" t="s">
        <v>32</v>
      </c>
    </row>
    <row r="894" spans="1:36" hidden="1" x14ac:dyDescent="0.25">
      <c r="A894">
        <v>79743.153000000006</v>
      </c>
      <c r="B894" t="s">
        <v>28</v>
      </c>
      <c r="C894" t="s">
        <v>28</v>
      </c>
      <c r="D894" t="s">
        <v>28</v>
      </c>
      <c r="E894" t="s">
        <v>28</v>
      </c>
      <c r="F894">
        <v>94650.736000000004</v>
      </c>
      <c r="G894">
        <v>1.254</v>
      </c>
      <c r="H894">
        <v>0</v>
      </c>
      <c r="I894">
        <v>1.254</v>
      </c>
      <c r="J894" t="s">
        <v>28</v>
      </c>
      <c r="K894">
        <v>1056.56630359</v>
      </c>
      <c r="L894" t="s">
        <v>29</v>
      </c>
      <c r="M894">
        <v>9.8259999999999992E-4</v>
      </c>
      <c r="N894">
        <v>0</v>
      </c>
      <c r="O894">
        <v>9.8259999999999992E-4</v>
      </c>
      <c r="P894">
        <v>94646.213550999993</v>
      </c>
      <c r="Q894">
        <v>8.8020000000000001E-2</v>
      </c>
      <c r="R894">
        <v>0</v>
      </c>
      <c r="S894">
        <v>8.8020000000000001E-2</v>
      </c>
      <c r="T894" t="s">
        <v>28</v>
      </c>
      <c r="U894" t="s">
        <v>28</v>
      </c>
      <c r="V894" s="1" t="s">
        <v>141</v>
      </c>
      <c r="W894" s="1" t="s">
        <v>195</v>
      </c>
      <c r="X894">
        <v>22080.932533300002</v>
      </c>
      <c r="Y894">
        <v>116727.14608400001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1196</v>
      </c>
      <c r="AI894" s="3">
        <f>INDEX([1]IDEN_level_ids!$B:$B,MATCH(W894,[1]IDEN_level_ids!$A:$A,0),1)</f>
        <v>738</v>
      </c>
      <c r="AJ894" t="s">
        <v>32</v>
      </c>
    </row>
    <row r="895" spans="1:36" x14ac:dyDescent="0.25">
      <c r="A895">
        <v>6378.38</v>
      </c>
      <c r="B895">
        <v>94641.683000000005</v>
      </c>
      <c r="C895">
        <v>0.23100000000000001</v>
      </c>
      <c r="D895">
        <v>0</v>
      </c>
      <c r="E895">
        <v>0.23100000000000001</v>
      </c>
      <c r="F895">
        <v>94641.683000000005</v>
      </c>
      <c r="G895">
        <v>0.23100000000000001</v>
      </c>
      <c r="H895">
        <v>0</v>
      </c>
      <c r="I895">
        <v>0.23100000000000001</v>
      </c>
      <c r="J895" t="s">
        <v>28</v>
      </c>
      <c r="K895">
        <v>1056.61974123</v>
      </c>
      <c r="L895" t="s">
        <v>29</v>
      </c>
      <c r="M895">
        <v>2.1581000000000001E-4</v>
      </c>
      <c r="N895">
        <v>0</v>
      </c>
      <c r="O895">
        <v>2.1581000000000001E-4</v>
      </c>
      <c r="P895">
        <v>94641.426898999998</v>
      </c>
      <c r="Q895">
        <v>1.933E-2</v>
      </c>
      <c r="R895">
        <v>0</v>
      </c>
      <c r="S895">
        <v>1.933E-2</v>
      </c>
      <c r="T895">
        <v>0.25609999999999999</v>
      </c>
      <c r="U895">
        <v>0.25609999999999999</v>
      </c>
      <c r="V895" s="1" t="s">
        <v>219</v>
      </c>
      <c r="W895" s="1" t="s">
        <v>227</v>
      </c>
      <c r="X895">
        <v>20848.381912000001</v>
      </c>
      <c r="Y895">
        <v>115489.808811</v>
      </c>
      <c r="AA895">
        <v>1</v>
      </c>
      <c r="AC895" s="2"/>
      <c r="AD895" s="2">
        <f>$U895/$E895</f>
        <v>1.1086580086580087</v>
      </c>
      <c r="AE895" s="2">
        <f>$U895/$E895</f>
        <v>1.1086580086580087</v>
      </c>
      <c r="AF895" s="2">
        <f>$S895/$I895</f>
        <v>8.3679653679653673E-2</v>
      </c>
      <c r="AG895" s="2">
        <f>$S895/$I895</f>
        <v>8.3679653679653673E-2</v>
      </c>
      <c r="AH895" s="3">
        <f>INDEX([1]IDEN_level_ids!$B:$B,MATCH(V895,[1]IDEN_level_ids!$A:$A,0),1)</f>
        <v>1205</v>
      </c>
      <c r="AI895" s="3">
        <f>INDEX([1]IDEN_level_ids!$B:$B,MATCH(W895,[1]IDEN_level_ids!$A:$A,0),1)</f>
        <v>759</v>
      </c>
      <c r="AJ895" t="s">
        <v>32</v>
      </c>
    </row>
    <row r="896" spans="1:36" hidden="1" x14ac:dyDescent="0.25">
      <c r="A896">
        <v>6378.38</v>
      </c>
      <c r="B896" t="s">
        <v>28</v>
      </c>
      <c r="C896" t="s">
        <v>28</v>
      </c>
      <c r="D896" t="s">
        <v>28</v>
      </c>
      <c r="E896" t="s">
        <v>28</v>
      </c>
      <c r="F896">
        <v>94641.683000000005</v>
      </c>
      <c r="G896">
        <v>0.23100000000000001</v>
      </c>
      <c r="H896">
        <v>0</v>
      </c>
      <c r="I896">
        <v>0.23100000000000001</v>
      </c>
      <c r="J896" t="s">
        <v>28</v>
      </c>
      <c r="K896">
        <v>1056.62647821</v>
      </c>
      <c r="L896" t="s">
        <v>29</v>
      </c>
      <c r="M896">
        <v>2.4557000000000002E-4</v>
      </c>
      <c r="N896">
        <v>0</v>
      </c>
      <c r="O896">
        <v>2.4557000000000002E-4</v>
      </c>
      <c r="P896">
        <v>94640.823472000004</v>
      </c>
      <c r="Q896">
        <v>2.1996000000000002E-2</v>
      </c>
      <c r="R896">
        <v>0</v>
      </c>
      <c r="S896">
        <v>2.1996000000000002E-2</v>
      </c>
      <c r="T896" t="s">
        <v>28</v>
      </c>
      <c r="U896" t="s">
        <v>28</v>
      </c>
      <c r="V896" s="1" t="s">
        <v>139</v>
      </c>
      <c r="W896" s="1" t="s">
        <v>313</v>
      </c>
      <c r="X896">
        <v>18990.077953</v>
      </c>
      <c r="Y896">
        <v>113630.901425</v>
      </c>
      <c r="Z896" t="s">
        <v>35</v>
      </c>
      <c r="AA896">
        <v>0</v>
      </c>
      <c r="AD896" s="2"/>
      <c r="AE896" s="2"/>
      <c r="AF896" s="2"/>
      <c r="AG896" s="2"/>
      <c r="AH896" s="3">
        <f>INDEX([1]IDEN_level_ids!$B:$B,MATCH(V896,[1]IDEN_level_ids!$A:$A,0),1)</f>
        <v>1216</v>
      </c>
      <c r="AI896" s="3">
        <f>INDEX([1]IDEN_level_ids!$B:$B,MATCH(W896,[1]IDEN_level_ids!$A:$A,0),1)</f>
        <v>780</v>
      </c>
      <c r="AJ896" t="s">
        <v>32</v>
      </c>
    </row>
    <row r="897" spans="1:36" x14ac:dyDescent="0.25">
      <c r="A897">
        <v>7970.3609999999999</v>
      </c>
      <c r="B897">
        <v>94624.025999999998</v>
      </c>
      <c r="C897">
        <v>0.28299999999999997</v>
      </c>
      <c r="D897">
        <v>0</v>
      </c>
      <c r="E897">
        <v>0.28299999999999997</v>
      </c>
      <c r="F897">
        <v>94624.025999999998</v>
      </c>
      <c r="G897">
        <v>0.28299999999999997</v>
      </c>
      <c r="H897">
        <v>0</v>
      </c>
      <c r="I897">
        <v>0.28299999999999997</v>
      </c>
      <c r="J897" t="s">
        <v>28</v>
      </c>
      <c r="K897">
        <v>1056.81251492</v>
      </c>
      <c r="L897" t="s">
        <v>29</v>
      </c>
      <c r="M897">
        <v>6.6733999999999999E-4</v>
      </c>
      <c r="N897">
        <v>0</v>
      </c>
      <c r="O897">
        <v>6.6733999999999999E-4</v>
      </c>
      <c r="P897">
        <v>94624.163310000004</v>
      </c>
      <c r="Q897">
        <v>5.9750999999999999E-2</v>
      </c>
      <c r="R897">
        <v>0</v>
      </c>
      <c r="S897">
        <v>5.9750999999999999E-2</v>
      </c>
      <c r="T897" t="s">
        <v>28</v>
      </c>
      <c r="U897">
        <v>-0.10537000000000001</v>
      </c>
      <c r="V897" s="1" t="s">
        <v>135</v>
      </c>
      <c r="W897" s="1" t="s">
        <v>229</v>
      </c>
      <c r="X897">
        <v>23844.580532</v>
      </c>
      <c r="Y897">
        <v>118468.743842</v>
      </c>
      <c r="Z897" t="s">
        <v>67</v>
      </c>
      <c r="AA897">
        <v>0.91900000000000004</v>
      </c>
      <c r="AC897">
        <f t="shared" ref="AC897:AC900" si="646">IF(ROUND($F897,2)=IF($AA896=0,IF($AA895=0,IF($AA894=0,ROUND($F893,2),ROUND($F894,2)),ROUND($F895,2)),ROUND($F896,2)),   0,1)</f>
        <v>1</v>
      </c>
      <c r="AD897" s="2">
        <f t="shared" ref="AD897:AE897" si="647">$U897/$E897</f>
        <v>-0.37233215547703186</v>
      </c>
      <c r="AE897" s="2">
        <f t="shared" si="647"/>
        <v>-0.37233215547703186</v>
      </c>
      <c r="AF897" s="2">
        <f t="shared" ref="AF897:AG897" si="648">$S897/$I897</f>
        <v>0.21113427561837458</v>
      </c>
      <c r="AG897" s="2">
        <f t="shared" si="648"/>
        <v>0.21113427561837458</v>
      </c>
      <c r="AH897" s="3">
        <f>INDEX([1]IDEN_level_ids!$B:$B,MATCH(V897,[1]IDEN_level_ids!$A:$A,0),1)</f>
        <v>1182</v>
      </c>
      <c r="AI897" s="3">
        <f>INDEX([1]IDEN_level_ids!$B:$B,MATCH(W897,[1]IDEN_level_ids!$A:$A,0),1)</f>
        <v>696</v>
      </c>
      <c r="AJ897" t="s">
        <v>32</v>
      </c>
    </row>
    <row r="898" spans="1:36" x14ac:dyDescent="0.25">
      <c r="A898">
        <v>7970.3609999999999</v>
      </c>
      <c r="B898">
        <v>94624.025999999998</v>
      </c>
      <c r="C898">
        <v>0.28299999999999997</v>
      </c>
      <c r="D898">
        <v>0</v>
      </c>
      <c r="E898">
        <v>0.28299999999999997</v>
      </c>
      <c r="F898">
        <v>94624.025999999998</v>
      </c>
      <c r="G898">
        <v>0.28299999999999997</v>
      </c>
      <c r="H898">
        <v>0</v>
      </c>
      <c r="I898">
        <v>0.28299999999999997</v>
      </c>
      <c r="J898" t="s">
        <v>28</v>
      </c>
      <c r="K898">
        <v>1056.8169457500001</v>
      </c>
      <c r="L898" t="s">
        <v>29</v>
      </c>
      <c r="M898">
        <v>2.9019000000000001E-4</v>
      </c>
      <c r="N898">
        <v>0</v>
      </c>
      <c r="O898">
        <v>2.9019000000000001E-4</v>
      </c>
      <c r="P898">
        <v>94623.766587000006</v>
      </c>
      <c r="Q898">
        <v>2.5982000000000002E-2</v>
      </c>
      <c r="R898">
        <v>0</v>
      </c>
      <c r="S898">
        <v>2.5982000000000002E-2</v>
      </c>
      <c r="T898" t="s">
        <v>28</v>
      </c>
      <c r="U898">
        <v>-0.10537000000000001</v>
      </c>
      <c r="V898" s="1" t="s">
        <v>151</v>
      </c>
      <c r="W898" s="1" t="s">
        <v>211</v>
      </c>
      <c r="X898">
        <v>23647.796426000001</v>
      </c>
      <c r="Y898">
        <v>118271.56301300001</v>
      </c>
      <c r="Z898" t="s">
        <v>67</v>
      </c>
      <c r="AA898">
        <v>8.1000000000000003E-2</v>
      </c>
      <c r="AC898">
        <f t="shared" si="646"/>
        <v>0</v>
      </c>
      <c r="AD898" s="2"/>
      <c r="AE898" s="2">
        <f>($F898-$Y898+$X898)/$E898*$AA898</f>
        <v>7.4248950527886326E-2</v>
      </c>
      <c r="AF898" s="2"/>
      <c r="AG898" s="2">
        <f t="shared" ref="AG897:AG898" si="649">$S898/$I898</f>
        <v>9.1809187279151952E-2</v>
      </c>
      <c r="AH898" s="3">
        <f>INDEX([1]IDEN_level_ids!$B:$B,MATCH(V898,[1]IDEN_level_ids!$A:$A,0),1)</f>
        <v>1183</v>
      </c>
      <c r="AI898" s="3">
        <f>INDEX([1]IDEN_level_ids!$B:$B,MATCH(W898,[1]IDEN_level_ids!$A:$A,0),1)</f>
        <v>699</v>
      </c>
      <c r="AJ898" t="s">
        <v>32</v>
      </c>
    </row>
    <row r="899" spans="1:36" x14ac:dyDescent="0.25">
      <c r="A899">
        <v>31867.294999999998</v>
      </c>
      <c r="B899">
        <v>94600.327999999994</v>
      </c>
      <c r="C899">
        <v>0.23100000000000001</v>
      </c>
      <c r="D899">
        <v>0</v>
      </c>
      <c r="E899">
        <v>0.23100000000000001</v>
      </c>
      <c r="F899">
        <v>94600.327999999994</v>
      </c>
      <c r="G899">
        <v>0.23100000000000001</v>
      </c>
      <c r="H899">
        <v>0</v>
      </c>
      <c r="I899">
        <v>0.23100000000000001</v>
      </c>
      <c r="J899" t="s">
        <v>28</v>
      </c>
      <c r="K899">
        <v>1057.0755406999999</v>
      </c>
      <c r="L899" t="s">
        <v>29</v>
      </c>
      <c r="M899">
        <v>1.1252E-3</v>
      </c>
      <c r="N899">
        <v>0</v>
      </c>
      <c r="O899">
        <v>1.1252E-3</v>
      </c>
      <c r="P899">
        <v>94600.618549999999</v>
      </c>
      <c r="Q899">
        <v>0.1007</v>
      </c>
      <c r="R899">
        <v>0</v>
      </c>
      <c r="S899">
        <v>0.1007</v>
      </c>
      <c r="T899" t="s">
        <v>28</v>
      </c>
      <c r="U899">
        <v>0.14587</v>
      </c>
      <c r="V899" s="1" t="s">
        <v>341</v>
      </c>
      <c r="W899" s="1" t="s">
        <v>344</v>
      </c>
      <c r="X899">
        <v>22277.616150999998</v>
      </c>
      <c r="Y899">
        <v>116878.23469899999</v>
      </c>
      <c r="Z899" t="s">
        <v>67</v>
      </c>
      <c r="AA899">
        <v>0.106</v>
      </c>
      <c r="AC899">
        <f t="shared" si="646"/>
        <v>1</v>
      </c>
      <c r="AD899" s="2">
        <f t="shared" ref="AD899:AE899" si="650">$U899/$E899</f>
        <v>0.63147186147186141</v>
      </c>
      <c r="AE899" s="2">
        <f t="shared" si="650"/>
        <v>0.63147186147186141</v>
      </c>
      <c r="AF899" s="2">
        <f t="shared" ref="AF899:AG899" si="651">$S899/$I899</f>
        <v>0.43593073593073589</v>
      </c>
      <c r="AG899" s="2">
        <f t="shared" si="651"/>
        <v>0.43593073593073589</v>
      </c>
      <c r="AH899" s="3">
        <f>INDEX([1]IDEN_level_ids!$B:$B,MATCH(V899,[1]IDEN_level_ids!$A:$A,0),1)</f>
        <v>1195</v>
      </c>
      <c r="AI899" s="3">
        <f>INDEX([1]IDEN_level_ids!$B:$B,MATCH(W899,[1]IDEN_level_ids!$A:$A,0),1)</f>
        <v>737</v>
      </c>
      <c r="AJ899" t="s">
        <v>32</v>
      </c>
    </row>
    <row r="900" spans="1:36" x14ac:dyDescent="0.25">
      <c r="A900">
        <v>31867.294999999998</v>
      </c>
      <c r="B900">
        <v>94600.327999999994</v>
      </c>
      <c r="C900">
        <v>0.23100000000000001</v>
      </c>
      <c r="D900">
        <v>0</v>
      </c>
      <c r="E900">
        <v>0.23100000000000001</v>
      </c>
      <c r="F900">
        <v>94600.327999999994</v>
      </c>
      <c r="G900">
        <v>0.23100000000000001</v>
      </c>
      <c r="H900">
        <v>0</v>
      </c>
      <c r="I900">
        <v>0.23100000000000001</v>
      </c>
      <c r="J900" t="s">
        <v>28</v>
      </c>
      <c r="K900">
        <v>1057.08099242</v>
      </c>
      <c r="L900" t="s">
        <v>29</v>
      </c>
      <c r="M900">
        <v>2.4432000000000002E-4</v>
      </c>
      <c r="N900">
        <v>0</v>
      </c>
      <c r="O900">
        <v>2.4432000000000002E-4</v>
      </c>
      <c r="P900">
        <v>94600.130659000002</v>
      </c>
      <c r="Q900">
        <v>2.1864999999999999E-2</v>
      </c>
      <c r="R900">
        <v>0</v>
      </c>
      <c r="S900">
        <v>2.1864999999999999E-2</v>
      </c>
      <c r="T900" t="s">
        <v>28</v>
      </c>
      <c r="U900">
        <v>0.14587</v>
      </c>
      <c r="V900" s="1" t="s">
        <v>129</v>
      </c>
      <c r="W900" s="1" t="s">
        <v>179</v>
      </c>
      <c r="X900">
        <v>23175.062583999999</v>
      </c>
      <c r="Y900">
        <v>117775.193243</v>
      </c>
      <c r="Z900" t="s">
        <v>67</v>
      </c>
      <c r="AA900">
        <v>0.89400000000000002</v>
      </c>
      <c r="AC900">
        <f t="shared" si="646"/>
        <v>0</v>
      </c>
      <c r="AD900" s="2"/>
      <c r="AE900" s="2">
        <f>($F900-$Y900+$X900)/$E900*$AA900</f>
        <v>0.76373529866981837</v>
      </c>
      <c r="AF900" s="2"/>
      <c r="AG900" s="2">
        <f t="shared" ref="AG900" si="652">$S900/$I900</f>
        <v>9.4653679653679643E-2</v>
      </c>
      <c r="AH900" s="3">
        <f>INDEX([1]IDEN_level_ids!$B:$B,MATCH(V900,[1]IDEN_level_ids!$A:$A,0),1)</f>
        <v>1191</v>
      </c>
      <c r="AI900" s="3">
        <f>INDEX([1]IDEN_level_ids!$B:$B,MATCH(W900,[1]IDEN_level_ids!$A:$A,0),1)</f>
        <v>714</v>
      </c>
      <c r="AJ900" t="s">
        <v>32</v>
      </c>
    </row>
    <row r="901" spans="1:36" hidden="1" x14ac:dyDescent="0.25">
      <c r="A901">
        <v>31867.294999999998</v>
      </c>
      <c r="B901" t="s">
        <v>28</v>
      </c>
      <c r="C901" t="s">
        <v>28</v>
      </c>
      <c r="D901" t="s">
        <v>28</v>
      </c>
      <c r="E901" t="s">
        <v>28</v>
      </c>
      <c r="F901">
        <v>94600.327999999994</v>
      </c>
      <c r="G901">
        <v>0.23100000000000001</v>
      </c>
      <c r="H901">
        <v>0</v>
      </c>
      <c r="I901">
        <v>0.23100000000000001</v>
      </c>
      <c r="J901" t="s">
        <v>28</v>
      </c>
      <c r="K901">
        <v>1057.0817364</v>
      </c>
      <c r="L901" t="s">
        <v>29</v>
      </c>
      <c r="M901">
        <v>1.1417E-3</v>
      </c>
      <c r="N901">
        <v>0</v>
      </c>
      <c r="O901">
        <v>1.1417E-3</v>
      </c>
      <c r="P901">
        <v>94600.064079999996</v>
      </c>
      <c r="Q901">
        <v>0.10217</v>
      </c>
      <c r="R901">
        <v>0</v>
      </c>
      <c r="S901">
        <v>0.10217</v>
      </c>
      <c r="T901" t="s">
        <v>28</v>
      </c>
      <c r="U901" t="s">
        <v>28</v>
      </c>
      <c r="V901" s="1" t="s">
        <v>337</v>
      </c>
      <c r="W901" s="1" t="s">
        <v>93</v>
      </c>
      <c r="X901">
        <v>39024.254599599997</v>
      </c>
      <c r="Y901">
        <v>133624.31868</v>
      </c>
      <c r="Z901" t="s">
        <v>35</v>
      </c>
      <c r="AA901">
        <v>0</v>
      </c>
      <c r="AC901">
        <f t="shared" ref="AC901:AC904" si="653">IF(ROUND($F901,2)=IF($AA900=0,IF($AA899=0,IF($AA898=0,ROUND($F897,2),ROUND($F898,2)),ROUND($F899,2)),ROUND($F900,2)),   0,1)</f>
        <v>0</v>
      </c>
      <c r="AD901" s="2" t="e">
        <f t="shared" ref="AD901" si="654">$U901/$E901</f>
        <v>#VALUE!</v>
      </c>
      <c r="AE901" s="2" t="e">
        <f>($F901-$Y901+$X901)/$E901*$AA901</f>
        <v>#VALUE!</v>
      </c>
      <c r="AF901" s="2">
        <f t="shared" ref="AF901:AG901" si="655">$S901/$I901</f>
        <v>0.44229437229437224</v>
      </c>
      <c r="AG901" s="2">
        <f t="shared" si="655"/>
        <v>0.44229437229437224</v>
      </c>
      <c r="AH901" s="3">
        <f>INDEX([1]IDEN_level_ids!$B:$B,MATCH(V901,[1]IDEN_level_ids!$A:$A,0),1)</f>
        <v>1111</v>
      </c>
      <c r="AI901" s="3">
        <f>INDEX([1]IDEN_level_ids!$B:$B,MATCH(W901,[1]IDEN_level_ids!$A:$A,0),1)</f>
        <v>465</v>
      </c>
      <c r="AJ901" t="s">
        <v>32</v>
      </c>
    </row>
    <row r="902" spans="1:36" hidden="1" x14ac:dyDescent="0.25">
      <c r="A902">
        <v>159296.92000000001</v>
      </c>
      <c r="B902" t="s">
        <v>28</v>
      </c>
      <c r="C902" t="s">
        <v>28</v>
      </c>
      <c r="D902" t="s">
        <v>28</v>
      </c>
      <c r="E902" t="s">
        <v>28</v>
      </c>
      <c r="F902">
        <v>94587.092000000004</v>
      </c>
      <c r="G902">
        <v>0.23200000000000001</v>
      </c>
      <c r="H902">
        <v>0</v>
      </c>
      <c r="I902">
        <v>0.23200000000000001</v>
      </c>
      <c r="J902" t="s">
        <v>28</v>
      </c>
      <c r="K902">
        <v>1057.22378529</v>
      </c>
      <c r="L902" t="s">
        <v>29</v>
      </c>
      <c r="M902">
        <v>2.1720999999999999E-4</v>
      </c>
      <c r="N902">
        <v>0</v>
      </c>
      <c r="O902">
        <v>2.1720999999999999E-4</v>
      </c>
      <c r="P902">
        <v>94587.353587000005</v>
      </c>
      <c r="Q902">
        <v>1.9432999999999999E-2</v>
      </c>
      <c r="R902">
        <v>0</v>
      </c>
      <c r="S902">
        <v>1.9432999999999999E-2</v>
      </c>
      <c r="T902" t="s">
        <v>28</v>
      </c>
      <c r="U902" t="s">
        <v>28</v>
      </c>
      <c r="V902" s="1" t="s">
        <v>74</v>
      </c>
      <c r="W902" s="1" t="s">
        <v>365</v>
      </c>
      <c r="X902">
        <v>12494.6180749</v>
      </c>
      <c r="Y902">
        <v>107081.971662</v>
      </c>
      <c r="Z902" t="s">
        <v>35</v>
      </c>
      <c r="AA902">
        <v>0</v>
      </c>
      <c r="AC902">
        <f t="shared" si="653"/>
        <v>1</v>
      </c>
      <c r="AD902" s="2"/>
      <c r="AE902" s="2" t="e">
        <f>($F902-$Y902+$X902)/$E902*$AA902</f>
        <v>#VALUE!</v>
      </c>
      <c r="AF902" s="2"/>
      <c r="AG902" s="2">
        <f t="shared" ref="AF901:AG902" si="656">$S902/$I902</f>
        <v>8.3762931034482749E-2</v>
      </c>
      <c r="AH902" s="3">
        <f>INDEX([1]IDEN_level_ids!$B:$B,MATCH(V902,[1]IDEN_level_ids!$A:$A,0),1)</f>
        <v>1243</v>
      </c>
      <c r="AI902" s="3">
        <f>INDEX([1]IDEN_level_ids!$B:$B,MATCH(W902,[1]IDEN_level_ids!$A:$A,0),1)</f>
        <v>843</v>
      </c>
      <c r="AJ902" t="s">
        <v>32</v>
      </c>
    </row>
    <row r="903" spans="1:36" x14ac:dyDescent="0.25">
      <c r="A903">
        <v>159296.92000000001</v>
      </c>
      <c r="B903">
        <v>94587.092000000004</v>
      </c>
      <c r="C903">
        <v>0.23200000000000001</v>
      </c>
      <c r="D903">
        <v>0</v>
      </c>
      <c r="E903">
        <v>0.23200000000000001</v>
      </c>
      <c r="F903">
        <v>94587.092000000004</v>
      </c>
      <c r="G903">
        <v>0.23200000000000001</v>
      </c>
      <c r="H903">
        <v>0</v>
      </c>
      <c r="I903">
        <v>0.23200000000000001</v>
      </c>
      <c r="J903" t="s">
        <v>28</v>
      </c>
      <c r="K903">
        <v>1057.2239869499999</v>
      </c>
      <c r="L903" t="s">
        <v>29</v>
      </c>
      <c r="M903">
        <v>3.9033999999999998E-4</v>
      </c>
      <c r="N903">
        <v>0</v>
      </c>
      <c r="O903">
        <v>3.9033999999999998E-4</v>
      </c>
      <c r="P903">
        <v>94587.335544999994</v>
      </c>
      <c r="Q903">
        <v>3.4922000000000002E-2</v>
      </c>
      <c r="R903">
        <v>0</v>
      </c>
      <c r="S903">
        <v>3.4922000000000002E-2</v>
      </c>
      <c r="T903" t="s">
        <v>28</v>
      </c>
      <c r="U903">
        <v>-0.20246</v>
      </c>
      <c r="V903" s="1" t="s">
        <v>233</v>
      </c>
      <c r="W903" s="1" t="s">
        <v>158</v>
      </c>
      <c r="X903">
        <v>38785.824635999998</v>
      </c>
      <c r="Y903">
        <v>133373.16018100001</v>
      </c>
      <c r="Z903" t="s">
        <v>67</v>
      </c>
      <c r="AA903">
        <v>0.90300000000000002</v>
      </c>
      <c r="AC903">
        <f t="shared" si="653"/>
        <v>1</v>
      </c>
      <c r="AD903" s="2">
        <f t="shared" ref="AD903:AE903" si="657">$U903/$E903</f>
        <v>-0.87267241379310345</v>
      </c>
      <c r="AE903" s="2">
        <f t="shared" si="657"/>
        <v>-0.87267241379310345</v>
      </c>
      <c r="AF903" s="2">
        <f t="shared" ref="AF903:AG903" si="658">$S903/$I903</f>
        <v>0.15052586206896551</v>
      </c>
      <c r="AG903" s="2">
        <f t="shared" si="658"/>
        <v>0.15052586206896551</v>
      </c>
      <c r="AH903" s="3">
        <f>INDEX([1]IDEN_level_ids!$B:$B,MATCH(V903,[1]IDEN_level_ids!$A:$A,0),1)</f>
        <v>1114</v>
      </c>
      <c r="AI903" s="3">
        <f>INDEX([1]IDEN_level_ids!$B:$B,MATCH(W903,[1]IDEN_level_ids!$A:$A,0),1)</f>
        <v>466</v>
      </c>
      <c r="AJ903" t="s">
        <v>32</v>
      </c>
    </row>
    <row r="904" spans="1:36" x14ac:dyDescent="0.25">
      <c r="A904">
        <v>159296.92000000001</v>
      </c>
      <c r="B904">
        <v>94587.092000000004</v>
      </c>
      <c r="C904">
        <v>0.23200000000000001</v>
      </c>
      <c r="D904">
        <v>0</v>
      </c>
      <c r="E904">
        <v>0.23200000000000001</v>
      </c>
      <c r="F904">
        <v>94587.092000000004</v>
      </c>
      <c r="G904">
        <v>0.23200000000000001</v>
      </c>
      <c r="H904">
        <v>0</v>
      </c>
      <c r="I904">
        <v>0.23200000000000001</v>
      </c>
      <c r="J904" t="s">
        <v>28</v>
      </c>
      <c r="K904">
        <v>1057.2287214</v>
      </c>
      <c r="L904" t="s">
        <v>29</v>
      </c>
      <c r="M904">
        <v>1.5169999999999999E-3</v>
      </c>
      <c r="N904">
        <v>0</v>
      </c>
      <c r="O904">
        <v>1.5169999999999999E-3</v>
      </c>
      <c r="P904">
        <v>94586.911959999998</v>
      </c>
      <c r="Q904">
        <v>0.13572000000000001</v>
      </c>
      <c r="R904">
        <v>0</v>
      </c>
      <c r="S904">
        <v>0.13572000000000001</v>
      </c>
      <c r="T904" t="s">
        <v>28</v>
      </c>
      <c r="U904">
        <v>-0.20246</v>
      </c>
      <c r="V904" s="1" t="s">
        <v>70</v>
      </c>
      <c r="W904" s="1" t="s">
        <v>253</v>
      </c>
      <c r="X904">
        <v>21294.886147000001</v>
      </c>
      <c r="Y904">
        <v>115881.79811</v>
      </c>
      <c r="Z904" t="s">
        <v>67</v>
      </c>
      <c r="AA904">
        <v>9.7000000000000003E-2</v>
      </c>
      <c r="AC904">
        <f t="shared" si="653"/>
        <v>0</v>
      </c>
      <c r="AD904" s="2"/>
      <c r="AE904" s="2">
        <f>($F904-$Y904+$X904)/$E904*$AA904</f>
        <v>7.527409051803699E-2</v>
      </c>
      <c r="AF904" s="2"/>
      <c r="AG904" s="2">
        <f t="shared" ref="AG904" si="659">$S904/$I904</f>
        <v>0.58499999999999996</v>
      </c>
      <c r="AH904" s="3">
        <f>INDEX([1]IDEN_level_ids!$B:$B,MATCH(V904,[1]IDEN_level_ids!$A:$A,0),1)</f>
        <v>1201</v>
      </c>
      <c r="AI904" s="3">
        <f>INDEX([1]IDEN_level_ids!$B:$B,MATCH(W904,[1]IDEN_level_ids!$A:$A,0),1)</f>
        <v>752</v>
      </c>
      <c r="AJ904" t="s">
        <v>32</v>
      </c>
    </row>
    <row r="905" spans="1:36" hidden="1" x14ac:dyDescent="0.25">
      <c r="A905">
        <v>318549.72499999998</v>
      </c>
      <c r="B905" t="s">
        <v>28</v>
      </c>
      <c r="C905" t="s">
        <v>28</v>
      </c>
      <c r="D905" t="s">
        <v>28</v>
      </c>
      <c r="E905" t="s">
        <v>28</v>
      </c>
      <c r="F905">
        <v>94579.762000000002</v>
      </c>
      <c r="G905">
        <v>0.23100000000000001</v>
      </c>
      <c r="H905">
        <v>0</v>
      </c>
      <c r="I905">
        <v>0.23100000000000001</v>
      </c>
      <c r="J905" t="s">
        <v>28</v>
      </c>
      <c r="K905">
        <v>1057.2957332000001</v>
      </c>
      <c r="L905" t="s">
        <v>29</v>
      </c>
      <c r="M905">
        <v>1.6064E-3</v>
      </c>
      <c r="N905">
        <v>0</v>
      </c>
      <c r="O905">
        <v>1.6064E-3</v>
      </c>
      <c r="P905">
        <v>94580.917010000005</v>
      </c>
      <c r="Q905">
        <v>0.14369999999999999</v>
      </c>
      <c r="R905">
        <v>0</v>
      </c>
      <c r="S905">
        <v>0.14369999999999999</v>
      </c>
      <c r="T905" t="s">
        <v>28</v>
      </c>
      <c r="U905" t="s">
        <v>28</v>
      </c>
      <c r="V905" s="1" t="s">
        <v>368</v>
      </c>
      <c r="W905" s="1" t="s">
        <v>90</v>
      </c>
      <c r="X905">
        <v>38726.486778999999</v>
      </c>
      <c r="Y905">
        <v>133307.40379000001</v>
      </c>
      <c r="Z905" t="s">
        <v>35</v>
      </c>
      <c r="AA905">
        <v>0</v>
      </c>
      <c r="AC905">
        <f t="shared" ref="AC905:AC906" si="660">IF(ROUND($F905,2)=IF($AA904=0,IF($AA903=0,IF($AA902=0,ROUND($F901,2),ROUND($F902,2)),ROUND($F903,2)),ROUND($F904,2)),   0,1)</f>
        <v>1</v>
      </c>
      <c r="AD905" s="2" t="e">
        <f t="shared" ref="AD905" si="661">$U905/$E905</f>
        <v>#VALUE!</v>
      </c>
      <c r="AE905" s="2" t="e">
        <f>($F905-$Y905+$X905)/$E905*$AA905</f>
        <v>#VALUE!</v>
      </c>
      <c r="AF905" s="2">
        <f t="shared" ref="AF905:AG905" si="662">$S905/$I905</f>
        <v>0.62207792207792201</v>
      </c>
      <c r="AG905" s="2">
        <f t="shared" si="662"/>
        <v>0.62207792207792201</v>
      </c>
      <c r="AH905" s="3">
        <f>INDEX([1]IDEN_level_ids!$B:$B,MATCH(V905,[1]IDEN_level_ids!$A:$A,0),1)</f>
        <v>1116</v>
      </c>
      <c r="AI905" s="3">
        <f>INDEX([1]IDEN_level_ids!$B:$B,MATCH(W905,[1]IDEN_level_ids!$A:$A,0),1)</f>
        <v>469</v>
      </c>
      <c r="AJ905" t="s">
        <v>32</v>
      </c>
    </row>
    <row r="906" spans="1:36" x14ac:dyDescent="0.25">
      <c r="A906">
        <v>318549.72499999998</v>
      </c>
      <c r="B906">
        <v>94579.762000000002</v>
      </c>
      <c r="C906">
        <v>0.23100000000000001</v>
      </c>
      <c r="D906">
        <v>0</v>
      </c>
      <c r="E906">
        <v>0.23100000000000001</v>
      </c>
      <c r="F906">
        <v>94579.762000000002</v>
      </c>
      <c r="G906">
        <v>0.23100000000000001</v>
      </c>
      <c r="H906">
        <v>0</v>
      </c>
      <c r="I906">
        <v>0.23100000000000001</v>
      </c>
      <c r="J906" t="s">
        <v>28</v>
      </c>
      <c r="K906">
        <v>1057.30832685</v>
      </c>
      <c r="L906" t="s">
        <v>29</v>
      </c>
      <c r="M906">
        <v>2.4996000000000003E-4</v>
      </c>
      <c r="N906">
        <v>0</v>
      </c>
      <c r="O906">
        <v>2.4996000000000003E-4</v>
      </c>
      <c r="P906">
        <v>94579.790454999995</v>
      </c>
      <c r="Q906">
        <v>2.2360000000000001E-2</v>
      </c>
      <c r="R906">
        <v>0</v>
      </c>
      <c r="S906">
        <v>2.2360000000000001E-2</v>
      </c>
      <c r="T906">
        <v>-2.8459999999999999E-2</v>
      </c>
      <c r="U906">
        <v>-2.8459999999999999E-2</v>
      </c>
      <c r="V906" s="1" t="s">
        <v>59</v>
      </c>
      <c r="W906" s="1" t="s">
        <v>243</v>
      </c>
      <c r="X906">
        <v>18063.346873999999</v>
      </c>
      <c r="Y906">
        <v>112643.137329</v>
      </c>
      <c r="AA906">
        <v>1</v>
      </c>
      <c r="AC906" s="2"/>
      <c r="AD906" s="2">
        <f>$U906/$E906</f>
        <v>-0.12320346320346319</v>
      </c>
      <c r="AE906" s="2">
        <f>$U906/$E906</f>
        <v>-0.12320346320346319</v>
      </c>
      <c r="AF906" s="2">
        <f>$S906/$I906</f>
        <v>9.6796536796536797E-2</v>
      </c>
      <c r="AG906" s="2">
        <f>$S906/$I906</f>
        <v>9.6796536796536797E-2</v>
      </c>
      <c r="AH906" s="3">
        <f>INDEX([1]IDEN_level_ids!$B:$B,MATCH(V906,[1]IDEN_level_ids!$A:$A,0),1)</f>
        <v>1221</v>
      </c>
      <c r="AI906" s="3">
        <f>INDEX([1]IDEN_level_ids!$B:$B,MATCH(W906,[1]IDEN_level_ids!$A:$A,0),1)</f>
        <v>791</v>
      </c>
      <c r="AJ906" t="s">
        <v>32</v>
      </c>
    </row>
    <row r="907" spans="1:36" x14ac:dyDescent="0.25">
      <c r="A907">
        <v>15923.576999999999</v>
      </c>
      <c r="B907">
        <v>94566.771999999997</v>
      </c>
      <c r="C907">
        <v>0.28299999999999997</v>
      </c>
      <c r="D907">
        <v>0</v>
      </c>
      <c r="E907">
        <v>0.28299999999999997</v>
      </c>
      <c r="F907">
        <v>94566.771999999997</v>
      </c>
      <c r="G907">
        <v>0.28299999999999997</v>
      </c>
      <c r="H907">
        <v>0</v>
      </c>
      <c r="I907">
        <v>0.28299999999999997</v>
      </c>
      <c r="J907" t="s">
        <v>28</v>
      </c>
      <c r="K907">
        <v>1057.45182381</v>
      </c>
      <c r="L907" t="s">
        <v>29</v>
      </c>
      <c r="M907">
        <v>6.7350999999999999E-4</v>
      </c>
      <c r="N907">
        <v>0</v>
      </c>
      <c r="O907">
        <v>6.7350999999999999E-4</v>
      </c>
      <c r="P907">
        <v>94566.955910999997</v>
      </c>
      <c r="Q907">
        <v>6.0232000000000001E-2</v>
      </c>
      <c r="R907">
        <v>0</v>
      </c>
      <c r="S907">
        <v>6.0232000000000001E-2</v>
      </c>
      <c r="T907" t="s">
        <v>28</v>
      </c>
      <c r="U907">
        <v>-0.17047999999999999</v>
      </c>
      <c r="V907" s="1" t="s">
        <v>164</v>
      </c>
      <c r="W907" s="1" t="s">
        <v>234</v>
      </c>
      <c r="X907">
        <v>23751.498350900001</v>
      </c>
      <c r="Y907">
        <v>118318.454262</v>
      </c>
      <c r="Z907" t="s">
        <v>67</v>
      </c>
      <c r="AA907">
        <v>0.94299999999999995</v>
      </c>
      <c r="AC907">
        <f t="shared" ref="AC907:AC908" si="663">IF(ROUND($F907,2)=IF($AA906=0,IF($AA905=0,IF($AA904=0,ROUND($F903,2),ROUND($F904,2)),ROUND($F905,2)),ROUND($F906,2)),   0,1)</f>
        <v>1</v>
      </c>
      <c r="AD907" s="2">
        <f t="shared" ref="AD907:AE907" si="664">$U907/$E907</f>
        <v>-0.6024028268551237</v>
      </c>
      <c r="AE907" s="2">
        <f t="shared" si="664"/>
        <v>-0.6024028268551237</v>
      </c>
      <c r="AF907" s="2">
        <f t="shared" ref="AF907:AG907" si="665">$S907/$I907</f>
        <v>0.21283392226148412</v>
      </c>
      <c r="AG907" s="2">
        <f t="shared" si="665"/>
        <v>0.21283392226148412</v>
      </c>
      <c r="AH907" s="3">
        <f>INDEX([1]IDEN_level_ids!$B:$B,MATCH(V907,[1]IDEN_level_ids!$A:$A,0),1)</f>
        <v>1188</v>
      </c>
      <c r="AI907" s="3">
        <f>INDEX([1]IDEN_level_ids!$B:$B,MATCH(W907,[1]IDEN_level_ids!$A:$A,0),1)</f>
        <v>700</v>
      </c>
      <c r="AJ907" t="s">
        <v>32</v>
      </c>
    </row>
    <row r="908" spans="1:36" x14ac:dyDescent="0.25">
      <c r="A908">
        <v>15923.576999999999</v>
      </c>
      <c r="B908">
        <v>94566.771999999997</v>
      </c>
      <c r="C908">
        <v>0.28299999999999997</v>
      </c>
      <c r="D908">
        <v>0</v>
      </c>
      <c r="E908">
        <v>0.28299999999999997</v>
      </c>
      <c r="F908">
        <v>94566.771999999997</v>
      </c>
      <c r="G908">
        <v>0.28299999999999997</v>
      </c>
      <c r="H908">
        <v>0</v>
      </c>
      <c r="I908">
        <v>0.28299999999999997</v>
      </c>
      <c r="J908" t="s">
        <v>28</v>
      </c>
      <c r="K908">
        <v>1057.45444531</v>
      </c>
      <c r="L908" t="s">
        <v>29</v>
      </c>
      <c r="M908">
        <v>4.0215999999999998E-4</v>
      </c>
      <c r="N908">
        <v>0</v>
      </c>
      <c r="O908">
        <v>4.0215999999999998E-4</v>
      </c>
      <c r="P908">
        <v>94566.721472999998</v>
      </c>
      <c r="Q908">
        <v>3.5964000000000003E-2</v>
      </c>
      <c r="R908">
        <v>0</v>
      </c>
      <c r="S908">
        <v>3.5964000000000003E-2</v>
      </c>
      <c r="T908" t="s">
        <v>28</v>
      </c>
      <c r="U908">
        <v>-0.17047999999999999</v>
      </c>
      <c r="V908" s="1" t="s">
        <v>139</v>
      </c>
      <c r="W908" s="1" t="s">
        <v>317</v>
      </c>
      <c r="X908">
        <v>18990.077953</v>
      </c>
      <c r="Y908">
        <v>113556.799426</v>
      </c>
      <c r="Z908" t="s">
        <v>67</v>
      </c>
      <c r="AA908">
        <v>5.7000000000000002E-2</v>
      </c>
      <c r="AC908">
        <f t="shared" si="663"/>
        <v>0</v>
      </c>
      <c r="AD908" s="2"/>
      <c r="AE908" s="2">
        <f>($F908-$Y908+$X908)/$E908*$AA908</f>
        <v>1.01768162543001E-2</v>
      </c>
      <c r="AF908" s="2"/>
      <c r="AG908" s="2">
        <f t="shared" ref="AG908" si="666">$S908/$I908</f>
        <v>0.12708127208480569</v>
      </c>
      <c r="AH908" s="3">
        <f>INDEX([1]IDEN_level_ids!$B:$B,MATCH(V908,[1]IDEN_level_ids!$A:$A,0),1)</f>
        <v>1216</v>
      </c>
      <c r="AI908" s="3">
        <f>INDEX([1]IDEN_level_ids!$B:$B,MATCH(W908,[1]IDEN_level_ids!$A:$A,0),1)</f>
        <v>781</v>
      </c>
      <c r="AJ908" t="s">
        <v>32</v>
      </c>
    </row>
    <row r="909" spans="1:36" hidden="1" x14ac:dyDescent="0.25">
      <c r="A909">
        <v>15923.576999999999</v>
      </c>
      <c r="B909" t="s">
        <v>28</v>
      </c>
      <c r="C909" t="s">
        <v>28</v>
      </c>
      <c r="D909" t="s">
        <v>28</v>
      </c>
      <c r="E909" t="s">
        <v>28</v>
      </c>
      <c r="F909">
        <v>94566.771999999997</v>
      </c>
      <c r="G909">
        <v>0.28299999999999997</v>
      </c>
      <c r="H909">
        <v>0</v>
      </c>
      <c r="I909">
        <v>0.28299999999999997</v>
      </c>
      <c r="J909" t="s">
        <v>28</v>
      </c>
      <c r="K909">
        <v>1057.46515942</v>
      </c>
      <c r="L909" t="s">
        <v>29</v>
      </c>
      <c r="M909">
        <v>4.3567999999999998E-4</v>
      </c>
      <c r="N909">
        <v>0</v>
      </c>
      <c r="O909">
        <v>4.3567999999999998E-4</v>
      </c>
      <c r="P909">
        <v>94565.763334000003</v>
      </c>
      <c r="Q909">
        <v>3.8961000000000003E-2</v>
      </c>
      <c r="R909">
        <v>0</v>
      </c>
      <c r="S909">
        <v>3.8961000000000003E-2</v>
      </c>
      <c r="T909" t="s">
        <v>28</v>
      </c>
      <c r="U909" t="s">
        <v>28</v>
      </c>
      <c r="V909" s="1" t="s">
        <v>352</v>
      </c>
      <c r="W909" s="1" t="s">
        <v>392</v>
      </c>
      <c r="X909">
        <v>27089.717482</v>
      </c>
      <c r="Y909">
        <v>121655.480816</v>
      </c>
      <c r="Z909" t="s">
        <v>35</v>
      </c>
      <c r="AA909">
        <v>0</v>
      </c>
      <c r="AC909">
        <f t="shared" ref="AC908:AC909" si="667">IF(ROUND($F909,2)=IF($AA908=0,IF($AA907=0,IF($AA906=0,ROUND($F905,2),ROUND($F906,2)),ROUND($F907,2)),ROUND($F908,2)),   0,1)</f>
        <v>0</v>
      </c>
      <c r="AD909" s="2"/>
      <c r="AE909" s="2" t="e">
        <f>($F909-$Y909+$X909)/$E909*$AA909</f>
        <v>#VALUE!</v>
      </c>
      <c r="AF909" s="2"/>
      <c r="AG909" s="2">
        <f t="shared" ref="AF908:AG909" si="668">$S909/$I909</f>
        <v>0.13767137809187283</v>
      </c>
      <c r="AH909" s="3">
        <f>INDEX([1]IDEN_level_ids!$B:$B,MATCH(V909,[1]IDEN_level_ids!$A:$A,0),1)</f>
        <v>1163</v>
      </c>
      <c r="AI909" s="3">
        <f>INDEX([1]IDEN_level_ids!$B:$B,MATCH(W909,[1]IDEN_level_ids!$A:$A,0),1)</f>
        <v>627</v>
      </c>
      <c r="AJ909" t="s">
        <v>32</v>
      </c>
    </row>
    <row r="910" spans="1:36" x14ac:dyDescent="0.25">
      <c r="A910">
        <v>7961.3280000000004</v>
      </c>
      <c r="B910">
        <v>94563.641000000003</v>
      </c>
      <c r="C910">
        <v>0.46</v>
      </c>
      <c r="D910">
        <v>0</v>
      </c>
      <c r="E910">
        <v>0.46</v>
      </c>
      <c r="F910">
        <v>94563.641000000003</v>
      </c>
      <c r="G910">
        <v>0.46</v>
      </c>
      <c r="H910">
        <v>0</v>
      </c>
      <c r="I910">
        <v>0.46</v>
      </c>
      <c r="J910" t="s">
        <v>28</v>
      </c>
      <c r="K910">
        <v>1057.4885251999999</v>
      </c>
      <c r="L910" t="s">
        <v>29</v>
      </c>
      <c r="M910">
        <v>2.1898E-3</v>
      </c>
      <c r="N910">
        <v>0</v>
      </c>
      <c r="O910">
        <v>2.1898E-3</v>
      </c>
      <c r="P910">
        <v>94563.673850000006</v>
      </c>
      <c r="Q910">
        <v>0.19581999999999999</v>
      </c>
      <c r="R910">
        <v>0</v>
      </c>
      <c r="S910">
        <v>0.19581999999999999</v>
      </c>
      <c r="T910">
        <v>-3.2849999999999997E-2</v>
      </c>
      <c r="U910">
        <v>-3.2849999999999997E-2</v>
      </c>
      <c r="V910" s="1" t="s">
        <v>301</v>
      </c>
      <c r="W910" s="1" t="s">
        <v>376</v>
      </c>
      <c r="X910">
        <v>21148.3449</v>
      </c>
      <c r="Y910">
        <v>115712.01875</v>
      </c>
      <c r="AA910">
        <v>1</v>
      </c>
      <c r="AC910" s="2"/>
      <c r="AD910" s="2">
        <f>$U910/$E910</f>
        <v>-7.1413043478260857E-2</v>
      </c>
      <c r="AE910" s="2">
        <f>$U910/$E910</f>
        <v>-7.1413043478260857E-2</v>
      </c>
      <c r="AF910" s="2">
        <f>$S910/$I910</f>
        <v>0.42569565217391303</v>
      </c>
      <c r="AG910" s="2">
        <f>$S910/$I910</f>
        <v>0.42569565217391303</v>
      </c>
      <c r="AH910" s="3">
        <f>INDEX([1]IDEN_level_ids!$B:$B,MATCH(V910,[1]IDEN_level_ids!$A:$A,0),1)</f>
        <v>1204</v>
      </c>
      <c r="AI910" s="3">
        <f>INDEX([1]IDEN_level_ids!$B:$B,MATCH(W910,[1]IDEN_level_ids!$A:$A,0),1)</f>
        <v>757</v>
      </c>
      <c r="AJ910" t="s">
        <v>32</v>
      </c>
    </row>
    <row r="911" spans="1:36" x14ac:dyDescent="0.25">
      <c r="A911">
        <v>79582.263000000006</v>
      </c>
      <c r="B911">
        <v>94543.027000000002</v>
      </c>
      <c r="C911">
        <v>0.23100000000000001</v>
      </c>
      <c r="D911">
        <v>0</v>
      </c>
      <c r="E911">
        <v>0.23100000000000001</v>
      </c>
      <c r="F911">
        <v>94543.027000000002</v>
      </c>
      <c r="G911">
        <v>0.23100000000000001</v>
      </c>
      <c r="H911">
        <v>0</v>
      </c>
      <c r="I911">
        <v>0.23100000000000001</v>
      </c>
      <c r="J911" t="s">
        <v>28</v>
      </c>
      <c r="K911">
        <v>1057.71530424</v>
      </c>
      <c r="L911" t="s">
        <v>29</v>
      </c>
      <c r="M911">
        <v>2.0064E-4</v>
      </c>
      <c r="N911">
        <v>0</v>
      </c>
      <c r="O911">
        <v>2.0064E-4</v>
      </c>
      <c r="P911">
        <v>94543.398965</v>
      </c>
      <c r="Q911">
        <v>1.7933999999999999E-2</v>
      </c>
      <c r="R911">
        <v>0</v>
      </c>
      <c r="S911">
        <v>1.7933999999999999E-2</v>
      </c>
      <c r="T911" t="s">
        <v>28</v>
      </c>
      <c r="U911">
        <v>-0.19324</v>
      </c>
      <c r="V911" s="1" t="s">
        <v>76</v>
      </c>
      <c r="W911" s="1" t="s">
        <v>202</v>
      </c>
      <c r="X911">
        <v>21535.163990000001</v>
      </c>
      <c r="Y911">
        <v>116078.562955</v>
      </c>
      <c r="Z911" t="s">
        <v>67</v>
      </c>
      <c r="AA911">
        <v>0.77100000000000002</v>
      </c>
      <c r="AC911">
        <f t="shared" ref="AC911:AC912" si="669">IF(ROUND($F911,2)=IF($AA910=0,IF($AA909=0,IF($AA908=0,ROUND($F907,2),ROUND($F908,2)),ROUND($F909,2)),ROUND($F910,2)),   0,1)</f>
        <v>1</v>
      </c>
      <c r="AD911" s="2">
        <f t="shared" ref="AD911:AE911" si="670">$U911/$E911</f>
        <v>-0.83653679653679647</v>
      </c>
      <c r="AE911" s="2">
        <f t="shared" si="670"/>
        <v>-0.83653679653679647</v>
      </c>
      <c r="AF911" s="2">
        <f t="shared" ref="AF911:AG911" si="671">$S911/$I911</f>
        <v>7.7636363636363628E-2</v>
      </c>
      <c r="AG911" s="2">
        <f t="shared" si="671"/>
        <v>7.7636363636363628E-2</v>
      </c>
      <c r="AH911" s="3">
        <f>INDEX([1]IDEN_level_ids!$B:$B,MATCH(V911,[1]IDEN_level_ids!$A:$A,0),1)</f>
        <v>1199</v>
      </c>
      <c r="AI911" s="3">
        <f>INDEX([1]IDEN_level_ids!$B:$B,MATCH(W911,[1]IDEN_level_ids!$A:$A,0),1)</f>
        <v>746</v>
      </c>
      <c r="AJ911" t="s">
        <v>32</v>
      </c>
    </row>
    <row r="912" spans="1:36" x14ac:dyDescent="0.25">
      <c r="A912">
        <v>79582.263000000006</v>
      </c>
      <c r="B912">
        <v>94543.027000000002</v>
      </c>
      <c r="C912">
        <v>0.23100000000000001</v>
      </c>
      <c r="D912">
        <v>0</v>
      </c>
      <c r="E912">
        <v>0.23100000000000001</v>
      </c>
      <c r="F912">
        <v>94543.027000000002</v>
      </c>
      <c r="G912">
        <v>0.23100000000000001</v>
      </c>
      <c r="H912">
        <v>0</v>
      </c>
      <c r="I912">
        <v>0.23100000000000001</v>
      </c>
      <c r="J912" t="s">
        <v>28</v>
      </c>
      <c r="K912">
        <v>1057.7240434600001</v>
      </c>
      <c r="L912" t="s">
        <v>29</v>
      </c>
      <c r="M912">
        <v>8.7956000000000004E-4</v>
      </c>
      <c r="N912">
        <v>0</v>
      </c>
      <c r="O912">
        <v>8.7956000000000004E-4</v>
      </c>
      <c r="P912">
        <v>94542.617819999999</v>
      </c>
      <c r="Q912">
        <v>7.8617999999999993E-2</v>
      </c>
      <c r="R912">
        <v>0</v>
      </c>
      <c r="S912">
        <v>7.8617999999999993E-2</v>
      </c>
      <c r="T912" t="s">
        <v>28</v>
      </c>
      <c r="U912">
        <v>-0.19324</v>
      </c>
      <c r="V912" s="1" t="s">
        <v>378</v>
      </c>
      <c r="W912" s="1" t="s">
        <v>252</v>
      </c>
      <c r="X912">
        <v>23050.577588</v>
      </c>
      <c r="Y912">
        <v>117593.195408</v>
      </c>
      <c r="Z912" t="s">
        <v>67</v>
      </c>
      <c r="AA912">
        <v>0.22900000000000001</v>
      </c>
      <c r="AC912">
        <f t="shared" si="669"/>
        <v>0</v>
      </c>
      <c r="AD912" s="2"/>
      <c r="AE912" s="2">
        <f>($F912-$Y912+$X912)/$E912*$AA912</f>
        <v>0.40563731601967495</v>
      </c>
      <c r="AF912" s="2"/>
      <c r="AG912" s="2">
        <f t="shared" ref="AF911:AG914" si="672">$S912/$I912</f>
        <v>0.34033766233766227</v>
      </c>
      <c r="AH912" s="3">
        <f>INDEX([1]IDEN_level_ids!$B:$B,MATCH(V912,[1]IDEN_level_ids!$A:$A,0),1)</f>
        <v>1192</v>
      </c>
      <c r="AI912" s="3">
        <f>INDEX([1]IDEN_level_ids!$B:$B,MATCH(W912,[1]IDEN_level_ids!$A:$A,0),1)</f>
        <v>723</v>
      </c>
      <c r="AJ912" t="s">
        <v>32</v>
      </c>
    </row>
    <row r="913" spans="1:36" hidden="1" x14ac:dyDescent="0.25">
      <c r="A913">
        <v>79582.263000000006</v>
      </c>
      <c r="B913" t="s">
        <v>28</v>
      </c>
      <c r="C913" t="s">
        <v>28</v>
      </c>
      <c r="D913" t="s">
        <v>28</v>
      </c>
      <c r="E913" t="s">
        <v>28</v>
      </c>
      <c r="F913">
        <v>94543.027000000002</v>
      </c>
      <c r="G913">
        <v>0.23100000000000001</v>
      </c>
      <c r="H913">
        <v>0</v>
      </c>
      <c r="I913">
        <v>0.23100000000000001</v>
      </c>
      <c r="J913" t="s">
        <v>28</v>
      </c>
      <c r="K913">
        <v>1057.7267264</v>
      </c>
      <c r="L913" t="s">
        <v>29</v>
      </c>
      <c r="M913">
        <v>2.3676999999999999E-3</v>
      </c>
      <c r="N913">
        <v>0</v>
      </c>
      <c r="O913">
        <v>2.3676999999999999E-3</v>
      </c>
      <c r="P913">
        <v>94542.37801</v>
      </c>
      <c r="Q913">
        <v>0.21163000000000001</v>
      </c>
      <c r="R913">
        <v>0</v>
      </c>
      <c r="S913">
        <v>0.21163000000000001</v>
      </c>
      <c r="T913" t="s">
        <v>28</v>
      </c>
      <c r="U913" t="s">
        <v>28</v>
      </c>
      <c r="V913" s="1" t="s">
        <v>337</v>
      </c>
      <c r="W913" s="1" t="s">
        <v>54</v>
      </c>
      <c r="X913">
        <v>39024.254599599997</v>
      </c>
      <c r="Y913">
        <v>133566.63261</v>
      </c>
      <c r="Z913" t="s">
        <v>35</v>
      </c>
      <c r="AA913">
        <v>0</v>
      </c>
      <c r="AC913">
        <f t="shared" ref="AC913:AC915" si="673">IF(ROUND($F913,2)=IF($AA912=0,IF($AA911=0,IF($AA910=0,ROUND($F909,2),ROUND($F910,2)),ROUND($F911,2)),ROUND($F912,2)),   0,1)</f>
        <v>0</v>
      </c>
      <c r="AD913" s="2" t="e">
        <f t="shared" ref="AD911:AE914" si="674">$U913/$E913</f>
        <v>#VALUE!</v>
      </c>
      <c r="AE913" s="2" t="e">
        <f>($F913-$Y913+$X913)/$E913*$AA913</f>
        <v>#VALUE!</v>
      </c>
      <c r="AF913" s="2">
        <f t="shared" si="672"/>
        <v>0.91614718614718615</v>
      </c>
      <c r="AG913" s="2">
        <f t="shared" si="672"/>
        <v>0.91614718614718615</v>
      </c>
      <c r="AH913" s="3">
        <f>INDEX([1]IDEN_level_ids!$B:$B,MATCH(V913,[1]IDEN_level_ids!$A:$A,0),1)</f>
        <v>1111</v>
      </c>
      <c r="AI913" s="3">
        <f>INDEX([1]IDEN_level_ids!$B:$B,MATCH(W913,[1]IDEN_level_ids!$A:$A,0),1)</f>
        <v>456</v>
      </c>
      <c r="AJ913" t="s">
        <v>32</v>
      </c>
    </row>
    <row r="914" spans="1:36" x14ac:dyDescent="0.25">
      <c r="A914">
        <v>79573.876999999993</v>
      </c>
      <c r="B914">
        <v>94537.459000000003</v>
      </c>
      <c r="C914">
        <v>0.23</v>
      </c>
      <c r="D914">
        <v>0</v>
      </c>
      <c r="E914">
        <v>0.23</v>
      </c>
      <c r="F914">
        <v>94537.459000000003</v>
      </c>
      <c r="G914">
        <v>0.23</v>
      </c>
      <c r="H914">
        <v>0</v>
      </c>
      <c r="I914">
        <v>0.23</v>
      </c>
      <c r="J914" t="s">
        <v>28</v>
      </c>
      <c r="K914">
        <v>1057.7813034999999</v>
      </c>
      <c r="L914" t="s">
        <v>29</v>
      </c>
      <c r="M914">
        <v>5.2705000000000004E-4</v>
      </c>
      <c r="N914">
        <v>0</v>
      </c>
      <c r="O914">
        <v>5.2705000000000004E-4</v>
      </c>
      <c r="P914">
        <v>94537.500018999999</v>
      </c>
      <c r="Q914">
        <v>4.7104E-2</v>
      </c>
      <c r="R914">
        <v>0</v>
      </c>
      <c r="S914">
        <v>4.7104E-2</v>
      </c>
      <c r="T914" t="s">
        <v>28</v>
      </c>
      <c r="U914">
        <v>0.39506999999999998</v>
      </c>
      <c r="V914" s="1" t="s">
        <v>393</v>
      </c>
      <c r="W914" s="1" t="s">
        <v>283</v>
      </c>
      <c r="X914">
        <v>27604.236113700001</v>
      </c>
      <c r="Y914">
        <v>122141.736133</v>
      </c>
      <c r="Z914" t="s">
        <v>67</v>
      </c>
      <c r="AA914">
        <v>0.66300000000000003</v>
      </c>
      <c r="AC914">
        <f t="shared" si="673"/>
        <v>1</v>
      </c>
      <c r="AD914" s="2">
        <f t="shared" si="674"/>
        <v>1.7176956521739128</v>
      </c>
      <c r="AE914" s="2">
        <f t="shared" si="674"/>
        <v>1.7176956521739128</v>
      </c>
      <c r="AF914" s="2">
        <f t="shared" si="672"/>
        <v>0.20479999999999998</v>
      </c>
      <c r="AG914" s="2">
        <f t="shared" si="672"/>
        <v>0.20479999999999998</v>
      </c>
      <c r="AH914" s="3">
        <f>INDEX([1]IDEN_level_ids!$B:$B,MATCH(V914,[1]IDEN_level_ids!$A:$A,0),1)</f>
        <v>1158</v>
      </c>
      <c r="AI914" s="3">
        <f>INDEX([1]IDEN_level_ids!$B:$B,MATCH(W914,[1]IDEN_level_ids!$A:$A,0),1)</f>
        <v>628</v>
      </c>
      <c r="AJ914" t="s">
        <v>32</v>
      </c>
    </row>
    <row r="915" spans="1:36" x14ac:dyDescent="0.25">
      <c r="A915">
        <v>79573.876999999993</v>
      </c>
      <c r="B915">
        <v>94537.459000000003</v>
      </c>
      <c r="C915">
        <v>0.23</v>
      </c>
      <c r="D915">
        <v>0</v>
      </c>
      <c r="E915">
        <v>0.23</v>
      </c>
      <c r="F915">
        <v>94537.459000000003</v>
      </c>
      <c r="G915">
        <v>0.23</v>
      </c>
      <c r="H915">
        <v>0</v>
      </c>
      <c r="I915">
        <v>0.23</v>
      </c>
      <c r="J915" t="s">
        <v>28</v>
      </c>
      <c r="K915">
        <v>1057.7957868000001</v>
      </c>
      <c r="L915" t="s">
        <v>29</v>
      </c>
      <c r="M915">
        <v>1.469E-3</v>
      </c>
      <c r="N915">
        <v>0</v>
      </c>
      <c r="O915">
        <v>1.469E-3</v>
      </c>
      <c r="P915">
        <v>94536.205619999993</v>
      </c>
      <c r="Q915">
        <v>0.13128999999999999</v>
      </c>
      <c r="R915">
        <v>0</v>
      </c>
      <c r="S915">
        <v>0.13128999999999999</v>
      </c>
      <c r="T915" t="s">
        <v>28</v>
      </c>
      <c r="U915">
        <v>0.39506999999999998</v>
      </c>
      <c r="V915" s="1" t="s">
        <v>289</v>
      </c>
      <c r="W915" s="1" t="s">
        <v>228</v>
      </c>
      <c r="X915">
        <v>23532.818504999999</v>
      </c>
      <c r="Y915">
        <v>118069.02412</v>
      </c>
      <c r="Z915" t="s">
        <v>67</v>
      </c>
      <c r="AA915">
        <v>0.33700000000000002</v>
      </c>
      <c r="AC915">
        <f t="shared" si="673"/>
        <v>0</v>
      </c>
      <c r="AD915" s="2"/>
      <c r="AE915" s="2">
        <f>($F915-$Y915+$X915)/$E915*$AA915</f>
        <v>1.836481499999971</v>
      </c>
      <c r="AF915" s="2"/>
      <c r="AG915" s="2">
        <f t="shared" ref="AF911:AG915" si="675">$S915/$I915</f>
        <v>0.57082608695652171</v>
      </c>
      <c r="AH915" s="3">
        <f>INDEX([1]IDEN_level_ids!$B:$B,MATCH(V915,[1]IDEN_level_ids!$A:$A,0),1)</f>
        <v>1184</v>
      </c>
      <c r="AI915" s="3">
        <f>INDEX([1]IDEN_level_ids!$B:$B,MATCH(W915,[1]IDEN_level_ids!$A:$A,0),1)</f>
        <v>709</v>
      </c>
      <c r="AJ915" t="s">
        <v>32</v>
      </c>
    </row>
    <row r="916" spans="1:36" x14ac:dyDescent="0.25">
      <c r="A916">
        <v>7956.0140000000001</v>
      </c>
      <c r="B916">
        <v>94528.350999999995</v>
      </c>
      <c r="C916">
        <v>0.46</v>
      </c>
      <c r="D916">
        <v>0</v>
      </c>
      <c r="E916">
        <v>0.46</v>
      </c>
      <c r="F916">
        <v>94528.350999999995</v>
      </c>
      <c r="G916">
        <v>0.46</v>
      </c>
      <c r="H916">
        <v>0</v>
      </c>
      <c r="I916">
        <v>0.46</v>
      </c>
      <c r="J916" t="s">
        <v>28</v>
      </c>
      <c r="K916">
        <v>1057.8854277999999</v>
      </c>
      <c r="L916" t="s">
        <v>29</v>
      </c>
      <c r="M916">
        <v>2.3074E-4</v>
      </c>
      <c r="N916">
        <v>0</v>
      </c>
      <c r="O916">
        <v>2.3074E-4</v>
      </c>
      <c r="P916">
        <v>94528.194994000005</v>
      </c>
      <c r="Q916">
        <v>2.0618000000000001E-2</v>
      </c>
      <c r="R916">
        <v>0</v>
      </c>
      <c r="S916">
        <v>2.0618000000000001E-2</v>
      </c>
      <c r="T916">
        <v>0.15601000000000001</v>
      </c>
      <c r="U916">
        <v>0.15601000000000001</v>
      </c>
      <c r="V916" s="1" t="s">
        <v>64</v>
      </c>
      <c r="W916" s="1" t="s">
        <v>250</v>
      </c>
      <c r="X916">
        <v>18241.535524999999</v>
      </c>
      <c r="Y916">
        <v>112769.730519</v>
      </c>
      <c r="AA916">
        <v>1</v>
      </c>
      <c r="AC916" s="2"/>
      <c r="AD916" s="2">
        <f t="shared" ref="AD916:AE918" si="676">$U916/$E916</f>
        <v>0.33915217391304348</v>
      </c>
      <c r="AE916" s="2">
        <f t="shared" si="676"/>
        <v>0.33915217391304348</v>
      </c>
      <c r="AF916" s="2">
        <f t="shared" ref="AF916:AG918" si="677">$S916/$I916</f>
        <v>4.482173913043478E-2</v>
      </c>
      <c r="AG916" s="2">
        <f t="shared" si="677"/>
        <v>4.482173913043478E-2</v>
      </c>
      <c r="AH916" s="3">
        <f>INDEX([1]IDEN_level_ids!$B:$B,MATCH(V916,[1]IDEN_level_ids!$A:$A,0),1)</f>
        <v>1220</v>
      </c>
      <c r="AI916" s="3">
        <f>INDEX([1]IDEN_level_ids!$B:$B,MATCH(W916,[1]IDEN_level_ids!$A:$A,0),1)</f>
        <v>789</v>
      </c>
      <c r="AJ916" t="s">
        <v>32</v>
      </c>
    </row>
    <row r="917" spans="1:36" x14ac:dyDescent="0.25">
      <c r="A917">
        <v>3977.886</v>
      </c>
      <c r="B917">
        <v>94526.767999999996</v>
      </c>
      <c r="C917">
        <v>0.5</v>
      </c>
      <c r="D917">
        <v>0</v>
      </c>
      <c r="E917">
        <v>0.5</v>
      </c>
      <c r="F917">
        <v>94526.767999999996</v>
      </c>
      <c r="G917">
        <v>0.5</v>
      </c>
      <c r="H917">
        <v>0</v>
      </c>
      <c r="I917">
        <v>0.5</v>
      </c>
      <c r="J917" t="s">
        <v>28</v>
      </c>
      <c r="K917">
        <v>1057.9106161</v>
      </c>
      <c r="L917" t="s">
        <v>29</v>
      </c>
      <c r="M917">
        <v>8.0338999999999996E-4</v>
      </c>
      <c r="N917">
        <v>0</v>
      </c>
      <c r="O917">
        <v>8.0338999999999996E-4</v>
      </c>
      <c r="P917">
        <v>94525.944327000005</v>
      </c>
      <c r="Q917">
        <v>7.1784000000000001E-2</v>
      </c>
      <c r="R917">
        <v>0</v>
      </c>
      <c r="S917">
        <v>7.1784000000000001E-2</v>
      </c>
      <c r="T917">
        <v>0.82367000000000001</v>
      </c>
      <c r="U917">
        <v>0.82367000000000001</v>
      </c>
      <c r="V917" s="1" t="s">
        <v>325</v>
      </c>
      <c r="W917" s="1" t="s">
        <v>185</v>
      </c>
      <c r="X917">
        <v>24461.206948300001</v>
      </c>
      <c r="Y917">
        <v>118987.151275</v>
      </c>
      <c r="AA917">
        <v>1</v>
      </c>
      <c r="AC917" s="2"/>
      <c r="AD917" s="2">
        <f t="shared" si="676"/>
        <v>1.64734</v>
      </c>
      <c r="AE917" s="2">
        <f t="shared" si="676"/>
        <v>1.64734</v>
      </c>
      <c r="AF917" s="2">
        <f t="shared" si="677"/>
        <v>0.143568</v>
      </c>
      <c r="AG917" s="2">
        <f t="shared" si="677"/>
        <v>0.143568</v>
      </c>
      <c r="AH917" s="3">
        <f>INDEX([1]IDEN_level_ids!$B:$B,MATCH(V917,[1]IDEN_level_ids!$A:$A,0),1)</f>
        <v>1177</v>
      </c>
      <c r="AI917" s="3">
        <f>INDEX([1]IDEN_level_ids!$B:$B,MATCH(W917,[1]IDEN_level_ids!$A:$A,0),1)</f>
        <v>681</v>
      </c>
      <c r="AJ917" t="s">
        <v>32</v>
      </c>
    </row>
    <row r="918" spans="1:36" x14ac:dyDescent="0.25">
      <c r="A918">
        <v>15908.450999999999</v>
      </c>
      <c r="B918">
        <v>94516.524999999994</v>
      </c>
      <c r="C918">
        <v>0.23</v>
      </c>
      <c r="D918">
        <v>0</v>
      </c>
      <c r="E918">
        <v>0.23</v>
      </c>
      <c r="F918">
        <v>94516.524999999994</v>
      </c>
      <c r="G918">
        <v>0.23</v>
      </c>
      <c r="H918">
        <v>0</v>
      </c>
      <c r="I918">
        <v>0.23</v>
      </c>
      <c r="J918" t="s">
        <v>28</v>
      </c>
      <c r="K918">
        <v>1058.0132789100001</v>
      </c>
      <c r="L918" t="s">
        <v>29</v>
      </c>
      <c r="M918">
        <v>4.3714999999999997E-4</v>
      </c>
      <c r="N918">
        <v>0</v>
      </c>
      <c r="O918">
        <v>4.3714999999999997E-4</v>
      </c>
      <c r="P918">
        <v>94516.772136</v>
      </c>
      <c r="Q918">
        <v>3.9052999999999997E-2</v>
      </c>
      <c r="R918">
        <v>0</v>
      </c>
      <c r="S918">
        <v>3.9052999999999997E-2</v>
      </c>
      <c r="T918" t="s">
        <v>28</v>
      </c>
      <c r="U918">
        <v>0.21623000000000001</v>
      </c>
      <c r="V918" s="1" t="s">
        <v>142</v>
      </c>
      <c r="W918" s="1" t="s">
        <v>251</v>
      </c>
      <c r="X918">
        <v>22527.714745000001</v>
      </c>
      <c r="Y918">
        <v>117044.486881</v>
      </c>
      <c r="Z918" t="s">
        <v>67</v>
      </c>
      <c r="AA918">
        <v>4.2999999999999997E-2</v>
      </c>
      <c r="AC918">
        <f t="shared" ref="AC918:AC919" si="678">IF(ROUND($F918,2)=IF($AA917=0,IF($AA916=0,IF($AA915=0,ROUND($F914,2),ROUND($F915,2)),ROUND($F916,2)),ROUND($F917,2)),   0,1)</f>
        <v>1</v>
      </c>
      <c r="AD918" s="2">
        <f t="shared" si="676"/>
        <v>0.94013043478260871</v>
      </c>
      <c r="AE918" s="2">
        <f t="shared" si="676"/>
        <v>0.94013043478260871</v>
      </c>
      <c r="AF918" s="2">
        <f t="shared" si="677"/>
        <v>0.16979565217391301</v>
      </c>
      <c r="AG918" s="2">
        <f t="shared" si="677"/>
        <v>0.16979565217391301</v>
      </c>
      <c r="AH918" s="3">
        <f>INDEX([1]IDEN_level_ids!$B:$B,MATCH(V918,[1]IDEN_level_ids!$A:$A,0),1)</f>
        <v>1193</v>
      </c>
      <c r="AI918" s="3">
        <f>INDEX([1]IDEN_level_ids!$B:$B,MATCH(W918,[1]IDEN_level_ids!$A:$A,0),1)</f>
        <v>734</v>
      </c>
      <c r="AJ918" t="s">
        <v>32</v>
      </c>
    </row>
    <row r="919" spans="1:36" x14ac:dyDescent="0.25">
      <c r="A919">
        <v>15908.450999999999</v>
      </c>
      <c r="B919">
        <v>94516.524999999994</v>
      </c>
      <c r="C919">
        <v>0.23</v>
      </c>
      <c r="D919">
        <v>0</v>
      </c>
      <c r="E919">
        <v>0.23</v>
      </c>
      <c r="F919">
        <v>94516.524999999994</v>
      </c>
      <c r="G919">
        <v>0.23</v>
      </c>
      <c r="H919">
        <v>0</v>
      </c>
      <c r="I919">
        <v>0.23</v>
      </c>
      <c r="J919" t="s">
        <v>28</v>
      </c>
      <c r="K919">
        <v>1058.01870166</v>
      </c>
      <c r="L919" t="s">
        <v>29</v>
      </c>
      <c r="M919">
        <v>8.0371999999999996E-4</v>
      </c>
      <c r="N919">
        <v>0</v>
      </c>
      <c r="O919">
        <v>8.0371999999999996E-4</v>
      </c>
      <c r="P919">
        <v>94516.287702000001</v>
      </c>
      <c r="Q919">
        <v>7.1799000000000002E-2</v>
      </c>
      <c r="R919">
        <v>0</v>
      </c>
      <c r="S919">
        <v>7.1799000000000002E-2</v>
      </c>
      <c r="T919" t="s">
        <v>28</v>
      </c>
      <c r="U919">
        <v>0.21623000000000001</v>
      </c>
      <c r="V919" s="1" t="s">
        <v>116</v>
      </c>
      <c r="W919" s="1" t="s">
        <v>185</v>
      </c>
      <c r="X919">
        <v>24470.863573300001</v>
      </c>
      <c r="Y919">
        <v>118987.151275</v>
      </c>
      <c r="Z919" t="s">
        <v>67</v>
      </c>
      <c r="AA919">
        <v>0.95699999999999996</v>
      </c>
      <c r="AC919">
        <f t="shared" si="678"/>
        <v>0</v>
      </c>
      <c r="AD919" s="2"/>
      <c r="AE919" s="2">
        <f>($F919-$Y919+$X919)/$E919*$AA919</f>
        <v>0.98736727434223448</v>
      </c>
      <c r="AF919" s="2"/>
      <c r="AG919" s="2">
        <f t="shared" ref="AG919" si="679">$S919/$I919</f>
        <v>0.31216956521739131</v>
      </c>
      <c r="AH919" s="3">
        <f>INDEX([1]IDEN_level_ids!$B:$B,MATCH(V919,[1]IDEN_level_ids!$A:$A,0),1)</f>
        <v>1179</v>
      </c>
      <c r="AI919" s="3">
        <f>INDEX([1]IDEN_level_ids!$B:$B,MATCH(W919,[1]IDEN_level_ids!$A:$A,0),1)</f>
        <v>681</v>
      </c>
      <c r="AJ919" t="s">
        <v>32</v>
      </c>
    </row>
    <row r="920" spans="1:36" x14ac:dyDescent="0.25">
      <c r="A920">
        <v>3180.9769999999999</v>
      </c>
      <c r="B920">
        <v>94504.672000000006</v>
      </c>
      <c r="C920">
        <v>0.23100000000000001</v>
      </c>
      <c r="D920">
        <v>0</v>
      </c>
      <c r="E920">
        <v>0.23100000000000001</v>
      </c>
      <c r="F920">
        <v>94504.672000000006</v>
      </c>
      <c r="G920">
        <v>0.23100000000000001</v>
      </c>
      <c r="H920">
        <v>0</v>
      </c>
      <c r="I920">
        <v>0.23100000000000001</v>
      </c>
      <c r="J920" t="s">
        <v>28</v>
      </c>
      <c r="K920">
        <v>1058.14440588</v>
      </c>
      <c r="L920" t="s">
        <v>29</v>
      </c>
      <c r="M920">
        <v>4.1083E-4</v>
      </c>
      <c r="N920">
        <v>0</v>
      </c>
      <c r="O920">
        <v>4.1083E-4</v>
      </c>
      <c r="P920">
        <v>94505.059464999998</v>
      </c>
      <c r="Q920">
        <v>3.6692000000000002E-2</v>
      </c>
      <c r="R920">
        <v>0</v>
      </c>
      <c r="S920">
        <v>3.6692000000000002E-2</v>
      </c>
      <c r="T920">
        <v>-0.38746999999999998</v>
      </c>
      <c r="U920">
        <v>-0.38746999999999998</v>
      </c>
      <c r="V920" s="1" t="s">
        <v>70</v>
      </c>
      <c r="W920" s="1" t="s">
        <v>312</v>
      </c>
      <c r="X920">
        <v>21294.886147000001</v>
      </c>
      <c r="Y920">
        <v>115799.945612</v>
      </c>
      <c r="AA920">
        <v>1</v>
      </c>
      <c r="AC920" s="2"/>
      <c r="AD920" s="2">
        <f>$U920/$E920</f>
        <v>-1.6773593073593072</v>
      </c>
      <c r="AE920" s="2">
        <f>$U920/$E920</f>
        <v>-1.6773593073593072</v>
      </c>
      <c r="AF920" s="2">
        <f>$S920/$I920</f>
        <v>0.15883982683982684</v>
      </c>
      <c r="AG920" s="2">
        <f>$S920/$I920</f>
        <v>0.15883982683982684</v>
      </c>
      <c r="AH920" s="3">
        <f>INDEX([1]IDEN_level_ids!$B:$B,MATCH(V920,[1]IDEN_level_ids!$A:$A,0),1)</f>
        <v>1201</v>
      </c>
      <c r="AI920" s="3">
        <f>INDEX([1]IDEN_level_ids!$B:$B,MATCH(W920,[1]IDEN_level_ids!$A:$A,0),1)</f>
        <v>755</v>
      </c>
      <c r="AJ920" t="s">
        <v>32</v>
      </c>
    </row>
    <row r="921" spans="1:36" x14ac:dyDescent="0.25">
      <c r="A921">
        <v>2384.9279999999999</v>
      </c>
      <c r="B921">
        <v>94487.028000000006</v>
      </c>
      <c r="C921">
        <v>0.23100000000000001</v>
      </c>
      <c r="D921">
        <v>0</v>
      </c>
      <c r="E921">
        <v>0.23100000000000001</v>
      </c>
      <c r="F921">
        <v>94487.028000000006</v>
      </c>
      <c r="G921">
        <v>0.23100000000000001</v>
      </c>
      <c r="H921">
        <v>0</v>
      </c>
      <c r="I921">
        <v>0.23100000000000001</v>
      </c>
      <c r="J921" t="s">
        <v>28</v>
      </c>
      <c r="K921">
        <v>1058.3425176000001</v>
      </c>
      <c r="L921" t="s">
        <v>29</v>
      </c>
      <c r="M921">
        <v>1.7099000000000001E-3</v>
      </c>
      <c r="N921">
        <v>0</v>
      </c>
      <c r="O921">
        <v>1.7099000000000001E-3</v>
      </c>
      <c r="P921">
        <v>94487.369009999995</v>
      </c>
      <c r="Q921">
        <v>0.15265999999999999</v>
      </c>
      <c r="R921">
        <v>0</v>
      </c>
      <c r="S921">
        <v>0.15265999999999999</v>
      </c>
      <c r="T921" t="s">
        <v>28</v>
      </c>
      <c r="U921">
        <v>-2.3900000000000001E-2</v>
      </c>
      <c r="V921" s="1" t="s">
        <v>260</v>
      </c>
      <c r="W921" s="1" t="s">
        <v>50</v>
      </c>
      <c r="X921">
        <v>39733.0370521</v>
      </c>
      <c r="Y921">
        <v>134220.40606000001</v>
      </c>
      <c r="Z921" t="s">
        <v>67</v>
      </c>
      <c r="AA921">
        <v>0.28499999999999998</v>
      </c>
      <c r="AC921">
        <f t="shared" ref="AC921:AC922" si="680">IF(ROUND($F921,2)=IF($AA920=0,IF($AA919=0,IF($AA918=0,ROUND($F917,2),ROUND($F918,2)),ROUND($F919,2)),ROUND($F920,2)),   0,1)</f>
        <v>1</v>
      </c>
      <c r="AD921" s="2">
        <f t="shared" ref="AD921:AE921" si="681">$U921/$E921</f>
        <v>-0.10346320346320347</v>
      </c>
      <c r="AE921" s="2">
        <f t="shared" si="681"/>
        <v>-0.10346320346320347</v>
      </c>
      <c r="AF921" s="2">
        <f t="shared" ref="AF921:AG921" si="682">$S921/$I921</f>
        <v>0.66086580086580082</v>
      </c>
      <c r="AG921" s="2">
        <f t="shared" si="682"/>
        <v>0.66086580086580082</v>
      </c>
      <c r="AH921" s="3">
        <f>INDEX([1]IDEN_level_ids!$B:$B,MATCH(V921,[1]IDEN_level_ids!$A:$A,0),1)</f>
        <v>1107</v>
      </c>
      <c r="AI921" s="3">
        <f>INDEX([1]IDEN_level_ids!$B:$B,MATCH(W921,[1]IDEN_level_ids!$A:$A,0),1)</f>
        <v>437</v>
      </c>
      <c r="AJ921" t="s">
        <v>32</v>
      </c>
    </row>
    <row r="922" spans="1:36" x14ac:dyDescent="0.25">
      <c r="A922">
        <v>2384.9279999999999</v>
      </c>
      <c r="B922">
        <v>94487.028000000006</v>
      </c>
      <c r="C922">
        <v>0.23100000000000001</v>
      </c>
      <c r="D922">
        <v>0</v>
      </c>
      <c r="E922">
        <v>0.23100000000000001</v>
      </c>
      <c r="F922">
        <v>94487.028000000006</v>
      </c>
      <c r="G922">
        <v>0.23100000000000001</v>
      </c>
      <c r="H922">
        <v>0</v>
      </c>
      <c r="I922">
        <v>0.23100000000000001</v>
      </c>
      <c r="J922" t="s">
        <v>28</v>
      </c>
      <c r="K922">
        <v>1058.3436512000001</v>
      </c>
      <c r="L922" t="s">
        <v>29</v>
      </c>
      <c r="M922">
        <v>1.4882000000000001E-3</v>
      </c>
      <c r="N922">
        <v>0</v>
      </c>
      <c r="O922">
        <v>1.4882000000000001E-3</v>
      </c>
      <c r="P922">
        <v>94487.267800000001</v>
      </c>
      <c r="Q922">
        <v>0.13286999999999999</v>
      </c>
      <c r="R922">
        <v>0</v>
      </c>
      <c r="S922">
        <v>0.13286999999999999</v>
      </c>
      <c r="T922" t="s">
        <v>28</v>
      </c>
      <c r="U922">
        <v>-2.3900000000000001E-2</v>
      </c>
      <c r="V922" s="1" t="s">
        <v>337</v>
      </c>
      <c r="W922" s="1" t="s">
        <v>170</v>
      </c>
      <c r="X922">
        <v>39024.254599599997</v>
      </c>
      <c r="Y922">
        <v>133511.52239999999</v>
      </c>
      <c r="Z922" t="s">
        <v>67</v>
      </c>
      <c r="AA922">
        <v>0.36599999999999999</v>
      </c>
      <c r="AC922">
        <f t="shared" si="680"/>
        <v>0</v>
      </c>
      <c r="AD922" s="2"/>
      <c r="AE922" s="2">
        <f>($F922-$Y922+$X922)/$E922*$AA922</f>
        <v>-0.3799434908841095</v>
      </c>
      <c r="AF922" s="2"/>
      <c r="AG922" s="2">
        <f t="shared" ref="AF921:AG922" si="683">$S922/$I922</f>
        <v>0.57519480519480515</v>
      </c>
      <c r="AH922" s="3">
        <f>INDEX([1]IDEN_level_ids!$B:$B,MATCH(V922,[1]IDEN_level_ids!$A:$A,0),1)</f>
        <v>1111</v>
      </c>
      <c r="AI922" s="3">
        <f>INDEX([1]IDEN_level_ids!$B:$B,MATCH(W922,[1]IDEN_level_ids!$A:$A,0),1)</f>
        <v>464</v>
      </c>
      <c r="AJ922" t="s">
        <v>32</v>
      </c>
    </row>
    <row r="923" spans="1:36" hidden="1" x14ac:dyDescent="0.25">
      <c r="A923">
        <v>2384.9279999999999</v>
      </c>
      <c r="B923" t="s">
        <v>28</v>
      </c>
      <c r="C923" t="s">
        <v>28</v>
      </c>
      <c r="D923" t="s">
        <v>28</v>
      </c>
      <c r="E923" t="s">
        <v>28</v>
      </c>
      <c r="F923">
        <v>94487.028000000006</v>
      </c>
      <c r="G923">
        <v>0.23100000000000001</v>
      </c>
      <c r="H923">
        <v>0</v>
      </c>
      <c r="I923">
        <v>0.23100000000000001</v>
      </c>
      <c r="J923" t="s">
        <v>28</v>
      </c>
      <c r="K923">
        <v>1058.34745423</v>
      </c>
      <c r="L923" t="s">
        <v>29</v>
      </c>
      <c r="M923">
        <v>2.6060999999999999E-4</v>
      </c>
      <c r="N923">
        <v>0</v>
      </c>
      <c r="O923">
        <v>2.6060999999999999E-4</v>
      </c>
      <c r="P923">
        <v>94486.928276999999</v>
      </c>
      <c r="Q923">
        <v>2.3266999999999999E-2</v>
      </c>
      <c r="R923">
        <v>0</v>
      </c>
      <c r="S923">
        <v>2.3266999999999999E-2</v>
      </c>
      <c r="T923" t="s">
        <v>28</v>
      </c>
      <c r="U923" t="s">
        <v>28</v>
      </c>
      <c r="V923" s="1" t="s">
        <v>267</v>
      </c>
      <c r="W923" s="1" t="s">
        <v>86</v>
      </c>
      <c r="X923">
        <v>39940.707373099998</v>
      </c>
      <c r="Y923">
        <v>134427.63565000001</v>
      </c>
      <c r="Z923" t="s">
        <v>35</v>
      </c>
      <c r="AA923">
        <v>0</v>
      </c>
      <c r="AC923">
        <f t="shared" ref="AC921:AC924" si="684">IF(ROUND($F923,2)=IF($AA922=0,IF($AA921=0,IF($AA920=0,ROUND($F919,2),ROUND($F920,2)),ROUND($F921,2)),ROUND($F922,2)),   0,1)</f>
        <v>0</v>
      </c>
      <c r="AD923" s="2"/>
      <c r="AE923" s="2" t="e">
        <f t="shared" ref="AE922:AE923" si="685">($F923-$Y923+$X923)/$E923*$AA923</f>
        <v>#VALUE!</v>
      </c>
      <c r="AF923" s="2"/>
      <c r="AG923" s="2">
        <f t="shared" ref="AF921:AG924" si="686">$S923/$I923</f>
        <v>0.10072294372294371</v>
      </c>
      <c r="AH923" s="3">
        <f>INDEX([1]IDEN_level_ids!$B:$B,MATCH(V923,[1]IDEN_level_ids!$A:$A,0),1)</f>
        <v>1108</v>
      </c>
      <c r="AI923" s="3">
        <f>INDEX([1]IDEN_level_ids!$B:$B,MATCH(W923,[1]IDEN_level_ids!$A:$A,0),1)</f>
        <v>422</v>
      </c>
      <c r="AJ923" t="s">
        <v>32</v>
      </c>
    </row>
    <row r="924" spans="1:36" x14ac:dyDescent="0.25">
      <c r="A924">
        <v>2384.9279999999999</v>
      </c>
      <c r="B924">
        <v>94487.028000000006</v>
      </c>
      <c r="C924">
        <v>0.23100000000000001</v>
      </c>
      <c r="D924">
        <v>0</v>
      </c>
      <c r="E924">
        <v>0.23100000000000001</v>
      </c>
      <c r="F924">
        <v>94487.028000000006</v>
      </c>
      <c r="G924">
        <v>0.23100000000000001</v>
      </c>
      <c r="H924">
        <v>0</v>
      </c>
      <c r="I924">
        <v>0.23100000000000001</v>
      </c>
      <c r="J924" t="s">
        <v>28</v>
      </c>
      <c r="K924">
        <v>1058.35150021</v>
      </c>
      <c r="L924" t="s">
        <v>29</v>
      </c>
      <c r="M924">
        <v>3.2133999999999998E-4</v>
      </c>
      <c r="N924">
        <v>0</v>
      </c>
      <c r="O924">
        <v>3.2133999999999998E-4</v>
      </c>
      <c r="P924">
        <v>94486.567062000002</v>
      </c>
      <c r="Q924">
        <v>2.8688000000000002E-2</v>
      </c>
      <c r="R924">
        <v>0</v>
      </c>
      <c r="S924">
        <v>2.8688000000000002E-2</v>
      </c>
      <c r="T924" t="s">
        <v>28</v>
      </c>
      <c r="U924">
        <v>-2.3900000000000001E-2</v>
      </c>
      <c r="V924" s="1" t="s">
        <v>76</v>
      </c>
      <c r="W924" s="1" t="s">
        <v>304</v>
      </c>
      <c r="X924">
        <v>21535.163990000001</v>
      </c>
      <c r="Y924">
        <v>116021.731052</v>
      </c>
      <c r="Z924" t="s">
        <v>67</v>
      </c>
      <c r="AA924">
        <v>0.34899999999999998</v>
      </c>
      <c r="AC924">
        <f>IF(ROUND($F924,2)=IF($AA923=0,IF($AA922=0,IF($AA921=0,ROUND($F920,2),ROUND($F921,2)),ROUND($F922,2)),ROUND($F923,2)),   0,1)</f>
        <v>0</v>
      </c>
      <c r="AD924" s="2"/>
      <c r="AE924" s="2">
        <f>($F924-$Y924+$X924)/$E924*$AA924</f>
        <v>0.69639550649925852</v>
      </c>
      <c r="AF924" s="2"/>
      <c r="AG924" s="2">
        <f t="shared" si="686"/>
        <v>0.1241904761904762</v>
      </c>
      <c r="AH924" s="3">
        <f>INDEX([1]IDEN_level_ids!$B:$B,MATCH(V924,[1]IDEN_level_ids!$A:$A,0),1)</f>
        <v>1199</v>
      </c>
      <c r="AI924" s="3">
        <f>INDEX([1]IDEN_level_ids!$B:$B,MATCH(W924,[1]IDEN_level_ids!$A:$A,0),1)</f>
        <v>749</v>
      </c>
      <c r="AJ924" t="s">
        <v>32</v>
      </c>
    </row>
    <row r="925" spans="1:36" hidden="1" x14ac:dyDescent="0.25">
      <c r="A925">
        <v>79475.625</v>
      </c>
      <c r="B925" t="s">
        <v>28</v>
      </c>
      <c r="C925" t="s">
        <v>28</v>
      </c>
      <c r="D925" t="s">
        <v>28</v>
      </c>
      <c r="E925" t="s">
        <v>28</v>
      </c>
      <c r="F925">
        <v>94472.577000000005</v>
      </c>
      <c r="G925">
        <v>0.5</v>
      </c>
      <c r="H925">
        <v>0</v>
      </c>
      <c r="I925">
        <v>0.5</v>
      </c>
      <c r="J925" t="s">
        <v>28</v>
      </c>
      <c r="K925">
        <v>1058.4936983299999</v>
      </c>
      <c r="L925" t="s">
        <v>29</v>
      </c>
      <c r="M925">
        <v>6.7489000000000004E-4</v>
      </c>
      <c r="N925">
        <v>0</v>
      </c>
      <c r="O925">
        <v>6.7489000000000004E-4</v>
      </c>
      <c r="P925">
        <v>94473.873730000007</v>
      </c>
      <c r="Q925">
        <v>6.0235999999999998E-2</v>
      </c>
      <c r="R925">
        <v>0</v>
      </c>
      <c r="S925">
        <v>6.0235999999999998E-2</v>
      </c>
      <c r="T925" t="s">
        <v>28</v>
      </c>
      <c r="U925" t="s">
        <v>28</v>
      </c>
      <c r="V925" s="1" t="s">
        <v>135</v>
      </c>
      <c r="W925" s="1" t="s">
        <v>234</v>
      </c>
      <c r="X925">
        <v>23844.580532</v>
      </c>
      <c r="Y925">
        <v>118318.454262</v>
      </c>
      <c r="Z925" t="s">
        <v>35</v>
      </c>
      <c r="AA925">
        <v>0</v>
      </c>
      <c r="AD925" s="2"/>
      <c r="AE925" s="2"/>
      <c r="AF925" s="2"/>
      <c r="AG925" s="2"/>
      <c r="AH925" s="3">
        <f>INDEX([1]IDEN_level_ids!$B:$B,MATCH(V925,[1]IDEN_level_ids!$A:$A,0),1)</f>
        <v>1182</v>
      </c>
      <c r="AI925" s="3">
        <f>INDEX([1]IDEN_level_ids!$B:$B,MATCH(W925,[1]IDEN_level_ids!$A:$A,0),1)</f>
        <v>700</v>
      </c>
      <c r="AJ925" t="s">
        <v>32</v>
      </c>
    </row>
    <row r="926" spans="1:36" x14ac:dyDescent="0.25">
      <c r="A926">
        <v>79475.625</v>
      </c>
      <c r="B926">
        <v>94472.577000000005</v>
      </c>
      <c r="C926">
        <v>0.5</v>
      </c>
      <c r="D926">
        <v>0</v>
      </c>
      <c r="E926">
        <v>0.5</v>
      </c>
      <c r="F926">
        <v>94472.577000000005</v>
      </c>
      <c r="G926">
        <v>0.5</v>
      </c>
      <c r="H926">
        <v>0</v>
      </c>
      <c r="I926">
        <v>0.5</v>
      </c>
      <c r="J926" t="s">
        <v>28</v>
      </c>
      <c r="K926">
        <v>1058.4952190900001</v>
      </c>
      <c r="L926" t="s">
        <v>29</v>
      </c>
      <c r="M926">
        <v>7.3875000000000004E-4</v>
      </c>
      <c r="N926">
        <v>0</v>
      </c>
      <c r="O926">
        <v>7.3875000000000004E-4</v>
      </c>
      <c r="P926">
        <v>94473.737997999997</v>
      </c>
      <c r="Q926">
        <v>6.5935999999999995E-2</v>
      </c>
      <c r="R926">
        <v>0</v>
      </c>
      <c r="S926">
        <v>6.5935999999999995E-2</v>
      </c>
      <c r="T926" t="s">
        <v>28</v>
      </c>
      <c r="U926">
        <v>0.30151</v>
      </c>
      <c r="V926" s="1" t="s">
        <v>83</v>
      </c>
      <c r="W926" s="1" t="s">
        <v>286</v>
      </c>
      <c r="X926">
        <v>19360.079107000001</v>
      </c>
      <c r="Y926">
        <v>113833.81710499999</v>
      </c>
      <c r="Z926" t="s">
        <v>67</v>
      </c>
      <c r="AA926">
        <v>6.9000000000000006E-2</v>
      </c>
      <c r="AC926">
        <f t="shared" ref="AC926:AC929" si="687">IF(ROUND($F926,2)=IF($AA925=0,IF($AA924=0,IF($AA923=0,ROUND($F922,2),ROUND($F923,2)),ROUND($F924,2)),ROUND($F925,2)),   0,1)</f>
        <v>1</v>
      </c>
      <c r="AD926" s="2">
        <f t="shared" ref="AD926:AE926" si="688">$U926/$E926</f>
        <v>0.60302</v>
      </c>
      <c r="AE926" s="2">
        <f t="shared" si="688"/>
        <v>0.60302</v>
      </c>
      <c r="AF926" s="2">
        <f t="shared" ref="AF926:AG926" si="689">$S926/$I926</f>
        <v>0.13187199999999999</v>
      </c>
      <c r="AG926" s="2">
        <f t="shared" si="689"/>
        <v>0.13187199999999999</v>
      </c>
      <c r="AH926" s="3">
        <f>INDEX([1]IDEN_level_ids!$B:$B,MATCH(V926,[1]IDEN_level_ids!$A:$A,0),1)</f>
        <v>1213</v>
      </c>
      <c r="AI926" s="3">
        <f>INDEX([1]IDEN_level_ids!$B:$B,MATCH(W926,[1]IDEN_level_ids!$A:$A,0),1)</f>
        <v>774</v>
      </c>
      <c r="AJ926" t="s">
        <v>32</v>
      </c>
    </row>
    <row r="927" spans="1:36" x14ac:dyDescent="0.25">
      <c r="A927">
        <v>79475.625</v>
      </c>
      <c r="B927">
        <v>94472.577000000005</v>
      </c>
      <c r="C927">
        <v>0.5</v>
      </c>
      <c r="D927">
        <v>0</v>
      </c>
      <c r="E927">
        <v>0.5</v>
      </c>
      <c r="F927">
        <v>94472.577000000005</v>
      </c>
      <c r="G927">
        <v>0.5</v>
      </c>
      <c r="H927">
        <v>0</v>
      </c>
      <c r="I927">
        <v>0.5</v>
      </c>
      <c r="J927" t="s">
        <v>28</v>
      </c>
      <c r="K927">
        <v>1058.5073362000001</v>
      </c>
      <c r="L927" t="s">
        <v>29</v>
      </c>
      <c r="M927">
        <v>1.1206E-3</v>
      </c>
      <c r="N927">
        <v>0</v>
      </c>
      <c r="O927">
        <v>1.1206E-3</v>
      </c>
      <c r="P927">
        <v>94472.656529999993</v>
      </c>
      <c r="Q927">
        <v>0.10002</v>
      </c>
      <c r="R927">
        <v>0</v>
      </c>
      <c r="S927">
        <v>0.10002</v>
      </c>
      <c r="T927" t="s">
        <v>28</v>
      </c>
      <c r="U927">
        <v>0.30151</v>
      </c>
      <c r="V927" s="1" t="s">
        <v>164</v>
      </c>
      <c r="W927" s="1" t="s">
        <v>333</v>
      </c>
      <c r="X927">
        <v>23751.498350900001</v>
      </c>
      <c r="Y927">
        <v>118224.15487699999</v>
      </c>
      <c r="Z927" t="s">
        <v>67</v>
      </c>
      <c r="AA927">
        <v>0.56200000000000006</v>
      </c>
      <c r="AC927">
        <f t="shared" si="687"/>
        <v>0</v>
      </c>
      <c r="AD927" s="2"/>
      <c r="AE927" s="2">
        <f t="shared" ref="AE927:AE928" si="690">($F927-$Y927+$X927)/$E927*$AA927</f>
        <v>-8.9387336386018437E-2</v>
      </c>
      <c r="AF927" s="2"/>
      <c r="AG927" s="2">
        <f t="shared" ref="AG926:AG928" si="691">$S927/$I927</f>
        <v>0.20004</v>
      </c>
      <c r="AH927" s="3">
        <f>INDEX([1]IDEN_level_ids!$B:$B,MATCH(V927,[1]IDEN_level_ids!$A:$A,0),1)</f>
        <v>1188</v>
      </c>
      <c r="AI927" s="3">
        <f>INDEX([1]IDEN_level_ids!$B:$B,MATCH(W927,[1]IDEN_level_ids!$A:$A,0),1)</f>
        <v>703</v>
      </c>
      <c r="AJ927" t="s">
        <v>32</v>
      </c>
    </row>
    <row r="928" spans="1:36" x14ac:dyDescent="0.25">
      <c r="A928">
        <v>79475.625</v>
      </c>
      <c r="B928">
        <v>94472.577000000005</v>
      </c>
      <c r="C928">
        <v>0.5</v>
      </c>
      <c r="D928">
        <v>0</v>
      </c>
      <c r="E928">
        <v>0.5</v>
      </c>
      <c r="F928">
        <v>94472.577000000005</v>
      </c>
      <c r="G928">
        <v>0.5</v>
      </c>
      <c r="H928">
        <v>0</v>
      </c>
      <c r="I928">
        <v>0.5</v>
      </c>
      <c r="J928" t="s">
        <v>28</v>
      </c>
      <c r="K928">
        <v>1058.5211799799999</v>
      </c>
      <c r="L928" t="s">
        <v>29</v>
      </c>
      <c r="M928">
        <v>2.1620999999999999E-4</v>
      </c>
      <c r="N928">
        <v>0</v>
      </c>
      <c r="O928">
        <v>2.1620999999999999E-4</v>
      </c>
      <c r="P928">
        <v>94471.420970000006</v>
      </c>
      <c r="Q928">
        <v>1.9296000000000001E-2</v>
      </c>
      <c r="R928">
        <v>0</v>
      </c>
      <c r="S928">
        <v>1.9296000000000001E-2</v>
      </c>
      <c r="T928" t="s">
        <v>28</v>
      </c>
      <c r="U928">
        <v>0.30151</v>
      </c>
      <c r="V928" s="1" t="s">
        <v>81</v>
      </c>
      <c r="W928" s="1" t="s">
        <v>207</v>
      </c>
      <c r="X928">
        <v>19308.903414</v>
      </c>
      <c r="Y928">
        <v>113780.32438400001</v>
      </c>
      <c r="Z928" t="s">
        <v>67</v>
      </c>
      <c r="AA928">
        <v>0.36899999999999999</v>
      </c>
      <c r="AC928">
        <f t="shared" si="687"/>
        <v>0</v>
      </c>
      <c r="AD928" s="2"/>
      <c r="AE928" s="2">
        <f t="shared" si="690"/>
        <v>0.8531501399987319</v>
      </c>
      <c r="AF928" s="2"/>
      <c r="AG928" s="2">
        <f t="shared" si="691"/>
        <v>3.8592000000000001E-2</v>
      </c>
      <c r="AH928" s="3">
        <f>INDEX([1]IDEN_level_ids!$B:$B,MATCH(V928,[1]IDEN_level_ids!$A:$A,0),1)</f>
        <v>1214</v>
      </c>
      <c r="AI928" s="3">
        <f>INDEX([1]IDEN_level_ids!$B:$B,MATCH(W928,[1]IDEN_level_ids!$A:$A,0),1)</f>
        <v>776</v>
      </c>
      <c r="AJ928" t="s">
        <v>32</v>
      </c>
    </row>
    <row r="929" spans="1:36" x14ac:dyDescent="0.25">
      <c r="A929">
        <v>47664.269</v>
      </c>
      <c r="B929">
        <v>94449.421000000002</v>
      </c>
      <c r="C929">
        <v>0.23100000000000001</v>
      </c>
      <c r="D929">
        <v>0</v>
      </c>
      <c r="E929">
        <v>0.23100000000000001</v>
      </c>
      <c r="F929">
        <v>94449.421000000002</v>
      </c>
      <c r="G929">
        <v>0.23100000000000001</v>
      </c>
      <c r="H929">
        <v>0</v>
      </c>
      <c r="I929">
        <v>0.23100000000000001</v>
      </c>
      <c r="J929" t="s">
        <v>28</v>
      </c>
      <c r="K929">
        <v>1058.7621055</v>
      </c>
      <c r="L929" t="s">
        <v>29</v>
      </c>
      <c r="M929">
        <v>1.0153E-3</v>
      </c>
      <c r="N929">
        <v>0</v>
      </c>
      <c r="O929">
        <v>1.0153E-3</v>
      </c>
      <c r="P929">
        <v>94449.923620999994</v>
      </c>
      <c r="Q929">
        <v>9.0570999999999999E-2</v>
      </c>
      <c r="R929">
        <v>0</v>
      </c>
      <c r="S929">
        <v>9.0570999999999999E-2</v>
      </c>
      <c r="T929" t="s">
        <v>28</v>
      </c>
      <c r="U929">
        <v>6.7909999999999998E-2</v>
      </c>
      <c r="V929" s="1" t="s">
        <v>164</v>
      </c>
      <c r="W929" s="1" t="s">
        <v>290</v>
      </c>
      <c r="X929">
        <v>23751.498350900001</v>
      </c>
      <c r="Y929">
        <v>118201.421972</v>
      </c>
      <c r="Z929" t="s">
        <v>67</v>
      </c>
      <c r="AA929">
        <v>0.115</v>
      </c>
      <c r="AC929">
        <f t="shared" si="687"/>
        <v>1</v>
      </c>
      <c r="AD929" s="2">
        <f t="shared" ref="AD929:AE929" si="692">$U929/$E929</f>
        <v>0.29398268398268396</v>
      </c>
      <c r="AE929" s="2">
        <f t="shared" si="692"/>
        <v>0.29398268398268396</v>
      </c>
      <c r="AF929" s="2">
        <f t="shared" ref="AF929:AG929" si="693">$S929/$I929</f>
        <v>0.39208225108225103</v>
      </c>
      <c r="AG929" s="2">
        <f t="shared" si="693"/>
        <v>0.39208225108225103</v>
      </c>
      <c r="AH929" s="3">
        <f>INDEX([1]IDEN_level_ids!$B:$B,MATCH(V929,[1]IDEN_level_ids!$A:$A,0),1)</f>
        <v>1188</v>
      </c>
      <c r="AI929" s="3">
        <f>INDEX([1]IDEN_level_ids!$B:$B,MATCH(W929,[1]IDEN_level_ids!$A:$A,0),1)</f>
        <v>707</v>
      </c>
      <c r="AJ929" t="s">
        <v>32</v>
      </c>
    </row>
    <row r="930" spans="1:36" hidden="1" x14ac:dyDescent="0.25">
      <c r="A930">
        <v>47664.269</v>
      </c>
      <c r="B930" t="s">
        <v>28</v>
      </c>
      <c r="C930" t="s">
        <v>28</v>
      </c>
      <c r="D930" t="s">
        <v>28</v>
      </c>
      <c r="E930" t="s">
        <v>28</v>
      </c>
      <c r="F930">
        <v>94449.421000000002</v>
      </c>
      <c r="G930">
        <v>0.23100000000000001</v>
      </c>
      <c r="H930">
        <v>0</v>
      </c>
      <c r="I930">
        <v>0.23100000000000001</v>
      </c>
      <c r="J930" t="s">
        <v>28</v>
      </c>
      <c r="K930">
        <v>1058.7665187</v>
      </c>
      <c r="L930" t="s">
        <v>29</v>
      </c>
      <c r="M930">
        <v>9.9360000000000008E-4</v>
      </c>
      <c r="N930">
        <v>0</v>
      </c>
      <c r="O930">
        <v>9.9360000000000008E-4</v>
      </c>
      <c r="P930">
        <v>94449.529932999998</v>
      </c>
      <c r="Q930">
        <v>8.8636000000000006E-2</v>
      </c>
      <c r="R930">
        <v>0</v>
      </c>
      <c r="S930">
        <v>8.8636000000000006E-2</v>
      </c>
      <c r="T930" t="s">
        <v>28</v>
      </c>
      <c r="U930" t="s">
        <v>28</v>
      </c>
      <c r="V930" s="1" t="s">
        <v>341</v>
      </c>
      <c r="W930" s="1" t="s">
        <v>195</v>
      </c>
      <c r="X930">
        <v>22277.616150999998</v>
      </c>
      <c r="Y930">
        <v>116727.14608400001</v>
      </c>
      <c r="Z930" t="s">
        <v>35</v>
      </c>
      <c r="AA930">
        <v>0</v>
      </c>
      <c r="AD930" s="2"/>
      <c r="AE930" s="2"/>
      <c r="AF930" s="2"/>
      <c r="AG930" s="2"/>
      <c r="AH930" s="3">
        <f>INDEX([1]IDEN_level_ids!$B:$B,MATCH(V930,[1]IDEN_level_ids!$A:$A,0),1)</f>
        <v>1195</v>
      </c>
      <c r="AI930" s="3">
        <f>INDEX([1]IDEN_level_ids!$B:$B,MATCH(W930,[1]IDEN_level_ids!$A:$A,0),1)</f>
        <v>738</v>
      </c>
      <c r="AJ930" t="s">
        <v>32</v>
      </c>
    </row>
    <row r="931" spans="1:36" x14ac:dyDescent="0.25">
      <c r="A931">
        <v>47664.269</v>
      </c>
      <c r="B931">
        <v>94449.421000000002</v>
      </c>
      <c r="C931">
        <v>0.23100000000000001</v>
      </c>
      <c r="D931">
        <v>0</v>
      </c>
      <c r="E931">
        <v>0.23100000000000001</v>
      </c>
      <c r="F931">
        <v>94449.421000000002</v>
      </c>
      <c r="G931">
        <v>0.23100000000000001</v>
      </c>
      <c r="H931">
        <v>0</v>
      </c>
      <c r="I931">
        <v>0.23100000000000001</v>
      </c>
      <c r="J931" t="s">
        <v>28</v>
      </c>
      <c r="K931">
        <v>1058.7693322</v>
      </c>
      <c r="L931" t="s">
        <v>29</v>
      </c>
      <c r="M931">
        <v>1.3940000000000001E-3</v>
      </c>
      <c r="N931">
        <v>0</v>
      </c>
      <c r="O931">
        <v>1.3940000000000001E-3</v>
      </c>
      <c r="P931">
        <v>94449.278950000007</v>
      </c>
      <c r="Q931">
        <v>0.12436</v>
      </c>
      <c r="R931">
        <v>0</v>
      </c>
      <c r="S931">
        <v>0.12436</v>
      </c>
      <c r="T931" t="s">
        <v>28</v>
      </c>
      <c r="U931">
        <v>6.7909999999999998E-2</v>
      </c>
      <c r="V931" s="1" t="s">
        <v>391</v>
      </c>
      <c r="W931" s="1" t="s">
        <v>106</v>
      </c>
      <c r="X931">
        <v>38701.622627600002</v>
      </c>
      <c r="Y931">
        <v>133150.90158000001</v>
      </c>
      <c r="Z931" t="s">
        <v>67</v>
      </c>
      <c r="AA931">
        <v>0.88500000000000001</v>
      </c>
      <c r="AC931">
        <f>IF(ROUND($F931,2)=IF($AA930=0,IF($AA929=0,IF($AA928=0,ROUND($F927,2),ROUND($F928,2)),ROUND($F929,2)),ROUND($F930,2)),   0,1)</f>
        <v>0</v>
      </c>
      <c r="AD931" s="2"/>
      <c r="AE931" s="2">
        <f>($F931-$Y931+$X931)/$E931*$AA931</f>
        <v>0.54420833765650423</v>
      </c>
      <c r="AF931" s="2"/>
      <c r="AG931" s="2">
        <f t="shared" ref="AG931" si="694">$S931/$I931</f>
        <v>0.53835497835497836</v>
      </c>
      <c r="AH931" s="3">
        <f>INDEX([1]IDEN_level_ids!$B:$B,MATCH(V931,[1]IDEN_level_ids!$A:$A,0),1)</f>
        <v>1115</v>
      </c>
      <c r="AI931" s="3">
        <f>INDEX([1]IDEN_level_ids!$B:$B,MATCH(W931,[1]IDEN_level_ids!$A:$A,0),1)</f>
        <v>473</v>
      </c>
      <c r="AJ931" t="s">
        <v>32</v>
      </c>
    </row>
    <row r="932" spans="1:36" x14ac:dyDescent="0.25">
      <c r="A932">
        <v>7941.6059999999998</v>
      </c>
      <c r="B932">
        <v>94433.478000000003</v>
      </c>
      <c r="C932">
        <v>0.23</v>
      </c>
      <c r="D932">
        <v>0</v>
      </c>
      <c r="E932">
        <v>0.23</v>
      </c>
      <c r="F932">
        <v>94433.478000000003</v>
      </c>
      <c r="G932">
        <v>0.23</v>
      </c>
      <c r="H932">
        <v>0</v>
      </c>
      <c r="I932">
        <v>0.23</v>
      </c>
      <c r="J932" t="s">
        <v>28</v>
      </c>
      <c r="K932">
        <v>1058.9460174599999</v>
      </c>
      <c r="L932" t="s">
        <v>29</v>
      </c>
      <c r="M932">
        <v>2.3698999999999999E-4</v>
      </c>
      <c r="N932">
        <v>0</v>
      </c>
      <c r="O932">
        <v>2.3698999999999999E-4</v>
      </c>
      <c r="P932">
        <v>94433.520076999994</v>
      </c>
      <c r="Q932">
        <v>2.1134E-2</v>
      </c>
      <c r="R932">
        <v>0</v>
      </c>
      <c r="S932">
        <v>2.1134E-2</v>
      </c>
      <c r="T932">
        <v>-4.2079999999999999E-2</v>
      </c>
      <c r="U932">
        <v>-4.2079999999999999E-2</v>
      </c>
      <c r="V932" s="1" t="s">
        <v>101</v>
      </c>
      <c r="W932" s="1" t="s">
        <v>278</v>
      </c>
      <c r="X932">
        <v>21238.726613999999</v>
      </c>
      <c r="Y932">
        <v>115672.24669099999</v>
      </c>
      <c r="AA932">
        <v>1</v>
      </c>
      <c r="AC932" s="2"/>
      <c r="AD932" s="2">
        <f t="shared" ref="AD931:AE933" si="695">$U932/$E932</f>
        <v>-0.18295652173913043</v>
      </c>
      <c r="AE932" s="2">
        <f t="shared" si="695"/>
        <v>-0.18295652173913043</v>
      </c>
      <c r="AF932" s="2">
        <f t="shared" ref="AF931:AG933" si="696">$S932/$I932</f>
        <v>9.188695652173913E-2</v>
      </c>
      <c r="AG932" s="2">
        <f t="shared" si="696"/>
        <v>9.188695652173913E-2</v>
      </c>
      <c r="AH932" s="3">
        <f>INDEX([1]IDEN_level_ids!$B:$B,MATCH(V932,[1]IDEN_level_ids!$A:$A,0),1)</f>
        <v>1203</v>
      </c>
      <c r="AI932" s="3">
        <f>INDEX([1]IDEN_level_ids!$B:$B,MATCH(W932,[1]IDEN_level_ids!$A:$A,0),1)</f>
        <v>754</v>
      </c>
      <c r="AJ932" t="s">
        <v>32</v>
      </c>
    </row>
    <row r="933" spans="1:36" x14ac:dyDescent="0.25">
      <c r="A933">
        <v>47643.620999999999</v>
      </c>
      <c r="B933">
        <v>94426.895000000004</v>
      </c>
      <c r="C933">
        <v>0.23</v>
      </c>
      <c r="D933">
        <v>0</v>
      </c>
      <c r="E933">
        <v>0.23</v>
      </c>
      <c r="F933">
        <v>94426.895000000004</v>
      </c>
      <c r="G933">
        <v>0.23</v>
      </c>
      <c r="H933">
        <v>0</v>
      </c>
      <c r="I933">
        <v>0.23</v>
      </c>
      <c r="J933" t="s">
        <v>28</v>
      </c>
      <c r="K933">
        <v>1059.0193329599999</v>
      </c>
      <c r="L933" t="s">
        <v>29</v>
      </c>
      <c r="M933">
        <v>2.6908999999999999E-4</v>
      </c>
      <c r="N933">
        <v>0</v>
      </c>
      <c r="O933">
        <v>2.6908999999999999E-4</v>
      </c>
      <c r="P933">
        <v>94426.982480999999</v>
      </c>
      <c r="Q933">
        <v>2.3994000000000001E-2</v>
      </c>
      <c r="R933">
        <v>0</v>
      </c>
      <c r="S933">
        <v>2.3994000000000001E-2</v>
      </c>
      <c r="T933">
        <v>-8.7480000000000002E-2</v>
      </c>
      <c r="U933">
        <v>-8.7480000000000002E-2</v>
      </c>
      <c r="V933" s="1" t="s">
        <v>135</v>
      </c>
      <c r="W933" s="1" t="s">
        <v>211</v>
      </c>
      <c r="X933">
        <v>23844.580532</v>
      </c>
      <c r="Y933">
        <v>118271.56301300001</v>
      </c>
      <c r="AA933">
        <v>1</v>
      </c>
      <c r="AC933" s="2"/>
      <c r="AD933" s="2">
        <f t="shared" si="695"/>
        <v>-0.3803478260869565</v>
      </c>
      <c r="AE933" s="2">
        <f t="shared" si="695"/>
        <v>-0.3803478260869565</v>
      </c>
      <c r="AF933" s="2">
        <f t="shared" si="696"/>
        <v>0.10432173913043478</v>
      </c>
      <c r="AG933" s="2">
        <f t="shared" si="696"/>
        <v>0.10432173913043478</v>
      </c>
      <c r="AH933" s="3">
        <f>INDEX([1]IDEN_level_ids!$B:$B,MATCH(V933,[1]IDEN_level_ids!$A:$A,0),1)</f>
        <v>1182</v>
      </c>
      <c r="AI933" s="3">
        <f>INDEX([1]IDEN_level_ids!$B:$B,MATCH(W933,[1]IDEN_level_ids!$A:$A,0),1)</f>
        <v>699</v>
      </c>
      <c r="AJ933" t="s">
        <v>32</v>
      </c>
    </row>
    <row r="934" spans="1:36" hidden="1" x14ac:dyDescent="0.25">
      <c r="A934">
        <v>158775.139</v>
      </c>
      <c r="B934" t="s">
        <v>28</v>
      </c>
      <c r="C934" t="s">
        <v>28</v>
      </c>
      <c r="D934" t="s">
        <v>28</v>
      </c>
      <c r="E934" t="s">
        <v>28</v>
      </c>
      <c r="F934">
        <v>94414.816999999995</v>
      </c>
      <c r="G934">
        <v>0.5</v>
      </c>
      <c r="H934">
        <v>0</v>
      </c>
      <c r="I934">
        <v>0.5</v>
      </c>
      <c r="J934" t="s">
        <v>28</v>
      </c>
      <c r="K934">
        <v>1059.1295491000001</v>
      </c>
      <c r="L934" t="s">
        <v>29</v>
      </c>
      <c r="M934">
        <v>1.4718999999999999E-3</v>
      </c>
      <c r="N934">
        <v>0</v>
      </c>
      <c r="O934">
        <v>1.4718999999999999E-3</v>
      </c>
      <c r="P934">
        <v>94417.156130000003</v>
      </c>
      <c r="Q934">
        <v>0.13122</v>
      </c>
      <c r="R934">
        <v>0</v>
      </c>
      <c r="S934">
        <v>0.13122</v>
      </c>
      <c r="T934" t="s">
        <v>28</v>
      </c>
      <c r="U934" t="s">
        <v>28</v>
      </c>
      <c r="V934" s="1" t="s">
        <v>108</v>
      </c>
      <c r="W934" s="1" t="s">
        <v>228</v>
      </c>
      <c r="X934">
        <v>23651.8679854</v>
      </c>
      <c r="Y934">
        <v>118069.02412</v>
      </c>
      <c r="Z934" t="s">
        <v>35</v>
      </c>
      <c r="AA934">
        <v>0</v>
      </c>
      <c r="AC934">
        <f t="shared" ref="AC931:AC938" si="697">IF(ROUND($F934,2)=IF($AA933=0,IF($AA932=0,IF($AA931=0,ROUND($F930,2),ROUND($F931,2)),ROUND($F932,2)),ROUND($F933,2)),   0,1)</f>
        <v>1</v>
      </c>
      <c r="AD934" s="2"/>
      <c r="AE934" s="2" t="e">
        <f>($F934-$Y934+$X934)/$E934*$AA934</f>
        <v>#VALUE!</v>
      </c>
      <c r="AF934" s="2"/>
      <c r="AG934" s="2">
        <f t="shared" ref="AF933:AG934" si="698">$S934/$I934</f>
        <v>0.26244000000000001</v>
      </c>
      <c r="AH934" s="3">
        <f>INDEX([1]IDEN_level_ids!$B:$B,MATCH(V934,[1]IDEN_level_ids!$A:$A,0),1)</f>
        <v>1186</v>
      </c>
      <c r="AI934" s="3">
        <f>INDEX([1]IDEN_level_ids!$B:$B,MATCH(W934,[1]IDEN_level_ids!$A:$A,0),1)</f>
        <v>709</v>
      </c>
      <c r="AJ934" t="s">
        <v>32</v>
      </c>
    </row>
    <row r="935" spans="1:36" x14ac:dyDescent="0.25">
      <c r="A935">
        <v>158775.139</v>
      </c>
      <c r="B935">
        <v>94414.816999999995</v>
      </c>
      <c r="C935">
        <v>0.5</v>
      </c>
      <c r="D935">
        <v>0</v>
      </c>
      <c r="E935">
        <v>0.5</v>
      </c>
      <c r="F935">
        <v>94414.816999999995</v>
      </c>
      <c r="G935">
        <v>0.5</v>
      </c>
      <c r="H935">
        <v>0</v>
      </c>
      <c r="I935">
        <v>0.5</v>
      </c>
      <c r="J935" t="s">
        <v>28</v>
      </c>
      <c r="K935">
        <v>1059.1498912300001</v>
      </c>
      <c r="L935" t="s">
        <v>29</v>
      </c>
      <c r="M935">
        <v>2.5033E-4</v>
      </c>
      <c r="N935">
        <v>0</v>
      </c>
      <c r="O935">
        <v>2.5033E-4</v>
      </c>
      <c r="P935">
        <v>94415.342745999995</v>
      </c>
      <c r="Q935">
        <v>2.2315000000000002E-2</v>
      </c>
      <c r="R935">
        <v>0</v>
      </c>
      <c r="S935">
        <v>2.2315000000000002E-2</v>
      </c>
      <c r="T935" t="s">
        <v>28</v>
      </c>
      <c r="U935">
        <v>0.16092999999999999</v>
      </c>
      <c r="V935" s="1" t="s">
        <v>151</v>
      </c>
      <c r="W935" s="1" t="s">
        <v>272</v>
      </c>
      <c r="X935">
        <v>23647.796426000001</v>
      </c>
      <c r="Y935">
        <v>118063.139172</v>
      </c>
      <c r="Z935" t="s">
        <v>67</v>
      </c>
      <c r="AA935">
        <v>0.48699999999999999</v>
      </c>
      <c r="AC935">
        <f t="shared" si="697"/>
        <v>1</v>
      </c>
      <c r="AD935" s="2">
        <f t="shared" ref="AD935:AE935" si="699">$U935/$E935</f>
        <v>0.32185999999999998</v>
      </c>
      <c r="AE935" s="2">
        <f t="shared" si="699"/>
        <v>0.32185999999999998</v>
      </c>
      <c r="AF935" s="2">
        <f t="shared" ref="AF935:AG935" si="700">$S935/$I935</f>
        <v>4.4630000000000003E-2</v>
      </c>
      <c r="AG935" s="2">
        <f t="shared" si="700"/>
        <v>4.4630000000000003E-2</v>
      </c>
      <c r="AH935" s="3">
        <f>INDEX([1]IDEN_level_ids!$B:$B,MATCH(V935,[1]IDEN_level_ids!$A:$A,0),1)</f>
        <v>1183</v>
      </c>
      <c r="AI935" s="3">
        <f>INDEX([1]IDEN_level_ids!$B:$B,MATCH(W935,[1]IDEN_level_ids!$A:$A,0),1)</f>
        <v>702</v>
      </c>
      <c r="AJ935" t="s">
        <v>32</v>
      </c>
    </row>
    <row r="936" spans="1:36" x14ac:dyDescent="0.25">
      <c r="A936">
        <v>158775.139</v>
      </c>
      <c r="B936">
        <v>94414.816999999995</v>
      </c>
      <c r="C936">
        <v>0.5</v>
      </c>
      <c r="D936">
        <v>0</v>
      </c>
      <c r="E936">
        <v>0.5</v>
      </c>
      <c r="F936">
        <v>94414.816999999995</v>
      </c>
      <c r="G936">
        <v>0.5</v>
      </c>
      <c r="H936">
        <v>0</v>
      </c>
      <c r="I936">
        <v>0.5</v>
      </c>
      <c r="J936" t="s">
        <v>28</v>
      </c>
      <c r="K936">
        <v>1059.1649073799999</v>
      </c>
      <c r="L936" t="s">
        <v>29</v>
      </c>
      <c r="M936">
        <v>4.7207E-4</v>
      </c>
      <c r="N936">
        <v>0</v>
      </c>
      <c r="O936">
        <v>4.7207E-4</v>
      </c>
      <c r="P936">
        <v>94414.004186999999</v>
      </c>
      <c r="Q936">
        <v>4.2079999999999999E-2</v>
      </c>
      <c r="R936">
        <v>0</v>
      </c>
      <c r="S936">
        <v>4.2079999999999999E-2</v>
      </c>
      <c r="T936" t="s">
        <v>28</v>
      </c>
      <c r="U936">
        <v>0.16092999999999999</v>
      </c>
      <c r="V936" s="1" t="s">
        <v>116</v>
      </c>
      <c r="W936" s="1" t="s">
        <v>212</v>
      </c>
      <c r="X936">
        <v>24470.863573300001</v>
      </c>
      <c r="Y936">
        <v>118884.86775999999</v>
      </c>
      <c r="Z936" t="s">
        <v>67</v>
      </c>
      <c r="AA936">
        <v>0.51300000000000001</v>
      </c>
      <c r="AC936">
        <f t="shared" si="697"/>
        <v>0</v>
      </c>
      <c r="AD936" s="2"/>
      <c r="AE936" s="2">
        <f>($F936-$Y936+$X936)/$E936*$AA936</f>
        <v>0.83394644580281607</v>
      </c>
      <c r="AF936" s="2"/>
      <c r="AG936" s="2">
        <f t="shared" ref="AG936" si="701">$S936/$I936</f>
        <v>8.4159999999999999E-2</v>
      </c>
      <c r="AH936" s="3">
        <f>INDEX([1]IDEN_level_ids!$B:$B,MATCH(V936,[1]IDEN_level_ids!$A:$A,0),1)</f>
        <v>1179</v>
      </c>
      <c r="AI936" s="3">
        <f>INDEX([1]IDEN_level_ids!$B:$B,MATCH(W936,[1]IDEN_level_ids!$A:$A,0),1)</f>
        <v>682</v>
      </c>
      <c r="AJ936" t="s">
        <v>32</v>
      </c>
    </row>
    <row r="937" spans="1:36" x14ac:dyDescent="0.25">
      <c r="A937">
        <v>79374.857000000004</v>
      </c>
      <c r="B937">
        <v>94406.532999999996</v>
      </c>
      <c r="C937">
        <v>0.45900000000000002</v>
      </c>
      <c r="D937">
        <v>0</v>
      </c>
      <c r="E937">
        <v>0.45900000000000002</v>
      </c>
      <c r="F937">
        <v>94406.532999999996</v>
      </c>
      <c r="G937">
        <v>0.45900000000000002</v>
      </c>
      <c r="H937">
        <v>0</v>
      </c>
      <c r="I937">
        <v>0.45900000000000002</v>
      </c>
      <c r="J937" t="s">
        <v>28</v>
      </c>
      <c r="K937">
        <v>1059.2250438000001</v>
      </c>
      <c r="L937" t="s">
        <v>29</v>
      </c>
      <c r="M937">
        <v>2.5450999999999998E-3</v>
      </c>
      <c r="N937">
        <v>0</v>
      </c>
      <c r="O937">
        <v>2.5450999999999998E-3</v>
      </c>
      <c r="P937">
        <v>94408.643920000002</v>
      </c>
      <c r="Q937">
        <v>0.22684000000000001</v>
      </c>
      <c r="R937">
        <v>0</v>
      </c>
      <c r="S937">
        <v>0.22684000000000001</v>
      </c>
      <c r="T937" t="s">
        <v>28</v>
      </c>
      <c r="U937">
        <v>-0.31461</v>
      </c>
      <c r="V937" s="1" t="s">
        <v>233</v>
      </c>
      <c r="W937" s="1" t="s">
        <v>130</v>
      </c>
      <c r="X937">
        <v>38785.824635999998</v>
      </c>
      <c r="Y937">
        <v>133194.46856000001</v>
      </c>
      <c r="Z937" t="s">
        <v>67</v>
      </c>
      <c r="AA937">
        <v>0.23499999999999999</v>
      </c>
      <c r="AC937">
        <f t="shared" si="697"/>
        <v>1</v>
      </c>
      <c r="AD937" s="2">
        <f t="shared" ref="AD937:AE937" si="702">$U937/$E937</f>
        <v>-0.68542483660130715</v>
      </c>
      <c r="AE937" s="2">
        <f t="shared" si="702"/>
        <v>-0.68542483660130715</v>
      </c>
      <c r="AF937" s="2">
        <f t="shared" ref="AF937:AG937" si="703">$S937/$I937</f>
        <v>0.49420479302832243</v>
      </c>
      <c r="AG937" s="2">
        <f t="shared" si="703"/>
        <v>0.49420479302832243</v>
      </c>
      <c r="AH937" s="3">
        <f>INDEX([1]IDEN_level_ids!$B:$B,MATCH(V937,[1]IDEN_level_ids!$A:$A,0),1)</f>
        <v>1114</v>
      </c>
      <c r="AI937" s="3">
        <f>INDEX([1]IDEN_level_ids!$B:$B,MATCH(W937,[1]IDEN_level_ids!$A:$A,0),1)</f>
        <v>472</v>
      </c>
      <c r="AJ937" t="s">
        <v>32</v>
      </c>
    </row>
    <row r="938" spans="1:36" x14ac:dyDescent="0.25">
      <c r="A938">
        <v>79374.857000000004</v>
      </c>
      <c r="B938">
        <v>94406.532999999996</v>
      </c>
      <c r="C938">
        <v>0.45900000000000002</v>
      </c>
      <c r="D938">
        <v>0</v>
      </c>
      <c r="E938">
        <v>0.45900000000000002</v>
      </c>
      <c r="F938">
        <v>94406.532999999996</v>
      </c>
      <c r="G938">
        <v>0.45900000000000002</v>
      </c>
      <c r="H938">
        <v>0</v>
      </c>
      <c r="I938">
        <v>0.45900000000000002</v>
      </c>
      <c r="J938" t="s">
        <v>28</v>
      </c>
      <c r="K938">
        <v>1059.25137567</v>
      </c>
      <c r="L938" t="s">
        <v>29</v>
      </c>
      <c r="M938">
        <v>3.7362000000000002E-4</v>
      </c>
      <c r="N938">
        <v>0</v>
      </c>
      <c r="O938">
        <v>3.7362000000000002E-4</v>
      </c>
      <c r="P938">
        <v>94406.297028999994</v>
      </c>
      <c r="Q938">
        <v>3.3299000000000002E-2</v>
      </c>
      <c r="R938">
        <v>0</v>
      </c>
      <c r="S938">
        <v>3.3299000000000002E-2</v>
      </c>
      <c r="T938" t="s">
        <v>28</v>
      </c>
      <c r="U938">
        <v>-0.31461</v>
      </c>
      <c r="V938" s="1" t="s">
        <v>102</v>
      </c>
      <c r="W938" s="1" t="s">
        <v>295</v>
      </c>
      <c r="X938">
        <v>16516.153138999998</v>
      </c>
      <c r="Y938">
        <v>110922.450168</v>
      </c>
      <c r="Z938" t="s">
        <v>67</v>
      </c>
      <c r="AA938">
        <v>0.76500000000000001</v>
      </c>
      <c r="AC938">
        <f t="shared" si="697"/>
        <v>0</v>
      </c>
      <c r="AD938" s="2"/>
      <c r="AE938" s="2">
        <f>($F938-$Y938+$X938)/$E938*$AA938</f>
        <v>0.39328499999707373</v>
      </c>
      <c r="AF938" s="2"/>
      <c r="AG938" s="2">
        <f t="shared" ref="AG938" si="704">$S938/$I938</f>
        <v>7.2546840958605668E-2</v>
      </c>
      <c r="AH938" s="3">
        <f>INDEX([1]IDEN_level_ids!$B:$B,MATCH(V938,[1]IDEN_level_ids!$A:$A,0),1)</f>
        <v>1229</v>
      </c>
      <c r="AI938" s="3">
        <f>INDEX([1]IDEN_level_ids!$B:$B,MATCH(W938,[1]IDEN_level_ids!$A:$A,0),1)</f>
        <v>811</v>
      </c>
      <c r="AJ938" t="s">
        <v>32</v>
      </c>
    </row>
    <row r="939" spans="1:36" x14ac:dyDescent="0.25">
      <c r="A939">
        <v>317482.65000000002</v>
      </c>
      <c r="B939">
        <v>94403.811000000002</v>
      </c>
      <c r="C939">
        <v>0.45900000000000002</v>
      </c>
      <c r="D939">
        <v>0</v>
      </c>
      <c r="E939">
        <v>0.45900000000000002</v>
      </c>
      <c r="F939">
        <v>94403.811000000002</v>
      </c>
      <c r="G939">
        <v>0.45900000000000002</v>
      </c>
      <c r="H939">
        <v>0</v>
      </c>
      <c r="I939">
        <v>0.45900000000000002</v>
      </c>
      <c r="J939" t="s">
        <v>28</v>
      </c>
      <c r="K939">
        <v>1059.2825026999999</v>
      </c>
      <c r="L939" t="s">
        <v>29</v>
      </c>
      <c r="M939">
        <v>1.4352E-3</v>
      </c>
      <c r="N939">
        <v>0</v>
      </c>
      <c r="O939">
        <v>1.4352E-3</v>
      </c>
      <c r="P939">
        <v>94403.522899999996</v>
      </c>
      <c r="Q939">
        <v>0.12791</v>
      </c>
      <c r="R939">
        <v>0</v>
      </c>
      <c r="S939">
        <v>0.12791</v>
      </c>
      <c r="T939">
        <v>0.28810000000000002</v>
      </c>
      <c r="U939">
        <v>0.28810000000000002</v>
      </c>
      <c r="V939" s="1" t="s">
        <v>159</v>
      </c>
      <c r="W939" s="1" t="s">
        <v>190</v>
      </c>
      <c r="X939">
        <v>26095.220719299999</v>
      </c>
      <c r="Y939">
        <v>120498.74361999999</v>
      </c>
      <c r="AA939">
        <v>1</v>
      </c>
      <c r="AC939" s="2"/>
      <c r="AD939" s="2">
        <f>$U939/$E939</f>
        <v>0.62766884531590417</v>
      </c>
      <c r="AE939" s="2">
        <f>$U939/$E939</f>
        <v>0.62766884531590417</v>
      </c>
      <c r="AF939" s="2">
        <f>$S939/$I939</f>
        <v>0.2786710239651416</v>
      </c>
      <c r="AG939" s="2">
        <f>$S939/$I939</f>
        <v>0.2786710239651416</v>
      </c>
      <c r="AH939" s="3">
        <f>INDEX([1]IDEN_level_ids!$B:$B,MATCH(V939,[1]IDEN_level_ids!$A:$A,0),1)</f>
        <v>1169</v>
      </c>
      <c r="AI939" s="3">
        <f>INDEX([1]IDEN_level_ids!$B:$B,MATCH(W939,[1]IDEN_level_ids!$A:$A,0),1)</f>
        <v>655</v>
      </c>
      <c r="AJ939" t="s">
        <v>32</v>
      </c>
    </row>
    <row r="940" spans="1:36" hidden="1" x14ac:dyDescent="0.25">
      <c r="A940">
        <v>317482.65000000002</v>
      </c>
      <c r="B940" t="s">
        <v>28</v>
      </c>
      <c r="C940" t="s">
        <v>28</v>
      </c>
      <c r="D940" t="s">
        <v>28</v>
      </c>
      <c r="E940" t="s">
        <v>28</v>
      </c>
      <c r="F940">
        <v>94403.811000000002</v>
      </c>
      <c r="G940">
        <v>0.45900000000000002</v>
      </c>
      <c r="H940">
        <v>0</v>
      </c>
      <c r="I940">
        <v>0.45900000000000002</v>
      </c>
      <c r="J940" t="s">
        <v>28</v>
      </c>
      <c r="K940">
        <v>1059.30405935</v>
      </c>
      <c r="L940" t="s">
        <v>29</v>
      </c>
      <c r="M940">
        <v>2.4148E-4</v>
      </c>
      <c r="N940">
        <v>0</v>
      </c>
      <c r="O940">
        <v>2.4148E-4</v>
      </c>
      <c r="P940">
        <v>94401.601804000005</v>
      </c>
      <c r="Q940">
        <v>2.1520000000000001E-2</v>
      </c>
      <c r="R940">
        <v>0</v>
      </c>
      <c r="S940">
        <v>2.1520000000000001E-2</v>
      </c>
      <c r="T940" t="s">
        <v>28</v>
      </c>
      <c r="U940" t="s">
        <v>28</v>
      </c>
      <c r="V940" s="1" t="s">
        <v>64</v>
      </c>
      <c r="W940" s="1" t="s">
        <v>243</v>
      </c>
      <c r="X940">
        <v>18241.535524999999</v>
      </c>
      <c r="Y940">
        <v>112643.137329</v>
      </c>
      <c r="Z940" t="s">
        <v>35</v>
      </c>
      <c r="AA940">
        <v>0</v>
      </c>
      <c r="AC940" s="2"/>
      <c r="AD940" s="2"/>
      <c r="AE940" s="2"/>
      <c r="AF940" s="2"/>
      <c r="AG940" s="2"/>
      <c r="AH940" s="3">
        <f>INDEX([1]IDEN_level_ids!$B:$B,MATCH(V940,[1]IDEN_level_ids!$A:$A,0),1)</f>
        <v>1220</v>
      </c>
      <c r="AI940" s="3">
        <f>INDEX([1]IDEN_level_ids!$B:$B,MATCH(W940,[1]IDEN_level_ids!$A:$A,0),1)</f>
        <v>791</v>
      </c>
      <c r="AJ940" t="s">
        <v>32</v>
      </c>
    </row>
    <row r="941" spans="1:36" hidden="1" x14ac:dyDescent="0.25">
      <c r="A941">
        <v>39676.506000000001</v>
      </c>
      <c r="B941" t="s">
        <v>28</v>
      </c>
      <c r="C941" t="s">
        <v>28</v>
      </c>
      <c r="D941" t="s">
        <v>28</v>
      </c>
      <c r="E941" t="s">
        <v>28</v>
      </c>
      <c r="F941">
        <v>94392.308000000005</v>
      </c>
      <c r="G941">
        <v>0.22900000000000001</v>
      </c>
      <c r="H941">
        <v>0</v>
      </c>
      <c r="I941">
        <v>0.22900000000000001</v>
      </c>
      <c r="J941" t="s">
        <v>28</v>
      </c>
      <c r="K941">
        <v>1059.4038387999999</v>
      </c>
      <c r="L941" t="s">
        <v>29</v>
      </c>
      <c r="M941">
        <v>1.0106E-3</v>
      </c>
      <c r="N941">
        <v>0</v>
      </c>
      <c r="O941">
        <v>1.0106E-3</v>
      </c>
      <c r="P941">
        <v>94392.710628999994</v>
      </c>
      <c r="Q941">
        <v>9.0046000000000001E-2</v>
      </c>
      <c r="R941">
        <v>0</v>
      </c>
      <c r="S941">
        <v>9.0046000000000001E-2</v>
      </c>
      <c r="T941" t="s">
        <v>28</v>
      </c>
      <c r="U941" t="s">
        <v>28</v>
      </c>
      <c r="V941" s="1" t="s">
        <v>261</v>
      </c>
      <c r="W941" s="1" t="s">
        <v>140</v>
      </c>
      <c r="X941">
        <v>34520.2456428</v>
      </c>
      <c r="Y941">
        <v>128912.956272</v>
      </c>
      <c r="Z941" t="s">
        <v>35</v>
      </c>
      <c r="AA941">
        <v>0</v>
      </c>
      <c r="AC941" s="2"/>
      <c r="AD941" s="2" t="e">
        <f>$U941/$E941</f>
        <v>#VALUE!</v>
      </c>
      <c r="AE941" s="2" t="e">
        <f>$U941/$E941</f>
        <v>#VALUE!</v>
      </c>
      <c r="AF941" s="2">
        <f>$S941/$I941</f>
        <v>0.39321397379912665</v>
      </c>
      <c r="AG941" s="2">
        <f>$S941/$I941</f>
        <v>0.39321397379912665</v>
      </c>
      <c r="AH941" s="3">
        <f>INDEX([1]IDEN_level_ids!$B:$B,MATCH(V941,[1]IDEN_level_ids!$A:$A,0),1)</f>
        <v>1136</v>
      </c>
      <c r="AI941" s="3">
        <f>INDEX([1]IDEN_level_ids!$B:$B,MATCH(W941,[1]IDEN_level_ids!$A:$A,0),1)</f>
        <v>532</v>
      </c>
      <c r="AJ941" t="s">
        <v>32</v>
      </c>
    </row>
    <row r="942" spans="1:36" x14ac:dyDescent="0.25">
      <c r="A942">
        <v>39676.506000000001</v>
      </c>
      <c r="B942">
        <v>94392.308000000005</v>
      </c>
      <c r="C942">
        <v>0.22900000000000001</v>
      </c>
      <c r="D942">
        <v>0</v>
      </c>
      <c r="E942">
        <v>0.22900000000000001</v>
      </c>
      <c r="F942">
        <v>94392.308000000005</v>
      </c>
      <c r="G942">
        <v>0.22900000000000001</v>
      </c>
      <c r="H942">
        <v>0</v>
      </c>
      <c r="I942">
        <v>0.22900000000000001</v>
      </c>
      <c r="J942" t="s">
        <v>28</v>
      </c>
      <c r="K942">
        <v>1059.4097443999999</v>
      </c>
      <c r="L942" t="s">
        <v>29</v>
      </c>
      <c r="M942">
        <v>1.0904E-3</v>
      </c>
      <c r="N942">
        <v>0</v>
      </c>
      <c r="O942">
        <v>1.0904E-3</v>
      </c>
      <c r="P942">
        <v>94392.184452999994</v>
      </c>
      <c r="Q942">
        <v>9.7156999999999993E-2</v>
      </c>
      <c r="R942">
        <v>0</v>
      </c>
      <c r="S942">
        <v>9.7156999999999993E-2</v>
      </c>
      <c r="T942">
        <v>0.12354999999999999</v>
      </c>
      <c r="U942">
        <v>0.12354999999999999</v>
      </c>
      <c r="V942" s="1" t="s">
        <v>318</v>
      </c>
      <c r="W942" s="1" t="s">
        <v>372</v>
      </c>
      <c r="X942">
        <v>21598.498482999999</v>
      </c>
      <c r="Y942">
        <v>115990.682936</v>
      </c>
      <c r="AA942">
        <v>1</v>
      </c>
      <c r="AC942" s="2"/>
      <c r="AD942" s="2">
        <f>$U942/$E942</f>
        <v>0.53951965065502183</v>
      </c>
      <c r="AE942" s="2">
        <f>$U942/$E942</f>
        <v>0.53951965065502183</v>
      </c>
      <c r="AF942" s="2">
        <f>$S942/$I942</f>
        <v>0.4242663755458515</v>
      </c>
      <c r="AG942" s="2">
        <f>$S942/$I942</f>
        <v>0.4242663755458515</v>
      </c>
      <c r="AH942" s="3">
        <f>INDEX([1]IDEN_level_ids!$B:$B,MATCH(V942,[1]IDEN_level_ids!$A:$A,0),1)</f>
        <v>1200</v>
      </c>
      <c r="AI942" s="3">
        <f>INDEX([1]IDEN_level_ids!$B:$B,MATCH(W942,[1]IDEN_level_ids!$A:$A,0),1)</f>
        <v>751</v>
      </c>
      <c r="AJ942" t="s">
        <v>32</v>
      </c>
    </row>
    <row r="943" spans="1:36" hidden="1" x14ac:dyDescent="0.25">
      <c r="A943">
        <v>39676.506000000001</v>
      </c>
      <c r="B943" t="s">
        <v>28</v>
      </c>
      <c r="C943" t="s">
        <v>28</v>
      </c>
      <c r="D943" t="s">
        <v>28</v>
      </c>
      <c r="E943" t="s">
        <v>28</v>
      </c>
      <c r="F943">
        <v>94392.308000000005</v>
      </c>
      <c r="G943">
        <v>0.22900000000000001</v>
      </c>
      <c r="H943">
        <v>0</v>
      </c>
      <c r="I943">
        <v>0.22900000000000001</v>
      </c>
      <c r="J943" t="s">
        <v>28</v>
      </c>
      <c r="K943">
        <v>1059.4113412500001</v>
      </c>
      <c r="L943" t="s">
        <v>29</v>
      </c>
      <c r="M943">
        <v>2.0007E-4</v>
      </c>
      <c r="N943">
        <v>0</v>
      </c>
      <c r="O943">
        <v>2.0007E-4</v>
      </c>
      <c r="P943">
        <v>94392.042170999994</v>
      </c>
      <c r="Q943">
        <v>1.7826000000000002E-2</v>
      </c>
      <c r="R943">
        <v>0</v>
      </c>
      <c r="S943">
        <v>1.7826000000000002E-2</v>
      </c>
      <c r="T943" t="s">
        <v>28</v>
      </c>
      <c r="U943" t="s">
        <v>28</v>
      </c>
      <c r="V943" s="1" t="s">
        <v>97</v>
      </c>
      <c r="W943" s="1" t="s">
        <v>394</v>
      </c>
      <c r="X943">
        <v>11761.6681618</v>
      </c>
      <c r="Y943">
        <v>106153.710333</v>
      </c>
      <c r="Z943" t="s">
        <v>35</v>
      </c>
      <c r="AA943">
        <v>0</v>
      </c>
      <c r="AC943">
        <f t="shared" ref="AC942:AC943" si="705">IF(ROUND($F943,2)=IF($AA942=0,IF($AA941=0,IF($AA940=0,ROUND($F939,2),ROUND($F940,2)),ROUND($F941,2)),ROUND($F942,2)),   0,1)</f>
        <v>0</v>
      </c>
      <c r="AD943" s="2"/>
      <c r="AE943" s="2" t="e">
        <f>($F943-$Y943+$X943)/$E943*$AA943</f>
        <v>#VALUE!</v>
      </c>
      <c r="AF943" s="2"/>
      <c r="AG943" s="2">
        <f t="shared" ref="AF942:AG943" si="706">$S943/$I943</f>
        <v>7.7842794759825334E-2</v>
      </c>
      <c r="AH943" s="3">
        <f>INDEX([1]IDEN_level_ids!$B:$B,MATCH(V943,[1]IDEN_level_ids!$A:$A,0),1)</f>
        <v>1244</v>
      </c>
      <c r="AI943" s="3">
        <f>INDEX([1]IDEN_level_ids!$B:$B,MATCH(W943,[1]IDEN_level_ids!$A:$A,0),1)</f>
        <v>853</v>
      </c>
      <c r="AJ943" t="s">
        <v>32</v>
      </c>
    </row>
    <row r="944" spans="1:36" x14ac:dyDescent="0.25">
      <c r="A944">
        <v>79328.739000000001</v>
      </c>
      <c r="B944">
        <v>94376.519</v>
      </c>
      <c r="C944">
        <v>0.45900000000000002</v>
      </c>
      <c r="D944">
        <v>0</v>
      </c>
      <c r="E944">
        <v>0.45900000000000002</v>
      </c>
      <c r="F944">
        <v>94376.519</v>
      </c>
      <c r="G944">
        <v>0.45900000000000002</v>
      </c>
      <c r="H944">
        <v>0</v>
      </c>
      <c r="I944">
        <v>0.45900000000000002</v>
      </c>
      <c r="J944" t="s">
        <v>28</v>
      </c>
      <c r="K944">
        <v>1059.5841545999999</v>
      </c>
      <c r="L944" t="s">
        <v>29</v>
      </c>
      <c r="M944">
        <v>1.6616000000000001E-3</v>
      </c>
      <c r="N944">
        <v>0</v>
      </c>
      <c r="O944">
        <v>1.6616000000000001E-3</v>
      </c>
      <c r="P944">
        <v>94376.647259999998</v>
      </c>
      <c r="Q944">
        <v>0.14799999999999999</v>
      </c>
      <c r="R944">
        <v>0</v>
      </c>
      <c r="S944">
        <v>0.14799999999999999</v>
      </c>
      <c r="T944">
        <v>-0.12826000000000001</v>
      </c>
      <c r="U944">
        <v>-0.12826000000000001</v>
      </c>
      <c r="V944" s="1" t="s">
        <v>391</v>
      </c>
      <c r="W944" s="1" t="s">
        <v>107</v>
      </c>
      <c r="X944">
        <v>38701.622627600002</v>
      </c>
      <c r="Y944">
        <v>133078.26989</v>
      </c>
      <c r="AA944">
        <v>1</v>
      </c>
      <c r="AC944" s="2"/>
      <c r="AD944" s="2">
        <f>$U944/$E944</f>
        <v>-0.27943355119825708</v>
      </c>
      <c r="AE944" s="2">
        <f>$U944/$E944</f>
        <v>-0.27943355119825708</v>
      </c>
      <c r="AF944" s="2">
        <f>$S944/$I944</f>
        <v>0.32244008714596945</v>
      </c>
      <c r="AG944" s="2">
        <f>$S944/$I944</f>
        <v>0.32244008714596945</v>
      </c>
      <c r="AH944" s="3">
        <f>INDEX([1]IDEN_level_ids!$B:$B,MATCH(V944,[1]IDEN_level_ids!$A:$A,0),1)</f>
        <v>1115</v>
      </c>
      <c r="AI944" s="3">
        <f>INDEX([1]IDEN_level_ids!$B:$B,MATCH(W944,[1]IDEN_level_ids!$A:$A,0),1)</f>
        <v>475</v>
      </c>
      <c r="AJ944" t="s">
        <v>32</v>
      </c>
    </row>
    <row r="945" spans="1:36" hidden="1" x14ac:dyDescent="0.25">
      <c r="A945">
        <v>79328.739000000001</v>
      </c>
      <c r="B945" t="s">
        <v>28</v>
      </c>
      <c r="C945" t="s">
        <v>28</v>
      </c>
      <c r="D945" t="s">
        <v>28</v>
      </c>
      <c r="E945" t="s">
        <v>28</v>
      </c>
      <c r="F945">
        <v>94376.519</v>
      </c>
      <c r="G945">
        <v>0.45900000000000002</v>
      </c>
      <c r="H945">
        <v>0</v>
      </c>
      <c r="I945">
        <v>0.45900000000000002</v>
      </c>
      <c r="J945" t="s">
        <v>28</v>
      </c>
      <c r="K945">
        <v>1059.6009196099999</v>
      </c>
      <c r="L945" t="s">
        <v>29</v>
      </c>
      <c r="M945">
        <v>4.8616000000000002E-4</v>
      </c>
      <c r="N945">
        <v>0</v>
      </c>
      <c r="O945">
        <v>4.8616000000000002E-4</v>
      </c>
      <c r="P945">
        <v>94375.154030999998</v>
      </c>
      <c r="Q945">
        <v>4.3299999999999998E-2</v>
      </c>
      <c r="R945">
        <v>0</v>
      </c>
      <c r="S945">
        <v>4.3299999999999998E-2</v>
      </c>
      <c r="T945" t="s">
        <v>28</v>
      </c>
      <c r="U945" t="s">
        <v>28</v>
      </c>
      <c r="V945" s="1" t="s">
        <v>70</v>
      </c>
      <c r="W945" s="1" t="s">
        <v>215</v>
      </c>
      <c r="X945">
        <v>21294.886147000001</v>
      </c>
      <c r="Y945">
        <v>115670.040178</v>
      </c>
      <c r="Z945" t="s">
        <v>35</v>
      </c>
      <c r="AA945">
        <v>0</v>
      </c>
      <c r="AC945">
        <f t="shared" ref="AC945:AC946" si="707">IF(ROUND($F945,2)=IF($AA944=0,IF($AA943=0,IF($AA942=0,ROUND($F941,2),ROUND($F942,2)),ROUND($F943,2)),ROUND($F944,2)),   0,1)</f>
        <v>0</v>
      </c>
      <c r="AD945" s="2" t="e">
        <f t="shared" ref="AD945" si="708">$U945/$E945</f>
        <v>#VALUE!</v>
      </c>
      <c r="AE945" s="2" t="e">
        <f>($F945-$Y945+$X945)/$E945*$AA945</f>
        <v>#VALUE!</v>
      </c>
      <c r="AF945" s="2">
        <f t="shared" ref="AF945:AG945" si="709">$S945/$I945</f>
        <v>9.4335511982570799E-2</v>
      </c>
      <c r="AG945" s="2">
        <f t="shared" si="709"/>
        <v>9.4335511982570799E-2</v>
      </c>
      <c r="AH945" s="3">
        <f>INDEX([1]IDEN_level_ids!$B:$B,MATCH(V945,[1]IDEN_level_ids!$A:$A,0),1)</f>
        <v>1201</v>
      </c>
      <c r="AI945" s="3">
        <f>INDEX([1]IDEN_level_ids!$B:$B,MATCH(W945,[1]IDEN_level_ids!$A:$A,0),1)</f>
        <v>756</v>
      </c>
      <c r="AJ945" t="s">
        <v>32</v>
      </c>
    </row>
    <row r="946" spans="1:36" x14ac:dyDescent="0.25">
      <c r="A946">
        <v>79322.717000000004</v>
      </c>
      <c r="B946">
        <v>94372.623000000007</v>
      </c>
      <c r="C946">
        <v>0.45800000000000002</v>
      </c>
      <c r="D946">
        <v>0</v>
      </c>
      <c r="E946">
        <v>0.45800000000000002</v>
      </c>
      <c r="F946">
        <v>94372.623000000007</v>
      </c>
      <c r="G946">
        <v>0.45800000000000002</v>
      </c>
      <c r="H946">
        <v>0</v>
      </c>
      <c r="I946">
        <v>0.45800000000000002</v>
      </c>
      <c r="J946" t="s">
        <v>28</v>
      </c>
      <c r="K946">
        <v>1059.63235934</v>
      </c>
      <c r="L946" t="s">
        <v>29</v>
      </c>
      <c r="M946">
        <v>7.4554999999999999E-4</v>
      </c>
      <c r="N946">
        <v>0</v>
      </c>
      <c r="O946">
        <v>7.4554999999999999E-4</v>
      </c>
      <c r="P946">
        <v>94372.353881999996</v>
      </c>
      <c r="Q946">
        <v>6.6399E-2</v>
      </c>
      <c r="R946">
        <v>0</v>
      </c>
      <c r="S946">
        <v>6.6399E-2</v>
      </c>
      <c r="T946">
        <v>0.26912000000000003</v>
      </c>
      <c r="U946">
        <v>0.26912000000000003</v>
      </c>
      <c r="V946" s="1" t="s">
        <v>141</v>
      </c>
      <c r="W946" s="1" t="s">
        <v>240</v>
      </c>
      <c r="X946">
        <v>22080.932533300002</v>
      </c>
      <c r="Y946">
        <v>116453.286415</v>
      </c>
      <c r="AA946">
        <v>1</v>
      </c>
      <c r="AC946" s="2"/>
      <c r="AD946" s="2">
        <f>$U946/$E946</f>
        <v>0.58759825327510917</v>
      </c>
      <c r="AE946" s="2">
        <f>$U946/$E946</f>
        <v>0.58759825327510917</v>
      </c>
      <c r="AF946" s="2">
        <f>$S946/$I946</f>
        <v>0.1449759825327511</v>
      </c>
      <c r="AG946" s="2">
        <f>$S946/$I946</f>
        <v>0.1449759825327511</v>
      </c>
      <c r="AH946" s="3">
        <f>INDEX([1]IDEN_level_ids!$B:$B,MATCH(V946,[1]IDEN_level_ids!$A:$A,0),1)</f>
        <v>1196</v>
      </c>
      <c r="AI946" s="3">
        <f>INDEX([1]IDEN_level_ids!$B:$B,MATCH(W946,[1]IDEN_level_ids!$A:$A,0),1)</f>
        <v>743</v>
      </c>
      <c r="AJ946" t="s">
        <v>32</v>
      </c>
    </row>
    <row r="947" spans="1:36" x14ac:dyDescent="0.25">
      <c r="A947">
        <v>7931.1319999999996</v>
      </c>
      <c r="B947">
        <v>94365.187999999995</v>
      </c>
      <c r="C947">
        <v>0.23100000000000001</v>
      </c>
      <c r="D947">
        <v>0</v>
      </c>
      <c r="E947">
        <v>0.23100000000000001</v>
      </c>
      <c r="F947">
        <v>94365.187999999995</v>
      </c>
      <c r="G947">
        <v>0.23100000000000001</v>
      </c>
      <c r="H947">
        <v>0</v>
      </c>
      <c r="I947">
        <v>0.23100000000000001</v>
      </c>
      <c r="J947" t="s">
        <v>28</v>
      </c>
      <c r="K947">
        <v>1059.7035830499999</v>
      </c>
      <c r="L947" t="s">
        <v>29</v>
      </c>
      <c r="M947">
        <v>2.3160999999999999E-4</v>
      </c>
      <c r="N947">
        <v>0</v>
      </c>
      <c r="O947">
        <v>2.3160999999999999E-4</v>
      </c>
      <c r="P947">
        <v>94366.011024000007</v>
      </c>
      <c r="Q947">
        <v>2.0625000000000001E-2</v>
      </c>
      <c r="R947">
        <v>0</v>
      </c>
      <c r="S947">
        <v>2.0625000000000001E-2</v>
      </c>
      <c r="T947" t="s">
        <v>28</v>
      </c>
      <c r="U947">
        <v>-9.9100000000000004E-3</v>
      </c>
      <c r="V947" s="1" t="s">
        <v>120</v>
      </c>
      <c r="W947" s="1" t="s">
        <v>259</v>
      </c>
      <c r="X947">
        <v>17626.969622000001</v>
      </c>
      <c r="Y947">
        <v>111992.980646</v>
      </c>
      <c r="Z947" t="s">
        <v>67</v>
      </c>
      <c r="AA947">
        <v>0.13</v>
      </c>
      <c r="AC947">
        <f t="shared" ref="AC947:AC948" si="710">IF(ROUND($F947,2)=IF($AA946=0,IF($AA945=0,IF($AA944=0,ROUND($F943,2),ROUND($F944,2)),ROUND($F945,2)),ROUND($F946,2)),   0,1)</f>
        <v>1</v>
      </c>
      <c r="AD947" s="2">
        <f t="shared" ref="AD947:AE947" si="711">$U947/$E947</f>
        <v>-4.2900432900432897E-2</v>
      </c>
      <c r="AE947" s="2">
        <f t="shared" si="711"/>
        <v>-4.2900432900432897E-2</v>
      </c>
      <c r="AF947" s="2">
        <f t="shared" ref="AF947:AG947" si="712">$S947/$I947</f>
        <v>8.9285714285714288E-2</v>
      </c>
      <c r="AG947" s="2">
        <f t="shared" si="712"/>
        <v>8.9285714285714288E-2</v>
      </c>
      <c r="AH947" s="3">
        <f>INDEX([1]IDEN_level_ids!$B:$B,MATCH(V947,[1]IDEN_level_ids!$A:$A,0),1)</f>
        <v>1225</v>
      </c>
      <c r="AI947" s="3">
        <f>INDEX([1]IDEN_level_ids!$B:$B,MATCH(W947,[1]IDEN_level_ids!$A:$A,0),1)</f>
        <v>793</v>
      </c>
      <c r="AJ947" t="s">
        <v>32</v>
      </c>
    </row>
    <row r="948" spans="1:36" x14ac:dyDescent="0.25">
      <c r="A948">
        <v>7931.1319999999996</v>
      </c>
      <c r="B948">
        <v>94365.187999999995</v>
      </c>
      <c r="C948">
        <v>0.23100000000000001</v>
      </c>
      <c r="D948">
        <v>0</v>
      </c>
      <c r="E948">
        <v>0.23100000000000001</v>
      </c>
      <c r="F948">
        <v>94365.187999999995</v>
      </c>
      <c r="G948">
        <v>0.23100000000000001</v>
      </c>
      <c r="H948">
        <v>0</v>
      </c>
      <c r="I948">
        <v>0.23100000000000001</v>
      </c>
      <c r="J948" t="s">
        <v>28</v>
      </c>
      <c r="K948">
        <v>1059.7140726</v>
      </c>
      <c r="L948" t="s">
        <v>29</v>
      </c>
      <c r="M948">
        <v>1.3979000000000001E-3</v>
      </c>
      <c r="N948">
        <v>0</v>
      </c>
      <c r="O948">
        <v>1.3979000000000001E-3</v>
      </c>
      <c r="P948">
        <v>94365.076939999999</v>
      </c>
      <c r="Q948">
        <v>0.12447999999999999</v>
      </c>
      <c r="R948">
        <v>0</v>
      </c>
      <c r="S948">
        <v>0.12447999999999999</v>
      </c>
      <c r="T948" t="s">
        <v>28</v>
      </c>
      <c r="U948">
        <v>-9.9100000000000004E-3</v>
      </c>
      <c r="V948" s="1" t="s">
        <v>233</v>
      </c>
      <c r="W948" s="1" t="s">
        <v>106</v>
      </c>
      <c r="X948">
        <v>38785.824635999998</v>
      </c>
      <c r="Y948">
        <v>133150.90158000001</v>
      </c>
      <c r="Z948" t="s">
        <v>67</v>
      </c>
      <c r="AA948">
        <v>0.871</v>
      </c>
      <c r="AC948">
        <f t="shared" si="710"/>
        <v>0</v>
      </c>
      <c r="AD948" s="2"/>
      <c r="AE948" s="2">
        <f>($F948-$Y948+$X948)/$E948*$AA948</f>
        <v>0.41874361899860923</v>
      </c>
      <c r="AF948" s="2"/>
      <c r="AG948" s="2">
        <f t="shared" ref="AG948" si="713">$S948/$I948</f>
        <v>0.53887445887445884</v>
      </c>
      <c r="AH948" s="3">
        <f>INDEX([1]IDEN_level_ids!$B:$B,MATCH(V948,[1]IDEN_level_ids!$A:$A,0),1)</f>
        <v>1114</v>
      </c>
      <c r="AI948" s="3">
        <f>INDEX([1]IDEN_level_ids!$B:$B,MATCH(W948,[1]IDEN_level_ids!$A:$A,0),1)</f>
        <v>473</v>
      </c>
      <c r="AJ948" t="s">
        <v>32</v>
      </c>
    </row>
    <row r="949" spans="1:36" x14ac:dyDescent="0.25">
      <c r="A949">
        <v>15859.299000000001</v>
      </c>
      <c r="B949">
        <v>94355.67</v>
      </c>
      <c r="C949">
        <v>0.23</v>
      </c>
      <c r="D949">
        <v>0</v>
      </c>
      <c r="E949">
        <v>0.23</v>
      </c>
      <c r="F949">
        <v>94355.67</v>
      </c>
      <c r="G949">
        <v>0.23</v>
      </c>
      <c r="H949">
        <v>0</v>
      </c>
      <c r="I949">
        <v>0.23</v>
      </c>
      <c r="J949" t="s">
        <v>28</v>
      </c>
      <c r="K949">
        <v>1059.8196288199999</v>
      </c>
      <c r="L949" t="s">
        <v>29</v>
      </c>
      <c r="M949">
        <v>2.0023E-4</v>
      </c>
      <c r="N949">
        <v>0</v>
      </c>
      <c r="O949">
        <v>2.0023E-4</v>
      </c>
      <c r="P949">
        <v>94355.678344</v>
      </c>
      <c r="Q949">
        <v>1.7826000000000002E-2</v>
      </c>
      <c r="R949">
        <v>0</v>
      </c>
      <c r="S949">
        <v>1.7826000000000002E-2</v>
      </c>
      <c r="T949">
        <v>-8.3400000000000002E-3</v>
      </c>
      <c r="U949">
        <v>-8.3400000000000002E-3</v>
      </c>
      <c r="V949" s="1" t="s">
        <v>81</v>
      </c>
      <c r="W949" s="1" t="s">
        <v>231</v>
      </c>
      <c r="X949">
        <v>19308.903414</v>
      </c>
      <c r="Y949">
        <v>113664.581758</v>
      </c>
      <c r="AA949">
        <v>1</v>
      </c>
      <c r="AC949" s="2"/>
      <c r="AD949" s="2">
        <f>$U949/$E949</f>
        <v>-3.6260869565217388E-2</v>
      </c>
      <c r="AE949" s="2">
        <f>$U949/$E949</f>
        <v>-3.6260869565217388E-2</v>
      </c>
      <c r="AF949" s="2">
        <f>$S949/$I949</f>
        <v>7.7504347826086964E-2</v>
      </c>
      <c r="AG949" s="2">
        <f>$S949/$I949</f>
        <v>7.7504347826086964E-2</v>
      </c>
      <c r="AH949" s="3">
        <f>INDEX([1]IDEN_level_ids!$B:$B,MATCH(V949,[1]IDEN_level_ids!$A:$A,0),1)</f>
        <v>1214</v>
      </c>
      <c r="AI949" s="3">
        <f>INDEX([1]IDEN_level_ids!$B:$B,MATCH(W949,[1]IDEN_level_ids!$A:$A,0),1)</f>
        <v>778</v>
      </c>
      <c r="AJ949" t="s">
        <v>32</v>
      </c>
    </row>
    <row r="950" spans="1:36" x14ac:dyDescent="0.25">
      <c r="A950">
        <v>7928.2160000000003</v>
      </c>
      <c r="B950">
        <v>94346.413</v>
      </c>
      <c r="C950">
        <v>0.23</v>
      </c>
      <c r="D950">
        <v>0</v>
      </c>
      <c r="E950">
        <v>0.23</v>
      </c>
      <c r="F950">
        <v>94346.413</v>
      </c>
      <c r="G950">
        <v>0.23</v>
      </c>
      <c r="H950">
        <v>0</v>
      </c>
      <c r="I950">
        <v>0.23</v>
      </c>
      <c r="J950" t="s">
        <v>28</v>
      </c>
      <c r="K950">
        <v>1059.9212249</v>
      </c>
      <c r="L950" t="s">
        <v>29</v>
      </c>
      <c r="M950">
        <v>1.5244E-3</v>
      </c>
      <c r="N950">
        <v>0</v>
      </c>
      <c r="O950">
        <v>1.5244E-3</v>
      </c>
      <c r="P950">
        <v>94346.634120000002</v>
      </c>
      <c r="Q950">
        <v>0.13569000000000001</v>
      </c>
      <c r="R950">
        <v>0</v>
      </c>
      <c r="S950">
        <v>0.13569000000000001</v>
      </c>
      <c r="T950" t="s">
        <v>28</v>
      </c>
      <c r="U950">
        <v>0.13647999999999999</v>
      </c>
      <c r="V950" s="1" t="s">
        <v>76</v>
      </c>
      <c r="W950" s="1" t="s">
        <v>253</v>
      </c>
      <c r="X950">
        <v>21535.163990000001</v>
      </c>
      <c r="Y950">
        <v>115881.79811</v>
      </c>
      <c r="Z950" t="s">
        <v>67</v>
      </c>
      <c r="AA950">
        <v>0.11700000000000001</v>
      </c>
      <c r="AC950">
        <f t="shared" ref="AC950:AC951" si="714">IF(ROUND($F950,2)=IF($AA949=0,IF($AA948=0,IF($AA947=0,ROUND($F946,2),ROUND($F947,2)),ROUND($F948,2)),ROUND($F949,2)),   0,1)</f>
        <v>1</v>
      </c>
      <c r="AD950" s="2">
        <f t="shared" ref="AD950:AE950" si="715">$U950/$E950</f>
        <v>0.59339130434782605</v>
      </c>
      <c r="AE950" s="2">
        <f t="shared" si="715"/>
        <v>0.59339130434782605</v>
      </c>
      <c r="AF950" s="2">
        <f t="shared" ref="AF950:AG950" si="716">$S950/$I950</f>
        <v>0.58995652173913038</v>
      </c>
      <c r="AG950" s="2">
        <f t="shared" si="716"/>
        <v>0.58995652173913038</v>
      </c>
      <c r="AH950" s="3">
        <f>INDEX([1]IDEN_level_ids!$B:$B,MATCH(V950,[1]IDEN_level_ids!$A:$A,0),1)</f>
        <v>1199</v>
      </c>
      <c r="AI950" s="3">
        <f>INDEX([1]IDEN_level_ids!$B:$B,MATCH(W950,[1]IDEN_level_ids!$A:$A,0),1)</f>
        <v>752</v>
      </c>
      <c r="AJ950" t="s">
        <v>32</v>
      </c>
    </row>
    <row r="951" spans="1:36" x14ac:dyDescent="0.25">
      <c r="A951">
        <v>7928.2160000000003</v>
      </c>
      <c r="B951">
        <v>94346.413</v>
      </c>
      <c r="C951">
        <v>0.23</v>
      </c>
      <c r="D951">
        <v>0</v>
      </c>
      <c r="E951">
        <v>0.23</v>
      </c>
      <c r="F951">
        <v>94346.413</v>
      </c>
      <c r="G951">
        <v>0.23</v>
      </c>
      <c r="H951">
        <v>0</v>
      </c>
      <c r="I951">
        <v>0.23</v>
      </c>
      <c r="J951" t="s">
        <v>28</v>
      </c>
      <c r="K951">
        <v>1059.9257751</v>
      </c>
      <c r="L951" t="s">
        <v>29</v>
      </c>
      <c r="M951">
        <v>1.0191E-3</v>
      </c>
      <c r="N951">
        <v>0</v>
      </c>
      <c r="O951">
        <v>1.0191E-3</v>
      </c>
      <c r="P951">
        <v>94346.229091999994</v>
      </c>
      <c r="Q951">
        <v>9.0716000000000005E-2</v>
      </c>
      <c r="R951">
        <v>0</v>
      </c>
      <c r="S951">
        <v>9.0716000000000005E-2</v>
      </c>
      <c r="T951" t="s">
        <v>28</v>
      </c>
      <c r="U951">
        <v>0.13647999999999999</v>
      </c>
      <c r="V951" s="1" t="s">
        <v>337</v>
      </c>
      <c r="W951" s="1" t="s">
        <v>88</v>
      </c>
      <c r="X951">
        <v>39024.254599599997</v>
      </c>
      <c r="Y951">
        <v>133370.48369200001</v>
      </c>
      <c r="Z951" t="s">
        <v>67</v>
      </c>
      <c r="AA951">
        <v>0.88300000000000001</v>
      </c>
      <c r="AC951">
        <f t="shared" si="714"/>
        <v>0</v>
      </c>
      <c r="AD951" s="2"/>
      <c r="AE951" s="2">
        <f>($F951-$Y951+$X951)/$E951*$AA951</f>
        <v>0.70604526430460801</v>
      </c>
      <c r="AF951" s="2"/>
      <c r="AG951" s="2">
        <f t="shared" ref="AF949:AG951" si="717">$S951/$I951</f>
        <v>0.39441739130434783</v>
      </c>
      <c r="AH951" s="3">
        <f>INDEX([1]IDEN_level_ids!$B:$B,MATCH(V951,[1]IDEN_level_ids!$A:$A,0),1)</f>
        <v>1111</v>
      </c>
      <c r="AI951" s="3">
        <f>INDEX([1]IDEN_level_ids!$B:$B,MATCH(W951,[1]IDEN_level_ids!$A:$A,0),1)</f>
        <v>468</v>
      </c>
      <c r="AJ951" t="s">
        <v>32</v>
      </c>
    </row>
    <row r="952" spans="1:36" x14ac:dyDescent="0.25">
      <c r="A952">
        <v>15852.28</v>
      </c>
      <c r="B952">
        <v>94332.926999999996</v>
      </c>
      <c r="C952">
        <v>0.23</v>
      </c>
      <c r="D952">
        <v>0</v>
      </c>
      <c r="E952">
        <v>0.23</v>
      </c>
      <c r="F952">
        <v>94332.926999999996</v>
      </c>
      <c r="G952">
        <v>0.23</v>
      </c>
      <c r="H952">
        <v>0</v>
      </c>
      <c r="I952">
        <v>0.23</v>
      </c>
      <c r="J952" t="s">
        <v>28</v>
      </c>
      <c r="K952">
        <v>1060.0749604800001</v>
      </c>
      <c r="L952" t="s">
        <v>29</v>
      </c>
      <c r="M952">
        <v>2.2854E-4</v>
      </c>
      <c r="N952">
        <v>0</v>
      </c>
      <c r="O952">
        <v>2.2854E-4</v>
      </c>
      <c r="P952">
        <v>94332.951656999998</v>
      </c>
      <c r="Q952">
        <v>2.0337000000000001E-2</v>
      </c>
      <c r="R952">
        <v>0</v>
      </c>
      <c r="S952">
        <v>2.0337000000000001E-2</v>
      </c>
      <c r="T952">
        <v>-2.4660000000000001E-2</v>
      </c>
      <c r="U952">
        <v>-2.4660000000000001E-2</v>
      </c>
      <c r="V952" s="1" t="s">
        <v>291</v>
      </c>
      <c r="W952" s="1" t="s">
        <v>179</v>
      </c>
      <c r="X952">
        <v>23442.241585799999</v>
      </c>
      <c r="Y952">
        <v>117775.193243</v>
      </c>
      <c r="AA952">
        <v>1</v>
      </c>
      <c r="AC952" s="2"/>
      <c r="AD952" s="2">
        <f>$U952/$E952</f>
        <v>-0.10721739130434783</v>
      </c>
      <c r="AE952" s="2">
        <f>$U952/$E952</f>
        <v>-0.10721739130434783</v>
      </c>
      <c r="AF952" s="2">
        <f>$S952/$I952</f>
        <v>8.8421739130434787E-2</v>
      </c>
      <c r="AG952" s="2">
        <f>$S952/$I952</f>
        <v>8.8421739130434787E-2</v>
      </c>
      <c r="AH952" s="3">
        <f>INDEX([1]IDEN_level_ids!$B:$B,MATCH(V952,[1]IDEN_level_ids!$A:$A,0),1)</f>
        <v>1187</v>
      </c>
      <c r="AI952" s="3">
        <f>INDEX([1]IDEN_level_ids!$B:$B,MATCH(W952,[1]IDEN_level_ids!$A:$A,0),1)</f>
        <v>714</v>
      </c>
      <c r="AJ952" t="s">
        <v>32</v>
      </c>
    </row>
    <row r="953" spans="1:36" hidden="1" x14ac:dyDescent="0.25">
      <c r="A953">
        <v>31699.978999999999</v>
      </c>
      <c r="B953" t="s">
        <v>28</v>
      </c>
      <c r="C953" t="s">
        <v>28</v>
      </c>
      <c r="D953" t="s">
        <v>28</v>
      </c>
      <c r="E953" t="s">
        <v>28</v>
      </c>
      <c r="F953">
        <v>94325.544999999998</v>
      </c>
      <c r="G953">
        <v>0.22900000000000001</v>
      </c>
      <c r="H953">
        <v>0</v>
      </c>
      <c r="I953">
        <v>0.22900000000000001</v>
      </c>
      <c r="J953" t="s">
        <v>28</v>
      </c>
      <c r="K953">
        <v>1060.1466402999999</v>
      </c>
      <c r="L953" t="s">
        <v>29</v>
      </c>
      <c r="M953">
        <v>1.9840000000000001E-3</v>
      </c>
      <c r="N953">
        <v>0</v>
      </c>
      <c r="O953">
        <v>1.9840000000000001E-3</v>
      </c>
      <c r="P953">
        <v>94326.573510000002</v>
      </c>
      <c r="Q953">
        <v>0.17652999999999999</v>
      </c>
      <c r="R953">
        <v>0</v>
      </c>
      <c r="S953">
        <v>0.17652999999999999</v>
      </c>
      <c r="T953" t="s">
        <v>28</v>
      </c>
      <c r="U953" t="s">
        <v>28</v>
      </c>
      <c r="V953" s="1" t="s">
        <v>395</v>
      </c>
      <c r="W953" s="1" t="s">
        <v>71</v>
      </c>
      <c r="X953">
        <v>46783.811780999997</v>
      </c>
      <c r="Y953">
        <v>141110.38529000001</v>
      </c>
      <c r="Z953" t="s">
        <v>35</v>
      </c>
      <c r="AA953">
        <v>0</v>
      </c>
      <c r="AC953" s="2"/>
      <c r="AD953" s="2" t="e">
        <f t="shared" ref="AD952:AE955" si="718">$U953/$E953</f>
        <v>#VALUE!</v>
      </c>
      <c r="AE953" s="2" t="e">
        <f t="shared" si="718"/>
        <v>#VALUE!</v>
      </c>
      <c r="AF953" s="2">
        <f t="shared" ref="AF952:AG955" si="719">$S953/$I953</f>
        <v>0.77087336244541482</v>
      </c>
      <c r="AG953" s="2">
        <f t="shared" si="719"/>
        <v>0.77087336244541482</v>
      </c>
      <c r="AH953" s="3">
        <f>INDEX([1]IDEN_level_ids!$B:$B,MATCH(V953,[1]IDEN_level_ids!$A:$A,0),1)</f>
        <v>1096</v>
      </c>
      <c r="AI953" s="3">
        <f>INDEX([1]IDEN_level_ids!$B:$B,MATCH(W953,[1]IDEN_level_ids!$A:$A,0),1)</f>
        <v>206</v>
      </c>
      <c r="AJ953" t="s">
        <v>32</v>
      </c>
    </row>
    <row r="954" spans="1:36" x14ac:dyDescent="0.25">
      <c r="A954">
        <v>23771.260999999999</v>
      </c>
      <c r="B954">
        <v>94317.551999999996</v>
      </c>
      <c r="C954">
        <v>0.22900000000000001</v>
      </c>
      <c r="D954">
        <v>0</v>
      </c>
      <c r="E954">
        <v>0.22900000000000001</v>
      </c>
      <c r="F954">
        <v>94317.551999999996</v>
      </c>
      <c r="G954">
        <v>0.22900000000000001</v>
      </c>
      <c r="H954">
        <v>0</v>
      </c>
      <c r="I954">
        <v>0.22900000000000001</v>
      </c>
      <c r="J954" t="s">
        <v>28</v>
      </c>
      <c r="K954">
        <v>1060.2483385999999</v>
      </c>
      <c r="L954" t="s">
        <v>29</v>
      </c>
      <c r="M954">
        <v>1.4741000000000001E-3</v>
      </c>
      <c r="N954">
        <v>0</v>
      </c>
      <c r="O954">
        <v>1.4741000000000001E-3</v>
      </c>
      <c r="P954">
        <v>94317.525769999993</v>
      </c>
      <c r="Q954">
        <v>0.13113</v>
      </c>
      <c r="R954">
        <v>0</v>
      </c>
      <c r="S954">
        <v>0.13113</v>
      </c>
      <c r="T954">
        <v>2.623E-2</v>
      </c>
      <c r="U954">
        <v>2.623E-2</v>
      </c>
      <c r="V954" s="1" t="s">
        <v>164</v>
      </c>
      <c r="W954" s="1" t="s">
        <v>228</v>
      </c>
      <c r="X954">
        <v>23751.498350900001</v>
      </c>
      <c r="Y954">
        <v>118069.02412</v>
      </c>
      <c r="AA954">
        <v>1</v>
      </c>
      <c r="AC954" s="2"/>
      <c r="AD954" s="2">
        <f t="shared" si="718"/>
        <v>0.1145414847161572</v>
      </c>
      <c r="AE954" s="2">
        <f t="shared" si="718"/>
        <v>0.1145414847161572</v>
      </c>
      <c r="AF954" s="2">
        <f t="shared" si="719"/>
        <v>0.57262008733624448</v>
      </c>
      <c r="AG954" s="2">
        <f t="shared" si="719"/>
        <v>0.57262008733624448</v>
      </c>
      <c r="AH954" s="3">
        <f>INDEX([1]IDEN_level_ids!$B:$B,MATCH(V954,[1]IDEN_level_ids!$A:$A,0),1)</f>
        <v>1188</v>
      </c>
      <c r="AI954" s="3">
        <f>INDEX([1]IDEN_level_ids!$B:$B,MATCH(W954,[1]IDEN_level_ids!$A:$A,0),1)</f>
        <v>709</v>
      </c>
      <c r="AJ954" t="s">
        <v>32</v>
      </c>
    </row>
    <row r="955" spans="1:36" x14ac:dyDescent="0.25">
      <c r="A955">
        <v>7920.4920000000002</v>
      </c>
      <c r="B955">
        <v>94296.508000000002</v>
      </c>
      <c r="C955">
        <v>0.23</v>
      </c>
      <c r="D955">
        <v>0</v>
      </c>
      <c r="E955">
        <v>0.23</v>
      </c>
      <c r="F955">
        <v>94296.508000000002</v>
      </c>
      <c r="G955">
        <v>0.23</v>
      </c>
      <c r="H955">
        <v>0</v>
      </c>
      <c r="I955">
        <v>0.23</v>
      </c>
      <c r="J955" t="s">
        <v>28</v>
      </c>
      <c r="K955">
        <v>1060.48140633</v>
      </c>
      <c r="L955" t="s">
        <v>29</v>
      </c>
      <c r="M955">
        <v>4.3972E-4</v>
      </c>
      <c r="N955">
        <v>0</v>
      </c>
      <c r="O955">
        <v>4.3972E-4</v>
      </c>
      <c r="P955">
        <v>94296.797099000003</v>
      </c>
      <c r="Q955">
        <v>3.9100000000000003E-2</v>
      </c>
      <c r="R955">
        <v>0</v>
      </c>
      <c r="S955">
        <v>3.9100000000000003E-2</v>
      </c>
      <c r="T955">
        <v>-0.28910000000000002</v>
      </c>
      <c r="U955">
        <v>-0.28910000000000002</v>
      </c>
      <c r="V955" s="1" t="s">
        <v>128</v>
      </c>
      <c r="W955" s="1" t="s">
        <v>251</v>
      </c>
      <c r="X955">
        <v>22747.689782000001</v>
      </c>
      <c r="Y955">
        <v>117044.486881</v>
      </c>
      <c r="AA955">
        <v>1</v>
      </c>
      <c r="AC955" s="2"/>
      <c r="AD955" s="2">
        <f t="shared" si="718"/>
        <v>-1.2569565217391305</v>
      </c>
      <c r="AE955" s="2">
        <f t="shared" si="718"/>
        <v>-1.2569565217391305</v>
      </c>
      <c r="AF955" s="2">
        <f t="shared" si="719"/>
        <v>0.17</v>
      </c>
      <c r="AG955" s="2">
        <f t="shared" si="719"/>
        <v>0.17</v>
      </c>
      <c r="AH955" s="3">
        <f>INDEX([1]IDEN_level_ids!$B:$B,MATCH(V955,[1]IDEN_level_ids!$A:$A,0),1)</f>
        <v>1194</v>
      </c>
      <c r="AI955" s="3">
        <f>INDEX([1]IDEN_level_ids!$B:$B,MATCH(W955,[1]IDEN_level_ids!$A:$A,0),1)</f>
        <v>734</v>
      </c>
      <c r="AJ955" t="s">
        <v>32</v>
      </c>
    </row>
    <row r="956" spans="1:36" hidden="1" x14ac:dyDescent="0.25">
      <c r="A956">
        <v>158393.13699999999</v>
      </c>
      <c r="B956" t="s">
        <v>28</v>
      </c>
      <c r="C956" t="s">
        <v>28</v>
      </c>
      <c r="D956" t="s">
        <v>28</v>
      </c>
      <c r="E956" t="s">
        <v>28</v>
      </c>
      <c r="F956">
        <v>94291.186000000002</v>
      </c>
      <c r="G956">
        <v>0.23</v>
      </c>
      <c r="H956">
        <v>0</v>
      </c>
      <c r="I956">
        <v>0.23</v>
      </c>
      <c r="J956" t="s">
        <v>28</v>
      </c>
      <c r="K956">
        <v>1060.5303503</v>
      </c>
      <c r="L956" t="s">
        <v>29</v>
      </c>
      <c r="M956">
        <v>1.6664E-3</v>
      </c>
      <c r="N956">
        <v>0</v>
      </c>
      <c r="O956">
        <v>1.6664E-3</v>
      </c>
      <c r="P956">
        <v>94292.445250000004</v>
      </c>
      <c r="Q956">
        <v>0.14815999999999999</v>
      </c>
      <c r="R956">
        <v>0</v>
      </c>
      <c r="S956">
        <v>0.14815999999999999</v>
      </c>
      <c r="T956" t="s">
        <v>28</v>
      </c>
      <c r="U956" t="s">
        <v>28</v>
      </c>
      <c r="V956" s="1" t="s">
        <v>233</v>
      </c>
      <c r="W956" s="1" t="s">
        <v>107</v>
      </c>
      <c r="X956">
        <v>38785.824635999998</v>
      </c>
      <c r="Y956">
        <v>133078.26989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1114</v>
      </c>
      <c r="AI956" s="3">
        <f>INDEX([1]IDEN_level_ids!$B:$B,MATCH(W956,[1]IDEN_level_ids!$A:$A,0),1)</f>
        <v>475</v>
      </c>
      <c r="AJ956" t="s">
        <v>32</v>
      </c>
    </row>
    <row r="957" spans="1:36" x14ac:dyDescent="0.25">
      <c r="A957">
        <v>158393.13699999999</v>
      </c>
      <c r="B957">
        <v>94291.186000000002</v>
      </c>
      <c r="C957">
        <v>0.23</v>
      </c>
      <c r="D957">
        <v>0</v>
      </c>
      <c r="E957">
        <v>0.23</v>
      </c>
      <c r="F957">
        <v>94291.186000000002</v>
      </c>
      <c r="G957">
        <v>0.23</v>
      </c>
      <c r="H957">
        <v>0</v>
      </c>
      <c r="I957">
        <v>0.23</v>
      </c>
      <c r="J957" t="s">
        <v>28</v>
      </c>
      <c r="K957">
        <v>1060.5432932599999</v>
      </c>
      <c r="L957" t="s">
        <v>29</v>
      </c>
      <c r="M957">
        <v>2.1824E-4</v>
      </c>
      <c r="N957">
        <v>0</v>
      </c>
      <c r="O957">
        <v>2.1824E-4</v>
      </c>
      <c r="P957">
        <v>94291.294504999998</v>
      </c>
      <c r="Q957">
        <v>1.9403E-2</v>
      </c>
      <c r="R957">
        <v>0</v>
      </c>
      <c r="S957">
        <v>1.9403E-2</v>
      </c>
      <c r="T957">
        <v>-0.10851</v>
      </c>
      <c r="U957">
        <v>-0.10851</v>
      </c>
      <c r="V957" s="1" t="s">
        <v>81</v>
      </c>
      <c r="W957" s="1" t="s">
        <v>269</v>
      </c>
      <c r="X957">
        <v>19308.903414</v>
      </c>
      <c r="Y957">
        <v>113600.197919</v>
      </c>
      <c r="AA957">
        <v>1</v>
      </c>
      <c r="AC957" s="2"/>
      <c r="AD957" s="2">
        <f t="shared" ref="AD957:AE960" si="720">$U957/$E957</f>
        <v>-0.47178260869565214</v>
      </c>
      <c r="AE957" s="2">
        <f t="shared" si="720"/>
        <v>-0.47178260869565214</v>
      </c>
      <c r="AF957" s="2">
        <f t="shared" ref="AF957:AG960" si="721">$S957/$I957</f>
        <v>8.4360869565217392E-2</v>
      </c>
      <c r="AG957" s="2">
        <f t="shared" si="721"/>
        <v>8.4360869565217392E-2</v>
      </c>
      <c r="AH957" s="3">
        <f>INDEX([1]IDEN_level_ids!$B:$B,MATCH(V957,[1]IDEN_level_ids!$A:$A,0),1)</f>
        <v>1214</v>
      </c>
      <c r="AI957" s="3">
        <f>INDEX([1]IDEN_level_ids!$B:$B,MATCH(W957,[1]IDEN_level_ids!$A:$A,0),1)</f>
        <v>779</v>
      </c>
      <c r="AJ957" t="s">
        <v>32</v>
      </c>
    </row>
    <row r="958" spans="1:36" x14ac:dyDescent="0.25">
      <c r="A958">
        <v>15834.106</v>
      </c>
      <c r="B958">
        <v>94274.433999999994</v>
      </c>
      <c r="C958">
        <v>0.22900000000000001</v>
      </c>
      <c r="D958">
        <v>0</v>
      </c>
      <c r="E958">
        <v>0.22900000000000001</v>
      </c>
      <c r="F958">
        <v>94274.433999999994</v>
      </c>
      <c r="G958">
        <v>0.22900000000000001</v>
      </c>
      <c r="H958">
        <v>0</v>
      </c>
      <c r="I958">
        <v>0.22900000000000001</v>
      </c>
      <c r="J958" t="s">
        <v>28</v>
      </c>
      <c r="K958">
        <v>1060.7326552</v>
      </c>
      <c r="L958" t="s">
        <v>29</v>
      </c>
      <c r="M958">
        <v>1.3420999999999999E-3</v>
      </c>
      <c r="N958">
        <v>0</v>
      </c>
      <c r="O958">
        <v>1.3420999999999999E-3</v>
      </c>
      <c r="P958">
        <v>94274.461630000005</v>
      </c>
      <c r="Q958">
        <v>0.11928</v>
      </c>
      <c r="R958">
        <v>0</v>
      </c>
      <c r="S958">
        <v>0.11928</v>
      </c>
      <c r="T958">
        <v>-2.7629999999999998E-2</v>
      </c>
      <c r="U958">
        <v>-2.7629999999999998E-2</v>
      </c>
      <c r="V958" s="1" t="s">
        <v>199</v>
      </c>
      <c r="W958" s="1" t="s">
        <v>220</v>
      </c>
      <c r="X958">
        <v>27138.5412841</v>
      </c>
      <c r="Y958">
        <v>121413.00291</v>
      </c>
      <c r="AA958">
        <v>1</v>
      </c>
      <c r="AC958" s="2"/>
      <c r="AD958" s="2">
        <f t="shared" si="720"/>
        <v>-0.12065502183406113</v>
      </c>
      <c r="AE958" s="2">
        <f t="shared" si="720"/>
        <v>-0.12065502183406113</v>
      </c>
      <c r="AF958" s="2">
        <f t="shared" si="721"/>
        <v>0.52087336244541482</v>
      </c>
      <c r="AG958" s="2">
        <f t="shared" si="721"/>
        <v>0.52087336244541482</v>
      </c>
      <c r="AH958" s="3">
        <f>INDEX([1]IDEN_level_ids!$B:$B,MATCH(V958,[1]IDEN_level_ids!$A:$A,0),1)</f>
        <v>1162</v>
      </c>
      <c r="AI958" s="3">
        <f>INDEX([1]IDEN_level_ids!$B:$B,MATCH(W958,[1]IDEN_level_ids!$A:$A,0),1)</f>
        <v>644</v>
      </c>
      <c r="AJ958" t="s">
        <v>32</v>
      </c>
    </row>
    <row r="959" spans="1:36" x14ac:dyDescent="0.25">
      <c r="A959">
        <v>79153.482999999993</v>
      </c>
      <c r="B959">
        <v>94263.576000000001</v>
      </c>
      <c r="C959">
        <v>0.22900000000000001</v>
      </c>
      <c r="D959">
        <v>0</v>
      </c>
      <c r="E959">
        <v>0.22900000000000001</v>
      </c>
      <c r="F959">
        <v>94263.576000000001</v>
      </c>
      <c r="G959">
        <v>0.22900000000000001</v>
      </c>
      <c r="H959">
        <v>0</v>
      </c>
      <c r="I959">
        <v>0.22900000000000001</v>
      </c>
      <c r="J959" t="s">
        <v>28</v>
      </c>
      <c r="K959">
        <v>1060.8566989999999</v>
      </c>
      <c r="L959" t="s">
        <v>29</v>
      </c>
      <c r="M959">
        <v>1.2796999999999999E-3</v>
      </c>
      <c r="N959">
        <v>0</v>
      </c>
      <c r="O959">
        <v>1.2796999999999999E-3</v>
      </c>
      <c r="P959">
        <v>94263.438309999998</v>
      </c>
      <c r="Q959">
        <v>0.11371000000000001</v>
      </c>
      <c r="R959">
        <v>0</v>
      </c>
      <c r="S959">
        <v>0.11371000000000001</v>
      </c>
      <c r="T959">
        <v>0.13769000000000001</v>
      </c>
      <c r="U959">
        <v>0.13769000000000001</v>
      </c>
      <c r="V959" s="1" t="s">
        <v>367</v>
      </c>
      <c r="W959" s="1" t="s">
        <v>331</v>
      </c>
      <c r="X959">
        <v>38694.415524900003</v>
      </c>
      <c r="Y959">
        <v>132957.85383000001</v>
      </c>
      <c r="AA959">
        <v>1</v>
      </c>
      <c r="AC959" s="2"/>
      <c r="AD959" s="2">
        <f t="shared" si="720"/>
        <v>0.60126637554585149</v>
      </c>
      <c r="AE959" s="2">
        <f t="shared" si="720"/>
        <v>0.60126637554585149</v>
      </c>
      <c r="AF959" s="2">
        <f t="shared" si="721"/>
        <v>0.49655021834061136</v>
      </c>
      <c r="AG959" s="2">
        <f t="shared" si="721"/>
        <v>0.49655021834061136</v>
      </c>
      <c r="AH959" s="3">
        <f>INDEX([1]IDEN_level_ids!$B:$B,MATCH(V959,[1]IDEN_level_ids!$A:$A,0),1)</f>
        <v>1117</v>
      </c>
      <c r="AI959" s="3">
        <f>INDEX([1]IDEN_level_ids!$B:$B,MATCH(W959,[1]IDEN_level_ids!$A:$A,0),1)</f>
        <v>474</v>
      </c>
      <c r="AJ959" t="s">
        <v>32</v>
      </c>
    </row>
    <row r="960" spans="1:36" x14ac:dyDescent="0.25">
      <c r="A960">
        <v>79134.576000000001</v>
      </c>
      <c r="B960">
        <v>94251.453999999998</v>
      </c>
      <c r="C960">
        <v>0.22900000000000001</v>
      </c>
      <c r="D960">
        <v>0</v>
      </c>
      <c r="E960">
        <v>0.22900000000000001</v>
      </c>
      <c r="F960">
        <v>94251.453999999998</v>
      </c>
      <c r="G960">
        <v>0.22900000000000001</v>
      </c>
      <c r="H960">
        <v>0</v>
      </c>
      <c r="I960">
        <v>0.22900000000000001</v>
      </c>
      <c r="J960" t="s">
        <v>28</v>
      </c>
      <c r="K960">
        <v>1060.9940183799999</v>
      </c>
      <c r="L960" t="s">
        <v>29</v>
      </c>
      <c r="M960">
        <v>4.9156999999999998E-4</v>
      </c>
      <c r="N960">
        <v>0</v>
      </c>
      <c r="O960">
        <v>4.9156999999999998E-4</v>
      </c>
      <c r="P960">
        <v>94251.238242000007</v>
      </c>
      <c r="Q960">
        <v>4.3667999999999998E-2</v>
      </c>
      <c r="R960">
        <v>0</v>
      </c>
      <c r="S960">
        <v>4.3667999999999998E-2</v>
      </c>
      <c r="T960">
        <v>0.21576000000000001</v>
      </c>
      <c r="U960">
        <v>0.21576000000000001</v>
      </c>
      <c r="V960" s="1" t="s">
        <v>255</v>
      </c>
      <c r="W960" s="1" t="s">
        <v>215</v>
      </c>
      <c r="X960">
        <v>21418.801936</v>
      </c>
      <c r="Y960">
        <v>115670.040178</v>
      </c>
      <c r="AA960">
        <v>1</v>
      </c>
      <c r="AC960" s="2"/>
      <c r="AD960" s="2">
        <f t="shared" si="720"/>
        <v>0.94218340611353713</v>
      </c>
      <c r="AE960" s="2">
        <f t="shared" si="720"/>
        <v>0.94218340611353713</v>
      </c>
      <c r="AF960" s="2">
        <f t="shared" si="721"/>
        <v>0.19068995633187771</v>
      </c>
      <c r="AG960" s="2">
        <f t="shared" si="721"/>
        <v>0.19068995633187771</v>
      </c>
      <c r="AH960" s="3">
        <f>INDEX([1]IDEN_level_ids!$B:$B,MATCH(V960,[1]IDEN_level_ids!$A:$A,0),1)</f>
        <v>1202</v>
      </c>
      <c r="AI960" s="3">
        <f>INDEX([1]IDEN_level_ids!$B:$B,MATCH(W960,[1]IDEN_level_ids!$A:$A,0),1)</f>
        <v>756</v>
      </c>
      <c r="AJ960" t="s">
        <v>32</v>
      </c>
    </row>
    <row r="961" spans="1:36" hidden="1" x14ac:dyDescent="0.25">
      <c r="A961">
        <v>3956.3270000000002</v>
      </c>
      <c r="B961" t="s">
        <v>28</v>
      </c>
      <c r="C961" t="s">
        <v>28</v>
      </c>
      <c r="D961" t="s">
        <v>28</v>
      </c>
      <c r="E961" t="s">
        <v>28</v>
      </c>
      <c r="F961">
        <v>94246.312999999995</v>
      </c>
      <c r="G961">
        <v>0.45700000000000002</v>
      </c>
      <c r="H961">
        <v>0</v>
      </c>
      <c r="I961">
        <v>0.45700000000000002</v>
      </c>
      <c r="J961" t="s">
        <v>28</v>
      </c>
      <c r="K961">
        <v>1061.0473453699999</v>
      </c>
      <c r="L961" t="s">
        <v>29</v>
      </c>
      <c r="M961">
        <v>7.8151000000000002E-4</v>
      </c>
      <c r="N961">
        <v>0</v>
      </c>
      <c r="O961">
        <v>7.8151000000000002E-4</v>
      </c>
      <c r="P961">
        <v>94246.501285999999</v>
      </c>
      <c r="Q961">
        <v>6.9417000000000006E-2</v>
      </c>
      <c r="R961">
        <v>0</v>
      </c>
      <c r="S961">
        <v>6.9417000000000006E-2</v>
      </c>
      <c r="T961" t="s">
        <v>28</v>
      </c>
      <c r="U961" t="s">
        <v>28</v>
      </c>
      <c r="V961" s="1" t="s">
        <v>141</v>
      </c>
      <c r="W961" s="1" t="s">
        <v>200</v>
      </c>
      <c r="X961">
        <v>22080.932533300002</v>
      </c>
      <c r="Y961">
        <v>116327.433819</v>
      </c>
      <c r="Z961" t="s">
        <v>35</v>
      </c>
      <c r="AA961">
        <v>0</v>
      </c>
      <c r="AC961" s="2"/>
      <c r="AD961" s="2" t="e">
        <f t="shared" ref="AD960:AE963" si="722">$U961/$E961</f>
        <v>#VALUE!</v>
      </c>
      <c r="AE961" s="2" t="e">
        <f t="shared" si="722"/>
        <v>#VALUE!</v>
      </c>
      <c r="AF961" s="2">
        <f t="shared" ref="AF960:AG963" si="723">$S961/$I961</f>
        <v>0.15189715536105033</v>
      </c>
      <c r="AG961" s="2">
        <f t="shared" si="723"/>
        <v>0.15189715536105033</v>
      </c>
      <c r="AH961" s="3">
        <f>INDEX([1]IDEN_level_ids!$B:$B,MATCH(V961,[1]IDEN_level_ids!$A:$A,0),1)</f>
        <v>1196</v>
      </c>
      <c r="AI961" s="3">
        <f>INDEX([1]IDEN_level_ids!$B:$B,MATCH(W961,[1]IDEN_level_ids!$A:$A,0),1)</f>
        <v>741</v>
      </c>
      <c r="AJ961" t="s">
        <v>32</v>
      </c>
    </row>
    <row r="962" spans="1:36" x14ac:dyDescent="0.25">
      <c r="A962">
        <v>3956.3270000000002</v>
      </c>
      <c r="B962">
        <v>94246.312999999995</v>
      </c>
      <c r="C962">
        <v>0.45700000000000002</v>
      </c>
      <c r="D962">
        <v>0</v>
      </c>
      <c r="E962">
        <v>0.45700000000000002</v>
      </c>
      <c r="F962">
        <v>94246.312999999995</v>
      </c>
      <c r="G962">
        <v>0.45700000000000002</v>
      </c>
      <c r="H962">
        <v>0</v>
      </c>
      <c r="I962">
        <v>0.45700000000000002</v>
      </c>
      <c r="J962" t="s">
        <v>28</v>
      </c>
      <c r="K962">
        <v>1061.0512732</v>
      </c>
      <c r="L962" t="s">
        <v>29</v>
      </c>
      <c r="M962">
        <v>1.0342000000000001E-3</v>
      </c>
      <c r="N962">
        <v>0</v>
      </c>
      <c r="O962">
        <v>1.0342000000000001E-3</v>
      </c>
      <c r="P962">
        <v>94246.152405000001</v>
      </c>
      <c r="Q962">
        <v>9.1866000000000003E-2</v>
      </c>
      <c r="R962">
        <v>0</v>
      </c>
      <c r="S962">
        <v>9.1866000000000003E-2</v>
      </c>
      <c r="T962">
        <v>0.16059999999999999</v>
      </c>
      <c r="U962">
        <v>0.16059999999999999</v>
      </c>
      <c r="V962" s="1" t="s">
        <v>310</v>
      </c>
      <c r="W962" s="1" t="s">
        <v>290</v>
      </c>
      <c r="X962">
        <v>23955.269566999999</v>
      </c>
      <c r="Y962">
        <v>118201.421972</v>
      </c>
      <c r="AA962">
        <v>1</v>
      </c>
      <c r="AC962" s="2"/>
      <c r="AD962" s="2">
        <f t="shared" si="722"/>
        <v>0.35142231947483588</v>
      </c>
      <c r="AE962" s="2">
        <f t="shared" si="722"/>
        <v>0.35142231947483588</v>
      </c>
      <c r="AF962" s="2">
        <f t="shared" si="723"/>
        <v>0.20101969365426695</v>
      </c>
      <c r="AG962" s="2">
        <f t="shared" si="723"/>
        <v>0.20101969365426695</v>
      </c>
      <c r="AH962" s="3">
        <f>INDEX([1]IDEN_level_ids!$B:$B,MATCH(V962,[1]IDEN_level_ids!$A:$A,0),1)</f>
        <v>1181</v>
      </c>
      <c r="AI962" s="3">
        <f>INDEX([1]IDEN_level_ids!$B:$B,MATCH(W962,[1]IDEN_level_ids!$A:$A,0),1)</f>
        <v>707</v>
      </c>
      <c r="AJ962" t="s">
        <v>32</v>
      </c>
    </row>
    <row r="963" spans="1:36" x14ac:dyDescent="0.25">
      <c r="A963">
        <v>3956.18</v>
      </c>
      <c r="B963">
        <v>94244.429000000004</v>
      </c>
      <c r="C963">
        <v>0.45700000000000002</v>
      </c>
      <c r="D963">
        <v>0</v>
      </c>
      <c r="E963">
        <v>0.45700000000000002</v>
      </c>
      <c r="F963">
        <v>94244.429000000004</v>
      </c>
      <c r="G963">
        <v>0.45700000000000002</v>
      </c>
      <c r="H963">
        <v>0</v>
      </c>
      <c r="I963">
        <v>0.45700000000000002</v>
      </c>
      <c r="J963" t="s">
        <v>28</v>
      </c>
      <c r="K963">
        <v>1061.07598684</v>
      </c>
      <c r="L963" t="s">
        <v>29</v>
      </c>
      <c r="M963">
        <v>8.3626000000000002E-4</v>
      </c>
      <c r="N963">
        <v>0</v>
      </c>
      <c r="O963">
        <v>8.3626000000000002E-4</v>
      </c>
      <c r="P963">
        <v>94243.957303999996</v>
      </c>
      <c r="Q963">
        <v>7.4275999999999995E-2</v>
      </c>
      <c r="R963">
        <v>0</v>
      </c>
      <c r="S963">
        <v>7.4275999999999995E-2</v>
      </c>
      <c r="T963">
        <v>0.47170000000000001</v>
      </c>
      <c r="U963">
        <v>0.47170000000000001</v>
      </c>
      <c r="V963" s="1" t="s">
        <v>199</v>
      </c>
      <c r="W963" s="1" t="s">
        <v>191</v>
      </c>
      <c r="X963">
        <v>27138.5412841</v>
      </c>
      <c r="Y963">
        <v>121382.498588</v>
      </c>
      <c r="AA963">
        <v>1</v>
      </c>
      <c r="AC963" s="2"/>
      <c r="AD963" s="2">
        <f t="shared" si="722"/>
        <v>1.0321663019693654</v>
      </c>
      <c r="AE963" s="2">
        <f t="shared" si="722"/>
        <v>1.0321663019693654</v>
      </c>
      <c r="AF963" s="2">
        <f t="shared" si="723"/>
        <v>0.16252954048140042</v>
      </c>
      <c r="AG963" s="2">
        <f t="shared" si="723"/>
        <v>0.16252954048140042</v>
      </c>
      <c r="AH963" s="3">
        <f>INDEX([1]IDEN_level_ids!$B:$B,MATCH(V963,[1]IDEN_level_ids!$A:$A,0),1)</f>
        <v>1162</v>
      </c>
      <c r="AI963" s="3">
        <f>INDEX([1]IDEN_level_ids!$B:$B,MATCH(W963,[1]IDEN_level_ids!$A:$A,0),1)</f>
        <v>642</v>
      </c>
      <c r="AJ963" t="s">
        <v>32</v>
      </c>
    </row>
    <row r="964" spans="1:36" hidden="1" x14ac:dyDescent="0.25">
      <c r="A964">
        <v>23735.069</v>
      </c>
      <c r="B964" t="s">
        <v>28</v>
      </c>
      <c r="C964" t="s">
        <v>28</v>
      </c>
      <c r="D964" t="s">
        <v>28</v>
      </c>
      <c r="E964" t="s">
        <v>28</v>
      </c>
      <c r="F964">
        <v>94240.145000000004</v>
      </c>
      <c r="G964">
        <v>0.45700000000000002</v>
      </c>
      <c r="H964">
        <v>0</v>
      </c>
      <c r="I964">
        <v>0.45700000000000002</v>
      </c>
      <c r="J964" t="s">
        <v>28</v>
      </c>
      <c r="K964">
        <v>1061.11201196</v>
      </c>
      <c r="L964" t="s">
        <v>29</v>
      </c>
      <c r="M964">
        <v>2.7561000000000003E-4</v>
      </c>
      <c r="N964">
        <v>0</v>
      </c>
      <c r="O964">
        <v>2.7561000000000003E-4</v>
      </c>
      <c r="P964">
        <v>94240.757689000005</v>
      </c>
      <c r="Q964">
        <v>2.4476999999999999E-2</v>
      </c>
      <c r="R964">
        <v>0</v>
      </c>
      <c r="S964">
        <v>2.4476999999999999E-2</v>
      </c>
      <c r="T964" t="s">
        <v>28</v>
      </c>
      <c r="U964" t="s">
        <v>28</v>
      </c>
      <c r="V964" s="1" t="s">
        <v>360</v>
      </c>
      <c r="W964" s="1" t="s">
        <v>396</v>
      </c>
      <c r="X964">
        <v>10950.158034599999</v>
      </c>
      <c r="Y964">
        <v>105190.91572400001</v>
      </c>
      <c r="Z964" t="s">
        <v>35</v>
      </c>
      <c r="AA964">
        <v>0</v>
      </c>
      <c r="AC964" s="2"/>
      <c r="AD964" s="2" t="e">
        <f>$U964/$E964</f>
        <v>#VALUE!</v>
      </c>
      <c r="AE964" s="2" t="e">
        <f>$U964/$E964</f>
        <v>#VALUE!</v>
      </c>
      <c r="AF964" s="2">
        <f>$S964/$I964</f>
        <v>5.356017505470459E-2</v>
      </c>
      <c r="AG964" s="2">
        <f>$S964/$I964</f>
        <v>5.356017505470459E-2</v>
      </c>
      <c r="AH964" s="3">
        <f>INDEX([1]IDEN_level_ids!$B:$B,MATCH(V964,[1]IDEN_level_ids!$A:$A,0),1)</f>
        <v>1245</v>
      </c>
      <c r="AI964" s="3">
        <f>INDEX([1]IDEN_level_ids!$B:$B,MATCH(W964,[1]IDEN_level_ids!$A:$A,0),1)</f>
        <v>865</v>
      </c>
      <c r="AJ964" t="s">
        <v>32</v>
      </c>
    </row>
    <row r="965" spans="1:36" x14ac:dyDescent="0.25">
      <c r="A965">
        <v>23735.069</v>
      </c>
      <c r="B965">
        <v>94240.145000000004</v>
      </c>
      <c r="C965">
        <v>0.45700000000000002</v>
      </c>
      <c r="D965">
        <v>0</v>
      </c>
      <c r="E965">
        <v>0.45700000000000002</v>
      </c>
      <c r="F965">
        <v>94240.145000000004</v>
      </c>
      <c r="G965">
        <v>0.45700000000000002</v>
      </c>
      <c r="H965">
        <v>0</v>
      </c>
      <c r="I965">
        <v>0.45700000000000002</v>
      </c>
      <c r="J965" t="s">
        <v>28</v>
      </c>
      <c r="K965">
        <v>1061.1192054999999</v>
      </c>
      <c r="L965" t="s">
        <v>29</v>
      </c>
      <c r="M965">
        <v>2.1277000000000001E-4</v>
      </c>
      <c r="N965">
        <v>0</v>
      </c>
      <c r="O965">
        <v>2.1277000000000001E-4</v>
      </c>
      <c r="P965">
        <v>94240.118812000001</v>
      </c>
      <c r="Q965">
        <v>1.8896E-2</v>
      </c>
      <c r="R965">
        <v>0</v>
      </c>
      <c r="S965">
        <v>1.8896E-2</v>
      </c>
      <c r="T965">
        <v>2.6190000000000001E-2</v>
      </c>
      <c r="U965">
        <v>2.6190000000000001E-2</v>
      </c>
      <c r="V965" s="1" t="s">
        <v>83</v>
      </c>
      <c r="W965" s="1" t="s">
        <v>269</v>
      </c>
      <c r="X965">
        <v>19360.079107000001</v>
      </c>
      <c r="Y965">
        <v>113600.197919</v>
      </c>
      <c r="AA965">
        <v>1</v>
      </c>
      <c r="AC965" s="2"/>
      <c r="AD965" s="2">
        <f t="shared" ref="AD965:AE966" si="724">$U965/$E965</f>
        <v>5.7308533916849015E-2</v>
      </c>
      <c r="AE965" s="2">
        <f t="shared" si="724"/>
        <v>5.7308533916849015E-2</v>
      </c>
      <c r="AF965" s="2">
        <f t="shared" ref="AF965:AG966" si="725">$S965/$I965</f>
        <v>4.134792122538293E-2</v>
      </c>
      <c r="AG965" s="2">
        <f t="shared" si="725"/>
        <v>4.134792122538293E-2</v>
      </c>
      <c r="AH965" s="3">
        <f>INDEX([1]IDEN_level_ids!$B:$B,MATCH(V965,[1]IDEN_level_ids!$A:$A,0),1)</f>
        <v>1213</v>
      </c>
      <c r="AI965" s="3">
        <f>INDEX([1]IDEN_level_ids!$B:$B,MATCH(W965,[1]IDEN_level_ids!$A:$A,0),1)</f>
        <v>779</v>
      </c>
      <c r="AJ965" t="s">
        <v>32</v>
      </c>
    </row>
    <row r="966" spans="1:36" x14ac:dyDescent="0.25">
      <c r="A966">
        <v>23733.321</v>
      </c>
      <c r="B966">
        <v>94236.433000000005</v>
      </c>
      <c r="C966">
        <v>0.45700000000000002</v>
      </c>
      <c r="D966">
        <v>0</v>
      </c>
      <c r="E966">
        <v>0.45700000000000002</v>
      </c>
      <c r="F966">
        <v>94236.433000000005</v>
      </c>
      <c r="G966">
        <v>0.45700000000000002</v>
      </c>
      <c r="H966">
        <v>0</v>
      </c>
      <c r="I966">
        <v>0.45700000000000002</v>
      </c>
      <c r="J966" t="s">
        <v>28</v>
      </c>
      <c r="K966">
        <v>1061.16166714</v>
      </c>
      <c r="L966" t="s">
        <v>29</v>
      </c>
      <c r="M966">
        <v>7.3211000000000001E-4</v>
      </c>
      <c r="N966">
        <v>0</v>
      </c>
      <c r="O966">
        <v>7.3211000000000001E-4</v>
      </c>
      <c r="P966">
        <v>94236.347859999994</v>
      </c>
      <c r="Q966">
        <v>6.5015000000000003E-2</v>
      </c>
      <c r="R966">
        <v>0</v>
      </c>
      <c r="S966">
        <v>6.5015000000000003E-2</v>
      </c>
      <c r="T966">
        <v>8.5139999999999993E-2</v>
      </c>
      <c r="U966">
        <v>8.5139999999999993E-2</v>
      </c>
      <c r="V966" s="1" t="s">
        <v>135</v>
      </c>
      <c r="W966" s="1" t="s">
        <v>162</v>
      </c>
      <c r="X966">
        <v>23844.580532</v>
      </c>
      <c r="Y966">
        <v>118080.928392</v>
      </c>
      <c r="AA966">
        <v>1</v>
      </c>
      <c r="AC966" s="2"/>
      <c r="AD966" s="2">
        <f t="shared" si="724"/>
        <v>0.18630196936542667</v>
      </c>
      <c r="AE966" s="2">
        <f t="shared" si="724"/>
        <v>0.18630196936542667</v>
      </c>
      <c r="AF966" s="2">
        <f t="shared" si="725"/>
        <v>0.14226477024070022</v>
      </c>
      <c r="AG966" s="2">
        <f t="shared" si="725"/>
        <v>0.14226477024070022</v>
      </c>
      <c r="AH966" s="3">
        <f>INDEX([1]IDEN_level_ids!$B:$B,MATCH(V966,[1]IDEN_level_ids!$A:$A,0),1)</f>
        <v>1182</v>
      </c>
      <c r="AI966" s="3">
        <f>INDEX([1]IDEN_level_ids!$B:$B,MATCH(W966,[1]IDEN_level_ids!$A:$A,0),1)</f>
        <v>708</v>
      </c>
      <c r="AJ966" t="s">
        <v>32</v>
      </c>
    </row>
    <row r="967" spans="1:36" hidden="1" x14ac:dyDescent="0.25">
      <c r="A967">
        <v>23733.321</v>
      </c>
      <c r="B967" t="s">
        <v>28</v>
      </c>
      <c r="C967" t="s">
        <v>28</v>
      </c>
      <c r="D967" t="s">
        <v>28</v>
      </c>
      <c r="E967" t="s">
        <v>28</v>
      </c>
      <c r="F967">
        <v>94236.433000000005</v>
      </c>
      <c r="G967">
        <v>0.45700000000000002</v>
      </c>
      <c r="H967">
        <v>0</v>
      </c>
      <c r="I967">
        <v>0.45700000000000002</v>
      </c>
      <c r="J967" t="s">
        <v>28</v>
      </c>
      <c r="K967">
        <v>1061.1700592499999</v>
      </c>
      <c r="L967" t="s">
        <v>29</v>
      </c>
      <c r="M967">
        <v>2.3519E-4</v>
      </c>
      <c r="N967">
        <v>0</v>
      </c>
      <c r="O967">
        <v>2.3519E-4</v>
      </c>
      <c r="P967">
        <v>94235.602604999993</v>
      </c>
      <c r="Q967">
        <v>2.0885999999999998E-2</v>
      </c>
      <c r="R967">
        <v>0</v>
      </c>
      <c r="S967">
        <v>2.0885999999999998E-2</v>
      </c>
      <c r="T967" t="s">
        <v>28</v>
      </c>
      <c r="U967" t="s">
        <v>28</v>
      </c>
      <c r="V967" s="1" t="s">
        <v>139</v>
      </c>
      <c r="W967" s="1" t="s">
        <v>288</v>
      </c>
      <c r="X967">
        <v>18990.077953</v>
      </c>
      <c r="Y967">
        <v>113225.68055799999</v>
      </c>
      <c r="Z967" t="s">
        <v>35</v>
      </c>
      <c r="AA967">
        <v>0</v>
      </c>
      <c r="AC967" s="2"/>
      <c r="AD967" s="2"/>
      <c r="AE967" s="2"/>
      <c r="AF967" s="2"/>
      <c r="AG967" s="2"/>
      <c r="AH967" s="3">
        <f>INDEX([1]IDEN_level_ids!$B:$B,MATCH(V967,[1]IDEN_level_ids!$A:$A,0),1)</f>
        <v>1216</v>
      </c>
      <c r="AI967" s="3">
        <f>INDEX([1]IDEN_level_ids!$B:$B,MATCH(W967,[1]IDEN_level_ids!$A:$A,0),1)</f>
        <v>782</v>
      </c>
      <c r="AJ967" t="s">
        <v>32</v>
      </c>
    </row>
    <row r="968" spans="1:36" hidden="1" x14ac:dyDescent="0.25">
      <c r="A968">
        <v>158175.924</v>
      </c>
      <c r="B968" t="s">
        <v>28</v>
      </c>
      <c r="C968" t="s">
        <v>28</v>
      </c>
      <c r="D968" t="s">
        <v>28</v>
      </c>
      <c r="E968" t="s">
        <v>28</v>
      </c>
      <c r="F968">
        <v>94221.741999999998</v>
      </c>
      <c r="G968">
        <v>0.23</v>
      </c>
      <c r="H968">
        <v>0</v>
      </c>
      <c r="I968">
        <v>0.23</v>
      </c>
      <c r="J968" t="s">
        <v>28</v>
      </c>
      <c r="K968">
        <v>1061.31560743</v>
      </c>
      <c r="L968" t="s">
        <v>29</v>
      </c>
      <c r="M968">
        <v>2.0885000000000001E-4</v>
      </c>
      <c r="N968">
        <v>0</v>
      </c>
      <c r="O968">
        <v>2.0885000000000001E-4</v>
      </c>
      <c r="P968">
        <v>94222.679191999996</v>
      </c>
      <c r="Q968">
        <v>1.8540999999999998E-2</v>
      </c>
      <c r="R968">
        <v>0</v>
      </c>
      <c r="S968">
        <v>1.8540999999999998E-2</v>
      </c>
      <c r="T968" t="s">
        <v>28</v>
      </c>
      <c r="U968" t="s">
        <v>28</v>
      </c>
      <c r="V968" s="1" t="s">
        <v>129</v>
      </c>
      <c r="W968" s="1" t="s">
        <v>284</v>
      </c>
      <c r="X968">
        <v>23175.062583999999</v>
      </c>
      <c r="Y968">
        <v>117397.741776</v>
      </c>
      <c r="Z968" t="s">
        <v>35</v>
      </c>
      <c r="AA968">
        <v>0</v>
      </c>
      <c r="AC968" s="2"/>
      <c r="AD968" s="2" t="e">
        <f t="shared" ref="AD968:AE970" si="726">$U968/$E968</f>
        <v>#VALUE!</v>
      </c>
      <c r="AE968" s="2" t="e">
        <f t="shared" si="726"/>
        <v>#VALUE!</v>
      </c>
      <c r="AF968" s="2">
        <f t="shared" ref="AF968:AG970" si="727">$S968/$I968</f>
        <v>8.0613043478260857E-2</v>
      </c>
      <c r="AG968" s="2">
        <f t="shared" si="727"/>
        <v>8.0613043478260857E-2</v>
      </c>
      <c r="AH968" s="3">
        <f>INDEX([1]IDEN_level_ids!$B:$B,MATCH(V968,[1]IDEN_level_ids!$A:$A,0),1)</f>
        <v>1191</v>
      </c>
      <c r="AI968" s="3">
        <f>INDEX([1]IDEN_level_ids!$B:$B,MATCH(W968,[1]IDEN_level_ids!$A:$A,0),1)</f>
        <v>729</v>
      </c>
      <c r="AJ968" t="s">
        <v>32</v>
      </c>
    </row>
    <row r="969" spans="1:36" x14ac:dyDescent="0.25">
      <c r="A969">
        <v>158175.924</v>
      </c>
      <c r="B969">
        <v>94221.741999999998</v>
      </c>
      <c r="C969">
        <v>0.23</v>
      </c>
      <c r="D969">
        <v>0</v>
      </c>
      <c r="E969">
        <v>0.23</v>
      </c>
      <c r="F969">
        <v>94221.741999999998</v>
      </c>
      <c r="G969">
        <v>0.23</v>
      </c>
      <c r="H969">
        <v>0</v>
      </c>
      <c r="I969">
        <v>0.23</v>
      </c>
      <c r="J969" t="s">
        <v>28</v>
      </c>
      <c r="K969">
        <v>1061.3248263999999</v>
      </c>
      <c r="L969" t="s">
        <v>29</v>
      </c>
      <c r="M969">
        <v>3.2643E-4</v>
      </c>
      <c r="N969">
        <v>0</v>
      </c>
      <c r="O969">
        <v>3.2643E-4</v>
      </c>
      <c r="P969">
        <v>94221.860746999999</v>
      </c>
      <c r="Q969">
        <v>2.8979999999999999E-2</v>
      </c>
      <c r="R969">
        <v>0</v>
      </c>
      <c r="S969">
        <v>2.8979999999999999E-2</v>
      </c>
      <c r="T969">
        <v>-0.11874999999999999</v>
      </c>
      <c r="U969">
        <v>-0.11874999999999999</v>
      </c>
      <c r="V969" s="1" t="s">
        <v>36</v>
      </c>
      <c r="W969" s="1" t="s">
        <v>373</v>
      </c>
      <c r="X969">
        <v>17113.175766</v>
      </c>
      <c r="Y969">
        <v>111335.036513</v>
      </c>
      <c r="AA969">
        <v>1</v>
      </c>
      <c r="AC969" s="2"/>
      <c r="AD969" s="2">
        <f>$U969/$E969</f>
        <v>-0.51630434782608692</v>
      </c>
      <c r="AE969" s="2">
        <f>$U969/$E969</f>
        <v>-0.51630434782608692</v>
      </c>
      <c r="AF969" s="2">
        <f>$S969/$I969</f>
        <v>0.126</v>
      </c>
      <c r="AG969" s="2">
        <f>$S969/$I969</f>
        <v>0.126</v>
      </c>
      <c r="AH969" s="3">
        <f>INDEX([1]IDEN_level_ids!$B:$B,MATCH(V969,[1]IDEN_level_ids!$A:$A,0),1)</f>
        <v>1226</v>
      </c>
      <c r="AI969" s="3">
        <f>INDEX([1]IDEN_level_ids!$B:$B,MATCH(W969,[1]IDEN_level_ids!$A:$A,0),1)</f>
        <v>801</v>
      </c>
      <c r="AJ969" t="s">
        <v>32</v>
      </c>
    </row>
    <row r="970" spans="1:36" hidden="1" x14ac:dyDescent="0.25">
      <c r="A970">
        <v>158175.924</v>
      </c>
      <c r="B970" t="s">
        <v>28</v>
      </c>
      <c r="C970" t="s">
        <v>28</v>
      </c>
      <c r="D970" t="s">
        <v>28</v>
      </c>
      <c r="E970" t="s">
        <v>28</v>
      </c>
      <c r="F970">
        <v>94221.741999999998</v>
      </c>
      <c r="G970">
        <v>0.23</v>
      </c>
      <c r="H970">
        <v>0</v>
      </c>
      <c r="I970">
        <v>0.23</v>
      </c>
      <c r="J970" t="s">
        <v>28</v>
      </c>
      <c r="K970">
        <v>1061.3381383000001</v>
      </c>
      <c r="L970" t="s">
        <v>29</v>
      </c>
      <c r="M970">
        <v>1.2048E-3</v>
      </c>
      <c r="N970">
        <v>0</v>
      </c>
      <c r="O970">
        <v>1.2048E-3</v>
      </c>
      <c r="P970">
        <v>94220.678960000005</v>
      </c>
      <c r="Q970">
        <v>0.10696</v>
      </c>
      <c r="R970">
        <v>0</v>
      </c>
      <c r="S970">
        <v>0.10696</v>
      </c>
      <c r="T970" t="s">
        <v>28</v>
      </c>
      <c r="U970" t="s">
        <v>28</v>
      </c>
      <c r="V970" s="1" t="s">
        <v>397</v>
      </c>
      <c r="W970" s="1" t="s">
        <v>173</v>
      </c>
      <c r="X970">
        <v>27452.402860499998</v>
      </c>
      <c r="Y970">
        <v>121673.08182000001</v>
      </c>
      <c r="Z970" t="s">
        <v>35</v>
      </c>
      <c r="AA970">
        <v>0</v>
      </c>
      <c r="AC970">
        <f t="shared" ref="AC970:AC971" si="728">IF(ROUND($F970,2)=IF($AA969=0,IF($AA968=0,IF($AA967=0,ROUND($F966,2),ROUND($F967,2)),ROUND($F968,2)),ROUND($F969,2)),   0,1)</f>
        <v>0</v>
      </c>
      <c r="AD970" s="2" t="e">
        <f t="shared" si="726"/>
        <v>#VALUE!</v>
      </c>
      <c r="AE970" s="2" t="e">
        <f>($F970-$Y970+$X970)/$E970*$AA970</f>
        <v>#VALUE!</v>
      </c>
      <c r="AF970" s="2">
        <f t="shared" si="727"/>
        <v>0.46504347826086956</v>
      </c>
      <c r="AG970" s="2">
        <f t="shared" si="727"/>
        <v>0.46504347826086956</v>
      </c>
      <c r="AH970" s="3">
        <f>INDEX([1]IDEN_level_ids!$B:$B,MATCH(V970,[1]IDEN_level_ids!$A:$A,0),1)</f>
        <v>1161</v>
      </c>
      <c r="AI970" s="3">
        <f>INDEX([1]IDEN_level_ids!$B:$B,MATCH(W970,[1]IDEN_level_ids!$A:$A,0),1)</f>
        <v>633</v>
      </c>
      <c r="AJ970" t="s">
        <v>32</v>
      </c>
    </row>
    <row r="971" spans="1:36" x14ac:dyDescent="0.25">
      <c r="A971">
        <v>3953.0630000000001</v>
      </c>
      <c r="B971">
        <v>94204.771999999997</v>
      </c>
      <c r="C971">
        <v>0.22900000000000001</v>
      </c>
      <c r="D971">
        <v>0</v>
      </c>
      <c r="E971">
        <v>0.22900000000000001</v>
      </c>
      <c r="F971">
        <v>94204.771999999997</v>
      </c>
      <c r="G971">
        <v>0.22900000000000001</v>
      </c>
      <c r="H971">
        <v>0</v>
      </c>
      <c r="I971">
        <v>0.22900000000000001</v>
      </c>
      <c r="J971" t="s">
        <v>28</v>
      </c>
      <c r="K971">
        <v>1061.5180415899999</v>
      </c>
      <c r="L971" t="s">
        <v>29</v>
      </c>
      <c r="M971">
        <v>2.9122000000000002E-4</v>
      </c>
      <c r="N971">
        <v>0</v>
      </c>
      <c r="O971">
        <v>2.9122000000000002E-4</v>
      </c>
      <c r="P971">
        <v>94204.710690000007</v>
      </c>
      <c r="Q971">
        <v>2.5845E-2</v>
      </c>
      <c r="R971">
        <v>0</v>
      </c>
      <c r="S971">
        <v>2.5845E-2</v>
      </c>
      <c r="T971">
        <v>6.1310000000000003E-2</v>
      </c>
      <c r="U971">
        <v>6.1310000000000003E-2</v>
      </c>
      <c r="V971" s="1" t="s">
        <v>70</v>
      </c>
      <c r="W971" s="1" t="s">
        <v>213</v>
      </c>
      <c r="X971">
        <v>21294.886147000001</v>
      </c>
      <c r="Y971">
        <v>115499.596837</v>
      </c>
      <c r="AA971">
        <v>1</v>
      </c>
      <c r="AC971" s="2"/>
      <c r="AD971" s="2">
        <f>$U971/$E971</f>
        <v>0.2677292576419214</v>
      </c>
      <c r="AE971" s="2">
        <f>$U971/$E971</f>
        <v>0.2677292576419214</v>
      </c>
      <c r="AF971" s="2">
        <f>$S971/$I971</f>
        <v>0.11286026200873361</v>
      </c>
      <c r="AG971" s="2">
        <f>$S971/$I971</f>
        <v>0.11286026200873361</v>
      </c>
      <c r="AH971" s="3">
        <f>INDEX([1]IDEN_level_ids!$B:$B,MATCH(V971,[1]IDEN_level_ids!$A:$A,0),1)</f>
        <v>1201</v>
      </c>
      <c r="AI971" s="3">
        <f>INDEX([1]IDEN_level_ids!$B:$B,MATCH(W971,[1]IDEN_level_ids!$A:$A,0),1)</f>
        <v>760</v>
      </c>
      <c r="AJ971" t="s">
        <v>32</v>
      </c>
    </row>
    <row r="972" spans="1:36" hidden="1" x14ac:dyDescent="0.25">
      <c r="A972">
        <v>395250.41399999999</v>
      </c>
      <c r="B972" t="s">
        <v>28</v>
      </c>
      <c r="C972" t="s">
        <v>28</v>
      </c>
      <c r="D972" t="s">
        <v>28</v>
      </c>
      <c r="E972" t="s">
        <v>28</v>
      </c>
      <c r="F972">
        <v>94197.66</v>
      </c>
      <c r="G972">
        <v>0.22900000000000001</v>
      </c>
      <c r="H972">
        <v>0</v>
      </c>
      <c r="I972">
        <v>0.22900000000000001</v>
      </c>
      <c r="J972" t="s">
        <v>28</v>
      </c>
      <c r="K972">
        <v>1061.5785676999999</v>
      </c>
      <c r="L972" t="s">
        <v>29</v>
      </c>
      <c r="M972">
        <v>1.7449E-3</v>
      </c>
      <c r="N972">
        <v>0</v>
      </c>
      <c r="O972">
        <v>1.7449E-3</v>
      </c>
      <c r="P972">
        <v>94199.339590000003</v>
      </c>
      <c r="Q972">
        <v>0.15483</v>
      </c>
      <c r="R972">
        <v>0</v>
      </c>
      <c r="S972">
        <v>0.15483</v>
      </c>
      <c r="T972" t="s">
        <v>28</v>
      </c>
      <c r="U972" t="s">
        <v>28</v>
      </c>
      <c r="V972" s="1" t="s">
        <v>280</v>
      </c>
      <c r="W972" s="1" t="s">
        <v>55</v>
      </c>
      <c r="X972">
        <v>39870.220029800003</v>
      </c>
      <c r="Y972">
        <v>134069.55962000001</v>
      </c>
      <c r="Z972" t="s">
        <v>35</v>
      </c>
      <c r="AA972">
        <v>0</v>
      </c>
      <c r="AC972" s="2"/>
      <c r="AD972" s="2" t="e">
        <f t="shared" ref="AD972:AE975" si="729">$U972/$E972</f>
        <v>#VALUE!</v>
      </c>
      <c r="AE972" s="2" t="e">
        <f t="shared" si="729"/>
        <v>#VALUE!</v>
      </c>
      <c r="AF972" s="2">
        <f t="shared" ref="AF972:AG975" si="730">$S972/$I972</f>
        <v>0.6761135371179039</v>
      </c>
      <c r="AG972" s="2">
        <f t="shared" ref="AF971:AG976" si="731">$S972/$I972</f>
        <v>0.6761135371179039</v>
      </c>
      <c r="AH972" s="3">
        <f>INDEX([1]IDEN_level_ids!$B:$B,MATCH(V972,[1]IDEN_level_ids!$A:$A,0),1)</f>
        <v>1105</v>
      </c>
      <c r="AI972" s="3">
        <f>INDEX([1]IDEN_level_ids!$B:$B,MATCH(W972,[1]IDEN_level_ids!$A:$A,0),1)</f>
        <v>444</v>
      </c>
      <c r="AJ972" t="s">
        <v>32</v>
      </c>
    </row>
    <row r="973" spans="1:36" x14ac:dyDescent="0.25">
      <c r="A973">
        <v>395250.41399999999</v>
      </c>
      <c r="B973">
        <v>94197.66</v>
      </c>
      <c r="C973">
        <v>0.22900000000000001</v>
      </c>
      <c r="D973">
        <v>0</v>
      </c>
      <c r="E973">
        <v>0.22900000000000001</v>
      </c>
      <c r="F973">
        <v>94197.66</v>
      </c>
      <c r="G973">
        <v>0.22900000000000001</v>
      </c>
      <c r="H973">
        <v>0</v>
      </c>
      <c r="I973">
        <v>0.22900000000000001</v>
      </c>
      <c r="J973" t="s">
        <v>28</v>
      </c>
      <c r="K973">
        <v>1061.59795884</v>
      </c>
      <c r="L973" t="s">
        <v>29</v>
      </c>
      <c r="M973">
        <v>3.4052000000000003E-4</v>
      </c>
      <c r="N973">
        <v>0</v>
      </c>
      <c r="O973">
        <v>3.4052000000000003E-4</v>
      </c>
      <c r="P973">
        <v>94197.618944999995</v>
      </c>
      <c r="Q973">
        <v>3.0214999999999999E-2</v>
      </c>
      <c r="R973">
        <v>0</v>
      </c>
      <c r="S973">
        <v>3.0214999999999999E-2</v>
      </c>
      <c r="T973">
        <v>4.1059999999999999E-2</v>
      </c>
      <c r="U973">
        <v>4.1059999999999999E-2</v>
      </c>
      <c r="V973" s="1" t="s">
        <v>61</v>
      </c>
      <c r="W973" s="1" t="s">
        <v>374</v>
      </c>
      <c r="X973">
        <v>16135.954297</v>
      </c>
      <c r="Y973">
        <v>110333.573242</v>
      </c>
      <c r="AA973">
        <v>1</v>
      </c>
      <c r="AC973" s="2"/>
      <c r="AD973" s="2">
        <f t="shared" si="729"/>
        <v>0.17930131004366812</v>
      </c>
      <c r="AE973" s="2">
        <f t="shared" si="729"/>
        <v>0.17930131004366812</v>
      </c>
      <c r="AF973" s="2">
        <f t="shared" si="730"/>
        <v>0.13194323144104803</v>
      </c>
      <c r="AG973" s="2">
        <f t="shared" si="731"/>
        <v>0.13194323144104803</v>
      </c>
      <c r="AH973" s="3">
        <f>INDEX([1]IDEN_level_ids!$B:$B,MATCH(V973,[1]IDEN_level_ids!$A:$A,0),1)</f>
        <v>1231</v>
      </c>
      <c r="AI973" s="3">
        <f>INDEX([1]IDEN_level_ids!$B:$B,MATCH(W973,[1]IDEN_level_ids!$A:$A,0),1)</f>
        <v>818</v>
      </c>
      <c r="AJ973" t="s">
        <v>32</v>
      </c>
    </row>
    <row r="974" spans="1:36" x14ac:dyDescent="0.25">
      <c r="A974">
        <v>7903.6660000000002</v>
      </c>
      <c r="B974">
        <v>94189.153000000006</v>
      </c>
      <c r="C974">
        <v>0.22900000000000001</v>
      </c>
      <c r="D974">
        <v>0</v>
      </c>
      <c r="E974">
        <v>0.22900000000000001</v>
      </c>
      <c r="F974">
        <v>94189.153000000006</v>
      </c>
      <c r="G974">
        <v>0.22900000000000001</v>
      </c>
      <c r="H974">
        <v>0</v>
      </c>
      <c r="I974">
        <v>0.22900000000000001</v>
      </c>
      <c r="J974" t="s">
        <v>28</v>
      </c>
      <c r="K974">
        <v>1061.69740757</v>
      </c>
      <c r="L974" t="s">
        <v>29</v>
      </c>
      <c r="M974">
        <v>4.1463999999999997E-4</v>
      </c>
      <c r="N974">
        <v>0</v>
      </c>
      <c r="O974">
        <v>4.1463999999999997E-4</v>
      </c>
      <c r="P974">
        <v>94188.795496000006</v>
      </c>
      <c r="Q974">
        <v>3.6784999999999998E-2</v>
      </c>
      <c r="R974">
        <v>0</v>
      </c>
      <c r="S974">
        <v>3.6784999999999998E-2</v>
      </c>
      <c r="T974">
        <v>0.35749999999999998</v>
      </c>
      <c r="U974">
        <v>0.35749999999999998</v>
      </c>
      <c r="V974" s="1" t="s">
        <v>136</v>
      </c>
      <c r="W974" s="1" t="s">
        <v>312</v>
      </c>
      <c r="X974">
        <v>21611.150116000001</v>
      </c>
      <c r="Y974">
        <v>115799.945612</v>
      </c>
      <c r="AA974">
        <v>1</v>
      </c>
      <c r="AC974" s="2"/>
      <c r="AD974" s="2">
        <f t="shared" si="729"/>
        <v>1.5611353711790392</v>
      </c>
      <c r="AE974" s="2">
        <f t="shared" si="729"/>
        <v>1.5611353711790392</v>
      </c>
      <c r="AF974" s="2">
        <f t="shared" si="730"/>
        <v>0.16063318777292576</v>
      </c>
      <c r="AG974" s="2">
        <f t="shared" si="731"/>
        <v>0.16063318777292576</v>
      </c>
      <c r="AH974" s="3">
        <f>INDEX([1]IDEN_level_ids!$B:$B,MATCH(V974,[1]IDEN_level_ids!$A:$A,0),1)</f>
        <v>1197</v>
      </c>
      <c r="AI974" s="3">
        <f>INDEX([1]IDEN_level_ids!$B:$B,MATCH(W974,[1]IDEN_level_ids!$A:$A,0),1)</f>
        <v>755</v>
      </c>
      <c r="AJ974" t="s">
        <v>32</v>
      </c>
    </row>
    <row r="975" spans="1:36" x14ac:dyDescent="0.25">
      <c r="A975">
        <v>3160.71</v>
      </c>
      <c r="B975">
        <v>94177.175000000003</v>
      </c>
      <c r="C975">
        <v>0.22900000000000001</v>
      </c>
      <c r="D975">
        <v>0</v>
      </c>
      <c r="E975">
        <v>0.22900000000000001</v>
      </c>
      <c r="F975">
        <v>94177.175000000003</v>
      </c>
      <c r="G975">
        <v>0.22900000000000001</v>
      </c>
      <c r="H975">
        <v>0</v>
      </c>
      <c r="I975">
        <v>0.22900000000000001</v>
      </c>
      <c r="J975" t="s">
        <v>28</v>
      </c>
      <c r="K975">
        <v>1061.82721042</v>
      </c>
      <c r="L975" t="s">
        <v>29</v>
      </c>
      <c r="M975">
        <v>2.6080999999999999E-4</v>
      </c>
      <c r="N975">
        <v>0</v>
      </c>
      <c r="O975">
        <v>2.6080999999999999E-4</v>
      </c>
      <c r="P975">
        <v>94177.281405999995</v>
      </c>
      <c r="Q975">
        <v>2.3132E-2</v>
      </c>
      <c r="R975">
        <v>0</v>
      </c>
      <c r="S975">
        <v>2.3132E-2</v>
      </c>
      <c r="T975" t="s">
        <v>28</v>
      </c>
      <c r="U975">
        <v>-9.4000000000000004E-3</v>
      </c>
      <c r="V975" s="1" t="s">
        <v>117</v>
      </c>
      <c r="W975" s="1" t="s">
        <v>177</v>
      </c>
      <c r="X975">
        <v>21755.827372</v>
      </c>
      <c r="Y975">
        <v>115933.10877799999</v>
      </c>
      <c r="Z975" t="s">
        <v>67</v>
      </c>
      <c r="AA975">
        <v>0.85899999999999999</v>
      </c>
      <c r="AC975">
        <f t="shared" ref="AC975:AC976" si="732">IF(ROUND($F975,2)=IF($AA974=0,IF($AA973=0,IF($AA972=0,ROUND($F971,2),ROUND($F972,2)),ROUND($F973,2)),ROUND($F974,2)),   0,1)</f>
        <v>1</v>
      </c>
      <c r="AD975" s="2">
        <f t="shared" si="729"/>
        <v>-4.1048034934497817E-2</v>
      </c>
      <c r="AE975" s="2">
        <f t="shared" si="729"/>
        <v>-4.1048034934497817E-2</v>
      </c>
      <c r="AF975" s="2">
        <f t="shared" si="730"/>
        <v>0.10101310043668121</v>
      </c>
      <c r="AG975" s="2">
        <f t="shared" si="730"/>
        <v>0.10101310043668121</v>
      </c>
      <c r="AH975" s="3">
        <f>INDEX([1]IDEN_level_ids!$B:$B,MATCH(V975,[1]IDEN_level_ids!$A:$A,0),1)</f>
        <v>1198</v>
      </c>
      <c r="AI975" s="3">
        <f>INDEX([1]IDEN_level_ids!$B:$B,MATCH(W975,[1]IDEN_level_ids!$A:$A,0),1)</f>
        <v>750</v>
      </c>
      <c r="AJ975" t="s">
        <v>32</v>
      </c>
    </row>
    <row r="976" spans="1:36" x14ac:dyDescent="0.25">
      <c r="A976">
        <v>3160.71</v>
      </c>
      <c r="B976">
        <v>94177.175000000003</v>
      </c>
      <c r="C976">
        <v>0.22900000000000001</v>
      </c>
      <c r="D976">
        <v>0</v>
      </c>
      <c r="E976">
        <v>0.22900000000000001</v>
      </c>
      <c r="F976">
        <v>94177.175000000003</v>
      </c>
      <c r="G976">
        <v>0.22900000000000001</v>
      </c>
      <c r="H976">
        <v>0</v>
      </c>
      <c r="I976">
        <v>0.22900000000000001</v>
      </c>
      <c r="J976" t="s">
        <v>28</v>
      </c>
      <c r="K976">
        <v>1061.8349784</v>
      </c>
      <c r="L976" t="s">
        <v>29</v>
      </c>
      <c r="M976">
        <v>1.2038000000000001E-3</v>
      </c>
      <c r="N976">
        <v>0</v>
      </c>
      <c r="O976">
        <v>1.2038000000000001E-3</v>
      </c>
      <c r="P976">
        <v>94176.592439999993</v>
      </c>
      <c r="Q976">
        <v>0.10677</v>
      </c>
      <c r="R976">
        <v>0</v>
      </c>
      <c r="S976">
        <v>0.10677</v>
      </c>
      <c r="T976" t="s">
        <v>28</v>
      </c>
      <c r="U976">
        <v>-9.4000000000000004E-3</v>
      </c>
      <c r="V976" s="1" t="s">
        <v>368</v>
      </c>
      <c r="W976" s="1" t="s">
        <v>249</v>
      </c>
      <c r="X976">
        <v>38726.486778999999</v>
      </c>
      <c r="Y976">
        <v>132903.07921600001</v>
      </c>
      <c r="Z976" t="s">
        <v>67</v>
      </c>
      <c r="AA976">
        <v>0.14099999999999999</v>
      </c>
      <c r="AC976">
        <f t="shared" si="732"/>
        <v>0</v>
      </c>
      <c r="AD976" s="2"/>
      <c r="AE976" s="2">
        <f>($F976-$Y976+$X976)/$E976*$AA976</f>
        <v>0.35869599562642868</v>
      </c>
      <c r="AF976" s="2"/>
      <c r="AG976" s="2">
        <f t="shared" si="731"/>
        <v>0.46624454148471617</v>
      </c>
      <c r="AH976" s="3">
        <f>INDEX([1]IDEN_level_ids!$B:$B,MATCH(V976,[1]IDEN_level_ids!$A:$A,0),1)</f>
        <v>1116</v>
      </c>
      <c r="AI976" s="3">
        <f>INDEX([1]IDEN_level_ids!$B:$B,MATCH(W976,[1]IDEN_level_ids!$A:$A,0),1)</f>
        <v>479</v>
      </c>
      <c r="AJ976" t="s">
        <v>32</v>
      </c>
    </row>
    <row r="977" spans="1:36" x14ac:dyDescent="0.25">
      <c r="A977">
        <v>15801.334000000001</v>
      </c>
      <c r="B977">
        <v>94170.164000000004</v>
      </c>
      <c r="C977">
        <v>0.45700000000000002</v>
      </c>
      <c r="D977">
        <v>0</v>
      </c>
      <c r="E977">
        <v>0.45700000000000002</v>
      </c>
      <c r="F977">
        <v>94170.164000000004</v>
      </c>
      <c r="G977">
        <v>0.45700000000000002</v>
      </c>
      <c r="H977">
        <v>0</v>
      </c>
      <c r="I977">
        <v>0.45700000000000002</v>
      </c>
      <c r="J977" t="s">
        <v>28</v>
      </c>
      <c r="K977">
        <v>1061.91277752</v>
      </c>
      <c r="L977" t="s">
        <v>29</v>
      </c>
      <c r="M977">
        <v>2.3164999999999999E-4</v>
      </c>
      <c r="N977">
        <v>0</v>
      </c>
      <c r="O977">
        <v>2.3164999999999999E-4</v>
      </c>
      <c r="P977">
        <v>94169.692762999999</v>
      </c>
      <c r="Q977">
        <v>2.0542999999999999E-2</v>
      </c>
      <c r="R977">
        <v>0</v>
      </c>
      <c r="S977">
        <v>2.0542999999999999E-2</v>
      </c>
      <c r="T977">
        <v>0.47123999999999999</v>
      </c>
      <c r="U977">
        <v>0.47123999999999999</v>
      </c>
      <c r="V977" s="1" t="s">
        <v>101</v>
      </c>
      <c r="W977" s="1" t="s">
        <v>221</v>
      </c>
      <c r="X977">
        <v>21238.726613999999</v>
      </c>
      <c r="Y977">
        <v>115408.419377</v>
      </c>
      <c r="AA977">
        <v>1</v>
      </c>
      <c r="AC977" s="2"/>
      <c r="AD977" s="2">
        <f>$U977/$E977</f>
        <v>1.0311597374179431</v>
      </c>
      <c r="AE977" s="2">
        <f>$U977/$E977</f>
        <v>1.0311597374179431</v>
      </c>
      <c r="AF977" s="2">
        <f>$S977/$I977</f>
        <v>4.4951859956236316E-2</v>
      </c>
      <c r="AG977" s="2">
        <f>$S977/$I977</f>
        <v>4.4951859956236316E-2</v>
      </c>
      <c r="AH977" s="3">
        <f>INDEX([1]IDEN_level_ids!$B:$B,MATCH(V977,[1]IDEN_level_ids!$A:$A,0),1)</f>
        <v>1203</v>
      </c>
      <c r="AI977" s="3">
        <f>INDEX([1]IDEN_level_ids!$B:$B,MATCH(W977,[1]IDEN_level_ids!$A:$A,0),1)</f>
        <v>758</v>
      </c>
      <c r="AJ977" t="s">
        <v>32</v>
      </c>
    </row>
    <row r="978" spans="1:36" hidden="1" x14ac:dyDescent="0.25">
      <c r="A978">
        <v>15801.334000000001</v>
      </c>
      <c r="B978" t="s">
        <v>28</v>
      </c>
      <c r="C978" t="s">
        <v>28</v>
      </c>
      <c r="D978" t="s">
        <v>28</v>
      </c>
      <c r="E978" t="s">
        <v>28</v>
      </c>
      <c r="F978">
        <v>94170.164000000004</v>
      </c>
      <c r="G978">
        <v>0.45700000000000002</v>
      </c>
      <c r="H978">
        <v>0</v>
      </c>
      <c r="I978">
        <v>0.45700000000000002</v>
      </c>
      <c r="J978" t="s">
        <v>28</v>
      </c>
      <c r="K978">
        <v>1061.9261614899999</v>
      </c>
      <c r="L978" t="s">
        <v>29</v>
      </c>
      <c r="M978">
        <v>2.3754000000000001E-4</v>
      </c>
      <c r="N978">
        <v>0</v>
      </c>
      <c r="O978">
        <v>2.3754000000000001E-4</v>
      </c>
      <c r="P978">
        <v>94168.505896999995</v>
      </c>
      <c r="Q978">
        <v>2.1063999999999999E-2</v>
      </c>
      <c r="R978">
        <v>0</v>
      </c>
      <c r="S978">
        <v>2.1063999999999999E-2</v>
      </c>
      <c r="T978" t="s">
        <v>28</v>
      </c>
      <c r="U978" t="s">
        <v>28</v>
      </c>
      <c r="V978" s="1" t="s">
        <v>139</v>
      </c>
      <c r="W978" s="1" t="s">
        <v>232</v>
      </c>
      <c r="X978">
        <v>18990.077953</v>
      </c>
      <c r="Y978">
        <v>113158.58385</v>
      </c>
      <c r="Z978" t="s">
        <v>35</v>
      </c>
      <c r="AA978">
        <v>0</v>
      </c>
      <c r="AC978" s="2"/>
      <c r="AD978" s="2" t="e">
        <f>$U978/$E978</f>
        <v>#VALUE!</v>
      </c>
      <c r="AE978" s="2" t="e">
        <f>$U978/$E978</f>
        <v>#VALUE!</v>
      </c>
      <c r="AF978" s="2">
        <f>$S978/$I978</f>
        <v>4.6091903719912466E-2</v>
      </c>
      <c r="AG978" s="2">
        <f>$S978/$I978</f>
        <v>4.6091903719912466E-2</v>
      </c>
      <c r="AH978" s="3">
        <f>INDEX([1]IDEN_level_ids!$B:$B,MATCH(V978,[1]IDEN_level_ids!$A:$A,0),1)</f>
        <v>1216</v>
      </c>
      <c r="AI978" s="3">
        <f>INDEX([1]IDEN_level_ids!$B:$B,MATCH(W978,[1]IDEN_level_ids!$A:$A,0),1)</f>
        <v>785</v>
      </c>
      <c r="AJ978" t="s">
        <v>32</v>
      </c>
    </row>
    <row r="979" spans="1:36" x14ac:dyDescent="0.25">
      <c r="A979">
        <v>31598.977999999999</v>
      </c>
      <c r="B979">
        <v>94164.320999999996</v>
      </c>
      <c r="C979">
        <v>0.22900000000000001</v>
      </c>
      <c r="D979">
        <v>0</v>
      </c>
      <c r="E979">
        <v>0.22900000000000001</v>
      </c>
      <c r="F979">
        <v>94164.320999999996</v>
      </c>
      <c r="G979">
        <v>0.22900000000000001</v>
      </c>
      <c r="H979">
        <v>0</v>
      </c>
      <c r="I979">
        <v>0.22900000000000001</v>
      </c>
      <c r="J979" t="s">
        <v>28</v>
      </c>
      <c r="K979">
        <v>1061.97172991</v>
      </c>
      <c r="L979" t="s">
        <v>29</v>
      </c>
      <c r="M979">
        <v>2.8648999999999998E-4</v>
      </c>
      <c r="N979">
        <v>0</v>
      </c>
      <c r="O979">
        <v>2.8648999999999998E-4</v>
      </c>
      <c r="P979">
        <v>94164.465196000005</v>
      </c>
      <c r="Q979">
        <v>2.5402999999999998E-2</v>
      </c>
      <c r="R979">
        <v>0</v>
      </c>
      <c r="S979">
        <v>2.5402999999999998E-2</v>
      </c>
      <c r="T979">
        <v>-0.14419999999999999</v>
      </c>
      <c r="U979">
        <v>-0.14419999999999999</v>
      </c>
      <c r="V979" s="1" t="s">
        <v>101</v>
      </c>
      <c r="W979" s="1" t="s">
        <v>193</v>
      </c>
      <c r="X979">
        <v>21238.726613999999</v>
      </c>
      <c r="Y979">
        <v>115403.19181</v>
      </c>
      <c r="AA979">
        <v>1</v>
      </c>
      <c r="AC979" s="2"/>
      <c r="AD979" s="2">
        <f>$U979/$E979</f>
        <v>-0.62969432314410478</v>
      </c>
      <c r="AE979" s="2">
        <f>$U979/$E979</f>
        <v>-0.62969432314410478</v>
      </c>
      <c r="AF979" s="2">
        <f>$S979/$I979</f>
        <v>0.1109301310043668</v>
      </c>
      <c r="AG979" s="2">
        <f>$S979/$I979</f>
        <v>0.1109301310043668</v>
      </c>
      <c r="AH979" s="3">
        <f>INDEX([1]IDEN_level_ids!$B:$B,MATCH(V979,[1]IDEN_level_ids!$A:$A,0),1)</f>
        <v>1203</v>
      </c>
      <c r="AI979" s="3">
        <f>INDEX([1]IDEN_level_ids!$B:$B,MATCH(W979,[1]IDEN_level_ids!$A:$A,0),1)</f>
        <v>761</v>
      </c>
      <c r="AJ979" t="s">
        <v>32</v>
      </c>
    </row>
    <row r="980" spans="1:36" x14ac:dyDescent="0.25">
      <c r="A980">
        <v>63184.442000000003</v>
      </c>
      <c r="B980">
        <v>94153.638000000006</v>
      </c>
      <c r="C980">
        <v>0.22800000000000001</v>
      </c>
      <c r="D980">
        <v>0</v>
      </c>
      <c r="E980">
        <v>0.22800000000000001</v>
      </c>
      <c r="F980">
        <v>94153.638000000006</v>
      </c>
      <c r="G980">
        <v>0.22800000000000001</v>
      </c>
      <c r="H980">
        <v>0</v>
      </c>
      <c r="I980">
        <v>0.22800000000000001</v>
      </c>
      <c r="J980" t="s">
        <v>28</v>
      </c>
      <c r="K980">
        <v>1062.0898097100001</v>
      </c>
      <c r="L980" t="s">
        <v>29</v>
      </c>
      <c r="M980">
        <v>2.2489E-4</v>
      </c>
      <c r="N980">
        <v>0</v>
      </c>
      <c r="O980">
        <v>2.2489E-4</v>
      </c>
      <c r="P980">
        <v>94153.996287000002</v>
      </c>
      <c r="Q980">
        <v>1.9937E-2</v>
      </c>
      <c r="R980">
        <v>0</v>
      </c>
      <c r="S980">
        <v>1.9937E-2</v>
      </c>
      <c r="T980" t="s">
        <v>28</v>
      </c>
      <c r="U980">
        <v>-3.81E-3</v>
      </c>
      <c r="V980" s="1" t="s">
        <v>79</v>
      </c>
      <c r="W980" s="1" t="s">
        <v>257</v>
      </c>
      <c r="X980">
        <v>19700.871696999999</v>
      </c>
      <c r="Y980">
        <v>113854.867984</v>
      </c>
      <c r="Z980" t="s">
        <v>67</v>
      </c>
      <c r="AA980">
        <v>0.11600000000000001</v>
      </c>
      <c r="AC980">
        <f t="shared" ref="AC980:AC981" si="733">IF(ROUND($F980,2)=IF($AA979=0,IF($AA978=0,IF($AA977=0,ROUND($F976,2),ROUND($F977,2)),ROUND($F978,2)),ROUND($F979,2)),   0,1)</f>
        <v>1</v>
      </c>
      <c r="AD980" s="2">
        <f t="shared" ref="AD980:AE980" si="734">$U980/$E980</f>
        <v>-1.6710526315789474E-2</v>
      </c>
      <c r="AE980" s="2">
        <f t="shared" si="734"/>
        <v>-1.6710526315789474E-2</v>
      </c>
      <c r="AF980" s="2">
        <f t="shared" ref="AF980:AG980" si="735">$S980/$I980</f>
        <v>8.744298245614035E-2</v>
      </c>
      <c r="AG980" s="2">
        <f t="shared" si="735"/>
        <v>8.744298245614035E-2</v>
      </c>
      <c r="AH980" s="3">
        <f>INDEX([1]IDEN_level_ids!$B:$B,MATCH(V980,[1]IDEN_level_ids!$A:$A,0),1)</f>
        <v>1212</v>
      </c>
      <c r="AI980" s="3">
        <f>INDEX([1]IDEN_level_ids!$B:$B,MATCH(W980,[1]IDEN_level_ids!$A:$A,0),1)</f>
        <v>772</v>
      </c>
      <c r="AJ980" t="s">
        <v>32</v>
      </c>
    </row>
    <row r="981" spans="1:36" x14ac:dyDescent="0.25">
      <c r="A981">
        <v>63184.442000000003</v>
      </c>
      <c r="B981">
        <v>94153.638000000006</v>
      </c>
      <c r="C981">
        <v>0.22800000000000001</v>
      </c>
      <c r="D981">
        <v>0</v>
      </c>
      <c r="E981">
        <v>0.22800000000000001</v>
      </c>
      <c r="F981">
        <v>94153.638000000006</v>
      </c>
      <c r="G981">
        <v>0.22800000000000001</v>
      </c>
      <c r="H981">
        <v>0</v>
      </c>
      <c r="I981">
        <v>0.22800000000000001</v>
      </c>
      <c r="J981" t="s">
        <v>28</v>
      </c>
      <c r="K981">
        <v>1062.0943345600001</v>
      </c>
      <c r="L981" t="s">
        <v>29</v>
      </c>
      <c r="M981">
        <v>7.8633999999999996E-4</v>
      </c>
      <c r="N981">
        <v>0</v>
      </c>
      <c r="O981">
        <v>7.8633999999999996E-4</v>
      </c>
      <c r="P981">
        <v>94153.595161999998</v>
      </c>
      <c r="Q981">
        <v>6.9708000000000006E-2</v>
      </c>
      <c r="R981">
        <v>0</v>
      </c>
      <c r="S981">
        <v>6.9708000000000006E-2</v>
      </c>
      <c r="T981" t="s">
        <v>28</v>
      </c>
      <c r="U981">
        <v>-3.81E-3</v>
      </c>
      <c r="V981" s="1" t="s">
        <v>289</v>
      </c>
      <c r="W981" s="1" t="s">
        <v>247</v>
      </c>
      <c r="X981">
        <v>23532.818504999999</v>
      </c>
      <c r="Y981">
        <v>117686.413667</v>
      </c>
      <c r="Z981" t="s">
        <v>67</v>
      </c>
      <c r="AA981">
        <v>0.88400000000000001</v>
      </c>
      <c r="AC981">
        <f t="shared" si="733"/>
        <v>0</v>
      </c>
      <c r="AD981" s="2"/>
      <c r="AE981" s="2">
        <f>($F981-$Y981+$X981)/$E981*$AA981</f>
        <v>0.16609119300125727</v>
      </c>
      <c r="AF981" s="2"/>
      <c r="AG981" s="2">
        <f t="shared" ref="AF979:AG981" si="736">$S981/$I981</f>
        <v>0.3057368421052632</v>
      </c>
      <c r="AH981" s="3">
        <f>INDEX([1]IDEN_level_ids!$B:$B,MATCH(V981,[1]IDEN_level_ids!$A:$A,0),1)</f>
        <v>1184</v>
      </c>
      <c r="AI981" s="3">
        <f>INDEX([1]IDEN_level_ids!$B:$B,MATCH(W981,[1]IDEN_level_ids!$A:$A,0),1)</f>
        <v>721</v>
      </c>
      <c r="AJ981" t="s">
        <v>32</v>
      </c>
    </row>
    <row r="982" spans="1:36" hidden="1" x14ac:dyDescent="0.25">
      <c r="A982">
        <v>39471.93</v>
      </c>
      <c r="B982" t="s">
        <v>28</v>
      </c>
      <c r="C982" t="s">
        <v>28</v>
      </c>
      <c r="D982" t="s">
        <v>28</v>
      </c>
      <c r="E982" t="s">
        <v>28</v>
      </c>
      <c r="F982">
        <v>94130.572</v>
      </c>
      <c r="G982">
        <v>0.45600000000000002</v>
      </c>
      <c r="H982">
        <v>0</v>
      </c>
      <c r="I982">
        <v>0.45600000000000002</v>
      </c>
      <c r="J982" t="s">
        <v>28</v>
      </c>
      <c r="K982">
        <v>1062.33511572</v>
      </c>
      <c r="L982" t="s">
        <v>29</v>
      </c>
      <c r="M982">
        <v>8.8517000000000001E-4</v>
      </c>
      <c r="N982">
        <v>0</v>
      </c>
      <c r="O982">
        <v>8.8517000000000001E-4</v>
      </c>
      <c r="P982">
        <v>94132.254992000002</v>
      </c>
      <c r="Q982">
        <v>7.8434000000000004E-2</v>
      </c>
      <c r="R982">
        <v>0</v>
      </c>
      <c r="S982">
        <v>7.8434000000000004E-2</v>
      </c>
      <c r="T982" t="s">
        <v>28</v>
      </c>
      <c r="U982" t="s">
        <v>28</v>
      </c>
      <c r="V982" s="1" t="s">
        <v>291</v>
      </c>
      <c r="W982" s="1" t="s">
        <v>163</v>
      </c>
      <c r="X982">
        <v>23442.241585799999</v>
      </c>
      <c r="Y982">
        <v>117574.49657800001</v>
      </c>
      <c r="Z982" t="s">
        <v>35</v>
      </c>
      <c r="AA982">
        <v>0</v>
      </c>
      <c r="AC982" s="2"/>
      <c r="AD982" s="2"/>
      <c r="AE982" s="2"/>
      <c r="AF982" s="2"/>
      <c r="AG982" s="2"/>
      <c r="AH982" s="3">
        <f>INDEX([1]IDEN_level_ids!$B:$B,MATCH(V982,[1]IDEN_level_ids!$A:$A,0),1)</f>
        <v>1187</v>
      </c>
      <c r="AI982" s="3">
        <f>INDEX([1]IDEN_level_ids!$B:$B,MATCH(W982,[1]IDEN_level_ids!$A:$A,0),1)</f>
        <v>722</v>
      </c>
      <c r="AJ982" t="s">
        <v>32</v>
      </c>
    </row>
    <row r="983" spans="1:36" hidden="1" x14ac:dyDescent="0.25">
      <c r="A983">
        <v>39471.93</v>
      </c>
      <c r="B983" t="s">
        <v>28</v>
      </c>
      <c r="C983" t="s">
        <v>28</v>
      </c>
      <c r="D983" t="s">
        <v>28</v>
      </c>
      <c r="E983" t="s">
        <v>28</v>
      </c>
      <c r="F983">
        <v>94130.572</v>
      </c>
      <c r="G983">
        <v>0.45600000000000002</v>
      </c>
      <c r="H983">
        <v>0</v>
      </c>
      <c r="I983">
        <v>0.45600000000000002</v>
      </c>
      <c r="J983" t="s">
        <v>28</v>
      </c>
      <c r="K983">
        <v>1062.3478772000001</v>
      </c>
      <c r="L983" t="s">
        <v>29</v>
      </c>
      <c r="M983">
        <v>2.0804E-3</v>
      </c>
      <c r="N983">
        <v>0</v>
      </c>
      <c r="O983">
        <v>2.0804E-3</v>
      </c>
      <c r="P983">
        <v>94131.124230000001</v>
      </c>
      <c r="Q983">
        <v>0.18434</v>
      </c>
      <c r="R983">
        <v>0</v>
      </c>
      <c r="S983">
        <v>0.18434</v>
      </c>
      <c r="T983" t="s">
        <v>28</v>
      </c>
      <c r="U983" t="s">
        <v>28</v>
      </c>
      <c r="V983" s="1" t="s">
        <v>280</v>
      </c>
      <c r="W983" s="1" t="s">
        <v>39</v>
      </c>
      <c r="X983">
        <v>39870.220029800003</v>
      </c>
      <c r="Y983">
        <v>134001.34426000001</v>
      </c>
      <c r="Z983" t="s">
        <v>35</v>
      </c>
      <c r="AA983">
        <v>0</v>
      </c>
      <c r="AC983" s="2"/>
      <c r="AD983" s="2" t="e">
        <f>$U983/$E983</f>
        <v>#VALUE!</v>
      </c>
      <c r="AE983" s="2" t="e">
        <f>$U983/$E983</f>
        <v>#VALUE!</v>
      </c>
      <c r="AF983" s="2">
        <f>$S983/$I983</f>
        <v>0.40425438596491226</v>
      </c>
      <c r="AG983" s="2">
        <f>$S983/$I983</f>
        <v>0.40425438596491226</v>
      </c>
      <c r="AH983" s="3">
        <f>INDEX([1]IDEN_level_ids!$B:$B,MATCH(V983,[1]IDEN_level_ids!$A:$A,0),1)</f>
        <v>1105</v>
      </c>
      <c r="AI983" s="3">
        <f>INDEX([1]IDEN_level_ids!$B:$B,MATCH(W983,[1]IDEN_level_ids!$A:$A,0),1)</f>
        <v>448</v>
      </c>
      <c r="AJ983" t="s">
        <v>32</v>
      </c>
    </row>
    <row r="984" spans="1:36" x14ac:dyDescent="0.25">
      <c r="A984">
        <v>39471.93</v>
      </c>
      <c r="B984">
        <v>94130.572</v>
      </c>
      <c r="C984">
        <v>0.45600000000000002</v>
      </c>
      <c r="D984">
        <v>0</v>
      </c>
      <c r="E984">
        <v>0.45600000000000002</v>
      </c>
      <c r="F984">
        <v>94130.572</v>
      </c>
      <c r="G984">
        <v>0.45600000000000002</v>
      </c>
      <c r="H984">
        <v>0</v>
      </c>
      <c r="I984">
        <v>0.45600000000000002</v>
      </c>
      <c r="J984" t="s">
        <v>28</v>
      </c>
      <c r="K984">
        <v>1062.3539012000001</v>
      </c>
      <c r="L984" t="s">
        <v>29</v>
      </c>
      <c r="M984">
        <v>1.4897999999999999E-3</v>
      </c>
      <c r="N984">
        <v>0</v>
      </c>
      <c r="O984">
        <v>1.4897999999999999E-3</v>
      </c>
      <c r="P984">
        <v>94130.590460000007</v>
      </c>
      <c r="Q984">
        <v>0.13200999999999999</v>
      </c>
      <c r="R984">
        <v>0</v>
      </c>
      <c r="S984">
        <v>0.13200999999999999</v>
      </c>
      <c r="T984">
        <v>-1.8460000000000001E-2</v>
      </c>
      <c r="U984">
        <v>-1.8460000000000001E-2</v>
      </c>
      <c r="V984" s="1" t="s">
        <v>397</v>
      </c>
      <c r="W984" s="1" t="s">
        <v>296</v>
      </c>
      <c r="X984">
        <v>27452.402860499998</v>
      </c>
      <c r="Y984">
        <v>121582.99331999999</v>
      </c>
      <c r="AA984">
        <v>1</v>
      </c>
      <c r="AC984" s="2"/>
      <c r="AD984" s="2">
        <f>$U984/$E984</f>
        <v>-4.0482456140350877E-2</v>
      </c>
      <c r="AE984" s="2">
        <f>$U984/$E984</f>
        <v>-4.0482456140350877E-2</v>
      </c>
      <c r="AF984" s="2">
        <f>$S984/$I984</f>
        <v>0.28949561403508767</v>
      </c>
      <c r="AG984" s="2">
        <f>$S984/$I984</f>
        <v>0.28949561403508767</v>
      </c>
      <c r="AH984" s="3">
        <f>INDEX([1]IDEN_level_ids!$B:$B,MATCH(V984,[1]IDEN_level_ids!$A:$A,0),1)</f>
        <v>1161</v>
      </c>
      <c r="AI984" s="3">
        <f>INDEX([1]IDEN_level_ids!$B:$B,MATCH(W984,[1]IDEN_level_ids!$A:$A,0),1)</f>
        <v>639</v>
      </c>
      <c r="AJ984" t="s">
        <v>32</v>
      </c>
    </row>
    <row r="985" spans="1:36" x14ac:dyDescent="0.25">
      <c r="A985">
        <v>39469.391000000003</v>
      </c>
      <c r="B985">
        <v>94127.335999999996</v>
      </c>
      <c r="C985">
        <v>0.5</v>
      </c>
      <c r="D985">
        <v>0</v>
      </c>
      <c r="E985">
        <v>0.5</v>
      </c>
      <c r="F985">
        <v>94127.335999999996</v>
      </c>
      <c r="G985">
        <v>0.5</v>
      </c>
      <c r="H985">
        <v>0</v>
      </c>
      <c r="I985">
        <v>0.5</v>
      </c>
      <c r="J985" t="s">
        <v>28</v>
      </c>
      <c r="K985">
        <v>1062.3885009999999</v>
      </c>
      <c r="L985" t="s">
        <v>29</v>
      </c>
      <c r="M985">
        <v>1.1807E-3</v>
      </c>
      <c r="N985">
        <v>0</v>
      </c>
      <c r="O985">
        <v>1.1807E-3</v>
      </c>
      <c r="P985">
        <v>94127.524820000006</v>
      </c>
      <c r="Q985">
        <v>0.10460999999999999</v>
      </c>
      <c r="R985">
        <v>0</v>
      </c>
      <c r="S985">
        <v>0.10460999999999999</v>
      </c>
      <c r="T985" t="s">
        <v>28</v>
      </c>
      <c r="U985">
        <v>0.33305000000000001</v>
      </c>
      <c r="V985" s="1" t="s">
        <v>325</v>
      </c>
      <c r="W985" s="1" t="s">
        <v>192</v>
      </c>
      <c r="X985">
        <v>24461.206948300001</v>
      </c>
      <c r="Y985">
        <v>118588.731772</v>
      </c>
      <c r="Z985" t="s">
        <v>67</v>
      </c>
      <c r="AA985">
        <v>0.44900000000000001</v>
      </c>
      <c r="AC985">
        <f t="shared" ref="AC985:AC987" si="737">IF(ROUND($F985,2)=IF($AA984=0,IF($AA983=0,IF($AA982=0,ROUND($F981,2),ROUND($F982,2)),ROUND($F983,2)),ROUND($F984,2)),   0,1)</f>
        <v>1</v>
      </c>
      <c r="AD985" s="2">
        <f t="shared" ref="AD985:AE985" si="738">$U985/$E985</f>
        <v>0.66610000000000003</v>
      </c>
      <c r="AE985" s="2">
        <f t="shared" si="738"/>
        <v>0.66610000000000003</v>
      </c>
      <c r="AF985" s="2">
        <f t="shared" ref="AF985:AG985" si="739">$S985/$I985</f>
        <v>0.20921999999999999</v>
      </c>
      <c r="AG985" s="2">
        <f t="shared" si="739"/>
        <v>0.20921999999999999</v>
      </c>
      <c r="AH985" s="3">
        <f>INDEX([1]IDEN_level_ids!$B:$B,MATCH(V985,[1]IDEN_level_ids!$A:$A,0),1)</f>
        <v>1177</v>
      </c>
      <c r="AI985" s="3">
        <f>INDEX([1]IDEN_level_ids!$B:$B,MATCH(W985,[1]IDEN_level_ids!$A:$A,0),1)</f>
        <v>694</v>
      </c>
      <c r="AJ985" t="s">
        <v>32</v>
      </c>
    </row>
    <row r="986" spans="1:36" x14ac:dyDescent="0.25">
      <c r="A986">
        <v>39469.391000000003</v>
      </c>
      <c r="B986">
        <v>94127.335999999996</v>
      </c>
      <c r="C986">
        <v>0.5</v>
      </c>
      <c r="D986">
        <v>0</v>
      </c>
      <c r="E986">
        <v>0.5</v>
      </c>
      <c r="F986">
        <v>94127.335999999996</v>
      </c>
      <c r="G986">
        <v>0.5</v>
      </c>
      <c r="H986">
        <v>0</v>
      </c>
      <c r="I986">
        <v>0.5</v>
      </c>
      <c r="J986" t="s">
        <v>28</v>
      </c>
      <c r="K986">
        <v>1062.3899457699999</v>
      </c>
      <c r="L986" t="s">
        <v>29</v>
      </c>
      <c r="M986">
        <v>2.5321000000000002E-4</v>
      </c>
      <c r="N986">
        <v>0</v>
      </c>
      <c r="O986">
        <v>2.5321000000000002E-4</v>
      </c>
      <c r="P986">
        <v>94127.396817000001</v>
      </c>
      <c r="Q986">
        <v>2.2433999999999999E-2</v>
      </c>
      <c r="R986">
        <v>0</v>
      </c>
      <c r="S986">
        <v>2.2433999999999999E-2</v>
      </c>
      <c r="T986" t="s">
        <v>28</v>
      </c>
      <c r="U986">
        <v>0.33305000000000001</v>
      </c>
      <c r="V986" s="1" t="s">
        <v>151</v>
      </c>
      <c r="W986" s="1" t="s">
        <v>179</v>
      </c>
      <c r="X986">
        <v>23647.796426000001</v>
      </c>
      <c r="Y986">
        <v>117775.193243</v>
      </c>
      <c r="Z986" t="s">
        <v>67</v>
      </c>
      <c r="AA986">
        <v>0.23899999999999999</v>
      </c>
      <c r="AC986">
        <f t="shared" si="737"/>
        <v>0</v>
      </c>
      <c r="AD986" s="2"/>
      <c r="AE986" s="2">
        <f t="shared" ref="AE986:AE987" si="740">($F986-$Y986+$X986)/$E986*$AA986</f>
        <v>-2.9070526002411497E-2</v>
      </c>
      <c r="AF986" s="2"/>
      <c r="AG986" s="2">
        <f t="shared" ref="AG986:AG987" si="741">$S986/$I986</f>
        <v>4.4867999999999998E-2</v>
      </c>
      <c r="AH986" s="3">
        <f>INDEX([1]IDEN_level_ids!$B:$B,MATCH(V986,[1]IDEN_level_ids!$A:$A,0),1)</f>
        <v>1183</v>
      </c>
      <c r="AI986" s="3">
        <f>INDEX([1]IDEN_level_ids!$B:$B,MATCH(W986,[1]IDEN_level_ids!$A:$A,0),1)</f>
        <v>714</v>
      </c>
      <c r="AJ986" t="s">
        <v>32</v>
      </c>
    </row>
    <row r="987" spans="1:36" x14ac:dyDescent="0.25">
      <c r="A987">
        <v>39469.391000000003</v>
      </c>
      <c r="B987">
        <v>94127.335999999996</v>
      </c>
      <c r="C987">
        <v>0.5</v>
      </c>
      <c r="D987">
        <v>0</v>
      </c>
      <c r="E987">
        <v>0.5</v>
      </c>
      <c r="F987">
        <v>94127.335999999996</v>
      </c>
      <c r="G987">
        <v>0.5</v>
      </c>
      <c r="H987">
        <v>0</v>
      </c>
      <c r="I987">
        <v>0.5</v>
      </c>
      <c r="J987" t="s">
        <v>28</v>
      </c>
      <c r="K987">
        <v>1062.4062452000001</v>
      </c>
      <c r="L987" t="s">
        <v>29</v>
      </c>
      <c r="M987">
        <v>2.8253000000000002E-4</v>
      </c>
      <c r="N987">
        <v>0</v>
      </c>
      <c r="O987">
        <v>2.8253000000000002E-4</v>
      </c>
      <c r="P987">
        <v>94125.952715000007</v>
      </c>
      <c r="Q987">
        <v>2.5031999999999999E-2</v>
      </c>
      <c r="R987">
        <v>0</v>
      </c>
      <c r="S987">
        <v>2.5031999999999999E-2</v>
      </c>
      <c r="T987" t="s">
        <v>28</v>
      </c>
      <c r="U987">
        <v>0.33305000000000001</v>
      </c>
      <c r="V987" s="1" t="s">
        <v>70</v>
      </c>
      <c r="W987" s="1" t="s">
        <v>305</v>
      </c>
      <c r="X987">
        <v>21294.886147000001</v>
      </c>
      <c r="Y987">
        <v>115420.838862</v>
      </c>
      <c r="Z987" t="s">
        <v>67</v>
      </c>
      <c r="AA987">
        <v>0.313</v>
      </c>
      <c r="AC987">
        <f t="shared" si="737"/>
        <v>0</v>
      </c>
      <c r="AD987" s="2"/>
      <c r="AE987" s="2">
        <f t="shared" si="740"/>
        <v>0.86593640999537458</v>
      </c>
      <c r="AF987" s="2"/>
      <c r="AG987" s="2">
        <f t="shared" si="741"/>
        <v>5.0063999999999997E-2</v>
      </c>
      <c r="AH987" s="3">
        <f>INDEX([1]IDEN_level_ids!$B:$B,MATCH(V987,[1]IDEN_level_ids!$A:$A,0),1)</f>
        <v>1201</v>
      </c>
      <c r="AI987" s="3">
        <f>INDEX([1]IDEN_level_ids!$B:$B,MATCH(W987,[1]IDEN_level_ids!$A:$A,0),1)</f>
        <v>762</v>
      </c>
      <c r="AJ987" t="s">
        <v>32</v>
      </c>
    </row>
    <row r="988" spans="1:36" hidden="1" x14ac:dyDescent="0.25">
      <c r="A988">
        <v>39469.391000000003</v>
      </c>
      <c r="B988" t="s">
        <v>28</v>
      </c>
      <c r="C988" t="s">
        <v>28</v>
      </c>
      <c r="D988" t="s">
        <v>28</v>
      </c>
      <c r="E988" t="s">
        <v>28</v>
      </c>
      <c r="F988">
        <v>94127.335999999996</v>
      </c>
      <c r="G988">
        <v>0.5</v>
      </c>
      <c r="H988">
        <v>0</v>
      </c>
      <c r="I988">
        <v>0.5</v>
      </c>
      <c r="J988" t="s">
        <v>28</v>
      </c>
      <c r="K988">
        <v>1062.4060417999999</v>
      </c>
      <c r="L988" t="s">
        <v>29</v>
      </c>
      <c r="M988">
        <v>1.5332E-3</v>
      </c>
      <c r="N988">
        <v>0</v>
      </c>
      <c r="O988">
        <v>1.5332E-3</v>
      </c>
      <c r="P988">
        <v>94125.970740000004</v>
      </c>
      <c r="Q988">
        <v>0.13583000000000001</v>
      </c>
      <c r="R988">
        <v>0</v>
      </c>
      <c r="S988">
        <v>0.13583000000000001</v>
      </c>
      <c r="T988" t="s">
        <v>28</v>
      </c>
      <c r="U988" t="s">
        <v>28</v>
      </c>
      <c r="V988" s="1" t="s">
        <v>117</v>
      </c>
      <c r="W988" s="1" t="s">
        <v>253</v>
      </c>
      <c r="X988">
        <v>21755.827372</v>
      </c>
      <c r="Y988">
        <v>115881.79811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1198</v>
      </c>
      <c r="AI988" s="3">
        <f>INDEX([1]IDEN_level_ids!$B:$B,MATCH(W988,[1]IDEN_level_ids!$A:$A,0),1)</f>
        <v>752</v>
      </c>
      <c r="AJ988" t="s">
        <v>32</v>
      </c>
    </row>
    <row r="989" spans="1:36" x14ac:dyDescent="0.25">
      <c r="A989">
        <v>78899.130999999994</v>
      </c>
      <c r="B989">
        <v>94102.462</v>
      </c>
      <c r="C989">
        <v>0.22900000000000001</v>
      </c>
      <c r="D989">
        <v>0</v>
      </c>
      <c r="E989">
        <v>0.22900000000000001</v>
      </c>
      <c r="F989">
        <v>94102.462</v>
      </c>
      <c r="G989">
        <v>0.22900000000000001</v>
      </c>
      <c r="H989">
        <v>0</v>
      </c>
      <c r="I989">
        <v>0.22900000000000001</v>
      </c>
      <c r="J989" t="s">
        <v>28</v>
      </c>
      <c r="K989">
        <v>1062.6731281899999</v>
      </c>
      <c r="L989" t="s">
        <v>29</v>
      </c>
      <c r="M989">
        <v>6.8957000000000003E-4</v>
      </c>
      <c r="N989">
        <v>0</v>
      </c>
      <c r="O989">
        <v>6.8957000000000003E-4</v>
      </c>
      <c r="P989">
        <v>94102.313634999999</v>
      </c>
      <c r="Q989">
        <v>6.1062999999999999E-2</v>
      </c>
      <c r="R989">
        <v>0</v>
      </c>
      <c r="S989">
        <v>6.1062999999999999E-2</v>
      </c>
      <c r="T989">
        <v>0.14837</v>
      </c>
      <c r="U989">
        <v>0.14837</v>
      </c>
      <c r="V989" s="1" t="s">
        <v>68</v>
      </c>
      <c r="W989" s="1" t="s">
        <v>380</v>
      </c>
      <c r="X989">
        <v>18921.240128000001</v>
      </c>
      <c r="Y989">
        <v>113023.553763</v>
      </c>
      <c r="AA989">
        <v>1</v>
      </c>
      <c r="AC989" s="2"/>
      <c r="AD989" s="2">
        <f>$U989/$E989</f>
        <v>0.64790393013100434</v>
      </c>
      <c r="AE989" s="2">
        <f>$U989/$E989</f>
        <v>0.64790393013100434</v>
      </c>
      <c r="AF989" s="2">
        <f>$S989/$I989</f>
        <v>0.26665065502183405</v>
      </c>
      <c r="AG989" s="2">
        <f>$S989/$I989</f>
        <v>0.26665065502183405</v>
      </c>
      <c r="AH989" s="3">
        <f>INDEX([1]IDEN_level_ids!$B:$B,MATCH(V989,[1]IDEN_level_ids!$A:$A,0),1)</f>
        <v>1217</v>
      </c>
      <c r="AI989" s="3">
        <f>INDEX([1]IDEN_level_ids!$B:$B,MATCH(W989,[1]IDEN_level_ids!$A:$A,0),1)</f>
        <v>786</v>
      </c>
      <c r="AJ989" t="s">
        <v>32</v>
      </c>
    </row>
    <row r="990" spans="1:36" hidden="1" x14ac:dyDescent="0.25">
      <c r="A990">
        <v>78899.130999999994</v>
      </c>
      <c r="B990" t="s">
        <v>28</v>
      </c>
      <c r="C990" t="s">
        <v>28</v>
      </c>
      <c r="D990" t="s">
        <v>28</v>
      </c>
      <c r="E990" t="s">
        <v>28</v>
      </c>
      <c r="F990">
        <v>94102.462</v>
      </c>
      <c r="G990">
        <v>0.22900000000000001</v>
      </c>
      <c r="H990">
        <v>0</v>
      </c>
      <c r="I990">
        <v>0.22900000000000001</v>
      </c>
      <c r="J990" t="s">
        <v>28</v>
      </c>
      <c r="K990">
        <v>1062.67781244</v>
      </c>
      <c r="L990" t="s">
        <v>29</v>
      </c>
      <c r="M990">
        <v>2.4334000000000001E-4</v>
      </c>
      <c r="N990">
        <v>0</v>
      </c>
      <c r="O990">
        <v>2.4334000000000001E-4</v>
      </c>
      <c r="P990">
        <v>94101.898835</v>
      </c>
      <c r="Q990">
        <v>2.1548000000000001E-2</v>
      </c>
      <c r="R990">
        <v>0</v>
      </c>
      <c r="S990">
        <v>2.1548000000000001E-2</v>
      </c>
      <c r="T990" t="s">
        <v>28</v>
      </c>
      <c r="U990" t="s">
        <v>28</v>
      </c>
      <c r="V990" s="1" t="s">
        <v>120</v>
      </c>
      <c r="W990" s="1" t="s">
        <v>266</v>
      </c>
      <c r="X990">
        <v>17626.969622000001</v>
      </c>
      <c r="Y990">
        <v>111728.868457</v>
      </c>
      <c r="Z990" t="s">
        <v>35</v>
      </c>
      <c r="AA990">
        <v>0</v>
      </c>
      <c r="AC990" s="2"/>
      <c r="AD990" s="2"/>
      <c r="AE990" s="2"/>
      <c r="AF990" s="2"/>
      <c r="AG990" s="2"/>
      <c r="AH990" s="3">
        <f>INDEX([1]IDEN_level_ids!$B:$B,MATCH(V990,[1]IDEN_level_ids!$A:$A,0),1)</f>
        <v>1225</v>
      </c>
      <c r="AI990" s="3">
        <f>INDEX([1]IDEN_level_ids!$B:$B,MATCH(W990,[1]IDEN_level_ids!$A:$A,0),1)</f>
        <v>797</v>
      </c>
      <c r="AJ990" t="s">
        <v>32</v>
      </c>
    </row>
    <row r="991" spans="1:36" x14ac:dyDescent="0.25">
      <c r="A991">
        <v>3943.9259999999999</v>
      </c>
      <c r="B991">
        <v>94089.493000000002</v>
      </c>
      <c r="C991">
        <v>0.22900000000000001</v>
      </c>
      <c r="D991">
        <v>0</v>
      </c>
      <c r="E991">
        <v>0.22900000000000001</v>
      </c>
      <c r="F991">
        <v>94089.493000000002</v>
      </c>
      <c r="G991">
        <v>0.22900000000000001</v>
      </c>
      <c r="H991">
        <v>0</v>
      </c>
      <c r="I991">
        <v>0.22900000000000001</v>
      </c>
      <c r="J991" t="s">
        <v>28</v>
      </c>
      <c r="K991">
        <v>1062.81997944</v>
      </c>
      <c r="L991" t="s">
        <v>29</v>
      </c>
      <c r="M991">
        <v>4.0486999999999999E-4</v>
      </c>
      <c r="N991">
        <v>0</v>
      </c>
      <c r="O991">
        <v>4.0486999999999999E-4</v>
      </c>
      <c r="P991">
        <v>94089.311392999996</v>
      </c>
      <c r="Q991">
        <v>3.5841999999999999E-2</v>
      </c>
      <c r="R991">
        <v>0</v>
      </c>
      <c r="S991">
        <v>3.5841999999999999E-2</v>
      </c>
      <c r="T991">
        <v>0.18160999999999999</v>
      </c>
      <c r="U991">
        <v>0.18160999999999999</v>
      </c>
      <c r="V991" s="1" t="s">
        <v>142</v>
      </c>
      <c r="W991" s="1" t="s">
        <v>311</v>
      </c>
      <c r="X991">
        <v>22527.714745000001</v>
      </c>
      <c r="Y991">
        <v>116617.026138</v>
      </c>
      <c r="AA991">
        <v>1</v>
      </c>
      <c r="AC991" s="2"/>
      <c r="AD991" s="2">
        <f>$U991/$E991</f>
        <v>0.79305676855895191</v>
      </c>
      <c r="AE991" s="2">
        <f>$U991/$E991</f>
        <v>0.79305676855895191</v>
      </c>
      <c r="AF991" s="2">
        <f>$S991/$I991</f>
        <v>0.15651528384279476</v>
      </c>
      <c r="AG991" s="2">
        <f>$S991/$I991</f>
        <v>0.15651528384279476</v>
      </c>
      <c r="AH991" s="3">
        <f>INDEX([1]IDEN_level_ids!$B:$B,MATCH(V991,[1]IDEN_level_ids!$A:$A,0),1)</f>
        <v>1193</v>
      </c>
      <c r="AI991" s="3">
        <f>INDEX([1]IDEN_level_ids!$B:$B,MATCH(W991,[1]IDEN_level_ids!$A:$A,0),1)</f>
        <v>742</v>
      </c>
      <c r="AJ991" t="s">
        <v>32</v>
      </c>
    </row>
    <row r="992" spans="1:36" x14ac:dyDescent="0.25">
      <c r="A992">
        <v>7886.5450000000001</v>
      </c>
      <c r="B992">
        <v>94081.376000000004</v>
      </c>
      <c r="C992">
        <v>0.501</v>
      </c>
      <c r="D992">
        <v>0</v>
      </c>
      <c r="E992">
        <v>0.501</v>
      </c>
      <c r="F992">
        <v>94081.376000000004</v>
      </c>
      <c r="G992">
        <v>0.501</v>
      </c>
      <c r="H992">
        <v>0</v>
      </c>
      <c r="I992">
        <v>0.501</v>
      </c>
      <c r="J992" t="s">
        <v>28</v>
      </c>
      <c r="K992">
        <v>1062.9011025699999</v>
      </c>
      <c r="L992" t="s">
        <v>29</v>
      </c>
      <c r="M992">
        <v>2.9877000000000001E-4</v>
      </c>
      <c r="N992">
        <v>0</v>
      </c>
      <c r="O992">
        <v>2.9877000000000001E-4</v>
      </c>
      <c r="P992">
        <v>94082.130273999996</v>
      </c>
      <c r="Q992">
        <v>2.6446000000000001E-2</v>
      </c>
      <c r="R992">
        <v>0</v>
      </c>
      <c r="S992">
        <v>2.6446000000000001E-2</v>
      </c>
      <c r="T992" t="s">
        <v>28</v>
      </c>
      <c r="U992">
        <v>-0.57955999999999996</v>
      </c>
      <c r="V992" s="1" t="s">
        <v>100</v>
      </c>
      <c r="W992" s="1" t="s">
        <v>335</v>
      </c>
      <c r="X992">
        <v>16763.950130500001</v>
      </c>
      <c r="Y992">
        <v>110846.08040399999</v>
      </c>
      <c r="Z992" t="s">
        <v>67</v>
      </c>
      <c r="AA992">
        <v>0.5</v>
      </c>
      <c r="AC992">
        <f t="shared" ref="AC992:AC993" si="742">IF(ROUND($F992,2)=IF($AA991=0,IF($AA990=0,IF($AA989=0,ROUND($F988,2),ROUND($F989,2)),ROUND($F990,2)),ROUND($F991,2)),   0,1)</f>
        <v>1</v>
      </c>
      <c r="AD992" s="2">
        <f t="shared" ref="AD992:AE992" si="743">$U992/$E992</f>
        <v>-1.1568063872255487</v>
      </c>
      <c r="AE992" s="2">
        <f t="shared" si="743"/>
        <v>-1.1568063872255487</v>
      </c>
      <c r="AF992" s="2">
        <f t="shared" ref="AF992:AG992" si="744">$S992/$I992</f>
        <v>5.2786427145708581E-2</v>
      </c>
      <c r="AG992" s="2">
        <f t="shared" si="744"/>
        <v>5.2786427145708581E-2</v>
      </c>
      <c r="AH992" s="3">
        <f>INDEX([1]IDEN_level_ids!$B:$B,MATCH(V992,[1]IDEN_level_ids!$A:$A,0),1)</f>
        <v>1228</v>
      </c>
      <c r="AI992" s="3">
        <f>INDEX([1]IDEN_level_ids!$B:$B,MATCH(W992,[1]IDEN_level_ids!$A:$A,0),1)</f>
        <v>813</v>
      </c>
      <c r="AJ992" t="s">
        <v>32</v>
      </c>
    </row>
    <row r="993" spans="1:36" x14ac:dyDescent="0.25">
      <c r="A993">
        <v>7886.5450000000001</v>
      </c>
      <c r="B993">
        <v>94081.376000000004</v>
      </c>
      <c r="C993">
        <v>0.501</v>
      </c>
      <c r="D993">
        <v>0</v>
      </c>
      <c r="E993">
        <v>0.501</v>
      </c>
      <c r="F993">
        <v>94081.376000000004</v>
      </c>
      <c r="G993">
        <v>0.501</v>
      </c>
      <c r="H993">
        <v>0</v>
      </c>
      <c r="I993">
        <v>0.501</v>
      </c>
      <c r="J993" t="s">
        <v>28</v>
      </c>
      <c r="K993">
        <v>1062.9050526999999</v>
      </c>
      <c r="L993" t="s">
        <v>29</v>
      </c>
      <c r="M993">
        <v>1.5365999999999999E-3</v>
      </c>
      <c r="N993">
        <v>0</v>
      </c>
      <c r="O993">
        <v>1.5365999999999999E-3</v>
      </c>
      <c r="P993">
        <v>94081.780629999994</v>
      </c>
      <c r="Q993">
        <v>0.13600999999999999</v>
      </c>
      <c r="R993">
        <v>0</v>
      </c>
      <c r="S993">
        <v>0.13600999999999999</v>
      </c>
      <c r="T993" t="s">
        <v>28</v>
      </c>
      <c r="U993">
        <v>-0.57955999999999996</v>
      </c>
      <c r="V993" s="1" t="s">
        <v>391</v>
      </c>
      <c r="W993" s="1" t="s">
        <v>157</v>
      </c>
      <c r="X993">
        <v>38701.622627600002</v>
      </c>
      <c r="Y993">
        <v>132783.40325999999</v>
      </c>
      <c r="Z993" t="s">
        <v>67</v>
      </c>
      <c r="AA993">
        <v>0.5</v>
      </c>
      <c r="AC993">
        <f t="shared" si="742"/>
        <v>0</v>
      </c>
      <c r="AD993" s="2"/>
      <c r="AE993" s="2">
        <f>($F993-$Y993+$X993)/$E993*$AA993</f>
        <v>-0.4038247504854689</v>
      </c>
      <c r="AF993" s="2"/>
      <c r="AG993" s="2">
        <f t="shared" ref="AF992:AG993" si="745">$S993/$I993</f>
        <v>0.27147704590818361</v>
      </c>
      <c r="AH993" s="3">
        <f>INDEX([1]IDEN_level_ids!$B:$B,MATCH(V993,[1]IDEN_level_ids!$A:$A,0),1)</f>
        <v>1115</v>
      </c>
      <c r="AI993" s="3">
        <f>INDEX([1]IDEN_level_ids!$B:$B,MATCH(W993,[1]IDEN_level_ids!$A:$A,0),1)</f>
        <v>485</v>
      </c>
      <c r="AJ993" t="s">
        <v>32</v>
      </c>
    </row>
    <row r="994" spans="1:36" hidden="1" x14ac:dyDescent="0.25">
      <c r="A994">
        <v>7886.5450000000001</v>
      </c>
      <c r="B994" t="s">
        <v>28</v>
      </c>
      <c r="C994" t="s">
        <v>28</v>
      </c>
      <c r="D994" t="s">
        <v>28</v>
      </c>
      <c r="E994" t="s">
        <v>28</v>
      </c>
      <c r="F994">
        <v>94081.376000000004</v>
      </c>
      <c r="G994">
        <v>0.501</v>
      </c>
      <c r="H994">
        <v>0</v>
      </c>
      <c r="I994">
        <v>0.501</v>
      </c>
      <c r="J994" t="s">
        <v>28</v>
      </c>
      <c r="K994">
        <v>1062.91290594</v>
      </c>
      <c r="L994" t="s">
        <v>29</v>
      </c>
      <c r="M994">
        <v>3.5658E-4</v>
      </c>
      <c r="N994">
        <v>0</v>
      </c>
      <c r="O994">
        <v>3.5658E-4</v>
      </c>
      <c r="P994">
        <v>94081.085516000006</v>
      </c>
      <c r="Q994">
        <v>3.1562E-2</v>
      </c>
      <c r="R994">
        <v>0</v>
      </c>
      <c r="S994">
        <v>3.1562E-2</v>
      </c>
      <c r="T994" t="s">
        <v>28</v>
      </c>
      <c r="U994" t="s">
        <v>28</v>
      </c>
      <c r="V994" s="1" t="s">
        <v>398</v>
      </c>
      <c r="W994" s="1" t="s">
        <v>399</v>
      </c>
      <c r="X994">
        <v>24886.44137</v>
      </c>
      <c r="Y994">
        <v>118967.52688600001</v>
      </c>
      <c r="Z994" t="s">
        <v>35</v>
      </c>
      <c r="AA994">
        <v>0</v>
      </c>
      <c r="AC994" s="2"/>
      <c r="AD994" s="2" t="e">
        <f>$U994/$E994</f>
        <v>#VALUE!</v>
      </c>
      <c r="AE994" s="2" t="e">
        <f>$U994/$E994</f>
        <v>#VALUE!</v>
      </c>
      <c r="AF994" s="2">
        <f>$S994/$I994</f>
        <v>6.2998003992015966E-2</v>
      </c>
      <c r="AG994" s="2">
        <f>$S994/$I994</f>
        <v>6.2998003992015966E-2</v>
      </c>
      <c r="AH994" s="3">
        <f>INDEX([1]IDEN_level_ids!$B:$B,MATCH(V994,[1]IDEN_level_ids!$A:$A,0),1)</f>
        <v>1174</v>
      </c>
      <c r="AI994" s="3">
        <f>INDEX([1]IDEN_level_ids!$B:$B,MATCH(W994,[1]IDEN_level_ids!$A:$A,0),1)</f>
        <v>683</v>
      </c>
      <c r="AJ994" t="s">
        <v>32</v>
      </c>
    </row>
    <row r="995" spans="1:36" hidden="1" x14ac:dyDescent="0.25">
      <c r="A995">
        <v>7886.5450000000001</v>
      </c>
      <c r="B995" t="s">
        <v>28</v>
      </c>
      <c r="C995" t="s">
        <v>28</v>
      </c>
      <c r="D995" t="s">
        <v>28</v>
      </c>
      <c r="E995" t="s">
        <v>28</v>
      </c>
      <c r="F995">
        <v>94081.376000000004</v>
      </c>
      <c r="G995">
        <v>0.501</v>
      </c>
      <c r="H995">
        <v>0</v>
      </c>
      <c r="I995">
        <v>0.501</v>
      </c>
      <c r="J995" t="s">
        <v>28</v>
      </c>
      <c r="K995">
        <v>1062.9313537</v>
      </c>
      <c r="L995" t="s">
        <v>29</v>
      </c>
      <c r="M995">
        <v>2.1102E-4</v>
      </c>
      <c r="N995">
        <v>0</v>
      </c>
      <c r="O995">
        <v>2.1102E-4</v>
      </c>
      <c r="P995">
        <v>94079.452686999997</v>
      </c>
      <c r="Q995">
        <v>1.8678E-2</v>
      </c>
      <c r="R995">
        <v>0</v>
      </c>
      <c r="S995">
        <v>1.8678E-2</v>
      </c>
      <c r="T995" t="s">
        <v>28</v>
      </c>
      <c r="U995" t="s">
        <v>28</v>
      </c>
      <c r="V995" s="1" t="s">
        <v>79</v>
      </c>
      <c r="W995" s="1" t="s">
        <v>207</v>
      </c>
      <c r="X995">
        <v>19700.871696999999</v>
      </c>
      <c r="Y995">
        <v>113780.32438400001</v>
      </c>
      <c r="Z995" t="s">
        <v>35</v>
      </c>
      <c r="AA995">
        <v>0</v>
      </c>
      <c r="AC995" s="2"/>
      <c r="AD995" s="2"/>
      <c r="AE995" s="2"/>
      <c r="AF995" s="2"/>
      <c r="AG995" s="2"/>
      <c r="AH995" s="3">
        <f>INDEX([1]IDEN_level_ids!$B:$B,MATCH(V995,[1]IDEN_level_ids!$A:$A,0),1)</f>
        <v>1212</v>
      </c>
      <c r="AI995" s="3">
        <f>INDEX([1]IDEN_level_ids!$B:$B,MATCH(W995,[1]IDEN_level_ids!$A:$A,0),1)</f>
        <v>776</v>
      </c>
      <c r="AJ995" t="s">
        <v>32</v>
      </c>
    </row>
    <row r="996" spans="1:36" x14ac:dyDescent="0.25">
      <c r="A996">
        <v>39419.078000000001</v>
      </c>
      <c r="B996">
        <v>94064.335000000006</v>
      </c>
      <c r="C996">
        <v>0.22800000000000001</v>
      </c>
      <c r="D996">
        <v>0</v>
      </c>
      <c r="E996">
        <v>0.22800000000000001</v>
      </c>
      <c r="F996">
        <v>94064.335000000006</v>
      </c>
      <c r="G996">
        <v>0.22800000000000001</v>
      </c>
      <c r="H996">
        <v>0</v>
      </c>
      <c r="I996">
        <v>0.22800000000000001</v>
      </c>
      <c r="J996" t="s">
        <v>28</v>
      </c>
      <c r="K996">
        <v>1063.0996594999999</v>
      </c>
      <c r="L996" t="s">
        <v>29</v>
      </c>
      <c r="M996">
        <v>2.1256000000000001E-3</v>
      </c>
      <c r="N996">
        <v>0</v>
      </c>
      <c r="O996">
        <v>2.1256000000000001E-3</v>
      </c>
      <c r="P996">
        <v>94064.558390000006</v>
      </c>
      <c r="Q996">
        <v>0.18808</v>
      </c>
      <c r="R996">
        <v>0</v>
      </c>
      <c r="S996">
        <v>0.18808</v>
      </c>
      <c r="T996">
        <v>-0.22339000000000001</v>
      </c>
      <c r="U996">
        <v>-0.22339000000000001</v>
      </c>
      <c r="V996" s="1" t="s">
        <v>364</v>
      </c>
      <c r="W996" s="1" t="s">
        <v>104</v>
      </c>
      <c r="X996">
        <v>40098.614008999997</v>
      </c>
      <c r="Y996">
        <v>134163.17240000001</v>
      </c>
      <c r="AA996">
        <v>1</v>
      </c>
      <c r="AC996" s="2"/>
      <c r="AD996" s="2">
        <f>$U996/$E996</f>
        <v>-0.97978070175438592</v>
      </c>
      <c r="AE996" s="2">
        <f>$U996/$E996</f>
        <v>-0.97978070175438592</v>
      </c>
      <c r="AF996" s="2">
        <f>$S996/$I996</f>
        <v>0.82491228070175437</v>
      </c>
      <c r="AG996" s="2">
        <f>$S996/$I996</f>
        <v>0.82491228070175437</v>
      </c>
      <c r="AH996" s="3">
        <f>INDEX([1]IDEN_level_ids!$B:$B,MATCH(V996,[1]IDEN_level_ids!$A:$A,0),1)</f>
        <v>1104</v>
      </c>
      <c r="AI996" s="3">
        <f>INDEX([1]IDEN_level_ids!$B:$B,MATCH(W996,[1]IDEN_level_ids!$A:$A,0),1)</f>
        <v>431</v>
      </c>
      <c r="AJ996" t="s">
        <v>32</v>
      </c>
    </row>
    <row r="997" spans="1:36" x14ac:dyDescent="0.25">
      <c r="A997">
        <v>55180.86</v>
      </c>
      <c r="B997">
        <v>94059.142999999996</v>
      </c>
      <c r="C997">
        <v>0.22800000000000001</v>
      </c>
      <c r="D997">
        <v>0</v>
      </c>
      <c r="E997">
        <v>0.22800000000000001</v>
      </c>
      <c r="F997">
        <v>94059.142999999996</v>
      </c>
      <c r="G997">
        <v>0.22800000000000001</v>
      </c>
      <c r="H997">
        <v>0</v>
      </c>
      <c r="I997">
        <v>0.22800000000000001</v>
      </c>
      <c r="J997" t="s">
        <v>28</v>
      </c>
      <c r="K997">
        <v>1063.1469200199999</v>
      </c>
      <c r="L997" t="s">
        <v>29</v>
      </c>
      <c r="M997">
        <v>8.7991000000000002E-4</v>
      </c>
      <c r="N997">
        <v>0</v>
      </c>
      <c r="O997">
        <v>8.7991000000000002E-4</v>
      </c>
      <c r="P997">
        <v>94060.376902999997</v>
      </c>
      <c r="Q997">
        <v>7.7848000000000001E-2</v>
      </c>
      <c r="R997">
        <v>0</v>
      </c>
      <c r="S997">
        <v>7.7848000000000001E-2</v>
      </c>
      <c r="T997" t="s">
        <v>28</v>
      </c>
      <c r="U997">
        <v>0.15881999999999999</v>
      </c>
      <c r="V997" s="1" t="s">
        <v>289</v>
      </c>
      <c r="W997" s="1" t="s">
        <v>252</v>
      </c>
      <c r="X997">
        <v>23532.818504999999</v>
      </c>
      <c r="Y997">
        <v>117593.195408</v>
      </c>
      <c r="Z997" t="s">
        <v>67</v>
      </c>
      <c r="AA997">
        <v>6.3E-2</v>
      </c>
      <c r="AC997">
        <f t="shared" ref="AC997:AC998" si="746">IF(ROUND($F997,2)=IF($AA996=0,IF($AA995=0,IF($AA994=0,ROUND($F993,2),ROUND($F994,2)),ROUND($F995,2)),ROUND($F996,2)),   0,1)</f>
        <v>1</v>
      </c>
      <c r="AD997" s="2">
        <f t="shared" ref="AD997:AE997" si="747">$U997/$E997</f>
        <v>0.69657894736842096</v>
      </c>
      <c r="AE997" s="2">
        <f t="shared" si="747"/>
        <v>0.69657894736842096</v>
      </c>
      <c r="AF997" s="2">
        <f t="shared" ref="AF997:AG997" si="748">$S997/$I997</f>
        <v>0.34143859649122804</v>
      </c>
      <c r="AG997" s="2">
        <f t="shared" si="748"/>
        <v>0.34143859649122804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723</v>
      </c>
      <c r="AJ997" t="s">
        <v>32</v>
      </c>
    </row>
    <row r="998" spans="1:36" x14ac:dyDescent="0.25">
      <c r="A998">
        <v>55180.86</v>
      </c>
      <c r="B998">
        <v>94059.142999999996</v>
      </c>
      <c r="C998">
        <v>0.22800000000000001</v>
      </c>
      <c r="D998">
        <v>0</v>
      </c>
      <c r="E998">
        <v>0.22800000000000001</v>
      </c>
      <c r="F998">
        <v>94059.142999999996</v>
      </c>
      <c r="G998">
        <v>0.22800000000000001</v>
      </c>
      <c r="H998">
        <v>0</v>
      </c>
      <c r="I998">
        <v>0.22800000000000001</v>
      </c>
      <c r="J998" t="s">
        <v>28</v>
      </c>
      <c r="K998">
        <v>1063.1637257699999</v>
      </c>
      <c r="L998" t="s">
        <v>29</v>
      </c>
      <c r="M998">
        <v>4.8999999999999998E-4</v>
      </c>
      <c r="N998">
        <v>0</v>
      </c>
      <c r="O998">
        <v>4.8999999999999998E-4</v>
      </c>
      <c r="P998">
        <v>94058.890062000006</v>
      </c>
      <c r="Q998">
        <v>4.3351000000000001E-2</v>
      </c>
      <c r="R998">
        <v>0</v>
      </c>
      <c r="S998">
        <v>4.3351000000000001E-2</v>
      </c>
      <c r="T998" t="s">
        <v>28</v>
      </c>
      <c r="U998">
        <v>0.15881999999999999</v>
      </c>
      <c r="V998" s="1" t="s">
        <v>136</v>
      </c>
      <c r="W998" s="1" t="s">
        <v>215</v>
      </c>
      <c r="X998">
        <v>21611.150116000001</v>
      </c>
      <c r="Y998">
        <v>115670.040178</v>
      </c>
      <c r="Z998" t="s">
        <v>67</v>
      </c>
      <c r="AA998">
        <v>0.93700000000000006</v>
      </c>
      <c r="AC998">
        <f t="shared" si="746"/>
        <v>0</v>
      </c>
      <c r="AD998" s="2"/>
      <c r="AE998" s="2">
        <f>($F998-$Y998+$X998)/$E998*$AA998</f>
        <v>1.0394864298305198</v>
      </c>
      <c r="AF998" s="2"/>
      <c r="AG998" s="2">
        <f t="shared" ref="AF996:AG999" si="749">$S998/$I998</f>
        <v>0.19013596491228069</v>
      </c>
      <c r="AH998" s="3">
        <f>INDEX([1]IDEN_level_ids!$B:$B,MATCH(V998,[1]IDEN_level_ids!$A:$A,0),1)</f>
        <v>1197</v>
      </c>
      <c r="AI998" s="3">
        <f>INDEX([1]IDEN_level_ids!$B:$B,MATCH(W998,[1]IDEN_level_ids!$A:$A,0),1)</f>
        <v>756</v>
      </c>
      <c r="AJ998" t="s">
        <v>32</v>
      </c>
    </row>
    <row r="999" spans="1:36" x14ac:dyDescent="0.25">
      <c r="A999">
        <v>78816.695000000007</v>
      </c>
      <c r="B999">
        <v>94050.880999999994</v>
      </c>
      <c r="C999">
        <v>0.22900000000000001</v>
      </c>
      <c r="D999">
        <v>0</v>
      </c>
      <c r="E999">
        <v>0.22900000000000001</v>
      </c>
      <c r="F999">
        <v>94050.880999999994</v>
      </c>
      <c r="G999">
        <v>0.22900000000000001</v>
      </c>
      <c r="H999">
        <v>0</v>
      </c>
      <c r="I999">
        <v>0.22900000000000001</v>
      </c>
      <c r="J999" t="s">
        <v>28</v>
      </c>
      <c r="K999">
        <v>1063.25477763</v>
      </c>
      <c r="L999" t="s">
        <v>29</v>
      </c>
      <c r="M999">
        <v>8.1683999999999999E-4</v>
      </c>
      <c r="N999">
        <v>0</v>
      </c>
      <c r="O999">
        <v>8.1683999999999999E-4</v>
      </c>
      <c r="P999">
        <v>94050.835324999993</v>
      </c>
      <c r="Q999">
        <v>7.2253999999999999E-2</v>
      </c>
      <c r="R999">
        <v>0</v>
      </c>
      <c r="S999">
        <v>7.2253999999999999E-2</v>
      </c>
      <c r="T999">
        <v>4.5670000000000002E-2</v>
      </c>
      <c r="U999">
        <v>4.5670000000000002E-2</v>
      </c>
      <c r="V999" s="1" t="s">
        <v>390</v>
      </c>
      <c r="W999" s="1" t="s">
        <v>176</v>
      </c>
      <c r="X999">
        <v>27380.340994599999</v>
      </c>
      <c r="Y999">
        <v>121431.17632</v>
      </c>
      <c r="AA999">
        <v>1</v>
      </c>
      <c r="AC999" s="2"/>
      <c r="AD999" s="2">
        <f>$U999/$E999</f>
        <v>0.19943231441048034</v>
      </c>
      <c r="AE999" s="2">
        <f>$U999/$E999</f>
        <v>0.19943231441048034</v>
      </c>
      <c r="AF999" s="2">
        <f>$S999/$I999</f>
        <v>0.3155196506550218</v>
      </c>
      <c r="AG999" s="2">
        <f>$S999/$I999</f>
        <v>0.3155196506550218</v>
      </c>
      <c r="AH999" s="3">
        <f>INDEX([1]IDEN_level_ids!$B:$B,MATCH(V999,[1]IDEN_level_ids!$A:$A,0),1)</f>
        <v>1160</v>
      </c>
      <c r="AI999" s="3">
        <f>INDEX([1]IDEN_level_ids!$B:$B,MATCH(W999,[1]IDEN_level_ids!$A:$A,0),1)</f>
        <v>640</v>
      </c>
      <c r="AJ999" t="s">
        <v>32</v>
      </c>
    </row>
    <row r="1000" spans="1:36" hidden="1" x14ac:dyDescent="0.25">
      <c r="A1000">
        <v>78816.695000000007</v>
      </c>
      <c r="B1000" t="s">
        <v>28</v>
      </c>
      <c r="C1000" t="s">
        <v>28</v>
      </c>
      <c r="D1000" t="s">
        <v>28</v>
      </c>
      <c r="E1000" t="s">
        <v>28</v>
      </c>
      <c r="F1000">
        <v>94050.880999999994</v>
      </c>
      <c r="G1000">
        <v>0.22900000000000001</v>
      </c>
      <c r="H1000">
        <v>0</v>
      </c>
      <c r="I1000">
        <v>0.22900000000000001</v>
      </c>
      <c r="J1000" t="s">
        <v>28</v>
      </c>
      <c r="K1000">
        <v>1063.26628248</v>
      </c>
      <c r="L1000" t="s">
        <v>29</v>
      </c>
      <c r="M1000">
        <v>7.9429000000000001E-4</v>
      </c>
      <c r="N1000">
        <v>0</v>
      </c>
      <c r="O1000">
        <v>7.9429000000000001E-4</v>
      </c>
      <c r="P1000">
        <v>94049.817668000003</v>
      </c>
      <c r="Q1000">
        <v>7.0258000000000001E-2</v>
      </c>
      <c r="R1000">
        <v>0</v>
      </c>
      <c r="S1000">
        <v>7.0258000000000001E-2</v>
      </c>
      <c r="T1000" t="s">
        <v>28</v>
      </c>
      <c r="U1000" t="s">
        <v>28</v>
      </c>
      <c r="V1000" s="1" t="s">
        <v>341</v>
      </c>
      <c r="W1000" s="1" t="s">
        <v>200</v>
      </c>
      <c r="X1000">
        <v>22277.616150999998</v>
      </c>
      <c r="Y1000">
        <v>116327.433819</v>
      </c>
      <c r="Z1000" t="s">
        <v>35</v>
      </c>
      <c r="AA1000">
        <v>0</v>
      </c>
      <c r="AC1000">
        <f t="shared" ref="AC999:AC1001" si="750">IF(ROUND($F1000,2)=IF($AA999=0,IF($AA998=0,IF($AA997=0,ROUND($F996,2),ROUND($F997,2)),ROUND($F998,2)),ROUND($F999,2)),   0,1)</f>
        <v>0</v>
      </c>
      <c r="AD1000" s="2"/>
      <c r="AE1000" s="2" t="e">
        <f t="shared" ref="AE1000:AE1001" si="751">($F1000-$Y1000+$X1000)/$E1000*$AA1000</f>
        <v>#VALUE!</v>
      </c>
      <c r="AF1000" s="2"/>
      <c r="AG1000" s="2">
        <f t="shared" ref="AF996:AG1003" si="752">$S1000/$I1000</f>
        <v>0.30680349344978164</v>
      </c>
      <c r="AH1000" s="3">
        <f>INDEX([1]IDEN_level_ids!$B:$B,MATCH(V1000,[1]IDEN_level_ids!$A:$A,0),1)</f>
        <v>1195</v>
      </c>
      <c r="AI1000" s="3">
        <f>INDEX([1]IDEN_level_ids!$B:$B,MATCH(W1000,[1]IDEN_level_ids!$A:$A,0),1)</f>
        <v>741</v>
      </c>
      <c r="AJ1000" t="s">
        <v>32</v>
      </c>
    </row>
    <row r="1001" spans="1:36" x14ac:dyDescent="0.25">
      <c r="A1001">
        <v>15760.307000000001</v>
      </c>
      <c r="B1001">
        <v>94041.528000000006</v>
      </c>
      <c r="C1001">
        <v>0.22900000000000001</v>
      </c>
      <c r="D1001">
        <v>0</v>
      </c>
      <c r="E1001">
        <v>0.22900000000000001</v>
      </c>
      <c r="F1001">
        <v>94041.528000000006</v>
      </c>
      <c r="G1001">
        <v>0.22900000000000001</v>
      </c>
      <c r="H1001">
        <v>0</v>
      </c>
      <c r="I1001">
        <v>0.22900000000000001</v>
      </c>
      <c r="J1001" t="s">
        <v>28</v>
      </c>
      <c r="K1001">
        <v>1063.35907206</v>
      </c>
      <c r="L1001" t="s">
        <v>29</v>
      </c>
      <c r="M1001">
        <v>4.1775999999999998E-4</v>
      </c>
      <c r="N1001">
        <v>0</v>
      </c>
      <c r="O1001">
        <v>4.1775999999999998E-4</v>
      </c>
      <c r="P1001">
        <v>94041.610803999996</v>
      </c>
      <c r="Q1001">
        <v>3.6946E-2</v>
      </c>
      <c r="R1001">
        <v>0</v>
      </c>
      <c r="S1001">
        <v>3.6946E-2</v>
      </c>
      <c r="T1001">
        <v>-8.2799999999999999E-2</v>
      </c>
      <c r="U1001">
        <v>-8.2799999999999999E-2</v>
      </c>
      <c r="V1001" s="1" t="s">
        <v>134</v>
      </c>
      <c r="W1001" s="1" t="s">
        <v>319</v>
      </c>
      <c r="X1001">
        <v>19872.419811</v>
      </c>
      <c r="Y1001">
        <v>113914.030615</v>
      </c>
      <c r="AA1001">
        <v>1</v>
      </c>
      <c r="AC1001" s="2"/>
      <c r="AD1001" s="2">
        <f t="shared" ref="AD1001:AE1004" si="753">$U1001/$E1001</f>
        <v>-0.36157205240174672</v>
      </c>
      <c r="AE1001" s="2">
        <f t="shared" si="753"/>
        <v>-0.36157205240174672</v>
      </c>
      <c r="AF1001" s="2">
        <f t="shared" ref="AF1001:AG1004" si="754">$S1001/$I1001</f>
        <v>0.16133624454148471</v>
      </c>
      <c r="AG1001" s="2">
        <f t="shared" si="752"/>
        <v>0.16133624454148471</v>
      </c>
      <c r="AH1001" s="3">
        <f>INDEX([1]IDEN_level_ids!$B:$B,MATCH(V1001,[1]IDEN_level_ids!$A:$A,0),1)</f>
        <v>1207</v>
      </c>
      <c r="AI1001" s="3">
        <f>INDEX([1]IDEN_level_ids!$B:$B,MATCH(W1001,[1]IDEN_level_ids!$A:$A,0),1)</f>
        <v>773</v>
      </c>
      <c r="AJ1001" t="s">
        <v>32</v>
      </c>
    </row>
    <row r="1002" spans="1:36" x14ac:dyDescent="0.25">
      <c r="A1002">
        <v>15752.011</v>
      </c>
      <c r="B1002">
        <v>94015.740999999995</v>
      </c>
      <c r="C1002">
        <v>0.22800000000000001</v>
      </c>
      <c r="D1002">
        <v>0</v>
      </c>
      <c r="E1002">
        <v>0.22800000000000001</v>
      </c>
      <c r="F1002">
        <v>94015.740999999995</v>
      </c>
      <c r="G1002">
        <v>0.22800000000000001</v>
      </c>
      <c r="H1002">
        <v>0</v>
      </c>
      <c r="I1002">
        <v>0.22800000000000001</v>
      </c>
      <c r="J1002" t="s">
        <v>28</v>
      </c>
      <c r="K1002">
        <v>1063.6521425999999</v>
      </c>
      <c r="L1002" t="s">
        <v>29</v>
      </c>
      <c r="M1002">
        <v>1.5273999999999999E-3</v>
      </c>
      <c r="N1002">
        <v>0</v>
      </c>
      <c r="O1002">
        <v>1.5273999999999999E-3</v>
      </c>
      <c r="P1002">
        <v>94015.699299999993</v>
      </c>
      <c r="Q1002">
        <v>0.13500999999999999</v>
      </c>
      <c r="R1002">
        <v>0</v>
      </c>
      <c r="S1002">
        <v>0.13500999999999999</v>
      </c>
      <c r="T1002">
        <v>4.1700000000000001E-2</v>
      </c>
      <c r="U1002">
        <v>4.1700000000000001E-2</v>
      </c>
      <c r="V1002" s="1" t="s">
        <v>400</v>
      </c>
      <c r="W1002" s="1" t="s">
        <v>357</v>
      </c>
      <c r="X1002">
        <v>34198.534120999997</v>
      </c>
      <c r="Y1002">
        <v>128214.23342</v>
      </c>
      <c r="AA1002">
        <v>1</v>
      </c>
      <c r="AC1002" s="2"/>
      <c r="AD1002" s="2">
        <f t="shared" si="753"/>
        <v>0.18289473684210525</v>
      </c>
      <c r="AE1002" s="2">
        <f t="shared" si="753"/>
        <v>0.18289473684210525</v>
      </c>
      <c r="AF1002" s="2">
        <f t="shared" si="754"/>
        <v>0.59214912280701748</v>
      </c>
      <c r="AG1002" s="2">
        <f t="shared" si="752"/>
        <v>0.59214912280701748</v>
      </c>
      <c r="AH1002" s="3">
        <f>INDEX([1]IDEN_level_ids!$B:$B,MATCH(V1002,[1]IDEN_level_ids!$A:$A,0),1)</f>
        <v>1137</v>
      </c>
      <c r="AI1002" s="3">
        <f>INDEX([1]IDEN_level_ids!$B:$B,MATCH(W1002,[1]IDEN_level_ids!$A:$A,0),1)</f>
        <v>546</v>
      </c>
      <c r="AJ1002" t="s">
        <v>32</v>
      </c>
    </row>
    <row r="1003" spans="1:36" x14ac:dyDescent="0.25">
      <c r="A1003">
        <v>7874.68</v>
      </c>
      <c r="B1003">
        <v>94007.534</v>
      </c>
      <c r="C1003">
        <v>0.22800000000000001</v>
      </c>
      <c r="D1003">
        <v>0</v>
      </c>
      <c r="E1003">
        <v>0.22800000000000001</v>
      </c>
      <c r="F1003">
        <v>94007.534</v>
      </c>
      <c r="G1003">
        <v>0.22800000000000001</v>
      </c>
      <c r="H1003">
        <v>0</v>
      </c>
      <c r="I1003">
        <v>0.22800000000000001</v>
      </c>
      <c r="J1003" t="s">
        <v>28</v>
      </c>
      <c r="K1003">
        <v>1063.74308378</v>
      </c>
      <c r="L1003" t="s">
        <v>29</v>
      </c>
      <c r="M1003">
        <v>6.8656000000000001E-4</v>
      </c>
      <c r="N1003">
        <v>0</v>
      </c>
      <c r="O1003">
        <v>6.8656000000000001E-4</v>
      </c>
      <c r="P1003">
        <v>94007.661741999997</v>
      </c>
      <c r="Q1003">
        <v>6.0673999999999999E-2</v>
      </c>
      <c r="R1003">
        <v>0</v>
      </c>
      <c r="S1003">
        <v>6.0673999999999999E-2</v>
      </c>
      <c r="T1003">
        <v>-0.12773999999999999</v>
      </c>
      <c r="U1003">
        <v>-0.12773999999999999</v>
      </c>
      <c r="V1003" s="1" t="s">
        <v>289</v>
      </c>
      <c r="W1003" s="1" t="s">
        <v>358</v>
      </c>
      <c r="X1003">
        <v>23532.818504999999</v>
      </c>
      <c r="Y1003">
        <v>117540.480247</v>
      </c>
      <c r="AA1003">
        <v>1</v>
      </c>
      <c r="AC1003" s="2"/>
      <c r="AD1003" s="2">
        <f t="shared" si="753"/>
        <v>-0.5602631578947368</v>
      </c>
      <c r="AE1003" s="2">
        <f t="shared" si="753"/>
        <v>-0.5602631578947368</v>
      </c>
      <c r="AF1003" s="2">
        <f t="shared" si="754"/>
        <v>0.2661140350877193</v>
      </c>
      <c r="AG1003" s="2">
        <f t="shared" si="752"/>
        <v>0.2661140350877193</v>
      </c>
      <c r="AH1003" s="3">
        <f>INDEX([1]IDEN_level_ids!$B:$B,MATCH(V1003,[1]IDEN_level_ids!$A:$A,0),1)</f>
        <v>1184</v>
      </c>
      <c r="AI1003" s="3">
        <f>INDEX([1]IDEN_level_ids!$B:$B,MATCH(W1003,[1]IDEN_level_ids!$A:$A,0),1)</f>
        <v>725</v>
      </c>
      <c r="AJ1003" t="s">
        <v>32</v>
      </c>
    </row>
    <row r="1004" spans="1:36" x14ac:dyDescent="0.25">
      <c r="A1004">
        <v>47238.487000000001</v>
      </c>
      <c r="B1004">
        <v>93997.604999999996</v>
      </c>
      <c r="C1004">
        <v>0.28499999999999998</v>
      </c>
      <c r="D1004">
        <v>0</v>
      </c>
      <c r="E1004">
        <v>0.28499999999999998</v>
      </c>
      <c r="F1004">
        <v>93997.604999999996</v>
      </c>
      <c r="G1004">
        <v>0.28499999999999998</v>
      </c>
      <c r="H1004">
        <v>0</v>
      </c>
      <c r="I1004">
        <v>0.28499999999999998</v>
      </c>
      <c r="J1004" t="s">
        <v>28</v>
      </c>
      <c r="K1004">
        <v>1063.8537774900001</v>
      </c>
      <c r="L1004" t="s">
        <v>29</v>
      </c>
      <c r="M1004">
        <v>6.7601E-4</v>
      </c>
      <c r="N1004">
        <v>0</v>
      </c>
      <c r="O1004">
        <v>6.7601E-4</v>
      </c>
      <c r="P1004">
        <v>93997.880269000001</v>
      </c>
      <c r="Q1004">
        <v>5.9728999999999997E-2</v>
      </c>
      <c r="R1004">
        <v>0</v>
      </c>
      <c r="S1004">
        <v>5.9728999999999997E-2</v>
      </c>
      <c r="T1004" t="s">
        <v>28</v>
      </c>
      <c r="U1004">
        <v>3.7830000000000003E-2</v>
      </c>
      <c r="V1004" s="1" t="s">
        <v>116</v>
      </c>
      <c r="W1004" s="1" t="s">
        <v>229</v>
      </c>
      <c r="X1004">
        <v>24470.863573300001</v>
      </c>
      <c r="Y1004">
        <v>118468.743842</v>
      </c>
      <c r="Z1004" t="s">
        <v>67</v>
      </c>
      <c r="AA1004">
        <v>3.5999999999999997E-2</v>
      </c>
      <c r="AC1004">
        <f t="shared" ref="AC1004:AC1006" si="755">IF(ROUND($F1004,2)=IF($AA1003=0,IF($AA1002=0,IF($AA1001=0,ROUND($F1000,2),ROUND($F1001,2)),ROUND($F1002,2)),ROUND($F1003,2)),   0,1)</f>
        <v>1</v>
      </c>
      <c r="AD1004" s="2">
        <f t="shared" si="753"/>
        <v>0.13273684210526318</v>
      </c>
      <c r="AE1004" s="2">
        <f t="shared" si="753"/>
        <v>0.13273684210526318</v>
      </c>
      <c r="AF1004" s="2">
        <f t="shared" si="754"/>
        <v>0.20957543859649125</v>
      </c>
      <c r="AG1004" s="2">
        <f t="shared" si="754"/>
        <v>0.20957543859649125</v>
      </c>
      <c r="AH1004" s="3">
        <f>INDEX([1]IDEN_level_ids!$B:$B,MATCH(V1004,[1]IDEN_level_ids!$A:$A,0),1)</f>
        <v>1179</v>
      </c>
      <c r="AI1004" s="3">
        <f>INDEX([1]IDEN_level_ids!$B:$B,MATCH(W1004,[1]IDEN_level_ids!$A:$A,0),1)</f>
        <v>696</v>
      </c>
      <c r="AJ1004" t="s">
        <v>32</v>
      </c>
    </row>
    <row r="1005" spans="1:36" x14ac:dyDescent="0.25">
      <c r="A1005">
        <v>47238.487000000001</v>
      </c>
      <c r="B1005">
        <v>93997.604999999996</v>
      </c>
      <c r="C1005">
        <v>0.28499999999999998</v>
      </c>
      <c r="D1005">
        <v>0</v>
      </c>
      <c r="E1005">
        <v>0.28499999999999998</v>
      </c>
      <c r="F1005">
        <v>93997.604999999996</v>
      </c>
      <c r="G1005">
        <v>0.28499999999999998</v>
      </c>
      <c r="H1005">
        <v>0</v>
      </c>
      <c r="I1005">
        <v>0.28499999999999998</v>
      </c>
      <c r="J1005" t="s">
        <v>28</v>
      </c>
      <c r="K1005">
        <v>1063.8571915</v>
      </c>
      <c r="L1005" t="s">
        <v>29</v>
      </c>
      <c r="M1005">
        <v>1.5397E-3</v>
      </c>
      <c r="N1005">
        <v>0</v>
      </c>
      <c r="O1005">
        <v>1.5397E-3</v>
      </c>
      <c r="P1005">
        <v>93997.57862</v>
      </c>
      <c r="Q1005">
        <v>0.13603999999999999</v>
      </c>
      <c r="R1005">
        <v>0</v>
      </c>
      <c r="S1005">
        <v>0.13603999999999999</v>
      </c>
      <c r="T1005" t="s">
        <v>28</v>
      </c>
      <c r="U1005">
        <v>3.7830000000000003E-2</v>
      </c>
      <c r="V1005" s="1" t="s">
        <v>233</v>
      </c>
      <c r="W1005" s="1" t="s">
        <v>157</v>
      </c>
      <c r="X1005">
        <v>38785.824635999998</v>
      </c>
      <c r="Y1005">
        <v>132783.40325999999</v>
      </c>
      <c r="Z1005" t="s">
        <v>67</v>
      </c>
      <c r="AA1005">
        <v>0.92600000000000005</v>
      </c>
      <c r="AC1005">
        <f t="shared" si="755"/>
        <v>0</v>
      </c>
      <c r="AD1005" s="2"/>
      <c r="AE1005" s="2">
        <f t="shared" ref="AE1005:AE1006" si="756">($F1005-$Y1005+$X1005)/$E1005*$AA1005</f>
        <v>8.569886316315542E-2</v>
      </c>
      <c r="AF1005" s="2"/>
      <c r="AG1005" s="2">
        <f t="shared" ref="AG1005:AG1006" si="757">$S1005/$I1005</f>
        <v>0.47733333333333333</v>
      </c>
      <c r="AH1005" s="3">
        <f>INDEX([1]IDEN_level_ids!$B:$B,MATCH(V1005,[1]IDEN_level_ids!$A:$A,0),1)</f>
        <v>1114</v>
      </c>
      <c r="AI1005" s="3">
        <f>INDEX([1]IDEN_level_ids!$B:$B,MATCH(W1005,[1]IDEN_level_ids!$A:$A,0),1)</f>
        <v>485</v>
      </c>
      <c r="AJ1005" t="s">
        <v>32</v>
      </c>
    </row>
    <row r="1006" spans="1:36" x14ac:dyDescent="0.25">
      <c r="A1006">
        <v>47238.487000000001</v>
      </c>
      <c r="B1006">
        <v>93997.604999999996</v>
      </c>
      <c r="C1006">
        <v>0.28499999999999998</v>
      </c>
      <c r="D1006">
        <v>0</v>
      </c>
      <c r="E1006">
        <v>0.28499999999999998</v>
      </c>
      <c r="F1006">
        <v>93997.604999999996</v>
      </c>
      <c r="G1006">
        <v>0.28499999999999998</v>
      </c>
      <c r="H1006">
        <v>0</v>
      </c>
      <c r="I1006">
        <v>0.28499999999999998</v>
      </c>
      <c r="J1006" t="s">
        <v>28</v>
      </c>
      <c r="K1006">
        <v>1063.86398934</v>
      </c>
      <c r="L1006" t="s">
        <v>29</v>
      </c>
      <c r="M1006">
        <v>2.9704999999999998E-4</v>
      </c>
      <c r="N1006">
        <v>0</v>
      </c>
      <c r="O1006">
        <v>2.9704999999999998E-4</v>
      </c>
      <c r="P1006">
        <v>93996.977998999995</v>
      </c>
      <c r="Q1006">
        <v>2.6245999999999998E-2</v>
      </c>
      <c r="R1006">
        <v>0</v>
      </c>
      <c r="S1006">
        <v>2.6245999999999998E-2</v>
      </c>
      <c r="T1006" t="s">
        <v>28</v>
      </c>
      <c r="U1006">
        <v>3.7830000000000003E-2</v>
      </c>
      <c r="V1006" s="1" t="s">
        <v>36</v>
      </c>
      <c r="W1006" s="1" t="s">
        <v>306</v>
      </c>
      <c r="X1006">
        <v>17113.175766</v>
      </c>
      <c r="Y1006">
        <v>111110.153765</v>
      </c>
      <c r="Z1006" t="s">
        <v>67</v>
      </c>
      <c r="AA1006">
        <v>3.6999999999999998E-2</v>
      </c>
      <c r="AC1006">
        <f t="shared" si="755"/>
        <v>0</v>
      </c>
      <c r="AD1006" s="2"/>
      <c r="AE1006" s="2">
        <f t="shared" si="756"/>
        <v>8.140012982465826E-2</v>
      </c>
      <c r="AF1006" s="2"/>
      <c r="AG1006" s="2">
        <f t="shared" si="757"/>
        <v>9.2091228070175446E-2</v>
      </c>
      <c r="AH1006" s="3">
        <f>INDEX([1]IDEN_level_ids!$B:$B,MATCH(V1006,[1]IDEN_level_ids!$A:$A,0),1)</f>
        <v>1226</v>
      </c>
      <c r="AI1006" s="3">
        <f>INDEX([1]IDEN_level_ids!$B:$B,MATCH(W1006,[1]IDEN_level_ids!$A:$A,0),1)</f>
        <v>804</v>
      </c>
      <c r="AJ1006" t="s">
        <v>32</v>
      </c>
    </row>
    <row r="1007" spans="1:36" hidden="1" x14ac:dyDescent="0.25">
      <c r="A1007">
        <v>3934.7979999999998</v>
      </c>
      <c r="B1007" t="s">
        <v>28</v>
      </c>
      <c r="C1007" t="s">
        <v>28</v>
      </c>
      <c r="D1007" t="s">
        <v>28</v>
      </c>
      <c r="E1007" t="s">
        <v>28</v>
      </c>
      <c r="F1007">
        <v>93976.126000000004</v>
      </c>
      <c r="G1007">
        <v>0.45400000000000001</v>
      </c>
      <c r="H1007">
        <v>0</v>
      </c>
      <c r="I1007">
        <v>0.45400000000000001</v>
      </c>
      <c r="J1007" t="s">
        <v>28</v>
      </c>
      <c r="K1007">
        <v>1064.1167786999999</v>
      </c>
      <c r="L1007" t="s">
        <v>29</v>
      </c>
      <c r="M1007">
        <v>1.2991000000000001E-3</v>
      </c>
      <c r="N1007">
        <v>0</v>
      </c>
      <c r="O1007">
        <v>1.2991000000000001E-3</v>
      </c>
      <c r="P1007">
        <v>93974.648270000005</v>
      </c>
      <c r="Q1007">
        <v>0.11472</v>
      </c>
      <c r="R1007">
        <v>0</v>
      </c>
      <c r="S1007">
        <v>0.11472</v>
      </c>
      <c r="T1007" t="s">
        <v>28</v>
      </c>
      <c r="U1007" t="s">
        <v>28</v>
      </c>
      <c r="V1007" s="1" t="s">
        <v>235</v>
      </c>
      <c r="W1007" s="1" t="s">
        <v>181</v>
      </c>
      <c r="X1007">
        <v>34825.483127</v>
      </c>
      <c r="Y1007">
        <v>128800.1314</v>
      </c>
      <c r="Z1007" t="s">
        <v>35</v>
      </c>
      <c r="AA1007">
        <v>0</v>
      </c>
      <c r="AC1007">
        <f t="shared" ref="AC1005:AC1015" si="758">IF(ROUND($F1007,2)=IF($AA1006=0,IF($AA1005=0,IF($AA1004=0,ROUND($F1003,2),ROUND($F1004,2)),ROUND($F1005,2)),ROUND($F1006,2)),   0,1)</f>
        <v>1</v>
      </c>
      <c r="AD1007" s="2" t="e">
        <f t="shared" ref="AD1007" si="759">$U1007/$E1007</f>
        <v>#VALUE!</v>
      </c>
      <c r="AE1007" s="2" t="e">
        <f>($F1007-$Y1007+$X1007)/$E1007*$AA1007</f>
        <v>#VALUE!</v>
      </c>
      <c r="AF1007" s="2">
        <f t="shared" ref="AF1007:AG1007" si="760">$S1007/$I1007</f>
        <v>0.25268722466960353</v>
      </c>
      <c r="AG1007" s="2">
        <f t="shared" si="760"/>
        <v>0.25268722466960353</v>
      </c>
      <c r="AH1007" s="3">
        <f>INDEX([1]IDEN_level_ids!$B:$B,MATCH(V1007,[1]IDEN_level_ids!$A:$A,0),1)</f>
        <v>1135</v>
      </c>
      <c r="AI1007" s="3">
        <f>INDEX([1]IDEN_level_ids!$B:$B,MATCH(W1007,[1]IDEN_level_ids!$A:$A,0),1)</f>
        <v>534</v>
      </c>
      <c r="AJ1007" t="s">
        <v>32</v>
      </c>
    </row>
    <row r="1008" spans="1:36" hidden="1" x14ac:dyDescent="0.25">
      <c r="A1008">
        <v>7869.2309999999998</v>
      </c>
      <c r="B1008" t="s">
        <v>28</v>
      </c>
      <c r="C1008" t="s">
        <v>28</v>
      </c>
      <c r="D1008" t="s">
        <v>28</v>
      </c>
      <c r="E1008" t="s">
        <v>28</v>
      </c>
      <c r="F1008">
        <v>93973.877999999997</v>
      </c>
      <c r="G1008">
        <v>0.45400000000000001</v>
      </c>
      <c r="H1008">
        <v>0</v>
      </c>
      <c r="I1008">
        <v>0.45400000000000001</v>
      </c>
      <c r="J1008" t="s">
        <v>28</v>
      </c>
      <c r="K1008">
        <v>1064.1131335099999</v>
      </c>
      <c r="L1008" t="s">
        <v>29</v>
      </c>
      <c r="M1008">
        <v>6.2931E-4</v>
      </c>
      <c r="N1008">
        <v>0</v>
      </c>
      <c r="O1008">
        <v>6.2931E-4</v>
      </c>
      <c r="P1008">
        <v>93974.970189999993</v>
      </c>
      <c r="Q1008">
        <v>5.5576E-2</v>
      </c>
      <c r="R1008">
        <v>0</v>
      </c>
      <c r="S1008">
        <v>5.5576E-2</v>
      </c>
      <c r="T1008" t="s">
        <v>28</v>
      </c>
      <c r="U1008" t="s">
        <v>28</v>
      </c>
      <c r="V1008" s="1" t="s">
        <v>68</v>
      </c>
      <c r="W1008" s="1" t="s">
        <v>316</v>
      </c>
      <c r="X1008">
        <v>18921.240128000001</v>
      </c>
      <c r="Y1008">
        <v>112896.210318</v>
      </c>
      <c r="Z1008" t="s">
        <v>35</v>
      </c>
      <c r="AA1008">
        <v>0</v>
      </c>
      <c r="AC1008">
        <f t="shared" si="758"/>
        <v>1</v>
      </c>
      <c r="AD1008" s="2"/>
      <c r="AE1008" s="2" t="e">
        <f>($F1008-$Y1008+$X1008)/$E1008*$AA1008</f>
        <v>#VALUE!</v>
      </c>
      <c r="AF1008" s="2"/>
      <c r="AG1008" s="2">
        <f t="shared" ref="AF1007:AG1008" si="761">$S1008/$I1008</f>
        <v>0.12241409691629955</v>
      </c>
      <c r="AH1008" s="3">
        <f>INDEX([1]IDEN_level_ids!$B:$B,MATCH(V1008,[1]IDEN_level_ids!$A:$A,0),1)</f>
        <v>1217</v>
      </c>
      <c r="AI1008" s="3">
        <f>INDEX([1]IDEN_level_ids!$B:$B,MATCH(W1008,[1]IDEN_level_ids!$A:$A,0),1)</f>
        <v>788</v>
      </c>
      <c r="AJ1008" t="s">
        <v>32</v>
      </c>
    </row>
    <row r="1009" spans="1:36" hidden="1" x14ac:dyDescent="0.25">
      <c r="A1009">
        <v>7869.2309999999998</v>
      </c>
      <c r="B1009" t="s">
        <v>28</v>
      </c>
      <c r="C1009" t="s">
        <v>28</v>
      </c>
      <c r="D1009" t="s">
        <v>28</v>
      </c>
      <c r="E1009" t="s">
        <v>28</v>
      </c>
      <c r="F1009">
        <v>93973.877999999997</v>
      </c>
      <c r="G1009">
        <v>0.45400000000000001</v>
      </c>
      <c r="H1009">
        <v>0</v>
      </c>
      <c r="I1009">
        <v>0.45400000000000001</v>
      </c>
      <c r="J1009" t="s">
        <v>28</v>
      </c>
      <c r="K1009">
        <v>1064.1289995</v>
      </c>
      <c r="L1009" t="s">
        <v>29</v>
      </c>
      <c r="M1009">
        <v>1.1348E-3</v>
      </c>
      <c r="N1009">
        <v>0</v>
      </c>
      <c r="O1009">
        <v>1.1348E-3</v>
      </c>
      <c r="P1009">
        <v>93973.569040000002</v>
      </c>
      <c r="Q1009">
        <v>0.10020999999999999</v>
      </c>
      <c r="R1009">
        <v>0</v>
      </c>
      <c r="S1009">
        <v>0.10020999999999999</v>
      </c>
      <c r="T1009" t="s">
        <v>28</v>
      </c>
      <c r="U1009" t="s">
        <v>28</v>
      </c>
      <c r="V1009" s="1" t="s">
        <v>389</v>
      </c>
      <c r="W1009" s="1" t="s">
        <v>333</v>
      </c>
      <c r="X1009">
        <v>24250.58584</v>
      </c>
      <c r="Y1009">
        <v>118224.15487699999</v>
      </c>
      <c r="Z1009" t="s">
        <v>35</v>
      </c>
      <c r="AA1009">
        <v>0</v>
      </c>
      <c r="AC1009">
        <f t="shared" si="758"/>
        <v>1</v>
      </c>
      <c r="AD1009" s="2" t="e">
        <f t="shared" ref="AD1009:AE1010" si="762">$U1009/$E1009</f>
        <v>#VALUE!</v>
      </c>
      <c r="AE1009" s="2" t="e">
        <f>($F1009-$Y1009+$X1009)/$E1009*$AA1009</f>
        <v>#VALUE!</v>
      </c>
      <c r="AF1009" s="2">
        <f t="shared" ref="AF1009:AG1010" si="763">$S1009/$I1009</f>
        <v>0.22072687224669602</v>
      </c>
      <c r="AG1009" s="2">
        <f t="shared" si="763"/>
        <v>0.22072687224669602</v>
      </c>
      <c r="AH1009" s="3">
        <f>INDEX([1]IDEN_level_ids!$B:$B,MATCH(V1009,[1]IDEN_level_ids!$A:$A,0),1)</f>
        <v>1178</v>
      </c>
      <c r="AI1009" s="3">
        <f>INDEX([1]IDEN_level_ids!$B:$B,MATCH(W1009,[1]IDEN_level_ids!$A:$A,0),1)</f>
        <v>703</v>
      </c>
      <c r="AJ1009" t="s">
        <v>32</v>
      </c>
    </row>
    <row r="1010" spans="1:36" x14ac:dyDescent="0.25">
      <c r="A1010">
        <v>39334.550999999999</v>
      </c>
      <c r="B1010">
        <v>93959.543999999994</v>
      </c>
      <c r="C1010">
        <v>0.5</v>
      </c>
      <c r="D1010">
        <v>0</v>
      </c>
      <c r="E1010">
        <v>0.5</v>
      </c>
      <c r="F1010">
        <v>93959.543999999994</v>
      </c>
      <c r="G1010">
        <v>0.5</v>
      </c>
      <c r="H1010">
        <v>0</v>
      </c>
      <c r="I1010">
        <v>0.5</v>
      </c>
      <c r="J1010" t="s">
        <v>28</v>
      </c>
      <c r="K1010">
        <v>1064.2758768000001</v>
      </c>
      <c r="L1010" t="s">
        <v>29</v>
      </c>
      <c r="M1010">
        <v>1.3535000000000001E-3</v>
      </c>
      <c r="N1010">
        <v>0</v>
      </c>
      <c r="O1010">
        <v>1.3535000000000001E-3</v>
      </c>
      <c r="P1010">
        <v>93960.600049999994</v>
      </c>
      <c r="Q1010">
        <v>0.1195</v>
      </c>
      <c r="R1010">
        <v>0</v>
      </c>
      <c r="S1010">
        <v>0.1195</v>
      </c>
      <c r="T1010" t="s">
        <v>28</v>
      </c>
      <c r="U1010">
        <v>-0.2112</v>
      </c>
      <c r="V1010" s="1" t="s">
        <v>397</v>
      </c>
      <c r="W1010" s="1" t="s">
        <v>220</v>
      </c>
      <c r="X1010">
        <v>27452.402860499998</v>
      </c>
      <c r="Y1010">
        <v>121413.00291</v>
      </c>
      <c r="Z1010" t="s">
        <v>67</v>
      </c>
      <c r="AA1010">
        <v>0.45800000000000002</v>
      </c>
      <c r="AC1010">
        <f t="shared" si="758"/>
        <v>1</v>
      </c>
      <c r="AD1010" s="2">
        <f t="shared" si="762"/>
        <v>-0.4224</v>
      </c>
      <c r="AE1010" s="2">
        <f t="shared" si="762"/>
        <v>-0.4224</v>
      </c>
      <c r="AF1010" s="2">
        <f t="shared" si="763"/>
        <v>0.23899999999999999</v>
      </c>
      <c r="AG1010" s="2">
        <f t="shared" si="763"/>
        <v>0.23899999999999999</v>
      </c>
      <c r="AH1010" s="3">
        <f>INDEX([1]IDEN_level_ids!$B:$B,MATCH(V1010,[1]IDEN_level_ids!$A:$A,0),1)</f>
        <v>1161</v>
      </c>
      <c r="AI1010" s="3">
        <f>INDEX([1]IDEN_level_ids!$B:$B,MATCH(W1010,[1]IDEN_level_ids!$A:$A,0),1)</f>
        <v>644</v>
      </c>
      <c r="AJ1010" t="s">
        <v>32</v>
      </c>
    </row>
    <row r="1011" spans="1:36" x14ac:dyDescent="0.25">
      <c r="A1011">
        <v>39334.550999999999</v>
      </c>
      <c r="B1011">
        <v>93959.543999999994</v>
      </c>
      <c r="C1011">
        <v>0.5</v>
      </c>
      <c r="D1011">
        <v>0</v>
      </c>
      <c r="E1011">
        <v>0.5</v>
      </c>
      <c r="F1011">
        <v>93959.543999999994</v>
      </c>
      <c r="G1011">
        <v>0.5</v>
      </c>
      <c r="H1011">
        <v>0</v>
      </c>
      <c r="I1011">
        <v>0.5</v>
      </c>
      <c r="J1011" t="s">
        <v>28</v>
      </c>
      <c r="K1011">
        <v>1064.2935296000001</v>
      </c>
      <c r="L1011" t="s">
        <v>29</v>
      </c>
      <c r="M1011">
        <v>1.4721000000000001E-3</v>
      </c>
      <c r="N1011">
        <v>0</v>
      </c>
      <c r="O1011">
        <v>1.4721000000000001E-3</v>
      </c>
      <c r="P1011">
        <v>93959.041580000005</v>
      </c>
      <c r="Q1011">
        <v>0.12995999999999999</v>
      </c>
      <c r="R1011">
        <v>0</v>
      </c>
      <c r="S1011">
        <v>0.12995999999999999</v>
      </c>
      <c r="T1011" t="s">
        <v>28</v>
      </c>
      <c r="U1011">
        <v>-0.2112</v>
      </c>
      <c r="V1011" s="1" t="s">
        <v>261</v>
      </c>
      <c r="W1011" s="1" t="s">
        <v>165</v>
      </c>
      <c r="X1011">
        <v>34520.2456428</v>
      </c>
      <c r="Y1011">
        <v>128479.28722</v>
      </c>
      <c r="Z1011" t="s">
        <v>67</v>
      </c>
      <c r="AA1011">
        <v>0.54200000000000004</v>
      </c>
      <c r="AC1011">
        <f t="shared" si="758"/>
        <v>0</v>
      </c>
      <c r="AD1011" s="2"/>
      <c r="AE1011" s="2">
        <f>($F1011-$Y1011+$X1011)/$E1011*$AA1011</f>
        <v>0.54462631519627758</v>
      </c>
      <c r="AF1011" s="2"/>
      <c r="AG1011" s="2">
        <f t="shared" ref="AF1009:AG1011" si="764">$S1011/$I1011</f>
        <v>0.25991999999999998</v>
      </c>
      <c r="AH1011" s="3">
        <f>INDEX([1]IDEN_level_ids!$B:$B,MATCH(V1011,[1]IDEN_level_ids!$A:$A,0),1)</f>
        <v>1136</v>
      </c>
      <c r="AI1011" s="3">
        <f>INDEX([1]IDEN_level_ids!$B:$B,MATCH(W1011,[1]IDEN_level_ids!$A:$A,0),1)</f>
        <v>541</v>
      </c>
      <c r="AJ1011" t="s">
        <v>32</v>
      </c>
    </row>
    <row r="1012" spans="1:36" x14ac:dyDescent="0.25">
      <c r="A1012">
        <v>78654.623999999996</v>
      </c>
      <c r="B1012">
        <v>93950.620999999999</v>
      </c>
      <c r="C1012">
        <v>0.22800000000000001</v>
      </c>
      <c r="D1012">
        <v>0</v>
      </c>
      <c r="E1012">
        <v>0.22800000000000001</v>
      </c>
      <c r="F1012">
        <v>93950.620999999999</v>
      </c>
      <c r="G1012">
        <v>0.22800000000000001</v>
      </c>
      <c r="H1012">
        <v>0</v>
      </c>
      <c r="I1012">
        <v>0.22800000000000001</v>
      </c>
      <c r="J1012" t="s">
        <v>28</v>
      </c>
      <c r="K1012">
        <v>1064.3864825000001</v>
      </c>
      <c r="L1012" t="s">
        <v>29</v>
      </c>
      <c r="M1012">
        <v>1.0277999999999999E-3</v>
      </c>
      <c r="N1012">
        <v>0</v>
      </c>
      <c r="O1012">
        <v>1.0277999999999999E-3</v>
      </c>
      <c r="P1012">
        <v>93950.836131999997</v>
      </c>
      <c r="Q1012">
        <v>9.0717999999999993E-2</v>
      </c>
      <c r="R1012">
        <v>0</v>
      </c>
      <c r="S1012">
        <v>9.0717999999999993E-2</v>
      </c>
      <c r="T1012" t="s">
        <v>28</v>
      </c>
      <c r="U1012">
        <v>4.9390000000000003E-2</v>
      </c>
      <c r="V1012" s="1" t="s">
        <v>389</v>
      </c>
      <c r="W1012" s="1" t="s">
        <v>290</v>
      </c>
      <c r="X1012">
        <v>24250.58584</v>
      </c>
      <c r="Y1012">
        <v>118201.421972</v>
      </c>
      <c r="Z1012" t="s">
        <v>67</v>
      </c>
      <c r="AA1012">
        <v>0.60499999999999998</v>
      </c>
      <c r="AC1012">
        <f t="shared" si="758"/>
        <v>1</v>
      </c>
      <c r="AD1012" s="2">
        <f t="shared" ref="AD1012:AE1012" si="765">$U1012/$E1012</f>
        <v>0.21662280701754386</v>
      </c>
      <c r="AE1012" s="2">
        <f t="shared" si="765"/>
        <v>0.21662280701754386</v>
      </c>
      <c r="AF1012" s="2">
        <f t="shared" ref="AF1012:AG1012" si="766">$S1012/$I1012</f>
        <v>0.39788596491228068</v>
      </c>
      <c r="AG1012" s="2">
        <f t="shared" si="766"/>
        <v>0.39788596491228068</v>
      </c>
      <c r="AH1012" s="3">
        <f>INDEX([1]IDEN_level_ids!$B:$B,MATCH(V1012,[1]IDEN_level_ids!$A:$A,0),1)</f>
        <v>1178</v>
      </c>
      <c r="AI1012" s="3">
        <f>INDEX([1]IDEN_level_ids!$B:$B,MATCH(W1012,[1]IDEN_level_ids!$A:$A,0),1)</f>
        <v>707</v>
      </c>
      <c r="AJ1012" t="s">
        <v>32</v>
      </c>
    </row>
    <row r="1013" spans="1:36" x14ac:dyDescent="0.25">
      <c r="A1013">
        <v>78654.623999999996</v>
      </c>
      <c r="B1013">
        <v>93950.620999999999</v>
      </c>
      <c r="C1013">
        <v>0.22800000000000001</v>
      </c>
      <c r="D1013">
        <v>0</v>
      </c>
      <c r="E1013">
        <v>0.22800000000000001</v>
      </c>
      <c r="F1013">
        <v>93950.620999999999</v>
      </c>
      <c r="G1013">
        <v>0.22800000000000001</v>
      </c>
      <c r="H1013">
        <v>0</v>
      </c>
      <c r="I1013">
        <v>0.22800000000000001</v>
      </c>
      <c r="J1013" t="s">
        <v>28</v>
      </c>
      <c r="K1013">
        <v>1064.3940674999999</v>
      </c>
      <c r="L1013" t="s">
        <v>29</v>
      </c>
      <c r="M1013">
        <v>1.668E-3</v>
      </c>
      <c r="N1013">
        <v>0</v>
      </c>
      <c r="O1013">
        <v>1.668E-3</v>
      </c>
      <c r="P1013">
        <v>93950.166630000007</v>
      </c>
      <c r="Q1013">
        <v>0.14723</v>
      </c>
      <c r="R1013">
        <v>0</v>
      </c>
      <c r="S1013">
        <v>0.14723</v>
      </c>
      <c r="T1013" t="s">
        <v>28</v>
      </c>
      <c r="U1013">
        <v>4.9390000000000003E-2</v>
      </c>
      <c r="V1013" s="1" t="s">
        <v>391</v>
      </c>
      <c r="W1013" s="1" t="s">
        <v>109</v>
      </c>
      <c r="X1013">
        <v>38701.622627600002</v>
      </c>
      <c r="Y1013">
        <v>132651.78925999999</v>
      </c>
      <c r="Z1013" t="s">
        <v>67</v>
      </c>
      <c r="AA1013">
        <v>0.39500000000000002</v>
      </c>
      <c r="AC1013">
        <f t="shared" si="758"/>
        <v>0</v>
      </c>
      <c r="AD1013" s="2"/>
      <c r="AE1013" s="2">
        <f>($F1013-$Y1013+$X1013)/$E1013*$AA1013</f>
        <v>0.78717193861433643</v>
      </c>
      <c r="AF1013" s="2"/>
      <c r="AG1013" s="2">
        <f t="shared" ref="AG1013" si="767">$S1013/$I1013</f>
        <v>0.64574561403508768</v>
      </c>
      <c r="AH1013" s="3">
        <f>INDEX([1]IDEN_level_ids!$B:$B,MATCH(V1013,[1]IDEN_level_ids!$A:$A,0),1)</f>
        <v>1115</v>
      </c>
      <c r="AI1013" s="3">
        <f>INDEX([1]IDEN_level_ids!$B:$B,MATCH(W1013,[1]IDEN_level_ids!$A:$A,0),1)</f>
        <v>486</v>
      </c>
      <c r="AJ1013" t="s">
        <v>32</v>
      </c>
    </row>
    <row r="1014" spans="1:36" x14ac:dyDescent="0.25">
      <c r="A1014">
        <v>31455.594000000001</v>
      </c>
      <c r="B1014">
        <v>93940.998000000007</v>
      </c>
      <c r="C1014">
        <v>0.22800000000000001</v>
      </c>
      <c r="D1014">
        <v>0</v>
      </c>
      <c r="E1014">
        <v>0.22800000000000001</v>
      </c>
      <c r="F1014">
        <v>93940.998000000007</v>
      </c>
      <c r="G1014">
        <v>0.22800000000000001</v>
      </c>
      <c r="H1014">
        <v>0</v>
      </c>
      <c r="I1014">
        <v>0.22800000000000001</v>
      </c>
      <c r="J1014" t="s">
        <v>28</v>
      </c>
      <c r="K1014">
        <v>1064.49421936</v>
      </c>
      <c r="L1014" t="s">
        <v>29</v>
      </c>
      <c r="M1014">
        <v>8.7975E-4</v>
      </c>
      <c r="N1014">
        <v>0</v>
      </c>
      <c r="O1014">
        <v>8.7975E-4</v>
      </c>
      <c r="P1014">
        <v>93941.327422999995</v>
      </c>
      <c r="Q1014">
        <v>7.7637999999999999E-2</v>
      </c>
      <c r="R1014">
        <v>0</v>
      </c>
      <c r="S1014">
        <v>7.7637999999999999E-2</v>
      </c>
      <c r="T1014" t="s">
        <v>28</v>
      </c>
      <c r="U1014">
        <v>-0.25653999999999999</v>
      </c>
      <c r="V1014" s="1" t="s">
        <v>108</v>
      </c>
      <c r="W1014" s="1" t="s">
        <v>252</v>
      </c>
      <c r="X1014">
        <v>23651.8679854</v>
      </c>
      <c r="Y1014">
        <v>117593.195408</v>
      </c>
      <c r="Z1014" t="s">
        <v>67</v>
      </c>
      <c r="AA1014">
        <v>0.86199999999999999</v>
      </c>
      <c r="AC1014">
        <f t="shared" si="758"/>
        <v>1</v>
      </c>
      <c r="AD1014" s="2">
        <f t="shared" ref="AD1014:AE1014" si="768">$U1014/$E1014</f>
        <v>-1.1251754385964912</v>
      </c>
      <c r="AE1014" s="2">
        <f t="shared" si="768"/>
        <v>-1.1251754385964912</v>
      </c>
      <c r="AF1014" s="2">
        <f t="shared" ref="AF1014:AG1014" si="769">$S1014/$I1014</f>
        <v>0.34051754385964911</v>
      </c>
      <c r="AG1014" s="2">
        <f t="shared" si="769"/>
        <v>0.34051754385964911</v>
      </c>
      <c r="AH1014" s="3">
        <f>INDEX([1]IDEN_level_ids!$B:$B,MATCH(V1014,[1]IDEN_level_ids!$A:$A,0),1)</f>
        <v>1186</v>
      </c>
      <c r="AI1014" s="3">
        <f>INDEX([1]IDEN_level_ids!$B:$B,MATCH(W1014,[1]IDEN_level_ids!$A:$A,0),1)</f>
        <v>723</v>
      </c>
      <c r="AJ1014" t="s">
        <v>32</v>
      </c>
    </row>
    <row r="1015" spans="1:36" x14ac:dyDescent="0.25">
      <c r="A1015">
        <v>31455.594000000001</v>
      </c>
      <c r="B1015">
        <v>93940.998000000007</v>
      </c>
      <c r="C1015">
        <v>0.22800000000000001</v>
      </c>
      <c r="D1015">
        <v>0</v>
      </c>
      <c r="E1015">
        <v>0.22800000000000001</v>
      </c>
      <c r="F1015">
        <v>93940.998000000007</v>
      </c>
      <c r="G1015">
        <v>0.22800000000000001</v>
      </c>
      <c r="H1015">
        <v>0</v>
      </c>
      <c r="I1015">
        <v>0.22800000000000001</v>
      </c>
      <c r="J1015" t="s">
        <v>28</v>
      </c>
      <c r="K1015">
        <v>1064.5002126500001</v>
      </c>
      <c r="L1015" t="s">
        <v>29</v>
      </c>
      <c r="M1015">
        <v>3.2361999999999999E-4</v>
      </c>
      <c r="N1015">
        <v>0</v>
      </c>
      <c r="O1015">
        <v>3.2361999999999999E-4</v>
      </c>
      <c r="P1015">
        <v>93940.798519000004</v>
      </c>
      <c r="Q1015">
        <v>2.8559000000000001E-2</v>
      </c>
      <c r="R1015">
        <v>0</v>
      </c>
      <c r="S1015">
        <v>2.8559000000000001E-2</v>
      </c>
      <c r="T1015" t="s">
        <v>28</v>
      </c>
      <c r="U1015">
        <v>-0.25653999999999999</v>
      </c>
      <c r="V1015" s="1" t="s">
        <v>141</v>
      </c>
      <c r="W1015" s="1" t="s">
        <v>304</v>
      </c>
      <c r="X1015">
        <v>22080.932533300002</v>
      </c>
      <c r="Y1015">
        <v>116021.731052</v>
      </c>
      <c r="Z1015" t="s">
        <v>67</v>
      </c>
      <c r="AA1015">
        <v>0.13800000000000001</v>
      </c>
      <c r="AC1015">
        <f t="shared" si="758"/>
        <v>0</v>
      </c>
      <c r="AD1015" s="2"/>
      <c r="AE1015" s="2">
        <f>($F1015-$Y1015+$X1015)/$E1015*$AA1015</f>
        <v>0.12073868158232041</v>
      </c>
      <c r="AF1015" s="2"/>
      <c r="AG1015" s="2">
        <f t="shared" ref="AG1015" si="770">$S1015/$I1015</f>
        <v>0.12525877192982457</v>
      </c>
      <c r="AH1015" s="3">
        <f>INDEX([1]IDEN_level_ids!$B:$B,MATCH(V1015,[1]IDEN_level_ids!$A:$A,0),1)</f>
        <v>1196</v>
      </c>
      <c r="AI1015" s="3">
        <f>INDEX([1]IDEN_level_ids!$B:$B,MATCH(W1015,[1]IDEN_level_ids!$A:$A,0),1)</f>
        <v>749</v>
      </c>
      <c r="AJ1015" t="s">
        <v>32</v>
      </c>
    </row>
    <row r="1016" spans="1:36" hidden="1" x14ac:dyDescent="0.25">
      <c r="A1016">
        <v>78626.615999999995</v>
      </c>
      <c r="B1016" t="s">
        <v>28</v>
      </c>
      <c r="C1016" t="s">
        <v>28</v>
      </c>
      <c r="D1016" t="s">
        <v>28</v>
      </c>
      <c r="E1016" t="s">
        <v>28</v>
      </c>
      <c r="F1016">
        <v>93933.404999999999</v>
      </c>
      <c r="G1016">
        <v>0.22800000000000001</v>
      </c>
      <c r="H1016">
        <v>0</v>
      </c>
      <c r="I1016">
        <v>0.22800000000000001</v>
      </c>
      <c r="J1016" t="s">
        <v>28</v>
      </c>
      <c r="K1016">
        <v>1064.5699787900001</v>
      </c>
      <c r="L1016" t="s">
        <v>29</v>
      </c>
      <c r="M1016">
        <v>4.8704999999999999E-4</v>
      </c>
      <c r="N1016">
        <v>0</v>
      </c>
      <c r="O1016">
        <v>4.8704999999999999E-4</v>
      </c>
      <c r="P1016">
        <v>93934.642149000007</v>
      </c>
      <c r="Q1016">
        <v>4.2976E-2</v>
      </c>
      <c r="R1016">
        <v>0</v>
      </c>
      <c r="S1016">
        <v>4.2976E-2</v>
      </c>
      <c r="T1016" t="s">
        <v>28</v>
      </c>
      <c r="U1016" t="s">
        <v>28</v>
      </c>
      <c r="V1016" s="1" t="s">
        <v>276</v>
      </c>
      <c r="W1016" s="1" t="s">
        <v>401</v>
      </c>
      <c r="X1016">
        <v>24357.967809000002</v>
      </c>
      <c r="Y1016">
        <v>118292.609958</v>
      </c>
      <c r="Z1016" t="s">
        <v>35</v>
      </c>
      <c r="AA1016">
        <v>0</v>
      </c>
      <c r="AC1016" s="2"/>
      <c r="AD1016" s="2" t="e">
        <f t="shared" ref="AD1016:AE1017" si="771">$U1016/$E1016</f>
        <v>#VALUE!</v>
      </c>
      <c r="AE1016" s="2" t="e">
        <f t="shared" si="771"/>
        <v>#VALUE!</v>
      </c>
      <c r="AF1016" s="2">
        <f t="shared" ref="AF1016:AG1017" si="772">$S1016/$I1016</f>
        <v>0.18849122807017543</v>
      </c>
      <c r="AG1016" s="2">
        <f t="shared" si="772"/>
        <v>0.18849122807017543</v>
      </c>
      <c r="AH1016" s="3">
        <f>INDEX([1]IDEN_level_ids!$B:$B,MATCH(V1016,[1]IDEN_level_ids!$A:$A,0),1)</f>
        <v>1180</v>
      </c>
      <c r="AI1016" s="3">
        <f>INDEX([1]IDEN_level_ids!$B:$B,MATCH(W1016,[1]IDEN_level_ids!$A:$A,0),1)</f>
        <v>706</v>
      </c>
      <c r="AJ1016" t="s">
        <v>32</v>
      </c>
    </row>
    <row r="1017" spans="1:36" hidden="1" x14ac:dyDescent="0.25">
      <c r="A1017">
        <v>78626.615999999995</v>
      </c>
      <c r="B1017" t="s">
        <v>28</v>
      </c>
      <c r="C1017" t="s">
        <v>28</v>
      </c>
      <c r="D1017" t="s">
        <v>28</v>
      </c>
      <c r="E1017" t="s">
        <v>28</v>
      </c>
      <c r="F1017">
        <v>93933.404999999999</v>
      </c>
      <c r="G1017">
        <v>0.22800000000000001</v>
      </c>
      <c r="H1017">
        <v>0</v>
      </c>
      <c r="I1017">
        <v>0.22800000000000001</v>
      </c>
      <c r="J1017" t="s">
        <v>28</v>
      </c>
      <c r="K1017">
        <v>1064.5817984</v>
      </c>
      <c r="L1017" t="s">
        <v>29</v>
      </c>
      <c r="M1017">
        <v>1.2913E-3</v>
      </c>
      <c r="N1017">
        <v>0</v>
      </c>
      <c r="O1017">
        <v>1.2913E-3</v>
      </c>
      <c r="P1017">
        <v>93933.599230000007</v>
      </c>
      <c r="Q1017">
        <v>0.11394</v>
      </c>
      <c r="R1017">
        <v>0</v>
      </c>
      <c r="S1017">
        <v>0.11394</v>
      </c>
      <c r="T1017" t="s">
        <v>28</v>
      </c>
      <c r="U1017" t="s">
        <v>28</v>
      </c>
      <c r="V1017" s="1" t="s">
        <v>337</v>
      </c>
      <c r="W1017" s="1" t="s">
        <v>331</v>
      </c>
      <c r="X1017">
        <v>39024.254599599997</v>
      </c>
      <c r="Y1017">
        <v>132957.85383000001</v>
      </c>
      <c r="Z1017" t="s">
        <v>35</v>
      </c>
      <c r="AA1017">
        <v>0</v>
      </c>
      <c r="AC1017" s="2"/>
      <c r="AD1017" s="2" t="e">
        <f t="shared" si="771"/>
        <v>#VALUE!</v>
      </c>
      <c r="AE1017" s="2" t="e">
        <f t="shared" si="771"/>
        <v>#VALUE!</v>
      </c>
      <c r="AF1017" s="2">
        <f t="shared" si="772"/>
        <v>0.49973684210526315</v>
      </c>
      <c r="AG1017" s="2">
        <f t="shared" si="772"/>
        <v>0.49973684210526315</v>
      </c>
      <c r="AH1017" s="3">
        <f>INDEX([1]IDEN_level_ids!$B:$B,MATCH(V1017,[1]IDEN_level_ids!$A:$A,0),1)</f>
        <v>1111</v>
      </c>
      <c r="AI1017" s="3">
        <f>INDEX([1]IDEN_level_ids!$B:$B,MATCH(W1017,[1]IDEN_level_ids!$A:$A,0),1)</f>
        <v>474</v>
      </c>
      <c r="AJ1017" t="s">
        <v>32</v>
      </c>
    </row>
    <row r="1018" spans="1:36" x14ac:dyDescent="0.25">
      <c r="A1018">
        <v>78626.615999999995</v>
      </c>
      <c r="B1018">
        <v>93933.404999999999</v>
      </c>
      <c r="C1018">
        <v>0.22800000000000001</v>
      </c>
      <c r="D1018">
        <v>0</v>
      </c>
      <c r="E1018">
        <v>0.22800000000000001</v>
      </c>
      <c r="F1018">
        <v>93933.404999999999</v>
      </c>
      <c r="G1018">
        <v>0.22800000000000001</v>
      </c>
      <c r="H1018">
        <v>0</v>
      </c>
      <c r="I1018">
        <v>0.22800000000000001</v>
      </c>
      <c r="J1018" t="s">
        <v>28</v>
      </c>
      <c r="K1018">
        <v>1064.5895582000001</v>
      </c>
      <c r="L1018" t="s">
        <v>29</v>
      </c>
      <c r="M1018">
        <v>1.0708E-3</v>
      </c>
      <c r="N1018">
        <v>0</v>
      </c>
      <c r="O1018">
        <v>1.0708E-3</v>
      </c>
      <c r="P1018">
        <v>93932.914552000002</v>
      </c>
      <c r="Q1018">
        <v>9.4480999999999996E-2</v>
      </c>
      <c r="R1018">
        <v>0</v>
      </c>
      <c r="S1018">
        <v>9.4480999999999996E-2</v>
      </c>
      <c r="T1018">
        <v>0.49045</v>
      </c>
      <c r="U1018">
        <v>0.49045</v>
      </c>
      <c r="V1018" s="1" t="s">
        <v>261</v>
      </c>
      <c r="W1018" s="1" t="s">
        <v>156</v>
      </c>
      <c r="X1018">
        <v>34520.2456428</v>
      </c>
      <c r="Y1018">
        <v>128453.160195</v>
      </c>
      <c r="AA1018">
        <v>1</v>
      </c>
      <c r="AC1018" s="2"/>
      <c r="AD1018" s="2">
        <f>$U1018/$E1018</f>
        <v>2.1510964912280701</v>
      </c>
      <c r="AE1018" s="2">
        <f>$U1018/$E1018</f>
        <v>2.1510964912280701</v>
      </c>
      <c r="AF1018" s="2">
        <f>$S1018/$I1018</f>
        <v>0.41439035087719295</v>
      </c>
      <c r="AG1018" s="2">
        <f>$S1018/$I1018</f>
        <v>0.41439035087719295</v>
      </c>
      <c r="AH1018" s="3">
        <f>INDEX([1]IDEN_level_ids!$B:$B,MATCH(V1018,[1]IDEN_level_ids!$A:$A,0),1)</f>
        <v>1136</v>
      </c>
      <c r="AI1018" s="3">
        <f>INDEX([1]IDEN_level_ids!$B:$B,MATCH(W1018,[1]IDEN_level_ids!$A:$A,0),1)</f>
        <v>540</v>
      </c>
      <c r="AJ1018" t="s">
        <v>32</v>
      </c>
    </row>
    <row r="1019" spans="1:36" hidden="1" x14ac:dyDescent="0.25">
      <c r="A1019">
        <v>15723.749</v>
      </c>
      <c r="B1019" t="s">
        <v>28</v>
      </c>
      <c r="C1019" t="s">
        <v>28</v>
      </c>
      <c r="D1019" t="s">
        <v>28</v>
      </c>
      <c r="E1019" t="s">
        <v>28</v>
      </c>
      <c r="F1019">
        <v>93928.638999999996</v>
      </c>
      <c r="G1019">
        <v>0.45400000000000001</v>
      </c>
      <c r="H1019">
        <v>0</v>
      </c>
      <c r="I1019">
        <v>0.45400000000000001</v>
      </c>
      <c r="J1019" t="s">
        <v>28</v>
      </c>
      <c r="K1019">
        <v>1064.6237888999999</v>
      </c>
      <c r="L1019" t="s">
        <v>29</v>
      </c>
      <c r="M1019">
        <v>2.8759E-4</v>
      </c>
      <c r="N1019">
        <v>0</v>
      </c>
      <c r="O1019">
        <v>2.8759E-4</v>
      </c>
      <c r="P1019">
        <v>93929.894337000005</v>
      </c>
      <c r="Q1019">
        <v>2.5373E-2</v>
      </c>
      <c r="R1019">
        <v>0</v>
      </c>
      <c r="S1019">
        <v>2.5373E-2</v>
      </c>
      <c r="T1019" t="s">
        <v>28</v>
      </c>
      <c r="U1019" t="s">
        <v>28</v>
      </c>
      <c r="V1019" s="1" t="s">
        <v>402</v>
      </c>
      <c r="W1019" s="1" t="s">
        <v>294</v>
      </c>
      <c r="X1019">
        <v>14187.299857</v>
      </c>
      <c r="Y1019">
        <v>108117.194194</v>
      </c>
      <c r="Z1019" t="s">
        <v>35</v>
      </c>
      <c r="AA1019">
        <v>0</v>
      </c>
      <c r="AC1019" s="2"/>
      <c r="AD1019" s="2" t="e">
        <f t="shared" ref="AD1019:AE1021" si="773">$U1019/$E1019</f>
        <v>#VALUE!</v>
      </c>
      <c r="AE1019" s="2" t="e">
        <f t="shared" si="773"/>
        <v>#VALUE!</v>
      </c>
      <c r="AF1019" s="2">
        <f t="shared" ref="AF1019:AG1021" si="774">$S1019/$I1019</f>
        <v>5.5887665198237881E-2</v>
      </c>
      <c r="AG1019" s="2">
        <f t="shared" si="774"/>
        <v>5.5887665198237881E-2</v>
      </c>
      <c r="AH1019" s="3">
        <f>INDEX([1]IDEN_level_ids!$B:$B,MATCH(V1019,[1]IDEN_level_ids!$A:$A,0),1)</f>
        <v>1239</v>
      </c>
      <c r="AI1019" s="3">
        <f>INDEX([1]IDEN_level_ids!$B:$B,MATCH(W1019,[1]IDEN_level_ids!$A:$A,0),1)</f>
        <v>828</v>
      </c>
      <c r="AJ1019" t="s">
        <v>32</v>
      </c>
    </row>
    <row r="1020" spans="1:36" hidden="1" x14ac:dyDescent="0.25">
      <c r="A1020">
        <v>15723.749</v>
      </c>
      <c r="B1020" t="s">
        <v>28</v>
      </c>
      <c r="C1020" t="s">
        <v>28</v>
      </c>
      <c r="D1020" t="s">
        <v>28</v>
      </c>
      <c r="E1020" t="s">
        <v>28</v>
      </c>
      <c r="F1020">
        <v>93928.638999999996</v>
      </c>
      <c r="G1020">
        <v>0.45400000000000001</v>
      </c>
      <c r="H1020">
        <v>0</v>
      </c>
      <c r="I1020">
        <v>0.45400000000000001</v>
      </c>
      <c r="J1020" t="s">
        <v>28</v>
      </c>
      <c r="K1020">
        <v>1064.62674221</v>
      </c>
      <c r="L1020" t="s">
        <v>29</v>
      </c>
      <c r="M1020">
        <v>2.3974000000000001E-4</v>
      </c>
      <c r="N1020">
        <v>0</v>
      </c>
      <c r="O1020">
        <v>2.3974000000000001E-4</v>
      </c>
      <c r="P1020">
        <v>93929.633772000001</v>
      </c>
      <c r="Q1020">
        <v>2.1151E-2</v>
      </c>
      <c r="R1020">
        <v>0</v>
      </c>
      <c r="S1020">
        <v>2.1151E-2</v>
      </c>
      <c r="T1020" t="s">
        <v>28</v>
      </c>
      <c r="U1020" t="s">
        <v>28</v>
      </c>
      <c r="V1020" s="1" t="s">
        <v>59</v>
      </c>
      <c r="W1020" s="1" t="s">
        <v>259</v>
      </c>
      <c r="X1020">
        <v>18063.346873999999</v>
      </c>
      <c r="Y1020">
        <v>111992.980646</v>
      </c>
      <c r="Z1020" t="s">
        <v>35</v>
      </c>
      <c r="AA1020">
        <v>0</v>
      </c>
      <c r="AC1020" s="2"/>
      <c r="AD1020" s="2" t="e">
        <f t="shared" si="773"/>
        <v>#VALUE!</v>
      </c>
      <c r="AE1020" s="2" t="e">
        <f t="shared" si="773"/>
        <v>#VALUE!</v>
      </c>
      <c r="AF1020" s="2">
        <f t="shared" si="774"/>
        <v>4.6588105726872248E-2</v>
      </c>
      <c r="AG1020" s="2">
        <f t="shared" si="774"/>
        <v>4.6588105726872248E-2</v>
      </c>
      <c r="AH1020" s="3">
        <f>INDEX([1]IDEN_level_ids!$B:$B,MATCH(V1020,[1]IDEN_level_ids!$A:$A,0),1)</f>
        <v>1221</v>
      </c>
      <c r="AI1020" s="3">
        <f>INDEX([1]IDEN_level_ids!$B:$B,MATCH(W1020,[1]IDEN_level_ids!$A:$A,0),1)</f>
        <v>793</v>
      </c>
      <c r="AJ1020" t="s">
        <v>32</v>
      </c>
    </row>
    <row r="1021" spans="1:36" x14ac:dyDescent="0.25">
      <c r="A1021">
        <v>15723.749</v>
      </c>
      <c r="B1021">
        <v>93928.638999999996</v>
      </c>
      <c r="C1021">
        <v>0.45400000000000001</v>
      </c>
      <c r="D1021">
        <v>0</v>
      </c>
      <c r="E1021">
        <v>0.45400000000000001</v>
      </c>
      <c r="F1021">
        <v>93928.638999999996</v>
      </c>
      <c r="G1021">
        <v>0.45400000000000001</v>
      </c>
      <c r="H1021">
        <v>0</v>
      </c>
      <c r="I1021">
        <v>0.45400000000000001</v>
      </c>
      <c r="J1021" t="s">
        <v>28</v>
      </c>
      <c r="K1021">
        <v>1064.6404833900001</v>
      </c>
      <c r="L1021" t="s">
        <v>29</v>
      </c>
      <c r="M1021">
        <v>3.5802000000000002E-4</v>
      </c>
      <c r="N1021">
        <v>0</v>
      </c>
      <c r="O1021">
        <v>3.5802000000000002E-4</v>
      </c>
      <c r="P1021">
        <v>93928.421434000004</v>
      </c>
      <c r="Q1021">
        <v>3.1586000000000003E-2</v>
      </c>
      <c r="R1021">
        <v>0</v>
      </c>
      <c r="S1021">
        <v>3.1586000000000003E-2</v>
      </c>
      <c r="T1021">
        <v>0.21757000000000001</v>
      </c>
      <c r="U1021">
        <v>0.21757000000000001</v>
      </c>
      <c r="V1021" s="1" t="s">
        <v>393</v>
      </c>
      <c r="W1021" s="1" t="s">
        <v>174</v>
      </c>
      <c r="X1021">
        <v>27604.236113700001</v>
      </c>
      <c r="Y1021">
        <v>121532.657548</v>
      </c>
      <c r="AA1021">
        <v>1</v>
      </c>
      <c r="AC1021" s="2"/>
      <c r="AD1021" s="2">
        <f>$U1021/$E1021</f>
        <v>0.47922907488986788</v>
      </c>
      <c r="AE1021" s="2">
        <f>$U1021/$E1021</f>
        <v>0.47922907488986788</v>
      </c>
      <c r="AF1021" s="2">
        <f>$S1021/$I1021</f>
        <v>6.957268722466961E-2</v>
      </c>
      <c r="AG1021" s="2">
        <f>$S1021/$I1021</f>
        <v>6.957268722466961E-2</v>
      </c>
      <c r="AH1021" s="3">
        <f>INDEX([1]IDEN_level_ids!$B:$B,MATCH(V1021,[1]IDEN_level_ids!$A:$A,0),1)</f>
        <v>1158</v>
      </c>
      <c r="AI1021" s="3">
        <f>INDEX([1]IDEN_level_ids!$B:$B,MATCH(W1021,[1]IDEN_level_ids!$A:$A,0),1)</f>
        <v>636</v>
      </c>
      <c r="AJ1021" t="s">
        <v>32</v>
      </c>
    </row>
    <row r="1022" spans="1:36" hidden="1" x14ac:dyDescent="0.25">
      <c r="A1022">
        <v>15723.749</v>
      </c>
      <c r="B1022" t="s">
        <v>28</v>
      </c>
      <c r="C1022" t="s">
        <v>28</v>
      </c>
      <c r="D1022" t="s">
        <v>28</v>
      </c>
      <c r="E1022" t="s">
        <v>28</v>
      </c>
      <c r="F1022">
        <v>93928.638999999996</v>
      </c>
      <c r="G1022">
        <v>0.45400000000000001</v>
      </c>
      <c r="H1022">
        <v>0</v>
      </c>
      <c r="I1022">
        <v>0.45400000000000001</v>
      </c>
      <c r="J1022" t="s">
        <v>28</v>
      </c>
      <c r="K1022">
        <v>1064.6599937799999</v>
      </c>
      <c r="L1022" t="s">
        <v>29</v>
      </c>
      <c r="M1022">
        <v>8.9574999999999995E-4</v>
      </c>
      <c r="N1022">
        <v>0</v>
      </c>
      <c r="O1022">
        <v>8.9574999999999995E-4</v>
      </c>
      <c r="P1022">
        <v>93926.700152000005</v>
      </c>
      <c r="Q1022">
        <v>7.9024999999999998E-2</v>
      </c>
      <c r="R1022">
        <v>0</v>
      </c>
      <c r="S1022">
        <v>7.9024999999999998E-2</v>
      </c>
      <c r="T1022" t="s">
        <v>28</v>
      </c>
      <c r="U1022" t="s">
        <v>28</v>
      </c>
      <c r="V1022" s="1" t="s">
        <v>151</v>
      </c>
      <c r="W1022" s="1" t="s">
        <v>163</v>
      </c>
      <c r="X1022">
        <v>23647.796426000001</v>
      </c>
      <c r="Y1022">
        <v>117574.49657800001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1183</v>
      </c>
      <c r="AI1022" s="3">
        <f>INDEX([1]IDEN_level_ids!$B:$B,MATCH(W1022,[1]IDEN_level_ids!$A:$A,0),1)</f>
        <v>722</v>
      </c>
      <c r="AJ1022" t="s">
        <v>32</v>
      </c>
    </row>
    <row r="1023" spans="1:36" x14ac:dyDescent="0.25">
      <c r="A1023">
        <v>39298.203999999998</v>
      </c>
      <c r="B1023">
        <v>93914.947</v>
      </c>
      <c r="C1023">
        <v>0.22700000000000001</v>
      </c>
      <c r="D1023">
        <v>0</v>
      </c>
      <c r="E1023">
        <v>0.22700000000000001</v>
      </c>
      <c r="F1023">
        <v>93914.947</v>
      </c>
      <c r="G1023">
        <v>0.22700000000000001</v>
      </c>
      <c r="H1023">
        <v>0</v>
      </c>
      <c r="I1023">
        <v>0.22700000000000001</v>
      </c>
      <c r="J1023" t="s">
        <v>28</v>
      </c>
      <c r="K1023">
        <v>1064.7927457000001</v>
      </c>
      <c r="L1023" t="s">
        <v>29</v>
      </c>
      <c r="M1023">
        <v>1.1337999999999999E-3</v>
      </c>
      <c r="N1023">
        <v>0</v>
      </c>
      <c r="O1023">
        <v>1.1337999999999999E-3</v>
      </c>
      <c r="P1023">
        <v>93914.989939999999</v>
      </c>
      <c r="Q1023">
        <v>0.1</v>
      </c>
      <c r="R1023">
        <v>0</v>
      </c>
      <c r="S1023">
        <v>0.1</v>
      </c>
      <c r="T1023">
        <v>-4.2939999999999999E-2</v>
      </c>
      <c r="U1023">
        <v>-4.2939999999999999E-2</v>
      </c>
      <c r="V1023" s="1" t="s">
        <v>323</v>
      </c>
      <c r="W1023" s="1" t="s">
        <v>333</v>
      </c>
      <c r="X1023">
        <v>24309.164937000001</v>
      </c>
      <c r="Y1023">
        <v>118224.15487699999</v>
      </c>
      <c r="AA1023">
        <v>1</v>
      </c>
      <c r="AC1023" s="2"/>
      <c r="AD1023" s="2">
        <f>$U1023/$E1023</f>
        <v>-0.18916299559471364</v>
      </c>
      <c r="AE1023" s="2">
        <f>$U1023/$E1023</f>
        <v>-0.18916299559471364</v>
      </c>
      <c r="AF1023" s="2">
        <f>$S1023/$I1023</f>
        <v>0.44052863436123352</v>
      </c>
      <c r="AG1023" s="2">
        <f>$S1023/$I1023</f>
        <v>0.44052863436123352</v>
      </c>
      <c r="AH1023" s="3">
        <f>INDEX([1]IDEN_level_ids!$B:$B,MATCH(V1023,[1]IDEN_level_ids!$A:$A,0),1)</f>
        <v>1176</v>
      </c>
      <c r="AI1023" s="3">
        <f>INDEX([1]IDEN_level_ids!$B:$B,MATCH(W1023,[1]IDEN_level_ids!$A:$A,0),1)</f>
        <v>703</v>
      </c>
      <c r="AJ1023" t="s">
        <v>32</v>
      </c>
    </row>
    <row r="1024" spans="1:36" hidden="1" x14ac:dyDescent="0.25">
      <c r="A1024">
        <v>7858.5</v>
      </c>
      <c r="B1024" t="s">
        <v>28</v>
      </c>
      <c r="C1024" t="s">
        <v>28</v>
      </c>
      <c r="D1024" t="s">
        <v>28</v>
      </c>
      <c r="E1024" t="s">
        <v>28</v>
      </c>
      <c r="F1024">
        <v>93907.998999999996</v>
      </c>
      <c r="G1024">
        <v>0.22800000000000001</v>
      </c>
      <c r="H1024">
        <v>0</v>
      </c>
      <c r="I1024">
        <v>0.22800000000000001</v>
      </c>
      <c r="J1024" t="s">
        <v>28</v>
      </c>
      <c r="K1024">
        <v>1064.86826</v>
      </c>
      <c r="L1024" t="s">
        <v>29</v>
      </c>
      <c r="M1024">
        <v>1.4127E-3</v>
      </c>
      <c r="N1024">
        <v>0</v>
      </c>
      <c r="O1024">
        <v>1.4127E-3</v>
      </c>
      <c r="P1024">
        <v>93908.330029999997</v>
      </c>
      <c r="Q1024">
        <v>0.12458</v>
      </c>
      <c r="R1024">
        <v>0</v>
      </c>
      <c r="S1024">
        <v>0.12458</v>
      </c>
      <c r="T1024" t="s">
        <v>28</v>
      </c>
      <c r="U1024" t="s">
        <v>28</v>
      </c>
      <c r="V1024" s="1" t="s">
        <v>237</v>
      </c>
      <c r="W1024" s="1" t="s">
        <v>89</v>
      </c>
      <c r="X1024">
        <v>41023.911623</v>
      </c>
      <c r="Y1024">
        <v>134932.24165000001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1102</v>
      </c>
      <c r="AI1024" s="3">
        <f>INDEX([1]IDEN_level_ids!$B:$B,MATCH(W1024,[1]IDEN_level_ids!$A:$A,0),1)</f>
        <v>394</v>
      </c>
      <c r="AJ1024" t="s">
        <v>32</v>
      </c>
    </row>
    <row r="1025" spans="1:36" x14ac:dyDescent="0.25">
      <c r="A1025">
        <v>7858.5</v>
      </c>
      <c r="B1025">
        <v>93907.998999999996</v>
      </c>
      <c r="C1025">
        <v>0.22800000000000001</v>
      </c>
      <c r="D1025">
        <v>0</v>
      </c>
      <c r="E1025">
        <v>0.22800000000000001</v>
      </c>
      <c r="F1025">
        <v>93907.998999999996</v>
      </c>
      <c r="G1025">
        <v>0.22800000000000001</v>
      </c>
      <c r="H1025">
        <v>0</v>
      </c>
      <c r="I1025">
        <v>0.22800000000000001</v>
      </c>
      <c r="J1025" t="s">
        <v>28</v>
      </c>
      <c r="K1025">
        <v>1064.87308448</v>
      </c>
      <c r="L1025" t="s">
        <v>29</v>
      </c>
      <c r="M1025">
        <v>1.9801000000000001E-4</v>
      </c>
      <c r="N1025">
        <v>0</v>
      </c>
      <c r="O1025">
        <v>1.9801000000000001E-4</v>
      </c>
      <c r="P1025">
        <v>93907.904573000007</v>
      </c>
      <c r="Q1025">
        <v>1.7461999999999998E-2</v>
      </c>
      <c r="R1025">
        <v>0</v>
      </c>
      <c r="S1025">
        <v>1.7461999999999998E-2</v>
      </c>
      <c r="T1025">
        <v>9.443E-2</v>
      </c>
      <c r="U1025">
        <v>9.443E-2</v>
      </c>
      <c r="V1025" s="1" t="s">
        <v>134</v>
      </c>
      <c r="W1025" s="1" t="s">
        <v>207</v>
      </c>
      <c r="X1025">
        <v>19872.419811</v>
      </c>
      <c r="Y1025">
        <v>113780.32438400001</v>
      </c>
      <c r="AA1025">
        <v>1</v>
      </c>
      <c r="AC1025" s="2"/>
      <c r="AD1025" s="2">
        <f t="shared" ref="AD1025:AE1027" si="775">$U1025/$E1025</f>
        <v>0.41416666666666663</v>
      </c>
      <c r="AE1025" s="2">
        <f t="shared" si="775"/>
        <v>0.41416666666666663</v>
      </c>
      <c r="AF1025" s="2">
        <f t="shared" ref="AF1025:AG1027" si="776">$S1025/$I1025</f>
        <v>7.6587719298245607E-2</v>
      </c>
      <c r="AG1025" s="2">
        <f t="shared" si="776"/>
        <v>7.6587719298245607E-2</v>
      </c>
      <c r="AH1025" s="3">
        <f>INDEX([1]IDEN_level_ids!$B:$B,MATCH(V1025,[1]IDEN_level_ids!$A:$A,0),1)</f>
        <v>1207</v>
      </c>
      <c r="AI1025" s="3">
        <f>INDEX([1]IDEN_level_ids!$B:$B,MATCH(W1025,[1]IDEN_level_ids!$A:$A,0),1)</f>
        <v>776</v>
      </c>
      <c r="AJ1025" t="s">
        <v>32</v>
      </c>
    </row>
    <row r="1026" spans="1:36" x14ac:dyDescent="0.25">
      <c r="A1026">
        <v>31428.419000000002</v>
      </c>
      <c r="B1026">
        <v>93899.441000000006</v>
      </c>
      <c r="C1026">
        <v>0.22800000000000001</v>
      </c>
      <c r="D1026">
        <v>0</v>
      </c>
      <c r="E1026">
        <v>0.22800000000000001</v>
      </c>
      <c r="F1026">
        <v>93899.441000000006</v>
      </c>
      <c r="G1026">
        <v>0.22800000000000001</v>
      </c>
      <c r="H1026">
        <v>0</v>
      </c>
      <c r="I1026">
        <v>0.22800000000000001</v>
      </c>
      <c r="J1026" t="s">
        <v>28</v>
      </c>
      <c r="K1026">
        <v>1064.97036798</v>
      </c>
      <c r="L1026" t="s">
        <v>29</v>
      </c>
      <c r="M1026">
        <v>2.129E-4</v>
      </c>
      <c r="N1026">
        <v>0</v>
      </c>
      <c r="O1026">
        <v>2.129E-4</v>
      </c>
      <c r="P1026">
        <v>93899.326222000003</v>
      </c>
      <c r="Q1026">
        <v>1.8770999999999999E-2</v>
      </c>
      <c r="R1026">
        <v>0</v>
      </c>
      <c r="S1026">
        <v>1.8770999999999999E-2</v>
      </c>
      <c r="T1026">
        <v>0.11477999999999999</v>
      </c>
      <c r="U1026">
        <v>0.11477999999999999</v>
      </c>
      <c r="V1026" s="1" t="s">
        <v>79</v>
      </c>
      <c r="W1026" s="1" t="s">
        <v>269</v>
      </c>
      <c r="X1026">
        <v>19700.871696999999</v>
      </c>
      <c r="Y1026">
        <v>113600.197919</v>
      </c>
      <c r="AA1026">
        <v>1</v>
      </c>
      <c r="AC1026" s="2"/>
      <c r="AD1026" s="2">
        <f t="shared" si="775"/>
        <v>0.50342105263157888</v>
      </c>
      <c r="AE1026" s="2">
        <f t="shared" si="775"/>
        <v>0.50342105263157888</v>
      </c>
      <c r="AF1026" s="2">
        <f t="shared" si="776"/>
        <v>8.2328947368421043E-2</v>
      </c>
      <c r="AG1026" s="2">
        <f t="shared" si="776"/>
        <v>8.2328947368421043E-2</v>
      </c>
      <c r="AH1026" s="3">
        <f>INDEX([1]IDEN_level_ids!$B:$B,MATCH(V1026,[1]IDEN_level_ids!$A:$A,0),1)</f>
        <v>1212</v>
      </c>
      <c r="AI1026" s="3">
        <f>INDEX([1]IDEN_level_ids!$B:$B,MATCH(W1026,[1]IDEN_level_ids!$A:$A,0),1)</f>
        <v>779</v>
      </c>
      <c r="AJ1026" t="s">
        <v>32</v>
      </c>
    </row>
    <row r="1027" spans="1:36" x14ac:dyDescent="0.25">
      <c r="A1027">
        <v>15709.666999999999</v>
      </c>
      <c r="B1027">
        <v>93885.510999999999</v>
      </c>
      <c r="C1027">
        <v>0.22800000000000001</v>
      </c>
      <c r="D1027">
        <v>0</v>
      </c>
      <c r="E1027">
        <v>0.22800000000000001</v>
      </c>
      <c r="F1027">
        <v>93885.510999999999</v>
      </c>
      <c r="G1027">
        <v>0.22800000000000001</v>
      </c>
      <c r="H1027">
        <v>0</v>
      </c>
      <c r="I1027">
        <v>0.22800000000000001</v>
      </c>
      <c r="J1027" t="s">
        <v>28</v>
      </c>
      <c r="K1027">
        <v>1065.1252188999999</v>
      </c>
      <c r="L1027" t="s">
        <v>29</v>
      </c>
      <c r="M1027">
        <v>2.8202000000000001E-4</v>
      </c>
      <c r="N1027">
        <v>0</v>
      </c>
      <c r="O1027">
        <v>2.8202000000000001E-4</v>
      </c>
      <c r="P1027">
        <v>93885.674872000003</v>
      </c>
      <c r="Q1027">
        <v>2.4858999999999999E-2</v>
      </c>
      <c r="R1027">
        <v>0</v>
      </c>
      <c r="S1027">
        <v>2.4858999999999999E-2</v>
      </c>
      <c r="T1027">
        <v>-0.16386999999999999</v>
      </c>
      <c r="U1027">
        <v>-0.16386999999999999</v>
      </c>
      <c r="V1027" s="1" t="s">
        <v>76</v>
      </c>
      <c r="W1027" s="1" t="s">
        <v>305</v>
      </c>
      <c r="X1027">
        <v>21535.163990000001</v>
      </c>
      <c r="Y1027">
        <v>115420.838862</v>
      </c>
      <c r="AA1027">
        <v>1</v>
      </c>
      <c r="AC1027" s="2"/>
      <c r="AD1027" s="2">
        <f t="shared" si="775"/>
        <v>-0.71872807017543849</v>
      </c>
      <c r="AE1027" s="2">
        <f t="shared" si="775"/>
        <v>-0.71872807017543849</v>
      </c>
      <c r="AF1027" s="2">
        <f t="shared" si="776"/>
        <v>0.10903070175438596</v>
      </c>
      <c r="AG1027" s="2">
        <f t="shared" si="776"/>
        <v>0.10903070175438596</v>
      </c>
      <c r="AH1027" s="3">
        <f>INDEX([1]IDEN_level_ids!$B:$B,MATCH(V1027,[1]IDEN_level_ids!$A:$A,0),1)</f>
        <v>1199</v>
      </c>
      <c r="AI1027" s="3">
        <f>INDEX([1]IDEN_level_ids!$B:$B,MATCH(W1027,[1]IDEN_level_ids!$A:$A,0),1)</f>
        <v>762</v>
      </c>
      <c r="AJ1027" t="s">
        <v>32</v>
      </c>
    </row>
    <row r="1028" spans="1:36" hidden="1" x14ac:dyDescent="0.25">
      <c r="A1028">
        <v>31407.585999999999</v>
      </c>
      <c r="B1028" t="s">
        <v>28</v>
      </c>
      <c r="C1028" t="s">
        <v>28</v>
      </c>
      <c r="D1028" t="s">
        <v>28</v>
      </c>
      <c r="E1028" t="s">
        <v>28</v>
      </c>
      <c r="F1028">
        <v>93867.656000000003</v>
      </c>
      <c r="G1028">
        <v>0.22800000000000001</v>
      </c>
      <c r="H1028">
        <v>0</v>
      </c>
      <c r="I1028">
        <v>0.22800000000000001</v>
      </c>
      <c r="J1028" t="s">
        <v>28</v>
      </c>
      <c r="K1028">
        <v>1065.3249999300001</v>
      </c>
      <c r="L1028" t="s">
        <v>29</v>
      </c>
      <c r="M1028">
        <v>2.0896000000000001E-4</v>
      </c>
      <c r="N1028">
        <v>0</v>
      </c>
      <c r="O1028">
        <v>2.0896000000000001E-4</v>
      </c>
      <c r="P1028">
        <v>93868.068436000001</v>
      </c>
      <c r="Q1028">
        <v>1.8412000000000001E-2</v>
      </c>
      <c r="R1028">
        <v>0</v>
      </c>
      <c r="S1028">
        <v>1.8412000000000001E-2</v>
      </c>
      <c r="T1028" t="s">
        <v>28</v>
      </c>
      <c r="U1028" t="s">
        <v>28</v>
      </c>
      <c r="V1028" s="1" t="s">
        <v>135</v>
      </c>
      <c r="W1028" s="1" t="s">
        <v>184</v>
      </c>
      <c r="X1028">
        <v>23844.580532</v>
      </c>
      <c r="Y1028">
        <v>117712.64896799999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1182</v>
      </c>
      <c r="AI1028" s="3">
        <f>INDEX([1]IDEN_level_ids!$B:$B,MATCH(W1028,[1]IDEN_level_ids!$A:$A,0),1)</f>
        <v>719</v>
      </c>
      <c r="AJ1028" t="s">
        <v>32</v>
      </c>
    </row>
    <row r="1029" spans="1:36" x14ac:dyDescent="0.25">
      <c r="A1029">
        <v>31407.585999999999</v>
      </c>
      <c r="B1029">
        <v>93867.656000000003</v>
      </c>
      <c r="C1029">
        <v>0.22800000000000001</v>
      </c>
      <c r="D1029">
        <v>0</v>
      </c>
      <c r="E1029">
        <v>0.22800000000000001</v>
      </c>
      <c r="F1029">
        <v>93867.656000000003</v>
      </c>
      <c r="G1029">
        <v>0.22800000000000001</v>
      </c>
      <c r="H1029">
        <v>0</v>
      </c>
      <c r="I1029">
        <v>0.22800000000000001</v>
      </c>
      <c r="J1029" t="s">
        <v>28</v>
      </c>
      <c r="K1029">
        <v>1065.3254608899999</v>
      </c>
      <c r="L1029" t="s">
        <v>29</v>
      </c>
      <c r="M1029">
        <v>2.5766E-4</v>
      </c>
      <c r="N1029">
        <v>0</v>
      </c>
      <c r="O1029">
        <v>2.5766E-4</v>
      </c>
      <c r="P1029">
        <v>93868.027820000003</v>
      </c>
      <c r="Q1029">
        <v>2.2703000000000001E-2</v>
      </c>
      <c r="R1029">
        <v>0</v>
      </c>
      <c r="S1029">
        <v>2.2703000000000001E-2</v>
      </c>
      <c r="T1029">
        <v>-0.37181999999999998</v>
      </c>
      <c r="U1029">
        <v>-0.37181999999999998</v>
      </c>
      <c r="V1029" s="1" t="s">
        <v>76</v>
      </c>
      <c r="W1029" s="1" t="s">
        <v>193</v>
      </c>
      <c r="X1029">
        <v>21535.163990000001</v>
      </c>
      <c r="Y1029">
        <v>115403.19181</v>
      </c>
      <c r="AA1029">
        <v>1</v>
      </c>
      <c r="AC1029" s="2"/>
      <c r="AD1029" s="2">
        <f>$U1029/$E1029</f>
        <v>-1.6307894736842103</v>
      </c>
      <c r="AE1029" s="2">
        <f>$U1029/$E1029</f>
        <v>-1.6307894736842103</v>
      </c>
      <c r="AF1029" s="2">
        <f>$S1029/$I1029</f>
        <v>9.9574561403508774E-2</v>
      </c>
      <c r="AG1029" s="2">
        <f>$S1029/$I1029</f>
        <v>9.9574561403508774E-2</v>
      </c>
      <c r="AH1029" s="3">
        <f>INDEX([1]IDEN_level_ids!$B:$B,MATCH(V1029,[1]IDEN_level_ids!$A:$A,0),1)</f>
        <v>1199</v>
      </c>
      <c r="AI1029" s="3">
        <f>INDEX([1]IDEN_level_ids!$B:$B,MATCH(W1029,[1]IDEN_level_ids!$A:$A,0),1)</f>
        <v>761</v>
      </c>
      <c r="AJ1029" t="s">
        <v>32</v>
      </c>
    </row>
    <row r="1030" spans="1:36" hidden="1" x14ac:dyDescent="0.25">
      <c r="A1030">
        <v>31407.585999999999</v>
      </c>
      <c r="B1030" t="s">
        <v>28</v>
      </c>
      <c r="C1030" t="s">
        <v>28</v>
      </c>
      <c r="D1030" t="s">
        <v>28</v>
      </c>
      <c r="E1030" t="s">
        <v>28</v>
      </c>
      <c r="F1030">
        <v>93867.656000000003</v>
      </c>
      <c r="G1030">
        <v>0.22800000000000001</v>
      </c>
      <c r="H1030">
        <v>0</v>
      </c>
      <c r="I1030">
        <v>0.22800000000000001</v>
      </c>
      <c r="J1030" t="s">
        <v>28</v>
      </c>
      <c r="K1030">
        <v>1065.32931601</v>
      </c>
      <c r="L1030" t="s">
        <v>29</v>
      </c>
      <c r="M1030">
        <v>2.0398000000000001E-4</v>
      </c>
      <c r="N1030">
        <v>0</v>
      </c>
      <c r="O1030">
        <v>2.0398000000000001E-4</v>
      </c>
      <c r="P1030">
        <v>93867.688139000005</v>
      </c>
      <c r="Q1030">
        <v>1.7972999999999999E-2</v>
      </c>
      <c r="R1030">
        <v>0</v>
      </c>
      <c r="S1030">
        <v>1.7972999999999999E-2</v>
      </c>
      <c r="T1030" t="s">
        <v>28</v>
      </c>
      <c r="U1030" t="s">
        <v>28</v>
      </c>
      <c r="V1030" s="1" t="s">
        <v>124</v>
      </c>
      <c r="W1030" s="1" t="s">
        <v>369</v>
      </c>
      <c r="X1030">
        <v>13887.5613244</v>
      </c>
      <c r="Y1030">
        <v>107755.249463</v>
      </c>
      <c r="Z1030" t="s">
        <v>35</v>
      </c>
      <c r="AA1030">
        <v>0</v>
      </c>
      <c r="AC1030" s="2"/>
      <c r="AD1030" s="2"/>
      <c r="AE1030" s="2"/>
      <c r="AF1030" s="2"/>
      <c r="AG1030" s="2"/>
      <c r="AH1030" s="3">
        <f>INDEX([1]IDEN_level_ids!$B:$B,MATCH(V1030,[1]IDEN_level_ids!$A:$A,0),1)</f>
        <v>1240</v>
      </c>
      <c r="AI1030" s="3">
        <f>INDEX([1]IDEN_level_ids!$B:$B,MATCH(W1030,[1]IDEN_level_ids!$A:$A,0),1)</f>
        <v>832</v>
      </c>
      <c r="AJ1030" t="s">
        <v>32</v>
      </c>
    </row>
    <row r="1031" spans="1:36" hidden="1" x14ac:dyDescent="0.25">
      <c r="A1031">
        <v>15699.941999999999</v>
      </c>
      <c r="B1031" t="s">
        <v>28</v>
      </c>
      <c r="C1031" t="s">
        <v>28</v>
      </c>
      <c r="D1031" t="s">
        <v>28</v>
      </c>
      <c r="E1031" t="s">
        <v>28</v>
      </c>
      <c r="F1031">
        <v>93855.953999999998</v>
      </c>
      <c r="G1031">
        <v>0.22700000000000001</v>
      </c>
      <c r="H1031">
        <v>0</v>
      </c>
      <c r="I1031">
        <v>0.22700000000000001</v>
      </c>
      <c r="J1031" t="s">
        <v>28</v>
      </c>
      <c r="K1031">
        <v>1065.4478248800001</v>
      </c>
      <c r="L1031" t="s">
        <v>29</v>
      </c>
      <c r="M1031">
        <v>6.8207999999999995E-4</v>
      </c>
      <c r="N1031">
        <v>0</v>
      </c>
      <c r="O1031">
        <v>6.8207999999999995E-4</v>
      </c>
      <c r="P1031">
        <v>93857.247313999993</v>
      </c>
      <c r="Q1031">
        <v>6.0085E-2</v>
      </c>
      <c r="R1031">
        <v>0</v>
      </c>
      <c r="S1031">
        <v>6.0085E-2</v>
      </c>
      <c r="T1031" t="s">
        <v>28</v>
      </c>
      <c r="U1031" t="s">
        <v>28</v>
      </c>
      <c r="V1031" s="1" t="s">
        <v>325</v>
      </c>
      <c r="W1031" s="1" t="s">
        <v>234</v>
      </c>
      <c r="X1031">
        <v>24461.206948300001</v>
      </c>
      <c r="Y1031">
        <v>118318.454262</v>
      </c>
      <c r="Z1031" t="s">
        <v>35</v>
      </c>
      <c r="AA1031">
        <v>0</v>
      </c>
      <c r="AC1031">
        <f t="shared" ref="AC1031:AC1032" si="777">IF(ROUND($F1031,2)=IF($AA1030=0,IF($AA1029=0,IF($AA1028=0,ROUND($F1027,2),ROUND($F1028,2)),ROUND($F1029,2)),ROUND($F1030,2)),   0,1)</f>
        <v>1</v>
      </c>
      <c r="AD1031" s="2" t="e">
        <f t="shared" ref="AD1031" si="778">$U1031/$E1031</f>
        <v>#VALUE!</v>
      </c>
      <c r="AE1031" s="2" t="e">
        <f>($F1031-$Y1031+$X1031)/$E1031*$AA1031</f>
        <v>#VALUE!</v>
      </c>
      <c r="AF1031" s="2">
        <f t="shared" ref="AF1031:AG1031" si="779">$S1031/$I1031</f>
        <v>0.26469162995594714</v>
      </c>
      <c r="AG1031" s="2">
        <f t="shared" si="779"/>
        <v>0.26469162995594714</v>
      </c>
      <c r="AH1031" s="3">
        <f>INDEX([1]IDEN_level_ids!$B:$B,MATCH(V1031,[1]IDEN_level_ids!$A:$A,0),1)</f>
        <v>1177</v>
      </c>
      <c r="AI1031" s="3">
        <f>INDEX([1]IDEN_level_ids!$B:$B,MATCH(W1031,[1]IDEN_level_ids!$A:$A,0),1)</f>
        <v>700</v>
      </c>
      <c r="AJ1031" t="s">
        <v>32</v>
      </c>
    </row>
    <row r="1032" spans="1:36" x14ac:dyDescent="0.25">
      <c r="A1032">
        <v>15699.941999999999</v>
      </c>
      <c r="B1032">
        <v>93855.953999999998</v>
      </c>
      <c r="C1032">
        <v>0.22700000000000001</v>
      </c>
      <c r="D1032">
        <v>0</v>
      </c>
      <c r="E1032">
        <v>0.22700000000000001</v>
      </c>
      <c r="F1032">
        <v>93855.953999999998</v>
      </c>
      <c r="G1032">
        <v>0.22700000000000001</v>
      </c>
      <c r="H1032">
        <v>0</v>
      </c>
      <c r="I1032">
        <v>0.22700000000000001</v>
      </c>
      <c r="J1032" t="s">
        <v>28</v>
      </c>
      <c r="K1032">
        <v>1065.4617738300001</v>
      </c>
      <c r="L1032" t="s">
        <v>29</v>
      </c>
      <c r="M1032">
        <v>7.2983E-4</v>
      </c>
      <c r="N1032">
        <v>0</v>
      </c>
      <c r="O1032">
        <v>7.2983E-4</v>
      </c>
      <c r="P1032">
        <v>93856.018542000005</v>
      </c>
      <c r="Q1032">
        <v>6.4291000000000001E-2</v>
      </c>
      <c r="R1032">
        <v>0</v>
      </c>
      <c r="S1032">
        <v>6.4291000000000001E-2</v>
      </c>
      <c r="T1032">
        <v>-6.454E-2</v>
      </c>
      <c r="U1032">
        <v>-6.454E-2</v>
      </c>
      <c r="V1032" s="1" t="s">
        <v>108</v>
      </c>
      <c r="W1032" s="1" t="s">
        <v>178</v>
      </c>
      <c r="X1032">
        <v>23651.8679854</v>
      </c>
      <c r="Y1032">
        <v>117507.886527</v>
      </c>
      <c r="AA1032">
        <v>1</v>
      </c>
      <c r="AC1032" s="2"/>
      <c r="AD1032" s="2">
        <f>$U1032/$E1032</f>
        <v>-0.28431718061674011</v>
      </c>
      <c r="AE1032" s="2">
        <f>$U1032/$E1032</f>
        <v>-0.28431718061674011</v>
      </c>
      <c r="AF1032" s="2">
        <f>$S1032/$I1032</f>
        <v>0.28322026431718061</v>
      </c>
      <c r="AG1032" s="2">
        <f>$S1032/$I1032</f>
        <v>0.28322026431718061</v>
      </c>
      <c r="AH1032" s="3">
        <f>INDEX([1]IDEN_level_ids!$B:$B,MATCH(V1032,[1]IDEN_level_ids!$A:$A,0),1)</f>
        <v>1186</v>
      </c>
      <c r="AI1032" s="3">
        <f>INDEX([1]IDEN_level_ids!$B:$B,MATCH(W1032,[1]IDEN_level_ids!$A:$A,0),1)</f>
        <v>726</v>
      </c>
      <c r="AJ1032" t="s">
        <v>32</v>
      </c>
    </row>
    <row r="1033" spans="1:36" hidden="1" x14ac:dyDescent="0.25">
      <c r="A1033">
        <v>15699.941999999999</v>
      </c>
      <c r="B1033" t="s">
        <v>28</v>
      </c>
      <c r="C1033" t="s">
        <v>28</v>
      </c>
      <c r="D1033" t="s">
        <v>28</v>
      </c>
      <c r="E1033" t="s">
        <v>28</v>
      </c>
      <c r="F1033">
        <v>93855.953999999998</v>
      </c>
      <c r="G1033">
        <v>0.22700000000000001</v>
      </c>
      <c r="H1033">
        <v>0</v>
      </c>
      <c r="I1033">
        <v>0.22700000000000001</v>
      </c>
      <c r="J1033" t="s">
        <v>28</v>
      </c>
      <c r="K1033">
        <v>1065.4694428299999</v>
      </c>
      <c r="L1033" t="s">
        <v>29</v>
      </c>
      <c r="M1033">
        <v>2.4418999999999998E-4</v>
      </c>
      <c r="N1033">
        <v>0</v>
      </c>
      <c r="O1033">
        <v>2.4418999999999998E-4</v>
      </c>
      <c r="P1033">
        <v>93855.342988000004</v>
      </c>
      <c r="Q1033">
        <v>2.1510000000000001E-2</v>
      </c>
      <c r="R1033">
        <v>0</v>
      </c>
      <c r="S1033">
        <v>2.1510000000000001E-2</v>
      </c>
      <c r="T1033" t="s">
        <v>28</v>
      </c>
      <c r="U1033" t="s">
        <v>28</v>
      </c>
      <c r="V1033" s="1" t="s">
        <v>101</v>
      </c>
      <c r="W1033" s="1" t="s">
        <v>300</v>
      </c>
      <c r="X1033">
        <v>21238.726613999999</v>
      </c>
      <c r="Y1033">
        <v>115094.069602</v>
      </c>
      <c r="Z1033" t="s">
        <v>35</v>
      </c>
      <c r="AA1033">
        <v>0</v>
      </c>
      <c r="AC1033" s="2"/>
      <c r="AD1033" s="2" t="e">
        <f>$U1033/$E1033</f>
        <v>#VALUE!</v>
      </c>
      <c r="AE1033" s="2" t="e">
        <f>$U1033/$E1033</f>
        <v>#VALUE!</v>
      </c>
      <c r="AF1033" s="2">
        <f>$S1033/$I1033</f>
        <v>9.475770925110133E-2</v>
      </c>
      <c r="AG1033" s="2">
        <f>$S1033/$I1033</f>
        <v>9.475770925110133E-2</v>
      </c>
      <c r="AH1033" s="3">
        <f>INDEX([1]IDEN_level_ids!$B:$B,MATCH(V1033,[1]IDEN_level_ids!$A:$A,0),1)</f>
        <v>1203</v>
      </c>
      <c r="AI1033" s="3">
        <f>INDEX([1]IDEN_level_ids!$B:$B,MATCH(W1033,[1]IDEN_level_ids!$A:$A,0),1)</f>
        <v>768</v>
      </c>
      <c r="AJ1033" t="s">
        <v>32</v>
      </c>
    </row>
    <row r="1034" spans="1:36" hidden="1" x14ac:dyDescent="0.25">
      <c r="A1034">
        <v>62792.802000000003</v>
      </c>
      <c r="B1034" t="s">
        <v>28</v>
      </c>
      <c r="C1034" t="s">
        <v>28</v>
      </c>
      <c r="D1034" t="s">
        <v>28</v>
      </c>
      <c r="E1034" t="s">
        <v>28</v>
      </c>
      <c r="F1034">
        <v>93850.645999999993</v>
      </c>
      <c r="G1034">
        <v>0.22700000000000001</v>
      </c>
      <c r="H1034">
        <v>0</v>
      </c>
      <c r="I1034">
        <v>0.22700000000000001</v>
      </c>
      <c r="J1034" t="s">
        <v>28</v>
      </c>
      <c r="K1034">
        <v>1065.5068255000001</v>
      </c>
      <c r="L1034" t="s">
        <v>29</v>
      </c>
      <c r="M1034">
        <v>9.6977000000000001E-4</v>
      </c>
      <c r="N1034">
        <v>0</v>
      </c>
      <c r="O1034">
        <v>9.6977000000000001E-4</v>
      </c>
      <c r="P1034">
        <v>93852.050128999996</v>
      </c>
      <c r="Q1034">
        <v>8.5418999999999995E-2</v>
      </c>
      <c r="R1034">
        <v>0</v>
      </c>
      <c r="S1034">
        <v>8.5418999999999995E-2</v>
      </c>
      <c r="T1034" t="s">
        <v>28</v>
      </c>
      <c r="U1034" t="s">
        <v>28</v>
      </c>
      <c r="V1034" s="1" t="s">
        <v>337</v>
      </c>
      <c r="W1034" s="1" t="s">
        <v>137</v>
      </c>
      <c r="X1034">
        <v>39024.254599599997</v>
      </c>
      <c r="Y1034">
        <v>132876.304729</v>
      </c>
      <c r="Z1034" t="s">
        <v>35</v>
      </c>
      <c r="AA1034">
        <v>0</v>
      </c>
      <c r="AD1034" s="2"/>
      <c r="AE1034" s="2"/>
      <c r="AF1034" s="2"/>
      <c r="AG1034" s="2"/>
      <c r="AH1034" s="3">
        <f>INDEX([1]IDEN_level_ids!$B:$B,MATCH(V1034,[1]IDEN_level_ids!$A:$A,0),1)</f>
        <v>1111</v>
      </c>
      <c r="AI1034" s="3">
        <f>INDEX([1]IDEN_level_ids!$B:$B,MATCH(W1034,[1]IDEN_level_ids!$A:$A,0),1)</f>
        <v>483</v>
      </c>
      <c r="AJ1034" t="s">
        <v>32</v>
      </c>
    </row>
    <row r="1035" spans="1:36" hidden="1" x14ac:dyDescent="0.25">
      <c r="A1035">
        <v>62792.802000000003</v>
      </c>
      <c r="B1035" t="s">
        <v>28</v>
      </c>
      <c r="C1035" t="s">
        <v>28</v>
      </c>
      <c r="D1035" t="s">
        <v>28</v>
      </c>
      <c r="E1035" t="s">
        <v>28</v>
      </c>
      <c r="F1035">
        <v>93850.645999999993</v>
      </c>
      <c r="G1035">
        <v>0.22700000000000001</v>
      </c>
      <c r="H1035">
        <v>0</v>
      </c>
      <c r="I1035">
        <v>0.22700000000000001</v>
      </c>
      <c r="J1035" t="s">
        <v>28</v>
      </c>
      <c r="K1035">
        <v>1065.5119389500001</v>
      </c>
      <c r="L1035" t="s">
        <v>29</v>
      </c>
      <c r="M1035">
        <v>2.2063000000000001E-4</v>
      </c>
      <c r="N1035">
        <v>0</v>
      </c>
      <c r="O1035">
        <v>2.2063000000000001E-4</v>
      </c>
      <c r="P1035">
        <v>93851.599728000001</v>
      </c>
      <c r="Q1035">
        <v>1.9434E-2</v>
      </c>
      <c r="R1035">
        <v>0</v>
      </c>
      <c r="S1035">
        <v>1.9434E-2</v>
      </c>
      <c r="T1035" t="s">
        <v>28</v>
      </c>
      <c r="U1035" t="s">
        <v>28</v>
      </c>
      <c r="V1035" s="1" t="s">
        <v>83</v>
      </c>
      <c r="W1035" s="1" t="s">
        <v>307</v>
      </c>
      <c r="X1035">
        <v>19360.079107000001</v>
      </c>
      <c r="Y1035">
        <v>113211.678835</v>
      </c>
      <c r="Z1035" t="s">
        <v>35</v>
      </c>
      <c r="AA1035">
        <v>0</v>
      </c>
      <c r="AC1035" s="2"/>
      <c r="AD1035" s="2" t="e">
        <f>$U1035/$E1035</f>
        <v>#VALUE!</v>
      </c>
      <c r="AE1035" s="2" t="e">
        <f>$U1035/$E1035</f>
        <v>#VALUE!</v>
      </c>
      <c r="AF1035" s="2">
        <f>$S1035/$I1035</f>
        <v>8.5612334801762113E-2</v>
      </c>
      <c r="AG1035" s="2">
        <f>$S1035/$I1035</f>
        <v>8.5612334801762113E-2</v>
      </c>
      <c r="AH1035" s="3">
        <f>INDEX([1]IDEN_level_ids!$B:$B,MATCH(V1035,[1]IDEN_level_ids!$A:$A,0),1)</f>
        <v>1213</v>
      </c>
      <c r="AI1035" s="3">
        <f>INDEX([1]IDEN_level_ids!$B:$B,MATCH(W1035,[1]IDEN_level_ids!$A:$A,0),1)</f>
        <v>783</v>
      </c>
      <c r="AJ1035" t="s">
        <v>32</v>
      </c>
    </row>
    <row r="1036" spans="1:36" x14ac:dyDescent="0.25">
      <c r="A1036">
        <v>62792.802000000003</v>
      </c>
      <c r="B1036">
        <v>93850.645999999993</v>
      </c>
      <c r="C1036">
        <v>0.22700000000000001</v>
      </c>
      <c r="D1036">
        <v>0</v>
      </c>
      <c r="E1036">
        <v>0.22700000000000001</v>
      </c>
      <c r="F1036">
        <v>93850.645999999993</v>
      </c>
      <c r="G1036">
        <v>0.22700000000000001</v>
      </c>
      <c r="H1036">
        <v>0</v>
      </c>
      <c r="I1036">
        <v>0.22700000000000001</v>
      </c>
      <c r="J1036" t="s">
        <v>28</v>
      </c>
      <c r="K1036">
        <v>1065.5190092600001</v>
      </c>
      <c r="L1036" t="s">
        <v>29</v>
      </c>
      <c r="M1036">
        <v>4.7624000000000001E-4</v>
      </c>
      <c r="N1036">
        <v>0</v>
      </c>
      <c r="O1036">
        <v>4.7624000000000001E-4</v>
      </c>
      <c r="P1036">
        <v>93850.976970999996</v>
      </c>
      <c r="Q1036">
        <v>4.1947999999999999E-2</v>
      </c>
      <c r="R1036">
        <v>0</v>
      </c>
      <c r="S1036">
        <v>4.1947999999999999E-2</v>
      </c>
      <c r="T1036" t="s">
        <v>28</v>
      </c>
      <c r="U1036">
        <v>-0.12378</v>
      </c>
      <c r="V1036" s="1" t="s">
        <v>121</v>
      </c>
      <c r="W1036" s="1" t="s">
        <v>212</v>
      </c>
      <c r="X1036">
        <v>25033.890789500001</v>
      </c>
      <c r="Y1036">
        <v>118884.86775999999</v>
      </c>
      <c r="Z1036" t="s">
        <v>67</v>
      </c>
      <c r="AA1036">
        <v>0.84</v>
      </c>
      <c r="AC1036">
        <f t="shared" ref="AC1036:AC1037" si="780">IF(ROUND($F1036,2)=IF($AA1035=0,IF($AA1034=0,IF($AA1033=0,ROUND($F1032,2),ROUND($F1033,2)),ROUND($F1034,2)),ROUND($F1035,2)),   0,1)</f>
        <v>1</v>
      </c>
      <c r="AD1036" s="2">
        <f t="shared" ref="AD1036:AE1036" si="781">$U1036/$E1036</f>
        <v>-0.54528634361233475</v>
      </c>
      <c r="AE1036" s="2">
        <f t="shared" si="781"/>
        <v>-0.54528634361233475</v>
      </c>
      <c r="AF1036" s="2">
        <f t="shared" ref="AF1036:AG1036" si="782">$S1036/$I1036</f>
        <v>0.18479295154185021</v>
      </c>
      <c r="AG1036" s="2">
        <f t="shared" si="782"/>
        <v>0.18479295154185021</v>
      </c>
      <c r="AH1036" s="3">
        <f>INDEX([1]IDEN_level_ids!$B:$B,MATCH(V1036,[1]IDEN_level_ids!$A:$A,0),1)</f>
        <v>1173</v>
      </c>
      <c r="AI1036" s="3">
        <f>INDEX([1]IDEN_level_ids!$B:$B,MATCH(W1036,[1]IDEN_level_ids!$A:$A,0),1)</f>
        <v>682</v>
      </c>
      <c r="AJ1036" t="s">
        <v>32</v>
      </c>
    </row>
    <row r="1037" spans="1:36" x14ac:dyDescent="0.25">
      <c r="A1037">
        <v>62792.802000000003</v>
      </c>
      <c r="B1037">
        <v>93850.645999999993</v>
      </c>
      <c r="C1037">
        <v>0.22700000000000001</v>
      </c>
      <c r="D1037">
        <v>0</v>
      </c>
      <c r="E1037">
        <v>0.22700000000000001</v>
      </c>
      <c r="F1037">
        <v>93850.645999999993</v>
      </c>
      <c r="G1037">
        <v>0.22700000000000001</v>
      </c>
      <c r="H1037">
        <v>0</v>
      </c>
      <c r="I1037">
        <v>0.22700000000000001</v>
      </c>
      <c r="J1037" t="s">
        <v>28</v>
      </c>
      <c r="K1037">
        <v>1065.5337294200001</v>
      </c>
      <c r="L1037" t="s">
        <v>29</v>
      </c>
      <c r="M1037">
        <v>2.2227999999999999E-4</v>
      </c>
      <c r="N1037">
        <v>0</v>
      </c>
      <c r="O1037">
        <v>2.2227999999999999E-4</v>
      </c>
      <c r="P1037">
        <v>93849.680435999995</v>
      </c>
      <c r="Q1037">
        <v>1.9578000000000002E-2</v>
      </c>
      <c r="R1037">
        <v>0</v>
      </c>
      <c r="S1037">
        <v>1.9578000000000002E-2</v>
      </c>
      <c r="T1037" t="s">
        <v>28</v>
      </c>
      <c r="U1037">
        <v>-0.12378</v>
      </c>
      <c r="V1037" s="1" t="s">
        <v>81</v>
      </c>
      <c r="W1037" s="1" t="s">
        <v>232</v>
      </c>
      <c r="X1037">
        <v>19308.903414</v>
      </c>
      <c r="Y1037">
        <v>113158.58385</v>
      </c>
      <c r="Z1037" t="s">
        <v>67</v>
      </c>
      <c r="AA1037">
        <v>0.16</v>
      </c>
      <c r="AC1037">
        <f t="shared" si="780"/>
        <v>0</v>
      </c>
      <c r="AD1037" s="2"/>
      <c r="AE1037" s="2">
        <f>($F1037-$Y1037+$X1037)/$E1037*$AA1037</f>
        <v>0.68057374449217034</v>
      </c>
      <c r="AF1037" s="2"/>
      <c r="AG1037" s="2">
        <f t="shared" ref="AF1036:AG1037" si="783">$S1037/$I1037</f>
        <v>8.6246696035242293E-2</v>
      </c>
      <c r="AH1037" s="3">
        <f>INDEX([1]IDEN_level_ids!$B:$B,MATCH(V1037,[1]IDEN_level_ids!$A:$A,0),1)</f>
        <v>1214</v>
      </c>
      <c r="AI1037" s="3">
        <f>INDEX([1]IDEN_level_ids!$B:$B,MATCH(W1037,[1]IDEN_level_ids!$A:$A,0),1)</f>
        <v>785</v>
      </c>
      <c r="AJ1037" t="s">
        <v>32</v>
      </c>
    </row>
    <row r="1038" spans="1:36" x14ac:dyDescent="0.25">
      <c r="A1038">
        <v>7848.2049999999999</v>
      </c>
      <c r="B1038">
        <v>93845.231</v>
      </c>
      <c r="C1038">
        <v>0.22700000000000001</v>
      </c>
      <c r="D1038">
        <v>0</v>
      </c>
      <c r="E1038">
        <v>0.22700000000000001</v>
      </c>
      <c r="F1038">
        <v>93845.231</v>
      </c>
      <c r="G1038">
        <v>0.22700000000000001</v>
      </c>
      <c r="H1038">
        <v>0</v>
      </c>
      <c r="I1038">
        <v>0.22700000000000001</v>
      </c>
      <c r="J1038" t="s">
        <v>28</v>
      </c>
      <c r="K1038">
        <v>1065.5853390899999</v>
      </c>
      <c r="L1038" t="s">
        <v>29</v>
      </c>
      <c r="M1038">
        <v>4.2582999999999998E-4</v>
      </c>
      <c r="N1038">
        <v>0</v>
      </c>
      <c r="O1038">
        <v>4.2582999999999998E-4</v>
      </c>
      <c r="P1038">
        <v>93845.134999999995</v>
      </c>
      <c r="Q1038">
        <v>3.7502000000000001E-2</v>
      </c>
      <c r="R1038">
        <v>0</v>
      </c>
      <c r="S1038">
        <v>3.7502000000000001E-2</v>
      </c>
      <c r="T1038">
        <v>9.6000000000000002E-2</v>
      </c>
      <c r="U1038">
        <v>9.6000000000000002E-2</v>
      </c>
      <c r="V1038" s="1" t="s">
        <v>121</v>
      </c>
      <c r="W1038" s="1" t="s">
        <v>258</v>
      </c>
      <c r="X1038">
        <v>25033.890789500001</v>
      </c>
      <c r="Y1038">
        <v>118879.02578900001</v>
      </c>
      <c r="AA1038">
        <v>1</v>
      </c>
      <c r="AC1038" s="2"/>
      <c r="AD1038" s="2">
        <f>$U1038/$E1038</f>
        <v>0.42290748898678415</v>
      </c>
      <c r="AE1038" s="2">
        <f>$U1038/$E1038</f>
        <v>0.42290748898678415</v>
      </c>
      <c r="AF1038" s="2">
        <f>$S1038/$I1038</f>
        <v>0.16520704845814976</v>
      </c>
      <c r="AG1038" s="2">
        <f>$S1038/$I1038</f>
        <v>0.16520704845814976</v>
      </c>
      <c r="AH1038" s="3">
        <f>INDEX([1]IDEN_level_ids!$B:$B,MATCH(V1038,[1]IDEN_level_ids!$A:$A,0),1)</f>
        <v>1173</v>
      </c>
      <c r="AI1038" s="3">
        <f>INDEX([1]IDEN_level_ids!$B:$B,MATCH(W1038,[1]IDEN_level_ids!$A:$A,0),1)</f>
        <v>685</v>
      </c>
      <c r="AJ1038" t="s">
        <v>32</v>
      </c>
    </row>
    <row r="1039" spans="1:36" hidden="1" x14ac:dyDescent="0.25">
      <c r="A1039">
        <v>7848.2049999999999</v>
      </c>
      <c r="B1039" t="s">
        <v>28</v>
      </c>
      <c r="C1039" t="s">
        <v>28</v>
      </c>
      <c r="D1039" t="s">
        <v>28</v>
      </c>
      <c r="E1039" t="s">
        <v>28</v>
      </c>
      <c r="F1039">
        <v>93845.231</v>
      </c>
      <c r="G1039">
        <v>0.22700000000000001</v>
      </c>
      <c r="H1039">
        <v>0</v>
      </c>
      <c r="I1039">
        <v>0.22700000000000001</v>
      </c>
      <c r="J1039" t="s">
        <v>28</v>
      </c>
      <c r="K1039">
        <v>1065.5913152999999</v>
      </c>
      <c r="L1039" t="s">
        <v>29</v>
      </c>
      <c r="M1039">
        <v>1.2570000000000001E-3</v>
      </c>
      <c r="N1039">
        <v>0</v>
      </c>
      <c r="O1039">
        <v>1.2570000000000001E-3</v>
      </c>
      <c r="P1039">
        <v>93844.608689999994</v>
      </c>
      <c r="Q1039">
        <v>0.11070000000000001</v>
      </c>
      <c r="R1039">
        <v>0</v>
      </c>
      <c r="S1039">
        <v>0.11070000000000001</v>
      </c>
      <c r="T1039" t="s">
        <v>28</v>
      </c>
      <c r="U1039" t="s">
        <v>28</v>
      </c>
      <c r="V1039" s="1" t="s">
        <v>237</v>
      </c>
      <c r="W1039" s="1" t="s">
        <v>115</v>
      </c>
      <c r="X1039">
        <v>41023.911623</v>
      </c>
      <c r="Y1039">
        <v>134868.52030999999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1102</v>
      </c>
      <c r="AI1039" s="3">
        <f>INDEX([1]IDEN_level_ids!$B:$B,MATCH(W1039,[1]IDEN_level_ids!$A:$A,0),1)</f>
        <v>399</v>
      </c>
      <c r="AJ1039" t="s">
        <v>32</v>
      </c>
    </row>
    <row r="1040" spans="1:36" x14ac:dyDescent="0.25">
      <c r="A1040">
        <v>7847.6350000000002</v>
      </c>
      <c r="B1040">
        <v>93841.774000000005</v>
      </c>
      <c r="C1040">
        <v>0.22700000000000001</v>
      </c>
      <c r="D1040">
        <v>0</v>
      </c>
      <c r="E1040">
        <v>0.22700000000000001</v>
      </c>
      <c r="F1040">
        <v>93841.774000000005</v>
      </c>
      <c r="G1040">
        <v>0.22700000000000001</v>
      </c>
      <c r="H1040">
        <v>0</v>
      </c>
      <c r="I1040">
        <v>0.22700000000000001</v>
      </c>
      <c r="J1040" t="s">
        <v>28</v>
      </c>
      <c r="K1040">
        <v>1065.6243773900001</v>
      </c>
      <c r="L1040" t="s">
        <v>29</v>
      </c>
      <c r="M1040">
        <v>8.8294000000000003E-4</v>
      </c>
      <c r="N1040">
        <v>0</v>
      </c>
      <c r="O1040">
        <v>8.8294000000000003E-4</v>
      </c>
      <c r="P1040">
        <v>93841.697056999998</v>
      </c>
      <c r="Q1040">
        <v>7.7754000000000004E-2</v>
      </c>
      <c r="R1040">
        <v>0</v>
      </c>
      <c r="S1040">
        <v>7.7754000000000004E-2</v>
      </c>
      <c r="T1040">
        <v>7.6939999999999995E-2</v>
      </c>
      <c r="U1040">
        <v>7.6939999999999995E-2</v>
      </c>
      <c r="V1040" s="1" t="s">
        <v>164</v>
      </c>
      <c r="W1040" s="1" t="s">
        <v>252</v>
      </c>
      <c r="X1040">
        <v>23751.498350900001</v>
      </c>
      <c r="Y1040">
        <v>117593.195408</v>
      </c>
      <c r="AA1040">
        <v>1</v>
      </c>
      <c r="AC1040" s="2"/>
      <c r="AD1040" s="2">
        <f>$U1040/$E1040</f>
        <v>0.33894273127753299</v>
      </c>
      <c r="AE1040" s="2">
        <f>$U1040/$E1040</f>
        <v>0.33894273127753299</v>
      </c>
      <c r="AF1040" s="2">
        <f>$S1040/$I1040</f>
        <v>0.34252863436123349</v>
      </c>
      <c r="AG1040" s="2">
        <f>$S1040/$I1040</f>
        <v>0.34252863436123349</v>
      </c>
      <c r="AH1040" s="3">
        <f>INDEX([1]IDEN_level_ids!$B:$B,MATCH(V1040,[1]IDEN_level_ids!$A:$A,0),1)</f>
        <v>1188</v>
      </c>
      <c r="AI1040" s="3">
        <f>INDEX([1]IDEN_level_ids!$B:$B,MATCH(W1040,[1]IDEN_level_ids!$A:$A,0),1)</f>
        <v>723</v>
      </c>
      <c r="AJ1040" t="s">
        <v>32</v>
      </c>
    </row>
    <row r="1041" spans="1:36" x14ac:dyDescent="0.25">
      <c r="A1041">
        <v>23535.672999999999</v>
      </c>
      <c r="B1041">
        <v>93827.134999999995</v>
      </c>
      <c r="C1041">
        <v>0.22700000000000001</v>
      </c>
      <c r="D1041">
        <v>0</v>
      </c>
      <c r="E1041">
        <v>0.22700000000000001</v>
      </c>
      <c r="F1041">
        <v>93827.134999999995</v>
      </c>
      <c r="G1041">
        <v>0.22700000000000001</v>
      </c>
      <c r="H1041">
        <v>0</v>
      </c>
      <c r="I1041">
        <v>0.22700000000000001</v>
      </c>
      <c r="J1041" t="s">
        <v>28</v>
      </c>
      <c r="K1041">
        <v>1065.7838326000001</v>
      </c>
      <c r="L1041" t="s">
        <v>29</v>
      </c>
      <c r="M1041">
        <v>1.1433999999999999E-3</v>
      </c>
      <c r="N1041">
        <v>0</v>
      </c>
      <c r="O1041">
        <v>1.1433999999999999E-3</v>
      </c>
      <c r="P1041">
        <v>93827.65711</v>
      </c>
      <c r="Q1041">
        <v>0.10066</v>
      </c>
      <c r="R1041">
        <v>0</v>
      </c>
      <c r="S1041">
        <v>0.10066</v>
      </c>
      <c r="T1041" t="s">
        <v>28</v>
      </c>
      <c r="U1041">
        <v>-0.17258000000000001</v>
      </c>
      <c r="V1041" s="1" t="s">
        <v>378</v>
      </c>
      <c r="W1041" s="1" t="s">
        <v>344</v>
      </c>
      <c r="X1041">
        <v>23050.577588</v>
      </c>
      <c r="Y1041">
        <v>116878.23469899999</v>
      </c>
      <c r="Z1041" t="s">
        <v>67</v>
      </c>
      <c r="AA1041">
        <v>0.61599999999999999</v>
      </c>
      <c r="AC1041">
        <f t="shared" ref="AC1041:AC1042" si="784">IF(ROUND($F1041,2)=IF($AA1040=0,IF($AA1039=0,IF($AA1038=0,ROUND($F1037,2),ROUND($F1038,2)),ROUND($F1039,2)),ROUND($F1040,2)),   0,1)</f>
        <v>1</v>
      </c>
      <c r="AD1041" s="2">
        <f t="shared" ref="AD1041:AE1041" si="785">$U1041/$E1041</f>
        <v>-0.76026431718061671</v>
      </c>
      <c r="AE1041" s="2">
        <f t="shared" si="785"/>
        <v>-0.76026431718061671</v>
      </c>
      <c r="AF1041" s="2">
        <f t="shared" ref="AF1041:AG1041" si="786">$S1041/$I1041</f>
        <v>0.44343612334801763</v>
      </c>
      <c r="AG1041" s="2">
        <f t="shared" si="786"/>
        <v>0.44343612334801763</v>
      </c>
      <c r="AH1041" s="3">
        <f>INDEX([1]IDEN_level_ids!$B:$B,MATCH(V1041,[1]IDEN_level_ids!$A:$A,0),1)</f>
        <v>1192</v>
      </c>
      <c r="AI1041" s="3">
        <f>INDEX([1]IDEN_level_ids!$B:$B,MATCH(W1041,[1]IDEN_level_ids!$A:$A,0),1)</f>
        <v>737</v>
      </c>
      <c r="AJ1041" t="s">
        <v>32</v>
      </c>
    </row>
    <row r="1042" spans="1:36" x14ac:dyDescent="0.25">
      <c r="A1042">
        <v>23535.672999999999</v>
      </c>
      <c r="B1042">
        <v>93827.134999999995</v>
      </c>
      <c r="C1042">
        <v>0.22700000000000001</v>
      </c>
      <c r="D1042">
        <v>0</v>
      </c>
      <c r="E1042">
        <v>0.22700000000000001</v>
      </c>
      <c r="F1042">
        <v>93827.134999999995</v>
      </c>
      <c r="G1042">
        <v>0.22700000000000001</v>
      </c>
      <c r="H1042">
        <v>0</v>
      </c>
      <c r="I1042">
        <v>0.22700000000000001</v>
      </c>
      <c r="J1042" t="s">
        <v>28</v>
      </c>
      <c r="K1042">
        <v>1065.7941746500001</v>
      </c>
      <c r="L1042" t="s">
        <v>29</v>
      </c>
      <c r="M1042">
        <v>2.6181000000000002E-4</v>
      </c>
      <c r="N1042">
        <v>0</v>
      </c>
      <c r="O1042">
        <v>2.6181000000000002E-4</v>
      </c>
      <c r="P1042">
        <v>93826.746645000007</v>
      </c>
      <c r="Q1042">
        <v>2.3047999999999999E-2</v>
      </c>
      <c r="R1042">
        <v>0</v>
      </c>
      <c r="S1042">
        <v>2.3047999999999999E-2</v>
      </c>
      <c r="T1042" t="s">
        <v>28</v>
      </c>
      <c r="U1042">
        <v>-0.17258000000000001</v>
      </c>
      <c r="V1042" s="1" t="s">
        <v>121</v>
      </c>
      <c r="W1042" s="1" t="s">
        <v>208</v>
      </c>
      <c r="X1042">
        <v>25033.890789500001</v>
      </c>
      <c r="Y1042">
        <v>118860.637434</v>
      </c>
      <c r="Z1042" t="s">
        <v>67</v>
      </c>
      <c r="AA1042">
        <v>0.38400000000000001</v>
      </c>
      <c r="AC1042">
        <f t="shared" si="784"/>
        <v>0</v>
      </c>
      <c r="AD1042" s="2"/>
      <c r="AE1042" s="2">
        <f>($F1042-$Y1042+$X1042)/$E1042*$AA1042</f>
        <v>0.65695379734334702</v>
      </c>
      <c r="AF1042" s="2"/>
      <c r="AG1042" s="2">
        <f t="shared" ref="AG1042" si="787">$S1042/$I1042</f>
        <v>0.10153303964757708</v>
      </c>
      <c r="AH1042" s="3">
        <f>INDEX([1]IDEN_level_ids!$B:$B,MATCH(V1042,[1]IDEN_level_ids!$A:$A,0),1)</f>
        <v>1173</v>
      </c>
      <c r="AI1042" s="3">
        <f>INDEX([1]IDEN_level_ids!$B:$B,MATCH(W1042,[1]IDEN_level_ids!$A:$A,0),1)</f>
        <v>680</v>
      </c>
      <c r="AJ1042" t="s">
        <v>32</v>
      </c>
    </row>
    <row r="1043" spans="1:36" x14ac:dyDescent="0.25">
      <c r="A1043">
        <v>392084.359</v>
      </c>
      <c r="B1043">
        <v>93805.736000000004</v>
      </c>
      <c r="C1043">
        <v>0.22700000000000001</v>
      </c>
      <c r="D1043">
        <v>0</v>
      </c>
      <c r="E1043">
        <v>0.22700000000000001</v>
      </c>
      <c r="F1043">
        <v>93805.736000000004</v>
      </c>
      <c r="G1043">
        <v>0.22700000000000001</v>
      </c>
      <c r="H1043">
        <v>0</v>
      </c>
      <c r="I1043">
        <v>0.22700000000000001</v>
      </c>
      <c r="J1043" t="s">
        <v>28</v>
      </c>
      <c r="K1043">
        <v>1066.0327367299999</v>
      </c>
      <c r="L1043" t="s">
        <v>29</v>
      </c>
      <c r="M1043">
        <v>3.4081999999999998E-4</v>
      </c>
      <c r="N1043">
        <v>0</v>
      </c>
      <c r="O1043">
        <v>3.4081999999999998E-4</v>
      </c>
      <c r="P1043">
        <v>93805.749630999999</v>
      </c>
      <c r="Q1043">
        <v>2.9989999999999999E-2</v>
      </c>
      <c r="R1043">
        <v>0</v>
      </c>
      <c r="S1043">
        <v>2.9989999999999999E-2</v>
      </c>
      <c r="T1043">
        <v>-1.363E-2</v>
      </c>
      <c r="U1043">
        <v>-1.363E-2</v>
      </c>
      <c r="V1043" s="1" t="s">
        <v>291</v>
      </c>
      <c r="W1043" s="1" t="s">
        <v>188</v>
      </c>
      <c r="X1043">
        <v>23442.241585799999</v>
      </c>
      <c r="Y1043">
        <v>117247.991217</v>
      </c>
      <c r="AA1043">
        <v>1</v>
      </c>
      <c r="AC1043" s="2"/>
      <c r="AD1043" s="2">
        <f>$U1043/$E1043</f>
        <v>-6.0044052863436122E-2</v>
      </c>
      <c r="AE1043" s="2">
        <f>$U1043/$E1043</f>
        <v>-6.0044052863436122E-2</v>
      </c>
      <c r="AF1043" s="2">
        <f>$S1043/$I1043</f>
        <v>0.13211453744493393</v>
      </c>
      <c r="AG1043" s="2">
        <f>$S1043/$I1043</f>
        <v>0.13211453744493393</v>
      </c>
      <c r="AH1043" s="3">
        <f>INDEX([1]IDEN_level_ids!$B:$B,MATCH(V1043,[1]IDEN_level_ids!$A:$A,0),1)</f>
        <v>1187</v>
      </c>
      <c r="AI1043" s="3">
        <f>INDEX([1]IDEN_level_ids!$B:$B,MATCH(W1043,[1]IDEN_level_ids!$A:$A,0),1)</f>
        <v>732</v>
      </c>
      <c r="AJ1043" t="s">
        <v>32</v>
      </c>
    </row>
    <row r="1044" spans="1:36" hidden="1" x14ac:dyDescent="0.25">
      <c r="A1044">
        <v>392084.359</v>
      </c>
      <c r="B1044" t="s">
        <v>28</v>
      </c>
      <c r="C1044" t="s">
        <v>28</v>
      </c>
      <c r="D1044" t="s">
        <v>28</v>
      </c>
      <c r="E1044" t="s">
        <v>28</v>
      </c>
      <c r="F1044">
        <v>93805.736000000004</v>
      </c>
      <c r="G1044">
        <v>0.22700000000000001</v>
      </c>
      <c r="H1044">
        <v>0</v>
      </c>
      <c r="I1044">
        <v>0.22700000000000001</v>
      </c>
      <c r="J1044" t="s">
        <v>28</v>
      </c>
      <c r="K1044">
        <v>1066.04217449</v>
      </c>
      <c r="L1044" t="s">
        <v>29</v>
      </c>
      <c r="M1044">
        <v>2.3555000000000001E-4</v>
      </c>
      <c r="N1044">
        <v>0</v>
      </c>
      <c r="O1044">
        <v>2.3555000000000001E-4</v>
      </c>
      <c r="P1044">
        <v>93804.919160999998</v>
      </c>
      <c r="Q1044">
        <v>2.0726999999999999E-2</v>
      </c>
      <c r="R1044">
        <v>0</v>
      </c>
      <c r="S1044">
        <v>2.0726999999999999E-2</v>
      </c>
      <c r="T1044" t="s">
        <v>28</v>
      </c>
      <c r="U1044" t="s">
        <v>28</v>
      </c>
      <c r="V1044" s="1" t="s">
        <v>97</v>
      </c>
      <c r="W1044" s="1" t="s">
        <v>403</v>
      </c>
      <c r="X1044">
        <v>11761.6681618</v>
      </c>
      <c r="Y1044">
        <v>105566.587323</v>
      </c>
      <c r="Z1044" t="s">
        <v>35</v>
      </c>
      <c r="AA1044">
        <v>0</v>
      </c>
      <c r="AC1044">
        <f t="shared" ref="AC1043:AC1046" si="788">IF(ROUND($F1044,2)=IF($AA1043=0,IF($AA1042=0,IF($AA1041=0,ROUND($F1040,2),ROUND($F1041,2)),ROUND($F1042,2)),ROUND($F1043,2)),   0,1)</f>
        <v>0</v>
      </c>
      <c r="AD1044" s="2"/>
      <c r="AE1044" s="2" t="e">
        <f>($F1044-$Y1044+$X1044)/$E1044*$AA1044</f>
        <v>#VALUE!</v>
      </c>
      <c r="AF1044" s="2"/>
      <c r="AG1044" s="2">
        <f t="shared" ref="AF1043:AG1044" si="789">$S1044/$I1044</f>
        <v>9.1308370044052858E-2</v>
      </c>
      <c r="AH1044" s="3">
        <f>INDEX([1]IDEN_level_ids!$B:$B,MATCH(V1044,[1]IDEN_level_ids!$A:$A,0),1)</f>
        <v>1244</v>
      </c>
      <c r="AI1044" s="3">
        <f>INDEX([1]IDEN_level_ids!$B:$B,MATCH(W1044,[1]IDEN_level_ids!$A:$A,0),1)</f>
        <v>861</v>
      </c>
      <c r="AJ1044" t="s">
        <v>32</v>
      </c>
    </row>
    <row r="1045" spans="1:36" hidden="1" x14ac:dyDescent="0.25">
      <c r="A1045">
        <v>15681.777</v>
      </c>
      <c r="B1045" t="s">
        <v>28</v>
      </c>
      <c r="C1045" t="s">
        <v>28</v>
      </c>
      <c r="D1045" t="s">
        <v>28</v>
      </c>
      <c r="E1045" t="s">
        <v>28</v>
      </c>
      <c r="F1045">
        <v>93800.93</v>
      </c>
      <c r="G1045">
        <v>0.45300000000000001</v>
      </c>
      <c r="H1045">
        <v>0</v>
      </c>
      <c r="I1045">
        <v>0.45300000000000001</v>
      </c>
      <c r="J1045" t="s">
        <v>28</v>
      </c>
      <c r="K1045">
        <v>1066.06823988</v>
      </c>
      <c r="L1045" t="s">
        <v>29</v>
      </c>
      <c r="M1045">
        <v>7.3324000000000002E-4</v>
      </c>
      <c r="N1045">
        <v>0</v>
      </c>
      <c r="O1045">
        <v>7.3324000000000002E-4</v>
      </c>
      <c r="P1045">
        <v>93802.625629000002</v>
      </c>
      <c r="Q1045">
        <v>6.4517000000000005E-2</v>
      </c>
      <c r="R1045">
        <v>0</v>
      </c>
      <c r="S1045">
        <v>6.4517000000000005E-2</v>
      </c>
      <c r="T1045" t="s">
        <v>28</v>
      </c>
      <c r="U1045" t="s">
        <v>28</v>
      </c>
      <c r="V1045" s="1" t="s">
        <v>135</v>
      </c>
      <c r="W1045" s="1" t="s">
        <v>196</v>
      </c>
      <c r="X1045">
        <v>23844.580532</v>
      </c>
      <c r="Y1045">
        <v>117647.20616099999</v>
      </c>
      <c r="Z1045" t="s">
        <v>35</v>
      </c>
      <c r="AA1045">
        <v>0</v>
      </c>
      <c r="AC1045">
        <f t="shared" si="788"/>
        <v>1</v>
      </c>
      <c r="AD1045" s="2" t="e">
        <f t="shared" ref="AD1045" si="790">$U1045/$E1045</f>
        <v>#VALUE!</v>
      </c>
      <c r="AE1045" s="2" t="e">
        <f>($F1045-$Y1045+$X1045)/$E1045*$AA1045</f>
        <v>#VALUE!</v>
      </c>
      <c r="AF1045" s="2">
        <f t="shared" ref="AF1045:AG1045" si="791">$S1045/$I1045</f>
        <v>0.14242163355408388</v>
      </c>
      <c r="AG1045" s="2">
        <f t="shared" si="791"/>
        <v>0.14242163355408388</v>
      </c>
      <c r="AH1045" s="3">
        <f>INDEX([1]IDEN_level_ids!$B:$B,MATCH(V1045,[1]IDEN_level_ids!$A:$A,0),1)</f>
        <v>1182</v>
      </c>
      <c r="AI1045" s="3">
        <f>INDEX([1]IDEN_level_ids!$B:$B,MATCH(W1045,[1]IDEN_level_ids!$A:$A,0),1)</f>
        <v>720</v>
      </c>
      <c r="AJ1045" t="s">
        <v>32</v>
      </c>
    </row>
    <row r="1046" spans="1:36" x14ac:dyDescent="0.25">
      <c r="A1046">
        <v>15681.777</v>
      </c>
      <c r="B1046">
        <v>93800.93</v>
      </c>
      <c r="C1046">
        <v>0.45300000000000001</v>
      </c>
      <c r="D1046">
        <v>0</v>
      </c>
      <c r="E1046">
        <v>0.45300000000000001</v>
      </c>
      <c r="F1046">
        <v>93800.93</v>
      </c>
      <c r="G1046">
        <v>0.45300000000000001</v>
      </c>
      <c r="H1046">
        <v>0</v>
      </c>
      <c r="I1046">
        <v>0.45300000000000001</v>
      </c>
      <c r="J1046" t="s">
        <v>28</v>
      </c>
      <c r="K1046">
        <v>1066.0882432999999</v>
      </c>
      <c r="L1046" t="s">
        <v>29</v>
      </c>
      <c r="M1046">
        <v>1.5414000000000001E-3</v>
      </c>
      <c r="N1046">
        <v>0</v>
      </c>
      <c r="O1046">
        <v>1.5414000000000001E-3</v>
      </c>
      <c r="P1046">
        <v>93800.865579999998</v>
      </c>
      <c r="Q1046">
        <v>0.13561999999999999</v>
      </c>
      <c r="R1046">
        <v>0</v>
      </c>
      <c r="S1046">
        <v>0.13561999999999999</v>
      </c>
      <c r="T1046">
        <v>6.4420000000000005E-2</v>
      </c>
      <c r="U1046">
        <v>6.4420000000000005E-2</v>
      </c>
      <c r="V1046" s="1" t="s">
        <v>141</v>
      </c>
      <c r="W1046" s="1" t="s">
        <v>253</v>
      </c>
      <c r="X1046">
        <v>22080.932533300002</v>
      </c>
      <c r="Y1046">
        <v>115881.79811</v>
      </c>
      <c r="AA1046">
        <v>1</v>
      </c>
      <c r="AC1046" s="2"/>
      <c r="AD1046" s="2">
        <f>$U1046/$E1046</f>
        <v>0.14220750551876379</v>
      </c>
      <c r="AE1046" s="2">
        <f>$U1046/$E1046</f>
        <v>0.14220750551876379</v>
      </c>
      <c r="AF1046" s="2">
        <f>$S1046/$I1046</f>
        <v>0.29938189845474611</v>
      </c>
      <c r="AG1046" s="2">
        <f>$S1046/$I1046</f>
        <v>0.29938189845474611</v>
      </c>
      <c r="AH1046" s="3">
        <f>INDEX([1]IDEN_level_ids!$B:$B,MATCH(V1046,[1]IDEN_level_ids!$A:$A,0),1)</f>
        <v>1196</v>
      </c>
      <c r="AI1046" s="3">
        <f>INDEX([1]IDEN_level_ids!$B:$B,MATCH(W1046,[1]IDEN_level_ids!$A:$A,0),1)</f>
        <v>752</v>
      </c>
      <c r="AJ1046" t="s">
        <v>32</v>
      </c>
    </row>
    <row r="1047" spans="1:36" hidden="1" x14ac:dyDescent="0.25">
      <c r="A1047">
        <v>15681.777</v>
      </c>
      <c r="B1047" t="s">
        <v>28</v>
      </c>
      <c r="C1047" t="s">
        <v>28</v>
      </c>
      <c r="D1047" t="s">
        <v>28</v>
      </c>
      <c r="E1047" t="s">
        <v>28</v>
      </c>
      <c r="F1047">
        <v>93800.93</v>
      </c>
      <c r="G1047">
        <v>0.45300000000000001</v>
      </c>
      <c r="H1047">
        <v>0</v>
      </c>
      <c r="I1047">
        <v>0.45300000000000001</v>
      </c>
      <c r="J1047" t="s">
        <v>28</v>
      </c>
      <c r="K1047">
        <v>1066.09506977</v>
      </c>
      <c r="L1047" t="s">
        <v>29</v>
      </c>
      <c r="M1047">
        <v>3.5194000000000002E-4</v>
      </c>
      <c r="N1047">
        <v>0</v>
      </c>
      <c r="O1047">
        <v>3.5194000000000002E-4</v>
      </c>
      <c r="P1047">
        <v>93800.264943999995</v>
      </c>
      <c r="Q1047">
        <v>3.0966E-2</v>
      </c>
      <c r="R1047">
        <v>0</v>
      </c>
      <c r="S1047">
        <v>3.0966E-2</v>
      </c>
      <c r="T1047" t="s">
        <v>28</v>
      </c>
      <c r="U1047" t="s">
        <v>28</v>
      </c>
      <c r="V1047" s="1" t="s">
        <v>30</v>
      </c>
      <c r="W1047" s="1" t="s">
        <v>373</v>
      </c>
      <c r="X1047">
        <v>17534.771569</v>
      </c>
      <c r="Y1047">
        <v>111335.036513</v>
      </c>
      <c r="Z1047" t="s">
        <v>35</v>
      </c>
      <c r="AA1047">
        <v>0</v>
      </c>
      <c r="AC1047" s="2"/>
      <c r="AD1047" s="2" t="e">
        <f t="shared" ref="AD1047:AE1049" si="792">$U1047/$E1047</f>
        <v>#VALUE!</v>
      </c>
      <c r="AE1047" s="2" t="e">
        <f t="shared" si="792"/>
        <v>#VALUE!</v>
      </c>
      <c r="AF1047" s="2">
        <f t="shared" ref="AF1047:AG1049" si="793">$S1047/$I1047</f>
        <v>6.8357615894039728E-2</v>
      </c>
      <c r="AG1047" s="2">
        <f t="shared" ref="AF1046:AG1050" si="794">$S1047/$I1047</f>
        <v>6.8357615894039728E-2</v>
      </c>
      <c r="AH1047" s="3">
        <f>INDEX([1]IDEN_level_ids!$B:$B,MATCH(V1047,[1]IDEN_level_ids!$A:$A,0),1)</f>
        <v>1223</v>
      </c>
      <c r="AI1047" s="3">
        <f>INDEX([1]IDEN_level_ids!$B:$B,MATCH(W1047,[1]IDEN_level_ids!$A:$A,0),1)</f>
        <v>801</v>
      </c>
      <c r="AJ1047" t="s">
        <v>32</v>
      </c>
    </row>
    <row r="1048" spans="1:36" hidden="1" x14ac:dyDescent="0.25">
      <c r="A1048">
        <v>15681.777</v>
      </c>
      <c r="B1048" t="s">
        <v>28</v>
      </c>
      <c r="C1048" t="s">
        <v>28</v>
      </c>
      <c r="D1048" t="s">
        <v>28</v>
      </c>
      <c r="E1048" t="s">
        <v>28</v>
      </c>
      <c r="F1048">
        <v>93800.93</v>
      </c>
      <c r="G1048">
        <v>0.45300000000000001</v>
      </c>
      <c r="H1048">
        <v>0</v>
      </c>
      <c r="I1048">
        <v>0.45300000000000001</v>
      </c>
      <c r="J1048" t="s">
        <v>28</v>
      </c>
      <c r="K1048">
        <v>1066.1012739400001</v>
      </c>
      <c r="L1048" t="s">
        <v>29</v>
      </c>
      <c r="M1048">
        <v>7.9036000000000004E-4</v>
      </c>
      <c r="N1048">
        <v>0</v>
      </c>
      <c r="O1048">
        <v>7.9036000000000004E-4</v>
      </c>
      <c r="P1048">
        <v>93799.719073999993</v>
      </c>
      <c r="Q1048">
        <v>6.9539000000000004E-2</v>
      </c>
      <c r="R1048">
        <v>0</v>
      </c>
      <c r="S1048">
        <v>6.9539000000000004E-2</v>
      </c>
      <c r="T1048" t="s">
        <v>28</v>
      </c>
      <c r="U1048" t="s">
        <v>28</v>
      </c>
      <c r="V1048" s="1" t="s">
        <v>142</v>
      </c>
      <c r="W1048" s="1" t="s">
        <v>200</v>
      </c>
      <c r="X1048">
        <v>22527.714745000001</v>
      </c>
      <c r="Y1048">
        <v>116327.433819</v>
      </c>
      <c r="Z1048" t="s">
        <v>35</v>
      </c>
      <c r="AA1048">
        <v>0</v>
      </c>
      <c r="AC1048" s="2"/>
      <c r="AD1048" s="2" t="e">
        <f t="shared" si="792"/>
        <v>#VALUE!</v>
      </c>
      <c r="AE1048" s="2" t="e">
        <f t="shared" si="792"/>
        <v>#VALUE!</v>
      </c>
      <c r="AF1048" s="2">
        <f t="shared" si="793"/>
        <v>0.15350772626931566</v>
      </c>
      <c r="AG1048" s="2">
        <f t="shared" si="794"/>
        <v>0.15350772626931566</v>
      </c>
      <c r="AH1048" s="3">
        <f>INDEX([1]IDEN_level_ids!$B:$B,MATCH(V1048,[1]IDEN_level_ids!$A:$A,0),1)</f>
        <v>1193</v>
      </c>
      <c r="AI1048" s="3">
        <f>INDEX([1]IDEN_level_ids!$B:$B,MATCH(W1048,[1]IDEN_level_ids!$A:$A,0),1)</f>
        <v>741</v>
      </c>
      <c r="AJ1048" t="s">
        <v>32</v>
      </c>
    </row>
    <row r="1049" spans="1:36" x14ac:dyDescent="0.25">
      <c r="A1049">
        <v>15677.867</v>
      </c>
      <c r="B1049">
        <v>93789.142000000007</v>
      </c>
      <c r="C1049">
        <v>0.28299999999999997</v>
      </c>
      <c r="D1049">
        <v>0</v>
      </c>
      <c r="E1049">
        <v>0.28299999999999997</v>
      </c>
      <c r="F1049">
        <v>93789.142000000007</v>
      </c>
      <c r="G1049">
        <v>0.28299999999999997</v>
      </c>
      <c r="H1049">
        <v>0</v>
      </c>
      <c r="I1049">
        <v>0.28299999999999997</v>
      </c>
      <c r="J1049" t="s">
        <v>28</v>
      </c>
      <c r="K1049">
        <v>1066.2201940099999</v>
      </c>
      <c r="L1049" t="s">
        <v>29</v>
      </c>
      <c r="M1049">
        <v>2.7705999999999998E-4</v>
      </c>
      <c r="N1049">
        <v>0</v>
      </c>
      <c r="O1049">
        <v>2.7705999999999998E-4</v>
      </c>
      <c r="P1049">
        <v>93789.257192999998</v>
      </c>
      <c r="Q1049">
        <v>2.4371E-2</v>
      </c>
      <c r="R1049">
        <v>0</v>
      </c>
      <c r="S1049">
        <v>2.4371E-2</v>
      </c>
      <c r="T1049" t="s">
        <v>28</v>
      </c>
      <c r="U1049">
        <v>1.5990000000000001E-2</v>
      </c>
      <c r="V1049" s="1" t="s">
        <v>76</v>
      </c>
      <c r="W1049" s="1" t="s">
        <v>222</v>
      </c>
      <c r="X1049">
        <v>21535.163990000001</v>
      </c>
      <c r="Y1049">
        <v>115324.421183</v>
      </c>
      <c r="Z1049" t="s">
        <v>67</v>
      </c>
      <c r="AA1049">
        <v>0.52300000000000002</v>
      </c>
      <c r="AC1049">
        <f t="shared" ref="AC1049:AC1052" si="795">IF(ROUND($F1049,2)=IF($AA1048=0,IF($AA1047=0,IF($AA1046=0,ROUND($F1045,2),ROUND($F1046,2)),ROUND($F1047,2)),ROUND($F1048,2)),   0,1)</f>
        <v>1</v>
      </c>
      <c r="AD1049" s="2">
        <f t="shared" si="792"/>
        <v>5.6501766784452304E-2</v>
      </c>
      <c r="AE1049" s="2">
        <f t="shared" si="792"/>
        <v>5.6501766784452304E-2</v>
      </c>
      <c r="AF1049" s="2">
        <f t="shared" si="793"/>
        <v>8.6116607773851606E-2</v>
      </c>
      <c r="AG1049" s="2">
        <f t="shared" si="793"/>
        <v>8.6116607773851606E-2</v>
      </c>
      <c r="AH1049" s="3">
        <f>INDEX([1]IDEN_level_ids!$B:$B,MATCH(V1049,[1]IDEN_level_ids!$A:$A,0),1)</f>
        <v>1199</v>
      </c>
      <c r="AI1049" s="3">
        <f>INDEX([1]IDEN_level_ids!$B:$B,MATCH(W1049,[1]IDEN_level_ids!$A:$A,0),1)</f>
        <v>764</v>
      </c>
      <c r="AJ1049" t="s">
        <v>32</v>
      </c>
    </row>
    <row r="1050" spans="1:36" x14ac:dyDescent="0.25">
      <c r="A1050">
        <v>15677.867</v>
      </c>
      <c r="B1050">
        <v>93789.142000000007</v>
      </c>
      <c r="C1050">
        <v>0.28299999999999997</v>
      </c>
      <c r="D1050">
        <v>0</v>
      </c>
      <c r="E1050">
        <v>0.28299999999999997</v>
      </c>
      <c r="F1050">
        <v>93789.142000000007</v>
      </c>
      <c r="G1050">
        <v>0.28299999999999997</v>
      </c>
      <c r="H1050">
        <v>0</v>
      </c>
      <c r="I1050">
        <v>0.28299999999999997</v>
      </c>
      <c r="J1050" t="s">
        <v>28</v>
      </c>
      <c r="K1050">
        <v>1066.22332366</v>
      </c>
      <c r="L1050" t="s">
        <v>29</v>
      </c>
      <c r="M1050">
        <v>6.9074999999999996E-4</v>
      </c>
      <c r="N1050">
        <v>0</v>
      </c>
      <c r="O1050">
        <v>6.9074999999999996E-4</v>
      </c>
      <c r="P1050">
        <v>93788.981895999998</v>
      </c>
      <c r="Q1050">
        <v>6.0761000000000003E-2</v>
      </c>
      <c r="R1050">
        <v>0</v>
      </c>
      <c r="S1050">
        <v>6.0761000000000003E-2</v>
      </c>
      <c r="T1050" t="s">
        <v>28</v>
      </c>
      <c r="U1050">
        <v>1.5990000000000001E-2</v>
      </c>
      <c r="V1050" s="1" t="s">
        <v>164</v>
      </c>
      <c r="W1050" s="1" t="s">
        <v>358</v>
      </c>
      <c r="X1050">
        <v>23751.498350900001</v>
      </c>
      <c r="Y1050">
        <v>117540.480247</v>
      </c>
      <c r="Z1050" t="s">
        <v>67</v>
      </c>
      <c r="AA1050">
        <v>0.47599999999999998</v>
      </c>
      <c r="AC1050">
        <f t="shared" si="795"/>
        <v>0</v>
      </c>
      <c r="AD1050" s="2"/>
      <c r="AE1050" s="2">
        <f>($F1050-$Y1050+$X1050)/$E1050*$AA1050</f>
        <v>0.26929136538588483</v>
      </c>
      <c r="AF1050" s="2"/>
      <c r="AG1050" s="2">
        <f t="shared" si="794"/>
        <v>0.21470318021201415</v>
      </c>
      <c r="AH1050" s="3">
        <f>INDEX([1]IDEN_level_ids!$B:$B,MATCH(V1050,[1]IDEN_level_ids!$A:$A,0),1)</f>
        <v>1188</v>
      </c>
      <c r="AI1050" s="3">
        <f>INDEX([1]IDEN_level_ids!$B:$B,MATCH(W1050,[1]IDEN_level_ids!$A:$A,0),1)</f>
        <v>725</v>
      </c>
      <c r="AJ1050" t="s">
        <v>32</v>
      </c>
    </row>
    <row r="1051" spans="1:36" x14ac:dyDescent="0.25">
      <c r="A1051">
        <v>78371.543000000005</v>
      </c>
      <c r="B1051">
        <v>93778.414000000004</v>
      </c>
      <c r="C1051">
        <v>0.22700000000000001</v>
      </c>
      <c r="D1051">
        <v>0</v>
      </c>
      <c r="E1051">
        <v>0.22700000000000001</v>
      </c>
      <c r="F1051">
        <v>93778.414000000004</v>
      </c>
      <c r="G1051">
        <v>0.22700000000000001</v>
      </c>
      <c r="H1051">
        <v>0</v>
      </c>
      <c r="I1051">
        <v>0.22700000000000001</v>
      </c>
      <c r="J1051" t="s">
        <v>28</v>
      </c>
      <c r="K1051">
        <v>1066.3426652000001</v>
      </c>
      <c r="L1051" t="s">
        <v>29</v>
      </c>
      <c r="M1051">
        <v>1.5097999999999999E-3</v>
      </c>
      <c r="N1051">
        <v>0</v>
      </c>
      <c r="O1051">
        <v>1.5097999999999999E-3</v>
      </c>
      <c r="P1051">
        <v>93778.485350000003</v>
      </c>
      <c r="Q1051">
        <v>0.13278000000000001</v>
      </c>
      <c r="R1051">
        <v>0</v>
      </c>
      <c r="S1051">
        <v>0.13278000000000001</v>
      </c>
      <c r="T1051" t="s">
        <v>28</v>
      </c>
      <c r="U1051">
        <v>7.9630000000000006E-2</v>
      </c>
      <c r="V1051" s="1" t="s">
        <v>260</v>
      </c>
      <c r="W1051" s="1" t="s">
        <v>170</v>
      </c>
      <c r="X1051">
        <v>39733.0370521</v>
      </c>
      <c r="Y1051">
        <v>133511.52239999999</v>
      </c>
      <c r="Z1051" t="s">
        <v>67</v>
      </c>
      <c r="AA1051">
        <v>0.32300000000000001</v>
      </c>
      <c r="AC1051">
        <f t="shared" si="795"/>
        <v>1</v>
      </c>
      <c r="AD1051" s="2">
        <f t="shared" ref="AD1051:AE1051" si="796">$U1051/$E1051</f>
        <v>0.35079295154185025</v>
      </c>
      <c r="AE1051" s="2">
        <f t="shared" si="796"/>
        <v>0.35079295154185025</v>
      </c>
      <c r="AF1051" s="2">
        <f t="shared" ref="AF1051:AG1051" si="797">$S1051/$I1051</f>
        <v>0.58493392070484584</v>
      </c>
      <c r="AG1051" s="2">
        <f t="shared" si="797"/>
        <v>0.58493392070484584</v>
      </c>
      <c r="AH1051" s="3">
        <f>INDEX([1]IDEN_level_ids!$B:$B,MATCH(V1051,[1]IDEN_level_ids!$A:$A,0),1)</f>
        <v>1107</v>
      </c>
      <c r="AI1051" s="3">
        <f>INDEX([1]IDEN_level_ids!$B:$B,MATCH(W1051,[1]IDEN_level_ids!$A:$A,0),1)</f>
        <v>464</v>
      </c>
      <c r="AJ1051" t="s">
        <v>32</v>
      </c>
    </row>
    <row r="1052" spans="1:36" x14ac:dyDescent="0.25">
      <c r="A1052">
        <v>78371.543000000005</v>
      </c>
      <c r="B1052">
        <v>93778.414000000004</v>
      </c>
      <c r="C1052">
        <v>0.22700000000000001</v>
      </c>
      <c r="D1052">
        <v>0</v>
      </c>
      <c r="E1052">
        <v>0.22700000000000001</v>
      </c>
      <c r="F1052">
        <v>93778.414000000004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1066.3451994300001</v>
      </c>
      <c r="L1052" t="s">
        <v>29</v>
      </c>
      <c r="M1052">
        <v>8.4477E-4</v>
      </c>
      <c r="N1052">
        <v>0</v>
      </c>
      <c r="O1052">
        <v>8.4477E-4</v>
      </c>
      <c r="P1052">
        <v>93778.262474000003</v>
      </c>
      <c r="Q1052">
        <v>7.4292999999999998E-2</v>
      </c>
      <c r="R1052">
        <v>0</v>
      </c>
      <c r="S1052">
        <v>7.4292999999999998E-2</v>
      </c>
      <c r="T1052" t="s">
        <v>28</v>
      </c>
      <c r="U1052">
        <v>7.9630000000000006E-2</v>
      </c>
      <c r="V1052" s="1" t="s">
        <v>393</v>
      </c>
      <c r="W1052" s="1" t="s">
        <v>191</v>
      </c>
      <c r="X1052">
        <v>27604.236113700001</v>
      </c>
      <c r="Y1052">
        <v>121382.498588</v>
      </c>
      <c r="Z1052" t="s">
        <v>67</v>
      </c>
      <c r="AA1052">
        <v>0.67700000000000005</v>
      </c>
      <c r="AC1052">
        <f t="shared" si="795"/>
        <v>0</v>
      </c>
      <c r="AD1052" s="2"/>
      <c r="AE1052" s="2">
        <f>($F1052-$Y1052+$X1052)/$E1052*$AA1052</f>
        <v>0.45190704362074924</v>
      </c>
      <c r="AF1052" s="2"/>
      <c r="AG1052" s="2">
        <f t="shared" ref="AF1051:AG1055" si="798">$S1052/$I1052</f>
        <v>0.32728193832599117</v>
      </c>
      <c r="AH1052" s="3">
        <f>INDEX([1]IDEN_level_ids!$B:$B,MATCH(V1052,[1]IDEN_level_ids!$A:$A,0),1)</f>
        <v>1158</v>
      </c>
      <c r="AI1052" s="3">
        <f>INDEX([1]IDEN_level_ids!$B:$B,MATCH(W1052,[1]IDEN_level_ids!$A:$A,0),1)</f>
        <v>642</v>
      </c>
      <c r="AJ1052" t="s">
        <v>32</v>
      </c>
    </row>
    <row r="1053" spans="1:36" x14ac:dyDescent="0.25">
      <c r="A1053">
        <v>2350.6190000000001</v>
      </c>
      <c r="B1053">
        <v>93767.83</v>
      </c>
      <c r="C1053">
        <v>0.22800000000000001</v>
      </c>
      <c r="D1053">
        <v>0</v>
      </c>
      <c r="E1053">
        <v>0.22800000000000001</v>
      </c>
      <c r="F1053">
        <v>93767.83</v>
      </c>
      <c r="G1053">
        <v>0.22800000000000001</v>
      </c>
      <c r="H1053">
        <v>0</v>
      </c>
      <c r="I1053">
        <v>0.22800000000000001</v>
      </c>
      <c r="J1053" t="s">
        <v>28</v>
      </c>
      <c r="K1053">
        <v>1066.4628288399999</v>
      </c>
      <c r="L1053" t="s">
        <v>29</v>
      </c>
      <c r="M1053">
        <v>3.2484000000000001E-4</v>
      </c>
      <c r="N1053">
        <v>0</v>
      </c>
      <c r="O1053">
        <v>3.2484000000000001E-4</v>
      </c>
      <c r="P1053">
        <v>93767.918858000005</v>
      </c>
      <c r="Q1053">
        <v>2.8562000000000001E-2</v>
      </c>
      <c r="R1053">
        <v>0</v>
      </c>
      <c r="S1053">
        <v>2.8562000000000001E-2</v>
      </c>
      <c r="T1053">
        <v>-8.8859999999999995E-2</v>
      </c>
      <c r="U1053">
        <v>-8.8859999999999995E-2</v>
      </c>
      <c r="V1053" s="1" t="s">
        <v>36</v>
      </c>
      <c r="W1053" s="1" t="s">
        <v>298</v>
      </c>
      <c r="X1053">
        <v>17113.175766</v>
      </c>
      <c r="Y1053">
        <v>110881.094624</v>
      </c>
      <c r="AA1053">
        <v>1</v>
      </c>
      <c r="AC1053" s="2"/>
      <c r="AD1053" s="2">
        <f t="shared" ref="AD1051:AE1055" si="799">$U1053/$E1053</f>
        <v>-0.3897368421052631</v>
      </c>
      <c r="AE1053" s="2">
        <f t="shared" si="799"/>
        <v>-0.3897368421052631</v>
      </c>
      <c r="AF1053" s="2">
        <f t="shared" si="798"/>
        <v>0.1252719298245614</v>
      </c>
      <c r="AG1053" s="2">
        <f t="shared" si="798"/>
        <v>0.1252719298245614</v>
      </c>
      <c r="AH1053" s="3">
        <f>INDEX([1]IDEN_level_ids!$B:$B,MATCH(V1053,[1]IDEN_level_ids!$A:$A,0),1)</f>
        <v>1226</v>
      </c>
      <c r="AI1053" s="3">
        <f>INDEX([1]IDEN_level_ids!$B:$B,MATCH(W1053,[1]IDEN_level_ids!$A:$A,0),1)</f>
        <v>810</v>
      </c>
      <c r="AJ1053" t="s">
        <v>32</v>
      </c>
    </row>
    <row r="1054" spans="1:36" x14ac:dyDescent="0.25">
      <c r="A1054">
        <v>1566.9190000000001</v>
      </c>
      <c r="B1054">
        <v>93763.046000000002</v>
      </c>
      <c r="C1054">
        <v>0.22700000000000001</v>
      </c>
      <c r="D1054">
        <v>0</v>
      </c>
      <c r="E1054">
        <v>0.22700000000000001</v>
      </c>
      <c r="F1054">
        <v>93763.046000000002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1066.5193684000001</v>
      </c>
      <c r="L1054" t="s">
        <v>29</v>
      </c>
      <c r="M1054">
        <v>1.1352999999999999E-3</v>
      </c>
      <c r="N1054">
        <v>0</v>
      </c>
      <c r="O1054">
        <v>1.1352999999999999E-3</v>
      </c>
      <c r="P1054">
        <v>93762.947929000002</v>
      </c>
      <c r="Q1054">
        <v>9.9806000000000006E-2</v>
      </c>
      <c r="R1054">
        <v>0</v>
      </c>
      <c r="S1054">
        <v>9.9806000000000006E-2</v>
      </c>
      <c r="T1054">
        <v>9.8070000000000004E-2</v>
      </c>
      <c r="U1054">
        <v>9.8070000000000004E-2</v>
      </c>
      <c r="V1054" s="1" t="s">
        <v>325</v>
      </c>
      <c r="W1054" s="1" t="s">
        <v>333</v>
      </c>
      <c r="X1054">
        <v>24461.206948300001</v>
      </c>
      <c r="Y1054">
        <v>118224.15487699999</v>
      </c>
      <c r="AA1054">
        <v>1</v>
      </c>
      <c r="AC1054" s="2"/>
      <c r="AD1054" s="2">
        <f t="shared" si="799"/>
        <v>0.43202643171806165</v>
      </c>
      <c r="AE1054" s="2">
        <f t="shared" si="799"/>
        <v>0.43202643171806165</v>
      </c>
      <c r="AF1054" s="2">
        <f t="shared" si="798"/>
        <v>0.43967400881057273</v>
      </c>
      <c r="AG1054" s="2">
        <f t="shared" si="798"/>
        <v>0.43967400881057273</v>
      </c>
      <c r="AH1054" s="3">
        <f>INDEX([1]IDEN_level_ids!$B:$B,MATCH(V1054,[1]IDEN_level_ids!$A:$A,0),1)</f>
        <v>1177</v>
      </c>
      <c r="AI1054" s="3">
        <f>INDEX([1]IDEN_level_ids!$B:$B,MATCH(W1054,[1]IDEN_level_ids!$A:$A,0),1)</f>
        <v>703</v>
      </c>
      <c r="AJ1054" t="s">
        <v>32</v>
      </c>
    </row>
    <row r="1055" spans="1:36" x14ac:dyDescent="0.25">
      <c r="A1055">
        <v>15667.726000000001</v>
      </c>
      <c r="B1055">
        <v>93758.676000000007</v>
      </c>
      <c r="C1055">
        <v>0.22700000000000001</v>
      </c>
      <c r="D1055">
        <v>0</v>
      </c>
      <c r="E1055">
        <v>0.22700000000000001</v>
      </c>
      <c r="F1055">
        <v>93758.676000000007</v>
      </c>
      <c r="G1055">
        <v>0.22700000000000001</v>
      </c>
      <c r="H1055">
        <v>0</v>
      </c>
      <c r="I1055">
        <v>0.22700000000000001</v>
      </c>
      <c r="J1055" t="s">
        <v>28</v>
      </c>
      <c r="K1055">
        <v>1066.57017348</v>
      </c>
      <c r="L1055" t="s">
        <v>29</v>
      </c>
      <c r="M1055">
        <v>2.1406999999999999E-4</v>
      </c>
      <c r="N1055">
        <v>0</v>
      </c>
      <c r="O1055">
        <v>2.1406999999999999E-4</v>
      </c>
      <c r="P1055">
        <v>93758.481614000004</v>
      </c>
      <c r="Q1055">
        <v>1.8818000000000001E-2</v>
      </c>
      <c r="R1055">
        <v>0</v>
      </c>
      <c r="S1055">
        <v>1.8818000000000001E-2</v>
      </c>
      <c r="T1055">
        <v>0.19439000000000001</v>
      </c>
      <c r="U1055">
        <v>0.19439000000000001</v>
      </c>
      <c r="V1055" s="1" t="s">
        <v>134</v>
      </c>
      <c r="W1055" s="1" t="s">
        <v>313</v>
      </c>
      <c r="X1055">
        <v>19872.419811</v>
      </c>
      <c r="Y1055">
        <v>113630.901425</v>
      </c>
      <c r="AA1055">
        <v>1</v>
      </c>
      <c r="AC1055" s="2"/>
      <c r="AD1055" s="2">
        <f t="shared" si="799"/>
        <v>0.85634361233480172</v>
      </c>
      <c r="AE1055" s="2">
        <f t="shared" si="799"/>
        <v>0.85634361233480172</v>
      </c>
      <c r="AF1055" s="2">
        <f t="shared" si="798"/>
        <v>8.2898678414096913E-2</v>
      </c>
      <c r="AG1055" s="2">
        <f t="shared" si="798"/>
        <v>8.2898678414096913E-2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780</v>
      </c>
      <c r="AJ1055" t="s">
        <v>32</v>
      </c>
    </row>
    <row r="1056" spans="1:36" hidden="1" x14ac:dyDescent="0.25">
      <c r="A1056">
        <v>15667.726000000001</v>
      </c>
      <c r="B1056" t="s">
        <v>28</v>
      </c>
      <c r="C1056" t="s">
        <v>28</v>
      </c>
      <c r="D1056" t="s">
        <v>28</v>
      </c>
      <c r="E1056" t="s">
        <v>28</v>
      </c>
      <c r="F1056">
        <v>93758.676000000007</v>
      </c>
      <c r="G1056">
        <v>0.22700000000000001</v>
      </c>
      <c r="H1056">
        <v>0</v>
      </c>
      <c r="I1056">
        <v>0.22700000000000001</v>
      </c>
      <c r="J1056" t="s">
        <v>28</v>
      </c>
      <c r="K1056">
        <v>1066.5792034399999</v>
      </c>
      <c r="L1056" t="s">
        <v>29</v>
      </c>
      <c r="M1056">
        <v>2.1641999999999999E-4</v>
      </c>
      <c r="N1056">
        <v>0</v>
      </c>
      <c r="O1056">
        <v>2.1641999999999999E-4</v>
      </c>
      <c r="P1056">
        <v>93757.687827999995</v>
      </c>
      <c r="Q1056">
        <v>1.9023999999999999E-2</v>
      </c>
      <c r="R1056">
        <v>0</v>
      </c>
      <c r="S1056">
        <v>1.9023999999999999E-2</v>
      </c>
      <c r="T1056" t="s">
        <v>28</v>
      </c>
      <c r="U1056" t="s">
        <v>28</v>
      </c>
      <c r="V1056" s="1" t="s">
        <v>329</v>
      </c>
      <c r="W1056" s="1" t="s">
        <v>404</v>
      </c>
      <c r="X1056">
        <v>10138.135239400001</v>
      </c>
      <c r="Y1056">
        <v>103895.823067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1247</v>
      </c>
      <c r="AI1056" s="3">
        <f>INDEX([1]IDEN_level_ids!$B:$B,MATCH(W1056,[1]IDEN_level_ids!$A:$A,0),1)</f>
        <v>873</v>
      </c>
      <c r="AJ1056" t="s">
        <v>32</v>
      </c>
    </row>
    <row r="1057" spans="1:36" x14ac:dyDescent="0.25">
      <c r="A1057">
        <v>156581.60399999999</v>
      </c>
      <c r="B1057">
        <v>93729.957999999999</v>
      </c>
      <c r="C1057">
        <v>0.22700000000000001</v>
      </c>
      <c r="D1057">
        <v>0</v>
      </c>
      <c r="E1057">
        <v>0.22700000000000001</v>
      </c>
      <c r="F1057">
        <v>93729.957999999999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1066.8952264</v>
      </c>
      <c r="L1057" t="s">
        <v>29</v>
      </c>
      <c r="M1057">
        <v>8.9125999999999995E-4</v>
      </c>
      <c r="N1057">
        <v>0</v>
      </c>
      <c r="O1057">
        <v>8.9125999999999995E-4</v>
      </c>
      <c r="P1057">
        <v>93729.916045999998</v>
      </c>
      <c r="Q1057">
        <v>7.8298999999999994E-2</v>
      </c>
      <c r="R1057">
        <v>0</v>
      </c>
      <c r="S1057">
        <v>7.8298999999999994E-2</v>
      </c>
      <c r="T1057">
        <v>4.1950000000000001E-2</v>
      </c>
      <c r="U1057">
        <v>4.1950000000000001E-2</v>
      </c>
      <c r="V1057" s="1" t="s">
        <v>135</v>
      </c>
      <c r="W1057" s="1" t="s">
        <v>163</v>
      </c>
      <c r="X1057">
        <v>23844.580532</v>
      </c>
      <c r="Y1057">
        <v>117574.49657800001</v>
      </c>
      <c r="AA1057">
        <v>1</v>
      </c>
      <c r="AC1057" s="2"/>
      <c r="AD1057" s="2">
        <f t="shared" ref="AD1057:AE1058" si="800">$U1057/$E1057</f>
        <v>0.18480176211453744</v>
      </c>
      <c r="AE1057" s="2">
        <f t="shared" si="800"/>
        <v>0.18480176211453744</v>
      </c>
      <c r="AF1057" s="2">
        <f t="shared" ref="AF1057:AG1058" si="801">$S1057/$I1057</f>
        <v>0.34492951541850214</v>
      </c>
      <c r="AG1057" s="2">
        <f t="shared" si="801"/>
        <v>0.34492951541850214</v>
      </c>
      <c r="AH1057" s="3">
        <f>INDEX([1]IDEN_level_ids!$B:$B,MATCH(V1057,[1]IDEN_level_ids!$A:$A,0),1)</f>
        <v>1182</v>
      </c>
      <c r="AI1057" s="3">
        <f>INDEX([1]IDEN_level_ids!$B:$B,MATCH(W1057,[1]IDEN_level_ids!$A:$A,0),1)</f>
        <v>722</v>
      </c>
      <c r="AJ1057" t="s">
        <v>32</v>
      </c>
    </row>
    <row r="1058" spans="1:36" x14ac:dyDescent="0.25">
      <c r="A1058">
        <v>7827.5550000000003</v>
      </c>
      <c r="B1058">
        <v>93720.872000000003</v>
      </c>
      <c r="C1058">
        <v>0.22700000000000001</v>
      </c>
      <c r="D1058">
        <v>0</v>
      </c>
      <c r="E1058">
        <v>0.22700000000000001</v>
      </c>
      <c r="F1058">
        <v>93720.872000000003</v>
      </c>
      <c r="G1058">
        <v>0.22700000000000001</v>
      </c>
      <c r="H1058">
        <v>0</v>
      </c>
      <c r="I1058">
        <v>0.22700000000000001</v>
      </c>
      <c r="J1058" t="s">
        <v>28</v>
      </c>
      <c r="K1058">
        <v>1066.9959154000001</v>
      </c>
      <c r="L1058" t="s">
        <v>29</v>
      </c>
      <c r="M1058">
        <v>1.2749E-3</v>
      </c>
      <c r="N1058">
        <v>0</v>
      </c>
      <c r="O1058">
        <v>1.2749E-3</v>
      </c>
      <c r="P1058">
        <v>93721.071060000002</v>
      </c>
      <c r="Q1058">
        <v>0.11198</v>
      </c>
      <c r="R1058">
        <v>0</v>
      </c>
      <c r="S1058">
        <v>0.11198</v>
      </c>
      <c r="T1058">
        <v>-0.19905999999999999</v>
      </c>
      <c r="U1058">
        <v>-0.19905999999999999</v>
      </c>
      <c r="V1058" s="1" t="s">
        <v>367</v>
      </c>
      <c r="W1058" s="1" t="s">
        <v>123</v>
      </c>
      <c r="X1058">
        <v>38694.415524900003</v>
      </c>
      <c r="Y1058">
        <v>132415.48658</v>
      </c>
      <c r="AA1058">
        <v>1</v>
      </c>
      <c r="AC1058" s="2"/>
      <c r="AD1058" s="2">
        <f t="shared" si="800"/>
        <v>-0.87691629955947126</v>
      </c>
      <c r="AE1058" s="2">
        <f t="shared" si="800"/>
        <v>-0.87691629955947126</v>
      </c>
      <c r="AF1058" s="2">
        <f t="shared" si="801"/>
        <v>0.49330396475770921</v>
      </c>
      <c r="AG1058" s="2">
        <f t="shared" si="801"/>
        <v>0.49330396475770921</v>
      </c>
      <c r="AH1058" s="3">
        <f>INDEX([1]IDEN_level_ids!$B:$B,MATCH(V1058,[1]IDEN_level_ids!$A:$A,0),1)</f>
        <v>1117</v>
      </c>
      <c r="AI1058" s="3">
        <f>INDEX([1]IDEN_level_ids!$B:$B,MATCH(W1058,[1]IDEN_level_ids!$A:$A,0),1)</f>
        <v>487</v>
      </c>
      <c r="AJ1058" t="s">
        <v>32</v>
      </c>
    </row>
    <row r="1059" spans="1:36" hidden="1" x14ac:dyDescent="0.25">
      <c r="A1059">
        <v>15653.108</v>
      </c>
      <c r="B1059" t="s">
        <v>28</v>
      </c>
      <c r="C1059" t="s">
        <v>28</v>
      </c>
      <c r="D1059" t="s">
        <v>28</v>
      </c>
      <c r="E1059" t="s">
        <v>28</v>
      </c>
      <c r="F1059">
        <v>93714.767000000007</v>
      </c>
      <c r="G1059">
        <v>0.22700000000000001</v>
      </c>
      <c r="H1059">
        <v>0</v>
      </c>
      <c r="I1059">
        <v>0.22700000000000001</v>
      </c>
      <c r="J1059" t="s">
        <v>28</v>
      </c>
      <c r="K1059">
        <v>1067.0596482399999</v>
      </c>
      <c r="L1059" t="s">
        <v>29</v>
      </c>
      <c r="M1059">
        <v>2.9663999999999998E-4</v>
      </c>
      <c r="N1059">
        <v>0</v>
      </c>
      <c r="O1059">
        <v>2.9663999999999998E-4</v>
      </c>
      <c r="P1059">
        <v>93715.473324000006</v>
      </c>
      <c r="Q1059">
        <v>2.6053E-2</v>
      </c>
      <c r="R1059">
        <v>0</v>
      </c>
      <c r="S1059">
        <v>2.6053E-2</v>
      </c>
      <c r="T1059" t="s">
        <v>28</v>
      </c>
      <c r="U1059" t="s">
        <v>28</v>
      </c>
      <c r="V1059" s="1" t="s">
        <v>120</v>
      </c>
      <c r="W1059" s="1" t="s">
        <v>282</v>
      </c>
      <c r="X1059">
        <v>17626.969622000001</v>
      </c>
      <c r="Y1059">
        <v>111342.442946</v>
      </c>
      <c r="Z1059" t="s">
        <v>35</v>
      </c>
      <c r="AA1059">
        <v>0</v>
      </c>
      <c r="AC1059" s="2"/>
      <c r="AD1059" s="2" t="e">
        <f t="shared" ref="AD1057:AE1059" si="802">$U1059/$E1059</f>
        <v>#VALUE!</v>
      </c>
      <c r="AE1059" s="2" t="e">
        <f t="shared" si="802"/>
        <v>#VALUE!</v>
      </c>
      <c r="AF1059" s="2">
        <f t="shared" ref="AF1057:AG1059" si="803">$S1059/$I1059</f>
        <v>0.11477092511013215</v>
      </c>
      <c r="AG1059" s="2">
        <f t="shared" si="803"/>
        <v>0.11477092511013215</v>
      </c>
      <c r="AH1059" s="3">
        <f>INDEX([1]IDEN_level_ids!$B:$B,MATCH(V1059,[1]IDEN_level_ids!$A:$A,0),1)</f>
        <v>1225</v>
      </c>
      <c r="AI1059" s="3">
        <f>INDEX([1]IDEN_level_ids!$B:$B,MATCH(W1059,[1]IDEN_level_ids!$A:$A,0),1)</f>
        <v>802</v>
      </c>
      <c r="AJ1059" t="s">
        <v>32</v>
      </c>
    </row>
    <row r="1060" spans="1:36" hidden="1" x14ac:dyDescent="0.25">
      <c r="A1060">
        <v>15653.108</v>
      </c>
      <c r="B1060" t="s">
        <v>28</v>
      </c>
      <c r="C1060" t="s">
        <v>28</v>
      </c>
      <c r="D1060" t="s">
        <v>28</v>
      </c>
      <c r="E1060" t="s">
        <v>28</v>
      </c>
      <c r="F1060">
        <v>93714.767000000007</v>
      </c>
      <c r="G1060">
        <v>0.22700000000000001</v>
      </c>
      <c r="H1060">
        <v>0</v>
      </c>
      <c r="I1060">
        <v>0.22700000000000001</v>
      </c>
      <c r="J1060" t="s">
        <v>28</v>
      </c>
      <c r="K1060">
        <v>1067.0598508800001</v>
      </c>
      <c r="L1060" t="s">
        <v>29</v>
      </c>
      <c r="M1060">
        <v>4.5638999999999999E-4</v>
      </c>
      <c r="N1060">
        <v>0</v>
      </c>
      <c r="O1060">
        <v>4.5638999999999999E-4</v>
      </c>
      <c r="P1060">
        <v>93715.455526999998</v>
      </c>
      <c r="Q1060">
        <v>4.0083000000000001E-2</v>
      </c>
      <c r="R1060">
        <v>0</v>
      </c>
      <c r="S1060">
        <v>4.0083000000000001E-2</v>
      </c>
      <c r="T1060" t="s">
        <v>28</v>
      </c>
      <c r="U1060" t="s">
        <v>28</v>
      </c>
      <c r="V1060" s="1" t="s">
        <v>352</v>
      </c>
      <c r="W1060" s="1" t="s">
        <v>355</v>
      </c>
      <c r="X1060">
        <v>27089.717482</v>
      </c>
      <c r="Y1060">
        <v>120805.17300900001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1163</v>
      </c>
      <c r="AI1060" s="3">
        <f>INDEX([1]IDEN_level_ids!$B:$B,MATCH(W1060,[1]IDEN_level_ids!$A:$A,0),1)</f>
        <v>658</v>
      </c>
      <c r="AJ1060" t="s">
        <v>32</v>
      </c>
    </row>
    <row r="1061" spans="1:36" x14ac:dyDescent="0.25">
      <c r="A1061">
        <v>15653.108</v>
      </c>
      <c r="B1061">
        <v>93714.767000000007</v>
      </c>
      <c r="C1061">
        <v>0.22700000000000001</v>
      </c>
      <c r="D1061">
        <v>0</v>
      </c>
      <c r="E1061">
        <v>0.22700000000000001</v>
      </c>
      <c r="F1061">
        <v>93714.767000000007</v>
      </c>
      <c r="G1061">
        <v>0.22700000000000001</v>
      </c>
      <c r="H1061">
        <v>0</v>
      </c>
      <c r="I1061">
        <v>0.22700000000000001</v>
      </c>
      <c r="J1061" t="s">
        <v>28</v>
      </c>
      <c r="K1061">
        <v>1067.0658713</v>
      </c>
      <c r="L1061" t="s">
        <v>29</v>
      </c>
      <c r="M1061">
        <v>1.0077E-3</v>
      </c>
      <c r="N1061">
        <v>0</v>
      </c>
      <c r="O1061">
        <v>1.0077E-3</v>
      </c>
      <c r="P1061">
        <v>93714.926779000001</v>
      </c>
      <c r="Q1061">
        <v>8.8503999999999999E-2</v>
      </c>
      <c r="R1061">
        <v>0</v>
      </c>
      <c r="S1061">
        <v>8.8503999999999999E-2</v>
      </c>
      <c r="T1061">
        <v>-0.15978000000000001</v>
      </c>
      <c r="U1061">
        <v>-0.15978000000000001</v>
      </c>
      <c r="V1061" s="1" t="s">
        <v>390</v>
      </c>
      <c r="W1061" s="1" t="s">
        <v>183</v>
      </c>
      <c r="X1061">
        <v>27380.340994599999</v>
      </c>
      <c r="Y1061">
        <v>121095.26777400001</v>
      </c>
      <c r="AA1061">
        <v>1</v>
      </c>
      <c r="AC1061" s="2"/>
      <c r="AD1061" s="2">
        <f>$U1061/$E1061</f>
        <v>-0.70387665198237881</v>
      </c>
      <c r="AE1061" s="2">
        <f>$U1061/$E1061</f>
        <v>-0.70387665198237881</v>
      </c>
      <c r="AF1061" s="2">
        <f>$S1061/$I1061</f>
        <v>0.38988546255506606</v>
      </c>
      <c r="AG1061" s="2">
        <f>$S1061/$I1061</f>
        <v>0.38988546255506606</v>
      </c>
      <c r="AH1061" s="3">
        <f>INDEX([1]IDEN_level_ids!$B:$B,MATCH(V1061,[1]IDEN_level_ids!$A:$A,0),1)</f>
        <v>1160</v>
      </c>
      <c r="AI1061" s="3">
        <f>INDEX([1]IDEN_level_ids!$B:$B,MATCH(W1061,[1]IDEN_level_ids!$A:$A,0),1)</f>
        <v>646</v>
      </c>
      <c r="AJ1061" t="s">
        <v>32</v>
      </c>
    </row>
    <row r="1062" spans="1:36" hidden="1" x14ac:dyDescent="0.25">
      <c r="A1062">
        <v>15653.108</v>
      </c>
      <c r="B1062" t="s">
        <v>28</v>
      </c>
      <c r="C1062" t="s">
        <v>28</v>
      </c>
      <c r="D1062" t="s">
        <v>28</v>
      </c>
      <c r="E1062" t="s">
        <v>28</v>
      </c>
      <c r="F1062">
        <v>93714.767000000007</v>
      </c>
      <c r="G1062">
        <v>0.22700000000000001</v>
      </c>
      <c r="H1062">
        <v>0</v>
      </c>
      <c r="I1062">
        <v>0.22700000000000001</v>
      </c>
      <c r="J1062" t="s">
        <v>28</v>
      </c>
      <c r="K1062">
        <v>1067.0756027299999</v>
      </c>
      <c r="L1062" t="s">
        <v>29</v>
      </c>
      <c r="M1062">
        <v>2.5171999999999998E-4</v>
      </c>
      <c r="N1062">
        <v>0</v>
      </c>
      <c r="O1062">
        <v>2.5171999999999998E-4</v>
      </c>
      <c r="P1062">
        <v>93714.072128</v>
      </c>
      <c r="Q1062">
        <v>2.2106000000000001E-2</v>
      </c>
      <c r="R1062">
        <v>0</v>
      </c>
      <c r="S1062">
        <v>2.2106000000000001E-2</v>
      </c>
      <c r="T1062" t="s">
        <v>28</v>
      </c>
      <c r="U1062" t="s">
        <v>28</v>
      </c>
      <c r="V1062" s="1" t="s">
        <v>159</v>
      </c>
      <c r="W1062" s="1" t="s">
        <v>225</v>
      </c>
      <c r="X1062">
        <v>26095.220719299999</v>
      </c>
      <c r="Y1062">
        <v>119809.292847</v>
      </c>
      <c r="Z1062" t="s">
        <v>35</v>
      </c>
      <c r="AA1062">
        <v>0</v>
      </c>
      <c r="AD1062" s="2"/>
      <c r="AE1062" s="2"/>
      <c r="AF1062" s="2"/>
      <c r="AG1062" s="2"/>
      <c r="AH1062" s="3">
        <f>INDEX([1]IDEN_level_ids!$B:$B,MATCH(V1062,[1]IDEN_level_ids!$A:$A,0),1)</f>
        <v>1169</v>
      </c>
      <c r="AI1062" s="3">
        <f>INDEX([1]IDEN_level_ids!$B:$B,MATCH(W1062,[1]IDEN_level_ids!$A:$A,0),1)</f>
        <v>666</v>
      </c>
      <c r="AJ1062" t="s">
        <v>32</v>
      </c>
    </row>
    <row r="1063" spans="1:36" x14ac:dyDescent="0.25">
      <c r="A1063">
        <v>7825.0969999999998</v>
      </c>
      <c r="B1063">
        <v>93706.159</v>
      </c>
      <c r="C1063">
        <v>0.22700000000000001</v>
      </c>
      <c r="D1063">
        <v>0</v>
      </c>
      <c r="E1063">
        <v>0.22700000000000001</v>
      </c>
      <c r="F1063">
        <v>93706.159</v>
      </c>
      <c r="G1063">
        <v>0.22700000000000001</v>
      </c>
      <c r="H1063">
        <v>0</v>
      </c>
      <c r="I1063">
        <v>0.22700000000000001</v>
      </c>
      <c r="J1063" t="s">
        <v>28</v>
      </c>
      <c r="K1063">
        <v>1067.1721177100001</v>
      </c>
      <c r="L1063" t="s">
        <v>29</v>
      </c>
      <c r="M1063">
        <v>7.5710999999999997E-4</v>
      </c>
      <c r="N1063">
        <v>0</v>
      </c>
      <c r="O1063">
        <v>7.5710999999999997E-4</v>
      </c>
      <c r="P1063">
        <v>93705.596632999994</v>
      </c>
      <c r="Q1063">
        <v>6.6479999999999997E-2</v>
      </c>
      <c r="R1063">
        <v>0</v>
      </c>
      <c r="S1063">
        <v>6.6479999999999997E-2</v>
      </c>
      <c r="T1063">
        <v>0.56237000000000004</v>
      </c>
      <c r="U1063">
        <v>0.56237000000000004</v>
      </c>
      <c r="V1063" s="1" t="s">
        <v>128</v>
      </c>
      <c r="W1063" s="1" t="s">
        <v>240</v>
      </c>
      <c r="X1063">
        <v>22747.689782000001</v>
      </c>
      <c r="Y1063">
        <v>116453.286415</v>
      </c>
      <c r="AA1063">
        <v>1</v>
      </c>
      <c r="AC1063" s="2"/>
      <c r="AD1063" s="2">
        <f t="shared" ref="AD1063:AE1065" si="804">$U1063/$E1063</f>
        <v>2.4774008810572687</v>
      </c>
      <c r="AE1063" s="2">
        <f t="shared" si="804"/>
        <v>2.4774008810572687</v>
      </c>
      <c r="AF1063" s="2">
        <f t="shared" ref="AF1063:AG1065" si="805">$S1063/$I1063</f>
        <v>0.29286343612334798</v>
      </c>
      <c r="AG1063" s="2">
        <f t="shared" si="805"/>
        <v>0.29286343612334798</v>
      </c>
      <c r="AH1063" s="3">
        <f>INDEX([1]IDEN_level_ids!$B:$B,MATCH(V1063,[1]IDEN_level_ids!$A:$A,0),1)</f>
        <v>1194</v>
      </c>
      <c r="AI1063" s="3">
        <f>INDEX([1]IDEN_level_ids!$B:$B,MATCH(W1063,[1]IDEN_level_ids!$A:$A,0),1)</f>
        <v>743</v>
      </c>
      <c r="AJ1063" t="s">
        <v>32</v>
      </c>
    </row>
    <row r="1064" spans="1:36" x14ac:dyDescent="0.25">
      <c r="A1064">
        <v>31285.734</v>
      </c>
      <c r="B1064">
        <v>93684.369000000006</v>
      </c>
      <c r="C1064">
        <v>0.22700000000000001</v>
      </c>
      <c r="D1064">
        <v>0</v>
      </c>
      <c r="E1064">
        <v>0.22700000000000001</v>
      </c>
      <c r="F1064">
        <v>93684.369000000006</v>
      </c>
      <c r="G1064">
        <v>0.22700000000000001</v>
      </c>
      <c r="H1064">
        <v>0</v>
      </c>
      <c r="I1064">
        <v>0.22700000000000001</v>
      </c>
      <c r="J1064" t="s">
        <v>28</v>
      </c>
      <c r="K1064">
        <v>1067.4138037800001</v>
      </c>
      <c r="L1064" t="s">
        <v>29</v>
      </c>
      <c r="M1064">
        <v>3.8853999999999999E-4</v>
      </c>
      <c r="N1064">
        <v>0</v>
      </c>
      <c r="O1064">
        <v>3.8853999999999999E-4</v>
      </c>
      <c r="P1064">
        <v>93684.379614999998</v>
      </c>
      <c r="Q1064">
        <v>3.4102E-2</v>
      </c>
      <c r="R1064">
        <v>0</v>
      </c>
      <c r="S1064">
        <v>3.4102E-2</v>
      </c>
      <c r="T1064">
        <v>-1.0619999999999999E-2</v>
      </c>
      <c r="U1064">
        <v>-1.0619999999999999E-2</v>
      </c>
      <c r="V1064" s="1" t="s">
        <v>134</v>
      </c>
      <c r="W1064" s="1" t="s">
        <v>317</v>
      </c>
      <c r="X1064">
        <v>19872.419811</v>
      </c>
      <c r="Y1064">
        <v>113556.799426</v>
      </c>
      <c r="AA1064">
        <v>1</v>
      </c>
      <c r="AC1064" s="2"/>
      <c r="AD1064" s="2">
        <f t="shared" si="804"/>
        <v>-4.6784140969162988E-2</v>
      </c>
      <c r="AE1064" s="2">
        <f t="shared" si="804"/>
        <v>-4.6784140969162988E-2</v>
      </c>
      <c r="AF1064" s="2">
        <f t="shared" si="805"/>
        <v>0.15022907488986784</v>
      </c>
      <c r="AG1064" s="2">
        <f t="shared" si="805"/>
        <v>0.15022907488986784</v>
      </c>
      <c r="AH1064" s="3">
        <f>INDEX([1]IDEN_level_ids!$B:$B,MATCH(V1064,[1]IDEN_level_ids!$A:$A,0),1)</f>
        <v>1207</v>
      </c>
      <c r="AI1064" s="3">
        <f>INDEX([1]IDEN_level_ids!$B:$B,MATCH(W1064,[1]IDEN_level_ids!$A:$A,0),1)</f>
        <v>781</v>
      </c>
      <c r="AJ1064" t="s">
        <v>32</v>
      </c>
    </row>
    <row r="1065" spans="1:36" x14ac:dyDescent="0.25">
      <c r="A1065">
        <v>39100.762000000002</v>
      </c>
      <c r="B1065">
        <v>93676.710999999996</v>
      </c>
      <c r="C1065">
        <v>0.22600000000000001</v>
      </c>
      <c r="D1065">
        <v>0</v>
      </c>
      <c r="E1065">
        <v>0.22600000000000001</v>
      </c>
      <c r="F1065">
        <v>93676.710999999996</v>
      </c>
      <c r="G1065">
        <v>0.22600000000000001</v>
      </c>
      <c r="H1065">
        <v>0</v>
      </c>
      <c r="I1065">
        <v>0.22600000000000001</v>
      </c>
      <c r="J1065" t="s">
        <v>28</v>
      </c>
      <c r="K1065">
        <v>1067.5028089</v>
      </c>
      <c r="L1065" t="s">
        <v>29</v>
      </c>
      <c r="M1065">
        <v>1.0074999999999999E-3</v>
      </c>
      <c r="N1065">
        <v>0</v>
      </c>
      <c r="O1065">
        <v>1.0074999999999999E-3</v>
      </c>
      <c r="P1065">
        <v>93676.568496000007</v>
      </c>
      <c r="Q1065">
        <v>8.8410000000000002E-2</v>
      </c>
      <c r="R1065">
        <v>0</v>
      </c>
      <c r="S1065">
        <v>8.8410000000000002E-2</v>
      </c>
      <c r="T1065">
        <v>0.14249999999999999</v>
      </c>
      <c r="U1065">
        <v>0.14249999999999999</v>
      </c>
      <c r="V1065" s="1" t="s">
        <v>378</v>
      </c>
      <c r="W1065" s="1" t="s">
        <v>195</v>
      </c>
      <c r="X1065">
        <v>23050.577588</v>
      </c>
      <c r="Y1065">
        <v>116727.14608400001</v>
      </c>
      <c r="AA1065">
        <v>1</v>
      </c>
      <c r="AC1065" s="2"/>
      <c r="AD1065" s="2">
        <f t="shared" si="804"/>
        <v>0.63053097345132736</v>
      </c>
      <c r="AE1065" s="2">
        <f t="shared" si="804"/>
        <v>0.63053097345132736</v>
      </c>
      <c r="AF1065" s="2">
        <f t="shared" si="805"/>
        <v>0.3911946902654867</v>
      </c>
      <c r="AG1065" s="2">
        <f t="shared" si="805"/>
        <v>0.3911946902654867</v>
      </c>
      <c r="AH1065" s="3">
        <f>INDEX([1]IDEN_level_ids!$B:$B,MATCH(V1065,[1]IDEN_level_ids!$A:$A,0),1)</f>
        <v>1192</v>
      </c>
      <c r="AI1065" s="3">
        <f>INDEX([1]IDEN_level_ids!$B:$B,MATCH(W1065,[1]IDEN_level_ids!$A:$A,0),1)</f>
        <v>738</v>
      </c>
      <c r="AJ1065" t="s">
        <v>32</v>
      </c>
    </row>
    <row r="1066" spans="1:36" hidden="1" x14ac:dyDescent="0.25">
      <c r="A1066">
        <v>39100.762000000002</v>
      </c>
      <c r="B1066" t="s">
        <v>28</v>
      </c>
      <c r="C1066" t="s">
        <v>28</v>
      </c>
      <c r="D1066" t="s">
        <v>28</v>
      </c>
      <c r="E1066" t="s">
        <v>28</v>
      </c>
      <c r="F1066">
        <v>93676.710999999996</v>
      </c>
      <c r="G1066">
        <v>0.22600000000000001</v>
      </c>
      <c r="H1066">
        <v>0</v>
      </c>
      <c r="I1066">
        <v>0.22600000000000001</v>
      </c>
      <c r="J1066" t="s">
        <v>28</v>
      </c>
      <c r="K1066">
        <v>1067.5172931</v>
      </c>
      <c r="L1066" t="s">
        <v>29</v>
      </c>
      <c r="M1066">
        <v>1.1058999999999999E-3</v>
      </c>
      <c r="N1066">
        <v>0</v>
      </c>
      <c r="O1066">
        <v>1.1058999999999999E-3</v>
      </c>
      <c r="P1066">
        <v>93675.297479999994</v>
      </c>
      <c r="Q1066">
        <v>9.7043000000000004E-2</v>
      </c>
      <c r="R1066">
        <v>0</v>
      </c>
      <c r="S1066">
        <v>9.7043000000000004E-2</v>
      </c>
      <c r="T1066" t="s">
        <v>28</v>
      </c>
      <c r="U1066" t="s">
        <v>28</v>
      </c>
      <c r="V1066" s="1" t="s">
        <v>151</v>
      </c>
      <c r="W1066" s="1" t="s">
        <v>186</v>
      </c>
      <c r="X1066">
        <v>23647.796426000001</v>
      </c>
      <c r="Y1066">
        <v>117323.09390599999</v>
      </c>
      <c r="Z1066" t="s">
        <v>35</v>
      </c>
      <c r="AA1066">
        <v>0</v>
      </c>
      <c r="AC1066" s="2"/>
      <c r="AD1066" s="2" t="e">
        <f>$U1066/$E1066</f>
        <v>#VALUE!</v>
      </c>
      <c r="AE1066" s="2" t="e">
        <f>$U1066/$E1066</f>
        <v>#VALUE!</v>
      </c>
      <c r="AF1066" s="2">
        <f>$S1066/$I1066</f>
        <v>0.42939380530973453</v>
      </c>
      <c r="AG1066" s="2">
        <f>$S1066/$I1066</f>
        <v>0.42939380530973453</v>
      </c>
      <c r="AH1066" s="3">
        <f>INDEX([1]IDEN_level_ids!$B:$B,MATCH(V1066,[1]IDEN_level_ids!$A:$A,0),1)</f>
        <v>1183</v>
      </c>
      <c r="AI1066" s="3">
        <f>INDEX([1]IDEN_level_ids!$B:$B,MATCH(W1066,[1]IDEN_level_ids!$A:$A,0),1)</f>
        <v>730</v>
      </c>
      <c r="AJ1066" t="s">
        <v>32</v>
      </c>
    </row>
    <row r="1067" spans="1:36" x14ac:dyDescent="0.25">
      <c r="A1067">
        <v>15632.136</v>
      </c>
      <c r="B1067">
        <v>93652.471000000005</v>
      </c>
      <c r="C1067">
        <v>0.22700000000000001</v>
      </c>
      <c r="D1067">
        <v>0</v>
      </c>
      <c r="E1067">
        <v>0.22700000000000001</v>
      </c>
      <c r="F1067">
        <v>93652.471000000005</v>
      </c>
      <c r="G1067">
        <v>0.22700000000000001</v>
      </c>
      <c r="H1067">
        <v>0</v>
      </c>
      <c r="I1067">
        <v>0.22700000000000001</v>
      </c>
      <c r="J1067" t="s">
        <v>28</v>
      </c>
      <c r="K1067">
        <v>1067.77610592</v>
      </c>
      <c r="L1067" t="s">
        <v>29</v>
      </c>
      <c r="M1067">
        <v>2.0714999999999999E-4</v>
      </c>
      <c r="N1067">
        <v>0</v>
      </c>
      <c r="O1067">
        <v>2.0714999999999999E-4</v>
      </c>
      <c r="P1067">
        <v>93652.592004999999</v>
      </c>
      <c r="Q1067">
        <v>1.8169000000000001E-2</v>
      </c>
      <c r="R1067">
        <v>0</v>
      </c>
      <c r="S1067">
        <v>1.8169000000000001E-2</v>
      </c>
      <c r="T1067">
        <v>-0.12101000000000001</v>
      </c>
      <c r="U1067">
        <v>-0.12101000000000001</v>
      </c>
      <c r="V1067" s="1" t="s">
        <v>117</v>
      </c>
      <c r="W1067" s="1" t="s">
        <v>221</v>
      </c>
      <c r="X1067">
        <v>21755.827372</v>
      </c>
      <c r="Y1067">
        <v>115408.419377</v>
      </c>
      <c r="AA1067">
        <v>1</v>
      </c>
      <c r="AC1067" s="2"/>
      <c r="AD1067" s="2">
        <f>$U1067/$E1067</f>
        <v>-0.53308370044052866</v>
      </c>
      <c r="AE1067" s="2">
        <f>$U1067/$E1067</f>
        <v>-0.53308370044052866</v>
      </c>
      <c r="AF1067" s="2">
        <f>$S1067/$I1067</f>
        <v>8.0039647577092518E-2</v>
      </c>
      <c r="AG1067" s="2">
        <f>$S1067/$I1067</f>
        <v>8.0039647577092518E-2</v>
      </c>
      <c r="AH1067" s="3">
        <f>INDEX([1]IDEN_level_ids!$B:$B,MATCH(V1067,[1]IDEN_level_ids!$A:$A,0),1)</f>
        <v>1198</v>
      </c>
      <c r="AI1067" s="3">
        <f>INDEX([1]IDEN_level_ids!$B:$B,MATCH(W1067,[1]IDEN_level_ids!$A:$A,0),1)</f>
        <v>758</v>
      </c>
      <c r="AJ1067" t="s">
        <v>32</v>
      </c>
    </row>
    <row r="1068" spans="1:36" hidden="1" x14ac:dyDescent="0.25">
      <c r="A1068">
        <v>7815.05</v>
      </c>
      <c r="B1068" t="s">
        <v>28</v>
      </c>
      <c r="C1068" t="s">
        <v>28</v>
      </c>
      <c r="D1068" t="s">
        <v>28</v>
      </c>
      <c r="E1068" t="s">
        <v>28</v>
      </c>
      <c r="F1068">
        <v>93646.380999999994</v>
      </c>
      <c r="G1068">
        <v>0.54100000000000004</v>
      </c>
      <c r="H1068">
        <v>0</v>
      </c>
      <c r="I1068">
        <v>0.54100000000000004</v>
      </c>
      <c r="J1068" t="s">
        <v>28</v>
      </c>
      <c r="K1068">
        <v>1067.8357111299999</v>
      </c>
      <c r="L1068" t="s">
        <v>29</v>
      </c>
      <c r="M1068">
        <v>2.6855E-4</v>
      </c>
      <c r="N1068">
        <v>0</v>
      </c>
      <c r="O1068">
        <v>2.6855E-4</v>
      </c>
      <c r="P1068">
        <v>93647.364438000004</v>
      </c>
      <c r="Q1068">
        <v>2.3552E-2</v>
      </c>
      <c r="R1068">
        <v>0</v>
      </c>
      <c r="S1068">
        <v>2.3552E-2</v>
      </c>
      <c r="T1068" t="s">
        <v>28</v>
      </c>
      <c r="U1068" t="s">
        <v>28</v>
      </c>
      <c r="V1068" s="1" t="s">
        <v>117</v>
      </c>
      <c r="W1068" s="1" t="s">
        <v>193</v>
      </c>
      <c r="X1068">
        <v>21755.827372</v>
      </c>
      <c r="Y1068">
        <v>115403.19181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1198</v>
      </c>
      <c r="AI1068" s="3">
        <f>INDEX([1]IDEN_level_ids!$B:$B,MATCH(W1068,[1]IDEN_level_ids!$A:$A,0),1)</f>
        <v>761</v>
      </c>
      <c r="AJ1068" t="s">
        <v>32</v>
      </c>
    </row>
    <row r="1069" spans="1:36" x14ac:dyDescent="0.25">
      <c r="A1069">
        <v>7815.05</v>
      </c>
      <c r="B1069">
        <v>93646.380999999994</v>
      </c>
      <c r="C1069">
        <v>0.54100000000000004</v>
      </c>
      <c r="D1069">
        <v>0</v>
      </c>
      <c r="E1069">
        <v>0.54100000000000004</v>
      </c>
      <c r="F1069">
        <v>93646.380999999994</v>
      </c>
      <c r="G1069">
        <v>0.54100000000000004</v>
      </c>
      <c r="H1069">
        <v>0</v>
      </c>
      <c r="I1069">
        <v>0.54100000000000004</v>
      </c>
      <c r="J1069" t="s">
        <v>28</v>
      </c>
      <c r="K1069">
        <v>1067.8387673899999</v>
      </c>
      <c r="L1069" t="s">
        <v>29</v>
      </c>
      <c r="M1069">
        <v>3.9926000000000002E-4</v>
      </c>
      <c r="N1069">
        <v>0</v>
      </c>
      <c r="O1069">
        <v>3.9926000000000002E-4</v>
      </c>
      <c r="P1069">
        <v>93647.096409999998</v>
      </c>
      <c r="Q1069">
        <v>3.5014000000000003E-2</v>
      </c>
      <c r="R1069">
        <v>0</v>
      </c>
      <c r="S1069">
        <v>3.5014000000000003E-2</v>
      </c>
      <c r="T1069">
        <v>-0.71540999999999999</v>
      </c>
      <c r="U1069">
        <v>-0.71540999999999999</v>
      </c>
      <c r="V1069" s="1" t="s">
        <v>362</v>
      </c>
      <c r="W1069" s="1" t="s">
        <v>158</v>
      </c>
      <c r="X1069">
        <v>39726.063771000001</v>
      </c>
      <c r="Y1069">
        <v>133373.16018100001</v>
      </c>
      <c r="AA1069">
        <v>1</v>
      </c>
      <c r="AC1069" s="2"/>
      <c r="AD1069" s="2">
        <f>$U1069/$E1069</f>
        <v>-1.3223844731977819</v>
      </c>
      <c r="AE1069" s="2">
        <f>$U1069/$E1069</f>
        <v>-1.3223844731977819</v>
      </c>
      <c r="AF1069" s="2">
        <f>$S1069/$I1069</f>
        <v>6.4720887245841033E-2</v>
      </c>
      <c r="AG1069" s="2">
        <f>$S1069/$I1069</f>
        <v>6.4720887245841033E-2</v>
      </c>
      <c r="AH1069" s="3">
        <f>INDEX([1]IDEN_level_ids!$B:$B,MATCH(V1069,[1]IDEN_level_ids!$A:$A,0),1)</f>
        <v>1109</v>
      </c>
      <c r="AI1069" s="3">
        <f>INDEX([1]IDEN_level_ids!$B:$B,MATCH(W1069,[1]IDEN_level_ids!$A:$A,0),1)</f>
        <v>466</v>
      </c>
      <c r="AJ1069" t="s">
        <v>32</v>
      </c>
    </row>
    <row r="1070" spans="1:36" x14ac:dyDescent="0.25">
      <c r="A1070">
        <v>3907.0639999999999</v>
      </c>
      <c r="B1070">
        <v>93640.918000000005</v>
      </c>
      <c r="C1070">
        <v>0.45200000000000001</v>
      </c>
      <c r="D1070">
        <v>0</v>
      </c>
      <c r="E1070">
        <v>0.45200000000000001</v>
      </c>
      <c r="F1070">
        <v>93640.918000000005</v>
      </c>
      <c r="G1070">
        <v>0.45200000000000001</v>
      </c>
      <c r="H1070">
        <v>0</v>
      </c>
      <c r="I1070">
        <v>0.45200000000000001</v>
      </c>
      <c r="J1070" t="s">
        <v>28</v>
      </c>
      <c r="K1070">
        <v>1067.9048396999999</v>
      </c>
      <c r="L1070" t="s">
        <v>29</v>
      </c>
      <c r="M1070">
        <v>1.5143999999999999E-3</v>
      </c>
      <c r="N1070">
        <v>0</v>
      </c>
      <c r="O1070">
        <v>1.5143999999999999E-3</v>
      </c>
      <c r="P1070">
        <v>93641.302370000005</v>
      </c>
      <c r="Q1070">
        <v>0.13278999999999999</v>
      </c>
      <c r="R1070">
        <v>0</v>
      </c>
      <c r="S1070">
        <v>0.13278999999999999</v>
      </c>
      <c r="T1070" t="s">
        <v>28</v>
      </c>
      <c r="U1070">
        <v>-0.32801000000000002</v>
      </c>
      <c r="V1070" s="1" t="s">
        <v>280</v>
      </c>
      <c r="W1070" s="1" t="s">
        <v>170</v>
      </c>
      <c r="X1070">
        <v>39870.220029800003</v>
      </c>
      <c r="Y1070">
        <v>133511.52239999999</v>
      </c>
      <c r="Z1070" t="s">
        <v>67</v>
      </c>
      <c r="AA1070">
        <v>0.81299999999999994</v>
      </c>
      <c r="AC1070">
        <f t="shared" ref="AC1070:AC1071" si="806">IF(ROUND($F1070,2)=IF($AA1069=0,IF($AA1068=0,IF($AA1067=0,ROUND($F1066,2),ROUND($F1067,2)),ROUND($F1068,2)),ROUND($F1069,2)),   0,1)</f>
        <v>1</v>
      </c>
      <c r="AD1070" s="2">
        <f t="shared" ref="AD1070:AE1070" si="807">$U1070/$E1070</f>
        <v>-0.7256858407079646</v>
      </c>
      <c r="AE1070" s="2">
        <f t="shared" si="807"/>
        <v>-0.7256858407079646</v>
      </c>
      <c r="AF1070" s="2">
        <f t="shared" ref="AF1070:AG1070" si="808">$S1070/$I1070</f>
        <v>0.29378318584070795</v>
      </c>
      <c r="AG1070" s="2">
        <f t="shared" si="808"/>
        <v>0.29378318584070795</v>
      </c>
      <c r="AH1070" s="3">
        <f>INDEX([1]IDEN_level_ids!$B:$B,MATCH(V1070,[1]IDEN_level_ids!$A:$A,0),1)</f>
        <v>1105</v>
      </c>
      <c r="AI1070" s="3">
        <f>INDEX([1]IDEN_level_ids!$B:$B,MATCH(W1070,[1]IDEN_level_ids!$A:$A,0),1)</f>
        <v>464</v>
      </c>
      <c r="AJ1070" t="s">
        <v>32</v>
      </c>
    </row>
    <row r="1071" spans="1:36" x14ac:dyDescent="0.25">
      <c r="A1071">
        <v>3907.0639999999999</v>
      </c>
      <c r="B1071">
        <v>93640.918000000005</v>
      </c>
      <c r="C1071">
        <v>0.45200000000000001</v>
      </c>
      <c r="D1071">
        <v>0</v>
      </c>
      <c r="E1071">
        <v>0.45200000000000001</v>
      </c>
      <c r="F1071">
        <v>93640.918000000005</v>
      </c>
      <c r="G1071">
        <v>0.45200000000000001</v>
      </c>
      <c r="H1071">
        <v>0</v>
      </c>
      <c r="I1071">
        <v>0.45200000000000001</v>
      </c>
      <c r="J1071" t="s">
        <v>28</v>
      </c>
      <c r="K1071">
        <v>1067.9082750800001</v>
      </c>
      <c r="L1071" t="s">
        <v>29</v>
      </c>
      <c r="M1071">
        <v>1.8098999999999999E-4</v>
      </c>
      <c r="N1071">
        <v>0</v>
      </c>
      <c r="O1071">
        <v>1.8098999999999999E-4</v>
      </c>
      <c r="P1071">
        <v>93641.001136000006</v>
      </c>
      <c r="Q1071">
        <v>1.5871E-2</v>
      </c>
      <c r="R1071">
        <v>0</v>
      </c>
      <c r="S1071">
        <v>1.5871E-2</v>
      </c>
      <c r="T1071" t="s">
        <v>28</v>
      </c>
      <c r="U1071">
        <v>-0.32801000000000002</v>
      </c>
      <c r="V1071" s="1" t="s">
        <v>76</v>
      </c>
      <c r="W1071" s="1" t="s">
        <v>336</v>
      </c>
      <c r="X1071">
        <v>21535.163990000001</v>
      </c>
      <c r="Y1071">
        <v>115176.16512600001</v>
      </c>
      <c r="Z1071" t="s">
        <v>67</v>
      </c>
      <c r="AA1071">
        <v>0.187</v>
      </c>
      <c r="AC1071">
        <f t="shared" si="806"/>
        <v>0</v>
      </c>
      <c r="AD1071" s="2"/>
      <c r="AE1071" s="2">
        <f>($F1071-$Y1071+$X1071)/$E1071*$AA1071</f>
        <v>-3.439476106240387E-2</v>
      </c>
      <c r="AF1071" s="2"/>
      <c r="AG1071" s="2">
        <f t="shared" ref="AG1071" si="809">$S1071/$I1071</f>
        <v>3.5112831858407079E-2</v>
      </c>
      <c r="AH1071" s="3">
        <f>INDEX([1]IDEN_level_ids!$B:$B,MATCH(V1071,[1]IDEN_level_ids!$A:$A,0),1)</f>
        <v>1199</v>
      </c>
      <c r="AI1071" s="3">
        <f>INDEX([1]IDEN_level_ids!$B:$B,MATCH(W1071,[1]IDEN_level_ids!$A:$A,0),1)</f>
        <v>766</v>
      </c>
      <c r="AJ1071" t="s">
        <v>32</v>
      </c>
    </row>
    <row r="1072" spans="1:36" x14ac:dyDescent="0.25">
      <c r="A1072">
        <v>234406.07399999999</v>
      </c>
      <c r="B1072">
        <v>93637.47</v>
      </c>
      <c r="C1072">
        <v>0.22700000000000001</v>
      </c>
      <c r="D1072">
        <v>0</v>
      </c>
      <c r="E1072">
        <v>0.22700000000000001</v>
      </c>
      <c r="F1072">
        <v>93637.47</v>
      </c>
      <c r="G1072">
        <v>0.22700000000000001</v>
      </c>
      <c r="H1072">
        <v>0</v>
      </c>
      <c r="I1072">
        <v>0.22700000000000001</v>
      </c>
      <c r="J1072" t="s">
        <v>28</v>
      </c>
      <c r="K1072">
        <v>1067.9488131000001</v>
      </c>
      <c r="L1072" t="s">
        <v>29</v>
      </c>
      <c r="M1072">
        <v>1.0329E-3</v>
      </c>
      <c r="N1072">
        <v>0</v>
      </c>
      <c r="O1072">
        <v>1.0329E-3</v>
      </c>
      <c r="P1072">
        <v>93637.446639999995</v>
      </c>
      <c r="Q1072">
        <v>9.0566999999999995E-2</v>
      </c>
      <c r="R1072">
        <v>0</v>
      </c>
      <c r="S1072">
        <v>9.0566999999999995E-2</v>
      </c>
      <c r="T1072">
        <v>2.3359999999999999E-2</v>
      </c>
      <c r="U1072">
        <v>2.3359999999999999E-2</v>
      </c>
      <c r="V1072" s="1" t="s">
        <v>260</v>
      </c>
      <c r="W1072" s="1" t="s">
        <v>88</v>
      </c>
      <c r="X1072">
        <v>39733.0370521</v>
      </c>
      <c r="Y1072">
        <v>133370.48369200001</v>
      </c>
      <c r="AA1072">
        <v>1</v>
      </c>
      <c r="AC1072" s="2"/>
      <c r="AD1072" s="2">
        <f>$U1072/$E1072</f>
        <v>0.10290748898678413</v>
      </c>
      <c r="AE1072" s="2">
        <f>$U1072/$E1072</f>
        <v>0.10290748898678413</v>
      </c>
      <c r="AF1072" s="2">
        <f>$S1072/$I1072</f>
        <v>0.39897356828193831</v>
      </c>
      <c r="AG1072" s="2">
        <f>$S1072/$I1072</f>
        <v>0.39897356828193831</v>
      </c>
      <c r="AH1072" s="3">
        <f>INDEX([1]IDEN_level_ids!$B:$B,MATCH(V1072,[1]IDEN_level_ids!$A:$A,0),1)</f>
        <v>1107</v>
      </c>
      <c r="AI1072" s="3">
        <f>INDEX([1]IDEN_level_ids!$B:$B,MATCH(W1072,[1]IDEN_level_ids!$A:$A,0),1)</f>
        <v>468</v>
      </c>
      <c r="AJ1072" t="s">
        <v>32</v>
      </c>
    </row>
    <row r="1073" spans="1:36" hidden="1" x14ac:dyDescent="0.25">
      <c r="A1073">
        <v>1561.758</v>
      </c>
      <c r="B1073" t="s">
        <v>28</v>
      </c>
      <c r="C1073" t="s">
        <v>28</v>
      </c>
      <c r="D1073" t="s">
        <v>28</v>
      </c>
      <c r="E1073" t="s">
        <v>28</v>
      </c>
      <c r="F1073">
        <v>93609.447</v>
      </c>
      <c r="G1073">
        <v>0.22500000000000001</v>
      </c>
      <c r="H1073">
        <v>0</v>
      </c>
      <c r="I1073">
        <v>0.22500000000000001</v>
      </c>
      <c r="J1073" t="s">
        <v>28</v>
      </c>
      <c r="K1073">
        <v>1068.2611981299999</v>
      </c>
      <c r="L1073" t="s">
        <v>29</v>
      </c>
      <c r="M1073">
        <v>7.4160000000000003E-4</v>
      </c>
      <c r="N1073">
        <v>0</v>
      </c>
      <c r="O1073">
        <v>7.4160000000000003E-4</v>
      </c>
      <c r="P1073">
        <v>93610.064819000007</v>
      </c>
      <c r="Q1073">
        <v>6.4985000000000001E-2</v>
      </c>
      <c r="R1073">
        <v>0</v>
      </c>
      <c r="S1073">
        <v>6.4985000000000001E-2</v>
      </c>
      <c r="T1073" t="s">
        <v>28</v>
      </c>
      <c r="U1073" t="s">
        <v>28</v>
      </c>
      <c r="V1073" s="1" t="s">
        <v>116</v>
      </c>
      <c r="W1073" s="1" t="s">
        <v>162</v>
      </c>
      <c r="X1073">
        <v>24470.863573300001</v>
      </c>
      <c r="Y1073">
        <v>118080.928392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1179</v>
      </c>
      <c r="AI1073" s="3">
        <f>INDEX([1]IDEN_level_ids!$B:$B,MATCH(W1073,[1]IDEN_level_ids!$A:$A,0),1)</f>
        <v>708</v>
      </c>
      <c r="AJ1073" t="s">
        <v>32</v>
      </c>
    </row>
    <row r="1074" spans="1:36" hidden="1" x14ac:dyDescent="0.25">
      <c r="A1074">
        <v>1561.758</v>
      </c>
      <c r="B1074" t="s">
        <v>28</v>
      </c>
      <c r="C1074" t="s">
        <v>28</v>
      </c>
      <c r="D1074" t="s">
        <v>28</v>
      </c>
      <c r="E1074" t="s">
        <v>28</v>
      </c>
      <c r="F1074">
        <v>93609.447</v>
      </c>
      <c r="G1074">
        <v>0.22500000000000001</v>
      </c>
      <c r="H1074">
        <v>0</v>
      </c>
      <c r="I1074">
        <v>0.22500000000000001</v>
      </c>
      <c r="J1074" t="s">
        <v>28</v>
      </c>
      <c r="K1074">
        <v>1068.2868484999999</v>
      </c>
      <c r="L1074" t="s">
        <v>29</v>
      </c>
      <c r="M1074">
        <v>1.4974999999999999E-3</v>
      </c>
      <c r="N1074">
        <v>0</v>
      </c>
      <c r="O1074">
        <v>1.4974999999999999E-3</v>
      </c>
      <c r="P1074">
        <v>93607.817169999995</v>
      </c>
      <c r="Q1074">
        <v>0.13122</v>
      </c>
      <c r="R1074">
        <v>0</v>
      </c>
      <c r="S1074">
        <v>0.13122</v>
      </c>
      <c r="T1074" t="s">
        <v>28</v>
      </c>
      <c r="U1074" t="s">
        <v>28</v>
      </c>
      <c r="V1074" s="1" t="s">
        <v>325</v>
      </c>
      <c r="W1074" s="1" t="s">
        <v>228</v>
      </c>
      <c r="X1074">
        <v>24461.206948300001</v>
      </c>
      <c r="Y1074">
        <v>118069.02412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1177</v>
      </c>
      <c r="AI1074" s="3">
        <f>INDEX([1]IDEN_level_ids!$B:$B,MATCH(W1074,[1]IDEN_level_ids!$A:$A,0),1)</f>
        <v>709</v>
      </c>
      <c r="AJ1074" t="s">
        <v>32</v>
      </c>
    </row>
    <row r="1075" spans="1:36" x14ac:dyDescent="0.25">
      <c r="A1075">
        <v>156138.11499999999</v>
      </c>
      <c r="B1075">
        <v>93598.315000000002</v>
      </c>
      <c r="C1075">
        <v>0.22600000000000001</v>
      </c>
      <c r="D1075">
        <v>0</v>
      </c>
      <c r="E1075">
        <v>0.22600000000000001</v>
      </c>
      <c r="F1075">
        <v>93598.315000000002</v>
      </c>
      <c r="G1075">
        <v>0.22600000000000001</v>
      </c>
      <c r="H1075">
        <v>0</v>
      </c>
      <c r="I1075">
        <v>0.22600000000000001</v>
      </c>
      <c r="J1075" t="s">
        <v>28</v>
      </c>
      <c r="K1075">
        <v>1068.3970648</v>
      </c>
      <c r="L1075" t="s">
        <v>29</v>
      </c>
      <c r="M1075">
        <v>1.4965E-3</v>
      </c>
      <c r="N1075">
        <v>0</v>
      </c>
      <c r="O1075">
        <v>1.4965E-3</v>
      </c>
      <c r="P1075">
        <v>93598.160550000001</v>
      </c>
      <c r="Q1075">
        <v>0.13111</v>
      </c>
      <c r="R1075">
        <v>0</v>
      </c>
      <c r="S1075">
        <v>0.13111</v>
      </c>
      <c r="T1075">
        <v>0.15445</v>
      </c>
      <c r="U1075">
        <v>0.15445</v>
      </c>
      <c r="V1075" s="1" t="s">
        <v>116</v>
      </c>
      <c r="W1075" s="1" t="s">
        <v>228</v>
      </c>
      <c r="X1075">
        <v>24470.863573300001</v>
      </c>
      <c r="Y1075">
        <v>118069.02412</v>
      </c>
      <c r="AA1075">
        <v>1</v>
      </c>
      <c r="AC1075" s="2"/>
      <c r="AD1075" s="2">
        <f>$U1075/$E1075</f>
        <v>0.68340707964601766</v>
      </c>
      <c r="AE1075" s="2">
        <f>$U1075/$E1075</f>
        <v>0.68340707964601766</v>
      </c>
      <c r="AF1075" s="2">
        <f>$S1075/$I1075</f>
        <v>0.58013274336283183</v>
      </c>
      <c r="AG1075" s="2">
        <f>$S1075/$I1075</f>
        <v>0.58013274336283183</v>
      </c>
      <c r="AH1075" s="3">
        <f>INDEX([1]IDEN_level_ids!$B:$B,MATCH(V1075,[1]IDEN_level_ids!$A:$A,0),1)</f>
        <v>1179</v>
      </c>
      <c r="AI1075" s="3">
        <f>INDEX([1]IDEN_level_ids!$B:$B,MATCH(W1075,[1]IDEN_level_ids!$A:$A,0),1)</f>
        <v>709</v>
      </c>
      <c r="AJ1075" t="s">
        <v>32</v>
      </c>
    </row>
    <row r="1076" spans="1:36" hidden="1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93576.911999999997</v>
      </c>
      <c r="G1076">
        <v>0.5</v>
      </c>
      <c r="H1076">
        <v>0</v>
      </c>
      <c r="I1076">
        <v>0.5</v>
      </c>
      <c r="J1076" t="s">
        <v>28</v>
      </c>
      <c r="K1076">
        <v>1068.6148040800001</v>
      </c>
      <c r="L1076" t="s">
        <v>29</v>
      </c>
      <c r="M1076">
        <v>2.2568999999999999E-4</v>
      </c>
      <c r="N1076">
        <v>0</v>
      </c>
      <c r="O1076">
        <v>2.2568999999999999E-4</v>
      </c>
      <c r="P1076">
        <v>93579.089133000001</v>
      </c>
      <c r="Q1076">
        <v>1.9764E-2</v>
      </c>
      <c r="R1076">
        <v>0</v>
      </c>
      <c r="S1076">
        <v>1.9764E-2</v>
      </c>
      <c r="T1076" t="s">
        <v>28</v>
      </c>
      <c r="U1076" t="s">
        <v>28</v>
      </c>
      <c r="V1076" s="1" t="s">
        <v>149</v>
      </c>
      <c r="W1076" s="1" t="s">
        <v>206</v>
      </c>
      <c r="X1076">
        <v>20315.618972</v>
      </c>
      <c r="Y1076">
        <v>113894.708105</v>
      </c>
      <c r="Z1076" t="s">
        <v>35</v>
      </c>
      <c r="AA1076">
        <v>0</v>
      </c>
      <c r="AC1076" s="2"/>
      <c r="AD1076" s="2" t="e">
        <f>$U1076/$E1076</f>
        <v>#VALUE!</v>
      </c>
      <c r="AE1076" s="2" t="e">
        <f>$U1076/$E1076</f>
        <v>#VALUE!</v>
      </c>
      <c r="AF1076" s="2">
        <f>$S1076/$I1076</f>
        <v>3.9528000000000001E-2</v>
      </c>
      <c r="AG1076" s="2">
        <f>$S1076/$I1076</f>
        <v>3.9528000000000001E-2</v>
      </c>
      <c r="AH1076" s="3">
        <f>INDEX([1]IDEN_level_ids!$B:$B,MATCH(V1076,[1]IDEN_level_ids!$A:$A,0),1)</f>
        <v>1209</v>
      </c>
      <c r="AI1076" s="3">
        <f>INDEX([1]IDEN_level_ids!$B:$B,MATCH(W1076,[1]IDEN_level_ids!$A:$A,0),1)</f>
        <v>775</v>
      </c>
      <c r="AJ1076" t="s">
        <v>32</v>
      </c>
    </row>
    <row r="1077" spans="1:36" x14ac:dyDescent="0.25">
      <c r="A1077">
        <v>62426.165000000001</v>
      </c>
      <c r="B1077">
        <v>93576.911999999997</v>
      </c>
      <c r="C1077">
        <v>0.5</v>
      </c>
      <c r="D1077">
        <v>0</v>
      </c>
      <c r="E1077">
        <v>0.5</v>
      </c>
      <c r="F1077">
        <v>93576.911999999997</v>
      </c>
      <c r="G1077">
        <v>0.5</v>
      </c>
      <c r="H1077">
        <v>0</v>
      </c>
      <c r="I1077">
        <v>0.5</v>
      </c>
      <c r="J1077" t="s">
        <v>28</v>
      </c>
      <c r="K1077">
        <v>1068.6338549300001</v>
      </c>
      <c r="L1077" t="s">
        <v>29</v>
      </c>
      <c r="M1077">
        <v>8.1884000000000004E-4</v>
      </c>
      <c r="N1077">
        <v>0</v>
      </c>
      <c r="O1077">
        <v>8.1884000000000004E-4</v>
      </c>
      <c r="P1077">
        <v>93577.420872000002</v>
      </c>
      <c r="Q1077">
        <v>7.1704000000000004E-2</v>
      </c>
      <c r="R1077">
        <v>0</v>
      </c>
      <c r="S1077">
        <v>7.1704000000000004E-2</v>
      </c>
      <c r="T1077">
        <v>-0.50887000000000004</v>
      </c>
      <c r="U1077">
        <v>-0.50887000000000004</v>
      </c>
      <c r="V1077" s="1" t="s">
        <v>345</v>
      </c>
      <c r="W1077" s="1" t="s">
        <v>185</v>
      </c>
      <c r="X1077">
        <v>25409.730403400001</v>
      </c>
      <c r="Y1077">
        <v>118987.151275</v>
      </c>
      <c r="AA1077">
        <v>1</v>
      </c>
      <c r="AC1077" s="2"/>
      <c r="AD1077" s="2">
        <f>$U1077/$E1077</f>
        <v>-1.0177400000000001</v>
      </c>
      <c r="AE1077" s="2">
        <f>$U1077/$E1077</f>
        <v>-1.0177400000000001</v>
      </c>
      <c r="AF1077" s="2">
        <f>$S1077/$I1077</f>
        <v>0.14340800000000001</v>
      </c>
      <c r="AG1077" s="2">
        <f>$S1077/$I1077</f>
        <v>0.14340800000000001</v>
      </c>
      <c r="AH1077" s="3">
        <f>INDEX([1]IDEN_level_ids!$B:$B,MATCH(V1077,[1]IDEN_level_ids!$A:$A,0),1)</f>
        <v>1170</v>
      </c>
      <c r="AI1077" s="3">
        <f>INDEX([1]IDEN_level_ids!$B:$B,MATCH(W1077,[1]IDEN_level_ids!$A:$A,0),1)</f>
        <v>681</v>
      </c>
      <c r="AJ1077" t="s">
        <v>32</v>
      </c>
    </row>
    <row r="1078" spans="1:36" hidden="1" x14ac:dyDescent="0.25">
      <c r="A1078">
        <v>62426.165000000001</v>
      </c>
      <c r="B1078" t="s">
        <v>28</v>
      </c>
      <c r="C1078" t="s">
        <v>28</v>
      </c>
      <c r="D1078" t="s">
        <v>28</v>
      </c>
      <c r="E1078" t="s">
        <v>28</v>
      </c>
      <c r="F1078">
        <v>93576.911999999997</v>
      </c>
      <c r="G1078">
        <v>0.5</v>
      </c>
      <c r="H1078">
        <v>0</v>
      </c>
      <c r="I1078">
        <v>0.5</v>
      </c>
      <c r="J1078" t="s">
        <v>28</v>
      </c>
      <c r="K1078">
        <v>1068.6386534999999</v>
      </c>
      <c r="L1078" t="s">
        <v>29</v>
      </c>
      <c r="M1078">
        <v>1.1203999999999999E-3</v>
      </c>
      <c r="N1078">
        <v>0</v>
      </c>
      <c r="O1078">
        <v>1.1203999999999999E-3</v>
      </c>
      <c r="P1078">
        <v>93577.000675000003</v>
      </c>
      <c r="Q1078">
        <v>9.8110000000000003E-2</v>
      </c>
      <c r="R1078">
        <v>0</v>
      </c>
      <c r="S1078">
        <v>9.8110000000000003E-2</v>
      </c>
      <c r="T1078" t="s">
        <v>28</v>
      </c>
      <c r="U1078" t="s">
        <v>28</v>
      </c>
      <c r="V1078" s="1" t="s">
        <v>199</v>
      </c>
      <c r="W1078" s="1" t="s">
        <v>256</v>
      </c>
      <c r="X1078">
        <v>27138.5412841</v>
      </c>
      <c r="Y1078">
        <v>120715.54195899999</v>
      </c>
      <c r="Z1078" t="s">
        <v>35</v>
      </c>
      <c r="AA1078">
        <v>0</v>
      </c>
      <c r="AC1078">
        <f t="shared" ref="AC1077:AC1078" si="810">IF(ROUND($F1078,2)=IF($AA1077=0,IF($AA1076=0,IF($AA1075=0,ROUND($F1074,2),ROUND($F1075,2)),ROUND($F1076,2)),ROUND($F1077,2)),   0,1)</f>
        <v>0</v>
      </c>
      <c r="AD1078" s="2"/>
      <c r="AE1078" s="2" t="e">
        <f>($F1078-$Y1078+$X1078)/$E1078*$AA1078</f>
        <v>#VALUE!</v>
      </c>
      <c r="AF1078" s="2"/>
      <c r="AG1078" s="2">
        <f t="shared" ref="AF1077:AG1078" si="811">$S1078/$I1078</f>
        <v>0.19622000000000001</v>
      </c>
      <c r="AH1078" s="3">
        <f>INDEX([1]IDEN_level_ids!$B:$B,MATCH(V1078,[1]IDEN_level_ids!$A:$A,0),1)</f>
        <v>1162</v>
      </c>
      <c r="AI1078" s="3">
        <f>INDEX([1]IDEN_level_ids!$B:$B,MATCH(W1078,[1]IDEN_level_ids!$A:$A,0),1)</f>
        <v>653</v>
      </c>
      <c r="AJ1078" t="s">
        <v>32</v>
      </c>
    </row>
    <row r="1079" spans="1:36" hidden="1" x14ac:dyDescent="0.25">
      <c r="A1079">
        <v>62426.165000000001</v>
      </c>
      <c r="B1079" t="s">
        <v>28</v>
      </c>
      <c r="C1079" t="s">
        <v>28</v>
      </c>
      <c r="D1079" t="s">
        <v>28</v>
      </c>
      <c r="E1079" t="s">
        <v>28</v>
      </c>
      <c r="F1079">
        <v>93576.911999999997</v>
      </c>
      <c r="G1079">
        <v>0.5</v>
      </c>
      <c r="H1079">
        <v>0</v>
      </c>
      <c r="I1079">
        <v>0.5</v>
      </c>
      <c r="J1079" t="s">
        <v>28</v>
      </c>
      <c r="K1079">
        <v>1068.65713667</v>
      </c>
      <c r="L1079" t="s">
        <v>29</v>
      </c>
      <c r="M1079">
        <v>3.2430000000000002E-4</v>
      </c>
      <c r="N1079">
        <v>0</v>
      </c>
      <c r="O1079">
        <v>3.2430000000000002E-4</v>
      </c>
      <c r="P1079">
        <v>93575.382196000006</v>
      </c>
      <c r="Q1079">
        <v>2.8396000000000001E-2</v>
      </c>
      <c r="R1079">
        <v>0</v>
      </c>
      <c r="S1079">
        <v>2.8396000000000001E-2</v>
      </c>
      <c r="T1079" t="s">
        <v>28</v>
      </c>
      <c r="U1079" t="s">
        <v>28</v>
      </c>
      <c r="V1079" s="1" t="s">
        <v>30</v>
      </c>
      <c r="W1079" s="1" t="s">
        <v>306</v>
      </c>
      <c r="X1079">
        <v>17534.771569</v>
      </c>
      <c r="Y1079">
        <v>111110.153765</v>
      </c>
      <c r="Z1079" t="s">
        <v>35</v>
      </c>
      <c r="AA1079">
        <v>0</v>
      </c>
      <c r="AC1079" s="2"/>
      <c r="AD1079" s="2"/>
      <c r="AE1079" s="2"/>
      <c r="AF1079" s="2"/>
      <c r="AG1079" s="2"/>
      <c r="AH1079" s="3">
        <f>INDEX([1]IDEN_level_ids!$B:$B,MATCH(V1079,[1]IDEN_level_ids!$A:$A,0),1)</f>
        <v>1223</v>
      </c>
      <c r="AI1079" s="3">
        <f>INDEX([1]IDEN_level_ids!$B:$B,MATCH(W1079,[1]IDEN_level_ids!$A:$A,0),1)</f>
        <v>804</v>
      </c>
      <c r="AJ1079" t="s">
        <v>32</v>
      </c>
    </row>
    <row r="1080" spans="1:36" hidden="1" x14ac:dyDescent="0.25">
      <c r="A1080">
        <v>62426.165000000001</v>
      </c>
      <c r="B1080" t="s">
        <v>28</v>
      </c>
      <c r="C1080" t="s">
        <v>28</v>
      </c>
      <c r="D1080" t="s">
        <v>28</v>
      </c>
      <c r="E1080" t="s">
        <v>28</v>
      </c>
      <c r="F1080">
        <v>93576.911999999997</v>
      </c>
      <c r="G1080">
        <v>0.5</v>
      </c>
      <c r="H1080">
        <v>0</v>
      </c>
      <c r="I1080">
        <v>0.5</v>
      </c>
      <c r="J1080" t="s">
        <v>28</v>
      </c>
      <c r="K1080">
        <v>1068.6687336</v>
      </c>
      <c r="L1080" t="s">
        <v>29</v>
      </c>
      <c r="M1080">
        <v>1.6371999999999999E-3</v>
      </c>
      <c r="N1080">
        <v>0</v>
      </c>
      <c r="O1080">
        <v>1.6371999999999999E-3</v>
      </c>
      <c r="P1080">
        <v>93574.366739999998</v>
      </c>
      <c r="Q1080">
        <v>0.14335999999999999</v>
      </c>
      <c r="R1080">
        <v>0</v>
      </c>
      <c r="S1080">
        <v>0.14335999999999999</v>
      </c>
      <c r="T1080" t="s">
        <v>28</v>
      </c>
      <c r="U1080" t="s">
        <v>28</v>
      </c>
      <c r="V1080" s="1" t="s">
        <v>260</v>
      </c>
      <c r="W1080" s="1" t="s">
        <v>90</v>
      </c>
      <c r="X1080">
        <v>39733.0370521</v>
      </c>
      <c r="Y1080">
        <v>133307.40379000001</v>
      </c>
      <c r="Z1080" t="s">
        <v>35</v>
      </c>
      <c r="AA1080">
        <v>0</v>
      </c>
      <c r="AC1080" s="2"/>
      <c r="AD1080" s="2" t="e">
        <f t="shared" ref="AD1080:AE1083" si="812">$U1080/$E1080</f>
        <v>#VALUE!</v>
      </c>
      <c r="AE1080" s="2" t="e">
        <f t="shared" si="812"/>
        <v>#VALUE!</v>
      </c>
      <c r="AF1080" s="2">
        <f t="shared" ref="AF1080:AG1084" si="813">$S1080/$I1080</f>
        <v>0.28671999999999997</v>
      </c>
      <c r="AG1080" s="2">
        <f t="shared" si="813"/>
        <v>0.28671999999999997</v>
      </c>
      <c r="AH1080" s="3">
        <f>INDEX([1]IDEN_level_ids!$B:$B,MATCH(V1080,[1]IDEN_level_ids!$A:$A,0),1)</f>
        <v>1107</v>
      </c>
      <c r="AI1080" s="3">
        <f>INDEX([1]IDEN_level_ids!$B:$B,MATCH(W1080,[1]IDEN_level_ids!$A:$A,0),1)</f>
        <v>469</v>
      </c>
      <c r="AJ1080" t="s">
        <v>32</v>
      </c>
    </row>
    <row r="1081" spans="1:36" hidden="1" x14ac:dyDescent="0.25">
      <c r="A1081">
        <v>7801.482</v>
      </c>
      <c r="B1081" t="s">
        <v>28</v>
      </c>
      <c r="C1081" t="s">
        <v>28</v>
      </c>
      <c r="D1081" t="s">
        <v>28</v>
      </c>
      <c r="E1081" t="s">
        <v>28</v>
      </c>
      <c r="F1081">
        <v>93566.464999999997</v>
      </c>
      <c r="G1081">
        <v>0.54</v>
      </c>
      <c r="H1081">
        <v>0</v>
      </c>
      <c r="I1081">
        <v>0.54</v>
      </c>
      <c r="J1081" t="s">
        <v>28</v>
      </c>
      <c r="K1081">
        <v>1068.73466755</v>
      </c>
      <c r="L1081" t="s">
        <v>29</v>
      </c>
      <c r="M1081">
        <v>2.8748000000000001E-4</v>
      </c>
      <c r="N1081">
        <v>0</v>
      </c>
      <c r="O1081">
        <v>2.8748000000000001E-4</v>
      </c>
      <c r="P1081">
        <v>93568.593810999999</v>
      </c>
      <c r="Q1081">
        <v>2.5169E-2</v>
      </c>
      <c r="R1081">
        <v>0</v>
      </c>
      <c r="S1081">
        <v>2.5169E-2</v>
      </c>
      <c r="T1081" t="s">
        <v>28</v>
      </c>
      <c r="U1081" t="s">
        <v>28</v>
      </c>
      <c r="V1081" s="1" t="s">
        <v>117</v>
      </c>
      <c r="W1081" s="1" t="s">
        <v>222</v>
      </c>
      <c r="X1081">
        <v>21755.827372</v>
      </c>
      <c r="Y1081">
        <v>115324.421183</v>
      </c>
      <c r="Z1081" t="s">
        <v>35</v>
      </c>
      <c r="AA1081">
        <v>0</v>
      </c>
      <c r="AC1081" s="2"/>
      <c r="AD1081" s="2" t="e">
        <f t="shared" si="812"/>
        <v>#VALUE!</v>
      </c>
      <c r="AE1081" s="2" t="e">
        <f t="shared" si="812"/>
        <v>#VALUE!</v>
      </c>
      <c r="AF1081" s="2">
        <f t="shared" si="813"/>
        <v>4.660925925925926E-2</v>
      </c>
      <c r="AG1081" s="2">
        <f t="shared" si="813"/>
        <v>4.660925925925926E-2</v>
      </c>
      <c r="AH1081" s="3">
        <f>INDEX([1]IDEN_level_ids!$B:$B,MATCH(V1081,[1]IDEN_level_ids!$A:$A,0),1)</f>
        <v>1198</v>
      </c>
      <c r="AI1081" s="3">
        <f>INDEX([1]IDEN_level_ids!$B:$B,MATCH(W1081,[1]IDEN_level_ids!$A:$A,0),1)</f>
        <v>764</v>
      </c>
      <c r="AJ1081" t="s">
        <v>32</v>
      </c>
    </row>
    <row r="1082" spans="1:36" x14ac:dyDescent="0.25">
      <c r="A1082">
        <v>7801.482</v>
      </c>
      <c r="B1082">
        <v>93566.464999999997</v>
      </c>
      <c r="C1082">
        <v>0.54</v>
      </c>
      <c r="D1082">
        <v>0</v>
      </c>
      <c r="E1082">
        <v>0.54</v>
      </c>
      <c r="F1082">
        <v>93566.464999999997</v>
      </c>
      <c r="G1082">
        <v>0.54</v>
      </c>
      <c r="H1082">
        <v>0</v>
      </c>
      <c r="I1082">
        <v>0.54</v>
      </c>
      <c r="J1082" t="s">
        <v>28</v>
      </c>
      <c r="K1082">
        <v>1068.7591711499999</v>
      </c>
      <c r="L1082" t="s">
        <v>29</v>
      </c>
      <c r="M1082">
        <v>4.2895999999999999E-4</v>
      </c>
      <c r="N1082">
        <v>0</v>
      </c>
      <c r="O1082">
        <v>4.2895999999999999E-4</v>
      </c>
      <c r="P1082">
        <v>93566.448550000001</v>
      </c>
      <c r="Q1082">
        <v>3.7554999999999998E-2</v>
      </c>
      <c r="R1082">
        <v>0</v>
      </c>
      <c r="S1082">
        <v>3.7554999999999998E-2</v>
      </c>
      <c r="T1082">
        <v>1.6449999999999999E-2</v>
      </c>
      <c r="U1082">
        <v>1.6449999999999999E-2</v>
      </c>
      <c r="V1082" s="1" t="s">
        <v>378</v>
      </c>
      <c r="W1082" s="1" t="s">
        <v>311</v>
      </c>
      <c r="X1082">
        <v>23050.577588</v>
      </c>
      <c r="Y1082">
        <v>116617.026138</v>
      </c>
      <c r="AA1082">
        <v>1</v>
      </c>
      <c r="AC1082" s="2"/>
      <c r="AD1082" s="2">
        <f>$U1082/$E1082</f>
        <v>3.0462962962962959E-2</v>
      </c>
      <c r="AE1082" s="2">
        <f>$U1082/$E1082</f>
        <v>3.0462962962962959E-2</v>
      </c>
      <c r="AF1082" s="2">
        <f>$S1082/$I1082</f>
        <v>6.9546296296296287E-2</v>
      </c>
      <c r="AG1082" s="2">
        <f>$S1082/$I1082</f>
        <v>6.9546296296296287E-2</v>
      </c>
      <c r="AH1082" s="3">
        <f>INDEX([1]IDEN_level_ids!$B:$B,MATCH(V1082,[1]IDEN_level_ids!$A:$A,0),1)</f>
        <v>1192</v>
      </c>
      <c r="AI1082" s="3">
        <f>INDEX([1]IDEN_level_ids!$B:$B,MATCH(W1082,[1]IDEN_level_ids!$A:$A,0),1)</f>
        <v>742</v>
      </c>
      <c r="AJ1082" t="s">
        <v>32</v>
      </c>
    </row>
    <row r="1083" spans="1:36" x14ac:dyDescent="0.25">
      <c r="A1083">
        <v>3900.299</v>
      </c>
      <c r="B1083">
        <v>93561.260999999999</v>
      </c>
      <c r="C1083">
        <v>0.45100000000000001</v>
      </c>
      <c r="D1083">
        <v>0</v>
      </c>
      <c r="E1083">
        <v>0.45100000000000001</v>
      </c>
      <c r="F1083">
        <v>93561.260999999999</v>
      </c>
      <c r="G1083">
        <v>0.45100000000000001</v>
      </c>
      <c r="H1083">
        <v>0</v>
      </c>
      <c r="I1083">
        <v>0.45100000000000001</v>
      </c>
      <c r="J1083" t="s">
        <v>28</v>
      </c>
      <c r="K1083">
        <v>1068.8166312599999</v>
      </c>
      <c r="L1083" t="s">
        <v>29</v>
      </c>
      <c r="M1083">
        <v>2.2254999999999999E-4</v>
      </c>
      <c r="N1083">
        <v>0</v>
      </c>
      <c r="O1083">
        <v>2.2254999999999999E-4</v>
      </c>
      <c r="P1083">
        <v>93561.418372</v>
      </c>
      <c r="Q1083">
        <v>1.9481999999999999E-2</v>
      </c>
      <c r="R1083">
        <v>0</v>
      </c>
      <c r="S1083">
        <v>1.9481999999999999E-2</v>
      </c>
      <c r="T1083" t="s">
        <v>28</v>
      </c>
      <c r="U1083">
        <v>0.22731999999999999</v>
      </c>
      <c r="V1083" s="1" t="s">
        <v>128</v>
      </c>
      <c r="W1083" s="1" t="s">
        <v>172</v>
      </c>
      <c r="X1083">
        <v>22747.689782000001</v>
      </c>
      <c r="Y1083">
        <v>116309.108154</v>
      </c>
      <c r="Z1083" t="s">
        <v>67</v>
      </c>
      <c r="AA1083">
        <v>0.27200000000000002</v>
      </c>
      <c r="AC1083">
        <f t="shared" ref="AC1083:AC1084" si="814">IF(ROUND($F1083,2)=IF($AA1082=0,IF($AA1081=0,IF($AA1080=0,ROUND($F1079,2),ROUND($F1080,2)),ROUND($F1081,2)),ROUND($F1082,2)),   0,1)</f>
        <v>1</v>
      </c>
      <c r="AD1083" s="2">
        <f t="shared" ref="AD1083:AE1083" si="815">$U1083/$E1083</f>
        <v>0.50403547671840354</v>
      </c>
      <c r="AE1083" s="2">
        <f t="shared" si="815"/>
        <v>0.50403547671840354</v>
      </c>
      <c r="AF1083" s="2">
        <f t="shared" ref="AF1083:AG1083" si="816">$S1083/$I1083</f>
        <v>4.319733924611973E-2</v>
      </c>
      <c r="AG1083" s="2">
        <f t="shared" si="816"/>
        <v>4.319733924611973E-2</v>
      </c>
      <c r="AH1083" s="3">
        <f>INDEX([1]IDEN_level_ids!$B:$B,MATCH(V1083,[1]IDEN_level_ids!$A:$A,0),1)</f>
        <v>1194</v>
      </c>
      <c r="AI1083" s="3">
        <f>INDEX([1]IDEN_level_ids!$B:$B,MATCH(W1083,[1]IDEN_level_ids!$A:$A,0),1)</f>
        <v>745</v>
      </c>
      <c r="AJ1083" t="s">
        <v>32</v>
      </c>
    </row>
    <row r="1084" spans="1:36" x14ac:dyDescent="0.25">
      <c r="A1084">
        <v>3900.299</v>
      </c>
      <c r="B1084">
        <v>93561.260999999999</v>
      </c>
      <c r="C1084">
        <v>0.45100000000000001</v>
      </c>
      <c r="D1084">
        <v>0</v>
      </c>
      <c r="E1084">
        <v>0.45100000000000001</v>
      </c>
      <c r="F1084">
        <v>93561.260999999999</v>
      </c>
      <c r="G1084">
        <v>0.45100000000000001</v>
      </c>
      <c r="H1084">
        <v>0</v>
      </c>
      <c r="I1084">
        <v>0.45100000000000001</v>
      </c>
      <c r="J1084" t="s">
        <v>28</v>
      </c>
      <c r="K1084">
        <v>1068.82267108</v>
      </c>
      <c r="L1084" t="s">
        <v>29</v>
      </c>
      <c r="M1084">
        <v>5.1133999999999999E-4</v>
      </c>
      <c r="N1084">
        <v>0</v>
      </c>
      <c r="O1084">
        <v>5.1133999999999999E-4</v>
      </c>
      <c r="P1084">
        <v>93560.889664999995</v>
      </c>
      <c r="Q1084">
        <v>4.4761000000000002E-2</v>
      </c>
      <c r="R1084">
        <v>0</v>
      </c>
      <c r="S1084">
        <v>4.4761000000000002E-2</v>
      </c>
      <c r="T1084" t="s">
        <v>28</v>
      </c>
      <c r="U1084">
        <v>0.22731999999999999</v>
      </c>
      <c r="V1084" s="1" t="s">
        <v>114</v>
      </c>
      <c r="W1084" s="1" t="s">
        <v>346</v>
      </c>
      <c r="X1084">
        <v>18211.737637999999</v>
      </c>
      <c r="Y1084">
        <v>111772.627303</v>
      </c>
      <c r="Z1084" t="s">
        <v>67</v>
      </c>
      <c r="AA1084">
        <v>0.72799999999999998</v>
      </c>
      <c r="AC1084">
        <f t="shared" si="814"/>
        <v>0</v>
      </c>
      <c r="AD1084" s="2"/>
      <c r="AE1084" s="2">
        <f>($F1084-$Y1084+$X1084)/$E1084*$AA1084</f>
        <v>0.59940549888518513</v>
      </c>
      <c r="AF1084" s="2"/>
      <c r="AG1084" s="2">
        <f t="shared" si="813"/>
        <v>9.9248337028824837E-2</v>
      </c>
      <c r="AH1084" s="3">
        <f>INDEX([1]IDEN_level_ids!$B:$B,MATCH(V1084,[1]IDEN_level_ids!$A:$A,0),1)</f>
        <v>1218</v>
      </c>
      <c r="AI1084" s="3">
        <f>INDEX([1]IDEN_level_ids!$B:$B,MATCH(W1084,[1]IDEN_level_ids!$A:$A,0),1)</f>
        <v>796</v>
      </c>
      <c r="AJ1084" t="s">
        <v>32</v>
      </c>
    </row>
    <row r="1085" spans="1:36" hidden="1" x14ac:dyDescent="0.25">
      <c r="A1085">
        <v>390006.04499999998</v>
      </c>
      <c r="B1085" t="s">
        <v>28</v>
      </c>
      <c r="C1085" t="s">
        <v>28</v>
      </c>
      <c r="D1085" t="s">
        <v>28</v>
      </c>
      <c r="E1085" t="s">
        <v>28</v>
      </c>
      <c r="F1085">
        <v>93558.45</v>
      </c>
      <c r="G1085">
        <v>0.45100000000000001</v>
      </c>
      <c r="H1085">
        <v>0</v>
      </c>
      <c r="I1085">
        <v>0.45100000000000001</v>
      </c>
      <c r="J1085" t="s">
        <v>28</v>
      </c>
      <c r="K1085">
        <v>1068.84533702</v>
      </c>
      <c r="L1085" t="s">
        <v>29</v>
      </c>
      <c r="M1085">
        <v>2.0581000000000001E-4</v>
      </c>
      <c r="N1085">
        <v>0</v>
      </c>
      <c r="O1085">
        <v>2.0581000000000001E-4</v>
      </c>
      <c r="P1085">
        <v>93558.905612000002</v>
      </c>
      <c r="Q1085">
        <v>1.8015E-2</v>
      </c>
      <c r="R1085">
        <v>0</v>
      </c>
      <c r="S1085">
        <v>1.8015E-2</v>
      </c>
      <c r="T1085" t="s">
        <v>28</v>
      </c>
      <c r="U1085" t="s">
        <v>28</v>
      </c>
      <c r="V1085" s="1" t="s">
        <v>76</v>
      </c>
      <c r="W1085" s="1" t="s">
        <v>300</v>
      </c>
      <c r="X1085">
        <v>21535.163990000001</v>
      </c>
      <c r="Y1085">
        <v>115094.069602</v>
      </c>
      <c r="Z1085" t="s">
        <v>35</v>
      </c>
      <c r="AA1085">
        <v>0</v>
      </c>
      <c r="AC1085" s="2"/>
      <c r="AD1085" s="2" t="e">
        <f t="shared" ref="AD1085:AE1096" si="817">$U1085/$E1085</f>
        <v>#VALUE!</v>
      </c>
      <c r="AE1085" s="2" t="e">
        <f t="shared" si="817"/>
        <v>#VALUE!</v>
      </c>
      <c r="AF1085" s="2">
        <f t="shared" ref="AF1085:AG1096" si="818">$S1085/$I1085</f>
        <v>3.9944567627494452E-2</v>
      </c>
      <c r="AG1085" s="2">
        <f t="shared" si="818"/>
        <v>3.9944567627494452E-2</v>
      </c>
      <c r="AH1085" s="3">
        <f>INDEX([1]IDEN_level_ids!$B:$B,MATCH(V1085,[1]IDEN_level_ids!$A:$A,0),1)</f>
        <v>1199</v>
      </c>
      <c r="AI1085" s="3">
        <f>INDEX([1]IDEN_level_ids!$B:$B,MATCH(W1085,[1]IDEN_level_ids!$A:$A,0),1)</f>
        <v>768</v>
      </c>
      <c r="AJ1085" t="s">
        <v>32</v>
      </c>
    </row>
    <row r="1086" spans="1:36" x14ac:dyDescent="0.25">
      <c r="A1086">
        <v>390006.04499999998</v>
      </c>
      <c r="B1086">
        <v>93558.45</v>
      </c>
      <c r="C1086">
        <v>0.45100000000000001</v>
      </c>
      <c r="D1086">
        <v>0</v>
      </c>
      <c r="E1086">
        <v>0.45100000000000001</v>
      </c>
      <c r="F1086">
        <v>93558.45</v>
      </c>
      <c r="G1086">
        <v>0.45100000000000001</v>
      </c>
      <c r="H1086">
        <v>0</v>
      </c>
      <c r="I1086">
        <v>0.45100000000000001</v>
      </c>
      <c r="J1086" t="s">
        <v>28</v>
      </c>
      <c r="K1086">
        <v>1068.8515819300001</v>
      </c>
      <c r="L1086" t="s">
        <v>29</v>
      </c>
      <c r="M1086">
        <v>2.5074E-4</v>
      </c>
      <c r="N1086">
        <v>0</v>
      </c>
      <c r="O1086">
        <v>2.5074E-4</v>
      </c>
      <c r="P1086">
        <v>93558.358980999998</v>
      </c>
      <c r="Q1086">
        <v>2.1947000000000001E-2</v>
      </c>
      <c r="R1086">
        <v>0</v>
      </c>
      <c r="S1086">
        <v>2.1947000000000001E-2</v>
      </c>
      <c r="T1086">
        <v>9.1020000000000004E-2</v>
      </c>
      <c r="U1086">
        <v>9.1020000000000004E-2</v>
      </c>
      <c r="V1086" s="1" t="s">
        <v>101</v>
      </c>
      <c r="W1086" s="1" t="s">
        <v>241</v>
      </c>
      <c r="X1086">
        <v>21238.726613999999</v>
      </c>
      <c r="Y1086">
        <v>114797.085595</v>
      </c>
      <c r="AA1086">
        <v>1</v>
      </c>
      <c r="AC1086" s="2"/>
      <c r="AD1086" s="2">
        <f t="shared" si="817"/>
        <v>0.20181818181818181</v>
      </c>
      <c r="AE1086" s="2">
        <f t="shared" si="817"/>
        <v>0.20181818181818181</v>
      </c>
      <c r="AF1086" s="2">
        <f t="shared" si="818"/>
        <v>4.8662971175166297E-2</v>
      </c>
      <c r="AG1086" s="2">
        <f t="shared" si="818"/>
        <v>4.8662971175166297E-2</v>
      </c>
      <c r="AH1086" s="3">
        <f>INDEX([1]IDEN_level_ids!$B:$B,MATCH(V1086,[1]IDEN_level_ids!$A:$A,0),1)</f>
        <v>1203</v>
      </c>
      <c r="AI1086" s="3">
        <f>INDEX([1]IDEN_level_ids!$B:$B,MATCH(W1086,[1]IDEN_level_ids!$A:$A,0),1)</f>
        <v>769</v>
      </c>
      <c r="AJ1086" t="s">
        <v>32</v>
      </c>
    </row>
    <row r="1087" spans="1:36" x14ac:dyDescent="0.25">
      <c r="A1087">
        <v>15592.589</v>
      </c>
      <c r="B1087">
        <v>93536.043999999994</v>
      </c>
      <c r="C1087">
        <v>0.22700000000000001</v>
      </c>
      <c r="D1087">
        <v>0</v>
      </c>
      <c r="E1087">
        <v>0.22700000000000001</v>
      </c>
      <c r="F1087">
        <v>93536.043999999994</v>
      </c>
      <c r="G1087">
        <v>0.22700000000000001</v>
      </c>
      <c r="H1087">
        <v>0</v>
      </c>
      <c r="I1087">
        <v>0.22700000000000001</v>
      </c>
      <c r="J1087" t="s">
        <v>28</v>
      </c>
      <c r="K1087">
        <v>1069.1055820399999</v>
      </c>
      <c r="L1087" t="s">
        <v>29</v>
      </c>
      <c r="M1087">
        <v>6.2405000000000002E-4</v>
      </c>
      <c r="N1087">
        <v>0</v>
      </c>
      <c r="O1087">
        <v>6.2405000000000002E-4</v>
      </c>
      <c r="P1087">
        <v>93536.131211</v>
      </c>
      <c r="Q1087">
        <v>5.4598000000000001E-2</v>
      </c>
      <c r="R1087">
        <v>0</v>
      </c>
      <c r="S1087">
        <v>5.4598000000000001E-2</v>
      </c>
      <c r="T1087">
        <v>-8.7209999999999996E-2</v>
      </c>
      <c r="U1087">
        <v>-8.7209999999999996E-2</v>
      </c>
      <c r="V1087" s="1" t="s">
        <v>83</v>
      </c>
      <c r="W1087" s="1" t="s">
        <v>316</v>
      </c>
      <c r="X1087">
        <v>19360.079107000001</v>
      </c>
      <c r="Y1087">
        <v>112896.210318</v>
      </c>
      <c r="AA1087">
        <v>1</v>
      </c>
      <c r="AC1087" s="2"/>
      <c r="AD1087" s="2">
        <f t="shared" si="817"/>
        <v>-0.38418502202643168</v>
      </c>
      <c r="AE1087" s="2">
        <f t="shared" si="817"/>
        <v>-0.38418502202643168</v>
      </c>
      <c r="AF1087" s="2">
        <f t="shared" si="818"/>
        <v>0.24051982378854625</v>
      </c>
      <c r="AG1087" s="2">
        <f t="shared" si="818"/>
        <v>0.24051982378854625</v>
      </c>
      <c r="AH1087" s="3">
        <f>INDEX([1]IDEN_level_ids!$B:$B,MATCH(V1087,[1]IDEN_level_ids!$A:$A,0),1)</f>
        <v>1213</v>
      </c>
      <c r="AI1087" s="3">
        <f>INDEX([1]IDEN_level_ids!$B:$B,MATCH(W1087,[1]IDEN_level_ids!$A:$A,0),1)</f>
        <v>788</v>
      </c>
      <c r="AJ1087" t="s">
        <v>32</v>
      </c>
    </row>
    <row r="1088" spans="1:36" x14ac:dyDescent="0.25">
      <c r="A1088">
        <v>3896.973</v>
      </c>
      <c r="B1088">
        <v>93522.37</v>
      </c>
      <c r="C1088">
        <v>0.22600000000000001</v>
      </c>
      <c r="D1088">
        <v>0</v>
      </c>
      <c r="E1088">
        <v>0.22600000000000001</v>
      </c>
      <c r="F1088">
        <v>93522.37</v>
      </c>
      <c r="G1088">
        <v>0.22600000000000001</v>
      </c>
      <c r="H1088">
        <v>0</v>
      </c>
      <c r="I1088">
        <v>0.22600000000000001</v>
      </c>
      <c r="J1088" t="s">
        <v>28</v>
      </c>
      <c r="K1088">
        <v>1069.2633574900001</v>
      </c>
      <c r="L1088" t="s">
        <v>29</v>
      </c>
      <c r="M1088">
        <v>4.3436000000000001E-4</v>
      </c>
      <c r="N1088">
        <v>0</v>
      </c>
      <c r="O1088">
        <v>4.3436000000000001E-4</v>
      </c>
      <c r="P1088">
        <v>93522.329461000001</v>
      </c>
      <c r="Q1088">
        <v>3.7990999999999997E-2</v>
      </c>
      <c r="R1088">
        <v>0</v>
      </c>
      <c r="S1088">
        <v>3.7990999999999997E-2</v>
      </c>
      <c r="T1088">
        <v>4.054E-2</v>
      </c>
      <c r="U1088">
        <v>4.054E-2</v>
      </c>
      <c r="V1088" s="1" t="s">
        <v>341</v>
      </c>
      <c r="W1088" s="1" t="s">
        <v>312</v>
      </c>
      <c r="X1088">
        <v>22277.616150999998</v>
      </c>
      <c r="Y1088">
        <v>115799.945612</v>
      </c>
      <c r="AA1088">
        <v>1</v>
      </c>
      <c r="AC1088" s="2"/>
      <c r="AD1088" s="2">
        <f t="shared" si="817"/>
        <v>0.17938053097345133</v>
      </c>
      <c r="AE1088" s="2">
        <f t="shared" si="817"/>
        <v>0.17938053097345133</v>
      </c>
      <c r="AF1088" s="2">
        <f t="shared" si="818"/>
        <v>0.16810176991150441</v>
      </c>
      <c r="AG1088" s="2">
        <f t="shared" si="818"/>
        <v>0.16810176991150441</v>
      </c>
      <c r="AH1088" s="3">
        <f>INDEX([1]IDEN_level_ids!$B:$B,MATCH(V1088,[1]IDEN_level_ids!$A:$A,0),1)</f>
        <v>1195</v>
      </c>
      <c r="AI1088" s="3">
        <f>INDEX([1]IDEN_level_ids!$B:$B,MATCH(W1088,[1]IDEN_level_ids!$A:$A,0),1)</f>
        <v>755</v>
      </c>
      <c r="AJ1088" t="s">
        <v>32</v>
      </c>
    </row>
    <row r="1089" spans="1:37" x14ac:dyDescent="0.25">
      <c r="A1089">
        <v>46752.879000000001</v>
      </c>
      <c r="B1089">
        <v>93511.839000000007</v>
      </c>
      <c r="C1089">
        <v>0.22600000000000001</v>
      </c>
      <c r="D1089">
        <v>0</v>
      </c>
      <c r="E1089">
        <v>0.22600000000000001</v>
      </c>
      <c r="F1089">
        <v>93511.839000000007</v>
      </c>
      <c r="G1089">
        <v>0.22600000000000001</v>
      </c>
      <c r="H1089">
        <v>0</v>
      </c>
      <c r="I1089">
        <v>0.22600000000000001</v>
      </c>
      <c r="J1089" t="s">
        <v>28</v>
      </c>
      <c r="K1089">
        <v>1069.38526215</v>
      </c>
      <c r="L1089" t="s">
        <v>29</v>
      </c>
      <c r="M1089">
        <v>4.4543000000000002E-4</v>
      </c>
      <c r="N1089">
        <v>0</v>
      </c>
      <c r="O1089">
        <v>4.4543000000000002E-4</v>
      </c>
      <c r="P1089">
        <v>93511.668376000001</v>
      </c>
      <c r="Q1089">
        <v>3.8949999999999999E-2</v>
      </c>
      <c r="R1089">
        <v>0</v>
      </c>
      <c r="S1089">
        <v>3.8949999999999999E-2</v>
      </c>
      <c r="T1089">
        <v>0.17061999999999999</v>
      </c>
      <c r="U1089">
        <v>0.17061999999999999</v>
      </c>
      <c r="V1089" s="1" t="s">
        <v>289</v>
      </c>
      <c r="W1089" s="1" t="s">
        <v>251</v>
      </c>
      <c r="X1089">
        <v>23532.818504999999</v>
      </c>
      <c r="Y1089">
        <v>117044.486881</v>
      </c>
      <c r="AA1089">
        <v>1</v>
      </c>
      <c r="AC1089" s="2"/>
      <c r="AD1089" s="2">
        <f t="shared" si="817"/>
        <v>0.75495575221238931</v>
      </c>
      <c r="AE1089" s="2">
        <f t="shared" si="817"/>
        <v>0.75495575221238931</v>
      </c>
      <c r="AF1089" s="2">
        <f t="shared" si="818"/>
        <v>0.17234513274336283</v>
      </c>
      <c r="AG1089" s="2">
        <f t="shared" si="818"/>
        <v>0.17234513274336283</v>
      </c>
      <c r="AH1089" s="3">
        <f>INDEX([1]IDEN_level_ids!$B:$B,MATCH(V1089,[1]IDEN_level_ids!$A:$A,0),1)</f>
        <v>1184</v>
      </c>
      <c r="AI1089" s="3">
        <f>INDEX([1]IDEN_level_ids!$B:$B,MATCH(W1089,[1]IDEN_level_ids!$A:$A,0),1)</f>
        <v>734</v>
      </c>
      <c r="AJ1089" t="s">
        <v>32</v>
      </c>
    </row>
    <row r="1090" spans="1:37" hidden="1" x14ac:dyDescent="0.25">
      <c r="A1090">
        <v>46752.879000000001</v>
      </c>
      <c r="B1090" t="s">
        <v>28</v>
      </c>
      <c r="C1090" t="s">
        <v>28</v>
      </c>
      <c r="D1090" t="s">
        <v>28</v>
      </c>
      <c r="E1090" t="s">
        <v>28</v>
      </c>
      <c r="F1090">
        <v>93511.839000000007</v>
      </c>
      <c r="G1090">
        <v>0.22600000000000001</v>
      </c>
      <c r="H1090">
        <v>0</v>
      </c>
      <c r="I1090">
        <v>0.22600000000000001</v>
      </c>
      <c r="J1090" t="s">
        <v>28</v>
      </c>
      <c r="K1090">
        <v>1069.39511122</v>
      </c>
      <c r="L1090" t="s">
        <v>29</v>
      </c>
      <c r="M1090">
        <v>2.209E-4</v>
      </c>
      <c r="N1090">
        <v>0</v>
      </c>
      <c r="O1090">
        <v>2.209E-4</v>
      </c>
      <c r="P1090">
        <v>93510.807138000004</v>
      </c>
      <c r="Q1090">
        <v>1.9316E-2</v>
      </c>
      <c r="R1090">
        <v>0</v>
      </c>
      <c r="S1090">
        <v>1.9316E-2</v>
      </c>
      <c r="T1090" t="s">
        <v>28</v>
      </c>
      <c r="U1090" t="s">
        <v>28</v>
      </c>
      <c r="V1090" s="1" t="s">
        <v>79</v>
      </c>
      <c r="W1090" s="1" t="s">
        <v>307</v>
      </c>
      <c r="X1090">
        <v>19700.871696999999</v>
      </c>
      <c r="Y1090">
        <v>113211.678835</v>
      </c>
      <c r="Z1090" t="s">
        <v>35</v>
      </c>
      <c r="AA1090">
        <v>0</v>
      </c>
      <c r="AC1090">
        <f>IF(ROUND($F1090,2)=IF($AA1089=0,IF($AA1088=0,IF($AA1087=0,ROUND($F1086,2),ROUND($F1087,2)),ROUND($F1088,2)),ROUND($F1089,2)),   0,1)</f>
        <v>0</v>
      </c>
      <c r="AD1090" s="2" t="e">
        <f t="shared" si="817"/>
        <v>#VALUE!</v>
      </c>
      <c r="AE1090" s="2" t="e">
        <f>($F1090-$Y1090+$X1090)/$E1090*$AA1090</f>
        <v>#VALUE!</v>
      </c>
      <c r="AF1090" s="2">
        <f t="shared" si="818"/>
        <v>8.5469026548672569E-2</v>
      </c>
      <c r="AG1090" s="2">
        <f t="shared" si="818"/>
        <v>8.5469026548672569E-2</v>
      </c>
      <c r="AH1090" s="3">
        <f>INDEX([1]IDEN_level_ids!$B:$B,MATCH(V1090,[1]IDEN_level_ids!$A:$A,0),1)</f>
        <v>1212</v>
      </c>
      <c r="AI1090" s="3">
        <f>INDEX([1]IDEN_level_ids!$B:$B,MATCH(W1090,[1]IDEN_level_ids!$A:$A,0),1)</f>
        <v>783</v>
      </c>
      <c r="AJ1090" t="s">
        <v>32</v>
      </c>
    </row>
    <row r="1091" spans="1:37" x14ac:dyDescent="0.25">
      <c r="A1091">
        <v>779.01199999999994</v>
      </c>
      <c r="B1091">
        <v>93500.04</v>
      </c>
      <c r="C1091">
        <v>0.22700000000000001</v>
      </c>
      <c r="D1091">
        <v>0</v>
      </c>
      <c r="E1091">
        <v>0.22700000000000001</v>
      </c>
      <c r="F1091">
        <v>93500.04</v>
      </c>
      <c r="G1091">
        <v>0.22700000000000001</v>
      </c>
      <c r="H1091">
        <v>0</v>
      </c>
      <c r="I1091">
        <v>0.22700000000000001</v>
      </c>
      <c r="J1091" t="s">
        <v>28</v>
      </c>
      <c r="K1091">
        <v>1069.5157005999999</v>
      </c>
      <c r="L1091" t="s">
        <v>29</v>
      </c>
      <c r="M1091">
        <v>1.0364E-3</v>
      </c>
      <c r="N1091">
        <v>0</v>
      </c>
      <c r="O1091">
        <v>1.0364E-3</v>
      </c>
      <c r="P1091">
        <v>93500.263661999998</v>
      </c>
      <c r="Q1091">
        <v>9.0605000000000005E-2</v>
      </c>
      <c r="R1091">
        <v>0</v>
      </c>
      <c r="S1091">
        <v>9.0605000000000005E-2</v>
      </c>
      <c r="T1091">
        <v>-0.22366</v>
      </c>
      <c r="U1091">
        <v>-0.22366</v>
      </c>
      <c r="V1091" s="1" t="s">
        <v>280</v>
      </c>
      <c r="W1091" s="1" t="s">
        <v>88</v>
      </c>
      <c r="X1091">
        <v>39870.220029800003</v>
      </c>
      <c r="Y1091">
        <v>133370.48369200001</v>
      </c>
      <c r="AA1091">
        <v>1</v>
      </c>
      <c r="AC1091" s="2"/>
      <c r="AD1091" s="2">
        <f t="shared" si="817"/>
        <v>-0.9852863436123348</v>
      </c>
      <c r="AE1091" s="2">
        <f t="shared" si="817"/>
        <v>-0.9852863436123348</v>
      </c>
      <c r="AF1091" s="2">
        <f t="shared" si="818"/>
        <v>0.39914096916299563</v>
      </c>
      <c r="AG1091" s="2">
        <f t="shared" si="818"/>
        <v>0.39914096916299563</v>
      </c>
      <c r="AH1091" s="3">
        <f>INDEX([1]IDEN_level_ids!$B:$B,MATCH(V1091,[1]IDEN_level_ids!$A:$A,0),1)</f>
        <v>1105</v>
      </c>
      <c r="AI1091" s="3">
        <f>INDEX([1]IDEN_level_ids!$B:$B,MATCH(W1091,[1]IDEN_level_ids!$A:$A,0),1)</f>
        <v>468</v>
      </c>
      <c r="AJ1091" t="s">
        <v>32</v>
      </c>
    </row>
    <row r="1092" spans="1:37" x14ac:dyDescent="0.25">
      <c r="A1092">
        <v>77885.894</v>
      </c>
      <c r="B1092">
        <v>93491.129000000001</v>
      </c>
      <c r="C1092">
        <v>0.22500000000000001</v>
      </c>
      <c r="D1092">
        <v>0</v>
      </c>
      <c r="E1092">
        <v>0.22500000000000001</v>
      </c>
      <c r="F1092">
        <v>93491.129000000001</v>
      </c>
      <c r="G1092">
        <v>0.22500000000000001</v>
      </c>
      <c r="H1092">
        <v>0</v>
      </c>
      <c r="I1092">
        <v>0.22500000000000001</v>
      </c>
      <c r="J1092" t="s">
        <v>28</v>
      </c>
      <c r="K1092">
        <v>1069.6213126</v>
      </c>
      <c r="L1092" t="s">
        <v>29</v>
      </c>
      <c r="M1092">
        <v>1.0120000000000001E-3</v>
      </c>
      <c r="N1092">
        <v>0</v>
      </c>
      <c r="O1092">
        <v>1.0120000000000001E-3</v>
      </c>
      <c r="P1092">
        <v>93491.031659999993</v>
      </c>
      <c r="Q1092">
        <v>8.8451000000000002E-2</v>
      </c>
      <c r="R1092">
        <v>0</v>
      </c>
      <c r="S1092">
        <v>8.8451000000000002E-2</v>
      </c>
      <c r="T1092">
        <v>9.7339999999999996E-2</v>
      </c>
      <c r="U1092">
        <v>9.7339999999999996E-2</v>
      </c>
      <c r="V1092" s="1" t="s">
        <v>393</v>
      </c>
      <c r="W1092" s="1" t="s">
        <v>183</v>
      </c>
      <c r="X1092">
        <v>27604.236113700001</v>
      </c>
      <c r="Y1092">
        <v>121095.26777400001</v>
      </c>
      <c r="AA1092">
        <v>1</v>
      </c>
      <c r="AB1092" s="2"/>
      <c r="AC1092" s="2"/>
      <c r="AD1092" s="2">
        <f t="shared" si="817"/>
        <v>0.43262222222222219</v>
      </c>
      <c r="AE1092" s="2">
        <f t="shared" si="817"/>
        <v>0.43262222222222219</v>
      </c>
      <c r="AF1092" s="2">
        <f t="shared" si="818"/>
        <v>0.39311555555555555</v>
      </c>
      <c r="AG1092" s="2">
        <f t="shared" si="818"/>
        <v>0.39311555555555555</v>
      </c>
      <c r="AH1092" s="3">
        <f>INDEX([1]IDEN_level_ids!$B:$B,MATCH(V1092,[1]IDEN_level_ids!$A:$A,0),1)</f>
        <v>1158</v>
      </c>
      <c r="AI1092" s="3">
        <f>INDEX([1]IDEN_level_ids!$B:$B,MATCH(W1092,[1]IDEN_level_ids!$A:$A,0),1)</f>
        <v>646</v>
      </c>
      <c r="AJ1092" t="s">
        <v>32</v>
      </c>
    </row>
    <row r="1093" spans="1:37" x14ac:dyDescent="0.25">
      <c r="A1093">
        <v>31149.062999999998</v>
      </c>
      <c r="B1093">
        <v>93483.406000000003</v>
      </c>
      <c r="C1093">
        <v>0.22600000000000001</v>
      </c>
      <c r="D1093">
        <v>0</v>
      </c>
      <c r="E1093">
        <v>0.22600000000000001</v>
      </c>
      <c r="F1093">
        <v>93483.406000000003</v>
      </c>
      <c r="G1093">
        <v>0.22600000000000001</v>
      </c>
      <c r="H1093">
        <v>0</v>
      </c>
      <c r="I1093">
        <v>0.22600000000000001</v>
      </c>
      <c r="J1093" t="s">
        <v>28</v>
      </c>
      <c r="K1093">
        <v>1069.7068764999999</v>
      </c>
      <c r="L1093" t="s">
        <v>29</v>
      </c>
      <c r="M1093">
        <v>2.7388E-4</v>
      </c>
      <c r="N1093">
        <v>0</v>
      </c>
      <c r="O1093">
        <v>2.7388E-4</v>
      </c>
      <c r="P1093">
        <v>93483.553482000003</v>
      </c>
      <c r="Q1093">
        <v>2.3935000000000001E-2</v>
      </c>
      <c r="R1093">
        <v>0</v>
      </c>
      <c r="S1093">
        <v>2.3935000000000001E-2</v>
      </c>
      <c r="T1093">
        <v>-0.14748</v>
      </c>
      <c r="U1093">
        <v>-0.14748</v>
      </c>
      <c r="V1093" s="1" t="s">
        <v>144</v>
      </c>
      <c r="W1093" s="1" t="s">
        <v>211</v>
      </c>
      <c r="X1093">
        <v>24788.009530800002</v>
      </c>
      <c r="Y1093">
        <v>118271.56301300001</v>
      </c>
      <c r="AA1093">
        <v>1</v>
      </c>
      <c r="AC1093" s="2"/>
      <c r="AD1093" s="2">
        <f t="shared" si="817"/>
        <v>-0.65256637168141596</v>
      </c>
      <c r="AE1093" s="2">
        <f t="shared" si="817"/>
        <v>-0.65256637168141596</v>
      </c>
      <c r="AF1093" s="2">
        <f t="shared" si="818"/>
        <v>0.1059070796460177</v>
      </c>
      <c r="AG1093" s="2">
        <f t="shared" si="818"/>
        <v>0.1059070796460177</v>
      </c>
      <c r="AH1093" s="3">
        <f>INDEX([1]IDEN_level_ids!$B:$B,MATCH(V1093,[1]IDEN_level_ids!$A:$A,0),1)</f>
        <v>1175</v>
      </c>
      <c r="AI1093" s="3">
        <f>INDEX([1]IDEN_level_ids!$B:$B,MATCH(W1093,[1]IDEN_level_ids!$A:$A,0),1)</f>
        <v>699</v>
      </c>
      <c r="AJ1093" t="s">
        <v>32</v>
      </c>
    </row>
    <row r="1094" spans="1:37" x14ac:dyDescent="0.25">
      <c r="A1094">
        <v>15572.781000000001</v>
      </c>
      <c r="B1094">
        <v>93478.346999999994</v>
      </c>
      <c r="C1094">
        <v>0.22600000000000001</v>
      </c>
      <c r="D1094">
        <v>0</v>
      </c>
      <c r="E1094">
        <v>0.22600000000000001</v>
      </c>
      <c r="F1094">
        <v>93478.346999999994</v>
      </c>
      <c r="G1094">
        <v>0.22600000000000001</v>
      </c>
      <c r="H1094">
        <v>0</v>
      </c>
      <c r="I1094">
        <v>0.22600000000000001</v>
      </c>
      <c r="J1094" t="s">
        <v>28</v>
      </c>
      <c r="K1094">
        <v>1069.7645522</v>
      </c>
      <c r="L1094" t="s">
        <v>29</v>
      </c>
      <c r="M1094">
        <v>1.1035000000000001E-3</v>
      </c>
      <c r="N1094">
        <v>0</v>
      </c>
      <c r="O1094">
        <v>1.1035000000000001E-3</v>
      </c>
      <c r="P1094">
        <v>93478.513374000002</v>
      </c>
      <c r="Q1094">
        <v>9.6422999999999995E-2</v>
      </c>
      <c r="R1094">
        <v>0</v>
      </c>
      <c r="S1094">
        <v>9.6422999999999995E-2</v>
      </c>
      <c r="T1094">
        <v>-0.16636999999999999</v>
      </c>
      <c r="U1094">
        <v>-0.16636999999999999</v>
      </c>
      <c r="V1094" s="1" t="s">
        <v>135</v>
      </c>
      <c r="W1094" s="1" t="s">
        <v>186</v>
      </c>
      <c r="X1094">
        <v>23844.580532</v>
      </c>
      <c r="Y1094">
        <v>117323.09390599999</v>
      </c>
      <c r="AA1094">
        <v>1</v>
      </c>
      <c r="AB1094" s="2"/>
      <c r="AC1094" s="2"/>
      <c r="AD1094" s="2">
        <f t="shared" si="817"/>
        <v>-0.73615044247787609</v>
      </c>
      <c r="AE1094" s="2">
        <f t="shared" si="817"/>
        <v>-0.73615044247787609</v>
      </c>
      <c r="AF1094" s="2">
        <f t="shared" si="818"/>
        <v>0.42665044247787609</v>
      </c>
      <c r="AG1094" s="2">
        <f t="shared" si="818"/>
        <v>0.42665044247787609</v>
      </c>
      <c r="AH1094" s="3">
        <f>INDEX([1]IDEN_level_ids!$B:$B,MATCH(V1094,[1]IDEN_level_ids!$A:$A,0),1)</f>
        <v>1182</v>
      </c>
      <c r="AI1094" s="3">
        <f>INDEX([1]IDEN_level_ids!$B:$B,MATCH(W1094,[1]IDEN_level_ids!$A:$A,0),1)</f>
        <v>730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389234.37099999998</v>
      </c>
      <c r="B1095">
        <v>93468.422999999995</v>
      </c>
      <c r="C1095">
        <v>0.22800000000000001</v>
      </c>
      <c r="D1095">
        <v>0</v>
      </c>
      <c r="E1095">
        <v>0.22800000000000001</v>
      </c>
      <c r="F1095">
        <v>93468.422999999995</v>
      </c>
      <c r="G1095">
        <v>0.22800000000000001</v>
      </c>
      <c r="H1095">
        <v>0</v>
      </c>
      <c r="I1095">
        <v>0.22800000000000001</v>
      </c>
      <c r="J1095" t="s">
        <v>28</v>
      </c>
      <c r="K1095">
        <v>1069.8802470000001</v>
      </c>
      <c r="L1095" t="s">
        <v>29</v>
      </c>
      <c r="M1095">
        <v>2.5923000000000001E-3</v>
      </c>
      <c r="N1095">
        <v>0</v>
      </c>
      <c r="O1095">
        <v>2.5923000000000001E-3</v>
      </c>
      <c r="P1095">
        <v>93468.404790000001</v>
      </c>
      <c r="Q1095">
        <v>0.22647</v>
      </c>
      <c r="R1095">
        <v>0</v>
      </c>
      <c r="S1095">
        <v>0.22647</v>
      </c>
      <c r="T1095">
        <v>1.821E-2</v>
      </c>
      <c r="U1095">
        <v>1.821E-2</v>
      </c>
      <c r="V1095" s="1" t="s">
        <v>362</v>
      </c>
      <c r="W1095" s="1" t="s">
        <v>130</v>
      </c>
      <c r="X1095">
        <v>39726.063771000001</v>
      </c>
      <c r="Y1095">
        <v>133194.46856000001</v>
      </c>
      <c r="AA1095">
        <v>1</v>
      </c>
      <c r="AC1095" s="2"/>
      <c r="AD1095" s="2">
        <f t="shared" si="817"/>
        <v>7.9868421052631575E-2</v>
      </c>
      <c r="AE1095" s="2">
        <f t="shared" si="817"/>
        <v>7.9868421052631575E-2</v>
      </c>
      <c r="AF1095" s="2">
        <f t="shared" si="818"/>
        <v>0.9932894736842105</v>
      </c>
      <c r="AG1095" s="2">
        <f t="shared" si="818"/>
        <v>0.9932894736842105</v>
      </c>
      <c r="AH1095" s="3">
        <f>INDEX([1]IDEN_level_ids!$B:$B,MATCH(V1095,[1]IDEN_level_ids!$A:$A,0),1)</f>
        <v>1109</v>
      </c>
      <c r="AI1095" s="3">
        <f>INDEX([1]IDEN_level_ids!$B:$B,MATCH(W1095,[1]IDEN_level_ids!$A:$A,0),1)</f>
        <v>472</v>
      </c>
      <c r="AJ1095" t="s">
        <v>32</v>
      </c>
    </row>
    <row r="1096" spans="1:37" x14ac:dyDescent="0.25">
      <c r="A1096">
        <v>77791.868000000002</v>
      </c>
      <c r="B1096">
        <v>93436.611000000004</v>
      </c>
      <c r="C1096">
        <v>0.22600000000000001</v>
      </c>
      <c r="D1096">
        <v>0</v>
      </c>
      <c r="E1096">
        <v>0.22600000000000001</v>
      </c>
      <c r="F1096">
        <v>93436.611000000004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1070.2377359</v>
      </c>
      <c r="L1096" t="s">
        <v>29</v>
      </c>
      <c r="M1096">
        <v>1.6416E-3</v>
      </c>
      <c r="N1096">
        <v>0</v>
      </c>
      <c r="O1096">
        <v>1.6416E-3</v>
      </c>
      <c r="P1096">
        <v>93437.18376</v>
      </c>
      <c r="Q1096">
        <v>0.14332</v>
      </c>
      <c r="R1096">
        <v>0</v>
      </c>
      <c r="S1096">
        <v>0.14332</v>
      </c>
      <c r="T1096" t="s">
        <v>28</v>
      </c>
      <c r="U1096">
        <v>3.0769999999999999E-2</v>
      </c>
      <c r="V1096" s="1" t="s">
        <v>280</v>
      </c>
      <c r="W1096" s="1" t="s">
        <v>90</v>
      </c>
      <c r="X1096">
        <v>39870.220029800003</v>
      </c>
      <c r="Y1096">
        <v>133307.40379000001</v>
      </c>
      <c r="Z1096" t="s">
        <v>67</v>
      </c>
      <c r="AA1096">
        <v>0.55500000000000005</v>
      </c>
      <c r="AC1096">
        <f>IF(ROUND($F1096,2)=IF($AA1095=0,IF($AA1094=0,IF($AA1093=0,ROUND($F1092,2),ROUND($F1093,2)),ROUND($F1094,2)),ROUND($F1095,2)),   0,1)</f>
        <v>1</v>
      </c>
      <c r="AD1096" s="2">
        <f t="shared" si="817"/>
        <v>0.13615044247787611</v>
      </c>
      <c r="AE1096" s="2">
        <f t="shared" si="817"/>
        <v>0.13615044247787611</v>
      </c>
      <c r="AF1096" s="2">
        <f t="shared" si="818"/>
        <v>0.63415929203539823</v>
      </c>
      <c r="AG1096" s="2">
        <f t="shared" si="818"/>
        <v>0.63415929203539823</v>
      </c>
      <c r="AH1096" s="3">
        <f>INDEX([1]IDEN_level_ids!$B:$B,MATCH(V1096,[1]IDEN_level_ids!$A:$A,0),1)</f>
        <v>1105</v>
      </c>
      <c r="AI1096" s="3">
        <f>INDEX([1]IDEN_level_ids!$B:$B,MATCH(W1096,[1]IDEN_level_ids!$A:$A,0),1)</f>
        <v>469</v>
      </c>
      <c r="AJ1096" t="s">
        <v>32</v>
      </c>
    </row>
    <row r="1097" spans="1:37" hidden="1" x14ac:dyDescent="0.25">
      <c r="A1097">
        <v>77791.868000000002</v>
      </c>
      <c r="B1097" t="s">
        <v>28</v>
      </c>
      <c r="C1097" t="s">
        <v>28</v>
      </c>
      <c r="D1097" t="s">
        <v>28</v>
      </c>
      <c r="E1097" t="s">
        <v>28</v>
      </c>
      <c r="F1097">
        <v>93436.611000000004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1070.24554246</v>
      </c>
      <c r="L1097" t="s">
        <v>29</v>
      </c>
      <c r="M1097">
        <v>3.2085000000000002E-4</v>
      </c>
      <c r="N1097">
        <v>0</v>
      </c>
      <c r="O1097">
        <v>3.2085000000000002E-4</v>
      </c>
      <c r="P1097">
        <v>93436.502215999993</v>
      </c>
      <c r="Q1097">
        <v>2.8011000000000001E-2</v>
      </c>
      <c r="R1097">
        <v>0</v>
      </c>
      <c r="S1097">
        <v>2.8011000000000001E-2</v>
      </c>
      <c r="T1097" t="s">
        <v>28</v>
      </c>
      <c r="U1097" t="s">
        <v>28</v>
      </c>
      <c r="V1097" s="1" t="s">
        <v>154</v>
      </c>
      <c r="W1097" s="1" t="s">
        <v>335</v>
      </c>
      <c r="X1097">
        <v>17409.578187999999</v>
      </c>
      <c r="Y1097">
        <v>110846.08040399999</v>
      </c>
      <c r="Z1097" t="s">
        <v>35</v>
      </c>
      <c r="AA1097">
        <v>0</v>
      </c>
      <c r="AC1097" s="2"/>
      <c r="AD1097" s="2" t="e">
        <f>$U1097/$E1097</f>
        <v>#VALUE!</v>
      </c>
      <c r="AE1097" s="2" t="e">
        <f>$U1097/$E1097</f>
        <v>#VALUE!</v>
      </c>
      <c r="AF1097" s="2">
        <f>$S1097/$I1097</f>
        <v>0.1239424778761062</v>
      </c>
      <c r="AG1097" s="2">
        <f>$S1097/$I1097</f>
        <v>0.1239424778761062</v>
      </c>
      <c r="AH1097" s="3">
        <f>INDEX([1]IDEN_level_ids!$B:$B,MATCH(V1097,[1]IDEN_level_ids!$A:$A,0),1)</f>
        <v>1224</v>
      </c>
      <c r="AI1097" s="3">
        <f>INDEX([1]IDEN_level_ids!$B:$B,MATCH(W1097,[1]IDEN_level_ids!$A:$A,0),1)</f>
        <v>813</v>
      </c>
      <c r="AJ1097" t="s">
        <v>32</v>
      </c>
    </row>
    <row r="1098" spans="1:37" x14ac:dyDescent="0.25">
      <c r="A1098">
        <v>77791.868000000002</v>
      </c>
      <c r="B1098">
        <v>93436.611000000004</v>
      </c>
      <c r="C1098">
        <v>0.22600000000000001</v>
      </c>
      <c r="D1098">
        <v>0</v>
      </c>
      <c r="E1098">
        <v>0.22600000000000001</v>
      </c>
      <c r="F1098">
        <v>93436.611000000004</v>
      </c>
      <c r="G1098">
        <v>0.22600000000000001</v>
      </c>
      <c r="H1098">
        <v>0</v>
      </c>
      <c r="I1098">
        <v>0.22600000000000001</v>
      </c>
      <c r="J1098" t="s">
        <v>28</v>
      </c>
      <c r="K1098">
        <v>1070.2532671399999</v>
      </c>
      <c r="L1098" t="s">
        <v>29</v>
      </c>
      <c r="M1098">
        <v>8.0258E-4</v>
      </c>
      <c r="N1098">
        <v>0</v>
      </c>
      <c r="O1098">
        <v>8.0258E-4</v>
      </c>
      <c r="P1098">
        <v>93435.827827000001</v>
      </c>
      <c r="Q1098">
        <v>7.0067000000000004E-2</v>
      </c>
      <c r="R1098">
        <v>0</v>
      </c>
      <c r="S1098">
        <v>7.0067000000000004E-2</v>
      </c>
      <c r="T1098" t="s">
        <v>28</v>
      </c>
      <c r="U1098">
        <v>3.0769999999999999E-2</v>
      </c>
      <c r="V1098" s="1" t="s">
        <v>389</v>
      </c>
      <c r="W1098" s="1" t="s">
        <v>247</v>
      </c>
      <c r="X1098">
        <v>24250.58584</v>
      </c>
      <c r="Y1098">
        <v>117686.413667</v>
      </c>
      <c r="Z1098" t="s">
        <v>67</v>
      </c>
      <c r="AA1098">
        <v>0.44500000000000001</v>
      </c>
      <c r="AC1098">
        <f>IF(ROUND($F1098,2)=IF($AA1097=0,IF($AA1096=0,IF($AA1095=0,ROUND($F1094,2),ROUND($F1095,2)),ROUND($F1096,2)),ROUND($F1097,2)),   0,1)</f>
        <v>0</v>
      </c>
      <c r="AD1098" s="2"/>
      <c r="AE1098" s="2">
        <f>($F1098-$Y1098+$X1098)/$E1098*$AA1098</f>
        <v>1.5420884292103212</v>
      </c>
      <c r="AF1098" s="2"/>
      <c r="AG1098" s="2">
        <f t="shared" ref="AG1098" si="819">$S1098/$I1098</f>
        <v>0.31003097345132746</v>
      </c>
      <c r="AH1098" s="3">
        <f>INDEX([1]IDEN_level_ids!$B:$B,MATCH(V1098,[1]IDEN_level_ids!$A:$A,0),1)</f>
        <v>1178</v>
      </c>
      <c r="AI1098" s="3">
        <f>INDEX([1]IDEN_level_ids!$B:$B,MATCH(W1098,[1]IDEN_level_ids!$A:$A,0),1)</f>
        <v>721</v>
      </c>
      <c r="AJ1098" t="s">
        <v>32</v>
      </c>
    </row>
    <row r="1099" spans="1:37" x14ac:dyDescent="0.25">
      <c r="A1099">
        <v>7777.8230000000003</v>
      </c>
      <c r="B1099">
        <v>93428.625</v>
      </c>
      <c r="C1099">
        <v>0.22700000000000001</v>
      </c>
      <c r="D1099">
        <v>0</v>
      </c>
      <c r="E1099">
        <v>0.22700000000000001</v>
      </c>
      <c r="F1099">
        <v>93428.625</v>
      </c>
      <c r="G1099">
        <v>0.22700000000000001</v>
      </c>
      <c r="H1099">
        <v>0</v>
      </c>
      <c r="I1099">
        <v>0.22700000000000001</v>
      </c>
      <c r="J1099" t="s">
        <v>28</v>
      </c>
      <c r="K1099">
        <v>1070.3354313</v>
      </c>
      <c r="L1099" t="s">
        <v>29</v>
      </c>
      <c r="M1099">
        <v>1.0828000000000001E-3</v>
      </c>
      <c r="N1099">
        <v>0</v>
      </c>
      <c r="O1099">
        <v>1.0828000000000001E-3</v>
      </c>
      <c r="P1099">
        <v>93428.655239999993</v>
      </c>
      <c r="Q1099">
        <v>9.4520000000000007E-2</v>
      </c>
      <c r="R1099">
        <v>0</v>
      </c>
      <c r="S1099">
        <v>9.4520000000000007E-2</v>
      </c>
      <c r="T1099">
        <v>-3.024E-2</v>
      </c>
      <c r="U1099">
        <v>-3.024E-2</v>
      </c>
      <c r="V1099" s="1" t="s">
        <v>275</v>
      </c>
      <c r="W1099" s="1" t="s">
        <v>156</v>
      </c>
      <c r="X1099">
        <v>35024.504955500001</v>
      </c>
      <c r="Y1099">
        <v>128453.160195</v>
      </c>
      <c r="AA1099">
        <v>1</v>
      </c>
      <c r="AC1099" s="2"/>
      <c r="AD1099" s="2">
        <f>$U1099/$E1099</f>
        <v>-0.13321585903083699</v>
      </c>
      <c r="AE1099" s="2">
        <f>$U1099/$E1099</f>
        <v>-0.13321585903083699</v>
      </c>
      <c r="AF1099" s="2">
        <f>$S1099/$I1099</f>
        <v>0.41638766519823789</v>
      </c>
      <c r="AG1099" s="2">
        <f>$S1099/$I1099</f>
        <v>0.41638766519823789</v>
      </c>
      <c r="AH1099" s="3">
        <f>INDEX([1]IDEN_level_ids!$B:$B,MATCH(V1099,[1]IDEN_level_ids!$A:$A,0),1)</f>
        <v>1134</v>
      </c>
      <c r="AI1099" s="3">
        <f>INDEX([1]IDEN_level_ids!$B:$B,MATCH(W1099,[1]IDEN_level_ids!$A:$A,0),1)</f>
        <v>540</v>
      </c>
      <c r="AJ1099" t="s">
        <v>32</v>
      </c>
    </row>
    <row r="1100" spans="1:37" hidden="1" x14ac:dyDescent="0.25">
      <c r="A1100">
        <v>46655.597999999998</v>
      </c>
      <c r="B1100" t="s">
        <v>28</v>
      </c>
      <c r="C1100" t="s">
        <v>28</v>
      </c>
      <c r="D1100" t="s">
        <v>28</v>
      </c>
      <c r="E1100" t="s">
        <v>28</v>
      </c>
      <c r="F1100">
        <v>93417.86</v>
      </c>
      <c r="G1100">
        <v>0.22600000000000001</v>
      </c>
      <c r="H1100">
        <v>0</v>
      </c>
      <c r="I1100">
        <v>0.22600000000000001</v>
      </c>
      <c r="J1100" t="s">
        <v>28</v>
      </c>
      <c r="K1100">
        <v>1070.4499014800001</v>
      </c>
      <c r="L1100" t="s">
        <v>29</v>
      </c>
      <c r="M1100">
        <v>2.9273E-4</v>
      </c>
      <c r="N1100">
        <v>0</v>
      </c>
      <c r="O1100">
        <v>2.9273E-4</v>
      </c>
      <c r="P1100">
        <v>93418.664304000005</v>
      </c>
      <c r="Q1100">
        <v>2.5545999999999999E-2</v>
      </c>
      <c r="R1100">
        <v>0</v>
      </c>
      <c r="S1100">
        <v>2.5545999999999999E-2</v>
      </c>
      <c r="T1100" t="s">
        <v>28</v>
      </c>
      <c r="U1100" t="s">
        <v>28</v>
      </c>
      <c r="V1100" s="1" t="s">
        <v>141</v>
      </c>
      <c r="W1100" s="1" t="s">
        <v>213</v>
      </c>
      <c r="X1100">
        <v>22080.932533300002</v>
      </c>
      <c r="Y1100">
        <v>115499.596837</v>
      </c>
      <c r="Z1100" t="s">
        <v>35</v>
      </c>
      <c r="AA1100">
        <v>0</v>
      </c>
      <c r="AC1100" s="2"/>
      <c r="AD1100" s="2" t="e">
        <f t="shared" ref="AD1099:AE1101" si="820">$U1100/$E1100</f>
        <v>#VALUE!</v>
      </c>
      <c r="AE1100" s="2" t="e">
        <f t="shared" si="820"/>
        <v>#VALUE!</v>
      </c>
      <c r="AF1100" s="2">
        <f t="shared" ref="AF1099:AG1101" si="821">$S1100/$I1100</f>
        <v>0.11303539823008849</v>
      </c>
      <c r="AG1100" s="2">
        <f t="shared" si="821"/>
        <v>0.11303539823008849</v>
      </c>
      <c r="AH1100" s="3">
        <f>INDEX([1]IDEN_level_ids!$B:$B,MATCH(V1100,[1]IDEN_level_ids!$A:$A,0),1)</f>
        <v>1196</v>
      </c>
      <c r="AI1100" s="3">
        <f>INDEX([1]IDEN_level_ids!$B:$B,MATCH(W1100,[1]IDEN_level_ids!$A:$A,0),1)</f>
        <v>760</v>
      </c>
      <c r="AJ1100" t="s">
        <v>32</v>
      </c>
    </row>
    <row r="1101" spans="1:37" x14ac:dyDescent="0.25">
      <c r="A1101">
        <v>46655.597999999998</v>
      </c>
      <c r="B1101">
        <v>93417.86</v>
      </c>
      <c r="C1101">
        <v>0.22600000000000001</v>
      </c>
      <c r="D1101">
        <v>0</v>
      </c>
      <c r="E1101">
        <v>0.22600000000000001</v>
      </c>
      <c r="F1101">
        <v>93417.86</v>
      </c>
      <c r="G1101">
        <v>0.22600000000000001</v>
      </c>
      <c r="H1101">
        <v>0</v>
      </c>
      <c r="I1101">
        <v>0.22600000000000001</v>
      </c>
      <c r="J1101" t="s">
        <v>28</v>
      </c>
      <c r="K1101">
        <v>1070.4576423200001</v>
      </c>
      <c r="L1101" t="s">
        <v>29</v>
      </c>
      <c r="M1101">
        <v>4.5156999999999999E-4</v>
      </c>
      <c r="N1101">
        <v>0</v>
      </c>
      <c r="O1101">
        <v>4.5156999999999999E-4</v>
      </c>
      <c r="P1101">
        <v>93417.988761999994</v>
      </c>
      <c r="Q1101">
        <v>3.9407999999999999E-2</v>
      </c>
      <c r="R1101">
        <v>0</v>
      </c>
      <c r="S1101">
        <v>3.9407999999999999E-2</v>
      </c>
      <c r="T1101" t="s">
        <v>28</v>
      </c>
      <c r="U1101">
        <v>-9.5700000000000004E-3</v>
      </c>
      <c r="V1101" s="1" t="s">
        <v>36</v>
      </c>
      <c r="W1101" s="1" t="s">
        <v>328</v>
      </c>
      <c r="X1101">
        <v>17113.175766</v>
      </c>
      <c r="Y1101">
        <v>110531.16452799999</v>
      </c>
      <c r="Z1101" t="s">
        <v>67</v>
      </c>
      <c r="AA1101">
        <v>4.1000000000000002E-2</v>
      </c>
      <c r="AC1101">
        <f t="shared" ref="AC1101:AC1102" si="822">IF(ROUND($F1101,2)=IF($AA1100=0,IF($AA1099=0,IF($AA1098=0,ROUND($F1097,2),ROUND($F1098,2)),ROUND($F1099,2)),ROUND($F1100,2)),   0,1)</f>
        <v>1</v>
      </c>
      <c r="AD1101" s="2">
        <f t="shared" si="820"/>
        <v>-4.234513274336283E-2</v>
      </c>
      <c r="AE1101" s="2">
        <f t="shared" si="820"/>
        <v>-4.234513274336283E-2</v>
      </c>
      <c r="AF1101" s="2">
        <f t="shared" si="821"/>
        <v>0.17437168141592918</v>
      </c>
      <c r="AG1101" s="2">
        <f t="shared" si="821"/>
        <v>0.17437168141592918</v>
      </c>
      <c r="AH1101" s="3">
        <f>INDEX([1]IDEN_level_ids!$B:$B,MATCH(V1101,[1]IDEN_level_ids!$A:$A,0),1)</f>
        <v>1226</v>
      </c>
      <c r="AI1101" s="3">
        <f>INDEX([1]IDEN_level_ids!$B:$B,MATCH(W1101,[1]IDEN_level_ids!$A:$A,0),1)</f>
        <v>816</v>
      </c>
      <c r="AJ1101" t="s">
        <v>32</v>
      </c>
    </row>
    <row r="1102" spans="1:37" x14ac:dyDescent="0.25">
      <c r="A1102">
        <v>46655.597999999998</v>
      </c>
      <c r="B1102">
        <v>93417.86</v>
      </c>
      <c r="C1102">
        <v>0.22600000000000001</v>
      </c>
      <c r="D1102">
        <v>0</v>
      </c>
      <c r="E1102">
        <v>0.22600000000000001</v>
      </c>
      <c r="F1102">
        <v>93417.86</v>
      </c>
      <c r="G1102">
        <v>0.22600000000000001</v>
      </c>
      <c r="H1102">
        <v>0</v>
      </c>
      <c r="I1102">
        <v>0.22600000000000001</v>
      </c>
      <c r="J1102" t="s">
        <v>28</v>
      </c>
      <c r="K1102">
        <v>1070.4590659</v>
      </c>
      <c r="L1102" t="s">
        <v>29</v>
      </c>
      <c r="M1102">
        <v>1.4246E-3</v>
      </c>
      <c r="N1102">
        <v>0</v>
      </c>
      <c r="O1102">
        <v>1.4246E-3</v>
      </c>
      <c r="P1102">
        <v>93417.864530000006</v>
      </c>
      <c r="Q1102">
        <v>0.12432</v>
      </c>
      <c r="R1102">
        <v>0</v>
      </c>
      <c r="S1102">
        <v>0.12432</v>
      </c>
      <c r="T1102" t="s">
        <v>28</v>
      </c>
      <c r="U1102">
        <v>-9.5700000000000004E-3</v>
      </c>
      <c r="V1102" s="1" t="s">
        <v>260</v>
      </c>
      <c r="W1102" s="1" t="s">
        <v>106</v>
      </c>
      <c r="X1102">
        <v>39733.0370521</v>
      </c>
      <c r="Y1102">
        <v>133150.90158000001</v>
      </c>
      <c r="Z1102" t="s">
        <v>67</v>
      </c>
      <c r="AA1102">
        <v>0.95899999999999996</v>
      </c>
      <c r="AC1102">
        <f t="shared" si="822"/>
        <v>0</v>
      </c>
      <c r="AD1102" s="2"/>
      <c r="AE1102" s="2">
        <f>($F1102-$Y1102+$X1102)/$E1102*$AA1102</f>
        <v>-1.9213522584097708E-2</v>
      </c>
      <c r="AF1102" s="2"/>
      <c r="AG1102" s="2">
        <f t="shared" ref="AG1102" si="823">$S1102/$I1102</f>
        <v>0.55008849557522121</v>
      </c>
      <c r="AH1102" s="3">
        <f>INDEX([1]IDEN_level_ids!$B:$B,MATCH(V1102,[1]IDEN_level_ids!$A:$A,0),1)</f>
        <v>1107</v>
      </c>
      <c r="AI1102" s="3">
        <f>INDEX([1]IDEN_level_ids!$B:$B,MATCH(W1102,[1]IDEN_level_ids!$A:$A,0),1)</f>
        <v>473</v>
      </c>
      <c r="AJ1102" t="s">
        <v>32</v>
      </c>
    </row>
    <row r="1103" spans="1:37" x14ac:dyDescent="0.25">
      <c r="A1103">
        <v>62196.207000000002</v>
      </c>
      <c r="B1103">
        <v>93409.716</v>
      </c>
      <c r="C1103">
        <v>0.22600000000000001</v>
      </c>
      <c r="D1103">
        <v>0</v>
      </c>
      <c r="E1103">
        <v>0.22600000000000001</v>
      </c>
      <c r="F1103">
        <v>93409.716</v>
      </c>
      <c r="G1103">
        <v>0.22600000000000001</v>
      </c>
      <c r="H1103">
        <v>0</v>
      </c>
      <c r="I1103">
        <v>0.22600000000000001</v>
      </c>
      <c r="J1103" t="s">
        <v>28</v>
      </c>
      <c r="K1103">
        <v>1070.55318683</v>
      </c>
      <c r="L1103" t="s">
        <v>29</v>
      </c>
      <c r="M1103">
        <v>2.4153E-4</v>
      </c>
      <c r="N1103">
        <v>0</v>
      </c>
      <c r="O1103">
        <v>2.4153E-4</v>
      </c>
      <c r="P1103">
        <v>93409.651412000007</v>
      </c>
      <c r="Q1103">
        <v>2.1073999999999999E-2</v>
      </c>
      <c r="R1103">
        <v>0</v>
      </c>
      <c r="S1103">
        <v>2.1073999999999999E-2</v>
      </c>
      <c r="T1103">
        <v>6.4589999999999995E-2</v>
      </c>
      <c r="U1103">
        <v>6.4589999999999995E-2</v>
      </c>
      <c r="V1103" s="1" t="s">
        <v>83</v>
      </c>
      <c r="W1103" s="1" t="s">
        <v>250</v>
      </c>
      <c r="X1103">
        <v>19360.079107000001</v>
      </c>
      <c r="Y1103">
        <v>112769.730519</v>
      </c>
      <c r="AA1103">
        <v>1</v>
      </c>
      <c r="AC1103" s="2"/>
      <c r="AD1103" s="2">
        <f>$U1103/$E1103</f>
        <v>0.28579646017699112</v>
      </c>
      <c r="AE1103" s="2">
        <f>$U1103/$E1103</f>
        <v>0.28579646017699112</v>
      </c>
      <c r="AF1103" s="2">
        <f>$S1103/$I1103</f>
        <v>9.3247787610619456E-2</v>
      </c>
      <c r="AG1103" s="2">
        <f>$S1103/$I1103</f>
        <v>9.3247787610619456E-2</v>
      </c>
      <c r="AH1103" s="3">
        <f>INDEX([1]IDEN_level_ids!$B:$B,MATCH(V1103,[1]IDEN_level_ids!$A:$A,0),1)</f>
        <v>1213</v>
      </c>
      <c r="AI1103" s="3">
        <f>INDEX([1]IDEN_level_ids!$B:$B,MATCH(W1103,[1]IDEN_level_ids!$A:$A,0),1)</f>
        <v>789</v>
      </c>
      <c r="AJ1103" t="s">
        <v>32</v>
      </c>
    </row>
    <row r="1104" spans="1:37" hidden="1" x14ac:dyDescent="0.25">
      <c r="A1104">
        <v>62196.207000000002</v>
      </c>
      <c r="B1104" t="s">
        <v>28</v>
      </c>
      <c r="C1104" t="s">
        <v>28</v>
      </c>
      <c r="D1104" t="s">
        <v>28</v>
      </c>
      <c r="E1104" t="s">
        <v>28</v>
      </c>
      <c r="F1104">
        <v>93409.716</v>
      </c>
      <c r="G1104">
        <v>0.22600000000000001</v>
      </c>
      <c r="H1104">
        <v>0</v>
      </c>
      <c r="I1104">
        <v>0.22600000000000001</v>
      </c>
      <c r="J1104" t="s">
        <v>28</v>
      </c>
      <c r="K1104">
        <v>1070.5620706</v>
      </c>
      <c r="L1104" t="s">
        <v>29</v>
      </c>
      <c r="M1104">
        <v>2.052E-4</v>
      </c>
      <c r="N1104">
        <v>0</v>
      </c>
      <c r="O1104">
        <v>2.052E-4</v>
      </c>
      <c r="P1104">
        <v>93408.876277999996</v>
      </c>
      <c r="Q1104">
        <v>1.7904E-2</v>
      </c>
      <c r="R1104">
        <v>0</v>
      </c>
      <c r="S1104">
        <v>1.7904E-2</v>
      </c>
      <c r="T1104" t="s">
        <v>28</v>
      </c>
      <c r="U1104" t="s">
        <v>28</v>
      </c>
      <c r="V1104" s="1" t="s">
        <v>141</v>
      </c>
      <c r="W1104" s="1" t="s">
        <v>227</v>
      </c>
      <c r="X1104">
        <v>22080.932533300002</v>
      </c>
      <c r="Y1104">
        <v>115489.808811</v>
      </c>
      <c r="Z1104" t="s">
        <v>35</v>
      </c>
      <c r="AA1104">
        <v>0</v>
      </c>
      <c r="AC1104">
        <f t="shared" ref="AC1104:AC1105" si="824">IF(ROUND($F1104,2)=IF($AA1103=0,IF($AA1102=0,IF($AA1101=0,ROUND($F1100,2),ROUND($F1101,2)),ROUND($F1102,2)),ROUND($F1103,2)),   0,1)</f>
        <v>0</v>
      </c>
      <c r="AD1104" s="2" t="e">
        <f t="shared" ref="AD1104:AE1106" si="825">$U1104/$E1104</f>
        <v>#VALUE!</v>
      </c>
      <c r="AE1104" s="2" t="e">
        <f>($F1104-$Y1104+$X1104)/$E1104*$AA1104</f>
        <v>#VALUE!</v>
      </c>
      <c r="AF1104" s="2">
        <f t="shared" ref="AF1104:AG1106" si="826">$S1104/$I1104</f>
        <v>7.9221238938053093E-2</v>
      </c>
      <c r="AG1104" s="2">
        <f t="shared" si="826"/>
        <v>7.9221238938053093E-2</v>
      </c>
      <c r="AH1104" s="3">
        <f>INDEX([1]IDEN_level_ids!$B:$B,MATCH(V1104,[1]IDEN_level_ids!$A:$A,0),1)</f>
        <v>1196</v>
      </c>
      <c r="AI1104" s="3">
        <f>INDEX([1]IDEN_level_ids!$B:$B,MATCH(W1104,[1]IDEN_level_ids!$A:$A,0),1)</f>
        <v>759</v>
      </c>
      <c r="AJ1104" t="s">
        <v>32</v>
      </c>
    </row>
    <row r="1105" spans="1:36" x14ac:dyDescent="0.25">
      <c r="A1105">
        <v>5441.5</v>
      </c>
      <c r="B1105">
        <v>93404.235000000001</v>
      </c>
      <c r="C1105">
        <v>0.22500000000000001</v>
      </c>
      <c r="D1105">
        <v>0</v>
      </c>
      <c r="E1105">
        <v>0.22500000000000001</v>
      </c>
      <c r="F1105">
        <v>93404.235000000001</v>
      </c>
      <c r="G1105">
        <v>0.22500000000000001</v>
      </c>
      <c r="H1105">
        <v>0</v>
      </c>
      <c r="I1105">
        <v>0.22500000000000001</v>
      </c>
      <c r="J1105" t="s">
        <v>28</v>
      </c>
      <c r="K1105">
        <v>1070.6163833000001</v>
      </c>
      <c r="L1105" t="s">
        <v>29</v>
      </c>
      <c r="M1105">
        <v>1.5416E-3</v>
      </c>
      <c r="N1105">
        <v>0</v>
      </c>
      <c r="O1105">
        <v>1.5416E-3</v>
      </c>
      <c r="P1105">
        <v>93404.137610000005</v>
      </c>
      <c r="Q1105">
        <v>0.13450000000000001</v>
      </c>
      <c r="R1105">
        <v>0</v>
      </c>
      <c r="S1105">
        <v>0.13450000000000001</v>
      </c>
      <c r="T1105">
        <v>9.7390000000000004E-2</v>
      </c>
      <c r="U1105">
        <v>9.7390000000000004E-2</v>
      </c>
      <c r="V1105" s="1" t="s">
        <v>310</v>
      </c>
      <c r="W1105" s="1" t="s">
        <v>324</v>
      </c>
      <c r="X1105">
        <v>23955.269566999999</v>
      </c>
      <c r="Y1105">
        <v>117359.40717999999</v>
      </c>
      <c r="AA1105">
        <v>1</v>
      </c>
      <c r="AC1105" s="2"/>
      <c r="AD1105" s="2">
        <f t="shared" si="825"/>
        <v>0.43284444444444448</v>
      </c>
      <c r="AE1105" s="2">
        <f t="shared" si="825"/>
        <v>0.43284444444444448</v>
      </c>
      <c r="AF1105" s="2">
        <f t="shared" si="826"/>
        <v>0.59777777777777785</v>
      </c>
      <c r="AG1105" s="2">
        <f t="shared" si="826"/>
        <v>0.59777777777777785</v>
      </c>
      <c r="AH1105" s="3">
        <f>INDEX([1]IDEN_level_ids!$B:$B,MATCH(V1105,[1]IDEN_level_ids!$A:$A,0),1)</f>
        <v>1181</v>
      </c>
      <c r="AI1105" s="3">
        <f>INDEX([1]IDEN_level_ids!$B:$B,MATCH(W1105,[1]IDEN_level_ids!$A:$A,0),1)</f>
        <v>733</v>
      </c>
      <c r="AJ1105" t="s">
        <v>32</v>
      </c>
    </row>
    <row r="1106" spans="1:36" x14ac:dyDescent="0.25">
      <c r="A1106">
        <v>2331.4659999999999</v>
      </c>
      <c r="B1106">
        <v>93392.603000000003</v>
      </c>
      <c r="C1106">
        <v>0.22500000000000001</v>
      </c>
      <c r="D1106">
        <v>0</v>
      </c>
      <c r="E1106">
        <v>0.22500000000000001</v>
      </c>
      <c r="F1106">
        <v>93392.603000000003</v>
      </c>
      <c r="G1106">
        <v>0.22500000000000001</v>
      </c>
      <c r="H1106">
        <v>0</v>
      </c>
      <c r="I1106">
        <v>0.22500000000000001</v>
      </c>
      <c r="J1106" t="s">
        <v>28</v>
      </c>
      <c r="K1106">
        <v>1070.7484294000001</v>
      </c>
      <c r="L1106" t="s">
        <v>29</v>
      </c>
      <c r="M1106">
        <v>4.4292000000000002E-4</v>
      </c>
      <c r="N1106">
        <v>0</v>
      </c>
      <c r="O1106">
        <v>4.4292000000000002E-4</v>
      </c>
      <c r="P1106">
        <v>93392.618896</v>
      </c>
      <c r="Q1106">
        <v>3.8632E-2</v>
      </c>
      <c r="R1106">
        <v>0</v>
      </c>
      <c r="S1106">
        <v>3.8632E-2</v>
      </c>
      <c r="T1106">
        <v>-1.5900000000000001E-2</v>
      </c>
      <c r="U1106">
        <v>-1.5900000000000001E-2</v>
      </c>
      <c r="V1106" s="1" t="s">
        <v>108</v>
      </c>
      <c r="W1106" s="1" t="s">
        <v>251</v>
      </c>
      <c r="X1106">
        <v>23651.8679854</v>
      </c>
      <c r="Y1106">
        <v>117044.486881</v>
      </c>
      <c r="AA1106">
        <v>1</v>
      </c>
      <c r="AC1106" s="2"/>
      <c r="AD1106" s="2">
        <f t="shared" si="825"/>
        <v>-7.0666666666666669E-2</v>
      </c>
      <c r="AE1106" s="2">
        <f t="shared" si="825"/>
        <v>-7.0666666666666669E-2</v>
      </c>
      <c r="AF1106" s="2">
        <f t="shared" si="826"/>
        <v>0.17169777777777778</v>
      </c>
      <c r="AG1106" s="2">
        <f t="shared" si="826"/>
        <v>0.17169777777777778</v>
      </c>
      <c r="AH1106" s="3">
        <f>INDEX([1]IDEN_level_ids!$B:$B,MATCH(V1106,[1]IDEN_level_ids!$A:$A,0),1)</f>
        <v>1186</v>
      </c>
      <c r="AI1106" s="3">
        <f>INDEX([1]IDEN_level_ids!$B:$B,MATCH(W1106,[1]IDEN_level_ids!$A:$A,0),1)</f>
        <v>734</v>
      </c>
      <c r="AJ1106" t="s">
        <v>32</v>
      </c>
    </row>
    <row r="1107" spans="1:36" hidden="1" x14ac:dyDescent="0.25">
      <c r="A1107">
        <v>2331.4659999999999</v>
      </c>
      <c r="B1107" t="s">
        <v>28</v>
      </c>
      <c r="C1107" t="s">
        <v>28</v>
      </c>
      <c r="D1107" t="s">
        <v>28</v>
      </c>
      <c r="E1107" t="s">
        <v>28</v>
      </c>
      <c r="F1107">
        <v>93392.603000000003</v>
      </c>
      <c r="G1107">
        <v>0.22500000000000001</v>
      </c>
      <c r="H1107">
        <v>0</v>
      </c>
      <c r="I1107">
        <v>0.22500000000000001</v>
      </c>
      <c r="J1107" t="s">
        <v>28</v>
      </c>
      <c r="K1107">
        <v>1070.7643306</v>
      </c>
      <c r="L1107" t="s">
        <v>29</v>
      </c>
      <c r="M1107">
        <v>1.2861999999999999E-3</v>
      </c>
      <c r="N1107">
        <v>0</v>
      </c>
      <c r="O1107">
        <v>1.2861999999999999E-3</v>
      </c>
      <c r="P1107">
        <v>93391.231979999997</v>
      </c>
      <c r="Q1107">
        <v>0.11218</v>
      </c>
      <c r="R1107">
        <v>0</v>
      </c>
      <c r="S1107">
        <v>0.11218</v>
      </c>
      <c r="T1107" t="s">
        <v>28</v>
      </c>
      <c r="U1107" t="s">
        <v>28</v>
      </c>
      <c r="V1107" s="1" t="s">
        <v>337</v>
      </c>
      <c r="W1107" s="1" t="s">
        <v>123</v>
      </c>
      <c r="X1107">
        <v>39024.254599599997</v>
      </c>
      <c r="Y1107">
        <v>132415.48658</v>
      </c>
      <c r="Z1107" t="s">
        <v>35</v>
      </c>
      <c r="AA1107">
        <v>0</v>
      </c>
      <c r="AC1107" s="2"/>
      <c r="AD1107" s="2" t="e">
        <f t="shared" ref="AD1106:AE1109" si="827">$U1107/$E1107</f>
        <v>#VALUE!</v>
      </c>
      <c r="AE1107" s="2" t="e">
        <f t="shared" si="827"/>
        <v>#VALUE!</v>
      </c>
      <c r="AF1107" s="2">
        <f t="shared" ref="AF1106:AF1109" si="828">$S1107/$I1107</f>
        <v>0.49857777777777779</v>
      </c>
      <c r="AG1107" s="2">
        <f t="shared" ref="AF1105:AG1109" si="829">$S1107/$I1107</f>
        <v>0.49857777777777779</v>
      </c>
      <c r="AH1107" s="3">
        <f>INDEX([1]IDEN_level_ids!$B:$B,MATCH(V1107,[1]IDEN_level_ids!$A:$A,0),1)</f>
        <v>1111</v>
      </c>
      <c r="AI1107" s="3">
        <f>INDEX([1]IDEN_level_ids!$B:$B,MATCH(W1107,[1]IDEN_level_ids!$A:$A,0),1)</f>
        <v>487</v>
      </c>
      <c r="AJ1107" t="s">
        <v>32</v>
      </c>
    </row>
    <row r="1108" spans="1:36" hidden="1" x14ac:dyDescent="0.25">
      <c r="A1108">
        <v>77645.134000000005</v>
      </c>
      <c r="B1108" t="s">
        <v>28</v>
      </c>
      <c r="C1108" t="s">
        <v>28</v>
      </c>
      <c r="D1108" t="s">
        <v>28</v>
      </c>
      <c r="E1108" t="s">
        <v>28</v>
      </c>
      <c r="F1108">
        <v>93352.187000000005</v>
      </c>
      <c r="G1108">
        <v>0.22800000000000001</v>
      </c>
      <c r="H1108">
        <v>0</v>
      </c>
      <c r="I1108">
        <v>0.22800000000000001</v>
      </c>
      <c r="J1108" t="s">
        <v>28</v>
      </c>
      <c r="K1108">
        <v>1071.1998616799999</v>
      </c>
      <c r="L1108" t="s">
        <v>29</v>
      </c>
      <c r="M1108">
        <v>2.0317999999999999E-4</v>
      </c>
      <c r="N1108">
        <v>0</v>
      </c>
      <c r="O1108">
        <v>2.0317999999999999E-4</v>
      </c>
      <c r="P1108">
        <v>93353.260746999993</v>
      </c>
      <c r="Q1108">
        <v>1.7707000000000001E-2</v>
      </c>
      <c r="R1108">
        <v>0</v>
      </c>
      <c r="S1108">
        <v>1.7707000000000001E-2</v>
      </c>
      <c r="T1108" t="s">
        <v>28</v>
      </c>
      <c r="U1108" t="s">
        <v>28</v>
      </c>
      <c r="V1108" s="1" t="s">
        <v>134</v>
      </c>
      <c r="W1108" s="1" t="s">
        <v>288</v>
      </c>
      <c r="X1108">
        <v>19872.419811</v>
      </c>
      <c r="Y1108">
        <v>113225.68055799999</v>
      </c>
      <c r="Z1108" t="s">
        <v>35</v>
      </c>
      <c r="AA1108">
        <v>0</v>
      </c>
      <c r="AC1108" s="2"/>
      <c r="AD1108" s="2" t="e">
        <f t="shared" si="827"/>
        <v>#VALUE!</v>
      </c>
      <c r="AE1108" s="2" t="e">
        <f t="shared" si="827"/>
        <v>#VALUE!</v>
      </c>
      <c r="AF1108" s="2">
        <f t="shared" si="828"/>
        <v>7.7662280701754391E-2</v>
      </c>
      <c r="AG1108" s="2">
        <f t="shared" si="829"/>
        <v>7.7662280701754391E-2</v>
      </c>
      <c r="AH1108" s="3">
        <f>INDEX([1]IDEN_level_ids!$B:$B,MATCH(V1108,[1]IDEN_level_ids!$A:$A,0),1)</f>
        <v>1207</v>
      </c>
      <c r="AI1108" s="3">
        <f>INDEX([1]IDEN_level_ids!$B:$B,MATCH(W1108,[1]IDEN_level_ids!$A:$A,0),1)</f>
        <v>782</v>
      </c>
      <c r="AJ1108" t="s">
        <v>32</v>
      </c>
    </row>
    <row r="1109" spans="1:36" x14ac:dyDescent="0.25">
      <c r="A1109">
        <v>77645.134000000005</v>
      </c>
      <c r="B1109">
        <v>93352.187000000005</v>
      </c>
      <c r="C1109">
        <v>0.22800000000000001</v>
      </c>
      <c r="D1109">
        <v>0</v>
      </c>
      <c r="E1109">
        <v>0.22800000000000001</v>
      </c>
      <c r="F1109">
        <v>93352.187000000005</v>
      </c>
      <c r="G1109">
        <v>0.22800000000000001</v>
      </c>
      <c r="H1109">
        <v>0</v>
      </c>
      <c r="I1109">
        <v>0.22800000000000001</v>
      </c>
      <c r="J1109" t="s">
        <v>28</v>
      </c>
      <c r="K1109">
        <v>1071.2119634000001</v>
      </c>
      <c r="L1109" t="s">
        <v>29</v>
      </c>
      <c r="M1109">
        <v>1.6975E-3</v>
      </c>
      <c r="N1109">
        <v>0</v>
      </c>
      <c r="O1109">
        <v>1.6975E-3</v>
      </c>
      <c r="P1109">
        <v>93352.206120000003</v>
      </c>
      <c r="Q1109">
        <v>0.14793000000000001</v>
      </c>
      <c r="R1109">
        <v>0</v>
      </c>
      <c r="S1109">
        <v>0.14793000000000001</v>
      </c>
      <c r="T1109">
        <v>-1.9120000000000002E-2</v>
      </c>
      <c r="U1109">
        <v>-1.9120000000000002E-2</v>
      </c>
      <c r="V1109" s="1" t="s">
        <v>362</v>
      </c>
      <c r="W1109" s="1" t="s">
        <v>107</v>
      </c>
      <c r="X1109">
        <v>39726.063771000001</v>
      </c>
      <c r="Y1109">
        <v>133078.26989</v>
      </c>
      <c r="AA1109">
        <v>1</v>
      </c>
      <c r="AC1109" s="2"/>
      <c r="AD1109" s="2">
        <f>$U1109/$E1109</f>
        <v>-8.3859649122807023E-2</v>
      </c>
      <c r="AE1109" s="2">
        <f>$U1109/$E1109</f>
        <v>-8.3859649122807023E-2</v>
      </c>
      <c r="AF1109" s="2">
        <f>$S1109/$I1109</f>
        <v>0.64881578947368423</v>
      </c>
      <c r="AG1109" s="2">
        <f>$S1109/$I1109</f>
        <v>0.64881578947368423</v>
      </c>
      <c r="AH1109" s="3">
        <f>INDEX([1]IDEN_level_ids!$B:$B,MATCH(V1109,[1]IDEN_level_ids!$A:$A,0),1)</f>
        <v>1109</v>
      </c>
      <c r="AI1109" s="3">
        <f>INDEX([1]IDEN_level_ids!$B:$B,MATCH(W1109,[1]IDEN_level_ids!$A:$A,0),1)</f>
        <v>475</v>
      </c>
      <c r="AJ1109" t="s">
        <v>32</v>
      </c>
    </row>
    <row r="1110" spans="1:36" x14ac:dyDescent="0.25">
      <c r="A1110">
        <v>38813.364000000001</v>
      </c>
      <c r="B1110">
        <v>93341.701000000001</v>
      </c>
      <c r="C1110">
        <v>0.22500000000000001</v>
      </c>
      <c r="D1110">
        <v>0</v>
      </c>
      <c r="E1110">
        <v>0.22500000000000001</v>
      </c>
      <c r="F1110">
        <v>93341.701000000001</v>
      </c>
      <c r="G1110">
        <v>0.22500000000000001</v>
      </c>
      <c r="H1110">
        <v>0</v>
      </c>
      <c r="I1110">
        <v>0.22500000000000001</v>
      </c>
      <c r="J1110" t="s">
        <v>28</v>
      </c>
      <c r="K1110">
        <v>1071.3220946199999</v>
      </c>
      <c r="L1110" t="s">
        <v>29</v>
      </c>
      <c r="M1110">
        <v>8.964E-4</v>
      </c>
      <c r="N1110">
        <v>0</v>
      </c>
      <c r="O1110">
        <v>8.964E-4</v>
      </c>
      <c r="P1110">
        <v>93342.609568</v>
      </c>
      <c r="Q1110">
        <v>7.8102000000000005E-2</v>
      </c>
      <c r="R1110">
        <v>0</v>
      </c>
      <c r="S1110">
        <v>7.8102000000000005E-2</v>
      </c>
      <c r="T1110" t="s">
        <v>28</v>
      </c>
      <c r="U1110">
        <v>-0.31880999999999998</v>
      </c>
      <c r="V1110" s="1" t="s">
        <v>389</v>
      </c>
      <c r="W1110" s="1" t="s">
        <v>252</v>
      </c>
      <c r="X1110">
        <v>24250.58584</v>
      </c>
      <c r="Y1110">
        <v>117593.195408</v>
      </c>
      <c r="Z1110" t="s">
        <v>67</v>
      </c>
      <c r="AA1110">
        <v>0.47399999999999998</v>
      </c>
      <c r="AC1110">
        <f t="shared" ref="AC1110:AC1111" si="830">IF(ROUND($F1110,2)=IF($AA1109=0,IF($AA1108=0,IF($AA1107=0,ROUND($F1106,2),ROUND($F1107,2)),ROUND($F1108,2)),ROUND($F1109,2)),   0,1)</f>
        <v>1</v>
      </c>
      <c r="AD1110" s="2">
        <f t="shared" ref="AD1110:AE1110" si="831">$U1110/$E1110</f>
        <v>-1.4169333333333332</v>
      </c>
      <c r="AE1110" s="2">
        <f t="shared" si="831"/>
        <v>-1.4169333333333332</v>
      </c>
      <c r="AF1110" s="2">
        <f t="shared" ref="AF1110:AG1110" si="832">$S1110/$I1110</f>
        <v>0.34712000000000004</v>
      </c>
      <c r="AG1110" s="2">
        <f t="shared" si="832"/>
        <v>0.34712000000000004</v>
      </c>
      <c r="AH1110" s="3">
        <f>INDEX([1]IDEN_level_ids!$B:$B,MATCH(V1110,[1]IDEN_level_ids!$A:$A,0),1)</f>
        <v>1178</v>
      </c>
      <c r="AI1110" s="3">
        <f>INDEX([1]IDEN_level_ids!$B:$B,MATCH(W1110,[1]IDEN_level_ids!$A:$A,0),1)</f>
        <v>723</v>
      </c>
      <c r="AJ1110" t="s">
        <v>32</v>
      </c>
    </row>
    <row r="1111" spans="1:36" x14ac:dyDescent="0.25">
      <c r="A1111">
        <v>38813.364000000001</v>
      </c>
      <c r="B1111">
        <v>93341.701000000001</v>
      </c>
      <c r="C1111">
        <v>0.22500000000000001</v>
      </c>
      <c r="D1111">
        <v>0</v>
      </c>
      <c r="E1111">
        <v>0.22500000000000001</v>
      </c>
      <c r="F1111">
        <v>93341.701000000001</v>
      </c>
      <c r="G1111">
        <v>0.22500000000000001</v>
      </c>
      <c r="H1111">
        <v>0</v>
      </c>
      <c r="I1111">
        <v>0.22500000000000001</v>
      </c>
      <c r="J1111" t="s">
        <v>28</v>
      </c>
      <c r="K1111">
        <v>1071.3349731000001</v>
      </c>
      <c r="L1111" t="s">
        <v>29</v>
      </c>
      <c r="M1111">
        <v>1.4927E-3</v>
      </c>
      <c r="N1111">
        <v>0</v>
      </c>
      <c r="O1111">
        <v>1.4927E-3</v>
      </c>
      <c r="P1111">
        <v>93341.487500000003</v>
      </c>
      <c r="Q1111">
        <v>0.13005</v>
      </c>
      <c r="R1111">
        <v>0</v>
      </c>
      <c r="S1111">
        <v>0.13005</v>
      </c>
      <c r="T1111" t="s">
        <v>28</v>
      </c>
      <c r="U1111">
        <v>-0.31880999999999998</v>
      </c>
      <c r="V1111" s="1" t="s">
        <v>405</v>
      </c>
      <c r="W1111" s="1" t="s">
        <v>165</v>
      </c>
      <c r="X1111">
        <v>35137.799716399997</v>
      </c>
      <c r="Y1111">
        <v>128479.28722</v>
      </c>
      <c r="Z1111" t="s">
        <v>67</v>
      </c>
      <c r="AA1111">
        <v>0.52600000000000002</v>
      </c>
      <c r="AC1111">
        <f t="shared" si="830"/>
        <v>0</v>
      </c>
      <c r="AD1111" s="2"/>
      <c r="AE1111" s="2">
        <f>($F1111-$Y1111+$X1111)/$E1111*$AA1111</f>
        <v>0.49910713955488367</v>
      </c>
      <c r="AF1111" s="2"/>
      <c r="AG1111" s="2">
        <f t="shared" ref="AG1111" si="833">$S1111/$I1111</f>
        <v>0.57799999999999996</v>
      </c>
      <c r="AH1111" s="3">
        <f>INDEX([1]IDEN_level_ids!$B:$B,MATCH(V1111,[1]IDEN_level_ids!$A:$A,0),1)</f>
        <v>1133</v>
      </c>
      <c r="AI1111" s="3">
        <f>INDEX([1]IDEN_level_ids!$B:$B,MATCH(W1111,[1]IDEN_level_ids!$A:$A,0),1)</f>
        <v>541</v>
      </c>
      <c r="AJ1111" t="s">
        <v>32</v>
      </c>
    </row>
    <row r="1112" spans="1:36" x14ac:dyDescent="0.25">
      <c r="A1112">
        <v>232839.84400000001</v>
      </c>
      <c r="B1112">
        <v>93334.042000000001</v>
      </c>
      <c r="C1112">
        <v>0.22500000000000001</v>
      </c>
      <c r="D1112">
        <v>0</v>
      </c>
      <c r="E1112">
        <v>0.22500000000000001</v>
      </c>
      <c r="F1112">
        <v>93334.042000000001</v>
      </c>
      <c r="G1112">
        <v>0.22500000000000001</v>
      </c>
      <c r="H1112">
        <v>0</v>
      </c>
      <c r="I1112">
        <v>0.22500000000000001</v>
      </c>
      <c r="J1112" t="s">
        <v>28</v>
      </c>
      <c r="K1112">
        <v>1071.41823322</v>
      </c>
      <c r="L1112" t="s">
        <v>29</v>
      </c>
      <c r="M1112">
        <v>2.5736999999999998E-4</v>
      </c>
      <c r="N1112">
        <v>0</v>
      </c>
      <c r="O1112">
        <v>2.5736999999999998E-4</v>
      </c>
      <c r="P1112">
        <v>93334.233915000004</v>
      </c>
      <c r="Q1112">
        <v>2.2419999999999999E-2</v>
      </c>
      <c r="R1112">
        <v>0</v>
      </c>
      <c r="S1112">
        <v>2.2419999999999999E-2</v>
      </c>
      <c r="T1112">
        <v>-0.19192000000000001</v>
      </c>
      <c r="U1112">
        <v>-0.19192000000000001</v>
      </c>
      <c r="V1112" s="1" t="s">
        <v>81</v>
      </c>
      <c r="W1112" s="1" t="s">
        <v>243</v>
      </c>
      <c r="X1112">
        <v>19308.903414</v>
      </c>
      <c r="Y1112">
        <v>112643.137329</v>
      </c>
      <c r="AA1112">
        <v>1</v>
      </c>
      <c r="AC1112" s="2"/>
      <c r="AD1112" s="2">
        <f t="shared" ref="AD1112:AE1115" si="834">$U1112/$E1112</f>
        <v>-0.85297777777777783</v>
      </c>
      <c r="AE1112" s="2">
        <f t="shared" si="834"/>
        <v>-0.85297777777777783</v>
      </c>
      <c r="AF1112" s="2">
        <f t="shared" ref="AF1112:AG1115" si="835">$S1112/$I1112</f>
        <v>9.9644444444444438E-2</v>
      </c>
      <c r="AG1112" s="2">
        <f t="shared" si="835"/>
        <v>9.9644444444444438E-2</v>
      </c>
      <c r="AH1112" s="3">
        <f>INDEX([1]IDEN_level_ids!$B:$B,MATCH(V1112,[1]IDEN_level_ids!$A:$A,0),1)</f>
        <v>1214</v>
      </c>
      <c r="AI1112" s="3">
        <f>INDEX([1]IDEN_level_ids!$B:$B,MATCH(W1112,[1]IDEN_level_ids!$A:$A,0),1)</f>
        <v>791</v>
      </c>
      <c r="AJ1112" t="s">
        <v>32</v>
      </c>
    </row>
    <row r="1113" spans="1:36" x14ac:dyDescent="0.25">
      <c r="A1113">
        <v>77603.332999999999</v>
      </c>
      <c r="B1113">
        <v>93328.263999999996</v>
      </c>
      <c r="C1113">
        <v>0.22700000000000001</v>
      </c>
      <c r="D1113">
        <v>0</v>
      </c>
      <c r="E1113">
        <v>0.22700000000000001</v>
      </c>
      <c r="F1113">
        <v>93328.263999999996</v>
      </c>
      <c r="G1113">
        <v>0.22700000000000001</v>
      </c>
      <c r="H1113">
        <v>0</v>
      </c>
      <c r="I1113">
        <v>0.22700000000000001</v>
      </c>
      <c r="J1113" t="s">
        <v>28</v>
      </c>
      <c r="K1113">
        <v>1071.4859056</v>
      </c>
      <c r="L1113" t="s">
        <v>29</v>
      </c>
      <c r="M1113">
        <v>1.4437E-3</v>
      </c>
      <c r="N1113">
        <v>0</v>
      </c>
      <c r="O1113">
        <v>1.4437E-3</v>
      </c>
      <c r="P1113">
        <v>93328.33915</v>
      </c>
      <c r="Q1113">
        <v>0.12575</v>
      </c>
      <c r="R1113">
        <v>0</v>
      </c>
      <c r="S1113">
        <v>0.12575</v>
      </c>
      <c r="T1113">
        <v>-7.5149999999999995E-2</v>
      </c>
      <c r="U1113">
        <v>-7.5149999999999995E-2</v>
      </c>
      <c r="V1113" s="1" t="s">
        <v>275</v>
      </c>
      <c r="W1113" s="1" t="s">
        <v>161</v>
      </c>
      <c r="X1113">
        <v>35024.504955500001</v>
      </c>
      <c r="Y1113">
        <v>128352.84411000001</v>
      </c>
      <c r="AA1113">
        <v>1</v>
      </c>
      <c r="AC1113" s="2"/>
      <c r="AD1113" s="2">
        <f t="shared" si="834"/>
        <v>-0.33105726872246694</v>
      </c>
      <c r="AE1113" s="2">
        <f t="shared" si="834"/>
        <v>-0.33105726872246694</v>
      </c>
      <c r="AF1113" s="2">
        <f t="shared" si="835"/>
        <v>0.55396475770925113</v>
      </c>
      <c r="AG1113" s="2">
        <f t="shared" si="835"/>
        <v>0.55396475770925113</v>
      </c>
      <c r="AH1113" s="3">
        <f>INDEX([1]IDEN_level_ids!$B:$B,MATCH(V1113,[1]IDEN_level_ids!$A:$A,0),1)</f>
        <v>1134</v>
      </c>
      <c r="AI1113" s="3">
        <f>INDEX([1]IDEN_level_ids!$B:$B,MATCH(W1113,[1]IDEN_level_ids!$A:$A,0),1)</f>
        <v>543</v>
      </c>
      <c r="AJ1113" t="s">
        <v>32</v>
      </c>
    </row>
    <row r="1114" spans="1:36" x14ac:dyDescent="0.25">
      <c r="A1114">
        <v>155091.09899999999</v>
      </c>
      <c r="B1114">
        <v>93295.462</v>
      </c>
      <c r="C1114">
        <v>0.22500000000000001</v>
      </c>
      <c r="D1114">
        <v>0</v>
      </c>
      <c r="E1114">
        <v>0.22500000000000001</v>
      </c>
      <c r="F1114">
        <v>93295.462</v>
      </c>
      <c r="G1114">
        <v>0.22500000000000001</v>
      </c>
      <c r="H1114">
        <v>0</v>
      </c>
      <c r="I1114">
        <v>0.22500000000000001</v>
      </c>
      <c r="J1114" t="s">
        <v>28</v>
      </c>
      <c r="K1114">
        <v>1071.86328228</v>
      </c>
      <c r="L1114" t="s">
        <v>29</v>
      </c>
      <c r="M1114">
        <v>3.5982000000000001E-4</v>
      </c>
      <c r="N1114">
        <v>0</v>
      </c>
      <c r="O1114">
        <v>3.5982000000000001E-4</v>
      </c>
      <c r="P1114">
        <v>93295.480546000006</v>
      </c>
      <c r="Q1114">
        <v>3.1319E-2</v>
      </c>
      <c r="R1114">
        <v>0</v>
      </c>
      <c r="S1114">
        <v>3.1319E-2</v>
      </c>
      <c r="T1114">
        <v>-1.8550000000000001E-2</v>
      </c>
      <c r="U1114">
        <v>-1.8550000000000001E-2</v>
      </c>
      <c r="V1114" s="1" t="s">
        <v>120</v>
      </c>
      <c r="W1114" s="1" t="s">
        <v>295</v>
      </c>
      <c r="X1114">
        <v>17626.969622000001</v>
      </c>
      <c r="Y1114">
        <v>110922.450168</v>
      </c>
      <c r="AA1114">
        <v>1</v>
      </c>
      <c r="AC1114" s="2"/>
      <c r="AD1114" s="2">
        <f t="shared" si="834"/>
        <v>-8.2444444444444445E-2</v>
      </c>
      <c r="AE1114" s="2">
        <f t="shared" si="834"/>
        <v>-8.2444444444444445E-2</v>
      </c>
      <c r="AF1114" s="2">
        <f t="shared" si="835"/>
        <v>0.13919555555555554</v>
      </c>
      <c r="AG1114" s="2">
        <f t="shared" si="835"/>
        <v>0.13919555555555554</v>
      </c>
      <c r="AH1114" s="3">
        <f>INDEX([1]IDEN_level_ids!$B:$B,MATCH(V1114,[1]IDEN_level_ids!$A:$A,0),1)</f>
        <v>1225</v>
      </c>
      <c r="AI1114" s="3">
        <f>INDEX([1]IDEN_level_ids!$B:$B,MATCH(W1114,[1]IDEN_level_ids!$A:$A,0),1)</f>
        <v>811</v>
      </c>
      <c r="AJ1114" t="s">
        <v>32</v>
      </c>
    </row>
    <row r="1115" spans="1:36" x14ac:dyDescent="0.25">
      <c r="A1115">
        <v>7752.982</v>
      </c>
      <c r="B1115">
        <v>93286.57</v>
      </c>
      <c r="C1115">
        <v>0.22500000000000001</v>
      </c>
      <c r="D1115">
        <v>0</v>
      </c>
      <c r="E1115">
        <v>0.22500000000000001</v>
      </c>
      <c r="F1115">
        <v>93286.57</v>
      </c>
      <c r="G1115">
        <v>0.22500000000000001</v>
      </c>
      <c r="H1115">
        <v>0</v>
      </c>
      <c r="I1115">
        <v>0.22500000000000001</v>
      </c>
      <c r="J1115" t="s">
        <v>28</v>
      </c>
      <c r="K1115">
        <v>1071.97032947</v>
      </c>
      <c r="L1115" t="s">
        <v>29</v>
      </c>
      <c r="M1115">
        <v>2.0369999999999999E-4</v>
      </c>
      <c r="N1115">
        <v>0</v>
      </c>
      <c r="O1115">
        <v>2.0369999999999999E-4</v>
      </c>
      <c r="P1115">
        <v>93286.164038999996</v>
      </c>
      <c r="Q1115">
        <v>1.7725999999999999E-2</v>
      </c>
      <c r="R1115">
        <v>0</v>
      </c>
      <c r="S1115">
        <v>1.7725999999999999E-2</v>
      </c>
      <c r="T1115">
        <v>0.40595999999999999</v>
      </c>
      <c r="U1115">
        <v>0.40595999999999999</v>
      </c>
      <c r="V1115" s="1" t="s">
        <v>134</v>
      </c>
      <c r="W1115" s="1" t="s">
        <v>232</v>
      </c>
      <c r="X1115">
        <v>19872.419811</v>
      </c>
      <c r="Y1115">
        <v>113158.58385</v>
      </c>
      <c r="AA1115">
        <v>1</v>
      </c>
      <c r="AC1115" s="2"/>
      <c r="AD1115" s="2">
        <f t="shared" si="834"/>
        <v>1.8042666666666665</v>
      </c>
      <c r="AE1115" s="2">
        <f t="shared" si="834"/>
        <v>1.8042666666666665</v>
      </c>
      <c r="AF1115" s="2">
        <f t="shared" si="835"/>
        <v>7.8782222222222212E-2</v>
      </c>
      <c r="AG1115" s="2">
        <f t="shared" si="835"/>
        <v>7.8782222222222212E-2</v>
      </c>
      <c r="AH1115" s="3">
        <f>INDEX([1]IDEN_level_ids!$B:$B,MATCH(V1115,[1]IDEN_level_ids!$A:$A,0),1)</f>
        <v>1207</v>
      </c>
      <c r="AI1115" s="3">
        <f>INDEX([1]IDEN_level_ids!$B:$B,MATCH(W1115,[1]IDEN_level_ids!$A:$A,0),1)</f>
        <v>785</v>
      </c>
      <c r="AJ1115" t="s">
        <v>32</v>
      </c>
    </row>
    <row r="1116" spans="1:36" hidden="1" x14ac:dyDescent="0.25">
      <c r="A1116">
        <v>77523.510999999999</v>
      </c>
      <c r="B1116" t="s">
        <v>28</v>
      </c>
      <c r="C1116" t="s">
        <v>28</v>
      </c>
      <c r="D1116" t="s">
        <v>28</v>
      </c>
      <c r="E1116" t="s">
        <v>28</v>
      </c>
      <c r="F1116">
        <v>93282.936000000002</v>
      </c>
      <c r="G1116">
        <v>0.22500000000000001</v>
      </c>
      <c r="H1116">
        <v>0</v>
      </c>
      <c r="I1116">
        <v>0.22500000000000001</v>
      </c>
      <c r="J1116" t="s">
        <v>28</v>
      </c>
      <c r="K1116">
        <v>1071.9948472999999</v>
      </c>
      <c r="L1116" t="s">
        <v>29</v>
      </c>
      <c r="M1116">
        <v>8.9789000000000004E-4</v>
      </c>
      <c r="N1116">
        <v>0</v>
      </c>
      <c r="O1116">
        <v>8.9789000000000004E-4</v>
      </c>
      <c r="P1116">
        <v>93284.030471000005</v>
      </c>
      <c r="Q1116">
        <v>7.8133999999999995E-2</v>
      </c>
      <c r="R1116">
        <v>0</v>
      </c>
      <c r="S1116">
        <v>7.8133999999999995E-2</v>
      </c>
      <c r="T1116" t="s">
        <v>28</v>
      </c>
      <c r="U1116" t="s">
        <v>28</v>
      </c>
      <c r="V1116" s="1" t="s">
        <v>323</v>
      </c>
      <c r="W1116" s="1" t="s">
        <v>252</v>
      </c>
      <c r="X1116">
        <v>24309.164937000001</v>
      </c>
      <c r="Y1116">
        <v>117593.195408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1176</v>
      </c>
      <c r="AI1116" s="3">
        <f>INDEX([1]IDEN_level_ids!$B:$B,MATCH(W1116,[1]IDEN_level_ids!$A:$A,0),1)</f>
        <v>723</v>
      </c>
      <c r="AJ1116" t="s">
        <v>32</v>
      </c>
    </row>
    <row r="1117" spans="1:36" hidden="1" x14ac:dyDescent="0.25">
      <c r="A1117">
        <v>77523.510999999999</v>
      </c>
      <c r="B1117" t="s">
        <v>28</v>
      </c>
      <c r="C1117" t="s">
        <v>28</v>
      </c>
      <c r="D1117" t="s">
        <v>28</v>
      </c>
      <c r="E1117" t="s">
        <v>28</v>
      </c>
      <c r="F1117">
        <v>93282.936000000002</v>
      </c>
      <c r="G1117">
        <v>0.22500000000000001</v>
      </c>
      <c r="H1117">
        <v>0</v>
      </c>
      <c r="I1117">
        <v>0.22500000000000001</v>
      </c>
      <c r="J1117" t="s">
        <v>28</v>
      </c>
      <c r="K1117">
        <v>1072.00602024</v>
      </c>
      <c r="L1117" t="s">
        <v>29</v>
      </c>
      <c r="M1117">
        <v>2.5284E-4</v>
      </c>
      <c r="N1117">
        <v>0</v>
      </c>
      <c r="O1117">
        <v>2.5284E-4</v>
      </c>
      <c r="P1117">
        <v>93283.058222000007</v>
      </c>
      <c r="Q1117">
        <v>2.2001E-2</v>
      </c>
      <c r="R1117">
        <v>0</v>
      </c>
      <c r="S1117">
        <v>2.2001E-2</v>
      </c>
      <c r="T1117" t="s">
        <v>28</v>
      </c>
      <c r="U1117" t="s">
        <v>28</v>
      </c>
      <c r="V1117" s="1" t="s">
        <v>83</v>
      </c>
      <c r="W1117" s="1" t="s">
        <v>243</v>
      </c>
      <c r="X1117">
        <v>19360.079107000001</v>
      </c>
      <c r="Y1117">
        <v>112643.137329</v>
      </c>
      <c r="Z1117" t="s">
        <v>35</v>
      </c>
      <c r="AA1117">
        <v>0</v>
      </c>
      <c r="AC1117" s="2"/>
      <c r="AD1117" s="2" t="e">
        <f>$U1117/$E1117</f>
        <v>#VALUE!</v>
      </c>
      <c r="AE1117" s="2" t="e">
        <f>$U1117/$E1117</f>
        <v>#VALUE!</v>
      </c>
      <c r="AF1117" s="2">
        <f>$S1117/$I1117</f>
        <v>9.7782222222222215E-2</v>
      </c>
      <c r="AG1117" s="2">
        <f>$S1117/$I1117</f>
        <v>9.7782222222222215E-2</v>
      </c>
      <c r="AH1117" s="3">
        <f>INDEX([1]IDEN_level_ids!$B:$B,MATCH(V1117,[1]IDEN_level_ids!$A:$A,0),1)</f>
        <v>1213</v>
      </c>
      <c r="AI1117" s="3">
        <f>INDEX([1]IDEN_level_ids!$B:$B,MATCH(W1117,[1]IDEN_level_ids!$A:$A,0),1)</f>
        <v>791</v>
      </c>
      <c r="AJ1117" t="s">
        <v>32</v>
      </c>
    </row>
    <row r="1118" spans="1:36" x14ac:dyDescent="0.25">
      <c r="A1118">
        <v>77523.510999999999</v>
      </c>
      <c r="B1118">
        <v>93282.936000000002</v>
      </c>
      <c r="C1118">
        <v>0.22500000000000001</v>
      </c>
      <c r="D1118">
        <v>0</v>
      </c>
      <c r="E1118">
        <v>0.22500000000000001</v>
      </c>
      <c r="F1118">
        <v>93282.936000000002</v>
      </c>
      <c r="G1118">
        <v>0.22500000000000001</v>
      </c>
      <c r="H1118">
        <v>0</v>
      </c>
      <c r="I1118">
        <v>0.22500000000000001</v>
      </c>
      <c r="J1118" t="s">
        <v>28</v>
      </c>
      <c r="K1118">
        <v>1072.0088909399999</v>
      </c>
      <c r="L1118" t="s">
        <v>29</v>
      </c>
      <c r="M1118">
        <v>3.0929999999999998E-4</v>
      </c>
      <c r="N1118">
        <v>0</v>
      </c>
      <c r="O1118">
        <v>3.0929999999999998E-4</v>
      </c>
      <c r="P1118">
        <v>93282.808422000002</v>
      </c>
      <c r="Q1118">
        <v>2.6914E-2</v>
      </c>
      <c r="R1118">
        <v>0</v>
      </c>
      <c r="S1118">
        <v>2.6914E-2</v>
      </c>
      <c r="T1118">
        <v>0.12758</v>
      </c>
      <c r="U1118">
        <v>0.12758</v>
      </c>
      <c r="V1118" s="1" t="s">
        <v>114</v>
      </c>
      <c r="W1118" s="1" t="s">
        <v>354</v>
      </c>
      <c r="X1118">
        <v>18211.737637999999</v>
      </c>
      <c r="Y1118">
        <v>111494.54605999999</v>
      </c>
      <c r="AA1118">
        <v>1</v>
      </c>
      <c r="AC1118" s="2"/>
      <c r="AD1118" s="2">
        <f>$U1118/$E1118</f>
        <v>0.56702222222222221</v>
      </c>
      <c r="AE1118" s="2">
        <f>$U1118/$E1118</f>
        <v>0.56702222222222221</v>
      </c>
      <c r="AF1118" s="2">
        <f>$S1118/$I1118</f>
        <v>0.11961777777777778</v>
      </c>
      <c r="AG1118" s="2">
        <f>$S1118/$I1118</f>
        <v>0.11961777777777778</v>
      </c>
      <c r="AH1118" s="3">
        <f>INDEX([1]IDEN_level_ids!$B:$B,MATCH(V1118,[1]IDEN_level_ids!$A:$A,0),1)</f>
        <v>1218</v>
      </c>
      <c r="AI1118" s="3">
        <f>INDEX([1]IDEN_level_ids!$B:$B,MATCH(W1118,[1]IDEN_level_ids!$A:$A,0),1)</f>
        <v>800</v>
      </c>
      <c r="AJ1118" t="s">
        <v>32</v>
      </c>
    </row>
    <row r="1119" spans="1:36" hidden="1" x14ac:dyDescent="0.25">
      <c r="A1119">
        <v>7751.326</v>
      </c>
      <c r="B1119" t="s">
        <v>28</v>
      </c>
      <c r="C1119" t="s">
        <v>28</v>
      </c>
      <c r="D1119" t="s">
        <v>28</v>
      </c>
      <c r="E1119" t="s">
        <v>28</v>
      </c>
      <c r="F1119">
        <v>93277.133000000002</v>
      </c>
      <c r="G1119">
        <v>0.44800000000000001</v>
      </c>
      <c r="H1119">
        <v>0</v>
      </c>
      <c r="I1119">
        <v>0.44800000000000001</v>
      </c>
      <c r="J1119" t="s">
        <v>28</v>
      </c>
      <c r="K1119">
        <v>1072.0515550800001</v>
      </c>
      <c r="L1119" t="s">
        <v>29</v>
      </c>
      <c r="M1119">
        <v>3.0424E-4</v>
      </c>
      <c r="N1119">
        <v>0</v>
      </c>
      <c r="O1119">
        <v>3.0424E-4</v>
      </c>
      <c r="P1119">
        <v>93279.096072</v>
      </c>
      <c r="Q1119">
        <v>2.6471999999999999E-2</v>
      </c>
      <c r="R1119">
        <v>0</v>
      </c>
      <c r="S1119">
        <v>2.6471999999999999E-2</v>
      </c>
      <c r="T1119" t="s">
        <v>28</v>
      </c>
      <c r="U1119" t="s">
        <v>28</v>
      </c>
      <c r="V1119" s="1" t="s">
        <v>59</v>
      </c>
      <c r="W1119" s="1" t="s">
        <v>282</v>
      </c>
      <c r="X1119">
        <v>18063.346873999999</v>
      </c>
      <c r="Y1119">
        <v>111342.442946</v>
      </c>
      <c r="Z1119" t="s">
        <v>35</v>
      </c>
      <c r="AA1119">
        <v>0</v>
      </c>
      <c r="AC1119" s="2"/>
      <c r="AD1119" s="2" t="e">
        <f t="shared" ref="AD1119:AE1125" si="836">$U1119/$E1119</f>
        <v>#VALUE!</v>
      </c>
      <c r="AE1119" s="2" t="e">
        <f t="shared" si="836"/>
        <v>#VALUE!</v>
      </c>
      <c r="AF1119" s="2">
        <f t="shared" ref="AF1119:AG1125" si="837">$S1119/$I1119</f>
        <v>5.9089285714285712E-2</v>
      </c>
      <c r="AG1119" s="2">
        <f t="shared" si="837"/>
        <v>5.9089285714285712E-2</v>
      </c>
      <c r="AH1119" s="3">
        <f>INDEX([1]IDEN_level_ids!$B:$B,MATCH(V1119,[1]IDEN_level_ids!$A:$A,0),1)</f>
        <v>1221</v>
      </c>
      <c r="AI1119" s="3">
        <f>INDEX([1]IDEN_level_ids!$B:$B,MATCH(W1119,[1]IDEN_level_ids!$A:$A,0),1)</f>
        <v>802</v>
      </c>
      <c r="AJ1119" t="s">
        <v>32</v>
      </c>
    </row>
    <row r="1120" spans="1:36" hidden="1" x14ac:dyDescent="0.25">
      <c r="A1120">
        <v>7751.326</v>
      </c>
      <c r="B1120" t="s">
        <v>28</v>
      </c>
      <c r="C1120" t="s">
        <v>28</v>
      </c>
      <c r="D1120" t="s">
        <v>28</v>
      </c>
      <c r="E1120" t="s">
        <v>28</v>
      </c>
      <c r="F1120">
        <v>93277.133000000002</v>
      </c>
      <c r="G1120">
        <v>0.44800000000000001</v>
      </c>
      <c r="H1120">
        <v>0</v>
      </c>
      <c r="I1120">
        <v>0.44800000000000001</v>
      </c>
      <c r="J1120" t="s">
        <v>28</v>
      </c>
      <c r="K1120">
        <v>1072.0684511699999</v>
      </c>
      <c r="L1120" t="s">
        <v>29</v>
      </c>
      <c r="M1120">
        <v>9.5998999999999998E-4</v>
      </c>
      <c r="N1120">
        <v>0</v>
      </c>
      <c r="O1120">
        <v>9.5998999999999998E-4</v>
      </c>
      <c r="P1120">
        <v>93277.625967999993</v>
      </c>
      <c r="Q1120">
        <v>8.3526000000000003E-2</v>
      </c>
      <c r="R1120">
        <v>0</v>
      </c>
      <c r="S1120">
        <v>8.3526000000000003E-2</v>
      </c>
      <c r="T1120" t="s">
        <v>28</v>
      </c>
      <c r="U1120" t="s">
        <v>28</v>
      </c>
      <c r="V1120" s="1" t="s">
        <v>299</v>
      </c>
      <c r="W1120" s="1" t="s">
        <v>143</v>
      </c>
      <c r="X1120">
        <v>35290.966242000002</v>
      </c>
      <c r="Y1120">
        <v>128568.59221</v>
      </c>
      <c r="Z1120" t="s">
        <v>35</v>
      </c>
      <c r="AA1120">
        <v>0</v>
      </c>
      <c r="AC1120" s="2"/>
      <c r="AD1120" s="2" t="e">
        <f t="shared" si="836"/>
        <v>#VALUE!</v>
      </c>
      <c r="AE1120" s="2" t="e">
        <f t="shared" si="836"/>
        <v>#VALUE!</v>
      </c>
      <c r="AF1120" s="2">
        <f t="shared" si="837"/>
        <v>0.1864419642857143</v>
      </c>
      <c r="AG1120" s="2">
        <f t="shared" si="837"/>
        <v>0.1864419642857143</v>
      </c>
      <c r="AH1120" s="3">
        <f>INDEX([1]IDEN_level_ids!$B:$B,MATCH(V1120,[1]IDEN_level_ids!$A:$A,0),1)</f>
        <v>1131</v>
      </c>
      <c r="AI1120" s="3">
        <f>INDEX([1]IDEN_level_ids!$B:$B,MATCH(W1120,[1]IDEN_level_ids!$A:$A,0),1)</f>
        <v>538</v>
      </c>
      <c r="AJ1120" t="s">
        <v>32</v>
      </c>
    </row>
    <row r="1121" spans="1:36" hidden="1" x14ac:dyDescent="0.25">
      <c r="A1121">
        <v>7751.326</v>
      </c>
      <c r="B1121" t="s">
        <v>28</v>
      </c>
      <c r="C1121" t="s">
        <v>28</v>
      </c>
      <c r="D1121" t="s">
        <v>28</v>
      </c>
      <c r="E1121" t="s">
        <v>28</v>
      </c>
      <c r="F1121">
        <v>93277.133000000002</v>
      </c>
      <c r="G1121">
        <v>0.44800000000000001</v>
      </c>
      <c r="H1121">
        <v>0</v>
      </c>
      <c r="I1121">
        <v>0.44800000000000001</v>
      </c>
      <c r="J1121" t="s">
        <v>28</v>
      </c>
      <c r="K1121">
        <v>1072.0771768</v>
      </c>
      <c r="L1121" t="s">
        <v>29</v>
      </c>
      <c r="M1121">
        <v>2.128E-4</v>
      </c>
      <c r="N1121">
        <v>0</v>
      </c>
      <c r="O1121">
        <v>2.128E-4</v>
      </c>
      <c r="P1121">
        <v>93276.866781999997</v>
      </c>
      <c r="Q1121">
        <v>1.8515E-2</v>
      </c>
      <c r="R1121">
        <v>0</v>
      </c>
      <c r="S1121">
        <v>1.8515E-2</v>
      </c>
      <c r="T1121" t="s">
        <v>28</v>
      </c>
      <c r="U1121" t="s">
        <v>28</v>
      </c>
      <c r="V1121" s="1" t="s">
        <v>64</v>
      </c>
      <c r="W1121" s="1" t="s">
        <v>273</v>
      </c>
      <c r="X1121">
        <v>18241.535524999999</v>
      </c>
      <c r="Y1121">
        <v>111518.402307</v>
      </c>
      <c r="Z1121" t="s">
        <v>35</v>
      </c>
      <c r="AA1121">
        <v>0</v>
      </c>
      <c r="AC1121" s="2"/>
      <c r="AD1121" s="2" t="e">
        <f t="shared" si="836"/>
        <v>#VALUE!</v>
      </c>
      <c r="AE1121" s="2" t="e">
        <f t="shared" si="836"/>
        <v>#VALUE!</v>
      </c>
      <c r="AF1121" s="2">
        <f t="shared" si="837"/>
        <v>4.1328125E-2</v>
      </c>
      <c r="AG1121" s="2">
        <f t="shared" si="837"/>
        <v>4.1328125E-2</v>
      </c>
      <c r="AH1121" s="3">
        <f>INDEX([1]IDEN_level_ids!$B:$B,MATCH(V1121,[1]IDEN_level_ids!$A:$A,0),1)</f>
        <v>1220</v>
      </c>
      <c r="AI1121" s="3">
        <f>INDEX([1]IDEN_level_ids!$B:$B,MATCH(W1121,[1]IDEN_level_ids!$A:$A,0),1)</f>
        <v>798</v>
      </c>
      <c r="AJ1121" t="s">
        <v>32</v>
      </c>
    </row>
    <row r="1122" spans="1:36" hidden="1" x14ac:dyDescent="0.25">
      <c r="A1122">
        <v>7751.326</v>
      </c>
      <c r="B1122" t="s">
        <v>28</v>
      </c>
      <c r="C1122" t="s">
        <v>28</v>
      </c>
      <c r="D1122" t="s">
        <v>28</v>
      </c>
      <c r="E1122" t="s">
        <v>28</v>
      </c>
      <c r="F1122">
        <v>93277.133000000002</v>
      </c>
      <c r="G1122">
        <v>0.44800000000000001</v>
      </c>
      <c r="H1122">
        <v>0</v>
      </c>
      <c r="I1122">
        <v>0.44800000000000001</v>
      </c>
      <c r="J1122" t="s">
        <v>28</v>
      </c>
      <c r="K1122">
        <v>1072.07729806</v>
      </c>
      <c r="L1122" t="s">
        <v>29</v>
      </c>
      <c r="M1122">
        <v>8.0908E-4</v>
      </c>
      <c r="N1122">
        <v>0</v>
      </c>
      <c r="O1122">
        <v>8.0908E-4</v>
      </c>
      <c r="P1122">
        <v>93276.856230999998</v>
      </c>
      <c r="Q1122">
        <v>7.0393999999999998E-2</v>
      </c>
      <c r="R1122">
        <v>0</v>
      </c>
      <c r="S1122">
        <v>7.0393999999999998E-2</v>
      </c>
      <c r="T1122" t="s">
        <v>28</v>
      </c>
      <c r="U1122" t="s">
        <v>28</v>
      </c>
      <c r="V1122" s="1" t="s">
        <v>378</v>
      </c>
      <c r="W1122" s="1" t="s">
        <v>200</v>
      </c>
      <c r="X1122">
        <v>23050.577588</v>
      </c>
      <c r="Y1122">
        <v>116327.433819</v>
      </c>
      <c r="Z1122" t="s">
        <v>35</v>
      </c>
      <c r="AA1122">
        <v>0</v>
      </c>
      <c r="AC1122" s="2"/>
      <c r="AD1122" s="2" t="e">
        <f t="shared" si="836"/>
        <v>#VALUE!</v>
      </c>
      <c r="AE1122" s="2" t="e">
        <f t="shared" si="836"/>
        <v>#VALUE!</v>
      </c>
      <c r="AF1122" s="2">
        <f t="shared" si="837"/>
        <v>0.15712946428571428</v>
      </c>
      <c r="AG1122" s="2">
        <f t="shared" si="837"/>
        <v>0.15712946428571428</v>
      </c>
      <c r="AH1122" s="3">
        <f>INDEX([1]IDEN_level_ids!$B:$B,MATCH(V1122,[1]IDEN_level_ids!$A:$A,0),1)</f>
        <v>1192</v>
      </c>
      <c r="AI1122" s="3">
        <f>INDEX([1]IDEN_level_ids!$B:$B,MATCH(W1122,[1]IDEN_level_ids!$A:$A,0),1)</f>
        <v>741</v>
      </c>
      <c r="AJ1122" t="s">
        <v>32</v>
      </c>
    </row>
    <row r="1123" spans="1:36" hidden="1" x14ac:dyDescent="0.25">
      <c r="A1123">
        <v>38754.169000000002</v>
      </c>
      <c r="B1123" t="s">
        <v>28</v>
      </c>
      <c r="C1123" t="s">
        <v>28</v>
      </c>
      <c r="D1123" t="s">
        <v>28</v>
      </c>
      <c r="E1123" t="s">
        <v>28</v>
      </c>
      <c r="F1123">
        <v>93274.342000000004</v>
      </c>
      <c r="G1123">
        <v>0.44800000000000001</v>
      </c>
      <c r="H1123">
        <v>0</v>
      </c>
      <c r="I1123">
        <v>0.44800000000000001</v>
      </c>
      <c r="J1123" t="s">
        <v>28</v>
      </c>
      <c r="K1123">
        <v>1072.0916869499999</v>
      </c>
      <c r="L1123" t="s">
        <v>29</v>
      </c>
      <c r="M1123">
        <v>2.3561E-4</v>
      </c>
      <c r="N1123">
        <v>0</v>
      </c>
      <c r="O1123">
        <v>2.3561E-4</v>
      </c>
      <c r="P1123">
        <v>93275.604332000003</v>
      </c>
      <c r="Q1123">
        <v>2.0499E-2</v>
      </c>
      <c r="R1123">
        <v>0</v>
      </c>
      <c r="S1123">
        <v>2.0499E-2</v>
      </c>
      <c r="T1123" t="s">
        <v>28</v>
      </c>
      <c r="U1123" t="s">
        <v>28</v>
      </c>
      <c r="V1123" s="1" t="s">
        <v>110</v>
      </c>
      <c r="W1123" s="1" t="s">
        <v>406</v>
      </c>
      <c r="X1123">
        <v>10032.915140999999</v>
      </c>
      <c r="Y1123">
        <v>103308.51947299999</v>
      </c>
      <c r="Z1123" t="s">
        <v>35</v>
      </c>
      <c r="AA1123">
        <v>0</v>
      </c>
      <c r="AC1123" s="2"/>
      <c r="AD1123" s="2" t="e">
        <f t="shared" si="836"/>
        <v>#VALUE!</v>
      </c>
      <c r="AE1123" s="2" t="e">
        <f t="shared" si="836"/>
        <v>#VALUE!</v>
      </c>
      <c r="AF1123" s="2">
        <f t="shared" si="837"/>
        <v>4.5756696428571428E-2</v>
      </c>
      <c r="AG1123" s="2">
        <f t="shared" si="837"/>
        <v>4.5756696428571428E-2</v>
      </c>
      <c r="AH1123" s="3">
        <f>INDEX([1]IDEN_level_ids!$B:$B,MATCH(V1123,[1]IDEN_level_ids!$A:$A,0),1)</f>
        <v>1248</v>
      </c>
      <c r="AI1123" s="3">
        <f>INDEX([1]IDEN_level_ids!$B:$B,MATCH(W1123,[1]IDEN_level_ids!$A:$A,0),1)</f>
        <v>875</v>
      </c>
      <c r="AJ1123" t="s">
        <v>32</v>
      </c>
    </row>
    <row r="1124" spans="1:36" x14ac:dyDescent="0.25">
      <c r="A1124">
        <v>38754.169000000002</v>
      </c>
      <c r="B1124">
        <v>93274.342000000004</v>
      </c>
      <c r="C1124">
        <v>0.44800000000000001</v>
      </c>
      <c r="D1124">
        <v>0</v>
      </c>
      <c r="E1124">
        <v>0.44800000000000001</v>
      </c>
      <c r="F1124">
        <v>93274.342000000004</v>
      </c>
      <c r="G1124">
        <v>0.44800000000000001</v>
      </c>
      <c r="H1124">
        <v>0</v>
      </c>
      <c r="I1124">
        <v>0.44800000000000001</v>
      </c>
      <c r="J1124" t="s">
        <v>28</v>
      </c>
      <c r="K1124">
        <v>1072.1096527899999</v>
      </c>
      <c r="L1124" t="s">
        <v>29</v>
      </c>
      <c r="M1124">
        <v>3.324E-4</v>
      </c>
      <c r="N1124">
        <v>0</v>
      </c>
      <c r="O1124">
        <v>3.324E-4</v>
      </c>
      <c r="P1124">
        <v>93274.041270000002</v>
      </c>
      <c r="Q1124">
        <v>2.8919E-2</v>
      </c>
      <c r="R1124">
        <v>0</v>
      </c>
      <c r="S1124">
        <v>2.8919E-2</v>
      </c>
      <c r="T1124">
        <v>0.30073</v>
      </c>
      <c r="U1124">
        <v>0.30073</v>
      </c>
      <c r="V1124" s="1" t="s">
        <v>128</v>
      </c>
      <c r="W1124" s="1" t="s">
        <v>304</v>
      </c>
      <c r="X1124">
        <v>22747.689782000001</v>
      </c>
      <c r="Y1124">
        <v>116021.731052</v>
      </c>
      <c r="AA1124">
        <v>1</v>
      </c>
      <c r="AC1124" s="2"/>
      <c r="AD1124" s="2">
        <f>$U1124/$E1124</f>
        <v>0.67127232142857141</v>
      </c>
      <c r="AE1124" s="2">
        <f>$U1124/$E1124</f>
        <v>0.67127232142857141</v>
      </c>
      <c r="AF1124" s="2">
        <f>$S1124/$I1124</f>
        <v>6.4551339285714285E-2</v>
      </c>
      <c r="AG1124" s="2">
        <f>$S1124/$I1124</f>
        <v>6.4551339285714285E-2</v>
      </c>
      <c r="AH1124" s="3">
        <f>INDEX([1]IDEN_level_ids!$B:$B,MATCH(V1124,[1]IDEN_level_ids!$A:$A,0),1)</f>
        <v>1194</v>
      </c>
      <c r="AI1124" s="3">
        <f>INDEX([1]IDEN_level_ids!$B:$B,MATCH(W1124,[1]IDEN_level_ids!$A:$A,0),1)</f>
        <v>749</v>
      </c>
      <c r="AJ1124" t="s">
        <v>32</v>
      </c>
    </row>
    <row r="1125" spans="1:36" hidden="1" x14ac:dyDescent="0.25">
      <c r="A1125">
        <v>38754.169000000002</v>
      </c>
      <c r="B1125" t="s">
        <v>28</v>
      </c>
      <c r="C1125" t="s">
        <v>28</v>
      </c>
      <c r="D1125" t="s">
        <v>28</v>
      </c>
      <c r="E1125" t="s">
        <v>28</v>
      </c>
      <c r="F1125">
        <v>93274.342000000004</v>
      </c>
      <c r="G1125">
        <v>0.44800000000000001</v>
      </c>
      <c r="H1125">
        <v>0</v>
      </c>
      <c r="I1125">
        <v>0.44800000000000001</v>
      </c>
      <c r="J1125" t="s">
        <v>28</v>
      </c>
      <c r="K1125">
        <v>1072.1139228</v>
      </c>
      <c r="L1125" t="s">
        <v>29</v>
      </c>
      <c r="M1125">
        <v>1.2419E-3</v>
      </c>
      <c r="N1125">
        <v>0</v>
      </c>
      <c r="O1125">
        <v>1.2419E-3</v>
      </c>
      <c r="P1125">
        <v>93273.669769999993</v>
      </c>
      <c r="Q1125">
        <v>0.10804999999999999</v>
      </c>
      <c r="R1125">
        <v>0</v>
      </c>
      <c r="S1125">
        <v>0.10804999999999999</v>
      </c>
      <c r="T1125" t="s">
        <v>28</v>
      </c>
      <c r="U1125" t="s">
        <v>28</v>
      </c>
      <c r="V1125" s="1" t="s">
        <v>407</v>
      </c>
      <c r="W1125" s="1" t="s">
        <v>173</v>
      </c>
      <c r="X1125">
        <v>28399.412046000001</v>
      </c>
      <c r="Y1125">
        <v>121673.08182000001</v>
      </c>
      <c r="Z1125" t="s">
        <v>35</v>
      </c>
      <c r="AA1125">
        <v>0</v>
      </c>
      <c r="AC1125">
        <f t="shared" ref="AC1125:AC1126" si="838">IF(ROUND($F1125,2)=IF($AA1124=0,IF($AA1123=0,IF($AA1122=0,ROUND($F1121,2),ROUND($F1122,2)),ROUND($F1123,2)),ROUND($F1124,2)),   0,1)</f>
        <v>0</v>
      </c>
      <c r="AD1125" s="2" t="e">
        <f t="shared" si="836"/>
        <v>#VALUE!</v>
      </c>
      <c r="AE1125" s="2" t="e">
        <f>($F1125-$Y1125+$X1125)/$E1125*$AA1125</f>
        <v>#VALUE!</v>
      </c>
      <c r="AF1125" s="2">
        <f t="shared" si="837"/>
        <v>0.2411830357142857</v>
      </c>
      <c r="AG1125" s="2">
        <f t="shared" si="837"/>
        <v>0.2411830357142857</v>
      </c>
      <c r="AH1125" s="3">
        <f>INDEX([1]IDEN_level_ids!$B:$B,MATCH(V1125,[1]IDEN_level_ids!$A:$A,0),1)</f>
        <v>1156</v>
      </c>
      <c r="AI1125" s="3">
        <f>INDEX([1]IDEN_level_ids!$B:$B,MATCH(W1125,[1]IDEN_level_ids!$A:$A,0),1)</f>
        <v>633</v>
      </c>
      <c r="AJ1125" t="s">
        <v>32</v>
      </c>
    </row>
    <row r="1126" spans="1:36" hidden="1" x14ac:dyDescent="0.25">
      <c r="A1126">
        <v>38754.169000000002</v>
      </c>
      <c r="B1126" t="s">
        <v>28</v>
      </c>
      <c r="C1126" t="s">
        <v>28</v>
      </c>
      <c r="D1126" t="s">
        <v>28</v>
      </c>
      <c r="E1126" t="s">
        <v>28</v>
      </c>
      <c r="F1126">
        <v>93274.342000000004</v>
      </c>
      <c r="G1126">
        <v>0.44800000000000001</v>
      </c>
      <c r="H1126">
        <v>0</v>
      </c>
      <c r="I1126">
        <v>0.44800000000000001</v>
      </c>
      <c r="J1126" t="s">
        <v>28</v>
      </c>
      <c r="K1126">
        <v>1072.13046231</v>
      </c>
      <c r="L1126" t="s">
        <v>29</v>
      </c>
      <c r="M1126">
        <v>4.2182999999999999E-4</v>
      </c>
      <c r="N1126">
        <v>0</v>
      </c>
      <c r="O1126">
        <v>4.2182999999999999E-4</v>
      </c>
      <c r="P1126">
        <v>93272.230867000006</v>
      </c>
      <c r="Q1126">
        <v>3.6698000000000001E-2</v>
      </c>
      <c r="R1126">
        <v>0</v>
      </c>
      <c r="S1126">
        <v>3.6698000000000001E-2</v>
      </c>
      <c r="T1126" t="s">
        <v>28</v>
      </c>
      <c r="U1126" t="s">
        <v>28</v>
      </c>
      <c r="V1126" s="1" t="s">
        <v>142</v>
      </c>
      <c r="W1126" s="1" t="s">
        <v>312</v>
      </c>
      <c r="X1126">
        <v>22527.714745000001</v>
      </c>
      <c r="Y1126">
        <v>115799.945612</v>
      </c>
      <c r="Z1126" t="s">
        <v>35</v>
      </c>
      <c r="AA1126">
        <v>0</v>
      </c>
      <c r="AC1126">
        <f t="shared" si="838"/>
        <v>0</v>
      </c>
      <c r="AD1126" s="2"/>
      <c r="AE1126" s="2" t="e">
        <f>($F1126-$Y1126+$X1126)/$E1126*$AA1126</f>
        <v>#VALUE!</v>
      </c>
      <c r="AF1126" s="2"/>
      <c r="AG1126" s="2">
        <f t="shared" ref="AF1119:AG1132" si="839">$S1126/$I1126</f>
        <v>8.1915178571428576E-2</v>
      </c>
      <c r="AH1126" s="3">
        <f>INDEX([1]IDEN_level_ids!$B:$B,MATCH(V1126,[1]IDEN_level_ids!$A:$A,0),1)</f>
        <v>1193</v>
      </c>
      <c r="AI1126" s="3">
        <f>INDEX([1]IDEN_level_ids!$B:$B,MATCH(W1126,[1]IDEN_level_ids!$A:$A,0),1)</f>
        <v>755</v>
      </c>
      <c r="AJ1126" t="s">
        <v>32</v>
      </c>
    </row>
    <row r="1127" spans="1:36" x14ac:dyDescent="0.25">
      <c r="A1127">
        <v>6199.0839999999998</v>
      </c>
      <c r="B1127">
        <v>93263.130999999994</v>
      </c>
      <c r="C1127">
        <v>0.22500000000000001</v>
      </c>
      <c r="D1127">
        <v>0</v>
      </c>
      <c r="E1127">
        <v>0.22500000000000001</v>
      </c>
      <c r="F1127">
        <v>93263.130999999994</v>
      </c>
      <c r="G1127">
        <v>0.22500000000000001</v>
      </c>
      <c r="H1127">
        <v>0</v>
      </c>
      <c r="I1127">
        <v>0.22500000000000001</v>
      </c>
      <c r="J1127" t="s">
        <v>28</v>
      </c>
      <c r="K1127">
        <v>1072.2349790999999</v>
      </c>
      <c r="L1127" t="s">
        <v>29</v>
      </c>
      <c r="M1127">
        <v>1.1280000000000001E-3</v>
      </c>
      <c r="N1127">
        <v>0</v>
      </c>
      <c r="O1127">
        <v>1.1280000000000001E-3</v>
      </c>
      <c r="P1127">
        <v>93263.139099000007</v>
      </c>
      <c r="Q1127">
        <v>9.8112000000000005E-2</v>
      </c>
      <c r="R1127">
        <v>0</v>
      </c>
      <c r="S1127">
        <v>9.8112000000000005E-2</v>
      </c>
      <c r="T1127">
        <v>-8.0999999999999996E-3</v>
      </c>
      <c r="U1127">
        <v>-8.0999999999999996E-3</v>
      </c>
      <c r="V1127" s="1" t="s">
        <v>397</v>
      </c>
      <c r="W1127" s="1" t="s">
        <v>256</v>
      </c>
      <c r="X1127">
        <v>27452.402860499998</v>
      </c>
      <c r="Y1127">
        <v>120715.54195899999</v>
      </c>
      <c r="AA1127">
        <v>1</v>
      </c>
      <c r="AC1127" s="2"/>
      <c r="AD1127" s="2">
        <f t="shared" ref="AD1127:AE1133" si="840">$U1127/$E1127</f>
        <v>-3.5999999999999997E-2</v>
      </c>
      <c r="AE1127" s="2">
        <f t="shared" si="840"/>
        <v>-3.5999999999999997E-2</v>
      </c>
      <c r="AF1127" s="2">
        <f t="shared" ref="AF1127:AG1133" si="841">$S1127/$I1127</f>
        <v>0.43605333333333335</v>
      </c>
      <c r="AG1127" s="2">
        <f t="shared" si="839"/>
        <v>0.43605333333333335</v>
      </c>
      <c r="AH1127" s="3">
        <f>INDEX([1]IDEN_level_ids!$B:$B,MATCH(V1127,[1]IDEN_level_ids!$A:$A,0),1)</f>
        <v>1161</v>
      </c>
      <c r="AI1127" s="3">
        <f>INDEX([1]IDEN_level_ids!$B:$B,MATCH(W1127,[1]IDEN_level_ids!$A:$A,0),1)</f>
        <v>653</v>
      </c>
      <c r="AJ1127" t="s">
        <v>32</v>
      </c>
    </row>
    <row r="1128" spans="1:36" x14ac:dyDescent="0.25">
      <c r="A1128">
        <v>15494.473</v>
      </c>
      <c r="B1128">
        <v>93253.982999999993</v>
      </c>
      <c r="C1128">
        <v>0.22500000000000001</v>
      </c>
      <c r="D1128">
        <v>0</v>
      </c>
      <c r="E1128">
        <v>0.22500000000000001</v>
      </c>
      <c r="F1128">
        <v>93253.982999999993</v>
      </c>
      <c r="G1128">
        <v>0.22500000000000001</v>
      </c>
      <c r="H1128">
        <v>0</v>
      </c>
      <c r="I1128">
        <v>0.22500000000000001</v>
      </c>
      <c r="J1128" t="s">
        <v>28</v>
      </c>
      <c r="K1128">
        <v>1072.33862307</v>
      </c>
      <c r="L1128" t="s">
        <v>29</v>
      </c>
      <c r="M1128">
        <v>3.2422000000000001E-4</v>
      </c>
      <c r="N1128">
        <v>0</v>
      </c>
      <c r="O1128">
        <v>3.2422000000000001E-4</v>
      </c>
      <c r="P1128">
        <v>93254.125002000001</v>
      </c>
      <c r="Q1128">
        <v>2.8195000000000001E-2</v>
      </c>
      <c r="R1128">
        <v>0</v>
      </c>
      <c r="S1128">
        <v>2.8195000000000001E-2</v>
      </c>
      <c r="T1128">
        <v>-0.14199999999999999</v>
      </c>
      <c r="U1128">
        <v>-0.14199999999999999</v>
      </c>
      <c r="V1128" s="1" t="s">
        <v>120</v>
      </c>
      <c r="W1128" s="1" t="s">
        <v>298</v>
      </c>
      <c r="X1128">
        <v>17626.969622000001</v>
      </c>
      <c r="Y1128">
        <v>110881.094624</v>
      </c>
      <c r="AA1128">
        <v>1</v>
      </c>
      <c r="AC1128" s="2"/>
      <c r="AD1128" s="2">
        <f t="shared" si="840"/>
        <v>-0.63111111111111107</v>
      </c>
      <c r="AE1128" s="2">
        <f t="shared" si="840"/>
        <v>-0.63111111111111107</v>
      </c>
      <c r="AF1128" s="2">
        <f t="shared" si="841"/>
        <v>0.12531111111111112</v>
      </c>
      <c r="AG1128" s="2">
        <f t="shared" si="839"/>
        <v>0.12531111111111112</v>
      </c>
      <c r="AH1128" s="3">
        <f>INDEX([1]IDEN_level_ids!$B:$B,MATCH(V1128,[1]IDEN_level_ids!$A:$A,0),1)</f>
        <v>1225</v>
      </c>
      <c r="AI1128" s="3">
        <f>INDEX([1]IDEN_level_ids!$B:$B,MATCH(W1128,[1]IDEN_level_ids!$A:$A,0),1)</f>
        <v>810</v>
      </c>
      <c r="AJ1128" t="s">
        <v>32</v>
      </c>
    </row>
    <row r="1129" spans="1:36" x14ac:dyDescent="0.25">
      <c r="A1129">
        <v>3872.9810000000002</v>
      </c>
      <c r="B1129">
        <v>93246.729000000007</v>
      </c>
      <c r="C1129">
        <v>0.22500000000000001</v>
      </c>
      <c r="D1129">
        <v>0</v>
      </c>
      <c r="E1129">
        <v>0.22500000000000001</v>
      </c>
      <c r="F1129">
        <v>93246.729000000007</v>
      </c>
      <c r="G1129">
        <v>0.22500000000000001</v>
      </c>
      <c r="H1129">
        <v>0</v>
      </c>
      <c r="I1129">
        <v>0.22500000000000001</v>
      </c>
      <c r="J1129" t="s">
        <v>28</v>
      </c>
      <c r="K1129">
        <v>1072.4258368599999</v>
      </c>
      <c r="L1129" t="s">
        <v>29</v>
      </c>
      <c r="M1129">
        <v>6.6980000000000002E-4</v>
      </c>
      <c r="N1129">
        <v>0</v>
      </c>
      <c r="O1129">
        <v>6.6980000000000002E-4</v>
      </c>
      <c r="P1129">
        <v>93246.541217999998</v>
      </c>
      <c r="Q1129">
        <v>5.8237999999999998E-2</v>
      </c>
      <c r="R1129">
        <v>0</v>
      </c>
      <c r="S1129">
        <v>5.8237999999999998E-2</v>
      </c>
      <c r="T1129">
        <v>0.18778</v>
      </c>
      <c r="U1129">
        <v>0.18778</v>
      </c>
      <c r="V1129" s="1" t="s">
        <v>95</v>
      </c>
      <c r="W1129" s="1" t="s">
        <v>316</v>
      </c>
      <c r="X1129">
        <v>19649.669099999999</v>
      </c>
      <c r="Y1129">
        <v>112896.210318</v>
      </c>
      <c r="AA1129">
        <v>1</v>
      </c>
      <c r="AC1129" s="2"/>
      <c r="AD1129" s="2">
        <f t="shared" si="840"/>
        <v>0.83457777777777775</v>
      </c>
      <c r="AE1129" s="2">
        <f t="shared" si="840"/>
        <v>0.83457777777777775</v>
      </c>
      <c r="AF1129" s="2">
        <f t="shared" si="841"/>
        <v>0.25883555555555554</v>
      </c>
      <c r="AG1129" s="2">
        <f t="shared" si="839"/>
        <v>0.25883555555555554</v>
      </c>
      <c r="AH1129" s="3">
        <f>INDEX([1]IDEN_level_ids!$B:$B,MATCH(V1129,[1]IDEN_level_ids!$A:$A,0),1)</f>
        <v>1211</v>
      </c>
      <c r="AI1129" s="3">
        <f>INDEX([1]IDEN_level_ids!$B:$B,MATCH(W1129,[1]IDEN_level_ids!$A:$A,0),1)</f>
        <v>788</v>
      </c>
      <c r="AJ1129" t="s">
        <v>32</v>
      </c>
    </row>
    <row r="1130" spans="1:36" x14ac:dyDescent="0.25">
      <c r="A1130">
        <v>15490.656000000001</v>
      </c>
      <c r="B1130">
        <v>93243.180999999997</v>
      </c>
      <c r="C1130">
        <v>0.22500000000000001</v>
      </c>
      <c r="D1130">
        <v>0</v>
      </c>
      <c r="E1130">
        <v>0.22500000000000001</v>
      </c>
      <c r="F1130">
        <v>93243.180999999997</v>
      </c>
      <c r="G1130">
        <v>0.22500000000000001</v>
      </c>
      <c r="H1130">
        <v>0</v>
      </c>
      <c r="I1130">
        <v>0.22500000000000001</v>
      </c>
      <c r="J1130" t="s">
        <v>28</v>
      </c>
      <c r="K1130">
        <v>1072.4609455100001</v>
      </c>
      <c r="L1130" t="s">
        <v>29</v>
      </c>
      <c r="M1130">
        <v>2.7866000000000002E-4</v>
      </c>
      <c r="N1130">
        <v>0</v>
      </c>
      <c r="O1130">
        <v>2.7866000000000002E-4</v>
      </c>
      <c r="P1130">
        <v>93243.488649999999</v>
      </c>
      <c r="Q1130">
        <v>2.4228E-2</v>
      </c>
      <c r="R1130">
        <v>0</v>
      </c>
      <c r="S1130">
        <v>2.4228E-2</v>
      </c>
      <c r="T1130">
        <v>-0.30764999999999998</v>
      </c>
      <c r="U1130">
        <v>-0.30764999999999998</v>
      </c>
      <c r="V1130" s="1" t="s">
        <v>141</v>
      </c>
      <c r="W1130" s="1" t="s">
        <v>222</v>
      </c>
      <c r="X1130">
        <v>22080.932533300002</v>
      </c>
      <c r="Y1130">
        <v>115324.421183</v>
      </c>
      <c r="AA1130">
        <v>1</v>
      </c>
      <c r="AC1130" s="2"/>
      <c r="AD1130" s="2">
        <f t="shared" si="840"/>
        <v>-1.3673333333333333</v>
      </c>
      <c r="AE1130" s="2">
        <f t="shared" si="840"/>
        <v>-1.3673333333333333</v>
      </c>
      <c r="AF1130" s="2">
        <f t="shared" si="841"/>
        <v>0.10768</v>
      </c>
      <c r="AG1130" s="2">
        <f t="shared" si="839"/>
        <v>0.10768</v>
      </c>
      <c r="AH1130" s="3">
        <f>INDEX([1]IDEN_level_ids!$B:$B,MATCH(V1130,[1]IDEN_level_ids!$A:$A,0),1)</f>
        <v>1196</v>
      </c>
      <c r="AI1130" s="3">
        <f>INDEX([1]IDEN_level_ids!$B:$B,MATCH(W1130,[1]IDEN_level_ids!$A:$A,0),1)</f>
        <v>764</v>
      </c>
      <c r="AJ1130" t="s">
        <v>32</v>
      </c>
    </row>
    <row r="1131" spans="1:36" x14ac:dyDescent="0.25">
      <c r="A1131">
        <v>77443.642000000007</v>
      </c>
      <c r="B1131">
        <v>93237.724000000002</v>
      </c>
      <c r="C1131">
        <v>0.224</v>
      </c>
      <c r="D1131">
        <v>0</v>
      </c>
      <c r="E1131">
        <v>0.224</v>
      </c>
      <c r="F1131">
        <v>93237.724000000002</v>
      </c>
      <c r="G1131">
        <v>0.224</v>
      </c>
      <c r="H1131">
        <v>0</v>
      </c>
      <c r="I1131">
        <v>0.224</v>
      </c>
      <c r="J1131" t="s">
        <v>28</v>
      </c>
      <c r="K1131">
        <v>1072.52784862</v>
      </c>
      <c r="L1131" t="s">
        <v>29</v>
      </c>
      <c r="M1131">
        <v>2.7328999999999998E-4</v>
      </c>
      <c r="N1131">
        <v>0</v>
      </c>
      <c r="O1131">
        <v>2.7328999999999998E-4</v>
      </c>
      <c r="P1131">
        <v>93237.672223999994</v>
      </c>
      <c r="Q1131">
        <v>2.3758000000000001E-2</v>
      </c>
      <c r="R1131">
        <v>0</v>
      </c>
      <c r="S1131">
        <v>2.3758000000000001E-2</v>
      </c>
      <c r="T1131">
        <v>5.178E-2</v>
      </c>
      <c r="U1131">
        <v>5.178E-2</v>
      </c>
      <c r="V1131" s="1" t="s">
        <v>121</v>
      </c>
      <c r="W1131" s="1" t="s">
        <v>211</v>
      </c>
      <c r="X1131">
        <v>25033.890789500001</v>
      </c>
      <c r="Y1131">
        <v>118271.56301300001</v>
      </c>
      <c r="AA1131">
        <v>1</v>
      </c>
      <c r="AC1131" s="2"/>
      <c r="AD1131" s="2">
        <f t="shared" si="840"/>
        <v>0.23116071428571427</v>
      </c>
      <c r="AE1131" s="2">
        <f t="shared" si="840"/>
        <v>0.23116071428571427</v>
      </c>
      <c r="AF1131" s="2">
        <f t="shared" si="841"/>
        <v>0.1060625</v>
      </c>
      <c r="AG1131" s="2">
        <f t="shared" si="839"/>
        <v>0.1060625</v>
      </c>
      <c r="AH1131" s="3">
        <f>INDEX([1]IDEN_level_ids!$B:$B,MATCH(V1131,[1]IDEN_level_ids!$A:$A,0),1)</f>
        <v>1173</v>
      </c>
      <c r="AI1131" s="3">
        <f>INDEX([1]IDEN_level_ids!$B:$B,MATCH(W1131,[1]IDEN_level_ids!$A:$A,0),1)</f>
        <v>699</v>
      </c>
      <c r="AJ1131" t="s">
        <v>32</v>
      </c>
    </row>
    <row r="1132" spans="1:36" x14ac:dyDescent="0.25">
      <c r="A1132">
        <v>23229.806</v>
      </c>
      <c r="B1132">
        <v>93231.536999999997</v>
      </c>
      <c r="C1132">
        <v>0.224</v>
      </c>
      <c r="D1132">
        <v>0</v>
      </c>
      <c r="E1132">
        <v>0.224</v>
      </c>
      <c r="F1132">
        <v>93231.536999999997</v>
      </c>
      <c r="G1132">
        <v>0.224</v>
      </c>
      <c r="H1132">
        <v>0</v>
      </c>
      <c r="I1132">
        <v>0.224</v>
      </c>
      <c r="J1132" t="s">
        <v>28</v>
      </c>
      <c r="K1132">
        <v>1072.6009782000001</v>
      </c>
      <c r="L1132" t="s">
        <v>29</v>
      </c>
      <c r="M1132">
        <v>7.0120999999999996E-4</v>
      </c>
      <c r="N1132">
        <v>0</v>
      </c>
      <c r="O1132">
        <v>7.0120999999999996E-4</v>
      </c>
      <c r="P1132">
        <v>93231.315310000005</v>
      </c>
      <c r="Q1132">
        <v>6.0949999999999997E-2</v>
      </c>
      <c r="R1132">
        <v>0</v>
      </c>
      <c r="S1132">
        <v>6.0949999999999997E-2</v>
      </c>
      <c r="T1132">
        <v>0.22169</v>
      </c>
      <c r="U1132">
        <v>0.22169</v>
      </c>
      <c r="V1132" s="1" t="s">
        <v>323</v>
      </c>
      <c r="W1132" s="1" t="s">
        <v>358</v>
      </c>
      <c r="X1132">
        <v>24309.164937000001</v>
      </c>
      <c r="Y1132">
        <v>117540.480247</v>
      </c>
      <c r="AA1132">
        <v>1</v>
      </c>
      <c r="AC1132" s="2"/>
      <c r="AD1132" s="2">
        <f t="shared" si="840"/>
        <v>0.98968749999999994</v>
      </c>
      <c r="AE1132" s="2">
        <f t="shared" si="840"/>
        <v>0.98968749999999994</v>
      </c>
      <c r="AF1132" s="2">
        <f t="shared" si="841"/>
        <v>0.27209821428571429</v>
      </c>
      <c r="AG1132" s="2">
        <f t="shared" si="839"/>
        <v>0.27209821428571429</v>
      </c>
      <c r="AH1132" s="3">
        <f>INDEX([1]IDEN_level_ids!$B:$B,MATCH(V1132,[1]IDEN_level_ids!$A:$A,0),1)</f>
        <v>1176</v>
      </c>
      <c r="AI1132" s="3">
        <f>INDEX([1]IDEN_level_ids!$B:$B,MATCH(W1132,[1]IDEN_level_ids!$A:$A,0),1)</f>
        <v>725</v>
      </c>
      <c r="AJ1132" t="s">
        <v>32</v>
      </c>
    </row>
    <row r="1133" spans="1:36" x14ac:dyDescent="0.25">
      <c r="A1133">
        <v>154702.97099999999</v>
      </c>
      <c r="B1133">
        <v>93185.854000000007</v>
      </c>
      <c r="C1133">
        <v>0.224</v>
      </c>
      <c r="D1133">
        <v>0</v>
      </c>
      <c r="E1133">
        <v>0.224</v>
      </c>
      <c r="F1133">
        <v>93185.854000000007</v>
      </c>
      <c r="G1133">
        <v>0.224</v>
      </c>
      <c r="H1133">
        <v>0</v>
      </c>
      <c r="I1133">
        <v>0.224</v>
      </c>
      <c r="J1133" t="s">
        <v>28</v>
      </c>
      <c r="K1133">
        <v>1073.1225811300001</v>
      </c>
      <c r="L1133" t="s">
        <v>29</v>
      </c>
      <c r="M1133">
        <v>7.4107999999999997E-4</v>
      </c>
      <c r="N1133">
        <v>0</v>
      </c>
      <c r="O1133">
        <v>7.4107999999999997E-4</v>
      </c>
      <c r="P1133">
        <v>93185.999213000003</v>
      </c>
      <c r="Q1133">
        <v>6.4352000000000006E-2</v>
      </c>
      <c r="R1133">
        <v>0</v>
      </c>
      <c r="S1133">
        <v>6.4352000000000006E-2</v>
      </c>
      <c r="T1133" t="s">
        <v>28</v>
      </c>
      <c r="U1133">
        <v>0.13474</v>
      </c>
      <c r="V1133" s="1" t="s">
        <v>325</v>
      </c>
      <c r="W1133" s="1" t="s">
        <v>196</v>
      </c>
      <c r="X1133">
        <v>24461.206948300001</v>
      </c>
      <c r="Y1133">
        <v>117647.20616099999</v>
      </c>
      <c r="Z1133" t="s">
        <v>67</v>
      </c>
      <c r="AA1133">
        <v>0.51700000000000002</v>
      </c>
      <c r="AC1133">
        <f t="shared" ref="AC1133:AC1134" si="842">IF(ROUND($F1133,2)=IF($AA1132=0,IF($AA1131=0,IF($AA1130=0,ROUND($F1129,2),ROUND($F1130,2)),ROUND($F1131,2)),ROUND($F1132,2)),   0,1)</f>
        <v>1</v>
      </c>
      <c r="AD1133" s="2">
        <f t="shared" si="840"/>
        <v>0.6015178571428571</v>
      </c>
      <c r="AE1133" s="2">
        <f t="shared" si="840"/>
        <v>0.6015178571428571</v>
      </c>
      <c r="AF1133" s="2">
        <f t="shared" si="841"/>
        <v>0.28728571428571431</v>
      </c>
      <c r="AG1133" s="2">
        <f t="shared" si="841"/>
        <v>0.28728571428571431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720</v>
      </c>
      <c r="AJ1133" t="s">
        <v>32</v>
      </c>
    </row>
    <row r="1134" spans="1:36" x14ac:dyDescent="0.25">
      <c r="A1134">
        <v>154702.97099999999</v>
      </c>
      <c r="B1134">
        <v>93185.854000000007</v>
      </c>
      <c r="C1134">
        <v>0.224</v>
      </c>
      <c r="D1134">
        <v>0</v>
      </c>
      <c r="E1134">
        <v>0.224</v>
      </c>
      <c r="F1134">
        <v>93185.854000000007</v>
      </c>
      <c r="G1134">
        <v>0.224</v>
      </c>
      <c r="H1134">
        <v>0</v>
      </c>
      <c r="I1134">
        <v>0.224</v>
      </c>
      <c r="J1134" t="s">
        <v>28</v>
      </c>
      <c r="K1134">
        <v>1073.1292629</v>
      </c>
      <c r="L1134" t="s">
        <v>29</v>
      </c>
      <c r="M1134">
        <v>2.6165999999999999E-4</v>
      </c>
      <c r="N1134">
        <v>0</v>
      </c>
      <c r="O1134">
        <v>2.6165999999999999E-4</v>
      </c>
      <c r="P1134">
        <v>93185.418995999993</v>
      </c>
      <c r="Q1134">
        <v>2.2721000000000002E-2</v>
      </c>
      <c r="R1134">
        <v>0</v>
      </c>
      <c r="S1134">
        <v>2.2721000000000002E-2</v>
      </c>
      <c r="T1134" t="s">
        <v>28</v>
      </c>
      <c r="U1134">
        <v>0.13474</v>
      </c>
      <c r="V1134" s="1" t="s">
        <v>128</v>
      </c>
      <c r="W1134" s="1" t="s">
        <v>177</v>
      </c>
      <c r="X1134">
        <v>22747.689782000001</v>
      </c>
      <c r="Y1134">
        <v>115933.10877799999</v>
      </c>
      <c r="Z1134" t="s">
        <v>67</v>
      </c>
      <c r="AA1134">
        <v>0.48299999999999998</v>
      </c>
      <c r="AC1134">
        <f t="shared" si="842"/>
        <v>0</v>
      </c>
      <c r="AD1134" s="2"/>
      <c r="AE1134" s="2">
        <f>($F1134-$Y1134+$X1134)/$E1134*$AA1134</f>
        <v>0.93797737502927692</v>
      </c>
      <c r="AF1134" s="2"/>
      <c r="AG1134" s="2">
        <f t="shared" ref="AG1131:AG1134" si="843">$S1134/$I1134</f>
        <v>0.10143303571428572</v>
      </c>
      <c r="AH1134" s="3">
        <f>INDEX([1]IDEN_level_ids!$B:$B,MATCH(V1134,[1]IDEN_level_ids!$A:$A,0),1)</f>
        <v>1194</v>
      </c>
      <c r="AI1134" s="3">
        <f>INDEX([1]IDEN_level_ids!$B:$B,MATCH(W1134,[1]IDEN_level_ids!$A:$A,0),1)</f>
        <v>750</v>
      </c>
      <c r="AJ1134" t="s">
        <v>32</v>
      </c>
    </row>
    <row r="1135" spans="1:36" hidden="1" x14ac:dyDescent="0.25">
      <c r="A1135">
        <v>2319.6990000000001</v>
      </c>
      <c r="B1135" t="s">
        <v>28</v>
      </c>
      <c r="C1135" t="s">
        <v>28</v>
      </c>
      <c r="D1135" t="s">
        <v>28</v>
      </c>
      <c r="E1135" t="s">
        <v>28</v>
      </c>
      <c r="F1135">
        <v>93169.937999999995</v>
      </c>
      <c r="G1135">
        <v>0.22500000000000001</v>
      </c>
      <c r="H1135">
        <v>0</v>
      </c>
      <c r="I1135">
        <v>0.22500000000000001</v>
      </c>
      <c r="J1135" t="s">
        <v>28</v>
      </c>
      <c r="K1135">
        <v>1073.3024321299999</v>
      </c>
      <c r="L1135" t="s">
        <v>29</v>
      </c>
      <c r="M1135">
        <v>2.3274999999999999E-4</v>
      </c>
      <c r="N1135">
        <v>0</v>
      </c>
      <c r="O1135">
        <v>2.3274999999999999E-4</v>
      </c>
      <c r="P1135">
        <v>93170.384233999997</v>
      </c>
      <c r="Q1135">
        <v>2.0204E-2</v>
      </c>
      <c r="R1135">
        <v>0</v>
      </c>
      <c r="S1135">
        <v>2.0204E-2</v>
      </c>
      <c r="T1135" t="s">
        <v>28</v>
      </c>
      <c r="U1135" t="s">
        <v>28</v>
      </c>
      <c r="V1135" s="1" t="s">
        <v>329</v>
      </c>
      <c r="W1135" s="1" t="s">
        <v>406</v>
      </c>
      <c r="X1135">
        <v>10138.135239400001</v>
      </c>
      <c r="Y1135">
        <v>103308.51947299999</v>
      </c>
      <c r="Z1135" t="s">
        <v>35</v>
      </c>
      <c r="AA1135">
        <v>0</v>
      </c>
      <c r="AC1135" s="2"/>
      <c r="AD1135" s="2" t="e">
        <f t="shared" ref="AD1135:AE1138" si="844">$U1135/$E1135</f>
        <v>#VALUE!</v>
      </c>
      <c r="AE1135" s="2" t="e">
        <f t="shared" si="844"/>
        <v>#VALUE!</v>
      </c>
      <c r="AF1135" s="2">
        <f t="shared" ref="AF1135:AG1138" si="845">$S1135/$I1135</f>
        <v>8.9795555555555559E-2</v>
      </c>
      <c r="AG1135" s="2">
        <f t="shared" si="845"/>
        <v>8.9795555555555559E-2</v>
      </c>
      <c r="AH1135" s="3">
        <f>INDEX([1]IDEN_level_ids!$B:$B,MATCH(V1135,[1]IDEN_level_ids!$A:$A,0),1)</f>
        <v>1247</v>
      </c>
      <c r="AI1135" s="3">
        <f>INDEX([1]IDEN_level_ids!$B:$B,MATCH(W1135,[1]IDEN_level_ids!$A:$A,0),1)</f>
        <v>875</v>
      </c>
      <c r="AJ1135" t="s">
        <v>32</v>
      </c>
    </row>
    <row r="1136" spans="1:36" x14ac:dyDescent="0.25">
      <c r="A1136">
        <v>2319.6990000000001</v>
      </c>
      <c r="B1136">
        <v>93169.937999999995</v>
      </c>
      <c r="C1136">
        <v>0.22500000000000001</v>
      </c>
      <c r="D1136">
        <v>0</v>
      </c>
      <c r="E1136">
        <v>0.22500000000000001</v>
      </c>
      <c r="F1136">
        <v>93169.937999999995</v>
      </c>
      <c r="G1136">
        <v>0.22500000000000001</v>
      </c>
      <c r="H1136">
        <v>0</v>
      </c>
      <c r="I1136">
        <v>0.22500000000000001</v>
      </c>
      <c r="J1136" t="s">
        <v>28</v>
      </c>
      <c r="K1136">
        <v>1073.3063727000001</v>
      </c>
      <c r="L1136" t="s">
        <v>29</v>
      </c>
      <c r="M1136">
        <v>1.224E-3</v>
      </c>
      <c r="N1136">
        <v>0</v>
      </c>
      <c r="O1136">
        <v>1.224E-3</v>
      </c>
      <c r="P1136">
        <v>93170.042159999997</v>
      </c>
      <c r="Q1136">
        <v>0.10625</v>
      </c>
      <c r="R1136">
        <v>0</v>
      </c>
      <c r="S1136">
        <v>0.10625</v>
      </c>
      <c r="T1136">
        <v>-0.10416</v>
      </c>
      <c r="U1136">
        <v>-0.10416</v>
      </c>
      <c r="V1136" s="1" t="s">
        <v>260</v>
      </c>
      <c r="W1136" s="1" t="s">
        <v>249</v>
      </c>
      <c r="X1136">
        <v>39733.0370521</v>
      </c>
      <c r="Y1136">
        <v>132903.07921600001</v>
      </c>
      <c r="AA1136">
        <v>1</v>
      </c>
      <c r="AC1136" s="2"/>
      <c r="AD1136" s="2">
        <f t="shared" si="844"/>
        <v>-0.46293333333333331</v>
      </c>
      <c r="AE1136" s="2">
        <f t="shared" si="844"/>
        <v>-0.46293333333333331</v>
      </c>
      <c r="AF1136" s="2">
        <f t="shared" si="845"/>
        <v>0.47222222222222221</v>
      </c>
      <c r="AG1136" s="2">
        <f t="shared" si="845"/>
        <v>0.47222222222222221</v>
      </c>
      <c r="AH1136" s="3">
        <f>INDEX([1]IDEN_level_ids!$B:$B,MATCH(V1136,[1]IDEN_level_ids!$A:$A,0),1)</f>
        <v>1107</v>
      </c>
      <c r="AI1136" s="3">
        <f>INDEX([1]IDEN_level_ids!$B:$B,MATCH(W1136,[1]IDEN_level_ids!$A:$A,0),1)</f>
        <v>479</v>
      </c>
      <c r="AJ1136" t="s">
        <v>32</v>
      </c>
    </row>
    <row r="1137" spans="1:36" x14ac:dyDescent="0.25">
      <c r="A1137">
        <v>15463.666999999999</v>
      </c>
      <c r="B1137">
        <v>93167.278000000006</v>
      </c>
      <c r="C1137">
        <v>0.22600000000000001</v>
      </c>
      <c r="D1137">
        <v>0</v>
      </c>
      <c r="E1137">
        <v>0.22600000000000001</v>
      </c>
      <c r="F1137">
        <v>93167.278000000006</v>
      </c>
      <c r="G1137">
        <v>0.22600000000000001</v>
      </c>
      <c r="H1137">
        <v>0</v>
      </c>
      <c r="I1137">
        <v>0.22600000000000001</v>
      </c>
      <c r="J1137" t="s">
        <v>28</v>
      </c>
      <c r="K1137">
        <v>1073.3363108000001</v>
      </c>
      <c r="L1137" t="s">
        <v>29</v>
      </c>
      <c r="M1137">
        <v>1.7209E-3</v>
      </c>
      <c r="N1137">
        <v>0</v>
      </c>
      <c r="O1137">
        <v>1.7209E-3</v>
      </c>
      <c r="P1137">
        <v>93167.443410000007</v>
      </c>
      <c r="Q1137">
        <v>0.14938000000000001</v>
      </c>
      <c r="R1137">
        <v>0</v>
      </c>
      <c r="S1137">
        <v>0.14938000000000001</v>
      </c>
      <c r="T1137">
        <v>-0.16541</v>
      </c>
      <c r="U1137">
        <v>-0.16541</v>
      </c>
      <c r="V1137" s="1" t="s">
        <v>280</v>
      </c>
      <c r="W1137" s="1" t="s">
        <v>66</v>
      </c>
      <c r="X1137">
        <v>39870.220029800003</v>
      </c>
      <c r="Y1137">
        <v>133037.66344</v>
      </c>
      <c r="AA1137">
        <v>1</v>
      </c>
      <c r="AC1137" s="2"/>
      <c r="AD1137" s="2">
        <f t="shared" si="844"/>
        <v>-0.73190265486725659</v>
      </c>
      <c r="AE1137" s="2">
        <f t="shared" si="844"/>
        <v>-0.73190265486725659</v>
      </c>
      <c r="AF1137" s="2">
        <f t="shared" si="845"/>
        <v>0.66097345132743368</v>
      </c>
      <c r="AG1137" s="2">
        <f t="shared" si="845"/>
        <v>0.66097345132743368</v>
      </c>
      <c r="AH1137" s="3">
        <f>INDEX([1]IDEN_level_ids!$B:$B,MATCH(V1137,[1]IDEN_level_ids!$A:$A,0),1)</f>
        <v>1105</v>
      </c>
      <c r="AI1137" s="3">
        <f>INDEX([1]IDEN_level_ids!$B:$B,MATCH(W1137,[1]IDEN_level_ids!$A:$A,0),1)</f>
        <v>480</v>
      </c>
      <c r="AJ1137" t="s">
        <v>32</v>
      </c>
    </row>
    <row r="1138" spans="1:36" x14ac:dyDescent="0.25">
      <c r="A1138">
        <v>77268.570999999996</v>
      </c>
      <c r="B1138">
        <v>93139.442999999999</v>
      </c>
      <c r="C1138">
        <v>0.224</v>
      </c>
      <c r="D1138">
        <v>0</v>
      </c>
      <c r="E1138">
        <v>0.224</v>
      </c>
      <c r="F1138">
        <v>93139.442999999999</v>
      </c>
      <c r="G1138">
        <v>0.224</v>
      </c>
      <c r="H1138">
        <v>0</v>
      </c>
      <c r="I1138">
        <v>0.224</v>
      </c>
      <c r="J1138" t="s">
        <v>28</v>
      </c>
      <c r="K1138">
        <v>1073.6593389</v>
      </c>
      <c r="L1138" t="s">
        <v>29</v>
      </c>
      <c r="M1138">
        <v>2.0133999999999998E-3</v>
      </c>
      <c r="N1138">
        <v>0</v>
      </c>
      <c r="O1138">
        <v>2.0133999999999998E-3</v>
      </c>
      <c r="P1138">
        <v>93139.412460000007</v>
      </c>
      <c r="Q1138">
        <v>0.17466000000000001</v>
      </c>
      <c r="R1138">
        <v>0</v>
      </c>
      <c r="S1138">
        <v>0.17466000000000001</v>
      </c>
      <c r="T1138" t="s">
        <v>28</v>
      </c>
      <c r="U1138">
        <v>6.0080000000000001E-2</v>
      </c>
      <c r="V1138" s="1" t="s">
        <v>237</v>
      </c>
      <c r="W1138" s="1" t="s">
        <v>103</v>
      </c>
      <c r="X1138">
        <v>41023.911623</v>
      </c>
      <c r="Y1138">
        <v>134163.32407999999</v>
      </c>
      <c r="Z1138" t="s">
        <v>67</v>
      </c>
      <c r="AA1138">
        <v>0.80500000000000005</v>
      </c>
      <c r="AC1138">
        <f t="shared" ref="AC1138:AC1139" si="846">IF(ROUND($F1138,2)=IF($AA1137=0,IF($AA1136=0,IF($AA1135=0,ROUND($F1134,2),ROUND($F1135,2)),ROUND($F1136,2)),ROUND($F1137,2)),   0,1)</f>
        <v>1</v>
      </c>
      <c r="AD1138" s="2">
        <f t="shared" si="844"/>
        <v>0.26821428571428574</v>
      </c>
      <c r="AE1138" s="2">
        <f t="shared" si="844"/>
        <v>0.26821428571428574</v>
      </c>
      <c r="AF1138" s="2">
        <f t="shared" si="845"/>
        <v>0.77973214285714287</v>
      </c>
      <c r="AG1138" s="2">
        <f t="shared" si="845"/>
        <v>0.77973214285714287</v>
      </c>
      <c r="AH1138" s="3">
        <f>INDEX([1]IDEN_level_ids!$B:$B,MATCH(V1138,[1]IDEN_level_ids!$A:$A,0),1)</f>
        <v>1102</v>
      </c>
      <c r="AI1138" s="3">
        <f>INDEX([1]IDEN_level_ids!$B:$B,MATCH(W1138,[1]IDEN_level_ids!$A:$A,0),1)</f>
        <v>434</v>
      </c>
      <c r="AJ1138" t="s">
        <v>32</v>
      </c>
    </row>
    <row r="1139" spans="1:36" x14ac:dyDescent="0.25">
      <c r="A1139">
        <v>77268.570999999996</v>
      </c>
      <c r="B1139">
        <v>93139.442999999999</v>
      </c>
      <c r="C1139">
        <v>0.224</v>
      </c>
      <c r="D1139">
        <v>0</v>
      </c>
      <c r="E1139">
        <v>0.224</v>
      </c>
      <c r="F1139">
        <v>93139.442999999999</v>
      </c>
      <c r="G1139">
        <v>0.224</v>
      </c>
      <c r="H1139">
        <v>0</v>
      </c>
      <c r="I1139">
        <v>0.224</v>
      </c>
      <c r="J1139" t="s">
        <v>28</v>
      </c>
      <c r="K1139">
        <v>1073.6610873</v>
      </c>
      <c r="L1139" t="s">
        <v>29</v>
      </c>
      <c r="M1139">
        <v>2.1714999999999998E-3</v>
      </c>
      <c r="N1139">
        <v>0</v>
      </c>
      <c r="O1139">
        <v>2.1714999999999998E-3</v>
      </c>
      <c r="P1139">
        <v>93139.260779999997</v>
      </c>
      <c r="Q1139">
        <v>0.18837999999999999</v>
      </c>
      <c r="R1139">
        <v>0</v>
      </c>
      <c r="S1139">
        <v>0.18837999999999999</v>
      </c>
      <c r="T1139" t="s">
        <v>28</v>
      </c>
      <c r="U1139">
        <v>6.0080000000000001E-2</v>
      </c>
      <c r="V1139" s="1" t="s">
        <v>237</v>
      </c>
      <c r="W1139" s="1" t="s">
        <v>104</v>
      </c>
      <c r="X1139">
        <v>41023.911623</v>
      </c>
      <c r="Y1139">
        <v>134163.17240000001</v>
      </c>
      <c r="Z1139" t="s">
        <v>67</v>
      </c>
      <c r="AA1139">
        <v>0.19500000000000001</v>
      </c>
      <c r="AC1139">
        <f t="shared" si="846"/>
        <v>0</v>
      </c>
      <c r="AD1139" s="2"/>
      <c r="AE1139" s="2">
        <f>($F1139-$Y1139+$X1139)/$E1139*$AA1139</f>
        <v>0.15863162945460577</v>
      </c>
      <c r="AF1139" s="2"/>
      <c r="AG1139" s="2">
        <f t="shared" ref="AG1139" si="847">$S1139/$I1139</f>
        <v>0.84098214285714279</v>
      </c>
      <c r="AH1139" s="3">
        <f>INDEX([1]IDEN_level_ids!$B:$B,MATCH(V1139,[1]IDEN_level_ids!$A:$A,0),1)</f>
        <v>1102</v>
      </c>
      <c r="AI1139" s="3">
        <f>INDEX([1]IDEN_level_ids!$B:$B,MATCH(W1139,[1]IDEN_level_ids!$A:$A,0),1)</f>
        <v>431</v>
      </c>
      <c r="AJ1139" t="s">
        <v>32</v>
      </c>
    </row>
    <row r="1140" spans="1:36" x14ac:dyDescent="0.25">
      <c r="A1140">
        <v>772.46799999999996</v>
      </c>
      <c r="B1140">
        <v>93127.239000000001</v>
      </c>
      <c r="C1140">
        <v>0.224</v>
      </c>
      <c r="D1140">
        <v>0</v>
      </c>
      <c r="E1140">
        <v>0.224</v>
      </c>
      <c r="F1140">
        <v>93127.239000000001</v>
      </c>
      <c r="G1140">
        <v>0.224</v>
      </c>
      <c r="H1140">
        <v>0</v>
      </c>
      <c r="I1140">
        <v>0.224</v>
      </c>
      <c r="J1140" t="s">
        <v>28</v>
      </c>
      <c r="K1140">
        <v>1073.8054818999999</v>
      </c>
      <c r="L1140" t="s">
        <v>29</v>
      </c>
      <c r="M1140">
        <v>1.1538E-3</v>
      </c>
      <c r="N1140">
        <v>0</v>
      </c>
      <c r="O1140">
        <v>1.1538E-3</v>
      </c>
      <c r="P1140">
        <v>93126.736350000006</v>
      </c>
      <c r="Q1140">
        <v>0.10007000000000001</v>
      </c>
      <c r="R1140">
        <v>0</v>
      </c>
      <c r="S1140">
        <v>0.10007000000000001</v>
      </c>
      <c r="T1140">
        <v>0.50265000000000004</v>
      </c>
      <c r="U1140">
        <v>0.50265000000000004</v>
      </c>
      <c r="V1140" s="1" t="s">
        <v>164</v>
      </c>
      <c r="W1140" s="1" t="s">
        <v>344</v>
      </c>
      <c r="X1140">
        <v>23751.498350900001</v>
      </c>
      <c r="Y1140">
        <v>116878.23469899999</v>
      </c>
      <c r="AA1140">
        <v>1</v>
      </c>
      <c r="AC1140" s="2"/>
      <c r="AD1140" s="2">
        <f t="shared" ref="AD1139:AE1142" si="848">$U1140/$E1140</f>
        <v>2.2439732142857145</v>
      </c>
      <c r="AE1140" s="2">
        <f t="shared" si="848"/>
        <v>2.2439732142857145</v>
      </c>
      <c r="AF1140" s="2">
        <f t="shared" ref="AF1139:AG1142" si="849">$S1140/$I1140</f>
        <v>0.44674107142857145</v>
      </c>
      <c r="AG1140" s="2">
        <f t="shared" si="849"/>
        <v>0.44674107142857145</v>
      </c>
      <c r="AH1140" s="3">
        <f>INDEX([1]IDEN_level_ids!$B:$B,MATCH(V1140,[1]IDEN_level_ids!$A:$A,0),1)</f>
        <v>1188</v>
      </c>
      <c r="AI1140" s="3">
        <f>INDEX([1]IDEN_level_ids!$B:$B,MATCH(W1140,[1]IDEN_level_ids!$A:$A,0),1)</f>
        <v>737</v>
      </c>
      <c r="AJ1140" t="s">
        <v>32</v>
      </c>
    </row>
    <row r="1141" spans="1:36" x14ac:dyDescent="0.25">
      <c r="A1141">
        <v>154462.36600000001</v>
      </c>
      <c r="B1141">
        <v>93118.487999999998</v>
      </c>
      <c r="C1141">
        <v>0.22500000000000001</v>
      </c>
      <c r="D1141">
        <v>0</v>
      </c>
      <c r="E1141">
        <v>0.22500000000000001</v>
      </c>
      <c r="F1141">
        <v>93118.487999999998</v>
      </c>
      <c r="G1141">
        <v>0.22500000000000001</v>
      </c>
      <c r="H1141">
        <v>0</v>
      </c>
      <c r="I1141">
        <v>0.22500000000000001</v>
      </c>
      <c r="J1141" t="s">
        <v>28</v>
      </c>
      <c r="K1141">
        <v>1073.9015832</v>
      </c>
      <c r="L1141" t="s">
        <v>29</v>
      </c>
      <c r="M1141">
        <v>1.4731E-3</v>
      </c>
      <c r="N1141">
        <v>0</v>
      </c>
      <c r="O1141">
        <v>1.4731E-3</v>
      </c>
      <c r="P1141">
        <v>93118.402629999997</v>
      </c>
      <c r="Q1141">
        <v>0.12773000000000001</v>
      </c>
      <c r="R1141">
        <v>0</v>
      </c>
      <c r="S1141">
        <v>0.12773000000000001</v>
      </c>
      <c r="T1141">
        <v>8.5370000000000001E-2</v>
      </c>
      <c r="U1141">
        <v>8.5370000000000001E-2</v>
      </c>
      <c r="V1141" s="1" t="s">
        <v>390</v>
      </c>
      <c r="W1141" s="1" t="s">
        <v>190</v>
      </c>
      <c r="X1141">
        <v>27380.340994599999</v>
      </c>
      <c r="Y1141">
        <v>120498.74361999999</v>
      </c>
      <c r="AA1141">
        <v>1</v>
      </c>
      <c r="AC1141" s="2"/>
      <c r="AD1141" s="2">
        <f t="shared" si="848"/>
        <v>0.37942222222222222</v>
      </c>
      <c r="AE1141" s="2">
        <f t="shared" si="848"/>
        <v>0.37942222222222222</v>
      </c>
      <c r="AF1141" s="2">
        <f t="shared" si="849"/>
        <v>0.56768888888888891</v>
      </c>
      <c r="AG1141" s="2">
        <f t="shared" si="849"/>
        <v>0.56768888888888891</v>
      </c>
      <c r="AH1141" s="3">
        <f>INDEX([1]IDEN_level_ids!$B:$B,MATCH(V1141,[1]IDEN_level_ids!$A:$A,0),1)</f>
        <v>1160</v>
      </c>
      <c r="AI1141" s="3">
        <f>INDEX([1]IDEN_level_ids!$B:$B,MATCH(W1141,[1]IDEN_level_ids!$A:$A,0),1)</f>
        <v>655</v>
      </c>
      <c r="AJ1141" t="s">
        <v>32</v>
      </c>
    </row>
    <row r="1142" spans="1:36" x14ac:dyDescent="0.25">
      <c r="A1142">
        <v>3859.4560000000001</v>
      </c>
      <c r="B1142">
        <v>93095.224000000002</v>
      </c>
      <c r="C1142">
        <v>0.224</v>
      </c>
      <c r="D1142">
        <v>0</v>
      </c>
      <c r="E1142">
        <v>0.224</v>
      </c>
      <c r="F1142">
        <v>93095.224000000002</v>
      </c>
      <c r="G1142">
        <v>0.224</v>
      </c>
      <c r="H1142">
        <v>0</v>
      </c>
      <c r="I1142">
        <v>0.224</v>
      </c>
      <c r="J1142" t="s">
        <v>28</v>
      </c>
      <c r="K1142">
        <v>1074.16886144</v>
      </c>
      <c r="L1142" t="s">
        <v>29</v>
      </c>
      <c r="M1142">
        <v>1.8073000000000001E-4</v>
      </c>
      <c r="N1142">
        <v>0</v>
      </c>
      <c r="O1142">
        <v>1.8073000000000001E-4</v>
      </c>
      <c r="P1142">
        <v>93095.232592999993</v>
      </c>
      <c r="Q1142">
        <v>1.5663E-2</v>
      </c>
      <c r="R1142">
        <v>0</v>
      </c>
      <c r="S1142">
        <v>1.5663E-2</v>
      </c>
      <c r="T1142">
        <v>-8.5900000000000004E-3</v>
      </c>
      <c r="U1142">
        <v>-8.5900000000000004E-3</v>
      </c>
      <c r="V1142" s="1" t="s">
        <v>141</v>
      </c>
      <c r="W1142" s="1" t="s">
        <v>336</v>
      </c>
      <c r="X1142">
        <v>22080.932533300002</v>
      </c>
      <c r="Y1142">
        <v>115176.16512600001</v>
      </c>
      <c r="AA1142">
        <v>1</v>
      </c>
      <c r="AC1142" s="2"/>
      <c r="AD1142" s="2">
        <f t="shared" si="848"/>
        <v>-3.8348214285714284E-2</v>
      </c>
      <c r="AE1142" s="2">
        <f t="shared" si="848"/>
        <v>-3.8348214285714284E-2</v>
      </c>
      <c r="AF1142" s="2">
        <f t="shared" si="849"/>
        <v>6.9924107142857142E-2</v>
      </c>
      <c r="AG1142" s="2">
        <f t="shared" si="849"/>
        <v>6.9924107142857142E-2</v>
      </c>
      <c r="AH1142" s="3">
        <f>INDEX([1]IDEN_level_ids!$B:$B,MATCH(V1142,[1]IDEN_level_ids!$A:$A,0),1)</f>
        <v>1196</v>
      </c>
      <c r="AI1142" s="3">
        <f>INDEX([1]IDEN_level_ids!$B:$B,MATCH(W1142,[1]IDEN_level_ids!$A:$A,0),1)</f>
        <v>766</v>
      </c>
      <c r="AJ1142" t="s">
        <v>32</v>
      </c>
    </row>
    <row r="1143" spans="1:36" hidden="1" x14ac:dyDescent="0.25">
      <c r="A1143">
        <v>3859.4560000000001</v>
      </c>
      <c r="B1143" t="s">
        <v>28</v>
      </c>
      <c r="C1143" t="s">
        <v>28</v>
      </c>
      <c r="D1143" t="s">
        <v>28</v>
      </c>
      <c r="E1143" t="s">
        <v>28</v>
      </c>
      <c r="F1143">
        <v>93095.224000000002</v>
      </c>
      <c r="G1143">
        <v>0.224</v>
      </c>
      <c r="H1143">
        <v>0</v>
      </c>
      <c r="I1143">
        <v>0.224</v>
      </c>
      <c r="J1143" t="s">
        <v>28</v>
      </c>
      <c r="K1143">
        <v>1074.1697710999999</v>
      </c>
      <c r="L1143" t="s">
        <v>29</v>
      </c>
      <c r="M1143">
        <v>1.5069E-3</v>
      </c>
      <c r="N1143">
        <v>0</v>
      </c>
      <c r="O1143">
        <v>1.5069E-3</v>
      </c>
      <c r="P1143">
        <v>93095.153749999998</v>
      </c>
      <c r="Q1143">
        <v>0.13059999999999999</v>
      </c>
      <c r="R1143">
        <v>0</v>
      </c>
      <c r="S1143">
        <v>0.13059999999999999</v>
      </c>
      <c r="T1143" t="s">
        <v>28</v>
      </c>
      <c r="U1143" t="s">
        <v>28</v>
      </c>
      <c r="V1143" s="1" t="s">
        <v>334</v>
      </c>
      <c r="W1143" s="1" t="s">
        <v>165</v>
      </c>
      <c r="X1143">
        <v>35384.133467</v>
      </c>
      <c r="Y1143">
        <v>128479.28722</v>
      </c>
      <c r="Z1143" t="s">
        <v>35</v>
      </c>
      <c r="AA1143">
        <v>0</v>
      </c>
      <c r="AC1143" s="2"/>
      <c r="AD1143" s="2" t="e">
        <f t="shared" ref="AD1141:AE1144" si="850">$U1143/$E1143</f>
        <v>#VALUE!</v>
      </c>
      <c r="AE1143" s="2" t="e">
        <f t="shared" si="850"/>
        <v>#VALUE!</v>
      </c>
      <c r="AF1143" s="2">
        <f t="shared" ref="AF1141:AG1144" si="851">$S1143/$I1143</f>
        <v>0.58303571428571421</v>
      </c>
      <c r="AG1143" s="2">
        <f t="shared" ref="AF1140:AG1144" si="852">$S1143/$I1143</f>
        <v>0.58303571428571421</v>
      </c>
      <c r="AH1143" s="3">
        <f>INDEX([1]IDEN_level_ids!$B:$B,MATCH(V1143,[1]IDEN_level_ids!$A:$A,0),1)</f>
        <v>1132</v>
      </c>
      <c r="AI1143" s="3">
        <f>INDEX([1]IDEN_level_ids!$B:$B,MATCH(W1143,[1]IDEN_level_ids!$A:$A,0),1)</f>
        <v>541</v>
      </c>
      <c r="AJ1143" t="s">
        <v>32</v>
      </c>
    </row>
    <row r="1144" spans="1:36" x14ac:dyDescent="0.25">
      <c r="A1144">
        <v>5401.2529999999997</v>
      </c>
      <c r="B1144">
        <v>93079.421000000002</v>
      </c>
      <c r="C1144">
        <v>0.223</v>
      </c>
      <c r="D1144">
        <v>0</v>
      </c>
      <c r="E1144">
        <v>0.223</v>
      </c>
      <c r="F1144">
        <v>93079.421000000002</v>
      </c>
      <c r="G1144">
        <v>0.223</v>
      </c>
      <c r="H1144">
        <v>0</v>
      </c>
      <c r="I1144">
        <v>0.223</v>
      </c>
      <c r="J1144" t="s">
        <v>28</v>
      </c>
      <c r="K1144">
        <v>1074.3530375299999</v>
      </c>
      <c r="L1144" t="s">
        <v>29</v>
      </c>
      <c r="M1144">
        <v>6.9837000000000002E-4</v>
      </c>
      <c r="N1144">
        <v>0</v>
      </c>
      <c r="O1144">
        <v>6.9837000000000002E-4</v>
      </c>
      <c r="P1144">
        <v>93079.273298999993</v>
      </c>
      <c r="Q1144">
        <v>6.0505000000000003E-2</v>
      </c>
      <c r="R1144">
        <v>0</v>
      </c>
      <c r="S1144">
        <v>6.0505000000000003E-2</v>
      </c>
      <c r="T1144">
        <v>0.1477</v>
      </c>
      <c r="U1144">
        <v>0.1477</v>
      </c>
      <c r="V1144" s="1" t="s">
        <v>325</v>
      </c>
      <c r="W1144" s="1" t="s">
        <v>358</v>
      </c>
      <c r="X1144">
        <v>24461.206948300001</v>
      </c>
      <c r="Y1144">
        <v>117540.480247</v>
      </c>
      <c r="AA1144">
        <v>1</v>
      </c>
      <c r="AC1144" s="2"/>
      <c r="AD1144" s="2">
        <f>$U1144/$E1144</f>
        <v>0.66233183856502242</v>
      </c>
      <c r="AE1144" s="2">
        <f>$U1144/$E1144</f>
        <v>0.66233183856502242</v>
      </c>
      <c r="AF1144" s="2">
        <f>$S1144/$I1144</f>
        <v>0.27132286995515698</v>
      </c>
      <c r="AG1144" s="2">
        <f>$S1144/$I1144</f>
        <v>0.27132286995515698</v>
      </c>
      <c r="AH1144" s="3">
        <f>INDEX([1]IDEN_level_ids!$B:$B,MATCH(V1144,[1]IDEN_level_ids!$A:$A,0),1)</f>
        <v>1177</v>
      </c>
      <c r="AI1144" s="3">
        <f>INDEX([1]IDEN_level_ids!$B:$B,MATCH(W1144,[1]IDEN_level_ids!$A:$A,0),1)</f>
        <v>725</v>
      </c>
      <c r="AJ1144" t="s">
        <v>32</v>
      </c>
    </row>
    <row r="1145" spans="1:36" hidden="1" x14ac:dyDescent="0.25">
      <c r="A1145">
        <v>3857.0920000000001</v>
      </c>
      <c r="B1145" t="s">
        <v>28</v>
      </c>
      <c r="C1145" t="s">
        <v>28</v>
      </c>
      <c r="D1145" t="s">
        <v>28</v>
      </c>
      <c r="E1145" t="s">
        <v>28</v>
      </c>
      <c r="F1145">
        <v>93068.963000000003</v>
      </c>
      <c r="G1145">
        <v>0.224</v>
      </c>
      <c r="H1145">
        <v>0</v>
      </c>
      <c r="I1145">
        <v>0.224</v>
      </c>
      <c r="J1145" t="s">
        <v>28</v>
      </c>
      <c r="K1145">
        <v>1074.4713200000001</v>
      </c>
      <c r="L1145" t="s">
        <v>29</v>
      </c>
      <c r="M1145">
        <v>1.1019000000000001E-3</v>
      </c>
      <c r="N1145">
        <v>0</v>
      </c>
      <c r="O1145">
        <v>1.1019000000000001E-3</v>
      </c>
      <c r="P1145">
        <v>93069.026727999997</v>
      </c>
      <c r="Q1145">
        <v>9.5448000000000005E-2</v>
      </c>
      <c r="R1145">
        <v>0</v>
      </c>
      <c r="S1145">
        <v>9.5448000000000005E-2</v>
      </c>
      <c r="T1145" t="s">
        <v>28</v>
      </c>
      <c r="U1145" t="s">
        <v>28</v>
      </c>
      <c r="V1145" s="1" t="s">
        <v>334</v>
      </c>
      <c r="W1145" s="1" t="s">
        <v>156</v>
      </c>
      <c r="X1145">
        <v>35384.133467</v>
      </c>
      <c r="Y1145">
        <v>128453.160195</v>
      </c>
      <c r="Z1145" t="s">
        <v>35</v>
      </c>
      <c r="AA1145">
        <v>0</v>
      </c>
      <c r="AD1145" s="2"/>
      <c r="AE1145" s="2"/>
      <c r="AF1145" s="2"/>
      <c r="AG1145" s="2"/>
      <c r="AH1145" s="3">
        <f>INDEX([1]IDEN_level_ids!$B:$B,MATCH(V1145,[1]IDEN_level_ids!$A:$A,0),1)</f>
        <v>1132</v>
      </c>
      <c r="AI1145" s="3">
        <f>INDEX([1]IDEN_level_ids!$B:$B,MATCH(W1145,[1]IDEN_level_ids!$A:$A,0),1)</f>
        <v>540</v>
      </c>
      <c r="AJ1145" t="s">
        <v>32</v>
      </c>
    </row>
    <row r="1146" spans="1:36" x14ac:dyDescent="0.25">
      <c r="A1146">
        <v>3857.0920000000001</v>
      </c>
      <c r="B1146">
        <v>93068.963000000003</v>
      </c>
      <c r="C1146">
        <v>0.224</v>
      </c>
      <c r="D1146">
        <v>0</v>
      </c>
      <c r="E1146">
        <v>0.224</v>
      </c>
      <c r="F1146">
        <v>93068.963000000003</v>
      </c>
      <c r="G1146">
        <v>0.224</v>
      </c>
      <c r="H1146">
        <v>0</v>
      </c>
      <c r="I1146">
        <v>0.224</v>
      </c>
      <c r="J1146" t="s">
        <v>28</v>
      </c>
      <c r="K1146">
        <v>1074.4732584599999</v>
      </c>
      <c r="L1146" t="s">
        <v>29</v>
      </c>
      <c r="M1146">
        <v>2.4242E-4</v>
      </c>
      <c r="N1146">
        <v>0</v>
      </c>
      <c r="O1146">
        <v>2.4242E-4</v>
      </c>
      <c r="P1146">
        <v>93068.858821999995</v>
      </c>
      <c r="Q1146">
        <v>2.0997999999999999E-2</v>
      </c>
      <c r="R1146">
        <v>0</v>
      </c>
      <c r="S1146">
        <v>2.0997999999999999E-2</v>
      </c>
      <c r="T1146">
        <v>0.10417999999999999</v>
      </c>
      <c r="U1146">
        <v>0.10417999999999999</v>
      </c>
      <c r="V1146" s="1" t="s">
        <v>79</v>
      </c>
      <c r="W1146" s="1" t="s">
        <v>250</v>
      </c>
      <c r="X1146">
        <v>19700.871696999999</v>
      </c>
      <c r="Y1146">
        <v>112769.730519</v>
      </c>
      <c r="AA1146">
        <v>1</v>
      </c>
      <c r="AC1146" s="2"/>
      <c r="AD1146" s="2">
        <f>$U1146/$E1146</f>
        <v>0.46508928571428571</v>
      </c>
      <c r="AE1146" s="2">
        <f>$U1146/$E1146</f>
        <v>0.46508928571428571</v>
      </c>
      <c r="AF1146" s="2">
        <f>$S1146/$I1146</f>
        <v>9.3741071428571424E-2</v>
      </c>
      <c r="AG1146" s="2">
        <f>$S1146/$I1146</f>
        <v>9.3741071428571424E-2</v>
      </c>
      <c r="AH1146" s="3">
        <f>INDEX([1]IDEN_level_ids!$B:$B,MATCH(V1146,[1]IDEN_level_ids!$A:$A,0),1)</f>
        <v>1212</v>
      </c>
      <c r="AI1146" s="3">
        <f>INDEX([1]IDEN_level_ids!$B:$B,MATCH(W1146,[1]IDEN_level_ids!$A:$A,0),1)</f>
        <v>789</v>
      </c>
      <c r="AJ1146" t="s">
        <v>32</v>
      </c>
    </row>
    <row r="1147" spans="1:36" x14ac:dyDescent="0.25">
      <c r="A1147">
        <v>77135.384999999995</v>
      </c>
      <c r="B1147">
        <v>93065.385999999999</v>
      </c>
      <c r="C1147">
        <v>0.224</v>
      </c>
      <c r="D1147">
        <v>0</v>
      </c>
      <c r="E1147">
        <v>0.224</v>
      </c>
      <c r="F1147">
        <v>93065.385999999999</v>
      </c>
      <c r="G1147">
        <v>0.224</v>
      </c>
      <c r="H1147">
        <v>0</v>
      </c>
      <c r="I1147">
        <v>0.224</v>
      </c>
      <c r="J1147" t="s">
        <v>28</v>
      </c>
      <c r="K1147">
        <v>1074.51032033</v>
      </c>
      <c r="L1147" t="s">
        <v>29</v>
      </c>
      <c r="M1147">
        <v>4.3321000000000001E-4</v>
      </c>
      <c r="N1147">
        <v>0</v>
      </c>
      <c r="O1147">
        <v>4.3321000000000001E-4</v>
      </c>
      <c r="P1147">
        <v>93065.648702999999</v>
      </c>
      <c r="Q1147">
        <v>3.7522E-2</v>
      </c>
      <c r="R1147">
        <v>0</v>
      </c>
      <c r="S1147">
        <v>3.7522E-2</v>
      </c>
      <c r="T1147" t="s">
        <v>28</v>
      </c>
      <c r="U1147">
        <v>-0.18321000000000001</v>
      </c>
      <c r="V1147" s="1" t="s">
        <v>219</v>
      </c>
      <c r="W1147" s="1" t="s">
        <v>319</v>
      </c>
      <c r="X1147">
        <v>20848.381912000001</v>
      </c>
      <c r="Y1147">
        <v>113914.030615</v>
      </c>
      <c r="Z1147" t="s">
        <v>67</v>
      </c>
      <c r="AA1147">
        <v>0.74399999999999999</v>
      </c>
      <c r="AC1147">
        <f t="shared" ref="AC1147:AC1148" si="853">IF(ROUND($F1147,2)=IF($AA1146=0,IF($AA1145=0,IF($AA1144=0,ROUND($F1143,2),ROUND($F1144,2)),ROUND($F1145,2)),ROUND($F1146,2)),   0,1)</f>
        <v>1</v>
      </c>
      <c r="AD1147" s="2">
        <f t="shared" ref="AD1147:AE1147" si="854">$U1147/$E1147</f>
        <v>-0.81790178571428573</v>
      </c>
      <c r="AE1147" s="2">
        <f t="shared" si="854"/>
        <v>-0.81790178571428573</v>
      </c>
      <c r="AF1147" s="2">
        <f t="shared" ref="AF1147:AG1147" si="855">$S1147/$I1147</f>
        <v>0.16750892857142857</v>
      </c>
      <c r="AG1147" s="2">
        <f t="shared" si="855"/>
        <v>0.16750892857142857</v>
      </c>
      <c r="AH1147" s="3">
        <f>INDEX([1]IDEN_level_ids!$B:$B,MATCH(V1147,[1]IDEN_level_ids!$A:$A,0),1)</f>
        <v>1205</v>
      </c>
      <c r="AI1147" s="3">
        <f>INDEX([1]IDEN_level_ids!$B:$B,MATCH(W1147,[1]IDEN_level_ids!$A:$A,0),1)</f>
        <v>773</v>
      </c>
      <c r="AJ1147" t="s">
        <v>32</v>
      </c>
    </row>
    <row r="1148" spans="1:36" x14ac:dyDescent="0.25">
      <c r="A1148">
        <v>77135.384999999995</v>
      </c>
      <c r="B1148">
        <v>93065.385999999999</v>
      </c>
      <c r="C1148">
        <v>0.224</v>
      </c>
      <c r="D1148">
        <v>0</v>
      </c>
      <c r="E1148">
        <v>0.224</v>
      </c>
      <c r="F1148">
        <v>93065.385999999999</v>
      </c>
      <c r="G1148">
        <v>0.224</v>
      </c>
      <c r="H1148">
        <v>0</v>
      </c>
      <c r="I1148">
        <v>0.224</v>
      </c>
      <c r="J1148" t="s">
        <v>28</v>
      </c>
      <c r="K1148">
        <v>1074.5139112500001</v>
      </c>
      <c r="L1148" t="s">
        <v>29</v>
      </c>
      <c r="M1148">
        <v>2.4940999999999999E-4</v>
      </c>
      <c r="N1148">
        <v>0</v>
      </c>
      <c r="O1148">
        <v>2.4940999999999999E-4</v>
      </c>
      <c r="P1148">
        <v>93065.337687000007</v>
      </c>
      <c r="Q1148">
        <v>2.1602E-2</v>
      </c>
      <c r="R1148">
        <v>0</v>
      </c>
      <c r="S1148">
        <v>2.1602E-2</v>
      </c>
      <c r="T1148" t="s">
        <v>28</v>
      </c>
      <c r="U1148">
        <v>-0.18321000000000001</v>
      </c>
      <c r="V1148" s="1" t="s">
        <v>297</v>
      </c>
      <c r="W1148" s="1" t="s">
        <v>288</v>
      </c>
      <c r="X1148">
        <v>20160.342871000001</v>
      </c>
      <c r="Y1148">
        <v>113225.68055799999</v>
      </c>
      <c r="Z1148" t="s">
        <v>67</v>
      </c>
      <c r="AA1148">
        <v>0.25600000000000001</v>
      </c>
      <c r="AC1148">
        <f t="shared" si="853"/>
        <v>0</v>
      </c>
      <c r="AD1148" s="2"/>
      <c r="AE1148" s="2">
        <f>($F1148-$Y1148+$X1148)/$E1148*$AA1148</f>
        <v>5.5214857150401385E-2</v>
      </c>
      <c r="AF1148" s="2"/>
      <c r="AG1148" s="2">
        <f t="shared" ref="AG1147:AG1148" si="856">$S1148/$I1148</f>
        <v>9.6437499999999995E-2</v>
      </c>
      <c r="AH1148" s="3">
        <f>INDEX([1]IDEN_level_ids!$B:$B,MATCH(V1148,[1]IDEN_level_ids!$A:$A,0),1)</f>
        <v>1210</v>
      </c>
      <c r="AI1148" s="3">
        <f>INDEX([1]IDEN_level_ids!$B:$B,MATCH(W1148,[1]IDEN_level_ids!$A:$A,0),1)</f>
        <v>782</v>
      </c>
      <c r="AJ1148" t="s">
        <v>32</v>
      </c>
    </row>
    <row r="1149" spans="1:36" x14ac:dyDescent="0.25">
      <c r="A1149">
        <v>5398.6610000000001</v>
      </c>
      <c r="B1149">
        <v>93058.89</v>
      </c>
      <c r="C1149">
        <v>0.224</v>
      </c>
      <c r="D1149">
        <v>0</v>
      </c>
      <c r="E1149">
        <v>0.224</v>
      </c>
      <c r="F1149">
        <v>93058.89</v>
      </c>
      <c r="G1149">
        <v>0.224</v>
      </c>
      <c r="H1149">
        <v>0</v>
      </c>
      <c r="I1149">
        <v>0.224</v>
      </c>
      <c r="J1149" t="s">
        <v>28</v>
      </c>
      <c r="K1149">
        <v>1074.5869347299999</v>
      </c>
      <c r="L1149" t="s">
        <v>29</v>
      </c>
      <c r="M1149">
        <v>6.8692000000000004E-4</v>
      </c>
      <c r="N1149">
        <v>0</v>
      </c>
      <c r="O1149">
        <v>6.8692000000000004E-4</v>
      </c>
      <c r="P1149">
        <v>93059.013439000002</v>
      </c>
      <c r="Q1149">
        <v>5.9486999999999998E-2</v>
      </c>
      <c r="R1149">
        <v>0</v>
      </c>
      <c r="S1149">
        <v>5.9486999999999998E-2</v>
      </c>
      <c r="T1149">
        <v>-0.12343999999999999</v>
      </c>
      <c r="U1149">
        <v>-0.12343999999999999</v>
      </c>
      <c r="V1149" s="1" t="s">
        <v>345</v>
      </c>
      <c r="W1149" s="1" t="s">
        <v>229</v>
      </c>
      <c r="X1149">
        <v>25409.730403400001</v>
      </c>
      <c r="Y1149">
        <v>118468.743842</v>
      </c>
      <c r="AA1149">
        <v>1</v>
      </c>
      <c r="AC1149" s="2"/>
      <c r="AD1149" s="2">
        <f t="shared" ref="AD1149:AE1152" si="857">$U1149/$E1149</f>
        <v>-0.55107142857142855</v>
      </c>
      <c r="AE1149" s="2">
        <f t="shared" si="857"/>
        <v>-0.55107142857142855</v>
      </c>
      <c r="AF1149" s="2">
        <f t="shared" ref="AF1149:AG1152" si="858">$S1149/$I1149</f>
        <v>0.26556696428571425</v>
      </c>
      <c r="AG1149" s="2">
        <f t="shared" si="858"/>
        <v>0.26556696428571425</v>
      </c>
      <c r="AH1149" s="3">
        <f>INDEX([1]IDEN_level_ids!$B:$B,MATCH(V1149,[1]IDEN_level_ids!$A:$A,0),1)</f>
        <v>1170</v>
      </c>
      <c r="AI1149" s="3">
        <f>INDEX([1]IDEN_level_ids!$B:$B,MATCH(W1149,[1]IDEN_level_ids!$A:$A,0),1)</f>
        <v>696</v>
      </c>
      <c r="AJ1149" t="s">
        <v>32</v>
      </c>
    </row>
    <row r="1150" spans="1:36" x14ac:dyDescent="0.25">
      <c r="A1150">
        <v>30844.524000000001</v>
      </c>
      <c r="B1150">
        <v>93052.043999999994</v>
      </c>
      <c r="C1150">
        <v>0.223</v>
      </c>
      <c r="D1150">
        <v>0</v>
      </c>
      <c r="E1150">
        <v>0.223</v>
      </c>
      <c r="F1150">
        <v>93052.043999999994</v>
      </c>
      <c r="G1150">
        <v>0.223</v>
      </c>
      <c r="H1150">
        <v>0</v>
      </c>
      <c r="I1150">
        <v>0.223</v>
      </c>
      <c r="J1150" t="s">
        <v>28</v>
      </c>
      <c r="K1150">
        <v>1074.66554731</v>
      </c>
      <c r="L1150" t="s">
        <v>29</v>
      </c>
      <c r="M1150">
        <v>8.2823E-4</v>
      </c>
      <c r="N1150">
        <v>0</v>
      </c>
      <c r="O1150">
        <v>8.2823E-4</v>
      </c>
      <c r="P1150">
        <v>93052.206103000004</v>
      </c>
      <c r="Q1150">
        <v>7.1714E-2</v>
      </c>
      <c r="R1150">
        <v>0</v>
      </c>
      <c r="S1150">
        <v>7.1714E-2</v>
      </c>
      <c r="T1150">
        <v>-0.16209999999999999</v>
      </c>
      <c r="U1150">
        <v>-0.16209999999999999</v>
      </c>
      <c r="V1150" s="1" t="s">
        <v>180</v>
      </c>
      <c r="W1150" s="1" t="s">
        <v>185</v>
      </c>
      <c r="X1150">
        <v>25934.945172299998</v>
      </c>
      <c r="Y1150">
        <v>118987.151275</v>
      </c>
      <c r="AA1150">
        <v>1</v>
      </c>
      <c r="AC1150" s="2"/>
      <c r="AD1150" s="2">
        <f t="shared" si="857"/>
        <v>-0.72690582959641248</v>
      </c>
      <c r="AE1150" s="2">
        <f t="shared" si="857"/>
        <v>-0.72690582959641248</v>
      </c>
      <c r="AF1150" s="2">
        <f t="shared" si="858"/>
        <v>0.32158744394618832</v>
      </c>
      <c r="AG1150" s="2">
        <f t="shared" si="858"/>
        <v>0.32158744394618832</v>
      </c>
      <c r="AH1150" s="3">
        <f>INDEX([1]IDEN_level_ids!$B:$B,MATCH(V1150,[1]IDEN_level_ids!$A:$A,0),1)</f>
        <v>1167</v>
      </c>
      <c r="AI1150" s="3">
        <f>INDEX([1]IDEN_level_ids!$B:$B,MATCH(W1150,[1]IDEN_level_ids!$A:$A,0),1)</f>
        <v>681</v>
      </c>
      <c r="AJ1150" t="s">
        <v>32</v>
      </c>
    </row>
    <row r="1151" spans="1:36" x14ac:dyDescent="0.25">
      <c r="A1151">
        <v>3855.12</v>
      </c>
      <c r="B1151">
        <v>93047.120999999999</v>
      </c>
      <c r="C1151">
        <v>0.223</v>
      </c>
      <c r="D1151">
        <v>0</v>
      </c>
      <c r="E1151">
        <v>0.223</v>
      </c>
      <c r="F1151">
        <v>93047.120999999999</v>
      </c>
      <c r="G1151">
        <v>0.223</v>
      </c>
      <c r="H1151">
        <v>0</v>
      </c>
      <c r="I1151">
        <v>0.223</v>
      </c>
      <c r="J1151" t="s">
        <v>28</v>
      </c>
      <c r="K1151">
        <v>1074.7252419500001</v>
      </c>
      <c r="L1151" t="s">
        <v>29</v>
      </c>
      <c r="M1151">
        <v>7.4927000000000001E-4</v>
      </c>
      <c r="N1151">
        <v>0</v>
      </c>
      <c r="O1151">
        <v>7.4927000000000001E-4</v>
      </c>
      <c r="P1151">
        <v>93047.037603000004</v>
      </c>
      <c r="Q1151">
        <v>6.4869999999999997E-2</v>
      </c>
      <c r="R1151">
        <v>0</v>
      </c>
      <c r="S1151">
        <v>6.4869999999999997E-2</v>
      </c>
      <c r="T1151">
        <v>8.3400000000000002E-2</v>
      </c>
      <c r="U1151">
        <v>8.3400000000000002E-2</v>
      </c>
      <c r="V1151" s="1" t="s">
        <v>121</v>
      </c>
      <c r="W1151" s="1" t="s">
        <v>162</v>
      </c>
      <c r="X1151">
        <v>25033.890789500001</v>
      </c>
      <c r="Y1151">
        <v>118080.928392</v>
      </c>
      <c r="AA1151">
        <v>1</v>
      </c>
      <c r="AC1151" s="2"/>
      <c r="AD1151" s="2">
        <f t="shared" si="857"/>
        <v>0.37399103139013451</v>
      </c>
      <c r="AE1151" s="2">
        <f t="shared" si="857"/>
        <v>0.37399103139013451</v>
      </c>
      <c r="AF1151" s="2">
        <f t="shared" si="858"/>
        <v>0.29089686098654705</v>
      </c>
      <c r="AG1151" s="2">
        <f t="shared" si="858"/>
        <v>0.29089686098654705</v>
      </c>
      <c r="AH1151" s="3">
        <f>INDEX([1]IDEN_level_ids!$B:$B,MATCH(V1151,[1]IDEN_level_ids!$A:$A,0),1)</f>
        <v>1173</v>
      </c>
      <c r="AI1151" s="3">
        <f>INDEX([1]IDEN_level_ids!$B:$B,MATCH(W1151,[1]IDEN_level_ids!$A:$A,0),1)</f>
        <v>708</v>
      </c>
      <c r="AJ1151" t="s">
        <v>32</v>
      </c>
    </row>
    <row r="1152" spans="1:36" x14ac:dyDescent="0.25">
      <c r="A1152">
        <v>77082.163</v>
      </c>
      <c r="B1152">
        <v>93035.941000000006</v>
      </c>
      <c r="C1152">
        <v>0.5</v>
      </c>
      <c r="D1152">
        <v>0</v>
      </c>
      <c r="E1152">
        <v>0.5</v>
      </c>
      <c r="F1152">
        <v>93035.941000000006</v>
      </c>
      <c r="G1152">
        <v>0.5</v>
      </c>
      <c r="H1152">
        <v>0</v>
      </c>
      <c r="I1152">
        <v>0.5</v>
      </c>
      <c r="J1152" t="s">
        <v>28</v>
      </c>
      <c r="K1152">
        <v>1074.8409270300001</v>
      </c>
      <c r="L1152" t="s">
        <v>29</v>
      </c>
      <c r="M1152">
        <v>7.4472000000000004E-4</v>
      </c>
      <c r="N1152">
        <v>0</v>
      </c>
      <c r="O1152">
        <v>7.4472000000000004E-4</v>
      </c>
      <c r="P1152">
        <v>93037.022954</v>
      </c>
      <c r="Q1152">
        <v>6.4462000000000005E-2</v>
      </c>
      <c r="R1152">
        <v>0</v>
      </c>
      <c r="S1152">
        <v>6.4462000000000005E-2</v>
      </c>
      <c r="T1152" t="s">
        <v>28</v>
      </c>
      <c r="U1152">
        <v>-0.16397</v>
      </c>
      <c r="V1152" s="1" t="s">
        <v>116</v>
      </c>
      <c r="W1152" s="1" t="s">
        <v>178</v>
      </c>
      <c r="X1152">
        <v>24470.863573300001</v>
      </c>
      <c r="Y1152">
        <v>117507.886527</v>
      </c>
      <c r="Z1152" t="s">
        <v>67</v>
      </c>
      <c r="AA1152">
        <v>0.51400000000000001</v>
      </c>
      <c r="AC1152">
        <f>IF(ROUND($F1152,2)=IF($AA1151=0,IF($AA1150=0,IF($AA1149=0,ROUND($F1148,2),ROUND($F1149,2)),ROUND($F1150,2)),ROUND($F1151,2)),   0,1)</f>
        <v>1</v>
      </c>
      <c r="AD1152" s="2">
        <f t="shared" si="857"/>
        <v>-0.32794000000000001</v>
      </c>
      <c r="AE1152" s="2">
        <f t="shared" si="857"/>
        <v>-0.32794000000000001</v>
      </c>
      <c r="AF1152" s="2">
        <f t="shared" si="858"/>
        <v>0.12892400000000001</v>
      </c>
      <c r="AG1152" s="2">
        <f t="shared" si="858"/>
        <v>0.12892400000000001</v>
      </c>
      <c r="AH1152" s="3">
        <f>INDEX([1]IDEN_level_ids!$B:$B,MATCH(V1152,[1]IDEN_level_ids!$A:$A,0),1)</f>
        <v>1179</v>
      </c>
      <c r="AI1152" s="3">
        <f>INDEX([1]IDEN_level_ids!$B:$B,MATCH(W1152,[1]IDEN_level_ids!$A:$A,0),1)</f>
        <v>726</v>
      </c>
      <c r="AJ1152" t="s">
        <v>32</v>
      </c>
    </row>
    <row r="1153" spans="1:36" hidden="1" x14ac:dyDescent="0.25">
      <c r="A1153">
        <v>77082.163</v>
      </c>
      <c r="B1153" t="s">
        <v>28</v>
      </c>
      <c r="C1153" t="s">
        <v>28</v>
      </c>
      <c r="D1153" t="s">
        <v>28</v>
      </c>
      <c r="E1153" t="s">
        <v>28</v>
      </c>
      <c r="F1153">
        <v>93035.941000000006</v>
      </c>
      <c r="G1153">
        <v>0.5</v>
      </c>
      <c r="H1153">
        <v>0</v>
      </c>
      <c r="I1153">
        <v>0.5</v>
      </c>
      <c r="J1153" t="s">
        <v>28</v>
      </c>
      <c r="K1153">
        <v>1074.84344523</v>
      </c>
      <c r="L1153" t="s">
        <v>29</v>
      </c>
      <c r="M1153">
        <v>2.1772999999999999E-4</v>
      </c>
      <c r="N1153">
        <v>0</v>
      </c>
      <c r="O1153">
        <v>2.1772999999999999E-4</v>
      </c>
      <c r="P1153">
        <v>93036.804982000001</v>
      </c>
      <c r="Q1153">
        <v>1.8846000000000002E-2</v>
      </c>
      <c r="R1153">
        <v>0</v>
      </c>
      <c r="S1153">
        <v>1.8846000000000002E-2</v>
      </c>
      <c r="T1153" t="s">
        <v>28</v>
      </c>
      <c r="U1153" t="s">
        <v>28</v>
      </c>
      <c r="V1153" s="1" t="s">
        <v>359</v>
      </c>
      <c r="W1153" s="1" t="s">
        <v>404</v>
      </c>
      <c r="X1153">
        <v>10859.018085199999</v>
      </c>
      <c r="Y1153">
        <v>103895.823067</v>
      </c>
      <c r="Z1153" t="s">
        <v>35</v>
      </c>
      <c r="AA1153">
        <v>0</v>
      </c>
      <c r="AC1153" s="2"/>
      <c r="AD1153" s="2" t="e">
        <f t="shared" ref="AD1153:AE1158" si="859">$U1153/$E1153</f>
        <v>#VALUE!</v>
      </c>
      <c r="AE1153" s="2" t="e">
        <f t="shared" si="859"/>
        <v>#VALUE!</v>
      </c>
      <c r="AF1153" s="2">
        <f t="shared" ref="AF1153:AG1158" si="860">$S1153/$I1153</f>
        <v>3.7692000000000003E-2</v>
      </c>
      <c r="AG1153" s="2">
        <f t="shared" si="860"/>
        <v>3.7692000000000003E-2</v>
      </c>
      <c r="AH1153" s="3">
        <f>INDEX([1]IDEN_level_ids!$B:$B,MATCH(V1153,[1]IDEN_level_ids!$A:$A,0),1)</f>
        <v>1246</v>
      </c>
      <c r="AI1153" s="3">
        <f>INDEX([1]IDEN_level_ids!$B:$B,MATCH(W1153,[1]IDEN_level_ids!$A:$A,0),1)</f>
        <v>873</v>
      </c>
      <c r="AJ1153" t="s">
        <v>32</v>
      </c>
    </row>
    <row r="1154" spans="1:36" hidden="1" x14ac:dyDescent="0.25">
      <c r="A1154">
        <v>77082.163</v>
      </c>
      <c r="B1154" t="s">
        <v>28</v>
      </c>
      <c r="C1154" t="s">
        <v>28</v>
      </c>
      <c r="D1154" t="s">
        <v>28</v>
      </c>
      <c r="E1154" t="s">
        <v>28</v>
      </c>
      <c r="F1154">
        <v>93035.941000000006</v>
      </c>
      <c r="G1154">
        <v>0.5</v>
      </c>
      <c r="H1154">
        <v>0</v>
      </c>
      <c r="I1154">
        <v>0.5</v>
      </c>
      <c r="J1154" t="s">
        <v>28</v>
      </c>
      <c r="K1154">
        <v>1074.8548420300001</v>
      </c>
      <c r="L1154" t="s">
        <v>29</v>
      </c>
      <c r="M1154">
        <v>3.0420000000000002E-4</v>
      </c>
      <c r="N1154">
        <v>0</v>
      </c>
      <c r="O1154">
        <v>3.0420000000000002E-4</v>
      </c>
      <c r="P1154">
        <v>93035.818503000002</v>
      </c>
      <c r="Q1154">
        <v>2.6329999999999999E-2</v>
      </c>
      <c r="R1154">
        <v>0</v>
      </c>
      <c r="S1154">
        <v>2.6329999999999999E-2</v>
      </c>
      <c r="T1154" t="s">
        <v>28</v>
      </c>
      <c r="U1154" t="s">
        <v>28</v>
      </c>
      <c r="V1154" s="1" t="s">
        <v>402</v>
      </c>
      <c r="W1154" s="1" t="s">
        <v>327</v>
      </c>
      <c r="X1154">
        <v>14187.299857</v>
      </c>
      <c r="Y1154">
        <v>107223.11835999999</v>
      </c>
      <c r="Z1154" t="s">
        <v>35</v>
      </c>
      <c r="AA1154">
        <v>0</v>
      </c>
      <c r="AC1154" s="2"/>
      <c r="AD1154" s="2" t="e">
        <f t="shared" si="859"/>
        <v>#VALUE!</v>
      </c>
      <c r="AE1154" s="2" t="e">
        <f t="shared" si="859"/>
        <v>#VALUE!</v>
      </c>
      <c r="AF1154" s="2">
        <f t="shared" si="860"/>
        <v>5.2659999999999998E-2</v>
      </c>
      <c r="AG1154" s="2">
        <f t="shared" si="860"/>
        <v>5.2659999999999998E-2</v>
      </c>
      <c r="AH1154" s="3">
        <f>INDEX([1]IDEN_level_ids!$B:$B,MATCH(V1154,[1]IDEN_level_ids!$A:$A,0),1)</f>
        <v>1239</v>
      </c>
      <c r="AI1154" s="3">
        <f>INDEX([1]IDEN_level_ids!$B:$B,MATCH(W1154,[1]IDEN_level_ids!$A:$A,0),1)</f>
        <v>840</v>
      </c>
      <c r="AJ1154" t="s">
        <v>32</v>
      </c>
    </row>
    <row r="1155" spans="1:36" x14ac:dyDescent="0.25">
      <c r="A1155">
        <v>77082.163</v>
      </c>
      <c r="B1155">
        <v>93035.941000000006</v>
      </c>
      <c r="C1155">
        <v>0.5</v>
      </c>
      <c r="D1155">
        <v>0</v>
      </c>
      <c r="E1155">
        <v>0.5</v>
      </c>
      <c r="F1155">
        <v>93035.941000000006</v>
      </c>
      <c r="G1155">
        <v>0.5</v>
      </c>
      <c r="H1155">
        <v>0</v>
      </c>
      <c r="I1155">
        <v>0.5</v>
      </c>
      <c r="J1155" t="s">
        <v>28</v>
      </c>
      <c r="K1155">
        <v>1074.862758</v>
      </c>
      <c r="L1155" t="s">
        <v>29</v>
      </c>
      <c r="M1155">
        <v>1.5164E-3</v>
      </c>
      <c r="N1155">
        <v>0</v>
      </c>
      <c r="O1155">
        <v>1.5164E-3</v>
      </c>
      <c r="P1155">
        <v>93035.133329999997</v>
      </c>
      <c r="Q1155">
        <v>0.13125999999999999</v>
      </c>
      <c r="R1155">
        <v>0</v>
      </c>
      <c r="S1155">
        <v>0.13125999999999999</v>
      </c>
      <c r="T1155" t="s">
        <v>28</v>
      </c>
      <c r="U1155">
        <v>-0.16397</v>
      </c>
      <c r="V1155" s="1" t="s">
        <v>121</v>
      </c>
      <c r="W1155" s="1" t="s">
        <v>228</v>
      </c>
      <c r="X1155">
        <v>25033.890789500001</v>
      </c>
      <c r="Y1155">
        <v>118069.02412</v>
      </c>
      <c r="Z1155" t="s">
        <v>67</v>
      </c>
      <c r="AA1155">
        <v>0.48599999999999999</v>
      </c>
      <c r="AC1155">
        <f>IF(ROUND($F1155,2)=IF($AA1154=0,IF($AA1153=0,IF($AA1152=0,ROUND($F1151,2),ROUND($F1152,2)),ROUND($F1153,2)),ROUND($F1154,2)),   0,1)</f>
        <v>0</v>
      </c>
      <c r="AD1155" s="2"/>
      <c r="AE1155" s="2">
        <f>($F1155-$Y1155+$X1155)/$E1155*$AA1155</f>
        <v>0.78505475400527935</v>
      </c>
      <c r="AF1155" s="2"/>
      <c r="AG1155" s="2">
        <f t="shared" si="860"/>
        <v>0.26251999999999998</v>
      </c>
      <c r="AH1155" s="3">
        <f>INDEX([1]IDEN_level_ids!$B:$B,MATCH(V1155,[1]IDEN_level_ids!$A:$A,0),1)</f>
        <v>1173</v>
      </c>
      <c r="AI1155" s="3">
        <f>INDEX([1]IDEN_level_ids!$B:$B,MATCH(W1155,[1]IDEN_level_ids!$A:$A,0),1)</f>
        <v>709</v>
      </c>
      <c r="AJ1155" t="s">
        <v>32</v>
      </c>
    </row>
    <row r="1156" spans="1:36" hidden="1" x14ac:dyDescent="0.25">
      <c r="A1156">
        <v>77082.163</v>
      </c>
      <c r="B1156" t="s">
        <v>28</v>
      </c>
      <c r="C1156" t="s">
        <v>28</v>
      </c>
      <c r="D1156" t="s">
        <v>28</v>
      </c>
      <c r="E1156" t="s">
        <v>28</v>
      </c>
      <c r="F1156">
        <v>93035.941000000006</v>
      </c>
      <c r="G1156">
        <v>0.5</v>
      </c>
      <c r="H1156">
        <v>0</v>
      </c>
      <c r="I1156">
        <v>0.5</v>
      </c>
      <c r="J1156" t="s">
        <v>28</v>
      </c>
      <c r="K1156">
        <v>1074.8757797999999</v>
      </c>
      <c r="L1156" t="s">
        <v>29</v>
      </c>
      <c r="M1156">
        <v>3.5928000000000002E-3</v>
      </c>
      <c r="N1156">
        <v>0</v>
      </c>
      <c r="O1156">
        <v>3.5928000000000002E-3</v>
      </c>
      <c r="P1156">
        <v>93034.006229999999</v>
      </c>
      <c r="Q1156">
        <v>0.31097000000000002</v>
      </c>
      <c r="R1156">
        <v>0</v>
      </c>
      <c r="S1156">
        <v>0.31097000000000002</v>
      </c>
      <c r="T1156" t="s">
        <v>28</v>
      </c>
      <c r="U1156" t="s">
        <v>28</v>
      </c>
      <c r="V1156" s="1" t="s">
        <v>408</v>
      </c>
      <c r="W1156" s="1" t="s">
        <v>80</v>
      </c>
      <c r="X1156">
        <v>45805.985057400001</v>
      </c>
      <c r="Y1156">
        <v>138839.99129000001</v>
      </c>
      <c r="Z1156" t="s">
        <v>35</v>
      </c>
      <c r="AA1156">
        <v>0</v>
      </c>
      <c r="AC1156" s="2"/>
      <c r="AD1156" s="2" t="e">
        <f t="shared" si="859"/>
        <v>#VALUE!</v>
      </c>
      <c r="AE1156" s="2" t="e">
        <f t="shared" si="859"/>
        <v>#VALUE!</v>
      </c>
      <c r="AF1156" s="2">
        <f t="shared" si="860"/>
        <v>0.62194000000000005</v>
      </c>
      <c r="AG1156" s="2">
        <f t="shared" si="860"/>
        <v>0.62194000000000005</v>
      </c>
      <c r="AH1156" s="3">
        <f>INDEX([1]IDEN_level_ids!$B:$B,MATCH(V1156,[1]IDEN_level_ids!$A:$A,0),1)</f>
        <v>1099</v>
      </c>
      <c r="AI1156" s="3">
        <f>INDEX([1]IDEN_level_ids!$B:$B,MATCH(W1156,[1]IDEN_level_ids!$A:$A,0),1)</f>
        <v>295</v>
      </c>
      <c r="AJ1156" t="s">
        <v>32</v>
      </c>
    </row>
    <row r="1157" spans="1:36" x14ac:dyDescent="0.25">
      <c r="A1157">
        <v>770.36300000000006</v>
      </c>
      <c r="B1157">
        <v>93010.534</v>
      </c>
      <c r="C1157">
        <v>0.224</v>
      </c>
      <c r="D1157">
        <v>0</v>
      </c>
      <c r="E1157">
        <v>0.224</v>
      </c>
      <c r="F1157">
        <v>93010.534</v>
      </c>
      <c r="G1157">
        <v>0.224</v>
      </c>
      <c r="H1157">
        <v>0</v>
      </c>
      <c r="I1157">
        <v>0.224</v>
      </c>
      <c r="J1157" t="s">
        <v>28</v>
      </c>
      <c r="K1157">
        <v>1075.14113172</v>
      </c>
      <c r="L1157" t="s">
        <v>29</v>
      </c>
      <c r="M1157">
        <v>7.6789999999999996E-4</v>
      </c>
      <c r="N1157">
        <v>0</v>
      </c>
      <c r="O1157">
        <v>7.6789999999999996E-4</v>
      </c>
      <c r="P1157">
        <v>93011.044829000006</v>
      </c>
      <c r="Q1157">
        <v>6.6432000000000005E-2</v>
      </c>
      <c r="R1157">
        <v>0</v>
      </c>
      <c r="S1157">
        <v>6.6432000000000005E-2</v>
      </c>
      <c r="T1157">
        <v>-0.51083000000000001</v>
      </c>
      <c r="U1157">
        <v>-0.51083000000000001</v>
      </c>
      <c r="V1157" s="1" t="s">
        <v>291</v>
      </c>
      <c r="W1157" s="1" t="s">
        <v>240</v>
      </c>
      <c r="X1157">
        <v>23442.241585799999</v>
      </c>
      <c r="Y1157">
        <v>116453.286415</v>
      </c>
      <c r="AA1157">
        <v>1</v>
      </c>
      <c r="AC1157" s="2"/>
      <c r="AD1157" s="2">
        <f t="shared" si="859"/>
        <v>-2.2804910714285715</v>
      </c>
      <c r="AE1157" s="2">
        <f t="shared" si="859"/>
        <v>-2.2804910714285715</v>
      </c>
      <c r="AF1157" s="2">
        <f t="shared" si="860"/>
        <v>0.2965714285714286</v>
      </c>
      <c r="AG1157" s="2">
        <f t="shared" si="860"/>
        <v>0.2965714285714286</v>
      </c>
      <c r="AH1157" s="3">
        <f>INDEX([1]IDEN_level_ids!$B:$B,MATCH(V1157,[1]IDEN_level_ids!$A:$A,0),1)</f>
        <v>1187</v>
      </c>
      <c r="AI1157" s="3">
        <f>INDEX([1]IDEN_level_ids!$B:$B,MATCH(W1157,[1]IDEN_level_ids!$A:$A,0),1)</f>
        <v>743</v>
      </c>
      <c r="AJ1157" t="s">
        <v>32</v>
      </c>
    </row>
    <row r="1158" spans="1:36" x14ac:dyDescent="0.25">
      <c r="A1158">
        <v>7697.5680000000002</v>
      </c>
      <c r="B1158">
        <v>92977.354000000007</v>
      </c>
      <c r="C1158">
        <v>0.44500000000000001</v>
      </c>
      <c r="D1158">
        <v>0</v>
      </c>
      <c r="E1158">
        <v>0.44500000000000001</v>
      </c>
      <c r="F1158">
        <v>92977.354000000007</v>
      </c>
      <c r="G1158">
        <v>0.44500000000000001</v>
      </c>
      <c r="H1158">
        <v>0</v>
      </c>
      <c r="I1158">
        <v>0.44500000000000001</v>
      </c>
      <c r="J1158" t="s">
        <v>28</v>
      </c>
      <c r="K1158">
        <v>1075.5298051</v>
      </c>
      <c r="L1158" t="s">
        <v>29</v>
      </c>
      <c r="M1158">
        <v>2.1327999999999998E-3</v>
      </c>
      <c r="N1158">
        <v>0</v>
      </c>
      <c r="O1158">
        <v>2.1327999999999998E-3</v>
      </c>
      <c r="P1158">
        <v>92977.432639999999</v>
      </c>
      <c r="Q1158">
        <v>0.18437999999999999</v>
      </c>
      <c r="R1158">
        <v>0</v>
      </c>
      <c r="S1158">
        <v>0.18437999999999999</v>
      </c>
      <c r="T1158">
        <v>-7.8640000000000002E-2</v>
      </c>
      <c r="U1158">
        <v>-7.8640000000000002E-2</v>
      </c>
      <c r="V1158" s="1" t="s">
        <v>237</v>
      </c>
      <c r="W1158" s="1" t="s">
        <v>39</v>
      </c>
      <c r="X1158">
        <v>41023.911623</v>
      </c>
      <c r="Y1158">
        <v>134001.34426000001</v>
      </c>
      <c r="AA1158">
        <v>1</v>
      </c>
      <c r="AC1158" s="2"/>
      <c r="AD1158" s="2">
        <f t="shared" si="859"/>
        <v>-0.17671910112359551</v>
      </c>
      <c r="AE1158" s="2">
        <f t="shared" si="859"/>
        <v>-0.17671910112359551</v>
      </c>
      <c r="AF1158" s="2">
        <f t="shared" si="860"/>
        <v>0.41433707865168534</v>
      </c>
      <c r="AG1158" s="2">
        <f t="shared" si="860"/>
        <v>0.41433707865168534</v>
      </c>
      <c r="AH1158" s="3">
        <f>INDEX([1]IDEN_level_ids!$B:$B,MATCH(V1158,[1]IDEN_level_ids!$A:$A,0),1)</f>
        <v>1102</v>
      </c>
      <c r="AI1158" s="3">
        <f>INDEX([1]IDEN_level_ids!$B:$B,MATCH(W1158,[1]IDEN_level_ids!$A:$A,0),1)</f>
        <v>448</v>
      </c>
      <c r="AJ1158" t="s">
        <v>32</v>
      </c>
    </row>
    <row r="1159" spans="1:36" hidden="1" x14ac:dyDescent="0.25">
      <c r="A1159">
        <v>38485.258000000002</v>
      </c>
      <c r="B1159" t="s">
        <v>28</v>
      </c>
      <c r="C1159" t="s">
        <v>28</v>
      </c>
      <c r="D1159" t="s">
        <v>28</v>
      </c>
      <c r="E1159" t="s">
        <v>28</v>
      </c>
      <c r="F1159">
        <v>92974.456000000006</v>
      </c>
      <c r="G1159">
        <v>0.44500000000000001</v>
      </c>
      <c r="H1159">
        <v>0</v>
      </c>
      <c r="I1159">
        <v>0.44500000000000001</v>
      </c>
      <c r="J1159" t="s">
        <v>28</v>
      </c>
      <c r="K1159">
        <v>1075.54536506</v>
      </c>
      <c r="L1159" t="s">
        <v>29</v>
      </c>
      <c r="M1159">
        <v>2.6477E-4</v>
      </c>
      <c r="N1159">
        <v>0</v>
      </c>
      <c r="O1159">
        <v>2.6477E-4</v>
      </c>
      <c r="P1159">
        <v>92976.087526000003</v>
      </c>
      <c r="Q1159">
        <v>2.2887999999999999E-2</v>
      </c>
      <c r="R1159">
        <v>0</v>
      </c>
      <c r="S1159">
        <v>2.2887999999999999E-2</v>
      </c>
      <c r="T1159" t="s">
        <v>28</v>
      </c>
      <c r="U1159" t="s">
        <v>28</v>
      </c>
      <c r="V1159" s="1" t="s">
        <v>149</v>
      </c>
      <c r="W1159" s="1" t="s">
        <v>226</v>
      </c>
      <c r="X1159">
        <v>20315.618972</v>
      </c>
      <c r="Y1159">
        <v>113291.706498</v>
      </c>
      <c r="Z1159" t="s">
        <v>35</v>
      </c>
      <c r="AA1159">
        <v>0</v>
      </c>
      <c r="AC1159" s="2"/>
      <c r="AD1159" s="2"/>
      <c r="AE1159" s="2"/>
      <c r="AF1159" s="2"/>
      <c r="AG1159" s="2"/>
      <c r="AH1159" s="3">
        <f>INDEX([1]IDEN_level_ids!$B:$B,MATCH(V1159,[1]IDEN_level_ids!$A:$A,0),1)</f>
        <v>1209</v>
      </c>
      <c r="AI1159" s="3">
        <f>INDEX([1]IDEN_level_ids!$B:$B,MATCH(W1159,[1]IDEN_level_ids!$A:$A,0),1)</f>
        <v>784</v>
      </c>
      <c r="AJ1159" t="s">
        <v>32</v>
      </c>
    </row>
    <row r="1160" spans="1:36" hidden="1" x14ac:dyDescent="0.25">
      <c r="A1160">
        <v>38485.258000000002</v>
      </c>
      <c r="B1160" t="s">
        <v>28</v>
      </c>
      <c r="C1160" t="s">
        <v>28</v>
      </c>
      <c r="D1160" t="s">
        <v>28</v>
      </c>
      <c r="E1160" t="s">
        <v>28</v>
      </c>
      <c r="F1160">
        <v>92974.456000000006</v>
      </c>
      <c r="G1160">
        <v>0.44500000000000001</v>
      </c>
      <c r="H1160">
        <v>0</v>
      </c>
      <c r="I1160">
        <v>0.44500000000000001</v>
      </c>
      <c r="J1160" t="s">
        <v>28</v>
      </c>
      <c r="K1160">
        <v>1075.5504526</v>
      </c>
      <c r="L1160" t="s">
        <v>29</v>
      </c>
      <c r="M1160">
        <v>1.0188E-3</v>
      </c>
      <c r="N1160">
        <v>0</v>
      </c>
      <c r="O1160">
        <v>1.0188E-3</v>
      </c>
      <c r="P1160">
        <v>92975.647733000005</v>
      </c>
      <c r="Q1160">
        <v>8.8074E-2</v>
      </c>
      <c r="R1160">
        <v>0</v>
      </c>
      <c r="S1160">
        <v>8.8074E-2</v>
      </c>
      <c r="T1160" t="s">
        <v>28</v>
      </c>
      <c r="U1160" t="s">
        <v>28</v>
      </c>
      <c r="V1160" s="1" t="s">
        <v>164</v>
      </c>
      <c r="W1160" s="1" t="s">
        <v>195</v>
      </c>
      <c r="X1160">
        <v>23751.498350900001</v>
      </c>
      <c r="Y1160">
        <v>116727.14608400001</v>
      </c>
      <c r="Z1160" t="s">
        <v>35</v>
      </c>
      <c r="AA1160">
        <v>0</v>
      </c>
      <c r="AC1160">
        <f>IF(ROUND($F1160,2)=IF($AA1159=0,IF($AA1158=0,IF($AA1157=0,ROUND($F1156,2),ROUND($F1157,2)),ROUND($F1158,2)),ROUND($F1159,2)),   0,1)</f>
        <v>1</v>
      </c>
      <c r="AD1160" s="2"/>
      <c r="AE1160" s="2" t="e">
        <f>($F1160-$Y1160+$X1160)/$E1160*$AA1160</f>
        <v>#VALUE!</v>
      </c>
      <c r="AF1160" s="2"/>
      <c r="AG1160" s="2">
        <f t="shared" ref="AG1160:AG1164" si="861">$S1160/$I1160</f>
        <v>0.19791910112359551</v>
      </c>
      <c r="AH1160" s="3">
        <f>INDEX([1]IDEN_level_ids!$B:$B,MATCH(V1160,[1]IDEN_level_ids!$A:$A,0),1)</f>
        <v>1188</v>
      </c>
      <c r="AI1160" s="3">
        <f>INDEX([1]IDEN_level_ids!$B:$B,MATCH(W1160,[1]IDEN_level_ids!$A:$A,0),1)</f>
        <v>738</v>
      </c>
      <c r="AJ1160" t="s">
        <v>32</v>
      </c>
    </row>
    <row r="1161" spans="1:36" x14ac:dyDescent="0.25">
      <c r="A1161">
        <v>38485.258000000002</v>
      </c>
      <c r="B1161">
        <v>92974.456000000006</v>
      </c>
      <c r="C1161">
        <v>0.44500000000000001</v>
      </c>
      <c r="D1161">
        <v>0</v>
      </c>
      <c r="E1161">
        <v>0.44500000000000001</v>
      </c>
      <c r="F1161">
        <v>92974.456000000006</v>
      </c>
      <c r="G1161">
        <v>0.44500000000000001</v>
      </c>
      <c r="H1161">
        <v>0</v>
      </c>
      <c r="I1161">
        <v>0.44500000000000001</v>
      </c>
      <c r="J1161" t="s">
        <v>28</v>
      </c>
      <c r="K1161">
        <v>1075.5613968499999</v>
      </c>
      <c r="L1161" t="s">
        <v>29</v>
      </c>
      <c r="M1161">
        <v>5.1099999999999995E-4</v>
      </c>
      <c r="N1161">
        <v>0</v>
      </c>
      <c r="O1161">
        <v>5.1099999999999995E-4</v>
      </c>
      <c r="P1161">
        <v>92974.701669999995</v>
      </c>
      <c r="Q1161">
        <v>4.4172000000000003E-2</v>
      </c>
      <c r="R1161">
        <v>0</v>
      </c>
      <c r="S1161">
        <v>4.4172000000000003E-2</v>
      </c>
      <c r="T1161">
        <v>-0.24567</v>
      </c>
      <c r="U1161">
        <v>-0.24567</v>
      </c>
      <c r="V1161" s="1" t="s">
        <v>219</v>
      </c>
      <c r="W1161" s="1" t="s">
        <v>377</v>
      </c>
      <c r="X1161">
        <v>20848.381912000001</v>
      </c>
      <c r="Y1161">
        <v>113823.08358200001</v>
      </c>
      <c r="AA1161">
        <v>1</v>
      </c>
      <c r="AC1161" s="2"/>
      <c r="AD1161" s="2">
        <f t="shared" ref="AD1161:AE1165" si="862">$U1161/$E1161</f>
        <v>-0.55206741573033702</v>
      </c>
      <c r="AE1161" s="2">
        <f t="shared" si="862"/>
        <v>-0.55206741573033702</v>
      </c>
      <c r="AF1161" s="2">
        <f t="shared" ref="AF1161:AG1165" si="863">$S1161/$I1161</f>
        <v>9.9262921348314617E-2</v>
      </c>
      <c r="AG1161" s="2">
        <f t="shared" si="861"/>
        <v>9.9262921348314617E-2</v>
      </c>
      <c r="AH1161" s="3">
        <f>INDEX([1]IDEN_level_ids!$B:$B,MATCH(V1161,[1]IDEN_level_ids!$A:$A,0),1)</f>
        <v>1205</v>
      </c>
      <c r="AI1161" s="3">
        <f>INDEX([1]IDEN_level_ids!$B:$B,MATCH(W1161,[1]IDEN_level_ids!$A:$A,0),1)</f>
        <v>777</v>
      </c>
      <c r="AJ1161" t="s">
        <v>32</v>
      </c>
    </row>
    <row r="1162" spans="1:36" x14ac:dyDescent="0.25">
      <c r="A1162">
        <v>7696.7219999999998</v>
      </c>
      <c r="B1162">
        <v>92972.63</v>
      </c>
      <c r="C1162">
        <v>0.44500000000000001</v>
      </c>
      <c r="D1162">
        <v>0</v>
      </c>
      <c r="E1162">
        <v>0.44500000000000001</v>
      </c>
      <c r="F1162">
        <v>92972.63</v>
      </c>
      <c r="G1162">
        <v>0.44500000000000001</v>
      </c>
      <c r="H1162">
        <v>0</v>
      </c>
      <c r="I1162">
        <v>0.44500000000000001</v>
      </c>
      <c r="J1162" t="s">
        <v>28</v>
      </c>
      <c r="K1162">
        <v>1075.5940156300001</v>
      </c>
      <c r="L1162" t="s">
        <v>29</v>
      </c>
      <c r="M1162">
        <v>2.9851999999999998E-4</v>
      </c>
      <c r="N1162">
        <v>0</v>
      </c>
      <c r="O1162">
        <v>2.9851999999999998E-4</v>
      </c>
      <c r="P1162">
        <v>92971.882092</v>
      </c>
      <c r="Q1162">
        <v>2.5803E-2</v>
      </c>
      <c r="R1162">
        <v>0</v>
      </c>
      <c r="S1162">
        <v>2.5803E-2</v>
      </c>
      <c r="T1162">
        <v>0.74790999999999996</v>
      </c>
      <c r="U1162">
        <v>0.74790999999999996</v>
      </c>
      <c r="V1162" s="1" t="s">
        <v>142</v>
      </c>
      <c r="W1162" s="1" t="s">
        <v>213</v>
      </c>
      <c r="X1162">
        <v>22527.714745000001</v>
      </c>
      <c r="Y1162">
        <v>115499.596837</v>
      </c>
      <c r="AA1162">
        <v>1</v>
      </c>
      <c r="AC1162" s="2"/>
      <c r="AD1162" s="2">
        <f t="shared" si="862"/>
        <v>1.6806966292134831</v>
      </c>
      <c r="AE1162" s="2">
        <f t="shared" si="862"/>
        <v>1.6806966292134831</v>
      </c>
      <c r="AF1162" s="2">
        <f t="shared" si="863"/>
        <v>5.7984269662921348E-2</v>
      </c>
      <c r="AG1162" s="2">
        <f t="shared" si="861"/>
        <v>5.7984269662921348E-2</v>
      </c>
      <c r="AH1162" s="3">
        <f>INDEX([1]IDEN_level_ids!$B:$B,MATCH(V1162,[1]IDEN_level_ids!$A:$A,0),1)</f>
        <v>1193</v>
      </c>
      <c r="AI1162" s="3">
        <f>INDEX([1]IDEN_level_ids!$B:$B,MATCH(W1162,[1]IDEN_level_ids!$A:$A,0),1)</f>
        <v>760</v>
      </c>
      <c r="AJ1162" t="s">
        <v>32</v>
      </c>
    </row>
    <row r="1163" spans="1:36" x14ac:dyDescent="0.25">
      <c r="A1163">
        <v>1538.962</v>
      </c>
      <c r="B1163">
        <v>92962.167000000001</v>
      </c>
      <c r="C1163">
        <v>0.224</v>
      </c>
      <c r="D1163">
        <v>0</v>
      </c>
      <c r="E1163">
        <v>0.224</v>
      </c>
      <c r="F1163">
        <v>92962.167000000001</v>
      </c>
      <c r="G1163">
        <v>0.224</v>
      </c>
      <c r="H1163">
        <v>0</v>
      </c>
      <c r="I1163">
        <v>0.224</v>
      </c>
      <c r="J1163" t="s">
        <v>28</v>
      </c>
      <c r="K1163">
        <v>1075.70726547</v>
      </c>
      <c r="L1163" t="s">
        <v>29</v>
      </c>
      <c r="M1163">
        <v>2.1111E-4</v>
      </c>
      <c r="N1163">
        <v>0</v>
      </c>
      <c r="O1163">
        <v>2.1111E-4</v>
      </c>
      <c r="P1163">
        <v>92962.094066000005</v>
      </c>
      <c r="Q1163">
        <v>1.8244E-2</v>
      </c>
      <c r="R1163">
        <v>0</v>
      </c>
      <c r="S1163">
        <v>1.8244E-2</v>
      </c>
      <c r="T1163">
        <v>7.2929999999999995E-2</v>
      </c>
      <c r="U1163">
        <v>7.2929999999999995E-2</v>
      </c>
      <c r="V1163" s="1" t="s">
        <v>142</v>
      </c>
      <c r="W1163" s="1" t="s">
        <v>227</v>
      </c>
      <c r="X1163">
        <v>22527.714745000001</v>
      </c>
      <c r="Y1163">
        <v>115489.808811</v>
      </c>
      <c r="AA1163">
        <v>1</v>
      </c>
      <c r="AC1163" s="2"/>
      <c r="AD1163" s="2">
        <f t="shared" si="862"/>
        <v>0.3255803571428571</v>
      </c>
      <c r="AE1163" s="2">
        <f t="shared" si="862"/>
        <v>0.3255803571428571</v>
      </c>
      <c r="AF1163" s="2">
        <f t="shared" si="863"/>
        <v>8.1446428571428572E-2</v>
      </c>
      <c r="AG1163" s="2">
        <f t="shared" si="861"/>
        <v>8.1446428571428572E-2</v>
      </c>
      <c r="AH1163" s="3">
        <f>INDEX([1]IDEN_level_ids!$B:$B,MATCH(V1163,[1]IDEN_level_ids!$A:$A,0),1)</f>
        <v>1193</v>
      </c>
      <c r="AI1163" s="3">
        <f>INDEX([1]IDEN_level_ids!$B:$B,MATCH(W1163,[1]IDEN_level_ids!$A:$A,0),1)</f>
        <v>759</v>
      </c>
      <c r="AJ1163" t="s">
        <v>32</v>
      </c>
    </row>
    <row r="1164" spans="1:36" x14ac:dyDescent="0.25">
      <c r="A1164">
        <v>76907.986000000004</v>
      </c>
      <c r="B1164">
        <v>92940.145999999993</v>
      </c>
      <c r="C1164">
        <v>0.223</v>
      </c>
      <c r="D1164">
        <v>0</v>
      </c>
      <c r="E1164">
        <v>0.223</v>
      </c>
      <c r="F1164">
        <v>92940.145999999993</v>
      </c>
      <c r="G1164">
        <v>0.223</v>
      </c>
      <c r="H1164">
        <v>0</v>
      </c>
      <c r="I1164">
        <v>0.223</v>
      </c>
      <c r="J1164" t="s">
        <v>28</v>
      </c>
      <c r="K1164">
        <v>1075.9617673</v>
      </c>
      <c r="L1164" t="s">
        <v>29</v>
      </c>
      <c r="M1164">
        <v>1.1218000000000001E-3</v>
      </c>
      <c r="N1164">
        <v>0</v>
      </c>
      <c r="O1164">
        <v>1.1218000000000001E-3</v>
      </c>
      <c r="P1164">
        <v>92940.105347999997</v>
      </c>
      <c r="Q1164">
        <v>9.69E-2</v>
      </c>
      <c r="R1164">
        <v>0</v>
      </c>
      <c r="S1164">
        <v>9.69E-2</v>
      </c>
      <c r="T1164">
        <v>4.0649999999999999E-2</v>
      </c>
      <c r="U1164">
        <v>4.0649999999999999E-2</v>
      </c>
      <c r="V1164" s="1" t="s">
        <v>378</v>
      </c>
      <c r="W1164" s="1" t="s">
        <v>372</v>
      </c>
      <c r="X1164">
        <v>23050.577588</v>
      </c>
      <c r="Y1164">
        <v>115990.682936</v>
      </c>
      <c r="AA1164">
        <v>1</v>
      </c>
      <c r="AC1164" s="2"/>
      <c r="AD1164" s="2">
        <f t="shared" si="862"/>
        <v>0.18228699551569505</v>
      </c>
      <c r="AE1164" s="2">
        <f t="shared" si="862"/>
        <v>0.18228699551569505</v>
      </c>
      <c r="AF1164" s="2">
        <f t="shared" si="863"/>
        <v>0.43452914798206277</v>
      </c>
      <c r="AG1164" s="2">
        <f t="shared" si="861"/>
        <v>0.43452914798206277</v>
      </c>
      <c r="AH1164" s="3">
        <f>INDEX([1]IDEN_level_ids!$B:$B,MATCH(V1164,[1]IDEN_level_ids!$A:$A,0),1)</f>
        <v>1192</v>
      </c>
      <c r="AI1164" s="3">
        <f>INDEX([1]IDEN_level_ids!$B:$B,MATCH(W1164,[1]IDEN_level_ids!$A:$A,0),1)</f>
        <v>751</v>
      </c>
      <c r="AJ1164" t="s">
        <v>32</v>
      </c>
    </row>
    <row r="1165" spans="1:36" x14ac:dyDescent="0.25">
      <c r="A1165">
        <v>3844.0059999999999</v>
      </c>
      <c r="B1165">
        <v>92925.043999999994</v>
      </c>
      <c r="C1165">
        <v>0.223</v>
      </c>
      <c r="D1165">
        <v>0</v>
      </c>
      <c r="E1165">
        <v>0.223</v>
      </c>
      <c r="F1165">
        <v>92925.043999999994</v>
      </c>
      <c r="G1165">
        <v>0.223</v>
      </c>
      <c r="H1165">
        <v>0</v>
      </c>
      <c r="I1165">
        <v>0.223</v>
      </c>
      <c r="J1165" t="s">
        <v>28</v>
      </c>
      <c r="K1165">
        <v>1076.1282678</v>
      </c>
      <c r="L1165" t="s">
        <v>29</v>
      </c>
      <c r="M1165">
        <v>1.7076000000000001E-3</v>
      </c>
      <c r="N1165">
        <v>0</v>
      </c>
      <c r="O1165">
        <v>1.7076000000000001E-3</v>
      </c>
      <c r="P1165">
        <v>92925.725489999997</v>
      </c>
      <c r="Q1165">
        <v>0.14745</v>
      </c>
      <c r="R1165">
        <v>0</v>
      </c>
      <c r="S1165">
        <v>0.14745</v>
      </c>
      <c r="T1165" t="s">
        <v>28</v>
      </c>
      <c r="U1165">
        <v>0.27179999999999999</v>
      </c>
      <c r="V1165" s="1" t="s">
        <v>362</v>
      </c>
      <c r="W1165" s="1" t="s">
        <v>109</v>
      </c>
      <c r="X1165">
        <v>39726.063771000001</v>
      </c>
      <c r="Y1165">
        <v>132651.78925999999</v>
      </c>
      <c r="Z1165" t="s">
        <v>67</v>
      </c>
      <c r="AA1165">
        <v>7.5999999999999998E-2</v>
      </c>
      <c r="AC1165">
        <f t="shared" ref="AC1165:AC1166" si="864">IF(ROUND($F1165,2)=IF($AA1164=0,IF($AA1163=0,IF($AA1162=0,ROUND($F1161,2),ROUND($F1162,2)),ROUND($F1163,2)),ROUND($F1164,2)),   0,1)</f>
        <v>1</v>
      </c>
      <c r="AD1165" s="2">
        <f t="shared" si="862"/>
        <v>1.2188340807174887</v>
      </c>
      <c r="AE1165" s="2">
        <f t="shared" si="862"/>
        <v>1.2188340807174887</v>
      </c>
      <c r="AF1165" s="2">
        <f t="shared" si="863"/>
        <v>0.66121076233183851</v>
      </c>
      <c r="AG1165" s="2">
        <f t="shared" si="863"/>
        <v>0.66121076233183851</v>
      </c>
      <c r="AH1165" s="3">
        <f>INDEX([1]IDEN_level_ids!$B:$B,MATCH(V1165,[1]IDEN_level_ids!$A:$A,0),1)</f>
        <v>1109</v>
      </c>
      <c r="AI1165" s="3">
        <f>INDEX([1]IDEN_level_ids!$B:$B,MATCH(W1165,[1]IDEN_level_ids!$A:$A,0),1)</f>
        <v>486</v>
      </c>
      <c r="AJ1165" t="s">
        <v>32</v>
      </c>
    </row>
    <row r="1166" spans="1:36" x14ac:dyDescent="0.25">
      <c r="A1166">
        <v>3844.0059999999999</v>
      </c>
      <c r="B1166">
        <v>92925.043999999994</v>
      </c>
      <c r="C1166">
        <v>0.223</v>
      </c>
      <c r="D1166">
        <v>0</v>
      </c>
      <c r="E1166">
        <v>0.223</v>
      </c>
      <c r="F1166">
        <v>92925.043999999994</v>
      </c>
      <c r="G1166">
        <v>0.223</v>
      </c>
      <c r="H1166">
        <v>0</v>
      </c>
      <c r="I1166">
        <v>0.223</v>
      </c>
      <c r="J1166" t="s">
        <v>28</v>
      </c>
      <c r="K1166">
        <v>1076.1286525400001</v>
      </c>
      <c r="L1166" t="s">
        <v>29</v>
      </c>
      <c r="M1166">
        <v>2.6498E-4</v>
      </c>
      <c r="N1166">
        <v>0</v>
      </c>
      <c r="O1166">
        <v>2.6498E-4</v>
      </c>
      <c r="P1166">
        <v>92925.692261999997</v>
      </c>
      <c r="Q1166">
        <v>2.2880999999999999E-2</v>
      </c>
      <c r="R1166">
        <v>0</v>
      </c>
      <c r="S1166">
        <v>2.2880999999999999E-2</v>
      </c>
      <c r="T1166" t="s">
        <v>28</v>
      </c>
      <c r="U1166">
        <v>0.27179999999999999</v>
      </c>
      <c r="V1166" s="1" t="s">
        <v>180</v>
      </c>
      <c r="W1166" s="1" t="s">
        <v>208</v>
      </c>
      <c r="X1166">
        <v>25934.945172299998</v>
      </c>
      <c r="Y1166">
        <v>118860.637434</v>
      </c>
      <c r="Z1166" t="s">
        <v>67</v>
      </c>
      <c r="AA1166">
        <v>4.7E-2</v>
      </c>
      <c r="AC1166">
        <f t="shared" si="864"/>
        <v>0</v>
      </c>
      <c r="AD1166" s="2"/>
      <c r="AE1166" s="2">
        <f>($F1166-$Y1166+$X1166)/$E1166*$AA1166</f>
        <v>-0.13662914753596378</v>
      </c>
      <c r="AF1166" s="2"/>
      <c r="AG1166" s="2">
        <f t="shared" ref="AG1166" si="865">$S1166/$I1166</f>
        <v>0.10260538116591927</v>
      </c>
      <c r="AH1166" s="3">
        <f>INDEX([1]IDEN_level_ids!$B:$B,MATCH(V1166,[1]IDEN_level_ids!$A:$A,0),1)</f>
        <v>1167</v>
      </c>
      <c r="AI1166" s="3">
        <f>INDEX([1]IDEN_level_ids!$B:$B,MATCH(W1166,[1]IDEN_level_ids!$A:$A,0),1)</f>
        <v>680</v>
      </c>
      <c r="AJ1166" t="s">
        <v>32</v>
      </c>
    </row>
    <row r="1167" spans="1:36" hidden="1" x14ac:dyDescent="0.25">
      <c r="A1167">
        <v>3844.0059999999999</v>
      </c>
      <c r="B1167" t="s">
        <v>28</v>
      </c>
      <c r="C1167" t="s">
        <v>28</v>
      </c>
      <c r="D1167" t="s">
        <v>28</v>
      </c>
      <c r="E1167" t="s">
        <v>28</v>
      </c>
      <c r="F1167">
        <v>92925.043999999994</v>
      </c>
      <c r="G1167">
        <v>0.223</v>
      </c>
      <c r="H1167">
        <v>0</v>
      </c>
      <c r="I1167">
        <v>0.223</v>
      </c>
      <c r="J1167" t="s">
        <v>28</v>
      </c>
      <c r="K1167">
        <v>1076.1346942299999</v>
      </c>
      <c r="L1167" t="s">
        <v>29</v>
      </c>
      <c r="M1167">
        <v>5.2745000000000005E-4</v>
      </c>
      <c r="N1167">
        <v>0</v>
      </c>
      <c r="O1167">
        <v>5.2745000000000005E-4</v>
      </c>
      <c r="P1167">
        <v>92925.170553999997</v>
      </c>
      <c r="Q1167">
        <v>4.5546000000000003E-2</v>
      </c>
      <c r="R1167">
        <v>0</v>
      </c>
      <c r="S1167">
        <v>4.5546000000000003E-2</v>
      </c>
      <c r="T1167" t="s">
        <v>28</v>
      </c>
      <c r="U1167" t="s">
        <v>28</v>
      </c>
      <c r="V1167" s="1" t="s">
        <v>352</v>
      </c>
      <c r="W1167" s="1" t="s">
        <v>375</v>
      </c>
      <c r="X1167">
        <v>27089.717482</v>
      </c>
      <c r="Y1167">
        <v>120014.888036</v>
      </c>
      <c r="Z1167" t="s">
        <v>35</v>
      </c>
      <c r="AA1167">
        <v>0</v>
      </c>
      <c r="AC1167">
        <f t="shared" ref="AC1166:AC1168" si="866">IF(ROUND($F1167,2)=IF($AA1166=0,IF($AA1165=0,IF($AA1164=0,ROUND($F1163,2),ROUND($F1164,2)),ROUND($F1165,2)),ROUND($F1166,2)),   0,1)</f>
        <v>0</v>
      </c>
      <c r="AD1167" s="2"/>
      <c r="AE1167" s="2" t="e">
        <f t="shared" ref="AE1167:AE1168" si="867">($F1167-$Y1167+$X1167)/$E1167*$AA1167</f>
        <v>#VALUE!</v>
      </c>
      <c r="AF1167" s="2"/>
      <c r="AG1167" s="2">
        <f t="shared" ref="AF1166:AG1168" si="868">$S1167/$I1167</f>
        <v>0.20424215246636773</v>
      </c>
      <c r="AH1167" s="3">
        <f>INDEX([1]IDEN_level_ids!$B:$B,MATCH(V1167,[1]IDEN_level_ids!$A:$A,0),1)</f>
        <v>1163</v>
      </c>
      <c r="AI1167" s="3">
        <f>INDEX([1]IDEN_level_ids!$B:$B,MATCH(W1167,[1]IDEN_level_ids!$A:$A,0),1)</f>
        <v>667</v>
      </c>
      <c r="AJ1167" t="s">
        <v>32</v>
      </c>
    </row>
    <row r="1168" spans="1:36" x14ac:dyDescent="0.25">
      <c r="A1168">
        <v>3844.0059999999999</v>
      </c>
      <c r="B1168">
        <v>92925.043999999994</v>
      </c>
      <c r="C1168">
        <v>0.223</v>
      </c>
      <c r="D1168">
        <v>0</v>
      </c>
      <c r="E1168">
        <v>0.223</v>
      </c>
      <c r="F1168">
        <v>92925.043999999994</v>
      </c>
      <c r="G1168">
        <v>0.223</v>
      </c>
      <c r="H1168">
        <v>0</v>
      </c>
      <c r="I1168">
        <v>0.223</v>
      </c>
      <c r="J1168" t="s">
        <v>28</v>
      </c>
      <c r="K1168">
        <v>1076.1408449400001</v>
      </c>
      <c r="L1168" t="s">
        <v>29</v>
      </c>
      <c r="M1168">
        <v>2.1210000000000001E-4</v>
      </c>
      <c r="N1168">
        <v>0</v>
      </c>
      <c r="O1168">
        <v>2.1210000000000001E-4</v>
      </c>
      <c r="P1168">
        <v>92924.639437000005</v>
      </c>
      <c r="Q1168">
        <v>1.8315000000000001E-2</v>
      </c>
      <c r="R1168">
        <v>0</v>
      </c>
      <c r="S1168">
        <v>1.8315000000000001E-2</v>
      </c>
      <c r="T1168" t="s">
        <v>28</v>
      </c>
      <c r="U1168">
        <v>0.27179999999999999</v>
      </c>
      <c r="V1168" s="1" t="s">
        <v>144</v>
      </c>
      <c r="W1168" s="1" t="s">
        <v>184</v>
      </c>
      <c r="X1168">
        <v>24788.009530800002</v>
      </c>
      <c r="Y1168">
        <v>117712.64896799999</v>
      </c>
      <c r="Z1168" t="s">
        <v>67</v>
      </c>
      <c r="AA1168">
        <v>0.876</v>
      </c>
      <c r="AC1168">
        <f>IF(ROUND($F1168,2)=IF($AA1167=0,IF($AA1166=0,IF($AA1165=0,ROUND($F1164,2),ROUND($F1165,2)),ROUND($F1166,2)),ROUND($F1167,2)),   0,1)</f>
        <v>0</v>
      </c>
      <c r="AD1168" s="2"/>
      <c r="AE1168" s="2">
        <f>($F1168-$Y1168+$X1168)/$E1168*$AA1168</f>
        <v>1.589224272654256</v>
      </c>
      <c r="AF1168" s="2"/>
      <c r="AG1168" s="2">
        <f t="shared" si="868"/>
        <v>8.2130044843049338E-2</v>
      </c>
      <c r="AH1168" s="3">
        <f>INDEX([1]IDEN_level_ids!$B:$B,MATCH(V1168,[1]IDEN_level_ids!$A:$A,0),1)</f>
        <v>1175</v>
      </c>
      <c r="AI1168" s="3">
        <f>INDEX([1]IDEN_level_ids!$B:$B,MATCH(W1168,[1]IDEN_level_ids!$A:$A,0),1)</f>
        <v>719</v>
      </c>
      <c r="AJ1168" t="s">
        <v>32</v>
      </c>
    </row>
    <row r="1169" spans="1:36" x14ac:dyDescent="0.25">
      <c r="A1169">
        <v>23055.081999999999</v>
      </c>
      <c r="B1169">
        <v>92908.743000000002</v>
      </c>
      <c r="C1169">
        <v>0.223</v>
      </c>
      <c r="D1169">
        <v>0</v>
      </c>
      <c r="E1169">
        <v>0.223</v>
      </c>
      <c r="F1169">
        <v>92908.743000000002</v>
      </c>
      <c r="G1169">
        <v>0.223</v>
      </c>
      <c r="H1169">
        <v>0</v>
      </c>
      <c r="I1169">
        <v>0.223</v>
      </c>
      <c r="J1169" t="s">
        <v>28</v>
      </c>
      <c r="K1169">
        <v>1076.32519151</v>
      </c>
      <c r="L1169" t="s">
        <v>29</v>
      </c>
      <c r="M1169">
        <v>6.9417000000000003E-4</v>
      </c>
      <c r="N1169">
        <v>0</v>
      </c>
      <c r="O1169">
        <v>6.9417000000000003E-4</v>
      </c>
      <c r="P1169">
        <v>92908.723859000005</v>
      </c>
      <c r="Q1169">
        <v>5.9921000000000002E-2</v>
      </c>
      <c r="R1169">
        <v>0</v>
      </c>
      <c r="S1169">
        <v>5.9921000000000002E-2</v>
      </c>
      <c r="T1169">
        <v>1.9140000000000001E-2</v>
      </c>
      <c r="U1169">
        <v>1.9140000000000001E-2</v>
      </c>
      <c r="V1169" s="1" t="s">
        <v>345</v>
      </c>
      <c r="W1169" s="1" t="s">
        <v>234</v>
      </c>
      <c r="X1169">
        <v>25409.730403400001</v>
      </c>
      <c r="Y1169">
        <v>118318.454262</v>
      </c>
      <c r="AA1169">
        <v>1</v>
      </c>
      <c r="AC1169" s="2"/>
      <c r="AD1169" s="2">
        <f>$U1169/$E1169</f>
        <v>8.5829596412556053E-2</v>
      </c>
      <c r="AE1169" s="2">
        <f>$U1169/$E1169</f>
        <v>8.5829596412556053E-2</v>
      </c>
      <c r="AF1169" s="2">
        <f>$S1169/$I1169</f>
        <v>0.26870403587443947</v>
      </c>
      <c r="AG1169" s="2">
        <f>$S1169/$I1169</f>
        <v>0.26870403587443947</v>
      </c>
      <c r="AH1169" s="3">
        <f>INDEX([1]IDEN_level_ids!$B:$B,MATCH(V1169,[1]IDEN_level_ids!$A:$A,0),1)</f>
        <v>1170</v>
      </c>
      <c r="AI1169" s="3">
        <f>INDEX([1]IDEN_level_ids!$B:$B,MATCH(W1169,[1]IDEN_level_ids!$A:$A,0),1)</f>
        <v>700</v>
      </c>
      <c r="AJ1169" t="s">
        <v>32</v>
      </c>
    </row>
    <row r="1170" spans="1:36" hidden="1" x14ac:dyDescent="0.25">
      <c r="A1170">
        <v>7677.64</v>
      </c>
      <c r="B1170" t="s">
        <v>28</v>
      </c>
      <c r="C1170" t="s">
        <v>28</v>
      </c>
      <c r="D1170" t="s">
        <v>28</v>
      </c>
      <c r="E1170" t="s">
        <v>28</v>
      </c>
      <c r="F1170">
        <v>92868.653999999995</v>
      </c>
      <c r="G1170">
        <v>0.224</v>
      </c>
      <c r="H1170">
        <v>0</v>
      </c>
      <c r="I1170">
        <v>0.224</v>
      </c>
      <c r="J1170" t="s">
        <v>28</v>
      </c>
      <c r="K1170">
        <v>1076.78705612</v>
      </c>
      <c r="L1170" t="s">
        <v>29</v>
      </c>
      <c r="M1170">
        <v>2.5888000000000002E-4</v>
      </c>
      <c r="N1170">
        <v>0</v>
      </c>
      <c r="O1170">
        <v>2.5888000000000002E-4</v>
      </c>
      <c r="P1170">
        <v>92868.872663000002</v>
      </c>
      <c r="Q1170">
        <v>2.2327E-2</v>
      </c>
      <c r="R1170">
        <v>0</v>
      </c>
      <c r="S1170">
        <v>2.2327E-2</v>
      </c>
      <c r="T1170" t="s">
        <v>28</v>
      </c>
      <c r="U1170" t="s">
        <v>28</v>
      </c>
      <c r="V1170" s="1" t="s">
        <v>51</v>
      </c>
      <c r="W1170" s="1" t="s">
        <v>279</v>
      </c>
      <c r="X1170">
        <v>15705.1122574</v>
      </c>
      <c r="Y1170">
        <v>108573.98492</v>
      </c>
      <c r="Z1170" t="s">
        <v>35</v>
      </c>
      <c r="AA1170">
        <v>0</v>
      </c>
      <c r="AC1170" s="2"/>
      <c r="AD1170" s="2" t="e">
        <f t="shared" ref="AD1170:AE1174" si="869">$U1170/$E1170</f>
        <v>#VALUE!</v>
      </c>
      <c r="AE1170" s="2" t="e">
        <f t="shared" si="869"/>
        <v>#VALUE!</v>
      </c>
      <c r="AF1170" s="2">
        <f t="shared" ref="AF1170:AG1174" si="870">$S1170/$I1170</f>
        <v>9.9674107142857141E-2</v>
      </c>
      <c r="AG1170" s="2">
        <f t="shared" si="870"/>
        <v>9.9674107142857141E-2</v>
      </c>
      <c r="AH1170" s="3">
        <f>INDEX([1]IDEN_level_ids!$B:$B,MATCH(V1170,[1]IDEN_level_ids!$A:$A,0),1)</f>
        <v>1232</v>
      </c>
      <c r="AI1170" s="3">
        <f>INDEX([1]IDEN_level_ids!$B:$B,MATCH(W1170,[1]IDEN_level_ids!$A:$A,0),1)</f>
        <v>823</v>
      </c>
      <c r="AJ1170" t="s">
        <v>32</v>
      </c>
    </row>
    <row r="1171" spans="1:36" x14ac:dyDescent="0.25">
      <c r="A1171">
        <v>7677.64</v>
      </c>
      <c r="B1171">
        <v>92868.653999999995</v>
      </c>
      <c r="C1171">
        <v>0.224</v>
      </c>
      <c r="D1171">
        <v>0</v>
      </c>
      <c r="E1171">
        <v>0.224</v>
      </c>
      <c r="F1171">
        <v>92868.653999999995</v>
      </c>
      <c r="G1171">
        <v>0.224</v>
      </c>
      <c r="H1171">
        <v>0</v>
      </c>
      <c r="I1171">
        <v>0.224</v>
      </c>
      <c r="J1171" t="s">
        <v>28</v>
      </c>
      <c r="K1171">
        <v>1076.7900060899999</v>
      </c>
      <c r="L1171" t="s">
        <v>29</v>
      </c>
      <c r="M1171">
        <v>2.9572000000000002E-4</v>
      </c>
      <c r="N1171">
        <v>0</v>
      </c>
      <c r="O1171">
        <v>2.9572000000000002E-4</v>
      </c>
      <c r="P1171">
        <v>92868.618239999996</v>
      </c>
      <c r="Q1171">
        <v>2.5503999999999999E-2</v>
      </c>
      <c r="R1171">
        <v>0</v>
      </c>
      <c r="S1171">
        <v>2.5503999999999999E-2</v>
      </c>
      <c r="T1171">
        <v>3.576E-2</v>
      </c>
      <c r="U1171">
        <v>3.576E-2</v>
      </c>
      <c r="V1171" s="1" t="s">
        <v>64</v>
      </c>
      <c r="W1171" s="1" t="s">
        <v>306</v>
      </c>
      <c r="X1171">
        <v>18241.535524999999</v>
      </c>
      <c r="Y1171">
        <v>111110.153765</v>
      </c>
      <c r="AA1171">
        <v>1</v>
      </c>
      <c r="AC1171" s="2"/>
      <c r="AD1171" s="2">
        <f t="shared" si="869"/>
        <v>0.15964285714285714</v>
      </c>
      <c r="AE1171" s="2">
        <f t="shared" si="869"/>
        <v>0.15964285714285714</v>
      </c>
      <c r="AF1171" s="2">
        <f t="shared" si="870"/>
        <v>0.11385714285714285</v>
      </c>
      <c r="AG1171" s="2">
        <f t="shared" si="870"/>
        <v>0.11385714285714285</v>
      </c>
      <c r="AH1171" s="3">
        <f>INDEX([1]IDEN_level_ids!$B:$B,MATCH(V1171,[1]IDEN_level_ids!$A:$A,0),1)</f>
        <v>1220</v>
      </c>
      <c r="AI1171" s="3">
        <f>INDEX([1]IDEN_level_ids!$B:$B,MATCH(W1171,[1]IDEN_level_ids!$A:$A,0),1)</f>
        <v>804</v>
      </c>
      <c r="AJ1171" t="s">
        <v>32</v>
      </c>
    </row>
    <row r="1172" spans="1:36" x14ac:dyDescent="0.25">
      <c r="A1172">
        <v>2303.0970000000002</v>
      </c>
      <c r="B1172">
        <v>92865.176000000007</v>
      </c>
      <c r="C1172">
        <v>0.223</v>
      </c>
      <c r="D1172">
        <v>0</v>
      </c>
      <c r="E1172">
        <v>0.223</v>
      </c>
      <c r="F1172">
        <v>92865.176000000007</v>
      </c>
      <c r="G1172">
        <v>0.223</v>
      </c>
      <c r="H1172">
        <v>0</v>
      </c>
      <c r="I1172">
        <v>0.223</v>
      </c>
      <c r="J1172" t="s">
        <v>28</v>
      </c>
      <c r="K1172">
        <v>1076.82584036</v>
      </c>
      <c r="L1172" t="s">
        <v>29</v>
      </c>
      <c r="M1172">
        <v>4.1536999999999998E-4</v>
      </c>
      <c r="N1172">
        <v>0</v>
      </c>
      <c r="O1172">
        <v>4.1536999999999998E-4</v>
      </c>
      <c r="P1172">
        <v>92865.527786999999</v>
      </c>
      <c r="Q1172">
        <v>3.5822E-2</v>
      </c>
      <c r="R1172">
        <v>0</v>
      </c>
      <c r="S1172">
        <v>3.5822E-2</v>
      </c>
      <c r="T1172">
        <v>-0.35178999999999999</v>
      </c>
      <c r="U1172">
        <v>-0.35178999999999999</v>
      </c>
      <c r="V1172" s="1" t="s">
        <v>164</v>
      </c>
      <c r="W1172" s="1" t="s">
        <v>311</v>
      </c>
      <c r="X1172">
        <v>23751.498350900001</v>
      </c>
      <c r="Y1172">
        <v>116617.026138</v>
      </c>
      <c r="AA1172">
        <v>1</v>
      </c>
      <c r="AC1172" s="2"/>
      <c r="AD1172" s="2">
        <f t="shared" si="869"/>
        <v>-1.5775336322869955</v>
      </c>
      <c r="AE1172" s="2">
        <f t="shared" si="869"/>
        <v>-1.5775336322869955</v>
      </c>
      <c r="AF1172" s="2">
        <f t="shared" si="870"/>
        <v>0.16063677130044843</v>
      </c>
      <c r="AG1172" s="2">
        <f t="shared" si="870"/>
        <v>0.16063677130044843</v>
      </c>
      <c r="AH1172" s="3">
        <f>INDEX([1]IDEN_level_ids!$B:$B,MATCH(V1172,[1]IDEN_level_ids!$A:$A,0),1)</f>
        <v>1188</v>
      </c>
      <c r="AI1172" s="3">
        <f>INDEX([1]IDEN_level_ids!$B:$B,MATCH(W1172,[1]IDEN_level_ids!$A:$A,0),1)</f>
        <v>742</v>
      </c>
      <c r="AJ1172" t="s">
        <v>32</v>
      </c>
    </row>
    <row r="1173" spans="1:36" hidden="1" x14ac:dyDescent="0.25">
      <c r="A1173">
        <v>30703.444</v>
      </c>
      <c r="B1173" t="s">
        <v>28</v>
      </c>
      <c r="C1173" t="s">
        <v>28</v>
      </c>
      <c r="D1173" t="s">
        <v>28</v>
      </c>
      <c r="E1173" t="s">
        <v>28</v>
      </c>
      <c r="F1173">
        <v>92859.008000000002</v>
      </c>
      <c r="G1173">
        <v>0.28399999999999997</v>
      </c>
      <c r="H1173">
        <v>0</v>
      </c>
      <c r="I1173">
        <v>0.28399999999999997</v>
      </c>
      <c r="J1173" t="s">
        <v>28</v>
      </c>
      <c r="K1173">
        <v>1076.89047637</v>
      </c>
      <c r="L1173" t="s">
        <v>29</v>
      </c>
      <c r="M1173">
        <v>2.1735E-4</v>
      </c>
      <c r="N1173">
        <v>0</v>
      </c>
      <c r="O1173">
        <v>2.1735E-4</v>
      </c>
      <c r="P1173">
        <v>92859.953907999996</v>
      </c>
      <c r="Q1173">
        <v>1.8742000000000002E-2</v>
      </c>
      <c r="R1173">
        <v>0</v>
      </c>
      <c r="S1173">
        <v>1.8742000000000002E-2</v>
      </c>
      <c r="T1173" t="s">
        <v>28</v>
      </c>
      <c r="U1173" t="s">
        <v>28</v>
      </c>
      <c r="V1173" s="1" t="s">
        <v>199</v>
      </c>
      <c r="W1173" s="1" t="s">
        <v>271</v>
      </c>
      <c r="X1173">
        <v>27138.5412841</v>
      </c>
      <c r="Y1173">
        <v>119998.495192</v>
      </c>
      <c r="Z1173" t="s">
        <v>35</v>
      </c>
      <c r="AA1173">
        <v>0</v>
      </c>
      <c r="AC1173">
        <f t="shared" ref="AC1173:AC1176" si="871">IF(ROUND($F1173,2)=IF($AA1172=0,IF($AA1171=0,IF($AA1170=0,ROUND($F1169,2),ROUND($F1170,2)),ROUND($F1171,2)),ROUND($F1172,2)),   0,1)</f>
        <v>1</v>
      </c>
      <c r="AD1173" s="2" t="e">
        <f t="shared" si="869"/>
        <v>#VALUE!</v>
      </c>
      <c r="AE1173" s="2" t="e">
        <f>($F1173-$Y1173+$X1173)/$E1173*$AA1173</f>
        <v>#VALUE!</v>
      </c>
      <c r="AF1173" s="2">
        <f t="shared" si="870"/>
        <v>6.5992957746478884E-2</v>
      </c>
      <c r="AG1173" s="2">
        <f t="shared" si="870"/>
        <v>6.5992957746478884E-2</v>
      </c>
      <c r="AH1173" s="3">
        <f>INDEX([1]IDEN_level_ids!$B:$B,MATCH(V1173,[1]IDEN_level_ids!$A:$A,0),1)</f>
        <v>1162</v>
      </c>
      <c r="AI1173" s="3">
        <f>INDEX([1]IDEN_level_ids!$B:$B,MATCH(W1173,[1]IDEN_level_ids!$A:$A,0),1)</f>
        <v>661</v>
      </c>
      <c r="AJ1173" t="s">
        <v>32</v>
      </c>
    </row>
    <row r="1174" spans="1:36" x14ac:dyDescent="0.25">
      <c r="A1174">
        <v>30703.444</v>
      </c>
      <c r="B1174">
        <v>92859.008000000002</v>
      </c>
      <c r="C1174">
        <v>0.28399999999999997</v>
      </c>
      <c r="D1174">
        <v>0</v>
      </c>
      <c r="E1174">
        <v>0.28399999999999997</v>
      </c>
      <c r="F1174">
        <v>92859.008000000002</v>
      </c>
      <c r="G1174">
        <v>0.28399999999999997</v>
      </c>
      <c r="H1174">
        <v>0</v>
      </c>
      <c r="I1174">
        <v>0.28399999999999997</v>
      </c>
      <c r="J1174" t="s">
        <v>28</v>
      </c>
      <c r="K1174">
        <v>1076.8987577</v>
      </c>
      <c r="L1174" t="s">
        <v>29</v>
      </c>
      <c r="M1174">
        <v>1.3205000000000001E-3</v>
      </c>
      <c r="N1174">
        <v>0</v>
      </c>
      <c r="O1174">
        <v>1.3205000000000001E-3</v>
      </c>
      <c r="P1174">
        <v>92859.239820000003</v>
      </c>
      <c r="Q1174">
        <v>0.11386</v>
      </c>
      <c r="R1174">
        <v>0</v>
      </c>
      <c r="S1174">
        <v>0.11386</v>
      </c>
      <c r="T1174" t="s">
        <v>28</v>
      </c>
      <c r="U1174">
        <v>-0.10492</v>
      </c>
      <c r="V1174" s="1" t="s">
        <v>364</v>
      </c>
      <c r="W1174" s="1" t="s">
        <v>331</v>
      </c>
      <c r="X1174">
        <v>40098.614008999997</v>
      </c>
      <c r="Y1174">
        <v>132957.85383000001</v>
      </c>
      <c r="Z1174" t="s">
        <v>67</v>
      </c>
      <c r="AA1174">
        <v>4.7E-2</v>
      </c>
      <c r="AC1174">
        <f t="shared" si="871"/>
        <v>1</v>
      </c>
      <c r="AD1174" s="2">
        <f t="shared" si="869"/>
        <v>-0.36943661971830988</v>
      </c>
      <c r="AE1174" s="2">
        <f t="shared" si="869"/>
        <v>-0.36943661971830988</v>
      </c>
      <c r="AF1174" s="2">
        <f t="shared" si="870"/>
        <v>0.40091549295774653</v>
      </c>
      <c r="AG1174" s="2">
        <f t="shared" si="870"/>
        <v>0.40091549295774653</v>
      </c>
      <c r="AH1174" s="3">
        <f>INDEX([1]IDEN_level_ids!$B:$B,MATCH(V1174,[1]IDEN_level_ids!$A:$A,0),1)</f>
        <v>1104</v>
      </c>
      <c r="AI1174" s="3">
        <f>INDEX([1]IDEN_level_ids!$B:$B,MATCH(W1174,[1]IDEN_level_ids!$A:$A,0),1)</f>
        <v>474</v>
      </c>
      <c r="AJ1174" t="s">
        <v>32</v>
      </c>
    </row>
    <row r="1175" spans="1:36" x14ac:dyDescent="0.25">
      <c r="A1175">
        <v>30703.444</v>
      </c>
      <c r="B1175">
        <v>92859.008000000002</v>
      </c>
      <c r="C1175">
        <v>0.28399999999999997</v>
      </c>
      <c r="D1175">
        <v>0</v>
      </c>
      <c r="E1175">
        <v>0.28399999999999997</v>
      </c>
      <c r="F1175">
        <v>92859.008000000002</v>
      </c>
      <c r="G1175">
        <v>0.28399999999999997</v>
      </c>
      <c r="H1175">
        <v>0</v>
      </c>
      <c r="I1175">
        <v>0.28399999999999997</v>
      </c>
      <c r="J1175" t="s">
        <v>28</v>
      </c>
      <c r="K1175">
        <v>1076.8992585399999</v>
      </c>
      <c r="L1175" t="s">
        <v>29</v>
      </c>
      <c r="M1175">
        <v>7.4766999999999998E-4</v>
      </c>
      <c r="N1175">
        <v>0</v>
      </c>
      <c r="O1175">
        <v>7.4766999999999998E-4</v>
      </c>
      <c r="P1175">
        <v>92859.196630000006</v>
      </c>
      <c r="Q1175">
        <v>6.447E-2</v>
      </c>
      <c r="R1175">
        <v>0</v>
      </c>
      <c r="S1175">
        <v>6.447E-2</v>
      </c>
      <c r="T1175" t="s">
        <v>28</v>
      </c>
      <c r="U1175">
        <v>-0.10492</v>
      </c>
      <c r="V1175" s="1" t="s">
        <v>144</v>
      </c>
      <c r="W1175" s="1" t="s">
        <v>196</v>
      </c>
      <c r="X1175">
        <v>24788.009530800002</v>
      </c>
      <c r="Y1175">
        <v>117647.20616099999</v>
      </c>
      <c r="Z1175" t="s">
        <v>67</v>
      </c>
      <c r="AA1175">
        <v>3.4000000000000002E-2</v>
      </c>
      <c r="AC1175">
        <f t="shared" si="871"/>
        <v>0</v>
      </c>
      <c r="AD1175" s="2"/>
      <c r="AE1175" s="2">
        <f t="shared" ref="AE1175:AE1176" si="872">($F1175-$Y1175+$X1175)/$E1175*$AA1175</f>
        <v>-2.258248873133685E-2</v>
      </c>
      <c r="AF1175" s="2"/>
      <c r="AG1175" s="2">
        <f t="shared" ref="AF1170:AG1176" si="873">$S1175/$I1175</f>
        <v>0.22700704225352114</v>
      </c>
      <c r="AH1175" s="3">
        <f>INDEX([1]IDEN_level_ids!$B:$B,MATCH(V1175,[1]IDEN_level_ids!$A:$A,0),1)</f>
        <v>1175</v>
      </c>
      <c r="AI1175" s="3">
        <f>INDEX([1]IDEN_level_ids!$B:$B,MATCH(W1175,[1]IDEN_level_ids!$A:$A,0),1)</f>
        <v>720</v>
      </c>
      <c r="AJ1175" t="s">
        <v>32</v>
      </c>
    </row>
    <row r="1176" spans="1:36" x14ac:dyDescent="0.25">
      <c r="A1176">
        <v>30703.444</v>
      </c>
      <c r="B1176">
        <v>92859.008000000002</v>
      </c>
      <c r="C1176">
        <v>0.28399999999999997</v>
      </c>
      <c r="D1176">
        <v>0</v>
      </c>
      <c r="E1176">
        <v>0.28399999999999997</v>
      </c>
      <c r="F1176">
        <v>92859.008000000002</v>
      </c>
      <c r="G1176">
        <v>0.28399999999999997</v>
      </c>
      <c r="H1176">
        <v>0</v>
      </c>
      <c r="I1176">
        <v>0.28399999999999997</v>
      </c>
      <c r="J1176" t="s">
        <v>28</v>
      </c>
      <c r="K1176">
        <v>1076.90034098</v>
      </c>
      <c r="L1176" t="s">
        <v>29</v>
      </c>
      <c r="M1176">
        <v>3.6739999999999999E-4</v>
      </c>
      <c r="N1176">
        <v>0</v>
      </c>
      <c r="O1176">
        <v>3.6739999999999999E-4</v>
      </c>
      <c r="P1176">
        <v>92859.103294</v>
      </c>
      <c r="Q1176">
        <v>3.1681000000000001E-2</v>
      </c>
      <c r="R1176">
        <v>0</v>
      </c>
      <c r="S1176">
        <v>3.1681000000000001E-2</v>
      </c>
      <c r="T1176" t="s">
        <v>28</v>
      </c>
      <c r="U1176">
        <v>-0.10492</v>
      </c>
      <c r="V1176" s="1" t="s">
        <v>59</v>
      </c>
      <c r="W1176" s="1" t="s">
        <v>295</v>
      </c>
      <c r="X1176">
        <v>18063.346873999999</v>
      </c>
      <c r="Y1176">
        <v>110922.450168</v>
      </c>
      <c r="Z1176" t="s">
        <v>67</v>
      </c>
      <c r="AA1176">
        <v>0.91900000000000004</v>
      </c>
      <c r="AC1176">
        <f t="shared" si="871"/>
        <v>0</v>
      </c>
      <c r="AD1176" s="2"/>
      <c r="AE1176" s="2">
        <f t="shared" si="872"/>
        <v>-0.30836333097035817</v>
      </c>
      <c r="AF1176" s="2"/>
      <c r="AG1176" s="2">
        <f t="shared" si="873"/>
        <v>0.11155281690140846</v>
      </c>
      <c r="AH1176" s="3">
        <f>INDEX([1]IDEN_level_ids!$B:$B,MATCH(V1176,[1]IDEN_level_ids!$A:$A,0),1)</f>
        <v>1221</v>
      </c>
      <c r="AI1176" s="3">
        <f>INDEX([1]IDEN_level_ids!$B:$B,MATCH(W1176,[1]IDEN_level_ids!$A:$A,0),1)</f>
        <v>811</v>
      </c>
      <c r="AJ1176" t="s">
        <v>32</v>
      </c>
    </row>
    <row r="1177" spans="1:36" hidden="1" x14ac:dyDescent="0.25">
      <c r="A1177">
        <v>30703.444</v>
      </c>
      <c r="B1177" t="s">
        <v>28</v>
      </c>
      <c r="C1177" t="s">
        <v>28</v>
      </c>
      <c r="D1177" t="s">
        <v>28</v>
      </c>
      <c r="E1177" t="s">
        <v>28</v>
      </c>
      <c r="F1177">
        <v>92859.008000000002</v>
      </c>
      <c r="G1177">
        <v>0.28399999999999997</v>
      </c>
      <c r="H1177">
        <v>0</v>
      </c>
      <c r="I1177">
        <v>0.28399999999999997</v>
      </c>
      <c r="J1177" t="s">
        <v>28</v>
      </c>
      <c r="K1177">
        <v>1076.91334994</v>
      </c>
      <c r="L1177" t="s">
        <v>29</v>
      </c>
      <c r="M1177">
        <v>2.8064000000000002E-4</v>
      </c>
      <c r="N1177">
        <v>0</v>
      </c>
      <c r="O1177">
        <v>2.8064000000000002E-4</v>
      </c>
      <c r="P1177">
        <v>92857.981568999996</v>
      </c>
      <c r="Q1177">
        <v>2.4198000000000001E-2</v>
      </c>
      <c r="R1177">
        <v>0</v>
      </c>
      <c r="S1177">
        <v>2.4198000000000001E-2</v>
      </c>
      <c r="T1177" t="s">
        <v>28</v>
      </c>
      <c r="U1177" t="s">
        <v>28</v>
      </c>
      <c r="V1177" s="1" t="s">
        <v>124</v>
      </c>
      <c r="W1177" s="1" t="s">
        <v>350</v>
      </c>
      <c r="X1177">
        <v>13887.5613244</v>
      </c>
      <c r="Y1177">
        <v>106745.54289300001</v>
      </c>
      <c r="Z1177" t="s">
        <v>35</v>
      </c>
      <c r="AA1177">
        <v>0</v>
      </c>
      <c r="AC1177">
        <f t="shared" ref="AC1177:AC1178" si="874">IF(ROUND($F1177,2)=IF($AA1176=0,IF($AA1175=0,IF($AA1174=0,ROUND($F1173,2),ROUND($F1174,2)),ROUND($F1175,2)),ROUND($F1176,2)),   0,1)</f>
        <v>0</v>
      </c>
      <c r="AD1177" s="2" t="e">
        <f t="shared" ref="AD1177:AE1181" si="875">$U1177/$E1177</f>
        <v>#VALUE!</v>
      </c>
      <c r="AE1177" s="2" t="e">
        <f>($F1177-$Y1177+$X1177)/$E1177*$AA1177</f>
        <v>#VALUE!</v>
      </c>
      <c r="AF1177" s="2">
        <f t="shared" ref="AF1177:AG1181" si="876">$S1177/$I1177</f>
        <v>8.5204225352112681E-2</v>
      </c>
      <c r="AG1177" s="2">
        <f t="shared" si="876"/>
        <v>8.5204225352112681E-2</v>
      </c>
      <c r="AH1177" s="3">
        <f>INDEX([1]IDEN_level_ids!$B:$B,MATCH(V1177,[1]IDEN_level_ids!$A:$A,0),1)</f>
        <v>1240</v>
      </c>
      <c r="AI1177" s="3">
        <f>INDEX([1]IDEN_level_ids!$B:$B,MATCH(W1177,[1]IDEN_level_ids!$A:$A,0),1)</f>
        <v>845</v>
      </c>
      <c r="AJ1177" t="s">
        <v>32</v>
      </c>
    </row>
    <row r="1178" spans="1:36" x14ac:dyDescent="0.25">
      <c r="A1178">
        <v>15336.395</v>
      </c>
      <c r="B1178">
        <v>92817.645000000004</v>
      </c>
      <c r="C1178">
        <v>0.223</v>
      </c>
      <c r="D1178">
        <v>0</v>
      </c>
      <c r="E1178">
        <v>0.223</v>
      </c>
      <c r="F1178">
        <v>92817.645000000004</v>
      </c>
      <c r="G1178">
        <v>0.223</v>
      </c>
      <c r="H1178">
        <v>0</v>
      </c>
      <c r="I1178">
        <v>0.223</v>
      </c>
      <c r="J1178" t="s">
        <v>28</v>
      </c>
      <c r="K1178">
        <v>1077.3801608399999</v>
      </c>
      <c r="L1178" t="s">
        <v>29</v>
      </c>
      <c r="M1178">
        <v>3.3149999999999998E-4</v>
      </c>
      <c r="N1178">
        <v>0</v>
      </c>
      <c r="O1178">
        <v>3.3149999999999998E-4</v>
      </c>
      <c r="P1178">
        <v>92817.747749999995</v>
      </c>
      <c r="Q1178">
        <v>2.8559000000000001E-2</v>
      </c>
      <c r="R1178">
        <v>0</v>
      </c>
      <c r="S1178">
        <v>2.8559000000000001E-2</v>
      </c>
      <c r="T1178">
        <v>-0.10274999999999999</v>
      </c>
      <c r="U1178">
        <v>-0.10274999999999999</v>
      </c>
      <c r="V1178" s="1" t="s">
        <v>59</v>
      </c>
      <c r="W1178" s="1" t="s">
        <v>298</v>
      </c>
      <c r="X1178">
        <v>18063.346873999999</v>
      </c>
      <c r="Y1178">
        <v>110881.094624</v>
      </c>
      <c r="AA1178">
        <v>1</v>
      </c>
      <c r="AC1178" s="2"/>
      <c r="AD1178" s="2">
        <f t="shared" si="875"/>
        <v>-0.46076233183856496</v>
      </c>
      <c r="AE1178" s="2">
        <f t="shared" si="875"/>
        <v>-0.46076233183856496</v>
      </c>
      <c r="AF1178" s="2">
        <f t="shared" si="876"/>
        <v>0.12806726457399104</v>
      </c>
      <c r="AG1178" s="2">
        <f t="shared" si="876"/>
        <v>0.12806726457399104</v>
      </c>
      <c r="AH1178" s="3">
        <f>INDEX([1]IDEN_level_ids!$B:$B,MATCH(V1178,[1]IDEN_level_ids!$A:$A,0),1)</f>
        <v>1221</v>
      </c>
      <c r="AI1178" s="3">
        <f>INDEX([1]IDEN_level_ids!$B:$B,MATCH(W1178,[1]IDEN_level_ids!$A:$A,0),1)</f>
        <v>810</v>
      </c>
      <c r="AJ1178" t="s">
        <v>32</v>
      </c>
    </row>
    <row r="1179" spans="1:36" x14ac:dyDescent="0.25">
      <c r="A1179">
        <v>7667.0889999999999</v>
      </c>
      <c r="B1179">
        <v>92811.623000000007</v>
      </c>
      <c r="C1179">
        <v>0.224</v>
      </c>
      <c r="D1179">
        <v>0</v>
      </c>
      <c r="E1179">
        <v>0.224</v>
      </c>
      <c r="F1179">
        <v>92811.623000000007</v>
      </c>
      <c r="G1179">
        <v>0.224</v>
      </c>
      <c r="H1179">
        <v>0</v>
      </c>
      <c r="I1179">
        <v>0.224</v>
      </c>
      <c r="J1179" t="s">
        <v>28</v>
      </c>
      <c r="K1179">
        <v>1077.44739181</v>
      </c>
      <c r="L1179" t="s">
        <v>29</v>
      </c>
      <c r="M1179">
        <v>3.6932000000000002E-4</v>
      </c>
      <c r="N1179">
        <v>0</v>
      </c>
      <c r="O1179">
        <v>3.6932000000000002E-4</v>
      </c>
      <c r="P1179">
        <v>92811.956072999994</v>
      </c>
      <c r="Q1179">
        <v>3.1813000000000001E-2</v>
      </c>
      <c r="R1179">
        <v>0</v>
      </c>
      <c r="S1179">
        <v>3.1813000000000001E-2</v>
      </c>
      <c r="T1179">
        <v>-0.33306999999999998</v>
      </c>
      <c r="U1179">
        <v>-0.33306999999999998</v>
      </c>
      <c r="V1179" s="1" t="s">
        <v>242</v>
      </c>
      <c r="W1179" s="1" t="s">
        <v>174</v>
      </c>
      <c r="X1179">
        <v>28720.701474900001</v>
      </c>
      <c r="Y1179">
        <v>121532.657548</v>
      </c>
      <c r="AA1179">
        <v>1</v>
      </c>
      <c r="AC1179" s="2"/>
      <c r="AD1179" s="2">
        <f t="shared" si="875"/>
        <v>-1.4869196428571427</v>
      </c>
      <c r="AE1179" s="2">
        <f t="shared" si="875"/>
        <v>-1.4869196428571427</v>
      </c>
      <c r="AF1179" s="2">
        <f t="shared" si="876"/>
        <v>0.14202232142857144</v>
      </c>
      <c r="AG1179" s="2">
        <f t="shared" si="876"/>
        <v>0.14202232142857144</v>
      </c>
      <c r="AH1179" s="3">
        <f>INDEX([1]IDEN_level_ids!$B:$B,MATCH(V1179,[1]IDEN_level_ids!$A:$A,0),1)</f>
        <v>1155</v>
      </c>
      <c r="AI1179" s="3">
        <f>INDEX([1]IDEN_level_ids!$B:$B,MATCH(W1179,[1]IDEN_level_ids!$A:$A,0),1)</f>
        <v>636</v>
      </c>
      <c r="AJ1179" t="s">
        <v>32</v>
      </c>
    </row>
    <row r="1180" spans="1:36" x14ac:dyDescent="0.25">
      <c r="A1180">
        <v>22995.514999999999</v>
      </c>
      <c r="B1180">
        <v>92801.342999999993</v>
      </c>
      <c r="C1180">
        <v>0.222</v>
      </c>
      <c r="D1180">
        <v>0</v>
      </c>
      <c r="E1180">
        <v>0.222</v>
      </c>
      <c r="F1180">
        <v>92801.342999999993</v>
      </c>
      <c r="G1180">
        <v>0.222</v>
      </c>
      <c r="H1180">
        <v>0</v>
      </c>
      <c r="I1180">
        <v>0.222</v>
      </c>
      <c r="J1180" t="s">
        <v>28</v>
      </c>
      <c r="K1180">
        <v>1077.5697364600001</v>
      </c>
      <c r="L1180" t="s">
        <v>29</v>
      </c>
      <c r="M1180">
        <v>7.6935999999999997E-4</v>
      </c>
      <c r="N1180">
        <v>0</v>
      </c>
      <c r="O1180">
        <v>7.6935999999999997E-4</v>
      </c>
      <c r="P1180">
        <v>92801.418430000005</v>
      </c>
      <c r="Q1180">
        <v>6.6257999999999997E-2</v>
      </c>
      <c r="R1180">
        <v>0</v>
      </c>
      <c r="S1180">
        <v>6.6257999999999997E-2</v>
      </c>
      <c r="T1180">
        <v>-7.5429999999999997E-2</v>
      </c>
      <c r="U1180">
        <v>-7.5429999999999997E-2</v>
      </c>
      <c r="V1180" s="1" t="s">
        <v>108</v>
      </c>
      <c r="W1180" s="1" t="s">
        <v>240</v>
      </c>
      <c r="X1180">
        <v>23651.8679854</v>
      </c>
      <c r="Y1180">
        <v>116453.286415</v>
      </c>
      <c r="AA1180">
        <v>1</v>
      </c>
      <c r="AC1180" s="2"/>
      <c r="AD1180" s="2">
        <f t="shared" si="875"/>
        <v>-0.33977477477477475</v>
      </c>
      <c r="AE1180" s="2">
        <f t="shared" si="875"/>
        <v>-0.33977477477477475</v>
      </c>
      <c r="AF1180" s="2">
        <f t="shared" si="876"/>
        <v>0.29845945945945945</v>
      </c>
      <c r="AG1180" s="2">
        <f t="shared" si="876"/>
        <v>0.29845945945945945</v>
      </c>
      <c r="AH1180" s="3">
        <f>INDEX([1]IDEN_level_ids!$B:$B,MATCH(V1180,[1]IDEN_level_ids!$A:$A,0),1)</f>
        <v>1186</v>
      </c>
      <c r="AI1180" s="3">
        <f>INDEX([1]IDEN_level_ids!$B:$B,MATCH(W1180,[1]IDEN_level_ids!$A:$A,0),1)</f>
        <v>743</v>
      </c>
      <c r="AJ1180" t="s">
        <v>32</v>
      </c>
    </row>
    <row r="1181" spans="1:36" x14ac:dyDescent="0.25">
      <c r="A1181">
        <v>1532.867</v>
      </c>
      <c r="B1181">
        <v>92796.856</v>
      </c>
      <c r="C1181">
        <v>0.223</v>
      </c>
      <c r="D1181">
        <v>0</v>
      </c>
      <c r="E1181">
        <v>0.223</v>
      </c>
      <c r="F1181">
        <v>92796.856</v>
      </c>
      <c r="G1181">
        <v>0.223</v>
      </c>
      <c r="H1181">
        <v>0</v>
      </c>
      <c r="I1181">
        <v>0.223</v>
      </c>
      <c r="J1181" t="s">
        <v>28</v>
      </c>
      <c r="K1181">
        <v>1077.6149789999999</v>
      </c>
      <c r="L1181" t="s">
        <v>29</v>
      </c>
      <c r="M1181">
        <v>1.696E-4</v>
      </c>
      <c r="N1181">
        <v>0</v>
      </c>
      <c r="O1181">
        <v>1.696E-4</v>
      </c>
      <c r="P1181">
        <v>92797.522259000005</v>
      </c>
      <c r="Q1181">
        <v>1.4605E-2</v>
      </c>
      <c r="R1181">
        <v>0</v>
      </c>
      <c r="S1181">
        <v>1.4605E-2</v>
      </c>
      <c r="T1181" t="s">
        <v>28</v>
      </c>
      <c r="U1181">
        <v>1.2829999999999999E-2</v>
      </c>
      <c r="V1181" s="1" t="s">
        <v>110</v>
      </c>
      <c r="W1181" s="1" t="s">
        <v>198</v>
      </c>
      <c r="X1181">
        <v>10032.915140999999</v>
      </c>
      <c r="Y1181">
        <v>102830.4374</v>
      </c>
      <c r="Z1181" t="s">
        <v>67</v>
      </c>
      <c r="AA1181">
        <v>0.16800000000000001</v>
      </c>
      <c r="AC1181">
        <f t="shared" ref="AC1181:AC1182" si="877">IF(ROUND($F1181,2)=IF($AA1180=0,IF($AA1179=0,IF($AA1178=0,ROUND($F1177,2),ROUND($F1178,2)),ROUND($F1179,2)),ROUND($F1180,2)),   0,1)</f>
        <v>1</v>
      </c>
      <c r="AD1181" s="2">
        <f t="shared" si="875"/>
        <v>5.7533632286995512E-2</v>
      </c>
      <c r="AE1181" s="2">
        <f t="shared" si="875"/>
        <v>5.7533632286995512E-2</v>
      </c>
      <c r="AF1181" s="2">
        <f t="shared" si="876"/>
        <v>6.5493273542600899E-2</v>
      </c>
      <c r="AG1181" s="2">
        <f t="shared" si="876"/>
        <v>6.5493273542600899E-2</v>
      </c>
      <c r="AH1181" s="3">
        <f>INDEX([1]IDEN_level_ids!$B:$B,MATCH(V1181,[1]IDEN_level_ids!$A:$A,0),1)</f>
        <v>1248</v>
      </c>
      <c r="AI1181" s="3">
        <f>INDEX([1]IDEN_level_ids!$B:$B,MATCH(W1181,[1]IDEN_level_ids!$A:$A,0),1)</f>
        <v>879</v>
      </c>
      <c r="AJ1181" t="s">
        <v>32</v>
      </c>
    </row>
    <row r="1182" spans="1:36" x14ac:dyDescent="0.25">
      <c r="A1182">
        <v>1532.867</v>
      </c>
      <c r="B1182">
        <v>92796.856</v>
      </c>
      <c r="C1182">
        <v>0.223</v>
      </c>
      <c r="D1182">
        <v>0</v>
      </c>
      <c r="E1182">
        <v>0.223</v>
      </c>
      <c r="F1182">
        <v>92796.856</v>
      </c>
      <c r="G1182">
        <v>0.223</v>
      </c>
      <c r="H1182">
        <v>0</v>
      </c>
      <c r="I1182">
        <v>0.223</v>
      </c>
      <c r="J1182" t="s">
        <v>28</v>
      </c>
      <c r="K1182">
        <v>1077.6244528300001</v>
      </c>
      <c r="L1182" t="s">
        <v>29</v>
      </c>
      <c r="M1182">
        <v>2.8458999999999998E-4</v>
      </c>
      <c r="N1182">
        <v>0</v>
      </c>
      <c r="O1182">
        <v>2.8458999999999998E-4</v>
      </c>
      <c r="P1182">
        <v>92796.706437999994</v>
      </c>
      <c r="Q1182">
        <v>2.4506E-2</v>
      </c>
      <c r="R1182">
        <v>0</v>
      </c>
      <c r="S1182">
        <v>2.4506E-2</v>
      </c>
      <c r="T1182" t="s">
        <v>28</v>
      </c>
      <c r="U1182">
        <v>1.2829999999999999E-2</v>
      </c>
      <c r="V1182" s="1" t="s">
        <v>142</v>
      </c>
      <c r="W1182" s="1" t="s">
        <v>222</v>
      </c>
      <c r="X1182">
        <v>22527.714745000001</v>
      </c>
      <c r="Y1182">
        <v>115324.421183</v>
      </c>
      <c r="Z1182" t="s">
        <v>67</v>
      </c>
      <c r="AA1182">
        <v>0.83199999999999996</v>
      </c>
      <c r="AC1182">
        <f t="shared" si="877"/>
        <v>0</v>
      </c>
      <c r="AD1182" s="2"/>
      <c r="AE1182" s="2">
        <f>($F1182-$Y1182+$X1182)/$E1182*$AA1182</f>
        <v>0.55800710314772017</v>
      </c>
      <c r="AF1182" s="2"/>
      <c r="AG1182" s="2">
        <f t="shared" ref="AG1182" si="878">$S1182/$I1182</f>
        <v>0.10989237668161435</v>
      </c>
      <c r="AH1182" s="3">
        <f>INDEX([1]IDEN_level_ids!$B:$B,MATCH(V1182,[1]IDEN_level_ids!$A:$A,0),1)</f>
        <v>1193</v>
      </c>
      <c r="AI1182" s="3">
        <f>INDEX([1]IDEN_level_ids!$B:$B,MATCH(W1182,[1]IDEN_level_ids!$A:$A,0),1)</f>
        <v>764</v>
      </c>
      <c r="AJ1182" t="s">
        <v>32</v>
      </c>
    </row>
    <row r="1183" spans="1:36" hidden="1" x14ac:dyDescent="0.25">
      <c r="A1183">
        <v>3064.973</v>
      </c>
      <c r="B1183" t="s">
        <v>28</v>
      </c>
      <c r="C1183" t="s">
        <v>28</v>
      </c>
      <c r="D1183" t="s">
        <v>28</v>
      </c>
      <c r="E1183" t="s">
        <v>28</v>
      </c>
      <c r="F1183">
        <v>92786.618000000002</v>
      </c>
      <c r="G1183">
        <v>0.223</v>
      </c>
      <c r="H1183">
        <v>0</v>
      </c>
      <c r="I1183">
        <v>0.223</v>
      </c>
      <c r="J1183" t="s">
        <v>28</v>
      </c>
      <c r="K1183">
        <v>1077.7260839</v>
      </c>
      <c r="L1183" t="s">
        <v>29</v>
      </c>
      <c r="M1183">
        <v>1.2474000000000001E-3</v>
      </c>
      <c r="N1183">
        <v>0</v>
      </c>
      <c r="O1183">
        <v>1.2474000000000001E-3</v>
      </c>
      <c r="P1183">
        <v>92787.955579999994</v>
      </c>
      <c r="Q1183">
        <v>0.10739</v>
      </c>
      <c r="R1183">
        <v>0</v>
      </c>
      <c r="S1183">
        <v>0.10739</v>
      </c>
      <c r="T1183" t="s">
        <v>28</v>
      </c>
      <c r="U1183" t="s">
        <v>28</v>
      </c>
      <c r="V1183" s="1" t="s">
        <v>409</v>
      </c>
      <c r="W1183" s="1" t="s">
        <v>173</v>
      </c>
      <c r="X1183">
        <v>28885.126241000002</v>
      </c>
      <c r="Y1183">
        <v>121673.08182000001</v>
      </c>
      <c r="Z1183" t="s">
        <v>35</v>
      </c>
      <c r="AA1183">
        <v>0</v>
      </c>
      <c r="AC1183" s="2"/>
      <c r="AD1183" s="2" t="e">
        <f t="shared" ref="AD1183:AE1184" si="879">$U1183/$E1183</f>
        <v>#VALUE!</v>
      </c>
      <c r="AE1183" s="2" t="e">
        <f t="shared" si="879"/>
        <v>#VALUE!</v>
      </c>
      <c r="AF1183" s="2">
        <f t="shared" ref="AF1183:AG1184" si="880">$S1183/$I1183</f>
        <v>0.48156950672645737</v>
      </c>
      <c r="AG1183" s="2">
        <f t="shared" si="880"/>
        <v>0.48156950672645737</v>
      </c>
      <c r="AH1183" s="3">
        <f>INDEX([1]IDEN_level_ids!$B:$B,MATCH(V1183,[1]IDEN_level_ids!$A:$A,0),1)</f>
        <v>1154</v>
      </c>
      <c r="AI1183" s="3">
        <f>INDEX([1]IDEN_level_ids!$B:$B,MATCH(W1183,[1]IDEN_level_ids!$A:$A,0),1)</f>
        <v>633</v>
      </c>
      <c r="AJ1183" t="s">
        <v>32</v>
      </c>
    </row>
    <row r="1184" spans="1:36" x14ac:dyDescent="0.25">
      <c r="A1184">
        <v>3064.973</v>
      </c>
      <c r="B1184">
        <v>92786.618000000002</v>
      </c>
      <c r="C1184">
        <v>0.223</v>
      </c>
      <c r="D1184">
        <v>0</v>
      </c>
      <c r="E1184">
        <v>0.223</v>
      </c>
      <c r="F1184">
        <v>92786.618000000002</v>
      </c>
      <c r="G1184">
        <v>0.223</v>
      </c>
      <c r="H1184">
        <v>0</v>
      </c>
      <c r="I1184">
        <v>0.223</v>
      </c>
      <c r="J1184" t="s">
        <v>28</v>
      </c>
      <c r="K1184">
        <v>1077.74314108</v>
      </c>
      <c r="L1184" t="s">
        <v>29</v>
      </c>
      <c r="M1184">
        <v>9.0917999999999999E-4</v>
      </c>
      <c r="N1184">
        <v>0</v>
      </c>
      <c r="O1184">
        <v>9.0917999999999999E-4</v>
      </c>
      <c r="P1184">
        <v>92786.487047000002</v>
      </c>
      <c r="Q1184">
        <v>7.8274999999999997E-2</v>
      </c>
      <c r="R1184">
        <v>0</v>
      </c>
      <c r="S1184">
        <v>7.8274999999999997E-2</v>
      </c>
      <c r="T1184">
        <v>0.13095000000000001</v>
      </c>
      <c r="U1184">
        <v>0.13095000000000001</v>
      </c>
      <c r="V1184" s="1" t="s">
        <v>144</v>
      </c>
      <c r="W1184" s="1" t="s">
        <v>163</v>
      </c>
      <c r="X1184">
        <v>24788.009530800002</v>
      </c>
      <c r="Y1184">
        <v>117574.49657800001</v>
      </c>
      <c r="AA1184">
        <v>1</v>
      </c>
      <c r="AC1184" s="2"/>
      <c r="AD1184" s="2">
        <f>$U1184/$E1184</f>
        <v>0.5872197309417041</v>
      </c>
      <c r="AE1184" s="2">
        <f>$U1184/$E1184</f>
        <v>0.5872197309417041</v>
      </c>
      <c r="AF1184" s="2">
        <f>$S1184/$I1184</f>
        <v>0.35100896860986547</v>
      </c>
      <c r="AG1184" s="2">
        <f>$S1184/$I1184</f>
        <v>0.35100896860986547</v>
      </c>
      <c r="AH1184" s="3">
        <f>INDEX([1]IDEN_level_ids!$B:$B,MATCH(V1184,[1]IDEN_level_ids!$A:$A,0),1)</f>
        <v>1175</v>
      </c>
      <c r="AI1184" s="3">
        <f>INDEX([1]IDEN_level_ids!$B:$B,MATCH(W1184,[1]IDEN_level_ids!$A:$A,0),1)</f>
        <v>722</v>
      </c>
      <c r="AJ1184" t="s">
        <v>32</v>
      </c>
    </row>
    <row r="1185" spans="1:36" x14ac:dyDescent="0.25">
      <c r="A1185">
        <v>30647.151000000002</v>
      </c>
      <c r="B1185">
        <v>92783.17</v>
      </c>
      <c r="C1185">
        <v>0.222</v>
      </c>
      <c r="D1185">
        <v>0</v>
      </c>
      <c r="E1185">
        <v>0.222</v>
      </c>
      <c r="F1185">
        <v>92783.17</v>
      </c>
      <c r="G1185">
        <v>0.222</v>
      </c>
      <c r="H1185">
        <v>0</v>
      </c>
      <c r="I1185">
        <v>0.222</v>
      </c>
      <c r="J1185" t="s">
        <v>28</v>
      </c>
      <c r="K1185">
        <v>1077.77429396</v>
      </c>
      <c r="L1185" t="s">
        <v>29</v>
      </c>
      <c r="M1185">
        <v>4.3937000000000002E-4</v>
      </c>
      <c r="N1185">
        <v>0</v>
      </c>
      <c r="O1185">
        <v>4.3937000000000002E-4</v>
      </c>
      <c r="P1185">
        <v>92783.805070000002</v>
      </c>
      <c r="Q1185">
        <v>3.7824999999999998E-2</v>
      </c>
      <c r="R1185">
        <v>0</v>
      </c>
      <c r="S1185">
        <v>3.7824999999999998E-2</v>
      </c>
      <c r="T1185" t="s">
        <v>28</v>
      </c>
      <c r="U1185">
        <v>-0.13666</v>
      </c>
      <c r="V1185" s="1" t="s">
        <v>159</v>
      </c>
      <c r="W1185" s="1" t="s">
        <v>258</v>
      </c>
      <c r="X1185">
        <v>26095.220719299999</v>
      </c>
      <c r="Y1185">
        <v>118879.02578900001</v>
      </c>
      <c r="Z1185" t="s">
        <v>67</v>
      </c>
      <c r="AA1185">
        <v>0.61199999999999999</v>
      </c>
      <c r="AC1185">
        <f t="shared" ref="AC1185:AC1186" si="881">IF(ROUND($F1185,2)=IF($AA1184=0,IF($AA1183=0,IF($AA1182=0,ROUND($F1181,2),ROUND($F1182,2)),ROUND($F1183,2)),ROUND($F1184,2)),   0,1)</f>
        <v>1</v>
      </c>
      <c r="AD1185" s="2">
        <f t="shared" ref="AD1185:AE1185" si="882">$U1185/$E1185</f>
        <v>-0.61558558558558563</v>
      </c>
      <c r="AE1185" s="2">
        <f t="shared" si="882"/>
        <v>-0.61558558558558563</v>
      </c>
      <c r="AF1185" s="2">
        <f t="shared" ref="AF1185:AG1185" si="883">$S1185/$I1185</f>
        <v>0.17038288288288286</v>
      </c>
      <c r="AG1185" s="2">
        <f t="shared" si="883"/>
        <v>0.17038288288288286</v>
      </c>
      <c r="AH1185" s="3">
        <f>INDEX([1]IDEN_level_ids!$B:$B,MATCH(V1185,[1]IDEN_level_ids!$A:$A,0),1)</f>
        <v>1169</v>
      </c>
      <c r="AI1185" s="3">
        <f>INDEX([1]IDEN_level_ids!$B:$B,MATCH(W1185,[1]IDEN_level_ids!$A:$A,0),1)</f>
        <v>685</v>
      </c>
      <c r="AJ1185" t="s">
        <v>32</v>
      </c>
    </row>
    <row r="1186" spans="1:36" x14ac:dyDescent="0.25">
      <c r="A1186">
        <v>30647.151000000002</v>
      </c>
      <c r="B1186">
        <v>92783.17</v>
      </c>
      <c r="C1186">
        <v>0.222</v>
      </c>
      <c r="D1186">
        <v>0</v>
      </c>
      <c r="E1186">
        <v>0.222</v>
      </c>
      <c r="F1186">
        <v>92783.17</v>
      </c>
      <c r="G1186">
        <v>0.222</v>
      </c>
      <c r="H1186">
        <v>0</v>
      </c>
      <c r="I1186">
        <v>0.222</v>
      </c>
      <c r="J1186" t="s">
        <v>28</v>
      </c>
      <c r="K1186">
        <v>1077.7892271600001</v>
      </c>
      <c r="L1186" t="s">
        <v>29</v>
      </c>
      <c r="M1186">
        <v>2.3287000000000001E-4</v>
      </c>
      <c r="N1186">
        <v>0</v>
      </c>
      <c r="O1186">
        <v>2.3287000000000001E-4</v>
      </c>
      <c r="P1186">
        <v>92782.519513000007</v>
      </c>
      <c r="Q1186">
        <v>2.0046999999999999E-2</v>
      </c>
      <c r="R1186">
        <v>0</v>
      </c>
      <c r="S1186">
        <v>2.0046999999999999E-2</v>
      </c>
      <c r="T1186" t="s">
        <v>28</v>
      </c>
      <c r="U1186">
        <v>-0.13666</v>
      </c>
      <c r="V1186" s="1" t="s">
        <v>219</v>
      </c>
      <c r="W1186" s="1" t="s">
        <v>313</v>
      </c>
      <c r="X1186">
        <v>20848.381912000001</v>
      </c>
      <c r="Y1186">
        <v>113630.901425</v>
      </c>
      <c r="Z1186" t="s">
        <v>67</v>
      </c>
      <c r="AA1186">
        <v>0.38800000000000001</v>
      </c>
      <c r="AC1186">
        <f t="shared" si="881"/>
        <v>0</v>
      </c>
      <c r="AD1186" s="2"/>
      <c r="AE1186" s="2">
        <f>($F1186-$Y1186+$X1186)/$E1186*$AA1186</f>
        <v>1.1368871891810395</v>
      </c>
      <c r="AF1186" s="2"/>
      <c r="AG1186" s="2">
        <f t="shared" ref="AG1186" si="884">$S1186/$I1186</f>
        <v>9.0301801801801793E-2</v>
      </c>
      <c r="AH1186" s="3">
        <f>INDEX([1]IDEN_level_ids!$B:$B,MATCH(V1186,[1]IDEN_level_ids!$A:$A,0),1)</f>
        <v>1205</v>
      </c>
      <c r="AI1186" s="3">
        <f>INDEX([1]IDEN_level_ids!$B:$B,MATCH(W1186,[1]IDEN_level_ids!$A:$A,0),1)</f>
        <v>780</v>
      </c>
      <c r="AJ1186" t="s">
        <v>32</v>
      </c>
    </row>
    <row r="1187" spans="1:36" x14ac:dyDescent="0.25">
      <c r="A1187">
        <v>766.06799999999998</v>
      </c>
      <c r="B1187">
        <v>92777.264999999999</v>
      </c>
      <c r="C1187">
        <v>0.223</v>
      </c>
      <c r="D1187">
        <v>0</v>
      </c>
      <c r="E1187">
        <v>0.223</v>
      </c>
      <c r="F1187">
        <v>92777.264999999999</v>
      </c>
      <c r="G1187">
        <v>0.223</v>
      </c>
      <c r="H1187">
        <v>0</v>
      </c>
      <c r="I1187">
        <v>0.223</v>
      </c>
      <c r="J1187" t="s">
        <v>28</v>
      </c>
      <c r="K1187">
        <v>1077.8453227699999</v>
      </c>
      <c r="L1187" t="s">
        <v>29</v>
      </c>
      <c r="M1187">
        <v>9.9029000000000001E-4</v>
      </c>
      <c r="N1187">
        <v>0</v>
      </c>
      <c r="O1187">
        <v>9.9029000000000001E-4</v>
      </c>
      <c r="P1187">
        <v>92777.690719999999</v>
      </c>
      <c r="Q1187">
        <v>8.5240999999999997E-2</v>
      </c>
      <c r="R1187">
        <v>0</v>
      </c>
      <c r="S1187">
        <v>8.5240999999999997E-2</v>
      </c>
      <c r="T1187">
        <v>-0.42571999999999999</v>
      </c>
      <c r="U1187">
        <v>-0.42571999999999999</v>
      </c>
      <c r="V1187" s="1" t="s">
        <v>364</v>
      </c>
      <c r="W1187" s="1" t="s">
        <v>137</v>
      </c>
      <c r="X1187">
        <v>40098.614008999997</v>
      </c>
      <c r="Y1187">
        <v>132876.304729</v>
      </c>
      <c r="AA1187">
        <v>1</v>
      </c>
      <c r="AC1187" s="2"/>
      <c r="AD1187" s="2">
        <f>$U1187/$E1187</f>
        <v>-1.9090582959641256</v>
      </c>
      <c r="AE1187" s="2">
        <f>$U1187/$E1187</f>
        <v>-1.9090582959641256</v>
      </c>
      <c r="AF1187" s="2">
        <f>$S1187/$I1187</f>
        <v>0.38224663677130044</v>
      </c>
      <c r="AG1187" s="2">
        <f>$S1187/$I1187</f>
        <v>0.38224663677130044</v>
      </c>
      <c r="AH1187" s="3">
        <f>INDEX([1]IDEN_level_ids!$B:$B,MATCH(V1187,[1]IDEN_level_ids!$A:$A,0),1)</f>
        <v>1104</v>
      </c>
      <c r="AI1187" s="3">
        <f>INDEX([1]IDEN_level_ids!$B:$B,MATCH(W1187,[1]IDEN_level_ids!$A:$A,0),1)</f>
        <v>483</v>
      </c>
      <c r="AJ1187" t="s">
        <v>32</v>
      </c>
    </row>
    <row r="1188" spans="1:36" hidden="1" x14ac:dyDescent="0.25">
      <c r="A1188">
        <v>766.06799999999998</v>
      </c>
      <c r="B1188" t="s">
        <v>28</v>
      </c>
      <c r="C1188" t="s">
        <v>28</v>
      </c>
      <c r="D1188" t="s">
        <v>28</v>
      </c>
      <c r="E1188" t="s">
        <v>28</v>
      </c>
      <c r="F1188">
        <v>92777.264999999999</v>
      </c>
      <c r="G1188">
        <v>0.223</v>
      </c>
      <c r="H1188">
        <v>0</v>
      </c>
      <c r="I1188">
        <v>0.223</v>
      </c>
      <c r="J1188" t="s">
        <v>28</v>
      </c>
      <c r="K1188">
        <v>1077.84688259</v>
      </c>
      <c r="L1188" t="s">
        <v>29</v>
      </c>
      <c r="M1188">
        <v>2.8980999999999999E-4</v>
      </c>
      <c r="N1188">
        <v>0</v>
      </c>
      <c r="O1188">
        <v>2.8980999999999999E-4</v>
      </c>
      <c r="P1188">
        <v>92777.556456000006</v>
      </c>
      <c r="Q1188">
        <v>2.4945999999999999E-2</v>
      </c>
      <c r="R1188">
        <v>0</v>
      </c>
      <c r="S1188">
        <v>2.4945999999999999E-2</v>
      </c>
      <c r="T1188" t="s">
        <v>28</v>
      </c>
      <c r="U1188" t="s">
        <v>28</v>
      </c>
      <c r="V1188" s="1" t="s">
        <v>124</v>
      </c>
      <c r="W1188" s="1" t="s">
        <v>410</v>
      </c>
      <c r="X1188">
        <v>13887.5613244</v>
      </c>
      <c r="Y1188">
        <v>106665.11778</v>
      </c>
      <c r="Z1188" t="s">
        <v>35</v>
      </c>
      <c r="AA1188">
        <v>0</v>
      </c>
      <c r="AC1188" s="2"/>
      <c r="AD1188" s="2" t="e">
        <f t="shared" ref="AD1188:AE1191" si="885">$U1188/$E1188</f>
        <v>#VALUE!</v>
      </c>
      <c r="AE1188" s="2" t="e">
        <f t="shared" si="885"/>
        <v>#VALUE!</v>
      </c>
      <c r="AF1188" s="2">
        <f t="shared" ref="AF1188:AG1191" si="886">$S1188/$I1188</f>
        <v>0.11186547085201794</v>
      </c>
      <c r="AG1188" s="2">
        <f t="shared" si="886"/>
        <v>0.11186547085201794</v>
      </c>
      <c r="AH1188" s="3">
        <f>INDEX([1]IDEN_level_ids!$B:$B,MATCH(V1188,[1]IDEN_level_ids!$A:$A,0),1)</f>
        <v>1240</v>
      </c>
      <c r="AI1188" s="3">
        <f>INDEX([1]IDEN_level_ids!$B:$B,MATCH(W1188,[1]IDEN_level_ids!$A:$A,0),1)</f>
        <v>846</v>
      </c>
      <c r="AJ1188" t="s">
        <v>32</v>
      </c>
    </row>
    <row r="1189" spans="1:36" x14ac:dyDescent="0.25">
      <c r="A1189">
        <v>1531.749</v>
      </c>
      <c r="B1189">
        <v>92767.005999999994</v>
      </c>
      <c r="C1189">
        <v>0.222</v>
      </c>
      <c r="D1189">
        <v>0</v>
      </c>
      <c r="E1189">
        <v>0.222</v>
      </c>
      <c r="F1189">
        <v>92767.005999999994</v>
      </c>
      <c r="G1189">
        <v>0.222</v>
      </c>
      <c r="H1189">
        <v>0</v>
      </c>
      <c r="I1189">
        <v>0.222</v>
      </c>
      <c r="J1189" t="s">
        <v>28</v>
      </c>
      <c r="K1189">
        <v>1077.9642611700001</v>
      </c>
      <c r="L1189" t="s">
        <v>29</v>
      </c>
      <c r="M1189">
        <v>9.6675999999999999E-4</v>
      </c>
      <c r="N1189">
        <v>0</v>
      </c>
      <c r="O1189">
        <v>9.6675999999999999E-4</v>
      </c>
      <c r="P1189">
        <v>92767.453989000001</v>
      </c>
      <c r="Q1189">
        <v>8.3196999999999993E-2</v>
      </c>
      <c r="R1189">
        <v>0</v>
      </c>
      <c r="S1189">
        <v>8.3196999999999993E-2</v>
      </c>
      <c r="T1189">
        <v>-0.44799</v>
      </c>
      <c r="U1189">
        <v>-0.44799</v>
      </c>
      <c r="V1189" s="1" t="s">
        <v>187</v>
      </c>
      <c r="W1189" s="1" t="s">
        <v>143</v>
      </c>
      <c r="X1189">
        <v>35801.138221000001</v>
      </c>
      <c r="Y1189">
        <v>128568.59221</v>
      </c>
      <c r="AA1189">
        <v>1</v>
      </c>
      <c r="AC1189" s="2"/>
      <c r="AD1189" s="2">
        <f t="shared" si="885"/>
        <v>-2.0179729729729727</v>
      </c>
      <c r="AE1189" s="2">
        <f t="shared" si="885"/>
        <v>-2.0179729729729727</v>
      </c>
      <c r="AF1189" s="2">
        <f t="shared" si="886"/>
        <v>0.37476126126126125</v>
      </c>
      <c r="AG1189" s="2">
        <f t="shared" si="886"/>
        <v>0.37476126126126125</v>
      </c>
      <c r="AH1189" s="3">
        <f>INDEX([1]IDEN_level_ids!$B:$B,MATCH(V1189,[1]IDEN_level_ids!$A:$A,0),1)</f>
        <v>1129</v>
      </c>
      <c r="AI1189" s="3">
        <f>INDEX([1]IDEN_level_ids!$B:$B,MATCH(W1189,[1]IDEN_level_ids!$A:$A,0),1)</f>
        <v>538</v>
      </c>
      <c r="AJ1189" t="s">
        <v>32</v>
      </c>
    </row>
    <row r="1190" spans="1:36" x14ac:dyDescent="0.25">
      <c r="A1190">
        <v>1529.9970000000001</v>
      </c>
      <c r="B1190">
        <v>92720.02</v>
      </c>
      <c r="C1190">
        <v>0.222</v>
      </c>
      <c r="D1190">
        <v>0</v>
      </c>
      <c r="E1190">
        <v>0.222</v>
      </c>
      <c r="F1190">
        <v>92720.02</v>
      </c>
      <c r="G1190">
        <v>0.222</v>
      </c>
      <c r="H1190">
        <v>0</v>
      </c>
      <c r="I1190">
        <v>0.222</v>
      </c>
      <c r="J1190" t="s">
        <v>28</v>
      </c>
      <c r="K1190">
        <v>1078.51739281</v>
      </c>
      <c r="L1190" t="s">
        <v>29</v>
      </c>
      <c r="M1190">
        <v>7.4899999999999999E-4</v>
      </c>
      <c r="N1190">
        <v>0</v>
      </c>
      <c r="O1190">
        <v>7.4899999999999999E-4</v>
      </c>
      <c r="P1190">
        <v>92719.876996000006</v>
      </c>
      <c r="Q1190">
        <v>6.4391000000000004E-2</v>
      </c>
      <c r="R1190">
        <v>0</v>
      </c>
      <c r="S1190">
        <v>6.4391000000000004E-2</v>
      </c>
      <c r="T1190">
        <v>0.14299999999999999</v>
      </c>
      <c r="U1190">
        <v>0.14299999999999999</v>
      </c>
      <c r="V1190" s="1" t="s">
        <v>144</v>
      </c>
      <c r="W1190" s="1" t="s">
        <v>178</v>
      </c>
      <c r="X1190">
        <v>24788.009530800002</v>
      </c>
      <c r="Y1190">
        <v>117507.886527</v>
      </c>
      <c r="AA1190">
        <v>1</v>
      </c>
      <c r="AC1190" s="2"/>
      <c r="AD1190" s="2">
        <f t="shared" si="885"/>
        <v>0.64414414414414412</v>
      </c>
      <c r="AE1190" s="2">
        <f t="shared" si="885"/>
        <v>0.64414414414414412</v>
      </c>
      <c r="AF1190" s="2">
        <f t="shared" si="886"/>
        <v>0.29004954954954959</v>
      </c>
      <c r="AG1190" s="2">
        <f t="shared" si="886"/>
        <v>0.29004954954954959</v>
      </c>
      <c r="AH1190" s="3">
        <f>INDEX([1]IDEN_level_ids!$B:$B,MATCH(V1190,[1]IDEN_level_ids!$A:$A,0),1)</f>
        <v>1175</v>
      </c>
      <c r="AI1190" s="3">
        <f>INDEX([1]IDEN_level_ids!$B:$B,MATCH(W1190,[1]IDEN_level_ids!$A:$A,0),1)</f>
        <v>726</v>
      </c>
      <c r="AJ1190" t="s">
        <v>32</v>
      </c>
    </row>
    <row r="1191" spans="1:36" x14ac:dyDescent="0.25">
      <c r="A1191">
        <v>764.74699999999996</v>
      </c>
      <c r="B1191">
        <v>92706.653000000006</v>
      </c>
      <c r="C1191">
        <v>0.222</v>
      </c>
      <c r="D1191">
        <v>0</v>
      </c>
      <c r="E1191">
        <v>0.222</v>
      </c>
      <c r="F1191">
        <v>92706.653000000006</v>
      </c>
      <c r="G1191">
        <v>0.222</v>
      </c>
      <c r="H1191">
        <v>0</v>
      </c>
      <c r="I1191">
        <v>0.222</v>
      </c>
      <c r="J1191" t="s">
        <v>28</v>
      </c>
      <c r="K1191">
        <v>1078.6718108</v>
      </c>
      <c r="L1191" t="s">
        <v>29</v>
      </c>
      <c r="M1191">
        <v>3.3603000000000002E-4</v>
      </c>
      <c r="N1191">
        <v>0</v>
      </c>
      <c r="O1191">
        <v>3.3603000000000002E-4</v>
      </c>
      <c r="P1191">
        <v>92706.603619999994</v>
      </c>
      <c r="Q1191">
        <v>2.8879999999999999E-2</v>
      </c>
      <c r="R1191">
        <v>0</v>
      </c>
      <c r="S1191">
        <v>2.8879999999999999E-2</v>
      </c>
      <c r="T1191">
        <v>4.938E-2</v>
      </c>
      <c r="U1191">
        <v>4.938E-2</v>
      </c>
      <c r="V1191" s="1" t="s">
        <v>120</v>
      </c>
      <c r="W1191" s="1" t="s">
        <v>374</v>
      </c>
      <c r="X1191">
        <v>17626.969622000001</v>
      </c>
      <c r="Y1191">
        <v>110333.573242</v>
      </c>
      <c r="AA1191">
        <v>1</v>
      </c>
      <c r="AC1191" s="2"/>
      <c r="AD1191" s="2">
        <f t="shared" si="885"/>
        <v>0.22243243243243244</v>
      </c>
      <c r="AE1191" s="2">
        <f t="shared" si="885"/>
        <v>0.22243243243243244</v>
      </c>
      <c r="AF1191" s="2">
        <f t="shared" si="886"/>
        <v>0.13009009009009009</v>
      </c>
      <c r="AG1191" s="2">
        <f t="shared" si="886"/>
        <v>0.13009009009009009</v>
      </c>
      <c r="AH1191" s="3">
        <f>INDEX([1]IDEN_level_ids!$B:$B,MATCH(V1191,[1]IDEN_level_ids!$A:$A,0),1)</f>
        <v>1225</v>
      </c>
      <c r="AI1191" s="3">
        <f>INDEX([1]IDEN_level_ids!$B:$B,MATCH(W1191,[1]IDEN_level_ids!$A:$A,0),1)</f>
        <v>818</v>
      </c>
      <c r="AJ1191" t="s">
        <v>32</v>
      </c>
    </row>
    <row r="1192" spans="1:36" hidden="1" x14ac:dyDescent="0.25">
      <c r="A1192">
        <v>7641.9579999999996</v>
      </c>
      <c r="B1192" t="s">
        <v>28</v>
      </c>
      <c r="C1192" t="s">
        <v>28</v>
      </c>
      <c r="D1192" t="s">
        <v>28</v>
      </c>
      <c r="E1192" t="s">
        <v>28</v>
      </c>
      <c r="F1192">
        <v>92677.346999999994</v>
      </c>
      <c r="G1192">
        <v>0.221</v>
      </c>
      <c r="H1192">
        <v>0</v>
      </c>
      <c r="I1192">
        <v>0.221</v>
      </c>
      <c r="J1192" t="s">
        <v>28</v>
      </c>
      <c r="K1192">
        <v>1079.0029913000001</v>
      </c>
      <c r="L1192" t="s">
        <v>29</v>
      </c>
      <c r="M1192">
        <v>1.5165000000000001E-3</v>
      </c>
      <c r="N1192">
        <v>0</v>
      </c>
      <c r="O1192">
        <v>1.5165000000000001E-3</v>
      </c>
      <c r="P1192">
        <v>92678.149000000005</v>
      </c>
      <c r="Q1192">
        <v>0.13025999999999999</v>
      </c>
      <c r="R1192">
        <v>0</v>
      </c>
      <c r="S1192">
        <v>0.13025999999999999</v>
      </c>
      <c r="T1192" t="s">
        <v>28</v>
      </c>
      <c r="U1192" t="s">
        <v>28</v>
      </c>
      <c r="V1192" s="1" t="s">
        <v>187</v>
      </c>
      <c r="W1192" s="1" t="s">
        <v>165</v>
      </c>
      <c r="X1192">
        <v>35801.138221000001</v>
      </c>
      <c r="Y1192">
        <v>128479.28722</v>
      </c>
      <c r="Z1192" t="s">
        <v>35</v>
      </c>
      <c r="AA1192">
        <v>0</v>
      </c>
      <c r="AC1192">
        <f t="shared" ref="AC1190:AC1193" si="887">IF(ROUND($F1192,2)=IF($AA1191=0,IF($AA1190=0,IF($AA1189=0,ROUND($F1188,2),ROUND($F1189,2)),ROUND($F1190,2)),ROUND($F1191,2)),   0,1)</f>
        <v>1</v>
      </c>
      <c r="AD1192" s="2"/>
      <c r="AE1192" s="2" t="e">
        <f t="shared" ref="AE1191:AE1193" si="888">($F1192-$Y1192+$X1192)/$E1192*$AA1192</f>
        <v>#VALUE!</v>
      </c>
      <c r="AF1192" s="2"/>
      <c r="AG1192" s="2">
        <f t="shared" ref="AF1188:AG1193" si="889">$S1192/$I1192</f>
        <v>0.5894117647058823</v>
      </c>
      <c r="AH1192" s="3">
        <f>INDEX([1]IDEN_level_ids!$B:$B,MATCH(V1192,[1]IDEN_level_ids!$A:$A,0),1)</f>
        <v>1129</v>
      </c>
      <c r="AI1192" s="3">
        <f>INDEX([1]IDEN_level_ids!$B:$B,MATCH(W1192,[1]IDEN_level_ids!$A:$A,0),1)</f>
        <v>541</v>
      </c>
      <c r="AJ1192" t="s">
        <v>32</v>
      </c>
    </row>
    <row r="1193" spans="1:36" hidden="1" x14ac:dyDescent="0.25">
      <c r="A1193">
        <v>38206.135999999999</v>
      </c>
      <c r="B1193" t="s">
        <v>28</v>
      </c>
      <c r="C1193" t="s">
        <v>28</v>
      </c>
      <c r="D1193" t="s">
        <v>28</v>
      </c>
      <c r="E1193" t="s">
        <v>28</v>
      </c>
      <c r="F1193">
        <v>92673.453999999998</v>
      </c>
      <c r="G1193">
        <v>0.443</v>
      </c>
      <c r="H1193">
        <v>0</v>
      </c>
      <c r="I1193">
        <v>0.443</v>
      </c>
      <c r="J1193" t="s">
        <v>28</v>
      </c>
      <c r="K1193">
        <v>1079.0330666</v>
      </c>
      <c r="L1193" t="s">
        <v>29</v>
      </c>
      <c r="M1193">
        <v>8.0712000000000004E-4</v>
      </c>
      <c r="N1193">
        <v>0</v>
      </c>
      <c r="O1193">
        <v>8.0712000000000004E-4</v>
      </c>
      <c r="P1193">
        <v>92675.565833999994</v>
      </c>
      <c r="Q1193">
        <v>6.9320999999999994E-2</v>
      </c>
      <c r="R1193">
        <v>0</v>
      </c>
      <c r="S1193">
        <v>6.9320999999999994E-2</v>
      </c>
      <c r="T1193" t="s">
        <v>28</v>
      </c>
      <c r="U1193" t="s">
        <v>28</v>
      </c>
      <c r="V1193" s="1" t="s">
        <v>108</v>
      </c>
      <c r="W1193" s="1" t="s">
        <v>200</v>
      </c>
      <c r="X1193">
        <v>23651.8679854</v>
      </c>
      <c r="Y1193">
        <v>116327.433819</v>
      </c>
      <c r="Z1193" t="s">
        <v>35</v>
      </c>
      <c r="AA1193">
        <v>0</v>
      </c>
      <c r="AC1193">
        <f t="shared" si="887"/>
        <v>1</v>
      </c>
      <c r="AD1193" s="2"/>
      <c r="AE1193" s="2" t="e">
        <f t="shared" si="888"/>
        <v>#VALUE!</v>
      </c>
      <c r="AF1193" s="2"/>
      <c r="AG1193" s="2">
        <f t="shared" si="889"/>
        <v>0.15648081264108352</v>
      </c>
      <c r="AH1193" s="3">
        <f>INDEX([1]IDEN_level_ids!$B:$B,MATCH(V1193,[1]IDEN_level_ids!$A:$A,0),1)</f>
        <v>1186</v>
      </c>
      <c r="AI1193" s="3">
        <f>INDEX([1]IDEN_level_ids!$B:$B,MATCH(W1193,[1]IDEN_level_ids!$A:$A,0),1)</f>
        <v>741</v>
      </c>
      <c r="AJ1193" t="s">
        <v>32</v>
      </c>
    </row>
    <row r="1194" spans="1:36" hidden="1" x14ac:dyDescent="0.25">
      <c r="A1194">
        <v>38206.135999999999</v>
      </c>
      <c r="B1194" t="s">
        <v>28</v>
      </c>
      <c r="C1194" t="s">
        <v>28</v>
      </c>
      <c r="D1194" t="s">
        <v>28</v>
      </c>
      <c r="E1194" t="s">
        <v>28</v>
      </c>
      <c r="F1194">
        <v>92673.453999999998</v>
      </c>
      <c r="G1194">
        <v>0.443</v>
      </c>
      <c r="H1194">
        <v>0</v>
      </c>
      <c r="I1194">
        <v>0.443</v>
      </c>
      <c r="J1194" t="s">
        <v>28</v>
      </c>
      <c r="K1194">
        <v>1079.04269731</v>
      </c>
      <c r="L1194" t="s">
        <v>29</v>
      </c>
      <c r="M1194">
        <v>5.2101999999999997E-4</v>
      </c>
      <c r="N1194">
        <v>0</v>
      </c>
      <c r="O1194">
        <v>5.2101999999999997E-4</v>
      </c>
      <c r="P1194">
        <v>92674.738681999996</v>
      </c>
      <c r="Q1194">
        <v>4.4748000000000003E-2</v>
      </c>
      <c r="R1194">
        <v>0</v>
      </c>
      <c r="S1194">
        <v>4.4748000000000003E-2</v>
      </c>
      <c r="T1194" t="s">
        <v>28</v>
      </c>
      <c r="U1194" t="s">
        <v>28</v>
      </c>
      <c r="V1194" s="1" t="s">
        <v>301</v>
      </c>
      <c r="W1194" s="1" t="s">
        <v>377</v>
      </c>
      <c r="X1194">
        <v>21148.3449</v>
      </c>
      <c r="Y1194">
        <v>113823.08358200001</v>
      </c>
      <c r="Z1194" t="s">
        <v>35</v>
      </c>
      <c r="AA1194">
        <v>0</v>
      </c>
      <c r="AC1194" s="2"/>
      <c r="AD1194" s="2" t="e">
        <f t="shared" ref="AD1194:AE1198" si="890">$U1194/$E1194</f>
        <v>#VALUE!</v>
      </c>
      <c r="AE1194" s="2" t="e">
        <f t="shared" si="890"/>
        <v>#VALUE!</v>
      </c>
      <c r="AF1194" s="2">
        <f t="shared" ref="AF1194:AG1198" si="891">$S1194/$I1194</f>
        <v>0.10101128668171558</v>
      </c>
      <c r="AG1194" s="2">
        <f t="shared" ref="AG1191:AG1197" si="892">$S1194/$I1194</f>
        <v>0.10101128668171558</v>
      </c>
      <c r="AH1194" s="3">
        <f>INDEX([1]IDEN_level_ids!$B:$B,MATCH(V1194,[1]IDEN_level_ids!$A:$A,0),1)</f>
        <v>1204</v>
      </c>
      <c r="AI1194" s="3">
        <f>INDEX([1]IDEN_level_ids!$B:$B,MATCH(W1194,[1]IDEN_level_ids!$A:$A,0),1)</f>
        <v>777</v>
      </c>
      <c r="AJ1194" t="s">
        <v>32</v>
      </c>
    </row>
    <row r="1195" spans="1:36" hidden="1" x14ac:dyDescent="0.25">
      <c r="A1195">
        <v>38206.135999999999</v>
      </c>
      <c r="B1195" t="s">
        <v>28</v>
      </c>
      <c r="C1195" t="s">
        <v>28</v>
      </c>
      <c r="D1195" t="s">
        <v>28</v>
      </c>
      <c r="E1195" t="s">
        <v>28</v>
      </c>
      <c r="F1195">
        <v>92673.453999999998</v>
      </c>
      <c r="G1195">
        <v>0.443</v>
      </c>
      <c r="H1195">
        <v>0</v>
      </c>
      <c r="I1195">
        <v>0.443</v>
      </c>
      <c r="J1195" t="s">
        <v>28</v>
      </c>
      <c r="K1195">
        <v>1079.05432479</v>
      </c>
      <c r="L1195" t="s">
        <v>29</v>
      </c>
      <c r="M1195">
        <v>2.8992999999999998E-4</v>
      </c>
      <c r="N1195">
        <v>0</v>
      </c>
      <c r="O1195">
        <v>2.8992999999999998E-4</v>
      </c>
      <c r="P1195">
        <v>92673.740053999994</v>
      </c>
      <c r="Q1195">
        <v>2.4901E-2</v>
      </c>
      <c r="R1195">
        <v>0</v>
      </c>
      <c r="S1195">
        <v>2.4901E-2</v>
      </c>
      <c r="T1195" t="s">
        <v>28</v>
      </c>
      <c r="U1195" t="s">
        <v>28</v>
      </c>
      <c r="V1195" s="1" t="s">
        <v>42</v>
      </c>
      <c r="W1195" s="1" t="s">
        <v>294</v>
      </c>
      <c r="X1195">
        <v>15443.454139900001</v>
      </c>
      <c r="Y1195">
        <v>108117.194194</v>
      </c>
      <c r="Z1195" t="s">
        <v>35</v>
      </c>
      <c r="AA1195">
        <v>0</v>
      </c>
      <c r="AC1195" s="2"/>
      <c r="AD1195" s="2" t="e">
        <f t="shared" si="890"/>
        <v>#VALUE!</v>
      </c>
      <c r="AE1195" s="2" t="e">
        <f t="shared" si="890"/>
        <v>#VALUE!</v>
      </c>
      <c r="AF1195" s="2">
        <f t="shared" si="891"/>
        <v>5.6209932279909704E-2</v>
      </c>
      <c r="AG1195" s="2">
        <f t="shared" si="892"/>
        <v>5.6209932279909704E-2</v>
      </c>
      <c r="AH1195" s="3">
        <f>INDEX([1]IDEN_level_ids!$B:$B,MATCH(V1195,[1]IDEN_level_ids!$A:$A,0),1)</f>
        <v>1234</v>
      </c>
      <c r="AI1195" s="3">
        <f>INDEX([1]IDEN_level_ids!$B:$B,MATCH(W1195,[1]IDEN_level_ids!$A:$A,0),1)</f>
        <v>828</v>
      </c>
      <c r="AJ1195" t="s">
        <v>32</v>
      </c>
    </row>
    <row r="1196" spans="1:36" x14ac:dyDescent="0.25">
      <c r="A1196">
        <v>38206.135999999999</v>
      </c>
      <c r="B1196">
        <v>92673.453999999998</v>
      </c>
      <c r="C1196">
        <v>0.443</v>
      </c>
      <c r="D1196">
        <v>0</v>
      </c>
      <c r="E1196">
        <v>0.443</v>
      </c>
      <c r="F1196">
        <v>92673.453999999998</v>
      </c>
      <c r="G1196">
        <v>0.443</v>
      </c>
      <c r="H1196">
        <v>0</v>
      </c>
      <c r="I1196">
        <v>0.443</v>
      </c>
      <c r="J1196" t="s">
        <v>28</v>
      </c>
      <c r="K1196">
        <v>1079.0612058900001</v>
      </c>
      <c r="L1196" t="s">
        <v>29</v>
      </c>
      <c r="M1196">
        <v>2.9325E-4</v>
      </c>
      <c r="N1196">
        <v>0</v>
      </c>
      <c r="O1196">
        <v>2.9325E-4</v>
      </c>
      <c r="P1196">
        <v>92673.149080000003</v>
      </c>
      <c r="Q1196">
        <v>2.5184999999999999E-2</v>
      </c>
      <c r="R1196">
        <v>0</v>
      </c>
      <c r="S1196">
        <v>2.5184999999999999E-2</v>
      </c>
      <c r="T1196">
        <v>0.30492000000000002</v>
      </c>
      <c r="U1196">
        <v>0.30492000000000002</v>
      </c>
      <c r="V1196" s="1" t="s">
        <v>128</v>
      </c>
      <c r="W1196" s="1" t="s">
        <v>305</v>
      </c>
      <c r="X1196">
        <v>22747.689782000001</v>
      </c>
      <c r="Y1196">
        <v>115420.838862</v>
      </c>
      <c r="AA1196">
        <v>1</v>
      </c>
      <c r="AC1196" s="2"/>
      <c r="AD1196" s="2">
        <f t="shared" si="890"/>
        <v>0.68830699774266368</v>
      </c>
      <c r="AE1196" s="2">
        <f t="shared" si="890"/>
        <v>0.68830699774266368</v>
      </c>
      <c r="AF1196" s="2">
        <f t="shared" si="891"/>
        <v>5.6851015801354397E-2</v>
      </c>
      <c r="AG1196" s="2">
        <f t="shared" si="892"/>
        <v>5.6851015801354397E-2</v>
      </c>
      <c r="AH1196" s="3">
        <f>INDEX([1]IDEN_level_ids!$B:$B,MATCH(V1196,[1]IDEN_level_ids!$A:$A,0),1)</f>
        <v>1194</v>
      </c>
      <c r="AI1196" s="3">
        <f>INDEX([1]IDEN_level_ids!$B:$B,MATCH(W1196,[1]IDEN_level_ids!$A:$A,0),1)</f>
        <v>762</v>
      </c>
      <c r="AJ1196" t="s">
        <v>32</v>
      </c>
    </row>
    <row r="1197" spans="1:36" x14ac:dyDescent="0.25">
      <c r="A1197">
        <v>38204.523999999998</v>
      </c>
      <c r="B1197">
        <v>92671.740999999995</v>
      </c>
      <c r="C1197">
        <v>0.443</v>
      </c>
      <c r="D1197">
        <v>0</v>
      </c>
      <c r="E1197">
        <v>0.443</v>
      </c>
      <c r="F1197">
        <v>92671.740999999995</v>
      </c>
      <c r="G1197">
        <v>0.443</v>
      </c>
      <c r="H1197">
        <v>0</v>
      </c>
      <c r="I1197">
        <v>0.443</v>
      </c>
      <c r="J1197" t="s">
        <v>28</v>
      </c>
      <c r="K1197">
        <v>1079.08392435</v>
      </c>
      <c r="L1197" t="s">
        <v>29</v>
      </c>
      <c r="M1197">
        <v>7.5442E-4</v>
      </c>
      <c r="N1197">
        <v>0</v>
      </c>
      <c r="O1197">
        <v>7.5442E-4</v>
      </c>
      <c r="P1197">
        <v>92671.197988999993</v>
      </c>
      <c r="Q1197">
        <v>6.4788999999999999E-2</v>
      </c>
      <c r="R1197">
        <v>0</v>
      </c>
      <c r="S1197">
        <v>6.4788999999999999E-2</v>
      </c>
      <c r="T1197">
        <v>0.54300999999999999</v>
      </c>
      <c r="U1197">
        <v>0.54300999999999999</v>
      </c>
      <c r="V1197" s="1" t="s">
        <v>345</v>
      </c>
      <c r="W1197" s="1" t="s">
        <v>162</v>
      </c>
      <c r="X1197">
        <v>25409.730403400001</v>
      </c>
      <c r="Y1197">
        <v>118080.928392</v>
      </c>
      <c r="AA1197">
        <v>1</v>
      </c>
      <c r="AC1197" s="2"/>
      <c r="AD1197" s="2">
        <f t="shared" si="890"/>
        <v>1.2257562076749435</v>
      </c>
      <c r="AE1197" s="2">
        <f t="shared" si="890"/>
        <v>1.2257562076749435</v>
      </c>
      <c r="AF1197" s="2">
        <f t="shared" si="891"/>
        <v>0.14625056433408579</v>
      </c>
      <c r="AG1197" s="2">
        <f t="shared" si="892"/>
        <v>0.14625056433408579</v>
      </c>
      <c r="AH1197" s="3">
        <f>INDEX([1]IDEN_level_ids!$B:$B,MATCH(V1197,[1]IDEN_level_ids!$A:$A,0),1)</f>
        <v>1170</v>
      </c>
      <c r="AI1197" s="3">
        <f>INDEX([1]IDEN_level_ids!$B:$B,MATCH(W1197,[1]IDEN_level_ids!$A:$A,0),1)</f>
        <v>708</v>
      </c>
      <c r="AJ1197" t="s">
        <v>32</v>
      </c>
    </row>
    <row r="1198" spans="1:36" x14ac:dyDescent="0.25">
      <c r="A1198">
        <v>763.88699999999994</v>
      </c>
      <c r="B1198">
        <v>92660.875</v>
      </c>
      <c r="C1198">
        <v>0.501</v>
      </c>
      <c r="D1198">
        <v>0</v>
      </c>
      <c r="E1198">
        <v>0.501</v>
      </c>
      <c r="F1198">
        <v>92660.875</v>
      </c>
      <c r="G1198">
        <v>0.501</v>
      </c>
      <c r="H1198">
        <v>0</v>
      </c>
      <c r="I1198">
        <v>0.501</v>
      </c>
      <c r="J1198" t="s">
        <v>28</v>
      </c>
      <c r="K1198">
        <v>1079.1934013299999</v>
      </c>
      <c r="L1198" t="s">
        <v>29</v>
      </c>
      <c r="M1198">
        <v>8.6669999999999998E-4</v>
      </c>
      <c r="N1198">
        <v>0</v>
      </c>
      <c r="O1198">
        <v>8.6669999999999998E-4</v>
      </c>
      <c r="P1198">
        <v>92661.797112999993</v>
      </c>
      <c r="Q1198">
        <v>7.4415999999999996E-2</v>
      </c>
      <c r="R1198">
        <v>0</v>
      </c>
      <c r="S1198">
        <v>7.4415999999999996E-2</v>
      </c>
      <c r="T1198" t="s">
        <v>28</v>
      </c>
      <c r="U1198">
        <v>-0.28727000000000003</v>
      </c>
      <c r="V1198" s="1" t="s">
        <v>242</v>
      </c>
      <c r="W1198" s="1" t="s">
        <v>191</v>
      </c>
      <c r="X1198">
        <v>28720.701474900001</v>
      </c>
      <c r="Y1198">
        <v>121382.498588</v>
      </c>
      <c r="Z1198" t="s">
        <v>67</v>
      </c>
      <c r="AA1198">
        <v>0.497</v>
      </c>
      <c r="AC1198">
        <f t="shared" ref="AC1198:AC1201" si="893">IF(ROUND($F1198,2)=IF($AA1197=0,IF($AA1196=0,IF($AA1195=0,ROUND($F1194,2),ROUND($F1195,2)),ROUND($F1196,2)),ROUND($F1197,2)),   0,1)</f>
        <v>1</v>
      </c>
      <c r="AD1198" s="2">
        <f t="shared" si="890"/>
        <v>-0.57339321357285433</v>
      </c>
      <c r="AE1198" s="2">
        <f t="shared" si="890"/>
        <v>-0.57339321357285433</v>
      </c>
      <c r="AF1198" s="2">
        <f t="shared" si="891"/>
        <v>0.14853493013972055</v>
      </c>
      <c r="AG1198" s="2">
        <f t="shared" si="891"/>
        <v>0.14853493013972055</v>
      </c>
      <c r="AH1198" s="3">
        <f>INDEX([1]IDEN_level_ids!$B:$B,MATCH(V1198,[1]IDEN_level_ids!$A:$A,0),1)</f>
        <v>1155</v>
      </c>
      <c r="AI1198" s="3">
        <f>INDEX([1]IDEN_level_ids!$B:$B,MATCH(W1198,[1]IDEN_level_ids!$A:$A,0),1)</f>
        <v>642</v>
      </c>
      <c r="AJ1198" t="s">
        <v>32</v>
      </c>
    </row>
    <row r="1199" spans="1:36" x14ac:dyDescent="0.25">
      <c r="A1199">
        <v>763.88699999999994</v>
      </c>
      <c r="B1199">
        <v>92660.875</v>
      </c>
      <c r="C1199">
        <v>0.501</v>
      </c>
      <c r="D1199">
        <v>0</v>
      </c>
      <c r="E1199">
        <v>0.501</v>
      </c>
      <c r="F1199">
        <v>92660.875</v>
      </c>
      <c r="G1199">
        <v>0.501</v>
      </c>
      <c r="H1199">
        <v>0</v>
      </c>
      <c r="I1199">
        <v>0.501</v>
      </c>
      <c r="J1199" t="s">
        <v>28</v>
      </c>
      <c r="K1199">
        <v>1079.197547</v>
      </c>
      <c r="L1199" t="s">
        <v>29</v>
      </c>
      <c r="M1199">
        <v>2.2834000000000001E-3</v>
      </c>
      <c r="N1199">
        <v>0</v>
      </c>
      <c r="O1199">
        <v>2.2834000000000001E-3</v>
      </c>
      <c r="P1199">
        <v>92661.441160000002</v>
      </c>
      <c r="Q1199">
        <v>0.19606000000000001</v>
      </c>
      <c r="R1199">
        <v>0</v>
      </c>
      <c r="S1199">
        <v>0.19606000000000001</v>
      </c>
      <c r="T1199" t="s">
        <v>28</v>
      </c>
      <c r="U1199">
        <v>-0.28727000000000003</v>
      </c>
      <c r="V1199" s="1" t="s">
        <v>378</v>
      </c>
      <c r="W1199" s="1" t="s">
        <v>376</v>
      </c>
      <c r="X1199">
        <v>23050.577588</v>
      </c>
      <c r="Y1199">
        <v>115712.01875</v>
      </c>
      <c r="Z1199" t="s">
        <v>67</v>
      </c>
      <c r="AA1199">
        <v>0.25600000000000001</v>
      </c>
      <c r="AC1199">
        <f t="shared" si="893"/>
        <v>0</v>
      </c>
      <c r="AD1199" s="2"/>
      <c r="AE1199" s="2">
        <f t="shared" ref="AE1199:AE1201" si="894">($F1199-$Y1199+$X1199)/$E1199*$AA1199</f>
        <v>-0.28929635129883857</v>
      </c>
      <c r="AF1199" s="2"/>
      <c r="AG1199" s="2">
        <f t="shared" ref="AF1197:AG1201" si="895">$S1199/$I1199</f>
        <v>0.39133732534930143</v>
      </c>
      <c r="AH1199" s="3">
        <f>INDEX([1]IDEN_level_ids!$B:$B,MATCH(V1199,[1]IDEN_level_ids!$A:$A,0),1)</f>
        <v>1192</v>
      </c>
      <c r="AI1199" s="3">
        <f>INDEX([1]IDEN_level_ids!$B:$B,MATCH(W1199,[1]IDEN_level_ids!$A:$A,0),1)</f>
        <v>757</v>
      </c>
      <c r="AJ1199" t="s">
        <v>32</v>
      </c>
    </row>
    <row r="1200" spans="1:36" x14ac:dyDescent="0.25">
      <c r="A1200">
        <v>763.88699999999994</v>
      </c>
      <c r="B1200">
        <v>92660.875</v>
      </c>
      <c r="C1200">
        <v>0.501</v>
      </c>
      <c r="D1200">
        <v>0</v>
      </c>
      <c r="E1200">
        <v>0.501</v>
      </c>
      <c r="F1200">
        <v>92660.875</v>
      </c>
      <c r="G1200">
        <v>0.501</v>
      </c>
      <c r="H1200">
        <v>0</v>
      </c>
      <c r="I1200">
        <v>0.501</v>
      </c>
      <c r="J1200" t="s">
        <v>28</v>
      </c>
      <c r="K1200">
        <v>1079.1990544400001</v>
      </c>
      <c r="L1200" t="s">
        <v>29</v>
      </c>
      <c r="M1200">
        <v>2.4667999999999999E-4</v>
      </c>
      <c r="N1200">
        <v>0</v>
      </c>
      <c r="O1200">
        <v>2.4667999999999999E-4</v>
      </c>
      <c r="P1200">
        <v>92661.311728000001</v>
      </c>
      <c r="Q1200">
        <v>2.1180000000000001E-2</v>
      </c>
      <c r="R1200">
        <v>0</v>
      </c>
      <c r="S1200">
        <v>2.1180000000000001E-2</v>
      </c>
      <c r="T1200" t="s">
        <v>28</v>
      </c>
      <c r="U1200">
        <v>-0.28727000000000003</v>
      </c>
      <c r="V1200" s="1" t="s">
        <v>151</v>
      </c>
      <c r="W1200" s="1" t="s">
        <v>172</v>
      </c>
      <c r="X1200">
        <v>23647.796426000001</v>
      </c>
      <c r="Y1200">
        <v>116309.108154</v>
      </c>
      <c r="Z1200" t="s">
        <v>67</v>
      </c>
      <c r="AA1200">
        <v>3.6999999999999998E-2</v>
      </c>
      <c r="AC1200">
        <f t="shared" si="893"/>
        <v>0</v>
      </c>
      <c r="AD1200" s="2"/>
      <c r="AE1200" s="2">
        <f t="shared" si="894"/>
        <v>-3.2253365269504272E-2</v>
      </c>
      <c r="AF1200" s="2"/>
      <c r="AG1200" s="2">
        <f t="shared" si="895"/>
        <v>4.2275449101796411E-2</v>
      </c>
      <c r="AH1200" s="3">
        <f>INDEX([1]IDEN_level_ids!$B:$B,MATCH(V1200,[1]IDEN_level_ids!$A:$A,0),1)</f>
        <v>1183</v>
      </c>
      <c r="AI1200" s="3">
        <f>INDEX([1]IDEN_level_ids!$B:$B,MATCH(W1200,[1]IDEN_level_ids!$A:$A,0),1)</f>
        <v>745</v>
      </c>
      <c r="AJ1200" t="s">
        <v>32</v>
      </c>
    </row>
    <row r="1201" spans="1:36" x14ac:dyDescent="0.25">
      <c r="A1201">
        <v>763.88699999999994</v>
      </c>
      <c r="B1201">
        <v>92660.875</v>
      </c>
      <c r="C1201">
        <v>0.501</v>
      </c>
      <c r="D1201">
        <v>0</v>
      </c>
      <c r="E1201">
        <v>0.501</v>
      </c>
      <c r="F1201">
        <v>92660.875</v>
      </c>
      <c r="G1201">
        <v>0.501</v>
      </c>
      <c r="H1201">
        <v>0</v>
      </c>
      <c r="I1201">
        <v>0.501</v>
      </c>
      <c r="J1201" t="s">
        <v>28</v>
      </c>
      <c r="K1201">
        <v>1079.2225581</v>
      </c>
      <c r="L1201" t="s">
        <v>29</v>
      </c>
      <c r="M1201">
        <v>1.5279E-3</v>
      </c>
      <c r="N1201">
        <v>0</v>
      </c>
      <c r="O1201">
        <v>1.5279E-3</v>
      </c>
      <c r="P1201">
        <v>92659.293720000001</v>
      </c>
      <c r="Q1201">
        <v>0.13117999999999999</v>
      </c>
      <c r="R1201">
        <v>0</v>
      </c>
      <c r="S1201">
        <v>0.13117999999999999</v>
      </c>
      <c r="T1201" t="s">
        <v>28</v>
      </c>
      <c r="U1201">
        <v>-0.28727000000000003</v>
      </c>
      <c r="V1201" s="1" t="s">
        <v>345</v>
      </c>
      <c r="W1201" s="1" t="s">
        <v>228</v>
      </c>
      <c r="X1201">
        <v>25409.730403400001</v>
      </c>
      <c r="Y1201">
        <v>118069.02412</v>
      </c>
      <c r="Z1201" t="s">
        <v>67</v>
      </c>
      <c r="AA1201">
        <v>0.21</v>
      </c>
      <c r="AC1201">
        <f t="shared" si="893"/>
        <v>0</v>
      </c>
      <c r="AD1201" s="2"/>
      <c r="AE1201" s="2">
        <f t="shared" si="894"/>
        <v>0.66281340119715959</v>
      </c>
      <c r="AF1201" s="2"/>
      <c r="AG1201" s="2">
        <f t="shared" si="895"/>
        <v>0.26183632734530937</v>
      </c>
      <c r="AH1201" s="3">
        <f>INDEX([1]IDEN_level_ids!$B:$B,MATCH(V1201,[1]IDEN_level_ids!$A:$A,0),1)</f>
        <v>1170</v>
      </c>
      <c r="AI1201" s="3">
        <f>INDEX([1]IDEN_level_ids!$B:$B,MATCH(W1201,[1]IDEN_level_ids!$A:$A,0),1)</f>
        <v>709</v>
      </c>
      <c r="AJ1201" t="s">
        <v>32</v>
      </c>
    </row>
    <row r="1202" spans="1:36" x14ac:dyDescent="0.25">
      <c r="A1202">
        <v>45826.963000000003</v>
      </c>
      <c r="B1202">
        <v>92655.475000000006</v>
      </c>
      <c r="C1202">
        <v>0.222</v>
      </c>
      <c r="D1202">
        <v>0</v>
      </c>
      <c r="E1202">
        <v>0.222</v>
      </c>
      <c r="F1202">
        <v>92655.475000000006</v>
      </c>
      <c r="G1202">
        <v>0.222</v>
      </c>
      <c r="H1202">
        <v>0</v>
      </c>
      <c r="I1202">
        <v>0.222</v>
      </c>
      <c r="J1202" t="s">
        <v>28</v>
      </c>
      <c r="K1202">
        <v>1079.2667225499999</v>
      </c>
      <c r="L1202" t="s">
        <v>29</v>
      </c>
      <c r="M1202">
        <v>2.6858999999999997E-4</v>
      </c>
      <c r="N1202">
        <v>0</v>
      </c>
      <c r="O1202">
        <v>2.6858999999999997E-4</v>
      </c>
      <c r="P1202">
        <v>92655.502028000003</v>
      </c>
      <c r="Q1202">
        <v>2.3057999999999999E-2</v>
      </c>
      <c r="R1202">
        <v>0</v>
      </c>
      <c r="S1202">
        <v>2.3057999999999999E-2</v>
      </c>
      <c r="T1202">
        <v>-2.7029999999999998E-2</v>
      </c>
      <c r="U1202">
        <v>-2.7029999999999998E-2</v>
      </c>
      <c r="V1202" s="1" t="s">
        <v>128</v>
      </c>
      <c r="W1202" s="1" t="s">
        <v>193</v>
      </c>
      <c r="X1202">
        <v>22747.689782000001</v>
      </c>
      <c r="Y1202">
        <v>115403.19181</v>
      </c>
      <c r="AA1202">
        <v>1</v>
      </c>
      <c r="AC1202" s="2"/>
      <c r="AD1202" s="2">
        <f>$U1202/$E1202</f>
        <v>-0.12175675675675675</v>
      </c>
      <c r="AE1202" s="2">
        <f>$U1202/$E1202</f>
        <v>-0.12175675675675675</v>
      </c>
      <c r="AF1202" s="2">
        <f>$S1202/$I1202</f>
        <v>0.10386486486486486</v>
      </c>
      <c r="AG1202" s="2">
        <f>$S1202/$I1202</f>
        <v>0.10386486486486486</v>
      </c>
      <c r="AH1202" s="3">
        <f>INDEX([1]IDEN_level_ids!$B:$B,MATCH(V1202,[1]IDEN_level_ids!$A:$A,0),1)</f>
        <v>1194</v>
      </c>
      <c r="AI1202" s="3">
        <f>INDEX([1]IDEN_level_ids!$B:$B,MATCH(W1202,[1]IDEN_level_ids!$A:$A,0),1)</f>
        <v>761</v>
      </c>
      <c r="AJ1202" t="s">
        <v>32</v>
      </c>
    </row>
    <row r="1203" spans="1:36" hidden="1" x14ac:dyDescent="0.25">
      <c r="A1203">
        <v>76348.41</v>
      </c>
      <c r="B1203" t="s">
        <v>28</v>
      </c>
      <c r="C1203" t="s">
        <v>28</v>
      </c>
      <c r="D1203" t="s">
        <v>28</v>
      </c>
      <c r="E1203" t="s">
        <v>28</v>
      </c>
      <c r="F1203">
        <v>92639.619000000006</v>
      </c>
      <c r="G1203">
        <v>0.223</v>
      </c>
      <c r="H1203">
        <v>0</v>
      </c>
      <c r="I1203">
        <v>0.223</v>
      </c>
      <c r="J1203" t="s">
        <v>28</v>
      </c>
      <c r="K1203">
        <v>1079.4522095</v>
      </c>
      <c r="L1203" t="s">
        <v>29</v>
      </c>
      <c r="M1203">
        <v>2.3191000000000002E-3</v>
      </c>
      <c r="N1203">
        <v>0</v>
      </c>
      <c r="O1203">
        <v>2.3191000000000002E-3</v>
      </c>
      <c r="P1203">
        <v>92639.580629999997</v>
      </c>
      <c r="Q1203">
        <v>0.19903000000000001</v>
      </c>
      <c r="R1203">
        <v>0</v>
      </c>
      <c r="S1203">
        <v>0.19903000000000001</v>
      </c>
      <c r="T1203" t="s">
        <v>28</v>
      </c>
      <c r="U1203" t="s">
        <v>28</v>
      </c>
      <c r="V1203" s="1" t="s">
        <v>408</v>
      </c>
      <c r="W1203" s="1" t="s">
        <v>65</v>
      </c>
      <c r="X1203">
        <v>45805.985057400001</v>
      </c>
      <c r="Y1203">
        <v>138445.56568999999</v>
      </c>
      <c r="Z1203" t="s">
        <v>35</v>
      </c>
      <c r="AA1203">
        <v>0</v>
      </c>
      <c r="AC1203" s="2"/>
      <c r="AD1203" s="2" t="e">
        <f t="shared" ref="AD1202:AE1204" si="896">$U1203/$E1203</f>
        <v>#VALUE!</v>
      </c>
      <c r="AE1203" s="2" t="e">
        <f t="shared" si="896"/>
        <v>#VALUE!</v>
      </c>
      <c r="AF1203" s="2">
        <f t="shared" ref="AF1202:AG1204" si="897">$S1203/$I1203</f>
        <v>0.89251121076233186</v>
      </c>
      <c r="AG1203" s="2">
        <f t="shared" si="897"/>
        <v>0.89251121076233186</v>
      </c>
      <c r="AH1203" s="3">
        <f>INDEX([1]IDEN_level_ids!$B:$B,MATCH(V1203,[1]IDEN_level_ids!$A:$A,0),1)</f>
        <v>1099</v>
      </c>
      <c r="AI1203" s="3">
        <f>INDEX([1]IDEN_level_ids!$B:$B,MATCH(W1203,[1]IDEN_level_ids!$A:$A,0),1)</f>
        <v>303</v>
      </c>
      <c r="AJ1203" t="s">
        <v>32</v>
      </c>
    </row>
    <row r="1204" spans="1:36" x14ac:dyDescent="0.25">
      <c r="A1204">
        <v>76348.41</v>
      </c>
      <c r="B1204">
        <v>92639.619000000006</v>
      </c>
      <c r="C1204">
        <v>0.223</v>
      </c>
      <c r="D1204">
        <v>0</v>
      </c>
      <c r="E1204">
        <v>0.223</v>
      </c>
      <c r="F1204">
        <v>92639.619000000006</v>
      </c>
      <c r="G1204">
        <v>0.223</v>
      </c>
      <c r="H1204">
        <v>0</v>
      </c>
      <c r="I1204">
        <v>0.223</v>
      </c>
      <c r="J1204" t="s">
        <v>28</v>
      </c>
      <c r="K1204">
        <v>1079.4524604000001</v>
      </c>
      <c r="L1204" t="s">
        <v>29</v>
      </c>
      <c r="M1204">
        <v>3.2462000000000002E-4</v>
      </c>
      <c r="N1204">
        <v>0</v>
      </c>
      <c r="O1204">
        <v>3.2462000000000002E-4</v>
      </c>
      <c r="P1204">
        <v>92639.559099000006</v>
      </c>
      <c r="Q1204">
        <v>2.7858999999999998E-2</v>
      </c>
      <c r="R1204">
        <v>0</v>
      </c>
      <c r="S1204">
        <v>2.7858999999999998E-2</v>
      </c>
      <c r="T1204">
        <v>5.9900000000000002E-2</v>
      </c>
      <c r="U1204">
        <v>5.9900000000000002E-2</v>
      </c>
      <c r="V1204" s="1" t="s">
        <v>64</v>
      </c>
      <c r="W1204" s="1" t="s">
        <v>298</v>
      </c>
      <c r="X1204">
        <v>18241.535524999999</v>
      </c>
      <c r="Y1204">
        <v>110881.094624</v>
      </c>
      <c r="AA1204">
        <v>1</v>
      </c>
      <c r="AC1204" s="2"/>
      <c r="AD1204" s="2">
        <f>$U1204/$E1204</f>
        <v>0.26860986547085203</v>
      </c>
      <c r="AE1204" s="2">
        <f>$U1204/$E1204</f>
        <v>0.26860986547085203</v>
      </c>
      <c r="AF1204" s="2">
        <f>$S1204/$I1204</f>
        <v>0.12492825112107622</v>
      </c>
      <c r="AG1204" s="2">
        <f>$S1204/$I1204</f>
        <v>0.12492825112107622</v>
      </c>
      <c r="AH1204" s="3">
        <f>INDEX([1]IDEN_level_ids!$B:$B,MATCH(V1204,[1]IDEN_level_ids!$A:$A,0),1)</f>
        <v>1220</v>
      </c>
      <c r="AI1204" s="3">
        <f>INDEX([1]IDEN_level_ids!$B:$B,MATCH(W1204,[1]IDEN_level_ids!$A:$A,0),1)</f>
        <v>810</v>
      </c>
      <c r="AJ1204" t="s">
        <v>32</v>
      </c>
    </row>
    <row r="1205" spans="1:36" x14ac:dyDescent="0.25">
      <c r="A1205">
        <v>7630.8440000000001</v>
      </c>
      <c r="B1205">
        <v>92618.523000000001</v>
      </c>
      <c r="C1205">
        <v>0.222</v>
      </c>
      <c r="D1205">
        <v>0</v>
      </c>
      <c r="E1205">
        <v>0.222</v>
      </c>
      <c r="F1205">
        <v>92618.523000000001</v>
      </c>
      <c r="G1205">
        <v>0.222</v>
      </c>
      <c r="H1205">
        <v>0</v>
      </c>
      <c r="I1205">
        <v>0.222</v>
      </c>
      <c r="J1205" t="s">
        <v>28</v>
      </c>
      <c r="K1205">
        <v>1079.6903877100001</v>
      </c>
      <c r="L1205" t="s">
        <v>29</v>
      </c>
      <c r="M1205">
        <v>4.3185000000000001E-4</v>
      </c>
      <c r="N1205">
        <v>0</v>
      </c>
      <c r="O1205">
        <v>4.3185000000000001E-4</v>
      </c>
      <c r="P1205">
        <v>92619.144467999999</v>
      </c>
      <c r="Q1205">
        <v>3.7046000000000003E-2</v>
      </c>
      <c r="R1205">
        <v>0</v>
      </c>
      <c r="S1205">
        <v>3.7046000000000003E-2</v>
      </c>
      <c r="T1205" t="s">
        <v>28</v>
      </c>
      <c r="U1205">
        <v>-0.41637999999999997</v>
      </c>
      <c r="V1205" s="1" t="s">
        <v>70</v>
      </c>
      <c r="W1205" s="1" t="s">
        <v>319</v>
      </c>
      <c r="X1205">
        <v>21294.886147000001</v>
      </c>
      <c r="Y1205">
        <v>113914.030615</v>
      </c>
      <c r="Z1205" t="s">
        <v>67</v>
      </c>
      <c r="AA1205">
        <v>0.79300000000000004</v>
      </c>
      <c r="AC1205">
        <f t="shared" ref="AC1205:AC1206" si="898">IF(ROUND($F1205,2)=IF($AA1204=0,IF($AA1203=0,IF($AA1202=0,ROUND($F1201,2),ROUND($F1202,2)),ROUND($F1203,2)),ROUND($F1204,2)),   0,1)</f>
        <v>1</v>
      </c>
      <c r="AD1205" s="2">
        <f t="shared" ref="AD1205:AE1205" si="899">$U1205/$E1205</f>
        <v>-1.8755855855855854</v>
      </c>
      <c r="AE1205" s="2">
        <f t="shared" si="899"/>
        <v>-1.8755855855855854</v>
      </c>
      <c r="AF1205" s="2">
        <f t="shared" ref="AF1205:AG1205" si="900">$S1205/$I1205</f>
        <v>0.1668738738738739</v>
      </c>
      <c r="AG1205" s="2">
        <f t="shared" si="900"/>
        <v>0.1668738738738739</v>
      </c>
      <c r="AH1205" s="3">
        <f>INDEX([1]IDEN_level_ids!$B:$B,MATCH(V1205,[1]IDEN_level_ids!$A:$A,0),1)</f>
        <v>1201</v>
      </c>
      <c r="AI1205" s="3">
        <f>INDEX([1]IDEN_level_ids!$B:$B,MATCH(W1205,[1]IDEN_level_ids!$A:$A,0),1)</f>
        <v>773</v>
      </c>
      <c r="AJ1205" t="s">
        <v>32</v>
      </c>
    </row>
    <row r="1206" spans="1:36" x14ac:dyDescent="0.25">
      <c r="A1206">
        <v>7630.8440000000001</v>
      </c>
      <c r="B1206">
        <v>92618.523000000001</v>
      </c>
      <c r="C1206">
        <v>0.222</v>
      </c>
      <c r="D1206">
        <v>0</v>
      </c>
      <c r="E1206">
        <v>0.222</v>
      </c>
      <c r="F1206">
        <v>92618.523000000001</v>
      </c>
      <c r="G1206">
        <v>0.222</v>
      </c>
      <c r="H1206">
        <v>0</v>
      </c>
      <c r="I1206">
        <v>0.222</v>
      </c>
      <c r="J1206" t="s">
        <v>28</v>
      </c>
      <c r="K1206">
        <v>1079.7019317300001</v>
      </c>
      <c r="L1206" t="s">
        <v>29</v>
      </c>
      <c r="M1206">
        <v>2.2311999999999999E-4</v>
      </c>
      <c r="N1206">
        <v>0</v>
      </c>
      <c r="O1206">
        <v>2.2311999999999999E-4</v>
      </c>
      <c r="P1206">
        <v>92618.154196999996</v>
      </c>
      <c r="Q1206">
        <v>1.9139E-2</v>
      </c>
      <c r="R1206">
        <v>0</v>
      </c>
      <c r="S1206">
        <v>1.9139E-2</v>
      </c>
      <c r="T1206" t="s">
        <v>28</v>
      </c>
      <c r="U1206">
        <v>-0.41637999999999997</v>
      </c>
      <c r="V1206" s="1" t="s">
        <v>390</v>
      </c>
      <c r="W1206" s="1" t="s">
        <v>271</v>
      </c>
      <c r="X1206">
        <v>27380.340994599999</v>
      </c>
      <c r="Y1206">
        <v>119998.495192</v>
      </c>
      <c r="Z1206" t="s">
        <v>67</v>
      </c>
      <c r="AA1206">
        <v>0.20699999999999999</v>
      </c>
      <c r="AC1206">
        <f t="shared" si="898"/>
        <v>0</v>
      </c>
      <c r="AD1206" s="2"/>
      <c r="AE1206" s="2">
        <f>($F1206-$Y1206+$X1206)/$E1206*$AA1206</f>
        <v>0.34388350540369145</v>
      </c>
      <c r="AF1206" s="2"/>
      <c r="AG1206" s="2">
        <f t="shared" ref="AG1206" si="901">$S1206/$I1206</f>
        <v>8.6211711711711714E-2</v>
      </c>
      <c r="AH1206" s="3">
        <f>INDEX([1]IDEN_level_ids!$B:$B,MATCH(V1206,[1]IDEN_level_ids!$A:$A,0),1)</f>
        <v>1160</v>
      </c>
      <c r="AI1206" s="3">
        <f>INDEX([1]IDEN_level_ids!$B:$B,MATCH(W1206,[1]IDEN_level_ids!$A:$A,0),1)</f>
        <v>661</v>
      </c>
      <c r="AJ1206" t="s">
        <v>32</v>
      </c>
    </row>
    <row r="1207" spans="1:36" hidden="1" x14ac:dyDescent="0.25">
      <c r="A1207">
        <v>7630.3710000000001</v>
      </c>
      <c r="B1207" t="s">
        <v>28</v>
      </c>
      <c r="C1207" t="s">
        <v>28</v>
      </c>
      <c r="D1207" t="s">
        <v>28</v>
      </c>
      <c r="E1207" t="s">
        <v>28</v>
      </c>
      <c r="F1207">
        <v>92616.021999999997</v>
      </c>
      <c r="G1207">
        <v>0.221</v>
      </c>
      <c r="H1207">
        <v>0</v>
      </c>
      <c r="I1207">
        <v>0.221</v>
      </c>
      <c r="J1207" t="s">
        <v>28</v>
      </c>
      <c r="K1207">
        <v>1079.7253969000001</v>
      </c>
      <c r="L1207" t="s">
        <v>29</v>
      </c>
      <c r="M1207">
        <v>2.5860999999999999E-4</v>
      </c>
      <c r="N1207">
        <v>0</v>
      </c>
      <c r="O1207">
        <v>2.5860999999999999E-4</v>
      </c>
      <c r="P1207">
        <v>92616.141369999998</v>
      </c>
      <c r="Q1207">
        <v>2.2182E-2</v>
      </c>
      <c r="R1207">
        <v>0</v>
      </c>
      <c r="S1207">
        <v>2.2182E-2</v>
      </c>
      <c r="T1207" t="s">
        <v>28</v>
      </c>
      <c r="U1207" t="s">
        <v>28</v>
      </c>
      <c r="V1207" s="1" t="s">
        <v>101</v>
      </c>
      <c r="W1207" s="1" t="s">
        <v>257</v>
      </c>
      <c r="X1207">
        <v>21238.726613999999</v>
      </c>
      <c r="Y1207">
        <v>113854.867984</v>
      </c>
      <c r="Z1207" t="s">
        <v>35</v>
      </c>
      <c r="AA1207">
        <v>0</v>
      </c>
      <c r="AC1207" s="2"/>
      <c r="AD1207" s="2" t="e">
        <f t="shared" ref="AD1206:AE1207" si="902">$U1207/$E1207</f>
        <v>#VALUE!</v>
      </c>
      <c r="AE1207" s="2" t="e">
        <f t="shared" si="902"/>
        <v>#VALUE!</v>
      </c>
      <c r="AF1207" s="2">
        <f t="shared" ref="AF1206:AG1207" si="903">$S1207/$I1207</f>
        <v>0.1003710407239819</v>
      </c>
      <c r="AG1207" s="2">
        <f t="shared" si="903"/>
        <v>0.1003710407239819</v>
      </c>
      <c r="AH1207" s="3">
        <f>INDEX([1]IDEN_level_ids!$B:$B,MATCH(V1207,[1]IDEN_level_ids!$A:$A,0),1)</f>
        <v>1203</v>
      </c>
      <c r="AI1207" s="3">
        <f>INDEX([1]IDEN_level_ids!$B:$B,MATCH(W1207,[1]IDEN_level_ids!$A:$A,0),1)</f>
        <v>772</v>
      </c>
      <c r="AJ1207" t="s">
        <v>32</v>
      </c>
    </row>
    <row r="1208" spans="1:36" x14ac:dyDescent="0.25">
      <c r="A1208">
        <v>7630.3710000000001</v>
      </c>
      <c r="B1208">
        <v>92616.021999999997</v>
      </c>
      <c r="C1208">
        <v>0.221</v>
      </c>
      <c r="D1208">
        <v>0</v>
      </c>
      <c r="E1208">
        <v>0.221</v>
      </c>
      <c r="F1208">
        <v>92616.021999999997</v>
      </c>
      <c r="G1208">
        <v>0.221</v>
      </c>
      <c r="H1208">
        <v>0</v>
      </c>
      <c r="I1208">
        <v>0.221</v>
      </c>
      <c r="J1208" t="s">
        <v>28</v>
      </c>
      <c r="K1208">
        <v>1079.7317330000001</v>
      </c>
      <c r="L1208" t="s">
        <v>29</v>
      </c>
      <c r="M1208">
        <v>1.5142000000000001E-3</v>
      </c>
      <c r="N1208">
        <v>0</v>
      </c>
      <c r="O1208">
        <v>1.5142000000000001E-3</v>
      </c>
      <c r="P1208">
        <v>92615.597880000001</v>
      </c>
      <c r="Q1208">
        <v>0.12989000000000001</v>
      </c>
      <c r="R1208">
        <v>0</v>
      </c>
      <c r="S1208">
        <v>0.12989000000000001</v>
      </c>
      <c r="T1208">
        <v>0.42412</v>
      </c>
      <c r="U1208">
        <v>0.42412</v>
      </c>
      <c r="V1208" s="1" t="s">
        <v>411</v>
      </c>
      <c r="W1208" s="1" t="s">
        <v>165</v>
      </c>
      <c r="X1208">
        <v>35863.689343999999</v>
      </c>
      <c r="Y1208">
        <v>128479.28722</v>
      </c>
      <c r="AA1208">
        <v>1</v>
      </c>
      <c r="AC1208" s="2"/>
      <c r="AD1208" s="2">
        <f>$U1208/$E1208</f>
        <v>1.9190950226244343</v>
      </c>
      <c r="AE1208" s="2">
        <f>$U1208/$E1208</f>
        <v>1.9190950226244343</v>
      </c>
      <c r="AF1208" s="2">
        <f>$S1208/$I1208</f>
        <v>0.58773755656108595</v>
      </c>
      <c r="AG1208" s="2">
        <f>$S1208/$I1208</f>
        <v>0.58773755656108595</v>
      </c>
      <c r="AH1208" s="3">
        <f>INDEX([1]IDEN_level_ids!$B:$B,MATCH(V1208,[1]IDEN_level_ids!$A:$A,0),1)</f>
        <v>1130</v>
      </c>
      <c r="AI1208" s="3">
        <f>INDEX([1]IDEN_level_ids!$B:$B,MATCH(W1208,[1]IDEN_level_ids!$A:$A,0),1)</f>
        <v>541</v>
      </c>
      <c r="AJ1208" t="s">
        <v>32</v>
      </c>
    </row>
    <row r="1209" spans="1:36" hidden="1" x14ac:dyDescent="0.25">
      <c r="A1209">
        <v>7627.2150000000001</v>
      </c>
      <c r="B1209" t="s">
        <v>28</v>
      </c>
      <c r="C1209" t="s">
        <v>28</v>
      </c>
      <c r="D1209" t="s">
        <v>28</v>
      </c>
      <c r="E1209" t="s">
        <v>28</v>
      </c>
      <c r="F1209">
        <v>92599.452000000005</v>
      </c>
      <c r="G1209">
        <v>0.222</v>
      </c>
      <c r="H1209">
        <v>0</v>
      </c>
      <c r="I1209">
        <v>0.222</v>
      </c>
      <c r="J1209" t="s">
        <v>28</v>
      </c>
      <c r="K1209">
        <v>1079.9088598000001</v>
      </c>
      <c r="L1209" t="s">
        <v>29</v>
      </c>
      <c r="M1209">
        <v>1.1923999999999999E-3</v>
      </c>
      <c r="N1209">
        <v>0</v>
      </c>
      <c r="O1209">
        <v>1.1923999999999999E-3</v>
      </c>
      <c r="P1209">
        <v>92600.407059999998</v>
      </c>
      <c r="Q1209">
        <v>0.10224999999999999</v>
      </c>
      <c r="R1209">
        <v>0</v>
      </c>
      <c r="S1209">
        <v>0.10224999999999999</v>
      </c>
      <c r="T1209" t="s">
        <v>28</v>
      </c>
      <c r="U1209" t="s">
        <v>28</v>
      </c>
      <c r="V1209" s="1" t="s">
        <v>237</v>
      </c>
      <c r="W1209" s="1" t="s">
        <v>93</v>
      </c>
      <c r="X1209">
        <v>41023.911623</v>
      </c>
      <c r="Y1209">
        <v>133624.31868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1102</v>
      </c>
      <c r="AI1209" s="3">
        <f>INDEX([1]IDEN_level_ids!$B:$B,MATCH(W1209,[1]IDEN_level_ids!$A:$A,0),1)</f>
        <v>465</v>
      </c>
      <c r="AJ1209" t="s">
        <v>32</v>
      </c>
    </row>
    <row r="1210" spans="1:36" x14ac:dyDescent="0.25">
      <c r="A1210">
        <v>7627.2150000000001</v>
      </c>
      <c r="B1210">
        <v>92599.452000000005</v>
      </c>
      <c r="C1210">
        <v>0.222</v>
      </c>
      <c r="D1210">
        <v>0</v>
      </c>
      <c r="E1210">
        <v>0.222</v>
      </c>
      <c r="F1210">
        <v>92599.452000000005</v>
      </c>
      <c r="G1210">
        <v>0.222</v>
      </c>
      <c r="H1210">
        <v>0</v>
      </c>
      <c r="I1210">
        <v>0.222</v>
      </c>
      <c r="J1210" t="s">
        <v>28</v>
      </c>
      <c r="K1210">
        <v>1079.91568327</v>
      </c>
      <c r="L1210" t="s">
        <v>29</v>
      </c>
      <c r="M1210">
        <v>2.2392000000000001E-4</v>
      </c>
      <c r="N1210">
        <v>0</v>
      </c>
      <c r="O1210">
        <v>2.2392000000000001E-4</v>
      </c>
      <c r="P1210">
        <v>92599.821958</v>
      </c>
      <c r="Q1210">
        <v>1.9199999999999998E-2</v>
      </c>
      <c r="R1210">
        <v>0</v>
      </c>
      <c r="S1210">
        <v>1.9199999999999998E-2</v>
      </c>
      <c r="T1210">
        <v>-0.36996000000000001</v>
      </c>
      <c r="U1210">
        <v>-0.36996000000000001</v>
      </c>
      <c r="V1210" s="1" t="s">
        <v>70</v>
      </c>
      <c r="W1210" s="1" t="s">
        <v>206</v>
      </c>
      <c r="X1210">
        <v>21294.886147000001</v>
      </c>
      <c r="Y1210">
        <v>113894.708105</v>
      </c>
      <c r="AA1210">
        <v>1</v>
      </c>
      <c r="AC1210" s="2"/>
      <c r="AD1210" s="2">
        <f t="shared" ref="AD1210:AE1212" si="904">$U1210/$E1210</f>
        <v>-1.6664864864864866</v>
      </c>
      <c r="AE1210" s="2">
        <f t="shared" si="904"/>
        <v>-1.6664864864864866</v>
      </c>
      <c r="AF1210" s="2">
        <f t="shared" ref="AF1210:AG1212" si="905">$S1210/$I1210</f>
        <v>8.6486486486486477E-2</v>
      </c>
      <c r="AG1210" s="2">
        <f t="shared" si="905"/>
        <v>8.6486486486486477E-2</v>
      </c>
      <c r="AH1210" s="3">
        <f>INDEX([1]IDEN_level_ids!$B:$B,MATCH(V1210,[1]IDEN_level_ids!$A:$A,0),1)</f>
        <v>1201</v>
      </c>
      <c r="AI1210" s="3">
        <f>INDEX([1]IDEN_level_ids!$B:$B,MATCH(W1210,[1]IDEN_level_ids!$A:$A,0),1)</f>
        <v>775</v>
      </c>
      <c r="AJ1210" t="s">
        <v>32</v>
      </c>
    </row>
    <row r="1211" spans="1:36" x14ac:dyDescent="0.25">
      <c r="A1211">
        <v>2288.0360000000001</v>
      </c>
      <c r="B1211">
        <v>92597.188999999998</v>
      </c>
      <c r="C1211">
        <v>0.222</v>
      </c>
      <c r="D1211">
        <v>0</v>
      </c>
      <c r="E1211">
        <v>0.222</v>
      </c>
      <c r="F1211">
        <v>92597.188999999998</v>
      </c>
      <c r="G1211">
        <v>0.222</v>
      </c>
      <c r="H1211">
        <v>0</v>
      </c>
      <c r="I1211">
        <v>0.222</v>
      </c>
      <c r="J1211" t="s">
        <v>28</v>
      </c>
      <c r="K1211">
        <v>1079.94792777</v>
      </c>
      <c r="L1211" t="s">
        <v>29</v>
      </c>
      <c r="M1211">
        <v>2.0343999999999999E-4</v>
      </c>
      <c r="N1211">
        <v>0</v>
      </c>
      <c r="O1211">
        <v>2.0343999999999999E-4</v>
      </c>
      <c r="P1211">
        <v>92597.057161999997</v>
      </c>
      <c r="Q1211">
        <v>1.7443E-2</v>
      </c>
      <c r="R1211">
        <v>0</v>
      </c>
      <c r="S1211">
        <v>1.7443E-2</v>
      </c>
      <c r="T1211">
        <v>0.13184000000000001</v>
      </c>
      <c r="U1211">
        <v>0.13184000000000001</v>
      </c>
      <c r="V1211" s="1" t="s">
        <v>144</v>
      </c>
      <c r="W1211" s="1" t="s">
        <v>254</v>
      </c>
      <c r="X1211">
        <v>24788.009530800002</v>
      </c>
      <c r="Y1211">
        <v>117385.066693</v>
      </c>
      <c r="AA1211">
        <v>1</v>
      </c>
      <c r="AC1211" s="2"/>
      <c r="AD1211" s="2">
        <f t="shared" si="904"/>
        <v>0.59387387387387391</v>
      </c>
      <c r="AE1211" s="2">
        <f t="shared" si="904"/>
        <v>0.59387387387387391</v>
      </c>
      <c r="AF1211" s="2">
        <f t="shared" si="905"/>
        <v>7.8572072072072077E-2</v>
      </c>
      <c r="AG1211" s="2">
        <f t="shared" si="905"/>
        <v>7.8572072072072077E-2</v>
      </c>
      <c r="AH1211" s="3">
        <f>INDEX([1]IDEN_level_ids!$B:$B,MATCH(V1211,[1]IDEN_level_ids!$A:$A,0),1)</f>
        <v>1175</v>
      </c>
      <c r="AI1211" s="3">
        <f>INDEX([1]IDEN_level_ids!$B:$B,MATCH(W1211,[1]IDEN_level_ids!$A:$A,0),1)</f>
        <v>728</v>
      </c>
      <c r="AJ1211" t="s">
        <v>32</v>
      </c>
    </row>
    <row r="1212" spans="1:36" x14ac:dyDescent="0.25">
      <c r="A1212">
        <v>1525.124</v>
      </c>
      <c r="B1212">
        <v>92590.953999999998</v>
      </c>
      <c r="C1212">
        <v>0.223</v>
      </c>
      <c r="D1212">
        <v>0</v>
      </c>
      <c r="E1212">
        <v>0.223</v>
      </c>
      <c r="F1212">
        <v>92590.953999999998</v>
      </c>
      <c r="G1212">
        <v>0.223</v>
      </c>
      <c r="H1212">
        <v>0</v>
      </c>
      <c r="I1212">
        <v>0.223</v>
      </c>
      <c r="J1212" t="s">
        <v>28</v>
      </c>
      <c r="K1212">
        <v>1080.0178240800001</v>
      </c>
      <c r="L1212" t="s">
        <v>29</v>
      </c>
      <c r="M1212">
        <v>2.5509000000000003E-4</v>
      </c>
      <c r="N1212">
        <v>0</v>
      </c>
      <c r="O1212">
        <v>2.5509000000000003E-4</v>
      </c>
      <c r="P1212">
        <v>92591.064490000004</v>
      </c>
      <c r="Q1212">
        <v>2.1869E-2</v>
      </c>
      <c r="R1212">
        <v>0</v>
      </c>
      <c r="S1212">
        <v>2.1869E-2</v>
      </c>
      <c r="T1212">
        <v>-0.11049</v>
      </c>
      <c r="U1212">
        <v>-0.11049</v>
      </c>
      <c r="V1212" s="1" t="s">
        <v>151</v>
      </c>
      <c r="W1212" s="1" t="s">
        <v>270</v>
      </c>
      <c r="X1212">
        <v>23647.796426000001</v>
      </c>
      <c r="Y1212">
        <v>116238.86091600001</v>
      </c>
      <c r="AA1212">
        <v>1</v>
      </c>
      <c r="AC1212" s="2"/>
      <c r="AD1212" s="2">
        <f t="shared" si="904"/>
        <v>-0.49547085201793722</v>
      </c>
      <c r="AE1212" s="2">
        <f t="shared" si="904"/>
        <v>-0.49547085201793722</v>
      </c>
      <c r="AF1212" s="2">
        <f t="shared" si="905"/>
        <v>9.8067264573991023E-2</v>
      </c>
      <c r="AG1212" s="2">
        <f t="shared" si="905"/>
        <v>9.8067264573991023E-2</v>
      </c>
      <c r="AH1212" s="3">
        <f>INDEX([1]IDEN_level_ids!$B:$B,MATCH(V1212,[1]IDEN_level_ids!$A:$A,0),1)</f>
        <v>1183</v>
      </c>
      <c r="AI1212" s="3">
        <f>INDEX([1]IDEN_level_ids!$B:$B,MATCH(W1212,[1]IDEN_level_ids!$A:$A,0),1)</f>
        <v>744</v>
      </c>
      <c r="AJ1212" t="s">
        <v>32</v>
      </c>
    </row>
    <row r="1213" spans="1:36" hidden="1" x14ac:dyDescent="0.25">
      <c r="A1213">
        <v>15248.269</v>
      </c>
      <c r="B1213" t="s">
        <v>28</v>
      </c>
      <c r="C1213" t="s">
        <v>28</v>
      </c>
      <c r="D1213" t="s">
        <v>28</v>
      </c>
      <c r="E1213" t="s">
        <v>28</v>
      </c>
      <c r="F1213">
        <v>92583.231</v>
      </c>
      <c r="G1213">
        <v>0.221</v>
      </c>
      <c r="H1213">
        <v>0</v>
      </c>
      <c r="I1213">
        <v>0.221</v>
      </c>
      <c r="J1213" t="s">
        <v>28</v>
      </c>
      <c r="K1213">
        <v>1080.0956738</v>
      </c>
      <c r="L1213" t="s">
        <v>29</v>
      </c>
      <c r="M1213">
        <v>2.2201E-4</v>
      </c>
      <c r="N1213">
        <v>0</v>
      </c>
      <c r="O1213">
        <v>2.2201E-4</v>
      </c>
      <c r="P1213">
        <v>92584.390832999998</v>
      </c>
      <c r="Q1213">
        <v>1.9029999999999998E-2</v>
      </c>
      <c r="R1213">
        <v>0</v>
      </c>
      <c r="S1213">
        <v>1.9029999999999998E-2</v>
      </c>
      <c r="T1213" t="s">
        <v>28</v>
      </c>
      <c r="U1213" t="s">
        <v>28</v>
      </c>
      <c r="V1213" s="1" t="s">
        <v>110</v>
      </c>
      <c r="W1213" s="1" t="s">
        <v>201</v>
      </c>
      <c r="X1213">
        <v>10032.915140999999</v>
      </c>
      <c r="Y1213">
        <v>102617.305974</v>
      </c>
      <c r="Z1213" t="s">
        <v>35</v>
      </c>
      <c r="AA1213">
        <v>0</v>
      </c>
      <c r="AC1213">
        <f t="shared" ref="AC1212:AC1213" si="906">IF(ROUND($F1213,2)=IF($AA1212=0,IF($AA1211=0,IF($AA1210=0,ROUND($F1209,2),ROUND($F1210,2)),ROUND($F1211,2)),ROUND($F1212,2)),   0,1)</f>
        <v>1</v>
      </c>
      <c r="AD1213" s="2"/>
      <c r="AE1213" s="2" t="e">
        <f>($F1213-$Y1213+$X1213)/$E1213*$AA1213</f>
        <v>#VALUE!</v>
      </c>
      <c r="AF1213" s="2"/>
      <c r="AG1213" s="2">
        <f t="shared" ref="AF1210:AG1215" si="907">$S1213/$I1213</f>
        <v>8.6108597285067867E-2</v>
      </c>
      <c r="AH1213" s="3">
        <f>INDEX([1]IDEN_level_ids!$B:$B,MATCH(V1213,[1]IDEN_level_ids!$A:$A,0),1)</f>
        <v>1248</v>
      </c>
      <c r="AI1213" s="3">
        <f>INDEX([1]IDEN_level_ids!$B:$B,MATCH(W1213,[1]IDEN_level_ids!$A:$A,0),1)</f>
        <v>880</v>
      </c>
      <c r="AJ1213" t="s">
        <v>32</v>
      </c>
    </row>
    <row r="1214" spans="1:36" x14ac:dyDescent="0.25">
      <c r="A1214">
        <v>15248.269</v>
      </c>
      <c r="B1214">
        <v>92583.231</v>
      </c>
      <c r="C1214">
        <v>0.221</v>
      </c>
      <c r="D1214">
        <v>0</v>
      </c>
      <c r="E1214">
        <v>0.221</v>
      </c>
      <c r="F1214">
        <v>92583.231</v>
      </c>
      <c r="G1214">
        <v>0.221</v>
      </c>
      <c r="H1214">
        <v>0</v>
      </c>
      <c r="I1214">
        <v>0.221</v>
      </c>
      <c r="J1214" t="s">
        <v>28</v>
      </c>
      <c r="K1214">
        <v>1080.1086337900001</v>
      </c>
      <c r="L1214" t="s">
        <v>29</v>
      </c>
      <c r="M1214">
        <v>4.5187E-4</v>
      </c>
      <c r="N1214">
        <v>0</v>
      </c>
      <c r="O1214">
        <v>4.5187E-4</v>
      </c>
      <c r="P1214">
        <v>92583.279932999998</v>
      </c>
      <c r="Q1214">
        <v>3.8732999999999997E-2</v>
      </c>
      <c r="R1214">
        <v>0</v>
      </c>
      <c r="S1214">
        <v>3.8732999999999997E-2</v>
      </c>
      <c r="T1214">
        <v>-4.8930000000000001E-2</v>
      </c>
      <c r="U1214">
        <v>-4.8930000000000001E-2</v>
      </c>
      <c r="V1214" s="1" t="s">
        <v>325</v>
      </c>
      <c r="W1214" s="1" t="s">
        <v>251</v>
      </c>
      <c r="X1214">
        <v>24461.206948300001</v>
      </c>
      <c r="Y1214">
        <v>117044.486881</v>
      </c>
      <c r="AA1214">
        <v>1</v>
      </c>
      <c r="AC1214" s="2"/>
      <c r="AD1214" s="2">
        <f t="shared" ref="AD1214:AE1215" si="908">$U1214/$E1214</f>
        <v>-0.22140271493212671</v>
      </c>
      <c r="AE1214" s="2">
        <f t="shared" si="908"/>
        <v>-0.22140271493212671</v>
      </c>
      <c r="AF1214" s="2">
        <f t="shared" ref="AF1214:AF1215" si="909">$S1214/$I1214</f>
        <v>0.17526244343891401</v>
      </c>
      <c r="AG1214" s="2">
        <f t="shared" si="907"/>
        <v>0.17526244343891401</v>
      </c>
      <c r="AH1214" s="3">
        <f>INDEX([1]IDEN_level_ids!$B:$B,MATCH(V1214,[1]IDEN_level_ids!$A:$A,0),1)</f>
        <v>1177</v>
      </c>
      <c r="AI1214" s="3">
        <f>INDEX([1]IDEN_level_ids!$B:$B,MATCH(W1214,[1]IDEN_level_ids!$A:$A,0),1)</f>
        <v>734</v>
      </c>
      <c r="AJ1214" t="s">
        <v>32</v>
      </c>
    </row>
    <row r="1215" spans="1:36" x14ac:dyDescent="0.25">
      <c r="A1215">
        <v>38114.387999999999</v>
      </c>
      <c r="B1215">
        <v>92576.633000000002</v>
      </c>
      <c r="C1215">
        <v>0.222</v>
      </c>
      <c r="D1215">
        <v>0</v>
      </c>
      <c r="E1215">
        <v>0.222</v>
      </c>
      <c r="F1215">
        <v>92576.633000000002</v>
      </c>
      <c r="G1215">
        <v>0.222</v>
      </c>
      <c r="H1215">
        <v>0</v>
      </c>
      <c r="I1215">
        <v>0.222</v>
      </c>
      <c r="J1215" t="s">
        <v>28</v>
      </c>
      <c r="K1215">
        <v>1080.1850366399999</v>
      </c>
      <c r="L1215" t="s">
        <v>29</v>
      </c>
      <c r="M1215">
        <v>2.8784999999999998E-4</v>
      </c>
      <c r="N1215">
        <v>0</v>
      </c>
      <c r="O1215">
        <v>2.8784999999999998E-4</v>
      </c>
      <c r="P1215">
        <v>92576.731400999997</v>
      </c>
      <c r="Q1215">
        <v>2.4670000000000001E-2</v>
      </c>
      <c r="R1215">
        <v>0</v>
      </c>
      <c r="S1215">
        <v>2.4670000000000001E-2</v>
      </c>
      <c r="T1215">
        <v>-9.8400000000000001E-2</v>
      </c>
      <c r="U1215">
        <v>-9.8400000000000001E-2</v>
      </c>
      <c r="V1215" s="1" t="s">
        <v>128</v>
      </c>
      <c r="W1215" s="1" t="s">
        <v>222</v>
      </c>
      <c r="X1215">
        <v>22747.689782000001</v>
      </c>
      <c r="Y1215">
        <v>115324.421183</v>
      </c>
      <c r="AA1215">
        <v>1</v>
      </c>
      <c r="AC1215" s="2"/>
      <c r="AD1215" s="2">
        <f t="shared" si="908"/>
        <v>-0.44324324324324327</v>
      </c>
      <c r="AE1215" s="2">
        <f t="shared" si="908"/>
        <v>-0.44324324324324327</v>
      </c>
      <c r="AF1215" s="2">
        <f t="shared" si="909"/>
        <v>0.11112612612612613</v>
      </c>
      <c r="AG1215" s="2">
        <f t="shared" si="907"/>
        <v>0.11112612612612613</v>
      </c>
      <c r="AH1215" s="3">
        <f>INDEX([1]IDEN_level_ids!$B:$B,MATCH(V1215,[1]IDEN_level_ids!$A:$A,0),1)</f>
        <v>1194</v>
      </c>
      <c r="AI1215" s="3">
        <f>INDEX([1]IDEN_level_ids!$B:$B,MATCH(W1215,[1]IDEN_level_ids!$A:$A,0),1)</f>
        <v>764</v>
      </c>
      <c r="AJ1215" t="s">
        <v>32</v>
      </c>
    </row>
    <row r="1216" spans="1:36" hidden="1" x14ac:dyDescent="0.25">
      <c r="A1216">
        <v>38114.387999999999</v>
      </c>
      <c r="B1216" t="s">
        <v>28</v>
      </c>
      <c r="C1216" t="s">
        <v>28</v>
      </c>
      <c r="D1216" t="s">
        <v>28</v>
      </c>
      <c r="E1216" t="s">
        <v>28</v>
      </c>
      <c r="F1216">
        <v>92576.633000000002</v>
      </c>
      <c r="G1216">
        <v>0.222</v>
      </c>
      <c r="H1216">
        <v>0</v>
      </c>
      <c r="I1216">
        <v>0.222</v>
      </c>
      <c r="J1216" t="s">
        <v>28</v>
      </c>
      <c r="K1216">
        <v>1080.19432366</v>
      </c>
      <c r="L1216" t="s">
        <v>29</v>
      </c>
      <c r="M1216">
        <v>8.1123000000000002E-4</v>
      </c>
      <c r="N1216">
        <v>0</v>
      </c>
      <c r="O1216">
        <v>8.1123000000000002E-4</v>
      </c>
      <c r="P1216">
        <v>92575.935467999996</v>
      </c>
      <c r="Q1216">
        <v>6.9525000000000003E-2</v>
      </c>
      <c r="R1216">
        <v>0</v>
      </c>
      <c r="S1216">
        <v>6.9525000000000003E-2</v>
      </c>
      <c r="T1216" t="s">
        <v>28</v>
      </c>
      <c r="U1216" t="s">
        <v>28</v>
      </c>
      <c r="V1216" s="1" t="s">
        <v>164</v>
      </c>
      <c r="W1216" s="1" t="s">
        <v>200</v>
      </c>
      <c r="X1216">
        <v>23751.498350900001</v>
      </c>
      <c r="Y1216">
        <v>116327.433819</v>
      </c>
      <c r="Z1216" t="s">
        <v>35</v>
      </c>
      <c r="AA1216">
        <v>0</v>
      </c>
      <c r="AC1216" s="2"/>
      <c r="AD1216" s="2" t="e">
        <f t="shared" ref="AD1214:AE1216" si="910">$U1216/$E1216</f>
        <v>#VALUE!</v>
      </c>
      <c r="AE1216" s="2" t="e">
        <f t="shared" si="910"/>
        <v>#VALUE!</v>
      </c>
      <c r="AF1216" s="2">
        <f t="shared" ref="AF1214:AF1216" si="911">$S1216/$I1216</f>
        <v>0.31317567567567567</v>
      </c>
      <c r="AG1216" s="2">
        <f t="shared" ref="AF1213:AG1216" si="912">$S1216/$I1216</f>
        <v>0.31317567567567567</v>
      </c>
      <c r="AH1216" s="3">
        <f>INDEX([1]IDEN_level_ids!$B:$B,MATCH(V1216,[1]IDEN_level_ids!$A:$A,0),1)</f>
        <v>1188</v>
      </c>
      <c r="AI1216" s="3">
        <f>INDEX([1]IDEN_level_ids!$B:$B,MATCH(W1216,[1]IDEN_level_ids!$A:$A,0),1)</f>
        <v>741</v>
      </c>
      <c r="AJ1216" t="s">
        <v>32</v>
      </c>
    </row>
    <row r="1217" spans="1:36" hidden="1" x14ac:dyDescent="0.25">
      <c r="A1217">
        <v>228553.01</v>
      </c>
      <c r="B1217" t="s">
        <v>28</v>
      </c>
      <c r="C1217" t="s">
        <v>28</v>
      </c>
      <c r="D1217" t="s">
        <v>28</v>
      </c>
      <c r="E1217" t="s">
        <v>28</v>
      </c>
      <c r="F1217">
        <v>92553.269</v>
      </c>
      <c r="G1217">
        <v>0.222</v>
      </c>
      <c r="H1217">
        <v>0</v>
      </c>
      <c r="I1217">
        <v>0.222</v>
      </c>
      <c r="J1217" t="s">
        <v>28</v>
      </c>
      <c r="K1217">
        <v>1080.4453223600001</v>
      </c>
      <c r="L1217" t="s">
        <v>29</v>
      </c>
      <c r="M1217">
        <v>3.1848E-4</v>
      </c>
      <c r="N1217">
        <v>0</v>
      </c>
      <c r="O1217">
        <v>3.1848E-4</v>
      </c>
      <c r="P1217">
        <v>92554.429113999999</v>
      </c>
      <c r="Q1217">
        <v>2.7282000000000001E-2</v>
      </c>
      <c r="R1217">
        <v>0</v>
      </c>
      <c r="S1217">
        <v>2.7282000000000001E-2</v>
      </c>
      <c r="T1217" t="s">
        <v>28</v>
      </c>
      <c r="U1217" t="s">
        <v>28</v>
      </c>
      <c r="V1217" s="1" t="s">
        <v>118</v>
      </c>
      <c r="W1217" s="1" t="s">
        <v>388</v>
      </c>
      <c r="X1217">
        <v>19046.070114599999</v>
      </c>
      <c r="Y1217">
        <v>111600.49922899999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1215</v>
      </c>
      <c r="AI1217" s="3">
        <f>INDEX([1]IDEN_level_ids!$B:$B,MATCH(W1217,[1]IDEN_level_ids!$A:$A,0),1)</f>
        <v>799</v>
      </c>
      <c r="AJ1217" t="s">
        <v>32</v>
      </c>
    </row>
    <row r="1218" spans="1:36" x14ac:dyDescent="0.25">
      <c r="A1218">
        <v>228553.01</v>
      </c>
      <c r="B1218">
        <v>92553.269</v>
      </c>
      <c r="C1218">
        <v>0.222</v>
      </c>
      <c r="D1218">
        <v>0</v>
      </c>
      <c r="E1218">
        <v>0.222</v>
      </c>
      <c r="F1218">
        <v>92553.269</v>
      </c>
      <c r="G1218">
        <v>0.222</v>
      </c>
      <c r="H1218">
        <v>0</v>
      </c>
      <c r="I1218">
        <v>0.222</v>
      </c>
      <c r="J1218" t="s">
        <v>28</v>
      </c>
      <c r="K1218">
        <v>1080.4584050999999</v>
      </c>
      <c r="L1218" t="s">
        <v>29</v>
      </c>
      <c r="M1218">
        <v>1.4668999999999999E-3</v>
      </c>
      <c r="N1218">
        <v>0</v>
      </c>
      <c r="O1218">
        <v>1.4668999999999999E-3</v>
      </c>
      <c r="P1218">
        <v>92553.308420000001</v>
      </c>
      <c r="Q1218">
        <v>0.12565999999999999</v>
      </c>
      <c r="R1218">
        <v>0</v>
      </c>
      <c r="S1218">
        <v>0.12565999999999999</v>
      </c>
      <c r="T1218">
        <v>-3.9419999999999997E-2</v>
      </c>
      <c r="U1218">
        <v>-3.9419999999999997E-2</v>
      </c>
      <c r="V1218" s="1" t="s">
        <v>262</v>
      </c>
      <c r="W1218" s="1" t="s">
        <v>171</v>
      </c>
      <c r="X1218">
        <v>35828.425340599999</v>
      </c>
      <c r="Y1218">
        <v>128381.73376</v>
      </c>
      <c r="AA1218">
        <v>1</v>
      </c>
      <c r="AC1218" s="2"/>
      <c r="AD1218" s="2">
        <f t="shared" ref="AD1218:AE1220" si="913">$U1218/$E1218</f>
        <v>-0.17756756756756756</v>
      </c>
      <c r="AE1218" s="2">
        <f t="shared" si="913"/>
        <v>-0.17756756756756756</v>
      </c>
      <c r="AF1218" s="2">
        <f t="shared" ref="AF1218:AG1220" si="914">$S1218/$I1218</f>
        <v>0.56603603603603603</v>
      </c>
      <c r="AG1218" s="2">
        <f t="shared" si="914"/>
        <v>0.56603603603603603</v>
      </c>
      <c r="AH1218" s="3">
        <f>INDEX([1]IDEN_level_ids!$B:$B,MATCH(V1218,[1]IDEN_level_ids!$A:$A,0),1)</f>
        <v>1128</v>
      </c>
      <c r="AI1218" s="3">
        <f>INDEX([1]IDEN_level_ids!$B:$B,MATCH(W1218,[1]IDEN_level_ids!$A:$A,0),1)</f>
        <v>539</v>
      </c>
      <c r="AJ1218" t="s">
        <v>32</v>
      </c>
    </row>
    <row r="1219" spans="1:36" x14ac:dyDescent="0.25">
      <c r="A1219">
        <v>1523.3779999999999</v>
      </c>
      <c r="B1219">
        <v>92545.126000000004</v>
      </c>
      <c r="C1219">
        <v>0.223</v>
      </c>
      <c r="D1219">
        <v>0</v>
      </c>
      <c r="E1219">
        <v>0.223</v>
      </c>
      <c r="F1219">
        <v>92545.126000000004</v>
      </c>
      <c r="G1219">
        <v>0.223</v>
      </c>
      <c r="H1219">
        <v>0</v>
      </c>
      <c r="I1219">
        <v>0.223</v>
      </c>
      <c r="J1219" t="s">
        <v>28</v>
      </c>
      <c r="K1219">
        <v>1080.5522931999999</v>
      </c>
      <c r="L1219" t="s">
        <v>29</v>
      </c>
      <c r="M1219">
        <v>1.3073E-3</v>
      </c>
      <c r="N1219">
        <v>0</v>
      </c>
      <c r="O1219">
        <v>1.3073E-3</v>
      </c>
      <c r="P1219">
        <v>92545.26655</v>
      </c>
      <c r="Q1219">
        <v>0.11196</v>
      </c>
      <c r="R1219">
        <v>0</v>
      </c>
      <c r="S1219">
        <v>0.11196</v>
      </c>
      <c r="T1219">
        <v>-0.14055000000000001</v>
      </c>
      <c r="U1219">
        <v>-0.14055000000000001</v>
      </c>
      <c r="V1219" s="1" t="s">
        <v>280</v>
      </c>
      <c r="W1219" s="1" t="s">
        <v>123</v>
      </c>
      <c r="X1219">
        <v>39870.220029800003</v>
      </c>
      <c r="Y1219">
        <v>132415.48658</v>
      </c>
      <c r="AA1219">
        <v>1</v>
      </c>
      <c r="AC1219" s="2"/>
      <c r="AD1219" s="2">
        <f t="shared" si="913"/>
        <v>-0.63026905829596414</v>
      </c>
      <c r="AE1219" s="2">
        <f t="shared" si="913"/>
        <v>-0.63026905829596414</v>
      </c>
      <c r="AF1219" s="2">
        <f t="shared" si="914"/>
        <v>0.50206278026905826</v>
      </c>
      <c r="AG1219" s="2">
        <f t="shared" si="914"/>
        <v>0.50206278026905826</v>
      </c>
      <c r="AH1219" s="3">
        <f>INDEX([1]IDEN_level_ids!$B:$B,MATCH(V1219,[1]IDEN_level_ids!$A:$A,0),1)</f>
        <v>1105</v>
      </c>
      <c r="AI1219" s="3">
        <f>INDEX([1]IDEN_level_ids!$B:$B,MATCH(W1219,[1]IDEN_level_ids!$A:$A,0),1)</f>
        <v>487</v>
      </c>
      <c r="AJ1219" t="s">
        <v>32</v>
      </c>
    </row>
    <row r="1220" spans="1:36" x14ac:dyDescent="0.25">
      <c r="A1220">
        <v>4567.7370000000001</v>
      </c>
      <c r="B1220">
        <v>92524.31</v>
      </c>
      <c r="C1220">
        <v>0.222</v>
      </c>
      <c r="D1220">
        <v>0</v>
      </c>
      <c r="E1220">
        <v>0.222</v>
      </c>
      <c r="F1220">
        <v>92524.31</v>
      </c>
      <c r="G1220">
        <v>0.222</v>
      </c>
      <c r="H1220">
        <v>0</v>
      </c>
      <c r="I1220">
        <v>0.222</v>
      </c>
      <c r="J1220" t="s">
        <v>28</v>
      </c>
      <c r="K1220">
        <v>1080.7957653999999</v>
      </c>
      <c r="L1220" t="s">
        <v>29</v>
      </c>
      <c r="M1220">
        <v>1.47E-3</v>
      </c>
      <c r="N1220">
        <v>0</v>
      </c>
      <c r="O1220">
        <v>1.47E-3</v>
      </c>
      <c r="P1220">
        <v>92524.418770000004</v>
      </c>
      <c r="Q1220">
        <v>0.12584999999999999</v>
      </c>
      <c r="R1220">
        <v>0</v>
      </c>
      <c r="S1220">
        <v>0.12584999999999999</v>
      </c>
      <c r="T1220" t="s">
        <v>28</v>
      </c>
      <c r="U1220">
        <v>-0.10904</v>
      </c>
      <c r="V1220" s="1" t="s">
        <v>262</v>
      </c>
      <c r="W1220" s="1" t="s">
        <v>161</v>
      </c>
      <c r="X1220">
        <v>35828.425340599999</v>
      </c>
      <c r="Y1220">
        <v>128352.84411000001</v>
      </c>
      <c r="Z1220" t="s">
        <v>67</v>
      </c>
      <c r="AA1220">
        <v>0.88600000000000001</v>
      </c>
      <c r="AC1220">
        <f t="shared" ref="AC1220:AC1221" si="915">IF(ROUND($F1220,2)=IF($AA1219=0,IF($AA1218=0,IF($AA1217=0,ROUND($F1216,2),ROUND($F1217,2)),ROUND($F1218,2)),ROUND($F1219,2)),   0,1)</f>
        <v>1</v>
      </c>
      <c r="AD1220" s="2">
        <f t="shared" si="913"/>
        <v>-0.49117117117117115</v>
      </c>
      <c r="AE1220" s="2">
        <f t="shared" si="913"/>
        <v>-0.49117117117117115</v>
      </c>
      <c r="AF1220" s="2">
        <f t="shared" si="914"/>
        <v>0.56689189189189182</v>
      </c>
      <c r="AG1220" s="2">
        <f t="shared" si="914"/>
        <v>0.56689189189189182</v>
      </c>
      <c r="AH1220" s="3">
        <f>INDEX([1]IDEN_level_ids!$B:$B,MATCH(V1220,[1]IDEN_level_ids!$A:$A,0),1)</f>
        <v>1128</v>
      </c>
      <c r="AI1220" s="3">
        <f>INDEX([1]IDEN_level_ids!$B:$B,MATCH(W1220,[1]IDEN_level_ids!$A:$A,0),1)</f>
        <v>543</v>
      </c>
      <c r="AJ1220" t="s">
        <v>32</v>
      </c>
    </row>
    <row r="1221" spans="1:36" x14ac:dyDescent="0.25">
      <c r="A1221">
        <v>4567.7370000000001</v>
      </c>
      <c r="B1221">
        <v>92524.31</v>
      </c>
      <c r="C1221">
        <v>0.222</v>
      </c>
      <c r="D1221">
        <v>0</v>
      </c>
      <c r="E1221">
        <v>0.222</v>
      </c>
      <c r="F1221">
        <v>92524.31</v>
      </c>
      <c r="G1221">
        <v>0.222</v>
      </c>
      <c r="H1221">
        <v>0</v>
      </c>
      <c r="I1221">
        <v>0.222</v>
      </c>
      <c r="J1221" t="s">
        <v>28</v>
      </c>
      <c r="K1221">
        <v>1080.7957377800001</v>
      </c>
      <c r="L1221" t="s">
        <v>29</v>
      </c>
      <c r="M1221">
        <v>1.7782E-4</v>
      </c>
      <c r="N1221">
        <v>0</v>
      </c>
      <c r="O1221">
        <v>1.7782E-4</v>
      </c>
      <c r="P1221">
        <v>92524.421132000003</v>
      </c>
      <c r="Q1221">
        <v>1.5223E-2</v>
      </c>
      <c r="R1221">
        <v>0</v>
      </c>
      <c r="S1221">
        <v>1.5223E-2</v>
      </c>
      <c r="T1221" t="s">
        <v>28</v>
      </c>
      <c r="U1221">
        <v>-0.10904</v>
      </c>
      <c r="V1221" s="1" t="s">
        <v>74</v>
      </c>
      <c r="W1221" s="1" t="s">
        <v>218</v>
      </c>
      <c r="X1221">
        <v>12494.6180749</v>
      </c>
      <c r="Y1221">
        <v>105019.03920699999</v>
      </c>
      <c r="Z1221" t="s">
        <v>67</v>
      </c>
      <c r="AA1221">
        <v>0.114</v>
      </c>
      <c r="AC1221">
        <f t="shared" si="915"/>
        <v>0</v>
      </c>
      <c r="AD1221" s="2"/>
      <c r="AE1221" s="2">
        <f>($F1221-$Y1221+$X1221)/$E1221*$AA1221</f>
        <v>-5.7067835133656868E-2</v>
      </c>
      <c r="AF1221" s="2"/>
      <c r="AG1221" s="2">
        <f t="shared" ref="AF1220:AG1224" si="916">$S1221/$I1221</f>
        <v>6.8572072072072068E-2</v>
      </c>
      <c r="AH1221" s="3">
        <f>INDEX([1]IDEN_level_ids!$B:$B,MATCH(V1221,[1]IDEN_level_ids!$A:$A,0),1)</f>
        <v>1243</v>
      </c>
      <c r="AI1221" s="3">
        <f>INDEX([1]IDEN_level_ids!$B:$B,MATCH(W1221,[1]IDEN_level_ids!$A:$A,0),1)</f>
        <v>867</v>
      </c>
      <c r="AJ1221" t="s">
        <v>32</v>
      </c>
    </row>
    <row r="1222" spans="1:36" x14ac:dyDescent="0.25">
      <c r="A1222">
        <v>76112.413</v>
      </c>
      <c r="B1222">
        <v>92515.736000000004</v>
      </c>
      <c r="C1222">
        <v>0.221</v>
      </c>
      <c r="D1222">
        <v>0</v>
      </c>
      <c r="E1222">
        <v>0.221</v>
      </c>
      <c r="F1222">
        <v>92515.736000000004</v>
      </c>
      <c r="G1222">
        <v>0.221</v>
      </c>
      <c r="H1222">
        <v>0</v>
      </c>
      <c r="I1222">
        <v>0.221</v>
      </c>
      <c r="J1222" t="s">
        <v>28</v>
      </c>
      <c r="K1222">
        <v>1080.89793872</v>
      </c>
      <c r="L1222" t="s">
        <v>29</v>
      </c>
      <c r="M1222">
        <v>2.6695000000000001E-4</v>
      </c>
      <c r="N1222">
        <v>0</v>
      </c>
      <c r="O1222">
        <v>2.6695000000000001E-4</v>
      </c>
      <c r="P1222">
        <v>92515.672774000006</v>
      </c>
      <c r="Q1222">
        <v>2.2849000000000001E-2</v>
      </c>
      <c r="R1222">
        <v>0</v>
      </c>
      <c r="S1222">
        <v>2.2849000000000001E-2</v>
      </c>
      <c r="T1222">
        <v>6.3229999999999995E-2</v>
      </c>
      <c r="U1222">
        <v>6.3229999999999995E-2</v>
      </c>
      <c r="V1222" s="1" t="s">
        <v>159</v>
      </c>
      <c r="W1222" s="1" t="s">
        <v>166</v>
      </c>
      <c r="X1222">
        <v>26095.220719299999</v>
      </c>
      <c r="Y1222">
        <v>118610.893493</v>
      </c>
      <c r="AA1222">
        <v>1</v>
      </c>
      <c r="AC1222" s="2"/>
      <c r="AD1222" s="2">
        <f t="shared" ref="AD1220:AE1224" si="917">$U1222/$E1222</f>
        <v>0.28610859728506782</v>
      </c>
      <c r="AE1222" s="2">
        <f t="shared" si="917"/>
        <v>0.28610859728506782</v>
      </c>
      <c r="AF1222" s="2">
        <f t="shared" si="916"/>
        <v>0.10338914027149322</v>
      </c>
      <c r="AG1222" s="2">
        <f t="shared" si="916"/>
        <v>0.10338914027149322</v>
      </c>
      <c r="AH1222" s="3">
        <f>INDEX([1]IDEN_level_ids!$B:$B,MATCH(V1222,[1]IDEN_level_ids!$A:$A,0),1)</f>
        <v>1169</v>
      </c>
      <c r="AI1222" s="3">
        <f>INDEX([1]IDEN_level_ids!$B:$B,MATCH(W1222,[1]IDEN_level_ids!$A:$A,0),1)</f>
        <v>689</v>
      </c>
      <c r="AJ1222" t="s">
        <v>32</v>
      </c>
    </row>
    <row r="1223" spans="1:36" x14ac:dyDescent="0.25">
      <c r="A1223">
        <v>3803.058</v>
      </c>
      <c r="B1223">
        <v>92489.069000000003</v>
      </c>
      <c r="C1223">
        <v>0.221</v>
      </c>
      <c r="D1223">
        <v>0</v>
      </c>
      <c r="E1223">
        <v>0.221</v>
      </c>
      <c r="F1223">
        <v>92489.069000000003</v>
      </c>
      <c r="G1223">
        <v>0.221</v>
      </c>
      <c r="H1223">
        <v>0</v>
      </c>
      <c r="I1223">
        <v>0.221</v>
      </c>
      <c r="J1223" t="s">
        <v>28</v>
      </c>
      <c r="K1223">
        <v>1081.2106796999999</v>
      </c>
      <c r="L1223" t="s">
        <v>29</v>
      </c>
      <c r="M1223">
        <v>3.3628999999999999E-4</v>
      </c>
      <c r="N1223">
        <v>0</v>
      </c>
      <c r="O1223">
        <v>3.3628999999999999E-4</v>
      </c>
      <c r="P1223">
        <v>92488.912547</v>
      </c>
      <c r="Q1223">
        <v>2.8767000000000001E-2</v>
      </c>
      <c r="R1223">
        <v>0</v>
      </c>
      <c r="S1223">
        <v>2.8767000000000001E-2</v>
      </c>
      <c r="T1223">
        <v>0.15645000000000001</v>
      </c>
      <c r="U1223">
        <v>0.15645000000000001</v>
      </c>
      <c r="V1223" s="1" t="s">
        <v>289</v>
      </c>
      <c r="W1223" s="1" t="s">
        <v>304</v>
      </c>
      <c r="X1223">
        <v>23532.818504999999</v>
      </c>
      <c r="Y1223">
        <v>116021.731052</v>
      </c>
      <c r="AA1223">
        <v>1</v>
      </c>
      <c r="AC1223" s="2"/>
      <c r="AD1223" s="2">
        <f t="shared" si="917"/>
        <v>0.70791855203619913</v>
      </c>
      <c r="AE1223" s="2">
        <f t="shared" si="917"/>
        <v>0.70791855203619913</v>
      </c>
      <c r="AF1223" s="2">
        <f t="shared" si="916"/>
        <v>0.13016742081447963</v>
      </c>
      <c r="AG1223" s="2">
        <f t="shared" si="916"/>
        <v>0.13016742081447963</v>
      </c>
      <c r="AH1223" s="3">
        <f>INDEX([1]IDEN_level_ids!$B:$B,MATCH(V1223,[1]IDEN_level_ids!$A:$A,0),1)</f>
        <v>1184</v>
      </c>
      <c r="AI1223" s="3">
        <f>INDEX([1]IDEN_level_ids!$B:$B,MATCH(W1223,[1]IDEN_level_ids!$A:$A,0),1)</f>
        <v>749</v>
      </c>
      <c r="AJ1223" t="s">
        <v>32</v>
      </c>
    </row>
    <row r="1224" spans="1:36" x14ac:dyDescent="0.25">
      <c r="A1224">
        <v>3802.712</v>
      </c>
      <c r="B1224">
        <v>92485.457999999999</v>
      </c>
      <c r="C1224">
        <v>0.221</v>
      </c>
      <c r="D1224">
        <v>0</v>
      </c>
      <c r="E1224">
        <v>0.221</v>
      </c>
      <c r="F1224">
        <v>92485.457999999999</v>
      </c>
      <c r="G1224">
        <v>0.221</v>
      </c>
      <c r="H1224">
        <v>0</v>
      </c>
      <c r="I1224">
        <v>0.221</v>
      </c>
      <c r="J1224" t="s">
        <v>28</v>
      </c>
      <c r="K1224">
        <v>1081.25129649</v>
      </c>
      <c r="L1224" t="s">
        <v>29</v>
      </c>
      <c r="M1224">
        <v>2.0687E-4</v>
      </c>
      <c r="N1224">
        <v>0</v>
      </c>
      <c r="O1224">
        <v>2.0687E-4</v>
      </c>
      <c r="P1224">
        <v>92485.438236999995</v>
      </c>
      <c r="Q1224">
        <v>1.7694999999999999E-2</v>
      </c>
      <c r="R1224">
        <v>0</v>
      </c>
      <c r="S1224">
        <v>1.7694999999999999E-2</v>
      </c>
      <c r="T1224">
        <v>1.976E-2</v>
      </c>
      <c r="U1224">
        <v>1.976E-2</v>
      </c>
      <c r="V1224" s="1" t="s">
        <v>70</v>
      </c>
      <c r="W1224" s="1" t="s">
        <v>207</v>
      </c>
      <c r="X1224">
        <v>21294.886147000001</v>
      </c>
      <c r="Y1224">
        <v>113780.32438400001</v>
      </c>
      <c r="AA1224">
        <v>1</v>
      </c>
      <c r="AC1224" s="2"/>
      <c r="AD1224" s="2">
        <f t="shared" si="917"/>
        <v>8.9411764705882357E-2</v>
      </c>
      <c r="AE1224" s="2">
        <f t="shared" si="917"/>
        <v>8.9411764705882357E-2</v>
      </c>
      <c r="AF1224" s="2">
        <f t="shared" si="916"/>
        <v>8.0067873303167419E-2</v>
      </c>
      <c r="AG1224" s="2">
        <f t="shared" si="916"/>
        <v>8.0067873303167419E-2</v>
      </c>
      <c r="AH1224" s="3">
        <f>INDEX([1]IDEN_level_ids!$B:$B,MATCH(V1224,[1]IDEN_level_ids!$A:$A,0),1)</f>
        <v>1201</v>
      </c>
      <c r="AI1224" s="3">
        <f>INDEX([1]IDEN_level_ids!$B:$B,MATCH(W1224,[1]IDEN_level_ids!$A:$A,0),1)</f>
        <v>776</v>
      </c>
      <c r="AJ1224" t="s">
        <v>32</v>
      </c>
    </row>
    <row r="1225" spans="1:36" hidden="1" x14ac:dyDescent="0.25">
      <c r="A1225">
        <v>15207.425999999999</v>
      </c>
      <c r="B1225" t="s">
        <v>28</v>
      </c>
      <c r="C1225" t="s">
        <v>28</v>
      </c>
      <c r="D1225" t="s">
        <v>28</v>
      </c>
      <c r="E1225" t="s">
        <v>28</v>
      </c>
      <c r="F1225">
        <v>92476.517999999996</v>
      </c>
      <c r="G1225">
        <v>0.221</v>
      </c>
      <c r="H1225">
        <v>0</v>
      </c>
      <c r="I1225">
        <v>0.221</v>
      </c>
      <c r="J1225" t="s">
        <v>28</v>
      </c>
      <c r="K1225">
        <v>1081.34039325</v>
      </c>
      <c r="L1225" t="s">
        <v>29</v>
      </c>
      <c r="M1225">
        <v>3.0320999999999999E-4</v>
      </c>
      <c r="N1225">
        <v>0</v>
      </c>
      <c r="O1225">
        <v>3.0320999999999999E-4</v>
      </c>
      <c r="P1225">
        <v>92477.817922999995</v>
      </c>
      <c r="Q1225">
        <v>2.5930999999999999E-2</v>
      </c>
      <c r="R1225">
        <v>0</v>
      </c>
      <c r="S1225">
        <v>2.5930999999999999E-2</v>
      </c>
      <c r="T1225" t="s">
        <v>28</v>
      </c>
      <c r="U1225" t="s">
        <v>28</v>
      </c>
      <c r="V1225" s="1" t="s">
        <v>402</v>
      </c>
      <c r="W1225" s="1" t="s">
        <v>410</v>
      </c>
      <c r="X1225">
        <v>14187.299857</v>
      </c>
      <c r="Y1225">
        <v>106665.11778</v>
      </c>
      <c r="Z1225" t="s">
        <v>35</v>
      </c>
      <c r="AA1225">
        <v>0</v>
      </c>
      <c r="AC1225">
        <f t="shared" ref="AC1223:AC1226" si="918">IF(ROUND($F1225,2)=IF($AA1224=0,IF($AA1223=0,IF($AA1222=0,ROUND($F1221,2),ROUND($F1222,2)),ROUND($F1223,2)),ROUND($F1224,2)),   0,1)</f>
        <v>1</v>
      </c>
      <c r="AD1225" s="2" t="e">
        <f t="shared" ref="AD1225" si="919">$U1225/$E1225</f>
        <v>#VALUE!</v>
      </c>
      <c r="AE1225" s="2" t="e">
        <f>($F1225-$Y1225+$X1225)/$E1225*$AA1225</f>
        <v>#VALUE!</v>
      </c>
      <c r="AF1225" s="2">
        <f t="shared" ref="AF1225:AG1225" si="920">$S1225/$I1225</f>
        <v>0.11733484162895927</v>
      </c>
      <c r="AG1225" s="2">
        <f t="shared" si="920"/>
        <v>0.11733484162895927</v>
      </c>
      <c r="AH1225" s="3">
        <f>INDEX([1]IDEN_level_ids!$B:$B,MATCH(V1225,[1]IDEN_level_ids!$A:$A,0),1)</f>
        <v>1239</v>
      </c>
      <c r="AI1225" s="3">
        <f>INDEX([1]IDEN_level_ids!$B:$B,MATCH(W1225,[1]IDEN_level_ids!$A:$A,0),1)</f>
        <v>846</v>
      </c>
      <c r="AJ1225" t="s">
        <v>32</v>
      </c>
    </row>
    <row r="1226" spans="1:36" x14ac:dyDescent="0.25">
      <c r="A1226">
        <v>15207.425999999999</v>
      </c>
      <c r="B1226">
        <v>92476.517999999996</v>
      </c>
      <c r="C1226">
        <v>0.221</v>
      </c>
      <c r="D1226">
        <v>0</v>
      </c>
      <c r="E1226">
        <v>0.221</v>
      </c>
      <c r="F1226">
        <v>92476.517999999996</v>
      </c>
      <c r="G1226">
        <v>0.221</v>
      </c>
      <c r="H1226">
        <v>0</v>
      </c>
      <c r="I1226">
        <v>0.221</v>
      </c>
      <c r="J1226" t="s">
        <v>28</v>
      </c>
      <c r="K1226">
        <v>1081.3550995000001</v>
      </c>
      <c r="L1226" t="s">
        <v>29</v>
      </c>
      <c r="M1226">
        <v>1.0300000000000001E-3</v>
      </c>
      <c r="N1226">
        <v>0</v>
      </c>
      <c r="O1226">
        <v>1.0300000000000001E-3</v>
      </c>
      <c r="P1226">
        <v>92476.560243999993</v>
      </c>
      <c r="Q1226">
        <v>8.8081999999999994E-2</v>
      </c>
      <c r="R1226">
        <v>0</v>
      </c>
      <c r="S1226">
        <v>8.8081999999999994E-2</v>
      </c>
      <c r="T1226">
        <v>-4.224E-2</v>
      </c>
      <c r="U1226">
        <v>-4.224E-2</v>
      </c>
      <c r="V1226" s="1" t="s">
        <v>389</v>
      </c>
      <c r="W1226" s="1" t="s">
        <v>195</v>
      </c>
      <c r="X1226">
        <v>24250.58584</v>
      </c>
      <c r="Y1226">
        <v>116727.14608400001</v>
      </c>
      <c r="AA1226">
        <v>1</v>
      </c>
      <c r="AC1226" s="2"/>
      <c r="AD1226" s="2">
        <f>$U1226/$E1226</f>
        <v>-0.19113122171945701</v>
      </c>
      <c r="AE1226" s="2">
        <f>$U1226/$E1226</f>
        <v>-0.19113122171945701</v>
      </c>
      <c r="AF1226" s="2">
        <f>$S1226/$I1226</f>
        <v>0.39856108597285067</v>
      </c>
      <c r="AG1226" s="2">
        <f>$S1226/$I1226</f>
        <v>0.39856108597285067</v>
      </c>
      <c r="AH1226" s="3">
        <f>INDEX([1]IDEN_level_ids!$B:$B,MATCH(V1226,[1]IDEN_level_ids!$A:$A,0),1)</f>
        <v>1178</v>
      </c>
      <c r="AI1226" s="3">
        <f>INDEX([1]IDEN_level_ids!$B:$B,MATCH(W1226,[1]IDEN_level_ids!$A:$A,0),1)</f>
        <v>738</v>
      </c>
      <c r="AJ1226" t="s">
        <v>32</v>
      </c>
    </row>
    <row r="1227" spans="1:36" hidden="1" x14ac:dyDescent="0.25">
      <c r="A1227">
        <v>15207.425999999999</v>
      </c>
      <c r="B1227" t="s">
        <v>28</v>
      </c>
      <c r="C1227" t="s">
        <v>28</v>
      </c>
      <c r="D1227" t="s">
        <v>28</v>
      </c>
      <c r="E1227" t="s">
        <v>28</v>
      </c>
      <c r="F1227">
        <v>92476.517999999996</v>
      </c>
      <c r="G1227">
        <v>0.221</v>
      </c>
      <c r="H1227">
        <v>0</v>
      </c>
      <c r="I1227">
        <v>0.221</v>
      </c>
      <c r="J1227" t="s">
        <v>28</v>
      </c>
      <c r="K1227">
        <v>1081.3614103</v>
      </c>
      <c r="L1227" t="s">
        <v>29</v>
      </c>
      <c r="M1227">
        <v>2.0657999999999999E-4</v>
      </c>
      <c r="N1227">
        <v>0</v>
      </c>
      <c r="O1227">
        <v>2.0657999999999999E-4</v>
      </c>
      <c r="P1227">
        <v>92476.020548999993</v>
      </c>
      <c r="Q1227">
        <v>1.7666000000000001E-2</v>
      </c>
      <c r="R1227">
        <v>0</v>
      </c>
      <c r="S1227">
        <v>1.7666000000000001E-2</v>
      </c>
      <c r="T1227" t="s">
        <v>28</v>
      </c>
      <c r="U1227" t="s">
        <v>28</v>
      </c>
      <c r="V1227" s="1" t="s">
        <v>359</v>
      </c>
      <c r="W1227" s="1" t="s">
        <v>412</v>
      </c>
      <c r="X1227">
        <v>10859.018085199999</v>
      </c>
      <c r="Y1227">
        <v>103335.038634</v>
      </c>
      <c r="Z1227" t="s">
        <v>35</v>
      </c>
      <c r="AA1227">
        <v>0</v>
      </c>
      <c r="AC1227" s="2"/>
      <c r="AD1227" s="2" t="e">
        <f t="shared" ref="AD1227:AE1231" si="921">$U1227/$E1227</f>
        <v>#VALUE!</v>
      </c>
      <c r="AE1227" s="2" t="e">
        <f t="shared" si="921"/>
        <v>#VALUE!</v>
      </c>
      <c r="AF1227" s="2">
        <f t="shared" ref="AF1227:AG1231" si="922">$S1227/$I1227</f>
        <v>7.9936651583710411E-2</v>
      </c>
      <c r="AG1227" s="2">
        <f t="shared" ref="AF1226:AG1230" si="923">$S1227/$I1227</f>
        <v>7.9936651583710411E-2</v>
      </c>
      <c r="AH1227" s="3">
        <f>INDEX([1]IDEN_level_ids!$B:$B,MATCH(V1227,[1]IDEN_level_ids!$A:$A,0),1)</f>
        <v>1246</v>
      </c>
      <c r="AI1227" s="3">
        <f>INDEX([1]IDEN_level_ids!$B:$B,MATCH(W1227,[1]IDEN_level_ids!$A:$A,0),1)</f>
        <v>877</v>
      </c>
      <c r="AJ1227" t="s">
        <v>32</v>
      </c>
    </row>
    <row r="1228" spans="1:36" x14ac:dyDescent="0.25">
      <c r="A1228">
        <v>2280.0349999999999</v>
      </c>
      <c r="B1228">
        <v>92457.763999999996</v>
      </c>
      <c r="C1228">
        <v>0.221</v>
      </c>
      <c r="D1228">
        <v>0</v>
      </c>
      <c r="E1228">
        <v>0.221</v>
      </c>
      <c r="F1228">
        <v>92457.763999999996</v>
      </c>
      <c r="G1228">
        <v>0.221</v>
      </c>
      <c r="H1228">
        <v>0</v>
      </c>
      <c r="I1228">
        <v>0.221</v>
      </c>
      <c r="J1228" t="s">
        <v>28</v>
      </c>
      <c r="K1228">
        <v>1081.5737592</v>
      </c>
      <c r="L1228" t="s">
        <v>29</v>
      </c>
      <c r="M1228">
        <v>1.1289E-3</v>
      </c>
      <c r="N1228">
        <v>0</v>
      </c>
      <c r="O1228">
        <v>1.1289E-3</v>
      </c>
      <c r="P1228">
        <v>92457.864430999995</v>
      </c>
      <c r="Q1228">
        <v>9.6500000000000002E-2</v>
      </c>
      <c r="R1228">
        <v>0</v>
      </c>
      <c r="S1228">
        <v>9.6500000000000002E-2</v>
      </c>
      <c r="T1228">
        <v>-0.10043000000000001</v>
      </c>
      <c r="U1228">
        <v>-0.10043000000000001</v>
      </c>
      <c r="V1228" s="1" t="s">
        <v>289</v>
      </c>
      <c r="W1228" s="1" t="s">
        <v>372</v>
      </c>
      <c r="X1228">
        <v>23532.818504999999</v>
      </c>
      <c r="Y1228">
        <v>115990.682936</v>
      </c>
      <c r="AA1228">
        <v>1</v>
      </c>
      <c r="AC1228" s="2"/>
      <c r="AD1228" s="2">
        <f t="shared" si="921"/>
        <v>-0.45443438914027151</v>
      </c>
      <c r="AE1228" s="2">
        <f t="shared" si="921"/>
        <v>-0.45443438914027151</v>
      </c>
      <c r="AF1228" s="2">
        <f t="shared" si="922"/>
        <v>0.43665158371040724</v>
      </c>
      <c r="AG1228" s="2">
        <f t="shared" si="923"/>
        <v>0.43665158371040724</v>
      </c>
      <c r="AH1228" s="3">
        <f>INDEX([1]IDEN_level_ids!$B:$B,MATCH(V1228,[1]IDEN_level_ids!$A:$A,0),1)</f>
        <v>1184</v>
      </c>
      <c r="AI1228" s="3">
        <f>INDEX([1]IDEN_level_ids!$B:$B,MATCH(W1228,[1]IDEN_level_ids!$A:$A,0),1)</f>
        <v>751</v>
      </c>
      <c r="AJ1228" t="s">
        <v>32</v>
      </c>
    </row>
    <row r="1229" spans="1:36" x14ac:dyDescent="0.25">
      <c r="A1229">
        <v>7597.28</v>
      </c>
      <c r="B1229">
        <v>92443.186000000002</v>
      </c>
      <c r="C1229">
        <v>0.221</v>
      </c>
      <c r="D1229">
        <v>0</v>
      </c>
      <c r="E1229">
        <v>0.221</v>
      </c>
      <c r="F1229">
        <v>92443.186000000002</v>
      </c>
      <c r="G1229">
        <v>0.221</v>
      </c>
      <c r="H1229">
        <v>0</v>
      </c>
      <c r="I1229">
        <v>0.221</v>
      </c>
      <c r="J1229" t="s">
        <v>28</v>
      </c>
      <c r="K1229">
        <v>1081.7438733199999</v>
      </c>
      <c r="L1229" t="s">
        <v>29</v>
      </c>
      <c r="M1229">
        <v>2.7155000000000001E-4</v>
      </c>
      <c r="N1229">
        <v>0</v>
      </c>
      <c r="O1229">
        <v>2.7155000000000001E-4</v>
      </c>
      <c r="P1229">
        <v>92443.324586000002</v>
      </c>
      <c r="Q1229">
        <v>2.3206000000000001E-2</v>
      </c>
      <c r="R1229">
        <v>0</v>
      </c>
      <c r="S1229">
        <v>2.3206000000000001E-2</v>
      </c>
      <c r="T1229">
        <v>-0.13858999999999999</v>
      </c>
      <c r="U1229">
        <v>-0.13858999999999999</v>
      </c>
      <c r="V1229" s="1" t="s">
        <v>219</v>
      </c>
      <c r="W1229" s="1" t="s">
        <v>226</v>
      </c>
      <c r="X1229">
        <v>20848.381912000001</v>
      </c>
      <c r="Y1229">
        <v>113291.706498</v>
      </c>
      <c r="AA1229">
        <v>1</v>
      </c>
      <c r="AC1229" s="2"/>
      <c r="AD1229" s="2">
        <f t="shared" si="921"/>
        <v>-0.62710407239818999</v>
      </c>
      <c r="AE1229" s="2">
        <f t="shared" si="921"/>
        <v>-0.62710407239818999</v>
      </c>
      <c r="AF1229" s="2">
        <f t="shared" si="922"/>
        <v>0.10500452488687784</v>
      </c>
      <c r="AG1229" s="2">
        <f t="shared" si="923"/>
        <v>0.10500452488687784</v>
      </c>
      <c r="AH1229" s="3">
        <f>INDEX([1]IDEN_level_ids!$B:$B,MATCH(V1229,[1]IDEN_level_ids!$A:$A,0),1)</f>
        <v>1205</v>
      </c>
      <c r="AI1229" s="3">
        <f>INDEX([1]IDEN_level_ids!$B:$B,MATCH(W1229,[1]IDEN_level_ids!$A:$A,0),1)</f>
        <v>784</v>
      </c>
      <c r="AJ1229" t="s">
        <v>32</v>
      </c>
    </row>
    <row r="1230" spans="1:36" x14ac:dyDescent="0.25">
      <c r="A1230">
        <v>2278.8820000000001</v>
      </c>
      <c r="B1230">
        <v>92437.945000000007</v>
      </c>
      <c r="C1230">
        <v>0.221</v>
      </c>
      <c r="D1230">
        <v>0</v>
      </c>
      <c r="E1230">
        <v>0.221</v>
      </c>
      <c r="F1230">
        <v>92437.945000000007</v>
      </c>
      <c r="G1230">
        <v>0.221</v>
      </c>
      <c r="H1230">
        <v>0</v>
      </c>
      <c r="I1230">
        <v>0.221</v>
      </c>
      <c r="J1230" t="s">
        <v>28</v>
      </c>
      <c r="K1230">
        <v>1081.8070533499999</v>
      </c>
      <c r="L1230" t="s">
        <v>29</v>
      </c>
      <c r="M1230">
        <v>4.8917999999999998E-4</v>
      </c>
      <c r="N1230">
        <v>0</v>
      </c>
      <c r="O1230">
        <v>4.8917999999999998E-4</v>
      </c>
      <c r="P1230">
        <v>92437.925682000001</v>
      </c>
      <c r="Q1230">
        <v>4.1799999999999997E-2</v>
      </c>
      <c r="R1230">
        <v>0</v>
      </c>
      <c r="S1230">
        <v>4.1799999999999997E-2</v>
      </c>
      <c r="T1230">
        <v>1.932E-2</v>
      </c>
      <c r="U1230">
        <v>1.932E-2</v>
      </c>
      <c r="V1230" s="1" t="s">
        <v>138</v>
      </c>
      <c r="W1230" s="1" t="s">
        <v>212</v>
      </c>
      <c r="X1230">
        <v>26446.942078200002</v>
      </c>
      <c r="Y1230">
        <v>118884.86775999999</v>
      </c>
      <c r="AA1230">
        <v>1</v>
      </c>
      <c r="AC1230" s="2"/>
      <c r="AD1230" s="2">
        <f t="shared" si="921"/>
        <v>8.7420814479638009E-2</v>
      </c>
      <c r="AE1230" s="2">
        <f t="shared" si="921"/>
        <v>8.7420814479638009E-2</v>
      </c>
      <c r="AF1230" s="2">
        <f t="shared" si="922"/>
        <v>0.18914027149321266</v>
      </c>
      <c r="AG1230" s="2">
        <f t="shared" si="923"/>
        <v>0.18914027149321266</v>
      </c>
      <c r="AH1230" s="3">
        <f>INDEX([1]IDEN_level_ids!$B:$B,MATCH(V1230,[1]IDEN_level_ids!$A:$A,0),1)</f>
        <v>1165</v>
      </c>
      <c r="AI1230" s="3">
        <f>INDEX([1]IDEN_level_ids!$B:$B,MATCH(W1230,[1]IDEN_level_ids!$A:$A,0),1)</f>
        <v>682</v>
      </c>
      <c r="AJ1230" t="s">
        <v>32</v>
      </c>
    </row>
    <row r="1231" spans="1:36" x14ac:dyDescent="0.25">
      <c r="A1231">
        <v>7592.3429999999998</v>
      </c>
      <c r="B1231">
        <v>92417.62</v>
      </c>
      <c r="C1231">
        <v>0.221</v>
      </c>
      <c r="D1231">
        <v>0</v>
      </c>
      <c r="E1231">
        <v>0.221</v>
      </c>
      <c r="F1231">
        <v>92417.62</v>
      </c>
      <c r="G1231">
        <v>0.221</v>
      </c>
      <c r="H1231">
        <v>0</v>
      </c>
      <c r="I1231">
        <v>0.221</v>
      </c>
      <c r="J1231" t="s">
        <v>28</v>
      </c>
      <c r="K1231">
        <v>1082.0405158999999</v>
      </c>
      <c r="L1231" t="s">
        <v>29</v>
      </c>
      <c r="M1231">
        <v>1.0319000000000001E-3</v>
      </c>
      <c r="N1231">
        <v>0</v>
      </c>
      <c r="O1231">
        <v>1.0319000000000001E-3</v>
      </c>
      <c r="P1231">
        <v>92417.981146999999</v>
      </c>
      <c r="Q1231">
        <v>8.8134000000000004E-2</v>
      </c>
      <c r="R1231">
        <v>0</v>
      </c>
      <c r="S1231">
        <v>8.8134000000000004E-2</v>
      </c>
      <c r="T1231" t="s">
        <v>28</v>
      </c>
      <c r="U1231">
        <v>-0.24931</v>
      </c>
      <c r="V1231" s="1" t="s">
        <v>323</v>
      </c>
      <c r="W1231" s="1" t="s">
        <v>195</v>
      </c>
      <c r="X1231">
        <v>24309.164937000001</v>
      </c>
      <c r="Y1231">
        <v>116727.14608400001</v>
      </c>
      <c r="Z1231" t="s">
        <v>67</v>
      </c>
      <c r="AA1231">
        <v>0.88300000000000001</v>
      </c>
      <c r="AC1231">
        <f t="shared" ref="AC1231:AC1234" si="924">IF(ROUND($F1231,2)=IF($AA1230=0,IF($AA1229=0,IF($AA1228=0,ROUND($F1227,2),ROUND($F1228,2)),ROUND($F1229,2)),ROUND($F1230,2)),   0,1)</f>
        <v>1</v>
      </c>
      <c r="AD1231" s="2">
        <f t="shared" si="921"/>
        <v>-1.1280995475113123</v>
      </c>
      <c r="AE1231" s="2">
        <f t="shared" si="921"/>
        <v>-1.1280995475113123</v>
      </c>
      <c r="AF1231" s="2">
        <f t="shared" si="922"/>
        <v>0.39879638009049773</v>
      </c>
      <c r="AG1231" s="2">
        <f t="shared" si="922"/>
        <v>0.39879638009049773</v>
      </c>
      <c r="AH1231" s="3">
        <f>INDEX([1]IDEN_level_ids!$B:$B,MATCH(V1231,[1]IDEN_level_ids!$A:$A,0),1)</f>
        <v>1176</v>
      </c>
      <c r="AI1231" s="3">
        <f>INDEX([1]IDEN_level_ids!$B:$B,MATCH(W1231,[1]IDEN_level_ids!$A:$A,0),1)</f>
        <v>738</v>
      </c>
      <c r="AJ1231" t="s">
        <v>32</v>
      </c>
    </row>
    <row r="1232" spans="1:36" x14ac:dyDescent="0.25">
      <c r="A1232">
        <v>7592.3429999999998</v>
      </c>
      <c r="B1232">
        <v>92417.62</v>
      </c>
      <c r="C1232">
        <v>0.221</v>
      </c>
      <c r="D1232">
        <v>0</v>
      </c>
      <c r="E1232">
        <v>0.221</v>
      </c>
      <c r="F1232">
        <v>92417.62</v>
      </c>
      <c r="G1232">
        <v>0.221</v>
      </c>
      <c r="H1232">
        <v>0</v>
      </c>
      <c r="I1232">
        <v>0.221</v>
      </c>
      <c r="J1232" t="s">
        <v>28</v>
      </c>
      <c r="K1232">
        <v>1082.0516785</v>
      </c>
      <c r="L1232" t="s">
        <v>29</v>
      </c>
      <c r="M1232">
        <v>1.1719E-3</v>
      </c>
      <c r="N1232">
        <v>0</v>
      </c>
      <c r="O1232">
        <v>1.1719E-3</v>
      </c>
      <c r="P1232">
        <v>92417.027749999994</v>
      </c>
      <c r="Q1232">
        <v>0.10009</v>
      </c>
      <c r="R1232">
        <v>0</v>
      </c>
      <c r="S1232">
        <v>0.10009</v>
      </c>
      <c r="T1232" t="s">
        <v>28</v>
      </c>
      <c r="U1232">
        <v>-0.24931</v>
      </c>
      <c r="V1232" s="1" t="s">
        <v>325</v>
      </c>
      <c r="W1232" s="1" t="s">
        <v>344</v>
      </c>
      <c r="X1232">
        <v>24461.206948300001</v>
      </c>
      <c r="Y1232">
        <v>116878.23469899999</v>
      </c>
      <c r="Z1232" t="s">
        <v>67</v>
      </c>
      <c r="AA1232">
        <v>0.11700000000000001</v>
      </c>
      <c r="AC1232">
        <f t="shared" si="924"/>
        <v>0</v>
      </c>
      <c r="AD1232" s="2"/>
      <c r="AE1232" s="2">
        <f>($F1232-$Y1232+$X1232)/$E1232*$AA1232</f>
        <v>0.31354374706065491</v>
      </c>
      <c r="AF1232" s="2"/>
      <c r="AG1232" s="2">
        <f t="shared" ref="AG1232" si="925">$S1232/$I1232</f>
        <v>0.45289592760180997</v>
      </c>
      <c r="AH1232" s="3">
        <f>INDEX([1]IDEN_level_ids!$B:$B,MATCH(V1232,[1]IDEN_level_ids!$A:$A,0),1)</f>
        <v>1177</v>
      </c>
      <c r="AI1232" s="3">
        <f>INDEX([1]IDEN_level_ids!$B:$B,MATCH(W1232,[1]IDEN_level_ids!$A:$A,0),1)</f>
        <v>737</v>
      </c>
      <c r="AJ1232" t="s">
        <v>32</v>
      </c>
    </row>
    <row r="1233" spans="1:36" x14ac:dyDescent="0.25">
      <c r="A1233">
        <v>15183.168</v>
      </c>
      <c r="B1233">
        <v>92413.72</v>
      </c>
      <c r="C1233">
        <v>0.221</v>
      </c>
      <c r="D1233">
        <v>0</v>
      </c>
      <c r="E1233">
        <v>0.221</v>
      </c>
      <c r="F1233">
        <v>92413.72</v>
      </c>
      <c r="G1233">
        <v>0.221</v>
      </c>
      <c r="H1233">
        <v>0</v>
      </c>
      <c r="I1233">
        <v>0.221</v>
      </c>
      <c r="J1233" t="s">
        <v>28</v>
      </c>
      <c r="K1233">
        <v>1082.08951381</v>
      </c>
      <c r="L1233" t="s">
        <v>29</v>
      </c>
      <c r="M1233">
        <v>3.6232000000000001E-4</v>
      </c>
      <c r="N1233">
        <v>0</v>
      </c>
      <c r="O1233">
        <v>3.6232000000000001E-4</v>
      </c>
      <c r="P1233">
        <v>92413.796384999994</v>
      </c>
      <c r="Q1233">
        <v>3.0942999999999998E-2</v>
      </c>
      <c r="R1233">
        <v>0</v>
      </c>
      <c r="S1233">
        <v>3.0942999999999998E-2</v>
      </c>
      <c r="T1233" t="s">
        <v>28</v>
      </c>
      <c r="U1233">
        <v>2.1149999999999999E-2</v>
      </c>
      <c r="V1233" s="1" t="s">
        <v>68</v>
      </c>
      <c r="W1233" s="1" t="s">
        <v>373</v>
      </c>
      <c r="X1233">
        <v>18921.240128000001</v>
      </c>
      <c r="Y1233">
        <v>111335.036513</v>
      </c>
      <c r="Z1233" t="s">
        <v>67</v>
      </c>
      <c r="AA1233">
        <v>3.5000000000000003E-2</v>
      </c>
      <c r="AC1233">
        <f t="shared" si="924"/>
        <v>1</v>
      </c>
      <c r="AD1233" s="2">
        <f t="shared" ref="AD1233:AE1233" si="926">$U1233/$E1233</f>
        <v>9.5701357466063341E-2</v>
      </c>
      <c r="AE1233" s="2">
        <f t="shared" si="926"/>
        <v>9.5701357466063341E-2</v>
      </c>
      <c r="AF1233" s="2">
        <f t="shared" ref="AF1233:AG1233" si="927">$S1233/$I1233</f>
        <v>0.14001357466063347</v>
      </c>
      <c r="AG1233" s="2">
        <f t="shared" si="927"/>
        <v>0.14001357466063347</v>
      </c>
      <c r="AH1233" s="3">
        <f>INDEX([1]IDEN_level_ids!$B:$B,MATCH(V1233,[1]IDEN_level_ids!$A:$A,0),1)</f>
        <v>1217</v>
      </c>
      <c r="AI1233" s="3">
        <f>INDEX([1]IDEN_level_ids!$B:$B,MATCH(W1233,[1]IDEN_level_ids!$A:$A,0),1)</f>
        <v>801</v>
      </c>
      <c r="AJ1233" t="s">
        <v>32</v>
      </c>
    </row>
    <row r="1234" spans="1:36" x14ac:dyDescent="0.25">
      <c r="A1234">
        <v>15183.168</v>
      </c>
      <c r="B1234">
        <v>92413.72</v>
      </c>
      <c r="C1234">
        <v>0.221</v>
      </c>
      <c r="D1234">
        <v>0</v>
      </c>
      <c r="E1234">
        <v>0.221</v>
      </c>
      <c r="F1234">
        <v>92413.72</v>
      </c>
      <c r="G1234">
        <v>0.221</v>
      </c>
      <c r="H1234">
        <v>0</v>
      </c>
      <c r="I1234">
        <v>0.221</v>
      </c>
      <c r="J1234" t="s">
        <v>28</v>
      </c>
      <c r="K1234">
        <v>1082.0906967799999</v>
      </c>
      <c r="L1234" t="s">
        <v>29</v>
      </c>
      <c r="M1234">
        <v>2.6574999999999998E-4</v>
      </c>
      <c r="N1234">
        <v>0</v>
      </c>
      <c r="O1234">
        <v>2.6574999999999998E-4</v>
      </c>
      <c r="P1234">
        <v>92413.695355999997</v>
      </c>
      <c r="Q1234">
        <v>2.2696000000000001E-2</v>
      </c>
      <c r="R1234">
        <v>0</v>
      </c>
      <c r="S1234">
        <v>2.2696000000000001E-2</v>
      </c>
      <c r="T1234" t="s">
        <v>28</v>
      </c>
      <c r="U1234">
        <v>2.1149999999999999E-2</v>
      </c>
      <c r="V1234" s="1" t="s">
        <v>138</v>
      </c>
      <c r="W1234" s="1" t="s">
        <v>208</v>
      </c>
      <c r="X1234">
        <v>26446.942078200002</v>
      </c>
      <c r="Y1234">
        <v>118860.637434</v>
      </c>
      <c r="Z1234" t="s">
        <v>67</v>
      </c>
      <c r="AA1234">
        <v>0.96499999999999997</v>
      </c>
      <c r="AC1234">
        <f t="shared" si="924"/>
        <v>0</v>
      </c>
      <c r="AD1234" s="2"/>
      <c r="AE1234" s="2">
        <f>($F1234-$Y1234+$X1234)/$E1234*$AA1234</f>
        <v>0.10760928958784646</v>
      </c>
      <c r="AF1234" s="2"/>
      <c r="AG1234" s="2">
        <f t="shared" ref="AG1234" si="928">$S1234/$I1234</f>
        <v>0.10269683257918552</v>
      </c>
      <c r="AH1234" s="3">
        <f>INDEX([1]IDEN_level_ids!$B:$B,MATCH(V1234,[1]IDEN_level_ids!$A:$A,0),1)</f>
        <v>1165</v>
      </c>
      <c r="AI1234" s="3">
        <f>INDEX([1]IDEN_level_ids!$B:$B,MATCH(W1234,[1]IDEN_level_ids!$A:$A,0),1)</f>
        <v>680</v>
      </c>
      <c r="AJ1234" t="s">
        <v>32</v>
      </c>
    </row>
    <row r="1235" spans="1:36" x14ac:dyDescent="0.25">
      <c r="A1235">
        <v>6068.57</v>
      </c>
      <c r="B1235">
        <v>92383.472999999998</v>
      </c>
      <c r="C1235">
        <v>0.22</v>
      </c>
      <c r="D1235">
        <v>0</v>
      </c>
      <c r="E1235">
        <v>0.22</v>
      </c>
      <c r="F1235">
        <v>92383.472999999998</v>
      </c>
      <c r="G1235">
        <v>0.22</v>
      </c>
      <c r="H1235">
        <v>0</v>
      </c>
      <c r="I1235">
        <v>0.22</v>
      </c>
      <c r="J1235" t="s">
        <v>28</v>
      </c>
      <c r="K1235">
        <v>1082.44426939</v>
      </c>
      <c r="L1235" t="s">
        <v>29</v>
      </c>
      <c r="M1235">
        <v>7.0308000000000002E-4</v>
      </c>
      <c r="N1235">
        <v>0</v>
      </c>
      <c r="O1235">
        <v>7.0308000000000002E-4</v>
      </c>
      <c r="P1235">
        <v>92383.509090000007</v>
      </c>
      <c r="Q1235">
        <v>6.0005999999999997E-2</v>
      </c>
      <c r="R1235">
        <v>0</v>
      </c>
      <c r="S1235">
        <v>6.0005999999999997E-2</v>
      </c>
      <c r="T1235">
        <v>-3.6089999999999997E-2</v>
      </c>
      <c r="U1235">
        <v>-3.6089999999999997E-2</v>
      </c>
      <c r="V1235" s="1" t="s">
        <v>180</v>
      </c>
      <c r="W1235" s="1" t="s">
        <v>234</v>
      </c>
      <c r="X1235">
        <v>25934.945172299998</v>
      </c>
      <c r="Y1235">
        <v>118318.454262</v>
      </c>
      <c r="AA1235">
        <v>1</v>
      </c>
      <c r="AC1235" s="2"/>
      <c r="AD1235" s="2">
        <f t="shared" ref="AD1235:AE1237" si="929">$U1235/$E1235</f>
        <v>-0.16404545454545452</v>
      </c>
      <c r="AE1235" s="2">
        <f t="shared" si="929"/>
        <v>-0.16404545454545452</v>
      </c>
      <c r="AF1235" s="2">
        <f t="shared" ref="AF1235:AG1237" si="930">$S1235/$I1235</f>
        <v>0.27275454545454542</v>
      </c>
      <c r="AG1235" s="2">
        <f t="shared" si="930"/>
        <v>0.27275454545454542</v>
      </c>
      <c r="AH1235" s="3">
        <f>INDEX([1]IDEN_level_ids!$B:$B,MATCH(V1235,[1]IDEN_level_ids!$A:$A,0),1)</f>
        <v>1167</v>
      </c>
      <c r="AI1235" s="3">
        <f>INDEX([1]IDEN_level_ids!$B:$B,MATCH(W1235,[1]IDEN_level_ids!$A:$A,0),1)</f>
        <v>700</v>
      </c>
      <c r="AJ1235" t="s">
        <v>32</v>
      </c>
    </row>
    <row r="1236" spans="1:36" x14ac:dyDescent="0.25">
      <c r="A1236">
        <v>37907.105000000003</v>
      </c>
      <c r="B1236">
        <v>92361.414999999994</v>
      </c>
      <c r="C1236">
        <v>0.221</v>
      </c>
      <c r="D1236">
        <v>0</v>
      </c>
      <c r="E1236">
        <v>0.221</v>
      </c>
      <c r="F1236">
        <v>92361.414999999994</v>
      </c>
      <c r="G1236">
        <v>0.221</v>
      </c>
      <c r="H1236">
        <v>0</v>
      </c>
      <c r="I1236">
        <v>0.221</v>
      </c>
      <c r="J1236" t="s">
        <v>28</v>
      </c>
      <c r="K1236">
        <v>1082.7025445500001</v>
      </c>
      <c r="L1236" t="s">
        <v>29</v>
      </c>
      <c r="M1236">
        <v>2.4781E-4</v>
      </c>
      <c r="N1236">
        <v>0</v>
      </c>
      <c r="O1236">
        <v>2.4781E-4</v>
      </c>
      <c r="P1236">
        <v>92361.471304999999</v>
      </c>
      <c r="Q1236">
        <v>2.1139999999999999E-2</v>
      </c>
      <c r="R1236">
        <v>0</v>
      </c>
      <c r="S1236">
        <v>2.1139999999999999E-2</v>
      </c>
      <c r="T1236">
        <v>-5.6309999999999999E-2</v>
      </c>
      <c r="U1236">
        <v>-5.6309999999999999E-2</v>
      </c>
      <c r="V1236" s="1" t="s">
        <v>101</v>
      </c>
      <c r="W1236" s="1" t="s">
        <v>269</v>
      </c>
      <c r="X1236">
        <v>21238.726613999999</v>
      </c>
      <c r="Y1236">
        <v>113600.197919</v>
      </c>
      <c r="AA1236">
        <v>1</v>
      </c>
      <c r="AC1236" s="2"/>
      <c r="AD1236" s="2">
        <f t="shared" si="929"/>
        <v>-0.25479638009049771</v>
      </c>
      <c r="AE1236" s="2">
        <f t="shared" si="929"/>
        <v>-0.25479638009049771</v>
      </c>
      <c r="AF1236" s="2">
        <f t="shared" si="930"/>
        <v>9.5656108597285058E-2</v>
      </c>
      <c r="AG1236" s="2">
        <f t="shared" si="930"/>
        <v>9.5656108597285058E-2</v>
      </c>
      <c r="AH1236" s="3">
        <f>INDEX([1]IDEN_level_ids!$B:$B,MATCH(V1236,[1]IDEN_level_ids!$A:$A,0),1)</f>
        <v>1203</v>
      </c>
      <c r="AI1236" s="3">
        <f>INDEX([1]IDEN_level_ids!$B:$B,MATCH(W1236,[1]IDEN_level_ids!$A:$A,0),1)</f>
        <v>779</v>
      </c>
      <c r="AJ1236" t="s">
        <v>32</v>
      </c>
    </row>
    <row r="1237" spans="1:36" x14ac:dyDescent="0.25">
      <c r="A1237">
        <v>6063.5370000000003</v>
      </c>
      <c r="B1237">
        <v>92351.18</v>
      </c>
      <c r="C1237">
        <v>0.221</v>
      </c>
      <c r="D1237">
        <v>0</v>
      </c>
      <c r="E1237">
        <v>0.221</v>
      </c>
      <c r="F1237">
        <v>92351.18</v>
      </c>
      <c r="G1237">
        <v>0.221</v>
      </c>
      <c r="H1237">
        <v>0</v>
      </c>
      <c r="I1237">
        <v>0.221</v>
      </c>
      <c r="J1237" t="s">
        <v>28</v>
      </c>
      <c r="K1237">
        <v>1082.8232453099999</v>
      </c>
      <c r="L1237" t="s">
        <v>29</v>
      </c>
      <c r="M1237">
        <v>2.0243999999999999E-4</v>
      </c>
      <c r="N1237">
        <v>0</v>
      </c>
      <c r="O1237">
        <v>2.0243999999999999E-4</v>
      </c>
      <c r="P1237">
        <v>92351.175904000003</v>
      </c>
      <c r="Q1237">
        <v>1.7266E-2</v>
      </c>
      <c r="R1237">
        <v>0</v>
      </c>
      <c r="S1237">
        <v>1.7266E-2</v>
      </c>
      <c r="T1237" t="s">
        <v>28</v>
      </c>
      <c r="U1237">
        <v>9.8369999999999999E-2</v>
      </c>
      <c r="V1237" s="1" t="s">
        <v>121</v>
      </c>
      <c r="W1237" s="1" t="s">
        <v>254</v>
      </c>
      <c r="X1237">
        <v>25033.890789500001</v>
      </c>
      <c r="Y1237">
        <v>117385.066693</v>
      </c>
      <c r="Z1237" t="s">
        <v>67</v>
      </c>
      <c r="AA1237">
        <v>0.85099999999999998</v>
      </c>
      <c r="AC1237">
        <f t="shared" ref="AC1237:AC1238" si="931">IF(ROUND($F1237,2)=IF($AA1236=0,IF($AA1235=0,IF($AA1234=0,ROUND($F1233,2),ROUND($F1234,2)),ROUND($F1235,2)),ROUND($F1236,2)),   0,1)</f>
        <v>1</v>
      </c>
      <c r="AD1237" s="2">
        <f t="shared" si="929"/>
        <v>0.44511312217194571</v>
      </c>
      <c r="AE1237" s="2">
        <f t="shared" si="929"/>
        <v>0.44511312217194571</v>
      </c>
      <c r="AF1237" s="2">
        <f t="shared" si="930"/>
        <v>7.8126696832579182E-2</v>
      </c>
      <c r="AG1237" s="2">
        <f t="shared" si="930"/>
        <v>7.8126696832579182E-2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728</v>
      </c>
      <c r="AJ1237" t="s">
        <v>32</v>
      </c>
    </row>
    <row r="1238" spans="1:36" x14ac:dyDescent="0.25">
      <c r="A1238">
        <v>6063.5370000000003</v>
      </c>
      <c r="B1238">
        <v>92351.18</v>
      </c>
      <c r="C1238">
        <v>0.221</v>
      </c>
      <c r="D1238">
        <v>0</v>
      </c>
      <c r="E1238">
        <v>0.221</v>
      </c>
      <c r="F1238">
        <v>92351.18</v>
      </c>
      <c r="G1238">
        <v>0.221</v>
      </c>
      <c r="H1238">
        <v>0</v>
      </c>
      <c r="I1238">
        <v>0.221</v>
      </c>
      <c r="J1238" t="s">
        <v>28</v>
      </c>
      <c r="K1238">
        <v>1082.8306536</v>
      </c>
      <c r="L1238" t="s">
        <v>29</v>
      </c>
      <c r="M1238">
        <v>1.5851000000000001E-3</v>
      </c>
      <c r="N1238">
        <v>0</v>
      </c>
      <c r="O1238">
        <v>1.5851000000000001E-3</v>
      </c>
      <c r="P1238">
        <v>92350.544080000007</v>
      </c>
      <c r="Q1238">
        <v>0.13519</v>
      </c>
      <c r="R1238">
        <v>0</v>
      </c>
      <c r="S1238">
        <v>0.13519</v>
      </c>
      <c r="T1238" t="s">
        <v>28</v>
      </c>
      <c r="U1238">
        <v>9.8369999999999999E-2</v>
      </c>
      <c r="V1238" s="1" t="s">
        <v>411</v>
      </c>
      <c r="W1238" s="1" t="s">
        <v>357</v>
      </c>
      <c r="X1238">
        <v>35863.689343999999</v>
      </c>
      <c r="Y1238">
        <v>128214.23342</v>
      </c>
      <c r="Z1238" t="s">
        <v>67</v>
      </c>
      <c r="AA1238">
        <v>0.14899999999999999</v>
      </c>
      <c r="AC1238">
        <f t="shared" si="931"/>
        <v>0</v>
      </c>
      <c r="AD1238" s="2"/>
      <c r="AE1238" s="2">
        <f>($F1238-$Y1238+$X1238)/$E1238*$AA1238</f>
        <v>0.4287451402630158</v>
      </c>
      <c r="AF1238" s="2"/>
      <c r="AG1238" s="2">
        <f t="shared" ref="AG1238" si="932">$S1238/$I1238</f>
        <v>0.61171945701357466</v>
      </c>
      <c r="AH1238" s="3">
        <f>INDEX([1]IDEN_level_ids!$B:$B,MATCH(V1238,[1]IDEN_level_ids!$A:$A,0),1)</f>
        <v>1130</v>
      </c>
      <c r="AI1238" s="3">
        <f>INDEX([1]IDEN_level_ids!$B:$B,MATCH(W1238,[1]IDEN_level_ids!$A:$A,0),1)</f>
        <v>546</v>
      </c>
      <c r="AJ1238" t="s">
        <v>32</v>
      </c>
    </row>
    <row r="1239" spans="1:36" hidden="1" x14ac:dyDescent="0.25">
      <c r="A1239">
        <v>30313.878000000001</v>
      </c>
      <c r="B1239" t="s">
        <v>28</v>
      </c>
      <c r="C1239" t="s">
        <v>28</v>
      </c>
      <c r="D1239" t="s">
        <v>28</v>
      </c>
      <c r="E1239" t="s">
        <v>28</v>
      </c>
      <c r="F1239">
        <v>92346.240999999995</v>
      </c>
      <c r="G1239">
        <v>0.222</v>
      </c>
      <c r="H1239">
        <v>0</v>
      </c>
      <c r="I1239">
        <v>0.222</v>
      </c>
      <c r="J1239" t="s">
        <v>28</v>
      </c>
      <c r="K1239">
        <v>1082.87948261</v>
      </c>
      <c r="L1239" t="s">
        <v>29</v>
      </c>
      <c r="M1239">
        <v>2.1698999999999999E-4</v>
      </c>
      <c r="N1239">
        <v>0</v>
      </c>
      <c r="O1239">
        <v>2.1698999999999999E-4</v>
      </c>
      <c r="P1239">
        <v>92346.379820000002</v>
      </c>
      <c r="Q1239">
        <v>1.8505000000000001E-2</v>
      </c>
      <c r="R1239">
        <v>0</v>
      </c>
      <c r="S1239">
        <v>1.8505000000000001E-2</v>
      </c>
      <c r="T1239" t="s">
        <v>28</v>
      </c>
      <c r="U1239" t="s">
        <v>28</v>
      </c>
      <c r="V1239" s="1" t="s">
        <v>128</v>
      </c>
      <c r="W1239" s="1" t="s">
        <v>300</v>
      </c>
      <c r="X1239">
        <v>22747.689782000001</v>
      </c>
      <c r="Y1239">
        <v>115094.069602</v>
      </c>
      <c r="Z1239" t="s">
        <v>35</v>
      </c>
      <c r="AA1239">
        <v>0</v>
      </c>
      <c r="AC1239">
        <f t="shared" ref="AC1239:AC1241" si="933">IF(ROUND($F1239,2)=IF($AA1238=0,IF($AA1237=0,IF($AA1236=0,ROUND($F1235,2),ROUND($F1236,2)),ROUND($F1237,2)),ROUND($F1238,2)),   0,1)</f>
        <v>1</v>
      </c>
      <c r="AD1239" s="2" t="e">
        <f t="shared" ref="AD1239" si="934">$U1239/$E1239</f>
        <v>#VALUE!</v>
      </c>
      <c r="AE1239" s="2" t="e">
        <f>($F1239-$Y1239+$X1239)/$E1239*$AA1239</f>
        <v>#VALUE!</v>
      </c>
      <c r="AF1239" s="2">
        <f t="shared" ref="AF1239:AG1239" si="935">$S1239/$I1239</f>
        <v>8.3355855855855851E-2</v>
      </c>
      <c r="AG1239" s="2">
        <f t="shared" si="935"/>
        <v>8.3355855855855851E-2</v>
      </c>
      <c r="AH1239" s="3">
        <f>INDEX([1]IDEN_level_ids!$B:$B,MATCH(V1239,[1]IDEN_level_ids!$A:$A,0),1)</f>
        <v>1194</v>
      </c>
      <c r="AI1239" s="3">
        <f>INDEX([1]IDEN_level_ids!$B:$B,MATCH(W1239,[1]IDEN_level_ids!$A:$A,0),1)</f>
        <v>768</v>
      </c>
      <c r="AJ1239" t="s">
        <v>32</v>
      </c>
    </row>
    <row r="1240" spans="1:36" x14ac:dyDescent="0.25">
      <c r="A1240">
        <v>30313.878000000001</v>
      </c>
      <c r="B1240">
        <v>92346.240999999995</v>
      </c>
      <c r="C1240">
        <v>0.222</v>
      </c>
      <c r="D1240">
        <v>0</v>
      </c>
      <c r="E1240">
        <v>0.222</v>
      </c>
      <c r="F1240">
        <v>92346.240999999995</v>
      </c>
      <c r="G1240">
        <v>0.222</v>
      </c>
      <c r="H1240">
        <v>0</v>
      </c>
      <c r="I1240">
        <v>0.222</v>
      </c>
      <c r="J1240" t="s">
        <v>28</v>
      </c>
      <c r="K1240">
        <v>1082.88127781</v>
      </c>
      <c r="L1240" t="s">
        <v>29</v>
      </c>
      <c r="M1240">
        <v>4.5488000000000001E-4</v>
      </c>
      <c r="N1240">
        <v>0</v>
      </c>
      <c r="O1240">
        <v>4.5488000000000001E-4</v>
      </c>
      <c r="P1240">
        <v>92346.226727999994</v>
      </c>
      <c r="Q1240">
        <v>3.8792E-2</v>
      </c>
      <c r="R1240">
        <v>0</v>
      </c>
      <c r="S1240">
        <v>3.8792E-2</v>
      </c>
      <c r="T1240">
        <v>1.427E-2</v>
      </c>
      <c r="U1240">
        <v>1.427E-2</v>
      </c>
      <c r="V1240" s="1" t="s">
        <v>302</v>
      </c>
      <c r="W1240" s="1" t="s">
        <v>158</v>
      </c>
      <c r="X1240">
        <v>41026.933452999998</v>
      </c>
      <c r="Y1240">
        <v>133373.16018100001</v>
      </c>
      <c r="AA1240">
        <v>1</v>
      </c>
      <c r="AC1240" s="2"/>
      <c r="AD1240" s="2">
        <f>$U1240/$E1240</f>
        <v>6.4279279279279275E-2</v>
      </c>
      <c r="AE1240" s="2">
        <f>$U1240/$E1240</f>
        <v>6.4279279279279275E-2</v>
      </c>
      <c r="AF1240" s="2">
        <f>$S1240/$I1240</f>
        <v>0.17473873873873874</v>
      </c>
      <c r="AG1240" s="2">
        <f>$S1240/$I1240</f>
        <v>0.17473873873873874</v>
      </c>
      <c r="AH1240" s="3">
        <f>INDEX([1]IDEN_level_ids!$B:$B,MATCH(V1240,[1]IDEN_level_ids!$A:$A,0),1)</f>
        <v>1103</v>
      </c>
      <c r="AI1240" s="3">
        <f>INDEX([1]IDEN_level_ids!$B:$B,MATCH(W1240,[1]IDEN_level_ids!$A:$A,0),1)</f>
        <v>466</v>
      </c>
      <c r="AJ1240" t="s">
        <v>32</v>
      </c>
    </row>
    <row r="1241" spans="1:36" hidden="1" x14ac:dyDescent="0.25">
      <c r="A1241">
        <v>7576.4750000000004</v>
      </c>
      <c r="B1241" t="s">
        <v>28</v>
      </c>
      <c r="C1241" t="s">
        <v>28</v>
      </c>
      <c r="D1241" t="s">
        <v>28</v>
      </c>
      <c r="E1241" t="s">
        <v>28</v>
      </c>
      <c r="F1241">
        <v>92336.073999999993</v>
      </c>
      <c r="G1241">
        <v>0.221</v>
      </c>
      <c r="H1241">
        <v>0</v>
      </c>
      <c r="I1241">
        <v>0.221</v>
      </c>
      <c r="J1241" t="s">
        <v>28</v>
      </c>
      <c r="K1241">
        <v>1082.9941109399999</v>
      </c>
      <c r="L1241" t="s">
        <v>29</v>
      </c>
      <c r="M1241">
        <v>2.1795000000000001E-4</v>
      </c>
      <c r="N1241">
        <v>0</v>
      </c>
      <c r="O1241">
        <v>2.1795000000000001E-4</v>
      </c>
      <c r="P1241">
        <v>92336.605517999997</v>
      </c>
      <c r="Q1241">
        <v>1.8582000000000001E-2</v>
      </c>
      <c r="R1241">
        <v>0</v>
      </c>
      <c r="S1241">
        <v>1.8582000000000001E-2</v>
      </c>
      <c r="T1241" t="s">
        <v>28</v>
      </c>
      <c r="U1241" t="s">
        <v>28</v>
      </c>
      <c r="V1241" s="1" t="s">
        <v>124</v>
      </c>
      <c r="W1241" s="1" t="s">
        <v>414</v>
      </c>
      <c r="X1241">
        <v>13887.5613244</v>
      </c>
      <c r="Y1241">
        <v>106224.16684200001</v>
      </c>
      <c r="Z1241" t="s">
        <v>35</v>
      </c>
      <c r="AA1241">
        <v>0</v>
      </c>
      <c r="AC1241">
        <f t="shared" si="933"/>
        <v>1</v>
      </c>
      <c r="AD1241" s="2"/>
      <c r="AE1241" s="2" t="e">
        <f t="shared" ref="AE1240:AE1241" si="936">($F1241-$Y1241+$X1241)/$E1241*$AA1241</f>
        <v>#VALUE!</v>
      </c>
      <c r="AF1241" s="2"/>
      <c r="AG1241" s="2">
        <f t="shared" ref="AF1239:AG1241" si="937">$S1241/$I1241</f>
        <v>8.4081447963800904E-2</v>
      </c>
      <c r="AH1241" s="3">
        <f>INDEX([1]IDEN_level_ids!$B:$B,MATCH(V1241,[1]IDEN_level_ids!$A:$A,0),1)</f>
        <v>1240</v>
      </c>
      <c r="AI1241" s="3">
        <f>INDEX([1]IDEN_level_ids!$B:$B,MATCH(W1241,[1]IDEN_level_ids!$A:$A,0),1)</f>
        <v>851</v>
      </c>
      <c r="AJ1241" t="s">
        <v>32</v>
      </c>
    </row>
    <row r="1242" spans="1:36" x14ac:dyDescent="0.25">
      <c r="A1242">
        <v>7576.4750000000004</v>
      </c>
      <c r="B1242">
        <v>92336.073999999993</v>
      </c>
      <c r="C1242">
        <v>0.221</v>
      </c>
      <c r="D1242">
        <v>0</v>
      </c>
      <c r="E1242">
        <v>0.221</v>
      </c>
      <c r="F1242">
        <v>92336.073999999993</v>
      </c>
      <c r="G1242">
        <v>0.221</v>
      </c>
      <c r="H1242">
        <v>0</v>
      </c>
      <c r="I1242">
        <v>0.221</v>
      </c>
      <c r="J1242" t="s">
        <v>28</v>
      </c>
      <c r="K1242">
        <v>1083.00103377</v>
      </c>
      <c r="L1242" t="s">
        <v>29</v>
      </c>
      <c r="M1242">
        <v>2.2313000000000001E-4</v>
      </c>
      <c r="N1242">
        <v>0</v>
      </c>
      <c r="O1242">
        <v>2.2313000000000001E-4</v>
      </c>
      <c r="P1242">
        <v>92336.015278000006</v>
      </c>
      <c r="Q1242">
        <v>1.9023999999999999E-2</v>
      </c>
      <c r="R1242">
        <v>0</v>
      </c>
      <c r="S1242">
        <v>1.9023999999999999E-2</v>
      </c>
      <c r="T1242">
        <v>5.8720000000000001E-2</v>
      </c>
      <c r="U1242">
        <v>5.8720000000000001E-2</v>
      </c>
      <c r="V1242" s="1" t="s">
        <v>70</v>
      </c>
      <c r="W1242" s="1" t="s">
        <v>313</v>
      </c>
      <c r="X1242">
        <v>21294.886147000001</v>
      </c>
      <c r="Y1242">
        <v>113630.901425</v>
      </c>
      <c r="AA1242">
        <v>1</v>
      </c>
      <c r="AC1242" s="2"/>
      <c r="AD1242" s="2">
        <f>$U1242/$E1242</f>
        <v>0.26570135746606333</v>
      </c>
      <c r="AE1242" s="2">
        <f>$U1242/$E1242</f>
        <v>0.26570135746606333</v>
      </c>
      <c r="AF1242" s="2">
        <f>$S1242/$I1242</f>
        <v>8.6081447963800906E-2</v>
      </c>
      <c r="AG1242" s="2">
        <f>$S1242/$I1242</f>
        <v>8.6081447963800906E-2</v>
      </c>
      <c r="AH1242" s="3">
        <f>INDEX([1]IDEN_level_ids!$B:$B,MATCH(V1242,[1]IDEN_level_ids!$A:$A,0),1)</f>
        <v>1201</v>
      </c>
      <c r="AI1242" s="3">
        <f>INDEX([1]IDEN_level_ids!$B:$B,MATCH(W1242,[1]IDEN_level_ids!$A:$A,0),1)</f>
        <v>780</v>
      </c>
      <c r="AJ1242" t="s">
        <v>32</v>
      </c>
    </row>
    <row r="1243" spans="1:36" hidden="1" x14ac:dyDescent="0.25">
      <c r="A1243">
        <v>757.17399999999998</v>
      </c>
      <c r="B1243" t="s">
        <v>28</v>
      </c>
      <c r="C1243" t="s">
        <v>28</v>
      </c>
      <c r="D1243" t="s">
        <v>28</v>
      </c>
      <c r="E1243" t="s">
        <v>28</v>
      </c>
      <c r="F1243">
        <v>92311.858999999997</v>
      </c>
      <c r="G1243">
        <v>0.22</v>
      </c>
      <c r="H1243">
        <v>0</v>
      </c>
      <c r="I1243">
        <v>0.22</v>
      </c>
      <c r="J1243" t="s">
        <v>28</v>
      </c>
      <c r="K1243">
        <v>1083.28518203</v>
      </c>
      <c r="L1243" t="s">
        <v>29</v>
      </c>
      <c r="M1243">
        <v>2.1812000000000001E-4</v>
      </c>
      <c r="N1243">
        <v>0</v>
      </c>
      <c r="O1243">
        <v>2.1812000000000001E-4</v>
      </c>
      <c r="P1243">
        <v>92311.795322999998</v>
      </c>
      <c r="Q1243">
        <v>1.8586999999999999E-2</v>
      </c>
      <c r="R1243">
        <v>0</v>
      </c>
      <c r="S1243">
        <v>1.8586999999999999E-2</v>
      </c>
      <c r="T1243" t="s">
        <v>28</v>
      </c>
      <c r="U1243" t="s">
        <v>28</v>
      </c>
      <c r="V1243" s="1" t="s">
        <v>42</v>
      </c>
      <c r="W1243" s="1" t="s">
        <v>369</v>
      </c>
      <c r="X1243">
        <v>15443.454139900001</v>
      </c>
      <c r="Y1243">
        <v>107755.249463</v>
      </c>
      <c r="Z1243" t="s">
        <v>35</v>
      </c>
      <c r="AA1243">
        <v>0</v>
      </c>
      <c r="AC1243" s="2"/>
      <c r="AD1243" s="2" t="e">
        <f t="shared" ref="AD1242:AE1244" si="938">$U1243/$E1243</f>
        <v>#VALUE!</v>
      </c>
      <c r="AE1243" s="2" t="e">
        <f t="shared" si="938"/>
        <v>#VALUE!</v>
      </c>
      <c r="AF1243" s="2">
        <f t="shared" ref="AF1242:AG1244" si="939">$S1243/$I1243</f>
        <v>8.4486363636363637E-2</v>
      </c>
      <c r="AG1243" s="2">
        <f t="shared" ref="AG1240:AG1243" si="940">$S1243/$I1243</f>
        <v>8.4486363636363637E-2</v>
      </c>
      <c r="AH1243" s="3">
        <f>INDEX([1]IDEN_level_ids!$B:$B,MATCH(V1243,[1]IDEN_level_ids!$A:$A,0),1)</f>
        <v>1234</v>
      </c>
      <c r="AI1243" s="3">
        <f>INDEX([1]IDEN_level_ids!$B:$B,MATCH(W1243,[1]IDEN_level_ids!$A:$A,0),1)</f>
        <v>832</v>
      </c>
      <c r="AJ1243" t="s">
        <v>32</v>
      </c>
    </row>
    <row r="1244" spans="1:36" x14ac:dyDescent="0.25">
      <c r="A1244">
        <v>15141.375</v>
      </c>
      <c r="B1244">
        <v>92306.410999999993</v>
      </c>
      <c r="C1244">
        <v>0.221</v>
      </c>
      <c r="D1244">
        <v>0</v>
      </c>
      <c r="E1244">
        <v>0.221</v>
      </c>
      <c r="F1244">
        <v>92306.410999999993</v>
      </c>
      <c r="G1244">
        <v>0.221</v>
      </c>
      <c r="H1244">
        <v>0</v>
      </c>
      <c r="I1244">
        <v>0.221</v>
      </c>
      <c r="J1244" t="s">
        <v>28</v>
      </c>
      <c r="K1244">
        <v>1083.3456305300001</v>
      </c>
      <c r="L1244" t="s">
        <v>29</v>
      </c>
      <c r="M1244">
        <v>5.5451999999999997E-4</v>
      </c>
      <c r="N1244">
        <v>0</v>
      </c>
      <c r="O1244">
        <v>5.5451999999999997E-4</v>
      </c>
      <c r="P1244">
        <v>92306.644511000006</v>
      </c>
      <c r="Q1244">
        <v>4.7247999999999998E-2</v>
      </c>
      <c r="R1244">
        <v>0</v>
      </c>
      <c r="S1244">
        <v>4.7247999999999998E-2</v>
      </c>
      <c r="T1244">
        <v>-0.23351</v>
      </c>
      <c r="U1244">
        <v>-0.23351</v>
      </c>
      <c r="V1244" s="1" t="s">
        <v>169</v>
      </c>
      <c r="W1244" s="1" t="s">
        <v>283</v>
      </c>
      <c r="X1244">
        <v>29835.091621799998</v>
      </c>
      <c r="Y1244">
        <v>122141.736133</v>
      </c>
      <c r="AA1244">
        <v>1</v>
      </c>
      <c r="AC1244" s="2"/>
      <c r="AD1244" s="2">
        <f>$U1244/$E1244</f>
        <v>-1.056606334841629</v>
      </c>
      <c r="AE1244" s="2">
        <f>$U1244/$E1244</f>
        <v>-1.056606334841629</v>
      </c>
      <c r="AF1244" s="2">
        <f>$S1244/$I1244</f>
        <v>0.2137918552036199</v>
      </c>
      <c r="AG1244" s="2">
        <f>$S1244/$I1244</f>
        <v>0.2137918552036199</v>
      </c>
      <c r="AH1244" s="3">
        <f>INDEX([1]IDEN_level_ids!$B:$B,MATCH(V1244,[1]IDEN_level_ids!$A:$A,0),1)</f>
        <v>1150</v>
      </c>
      <c r="AI1244" s="3">
        <f>INDEX([1]IDEN_level_ids!$B:$B,MATCH(W1244,[1]IDEN_level_ids!$A:$A,0),1)</f>
        <v>628</v>
      </c>
      <c r="AJ1244" t="s">
        <v>32</v>
      </c>
    </row>
    <row r="1245" spans="1:36" hidden="1" x14ac:dyDescent="0.25">
      <c r="A1245">
        <v>7569.9390000000003</v>
      </c>
      <c r="B1245" t="s">
        <v>28</v>
      </c>
      <c r="C1245" t="s">
        <v>28</v>
      </c>
      <c r="D1245" t="s">
        <v>28</v>
      </c>
      <c r="E1245" t="s">
        <v>28</v>
      </c>
      <c r="F1245">
        <v>92302.698999999993</v>
      </c>
      <c r="G1245">
        <v>0.22</v>
      </c>
      <c r="H1245">
        <v>0</v>
      </c>
      <c r="I1245">
        <v>0.22</v>
      </c>
      <c r="J1245" t="s">
        <v>28</v>
      </c>
      <c r="K1245">
        <v>1083.38936141</v>
      </c>
      <c r="L1245" t="s">
        <v>29</v>
      </c>
      <c r="M1245">
        <v>2.0772E-4</v>
      </c>
      <c r="N1245">
        <v>0</v>
      </c>
      <c r="O1245">
        <v>2.0772E-4</v>
      </c>
      <c r="P1245">
        <v>92302.918565</v>
      </c>
      <c r="Q1245">
        <v>1.7697000000000001E-2</v>
      </c>
      <c r="R1245">
        <v>0</v>
      </c>
      <c r="S1245">
        <v>1.7697000000000001E-2</v>
      </c>
      <c r="T1245" t="s">
        <v>28</v>
      </c>
      <c r="U1245" t="s">
        <v>28</v>
      </c>
      <c r="V1245" s="1" t="s">
        <v>345</v>
      </c>
      <c r="W1245" s="1" t="s">
        <v>184</v>
      </c>
      <c r="X1245">
        <v>25409.730403400001</v>
      </c>
      <c r="Y1245">
        <v>117712.64896799999</v>
      </c>
      <c r="Z1245" t="s">
        <v>35</v>
      </c>
      <c r="AA1245">
        <v>0</v>
      </c>
      <c r="AC1245">
        <f t="shared" ref="AC1244:AC1245" si="941">IF(ROUND($F1245,2)=IF($AA1244=0,IF($AA1243=0,IF($AA1242=0,ROUND($F1241,2),ROUND($F1242,2)),ROUND($F1243,2)),ROUND($F1244,2)),   0,1)</f>
        <v>1</v>
      </c>
      <c r="AD1245" s="2"/>
      <c r="AE1245" s="2" t="e">
        <f>($F1245-$Y1245+$X1245)/$E1245*$AA1245</f>
        <v>#VALUE!</v>
      </c>
      <c r="AF1245" s="2"/>
      <c r="AG1245" s="2">
        <f t="shared" ref="AF1242:AG1245" si="942">$S1245/$I1245</f>
        <v>8.0440909090909091E-2</v>
      </c>
      <c r="AH1245" s="3">
        <f>INDEX([1]IDEN_level_ids!$B:$B,MATCH(V1245,[1]IDEN_level_ids!$A:$A,0),1)</f>
        <v>1170</v>
      </c>
      <c r="AI1245" s="3">
        <f>INDEX([1]IDEN_level_ids!$B:$B,MATCH(W1245,[1]IDEN_level_ids!$A:$A,0),1)</f>
        <v>719</v>
      </c>
      <c r="AJ1245" t="s">
        <v>32</v>
      </c>
    </row>
    <row r="1246" spans="1:36" x14ac:dyDescent="0.25">
      <c r="A1246">
        <v>7569.9390000000003</v>
      </c>
      <c r="B1246">
        <v>92302.698999999993</v>
      </c>
      <c r="C1246">
        <v>0.22</v>
      </c>
      <c r="D1246">
        <v>0</v>
      </c>
      <c r="E1246">
        <v>0.22</v>
      </c>
      <c r="F1246">
        <v>92302.698999999993</v>
      </c>
      <c r="G1246">
        <v>0.22</v>
      </c>
      <c r="H1246">
        <v>0</v>
      </c>
      <c r="I1246">
        <v>0.22</v>
      </c>
      <c r="J1246" t="s">
        <v>28</v>
      </c>
      <c r="K1246">
        <v>1083.3898082000001</v>
      </c>
      <c r="L1246" t="s">
        <v>29</v>
      </c>
      <c r="M1246">
        <v>4.3559000000000002E-4</v>
      </c>
      <c r="N1246">
        <v>0</v>
      </c>
      <c r="O1246">
        <v>4.3559000000000002E-4</v>
      </c>
      <c r="P1246">
        <v>92302.880499000006</v>
      </c>
      <c r="Q1246">
        <v>3.7110999999999998E-2</v>
      </c>
      <c r="R1246">
        <v>0</v>
      </c>
      <c r="S1246">
        <v>3.7110999999999998E-2</v>
      </c>
      <c r="T1246">
        <v>-0.18149999999999999</v>
      </c>
      <c r="U1246">
        <v>-0.18149999999999999</v>
      </c>
      <c r="V1246" s="1" t="s">
        <v>136</v>
      </c>
      <c r="W1246" s="1" t="s">
        <v>319</v>
      </c>
      <c r="X1246">
        <v>21611.150116000001</v>
      </c>
      <c r="Y1246">
        <v>113914.030615</v>
      </c>
      <c r="AA1246">
        <v>1</v>
      </c>
      <c r="AC1246" s="2"/>
      <c r="AD1246" s="2">
        <f>$U1246/$E1246</f>
        <v>-0.82499999999999996</v>
      </c>
      <c r="AE1246" s="2">
        <f>$U1246/$E1246</f>
        <v>-0.82499999999999996</v>
      </c>
      <c r="AF1246" s="2">
        <f>$S1246/$I1246</f>
        <v>0.16868636363636363</v>
      </c>
      <c r="AG1246" s="2">
        <f>$S1246/$I1246</f>
        <v>0.16868636363636363</v>
      </c>
      <c r="AH1246" s="3">
        <f>INDEX([1]IDEN_level_ids!$B:$B,MATCH(V1246,[1]IDEN_level_ids!$A:$A,0),1)</f>
        <v>1197</v>
      </c>
      <c r="AI1246" s="3">
        <f>INDEX([1]IDEN_level_ids!$B:$B,MATCH(W1246,[1]IDEN_level_ids!$A:$A,0),1)</f>
        <v>773</v>
      </c>
      <c r="AJ1246" t="s">
        <v>32</v>
      </c>
    </row>
    <row r="1247" spans="1:36" x14ac:dyDescent="0.25">
      <c r="A1247">
        <v>3783.6750000000002</v>
      </c>
      <c r="B1247">
        <v>92289.46</v>
      </c>
      <c r="C1247">
        <v>0.28399999999999997</v>
      </c>
      <c r="D1247">
        <v>0</v>
      </c>
      <c r="E1247">
        <v>0.28399999999999997</v>
      </c>
      <c r="F1247">
        <v>92289.46</v>
      </c>
      <c r="G1247">
        <v>0.28399999999999997</v>
      </c>
      <c r="H1247">
        <v>0</v>
      </c>
      <c r="I1247">
        <v>0.28399999999999997</v>
      </c>
      <c r="J1247" t="s">
        <v>28</v>
      </c>
      <c r="K1247">
        <v>1083.5453677800001</v>
      </c>
      <c r="L1247" t="s">
        <v>29</v>
      </c>
      <c r="M1247">
        <v>4.5638999999999999E-4</v>
      </c>
      <c r="N1247">
        <v>0</v>
      </c>
      <c r="O1247">
        <v>4.5638999999999999E-4</v>
      </c>
      <c r="P1247">
        <v>92289.629002999995</v>
      </c>
      <c r="Q1247">
        <v>3.8872999999999998E-2</v>
      </c>
      <c r="R1247">
        <v>0</v>
      </c>
      <c r="S1247">
        <v>3.8872999999999998E-2</v>
      </c>
      <c r="T1247" t="s">
        <v>28</v>
      </c>
      <c r="U1247">
        <v>-3.4160000000000003E-2</v>
      </c>
      <c r="V1247" s="1" t="s">
        <v>64</v>
      </c>
      <c r="W1247" s="1" t="s">
        <v>328</v>
      </c>
      <c r="X1247">
        <v>18241.535524999999</v>
      </c>
      <c r="Y1247">
        <v>110531.16452799999</v>
      </c>
      <c r="Z1247" t="s">
        <v>67</v>
      </c>
      <c r="AA1247">
        <v>0.68</v>
      </c>
      <c r="AC1247">
        <f t="shared" ref="AC1247:AC1249" si="943">IF(ROUND($F1247,2)=IF($AA1246=0,IF($AA1245=0,IF($AA1244=0,ROUND($F1243,2),ROUND($F1244,2)),ROUND($F1245,2)),ROUND($F1246,2)),   0,1)</f>
        <v>1</v>
      </c>
      <c r="AD1247" s="2">
        <f t="shared" ref="AD1247:AE1247" si="944">$U1247/$E1247</f>
        <v>-0.1202816901408451</v>
      </c>
      <c r="AE1247" s="2">
        <f t="shared" si="944"/>
        <v>-0.1202816901408451</v>
      </c>
      <c r="AF1247" s="2">
        <f t="shared" ref="AF1247:AG1247" si="945">$S1247/$I1247</f>
        <v>0.13687676056338027</v>
      </c>
      <c r="AG1247" s="2">
        <f t="shared" si="945"/>
        <v>0.13687676056338027</v>
      </c>
      <c r="AH1247" s="3">
        <f>INDEX([1]IDEN_level_ids!$B:$B,MATCH(V1247,[1]IDEN_level_ids!$A:$A,0),1)</f>
        <v>1220</v>
      </c>
      <c r="AI1247" s="3">
        <f>INDEX([1]IDEN_level_ids!$B:$B,MATCH(W1247,[1]IDEN_level_ids!$A:$A,0),1)</f>
        <v>816</v>
      </c>
      <c r="AJ1247" t="s">
        <v>32</v>
      </c>
    </row>
    <row r="1248" spans="1:36" x14ac:dyDescent="0.25">
      <c r="A1248">
        <v>3783.6750000000002</v>
      </c>
      <c r="B1248">
        <v>92289.46</v>
      </c>
      <c r="C1248">
        <v>0.28399999999999997</v>
      </c>
      <c r="D1248">
        <v>0</v>
      </c>
      <c r="E1248">
        <v>0.28399999999999997</v>
      </c>
      <c r="F1248">
        <v>92289.46</v>
      </c>
      <c r="G1248">
        <v>0.28399999999999997</v>
      </c>
      <c r="H1248">
        <v>0</v>
      </c>
      <c r="I1248">
        <v>0.28399999999999997</v>
      </c>
      <c r="J1248" t="s">
        <v>28</v>
      </c>
      <c r="K1248">
        <v>1083.5503679999999</v>
      </c>
      <c r="L1248" t="s">
        <v>29</v>
      </c>
      <c r="M1248">
        <v>1.1329999999999999E-3</v>
      </c>
      <c r="N1248">
        <v>0</v>
      </c>
      <c r="O1248">
        <v>1.1329999999999999E-3</v>
      </c>
      <c r="P1248">
        <v>92289.203116999997</v>
      </c>
      <c r="Q1248">
        <v>9.6499000000000001E-2</v>
      </c>
      <c r="R1248">
        <v>0</v>
      </c>
      <c r="S1248">
        <v>9.6499000000000001E-2</v>
      </c>
      <c r="T1248" t="s">
        <v>28</v>
      </c>
      <c r="U1248">
        <v>-3.4160000000000003E-2</v>
      </c>
      <c r="V1248" s="1" t="s">
        <v>121</v>
      </c>
      <c r="W1248" s="1" t="s">
        <v>186</v>
      </c>
      <c r="X1248">
        <v>25033.890789500001</v>
      </c>
      <c r="Y1248">
        <v>117323.09390599999</v>
      </c>
      <c r="Z1248" t="s">
        <v>67</v>
      </c>
      <c r="AA1248">
        <v>0.127</v>
      </c>
      <c r="AC1248">
        <f t="shared" si="943"/>
        <v>0</v>
      </c>
      <c r="AD1248" s="2"/>
      <c r="AE1248" s="2">
        <f t="shared" ref="AE1248:AE1249" si="946">($F1248-$Y1248+$X1248)/$E1248*$AA1248</f>
        <v>0.11487395951281915</v>
      </c>
      <c r="AF1248" s="2"/>
      <c r="AG1248" s="2">
        <f t="shared" ref="AG1247:AG1249" si="947">$S1248/$I1248</f>
        <v>0.33978521126760569</v>
      </c>
      <c r="AH1248" s="3">
        <f>INDEX([1]IDEN_level_ids!$B:$B,MATCH(V1248,[1]IDEN_level_ids!$A:$A,0),1)</f>
        <v>1173</v>
      </c>
      <c r="AI1248" s="3">
        <f>INDEX([1]IDEN_level_ids!$B:$B,MATCH(W1248,[1]IDEN_level_ids!$A:$A,0),1)</f>
        <v>730</v>
      </c>
      <c r="AJ1248" t="s">
        <v>32</v>
      </c>
    </row>
    <row r="1249" spans="1:36" x14ac:dyDescent="0.25">
      <c r="A1249">
        <v>3783.6750000000002</v>
      </c>
      <c r="B1249">
        <v>92289.46</v>
      </c>
      <c r="C1249">
        <v>0.28399999999999997</v>
      </c>
      <c r="D1249">
        <v>0</v>
      </c>
      <c r="E1249">
        <v>0.28399999999999997</v>
      </c>
      <c r="F1249">
        <v>92289.46</v>
      </c>
      <c r="G1249">
        <v>0.28399999999999997</v>
      </c>
      <c r="H1249">
        <v>0</v>
      </c>
      <c r="I1249">
        <v>0.28399999999999997</v>
      </c>
      <c r="J1249" t="s">
        <v>28</v>
      </c>
      <c r="K1249">
        <v>1083.5502907</v>
      </c>
      <c r="L1249" t="s">
        <v>29</v>
      </c>
      <c r="M1249">
        <v>1.1728000000000001E-3</v>
      </c>
      <c r="N1249">
        <v>0</v>
      </c>
      <c r="O1249">
        <v>1.1728000000000001E-3</v>
      </c>
      <c r="P1249">
        <v>92289.209705000001</v>
      </c>
      <c r="Q1249">
        <v>9.9892999999999996E-2</v>
      </c>
      <c r="R1249">
        <v>0</v>
      </c>
      <c r="S1249">
        <v>9.9892999999999996E-2</v>
      </c>
      <c r="T1249" t="s">
        <v>28</v>
      </c>
      <c r="U1249">
        <v>-3.4160000000000003E-2</v>
      </c>
      <c r="V1249" s="1" t="s">
        <v>180</v>
      </c>
      <c r="W1249" s="1" t="s">
        <v>333</v>
      </c>
      <c r="X1249">
        <v>25934.945172299998</v>
      </c>
      <c r="Y1249">
        <v>118224.15487699999</v>
      </c>
      <c r="Z1249" t="s">
        <v>67</v>
      </c>
      <c r="AA1249">
        <v>0.193</v>
      </c>
      <c r="AC1249">
        <f t="shared" si="943"/>
        <v>0</v>
      </c>
      <c r="AD1249" s="2"/>
      <c r="AE1249" s="2">
        <f t="shared" si="946"/>
        <v>0.17009504543014847</v>
      </c>
      <c r="AF1249" s="2"/>
      <c r="AG1249" s="2">
        <f t="shared" si="947"/>
        <v>0.35173591549295774</v>
      </c>
      <c r="AH1249" s="3">
        <f>INDEX([1]IDEN_level_ids!$B:$B,MATCH(V1249,[1]IDEN_level_ids!$A:$A,0),1)</f>
        <v>1167</v>
      </c>
      <c r="AI1249" s="3">
        <f>INDEX([1]IDEN_level_ids!$B:$B,MATCH(W1249,[1]IDEN_level_ids!$A:$A,0),1)</f>
        <v>703</v>
      </c>
      <c r="AJ1249" t="s">
        <v>32</v>
      </c>
    </row>
    <row r="1250" spans="1:36" x14ac:dyDescent="0.25">
      <c r="A1250">
        <v>1512.971</v>
      </c>
      <c r="B1250">
        <v>92276.687999999995</v>
      </c>
      <c r="C1250">
        <v>0.22</v>
      </c>
      <c r="D1250">
        <v>0</v>
      </c>
      <c r="E1250">
        <v>0.22</v>
      </c>
      <c r="F1250">
        <v>92276.687999999995</v>
      </c>
      <c r="G1250">
        <v>0.22</v>
      </c>
      <c r="H1250">
        <v>0</v>
      </c>
      <c r="I1250">
        <v>0.22</v>
      </c>
      <c r="J1250" t="s">
        <v>28</v>
      </c>
      <c r="K1250">
        <v>1083.6973812199999</v>
      </c>
      <c r="L1250" t="s">
        <v>29</v>
      </c>
      <c r="M1250">
        <v>8.1614999999999997E-4</v>
      </c>
      <c r="N1250">
        <v>0</v>
      </c>
      <c r="O1250">
        <v>8.1614999999999997E-4</v>
      </c>
      <c r="P1250">
        <v>92276.683264000007</v>
      </c>
      <c r="Q1250">
        <v>6.9495000000000001E-2</v>
      </c>
      <c r="R1250">
        <v>0</v>
      </c>
      <c r="S1250">
        <v>6.9495000000000001E-2</v>
      </c>
      <c r="T1250">
        <v>4.7400000000000003E-3</v>
      </c>
      <c r="U1250">
        <v>4.7400000000000003E-3</v>
      </c>
      <c r="V1250" s="1" t="s">
        <v>345</v>
      </c>
      <c r="W1250" s="1" t="s">
        <v>247</v>
      </c>
      <c r="X1250">
        <v>25409.730403400001</v>
      </c>
      <c r="Y1250">
        <v>117686.413667</v>
      </c>
      <c r="AA1250">
        <v>1</v>
      </c>
      <c r="AC1250" s="2"/>
      <c r="AD1250" s="2">
        <f t="shared" ref="AD1250:AE1252" si="948">$U1250/$E1250</f>
        <v>2.1545454545454548E-2</v>
      </c>
      <c r="AE1250" s="2">
        <f t="shared" si="948"/>
        <v>2.1545454545454548E-2</v>
      </c>
      <c r="AF1250" s="2">
        <f t="shared" ref="AF1250:AG1252" si="949">$S1250/$I1250</f>
        <v>0.31588636363636363</v>
      </c>
      <c r="AG1250" s="2">
        <f t="shared" si="949"/>
        <v>0.31588636363636363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721</v>
      </c>
      <c r="AJ1250" t="s">
        <v>32</v>
      </c>
    </row>
    <row r="1251" spans="1:36" x14ac:dyDescent="0.25">
      <c r="A1251">
        <v>15128.034</v>
      </c>
      <c r="B1251">
        <v>92272.421000000002</v>
      </c>
      <c r="C1251">
        <v>0.22</v>
      </c>
      <c r="D1251">
        <v>0</v>
      </c>
      <c r="E1251">
        <v>0.22</v>
      </c>
      <c r="F1251">
        <v>92272.421000000002</v>
      </c>
      <c r="G1251">
        <v>0.22</v>
      </c>
      <c r="H1251">
        <v>0</v>
      </c>
      <c r="I1251">
        <v>0.22</v>
      </c>
      <c r="J1251" t="s">
        <v>28</v>
      </c>
      <c r="K1251">
        <v>1083.7455311000001</v>
      </c>
      <c r="L1251" t="s">
        <v>29</v>
      </c>
      <c r="M1251">
        <v>1.0564000000000001E-3</v>
      </c>
      <c r="N1251">
        <v>0</v>
      </c>
      <c r="O1251">
        <v>1.0564000000000001E-3</v>
      </c>
      <c r="P1251">
        <v>92272.583492000005</v>
      </c>
      <c r="Q1251">
        <v>8.9943999999999996E-2</v>
      </c>
      <c r="R1251">
        <v>0</v>
      </c>
      <c r="S1251">
        <v>8.9943999999999996E-2</v>
      </c>
      <c r="T1251">
        <v>-0.16249</v>
      </c>
      <c r="U1251">
        <v>-0.16249</v>
      </c>
      <c r="V1251" s="1" t="s">
        <v>244</v>
      </c>
      <c r="W1251" s="1" t="s">
        <v>140</v>
      </c>
      <c r="X1251">
        <v>36640.372779999998</v>
      </c>
      <c r="Y1251">
        <v>128912.956272</v>
      </c>
      <c r="AA1251">
        <v>1</v>
      </c>
      <c r="AC1251" s="2"/>
      <c r="AD1251" s="2">
        <f t="shared" si="948"/>
        <v>-0.73859090909090908</v>
      </c>
      <c r="AE1251" s="2">
        <f t="shared" si="948"/>
        <v>-0.73859090909090908</v>
      </c>
      <c r="AF1251" s="2">
        <f t="shared" si="949"/>
        <v>0.40883636363636361</v>
      </c>
      <c r="AG1251" s="2">
        <f t="shared" si="949"/>
        <v>0.40883636363636361</v>
      </c>
      <c r="AH1251" s="3">
        <f>INDEX([1]IDEN_level_ids!$B:$B,MATCH(V1251,[1]IDEN_level_ids!$A:$A,0),1)</f>
        <v>1123</v>
      </c>
      <c r="AI1251" s="3">
        <f>INDEX([1]IDEN_level_ids!$B:$B,MATCH(W1251,[1]IDEN_level_ids!$A:$A,0),1)</f>
        <v>532</v>
      </c>
      <c r="AJ1251" t="s">
        <v>32</v>
      </c>
    </row>
    <row r="1252" spans="1:36" x14ac:dyDescent="0.25">
      <c r="A1252">
        <v>7562.8860000000004</v>
      </c>
      <c r="B1252">
        <v>92266.706000000006</v>
      </c>
      <c r="C1252">
        <v>0.28299999999999997</v>
      </c>
      <c r="D1252">
        <v>0</v>
      </c>
      <c r="E1252">
        <v>0.28299999999999997</v>
      </c>
      <c r="F1252">
        <v>92266.706000000006</v>
      </c>
      <c r="G1252">
        <v>0.28299999999999997</v>
      </c>
      <c r="H1252">
        <v>0</v>
      </c>
      <c r="I1252">
        <v>0.28299999999999997</v>
      </c>
      <c r="J1252" t="s">
        <v>28</v>
      </c>
      <c r="K1252">
        <v>1083.80962034</v>
      </c>
      <c r="L1252" t="s">
        <v>29</v>
      </c>
      <c r="M1252">
        <v>4.3063999999999998E-4</v>
      </c>
      <c r="N1252">
        <v>0</v>
      </c>
      <c r="O1252">
        <v>4.3063999999999998E-4</v>
      </c>
      <c r="P1252">
        <v>92267.127106999993</v>
      </c>
      <c r="Q1252">
        <v>3.6660999999999999E-2</v>
      </c>
      <c r="R1252">
        <v>0</v>
      </c>
      <c r="S1252">
        <v>3.6660999999999999E-2</v>
      </c>
      <c r="T1252" t="s">
        <v>28</v>
      </c>
      <c r="U1252">
        <v>-6.633E-2</v>
      </c>
      <c r="V1252" s="1" t="s">
        <v>289</v>
      </c>
      <c r="W1252" s="1" t="s">
        <v>312</v>
      </c>
      <c r="X1252">
        <v>23532.818504999999</v>
      </c>
      <c r="Y1252">
        <v>115799.945612</v>
      </c>
      <c r="Z1252" t="s">
        <v>67</v>
      </c>
      <c r="AA1252">
        <v>0.63400000000000001</v>
      </c>
      <c r="AC1252">
        <f t="shared" ref="AC1252:AC1253" si="950">IF(ROUND($F1252,2)=IF($AA1251=0,IF($AA1250=0,IF($AA1249=0,ROUND($F1248,2),ROUND($F1249,2)),ROUND($F1250,2)),ROUND($F1251,2)),   0,1)</f>
        <v>1</v>
      </c>
      <c r="AD1252" s="2">
        <f t="shared" si="948"/>
        <v>-0.23438162544169613</v>
      </c>
      <c r="AE1252" s="2">
        <f t="shared" si="948"/>
        <v>-0.23438162544169613</v>
      </c>
      <c r="AF1252" s="2">
        <f t="shared" si="949"/>
        <v>0.12954416961130744</v>
      </c>
      <c r="AG1252" s="2">
        <f t="shared" si="949"/>
        <v>0.12954416961130744</v>
      </c>
      <c r="AH1252" s="3">
        <f>INDEX([1]IDEN_level_ids!$B:$B,MATCH(V1252,[1]IDEN_level_ids!$A:$A,0),1)</f>
        <v>1184</v>
      </c>
      <c r="AI1252" s="3">
        <f>INDEX([1]IDEN_level_ids!$B:$B,MATCH(W1252,[1]IDEN_level_ids!$A:$A,0),1)</f>
        <v>755</v>
      </c>
      <c r="AJ1252" t="s">
        <v>32</v>
      </c>
    </row>
    <row r="1253" spans="1:36" x14ac:dyDescent="0.25">
      <c r="A1253">
        <v>7562.8860000000004</v>
      </c>
      <c r="B1253">
        <v>92266.706000000006</v>
      </c>
      <c r="C1253">
        <v>0.28299999999999997</v>
      </c>
      <c r="D1253">
        <v>0</v>
      </c>
      <c r="E1253">
        <v>0.28299999999999997</v>
      </c>
      <c r="F1253">
        <v>92266.706000000006</v>
      </c>
      <c r="G1253">
        <v>0.28299999999999997</v>
      </c>
      <c r="H1253">
        <v>0</v>
      </c>
      <c r="I1253">
        <v>0.28299999999999997</v>
      </c>
      <c r="J1253" t="s">
        <v>28</v>
      </c>
      <c r="K1253">
        <v>1083.8172592000001</v>
      </c>
      <c r="L1253" t="s">
        <v>29</v>
      </c>
      <c r="M1253">
        <v>1.0623E-3</v>
      </c>
      <c r="N1253">
        <v>0</v>
      </c>
      <c r="O1253">
        <v>1.0623E-3</v>
      </c>
      <c r="P1253">
        <v>92266.476800000004</v>
      </c>
      <c r="Q1253">
        <v>9.0437000000000003E-2</v>
      </c>
      <c r="R1253">
        <v>0</v>
      </c>
      <c r="S1253">
        <v>9.0437000000000003E-2</v>
      </c>
      <c r="T1253" t="s">
        <v>28</v>
      </c>
      <c r="U1253">
        <v>-6.633E-2</v>
      </c>
      <c r="V1253" s="1" t="s">
        <v>180</v>
      </c>
      <c r="W1253" s="1" t="s">
        <v>290</v>
      </c>
      <c r="X1253">
        <v>25934.945172299998</v>
      </c>
      <c r="Y1253">
        <v>118201.421972</v>
      </c>
      <c r="Z1253" t="s">
        <v>67</v>
      </c>
      <c r="AA1253">
        <v>0.14899999999999999</v>
      </c>
      <c r="AC1253">
        <f t="shared" si="950"/>
        <v>0</v>
      </c>
      <c r="AD1253" s="2"/>
      <c r="AE1253" s="2">
        <f>($F1253-$Y1253+$X1253)/$E1253*$AA1253</f>
        <v>0.12067436290147822</v>
      </c>
      <c r="AF1253" s="2"/>
      <c r="AG1253" s="2">
        <f t="shared" ref="AF1251:AG1255" si="951">$S1253/$I1253</f>
        <v>0.31956537102473503</v>
      </c>
      <c r="AH1253" s="3">
        <f>INDEX([1]IDEN_level_ids!$B:$B,MATCH(V1253,[1]IDEN_level_ids!$A:$A,0),1)</f>
        <v>1167</v>
      </c>
      <c r="AI1253" s="3">
        <f>INDEX([1]IDEN_level_ids!$B:$B,MATCH(W1253,[1]IDEN_level_ids!$A:$A,0),1)</f>
        <v>707</v>
      </c>
      <c r="AJ1253" t="s">
        <v>32</v>
      </c>
    </row>
    <row r="1254" spans="1:36" hidden="1" x14ac:dyDescent="0.25">
      <c r="A1254">
        <v>7562.8860000000004</v>
      </c>
      <c r="B1254" t="s">
        <v>28</v>
      </c>
      <c r="C1254" t="s">
        <v>28</v>
      </c>
      <c r="D1254" t="s">
        <v>28</v>
      </c>
      <c r="E1254" t="s">
        <v>28</v>
      </c>
      <c r="F1254">
        <v>92266.706000000006</v>
      </c>
      <c r="G1254">
        <v>0.28299999999999997</v>
      </c>
      <c r="H1254">
        <v>0</v>
      </c>
      <c r="I1254">
        <v>0.28299999999999997</v>
      </c>
      <c r="J1254" t="s">
        <v>28</v>
      </c>
      <c r="K1254">
        <v>1083.8211096299999</v>
      </c>
      <c r="L1254" t="s">
        <v>29</v>
      </c>
      <c r="M1254">
        <v>2.1183000000000001E-4</v>
      </c>
      <c r="N1254">
        <v>0</v>
      </c>
      <c r="O1254">
        <v>2.1183000000000001E-4</v>
      </c>
      <c r="P1254">
        <v>92266.149009000001</v>
      </c>
      <c r="Q1254">
        <v>1.8033E-2</v>
      </c>
      <c r="R1254">
        <v>0</v>
      </c>
      <c r="S1254">
        <v>1.8033E-2</v>
      </c>
      <c r="T1254" t="s">
        <v>28</v>
      </c>
      <c r="U1254" t="s">
        <v>28</v>
      </c>
      <c r="V1254" s="1" t="s">
        <v>124</v>
      </c>
      <c r="W1254" s="1" t="s">
        <v>394</v>
      </c>
      <c r="X1254">
        <v>13887.5613244</v>
      </c>
      <c r="Y1254">
        <v>106153.710333</v>
      </c>
      <c r="Z1254" t="s">
        <v>35</v>
      </c>
      <c r="AA1254">
        <v>0</v>
      </c>
      <c r="AC1254">
        <f t="shared" ref="AC1254:AC1255" si="952">IF(ROUND($F1254,2)=IF($AA1253=0,IF($AA1252=0,IF($AA1251=0,ROUND($F1250,2),ROUND($F1251,2)),ROUND($F1252,2)),ROUND($F1253,2)),   0,1)</f>
        <v>0</v>
      </c>
      <c r="AD1254" s="2" t="e">
        <f t="shared" ref="AD1252:AE1254" si="953">$U1254/$E1254</f>
        <v>#VALUE!</v>
      </c>
      <c r="AE1254" s="2" t="e">
        <f>($F1254-$Y1254+$X1254)/$E1254*$AA1254</f>
        <v>#VALUE!</v>
      </c>
      <c r="AF1254" s="2">
        <f t="shared" ref="AF1252:AG1255" si="954">$S1254/$I1254</f>
        <v>6.3720848056537105E-2</v>
      </c>
      <c r="AG1254" s="2">
        <f t="shared" si="954"/>
        <v>6.3720848056537105E-2</v>
      </c>
      <c r="AH1254" s="3">
        <f>INDEX([1]IDEN_level_ids!$B:$B,MATCH(V1254,[1]IDEN_level_ids!$A:$A,0),1)</f>
        <v>1240</v>
      </c>
      <c r="AI1254" s="3">
        <f>INDEX([1]IDEN_level_ids!$B:$B,MATCH(W1254,[1]IDEN_level_ids!$A:$A,0),1)</f>
        <v>853</v>
      </c>
      <c r="AJ1254" t="s">
        <v>32</v>
      </c>
    </row>
    <row r="1255" spans="1:36" x14ac:dyDescent="0.25">
      <c r="A1255">
        <v>7562.8860000000004</v>
      </c>
      <c r="B1255">
        <v>92266.706000000006</v>
      </c>
      <c r="C1255">
        <v>0.28299999999999997</v>
      </c>
      <c r="D1255">
        <v>0</v>
      </c>
      <c r="E1255">
        <v>0.28299999999999997</v>
      </c>
      <c r="F1255">
        <v>92266.706000000006</v>
      </c>
      <c r="G1255">
        <v>0.28299999999999997</v>
      </c>
      <c r="H1255">
        <v>0</v>
      </c>
      <c r="I1255">
        <v>0.28299999999999997</v>
      </c>
      <c r="J1255" t="s">
        <v>28</v>
      </c>
      <c r="K1255">
        <v>1083.8235749</v>
      </c>
      <c r="L1255" t="s">
        <v>29</v>
      </c>
      <c r="M1255">
        <v>1.0328E-3</v>
      </c>
      <c r="N1255">
        <v>0</v>
      </c>
      <c r="O1255">
        <v>1.0328E-3</v>
      </c>
      <c r="P1255">
        <v>92265.939136000001</v>
      </c>
      <c r="Q1255">
        <v>8.7918999999999997E-2</v>
      </c>
      <c r="R1255">
        <v>0</v>
      </c>
      <c r="S1255">
        <v>8.7918999999999997E-2</v>
      </c>
      <c r="T1255" t="s">
        <v>28</v>
      </c>
      <c r="U1255">
        <v>-6.633E-2</v>
      </c>
      <c r="V1255" s="1" t="s">
        <v>325</v>
      </c>
      <c r="W1255" s="1" t="s">
        <v>195</v>
      </c>
      <c r="X1255">
        <v>24461.206948300001</v>
      </c>
      <c r="Y1255">
        <v>116727.14608400001</v>
      </c>
      <c r="Z1255" t="s">
        <v>67</v>
      </c>
      <c r="AA1255">
        <v>0.217</v>
      </c>
      <c r="AC1255">
        <f>IF(ROUND($F1255,2)=IF($AA1254=0,IF($AA1253=0,IF($AA1252=0,ROUND($F1251,2),ROUND($F1252,2)),ROUND($F1253,2)),ROUND($F1254,2)),   0,1)</f>
        <v>0</v>
      </c>
      <c r="AD1255" s="2"/>
      <c r="AE1255" s="2">
        <f>($F1255-$Y1255+$X1255)/$E1255*$AA1255</f>
        <v>0.58801962226127302</v>
      </c>
      <c r="AF1255" s="2"/>
      <c r="AG1255" s="2">
        <f t="shared" si="954"/>
        <v>0.3106678445229682</v>
      </c>
      <c r="AH1255" s="3">
        <f>INDEX([1]IDEN_level_ids!$B:$B,MATCH(V1255,[1]IDEN_level_ids!$A:$A,0),1)</f>
        <v>1177</v>
      </c>
      <c r="AI1255" s="3">
        <f>INDEX([1]IDEN_level_ids!$B:$B,MATCH(W1255,[1]IDEN_level_ids!$A:$A,0),1)</f>
        <v>738</v>
      </c>
      <c r="AJ1255" t="s">
        <v>32</v>
      </c>
    </row>
    <row r="1256" spans="1:36" x14ac:dyDescent="0.25">
      <c r="A1256">
        <v>30247.455000000002</v>
      </c>
      <c r="B1256">
        <v>92261.548999999999</v>
      </c>
      <c r="C1256">
        <v>0.22</v>
      </c>
      <c r="D1256">
        <v>0</v>
      </c>
      <c r="E1256">
        <v>0.22</v>
      </c>
      <c r="F1256">
        <v>92261.548999999999</v>
      </c>
      <c r="G1256">
        <v>0.22</v>
      </c>
      <c r="H1256">
        <v>0</v>
      </c>
      <c r="I1256">
        <v>0.22</v>
      </c>
      <c r="J1256" t="s">
        <v>28</v>
      </c>
      <c r="K1256">
        <v>1083.8708676900001</v>
      </c>
      <c r="L1256" t="s">
        <v>29</v>
      </c>
      <c r="M1256">
        <v>4.0167000000000002E-4</v>
      </c>
      <c r="N1256">
        <v>0</v>
      </c>
      <c r="O1256">
        <v>4.0167000000000002E-4</v>
      </c>
      <c r="P1256">
        <v>92261.913279</v>
      </c>
      <c r="Q1256">
        <v>3.4190999999999999E-2</v>
      </c>
      <c r="R1256">
        <v>0</v>
      </c>
      <c r="S1256">
        <v>3.4190999999999999E-2</v>
      </c>
      <c r="T1256">
        <v>-0.36427999999999999</v>
      </c>
      <c r="U1256">
        <v>-0.36427999999999999</v>
      </c>
      <c r="V1256" s="1" t="s">
        <v>70</v>
      </c>
      <c r="W1256" s="1" t="s">
        <v>317</v>
      </c>
      <c r="X1256">
        <v>21294.886147000001</v>
      </c>
      <c r="Y1256">
        <v>113556.799426</v>
      </c>
      <c r="AA1256">
        <v>1</v>
      </c>
      <c r="AC1256" s="2"/>
      <c r="AD1256" s="2">
        <f>$U1256/$E1256</f>
        <v>-1.6558181818181819</v>
      </c>
      <c r="AE1256" s="2">
        <f>$U1256/$E1256</f>
        <v>-1.6558181818181819</v>
      </c>
      <c r="AF1256" s="2">
        <f>$S1256/$I1256</f>
        <v>0.15541363636363636</v>
      </c>
      <c r="AG1256" s="2">
        <f>$S1256/$I1256</f>
        <v>0.15541363636363636</v>
      </c>
      <c r="AH1256" s="3">
        <f>INDEX([1]IDEN_level_ids!$B:$B,MATCH(V1256,[1]IDEN_level_ids!$A:$A,0),1)</f>
        <v>1201</v>
      </c>
      <c r="AI1256" s="3">
        <f>INDEX([1]IDEN_level_ids!$B:$B,MATCH(W1256,[1]IDEN_level_ids!$A:$A,0),1)</f>
        <v>781</v>
      </c>
      <c r="AJ1256" t="s">
        <v>32</v>
      </c>
    </row>
    <row r="1257" spans="1:36" hidden="1" x14ac:dyDescent="0.25">
      <c r="A1257">
        <v>30247.455000000002</v>
      </c>
      <c r="B1257" t="s">
        <v>28</v>
      </c>
      <c r="C1257" t="s">
        <v>28</v>
      </c>
      <c r="D1257" t="s">
        <v>28</v>
      </c>
      <c r="E1257" t="s">
        <v>28</v>
      </c>
      <c r="F1257">
        <v>92261.548999999999</v>
      </c>
      <c r="G1257">
        <v>0.22</v>
      </c>
      <c r="H1257">
        <v>0</v>
      </c>
      <c r="I1257">
        <v>0.22</v>
      </c>
      <c r="J1257" t="s">
        <v>28</v>
      </c>
      <c r="K1257">
        <v>1083.8851236999999</v>
      </c>
      <c r="L1257" t="s">
        <v>29</v>
      </c>
      <c r="M1257">
        <v>1.0604E-3</v>
      </c>
      <c r="N1257">
        <v>0</v>
      </c>
      <c r="O1257">
        <v>1.0604E-3</v>
      </c>
      <c r="P1257">
        <v>92260.699787000005</v>
      </c>
      <c r="Q1257">
        <v>9.0262999999999996E-2</v>
      </c>
      <c r="R1257">
        <v>0</v>
      </c>
      <c r="S1257">
        <v>9.0262999999999996E-2</v>
      </c>
      <c r="T1257" t="s">
        <v>28</v>
      </c>
      <c r="U1257" t="s">
        <v>28</v>
      </c>
      <c r="V1257" s="1" t="s">
        <v>245</v>
      </c>
      <c r="W1257" s="1" t="s">
        <v>140</v>
      </c>
      <c r="X1257">
        <v>36652.256484999998</v>
      </c>
      <c r="Y1257">
        <v>128912.956272</v>
      </c>
      <c r="Z1257" t="s">
        <v>35</v>
      </c>
      <c r="AA1257">
        <v>0</v>
      </c>
      <c r="AC1257">
        <f t="shared" ref="AC1257:AC1259" si="955">IF(ROUND($F1257,2)=IF($AA1256=0,IF($AA1255=0,IF($AA1254=0,ROUND($F1253,2),ROUND($F1254,2)),ROUND($F1255,2)),ROUND($F1256,2)),   0,1)</f>
        <v>0</v>
      </c>
      <c r="AD1257" s="2" t="e">
        <f t="shared" ref="AD1257:AE1258" si="956">$U1257/$E1257</f>
        <v>#VALUE!</v>
      </c>
      <c r="AE1257" s="2" t="e">
        <f>($F1257-$Y1257+$X1257)/$E1257*$AA1257</f>
        <v>#VALUE!</v>
      </c>
      <c r="AF1257" s="2">
        <f t="shared" ref="AF1257:AG1258" si="957">$S1257/$I1257</f>
        <v>0.41028636363636362</v>
      </c>
      <c r="AG1257" s="2">
        <f t="shared" si="957"/>
        <v>0.41028636363636362</v>
      </c>
      <c r="AH1257" s="3">
        <f>INDEX([1]IDEN_level_ids!$B:$B,MATCH(V1257,[1]IDEN_level_ids!$A:$A,0),1)</f>
        <v>1124</v>
      </c>
      <c r="AI1257" s="3">
        <f>INDEX([1]IDEN_level_ids!$B:$B,MATCH(W1257,[1]IDEN_level_ids!$A:$A,0),1)</f>
        <v>532</v>
      </c>
      <c r="AJ1257" t="s">
        <v>32</v>
      </c>
    </row>
    <row r="1258" spans="1:36" x14ac:dyDescent="0.25">
      <c r="A1258">
        <v>15121.718000000001</v>
      </c>
      <c r="B1258">
        <v>92256.385999999999</v>
      </c>
      <c r="C1258">
        <v>0.28299999999999997</v>
      </c>
      <c r="D1258">
        <v>0</v>
      </c>
      <c r="E1258">
        <v>0.28299999999999997</v>
      </c>
      <c r="F1258">
        <v>92256.385999999999</v>
      </c>
      <c r="G1258">
        <v>0.28299999999999997</v>
      </c>
      <c r="H1258">
        <v>0</v>
      </c>
      <c r="I1258">
        <v>0.28299999999999997</v>
      </c>
      <c r="J1258" t="s">
        <v>28</v>
      </c>
      <c r="K1258">
        <v>1083.93473144</v>
      </c>
      <c r="L1258" t="s">
        <v>29</v>
      </c>
      <c r="M1258">
        <v>4.5660999999999998E-4</v>
      </c>
      <c r="N1258">
        <v>0</v>
      </c>
      <c r="O1258">
        <v>4.5660999999999998E-4</v>
      </c>
      <c r="P1258">
        <v>92256.477350000001</v>
      </c>
      <c r="Q1258">
        <v>3.8863000000000002E-2</v>
      </c>
      <c r="R1258">
        <v>0</v>
      </c>
      <c r="S1258">
        <v>3.8863000000000002E-2</v>
      </c>
      <c r="T1258" t="s">
        <v>28</v>
      </c>
      <c r="U1258">
        <v>-3.0190000000000002E-2</v>
      </c>
      <c r="V1258" s="1" t="s">
        <v>144</v>
      </c>
      <c r="W1258" s="1" t="s">
        <v>251</v>
      </c>
      <c r="X1258">
        <v>24788.009530800002</v>
      </c>
      <c r="Y1258">
        <v>117044.486881</v>
      </c>
      <c r="Z1258" t="s">
        <v>67</v>
      </c>
      <c r="AA1258">
        <v>0.68600000000000005</v>
      </c>
      <c r="AC1258">
        <f t="shared" si="955"/>
        <v>1</v>
      </c>
      <c r="AD1258" s="2">
        <f t="shared" si="956"/>
        <v>-0.10667844522968199</v>
      </c>
      <c r="AE1258" s="2">
        <f t="shared" si="956"/>
        <v>-0.10667844522968199</v>
      </c>
      <c r="AF1258" s="2">
        <f t="shared" si="957"/>
        <v>0.13732508833922263</v>
      </c>
      <c r="AG1258" s="2">
        <f t="shared" si="957"/>
        <v>0.13732508833922263</v>
      </c>
      <c r="AH1258" s="3">
        <f>INDEX([1]IDEN_level_ids!$B:$B,MATCH(V1258,[1]IDEN_level_ids!$A:$A,0),1)</f>
        <v>1175</v>
      </c>
      <c r="AI1258" s="3">
        <f>INDEX([1]IDEN_level_ids!$B:$B,MATCH(W1258,[1]IDEN_level_ids!$A:$A,0),1)</f>
        <v>734</v>
      </c>
      <c r="AJ1258" t="s">
        <v>32</v>
      </c>
    </row>
    <row r="1259" spans="1:36" x14ac:dyDescent="0.25">
      <c r="A1259">
        <v>15121.718000000001</v>
      </c>
      <c r="B1259">
        <v>92256.385999999999</v>
      </c>
      <c r="C1259">
        <v>0.28299999999999997</v>
      </c>
      <c r="D1259">
        <v>0</v>
      </c>
      <c r="E1259">
        <v>0.28299999999999997</v>
      </c>
      <c r="F1259">
        <v>92256.385999999999</v>
      </c>
      <c r="G1259">
        <v>0.28299999999999997</v>
      </c>
      <c r="H1259">
        <v>0</v>
      </c>
      <c r="I1259">
        <v>0.28299999999999997</v>
      </c>
      <c r="J1259" t="s">
        <v>28</v>
      </c>
      <c r="K1259">
        <v>1083.9370206000001</v>
      </c>
      <c r="L1259" t="s">
        <v>29</v>
      </c>
      <c r="M1259">
        <v>1.0341E-3</v>
      </c>
      <c r="N1259">
        <v>0</v>
      </c>
      <c r="O1259">
        <v>1.0341E-3</v>
      </c>
      <c r="P1259">
        <v>92256.282510999998</v>
      </c>
      <c r="Q1259">
        <v>8.8011000000000006E-2</v>
      </c>
      <c r="R1259">
        <v>0</v>
      </c>
      <c r="S1259">
        <v>8.8011000000000006E-2</v>
      </c>
      <c r="T1259" t="s">
        <v>28</v>
      </c>
      <c r="U1259">
        <v>-3.0190000000000002E-2</v>
      </c>
      <c r="V1259" s="1" t="s">
        <v>116</v>
      </c>
      <c r="W1259" s="1" t="s">
        <v>195</v>
      </c>
      <c r="X1259">
        <v>24470.863573300001</v>
      </c>
      <c r="Y1259">
        <v>116727.14608400001</v>
      </c>
      <c r="Z1259" t="s">
        <v>67</v>
      </c>
      <c r="AA1259">
        <v>0.314</v>
      </c>
      <c r="AC1259">
        <f t="shared" si="955"/>
        <v>0</v>
      </c>
      <c r="AD1259" s="2"/>
      <c r="AE1259" s="2">
        <f>($F1259-$Y1259+$X1259)/$E1259*$AA1259</f>
        <v>0.11482558373710765</v>
      </c>
      <c r="AF1259" s="2"/>
      <c r="AG1259" s="2">
        <f t="shared" ref="AF1257:AG1259" si="958">$S1259/$I1259</f>
        <v>0.31099293286219087</v>
      </c>
      <c r="AH1259" s="3">
        <f>INDEX([1]IDEN_level_ids!$B:$B,MATCH(V1259,[1]IDEN_level_ids!$A:$A,0),1)</f>
        <v>1179</v>
      </c>
      <c r="AI1259" s="3">
        <f>INDEX([1]IDEN_level_ids!$B:$B,MATCH(W1259,[1]IDEN_level_ids!$A:$A,0),1)</f>
        <v>738</v>
      </c>
      <c r="AJ1259" t="s">
        <v>32</v>
      </c>
    </row>
    <row r="1260" spans="1:36" x14ac:dyDescent="0.25">
      <c r="A1260">
        <v>755.85900000000004</v>
      </c>
      <c r="B1260">
        <v>92244.923999999999</v>
      </c>
      <c r="C1260">
        <v>0.221</v>
      </c>
      <c r="D1260">
        <v>0</v>
      </c>
      <c r="E1260">
        <v>0.221</v>
      </c>
      <c r="F1260">
        <v>92244.923999999999</v>
      </c>
      <c r="G1260">
        <v>0.221</v>
      </c>
      <c r="H1260">
        <v>0</v>
      </c>
      <c r="I1260">
        <v>0.221</v>
      </c>
      <c r="J1260" t="s">
        <v>28</v>
      </c>
      <c r="K1260">
        <v>1084.0677123099999</v>
      </c>
      <c r="L1260" t="s">
        <v>29</v>
      </c>
      <c r="M1260">
        <v>2.0516999999999999E-4</v>
      </c>
      <c r="N1260">
        <v>0</v>
      </c>
      <c r="O1260">
        <v>2.0516999999999999E-4</v>
      </c>
      <c r="P1260">
        <v>92245.160394000006</v>
      </c>
      <c r="Q1260">
        <v>1.7458999999999999E-2</v>
      </c>
      <c r="R1260">
        <v>0</v>
      </c>
      <c r="S1260">
        <v>1.7458999999999999E-2</v>
      </c>
      <c r="T1260">
        <v>-0.23638999999999999</v>
      </c>
      <c r="U1260">
        <v>-0.23638999999999999</v>
      </c>
      <c r="V1260" s="1" t="s">
        <v>76</v>
      </c>
      <c r="W1260" s="1" t="s">
        <v>207</v>
      </c>
      <c r="X1260">
        <v>21535.163990000001</v>
      </c>
      <c r="Y1260">
        <v>113780.32438400001</v>
      </c>
      <c r="AA1260">
        <v>1</v>
      </c>
      <c r="AC1260" s="2"/>
      <c r="AD1260" s="2">
        <f t="shared" ref="AD1260:AE1262" si="959">$U1260/$E1260</f>
        <v>-1.0696380090497737</v>
      </c>
      <c r="AE1260" s="2">
        <f t="shared" si="959"/>
        <v>-1.0696380090497737</v>
      </c>
      <c r="AF1260" s="2">
        <f t="shared" ref="AF1260:AG1262" si="960">$S1260/$I1260</f>
        <v>7.9000000000000001E-2</v>
      </c>
      <c r="AG1260" s="2">
        <f t="shared" si="960"/>
        <v>7.9000000000000001E-2</v>
      </c>
      <c r="AH1260" s="3">
        <f>INDEX([1]IDEN_level_ids!$B:$B,MATCH(V1260,[1]IDEN_level_ids!$A:$A,0),1)</f>
        <v>1199</v>
      </c>
      <c r="AI1260" s="3">
        <f>INDEX([1]IDEN_level_ids!$B:$B,MATCH(W1260,[1]IDEN_level_ids!$A:$A,0),1)</f>
        <v>776</v>
      </c>
      <c r="AJ1260" t="s">
        <v>32</v>
      </c>
    </row>
    <row r="1261" spans="1:36" x14ac:dyDescent="0.25">
      <c r="A1261">
        <v>15114.306</v>
      </c>
      <c r="B1261">
        <v>92237.595000000001</v>
      </c>
      <c r="C1261">
        <v>0.22</v>
      </c>
      <c r="D1261">
        <v>0</v>
      </c>
      <c r="E1261">
        <v>0.22</v>
      </c>
      <c r="F1261">
        <v>92237.595000000001</v>
      </c>
      <c r="G1261">
        <v>0.22</v>
      </c>
      <c r="H1261">
        <v>0</v>
      </c>
      <c r="I1261">
        <v>0.22</v>
      </c>
      <c r="J1261" t="s">
        <v>28</v>
      </c>
      <c r="K1261">
        <v>1084.1580299</v>
      </c>
      <c r="L1261" t="s">
        <v>29</v>
      </c>
      <c r="M1261">
        <v>7.5471999999999996E-4</v>
      </c>
      <c r="N1261">
        <v>0</v>
      </c>
      <c r="O1261">
        <v>7.5471999999999996E-4</v>
      </c>
      <c r="P1261">
        <v>92237.475758</v>
      </c>
      <c r="Q1261">
        <v>6.4210000000000003E-2</v>
      </c>
      <c r="R1261">
        <v>0</v>
      </c>
      <c r="S1261">
        <v>6.4210000000000003E-2</v>
      </c>
      <c r="T1261">
        <v>0.11924</v>
      </c>
      <c r="U1261">
        <v>0.11924</v>
      </c>
      <c r="V1261" s="1" t="s">
        <v>345</v>
      </c>
      <c r="W1261" s="1" t="s">
        <v>196</v>
      </c>
      <c r="X1261">
        <v>25409.730403400001</v>
      </c>
      <c r="Y1261">
        <v>117647.20616099999</v>
      </c>
      <c r="AA1261">
        <v>1</v>
      </c>
      <c r="AC1261" s="2"/>
      <c r="AD1261" s="2">
        <f t="shared" si="959"/>
        <v>0.54200000000000004</v>
      </c>
      <c r="AE1261" s="2">
        <f t="shared" si="959"/>
        <v>0.54200000000000004</v>
      </c>
      <c r="AF1261" s="2">
        <f t="shared" si="960"/>
        <v>0.29186363636363638</v>
      </c>
      <c r="AG1261" s="2">
        <f t="shared" si="960"/>
        <v>0.29186363636363638</v>
      </c>
      <c r="AH1261" s="3">
        <f>INDEX([1]IDEN_level_ids!$B:$B,MATCH(V1261,[1]IDEN_level_ids!$A:$A,0),1)</f>
        <v>1170</v>
      </c>
      <c r="AI1261" s="3">
        <f>INDEX([1]IDEN_level_ids!$B:$B,MATCH(W1261,[1]IDEN_level_ids!$A:$A,0),1)</f>
        <v>720</v>
      </c>
      <c r="AJ1261" t="s">
        <v>32</v>
      </c>
    </row>
    <row r="1262" spans="1:36" x14ac:dyDescent="0.25">
      <c r="A1262">
        <v>5289.4549999999999</v>
      </c>
      <c r="B1262">
        <v>92233.626000000004</v>
      </c>
      <c r="C1262">
        <v>0.22</v>
      </c>
      <c r="D1262">
        <v>0</v>
      </c>
      <c r="E1262">
        <v>0.22</v>
      </c>
      <c r="F1262">
        <v>92233.626000000004</v>
      </c>
      <c r="G1262">
        <v>0.22</v>
      </c>
      <c r="H1262">
        <v>0</v>
      </c>
      <c r="I1262">
        <v>0.22</v>
      </c>
      <c r="J1262" t="s">
        <v>28</v>
      </c>
      <c r="K1262">
        <v>1084.1990920600001</v>
      </c>
      <c r="L1262" t="s">
        <v>29</v>
      </c>
      <c r="M1262">
        <v>2.1022E-4</v>
      </c>
      <c r="N1262">
        <v>0</v>
      </c>
      <c r="O1262">
        <v>2.1022E-4</v>
      </c>
      <c r="P1262">
        <v>92233.982422999994</v>
      </c>
      <c r="Q1262">
        <v>1.7884000000000001E-2</v>
      </c>
      <c r="R1262">
        <v>0</v>
      </c>
      <c r="S1262">
        <v>1.7884000000000001E-2</v>
      </c>
      <c r="T1262" t="s">
        <v>28</v>
      </c>
      <c r="U1262">
        <v>0.11455</v>
      </c>
      <c r="V1262" s="1" t="s">
        <v>135</v>
      </c>
      <c r="W1262" s="1" t="s">
        <v>202</v>
      </c>
      <c r="X1262">
        <v>23844.580532</v>
      </c>
      <c r="Y1262">
        <v>116078.562955</v>
      </c>
      <c r="Z1262" t="s">
        <v>67</v>
      </c>
      <c r="AA1262">
        <v>0.247</v>
      </c>
      <c r="AC1262">
        <f t="shared" ref="AC1262:AC1263" si="961">IF(ROUND($F1262,2)=IF($AA1261=0,IF($AA1260=0,IF($AA1259=0,ROUND($F1258,2),ROUND($F1259,2)),ROUND($F1260,2)),ROUND($F1261,2)),   0,1)</f>
        <v>1</v>
      </c>
      <c r="AD1262" s="2">
        <f t="shared" si="959"/>
        <v>0.52068181818181813</v>
      </c>
      <c r="AE1262" s="2">
        <f t="shared" si="959"/>
        <v>0.52068181818181813</v>
      </c>
      <c r="AF1262" s="2">
        <f t="shared" si="960"/>
        <v>8.1290909090909094E-2</v>
      </c>
      <c r="AG1262" s="2">
        <f t="shared" si="960"/>
        <v>8.1290909090909094E-2</v>
      </c>
      <c r="AH1262" s="3">
        <f>INDEX([1]IDEN_level_ids!$B:$B,MATCH(V1262,[1]IDEN_level_ids!$A:$A,0),1)</f>
        <v>1182</v>
      </c>
      <c r="AI1262" s="3">
        <f>INDEX([1]IDEN_level_ids!$B:$B,MATCH(W1262,[1]IDEN_level_ids!$A:$A,0),1)</f>
        <v>746</v>
      </c>
      <c r="AJ1262" t="s">
        <v>32</v>
      </c>
    </row>
    <row r="1263" spans="1:36" x14ac:dyDescent="0.25">
      <c r="A1263">
        <v>5289.4549999999999</v>
      </c>
      <c r="B1263">
        <v>92233.626000000004</v>
      </c>
      <c r="C1263">
        <v>0.22</v>
      </c>
      <c r="D1263">
        <v>0</v>
      </c>
      <c r="E1263">
        <v>0.22</v>
      </c>
      <c r="F1263">
        <v>92233.626000000004</v>
      </c>
      <c r="G1263">
        <v>0.22</v>
      </c>
      <c r="H1263">
        <v>0</v>
      </c>
      <c r="I1263">
        <v>0.22</v>
      </c>
      <c r="J1263" t="s">
        <v>28</v>
      </c>
      <c r="K1263">
        <v>1084.20644631</v>
      </c>
      <c r="L1263" t="s">
        <v>29</v>
      </c>
      <c r="M1263">
        <v>2.2183000000000001E-4</v>
      </c>
      <c r="N1263">
        <v>0</v>
      </c>
      <c r="O1263">
        <v>2.2183000000000001E-4</v>
      </c>
      <c r="P1263">
        <v>92233.356792999999</v>
      </c>
      <c r="Q1263">
        <v>1.8870999999999999E-2</v>
      </c>
      <c r="R1263">
        <v>0</v>
      </c>
      <c r="S1263">
        <v>1.8870999999999999E-2</v>
      </c>
      <c r="T1263" t="s">
        <v>28</v>
      </c>
      <c r="U1263">
        <v>0.11455</v>
      </c>
      <c r="V1263" s="1" t="s">
        <v>129</v>
      </c>
      <c r="W1263" s="1" t="s">
        <v>221</v>
      </c>
      <c r="X1263">
        <v>23175.062583999999</v>
      </c>
      <c r="Y1263">
        <v>115408.419377</v>
      </c>
      <c r="Z1263" t="s">
        <v>67</v>
      </c>
      <c r="AA1263">
        <v>0.753</v>
      </c>
      <c r="AC1263">
        <f t="shared" si="961"/>
        <v>0</v>
      </c>
      <c r="AD1263" s="2"/>
      <c r="AE1263" s="2">
        <f>($F1263-$Y1263+$X1263)/$E1263*$AA1263</f>
        <v>0.92142214092560937</v>
      </c>
      <c r="AF1263" s="2"/>
      <c r="AG1263" s="2">
        <f t="shared" ref="AF1262:AG1263" si="962">$S1263/$I1263</f>
        <v>8.5777272727272716E-2</v>
      </c>
      <c r="AH1263" s="3">
        <f>INDEX([1]IDEN_level_ids!$B:$B,MATCH(V1263,[1]IDEN_level_ids!$A:$A,0),1)</f>
        <v>1191</v>
      </c>
      <c r="AI1263" s="3">
        <f>INDEX([1]IDEN_level_ids!$B:$B,MATCH(W1263,[1]IDEN_level_ids!$A:$A,0),1)</f>
        <v>758</v>
      </c>
      <c r="AJ1263" t="s">
        <v>32</v>
      </c>
    </row>
    <row r="1264" spans="1:36" hidden="1" x14ac:dyDescent="0.25">
      <c r="A1264">
        <v>6044.3069999999998</v>
      </c>
      <c r="B1264" t="s">
        <v>28</v>
      </c>
      <c r="C1264" t="s">
        <v>28</v>
      </c>
      <c r="D1264" t="s">
        <v>28</v>
      </c>
      <c r="E1264" t="s">
        <v>28</v>
      </c>
      <c r="F1264">
        <v>92228.648000000001</v>
      </c>
      <c r="G1264">
        <v>0.74399999999999999</v>
      </c>
      <c r="H1264">
        <v>0</v>
      </c>
      <c r="I1264">
        <v>0.74399999999999999</v>
      </c>
      <c r="J1264" t="s">
        <v>28</v>
      </c>
      <c r="K1264">
        <v>1084.22151644</v>
      </c>
      <c r="L1264" t="s">
        <v>29</v>
      </c>
      <c r="M1264">
        <v>3.7958000000000002E-4</v>
      </c>
      <c r="N1264">
        <v>0</v>
      </c>
      <c r="O1264">
        <v>3.7958000000000002E-4</v>
      </c>
      <c r="P1264">
        <v>92232.074796000001</v>
      </c>
      <c r="Q1264">
        <v>3.2289999999999999E-2</v>
      </c>
      <c r="R1264">
        <v>0</v>
      </c>
      <c r="S1264">
        <v>3.2289999999999999E-2</v>
      </c>
      <c r="T1264" t="s">
        <v>28</v>
      </c>
      <c r="U1264" t="s">
        <v>28</v>
      </c>
      <c r="V1264" s="1" t="s">
        <v>59</v>
      </c>
      <c r="W1264" s="1" t="s">
        <v>315</v>
      </c>
      <c r="X1264">
        <v>18063.346873999999</v>
      </c>
      <c r="Y1264">
        <v>110295.42167</v>
      </c>
      <c r="Z1264" t="s">
        <v>35</v>
      </c>
      <c r="AA1264">
        <v>0</v>
      </c>
      <c r="AC1264" s="2"/>
      <c r="AD1264" s="2" t="e">
        <f>$U1264/$E1264</f>
        <v>#VALUE!</v>
      </c>
      <c r="AE1264" s="2" t="e">
        <f>$U1264/$E1264</f>
        <v>#VALUE!</v>
      </c>
      <c r="AF1264" s="2">
        <f>$S1264/$I1264</f>
        <v>4.3400537634408598E-2</v>
      </c>
      <c r="AG1264" s="2">
        <f>$S1264/$I1264</f>
        <v>4.3400537634408598E-2</v>
      </c>
      <c r="AH1264" s="3">
        <f>INDEX([1]IDEN_level_ids!$B:$B,MATCH(V1264,[1]IDEN_level_ids!$A:$A,0),1)</f>
        <v>1221</v>
      </c>
      <c r="AI1264" s="3">
        <f>INDEX([1]IDEN_level_ids!$B:$B,MATCH(W1264,[1]IDEN_level_ids!$A:$A,0),1)</f>
        <v>817</v>
      </c>
      <c r="AJ1264" t="s">
        <v>32</v>
      </c>
    </row>
    <row r="1265" spans="1:36" x14ac:dyDescent="0.25">
      <c r="A1265">
        <v>6044.3069999999998</v>
      </c>
      <c r="B1265">
        <v>92228.648000000001</v>
      </c>
      <c r="C1265">
        <v>0.74399999999999999</v>
      </c>
      <c r="D1265">
        <v>0</v>
      </c>
      <c r="E1265">
        <v>0.74399999999999999</v>
      </c>
      <c r="F1265">
        <v>92228.648000000001</v>
      </c>
      <c r="G1265">
        <v>0.74399999999999999</v>
      </c>
      <c r="H1265">
        <v>0</v>
      </c>
      <c r="I1265">
        <v>0.74399999999999999</v>
      </c>
      <c r="J1265" t="s">
        <v>28</v>
      </c>
      <c r="K1265">
        <v>1084.2467283999999</v>
      </c>
      <c r="L1265" t="s">
        <v>29</v>
      </c>
      <c r="M1265">
        <v>1.5942E-3</v>
      </c>
      <c r="N1265">
        <v>0</v>
      </c>
      <c r="O1265">
        <v>1.5942E-3</v>
      </c>
      <c r="P1265">
        <v>92229.930120000005</v>
      </c>
      <c r="Q1265">
        <v>0.13561000000000001</v>
      </c>
      <c r="R1265">
        <v>0</v>
      </c>
      <c r="S1265">
        <v>0.13561000000000001</v>
      </c>
      <c r="T1265" t="s">
        <v>28</v>
      </c>
      <c r="U1265">
        <v>-0.22625999999999999</v>
      </c>
      <c r="V1265" s="1" t="s">
        <v>108</v>
      </c>
      <c r="W1265" s="1" t="s">
        <v>253</v>
      </c>
      <c r="X1265">
        <v>23651.8679854</v>
      </c>
      <c r="Y1265">
        <v>115881.79811</v>
      </c>
      <c r="Z1265" t="s">
        <v>67</v>
      </c>
      <c r="AA1265">
        <v>0.41399999999999998</v>
      </c>
      <c r="AC1265">
        <f t="shared" ref="AC1265:AC1266" si="963">IF(ROUND($F1265,2)=IF($AA1264=0,IF($AA1263=0,IF($AA1262=0,ROUND($F1261,2),ROUND($F1262,2)),ROUND($F1263,2)),ROUND($F1264,2)),   0,1)</f>
        <v>1</v>
      </c>
      <c r="AD1265" s="2">
        <f t="shared" ref="AD1265:AE1265" si="964">$U1265/$E1265</f>
        <v>-0.30411290322580642</v>
      </c>
      <c r="AE1265" s="2">
        <f t="shared" si="964"/>
        <v>-0.30411290322580642</v>
      </c>
      <c r="AF1265" s="2">
        <f t="shared" ref="AF1265:AG1265" si="965">$S1265/$I1265</f>
        <v>0.1822715053763441</v>
      </c>
      <c r="AG1265" s="2">
        <f t="shared" si="965"/>
        <v>0.1822715053763441</v>
      </c>
      <c r="AH1265" s="3">
        <f>INDEX([1]IDEN_level_ids!$B:$B,MATCH(V1265,[1]IDEN_level_ids!$A:$A,0),1)</f>
        <v>1186</v>
      </c>
      <c r="AI1265" s="3">
        <f>INDEX([1]IDEN_level_ids!$B:$B,MATCH(W1265,[1]IDEN_level_ids!$A:$A,0),1)</f>
        <v>752</v>
      </c>
      <c r="AJ1265" t="s">
        <v>32</v>
      </c>
    </row>
    <row r="1266" spans="1:36" x14ac:dyDescent="0.25">
      <c r="A1266">
        <v>6044.3069999999998</v>
      </c>
      <c r="B1266">
        <v>92228.648000000001</v>
      </c>
      <c r="C1266">
        <v>0.74399999999999999</v>
      </c>
      <c r="D1266">
        <v>0</v>
      </c>
      <c r="E1266">
        <v>0.74399999999999999</v>
      </c>
      <c r="F1266">
        <v>92228.648000000001</v>
      </c>
      <c r="G1266">
        <v>0.74399999999999999</v>
      </c>
      <c r="H1266">
        <v>0</v>
      </c>
      <c r="I1266">
        <v>0.74399999999999999</v>
      </c>
      <c r="J1266" t="s">
        <v>28</v>
      </c>
      <c r="K1266">
        <v>1084.26790003</v>
      </c>
      <c r="L1266" t="s">
        <v>29</v>
      </c>
      <c r="M1266">
        <v>2.8352E-4</v>
      </c>
      <c r="N1266">
        <v>0</v>
      </c>
      <c r="O1266">
        <v>2.8352E-4</v>
      </c>
      <c r="P1266">
        <v>92228.129226000005</v>
      </c>
      <c r="Q1266">
        <v>2.4115999999999999E-2</v>
      </c>
      <c r="R1266">
        <v>0</v>
      </c>
      <c r="S1266">
        <v>2.4115999999999999E-2</v>
      </c>
      <c r="T1266" t="s">
        <v>28</v>
      </c>
      <c r="U1266">
        <v>-0.22625999999999999</v>
      </c>
      <c r="V1266" s="1" t="s">
        <v>129</v>
      </c>
      <c r="W1266" s="1" t="s">
        <v>193</v>
      </c>
      <c r="X1266">
        <v>23175.062583999999</v>
      </c>
      <c r="Y1266">
        <v>115403.19181</v>
      </c>
      <c r="Z1266" t="s">
        <v>67</v>
      </c>
      <c r="AA1266">
        <v>0.58599999999999997</v>
      </c>
      <c r="AC1266">
        <f t="shared" si="963"/>
        <v>0</v>
      </c>
      <c r="AD1266" s="2"/>
      <c r="AE1266" s="2">
        <f>($F1266-$Y1266+$X1266)/$E1266*$AA1266</f>
        <v>0.40860425268540213</v>
      </c>
      <c r="AF1266" s="2"/>
      <c r="AG1266" s="2">
        <f t="shared" ref="AG1266" si="966">$S1266/$I1266</f>
        <v>3.2413978494623658E-2</v>
      </c>
      <c r="AH1266" s="3">
        <f>INDEX([1]IDEN_level_ids!$B:$B,MATCH(V1266,[1]IDEN_level_ids!$A:$A,0),1)</f>
        <v>1191</v>
      </c>
      <c r="AI1266" s="3">
        <f>INDEX([1]IDEN_level_ids!$B:$B,MATCH(W1266,[1]IDEN_level_ids!$A:$A,0),1)</f>
        <v>761</v>
      </c>
      <c r="AJ1266" t="s">
        <v>32</v>
      </c>
    </row>
    <row r="1267" spans="1:36" hidden="1" x14ac:dyDescent="0.25">
      <c r="A1267">
        <v>377638.90399999998</v>
      </c>
      <c r="B1267" t="s">
        <v>28</v>
      </c>
      <c r="C1267" t="s">
        <v>28</v>
      </c>
      <c r="D1267" t="s">
        <v>28</v>
      </c>
      <c r="E1267" t="s">
        <v>28</v>
      </c>
      <c r="F1267">
        <v>92215.453999999998</v>
      </c>
      <c r="G1267">
        <v>0.222</v>
      </c>
      <c r="H1267">
        <v>0</v>
      </c>
      <c r="I1267">
        <v>0.222</v>
      </c>
      <c r="J1267" t="s">
        <v>28</v>
      </c>
      <c r="K1267">
        <v>1084.4066274700001</v>
      </c>
      <c r="L1267" t="s">
        <v>29</v>
      </c>
      <c r="M1267">
        <v>2.2086999999999999E-4</v>
      </c>
      <c r="N1267">
        <v>0</v>
      </c>
      <c r="O1267">
        <v>2.2086999999999999E-4</v>
      </c>
      <c r="P1267">
        <v>92216.330541000003</v>
      </c>
      <c r="Q1267">
        <v>1.8782E-2</v>
      </c>
      <c r="R1267">
        <v>0</v>
      </c>
      <c r="S1267">
        <v>1.8782E-2</v>
      </c>
      <c r="T1267" t="s">
        <v>28</v>
      </c>
      <c r="U1267" t="s">
        <v>28</v>
      </c>
      <c r="V1267" s="1" t="s">
        <v>219</v>
      </c>
      <c r="W1267" s="1" t="s">
        <v>281</v>
      </c>
      <c r="X1267">
        <v>20848.381912000001</v>
      </c>
      <c r="Y1267">
        <v>113064.712453</v>
      </c>
      <c r="Z1267" t="s">
        <v>35</v>
      </c>
      <c r="AA1267">
        <v>0</v>
      </c>
      <c r="AC1267">
        <f t="shared" ref="AC1267:AC1268" si="967">IF(ROUND($F1267,2)=IF($AA1266=0,IF($AA1265=0,IF($AA1264=0,ROUND($F1263,2),ROUND($F1264,2)),ROUND($F1265,2)),ROUND($F1266,2)),   0,1)</f>
        <v>1</v>
      </c>
      <c r="AD1267" s="2" t="e">
        <f t="shared" ref="AD1267" si="968">$U1267/$E1267</f>
        <v>#VALUE!</v>
      </c>
      <c r="AE1267" s="2" t="e">
        <f>($F1267-$Y1267+$X1267)/$E1267*$AA1267</f>
        <v>#VALUE!</v>
      </c>
      <c r="AF1267" s="2">
        <f t="shared" ref="AF1267:AG1267" si="969">$S1267/$I1267</f>
        <v>8.4603603603603597E-2</v>
      </c>
      <c r="AG1267" s="2">
        <f t="shared" si="969"/>
        <v>8.4603603603603597E-2</v>
      </c>
      <c r="AH1267" s="3">
        <f>INDEX([1]IDEN_level_ids!$B:$B,MATCH(V1267,[1]IDEN_level_ids!$A:$A,0),1)</f>
        <v>1205</v>
      </c>
      <c r="AI1267" s="3">
        <f>INDEX([1]IDEN_level_ids!$B:$B,MATCH(W1267,[1]IDEN_level_ids!$A:$A,0),1)</f>
        <v>787</v>
      </c>
      <c r="AJ1267" t="s">
        <v>32</v>
      </c>
    </row>
    <row r="1268" spans="1:36" x14ac:dyDescent="0.25">
      <c r="A1268">
        <v>377638.90399999998</v>
      </c>
      <c r="B1268">
        <v>92215.453999999998</v>
      </c>
      <c r="C1268">
        <v>0.222</v>
      </c>
      <c r="D1268">
        <v>0</v>
      </c>
      <c r="E1268">
        <v>0.222</v>
      </c>
      <c r="F1268">
        <v>92215.453999999998</v>
      </c>
      <c r="G1268">
        <v>0.222</v>
      </c>
      <c r="H1268">
        <v>0</v>
      </c>
      <c r="I1268">
        <v>0.222</v>
      </c>
      <c r="J1268" t="s">
        <v>28</v>
      </c>
      <c r="K1268">
        <v>1084.4169351999999</v>
      </c>
      <c r="L1268" t="s">
        <v>415</v>
      </c>
      <c r="M1268">
        <v>2.6105999999999998E-3</v>
      </c>
      <c r="N1268">
        <v>0</v>
      </c>
      <c r="O1268">
        <v>2.6105999999999998E-3</v>
      </c>
      <c r="P1268">
        <v>92215.453999999998</v>
      </c>
      <c r="Q1268">
        <v>0.222</v>
      </c>
      <c r="R1268">
        <v>0</v>
      </c>
      <c r="S1268">
        <v>0.222</v>
      </c>
      <c r="T1268">
        <v>0</v>
      </c>
      <c r="U1268">
        <v>0</v>
      </c>
      <c r="V1268" s="1" t="s">
        <v>302</v>
      </c>
      <c r="W1268" s="1" t="s">
        <v>416</v>
      </c>
      <c r="X1268">
        <v>41026.933452999998</v>
      </c>
      <c r="Y1268">
        <v>133242.38745000001</v>
      </c>
      <c r="AA1268">
        <v>1</v>
      </c>
      <c r="AC1268" s="2"/>
      <c r="AD1268" s="2">
        <f>$U1268/$E1268</f>
        <v>0</v>
      </c>
      <c r="AE1268" s="2">
        <f>$U1268/$E1268</f>
        <v>0</v>
      </c>
      <c r="AF1268" s="2">
        <f>$S1268/$I1268</f>
        <v>1</v>
      </c>
      <c r="AG1268" s="2">
        <f>$S1268/$I1268</f>
        <v>1</v>
      </c>
      <c r="AH1268" s="3">
        <f>INDEX([1]IDEN_level_ids!$B:$B,MATCH(V1268,[1]IDEN_level_ids!$A:$A,0),1)</f>
        <v>1103</v>
      </c>
      <c r="AI1268" s="3">
        <f>INDEX([1]IDEN_level_ids!$B:$B,MATCH(W1268,[1]IDEN_level_ids!$A:$A,0),1)</f>
        <v>470</v>
      </c>
      <c r="AJ1268" t="s">
        <v>32</v>
      </c>
    </row>
    <row r="1269" spans="1:36" x14ac:dyDescent="0.25">
      <c r="A1269">
        <v>7545.1040000000003</v>
      </c>
      <c r="B1269">
        <v>92176.728000000003</v>
      </c>
      <c r="C1269">
        <v>0.28299999999999997</v>
      </c>
      <c r="D1269">
        <v>0</v>
      </c>
      <c r="E1269">
        <v>0.28299999999999997</v>
      </c>
      <c r="F1269">
        <v>92176.728000000003</v>
      </c>
      <c r="G1269">
        <v>0.28299999999999997</v>
      </c>
      <c r="H1269">
        <v>0</v>
      </c>
      <c r="I1269">
        <v>0.28299999999999997</v>
      </c>
      <c r="J1269" t="s">
        <v>28</v>
      </c>
      <c r="K1269">
        <v>1084.8675559599999</v>
      </c>
      <c r="L1269" t="s">
        <v>29</v>
      </c>
      <c r="M1269">
        <v>3.3710000000000001E-4</v>
      </c>
      <c r="N1269">
        <v>0</v>
      </c>
      <c r="O1269">
        <v>3.3710000000000001E-4</v>
      </c>
      <c r="P1269">
        <v>92177.150519999996</v>
      </c>
      <c r="Q1269">
        <v>2.8642000000000001E-2</v>
      </c>
      <c r="R1269">
        <v>0</v>
      </c>
      <c r="S1269">
        <v>2.8642000000000001E-2</v>
      </c>
      <c r="T1269" t="s">
        <v>28</v>
      </c>
      <c r="U1269">
        <v>-0.16930000000000001</v>
      </c>
      <c r="V1269" s="1" t="s">
        <v>135</v>
      </c>
      <c r="W1269" s="1" t="s">
        <v>304</v>
      </c>
      <c r="X1269">
        <v>23844.580532</v>
      </c>
      <c r="Y1269">
        <v>116021.731052</v>
      </c>
      <c r="Z1269" t="s">
        <v>67</v>
      </c>
      <c r="AA1269">
        <v>0.68700000000000006</v>
      </c>
      <c r="AC1269">
        <f t="shared" ref="AC1269:AC1270" si="970">IF(ROUND($F1269,2)=IF($AA1268=0,IF($AA1267=0,IF($AA1266=0,ROUND($F1265,2),ROUND($F1266,2)),ROUND($F1267,2)),ROUND($F1268,2)),   0,1)</f>
        <v>1</v>
      </c>
      <c r="AD1269" s="2">
        <f t="shared" ref="AD1269:AE1269" si="971">$U1269/$E1269</f>
        <v>-0.59823321554770326</v>
      </c>
      <c r="AE1269" s="2">
        <f t="shared" si="971"/>
        <v>-0.59823321554770326</v>
      </c>
      <c r="AF1269" s="2">
        <f t="shared" ref="AF1269:AG1269" si="972">$S1269/$I1269</f>
        <v>0.10120848056537103</v>
      </c>
      <c r="AG1269" s="2">
        <f t="shared" si="972"/>
        <v>0.10120848056537103</v>
      </c>
      <c r="AH1269" s="3">
        <f>INDEX([1]IDEN_level_ids!$B:$B,MATCH(V1269,[1]IDEN_level_ids!$A:$A,0),1)</f>
        <v>1182</v>
      </c>
      <c r="AI1269" s="3">
        <f>INDEX([1]IDEN_level_ids!$B:$B,MATCH(W1269,[1]IDEN_level_ids!$A:$A,0),1)</f>
        <v>749</v>
      </c>
      <c r="AJ1269" t="s">
        <v>32</v>
      </c>
    </row>
    <row r="1270" spans="1:36" x14ac:dyDescent="0.25">
      <c r="A1270">
        <v>7545.1040000000003</v>
      </c>
      <c r="B1270">
        <v>92176.728000000003</v>
      </c>
      <c r="C1270">
        <v>0.28299999999999997</v>
      </c>
      <c r="D1270">
        <v>0</v>
      </c>
      <c r="E1270">
        <v>0.28299999999999997</v>
      </c>
      <c r="F1270">
        <v>92176.728000000003</v>
      </c>
      <c r="G1270">
        <v>0.28299999999999997</v>
      </c>
      <c r="H1270">
        <v>0</v>
      </c>
      <c r="I1270">
        <v>0.28299999999999997</v>
      </c>
      <c r="J1270" t="s">
        <v>28</v>
      </c>
      <c r="K1270">
        <v>1084.8770683600001</v>
      </c>
      <c r="L1270" t="s">
        <v>29</v>
      </c>
      <c r="M1270">
        <v>2.8537000000000001E-4</v>
      </c>
      <c r="N1270">
        <v>0</v>
      </c>
      <c r="O1270">
        <v>2.8537000000000001E-4</v>
      </c>
      <c r="P1270">
        <v>92176.342294000002</v>
      </c>
      <c r="Q1270">
        <v>2.4246E-2</v>
      </c>
      <c r="R1270">
        <v>0</v>
      </c>
      <c r="S1270">
        <v>2.4246E-2</v>
      </c>
      <c r="T1270" t="s">
        <v>28</v>
      </c>
      <c r="U1270">
        <v>-0.16930000000000001</v>
      </c>
      <c r="V1270" s="1" t="s">
        <v>159</v>
      </c>
      <c r="W1270" s="1" t="s">
        <v>211</v>
      </c>
      <c r="X1270">
        <v>26095.220719299999</v>
      </c>
      <c r="Y1270">
        <v>118271.56301300001</v>
      </c>
      <c r="Z1270" t="s">
        <v>67</v>
      </c>
      <c r="AA1270">
        <v>0.313</v>
      </c>
      <c r="AC1270">
        <f t="shared" si="970"/>
        <v>0</v>
      </c>
      <c r="AD1270" s="2"/>
      <c r="AE1270" s="2">
        <f>($F1270-$Y1270+$X1270)/$E1270*$AA1270</f>
        <v>0.42659389363509148</v>
      </c>
      <c r="AF1270" s="2"/>
      <c r="AG1270" s="2">
        <f t="shared" ref="AG1270" si="973">$S1270/$I1270</f>
        <v>8.5674911660777398E-2</v>
      </c>
      <c r="AH1270" s="3">
        <f>INDEX([1]IDEN_level_ids!$B:$B,MATCH(V1270,[1]IDEN_level_ids!$A:$A,0),1)</f>
        <v>1169</v>
      </c>
      <c r="AI1270" s="3">
        <f>INDEX([1]IDEN_level_ids!$B:$B,MATCH(W1270,[1]IDEN_level_ids!$A:$A,0),1)</f>
        <v>699</v>
      </c>
      <c r="AJ1270" t="s">
        <v>32</v>
      </c>
    </row>
    <row r="1271" spans="1:36" x14ac:dyDescent="0.25">
      <c r="A1271">
        <v>11315.043</v>
      </c>
      <c r="B1271">
        <v>92167.92</v>
      </c>
      <c r="C1271">
        <v>0.22</v>
      </c>
      <c r="D1271">
        <v>0</v>
      </c>
      <c r="E1271">
        <v>0.22</v>
      </c>
      <c r="F1271">
        <v>92167.92</v>
      </c>
      <c r="G1271">
        <v>0.22</v>
      </c>
      <c r="H1271">
        <v>0</v>
      </c>
      <c r="I1271">
        <v>0.22</v>
      </c>
      <c r="J1271" t="s">
        <v>28</v>
      </c>
      <c r="K1271">
        <v>1084.97402169</v>
      </c>
      <c r="L1271" t="s">
        <v>29</v>
      </c>
      <c r="M1271">
        <v>8.5256999999999998E-4</v>
      </c>
      <c r="N1271">
        <v>0</v>
      </c>
      <c r="O1271">
        <v>8.5256999999999998E-4</v>
      </c>
      <c r="P1271">
        <v>92168.105412000004</v>
      </c>
      <c r="Q1271">
        <v>7.2426000000000004E-2</v>
      </c>
      <c r="R1271">
        <v>0</v>
      </c>
      <c r="S1271">
        <v>7.2426000000000004E-2</v>
      </c>
      <c r="T1271">
        <v>-0.18540999999999999</v>
      </c>
      <c r="U1271">
        <v>-0.18540999999999999</v>
      </c>
      <c r="V1271" s="1" t="s">
        <v>417</v>
      </c>
      <c r="W1271" s="1" t="s">
        <v>176</v>
      </c>
      <c r="X1271">
        <v>29263.070908000002</v>
      </c>
      <c r="Y1271">
        <v>121431.17632</v>
      </c>
      <c r="AA1271">
        <v>1</v>
      </c>
      <c r="AC1271" s="2"/>
      <c r="AD1271" s="2">
        <f>$U1271/$E1271</f>
        <v>-0.84277272727272723</v>
      </c>
      <c r="AE1271" s="2">
        <f>$U1271/$E1271</f>
        <v>-0.84277272727272723</v>
      </c>
      <c r="AF1271" s="2">
        <f>$S1271/$I1271</f>
        <v>0.32920909090909095</v>
      </c>
      <c r="AG1271" s="2">
        <f>$S1271/$I1271</f>
        <v>0.32920909090909095</v>
      </c>
      <c r="AH1271" s="3">
        <f>INDEX([1]IDEN_level_ids!$B:$B,MATCH(V1271,[1]IDEN_level_ids!$A:$A,0),1)</f>
        <v>1151</v>
      </c>
      <c r="AI1271" s="3">
        <f>INDEX([1]IDEN_level_ids!$B:$B,MATCH(W1271,[1]IDEN_level_ids!$A:$A,0),1)</f>
        <v>640</v>
      </c>
      <c r="AJ1271" t="s">
        <v>32</v>
      </c>
    </row>
    <row r="1272" spans="1:36" hidden="1" x14ac:dyDescent="0.25">
      <c r="A1272">
        <v>11315.043</v>
      </c>
      <c r="B1272" t="s">
        <v>28</v>
      </c>
      <c r="C1272" t="s">
        <v>28</v>
      </c>
      <c r="D1272" t="s">
        <v>28</v>
      </c>
      <c r="E1272" t="s">
        <v>28</v>
      </c>
      <c r="F1272">
        <v>92167.92</v>
      </c>
      <c r="G1272">
        <v>0.22</v>
      </c>
      <c r="H1272">
        <v>0</v>
      </c>
      <c r="I1272">
        <v>0.22</v>
      </c>
      <c r="J1272" t="s">
        <v>28</v>
      </c>
      <c r="K1272">
        <v>1084.9807352</v>
      </c>
      <c r="L1272" t="s">
        <v>29</v>
      </c>
      <c r="M1272">
        <v>2.6773999999999999E-3</v>
      </c>
      <c r="N1272">
        <v>0</v>
      </c>
      <c r="O1272">
        <v>2.6773999999999999E-3</v>
      </c>
      <c r="P1272">
        <v>92167.535109999997</v>
      </c>
      <c r="Q1272">
        <v>0.22744</v>
      </c>
      <c r="R1272">
        <v>0</v>
      </c>
      <c r="S1272">
        <v>0.22744</v>
      </c>
      <c r="T1272" t="s">
        <v>28</v>
      </c>
      <c r="U1272" t="s">
        <v>28</v>
      </c>
      <c r="V1272" s="1" t="s">
        <v>302</v>
      </c>
      <c r="W1272" s="1" t="s">
        <v>130</v>
      </c>
      <c r="X1272">
        <v>41026.933452999998</v>
      </c>
      <c r="Y1272">
        <v>133194.46856000001</v>
      </c>
      <c r="Z1272" t="s">
        <v>35</v>
      </c>
      <c r="AA1272">
        <v>0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1103</v>
      </c>
      <c r="AI1272" s="3">
        <f>INDEX([1]IDEN_level_ids!$B:$B,MATCH(W1272,[1]IDEN_level_ids!$A:$A,0),1)</f>
        <v>472</v>
      </c>
      <c r="AJ1272" t="s">
        <v>32</v>
      </c>
    </row>
    <row r="1273" spans="1:36" x14ac:dyDescent="0.25">
      <c r="A1273">
        <v>6032.8559999999998</v>
      </c>
      <c r="B1273">
        <v>92156.447</v>
      </c>
      <c r="C1273">
        <v>0.219</v>
      </c>
      <c r="D1273">
        <v>0</v>
      </c>
      <c r="E1273">
        <v>0.219</v>
      </c>
      <c r="F1273">
        <v>92156.447</v>
      </c>
      <c r="G1273">
        <v>0.219</v>
      </c>
      <c r="H1273">
        <v>0</v>
      </c>
      <c r="I1273">
        <v>0.219</v>
      </c>
      <c r="J1273" t="s">
        <v>28</v>
      </c>
      <c r="K1273">
        <v>1085.11867052</v>
      </c>
      <c r="L1273" t="s">
        <v>29</v>
      </c>
      <c r="M1273">
        <v>4.1822000000000002E-4</v>
      </c>
      <c r="N1273">
        <v>0</v>
      </c>
      <c r="O1273">
        <v>4.1822000000000002E-4</v>
      </c>
      <c r="P1273">
        <v>92155.819189999995</v>
      </c>
      <c r="Q1273">
        <v>3.5518000000000001E-2</v>
      </c>
      <c r="R1273">
        <v>0</v>
      </c>
      <c r="S1273">
        <v>3.5518000000000001E-2</v>
      </c>
      <c r="T1273">
        <v>0.62780999999999998</v>
      </c>
      <c r="U1273">
        <v>0.62780999999999998</v>
      </c>
      <c r="V1273" s="1" t="s">
        <v>325</v>
      </c>
      <c r="W1273" s="1" t="s">
        <v>311</v>
      </c>
      <c r="X1273">
        <v>24461.206948300001</v>
      </c>
      <c r="Y1273">
        <v>116617.026138</v>
      </c>
      <c r="AA1273">
        <v>1</v>
      </c>
      <c r="AC1273" s="2"/>
      <c r="AD1273" s="2">
        <f>$U1273/$E1273</f>
        <v>2.866712328767123</v>
      </c>
      <c r="AE1273" s="2">
        <f>$U1273/$E1273</f>
        <v>2.866712328767123</v>
      </c>
      <c r="AF1273" s="2">
        <f>$S1273/$I1273</f>
        <v>0.1621826484018265</v>
      </c>
      <c r="AG1273" s="2">
        <f>$S1273/$I1273</f>
        <v>0.1621826484018265</v>
      </c>
      <c r="AH1273" s="3">
        <f>INDEX([1]IDEN_level_ids!$B:$B,MATCH(V1273,[1]IDEN_level_ids!$A:$A,0),1)</f>
        <v>1177</v>
      </c>
      <c r="AI1273" s="3">
        <f>INDEX([1]IDEN_level_ids!$B:$B,MATCH(W1273,[1]IDEN_level_ids!$A:$A,0),1)</f>
        <v>742</v>
      </c>
      <c r="AJ1273" t="s">
        <v>32</v>
      </c>
    </row>
    <row r="1274" spans="1:36" x14ac:dyDescent="0.25">
      <c r="A1274">
        <v>7538.9690000000001</v>
      </c>
      <c r="B1274">
        <v>92145.884999999995</v>
      </c>
      <c r="C1274">
        <v>0.219</v>
      </c>
      <c r="D1274">
        <v>0</v>
      </c>
      <c r="E1274">
        <v>0.219</v>
      </c>
      <c r="F1274">
        <v>92145.884999999995</v>
      </c>
      <c r="G1274">
        <v>0.219</v>
      </c>
      <c r="H1274">
        <v>0</v>
      </c>
      <c r="I1274">
        <v>0.219</v>
      </c>
      <c r="J1274" t="s">
        <v>28</v>
      </c>
      <c r="K1274">
        <v>1085.2323875100001</v>
      </c>
      <c r="L1274" t="s">
        <v>29</v>
      </c>
      <c r="M1274">
        <v>4.1999000000000002E-4</v>
      </c>
      <c r="N1274">
        <v>0</v>
      </c>
      <c r="O1274">
        <v>4.1999000000000002E-4</v>
      </c>
      <c r="P1274">
        <v>92146.162565000006</v>
      </c>
      <c r="Q1274">
        <v>3.5660999999999998E-2</v>
      </c>
      <c r="R1274">
        <v>0</v>
      </c>
      <c r="S1274">
        <v>3.5660999999999998E-2</v>
      </c>
      <c r="T1274" t="s">
        <v>28</v>
      </c>
      <c r="U1274">
        <v>-0.12157999999999999</v>
      </c>
      <c r="V1274" s="1" t="s">
        <v>116</v>
      </c>
      <c r="W1274" s="1" t="s">
        <v>311</v>
      </c>
      <c r="X1274">
        <v>24470.863573300001</v>
      </c>
      <c r="Y1274">
        <v>116617.026138</v>
      </c>
      <c r="Z1274" t="s">
        <v>67</v>
      </c>
      <c r="AA1274">
        <v>0.84199999999999997</v>
      </c>
      <c r="AC1274">
        <f t="shared" ref="AC1274:AC1275" si="974">IF(ROUND($F1274,2)=IF($AA1273=0,IF($AA1272=0,IF($AA1271=0,ROUND($F1270,2),ROUND($F1271,2)),ROUND($F1272,2)),ROUND($F1273,2)),   0,1)</f>
        <v>1</v>
      </c>
      <c r="AD1274" s="2">
        <f t="shared" ref="AD1274:AE1274" si="975">$U1274/$E1274</f>
        <v>-0.55515981735159814</v>
      </c>
      <c r="AE1274" s="2">
        <f t="shared" si="975"/>
        <v>-0.55515981735159814</v>
      </c>
      <c r="AF1274" s="2">
        <f t="shared" ref="AF1274:AG1274" si="976">$S1274/$I1274</f>
        <v>0.16283561643835615</v>
      </c>
      <c r="AG1274" s="2">
        <f t="shared" si="976"/>
        <v>0.16283561643835615</v>
      </c>
      <c r="AH1274" s="3">
        <f>INDEX([1]IDEN_level_ids!$B:$B,MATCH(V1274,[1]IDEN_level_ids!$A:$A,0),1)</f>
        <v>1179</v>
      </c>
      <c r="AI1274" s="3">
        <f>INDEX([1]IDEN_level_ids!$B:$B,MATCH(W1274,[1]IDEN_level_ids!$A:$A,0),1)</f>
        <v>742</v>
      </c>
      <c r="AJ1274" t="s">
        <v>32</v>
      </c>
    </row>
    <row r="1275" spans="1:36" x14ac:dyDescent="0.25">
      <c r="A1275">
        <v>7538.9690000000001</v>
      </c>
      <c r="B1275">
        <v>92145.884999999995</v>
      </c>
      <c r="C1275">
        <v>0.219</v>
      </c>
      <c r="D1275">
        <v>0</v>
      </c>
      <c r="E1275">
        <v>0.219</v>
      </c>
      <c r="F1275">
        <v>92145.884999999995</v>
      </c>
      <c r="G1275">
        <v>0.219</v>
      </c>
      <c r="H1275">
        <v>0</v>
      </c>
      <c r="I1275">
        <v>0.219</v>
      </c>
      <c r="J1275" t="s">
        <v>28</v>
      </c>
      <c r="K1275">
        <v>1085.2440296</v>
      </c>
      <c r="L1275" t="s">
        <v>29</v>
      </c>
      <c r="M1275">
        <v>1.4062E-3</v>
      </c>
      <c r="N1275">
        <v>0</v>
      </c>
      <c r="O1275">
        <v>1.4062E-3</v>
      </c>
      <c r="P1275">
        <v>92145.174060000005</v>
      </c>
      <c r="Q1275">
        <v>0.11940000000000001</v>
      </c>
      <c r="R1275">
        <v>0</v>
      </c>
      <c r="S1275">
        <v>0.11940000000000001</v>
      </c>
      <c r="T1275" t="s">
        <v>28</v>
      </c>
      <c r="U1275">
        <v>-0.12157999999999999</v>
      </c>
      <c r="V1275" s="1" t="s">
        <v>160</v>
      </c>
      <c r="W1275" s="1" t="s">
        <v>220</v>
      </c>
      <c r="X1275">
        <v>29267.828854899999</v>
      </c>
      <c r="Y1275">
        <v>121413.00291</v>
      </c>
      <c r="Z1275" t="s">
        <v>67</v>
      </c>
      <c r="AA1275">
        <v>0.158</v>
      </c>
      <c r="AC1275">
        <f t="shared" si="974"/>
        <v>0</v>
      </c>
      <c r="AD1275" s="2"/>
      <c r="AE1275" s="2">
        <f>($F1275-$Y1275+$X1275)/$E1275*$AA1275</f>
        <v>0.51291915159683132</v>
      </c>
      <c r="AF1275" s="2"/>
      <c r="AG1275" s="2">
        <f t="shared" ref="AF1274:AG1283" si="977">$S1275/$I1275</f>
        <v>0.54520547945205478</v>
      </c>
      <c r="AH1275" s="3">
        <f>INDEX([1]IDEN_level_ids!$B:$B,MATCH(V1275,[1]IDEN_level_ids!$A:$A,0),1)</f>
        <v>1152</v>
      </c>
      <c r="AI1275" s="3">
        <f>INDEX([1]IDEN_level_ids!$B:$B,MATCH(W1275,[1]IDEN_level_ids!$A:$A,0),1)</f>
        <v>644</v>
      </c>
      <c r="AJ1275" t="s">
        <v>32</v>
      </c>
    </row>
    <row r="1276" spans="1:36" x14ac:dyDescent="0.25">
      <c r="A1276">
        <v>1507.636</v>
      </c>
      <c r="B1276">
        <v>92141.918000000005</v>
      </c>
      <c r="C1276">
        <v>0.219</v>
      </c>
      <c r="D1276">
        <v>0</v>
      </c>
      <c r="E1276">
        <v>0.219</v>
      </c>
      <c r="F1276">
        <v>92141.918000000005</v>
      </c>
      <c r="G1276">
        <v>0.219</v>
      </c>
      <c r="H1276">
        <v>0</v>
      </c>
      <c r="I1276">
        <v>0.219</v>
      </c>
      <c r="J1276" t="s">
        <v>28</v>
      </c>
      <c r="K1276">
        <v>1085.2838905000001</v>
      </c>
      <c r="L1276" t="s">
        <v>29</v>
      </c>
      <c r="M1276">
        <v>1.2306999999999999E-3</v>
      </c>
      <c r="N1276">
        <v>0</v>
      </c>
      <c r="O1276">
        <v>1.2306999999999999E-3</v>
      </c>
      <c r="P1276">
        <v>92141.789690000005</v>
      </c>
      <c r="Q1276">
        <v>0.10448</v>
      </c>
      <c r="R1276">
        <v>0</v>
      </c>
      <c r="S1276">
        <v>0.10448</v>
      </c>
      <c r="T1276">
        <v>0.12831000000000001</v>
      </c>
      <c r="U1276">
        <v>0.12831000000000001</v>
      </c>
      <c r="V1276" s="1" t="s">
        <v>138</v>
      </c>
      <c r="W1276" s="1" t="s">
        <v>192</v>
      </c>
      <c r="X1276">
        <v>26446.942078200002</v>
      </c>
      <c r="Y1276">
        <v>118588.731772</v>
      </c>
      <c r="AA1276">
        <v>1</v>
      </c>
      <c r="AC1276" s="2"/>
      <c r="AD1276" s="2">
        <f>$U1276/$E1276</f>
        <v>0.58589041095890415</v>
      </c>
      <c r="AE1276" s="2">
        <f>$U1276/$E1276</f>
        <v>0.58589041095890415</v>
      </c>
      <c r="AF1276" s="2">
        <f>$S1276/$I1276</f>
        <v>0.47707762557077626</v>
      </c>
      <c r="AG1276" s="2">
        <f>$S1276/$I1276</f>
        <v>0.47707762557077626</v>
      </c>
      <c r="AH1276" s="3">
        <f>INDEX([1]IDEN_level_ids!$B:$B,MATCH(V1276,[1]IDEN_level_ids!$A:$A,0),1)</f>
        <v>1165</v>
      </c>
      <c r="AI1276" s="3">
        <f>INDEX([1]IDEN_level_ids!$B:$B,MATCH(W1276,[1]IDEN_level_ids!$A:$A,0),1)</f>
        <v>694</v>
      </c>
      <c r="AJ1276" t="s">
        <v>32</v>
      </c>
    </row>
    <row r="1277" spans="1:36" x14ac:dyDescent="0.25">
      <c r="A1277">
        <v>753.65300000000002</v>
      </c>
      <c r="B1277">
        <v>92133.664000000004</v>
      </c>
      <c r="C1277">
        <v>0.219</v>
      </c>
      <c r="D1277">
        <v>0</v>
      </c>
      <c r="E1277">
        <v>0.219</v>
      </c>
      <c r="F1277">
        <v>92133.664000000004</v>
      </c>
      <c r="G1277">
        <v>0.219</v>
      </c>
      <c r="H1277">
        <v>0</v>
      </c>
      <c r="I1277">
        <v>0.219</v>
      </c>
      <c r="J1277" t="s">
        <v>28</v>
      </c>
      <c r="K1277">
        <v>1085.3747185</v>
      </c>
      <c r="L1277" t="s">
        <v>29</v>
      </c>
      <c r="M1277">
        <v>1.5451E-3</v>
      </c>
      <c r="N1277">
        <v>0</v>
      </c>
      <c r="O1277">
        <v>1.5451E-3</v>
      </c>
      <c r="P1277">
        <v>92134.078949999996</v>
      </c>
      <c r="Q1277">
        <v>0.13116</v>
      </c>
      <c r="R1277">
        <v>0</v>
      </c>
      <c r="S1277">
        <v>0.13116</v>
      </c>
      <c r="T1277" t="s">
        <v>28</v>
      </c>
      <c r="U1277">
        <v>-0.43808999999999998</v>
      </c>
      <c r="V1277" s="1" t="s">
        <v>180</v>
      </c>
      <c r="W1277" s="1" t="s">
        <v>228</v>
      </c>
      <c r="X1277">
        <v>25934.945172299998</v>
      </c>
      <c r="Y1277">
        <v>118069.02412</v>
      </c>
      <c r="Z1277" t="s">
        <v>67</v>
      </c>
      <c r="AA1277">
        <v>0.69499999999999995</v>
      </c>
      <c r="AC1277">
        <f t="shared" ref="AC1277:AC1278" si="978">IF(ROUND($F1277,2)=IF($AA1276=0,IF($AA1275=0,IF($AA1274=0,ROUND($F1273,2),ROUND($F1274,2)),ROUND($F1275,2)),ROUND($F1276,2)),   0,1)</f>
        <v>1</v>
      </c>
      <c r="AD1277" s="2">
        <f t="shared" ref="AD1277:AE1277" si="979">$U1277/$E1277</f>
        <v>-2.0004109589041095</v>
      </c>
      <c r="AE1277" s="2">
        <f t="shared" si="979"/>
        <v>-2.0004109589041095</v>
      </c>
      <c r="AF1277" s="2">
        <f t="shared" ref="AF1277:AG1277" si="980">$S1277/$I1277</f>
        <v>0.59890410958904106</v>
      </c>
      <c r="AG1277" s="2">
        <f t="shared" si="980"/>
        <v>0.59890410958904106</v>
      </c>
      <c r="AH1277" s="3">
        <f>INDEX([1]IDEN_level_ids!$B:$B,MATCH(V1277,[1]IDEN_level_ids!$A:$A,0),1)</f>
        <v>1167</v>
      </c>
      <c r="AI1277" s="3">
        <f>INDEX([1]IDEN_level_ids!$B:$B,MATCH(W1277,[1]IDEN_level_ids!$A:$A,0),1)</f>
        <v>709</v>
      </c>
      <c r="AJ1277" t="s">
        <v>32</v>
      </c>
    </row>
    <row r="1278" spans="1:36" x14ac:dyDescent="0.25">
      <c r="A1278">
        <v>753.65300000000002</v>
      </c>
      <c r="B1278">
        <v>92133.664000000004</v>
      </c>
      <c r="C1278">
        <v>0.219</v>
      </c>
      <c r="D1278">
        <v>0</v>
      </c>
      <c r="E1278">
        <v>0.219</v>
      </c>
      <c r="F1278">
        <v>92133.664000000004</v>
      </c>
      <c r="G1278">
        <v>0.219</v>
      </c>
      <c r="H1278">
        <v>0</v>
      </c>
      <c r="I1278">
        <v>0.219</v>
      </c>
      <c r="J1278" t="s">
        <v>28</v>
      </c>
      <c r="K1278">
        <v>1085.3738236700001</v>
      </c>
      <c r="L1278" t="s">
        <v>29</v>
      </c>
      <c r="M1278">
        <v>2.2573E-4</v>
      </c>
      <c r="N1278">
        <v>0</v>
      </c>
      <c r="O1278">
        <v>2.2573E-4</v>
      </c>
      <c r="P1278">
        <v>92134.154905000003</v>
      </c>
      <c r="Q1278">
        <v>1.9161000000000001E-2</v>
      </c>
      <c r="R1278">
        <v>0</v>
      </c>
      <c r="S1278">
        <v>1.9161000000000001E-2</v>
      </c>
      <c r="T1278" t="s">
        <v>28</v>
      </c>
      <c r="U1278">
        <v>-0.43808999999999998</v>
      </c>
      <c r="V1278" s="1" t="s">
        <v>97</v>
      </c>
      <c r="W1278" s="1" t="s">
        <v>404</v>
      </c>
      <c r="X1278">
        <v>11761.6681618</v>
      </c>
      <c r="Y1278">
        <v>103895.823067</v>
      </c>
      <c r="Z1278" t="s">
        <v>67</v>
      </c>
      <c r="AA1278">
        <v>0.30499999999999999</v>
      </c>
      <c r="AC1278">
        <f t="shared" si="978"/>
        <v>0</v>
      </c>
      <c r="AD1278" s="2"/>
      <c r="AE1278" s="2">
        <f>($F1278-$Y1278+$X1278)/$E1278*$AA1278</f>
        <v>-0.68368075799124406</v>
      </c>
      <c r="AF1278" s="2"/>
      <c r="AG1278" s="2">
        <f t="shared" si="977"/>
        <v>8.7493150684931506E-2</v>
      </c>
      <c r="AH1278" s="3">
        <f>INDEX([1]IDEN_level_ids!$B:$B,MATCH(V1278,[1]IDEN_level_ids!$A:$A,0),1)</f>
        <v>1244</v>
      </c>
      <c r="AI1278" s="3">
        <f>INDEX([1]IDEN_level_ids!$B:$B,MATCH(W1278,[1]IDEN_level_ids!$A:$A,0),1)</f>
        <v>873</v>
      </c>
      <c r="AJ1278" t="s">
        <v>32</v>
      </c>
    </row>
    <row r="1279" spans="1:36" x14ac:dyDescent="0.25">
      <c r="A1279">
        <v>753.56100000000004</v>
      </c>
      <c r="B1279">
        <v>92129.054999999993</v>
      </c>
      <c r="C1279">
        <v>0.22</v>
      </c>
      <c r="D1279">
        <v>0</v>
      </c>
      <c r="E1279">
        <v>0.22</v>
      </c>
      <c r="F1279">
        <v>92129.054999999993</v>
      </c>
      <c r="G1279">
        <v>0.22</v>
      </c>
      <c r="H1279">
        <v>0</v>
      </c>
      <c r="I1279">
        <v>0.22</v>
      </c>
      <c r="J1279" t="s">
        <v>28</v>
      </c>
      <c r="K1279">
        <v>1085.4296317400001</v>
      </c>
      <c r="L1279" t="s">
        <v>29</v>
      </c>
      <c r="M1279">
        <v>1.8718000000000001E-4</v>
      </c>
      <c r="N1279">
        <v>0</v>
      </c>
      <c r="O1279">
        <v>1.8718000000000001E-4</v>
      </c>
      <c r="P1279">
        <v>92129.417767999999</v>
      </c>
      <c r="Q1279">
        <v>1.5886999999999998E-2</v>
      </c>
      <c r="R1279">
        <v>0</v>
      </c>
      <c r="S1279">
        <v>1.5886999999999998E-2</v>
      </c>
      <c r="T1279">
        <v>-0.36276999999999998</v>
      </c>
      <c r="U1279">
        <v>-0.36276999999999998</v>
      </c>
      <c r="V1279" s="1" t="s">
        <v>76</v>
      </c>
      <c r="W1279" s="1" t="s">
        <v>231</v>
      </c>
      <c r="X1279">
        <v>21535.163990000001</v>
      </c>
      <c r="Y1279">
        <v>113664.581758</v>
      </c>
      <c r="AA1279">
        <v>1</v>
      </c>
      <c r="AC1279" s="2"/>
      <c r="AD1279" s="2">
        <f>$U1279/$E1279</f>
        <v>-1.6489545454545453</v>
      </c>
      <c r="AE1279" s="2">
        <f>$U1279/$E1279</f>
        <v>-1.6489545454545453</v>
      </c>
      <c r="AF1279" s="2">
        <f>$S1279/$I1279</f>
        <v>7.2213636363636355E-2</v>
      </c>
      <c r="AG1279" s="2">
        <f>$S1279/$I1279</f>
        <v>7.2213636363636355E-2</v>
      </c>
      <c r="AH1279" s="3">
        <f>INDEX([1]IDEN_level_ids!$B:$B,MATCH(V1279,[1]IDEN_level_ids!$A:$A,0),1)</f>
        <v>1199</v>
      </c>
      <c r="AI1279" s="3">
        <f>INDEX([1]IDEN_level_ids!$B:$B,MATCH(W1279,[1]IDEN_level_ids!$A:$A,0),1)</f>
        <v>778</v>
      </c>
      <c r="AJ1279" t="s">
        <v>32</v>
      </c>
    </row>
    <row r="1280" spans="1:36" hidden="1" x14ac:dyDescent="0.25">
      <c r="A1280">
        <v>15067.959000000001</v>
      </c>
      <c r="B1280" t="s">
        <v>28</v>
      </c>
      <c r="C1280" t="s">
        <v>28</v>
      </c>
      <c r="D1280" t="s">
        <v>28</v>
      </c>
      <c r="E1280" t="s">
        <v>28</v>
      </c>
      <c r="F1280">
        <v>92120.911999999997</v>
      </c>
      <c r="G1280">
        <v>0.22</v>
      </c>
      <c r="H1280">
        <v>0</v>
      </c>
      <c r="I1280">
        <v>0.22</v>
      </c>
      <c r="J1280" t="s">
        <v>28</v>
      </c>
      <c r="K1280">
        <v>1085.5189689199999</v>
      </c>
      <c r="L1280" t="s">
        <v>29</v>
      </c>
      <c r="M1280">
        <v>3.4581E-4</v>
      </c>
      <c r="N1280">
        <v>0</v>
      </c>
      <c r="O1280">
        <v>3.4581E-4</v>
      </c>
      <c r="P1280">
        <v>92121.835604000007</v>
      </c>
      <c r="Q1280">
        <v>2.9347000000000002E-2</v>
      </c>
      <c r="R1280">
        <v>0</v>
      </c>
      <c r="S1280">
        <v>2.9347000000000002E-2</v>
      </c>
      <c r="T1280" t="s">
        <v>28</v>
      </c>
      <c r="U1280" t="s">
        <v>28</v>
      </c>
      <c r="V1280" s="1" t="s">
        <v>114</v>
      </c>
      <c r="W1280" s="1" t="s">
        <v>374</v>
      </c>
      <c r="X1280">
        <v>18211.737637999999</v>
      </c>
      <c r="Y1280">
        <v>110333.573242</v>
      </c>
      <c r="Z1280" t="s">
        <v>35</v>
      </c>
      <c r="AA1280">
        <v>0</v>
      </c>
      <c r="AC1280" s="2"/>
      <c r="AD1280" s="2"/>
      <c r="AE1280" s="2"/>
      <c r="AF1280" s="2"/>
      <c r="AG1280" s="2"/>
      <c r="AH1280" s="3">
        <f>INDEX([1]IDEN_level_ids!$B:$B,MATCH(V1280,[1]IDEN_level_ids!$A:$A,0),1)</f>
        <v>1218</v>
      </c>
      <c r="AI1280" s="3">
        <f>INDEX([1]IDEN_level_ids!$B:$B,MATCH(W1280,[1]IDEN_level_ids!$A:$A,0),1)</f>
        <v>818</v>
      </c>
      <c r="AJ1280" t="s">
        <v>32</v>
      </c>
    </row>
    <row r="1281" spans="1:36" x14ac:dyDescent="0.25">
      <c r="A1281">
        <v>15067.959000000001</v>
      </c>
      <c r="B1281">
        <v>92120.911999999997</v>
      </c>
      <c r="C1281">
        <v>0.22</v>
      </c>
      <c r="D1281">
        <v>0</v>
      </c>
      <c r="E1281">
        <v>0.22</v>
      </c>
      <c r="F1281">
        <v>92120.911999999997</v>
      </c>
      <c r="G1281">
        <v>0.22</v>
      </c>
      <c r="H1281">
        <v>0</v>
      </c>
      <c r="I1281">
        <v>0.22</v>
      </c>
      <c r="J1281" t="s">
        <v>28</v>
      </c>
      <c r="K1281">
        <v>1085.5339903900001</v>
      </c>
      <c r="L1281" t="s">
        <v>29</v>
      </c>
      <c r="M1281">
        <v>2.3043E-4</v>
      </c>
      <c r="N1281">
        <v>0</v>
      </c>
      <c r="O1281">
        <v>2.3043E-4</v>
      </c>
      <c r="P1281">
        <v>92120.560834999997</v>
      </c>
      <c r="Q1281">
        <v>1.9554999999999999E-2</v>
      </c>
      <c r="R1281">
        <v>0</v>
      </c>
      <c r="S1281">
        <v>1.9554999999999999E-2</v>
      </c>
      <c r="T1281">
        <v>0.35116999999999998</v>
      </c>
      <c r="U1281">
        <v>0.35116999999999998</v>
      </c>
      <c r="V1281" s="1" t="s">
        <v>134</v>
      </c>
      <c r="W1281" s="1" t="s">
        <v>259</v>
      </c>
      <c r="X1281">
        <v>19872.419811</v>
      </c>
      <c r="Y1281">
        <v>111992.980646</v>
      </c>
      <c r="AA1281">
        <v>1</v>
      </c>
      <c r="AC1281" s="2"/>
      <c r="AD1281" s="2">
        <f t="shared" ref="AD1281:AE1290" si="981">$U1281/$E1281</f>
        <v>1.5962272727272726</v>
      </c>
      <c r="AE1281" s="2">
        <f t="shared" si="981"/>
        <v>1.5962272727272726</v>
      </c>
      <c r="AF1281" s="2">
        <f t="shared" ref="AF1281:AG1290" si="982">$S1281/$I1281</f>
        <v>8.8886363636363638E-2</v>
      </c>
      <c r="AG1281" s="2">
        <f t="shared" si="982"/>
        <v>8.8886363636363638E-2</v>
      </c>
      <c r="AH1281" s="3">
        <f>INDEX([1]IDEN_level_ids!$B:$B,MATCH(V1281,[1]IDEN_level_ids!$A:$A,0),1)</f>
        <v>1207</v>
      </c>
      <c r="AI1281" s="3">
        <f>INDEX([1]IDEN_level_ids!$B:$B,MATCH(W1281,[1]IDEN_level_ids!$A:$A,0),1)</f>
        <v>793</v>
      </c>
      <c r="AJ1281" t="s">
        <v>32</v>
      </c>
    </row>
    <row r="1282" spans="1:36" x14ac:dyDescent="0.25">
      <c r="A1282">
        <v>15057.886</v>
      </c>
      <c r="B1282">
        <v>92095.638000000006</v>
      </c>
      <c r="C1282">
        <v>0.22</v>
      </c>
      <c r="D1282">
        <v>0</v>
      </c>
      <c r="E1282">
        <v>0.22</v>
      </c>
      <c r="F1282">
        <v>92095.638000000006</v>
      </c>
      <c r="G1282">
        <v>0.22</v>
      </c>
      <c r="H1282">
        <v>0</v>
      </c>
      <c r="I1282">
        <v>0.22</v>
      </c>
      <c r="J1282" t="s">
        <v>28</v>
      </c>
      <c r="K1282">
        <v>1085.8265842200001</v>
      </c>
      <c r="L1282" t="s">
        <v>29</v>
      </c>
      <c r="M1282">
        <v>2.2196999999999999E-4</v>
      </c>
      <c r="N1282">
        <v>0</v>
      </c>
      <c r="O1282">
        <v>2.2196999999999999E-4</v>
      </c>
      <c r="P1282">
        <v>92095.737435000003</v>
      </c>
      <c r="Q1282">
        <v>1.8825999999999999E-2</v>
      </c>
      <c r="R1282">
        <v>0</v>
      </c>
      <c r="S1282">
        <v>1.8825999999999999E-2</v>
      </c>
      <c r="T1282">
        <v>-9.9440000000000001E-2</v>
      </c>
      <c r="U1282">
        <v>-9.9440000000000001E-2</v>
      </c>
      <c r="V1282" s="1" t="s">
        <v>76</v>
      </c>
      <c r="W1282" s="1" t="s">
        <v>313</v>
      </c>
      <c r="X1282">
        <v>21535.163990000001</v>
      </c>
      <c r="Y1282">
        <v>113630.901425</v>
      </c>
      <c r="AA1282">
        <v>1</v>
      </c>
      <c r="AC1282" s="2"/>
      <c r="AD1282" s="2">
        <f t="shared" si="981"/>
        <v>-0.45200000000000001</v>
      </c>
      <c r="AE1282" s="2">
        <f t="shared" si="981"/>
        <v>-0.45200000000000001</v>
      </c>
      <c r="AF1282" s="2">
        <f t="shared" si="982"/>
        <v>8.5572727272727273E-2</v>
      </c>
      <c r="AG1282" s="2">
        <f t="shared" si="982"/>
        <v>8.5572727272727273E-2</v>
      </c>
      <c r="AH1282" s="3">
        <f>INDEX([1]IDEN_level_ids!$B:$B,MATCH(V1282,[1]IDEN_level_ids!$A:$A,0),1)</f>
        <v>1199</v>
      </c>
      <c r="AI1282" s="3">
        <f>INDEX([1]IDEN_level_ids!$B:$B,MATCH(W1282,[1]IDEN_level_ids!$A:$A,0),1)</f>
        <v>780</v>
      </c>
      <c r="AJ1282" t="s">
        <v>32</v>
      </c>
    </row>
    <row r="1283" spans="1:36" x14ac:dyDescent="0.25">
      <c r="A1283">
        <v>30109.856</v>
      </c>
      <c r="B1283">
        <v>92088.269</v>
      </c>
      <c r="C1283">
        <v>0.219</v>
      </c>
      <c r="D1283">
        <v>0</v>
      </c>
      <c r="E1283">
        <v>0.219</v>
      </c>
      <c r="F1283">
        <v>92088.269</v>
      </c>
      <c r="G1283">
        <v>0.219</v>
      </c>
      <c r="H1283">
        <v>0</v>
      </c>
      <c r="I1283">
        <v>0.219</v>
      </c>
      <c r="J1283" t="s">
        <v>28</v>
      </c>
      <c r="K1283">
        <v>1085.9115886100001</v>
      </c>
      <c r="L1283" t="s">
        <v>29</v>
      </c>
      <c r="M1283">
        <v>2.6263000000000002E-4</v>
      </c>
      <c r="N1283">
        <v>0</v>
      </c>
      <c r="O1283">
        <v>2.6263000000000002E-4</v>
      </c>
      <c r="P1283">
        <v>92088.528246000002</v>
      </c>
      <c r="Q1283">
        <v>2.2272E-2</v>
      </c>
      <c r="R1283">
        <v>0</v>
      </c>
      <c r="S1283">
        <v>2.2272E-2</v>
      </c>
      <c r="T1283">
        <v>-0.25924999999999998</v>
      </c>
      <c r="U1283">
        <v>-0.25924999999999998</v>
      </c>
      <c r="V1283" s="1" t="s">
        <v>135</v>
      </c>
      <c r="W1283" s="1" t="s">
        <v>177</v>
      </c>
      <c r="X1283">
        <v>23844.580532</v>
      </c>
      <c r="Y1283">
        <v>115933.10877799999</v>
      </c>
      <c r="AA1283">
        <v>1</v>
      </c>
      <c r="AC1283" s="2"/>
      <c r="AD1283" s="2">
        <f t="shared" si="981"/>
        <v>-1.1837899543378994</v>
      </c>
      <c r="AE1283" s="2">
        <f t="shared" si="981"/>
        <v>-1.1837899543378994</v>
      </c>
      <c r="AF1283" s="2">
        <f t="shared" si="982"/>
        <v>0.1016986301369863</v>
      </c>
      <c r="AG1283" s="2">
        <f t="shared" si="982"/>
        <v>0.1016986301369863</v>
      </c>
      <c r="AH1283" s="3">
        <f>INDEX([1]IDEN_level_ids!$B:$B,MATCH(V1283,[1]IDEN_level_ids!$A:$A,0),1)</f>
        <v>1182</v>
      </c>
      <c r="AI1283" s="3">
        <f>INDEX([1]IDEN_level_ids!$B:$B,MATCH(W1283,[1]IDEN_level_ids!$A:$A,0),1)</f>
        <v>750</v>
      </c>
      <c r="AJ1283" t="s">
        <v>32</v>
      </c>
    </row>
    <row r="1284" spans="1:36" x14ac:dyDescent="0.25">
      <c r="A1284">
        <v>1504.252</v>
      </c>
      <c r="B1284">
        <v>92057.342999999993</v>
      </c>
      <c r="C1284">
        <v>0.219</v>
      </c>
      <c r="D1284">
        <v>0</v>
      </c>
      <c r="E1284">
        <v>0.219</v>
      </c>
      <c r="F1284">
        <v>92057.342999999993</v>
      </c>
      <c r="G1284">
        <v>0.219</v>
      </c>
      <c r="H1284">
        <v>0</v>
      </c>
      <c r="I1284">
        <v>0.219</v>
      </c>
      <c r="J1284" t="s">
        <v>28</v>
      </c>
      <c r="K1284">
        <v>1086.2793062799999</v>
      </c>
      <c r="L1284" t="s">
        <v>29</v>
      </c>
      <c r="M1284">
        <v>3.0302999999999998E-4</v>
      </c>
      <c r="N1284">
        <v>0</v>
      </c>
      <c r="O1284">
        <v>3.0302999999999998E-4</v>
      </c>
      <c r="P1284">
        <v>92057.355251000001</v>
      </c>
      <c r="Q1284">
        <v>2.5680000000000001E-2</v>
      </c>
      <c r="R1284">
        <v>0</v>
      </c>
      <c r="S1284">
        <v>2.5680000000000001E-2</v>
      </c>
      <c r="T1284">
        <v>-1.225E-2</v>
      </c>
      <c r="U1284">
        <v>-1.225E-2</v>
      </c>
      <c r="V1284" s="1" t="s">
        <v>291</v>
      </c>
      <c r="W1284" s="1" t="s">
        <v>213</v>
      </c>
      <c r="X1284">
        <v>23442.241585799999</v>
      </c>
      <c r="Y1284">
        <v>115499.596837</v>
      </c>
      <c r="AA1284">
        <v>1</v>
      </c>
      <c r="AC1284" s="2"/>
      <c r="AD1284" s="2">
        <f t="shared" si="981"/>
        <v>-5.5936073059360734E-2</v>
      </c>
      <c r="AE1284" s="2">
        <f t="shared" si="981"/>
        <v>-5.5936073059360734E-2</v>
      </c>
      <c r="AF1284" s="2">
        <f t="shared" si="982"/>
        <v>0.11726027397260275</v>
      </c>
      <c r="AG1284" s="2">
        <f t="shared" si="982"/>
        <v>0.11726027397260275</v>
      </c>
      <c r="AH1284" s="3">
        <f>INDEX([1]IDEN_level_ids!$B:$B,MATCH(V1284,[1]IDEN_level_ids!$A:$A,0),1)</f>
        <v>1187</v>
      </c>
      <c r="AI1284" s="3">
        <f>INDEX([1]IDEN_level_ids!$B:$B,MATCH(W1284,[1]IDEN_level_ids!$A:$A,0),1)</f>
        <v>760</v>
      </c>
      <c r="AJ1284" t="s">
        <v>32</v>
      </c>
    </row>
    <row r="1285" spans="1:36" x14ac:dyDescent="0.25">
      <c r="A1285">
        <v>2256.1680000000001</v>
      </c>
      <c r="B1285">
        <v>92053.858999999997</v>
      </c>
      <c r="C1285">
        <v>0.22</v>
      </c>
      <c r="D1285">
        <v>0</v>
      </c>
      <c r="E1285">
        <v>0.22</v>
      </c>
      <c r="F1285">
        <v>92053.858999999997</v>
      </c>
      <c r="G1285">
        <v>0.22</v>
      </c>
      <c r="H1285">
        <v>0</v>
      </c>
      <c r="I1285">
        <v>0.22</v>
      </c>
      <c r="J1285" t="s">
        <v>28</v>
      </c>
      <c r="K1285">
        <v>1086.3202433700001</v>
      </c>
      <c r="L1285" t="s">
        <v>29</v>
      </c>
      <c r="M1285">
        <v>3.7345E-4</v>
      </c>
      <c r="N1285">
        <v>0</v>
      </c>
      <c r="O1285">
        <v>3.7345E-4</v>
      </c>
      <c r="P1285">
        <v>92053.886144999997</v>
      </c>
      <c r="Q1285">
        <v>3.1646000000000001E-2</v>
      </c>
      <c r="R1285">
        <v>0</v>
      </c>
      <c r="S1285">
        <v>3.1646000000000001E-2</v>
      </c>
      <c r="T1285">
        <v>-2.7150000000000001E-2</v>
      </c>
      <c r="U1285">
        <v>-2.7150000000000001E-2</v>
      </c>
      <c r="V1285" s="1" t="s">
        <v>64</v>
      </c>
      <c r="W1285" s="1" t="s">
        <v>315</v>
      </c>
      <c r="X1285">
        <v>18241.535524999999</v>
      </c>
      <c r="Y1285">
        <v>110295.42167</v>
      </c>
      <c r="AA1285">
        <v>1</v>
      </c>
      <c r="AC1285" s="2"/>
      <c r="AD1285" s="2">
        <f t="shared" si="981"/>
        <v>-0.12340909090909091</v>
      </c>
      <c r="AE1285" s="2">
        <f t="shared" si="981"/>
        <v>-0.12340909090909091</v>
      </c>
      <c r="AF1285" s="2">
        <f t="shared" si="982"/>
        <v>0.14384545454545455</v>
      </c>
      <c r="AG1285" s="2">
        <f t="shared" si="982"/>
        <v>0.14384545454545455</v>
      </c>
      <c r="AH1285" s="3">
        <f>INDEX([1]IDEN_level_ids!$B:$B,MATCH(V1285,[1]IDEN_level_ids!$A:$A,0),1)</f>
        <v>1220</v>
      </c>
      <c r="AI1285" s="3">
        <f>INDEX([1]IDEN_level_ids!$B:$B,MATCH(W1285,[1]IDEN_level_ids!$A:$A,0),1)</f>
        <v>817</v>
      </c>
      <c r="AJ1285" t="s">
        <v>32</v>
      </c>
    </row>
    <row r="1286" spans="1:36" x14ac:dyDescent="0.25">
      <c r="A1286">
        <v>1503.884</v>
      </c>
      <c r="B1286">
        <v>92048.197</v>
      </c>
      <c r="C1286">
        <v>0.219</v>
      </c>
      <c r="D1286">
        <v>0</v>
      </c>
      <c r="E1286">
        <v>0.219</v>
      </c>
      <c r="F1286">
        <v>92048.197</v>
      </c>
      <c r="G1286">
        <v>0.219</v>
      </c>
      <c r="H1286">
        <v>0</v>
      </c>
      <c r="I1286">
        <v>0.219</v>
      </c>
      <c r="J1286" t="s">
        <v>28</v>
      </c>
      <c r="K1286">
        <v>1086.3844309799999</v>
      </c>
      <c r="L1286" t="s">
        <v>29</v>
      </c>
      <c r="M1286">
        <v>4.3236000000000001E-4</v>
      </c>
      <c r="N1286">
        <v>0</v>
      </c>
      <c r="O1286">
        <v>4.3236000000000001E-4</v>
      </c>
      <c r="P1286">
        <v>92048.447260999994</v>
      </c>
      <c r="Q1286">
        <v>3.6632999999999999E-2</v>
      </c>
      <c r="R1286">
        <v>0</v>
      </c>
      <c r="S1286">
        <v>3.6632999999999999E-2</v>
      </c>
      <c r="T1286">
        <v>-0.25025999999999998</v>
      </c>
      <c r="U1286">
        <v>-0.25025999999999998</v>
      </c>
      <c r="V1286" s="1" t="s">
        <v>164</v>
      </c>
      <c r="W1286" s="1" t="s">
        <v>312</v>
      </c>
      <c r="X1286">
        <v>23751.498350900001</v>
      </c>
      <c r="Y1286">
        <v>115799.945612</v>
      </c>
      <c r="AA1286">
        <v>1</v>
      </c>
      <c r="AC1286" s="2"/>
      <c r="AD1286" s="2">
        <f t="shared" si="981"/>
        <v>-1.1427397260273973</v>
      </c>
      <c r="AE1286" s="2">
        <f t="shared" si="981"/>
        <v>-1.1427397260273973</v>
      </c>
      <c r="AF1286" s="2">
        <f t="shared" si="982"/>
        <v>0.16727397260273971</v>
      </c>
      <c r="AG1286" s="2">
        <f t="shared" si="982"/>
        <v>0.16727397260273971</v>
      </c>
      <c r="AH1286" s="3">
        <f>INDEX([1]IDEN_level_ids!$B:$B,MATCH(V1286,[1]IDEN_level_ids!$A:$A,0),1)</f>
        <v>1188</v>
      </c>
      <c r="AI1286" s="3">
        <f>INDEX([1]IDEN_level_ids!$B:$B,MATCH(W1286,[1]IDEN_level_ids!$A:$A,0),1)</f>
        <v>755</v>
      </c>
      <c r="AJ1286" t="s">
        <v>32</v>
      </c>
    </row>
    <row r="1287" spans="1:36" x14ac:dyDescent="0.25">
      <c r="A1287">
        <v>751.68600000000004</v>
      </c>
      <c r="B1287">
        <v>92035.400999999998</v>
      </c>
      <c r="C1287">
        <v>0.219</v>
      </c>
      <c r="D1287">
        <v>0</v>
      </c>
      <c r="E1287">
        <v>0.219</v>
      </c>
      <c r="F1287">
        <v>92035.400999999998</v>
      </c>
      <c r="G1287">
        <v>0.219</v>
      </c>
      <c r="H1287">
        <v>0</v>
      </c>
      <c r="I1287">
        <v>0.219</v>
      </c>
      <c r="J1287" t="s">
        <v>28</v>
      </c>
      <c r="K1287">
        <v>1086.5382827999999</v>
      </c>
      <c r="L1287" t="s">
        <v>29</v>
      </c>
      <c r="M1287">
        <v>1.1483000000000001E-3</v>
      </c>
      <c r="N1287">
        <v>0</v>
      </c>
      <c r="O1287">
        <v>1.1483000000000001E-3</v>
      </c>
      <c r="P1287">
        <v>92035.413369000002</v>
      </c>
      <c r="Q1287">
        <v>9.7270999999999996E-2</v>
      </c>
      <c r="R1287">
        <v>0</v>
      </c>
      <c r="S1287">
        <v>9.7270999999999996E-2</v>
      </c>
      <c r="T1287">
        <v>-1.2370000000000001E-2</v>
      </c>
      <c r="U1287">
        <v>-1.2370000000000001E-2</v>
      </c>
      <c r="V1287" s="1" t="s">
        <v>310</v>
      </c>
      <c r="W1287" s="1" t="s">
        <v>372</v>
      </c>
      <c r="X1287">
        <v>23955.269566999999</v>
      </c>
      <c r="Y1287">
        <v>115990.682936</v>
      </c>
      <c r="AA1287">
        <v>1</v>
      </c>
      <c r="AC1287" s="2"/>
      <c r="AD1287" s="2">
        <f t="shared" si="981"/>
        <v>-5.6484018264840188E-2</v>
      </c>
      <c r="AE1287" s="2">
        <f t="shared" si="981"/>
        <v>-5.6484018264840188E-2</v>
      </c>
      <c r="AF1287" s="2">
        <f t="shared" si="982"/>
        <v>0.44415981735159815</v>
      </c>
      <c r="AG1287" s="2">
        <f t="shared" si="982"/>
        <v>0.44415981735159815</v>
      </c>
      <c r="AH1287" s="3">
        <f>INDEX([1]IDEN_level_ids!$B:$B,MATCH(V1287,[1]IDEN_level_ids!$A:$A,0),1)</f>
        <v>1181</v>
      </c>
      <c r="AI1287" s="3">
        <f>INDEX([1]IDEN_level_ids!$B:$B,MATCH(W1287,[1]IDEN_level_ids!$A:$A,0),1)</f>
        <v>751</v>
      </c>
      <c r="AJ1287" t="s">
        <v>32</v>
      </c>
    </row>
    <row r="1288" spans="1:36" x14ac:dyDescent="0.25">
      <c r="A1288">
        <v>7515.8450000000003</v>
      </c>
      <c r="B1288">
        <v>92030.448000000004</v>
      </c>
      <c r="C1288">
        <v>0.22</v>
      </c>
      <c r="D1288">
        <v>0</v>
      </c>
      <c r="E1288">
        <v>0.22</v>
      </c>
      <c r="F1288">
        <v>92030.448000000004</v>
      </c>
      <c r="G1288">
        <v>0.22</v>
      </c>
      <c r="H1288">
        <v>0</v>
      </c>
      <c r="I1288">
        <v>0.22</v>
      </c>
      <c r="J1288" t="s">
        <v>28</v>
      </c>
      <c r="K1288">
        <v>1086.5958229</v>
      </c>
      <c r="L1288" t="s">
        <v>29</v>
      </c>
      <c r="M1288">
        <v>4.8641E-4</v>
      </c>
      <c r="N1288">
        <v>0</v>
      </c>
      <c r="O1288">
        <v>4.8641E-4</v>
      </c>
      <c r="P1288">
        <v>92030.539684000003</v>
      </c>
      <c r="Q1288">
        <v>4.1196999999999998E-2</v>
      </c>
      <c r="R1288">
        <v>0</v>
      </c>
      <c r="S1288">
        <v>4.1196999999999998E-2</v>
      </c>
      <c r="T1288">
        <v>-9.1679999999999998E-2</v>
      </c>
      <c r="U1288">
        <v>-9.1679999999999998E-2</v>
      </c>
      <c r="V1288" s="1" t="s">
        <v>134</v>
      </c>
      <c r="W1288" s="1" t="s">
        <v>338</v>
      </c>
      <c r="X1288">
        <v>19872.419811</v>
      </c>
      <c r="Y1288">
        <v>111902.959495</v>
      </c>
      <c r="AA1288">
        <v>1</v>
      </c>
      <c r="AC1288" s="2"/>
      <c r="AD1288" s="2">
        <f t="shared" si="981"/>
        <v>-0.41672727272727272</v>
      </c>
      <c r="AE1288" s="2">
        <f t="shared" si="981"/>
        <v>-0.41672727272727272</v>
      </c>
      <c r="AF1288" s="2">
        <f t="shared" si="982"/>
        <v>0.1872590909090909</v>
      </c>
      <c r="AG1288" s="2">
        <f t="shared" si="982"/>
        <v>0.1872590909090909</v>
      </c>
      <c r="AH1288" s="3">
        <f>INDEX([1]IDEN_level_ids!$B:$B,MATCH(V1288,[1]IDEN_level_ids!$A:$A,0),1)</f>
        <v>1207</v>
      </c>
      <c r="AI1288" s="3">
        <f>INDEX([1]IDEN_level_ids!$B:$B,MATCH(W1288,[1]IDEN_level_ids!$A:$A,0),1)</f>
        <v>794</v>
      </c>
      <c r="AJ1288" t="s">
        <v>32</v>
      </c>
    </row>
    <row r="1289" spans="1:36" x14ac:dyDescent="0.25">
      <c r="A1289">
        <v>30056.397000000001</v>
      </c>
      <c r="B1289">
        <v>92021.741999999998</v>
      </c>
      <c r="C1289">
        <v>0.219</v>
      </c>
      <c r="D1289">
        <v>0</v>
      </c>
      <c r="E1289">
        <v>0.219</v>
      </c>
      <c r="F1289">
        <v>92021.741999999998</v>
      </c>
      <c r="G1289">
        <v>0.219</v>
      </c>
      <c r="H1289">
        <v>0</v>
      </c>
      <c r="I1289">
        <v>0.219</v>
      </c>
      <c r="J1289" t="s">
        <v>28</v>
      </c>
      <c r="K1289">
        <v>1086.6990004899999</v>
      </c>
      <c r="L1289" t="s">
        <v>29</v>
      </c>
      <c r="M1289">
        <v>7.0271999999999999E-4</v>
      </c>
      <c r="N1289">
        <v>0</v>
      </c>
      <c r="O1289">
        <v>7.0271999999999999E-4</v>
      </c>
      <c r="P1289">
        <v>92021.801764000003</v>
      </c>
      <c r="Q1289">
        <v>5.9506999999999997E-2</v>
      </c>
      <c r="R1289">
        <v>0</v>
      </c>
      <c r="S1289">
        <v>5.9506999999999997E-2</v>
      </c>
      <c r="T1289">
        <v>-5.9760000000000001E-2</v>
      </c>
      <c r="U1289">
        <v>-5.9760000000000001E-2</v>
      </c>
      <c r="V1289" s="1" t="s">
        <v>138</v>
      </c>
      <c r="W1289" s="1" t="s">
        <v>229</v>
      </c>
      <c r="X1289">
        <v>26446.942078200002</v>
      </c>
      <c r="Y1289">
        <v>118468.743842</v>
      </c>
      <c r="AA1289">
        <v>1</v>
      </c>
      <c r="AC1289" s="2"/>
      <c r="AD1289" s="2">
        <f t="shared" si="981"/>
        <v>-0.27287671232876715</v>
      </c>
      <c r="AE1289" s="2">
        <f t="shared" si="981"/>
        <v>-0.27287671232876715</v>
      </c>
      <c r="AF1289" s="2">
        <f t="shared" si="982"/>
        <v>0.27172146118721457</v>
      </c>
      <c r="AG1289" s="2">
        <f t="shared" si="982"/>
        <v>0.27172146118721457</v>
      </c>
      <c r="AH1289" s="3">
        <f>INDEX([1]IDEN_level_ids!$B:$B,MATCH(V1289,[1]IDEN_level_ids!$A:$A,0),1)</f>
        <v>1165</v>
      </c>
      <c r="AI1289" s="3">
        <f>INDEX([1]IDEN_level_ids!$B:$B,MATCH(W1289,[1]IDEN_level_ids!$A:$A,0),1)</f>
        <v>696</v>
      </c>
      <c r="AJ1289" t="s">
        <v>32</v>
      </c>
    </row>
    <row r="1290" spans="1:36" x14ac:dyDescent="0.25">
      <c r="A1290">
        <v>3754.5459999999998</v>
      </c>
      <c r="B1290">
        <v>91996.953999999998</v>
      </c>
      <c r="C1290">
        <v>0.219</v>
      </c>
      <c r="D1290">
        <v>0</v>
      </c>
      <c r="E1290">
        <v>0.219</v>
      </c>
      <c r="F1290">
        <v>91996.953999999998</v>
      </c>
      <c r="G1290">
        <v>0.219</v>
      </c>
      <c r="H1290">
        <v>0</v>
      </c>
      <c r="I1290">
        <v>0.219</v>
      </c>
      <c r="J1290" t="s">
        <v>28</v>
      </c>
      <c r="K1290">
        <v>1086.99408978</v>
      </c>
      <c r="L1290" t="s">
        <v>29</v>
      </c>
      <c r="M1290">
        <v>2.6412000000000001E-4</v>
      </c>
      <c r="N1290">
        <v>0</v>
      </c>
      <c r="O1290">
        <v>2.6412000000000001E-4</v>
      </c>
      <c r="P1290">
        <v>91996.820351000002</v>
      </c>
      <c r="Q1290">
        <v>2.2353999999999999E-2</v>
      </c>
      <c r="R1290">
        <v>0</v>
      </c>
      <c r="S1290">
        <v>2.2353999999999999E-2</v>
      </c>
      <c r="T1290">
        <v>0.13364999999999999</v>
      </c>
      <c r="U1290">
        <v>0.13364999999999999</v>
      </c>
      <c r="V1290" s="1" t="s">
        <v>70</v>
      </c>
      <c r="W1290" s="1" t="s">
        <v>226</v>
      </c>
      <c r="X1290">
        <v>21294.886147000001</v>
      </c>
      <c r="Y1290">
        <v>113291.706498</v>
      </c>
      <c r="AA1290">
        <v>1</v>
      </c>
      <c r="AC1290" s="2"/>
      <c r="AD1290" s="2">
        <f t="shared" si="981"/>
        <v>0.61027397260273963</v>
      </c>
      <c r="AE1290" s="2">
        <f t="shared" si="981"/>
        <v>0.61027397260273963</v>
      </c>
      <c r="AF1290" s="2">
        <f t="shared" si="982"/>
        <v>0.10207305936073059</v>
      </c>
      <c r="AG1290" s="2">
        <f t="shared" si="982"/>
        <v>0.10207305936073059</v>
      </c>
      <c r="AH1290" s="3">
        <f>INDEX([1]IDEN_level_ids!$B:$B,MATCH(V1290,[1]IDEN_level_ids!$A:$A,0),1)</f>
        <v>1201</v>
      </c>
      <c r="AI1290" s="3">
        <f>INDEX([1]IDEN_level_ids!$B:$B,MATCH(W1290,[1]IDEN_level_ids!$A:$A,0),1)</f>
        <v>784</v>
      </c>
      <c r="AJ1290" t="s">
        <v>32</v>
      </c>
    </row>
    <row r="1291" spans="1:36" hidden="1" x14ac:dyDescent="0.25">
      <c r="A1291">
        <v>750.79</v>
      </c>
      <c r="B1291" t="s">
        <v>28</v>
      </c>
      <c r="C1291" t="s">
        <v>28</v>
      </c>
      <c r="D1291" t="s">
        <v>28</v>
      </c>
      <c r="E1291" t="s">
        <v>28</v>
      </c>
      <c r="F1291">
        <v>91991.044999999998</v>
      </c>
      <c r="G1291">
        <v>0.218</v>
      </c>
      <c r="H1291">
        <v>0</v>
      </c>
      <c r="I1291">
        <v>0.218</v>
      </c>
      <c r="J1291" t="s">
        <v>28</v>
      </c>
      <c r="K1291">
        <v>1087.05208922</v>
      </c>
      <c r="L1291" t="s">
        <v>29</v>
      </c>
      <c r="M1291">
        <v>2.4001E-4</v>
      </c>
      <c r="N1291">
        <v>0</v>
      </c>
      <c r="O1291">
        <v>2.4001E-4</v>
      </c>
      <c r="P1291">
        <v>91991.91188</v>
      </c>
      <c r="Q1291">
        <v>2.0310999999999999E-2</v>
      </c>
      <c r="R1291">
        <v>0</v>
      </c>
      <c r="S1291">
        <v>2.0310999999999999E-2</v>
      </c>
      <c r="T1291" t="s">
        <v>28</v>
      </c>
      <c r="U1291" t="s">
        <v>28</v>
      </c>
      <c r="V1291" s="1" t="s">
        <v>51</v>
      </c>
      <c r="W1291" s="1" t="s">
        <v>418</v>
      </c>
      <c r="X1291">
        <v>15705.1122574</v>
      </c>
      <c r="Y1291">
        <v>107697.024137</v>
      </c>
      <c r="Z1291" t="s">
        <v>35</v>
      </c>
      <c r="AA1291">
        <v>0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1232</v>
      </c>
      <c r="AI1291" s="3">
        <f>INDEX([1]IDEN_level_ids!$B:$B,MATCH(W1291,[1]IDEN_level_ids!$A:$A,0),1)</f>
        <v>833</v>
      </c>
      <c r="AJ1291" t="s">
        <v>32</v>
      </c>
    </row>
    <row r="1292" spans="1:36" x14ac:dyDescent="0.25">
      <c r="A1292">
        <v>3002.4650000000001</v>
      </c>
      <c r="B1292">
        <v>91982.498999999996</v>
      </c>
      <c r="C1292">
        <v>0.219</v>
      </c>
      <c r="D1292">
        <v>0</v>
      </c>
      <c r="E1292">
        <v>0.219</v>
      </c>
      <c r="F1292">
        <v>91982.498999999996</v>
      </c>
      <c r="G1292">
        <v>0.219</v>
      </c>
      <c r="H1292">
        <v>0</v>
      </c>
      <c r="I1292">
        <v>0.219</v>
      </c>
      <c r="J1292" t="s">
        <v>28</v>
      </c>
      <c r="K1292">
        <v>1087.16423106</v>
      </c>
      <c r="L1292" t="s">
        <v>29</v>
      </c>
      <c r="M1292">
        <v>7.8430999999999998E-4</v>
      </c>
      <c r="N1292">
        <v>0</v>
      </c>
      <c r="O1292">
        <v>7.8430999999999998E-4</v>
      </c>
      <c r="P1292">
        <v>91982.422842</v>
      </c>
      <c r="Q1292">
        <v>6.6359000000000001E-2</v>
      </c>
      <c r="R1292">
        <v>0</v>
      </c>
      <c r="S1292">
        <v>6.6359000000000001E-2</v>
      </c>
      <c r="T1292">
        <v>7.6160000000000005E-2</v>
      </c>
      <c r="U1292">
        <v>7.6160000000000005E-2</v>
      </c>
      <c r="V1292" s="1" t="s">
        <v>116</v>
      </c>
      <c r="W1292" s="1" t="s">
        <v>240</v>
      </c>
      <c r="X1292">
        <v>24470.863573300001</v>
      </c>
      <c r="Y1292">
        <v>116453.286415</v>
      </c>
      <c r="AA1292">
        <v>1</v>
      </c>
      <c r="AC1292" s="2"/>
      <c r="AD1292" s="2">
        <f t="shared" ref="AD1292:AE1293" si="983">$U1292/$E1292</f>
        <v>0.3477625570776256</v>
      </c>
      <c r="AE1292" s="2">
        <f t="shared" si="983"/>
        <v>0.3477625570776256</v>
      </c>
      <c r="AF1292" s="2">
        <f t="shared" ref="AF1292:AG1293" si="984">$S1292/$I1292</f>
        <v>0.30300913242009131</v>
      </c>
      <c r="AG1292" s="2">
        <f t="shared" si="984"/>
        <v>0.30300913242009131</v>
      </c>
      <c r="AH1292" s="3">
        <f>INDEX([1]IDEN_level_ids!$B:$B,MATCH(V1292,[1]IDEN_level_ids!$A:$A,0),1)</f>
        <v>1179</v>
      </c>
      <c r="AI1292" s="3">
        <f>INDEX([1]IDEN_level_ids!$B:$B,MATCH(W1292,[1]IDEN_level_ids!$A:$A,0),1)</f>
        <v>743</v>
      </c>
      <c r="AJ1292" t="s">
        <v>32</v>
      </c>
    </row>
    <row r="1293" spans="1:36" x14ac:dyDescent="0.25">
      <c r="A1293">
        <v>3001.864</v>
      </c>
      <c r="B1293">
        <v>91975.054000000004</v>
      </c>
      <c r="C1293">
        <v>0.22</v>
      </c>
      <c r="D1293">
        <v>0</v>
      </c>
      <c r="E1293">
        <v>0.22</v>
      </c>
      <c r="F1293">
        <v>91975.054000000004</v>
      </c>
      <c r="G1293">
        <v>0.22</v>
      </c>
      <c r="H1293">
        <v>0</v>
      </c>
      <c r="I1293">
        <v>0.22</v>
      </c>
      <c r="J1293" t="s">
        <v>28</v>
      </c>
      <c r="K1293">
        <v>1087.25247416</v>
      </c>
      <c r="L1293" t="s">
        <v>29</v>
      </c>
      <c r="M1293">
        <v>3.3909000000000001E-4</v>
      </c>
      <c r="N1293">
        <v>0</v>
      </c>
      <c r="O1293">
        <v>3.3909000000000001E-4</v>
      </c>
      <c r="P1293">
        <v>91974.957406000001</v>
      </c>
      <c r="Q1293">
        <v>2.8684999999999999E-2</v>
      </c>
      <c r="R1293">
        <v>0</v>
      </c>
      <c r="S1293">
        <v>2.8684999999999999E-2</v>
      </c>
      <c r="T1293">
        <v>9.6589999999999995E-2</v>
      </c>
      <c r="U1293">
        <v>9.6589999999999995E-2</v>
      </c>
      <c r="V1293" s="1" t="s">
        <v>83</v>
      </c>
      <c r="W1293" s="1" t="s">
        <v>373</v>
      </c>
      <c r="X1293">
        <v>19360.079107000001</v>
      </c>
      <c r="Y1293">
        <v>111335.036513</v>
      </c>
      <c r="AA1293">
        <v>1</v>
      </c>
      <c r="AC1293" s="2"/>
      <c r="AD1293" s="2">
        <f t="shared" si="983"/>
        <v>0.43904545454545452</v>
      </c>
      <c r="AE1293" s="2">
        <f t="shared" si="983"/>
        <v>0.43904545454545452</v>
      </c>
      <c r="AF1293" s="2">
        <f t="shared" si="984"/>
        <v>0.13038636363636363</v>
      </c>
      <c r="AG1293" s="2">
        <f t="shared" si="984"/>
        <v>0.13038636363636363</v>
      </c>
      <c r="AH1293" s="3">
        <f>INDEX([1]IDEN_level_ids!$B:$B,MATCH(V1293,[1]IDEN_level_ids!$A:$A,0),1)</f>
        <v>1213</v>
      </c>
      <c r="AI1293" s="3">
        <f>INDEX([1]IDEN_level_ids!$B:$B,MATCH(W1293,[1]IDEN_level_ids!$A:$A,0),1)</f>
        <v>801</v>
      </c>
      <c r="AJ1293" t="s">
        <v>32</v>
      </c>
    </row>
    <row r="1294" spans="1:36" hidden="1" x14ac:dyDescent="0.25">
      <c r="A1294">
        <v>3001.864</v>
      </c>
      <c r="B1294" t="s">
        <v>28</v>
      </c>
      <c r="C1294" t="s">
        <v>28</v>
      </c>
      <c r="D1294" t="s">
        <v>28</v>
      </c>
      <c r="E1294" t="s">
        <v>28</v>
      </c>
      <c r="F1294">
        <v>91975.054000000004</v>
      </c>
      <c r="G1294">
        <v>0.22</v>
      </c>
      <c r="H1294">
        <v>0</v>
      </c>
      <c r="I1294">
        <v>0.22</v>
      </c>
      <c r="J1294" t="s">
        <v>28</v>
      </c>
      <c r="K1294">
        <v>1087.2564253999999</v>
      </c>
      <c r="L1294" t="s">
        <v>29</v>
      </c>
      <c r="M1294">
        <v>2.8289E-4</v>
      </c>
      <c r="N1294">
        <v>0</v>
      </c>
      <c r="O1294">
        <v>2.8289E-4</v>
      </c>
      <c r="P1294">
        <v>91974.623156000001</v>
      </c>
      <c r="Q1294">
        <v>2.393E-2</v>
      </c>
      <c r="R1294">
        <v>0</v>
      </c>
      <c r="S1294">
        <v>2.393E-2</v>
      </c>
      <c r="T1294" t="s">
        <v>28</v>
      </c>
      <c r="U1294" t="s">
        <v>28</v>
      </c>
      <c r="V1294" s="1" t="s">
        <v>339</v>
      </c>
      <c r="W1294" s="1" t="s">
        <v>419</v>
      </c>
      <c r="X1294">
        <v>39225.59274</v>
      </c>
      <c r="Y1294">
        <v>131200.21589600001</v>
      </c>
      <c r="Z1294" t="s">
        <v>35</v>
      </c>
      <c r="AA1294">
        <v>0</v>
      </c>
      <c r="AC1294" s="2"/>
      <c r="AD1294" s="2"/>
      <c r="AE1294" s="2"/>
      <c r="AF1294" s="2"/>
      <c r="AG1294" s="2"/>
      <c r="AH1294" s="3">
        <f>INDEX([1]IDEN_level_ids!$B:$B,MATCH(V1294,[1]IDEN_level_ids!$A:$A,0),1)</f>
        <v>1113</v>
      </c>
      <c r="AI1294" s="3">
        <f>INDEX([1]IDEN_level_ids!$B:$B,MATCH(W1294,[1]IDEN_level_ids!$A:$A,0),1)</f>
        <v>505</v>
      </c>
      <c r="AJ1294" t="s">
        <v>32</v>
      </c>
    </row>
    <row r="1295" spans="1:36" x14ac:dyDescent="0.25">
      <c r="A1295">
        <v>750.27800000000002</v>
      </c>
      <c r="B1295">
        <v>91965.767000000007</v>
      </c>
      <c r="C1295">
        <v>0.219</v>
      </c>
      <c r="D1295">
        <v>0</v>
      </c>
      <c r="E1295">
        <v>0.219</v>
      </c>
      <c r="F1295">
        <v>91965.767000000007</v>
      </c>
      <c r="G1295">
        <v>0.219</v>
      </c>
      <c r="H1295">
        <v>0</v>
      </c>
      <c r="I1295">
        <v>0.219</v>
      </c>
      <c r="J1295" t="s">
        <v>28</v>
      </c>
      <c r="K1295">
        <v>1087.3562694699999</v>
      </c>
      <c r="L1295" t="s">
        <v>29</v>
      </c>
      <c r="M1295">
        <v>2.0261000000000001E-4</v>
      </c>
      <c r="N1295">
        <v>0</v>
      </c>
      <c r="O1295">
        <v>2.0261000000000001E-4</v>
      </c>
      <c r="P1295">
        <v>91966.177790999995</v>
      </c>
      <c r="Q1295">
        <v>1.7135999999999998E-2</v>
      </c>
      <c r="R1295">
        <v>0</v>
      </c>
      <c r="S1295">
        <v>1.7135999999999998E-2</v>
      </c>
      <c r="T1295">
        <v>-0.41078999999999999</v>
      </c>
      <c r="U1295">
        <v>-0.41078999999999999</v>
      </c>
      <c r="V1295" s="1" t="s">
        <v>291</v>
      </c>
      <c r="W1295" s="1" t="s">
        <v>221</v>
      </c>
      <c r="X1295">
        <v>23442.241585799999</v>
      </c>
      <c r="Y1295">
        <v>115408.419377</v>
      </c>
      <c r="AA1295">
        <v>1</v>
      </c>
      <c r="AC1295" s="2"/>
      <c r="AD1295" s="2">
        <f t="shared" ref="AD1295:AE1299" si="985">$U1295/$E1295</f>
        <v>-1.8757534246575343</v>
      </c>
      <c r="AE1295" s="2">
        <f t="shared" si="985"/>
        <v>-1.8757534246575343</v>
      </c>
      <c r="AF1295" s="2">
        <f t="shared" ref="AF1295:AG1299" si="986">$S1295/$I1295</f>
        <v>7.8246575342465749E-2</v>
      </c>
      <c r="AG1295" s="2">
        <f t="shared" si="986"/>
        <v>7.8246575342465749E-2</v>
      </c>
      <c r="AH1295" s="3">
        <f>INDEX([1]IDEN_level_ids!$B:$B,MATCH(V1295,[1]IDEN_level_ids!$A:$A,0),1)</f>
        <v>1187</v>
      </c>
      <c r="AI1295" s="3">
        <f>INDEX([1]IDEN_level_ids!$B:$B,MATCH(W1295,[1]IDEN_level_ids!$A:$A,0),1)</f>
        <v>758</v>
      </c>
      <c r="AJ1295" t="s">
        <v>32</v>
      </c>
    </row>
    <row r="1296" spans="1:36" x14ac:dyDescent="0.25">
      <c r="A1296">
        <v>1500.364</v>
      </c>
      <c r="B1296">
        <v>91961.032999999996</v>
      </c>
      <c r="C1296">
        <v>0.219</v>
      </c>
      <c r="D1296">
        <v>0</v>
      </c>
      <c r="E1296">
        <v>0.219</v>
      </c>
      <c r="F1296">
        <v>91961.032999999996</v>
      </c>
      <c r="G1296">
        <v>0.219</v>
      </c>
      <c r="H1296">
        <v>0</v>
      </c>
      <c r="I1296">
        <v>0.219</v>
      </c>
      <c r="J1296" t="s">
        <v>28</v>
      </c>
      <c r="K1296">
        <v>1087.41808079</v>
      </c>
      <c r="L1296" t="s">
        <v>29</v>
      </c>
      <c r="M1296">
        <v>2.6866999999999999E-4</v>
      </c>
      <c r="N1296">
        <v>0</v>
      </c>
      <c r="O1296">
        <v>2.6866999999999999E-4</v>
      </c>
      <c r="P1296">
        <v>91960.950224</v>
      </c>
      <c r="Q1296">
        <v>2.2721000000000002E-2</v>
      </c>
      <c r="R1296">
        <v>0</v>
      </c>
      <c r="S1296">
        <v>2.2721000000000002E-2</v>
      </c>
      <c r="T1296">
        <v>8.2780000000000006E-2</v>
      </c>
      <c r="U1296">
        <v>8.2780000000000006E-2</v>
      </c>
      <c r="V1296" s="1" t="s">
        <v>291</v>
      </c>
      <c r="W1296" s="1" t="s">
        <v>193</v>
      </c>
      <c r="X1296">
        <v>23442.241585799999</v>
      </c>
      <c r="Y1296">
        <v>115403.19181</v>
      </c>
      <c r="AA1296">
        <v>1</v>
      </c>
      <c r="AC1296" s="2"/>
      <c r="AD1296" s="2">
        <f t="shared" si="985"/>
        <v>0.37799086757990868</v>
      </c>
      <c r="AE1296" s="2">
        <f t="shared" si="985"/>
        <v>0.37799086757990868</v>
      </c>
      <c r="AF1296" s="2">
        <f t="shared" si="986"/>
        <v>0.10374885844748859</v>
      </c>
      <c r="AG1296" s="2">
        <f t="shared" si="986"/>
        <v>0.10374885844748859</v>
      </c>
      <c r="AH1296" s="3">
        <f>INDEX([1]IDEN_level_ids!$B:$B,MATCH(V1296,[1]IDEN_level_ids!$A:$A,0),1)</f>
        <v>1187</v>
      </c>
      <c r="AI1296" s="3">
        <f>INDEX([1]IDEN_level_ids!$B:$B,MATCH(W1296,[1]IDEN_level_ids!$A:$A,0),1)</f>
        <v>761</v>
      </c>
      <c r="AJ1296" t="s">
        <v>32</v>
      </c>
    </row>
    <row r="1297" spans="1:36" x14ac:dyDescent="0.25">
      <c r="A1297">
        <v>1500.202</v>
      </c>
      <c r="B1297">
        <v>91957.101999999999</v>
      </c>
      <c r="C1297">
        <v>0.219</v>
      </c>
      <c r="D1297">
        <v>0</v>
      </c>
      <c r="E1297">
        <v>0.219</v>
      </c>
      <c r="F1297">
        <v>91957.101999999999</v>
      </c>
      <c r="G1297">
        <v>0.219</v>
      </c>
      <c r="H1297">
        <v>0</v>
      </c>
      <c r="I1297">
        <v>0.219</v>
      </c>
      <c r="J1297" t="s">
        <v>28</v>
      </c>
      <c r="K1297">
        <v>1087.46490797</v>
      </c>
      <c r="L1297" t="s">
        <v>29</v>
      </c>
      <c r="M1297">
        <v>2.1665000000000001E-4</v>
      </c>
      <c r="N1297">
        <v>0</v>
      </c>
      <c r="O1297">
        <v>2.1665000000000001E-4</v>
      </c>
      <c r="P1297">
        <v>91956.990306000007</v>
      </c>
      <c r="Q1297">
        <v>1.8319999999999999E-2</v>
      </c>
      <c r="R1297">
        <v>0</v>
      </c>
      <c r="S1297">
        <v>1.8319999999999999E-2</v>
      </c>
      <c r="T1297">
        <v>0.11169</v>
      </c>
      <c r="U1297">
        <v>0.11169</v>
      </c>
      <c r="V1297" s="1" t="s">
        <v>289</v>
      </c>
      <c r="W1297" s="1" t="s">
        <v>227</v>
      </c>
      <c r="X1297">
        <v>23532.818504999999</v>
      </c>
      <c r="Y1297">
        <v>115489.808811</v>
      </c>
      <c r="AA1297">
        <v>1</v>
      </c>
      <c r="AC1297" s="2"/>
      <c r="AD1297" s="2">
        <f t="shared" si="985"/>
        <v>0.51</v>
      </c>
      <c r="AE1297" s="2">
        <f t="shared" si="985"/>
        <v>0.51</v>
      </c>
      <c r="AF1297" s="2">
        <f t="shared" si="986"/>
        <v>8.3652968036529676E-2</v>
      </c>
      <c r="AG1297" s="2">
        <f t="shared" si="986"/>
        <v>8.3652968036529676E-2</v>
      </c>
      <c r="AH1297" s="3">
        <f>INDEX([1]IDEN_level_ids!$B:$B,MATCH(V1297,[1]IDEN_level_ids!$A:$A,0),1)</f>
        <v>1184</v>
      </c>
      <c r="AI1297" s="3">
        <f>INDEX([1]IDEN_level_ids!$B:$B,MATCH(W1297,[1]IDEN_level_ids!$A:$A,0),1)</f>
        <v>759</v>
      </c>
      <c r="AJ1297" t="s">
        <v>32</v>
      </c>
    </row>
    <row r="1298" spans="1:36" x14ac:dyDescent="0.25">
      <c r="A1298">
        <v>2999.47</v>
      </c>
      <c r="B1298">
        <v>91945.607000000004</v>
      </c>
      <c r="C1298">
        <v>0.219</v>
      </c>
      <c r="D1298">
        <v>0</v>
      </c>
      <c r="E1298">
        <v>0.219</v>
      </c>
      <c r="F1298">
        <v>91945.607000000004</v>
      </c>
      <c r="G1298">
        <v>0.219</v>
      </c>
      <c r="H1298">
        <v>0</v>
      </c>
      <c r="I1298">
        <v>0.219</v>
      </c>
      <c r="J1298" t="s">
        <v>28</v>
      </c>
      <c r="K1298">
        <v>1087.5990408499999</v>
      </c>
      <c r="L1298" t="s">
        <v>29</v>
      </c>
      <c r="M1298">
        <v>4.0530999999999998E-4</v>
      </c>
      <c r="N1298">
        <v>0</v>
      </c>
      <c r="O1298">
        <v>4.0530999999999998E-4</v>
      </c>
      <c r="P1298">
        <v>91945.649309999993</v>
      </c>
      <c r="Q1298">
        <v>3.4264999999999997E-2</v>
      </c>
      <c r="R1298">
        <v>0</v>
      </c>
      <c r="S1298">
        <v>3.4264999999999997E-2</v>
      </c>
      <c r="T1298">
        <v>-4.231E-2</v>
      </c>
      <c r="U1298">
        <v>-4.231E-2</v>
      </c>
      <c r="V1298" s="1" t="s">
        <v>136</v>
      </c>
      <c r="W1298" s="1" t="s">
        <v>317</v>
      </c>
      <c r="X1298">
        <v>21611.150116000001</v>
      </c>
      <c r="Y1298">
        <v>113556.799426</v>
      </c>
      <c r="AA1298">
        <v>1</v>
      </c>
      <c r="AC1298" s="2"/>
      <c r="AD1298" s="2">
        <f t="shared" si="985"/>
        <v>-0.19319634703196348</v>
      </c>
      <c r="AE1298" s="2">
        <f t="shared" si="985"/>
        <v>-0.19319634703196348</v>
      </c>
      <c r="AF1298" s="2">
        <f t="shared" si="986"/>
        <v>0.15646118721461186</v>
      </c>
      <c r="AG1298" s="2">
        <f t="shared" si="986"/>
        <v>0.15646118721461186</v>
      </c>
      <c r="AH1298" s="3">
        <f>INDEX([1]IDEN_level_ids!$B:$B,MATCH(V1298,[1]IDEN_level_ids!$A:$A,0),1)</f>
        <v>1197</v>
      </c>
      <c r="AI1298" s="3">
        <f>INDEX([1]IDEN_level_ids!$B:$B,MATCH(W1298,[1]IDEN_level_ids!$A:$A,0),1)</f>
        <v>781</v>
      </c>
      <c r="AJ1298" t="s">
        <v>32</v>
      </c>
    </row>
    <row r="1299" spans="1:36" x14ac:dyDescent="0.25">
      <c r="A1299">
        <v>74951.834000000003</v>
      </c>
      <c r="B1299">
        <v>91928.323999999993</v>
      </c>
      <c r="C1299">
        <v>0.218</v>
      </c>
      <c r="D1299">
        <v>0</v>
      </c>
      <c r="E1299">
        <v>0.218</v>
      </c>
      <c r="F1299">
        <v>91928.323999999993</v>
      </c>
      <c r="G1299">
        <v>0.218</v>
      </c>
      <c r="H1299">
        <v>0</v>
      </c>
      <c r="I1299">
        <v>0.218</v>
      </c>
      <c r="J1299" t="s">
        <v>28</v>
      </c>
      <c r="K1299">
        <v>1087.80525306</v>
      </c>
      <c r="L1299" t="s">
        <v>29</v>
      </c>
      <c r="M1299">
        <v>9.8079999999999999E-4</v>
      </c>
      <c r="N1299">
        <v>0</v>
      </c>
      <c r="O1299">
        <v>9.8079999999999999E-4</v>
      </c>
      <c r="P1299">
        <v>91928.219429999997</v>
      </c>
      <c r="Q1299">
        <v>8.2886000000000001E-2</v>
      </c>
      <c r="R1299">
        <v>0</v>
      </c>
      <c r="S1299">
        <v>8.2886000000000001E-2</v>
      </c>
      <c r="T1299">
        <v>0.10457</v>
      </c>
      <c r="U1299">
        <v>0.10457</v>
      </c>
      <c r="V1299" s="1" t="s">
        <v>244</v>
      </c>
      <c r="W1299" s="1" t="s">
        <v>143</v>
      </c>
      <c r="X1299">
        <v>36640.372779999998</v>
      </c>
      <c r="Y1299">
        <v>128568.59221</v>
      </c>
      <c r="AA1299">
        <v>1</v>
      </c>
      <c r="AC1299" s="2"/>
      <c r="AD1299" s="2">
        <f t="shared" si="985"/>
        <v>0.47967889908256878</v>
      </c>
      <c r="AE1299" s="2">
        <f t="shared" si="985"/>
        <v>0.47967889908256878</v>
      </c>
      <c r="AF1299" s="2">
        <f t="shared" si="986"/>
        <v>0.38021100917431194</v>
      </c>
      <c r="AG1299" s="2">
        <f t="shared" si="986"/>
        <v>0.38021100917431194</v>
      </c>
      <c r="AH1299" s="3">
        <f>INDEX([1]IDEN_level_ids!$B:$B,MATCH(V1299,[1]IDEN_level_ids!$A:$A,0),1)</f>
        <v>1123</v>
      </c>
      <c r="AI1299" s="3">
        <f>INDEX([1]IDEN_level_ids!$B:$B,MATCH(W1299,[1]IDEN_level_ids!$A:$A,0),1)</f>
        <v>538</v>
      </c>
      <c r="AJ1299" t="s">
        <v>32</v>
      </c>
    </row>
    <row r="1300" spans="1:36" hidden="1" x14ac:dyDescent="0.25">
      <c r="A1300">
        <v>52427.618999999999</v>
      </c>
      <c r="B1300" t="s">
        <v>28</v>
      </c>
      <c r="C1300" t="s">
        <v>28</v>
      </c>
      <c r="D1300" t="s">
        <v>28</v>
      </c>
      <c r="E1300" t="s">
        <v>28</v>
      </c>
      <c r="F1300">
        <v>91901.256999999998</v>
      </c>
      <c r="G1300">
        <v>0.218</v>
      </c>
      <c r="H1300">
        <v>0</v>
      </c>
      <c r="I1300">
        <v>0.218</v>
      </c>
      <c r="J1300" t="s">
        <v>28</v>
      </c>
      <c r="K1300">
        <v>1088.1214113599999</v>
      </c>
      <c r="L1300" t="s">
        <v>29</v>
      </c>
      <c r="M1300">
        <v>4.7996999999999997E-4</v>
      </c>
      <c r="N1300">
        <v>0</v>
      </c>
      <c r="O1300">
        <v>4.7996999999999997E-4</v>
      </c>
      <c r="P1300">
        <v>91901.509294999996</v>
      </c>
      <c r="Q1300">
        <v>4.0536999999999997E-2</v>
      </c>
      <c r="R1300">
        <v>0</v>
      </c>
      <c r="S1300">
        <v>4.0536999999999997E-2</v>
      </c>
      <c r="T1300" t="s">
        <v>28</v>
      </c>
      <c r="U1300" t="s">
        <v>28</v>
      </c>
      <c r="V1300" s="1" t="s">
        <v>420</v>
      </c>
      <c r="W1300" s="1" t="s">
        <v>223</v>
      </c>
      <c r="X1300">
        <v>27597.072695999999</v>
      </c>
      <c r="Y1300">
        <v>119498.581991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1159</v>
      </c>
      <c r="AI1300" s="3">
        <f>INDEX([1]IDEN_level_ids!$B:$B,MATCH(W1300,[1]IDEN_level_ids!$A:$A,0),1)</f>
        <v>660</v>
      </c>
      <c r="AJ1300" t="s">
        <v>32</v>
      </c>
    </row>
    <row r="1301" spans="1:36" x14ac:dyDescent="0.25">
      <c r="A1301">
        <v>52427.618999999999</v>
      </c>
      <c r="B1301">
        <v>91901.256999999998</v>
      </c>
      <c r="C1301">
        <v>0.218</v>
      </c>
      <c r="D1301">
        <v>0</v>
      </c>
      <c r="E1301">
        <v>0.218</v>
      </c>
      <c r="F1301">
        <v>91901.256999999998</v>
      </c>
      <c r="G1301">
        <v>0.218</v>
      </c>
      <c r="H1301">
        <v>0</v>
      </c>
      <c r="I1301">
        <v>0.218</v>
      </c>
      <c r="J1301" t="s">
        <v>28</v>
      </c>
      <c r="K1301">
        <v>1088.1262076999999</v>
      </c>
      <c r="L1301" t="s">
        <v>29</v>
      </c>
      <c r="M1301">
        <v>1.0662E-3</v>
      </c>
      <c r="N1301">
        <v>0</v>
      </c>
      <c r="O1301">
        <v>1.0662E-3</v>
      </c>
      <c r="P1301">
        <v>91901.104206999997</v>
      </c>
      <c r="Q1301">
        <v>9.0051999999999993E-2</v>
      </c>
      <c r="R1301">
        <v>0</v>
      </c>
      <c r="S1301">
        <v>9.0051999999999993E-2</v>
      </c>
      <c r="T1301">
        <v>0.15279000000000001</v>
      </c>
      <c r="U1301">
        <v>0.15279000000000001</v>
      </c>
      <c r="V1301" s="1" t="s">
        <v>349</v>
      </c>
      <c r="W1301" s="1" t="s">
        <v>140</v>
      </c>
      <c r="X1301">
        <v>37011.852064999999</v>
      </c>
      <c r="Y1301">
        <v>128912.956272</v>
      </c>
      <c r="AA1301">
        <v>1</v>
      </c>
      <c r="AC1301" s="2"/>
      <c r="AD1301" s="2">
        <f t="shared" ref="AD1301:AE1304" si="987">$U1301/$E1301</f>
        <v>0.70087155963302761</v>
      </c>
      <c r="AE1301" s="2">
        <f t="shared" si="987"/>
        <v>0.70087155963302761</v>
      </c>
      <c r="AF1301" s="2">
        <f t="shared" ref="AF1301:AG1304" si="988">$S1301/$I1301</f>
        <v>0.4130825688073394</v>
      </c>
      <c r="AG1301" s="2">
        <f t="shared" si="988"/>
        <v>0.4130825688073394</v>
      </c>
      <c r="AH1301" s="3">
        <f>INDEX([1]IDEN_level_ids!$B:$B,MATCH(V1301,[1]IDEN_level_ids!$A:$A,0),1)</f>
        <v>1122</v>
      </c>
      <c r="AI1301" s="3">
        <f>INDEX([1]IDEN_level_ids!$B:$B,MATCH(W1301,[1]IDEN_level_ids!$A:$A,0),1)</f>
        <v>532</v>
      </c>
      <c r="AJ1301" t="s">
        <v>32</v>
      </c>
    </row>
    <row r="1302" spans="1:36" x14ac:dyDescent="0.25">
      <c r="A1302">
        <v>7486.9210000000003</v>
      </c>
      <c r="B1302">
        <v>91887.86</v>
      </c>
      <c r="C1302">
        <v>0.218</v>
      </c>
      <c r="D1302">
        <v>0</v>
      </c>
      <c r="E1302">
        <v>0.218</v>
      </c>
      <c r="F1302">
        <v>91887.86</v>
      </c>
      <c r="G1302">
        <v>0.218</v>
      </c>
      <c r="H1302">
        <v>0</v>
      </c>
      <c r="I1302">
        <v>0.218</v>
      </c>
      <c r="J1302" t="s">
        <v>28</v>
      </c>
      <c r="K1302">
        <v>1088.2811449400001</v>
      </c>
      <c r="L1302" t="s">
        <v>29</v>
      </c>
      <c r="M1302">
        <v>2.9553000000000001E-4</v>
      </c>
      <c r="N1302">
        <v>0</v>
      </c>
      <c r="O1302">
        <v>2.9553000000000001E-4</v>
      </c>
      <c r="P1302">
        <v>91888.020357000001</v>
      </c>
      <c r="Q1302">
        <v>2.4952999999999999E-2</v>
      </c>
      <c r="R1302">
        <v>0</v>
      </c>
      <c r="S1302">
        <v>2.4952999999999999E-2</v>
      </c>
      <c r="T1302">
        <v>-0.16036</v>
      </c>
      <c r="U1302">
        <v>-0.16036</v>
      </c>
      <c r="V1302" s="1" t="s">
        <v>289</v>
      </c>
      <c r="W1302" s="1" t="s">
        <v>305</v>
      </c>
      <c r="X1302">
        <v>23532.818504999999</v>
      </c>
      <c r="Y1302">
        <v>115420.838862</v>
      </c>
      <c r="AA1302">
        <v>1</v>
      </c>
      <c r="AC1302" s="2"/>
      <c r="AD1302" s="2">
        <f t="shared" si="987"/>
        <v>-0.73559633027522942</v>
      </c>
      <c r="AE1302" s="2">
        <f t="shared" si="987"/>
        <v>-0.73559633027522942</v>
      </c>
      <c r="AF1302" s="2">
        <f t="shared" si="988"/>
        <v>0.11446330275229358</v>
      </c>
      <c r="AG1302" s="2">
        <f t="shared" si="988"/>
        <v>0.11446330275229358</v>
      </c>
      <c r="AH1302" s="3">
        <f>INDEX([1]IDEN_level_ids!$B:$B,MATCH(V1302,[1]IDEN_level_ids!$A:$A,0),1)</f>
        <v>1184</v>
      </c>
      <c r="AI1302" s="3">
        <f>INDEX([1]IDEN_level_ids!$B:$B,MATCH(W1302,[1]IDEN_level_ids!$A:$A,0),1)</f>
        <v>762</v>
      </c>
      <c r="AJ1302" t="s">
        <v>32</v>
      </c>
    </row>
    <row r="1303" spans="1:36" x14ac:dyDescent="0.25">
      <c r="A1303">
        <v>7485.7240000000002</v>
      </c>
      <c r="B1303">
        <v>91881.964000000007</v>
      </c>
      <c r="C1303">
        <v>0.219</v>
      </c>
      <c r="D1303">
        <v>0</v>
      </c>
      <c r="E1303">
        <v>0.219</v>
      </c>
      <c r="F1303">
        <v>91881.964000000007</v>
      </c>
      <c r="G1303">
        <v>0.219</v>
      </c>
      <c r="H1303">
        <v>0</v>
      </c>
      <c r="I1303">
        <v>0.219</v>
      </c>
      <c r="J1303" t="s">
        <v>28</v>
      </c>
      <c r="K1303">
        <v>1088.35032471</v>
      </c>
      <c r="L1303" t="s">
        <v>29</v>
      </c>
      <c r="M1303">
        <v>2.8883000000000001E-4</v>
      </c>
      <c r="N1303">
        <v>0</v>
      </c>
      <c r="O1303">
        <v>2.8883000000000001E-4</v>
      </c>
      <c r="P1303">
        <v>91882.179596999995</v>
      </c>
      <c r="Q1303">
        <v>2.4383999999999999E-2</v>
      </c>
      <c r="R1303">
        <v>0</v>
      </c>
      <c r="S1303">
        <v>2.4383999999999999E-2</v>
      </c>
      <c r="T1303">
        <v>-0.21560000000000001</v>
      </c>
      <c r="U1303">
        <v>-0.21560000000000001</v>
      </c>
      <c r="V1303" s="1" t="s">
        <v>291</v>
      </c>
      <c r="W1303" s="1" t="s">
        <v>222</v>
      </c>
      <c r="X1303">
        <v>23442.241585799999</v>
      </c>
      <c r="Y1303">
        <v>115324.421183</v>
      </c>
      <c r="AA1303">
        <v>1</v>
      </c>
      <c r="AC1303" s="2"/>
      <c r="AD1303" s="2">
        <f t="shared" si="987"/>
        <v>-0.98447488584474896</v>
      </c>
      <c r="AE1303" s="2">
        <f t="shared" si="987"/>
        <v>-0.98447488584474896</v>
      </c>
      <c r="AF1303" s="2">
        <f t="shared" si="988"/>
        <v>0.11134246575342466</v>
      </c>
      <c r="AG1303" s="2">
        <f t="shared" si="988"/>
        <v>0.11134246575342466</v>
      </c>
      <c r="AH1303" s="3">
        <f>INDEX([1]IDEN_level_ids!$B:$B,MATCH(V1303,[1]IDEN_level_ids!$A:$A,0),1)</f>
        <v>1187</v>
      </c>
      <c r="AI1303" s="3">
        <f>INDEX([1]IDEN_level_ids!$B:$B,MATCH(W1303,[1]IDEN_level_ids!$A:$A,0),1)</f>
        <v>764</v>
      </c>
      <c r="AJ1303" t="s">
        <v>32</v>
      </c>
    </row>
    <row r="1304" spans="1:36" x14ac:dyDescent="0.25">
      <c r="A1304">
        <v>14963.9</v>
      </c>
      <c r="B1304">
        <v>91863.557000000001</v>
      </c>
      <c r="C1304">
        <v>0.219</v>
      </c>
      <c r="D1304">
        <v>0</v>
      </c>
      <c r="E1304">
        <v>0.219</v>
      </c>
      <c r="F1304">
        <v>91863.557000000001</v>
      </c>
      <c r="G1304">
        <v>0.219</v>
      </c>
      <c r="H1304">
        <v>0</v>
      </c>
      <c r="I1304">
        <v>0.219</v>
      </c>
      <c r="J1304" t="s">
        <v>28</v>
      </c>
      <c r="K1304">
        <v>1088.5692879799999</v>
      </c>
      <c r="L1304" t="s">
        <v>29</v>
      </c>
      <c r="M1304">
        <v>2.1277000000000001E-4</v>
      </c>
      <c r="N1304">
        <v>0</v>
      </c>
      <c r="O1304">
        <v>2.1277000000000001E-4</v>
      </c>
      <c r="P1304">
        <v>91863.697702999998</v>
      </c>
      <c r="Q1304">
        <v>1.7954999999999999E-2</v>
      </c>
      <c r="R1304">
        <v>0</v>
      </c>
      <c r="S1304">
        <v>1.7954999999999999E-2</v>
      </c>
      <c r="T1304">
        <v>-0.14069999999999999</v>
      </c>
      <c r="U1304">
        <v>-0.14069999999999999</v>
      </c>
      <c r="V1304" s="1" t="s">
        <v>70</v>
      </c>
      <c r="W1304" s="1" t="s">
        <v>232</v>
      </c>
      <c r="X1304">
        <v>21294.886147000001</v>
      </c>
      <c r="Y1304">
        <v>113158.58385</v>
      </c>
      <c r="AA1304">
        <v>1</v>
      </c>
      <c r="AC1304" s="2"/>
      <c r="AD1304" s="2">
        <f t="shared" si="987"/>
        <v>-0.6424657534246575</v>
      </c>
      <c r="AE1304" s="2">
        <f t="shared" si="987"/>
        <v>-0.6424657534246575</v>
      </c>
      <c r="AF1304" s="2">
        <f t="shared" si="988"/>
        <v>8.1986301369863013E-2</v>
      </c>
      <c r="AG1304" s="2">
        <f t="shared" si="988"/>
        <v>8.1986301369863013E-2</v>
      </c>
      <c r="AH1304" s="3">
        <f>INDEX([1]IDEN_level_ids!$B:$B,MATCH(V1304,[1]IDEN_level_ids!$A:$A,0),1)</f>
        <v>1201</v>
      </c>
      <c r="AI1304" s="3">
        <f>INDEX([1]IDEN_level_ids!$B:$B,MATCH(W1304,[1]IDEN_level_ids!$A:$A,0),1)</f>
        <v>785</v>
      </c>
      <c r="AJ1304" t="s">
        <v>32</v>
      </c>
    </row>
    <row r="1305" spans="1:36" hidden="1" x14ac:dyDescent="0.25">
      <c r="A1305">
        <v>374022.07299999997</v>
      </c>
      <c r="B1305" t="s">
        <v>28</v>
      </c>
      <c r="C1305" t="s">
        <v>28</v>
      </c>
      <c r="D1305" t="s">
        <v>28</v>
      </c>
      <c r="E1305" t="s">
        <v>28</v>
      </c>
      <c r="F1305">
        <v>91856.115999999995</v>
      </c>
      <c r="G1305">
        <v>0.219</v>
      </c>
      <c r="H1305">
        <v>0</v>
      </c>
      <c r="I1305">
        <v>0.219</v>
      </c>
      <c r="J1305" t="s">
        <v>28</v>
      </c>
      <c r="K1305">
        <v>1088.6537536999999</v>
      </c>
      <c r="L1305" t="s">
        <v>29</v>
      </c>
      <c r="M1305">
        <v>8.2277000000000001E-4</v>
      </c>
      <c r="N1305">
        <v>0</v>
      </c>
      <c r="O1305">
        <v>8.2277000000000001E-4</v>
      </c>
      <c r="P1305">
        <v>91856.570246000003</v>
      </c>
      <c r="Q1305">
        <v>6.9422999999999999E-2</v>
      </c>
      <c r="R1305">
        <v>0</v>
      </c>
      <c r="S1305">
        <v>6.9422999999999999E-2</v>
      </c>
      <c r="T1305" t="s">
        <v>28</v>
      </c>
      <c r="U1305" t="s">
        <v>28</v>
      </c>
      <c r="V1305" s="1" t="s">
        <v>116</v>
      </c>
      <c r="W1305" s="1" t="s">
        <v>200</v>
      </c>
      <c r="X1305">
        <v>24470.863573300001</v>
      </c>
      <c r="Y1305">
        <v>116327.433819</v>
      </c>
      <c r="Z1305" t="s">
        <v>35</v>
      </c>
      <c r="AA1305">
        <v>0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1179</v>
      </c>
      <c r="AI1305" s="3">
        <f>INDEX([1]IDEN_level_ids!$B:$B,MATCH(W1305,[1]IDEN_level_ids!$A:$A,0),1)</f>
        <v>741</v>
      </c>
      <c r="AJ1305" t="s">
        <v>32</v>
      </c>
    </row>
    <row r="1306" spans="1:36" hidden="1" x14ac:dyDescent="0.25">
      <c r="A1306">
        <v>374022.07299999997</v>
      </c>
      <c r="B1306" t="s">
        <v>28</v>
      </c>
      <c r="C1306" t="s">
        <v>28</v>
      </c>
      <c r="D1306" t="s">
        <v>28</v>
      </c>
      <c r="E1306" t="s">
        <v>28</v>
      </c>
      <c r="F1306">
        <v>91856.115999999995</v>
      </c>
      <c r="G1306">
        <v>0.219</v>
      </c>
      <c r="H1306">
        <v>0</v>
      </c>
      <c r="I1306">
        <v>0.219</v>
      </c>
      <c r="J1306" t="s">
        <v>28</v>
      </c>
      <c r="K1306">
        <v>1088.6551948599999</v>
      </c>
      <c r="L1306" t="s">
        <v>29</v>
      </c>
      <c r="M1306">
        <v>2.4256000000000001E-4</v>
      </c>
      <c r="N1306">
        <v>0</v>
      </c>
      <c r="O1306">
        <v>2.4256000000000001E-4</v>
      </c>
      <c r="P1306">
        <v>91856.448646000004</v>
      </c>
      <c r="Q1306">
        <v>2.0466000000000002E-2</v>
      </c>
      <c r="R1306">
        <v>0</v>
      </c>
      <c r="S1306">
        <v>2.0466000000000002E-2</v>
      </c>
      <c r="T1306" t="s">
        <v>28</v>
      </c>
      <c r="U1306" t="s">
        <v>28</v>
      </c>
      <c r="V1306" s="1" t="s">
        <v>134</v>
      </c>
      <c r="W1306" s="1" t="s">
        <v>266</v>
      </c>
      <c r="X1306">
        <v>19872.419811</v>
      </c>
      <c r="Y1306">
        <v>111728.868457</v>
      </c>
      <c r="Z1306" t="s">
        <v>35</v>
      </c>
      <c r="AA1306">
        <v>0</v>
      </c>
      <c r="AD1306" s="2"/>
      <c r="AE1306" s="2"/>
      <c r="AF1306" s="2"/>
      <c r="AG1306" s="2"/>
      <c r="AH1306" s="3">
        <f>INDEX([1]IDEN_level_ids!$B:$B,MATCH(V1306,[1]IDEN_level_ids!$A:$A,0),1)</f>
        <v>1207</v>
      </c>
      <c r="AI1306" s="3">
        <f>INDEX([1]IDEN_level_ids!$B:$B,MATCH(W1306,[1]IDEN_level_ids!$A:$A,0),1)</f>
        <v>797</v>
      </c>
      <c r="AJ1306" t="s">
        <v>32</v>
      </c>
    </row>
    <row r="1307" spans="1:36" x14ac:dyDescent="0.25">
      <c r="A1307">
        <v>374022.07299999997</v>
      </c>
      <c r="B1307">
        <v>91856.115999999995</v>
      </c>
      <c r="C1307">
        <v>0.219</v>
      </c>
      <c r="D1307">
        <v>0</v>
      </c>
      <c r="E1307">
        <v>0.219</v>
      </c>
      <c r="F1307">
        <v>91856.115999999995</v>
      </c>
      <c r="G1307">
        <v>0.219</v>
      </c>
      <c r="H1307">
        <v>0</v>
      </c>
      <c r="I1307">
        <v>0.219</v>
      </c>
      <c r="J1307" t="s">
        <v>28</v>
      </c>
      <c r="K1307">
        <v>1088.6574158000001</v>
      </c>
      <c r="L1307" t="s">
        <v>29</v>
      </c>
      <c r="M1307">
        <v>3.2105000000000002E-4</v>
      </c>
      <c r="N1307">
        <v>0</v>
      </c>
      <c r="O1307">
        <v>3.2105000000000002E-4</v>
      </c>
      <c r="P1307">
        <v>91856.261251999997</v>
      </c>
      <c r="Q1307">
        <v>2.7088999999999998E-2</v>
      </c>
      <c r="R1307">
        <v>0</v>
      </c>
      <c r="S1307">
        <v>2.7088999999999998E-2</v>
      </c>
      <c r="T1307">
        <v>-0.14524999999999999</v>
      </c>
      <c r="U1307">
        <v>-0.14524999999999999</v>
      </c>
      <c r="V1307" s="1" t="s">
        <v>417</v>
      </c>
      <c r="W1307" s="1" t="s">
        <v>194</v>
      </c>
      <c r="X1307">
        <v>29263.070908000002</v>
      </c>
      <c r="Y1307">
        <v>121119.33216000001</v>
      </c>
      <c r="AA1307">
        <v>1</v>
      </c>
      <c r="AC1307" s="2"/>
      <c r="AD1307" s="2">
        <f>$U1307/$E1307</f>
        <v>-0.66324200913242004</v>
      </c>
      <c r="AE1307" s="2">
        <f>$U1307/$E1307</f>
        <v>-0.66324200913242004</v>
      </c>
      <c r="AF1307" s="2">
        <f>$S1307/$I1307</f>
        <v>0.12369406392694063</v>
      </c>
      <c r="AG1307" s="2">
        <f>$S1307/$I1307</f>
        <v>0.12369406392694063</v>
      </c>
      <c r="AH1307" s="3">
        <f>INDEX([1]IDEN_level_ids!$B:$B,MATCH(V1307,[1]IDEN_level_ids!$A:$A,0),1)</f>
        <v>1151</v>
      </c>
      <c r="AI1307" s="3">
        <f>INDEX([1]IDEN_level_ids!$B:$B,MATCH(W1307,[1]IDEN_level_ids!$A:$A,0),1)</f>
        <v>645</v>
      </c>
      <c r="AJ1307" t="s">
        <v>32</v>
      </c>
    </row>
    <row r="1308" spans="1:36" hidden="1" x14ac:dyDescent="0.25">
      <c r="A1308">
        <v>374022.07299999997</v>
      </c>
      <c r="B1308" t="s">
        <v>28</v>
      </c>
      <c r="C1308" t="s">
        <v>28</v>
      </c>
      <c r="D1308" t="s">
        <v>28</v>
      </c>
      <c r="E1308" t="s">
        <v>28</v>
      </c>
      <c r="F1308">
        <v>91856.115999999995</v>
      </c>
      <c r="G1308">
        <v>0.219</v>
      </c>
      <c r="H1308">
        <v>0</v>
      </c>
      <c r="I1308">
        <v>0.219</v>
      </c>
      <c r="J1308" t="s">
        <v>28</v>
      </c>
      <c r="K1308">
        <v>1088.6657108500001</v>
      </c>
      <c r="L1308" t="s">
        <v>29</v>
      </c>
      <c r="M1308">
        <v>2.2865E-4</v>
      </c>
      <c r="N1308">
        <v>0</v>
      </c>
      <c r="O1308">
        <v>2.2865E-4</v>
      </c>
      <c r="P1308">
        <v>91855.561356999999</v>
      </c>
      <c r="Q1308">
        <v>1.9292E-2</v>
      </c>
      <c r="R1308">
        <v>0</v>
      </c>
      <c r="S1308">
        <v>1.9292E-2</v>
      </c>
      <c r="T1308" t="s">
        <v>28</v>
      </c>
      <c r="U1308" t="s">
        <v>28</v>
      </c>
      <c r="V1308" s="1" t="s">
        <v>42</v>
      </c>
      <c r="W1308" s="1" t="s">
        <v>330</v>
      </c>
      <c r="X1308">
        <v>15443.454139900001</v>
      </c>
      <c r="Y1308">
        <v>107299.015497</v>
      </c>
      <c r="Z1308" t="s">
        <v>35</v>
      </c>
      <c r="AA1308">
        <v>0</v>
      </c>
      <c r="AD1308" s="2"/>
      <c r="AE1308" s="2"/>
      <c r="AF1308" s="2"/>
      <c r="AG1308" s="2"/>
      <c r="AH1308" s="3">
        <f>INDEX([1]IDEN_level_ids!$B:$B,MATCH(V1308,[1]IDEN_level_ids!$A:$A,0),1)</f>
        <v>1234</v>
      </c>
      <c r="AI1308" s="3">
        <f>INDEX([1]IDEN_level_ids!$B:$B,MATCH(W1308,[1]IDEN_level_ids!$A:$A,0),1)</f>
        <v>839</v>
      </c>
      <c r="AJ1308" t="s">
        <v>32</v>
      </c>
    </row>
    <row r="1309" spans="1:36" x14ac:dyDescent="0.25">
      <c r="A1309">
        <v>2242.9920000000002</v>
      </c>
      <c r="B1309">
        <v>91837.561000000002</v>
      </c>
      <c r="C1309">
        <v>0.218</v>
      </c>
      <c r="D1309">
        <v>0</v>
      </c>
      <c r="E1309">
        <v>0.218</v>
      </c>
      <c r="F1309">
        <v>91837.561000000002</v>
      </c>
      <c r="G1309">
        <v>0.218</v>
      </c>
      <c r="H1309">
        <v>0</v>
      </c>
      <c r="I1309">
        <v>0.218</v>
      </c>
      <c r="J1309" t="s">
        <v>28</v>
      </c>
      <c r="K1309">
        <v>1088.8740028</v>
      </c>
      <c r="L1309" t="s">
        <v>29</v>
      </c>
      <c r="M1309">
        <v>1.2658999999999999E-3</v>
      </c>
      <c r="N1309">
        <v>0</v>
      </c>
      <c r="O1309">
        <v>1.2658999999999999E-3</v>
      </c>
      <c r="P1309">
        <v>91837.9902</v>
      </c>
      <c r="Q1309">
        <v>0.10677</v>
      </c>
      <c r="R1309">
        <v>0</v>
      </c>
      <c r="S1309">
        <v>0.10677</v>
      </c>
      <c r="T1309">
        <v>-0.42920000000000003</v>
      </c>
      <c r="U1309">
        <v>-0.42920000000000003</v>
      </c>
      <c r="V1309" s="1" t="s">
        <v>169</v>
      </c>
      <c r="W1309" s="1" t="s">
        <v>173</v>
      </c>
      <c r="X1309">
        <v>29835.091621799998</v>
      </c>
      <c r="Y1309">
        <v>121673.08182000001</v>
      </c>
      <c r="AA1309">
        <v>1</v>
      </c>
      <c r="AC1309" s="2"/>
      <c r="AD1309" s="2">
        <f>$U1309/$E1309</f>
        <v>-1.9688073394495413</v>
      </c>
      <c r="AE1309" s="2">
        <f>$U1309/$E1309</f>
        <v>-1.9688073394495413</v>
      </c>
      <c r="AF1309" s="2">
        <f>$S1309/$I1309</f>
        <v>0.48977064220183486</v>
      </c>
      <c r="AG1309" s="2">
        <f>$S1309/$I1309</f>
        <v>0.48977064220183486</v>
      </c>
      <c r="AH1309" s="3">
        <f>INDEX([1]IDEN_level_ids!$B:$B,MATCH(V1309,[1]IDEN_level_ids!$A:$A,0),1)</f>
        <v>1150</v>
      </c>
      <c r="AI1309" s="3">
        <f>INDEX([1]IDEN_level_ids!$B:$B,MATCH(W1309,[1]IDEN_level_ids!$A:$A,0),1)</f>
        <v>633</v>
      </c>
      <c r="AJ1309" t="s">
        <v>32</v>
      </c>
    </row>
    <row r="1310" spans="1:36" hidden="1" x14ac:dyDescent="0.25">
      <c r="A1310">
        <v>2242.9920000000002</v>
      </c>
      <c r="B1310" t="s">
        <v>28</v>
      </c>
      <c r="C1310" t="s">
        <v>28</v>
      </c>
      <c r="D1310" t="s">
        <v>28</v>
      </c>
      <c r="E1310" t="s">
        <v>28</v>
      </c>
      <c r="F1310">
        <v>91837.561000000002</v>
      </c>
      <c r="G1310">
        <v>0.218</v>
      </c>
      <c r="H1310">
        <v>0</v>
      </c>
      <c r="I1310">
        <v>0.218</v>
      </c>
      <c r="J1310" t="s">
        <v>28</v>
      </c>
      <c r="K1310">
        <v>1088.87458823</v>
      </c>
      <c r="L1310" t="s">
        <v>29</v>
      </c>
      <c r="M1310">
        <v>2.0802E-4</v>
      </c>
      <c r="N1310">
        <v>0</v>
      </c>
      <c r="O1310">
        <v>2.0802E-4</v>
      </c>
      <c r="P1310">
        <v>91837.940826000005</v>
      </c>
      <c r="Q1310">
        <v>1.7545000000000002E-2</v>
      </c>
      <c r="R1310">
        <v>0</v>
      </c>
      <c r="S1310">
        <v>1.7545000000000002E-2</v>
      </c>
      <c r="T1310" t="s">
        <v>28</v>
      </c>
      <c r="U1310" t="s">
        <v>28</v>
      </c>
      <c r="V1310" s="1" t="s">
        <v>108</v>
      </c>
      <c r="W1310" s="1" t="s">
        <v>227</v>
      </c>
      <c r="X1310">
        <v>23651.8679854</v>
      </c>
      <c r="Y1310">
        <v>115489.808811</v>
      </c>
      <c r="Z1310" t="s">
        <v>35</v>
      </c>
      <c r="AA1310">
        <v>0</v>
      </c>
      <c r="AD1310" s="2"/>
      <c r="AE1310" s="2"/>
      <c r="AF1310" s="2"/>
      <c r="AG1310" s="2"/>
      <c r="AH1310" s="3">
        <f>INDEX([1]IDEN_level_ids!$B:$B,MATCH(V1310,[1]IDEN_level_ids!$A:$A,0),1)</f>
        <v>1186</v>
      </c>
      <c r="AI1310" s="3">
        <f>INDEX([1]IDEN_level_ids!$B:$B,MATCH(W1310,[1]IDEN_level_ids!$A:$A,0),1)</f>
        <v>759</v>
      </c>
      <c r="AJ1310" t="s">
        <v>32</v>
      </c>
    </row>
    <row r="1311" spans="1:36" x14ac:dyDescent="0.25">
      <c r="A1311">
        <v>22427.103999999999</v>
      </c>
      <c r="B1311">
        <v>91833.058000000005</v>
      </c>
      <c r="C1311">
        <v>0.218</v>
      </c>
      <c r="D1311">
        <v>0</v>
      </c>
      <c r="E1311">
        <v>0.218</v>
      </c>
      <c r="F1311">
        <v>91833.058000000005</v>
      </c>
      <c r="G1311">
        <v>0.218</v>
      </c>
      <c r="H1311">
        <v>0</v>
      </c>
      <c r="I1311">
        <v>0.218</v>
      </c>
      <c r="J1311" t="s">
        <v>28</v>
      </c>
      <c r="K1311">
        <v>1088.93200914</v>
      </c>
      <c r="L1311" t="s">
        <v>29</v>
      </c>
      <c r="M1311">
        <v>4.3660999999999998E-4</v>
      </c>
      <c r="N1311">
        <v>0</v>
      </c>
      <c r="O1311">
        <v>4.3660999999999998E-4</v>
      </c>
      <c r="P1311">
        <v>91833.098081999997</v>
      </c>
      <c r="Q1311">
        <v>3.6819999999999999E-2</v>
      </c>
      <c r="R1311">
        <v>0</v>
      </c>
      <c r="S1311">
        <v>3.6819999999999999E-2</v>
      </c>
      <c r="T1311">
        <v>-4.0079999999999998E-2</v>
      </c>
      <c r="U1311">
        <v>-4.0079999999999998E-2</v>
      </c>
      <c r="V1311" s="1" t="s">
        <v>141</v>
      </c>
      <c r="W1311" s="1" t="s">
        <v>319</v>
      </c>
      <c r="X1311">
        <v>22080.932533300002</v>
      </c>
      <c r="Y1311">
        <v>113914.030615</v>
      </c>
      <c r="AA1311">
        <v>1</v>
      </c>
      <c r="AC1311" s="2"/>
      <c r="AD1311" s="2">
        <f>$U1311/$E1311</f>
        <v>-0.18385321100917429</v>
      </c>
      <c r="AE1311" s="2">
        <f>$U1311/$E1311</f>
        <v>-0.18385321100917429</v>
      </c>
      <c r="AF1311" s="2">
        <f>$S1311/$I1311</f>
        <v>0.16889908256880734</v>
      </c>
      <c r="AG1311" s="2">
        <f>$S1311/$I1311</f>
        <v>0.16889908256880734</v>
      </c>
      <c r="AH1311" s="3">
        <f>INDEX([1]IDEN_level_ids!$B:$B,MATCH(V1311,[1]IDEN_level_ids!$A:$A,0),1)</f>
        <v>1196</v>
      </c>
      <c r="AI1311" s="3">
        <f>INDEX([1]IDEN_level_ids!$B:$B,MATCH(W1311,[1]IDEN_level_ids!$A:$A,0),1)</f>
        <v>773</v>
      </c>
      <c r="AJ1311" t="s">
        <v>32</v>
      </c>
    </row>
    <row r="1312" spans="1:36" hidden="1" x14ac:dyDescent="0.25">
      <c r="A1312">
        <v>22427.103999999999</v>
      </c>
      <c r="B1312" t="s">
        <v>28</v>
      </c>
      <c r="C1312" t="s">
        <v>28</v>
      </c>
      <c r="D1312" t="s">
        <v>28</v>
      </c>
      <c r="E1312" t="s">
        <v>28</v>
      </c>
      <c r="F1312">
        <v>91833.058000000005</v>
      </c>
      <c r="G1312">
        <v>0.218</v>
      </c>
      <c r="H1312">
        <v>0</v>
      </c>
      <c r="I1312">
        <v>0.218</v>
      </c>
      <c r="J1312" t="s">
        <v>28</v>
      </c>
      <c r="K1312">
        <v>1088.9426956</v>
      </c>
      <c r="L1312" t="s">
        <v>29</v>
      </c>
      <c r="M1312">
        <v>1.0529999999999999E-3</v>
      </c>
      <c r="N1312">
        <v>0</v>
      </c>
      <c r="O1312">
        <v>1.0529999999999999E-3</v>
      </c>
      <c r="P1312">
        <v>91832.196865999998</v>
      </c>
      <c r="Q1312">
        <v>8.8798000000000002E-2</v>
      </c>
      <c r="R1312">
        <v>0</v>
      </c>
      <c r="S1312">
        <v>8.8798000000000002E-2</v>
      </c>
      <c r="T1312" t="s">
        <v>28</v>
      </c>
      <c r="U1312" t="s">
        <v>28</v>
      </c>
      <c r="V1312" s="1" t="s">
        <v>417</v>
      </c>
      <c r="W1312" s="1" t="s">
        <v>183</v>
      </c>
      <c r="X1312">
        <v>29263.070908000002</v>
      </c>
      <c r="Y1312">
        <v>121095.26777400001</v>
      </c>
      <c r="Z1312" t="s">
        <v>35</v>
      </c>
      <c r="AA1312">
        <v>0</v>
      </c>
      <c r="AD1312" s="2"/>
      <c r="AE1312" s="2"/>
      <c r="AF1312" s="2"/>
      <c r="AG1312" s="2"/>
      <c r="AH1312" s="3">
        <f>INDEX([1]IDEN_level_ids!$B:$B,MATCH(V1312,[1]IDEN_level_ids!$A:$A,0),1)</f>
        <v>1151</v>
      </c>
      <c r="AI1312" s="3">
        <f>INDEX([1]IDEN_level_ids!$B:$B,MATCH(W1312,[1]IDEN_level_ids!$A:$A,0),1)</f>
        <v>646</v>
      </c>
      <c r="AJ1312" t="s">
        <v>32</v>
      </c>
    </row>
    <row r="1313" spans="1:36" x14ac:dyDescent="0.25">
      <c r="A1313">
        <v>747.16499999999996</v>
      </c>
      <c r="B1313">
        <v>91813.370999999999</v>
      </c>
      <c r="C1313">
        <v>0.218</v>
      </c>
      <c r="D1313">
        <v>0</v>
      </c>
      <c r="E1313">
        <v>0.218</v>
      </c>
      <c r="F1313">
        <v>91813.370999999999</v>
      </c>
      <c r="G1313">
        <v>0.218</v>
      </c>
      <c r="H1313">
        <v>0</v>
      </c>
      <c r="I1313">
        <v>0.218</v>
      </c>
      <c r="J1313" t="s">
        <v>28</v>
      </c>
      <c r="K1313">
        <v>1089.1611784500001</v>
      </c>
      <c r="L1313" t="s">
        <v>29</v>
      </c>
      <c r="M1313">
        <v>2.2299E-4</v>
      </c>
      <c r="N1313">
        <v>0</v>
      </c>
      <c r="O1313">
        <v>2.2299E-4</v>
      </c>
      <c r="P1313">
        <v>91813.775571999999</v>
      </c>
      <c r="Q1313">
        <v>1.8797999999999999E-2</v>
      </c>
      <c r="R1313">
        <v>0</v>
      </c>
      <c r="S1313">
        <v>1.8797999999999999E-2</v>
      </c>
      <c r="T1313" t="s">
        <v>28</v>
      </c>
      <c r="U1313">
        <v>-0.37343999999999999</v>
      </c>
      <c r="V1313" s="1" t="s">
        <v>141</v>
      </c>
      <c r="W1313" s="1" t="s">
        <v>206</v>
      </c>
      <c r="X1313">
        <v>22080.932533300002</v>
      </c>
      <c r="Y1313">
        <v>113894.708105</v>
      </c>
      <c r="Z1313" t="s">
        <v>67</v>
      </c>
      <c r="AA1313">
        <v>0.96899999999999997</v>
      </c>
      <c r="AC1313">
        <f t="shared" ref="AC1313:AC1316" si="989">IF(ROUND($F1313,2)=IF($AA1312=0,IF($AA1311=0,IF($AA1310=0,ROUND($F1309,2),ROUND($F1310,2)),ROUND($F1311,2)),ROUND($F1312,2)),   0,1)</f>
        <v>1</v>
      </c>
      <c r="AD1313" s="2">
        <f t="shared" ref="AD1313:AE1313" si="990">$U1313/$E1313</f>
        <v>-1.7130275229357799</v>
      </c>
      <c r="AE1313" s="2">
        <f t="shared" si="990"/>
        <v>-1.7130275229357799</v>
      </c>
      <c r="AF1313" s="2">
        <f t="shared" ref="AF1313:AG1313" si="991">$S1313/$I1313</f>
        <v>8.6229357798165138E-2</v>
      </c>
      <c r="AG1313" s="2">
        <f t="shared" si="991"/>
        <v>8.6229357798165138E-2</v>
      </c>
      <c r="AH1313" s="3">
        <f>INDEX([1]IDEN_level_ids!$B:$B,MATCH(V1313,[1]IDEN_level_ids!$A:$A,0),1)</f>
        <v>1196</v>
      </c>
      <c r="AI1313" s="3">
        <f>INDEX([1]IDEN_level_ids!$B:$B,MATCH(W1313,[1]IDEN_level_ids!$A:$A,0),1)</f>
        <v>775</v>
      </c>
      <c r="AJ1313" t="s">
        <v>32</v>
      </c>
    </row>
    <row r="1314" spans="1:36" x14ac:dyDescent="0.25">
      <c r="A1314">
        <v>747.16499999999996</v>
      </c>
      <c r="B1314">
        <v>91813.370999999999</v>
      </c>
      <c r="C1314">
        <v>0.218</v>
      </c>
      <c r="D1314">
        <v>0</v>
      </c>
      <c r="E1314">
        <v>0.218</v>
      </c>
      <c r="F1314">
        <v>91813.370999999999</v>
      </c>
      <c r="G1314">
        <v>0.218</v>
      </c>
      <c r="H1314">
        <v>0</v>
      </c>
      <c r="I1314">
        <v>0.218</v>
      </c>
      <c r="J1314" t="s">
        <v>28</v>
      </c>
      <c r="K1314">
        <v>1089.1729008</v>
      </c>
      <c r="L1314" t="s">
        <v>29</v>
      </c>
      <c r="M1314">
        <v>1.1221E-3</v>
      </c>
      <c r="N1314">
        <v>0</v>
      </c>
      <c r="O1314">
        <v>1.1221E-3</v>
      </c>
      <c r="P1314">
        <v>91812.787414999999</v>
      </c>
      <c r="Q1314">
        <v>9.4585000000000002E-2</v>
      </c>
      <c r="R1314">
        <v>0</v>
      </c>
      <c r="S1314">
        <v>9.4585000000000002E-2</v>
      </c>
      <c r="T1314" t="s">
        <v>28</v>
      </c>
      <c r="U1314">
        <v>-0.37343999999999999</v>
      </c>
      <c r="V1314" s="1" t="s">
        <v>244</v>
      </c>
      <c r="W1314" s="1" t="s">
        <v>156</v>
      </c>
      <c r="X1314">
        <v>36640.372779999998</v>
      </c>
      <c r="Y1314">
        <v>128453.160195</v>
      </c>
      <c r="Z1314" t="s">
        <v>67</v>
      </c>
      <c r="AA1314">
        <v>3.1E-2</v>
      </c>
      <c r="AC1314">
        <f t="shared" si="989"/>
        <v>0</v>
      </c>
      <c r="AD1314" s="2"/>
      <c r="AE1314" s="2">
        <f>($F1314-$Y1314+$X1314)/$E1314*$AA1314</f>
        <v>8.2986857797174851E-2</v>
      </c>
      <c r="AF1314" s="2"/>
      <c r="AG1314" s="2">
        <f t="shared" ref="AG1314" si="992">$S1314/$I1314</f>
        <v>0.43387614678899084</v>
      </c>
      <c r="AH1314" s="3">
        <f>INDEX([1]IDEN_level_ids!$B:$B,MATCH(V1314,[1]IDEN_level_ids!$A:$A,0),1)</f>
        <v>1123</v>
      </c>
      <c r="AI1314" s="3">
        <f>INDEX([1]IDEN_level_ids!$B:$B,MATCH(W1314,[1]IDEN_level_ids!$A:$A,0),1)</f>
        <v>540</v>
      </c>
      <c r="AJ1314" t="s">
        <v>32</v>
      </c>
    </row>
    <row r="1315" spans="1:36" x14ac:dyDescent="0.25">
      <c r="A1315">
        <v>5975.3069999999998</v>
      </c>
      <c r="B1315">
        <v>91801.123999999996</v>
      </c>
      <c r="C1315">
        <v>0.28299999999999997</v>
      </c>
      <c r="D1315">
        <v>0</v>
      </c>
      <c r="E1315">
        <v>0.28299999999999997</v>
      </c>
      <c r="F1315">
        <v>91801.123999999996</v>
      </c>
      <c r="G1315">
        <v>0.28299999999999997</v>
      </c>
      <c r="H1315">
        <v>0</v>
      </c>
      <c r="I1315">
        <v>0.28299999999999997</v>
      </c>
      <c r="J1315" t="s">
        <v>28</v>
      </c>
      <c r="K1315">
        <v>1089.30978192</v>
      </c>
      <c r="L1315" t="s">
        <v>29</v>
      </c>
      <c r="M1315">
        <v>3.1252999999999999E-4</v>
      </c>
      <c r="N1315">
        <v>0</v>
      </c>
      <c r="O1315">
        <v>3.1252999999999999E-4</v>
      </c>
      <c r="P1315">
        <v>91801.250350999995</v>
      </c>
      <c r="Q1315">
        <v>2.6338E-2</v>
      </c>
      <c r="R1315">
        <v>0</v>
      </c>
      <c r="S1315">
        <v>2.6338E-2</v>
      </c>
      <c r="T1315" t="s">
        <v>28</v>
      </c>
      <c r="U1315">
        <v>0.18708</v>
      </c>
      <c r="V1315" s="1" t="s">
        <v>81</v>
      </c>
      <c r="W1315" s="1" t="s">
        <v>306</v>
      </c>
      <c r="X1315">
        <v>19308.903414</v>
      </c>
      <c r="Y1315">
        <v>111110.153765</v>
      </c>
      <c r="Z1315" t="s">
        <v>67</v>
      </c>
      <c r="AA1315">
        <v>9.6000000000000002E-2</v>
      </c>
      <c r="AC1315">
        <f t="shared" si="989"/>
        <v>1</v>
      </c>
      <c r="AD1315" s="2">
        <f t="shared" ref="AD1315:AE1315" si="993">$U1315/$E1315</f>
        <v>0.66106007067137817</v>
      </c>
      <c r="AE1315" s="2">
        <f t="shared" si="993"/>
        <v>0.66106007067137817</v>
      </c>
      <c r="AF1315" s="2">
        <f t="shared" ref="AF1315:AG1315" si="994">$S1315/$I1315</f>
        <v>9.3067137809187295E-2</v>
      </c>
      <c r="AG1315" s="2">
        <f t="shared" si="994"/>
        <v>9.3067137809187295E-2</v>
      </c>
      <c r="AH1315" s="3">
        <f>INDEX([1]IDEN_level_ids!$B:$B,MATCH(V1315,[1]IDEN_level_ids!$A:$A,0),1)</f>
        <v>1214</v>
      </c>
      <c r="AI1315" s="3">
        <f>INDEX([1]IDEN_level_ids!$B:$B,MATCH(W1315,[1]IDEN_level_ids!$A:$A,0),1)</f>
        <v>804</v>
      </c>
      <c r="AJ1315" t="s">
        <v>32</v>
      </c>
    </row>
    <row r="1316" spans="1:36" x14ac:dyDescent="0.25">
      <c r="A1316">
        <v>5975.3069999999998</v>
      </c>
      <c r="B1316">
        <v>91801.123999999996</v>
      </c>
      <c r="C1316">
        <v>0.28299999999999997</v>
      </c>
      <c r="D1316">
        <v>0</v>
      </c>
      <c r="E1316">
        <v>0.28299999999999997</v>
      </c>
      <c r="F1316">
        <v>91801.123999999996</v>
      </c>
      <c r="G1316">
        <v>0.28299999999999997</v>
      </c>
      <c r="H1316">
        <v>0</v>
      </c>
      <c r="I1316">
        <v>0.28299999999999997</v>
      </c>
      <c r="J1316" t="s">
        <v>28</v>
      </c>
      <c r="K1316">
        <v>1089.3138951999999</v>
      </c>
      <c r="L1316" t="s">
        <v>29</v>
      </c>
      <c r="M1316">
        <v>1.1238999999999999E-3</v>
      </c>
      <c r="N1316">
        <v>0</v>
      </c>
      <c r="O1316">
        <v>1.1238999999999999E-3</v>
      </c>
      <c r="P1316">
        <v>91800.903709999999</v>
      </c>
      <c r="Q1316">
        <v>9.4712000000000005E-2</v>
      </c>
      <c r="R1316">
        <v>0</v>
      </c>
      <c r="S1316">
        <v>9.4712000000000005E-2</v>
      </c>
      <c r="T1316" t="s">
        <v>28</v>
      </c>
      <c r="U1316">
        <v>0.18708</v>
      </c>
      <c r="V1316" s="1" t="s">
        <v>245</v>
      </c>
      <c r="W1316" s="1" t="s">
        <v>156</v>
      </c>
      <c r="X1316">
        <v>36652.256484999998</v>
      </c>
      <c r="Y1316">
        <v>128453.160195</v>
      </c>
      <c r="Z1316" t="s">
        <v>67</v>
      </c>
      <c r="AA1316">
        <v>0.90400000000000003</v>
      </c>
      <c r="AC1316">
        <f t="shared" si="989"/>
        <v>0</v>
      </c>
      <c r="AD1316" s="2"/>
      <c r="AE1316" s="2">
        <f>($F1316-$Y1316+$X1316)/$E1316*$AA1316</f>
        <v>0.70368254413830733</v>
      </c>
      <c r="AF1316" s="2"/>
      <c r="AG1316" s="2">
        <f t="shared" ref="AF1315:AG1316" si="995">$S1316/$I1316</f>
        <v>0.33467137809187286</v>
      </c>
      <c r="AH1316" s="3">
        <f>INDEX([1]IDEN_level_ids!$B:$B,MATCH(V1316,[1]IDEN_level_ids!$A:$A,0),1)</f>
        <v>1124</v>
      </c>
      <c r="AI1316" s="3">
        <f>INDEX([1]IDEN_level_ids!$B:$B,MATCH(W1316,[1]IDEN_level_ids!$A:$A,0),1)</f>
        <v>540</v>
      </c>
      <c r="AJ1316" t="s">
        <v>32</v>
      </c>
    </row>
    <row r="1317" spans="1:36" x14ac:dyDescent="0.25">
      <c r="A1317">
        <v>11199.728999999999</v>
      </c>
      <c r="B1317">
        <v>91788.270999999993</v>
      </c>
      <c r="C1317">
        <v>0.218</v>
      </c>
      <c r="D1317">
        <v>0</v>
      </c>
      <c r="E1317">
        <v>0.218</v>
      </c>
      <c r="F1317">
        <v>91788.270999999993</v>
      </c>
      <c r="G1317">
        <v>0.218</v>
      </c>
      <c r="H1317">
        <v>0</v>
      </c>
      <c r="I1317">
        <v>0.218</v>
      </c>
      <c r="J1317" t="s">
        <v>28</v>
      </c>
      <c r="K1317">
        <v>1089.4637172</v>
      </c>
      <c r="L1317" t="s">
        <v>29</v>
      </c>
      <c r="M1317">
        <v>1.356E-3</v>
      </c>
      <c r="N1317">
        <v>0</v>
      </c>
      <c r="O1317">
        <v>1.356E-3</v>
      </c>
      <c r="P1317">
        <v>91788.279339999994</v>
      </c>
      <c r="Q1317">
        <v>0.11423999999999999</v>
      </c>
      <c r="R1317">
        <v>0</v>
      </c>
      <c r="S1317">
        <v>0.11423999999999999</v>
      </c>
      <c r="T1317">
        <v>-8.3400000000000002E-3</v>
      </c>
      <c r="U1317">
        <v>-8.3400000000000002E-3</v>
      </c>
      <c r="V1317" s="1" t="s">
        <v>349</v>
      </c>
      <c r="W1317" s="1" t="s">
        <v>181</v>
      </c>
      <c r="X1317">
        <v>37011.852064999999</v>
      </c>
      <c r="Y1317">
        <v>128800.1314</v>
      </c>
      <c r="AA1317">
        <v>1</v>
      </c>
      <c r="AC1317" s="2"/>
      <c r="AD1317" s="2">
        <f>$U1317/$E1317</f>
        <v>-3.8256880733944953E-2</v>
      </c>
      <c r="AE1317" s="2">
        <f>$U1317/$E1317</f>
        <v>-3.8256880733944953E-2</v>
      </c>
      <c r="AF1317" s="2">
        <f>$S1317/$I1317</f>
        <v>0.52403669724770641</v>
      </c>
      <c r="AG1317" s="2">
        <f>$S1317/$I1317</f>
        <v>0.52403669724770641</v>
      </c>
      <c r="AH1317" s="3">
        <f>INDEX([1]IDEN_level_ids!$B:$B,MATCH(V1317,[1]IDEN_level_ids!$A:$A,0),1)</f>
        <v>1122</v>
      </c>
      <c r="AI1317" s="3">
        <f>INDEX([1]IDEN_level_ids!$B:$B,MATCH(W1317,[1]IDEN_level_ids!$A:$A,0),1)</f>
        <v>534</v>
      </c>
      <c r="AJ1317" t="s">
        <v>32</v>
      </c>
    </row>
    <row r="1318" spans="1:36" hidden="1" x14ac:dyDescent="0.25">
      <c r="A1318">
        <v>14929.254000000001</v>
      </c>
      <c r="B1318" t="s">
        <v>28</v>
      </c>
      <c r="C1318" t="s">
        <v>28</v>
      </c>
      <c r="D1318" t="s">
        <v>28</v>
      </c>
      <c r="E1318" t="s">
        <v>28</v>
      </c>
      <c r="F1318">
        <v>91779.269</v>
      </c>
      <c r="G1318">
        <v>0.218</v>
      </c>
      <c r="H1318">
        <v>0</v>
      </c>
      <c r="I1318">
        <v>0.218</v>
      </c>
      <c r="J1318" t="s">
        <v>28</v>
      </c>
      <c r="K1318">
        <v>1089.56598229</v>
      </c>
      <c r="L1318" t="s">
        <v>29</v>
      </c>
      <c r="M1318">
        <v>3.0686E-4</v>
      </c>
      <c r="N1318">
        <v>0</v>
      </c>
      <c r="O1318">
        <v>3.0686E-4</v>
      </c>
      <c r="P1318">
        <v>91779.664220000006</v>
      </c>
      <c r="Q1318">
        <v>2.5847999999999999E-2</v>
      </c>
      <c r="R1318">
        <v>0</v>
      </c>
      <c r="S1318">
        <v>2.5847999999999999E-2</v>
      </c>
      <c r="T1318" t="s">
        <v>28</v>
      </c>
      <c r="U1318" t="s">
        <v>28</v>
      </c>
      <c r="V1318" s="1" t="s">
        <v>42</v>
      </c>
      <c r="W1318" s="1" t="s">
        <v>327</v>
      </c>
      <c r="X1318">
        <v>15443.454139900001</v>
      </c>
      <c r="Y1318">
        <v>107223.11835999999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1234</v>
      </c>
      <c r="AI1318" s="3">
        <f>INDEX([1]IDEN_level_ids!$B:$B,MATCH(W1318,[1]IDEN_level_ids!$A:$A,0),1)</f>
        <v>840</v>
      </c>
      <c r="AJ1318" t="s">
        <v>32</v>
      </c>
    </row>
    <row r="1319" spans="1:36" x14ac:dyDescent="0.25">
      <c r="A1319">
        <v>14929.254000000001</v>
      </c>
      <c r="B1319">
        <v>91779.269</v>
      </c>
      <c r="C1319">
        <v>0.218</v>
      </c>
      <c r="D1319">
        <v>0</v>
      </c>
      <c r="E1319">
        <v>0.218</v>
      </c>
      <c r="F1319">
        <v>91779.269</v>
      </c>
      <c r="G1319">
        <v>0.218</v>
      </c>
      <c r="H1319">
        <v>0</v>
      </c>
      <c r="I1319">
        <v>0.218</v>
      </c>
      <c r="J1319" t="s">
        <v>28</v>
      </c>
      <c r="K1319">
        <v>1089.5722570999999</v>
      </c>
      <c r="L1319" t="s">
        <v>29</v>
      </c>
      <c r="M1319">
        <v>1.1696E-3</v>
      </c>
      <c r="N1319">
        <v>0</v>
      </c>
      <c r="O1319">
        <v>1.1696E-3</v>
      </c>
      <c r="P1319">
        <v>91779.135668000003</v>
      </c>
      <c r="Q1319">
        <v>9.8517999999999994E-2</v>
      </c>
      <c r="R1319">
        <v>0</v>
      </c>
      <c r="S1319">
        <v>9.8517999999999994E-2</v>
      </c>
      <c r="T1319">
        <v>0.13333</v>
      </c>
      <c r="U1319">
        <v>0.13333</v>
      </c>
      <c r="V1319" s="1" t="s">
        <v>421</v>
      </c>
      <c r="W1319" s="1" t="s">
        <v>256</v>
      </c>
      <c r="X1319">
        <v>28936.406290999999</v>
      </c>
      <c r="Y1319">
        <v>120715.54195899999</v>
      </c>
      <c r="AA1319">
        <v>1</v>
      </c>
      <c r="AC1319" s="2"/>
      <c r="AD1319" s="2">
        <f>$U1319/$E1319</f>
        <v>0.61160550458715601</v>
      </c>
      <c r="AE1319" s="2">
        <f>$U1319/$E1319</f>
        <v>0.61160550458715601</v>
      </c>
      <c r="AF1319" s="2">
        <f>$S1319/$I1319</f>
        <v>0.45191743119266053</v>
      </c>
      <c r="AG1319" s="2">
        <f>$S1319/$I1319</f>
        <v>0.45191743119266053</v>
      </c>
      <c r="AH1319" s="3">
        <f>INDEX([1]IDEN_level_ids!$B:$B,MATCH(V1319,[1]IDEN_level_ids!$A:$A,0),1)</f>
        <v>1153</v>
      </c>
      <c r="AI1319" s="3">
        <f>INDEX([1]IDEN_level_ids!$B:$B,MATCH(W1319,[1]IDEN_level_ids!$A:$A,0),1)</f>
        <v>653</v>
      </c>
      <c r="AJ1319" t="s">
        <v>32</v>
      </c>
    </row>
    <row r="1320" spans="1:36" hidden="1" x14ac:dyDescent="0.25">
      <c r="A1320">
        <v>2983.95</v>
      </c>
      <c r="B1320" t="s">
        <v>28</v>
      </c>
      <c r="C1320" t="s">
        <v>28</v>
      </c>
      <c r="D1320" t="s">
        <v>28</v>
      </c>
      <c r="E1320" t="s">
        <v>28</v>
      </c>
      <c r="F1320">
        <v>91756.231</v>
      </c>
      <c r="G1320">
        <v>0.28399999999999997</v>
      </c>
      <c r="H1320">
        <v>0</v>
      </c>
      <c r="I1320">
        <v>0.28399999999999997</v>
      </c>
      <c r="J1320" t="s">
        <v>28</v>
      </c>
      <c r="K1320">
        <v>1089.8380870000001</v>
      </c>
      <c r="L1320" t="s">
        <v>29</v>
      </c>
      <c r="M1320">
        <v>2.3319E-3</v>
      </c>
      <c r="N1320">
        <v>0</v>
      </c>
      <c r="O1320">
        <v>2.3319E-3</v>
      </c>
      <c r="P1320">
        <v>91756.749179999999</v>
      </c>
      <c r="Q1320">
        <v>0.19633</v>
      </c>
      <c r="R1320">
        <v>0</v>
      </c>
      <c r="S1320">
        <v>0.19633</v>
      </c>
      <c r="T1320" t="s">
        <v>28</v>
      </c>
      <c r="U1320" t="s">
        <v>28</v>
      </c>
      <c r="V1320" s="1" t="s">
        <v>310</v>
      </c>
      <c r="W1320" s="1" t="s">
        <v>376</v>
      </c>
      <c r="X1320">
        <v>23955.269566999999</v>
      </c>
      <c r="Y1320">
        <v>115712.01875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1181</v>
      </c>
      <c r="AI1320" s="3">
        <f>INDEX([1]IDEN_level_ids!$B:$B,MATCH(W1320,[1]IDEN_level_ids!$A:$A,0),1)</f>
        <v>757</v>
      </c>
      <c r="AJ1320" t="s">
        <v>32</v>
      </c>
    </row>
    <row r="1321" spans="1:36" x14ac:dyDescent="0.25">
      <c r="A1321">
        <v>2983.95</v>
      </c>
      <c r="B1321">
        <v>91756.231</v>
      </c>
      <c r="C1321">
        <v>0.28399999999999997</v>
      </c>
      <c r="D1321">
        <v>0</v>
      </c>
      <c r="E1321">
        <v>0.28399999999999997</v>
      </c>
      <c r="F1321">
        <v>91756.231</v>
      </c>
      <c r="G1321">
        <v>0.28399999999999997</v>
      </c>
      <c r="H1321">
        <v>0</v>
      </c>
      <c r="I1321">
        <v>0.28399999999999997</v>
      </c>
      <c r="J1321" t="s">
        <v>28</v>
      </c>
      <c r="K1321">
        <v>1089.8405417900001</v>
      </c>
      <c r="L1321" t="s">
        <v>29</v>
      </c>
      <c r="M1321">
        <v>2.6385999999999998E-4</v>
      </c>
      <c r="N1321">
        <v>0</v>
      </c>
      <c r="O1321">
        <v>2.6385999999999998E-4</v>
      </c>
      <c r="P1321">
        <v>91756.542507999999</v>
      </c>
      <c r="Q1321">
        <v>2.2214999999999999E-2</v>
      </c>
      <c r="R1321">
        <v>0</v>
      </c>
      <c r="S1321">
        <v>2.2214999999999999E-2</v>
      </c>
      <c r="T1321" t="s">
        <v>28</v>
      </c>
      <c r="U1321">
        <v>-7.9850000000000004E-2</v>
      </c>
      <c r="V1321" s="1" t="s">
        <v>76</v>
      </c>
      <c r="W1321" s="1" t="s">
        <v>226</v>
      </c>
      <c r="X1321">
        <v>21535.163990000001</v>
      </c>
      <c r="Y1321">
        <v>113291.706498</v>
      </c>
      <c r="Z1321" t="s">
        <v>67</v>
      </c>
      <c r="AA1321">
        <v>0.34399999999999997</v>
      </c>
      <c r="AC1321">
        <f t="shared" ref="AC1321:AC1323" si="996">IF(ROUND($F1321,2)=IF($AA1320=0,IF($AA1319=0,IF($AA1318=0,ROUND($F1317,2),ROUND($F1318,2)),ROUND($F1319,2)),ROUND($F1320,2)),   0,1)</f>
        <v>1</v>
      </c>
      <c r="AD1321" s="2">
        <f t="shared" ref="AD1321:AE1321" si="997">$U1321/$E1321</f>
        <v>-0.28116197183098596</v>
      </c>
      <c r="AE1321" s="2">
        <f t="shared" si="997"/>
        <v>-0.28116197183098596</v>
      </c>
      <c r="AF1321" s="2">
        <f t="shared" ref="AF1321:AG1321" si="998">$S1321/$I1321</f>
        <v>7.8221830985915494E-2</v>
      </c>
      <c r="AG1321" s="2">
        <f t="shared" si="998"/>
        <v>7.8221830985915494E-2</v>
      </c>
      <c r="AH1321" s="3">
        <f>INDEX([1]IDEN_level_ids!$B:$B,MATCH(V1321,[1]IDEN_level_ids!$A:$A,0),1)</f>
        <v>1199</v>
      </c>
      <c r="AI1321" s="3">
        <f>INDEX([1]IDEN_level_ids!$B:$B,MATCH(W1321,[1]IDEN_level_ids!$A:$A,0),1)</f>
        <v>784</v>
      </c>
      <c r="AJ1321" t="s">
        <v>32</v>
      </c>
    </row>
    <row r="1322" spans="1:36" x14ac:dyDescent="0.25">
      <c r="A1322">
        <v>2983.95</v>
      </c>
      <c r="B1322">
        <v>91756.231</v>
      </c>
      <c r="C1322">
        <v>0.28399999999999997</v>
      </c>
      <c r="D1322">
        <v>0</v>
      </c>
      <c r="E1322">
        <v>0.28399999999999997</v>
      </c>
      <c r="F1322">
        <v>91756.231</v>
      </c>
      <c r="G1322">
        <v>0.28399999999999997</v>
      </c>
      <c r="H1322">
        <v>0</v>
      </c>
      <c r="I1322">
        <v>0.28399999999999997</v>
      </c>
      <c r="J1322" t="s">
        <v>28</v>
      </c>
      <c r="K1322">
        <v>1089.8414052999999</v>
      </c>
      <c r="L1322" t="s">
        <v>29</v>
      </c>
      <c r="M1322">
        <v>1.6282E-3</v>
      </c>
      <c r="N1322">
        <v>0</v>
      </c>
      <c r="O1322">
        <v>1.6282E-3</v>
      </c>
      <c r="P1322">
        <v>91756.469809999995</v>
      </c>
      <c r="Q1322">
        <v>0.13708000000000001</v>
      </c>
      <c r="R1322">
        <v>0</v>
      </c>
      <c r="S1322">
        <v>0.13708000000000001</v>
      </c>
      <c r="T1322" t="s">
        <v>28</v>
      </c>
      <c r="U1322">
        <v>-7.9850000000000004E-2</v>
      </c>
      <c r="V1322" s="1" t="s">
        <v>302</v>
      </c>
      <c r="W1322" s="1" t="s">
        <v>157</v>
      </c>
      <c r="X1322">
        <v>41026.933452999998</v>
      </c>
      <c r="Y1322">
        <v>132783.40325999999</v>
      </c>
      <c r="Z1322" t="s">
        <v>67</v>
      </c>
      <c r="AA1322">
        <v>0.48499999999999999</v>
      </c>
      <c r="AC1322">
        <f t="shared" si="996"/>
        <v>0</v>
      </c>
      <c r="AD1322" s="2"/>
      <c r="AE1322" s="2">
        <f t="shared" ref="AE1322:AE1323" si="999">($F1322-$Y1322+$X1322)/$E1322*$AA1322</f>
        <v>-0.40782181337049161</v>
      </c>
      <c r="AF1322" s="2"/>
      <c r="AG1322" s="2">
        <f t="shared" ref="AG1322:AG1323" si="1000">$S1322/$I1322</f>
        <v>0.48267605633802824</v>
      </c>
      <c r="AH1322" s="3">
        <f>INDEX([1]IDEN_level_ids!$B:$B,MATCH(V1322,[1]IDEN_level_ids!$A:$A,0),1)</f>
        <v>1103</v>
      </c>
      <c r="AI1322" s="3">
        <f>INDEX([1]IDEN_level_ids!$B:$B,MATCH(W1322,[1]IDEN_level_ids!$A:$A,0),1)</f>
        <v>485</v>
      </c>
      <c r="AJ1322" t="s">
        <v>32</v>
      </c>
    </row>
    <row r="1323" spans="1:36" x14ac:dyDescent="0.25">
      <c r="A1323">
        <v>2983.95</v>
      </c>
      <c r="B1323">
        <v>91756.231</v>
      </c>
      <c r="C1323">
        <v>0.28399999999999997</v>
      </c>
      <c r="D1323">
        <v>0</v>
      </c>
      <c r="E1323">
        <v>0.28399999999999997</v>
      </c>
      <c r="F1323">
        <v>91756.231</v>
      </c>
      <c r="G1323">
        <v>0.28399999999999997</v>
      </c>
      <c r="H1323">
        <v>0</v>
      </c>
      <c r="I1323">
        <v>0.28399999999999997</v>
      </c>
      <c r="J1323" t="s">
        <v>28</v>
      </c>
      <c r="K1323">
        <v>1089.8541669599999</v>
      </c>
      <c r="L1323" t="s">
        <v>29</v>
      </c>
      <c r="M1323">
        <v>2.921E-4</v>
      </c>
      <c r="N1323">
        <v>0</v>
      </c>
      <c r="O1323">
        <v>2.921E-4</v>
      </c>
      <c r="P1323">
        <v>91755.395384000003</v>
      </c>
      <c r="Q1323">
        <v>2.4591999999999999E-2</v>
      </c>
      <c r="R1323">
        <v>0</v>
      </c>
      <c r="S1323">
        <v>2.4591999999999999E-2</v>
      </c>
      <c r="T1323" t="s">
        <v>28</v>
      </c>
      <c r="U1323">
        <v>-7.9850000000000004E-2</v>
      </c>
      <c r="V1323" s="1" t="s">
        <v>151</v>
      </c>
      <c r="W1323" s="1" t="s">
        <v>193</v>
      </c>
      <c r="X1323">
        <v>23647.796426000001</v>
      </c>
      <c r="Y1323">
        <v>115403.19181</v>
      </c>
      <c r="Z1323" t="s">
        <v>67</v>
      </c>
      <c r="AA1323">
        <v>0.17100000000000001</v>
      </c>
      <c r="AC1323">
        <f t="shared" si="996"/>
        <v>0</v>
      </c>
      <c r="AD1323" s="2"/>
      <c r="AE1323" s="2">
        <f t="shared" si="999"/>
        <v>0.50313498591348327</v>
      </c>
      <c r="AF1323" s="2"/>
      <c r="AG1323" s="2">
        <f t="shared" si="1000"/>
        <v>8.6591549295774659E-2</v>
      </c>
      <c r="AH1323" s="3">
        <f>INDEX([1]IDEN_level_ids!$B:$B,MATCH(V1323,[1]IDEN_level_ids!$A:$A,0),1)</f>
        <v>1183</v>
      </c>
      <c r="AI1323" s="3">
        <f>INDEX([1]IDEN_level_ids!$B:$B,MATCH(W1323,[1]IDEN_level_ids!$A:$A,0),1)</f>
        <v>761</v>
      </c>
      <c r="AJ1323" t="s">
        <v>32</v>
      </c>
    </row>
    <row r="1324" spans="1:36" hidden="1" x14ac:dyDescent="0.25">
      <c r="A1324">
        <v>2983.95</v>
      </c>
      <c r="B1324" t="s">
        <v>28</v>
      </c>
      <c r="C1324" t="s">
        <v>28</v>
      </c>
      <c r="D1324" t="s">
        <v>28</v>
      </c>
      <c r="E1324" t="s">
        <v>28</v>
      </c>
      <c r="F1324">
        <v>91756.231</v>
      </c>
      <c r="G1324">
        <v>0.28399999999999997</v>
      </c>
      <c r="H1324">
        <v>0</v>
      </c>
      <c r="I1324">
        <v>0.28399999999999997</v>
      </c>
      <c r="J1324" t="s">
        <v>28</v>
      </c>
      <c r="K1324">
        <v>1089.8578422000001</v>
      </c>
      <c r="L1324" t="s">
        <v>29</v>
      </c>
      <c r="M1324">
        <v>1.586E-3</v>
      </c>
      <c r="N1324">
        <v>0</v>
      </c>
      <c r="O1324">
        <v>1.586E-3</v>
      </c>
      <c r="P1324">
        <v>91755.085959999997</v>
      </c>
      <c r="Q1324">
        <v>0.13352</v>
      </c>
      <c r="R1324">
        <v>0</v>
      </c>
      <c r="S1324">
        <v>0.13352</v>
      </c>
      <c r="T1324" t="s">
        <v>28</v>
      </c>
      <c r="U1324" t="s">
        <v>28</v>
      </c>
      <c r="V1324" s="1" t="s">
        <v>422</v>
      </c>
      <c r="W1324" s="1" t="s">
        <v>62</v>
      </c>
      <c r="X1324">
        <v>44679.902147399996</v>
      </c>
      <c r="Y1324">
        <v>136434.98811000001</v>
      </c>
      <c r="Z1324" t="s">
        <v>35</v>
      </c>
      <c r="AA1324">
        <v>0</v>
      </c>
      <c r="AD1324" s="2"/>
      <c r="AE1324" s="2"/>
      <c r="AF1324" s="2"/>
      <c r="AG1324" s="2"/>
      <c r="AH1324" s="3">
        <f>INDEX([1]IDEN_level_ids!$B:$B,MATCH(V1324,[1]IDEN_level_ids!$A:$A,0),1)</f>
        <v>1101</v>
      </c>
      <c r="AI1324" s="3">
        <f>INDEX([1]IDEN_level_ids!$B:$B,MATCH(W1324,[1]IDEN_level_ids!$A:$A,0),1)</f>
        <v>323</v>
      </c>
      <c r="AJ1324" t="s">
        <v>32</v>
      </c>
    </row>
    <row r="1325" spans="1:36" x14ac:dyDescent="0.25">
      <c r="A1325">
        <v>745.85400000000004</v>
      </c>
      <c r="B1325">
        <v>91749.822</v>
      </c>
      <c r="C1325">
        <v>0.219</v>
      </c>
      <c r="D1325">
        <v>0</v>
      </c>
      <c r="E1325">
        <v>0.219</v>
      </c>
      <c r="F1325">
        <v>91749.822</v>
      </c>
      <c r="G1325">
        <v>0.219</v>
      </c>
      <c r="H1325">
        <v>0</v>
      </c>
      <c r="I1325">
        <v>0.219</v>
      </c>
      <c r="J1325" t="s">
        <v>28</v>
      </c>
      <c r="K1325">
        <v>1089.9173692500001</v>
      </c>
      <c r="L1325" t="s">
        <v>29</v>
      </c>
      <c r="M1325">
        <v>3.0770999999999999E-4</v>
      </c>
      <c r="N1325">
        <v>0</v>
      </c>
      <c r="O1325">
        <v>3.0770999999999999E-4</v>
      </c>
      <c r="P1325">
        <v>91750.074657999998</v>
      </c>
      <c r="Q1325">
        <v>2.5904E-2</v>
      </c>
      <c r="R1325">
        <v>0</v>
      </c>
      <c r="S1325">
        <v>2.5904E-2</v>
      </c>
      <c r="T1325">
        <v>-0.25266</v>
      </c>
      <c r="U1325">
        <v>-0.25266</v>
      </c>
      <c r="V1325" s="1" t="s">
        <v>83</v>
      </c>
      <c r="W1325" s="1" t="s">
        <v>306</v>
      </c>
      <c r="X1325">
        <v>19360.079107000001</v>
      </c>
      <c r="Y1325">
        <v>111110.153765</v>
      </c>
      <c r="AA1325">
        <v>1</v>
      </c>
      <c r="AC1325" s="2"/>
      <c r="AD1325" s="2">
        <f t="shared" ref="AD1325:AE1326" si="1001">$U1325/$E1325</f>
        <v>-1.1536986301369863</v>
      </c>
      <c r="AE1325" s="2">
        <f t="shared" si="1001"/>
        <v>-1.1536986301369863</v>
      </c>
      <c r="AF1325" s="2">
        <f t="shared" ref="AF1325:AG1326" si="1002">$S1325/$I1325</f>
        <v>0.11828310502283106</v>
      </c>
      <c r="AG1325" s="2">
        <f t="shared" si="1002"/>
        <v>0.11828310502283106</v>
      </c>
      <c r="AH1325" s="3">
        <f>INDEX([1]IDEN_level_ids!$B:$B,MATCH(V1325,[1]IDEN_level_ids!$A:$A,0),1)</f>
        <v>1213</v>
      </c>
      <c r="AI1325" s="3">
        <f>INDEX([1]IDEN_level_ids!$B:$B,MATCH(W1325,[1]IDEN_level_ids!$A:$A,0),1)</f>
        <v>804</v>
      </c>
      <c r="AJ1325" t="s">
        <v>32</v>
      </c>
    </row>
    <row r="1326" spans="1:36" x14ac:dyDescent="0.25">
      <c r="A1326">
        <v>11185.583000000001</v>
      </c>
      <c r="B1326">
        <v>91742.675000000003</v>
      </c>
      <c r="C1326">
        <v>0.218</v>
      </c>
      <c r="D1326">
        <v>0</v>
      </c>
      <c r="E1326">
        <v>0.218</v>
      </c>
      <c r="F1326">
        <v>91742.675000000003</v>
      </c>
      <c r="G1326">
        <v>0.218</v>
      </c>
      <c r="H1326">
        <v>0</v>
      </c>
      <c r="I1326">
        <v>0.218</v>
      </c>
      <c r="J1326" t="s">
        <v>28</v>
      </c>
      <c r="K1326">
        <v>1090.0059719200001</v>
      </c>
      <c r="L1326" t="s">
        <v>29</v>
      </c>
      <c r="M1326">
        <v>5.0743000000000001E-4</v>
      </c>
      <c r="N1326">
        <v>0</v>
      </c>
      <c r="O1326">
        <v>5.0743000000000001E-4</v>
      </c>
      <c r="P1326">
        <v>91742.616624000002</v>
      </c>
      <c r="Q1326">
        <v>4.2708999999999997E-2</v>
      </c>
      <c r="R1326">
        <v>0</v>
      </c>
      <c r="S1326">
        <v>4.2708999999999997E-2</v>
      </c>
      <c r="T1326">
        <v>5.8380000000000001E-2</v>
      </c>
      <c r="U1326">
        <v>5.8380000000000001E-2</v>
      </c>
      <c r="V1326" s="1" t="s">
        <v>297</v>
      </c>
      <c r="W1326" s="1" t="s">
        <v>338</v>
      </c>
      <c r="X1326">
        <v>20160.342871000001</v>
      </c>
      <c r="Y1326">
        <v>111902.959495</v>
      </c>
      <c r="AA1326">
        <v>1</v>
      </c>
      <c r="AC1326" s="2"/>
      <c r="AD1326" s="2">
        <f t="shared" si="1001"/>
        <v>0.26779816513761467</v>
      </c>
      <c r="AE1326" s="2">
        <f t="shared" si="1001"/>
        <v>0.26779816513761467</v>
      </c>
      <c r="AF1326" s="2">
        <f t="shared" si="1002"/>
        <v>0.19591284403669723</v>
      </c>
      <c r="AG1326" s="2">
        <f t="shared" si="1002"/>
        <v>0.19591284403669723</v>
      </c>
      <c r="AH1326" s="3">
        <f>INDEX([1]IDEN_level_ids!$B:$B,MATCH(V1326,[1]IDEN_level_ids!$A:$A,0),1)</f>
        <v>1210</v>
      </c>
      <c r="AI1326" s="3">
        <f>INDEX([1]IDEN_level_ids!$B:$B,MATCH(W1326,[1]IDEN_level_ids!$A:$A,0),1)</f>
        <v>794</v>
      </c>
      <c r="AJ1326" t="s">
        <v>32</v>
      </c>
    </row>
    <row r="1327" spans="1:36" hidden="1" x14ac:dyDescent="0.25">
      <c r="A1327">
        <v>7450.77</v>
      </c>
      <c r="B1327" t="s">
        <v>28</v>
      </c>
      <c r="C1327" t="s">
        <v>28</v>
      </c>
      <c r="D1327" t="s">
        <v>28</v>
      </c>
      <c r="E1327" t="s">
        <v>28</v>
      </c>
      <c r="F1327">
        <v>91712.357000000004</v>
      </c>
      <c r="G1327">
        <v>0.28299999999999997</v>
      </c>
      <c r="H1327">
        <v>0</v>
      </c>
      <c r="I1327">
        <v>0.28299999999999997</v>
      </c>
      <c r="J1327" t="s">
        <v>28</v>
      </c>
      <c r="K1327">
        <v>1090.3642497999999</v>
      </c>
      <c r="L1327" t="s">
        <v>29</v>
      </c>
      <c r="M1327">
        <v>1.4963999999999999E-3</v>
      </c>
      <c r="N1327">
        <v>0</v>
      </c>
      <c r="O1327">
        <v>1.4963999999999999E-3</v>
      </c>
      <c r="P1327">
        <v>91712.47133</v>
      </c>
      <c r="Q1327">
        <v>0.12586</v>
      </c>
      <c r="R1327">
        <v>0</v>
      </c>
      <c r="S1327">
        <v>0.12586</v>
      </c>
      <c r="T1327" t="s">
        <v>28</v>
      </c>
      <c r="U1327" t="s">
        <v>28</v>
      </c>
      <c r="V1327" s="1" t="s">
        <v>244</v>
      </c>
      <c r="W1327" s="1" t="s">
        <v>161</v>
      </c>
      <c r="X1327">
        <v>36640.372779999998</v>
      </c>
      <c r="Y1327">
        <v>128352.84411000001</v>
      </c>
      <c r="Z1327" t="s">
        <v>35</v>
      </c>
      <c r="AA1327">
        <v>0</v>
      </c>
      <c r="AD1327" s="2"/>
      <c r="AE1327" s="2"/>
      <c r="AF1327" s="2"/>
      <c r="AG1327" s="2"/>
      <c r="AH1327" s="3">
        <f>INDEX([1]IDEN_level_ids!$B:$B,MATCH(V1327,[1]IDEN_level_ids!$A:$A,0),1)</f>
        <v>1123</v>
      </c>
      <c r="AI1327" s="3">
        <f>INDEX([1]IDEN_level_ids!$B:$B,MATCH(W1327,[1]IDEN_level_ids!$A:$A,0),1)</f>
        <v>543</v>
      </c>
      <c r="AJ1327" t="s">
        <v>32</v>
      </c>
    </row>
    <row r="1328" spans="1:36" x14ac:dyDescent="0.25">
      <c r="A1328">
        <v>7450.77</v>
      </c>
      <c r="B1328">
        <v>91712.357000000004</v>
      </c>
      <c r="C1328">
        <v>0.28299999999999997</v>
      </c>
      <c r="D1328">
        <v>0</v>
      </c>
      <c r="E1328">
        <v>0.28299999999999997</v>
      </c>
      <c r="F1328">
        <v>91712.357000000004</v>
      </c>
      <c r="G1328">
        <v>0.28299999999999997</v>
      </c>
      <c r="H1328">
        <v>0</v>
      </c>
      <c r="I1328">
        <v>0.28299999999999997</v>
      </c>
      <c r="J1328" t="s">
        <v>28</v>
      </c>
      <c r="K1328">
        <v>1090.36675055</v>
      </c>
      <c r="L1328" t="s">
        <v>29</v>
      </c>
      <c r="M1328">
        <v>7.6462999999999998E-4</v>
      </c>
      <c r="N1328">
        <v>0</v>
      </c>
      <c r="O1328">
        <v>7.6462999999999998E-4</v>
      </c>
      <c r="P1328">
        <v>91712.260989000002</v>
      </c>
      <c r="Q1328">
        <v>6.4313999999999996E-2</v>
      </c>
      <c r="R1328">
        <v>0</v>
      </c>
      <c r="S1328">
        <v>6.4313999999999996E-2</v>
      </c>
      <c r="T1328">
        <v>9.6009999999999998E-2</v>
      </c>
      <c r="U1328">
        <v>9.6009999999999998E-2</v>
      </c>
      <c r="V1328" s="1" t="s">
        <v>180</v>
      </c>
      <c r="W1328" s="1" t="s">
        <v>196</v>
      </c>
      <c r="X1328">
        <v>25934.945172299998</v>
      </c>
      <c r="Y1328">
        <v>117647.20616099999</v>
      </c>
      <c r="AA1328">
        <v>1</v>
      </c>
      <c r="AC1328" s="2"/>
      <c r="AD1328" s="2">
        <f>$U1328/$E1328</f>
        <v>0.33925795053003538</v>
      </c>
      <c r="AE1328" s="2">
        <f>$U1328/$E1328</f>
        <v>0.33925795053003538</v>
      </c>
      <c r="AF1328" s="2">
        <f>$S1328/$I1328</f>
        <v>0.22725795053003534</v>
      </c>
      <c r="AG1328" s="2">
        <f>$S1328/$I1328</f>
        <v>0.22725795053003534</v>
      </c>
      <c r="AH1328" s="3">
        <f>INDEX([1]IDEN_level_ids!$B:$B,MATCH(V1328,[1]IDEN_level_ids!$A:$A,0),1)</f>
        <v>1167</v>
      </c>
      <c r="AI1328" s="3">
        <f>INDEX([1]IDEN_level_ids!$B:$B,MATCH(W1328,[1]IDEN_level_ids!$A:$A,0),1)</f>
        <v>720</v>
      </c>
      <c r="AJ1328" t="s">
        <v>32</v>
      </c>
    </row>
    <row r="1329" spans="1:36" hidden="1" x14ac:dyDescent="0.25">
      <c r="A1329">
        <v>7450.77</v>
      </c>
      <c r="B1329" t="s">
        <v>28</v>
      </c>
      <c r="C1329" t="s">
        <v>28</v>
      </c>
      <c r="D1329" t="s">
        <v>28</v>
      </c>
      <c r="E1329" t="s">
        <v>28</v>
      </c>
      <c r="F1329">
        <v>91712.357000000004</v>
      </c>
      <c r="G1329">
        <v>0.28299999999999997</v>
      </c>
      <c r="H1329">
        <v>0</v>
      </c>
      <c r="I1329">
        <v>0.28299999999999997</v>
      </c>
      <c r="J1329" t="s">
        <v>28</v>
      </c>
      <c r="K1329">
        <v>1090.3800725999999</v>
      </c>
      <c r="L1329" t="s">
        <v>29</v>
      </c>
      <c r="M1329">
        <v>1.4982999999999999E-3</v>
      </c>
      <c r="N1329">
        <v>0</v>
      </c>
      <c r="O1329">
        <v>1.4982999999999999E-3</v>
      </c>
      <c r="P1329">
        <v>91711.140469999998</v>
      </c>
      <c r="Q1329">
        <v>0.12601999999999999</v>
      </c>
      <c r="R1329">
        <v>0</v>
      </c>
      <c r="S1329">
        <v>0.12601999999999999</v>
      </c>
      <c r="T1329" t="s">
        <v>28</v>
      </c>
      <c r="U1329" t="s">
        <v>28</v>
      </c>
      <c r="V1329" s="1" t="s">
        <v>314</v>
      </c>
      <c r="W1329" s="1" t="s">
        <v>171</v>
      </c>
      <c r="X1329">
        <v>36670.593290999997</v>
      </c>
      <c r="Y1329">
        <v>128381.73376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1127</v>
      </c>
      <c r="AI1329" s="3">
        <f>INDEX([1]IDEN_level_ids!$B:$B,MATCH(W1329,[1]IDEN_level_ids!$A:$A,0),1)</f>
        <v>539</v>
      </c>
      <c r="AJ1329" t="s">
        <v>32</v>
      </c>
    </row>
    <row r="1330" spans="1:36" hidden="1" x14ac:dyDescent="0.25">
      <c r="A1330">
        <v>148955.951</v>
      </c>
      <c r="B1330" t="s">
        <v>28</v>
      </c>
      <c r="C1330" t="s">
        <v>28</v>
      </c>
      <c r="D1330" t="s">
        <v>28</v>
      </c>
      <c r="E1330" t="s">
        <v>28</v>
      </c>
      <c r="F1330">
        <v>91698.028999999995</v>
      </c>
      <c r="G1330">
        <v>0.218</v>
      </c>
      <c r="H1330">
        <v>0</v>
      </c>
      <c r="I1330">
        <v>0.218</v>
      </c>
      <c r="J1330" t="s">
        <v>28</v>
      </c>
      <c r="K1330">
        <v>1090.52669423</v>
      </c>
      <c r="L1330" t="s">
        <v>29</v>
      </c>
      <c r="M1330">
        <v>2.386E-4</v>
      </c>
      <c r="N1330">
        <v>0</v>
      </c>
      <c r="O1330">
        <v>2.386E-4</v>
      </c>
      <c r="P1330">
        <v>91698.809877000007</v>
      </c>
      <c r="Q1330">
        <v>2.0063000000000001E-2</v>
      </c>
      <c r="R1330">
        <v>0</v>
      </c>
      <c r="S1330">
        <v>2.0063000000000001E-2</v>
      </c>
      <c r="T1330" t="s">
        <v>28</v>
      </c>
      <c r="U1330" t="s">
        <v>28</v>
      </c>
      <c r="V1330" s="1" t="s">
        <v>51</v>
      </c>
      <c r="W1330" s="1" t="s">
        <v>423</v>
      </c>
      <c r="X1330">
        <v>15705.1122574</v>
      </c>
      <c r="Y1330">
        <v>107403.92213399999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1232</v>
      </c>
      <c r="AI1330" s="3">
        <f>INDEX([1]IDEN_level_ids!$B:$B,MATCH(W1330,[1]IDEN_level_ids!$A:$A,0),1)</f>
        <v>838</v>
      </c>
      <c r="AJ1330" t="s">
        <v>32</v>
      </c>
    </row>
    <row r="1331" spans="1:36" x14ac:dyDescent="0.25">
      <c r="A1331">
        <v>148955.951</v>
      </c>
      <c r="B1331">
        <v>91698.028999999995</v>
      </c>
      <c r="C1331">
        <v>0.218</v>
      </c>
      <c r="D1331">
        <v>0</v>
      </c>
      <c r="E1331">
        <v>0.218</v>
      </c>
      <c r="F1331">
        <v>91698.028999999995</v>
      </c>
      <c r="G1331">
        <v>0.218</v>
      </c>
      <c r="H1331">
        <v>0</v>
      </c>
      <c r="I1331">
        <v>0.218</v>
      </c>
      <c r="J1331" t="s">
        <v>28</v>
      </c>
      <c r="K1331">
        <v>1090.5414880999999</v>
      </c>
      <c r="L1331" t="s">
        <v>29</v>
      </c>
      <c r="M1331">
        <v>3.7844000000000002E-4</v>
      </c>
      <c r="N1331">
        <v>0</v>
      </c>
      <c r="O1331">
        <v>3.7844000000000002E-4</v>
      </c>
      <c r="P1331">
        <v>91697.565925999996</v>
      </c>
      <c r="Q1331">
        <v>3.1821000000000002E-2</v>
      </c>
      <c r="R1331">
        <v>0</v>
      </c>
      <c r="S1331">
        <v>3.1821000000000002E-2</v>
      </c>
      <c r="T1331">
        <v>0.46306999999999998</v>
      </c>
      <c r="U1331">
        <v>0.46306999999999998</v>
      </c>
      <c r="V1331" s="1" t="s">
        <v>169</v>
      </c>
      <c r="W1331" s="1" t="s">
        <v>174</v>
      </c>
      <c r="X1331">
        <v>29835.091621799998</v>
      </c>
      <c r="Y1331">
        <v>121532.657548</v>
      </c>
      <c r="AA1331">
        <v>1</v>
      </c>
      <c r="AC1331" s="2"/>
      <c r="AD1331" s="2">
        <f>$U1331/$E1331</f>
        <v>2.1241743119266054</v>
      </c>
      <c r="AE1331" s="2">
        <f>$U1331/$E1331</f>
        <v>2.1241743119266054</v>
      </c>
      <c r="AF1331" s="2">
        <f>$S1331/$I1331</f>
        <v>0.1459678899082569</v>
      </c>
      <c r="AG1331" s="2">
        <f>$S1331/$I1331</f>
        <v>0.1459678899082569</v>
      </c>
      <c r="AH1331" s="3">
        <f>INDEX([1]IDEN_level_ids!$B:$B,MATCH(V1331,[1]IDEN_level_ids!$A:$A,0),1)</f>
        <v>1150</v>
      </c>
      <c r="AI1331" s="3">
        <f>INDEX([1]IDEN_level_ids!$B:$B,MATCH(W1331,[1]IDEN_level_ids!$A:$A,0),1)</f>
        <v>636</v>
      </c>
      <c r="AJ1331" t="s">
        <v>32</v>
      </c>
    </row>
    <row r="1332" spans="1:36" x14ac:dyDescent="0.25">
      <c r="A1332">
        <v>3722.125</v>
      </c>
      <c r="B1332">
        <v>91681.040999999997</v>
      </c>
      <c r="C1332">
        <v>0.217</v>
      </c>
      <c r="D1332">
        <v>0</v>
      </c>
      <c r="E1332">
        <v>0.217</v>
      </c>
      <c r="F1332">
        <v>91681.040999999997</v>
      </c>
      <c r="G1332">
        <v>0.217</v>
      </c>
      <c r="H1332">
        <v>0</v>
      </c>
      <c r="I1332">
        <v>0.217</v>
      </c>
      <c r="J1332" t="s">
        <v>28</v>
      </c>
      <c r="K1332">
        <v>1090.7323764</v>
      </c>
      <c r="L1332" t="s">
        <v>29</v>
      </c>
      <c r="M1332">
        <v>1.1524E-3</v>
      </c>
      <c r="N1332">
        <v>0</v>
      </c>
      <c r="O1332">
        <v>1.1524E-3</v>
      </c>
      <c r="P1332">
        <v>91681.517999000003</v>
      </c>
      <c r="Q1332">
        <v>9.6863000000000005E-2</v>
      </c>
      <c r="R1332">
        <v>0</v>
      </c>
      <c r="S1332">
        <v>9.6863000000000005E-2</v>
      </c>
      <c r="T1332" t="s">
        <v>28</v>
      </c>
      <c r="U1332">
        <v>0.25527</v>
      </c>
      <c r="V1332" s="1" t="s">
        <v>323</v>
      </c>
      <c r="W1332" s="1" t="s">
        <v>372</v>
      </c>
      <c r="X1332">
        <v>24309.164937000001</v>
      </c>
      <c r="Y1332">
        <v>115990.682936</v>
      </c>
      <c r="Z1332" t="s">
        <v>67</v>
      </c>
      <c r="AA1332">
        <v>0.23799999999999999</v>
      </c>
      <c r="AC1332">
        <f t="shared" ref="AC1332:AC1333" si="1003">IF(ROUND($F1332,2)=IF($AA1331=0,IF($AA1330=0,IF($AA1329=0,ROUND($F1328,2),ROUND($F1329,2)),ROUND($F1330,2)),ROUND($F1331,2)),   0,1)</f>
        <v>1</v>
      </c>
      <c r="AD1332" s="2">
        <f t="shared" ref="AD1332:AE1332" si="1004">$U1332/$E1332</f>
        <v>1.1763594470046084</v>
      </c>
      <c r="AE1332" s="2">
        <f t="shared" si="1004"/>
        <v>1.1763594470046084</v>
      </c>
      <c r="AF1332" s="2">
        <f t="shared" ref="AF1332:AG1332" si="1005">$S1332/$I1332</f>
        <v>0.44637327188940096</v>
      </c>
      <c r="AG1332" s="2">
        <f t="shared" si="1005"/>
        <v>0.44637327188940096</v>
      </c>
      <c r="AH1332" s="3">
        <f>INDEX([1]IDEN_level_ids!$B:$B,MATCH(V1332,[1]IDEN_level_ids!$A:$A,0),1)</f>
        <v>1176</v>
      </c>
      <c r="AI1332" s="3">
        <f>INDEX([1]IDEN_level_ids!$B:$B,MATCH(W1332,[1]IDEN_level_ids!$A:$A,0),1)</f>
        <v>751</v>
      </c>
      <c r="AJ1332" t="s">
        <v>32</v>
      </c>
    </row>
    <row r="1333" spans="1:36" x14ac:dyDescent="0.25">
      <c r="A1333">
        <v>3722.125</v>
      </c>
      <c r="B1333">
        <v>91681.040999999997</v>
      </c>
      <c r="C1333">
        <v>0.217</v>
      </c>
      <c r="D1333">
        <v>0</v>
      </c>
      <c r="E1333">
        <v>0.217</v>
      </c>
      <c r="F1333">
        <v>91681.040999999997</v>
      </c>
      <c r="G1333">
        <v>0.217</v>
      </c>
      <c r="H1333">
        <v>0</v>
      </c>
      <c r="I1333">
        <v>0.217</v>
      </c>
      <c r="J1333" t="s">
        <v>28</v>
      </c>
      <c r="K1333">
        <v>1090.7438168599999</v>
      </c>
      <c r="L1333" t="s">
        <v>29</v>
      </c>
      <c r="M1333">
        <v>2.6904000000000001E-4</v>
      </c>
      <c r="N1333">
        <v>0</v>
      </c>
      <c r="O1333">
        <v>2.6904000000000001E-4</v>
      </c>
      <c r="P1333">
        <v>91680.556381999995</v>
      </c>
      <c r="Q1333">
        <v>2.2613999999999999E-2</v>
      </c>
      <c r="R1333">
        <v>0</v>
      </c>
      <c r="S1333">
        <v>2.2613999999999999E-2</v>
      </c>
      <c r="T1333" t="s">
        <v>28</v>
      </c>
      <c r="U1333">
        <v>0.25527</v>
      </c>
      <c r="V1333" s="1" t="s">
        <v>136</v>
      </c>
      <c r="W1333" s="1" t="s">
        <v>226</v>
      </c>
      <c r="X1333">
        <v>21611.150116000001</v>
      </c>
      <c r="Y1333">
        <v>113291.706498</v>
      </c>
      <c r="Z1333" t="s">
        <v>67</v>
      </c>
      <c r="AA1333">
        <v>0.76100000000000001</v>
      </c>
      <c r="AC1333">
        <f t="shared" si="1003"/>
        <v>0</v>
      </c>
      <c r="AD1333" s="2"/>
      <c r="AE1333" s="2">
        <f>($F1333-$Y1333+$X1333)/$E1333*$AA1333</f>
        <v>1.6995128940042741</v>
      </c>
      <c r="AF1333" s="2"/>
      <c r="AG1333" s="2">
        <f t="shared" ref="AF1330:AG1333" si="1006">$S1333/$I1333</f>
        <v>0.10421198156682027</v>
      </c>
      <c r="AH1333" s="3">
        <f>INDEX([1]IDEN_level_ids!$B:$B,MATCH(V1333,[1]IDEN_level_ids!$A:$A,0),1)</f>
        <v>1197</v>
      </c>
      <c r="AI1333" s="3">
        <f>INDEX([1]IDEN_level_ids!$B:$B,MATCH(W1333,[1]IDEN_level_ids!$A:$A,0),1)</f>
        <v>784</v>
      </c>
      <c r="AJ1333" t="s">
        <v>32</v>
      </c>
    </row>
    <row r="1334" spans="1:36" hidden="1" x14ac:dyDescent="0.25">
      <c r="A1334">
        <v>3722.125</v>
      </c>
      <c r="B1334" t="s">
        <v>28</v>
      </c>
      <c r="C1334" t="s">
        <v>28</v>
      </c>
      <c r="D1334" t="s">
        <v>28</v>
      </c>
      <c r="E1334" t="s">
        <v>28</v>
      </c>
      <c r="F1334">
        <v>91681.040999999997</v>
      </c>
      <c r="G1334">
        <v>0.217</v>
      </c>
      <c r="H1334">
        <v>0</v>
      </c>
      <c r="I1334">
        <v>0.217</v>
      </c>
      <c r="J1334" t="s">
        <v>28</v>
      </c>
      <c r="K1334">
        <v>1090.7507631999999</v>
      </c>
      <c r="L1334" t="s">
        <v>29</v>
      </c>
      <c r="M1334">
        <v>2.4299E-4</v>
      </c>
      <c r="N1334">
        <v>0</v>
      </c>
      <c r="O1334">
        <v>2.4299E-4</v>
      </c>
      <c r="P1334">
        <v>91679.972523999997</v>
      </c>
      <c r="Q1334">
        <v>2.0424000000000001E-2</v>
      </c>
      <c r="R1334">
        <v>0</v>
      </c>
      <c r="S1334">
        <v>2.0424000000000001E-2</v>
      </c>
      <c r="T1334" t="s">
        <v>28</v>
      </c>
      <c r="U1334" t="s">
        <v>28</v>
      </c>
      <c r="V1334" s="1" t="s">
        <v>159</v>
      </c>
      <c r="W1334" s="1" t="s">
        <v>179</v>
      </c>
      <c r="X1334">
        <v>26095.220719299999</v>
      </c>
      <c r="Y1334">
        <v>117775.193243</v>
      </c>
      <c r="Z1334" t="s">
        <v>35</v>
      </c>
      <c r="AA1334">
        <v>0</v>
      </c>
      <c r="AD1334" s="2"/>
      <c r="AE1334" s="2"/>
      <c r="AF1334" s="2"/>
      <c r="AG1334" s="2"/>
      <c r="AH1334" s="3">
        <f>INDEX([1]IDEN_level_ids!$B:$B,MATCH(V1334,[1]IDEN_level_ids!$A:$A,0),1)</f>
        <v>1169</v>
      </c>
      <c r="AI1334" s="3">
        <f>INDEX([1]IDEN_level_ids!$B:$B,MATCH(W1334,[1]IDEN_level_ids!$A:$A,0),1)</f>
        <v>714</v>
      </c>
      <c r="AJ1334" t="s">
        <v>32</v>
      </c>
    </row>
    <row r="1335" spans="1:36" x14ac:dyDescent="0.25">
      <c r="A1335">
        <v>1488.5</v>
      </c>
      <c r="B1335">
        <v>91672.630999999994</v>
      </c>
      <c r="C1335">
        <v>0.218</v>
      </c>
      <c r="D1335">
        <v>0</v>
      </c>
      <c r="E1335">
        <v>0.218</v>
      </c>
      <c r="F1335">
        <v>91672.630999999994</v>
      </c>
      <c r="G1335">
        <v>0.218</v>
      </c>
      <c r="H1335">
        <v>0</v>
      </c>
      <c r="I1335">
        <v>0.218</v>
      </c>
      <c r="J1335" t="s">
        <v>28</v>
      </c>
      <c r="K1335">
        <v>1090.83904082</v>
      </c>
      <c r="L1335" t="s">
        <v>29</v>
      </c>
      <c r="M1335">
        <v>2.8504000000000002E-4</v>
      </c>
      <c r="N1335">
        <v>0</v>
      </c>
      <c r="O1335">
        <v>2.8504000000000002E-4</v>
      </c>
      <c r="P1335">
        <v>91672.553197999994</v>
      </c>
      <c r="Q1335">
        <v>2.3954E-2</v>
      </c>
      <c r="R1335">
        <v>0</v>
      </c>
      <c r="S1335">
        <v>2.3954E-2</v>
      </c>
      <c r="T1335">
        <v>7.7799999999999994E-2</v>
      </c>
      <c r="U1335">
        <v>7.7799999999999994E-2</v>
      </c>
      <c r="V1335" s="1" t="s">
        <v>108</v>
      </c>
      <c r="W1335" s="1" t="s">
        <v>222</v>
      </c>
      <c r="X1335">
        <v>23651.8679854</v>
      </c>
      <c r="Y1335">
        <v>115324.421183</v>
      </c>
      <c r="AA1335">
        <v>1</v>
      </c>
      <c r="AC1335" s="2"/>
      <c r="AD1335" s="2">
        <f t="shared" ref="AD1335:AE1337" si="1007">$U1335/$E1335</f>
        <v>0.35688073394495412</v>
      </c>
      <c r="AE1335" s="2">
        <f t="shared" si="1007"/>
        <v>0.35688073394495412</v>
      </c>
      <c r="AF1335" s="2">
        <f t="shared" ref="AF1335:AG1337" si="1008">$S1335/$I1335</f>
        <v>0.10988073394495412</v>
      </c>
      <c r="AG1335" s="2">
        <f t="shared" si="1008"/>
        <v>0.10988073394495412</v>
      </c>
      <c r="AH1335" s="3">
        <f>INDEX([1]IDEN_level_ids!$B:$B,MATCH(V1335,[1]IDEN_level_ids!$A:$A,0),1)</f>
        <v>1186</v>
      </c>
      <c r="AI1335" s="3">
        <f>INDEX([1]IDEN_level_ids!$B:$B,MATCH(W1335,[1]IDEN_level_ids!$A:$A,0),1)</f>
        <v>764</v>
      </c>
      <c r="AJ1335" t="s">
        <v>32</v>
      </c>
    </row>
    <row r="1336" spans="1:36" x14ac:dyDescent="0.25">
      <c r="A1336">
        <v>1488.3679999999999</v>
      </c>
      <c r="B1336">
        <v>91669.535000000003</v>
      </c>
      <c r="C1336">
        <v>0.218</v>
      </c>
      <c r="D1336">
        <v>0</v>
      </c>
      <c r="E1336">
        <v>0.218</v>
      </c>
      <c r="F1336">
        <v>91669.535000000003</v>
      </c>
      <c r="G1336">
        <v>0.218</v>
      </c>
      <c r="H1336">
        <v>0</v>
      </c>
      <c r="I1336">
        <v>0.218</v>
      </c>
      <c r="J1336" t="s">
        <v>28</v>
      </c>
      <c r="K1336">
        <v>1090.87727088</v>
      </c>
      <c r="L1336" t="s">
        <v>29</v>
      </c>
      <c r="M1336">
        <v>2.9715999999999998E-4</v>
      </c>
      <c r="N1336">
        <v>0</v>
      </c>
      <c r="O1336">
        <v>2.9715999999999998E-4</v>
      </c>
      <c r="P1336">
        <v>91669.340511000002</v>
      </c>
      <c r="Q1336">
        <v>2.4971E-2</v>
      </c>
      <c r="R1336">
        <v>0</v>
      </c>
      <c r="S1336">
        <v>2.4971E-2</v>
      </c>
      <c r="T1336">
        <v>0.19449</v>
      </c>
      <c r="U1336">
        <v>0.19449</v>
      </c>
      <c r="V1336" s="1" t="s">
        <v>164</v>
      </c>
      <c r="W1336" s="1" t="s">
        <v>305</v>
      </c>
      <c r="X1336">
        <v>23751.498350900001</v>
      </c>
      <c r="Y1336">
        <v>115420.838862</v>
      </c>
      <c r="AA1336">
        <v>1</v>
      </c>
      <c r="AC1336" s="2"/>
      <c r="AD1336" s="2">
        <f t="shared" si="1007"/>
        <v>0.89215596330275226</v>
      </c>
      <c r="AE1336" s="2">
        <f t="shared" si="1007"/>
        <v>0.89215596330275226</v>
      </c>
      <c r="AF1336" s="2">
        <f t="shared" si="1008"/>
        <v>0.11454587155963303</v>
      </c>
      <c r="AG1336" s="2">
        <f t="shared" si="1008"/>
        <v>0.11454587155963303</v>
      </c>
      <c r="AH1336" s="3">
        <f>INDEX([1]IDEN_level_ids!$B:$B,MATCH(V1336,[1]IDEN_level_ids!$A:$A,0),1)</f>
        <v>1188</v>
      </c>
      <c r="AI1336" s="3">
        <f>INDEX([1]IDEN_level_ids!$B:$B,MATCH(W1336,[1]IDEN_level_ids!$A:$A,0),1)</f>
        <v>762</v>
      </c>
      <c r="AJ1336" t="s">
        <v>32</v>
      </c>
    </row>
    <row r="1337" spans="1:36" x14ac:dyDescent="0.25">
      <c r="A1337">
        <v>1487.77</v>
      </c>
      <c r="B1337">
        <v>91655.142000000007</v>
      </c>
      <c r="C1337">
        <v>0.217</v>
      </c>
      <c r="D1337">
        <v>0</v>
      </c>
      <c r="E1337">
        <v>0.217</v>
      </c>
      <c r="F1337">
        <v>91655.142000000007</v>
      </c>
      <c r="G1337">
        <v>0.217</v>
      </c>
      <c r="H1337">
        <v>0</v>
      </c>
      <c r="I1337">
        <v>0.217</v>
      </c>
      <c r="J1337" t="s">
        <v>28</v>
      </c>
      <c r="K1337">
        <v>1091.0477574700001</v>
      </c>
      <c r="L1337" t="s">
        <v>29</v>
      </c>
      <c r="M1337">
        <v>3.0486000000000001E-4</v>
      </c>
      <c r="N1337">
        <v>0</v>
      </c>
      <c r="O1337">
        <v>3.0486000000000001E-4</v>
      </c>
      <c r="P1337">
        <v>91655.016304999997</v>
      </c>
      <c r="Q1337">
        <v>2.5610000000000001E-2</v>
      </c>
      <c r="R1337">
        <v>0</v>
      </c>
      <c r="S1337">
        <v>2.5610000000000001E-2</v>
      </c>
      <c r="T1337">
        <v>0.12570000000000001</v>
      </c>
      <c r="U1337">
        <v>0.12570000000000001</v>
      </c>
      <c r="V1337" s="1" t="s">
        <v>135</v>
      </c>
      <c r="W1337" s="1" t="s">
        <v>213</v>
      </c>
      <c r="X1337">
        <v>23844.580532</v>
      </c>
      <c r="Y1337">
        <v>115499.596837</v>
      </c>
      <c r="AA1337">
        <v>1</v>
      </c>
      <c r="AC1337" s="2"/>
      <c r="AD1337" s="2">
        <f t="shared" si="1007"/>
        <v>0.57926267281105992</v>
      </c>
      <c r="AE1337" s="2">
        <f t="shared" si="1007"/>
        <v>0.57926267281105992</v>
      </c>
      <c r="AF1337" s="2">
        <f t="shared" si="1008"/>
        <v>0.11801843317972351</v>
      </c>
      <c r="AG1337" s="2">
        <f t="shared" si="1008"/>
        <v>0.11801843317972351</v>
      </c>
      <c r="AH1337" s="3">
        <f>INDEX([1]IDEN_level_ids!$B:$B,MATCH(V1337,[1]IDEN_level_ids!$A:$A,0),1)</f>
        <v>1182</v>
      </c>
      <c r="AI1337" s="3">
        <f>INDEX([1]IDEN_level_ids!$B:$B,MATCH(W1337,[1]IDEN_level_ids!$A:$A,0),1)</f>
        <v>760</v>
      </c>
      <c r="AJ1337" t="s">
        <v>32</v>
      </c>
    </row>
    <row r="1338" spans="1:36" hidden="1" x14ac:dyDescent="0.25">
      <c r="A1338">
        <v>743.79700000000003</v>
      </c>
      <c r="B1338" t="s">
        <v>28</v>
      </c>
      <c r="C1338" t="s">
        <v>28</v>
      </c>
      <c r="D1338" t="s">
        <v>28</v>
      </c>
      <c r="E1338" t="s">
        <v>28</v>
      </c>
      <c r="F1338">
        <v>91650.94</v>
      </c>
      <c r="G1338">
        <v>0.216</v>
      </c>
      <c r="H1338">
        <v>0</v>
      </c>
      <c r="I1338">
        <v>0.216</v>
      </c>
      <c r="J1338" t="s">
        <v>28</v>
      </c>
      <c r="K1338">
        <v>1091.0857117</v>
      </c>
      <c r="L1338" t="s">
        <v>29</v>
      </c>
      <c r="M1338">
        <v>2.1532999999999999E-4</v>
      </c>
      <c r="N1338">
        <v>0</v>
      </c>
      <c r="O1338">
        <v>2.1532999999999999E-4</v>
      </c>
      <c r="P1338">
        <v>91651.828015999999</v>
      </c>
      <c r="Q1338">
        <v>1.8088E-2</v>
      </c>
      <c r="R1338">
        <v>0</v>
      </c>
      <c r="S1338">
        <v>1.8088E-2</v>
      </c>
      <c r="T1338" t="s">
        <v>28</v>
      </c>
      <c r="U1338" t="s">
        <v>28</v>
      </c>
      <c r="V1338" s="1" t="s">
        <v>291</v>
      </c>
      <c r="W1338" s="1" t="s">
        <v>300</v>
      </c>
      <c r="X1338">
        <v>23442.241585799999</v>
      </c>
      <c r="Y1338">
        <v>115094.069602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1187</v>
      </c>
      <c r="AI1338" s="3">
        <f>INDEX([1]IDEN_level_ids!$B:$B,MATCH(W1338,[1]IDEN_level_ids!$A:$A,0),1)</f>
        <v>768</v>
      </c>
      <c r="AJ1338" t="s">
        <v>32</v>
      </c>
    </row>
    <row r="1339" spans="1:36" hidden="1" x14ac:dyDescent="0.25">
      <c r="A1339">
        <v>1486.905</v>
      </c>
      <c r="B1339" t="s">
        <v>28</v>
      </c>
      <c r="C1339" t="s">
        <v>28</v>
      </c>
      <c r="D1339" t="s">
        <v>28</v>
      </c>
      <c r="E1339" t="s">
        <v>28</v>
      </c>
      <c r="F1339">
        <v>91634.426000000007</v>
      </c>
      <c r="G1339">
        <v>0.5</v>
      </c>
      <c r="H1339">
        <v>0</v>
      </c>
      <c r="I1339">
        <v>0.5</v>
      </c>
      <c r="J1339" t="s">
        <v>28</v>
      </c>
      <c r="K1339">
        <v>1091.2692359800001</v>
      </c>
      <c r="L1339" t="s">
        <v>29</v>
      </c>
      <c r="M1339">
        <v>4.5785999999999998E-4</v>
      </c>
      <c r="N1339">
        <v>0</v>
      </c>
      <c r="O1339">
        <v>4.5785999999999998E-4</v>
      </c>
      <c r="P1339">
        <v>91636.414464000001</v>
      </c>
      <c r="Q1339">
        <v>3.8447000000000002E-2</v>
      </c>
      <c r="R1339">
        <v>0</v>
      </c>
      <c r="S1339">
        <v>3.8447000000000002E-2</v>
      </c>
      <c r="T1339" t="s">
        <v>28</v>
      </c>
      <c r="U1339" t="s">
        <v>28</v>
      </c>
      <c r="V1339" s="1" t="s">
        <v>341</v>
      </c>
      <c r="W1339" s="1" t="s">
        <v>319</v>
      </c>
      <c r="X1339">
        <v>22277.616150999998</v>
      </c>
      <c r="Y1339">
        <v>113914.030615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1195</v>
      </c>
      <c r="AI1339" s="3">
        <f>INDEX([1]IDEN_level_ids!$B:$B,MATCH(W1339,[1]IDEN_level_ids!$A:$A,0),1)</f>
        <v>773</v>
      </c>
      <c r="AJ1339" t="s">
        <v>32</v>
      </c>
    </row>
    <row r="1340" spans="1:36" x14ac:dyDescent="0.25">
      <c r="A1340">
        <v>1486.905</v>
      </c>
      <c r="B1340">
        <v>91634.426000000007</v>
      </c>
      <c r="C1340">
        <v>0.5</v>
      </c>
      <c r="D1340">
        <v>0</v>
      </c>
      <c r="E1340">
        <v>0.5</v>
      </c>
      <c r="F1340">
        <v>91634.426000000007</v>
      </c>
      <c r="G1340">
        <v>0.5</v>
      </c>
      <c r="H1340">
        <v>0</v>
      </c>
      <c r="I1340">
        <v>0.5</v>
      </c>
      <c r="J1340" t="s">
        <v>28</v>
      </c>
      <c r="K1340">
        <v>1091.2739743699999</v>
      </c>
      <c r="L1340" t="s">
        <v>29</v>
      </c>
      <c r="M1340">
        <v>5.6322999999999996E-4</v>
      </c>
      <c r="N1340">
        <v>0</v>
      </c>
      <c r="O1340">
        <v>5.6322999999999996E-4</v>
      </c>
      <c r="P1340">
        <v>91636.016571999993</v>
      </c>
      <c r="Q1340">
        <v>4.7294999999999997E-2</v>
      </c>
      <c r="R1340">
        <v>0</v>
      </c>
      <c r="S1340">
        <v>4.7294999999999997E-2</v>
      </c>
      <c r="T1340" t="s">
        <v>28</v>
      </c>
      <c r="U1340">
        <v>-0.18925</v>
      </c>
      <c r="V1340" s="1" t="s">
        <v>182</v>
      </c>
      <c r="W1340" s="1" t="s">
        <v>283</v>
      </c>
      <c r="X1340">
        <v>30505.719561000002</v>
      </c>
      <c r="Y1340">
        <v>122141.736133</v>
      </c>
      <c r="Z1340" t="s">
        <v>67</v>
      </c>
      <c r="AA1340">
        <v>0.26700000000000002</v>
      </c>
      <c r="AC1340">
        <f t="shared" ref="AC1340:AC1342" si="1009">IF(ROUND($F1340,2)=IF($AA1339=0,IF($AA1338=0,IF($AA1337=0,ROUND($F1336,2),ROUND($F1337,2)),ROUND($F1338,2)),ROUND($F1339,2)),   0,1)</f>
        <v>1</v>
      </c>
      <c r="AD1340" s="2">
        <f t="shared" ref="AD1340:AE1340" si="1010">$U1340/$E1340</f>
        <v>-0.3785</v>
      </c>
      <c r="AE1340" s="2">
        <f t="shared" si="1010"/>
        <v>-0.3785</v>
      </c>
      <c r="AF1340" s="2">
        <f t="shared" ref="AF1340:AG1340" si="1011">$S1340/$I1340</f>
        <v>9.4589999999999994E-2</v>
      </c>
      <c r="AG1340" s="2">
        <f t="shared" si="1011"/>
        <v>9.4589999999999994E-2</v>
      </c>
      <c r="AH1340" s="3">
        <f>INDEX([1]IDEN_level_ids!$B:$B,MATCH(V1340,[1]IDEN_level_ids!$A:$A,0),1)</f>
        <v>1149</v>
      </c>
      <c r="AI1340" s="3">
        <f>INDEX([1]IDEN_level_ids!$B:$B,MATCH(W1340,[1]IDEN_level_ids!$A:$A,0),1)</f>
        <v>628</v>
      </c>
      <c r="AJ1340" t="s">
        <v>32</v>
      </c>
    </row>
    <row r="1341" spans="1:36" x14ac:dyDescent="0.25">
      <c r="A1341">
        <v>1486.905</v>
      </c>
      <c r="B1341">
        <v>91634.426000000007</v>
      </c>
      <c r="C1341">
        <v>0.5</v>
      </c>
      <c r="D1341">
        <v>0</v>
      </c>
      <c r="E1341">
        <v>0.5</v>
      </c>
      <c r="F1341">
        <v>91634.426000000007</v>
      </c>
      <c r="G1341">
        <v>0.5</v>
      </c>
      <c r="H1341">
        <v>0</v>
      </c>
      <c r="I1341">
        <v>0.5</v>
      </c>
      <c r="J1341" t="s">
        <v>28</v>
      </c>
      <c r="K1341">
        <v>1091.2889807700001</v>
      </c>
      <c r="L1341" t="s">
        <v>29</v>
      </c>
      <c r="M1341">
        <v>4.5909E-4</v>
      </c>
      <c r="N1341">
        <v>0</v>
      </c>
      <c r="O1341">
        <v>4.5909E-4</v>
      </c>
      <c r="P1341">
        <v>91634.756477999996</v>
      </c>
      <c r="Q1341">
        <v>3.8549E-2</v>
      </c>
      <c r="R1341">
        <v>0</v>
      </c>
      <c r="S1341">
        <v>3.8549E-2</v>
      </c>
      <c r="T1341" t="s">
        <v>28</v>
      </c>
      <c r="U1341">
        <v>-0.18925</v>
      </c>
      <c r="V1341" s="1" t="s">
        <v>345</v>
      </c>
      <c r="W1341" s="1" t="s">
        <v>251</v>
      </c>
      <c r="X1341">
        <v>25409.730403400001</v>
      </c>
      <c r="Y1341">
        <v>117044.486881</v>
      </c>
      <c r="Z1341" t="s">
        <v>67</v>
      </c>
      <c r="AA1341">
        <v>0.113</v>
      </c>
      <c r="AC1341">
        <f t="shared" si="1009"/>
        <v>0</v>
      </c>
      <c r="AD1341" s="2"/>
      <c r="AE1341" s="2">
        <f t="shared" ref="AE1341:AE1342" si="1012">($F1341-$Y1341+$X1341)/$E1341*$AA1341</f>
        <v>-7.46879375992794E-2</v>
      </c>
      <c r="AF1341" s="2"/>
      <c r="AG1341" s="2">
        <f t="shared" ref="AF1340:AG1342" si="1013">$S1341/$I1341</f>
        <v>7.7098E-2</v>
      </c>
      <c r="AH1341" s="3">
        <f>INDEX([1]IDEN_level_ids!$B:$B,MATCH(V1341,[1]IDEN_level_ids!$A:$A,0),1)</f>
        <v>1170</v>
      </c>
      <c r="AI1341" s="3">
        <f>INDEX([1]IDEN_level_ids!$B:$B,MATCH(W1341,[1]IDEN_level_ids!$A:$A,0),1)</f>
        <v>734</v>
      </c>
      <c r="AJ1341" t="s">
        <v>32</v>
      </c>
    </row>
    <row r="1342" spans="1:36" x14ac:dyDescent="0.25">
      <c r="A1342">
        <v>1486.905</v>
      </c>
      <c r="B1342">
        <v>91634.426000000007</v>
      </c>
      <c r="C1342">
        <v>0.5</v>
      </c>
      <c r="D1342">
        <v>0</v>
      </c>
      <c r="E1342">
        <v>0.5</v>
      </c>
      <c r="F1342">
        <v>91634.426000000007</v>
      </c>
      <c r="G1342">
        <v>0.5</v>
      </c>
      <c r="H1342">
        <v>0</v>
      </c>
      <c r="I1342">
        <v>0.5</v>
      </c>
      <c r="J1342" t="s">
        <v>28</v>
      </c>
      <c r="K1342">
        <v>1091.29815282</v>
      </c>
      <c r="L1342" t="s">
        <v>29</v>
      </c>
      <c r="M1342">
        <v>7.7194999999999998E-4</v>
      </c>
      <c r="N1342">
        <v>0</v>
      </c>
      <c r="O1342">
        <v>7.7194999999999998E-4</v>
      </c>
      <c r="P1342">
        <v>91633.986313999994</v>
      </c>
      <c r="Q1342">
        <v>6.4819000000000002E-2</v>
      </c>
      <c r="R1342">
        <v>0</v>
      </c>
      <c r="S1342">
        <v>6.4819000000000002E-2</v>
      </c>
      <c r="T1342" t="s">
        <v>28</v>
      </c>
      <c r="U1342">
        <v>-0.18925</v>
      </c>
      <c r="V1342" s="1" t="s">
        <v>138</v>
      </c>
      <c r="W1342" s="1" t="s">
        <v>162</v>
      </c>
      <c r="X1342">
        <v>26446.942078200002</v>
      </c>
      <c r="Y1342">
        <v>118080.928392</v>
      </c>
      <c r="Z1342" t="s">
        <v>67</v>
      </c>
      <c r="AA1342">
        <v>0.62</v>
      </c>
      <c r="AC1342">
        <f t="shared" si="1009"/>
        <v>0</v>
      </c>
      <c r="AD1342" s="2"/>
      <c r="AE1342" s="2">
        <f t="shared" si="1012"/>
        <v>0.54521088800829598</v>
      </c>
      <c r="AF1342" s="2"/>
      <c r="AG1342" s="2">
        <f t="shared" si="1013"/>
        <v>0.129638</v>
      </c>
      <c r="AH1342" s="3">
        <f>INDEX([1]IDEN_level_ids!$B:$B,MATCH(V1342,[1]IDEN_level_ids!$A:$A,0),1)</f>
        <v>1165</v>
      </c>
      <c r="AI1342" s="3">
        <f>INDEX([1]IDEN_level_ids!$B:$B,MATCH(W1342,[1]IDEN_level_ids!$A:$A,0),1)</f>
        <v>708</v>
      </c>
      <c r="AJ1342" t="s">
        <v>32</v>
      </c>
    </row>
    <row r="1343" spans="1:36" hidden="1" x14ac:dyDescent="0.25">
      <c r="A1343">
        <v>22296.348000000002</v>
      </c>
      <c r="B1343" t="s">
        <v>28</v>
      </c>
      <c r="C1343" t="s">
        <v>28</v>
      </c>
      <c r="D1343" t="s">
        <v>28</v>
      </c>
      <c r="E1343" t="s">
        <v>28</v>
      </c>
      <c r="F1343">
        <v>91622.948000000004</v>
      </c>
      <c r="G1343">
        <v>0.52200000000000002</v>
      </c>
      <c r="H1343">
        <v>0</v>
      </c>
      <c r="I1343">
        <v>0.52200000000000002</v>
      </c>
      <c r="J1343" t="s">
        <v>28</v>
      </c>
      <c r="K1343">
        <v>1091.3986596100001</v>
      </c>
      <c r="L1343" t="s">
        <v>29</v>
      </c>
      <c r="M1343">
        <v>2.0764000000000001E-4</v>
      </c>
      <c r="N1343">
        <v>0</v>
      </c>
      <c r="O1343">
        <v>2.0764000000000001E-4</v>
      </c>
      <c r="P1343">
        <v>91625.547749999998</v>
      </c>
      <c r="Q1343">
        <v>1.7432E-2</v>
      </c>
      <c r="R1343">
        <v>0</v>
      </c>
      <c r="S1343">
        <v>1.7432E-2</v>
      </c>
      <c r="T1343" t="s">
        <v>28</v>
      </c>
      <c r="U1343" t="s">
        <v>28</v>
      </c>
      <c r="V1343" s="1" t="s">
        <v>359</v>
      </c>
      <c r="W1343" s="1" t="s">
        <v>445</v>
      </c>
      <c r="X1343">
        <v>10859.018085199999</v>
      </c>
      <c r="Y1343">
        <v>102484.565835</v>
      </c>
      <c r="Z1343" t="s">
        <v>35</v>
      </c>
      <c r="AA1343">
        <v>0</v>
      </c>
      <c r="AC1343" s="2"/>
      <c r="AD1343" s="2"/>
      <c r="AE1343" s="2"/>
      <c r="AF1343" s="2"/>
      <c r="AG1343" s="2"/>
      <c r="AH1343" s="3">
        <f>INDEX([1]IDEN_level_ids!$B:$B,MATCH(V1343,[1]IDEN_level_ids!$A:$A,0),1)</f>
        <v>1246</v>
      </c>
      <c r="AI1343" s="3">
        <f>INDEX([1]IDEN_level_ids!$B:$B,MATCH(W1343,[1]IDEN_level_ids!$A:$A,0),1)</f>
        <v>882</v>
      </c>
      <c r="AJ1343" t="s">
        <v>32</v>
      </c>
    </row>
    <row r="1344" spans="1:36" hidden="1" x14ac:dyDescent="0.25">
      <c r="A1344">
        <v>22296.348000000002</v>
      </c>
      <c r="B1344" t="s">
        <v>28</v>
      </c>
      <c r="C1344" t="s">
        <v>28</v>
      </c>
      <c r="D1344" t="s">
        <v>28</v>
      </c>
      <c r="E1344" t="s">
        <v>28</v>
      </c>
      <c r="F1344">
        <v>91622.948000000004</v>
      </c>
      <c r="G1344">
        <v>0.52200000000000002</v>
      </c>
      <c r="H1344">
        <v>0</v>
      </c>
      <c r="I1344">
        <v>0.52200000000000002</v>
      </c>
      <c r="J1344" t="s">
        <v>28</v>
      </c>
      <c r="K1344">
        <v>1091.4040692999999</v>
      </c>
      <c r="L1344" t="s">
        <v>29</v>
      </c>
      <c r="M1344">
        <v>1.4307E-3</v>
      </c>
      <c r="N1344">
        <v>0</v>
      </c>
      <c r="O1344">
        <v>1.4307E-3</v>
      </c>
      <c r="P1344">
        <v>91625.093599999993</v>
      </c>
      <c r="Q1344">
        <v>0.12010999999999999</v>
      </c>
      <c r="R1344">
        <v>0</v>
      </c>
      <c r="S1344">
        <v>0.12010999999999999</v>
      </c>
      <c r="T1344" t="s">
        <v>28</v>
      </c>
      <c r="U1344" t="s">
        <v>28</v>
      </c>
      <c r="V1344" s="1" t="s">
        <v>397</v>
      </c>
      <c r="W1344" s="1" t="s">
        <v>264</v>
      </c>
      <c r="X1344">
        <v>27452.402860499998</v>
      </c>
      <c r="Y1344">
        <v>119077.49645999999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1161</v>
      </c>
      <c r="AI1344" s="3">
        <f>INDEX([1]IDEN_level_ids!$B:$B,MATCH(W1344,[1]IDEN_level_ids!$A:$A,0),1)</f>
        <v>679</v>
      </c>
      <c r="AJ1344" t="s">
        <v>32</v>
      </c>
    </row>
    <row r="1345" spans="1:36" x14ac:dyDescent="0.25">
      <c r="A1345">
        <v>22296.348000000002</v>
      </c>
      <c r="B1345">
        <v>91622.948000000004</v>
      </c>
      <c r="C1345">
        <v>0.52200000000000002</v>
      </c>
      <c r="D1345">
        <v>0</v>
      </c>
      <c r="E1345">
        <v>0.52200000000000002</v>
      </c>
      <c r="F1345">
        <v>91622.948000000004</v>
      </c>
      <c r="G1345">
        <v>0.52200000000000002</v>
      </c>
      <c r="H1345">
        <v>0</v>
      </c>
      <c r="I1345">
        <v>0.52200000000000002</v>
      </c>
      <c r="J1345" t="s">
        <v>28</v>
      </c>
      <c r="K1345">
        <v>1091.42400658</v>
      </c>
      <c r="L1345" t="s">
        <v>29</v>
      </c>
      <c r="M1345">
        <v>2.1139999999999999E-4</v>
      </c>
      <c r="N1345">
        <v>0</v>
      </c>
      <c r="O1345">
        <v>2.1139999999999999E-4</v>
      </c>
      <c r="P1345">
        <v>91623.419859999995</v>
      </c>
      <c r="Q1345">
        <v>1.7746000000000001E-2</v>
      </c>
      <c r="R1345">
        <v>0</v>
      </c>
      <c r="S1345">
        <v>1.7746000000000001E-2</v>
      </c>
      <c r="T1345" t="s">
        <v>28</v>
      </c>
      <c r="U1345">
        <v>-1.1979999999999999E-2</v>
      </c>
      <c r="V1345" s="1" t="s">
        <v>76</v>
      </c>
      <c r="W1345" s="1" t="s">
        <v>232</v>
      </c>
      <c r="X1345">
        <v>21535.163990000001</v>
      </c>
      <c r="Y1345">
        <v>113158.58385</v>
      </c>
      <c r="Z1345" t="s">
        <v>67</v>
      </c>
      <c r="AA1345">
        <v>0.64400000000000002</v>
      </c>
      <c r="AC1345">
        <f>IF(ROUND($F1345,2)=IF($AA1344=0,IF($AA1343=0,IF($AA1342=0,ROUND($F1341,2),ROUND($F1342,2)),ROUND($F1343,2)),ROUND($F1344,2)),   0,1)</f>
        <v>1</v>
      </c>
      <c r="AD1345" s="2">
        <f t="shared" ref="AD1345:AE1345" si="1014">$U1345/$E1345</f>
        <v>-2.2950191570881222E-2</v>
      </c>
      <c r="AE1345" s="2">
        <f t="shared" si="1014"/>
        <v>-2.2950191570881222E-2</v>
      </c>
      <c r="AF1345" s="2">
        <f t="shared" ref="AF1345:AG1345" si="1015">$S1345/$I1345</f>
        <v>3.3996168582375481E-2</v>
      </c>
      <c r="AG1345" s="2">
        <f t="shared" si="1015"/>
        <v>3.3996168582375481E-2</v>
      </c>
      <c r="AH1345" s="3">
        <f>INDEX([1]IDEN_level_ids!$B:$B,MATCH(V1345,[1]IDEN_level_ids!$A:$A,0),1)</f>
        <v>1199</v>
      </c>
      <c r="AI1345" s="3">
        <f>INDEX([1]IDEN_level_ids!$B:$B,MATCH(W1345,[1]IDEN_level_ids!$A:$A,0),1)</f>
        <v>785</v>
      </c>
      <c r="AJ1345" t="s">
        <v>32</v>
      </c>
    </row>
    <row r="1346" spans="1:36" hidden="1" x14ac:dyDescent="0.25">
      <c r="A1346">
        <v>22296.348000000002</v>
      </c>
      <c r="B1346" t="s">
        <v>28</v>
      </c>
      <c r="C1346" t="s">
        <v>28</v>
      </c>
      <c r="D1346" t="s">
        <v>28</v>
      </c>
      <c r="E1346" t="s">
        <v>28</v>
      </c>
      <c r="F1346">
        <v>91622.948000000004</v>
      </c>
      <c r="G1346">
        <v>0.52200000000000002</v>
      </c>
      <c r="H1346">
        <v>0</v>
      </c>
      <c r="I1346">
        <v>0.52200000000000002</v>
      </c>
      <c r="J1346" t="s">
        <v>28</v>
      </c>
      <c r="K1346">
        <v>1091.4399430000001</v>
      </c>
      <c r="L1346" t="s">
        <v>29</v>
      </c>
      <c r="M1346">
        <v>1.5629000000000001E-3</v>
      </c>
      <c r="N1346">
        <v>0</v>
      </c>
      <c r="O1346">
        <v>1.5629000000000001E-3</v>
      </c>
      <c r="P1346">
        <v>91622.082039999994</v>
      </c>
      <c r="Q1346">
        <v>0.13120000000000001</v>
      </c>
      <c r="R1346">
        <v>0</v>
      </c>
      <c r="S1346">
        <v>0.13120000000000001</v>
      </c>
      <c r="T1346" t="s">
        <v>28</v>
      </c>
      <c r="U1346" t="s">
        <v>28</v>
      </c>
      <c r="V1346" s="1" t="s">
        <v>138</v>
      </c>
      <c r="W1346" s="1" t="s">
        <v>228</v>
      </c>
      <c r="X1346">
        <v>26446.942078200002</v>
      </c>
      <c r="Y1346">
        <v>118069.02412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1165</v>
      </c>
      <c r="AI1346" s="3">
        <f>INDEX([1]IDEN_level_ids!$B:$B,MATCH(W1346,[1]IDEN_level_ids!$A:$A,0),1)</f>
        <v>709</v>
      </c>
      <c r="AJ1346" t="s">
        <v>32</v>
      </c>
    </row>
    <row r="1347" spans="1:36" x14ac:dyDescent="0.25">
      <c r="A1347">
        <v>22296.348000000002</v>
      </c>
      <c r="B1347">
        <v>91622.948000000004</v>
      </c>
      <c r="C1347">
        <v>0.52200000000000002</v>
      </c>
      <c r="D1347">
        <v>0</v>
      </c>
      <c r="E1347">
        <v>0.52200000000000002</v>
      </c>
      <c r="F1347">
        <v>91622.948000000004</v>
      </c>
      <c r="G1347">
        <v>0.52200000000000002</v>
      </c>
      <c r="H1347">
        <v>0</v>
      </c>
      <c r="I1347">
        <v>0.52200000000000002</v>
      </c>
      <c r="J1347" t="s">
        <v>28</v>
      </c>
      <c r="K1347">
        <v>1091.4394163699999</v>
      </c>
      <c r="L1347" t="s">
        <v>29</v>
      </c>
      <c r="M1347">
        <v>3.0552999999999998E-4</v>
      </c>
      <c r="N1347">
        <v>0</v>
      </c>
      <c r="O1347">
        <v>3.0552999999999998E-4</v>
      </c>
      <c r="P1347">
        <v>91622.126248999994</v>
      </c>
      <c r="Q1347">
        <v>2.5648000000000001E-2</v>
      </c>
      <c r="R1347">
        <v>0</v>
      </c>
      <c r="S1347">
        <v>2.5648000000000001E-2</v>
      </c>
      <c r="T1347" t="s">
        <v>28</v>
      </c>
      <c r="U1347">
        <v>-1.1979999999999999E-2</v>
      </c>
      <c r="V1347" s="1" t="s">
        <v>134</v>
      </c>
      <c r="W1347" s="1" t="s">
        <v>354</v>
      </c>
      <c r="X1347">
        <v>19872.419811</v>
      </c>
      <c r="Y1347">
        <v>111494.54605999999</v>
      </c>
      <c r="Z1347" t="s">
        <v>67</v>
      </c>
      <c r="AA1347">
        <v>0.35499999999999998</v>
      </c>
      <c r="AC1347">
        <f>IF(ROUND($F1347,2)=IF($AA1346=0,IF($AA1345=0,IF($AA1344=0,ROUND($F1343,2),ROUND($F1344,2)),ROUND($F1345,2)),ROUND($F1346,2)),   0,1)</f>
        <v>0</v>
      </c>
      <c r="AD1347" s="2"/>
      <c r="AE1347" s="2">
        <f>($F1347-$Y1347+$X1347)/$E1347*$AA1347</f>
        <v>0.55885364943236582</v>
      </c>
      <c r="AF1347" s="2"/>
      <c r="AG1347" s="2">
        <f t="shared" ref="AG1347" si="1016">$S1347/$I1347</f>
        <v>4.9134099616858239E-2</v>
      </c>
      <c r="AH1347" s="3">
        <f>INDEX([1]IDEN_level_ids!$B:$B,MATCH(V1347,[1]IDEN_level_ids!$A:$A,0),1)</f>
        <v>1207</v>
      </c>
      <c r="AI1347" s="3">
        <f>INDEX([1]IDEN_level_ids!$B:$B,MATCH(W1347,[1]IDEN_level_ids!$A:$A,0),1)</f>
        <v>800</v>
      </c>
      <c r="AJ1347" t="s">
        <v>32</v>
      </c>
    </row>
    <row r="1348" spans="1:36" hidden="1" x14ac:dyDescent="0.25">
      <c r="A1348">
        <v>22296.348000000002</v>
      </c>
      <c r="B1348" t="s">
        <v>28</v>
      </c>
      <c r="C1348" t="s">
        <v>28</v>
      </c>
      <c r="D1348" t="s">
        <v>28</v>
      </c>
      <c r="E1348" t="s">
        <v>28</v>
      </c>
      <c r="F1348">
        <v>91622.948000000004</v>
      </c>
      <c r="G1348">
        <v>0.52200000000000002</v>
      </c>
      <c r="H1348">
        <v>0</v>
      </c>
      <c r="I1348">
        <v>0.52200000000000002</v>
      </c>
      <c r="J1348" t="s">
        <v>28</v>
      </c>
      <c r="K1348">
        <v>1091.4406461900001</v>
      </c>
      <c r="L1348" t="s">
        <v>29</v>
      </c>
      <c r="M1348">
        <v>2.4271000000000001E-4</v>
      </c>
      <c r="N1348">
        <v>0</v>
      </c>
      <c r="O1348">
        <v>2.4271000000000001E-4</v>
      </c>
      <c r="P1348">
        <v>91622.023010999997</v>
      </c>
      <c r="Q1348">
        <v>2.0374E-2</v>
      </c>
      <c r="R1348">
        <v>0</v>
      </c>
      <c r="S1348">
        <v>2.0374E-2</v>
      </c>
      <c r="T1348" t="s">
        <v>28</v>
      </c>
      <c r="U1348" t="s">
        <v>28</v>
      </c>
      <c r="V1348" s="1" t="s">
        <v>129</v>
      </c>
      <c r="W1348" s="1" t="s">
        <v>241</v>
      </c>
      <c r="X1348">
        <v>23175.062583999999</v>
      </c>
      <c r="Y1348">
        <v>114797.085595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1191</v>
      </c>
      <c r="AI1348" s="3">
        <f>INDEX([1]IDEN_level_ids!$B:$B,MATCH(W1348,[1]IDEN_level_ids!$A:$A,0),1)</f>
        <v>769</v>
      </c>
      <c r="AJ1348" t="s">
        <v>32</v>
      </c>
    </row>
    <row r="1349" spans="1:36" x14ac:dyDescent="0.25">
      <c r="A1349">
        <v>52019.052000000003</v>
      </c>
      <c r="B1349">
        <v>91618.995999999999</v>
      </c>
      <c r="C1349">
        <v>0.217</v>
      </c>
      <c r="D1349">
        <v>0</v>
      </c>
      <c r="E1349">
        <v>0.217</v>
      </c>
      <c r="F1349">
        <v>91618.995999999999</v>
      </c>
      <c r="G1349">
        <v>0.217</v>
      </c>
      <c r="H1349">
        <v>0</v>
      </c>
      <c r="I1349">
        <v>0.217</v>
      </c>
      <c r="J1349" t="s">
        <v>28</v>
      </c>
      <c r="K1349">
        <v>1091.47969745</v>
      </c>
      <c r="L1349" t="s">
        <v>29</v>
      </c>
      <c r="M1349">
        <v>6.8044000000000004E-4</v>
      </c>
      <c r="N1349">
        <v>0</v>
      </c>
      <c r="O1349">
        <v>6.8044000000000004E-4</v>
      </c>
      <c r="P1349">
        <v>91618.744932999994</v>
      </c>
      <c r="Q1349">
        <v>5.7116E-2</v>
      </c>
      <c r="R1349">
        <v>0</v>
      </c>
      <c r="S1349">
        <v>5.7116E-2</v>
      </c>
      <c r="T1349">
        <v>0.25107000000000002</v>
      </c>
      <c r="U1349">
        <v>0.25107000000000002</v>
      </c>
      <c r="V1349" s="1" t="s">
        <v>297</v>
      </c>
      <c r="W1349" s="1" t="s">
        <v>424</v>
      </c>
      <c r="X1349">
        <v>20160.342871000001</v>
      </c>
      <c r="Y1349">
        <v>111779.087804</v>
      </c>
      <c r="AA1349">
        <v>1</v>
      </c>
      <c r="AC1349" s="2"/>
      <c r="AD1349" s="2">
        <f>$U1349/$E1349</f>
        <v>1.157004608294931</v>
      </c>
      <c r="AE1349" s="2">
        <f>$U1349/$E1349</f>
        <v>1.157004608294931</v>
      </c>
      <c r="AF1349" s="2">
        <f>$S1349/$I1349</f>
        <v>0.26320737327188942</v>
      </c>
      <c r="AG1349" s="2">
        <f>$S1349/$I1349</f>
        <v>0.26320737327188942</v>
      </c>
      <c r="AH1349" s="3">
        <f>INDEX([1]IDEN_level_ids!$B:$B,MATCH(V1349,[1]IDEN_level_ids!$A:$A,0),1)</f>
        <v>1210</v>
      </c>
      <c r="AI1349" s="3">
        <f>INDEX([1]IDEN_level_ids!$B:$B,MATCH(W1349,[1]IDEN_level_ids!$A:$A,0),1)</f>
        <v>795</v>
      </c>
      <c r="AJ1349" t="s">
        <v>32</v>
      </c>
    </row>
    <row r="1350" spans="1:36" hidden="1" x14ac:dyDescent="0.25">
      <c r="A1350">
        <v>22289.748</v>
      </c>
      <c r="B1350" t="s">
        <v>28</v>
      </c>
      <c r="C1350" t="s">
        <v>28</v>
      </c>
      <c r="D1350" t="s">
        <v>28</v>
      </c>
      <c r="E1350" t="s">
        <v>28</v>
      </c>
      <c r="F1350">
        <v>91612.452999999994</v>
      </c>
      <c r="G1350">
        <v>0.217</v>
      </c>
      <c r="H1350">
        <v>0</v>
      </c>
      <c r="I1350">
        <v>0.217</v>
      </c>
      <c r="J1350" t="s">
        <v>28</v>
      </c>
      <c r="K1350">
        <v>1091.54162832</v>
      </c>
      <c r="L1350" t="s">
        <v>29</v>
      </c>
      <c r="M1350">
        <v>3.7899E-4</v>
      </c>
      <c r="N1350">
        <v>0</v>
      </c>
      <c r="O1350">
        <v>3.7899E-4</v>
      </c>
      <c r="P1350">
        <v>91613.546753999995</v>
      </c>
      <c r="Q1350">
        <v>3.1808999999999997E-2</v>
      </c>
      <c r="R1350">
        <v>0</v>
      </c>
      <c r="S1350">
        <v>3.1808999999999997E-2</v>
      </c>
      <c r="T1350" t="s">
        <v>28</v>
      </c>
      <c r="U1350" t="s">
        <v>28</v>
      </c>
      <c r="V1350" s="1" t="s">
        <v>81</v>
      </c>
      <c r="W1350" s="1" t="s">
        <v>295</v>
      </c>
      <c r="X1350">
        <v>19308.903414</v>
      </c>
      <c r="Y1350">
        <v>110922.450168</v>
      </c>
      <c r="Z1350" t="s">
        <v>35</v>
      </c>
      <c r="AA1350">
        <v>0</v>
      </c>
      <c r="AD1350" s="2"/>
      <c r="AE1350" s="2"/>
      <c r="AF1350" s="2"/>
      <c r="AG1350" s="2"/>
      <c r="AH1350" s="3">
        <f>INDEX([1]IDEN_level_ids!$B:$B,MATCH(V1350,[1]IDEN_level_ids!$A:$A,0),1)</f>
        <v>1214</v>
      </c>
      <c r="AI1350" s="3">
        <f>INDEX([1]IDEN_level_ids!$B:$B,MATCH(W1350,[1]IDEN_level_ids!$A:$A,0),1)</f>
        <v>811</v>
      </c>
      <c r="AJ1350" t="s">
        <v>32</v>
      </c>
    </row>
    <row r="1351" spans="1:36" x14ac:dyDescent="0.25">
      <c r="A1351">
        <v>22289.748</v>
      </c>
      <c r="B1351">
        <v>91612.452999999994</v>
      </c>
      <c r="C1351">
        <v>0.217</v>
      </c>
      <c r="D1351">
        <v>0</v>
      </c>
      <c r="E1351">
        <v>0.217</v>
      </c>
      <c r="F1351">
        <v>91612.452999999994</v>
      </c>
      <c r="G1351">
        <v>0.217</v>
      </c>
      <c r="H1351">
        <v>0</v>
      </c>
      <c r="I1351">
        <v>0.217</v>
      </c>
      <c r="J1351" t="s">
        <v>28</v>
      </c>
      <c r="K1351">
        <v>1091.5566686300001</v>
      </c>
      <c r="L1351" t="s">
        <v>29</v>
      </c>
      <c r="M1351">
        <v>5.3954000000000003E-4</v>
      </c>
      <c r="N1351">
        <v>0</v>
      </c>
      <c r="O1351">
        <v>5.3954000000000003E-4</v>
      </c>
      <c r="P1351">
        <v>91612.284432</v>
      </c>
      <c r="Q1351">
        <v>4.5282999999999997E-2</v>
      </c>
      <c r="R1351">
        <v>0</v>
      </c>
      <c r="S1351">
        <v>4.5282999999999997E-2</v>
      </c>
      <c r="T1351">
        <v>0.16857</v>
      </c>
      <c r="U1351">
        <v>0.16857</v>
      </c>
      <c r="V1351" s="1" t="s">
        <v>297</v>
      </c>
      <c r="W1351" s="1" t="s">
        <v>346</v>
      </c>
      <c r="X1351">
        <v>20160.342871000001</v>
      </c>
      <c r="Y1351">
        <v>111772.627303</v>
      </c>
      <c r="AA1351">
        <v>1</v>
      </c>
      <c r="AC1351" s="2"/>
      <c r="AD1351" s="2">
        <f t="shared" ref="AD1351:AE1352" si="1017">$U1351/$E1351</f>
        <v>0.77682027649769581</v>
      </c>
      <c r="AE1351" s="2">
        <f t="shared" si="1017"/>
        <v>0.77682027649769581</v>
      </c>
      <c r="AF1351" s="2">
        <f t="shared" ref="AF1351:AG1352" si="1018">$S1351/$I1351</f>
        <v>0.20867741935483869</v>
      </c>
      <c r="AG1351" s="2">
        <f t="shared" si="1018"/>
        <v>0.20867741935483869</v>
      </c>
      <c r="AH1351" s="3">
        <f>INDEX([1]IDEN_level_ids!$B:$B,MATCH(V1351,[1]IDEN_level_ids!$A:$A,0),1)</f>
        <v>1210</v>
      </c>
      <c r="AI1351" s="3">
        <f>INDEX([1]IDEN_level_ids!$B:$B,MATCH(W1351,[1]IDEN_level_ids!$A:$A,0),1)</f>
        <v>796</v>
      </c>
      <c r="AJ1351" t="s">
        <v>32</v>
      </c>
    </row>
    <row r="1352" spans="1:36" x14ac:dyDescent="0.25">
      <c r="A1352">
        <v>742.779</v>
      </c>
      <c r="B1352">
        <v>91602.308000000005</v>
      </c>
      <c r="C1352">
        <v>0.217</v>
      </c>
      <c r="D1352">
        <v>0</v>
      </c>
      <c r="E1352">
        <v>0.217</v>
      </c>
      <c r="F1352">
        <v>91602.308000000005</v>
      </c>
      <c r="G1352">
        <v>0.217</v>
      </c>
      <c r="H1352">
        <v>0</v>
      </c>
      <c r="I1352">
        <v>0.217</v>
      </c>
      <c r="J1352" t="s">
        <v>28</v>
      </c>
      <c r="K1352">
        <v>1091.672556</v>
      </c>
      <c r="L1352" t="s">
        <v>29</v>
      </c>
      <c r="M1352">
        <v>1.3613E-3</v>
      </c>
      <c r="N1352">
        <v>0</v>
      </c>
      <c r="O1352">
        <v>1.3613E-3</v>
      </c>
      <c r="P1352">
        <v>91602.559259999995</v>
      </c>
      <c r="Q1352">
        <v>0.11423</v>
      </c>
      <c r="R1352">
        <v>0</v>
      </c>
      <c r="S1352">
        <v>0.11423</v>
      </c>
      <c r="T1352">
        <v>-0.25125999999999998</v>
      </c>
      <c r="U1352">
        <v>-0.25125999999999998</v>
      </c>
      <c r="V1352" s="1" t="s">
        <v>425</v>
      </c>
      <c r="W1352" s="1" t="s">
        <v>181</v>
      </c>
      <c r="X1352">
        <v>37197.572144199999</v>
      </c>
      <c r="Y1352">
        <v>128800.1314</v>
      </c>
      <c r="AA1352">
        <v>1</v>
      </c>
      <c r="AC1352" s="2"/>
      <c r="AD1352" s="2">
        <f t="shared" si="1017"/>
        <v>-1.1578801843317972</v>
      </c>
      <c r="AE1352" s="2">
        <f t="shared" si="1017"/>
        <v>-1.1578801843317972</v>
      </c>
      <c r="AF1352" s="2">
        <f t="shared" si="1018"/>
        <v>0.5264055299539171</v>
      </c>
      <c r="AG1352" s="2">
        <f t="shared" si="1018"/>
        <v>0.5264055299539171</v>
      </c>
      <c r="AH1352" s="3">
        <f>INDEX([1]IDEN_level_ids!$B:$B,MATCH(V1352,[1]IDEN_level_ids!$A:$A,0),1)</f>
        <v>1121</v>
      </c>
      <c r="AI1352" s="3">
        <f>INDEX([1]IDEN_level_ids!$B:$B,MATCH(W1352,[1]IDEN_level_ids!$A:$A,0),1)</f>
        <v>534</v>
      </c>
      <c r="AJ1352" t="s">
        <v>32</v>
      </c>
    </row>
    <row r="1353" spans="1:36" hidden="1" x14ac:dyDescent="0.25">
      <c r="A1353">
        <v>2226.712</v>
      </c>
      <c r="B1353" t="s">
        <v>28</v>
      </c>
      <c r="C1353" t="s">
        <v>28</v>
      </c>
      <c r="D1353" t="s">
        <v>28</v>
      </c>
      <c r="E1353" t="s">
        <v>28</v>
      </c>
      <c r="F1353">
        <v>91576.536999999997</v>
      </c>
      <c r="G1353">
        <v>0.217</v>
      </c>
      <c r="H1353">
        <v>0</v>
      </c>
      <c r="I1353">
        <v>0.217</v>
      </c>
      <c r="J1353" t="s">
        <v>28</v>
      </c>
      <c r="K1353">
        <v>1091.966377</v>
      </c>
      <c r="L1353" t="s">
        <v>29</v>
      </c>
      <c r="M1353">
        <v>1.4247999999999999E-3</v>
      </c>
      <c r="N1353">
        <v>0</v>
      </c>
      <c r="O1353">
        <v>1.4247999999999999E-3</v>
      </c>
      <c r="P1353">
        <v>91577.911290000004</v>
      </c>
      <c r="Q1353">
        <v>0.11949</v>
      </c>
      <c r="R1353">
        <v>0</v>
      </c>
      <c r="S1353">
        <v>0.11949</v>
      </c>
      <c r="T1353" t="s">
        <v>28</v>
      </c>
      <c r="U1353" t="s">
        <v>28</v>
      </c>
      <c r="V1353" s="1" t="s">
        <v>169</v>
      </c>
      <c r="W1353" s="1" t="s">
        <v>220</v>
      </c>
      <c r="X1353">
        <v>29835.091621799998</v>
      </c>
      <c r="Y1353">
        <v>121413.00291</v>
      </c>
      <c r="Z1353" t="s">
        <v>35</v>
      </c>
      <c r="AA1353">
        <v>0</v>
      </c>
      <c r="AD1353" s="2"/>
      <c r="AE1353" s="2"/>
      <c r="AF1353" s="2"/>
      <c r="AG1353" s="2"/>
      <c r="AH1353" s="3">
        <f>INDEX([1]IDEN_level_ids!$B:$B,MATCH(V1353,[1]IDEN_level_ids!$A:$A,0),1)</f>
        <v>1150</v>
      </c>
      <c r="AI1353" s="3">
        <f>INDEX([1]IDEN_level_ids!$B:$B,MATCH(W1353,[1]IDEN_level_ids!$A:$A,0),1)</f>
        <v>644</v>
      </c>
      <c r="AJ1353" t="s">
        <v>32</v>
      </c>
    </row>
    <row r="1354" spans="1:36" x14ac:dyDescent="0.25">
      <c r="A1354">
        <v>2226.712</v>
      </c>
      <c r="B1354">
        <v>91576.536999999997</v>
      </c>
      <c r="C1354">
        <v>0.217</v>
      </c>
      <c r="D1354">
        <v>0</v>
      </c>
      <c r="E1354">
        <v>0.217</v>
      </c>
      <c r="F1354">
        <v>91576.536999999997</v>
      </c>
      <c r="G1354">
        <v>0.217</v>
      </c>
      <c r="H1354">
        <v>0</v>
      </c>
      <c r="I1354">
        <v>0.217</v>
      </c>
      <c r="J1354" t="s">
        <v>28</v>
      </c>
      <c r="K1354">
        <v>1091.9860870499999</v>
      </c>
      <c r="L1354" t="s">
        <v>29</v>
      </c>
      <c r="M1354">
        <v>2.9579999999999998E-4</v>
      </c>
      <c r="N1354">
        <v>0</v>
      </c>
      <c r="O1354">
        <v>2.9579999999999998E-4</v>
      </c>
      <c r="P1354">
        <v>91576.258329999997</v>
      </c>
      <c r="Q1354">
        <v>2.4806000000000002E-2</v>
      </c>
      <c r="R1354">
        <v>0</v>
      </c>
      <c r="S1354">
        <v>2.4806000000000002E-2</v>
      </c>
      <c r="T1354">
        <v>0.27866999999999997</v>
      </c>
      <c r="U1354">
        <v>0.27866999999999997</v>
      </c>
      <c r="V1354" s="1" t="s">
        <v>135</v>
      </c>
      <c r="W1354" s="1" t="s">
        <v>305</v>
      </c>
      <c r="X1354">
        <v>23844.580532</v>
      </c>
      <c r="Y1354">
        <v>115420.838862</v>
      </c>
      <c r="AA1354">
        <v>1</v>
      </c>
      <c r="AC1354" s="2"/>
      <c r="AD1354" s="2">
        <f>$U1354/$E1354</f>
        <v>1.2841935483870968</v>
      </c>
      <c r="AE1354" s="2">
        <f>$U1354/$E1354</f>
        <v>1.2841935483870968</v>
      </c>
      <c r="AF1354" s="2">
        <f>$S1354/$I1354</f>
        <v>0.11431336405529954</v>
      </c>
      <c r="AG1354" s="2">
        <f>$S1354/$I1354</f>
        <v>0.11431336405529954</v>
      </c>
      <c r="AH1354" s="3">
        <f>INDEX([1]IDEN_level_ids!$B:$B,MATCH(V1354,[1]IDEN_level_ids!$A:$A,0),1)</f>
        <v>1182</v>
      </c>
      <c r="AI1354" s="3">
        <f>INDEX([1]IDEN_level_ids!$B:$B,MATCH(W1354,[1]IDEN_level_ids!$A:$A,0),1)</f>
        <v>762</v>
      </c>
      <c r="AJ1354" t="s">
        <v>32</v>
      </c>
    </row>
    <row r="1355" spans="1:36" hidden="1" x14ac:dyDescent="0.25">
      <c r="A1355">
        <v>1484.3019999999999</v>
      </c>
      <c r="B1355" t="s">
        <v>28</v>
      </c>
      <c r="C1355" t="s">
        <v>28</v>
      </c>
      <c r="D1355" t="s">
        <v>28</v>
      </c>
      <c r="E1355" t="s">
        <v>28</v>
      </c>
      <c r="F1355">
        <v>91572.459000000003</v>
      </c>
      <c r="G1355">
        <v>0.217</v>
      </c>
      <c r="H1355">
        <v>0</v>
      </c>
      <c r="I1355">
        <v>0.217</v>
      </c>
      <c r="J1355" t="s">
        <v>28</v>
      </c>
      <c r="K1355">
        <v>1092.02052392</v>
      </c>
      <c r="L1355" t="s">
        <v>29</v>
      </c>
      <c r="M1355">
        <v>2.1445000000000001E-4</v>
      </c>
      <c r="N1355">
        <v>0</v>
      </c>
      <c r="O1355">
        <v>2.1445000000000001E-4</v>
      </c>
      <c r="P1355">
        <v>91573.370471999995</v>
      </c>
      <c r="Q1355">
        <v>1.7982999999999999E-2</v>
      </c>
      <c r="R1355">
        <v>0</v>
      </c>
      <c r="S1355">
        <v>1.7982999999999999E-2</v>
      </c>
      <c r="T1355" t="s">
        <v>28</v>
      </c>
      <c r="U1355" t="s">
        <v>28</v>
      </c>
      <c r="V1355" s="1" t="s">
        <v>97</v>
      </c>
      <c r="W1355" s="1" t="s">
        <v>412</v>
      </c>
      <c r="X1355">
        <v>11761.6681618</v>
      </c>
      <c r="Y1355">
        <v>103335.038634</v>
      </c>
      <c r="Z1355" t="s">
        <v>35</v>
      </c>
      <c r="AA1355">
        <v>0</v>
      </c>
      <c r="AC1355" s="2"/>
      <c r="AD1355" s="2"/>
      <c r="AE1355" s="2"/>
      <c r="AF1355" s="2"/>
      <c r="AG1355" s="2"/>
      <c r="AH1355" s="3">
        <f>INDEX([1]IDEN_level_ids!$B:$B,MATCH(V1355,[1]IDEN_level_ids!$A:$A,0),1)</f>
        <v>1244</v>
      </c>
      <c r="AI1355" s="3">
        <f>INDEX([1]IDEN_level_ids!$B:$B,MATCH(W1355,[1]IDEN_level_ids!$A:$A,0),1)</f>
        <v>877</v>
      </c>
      <c r="AJ1355" t="s">
        <v>32</v>
      </c>
    </row>
    <row r="1356" spans="1:36" x14ac:dyDescent="0.25">
      <c r="A1356">
        <v>1484.3019999999999</v>
      </c>
      <c r="B1356">
        <v>91572.459000000003</v>
      </c>
      <c r="C1356">
        <v>0.217</v>
      </c>
      <c r="D1356">
        <v>0</v>
      </c>
      <c r="E1356">
        <v>0.217</v>
      </c>
      <c r="F1356">
        <v>91572.459000000003</v>
      </c>
      <c r="G1356">
        <v>0.217</v>
      </c>
      <c r="H1356">
        <v>0</v>
      </c>
      <c r="I1356">
        <v>0.217</v>
      </c>
      <c r="J1356" t="s">
        <v>28</v>
      </c>
      <c r="K1356">
        <v>1092.0345869099999</v>
      </c>
      <c r="L1356" t="s">
        <v>29</v>
      </c>
      <c r="M1356">
        <v>3.4132999999999999E-4</v>
      </c>
      <c r="N1356">
        <v>0</v>
      </c>
      <c r="O1356">
        <v>3.4132999999999999E-4</v>
      </c>
      <c r="P1356">
        <v>91572.191210000005</v>
      </c>
      <c r="Q1356">
        <v>2.8622000000000002E-2</v>
      </c>
      <c r="R1356">
        <v>0</v>
      </c>
      <c r="S1356">
        <v>2.8622000000000002E-2</v>
      </c>
      <c r="T1356">
        <v>0.26778999999999997</v>
      </c>
      <c r="U1356">
        <v>0.26778999999999997</v>
      </c>
      <c r="V1356" s="1" t="s">
        <v>81</v>
      </c>
      <c r="W1356" s="1" t="s">
        <v>298</v>
      </c>
      <c r="X1356">
        <v>19308.903414</v>
      </c>
      <c r="Y1356">
        <v>110881.094624</v>
      </c>
      <c r="AA1356">
        <v>1</v>
      </c>
      <c r="AC1356" s="2"/>
      <c r="AD1356" s="2">
        <f>$U1356/$E1356</f>
        <v>1.2340552995391705</v>
      </c>
      <c r="AE1356" s="2">
        <f>$U1356/$E1356</f>
        <v>1.2340552995391705</v>
      </c>
      <c r="AF1356" s="2">
        <f>$S1356/$I1356</f>
        <v>0.13189861751152074</v>
      </c>
      <c r="AG1356" s="2">
        <f>$S1356/$I1356</f>
        <v>0.13189861751152074</v>
      </c>
      <c r="AH1356" s="3">
        <f>INDEX([1]IDEN_level_ids!$B:$B,MATCH(V1356,[1]IDEN_level_ids!$A:$A,0),1)</f>
        <v>1214</v>
      </c>
      <c r="AI1356" s="3">
        <f>INDEX([1]IDEN_level_ids!$B:$B,MATCH(W1356,[1]IDEN_level_ids!$A:$A,0),1)</f>
        <v>810</v>
      </c>
      <c r="AJ1356" t="s">
        <v>32</v>
      </c>
    </row>
    <row r="1357" spans="1:36" hidden="1" x14ac:dyDescent="0.25">
      <c r="A1357">
        <v>14833.52</v>
      </c>
      <c r="B1357" t="s">
        <v>28</v>
      </c>
      <c r="C1357" t="s">
        <v>28</v>
      </c>
      <c r="D1357" t="s">
        <v>28</v>
      </c>
      <c r="E1357" t="s">
        <v>28</v>
      </c>
      <c r="F1357">
        <v>91549.945999999996</v>
      </c>
      <c r="G1357">
        <v>0.433</v>
      </c>
      <c r="H1357">
        <v>0</v>
      </c>
      <c r="I1357">
        <v>0.433</v>
      </c>
      <c r="J1357" t="s">
        <v>28</v>
      </c>
      <c r="K1357">
        <v>1092.28894006</v>
      </c>
      <c r="L1357" t="s">
        <v>29</v>
      </c>
      <c r="M1357">
        <v>3.4094000000000003E-4</v>
      </c>
      <c r="N1357">
        <v>0</v>
      </c>
      <c r="O1357">
        <v>3.4094000000000003E-4</v>
      </c>
      <c r="P1357">
        <v>91550.867478999993</v>
      </c>
      <c r="Q1357">
        <v>2.8576000000000001E-2</v>
      </c>
      <c r="R1357">
        <v>0</v>
      </c>
      <c r="S1357">
        <v>2.8576000000000001E-2</v>
      </c>
      <c r="T1357" t="s">
        <v>28</v>
      </c>
      <c r="U1357" t="s">
        <v>28</v>
      </c>
      <c r="V1357" s="1" t="s">
        <v>116</v>
      </c>
      <c r="W1357" s="1" t="s">
        <v>304</v>
      </c>
      <c r="X1357">
        <v>24470.863573300001</v>
      </c>
      <c r="Y1357">
        <v>116021.731052</v>
      </c>
      <c r="Z1357" t="s">
        <v>35</v>
      </c>
      <c r="AA1357">
        <v>0</v>
      </c>
      <c r="AC1357" s="2"/>
      <c r="AD1357" s="2"/>
      <c r="AE1357" s="2"/>
      <c r="AF1357" s="2"/>
      <c r="AG1357" s="2"/>
      <c r="AH1357" s="3">
        <f>INDEX([1]IDEN_level_ids!$B:$B,MATCH(V1357,[1]IDEN_level_ids!$A:$A,0),1)</f>
        <v>1179</v>
      </c>
      <c r="AI1357" s="3">
        <f>INDEX([1]IDEN_level_ids!$B:$B,MATCH(W1357,[1]IDEN_level_ids!$A:$A,0),1)</f>
        <v>749</v>
      </c>
      <c r="AJ1357" t="s">
        <v>32</v>
      </c>
    </row>
    <row r="1358" spans="1:36" x14ac:dyDescent="0.25">
      <c r="A1358">
        <v>14833.52</v>
      </c>
      <c r="B1358">
        <v>91549.945999999996</v>
      </c>
      <c r="C1358">
        <v>0.433</v>
      </c>
      <c r="D1358">
        <v>0</v>
      </c>
      <c r="E1358">
        <v>0.433</v>
      </c>
      <c r="F1358">
        <v>91549.945999999996</v>
      </c>
      <c r="G1358">
        <v>0.433</v>
      </c>
      <c r="H1358">
        <v>0</v>
      </c>
      <c r="I1358">
        <v>0.433</v>
      </c>
      <c r="J1358" t="s">
        <v>28</v>
      </c>
      <c r="K1358">
        <v>1092.2996611599999</v>
      </c>
      <c r="L1358" t="s">
        <v>29</v>
      </c>
      <c r="M1358">
        <v>2.2232E-4</v>
      </c>
      <c r="N1358">
        <v>0</v>
      </c>
      <c r="O1358">
        <v>2.2232E-4</v>
      </c>
      <c r="P1358">
        <v>91549.968892000004</v>
      </c>
      <c r="Q1358">
        <v>1.8634000000000001E-2</v>
      </c>
      <c r="R1358">
        <v>0</v>
      </c>
      <c r="S1358">
        <v>1.8634000000000001E-2</v>
      </c>
      <c r="T1358" t="s">
        <v>28</v>
      </c>
      <c r="U1358">
        <v>4.1000000000000002E-2</v>
      </c>
      <c r="V1358" s="1" t="s">
        <v>141</v>
      </c>
      <c r="W1358" s="1" t="s">
        <v>313</v>
      </c>
      <c r="X1358">
        <v>22080.932533300002</v>
      </c>
      <c r="Y1358">
        <v>113630.901425</v>
      </c>
      <c r="Z1358" t="s">
        <v>67</v>
      </c>
      <c r="AA1358">
        <v>0.89500000000000002</v>
      </c>
      <c r="AC1358">
        <f t="shared" ref="AC1358:AC1359" si="1019">IF(ROUND($F1358,2)=IF($AA1357=0,IF($AA1356=0,IF($AA1355=0,ROUND($F1354,2),ROUND($F1355,2)),ROUND($F1356,2)),ROUND($F1357,2)),   0,1)</f>
        <v>1</v>
      </c>
      <c r="AD1358" s="2">
        <f t="shared" ref="AD1358:AE1358" si="1020">$U1358/$E1358</f>
        <v>9.4688221709006939E-2</v>
      </c>
      <c r="AE1358" s="2">
        <f t="shared" si="1020"/>
        <v>9.4688221709006939E-2</v>
      </c>
      <c r="AF1358" s="2">
        <f t="shared" ref="AF1358:AG1358" si="1021">$S1358/$I1358</f>
        <v>4.3034642032332565E-2</v>
      </c>
      <c r="AG1358" s="2">
        <f t="shared" si="1021"/>
        <v>4.3034642032332565E-2</v>
      </c>
      <c r="AH1358" s="3">
        <f>INDEX([1]IDEN_level_ids!$B:$B,MATCH(V1358,[1]IDEN_level_ids!$A:$A,0),1)</f>
        <v>1196</v>
      </c>
      <c r="AI1358" s="3">
        <f>INDEX([1]IDEN_level_ids!$B:$B,MATCH(W1358,[1]IDEN_level_ids!$A:$A,0),1)</f>
        <v>780</v>
      </c>
      <c r="AJ1358" t="s">
        <v>32</v>
      </c>
    </row>
    <row r="1359" spans="1:36" x14ac:dyDescent="0.25">
      <c r="A1359">
        <v>14833.52</v>
      </c>
      <c r="B1359">
        <v>91549.945999999996</v>
      </c>
      <c r="C1359">
        <v>0.433</v>
      </c>
      <c r="D1359">
        <v>0</v>
      </c>
      <c r="E1359">
        <v>0.433</v>
      </c>
      <c r="F1359">
        <v>91549.945999999996</v>
      </c>
      <c r="G1359">
        <v>0.433</v>
      </c>
      <c r="H1359">
        <v>0</v>
      </c>
      <c r="I1359">
        <v>0.433</v>
      </c>
      <c r="J1359" t="s">
        <v>28</v>
      </c>
      <c r="K1359">
        <v>1092.30692873</v>
      </c>
      <c r="L1359" t="s">
        <v>29</v>
      </c>
      <c r="M1359">
        <v>4.4514000000000001E-4</v>
      </c>
      <c r="N1359">
        <v>0</v>
      </c>
      <c r="O1359">
        <v>4.4514000000000001E-4</v>
      </c>
      <c r="P1359">
        <v>91549.359771999996</v>
      </c>
      <c r="Q1359">
        <v>3.7309000000000002E-2</v>
      </c>
      <c r="R1359">
        <v>0</v>
      </c>
      <c r="S1359">
        <v>3.7309000000000002E-2</v>
      </c>
      <c r="T1359" t="s">
        <v>28</v>
      </c>
      <c r="U1359">
        <v>4.1000000000000002E-2</v>
      </c>
      <c r="V1359" s="1" t="s">
        <v>389</v>
      </c>
      <c r="W1359" s="1" t="s">
        <v>312</v>
      </c>
      <c r="X1359">
        <v>24250.58584</v>
      </c>
      <c r="Y1359">
        <v>115799.945612</v>
      </c>
      <c r="Z1359" t="s">
        <v>67</v>
      </c>
      <c r="AA1359">
        <v>0.105</v>
      </c>
      <c r="AC1359">
        <f t="shared" si="1019"/>
        <v>0</v>
      </c>
      <c r="AD1359" s="2"/>
      <c r="AE1359" s="2">
        <f>($F1359-$Y1359+$X1359)/$E1359*$AA1359</f>
        <v>0.14215690531180719</v>
      </c>
      <c r="AF1359" s="2"/>
      <c r="AG1359" s="2">
        <f t="shared" ref="AF1358:AG1359" si="1022">$S1359/$I1359</f>
        <v>8.6163972286374138E-2</v>
      </c>
      <c r="AH1359" s="3">
        <f>INDEX([1]IDEN_level_ids!$B:$B,MATCH(V1359,[1]IDEN_level_ids!$A:$A,0),1)</f>
        <v>1178</v>
      </c>
      <c r="AI1359" s="3">
        <f>INDEX([1]IDEN_level_ids!$B:$B,MATCH(W1359,[1]IDEN_level_ids!$A:$A,0),1)</f>
        <v>755</v>
      </c>
      <c r="AJ1359" t="s">
        <v>32</v>
      </c>
    </row>
    <row r="1360" spans="1:36" x14ac:dyDescent="0.25">
      <c r="A1360">
        <v>14832.656000000001</v>
      </c>
      <c r="B1360">
        <v>91547.83</v>
      </c>
      <c r="C1360">
        <v>0.433</v>
      </c>
      <c r="D1360">
        <v>0</v>
      </c>
      <c r="E1360">
        <v>0.433</v>
      </c>
      <c r="F1360">
        <v>91547.83</v>
      </c>
      <c r="G1360">
        <v>0.433</v>
      </c>
      <c r="H1360">
        <v>0</v>
      </c>
      <c r="I1360">
        <v>0.433</v>
      </c>
      <c r="J1360" t="s">
        <v>28</v>
      </c>
      <c r="K1360">
        <v>1092.3302288299999</v>
      </c>
      <c r="L1360" t="s">
        <v>29</v>
      </c>
      <c r="M1360">
        <v>8.8792999999999999E-4</v>
      </c>
      <c r="N1360">
        <v>0</v>
      </c>
      <c r="O1360">
        <v>8.8792999999999999E-4</v>
      </c>
      <c r="P1360">
        <v>91547.406965999995</v>
      </c>
      <c r="Q1360">
        <v>7.4416999999999997E-2</v>
      </c>
      <c r="R1360">
        <v>0</v>
      </c>
      <c r="S1360">
        <v>7.4416999999999997E-2</v>
      </c>
      <c r="T1360">
        <v>0.42303000000000002</v>
      </c>
      <c r="U1360">
        <v>0.42303000000000002</v>
      </c>
      <c r="V1360" s="1" t="s">
        <v>169</v>
      </c>
      <c r="W1360" s="1" t="s">
        <v>191</v>
      </c>
      <c r="X1360">
        <v>29835.091621799998</v>
      </c>
      <c r="Y1360">
        <v>121382.498588</v>
      </c>
      <c r="AA1360">
        <v>1</v>
      </c>
      <c r="AC1360" s="2"/>
      <c r="AD1360" s="2">
        <f>$U1360/$E1360</f>
        <v>0.97697459584295621</v>
      </c>
      <c r="AE1360" s="2">
        <f>$U1360/$E1360</f>
        <v>0.97697459584295621</v>
      </c>
      <c r="AF1360" s="2">
        <f>$S1360/$I1360</f>
        <v>0.17186374133949192</v>
      </c>
      <c r="AG1360" s="2">
        <f>$S1360/$I1360</f>
        <v>0.17186374133949192</v>
      </c>
      <c r="AH1360" s="3">
        <f>INDEX([1]IDEN_level_ids!$B:$B,MATCH(V1360,[1]IDEN_level_ids!$A:$A,0),1)</f>
        <v>1150</v>
      </c>
      <c r="AI1360" s="3">
        <f>INDEX([1]IDEN_level_ids!$B:$B,MATCH(W1360,[1]IDEN_level_ids!$A:$A,0),1)</f>
        <v>642</v>
      </c>
      <c r="AJ1360" t="s">
        <v>32</v>
      </c>
    </row>
    <row r="1361" spans="1:36" hidden="1" x14ac:dyDescent="0.25">
      <c r="A1361">
        <v>14832.656000000001</v>
      </c>
      <c r="B1361" t="s">
        <v>28</v>
      </c>
      <c r="C1361" t="s">
        <v>28</v>
      </c>
      <c r="D1361" t="s">
        <v>28</v>
      </c>
      <c r="E1361" t="s">
        <v>28</v>
      </c>
      <c r="F1361">
        <v>91547.83</v>
      </c>
      <c r="G1361">
        <v>0.433</v>
      </c>
      <c r="H1361">
        <v>0</v>
      </c>
      <c r="I1361">
        <v>0.433</v>
      </c>
      <c r="J1361" t="s">
        <v>28</v>
      </c>
      <c r="K1361">
        <v>1092.3368588599999</v>
      </c>
      <c r="L1361" t="s">
        <v>29</v>
      </c>
      <c r="M1361">
        <v>2.4269999999999999E-4</v>
      </c>
      <c r="N1361">
        <v>0</v>
      </c>
      <c r="O1361">
        <v>2.4269999999999999E-4</v>
      </c>
      <c r="P1361">
        <v>91546.851311000006</v>
      </c>
      <c r="Q1361">
        <v>2.0341000000000001E-2</v>
      </c>
      <c r="R1361">
        <v>0</v>
      </c>
      <c r="S1361">
        <v>2.0341000000000001E-2</v>
      </c>
      <c r="T1361" t="s">
        <v>28</v>
      </c>
      <c r="U1361" t="s">
        <v>28</v>
      </c>
      <c r="V1361" s="1" t="s">
        <v>97</v>
      </c>
      <c r="W1361" s="1" t="s">
        <v>406</v>
      </c>
      <c r="X1361">
        <v>11761.6681618</v>
      </c>
      <c r="Y1361">
        <v>103308.51947299999</v>
      </c>
      <c r="Z1361" t="s">
        <v>35</v>
      </c>
      <c r="AA1361">
        <v>0</v>
      </c>
      <c r="AD1361" s="2"/>
      <c r="AE1361" s="2"/>
      <c r="AF1361" s="2"/>
      <c r="AG1361" s="2"/>
      <c r="AH1361" s="3">
        <f>INDEX([1]IDEN_level_ids!$B:$B,MATCH(V1361,[1]IDEN_level_ids!$A:$A,0),1)</f>
        <v>1244</v>
      </c>
      <c r="AI1361" s="3">
        <f>INDEX([1]IDEN_level_ids!$B:$B,MATCH(W1361,[1]IDEN_level_ids!$A:$A,0),1)</f>
        <v>875</v>
      </c>
      <c r="AJ1361" t="s">
        <v>32</v>
      </c>
    </row>
    <row r="1362" spans="1:36" x14ac:dyDescent="0.25">
      <c r="A1362">
        <v>4448.1440000000002</v>
      </c>
      <c r="B1362">
        <v>91534.85</v>
      </c>
      <c r="C1362">
        <v>0.217</v>
      </c>
      <c r="D1362">
        <v>0</v>
      </c>
      <c r="E1362">
        <v>0.217</v>
      </c>
      <c r="F1362">
        <v>91534.85</v>
      </c>
      <c r="G1362">
        <v>0.217</v>
      </c>
      <c r="H1362">
        <v>0</v>
      </c>
      <c r="I1362">
        <v>0.217</v>
      </c>
      <c r="J1362" t="s">
        <v>28</v>
      </c>
      <c r="K1362">
        <v>1092.4812896999999</v>
      </c>
      <c r="L1362" t="s">
        <v>29</v>
      </c>
      <c r="M1362">
        <v>8.5736000000000004E-4</v>
      </c>
      <c r="N1362">
        <v>0</v>
      </c>
      <c r="O1362">
        <v>8.5736000000000004E-4</v>
      </c>
      <c r="P1362">
        <v>91534.748414999995</v>
      </c>
      <c r="Q1362">
        <v>7.1834999999999996E-2</v>
      </c>
      <c r="R1362">
        <v>0</v>
      </c>
      <c r="S1362">
        <v>7.1834999999999996E-2</v>
      </c>
      <c r="T1362">
        <v>0.10159</v>
      </c>
      <c r="U1362">
        <v>0.10159</v>
      </c>
      <c r="V1362" s="1" t="s">
        <v>397</v>
      </c>
      <c r="W1362" s="1" t="s">
        <v>185</v>
      </c>
      <c r="X1362">
        <v>27452.402860499998</v>
      </c>
      <c r="Y1362">
        <v>118987.151275</v>
      </c>
      <c r="AA1362">
        <v>1</v>
      </c>
      <c r="AC1362" s="2"/>
      <c r="AD1362" s="2">
        <f>$U1362/$E1362</f>
        <v>0.46815668202764976</v>
      </c>
      <c r="AE1362" s="2">
        <f>$U1362/$E1362</f>
        <v>0.46815668202764976</v>
      </c>
      <c r="AF1362" s="2">
        <f>$S1362/$I1362</f>
        <v>0.33103686635944701</v>
      </c>
      <c r="AG1362" s="2">
        <f>$S1362/$I1362</f>
        <v>0.33103686635944701</v>
      </c>
      <c r="AH1362" s="3">
        <f>INDEX([1]IDEN_level_ids!$B:$B,MATCH(V1362,[1]IDEN_level_ids!$A:$A,0),1)</f>
        <v>1161</v>
      </c>
      <c r="AI1362" s="3">
        <f>INDEX([1]IDEN_level_ids!$B:$B,MATCH(W1362,[1]IDEN_level_ids!$A:$A,0),1)</f>
        <v>681</v>
      </c>
      <c r="AJ1362" t="s">
        <v>32</v>
      </c>
    </row>
    <row r="1363" spans="1:36" x14ac:dyDescent="0.25">
      <c r="A1363">
        <v>1482.5450000000001</v>
      </c>
      <c r="B1363">
        <v>91530.807000000001</v>
      </c>
      <c r="C1363">
        <v>0.501</v>
      </c>
      <c r="D1363">
        <v>0</v>
      </c>
      <c r="E1363">
        <v>0.501</v>
      </c>
      <c r="F1363">
        <v>91530.807000000001</v>
      </c>
      <c r="G1363">
        <v>0.501</v>
      </c>
      <c r="H1363">
        <v>0</v>
      </c>
      <c r="I1363">
        <v>0.501</v>
      </c>
      <c r="J1363" t="s">
        <v>28</v>
      </c>
      <c r="K1363">
        <v>1092.5181009</v>
      </c>
      <c r="L1363" t="s">
        <v>29</v>
      </c>
      <c r="M1363">
        <v>1.5938E-3</v>
      </c>
      <c r="N1363">
        <v>0</v>
      </c>
      <c r="O1363">
        <v>1.5938E-3</v>
      </c>
      <c r="P1363">
        <v>91531.664250000002</v>
      </c>
      <c r="Q1363">
        <v>0.13353000000000001</v>
      </c>
      <c r="R1363">
        <v>0</v>
      </c>
      <c r="S1363">
        <v>0.13353000000000001</v>
      </c>
      <c r="T1363" t="s">
        <v>28</v>
      </c>
      <c r="U1363">
        <v>0.30584</v>
      </c>
      <c r="V1363" s="1" t="s">
        <v>426</v>
      </c>
      <c r="W1363" s="1" t="s">
        <v>62</v>
      </c>
      <c r="X1363">
        <v>44903.323860600001</v>
      </c>
      <c r="Y1363">
        <v>136434.98811000001</v>
      </c>
      <c r="Z1363" t="s">
        <v>67</v>
      </c>
      <c r="AA1363">
        <v>0.08</v>
      </c>
      <c r="AC1363">
        <f>IF(ROUND($F1363,2)=IF($AA1362=0,IF($AA1361=0,IF($AA1360=0,ROUND($F1359,2),ROUND($F1360,2)),ROUND($F1361,2)),ROUND($F1362,2)),   0,1)</f>
        <v>1</v>
      </c>
      <c r="AD1363" s="2">
        <f t="shared" ref="AD1363:AE1363" si="1023">$U1363/$E1363</f>
        <v>0.61045908183632736</v>
      </c>
      <c r="AE1363" s="2">
        <f t="shared" si="1023"/>
        <v>0.61045908183632736</v>
      </c>
      <c r="AF1363" s="2">
        <f t="shared" ref="AF1363:AG1363" si="1024">$S1363/$I1363</f>
        <v>0.26652694610778443</v>
      </c>
      <c r="AG1363" s="2">
        <f t="shared" si="1024"/>
        <v>0.26652694610778443</v>
      </c>
      <c r="AH1363" s="3">
        <f>INDEX([1]IDEN_level_ids!$B:$B,MATCH(V1363,[1]IDEN_level_ids!$A:$A,0),1)</f>
        <v>1100</v>
      </c>
      <c r="AI1363" s="3">
        <f>INDEX([1]IDEN_level_ids!$B:$B,MATCH(W1363,[1]IDEN_level_ids!$A:$A,0),1)</f>
        <v>323</v>
      </c>
      <c r="AJ1363" t="s">
        <v>32</v>
      </c>
    </row>
    <row r="1364" spans="1:36" hidden="1" x14ac:dyDescent="0.25">
      <c r="A1364">
        <v>1482.5450000000001</v>
      </c>
      <c r="B1364" t="s">
        <v>28</v>
      </c>
      <c r="C1364" t="s">
        <v>28</v>
      </c>
      <c r="D1364" t="s">
        <v>28</v>
      </c>
      <c r="E1364" t="s">
        <v>28</v>
      </c>
      <c r="F1364">
        <v>91530.807000000001</v>
      </c>
      <c r="G1364">
        <v>0.501</v>
      </c>
      <c r="H1364">
        <v>0</v>
      </c>
      <c r="I1364">
        <v>0.501</v>
      </c>
      <c r="J1364" t="s">
        <v>28</v>
      </c>
      <c r="K1364">
        <v>1092.5250106999999</v>
      </c>
      <c r="L1364" t="s">
        <v>29</v>
      </c>
      <c r="M1364">
        <v>1.6153999999999999E-3</v>
      </c>
      <c r="N1364">
        <v>0</v>
      </c>
      <c r="O1364">
        <v>1.6153999999999999E-3</v>
      </c>
      <c r="P1364">
        <v>91531.085349999994</v>
      </c>
      <c r="Q1364">
        <v>0.13533999999999999</v>
      </c>
      <c r="R1364">
        <v>0</v>
      </c>
      <c r="S1364">
        <v>0.13533999999999999</v>
      </c>
      <c r="T1364" t="s">
        <v>28</v>
      </c>
      <c r="U1364" t="s">
        <v>28</v>
      </c>
      <c r="V1364" s="1" t="s">
        <v>427</v>
      </c>
      <c r="W1364" s="1" t="s">
        <v>357</v>
      </c>
      <c r="X1364">
        <v>36683.148071000003</v>
      </c>
      <c r="Y1364">
        <v>128214.23342</v>
      </c>
      <c r="Z1364" t="s">
        <v>35</v>
      </c>
      <c r="AA1364">
        <v>0</v>
      </c>
      <c r="AC1364" s="2"/>
      <c r="AD1364" s="2"/>
      <c r="AE1364" s="2"/>
      <c r="AF1364" s="2"/>
      <c r="AG1364" s="2"/>
      <c r="AH1364" s="3">
        <f>INDEX([1]IDEN_level_ids!$B:$B,MATCH(V1364,[1]IDEN_level_ids!$A:$A,0),1)</f>
        <v>1125</v>
      </c>
      <c r="AI1364" s="3">
        <f>INDEX([1]IDEN_level_ids!$B:$B,MATCH(W1364,[1]IDEN_level_ids!$A:$A,0),1)</f>
        <v>546</v>
      </c>
      <c r="AJ1364" t="s">
        <v>32</v>
      </c>
    </row>
    <row r="1365" spans="1:36" x14ac:dyDescent="0.25">
      <c r="A1365">
        <v>1482.5450000000001</v>
      </c>
      <c r="B1365">
        <v>91530.807000000001</v>
      </c>
      <c r="C1365">
        <v>0.501</v>
      </c>
      <c r="D1365">
        <v>0</v>
      </c>
      <c r="E1365">
        <v>0.501</v>
      </c>
      <c r="F1365">
        <v>91530.807000000001</v>
      </c>
      <c r="G1365">
        <v>0.501</v>
      </c>
      <c r="H1365">
        <v>0</v>
      </c>
      <c r="I1365">
        <v>0.501</v>
      </c>
      <c r="J1365" t="s">
        <v>28</v>
      </c>
      <c r="K1365">
        <v>1092.5259828200001</v>
      </c>
      <c r="L1365" t="s">
        <v>29</v>
      </c>
      <c r="M1365">
        <v>2.7633999999999997E-4</v>
      </c>
      <c r="N1365">
        <v>0</v>
      </c>
      <c r="O1365">
        <v>2.7633999999999997E-4</v>
      </c>
      <c r="P1365">
        <v>91531.003905000005</v>
      </c>
      <c r="Q1365">
        <v>2.3151999999999999E-2</v>
      </c>
      <c r="R1365">
        <v>0</v>
      </c>
      <c r="S1365">
        <v>2.3151999999999999E-2</v>
      </c>
      <c r="T1365" t="s">
        <v>28</v>
      </c>
      <c r="U1365">
        <v>0.30584</v>
      </c>
      <c r="V1365" s="1" t="s">
        <v>101</v>
      </c>
      <c r="W1365" s="1" t="s">
        <v>250</v>
      </c>
      <c r="X1365">
        <v>21238.726613999999</v>
      </c>
      <c r="Y1365">
        <v>112769.730519</v>
      </c>
      <c r="Z1365" t="s">
        <v>67</v>
      </c>
      <c r="AA1365">
        <v>0.54700000000000004</v>
      </c>
      <c r="AC1365">
        <f t="shared" ref="AC1365:AC1367" si="1025">IF(ROUND($F1365,2)=IF($AA1364=0,IF($AA1363=0,IF($AA1362=0,ROUND($F1361,2),ROUND($F1362,2)),ROUND($F1363,2)),ROUND($F1364,2)),   0,1)</f>
        <v>0</v>
      </c>
      <c r="AD1365" s="2"/>
      <c r="AE1365" s="2">
        <f t="shared" ref="AE1365:AE1367" si="1026">($F1365-$Y1365+$X1365)/$E1365*$AA1365</f>
        <v>-0.21498410180114055</v>
      </c>
      <c r="AF1365" s="2"/>
      <c r="AG1365" s="2">
        <f t="shared" ref="AG1365:AG1367" si="1027">$S1365/$I1365</f>
        <v>4.6211576846307383E-2</v>
      </c>
      <c r="AH1365" s="3">
        <f>INDEX([1]IDEN_level_ids!$B:$B,MATCH(V1365,[1]IDEN_level_ids!$A:$A,0),1)</f>
        <v>1203</v>
      </c>
      <c r="AI1365" s="3">
        <f>INDEX([1]IDEN_level_ids!$B:$B,MATCH(W1365,[1]IDEN_level_ids!$A:$A,0),1)</f>
        <v>789</v>
      </c>
      <c r="AJ1365" t="s">
        <v>32</v>
      </c>
    </row>
    <row r="1366" spans="1:36" x14ac:dyDescent="0.25">
      <c r="A1366">
        <v>1482.5450000000001</v>
      </c>
      <c r="B1366">
        <v>91530.807000000001</v>
      </c>
      <c r="C1366">
        <v>0.501</v>
      </c>
      <c r="D1366">
        <v>0</v>
      </c>
      <c r="E1366">
        <v>0.501</v>
      </c>
      <c r="F1366">
        <v>91530.807000000001</v>
      </c>
      <c r="G1366">
        <v>0.501</v>
      </c>
      <c r="H1366">
        <v>0</v>
      </c>
      <c r="I1366">
        <v>0.501</v>
      </c>
      <c r="J1366" t="s">
        <v>28</v>
      </c>
      <c r="K1366">
        <v>1092.5433554399999</v>
      </c>
      <c r="L1366" t="s">
        <v>29</v>
      </c>
      <c r="M1366">
        <v>2.0928E-4</v>
      </c>
      <c r="N1366">
        <v>0</v>
      </c>
      <c r="O1366">
        <v>2.0928E-4</v>
      </c>
      <c r="P1366">
        <v>91529.548462999999</v>
      </c>
      <c r="Q1366">
        <v>1.7533E-2</v>
      </c>
      <c r="R1366">
        <v>0</v>
      </c>
      <c r="S1366">
        <v>1.7533E-2</v>
      </c>
      <c r="T1366" t="s">
        <v>28</v>
      </c>
      <c r="U1366">
        <v>0.30584</v>
      </c>
      <c r="V1366" s="1" t="s">
        <v>76</v>
      </c>
      <c r="W1366" s="1" t="s">
        <v>281</v>
      </c>
      <c r="X1366">
        <v>21535.163990000001</v>
      </c>
      <c r="Y1366">
        <v>113064.712453</v>
      </c>
      <c r="Z1366" t="s">
        <v>67</v>
      </c>
      <c r="AA1366">
        <v>0.17699999999999999</v>
      </c>
      <c r="AC1366">
        <f t="shared" si="1025"/>
        <v>0</v>
      </c>
      <c r="AD1366" s="2"/>
      <c r="AE1366" s="2">
        <f t="shared" si="1026"/>
        <v>0.44463283233586792</v>
      </c>
      <c r="AF1366" s="2"/>
      <c r="AG1366" s="2">
        <f t="shared" si="1027"/>
        <v>3.4996007984031935E-2</v>
      </c>
      <c r="AH1366" s="3">
        <f>INDEX([1]IDEN_level_ids!$B:$B,MATCH(V1366,[1]IDEN_level_ids!$A:$A,0),1)</f>
        <v>1199</v>
      </c>
      <c r="AI1366" s="3">
        <f>INDEX([1]IDEN_level_ids!$B:$B,MATCH(W1366,[1]IDEN_level_ids!$A:$A,0),1)</f>
        <v>787</v>
      </c>
      <c r="AJ1366" t="s">
        <v>32</v>
      </c>
    </row>
    <row r="1367" spans="1:36" x14ac:dyDescent="0.25">
      <c r="A1367">
        <v>1482.5450000000001</v>
      </c>
      <c r="B1367">
        <v>91530.807000000001</v>
      </c>
      <c r="C1367">
        <v>0.501</v>
      </c>
      <c r="D1367">
        <v>0</v>
      </c>
      <c r="E1367">
        <v>0.501</v>
      </c>
      <c r="F1367">
        <v>91530.807000000001</v>
      </c>
      <c r="G1367">
        <v>0.501</v>
      </c>
      <c r="H1367">
        <v>0</v>
      </c>
      <c r="I1367">
        <v>0.501</v>
      </c>
      <c r="J1367" t="s">
        <v>28</v>
      </c>
      <c r="K1367">
        <v>1092.5442204999999</v>
      </c>
      <c r="L1367" t="s">
        <v>29</v>
      </c>
      <c r="M1367">
        <v>1.1523E-3</v>
      </c>
      <c r="N1367">
        <v>0</v>
      </c>
      <c r="O1367">
        <v>1.1523E-3</v>
      </c>
      <c r="P1367">
        <v>91529.475988000006</v>
      </c>
      <c r="Q1367">
        <v>9.6534999999999996E-2</v>
      </c>
      <c r="R1367">
        <v>0</v>
      </c>
      <c r="S1367">
        <v>9.6534999999999996E-2</v>
      </c>
      <c r="T1367" t="s">
        <v>28</v>
      </c>
      <c r="U1367">
        <v>0.30584</v>
      </c>
      <c r="V1367" s="1" t="s">
        <v>325</v>
      </c>
      <c r="W1367" s="1" t="s">
        <v>372</v>
      </c>
      <c r="X1367">
        <v>24461.206948300001</v>
      </c>
      <c r="Y1367">
        <v>115990.682936</v>
      </c>
      <c r="Z1367" t="s">
        <v>67</v>
      </c>
      <c r="AA1367">
        <v>0.19500000000000001</v>
      </c>
      <c r="AC1367">
        <f t="shared" si="1025"/>
        <v>0</v>
      </c>
      <c r="AD1367" s="2"/>
      <c r="AE1367" s="2">
        <f t="shared" si="1026"/>
        <v>0.51805867964253183</v>
      </c>
      <c r="AF1367" s="2"/>
      <c r="AG1367" s="2">
        <f t="shared" si="1027"/>
        <v>0.19268463073852293</v>
      </c>
      <c r="AH1367" s="3">
        <f>INDEX([1]IDEN_level_ids!$B:$B,MATCH(V1367,[1]IDEN_level_ids!$A:$A,0),1)</f>
        <v>1177</v>
      </c>
      <c r="AI1367" s="3">
        <f>INDEX([1]IDEN_level_ids!$B:$B,MATCH(W1367,[1]IDEN_level_ids!$A:$A,0),1)</f>
        <v>751</v>
      </c>
      <c r="AJ1367" t="s">
        <v>32</v>
      </c>
    </row>
    <row r="1368" spans="1:36" x14ac:dyDescent="0.25">
      <c r="A1368">
        <v>14811.928</v>
      </c>
      <c r="B1368">
        <v>91498.775999999998</v>
      </c>
      <c r="C1368">
        <v>0.217</v>
      </c>
      <c r="D1368">
        <v>0</v>
      </c>
      <c r="E1368">
        <v>0.217</v>
      </c>
      <c r="F1368">
        <v>91498.775999999998</v>
      </c>
      <c r="G1368">
        <v>0.217</v>
      </c>
      <c r="H1368">
        <v>0</v>
      </c>
      <c r="I1368">
        <v>0.217</v>
      </c>
      <c r="J1368" t="s">
        <v>28</v>
      </c>
      <c r="K1368">
        <v>1092.9118841899999</v>
      </c>
      <c r="L1368" t="s">
        <v>29</v>
      </c>
      <c r="M1368">
        <v>4.4842999999999999E-4</v>
      </c>
      <c r="N1368">
        <v>0</v>
      </c>
      <c r="O1368">
        <v>4.4842999999999999E-4</v>
      </c>
      <c r="P1368">
        <v>91498.684794000001</v>
      </c>
      <c r="Q1368">
        <v>3.7541999999999999E-2</v>
      </c>
      <c r="R1368">
        <v>0</v>
      </c>
      <c r="S1368">
        <v>3.7541999999999999E-2</v>
      </c>
      <c r="T1368">
        <v>9.1209999999999999E-2</v>
      </c>
      <c r="U1368">
        <v>9.1209999999999999E-2</v>
      </c>
      <c r="V1368" s="1" t="s">
        <v>390</v>
      </c>
      <c r="W1368" s="1" t="s">
        <v>258</v>
      </c>
      <c r="X1368">
        <v>27380.340994599999</v>
      </c>
      <c r="Y1368">
        <v>118879.02578900001</v>
      </c>
      <c r="AA1368">
        <v>1</v>
      </c>
      <c r="AC1368" s="2"/>
      <c r="AD1368" s="2">
        <f t="shared" ref="AD1363:AE1373" si="1028">$U1368/$E1368</f>
        <v>0.42032258064516131</v>
      </c>
      <c r="AE1368" s="2">
        <f t="shared" si="1028"/>
        <v>0.42032258064516131</v>
      </c>
      <c r="AF1368" s="2">
        <f t="shared" ref="AF1363:AG1373" si="1029">$S1368/$I1368</f>
        <v>0.17300460829493086</v>
      </c>
      <c r="AG1368" s="2">
        <f t="shared" ref="AG1360:AG1372" si="1030">$S1368/$I1368</f>
        <v>0.17300460829493086</v>
      </c>
      <c r="AH1368" s="3">
        <f>INDEX([1]IDEN_level_ids!$B:$B,MATCH(V1368,[1]IDEN_level_ids!$A:$A,0),1)</f>
        <v>1160</v>
      </c>
      <c r="AI1368" s="3">
        <f>INDEX([1]IDEN_level_ids!$B:$B,MATCH(W1368,[1]IDEN_level_ids!$A:$A,0),1)</f>
        <v>685</v>
      </c>
      <c r="AJ1368" t="s">
        <v>32</v>
      </c>
    </row>
    <row r="1369" spans="1:36" x14ac:dyDescent="0.25">
      <c r="A1369">
        <v>44406.483999999997</v>
      </c>
      <c r="B1369">
        <v>91475.887000000002</v>
      </c>
      <c r="C1369">
        <v>0.217</v>
      </c>
      <c r="D1369">
        <v>0</v>
      </c>
      <c r="E1369">
        <v>0.217</v>
      </c>
      <c r="F1369">
        <v>91475.887000000002</v>
      </c>
      <c r="G1369">
        <v>0.217</v>
      </c>
      <c r="H1369">
        <v>0</v>
      </c>
      <c r="I1369">
        <v>0.217</v>
      </c>
      <c r="J1369" t="s">
        <v>28</v>
      </c>
      <c r="K1369">
        <v>1093.1845020600001</v>
      </c>
      <c r="L1369" t="s">
        <v>29</v>
      </c>
      <c r="M1369">
        <v>4.0590999999999999E-4</v>
      </c>
      <c r="N1369">
        <v>0</v>
      </c>
      <c r="O1369">
        <v>4.0590999999999999E-4</v>
      </c>
      <c r="P1369">
        <v>91475.866892999999</v>
      </c>
      <c r="Q1369">
        <v>3.3966000000000003E-2</v>
      </c>
      <c r="R1369">
        <v>0</v>
      </c>
      <c r="S1369">
        <v>3.3966000000000003E-2</v>
      </c>
      <c r="T1369">
        <v>2.0109999999999999E-2</v>
      </c>
      <c r="U1369">
        <v>2.0109999999999999E-2</v>
      </c>
      <c r="V1369" s="1" t="s">
        <v>141</v>
      </c>
      <c r="W1369" s="1" t="s">
        <v>317</v>
      </c>
      <c r="X1369">
        <v>22080.932533300002</v>
      </c>
      <c r="Y1369">
        <v>113556.799426</v>
      </c>
      <c r="AA1369">
        <v>1</v>
      </c>
      <c r="AC1369" s="2"/>
      <c r="AD1369" s="2">
        <f t="shared" si="1028"/>
        <v>9.2672811059907836E-2</v>
      </c>
      <c r="AE1369" s="2">
        <f t="shared" si="1028"/>
        <v>9.2672811059907836E-2</v>
      </c>
      <c r="AF1369" s="2">
        <f t="shared" si="1029"/>
        <v>0.15652534562211984</v>
      </c>
      <c r="AG1369" s="2">
        <f t="shared" si="1030"/>
        <v>0.15652534562211984</v>
      </c>
      <c r="AH1369" s="3">
        <f>INDEX([1]IDEN_level_ids!$B:$B,MATCH(V1369,[1]IDEN_level_ids!$A:$A,0),1)</f>
        <v>1196</v>
      </c>
      <c r="AI1369" s="3">
        <f>INDEX([1]IDEN_level_ids!$B:$B,MATCH(W1369,[1]IDEN_level_ids!$A:$A,0),1)</f>
        <v>781</v>
      </c>
      <c r="AJ1369" t="s">
        <v>32</v>
      </c>
    </row>
    <row r="1370" spans="1:36" x14ac:dyDescent="0.25">
      <c r="A1370">
        <v>59198.966</v>
      </c>
      <c r="B1370">
        <v>91470.18</v>
      </c>
      <c r="C1370">
        <v>0.217</v>
      </c>
      <c r="D1370">
        <v>0</v>
      </c>
      <c r="E1370">
        <v>0.217</v>
      </c>
      <c r="F1370">
        <v>91470.18</v>
      </c>
      <c r="G1370">
        <v>0.217</v>
      </c>
      <c r="H1370">
        <v>0</v>
      </c>
      <c r="I1370">
        <v>0.217</v>
      </c>
      <c r="J1370" t="s">
        <v>28</v>
      </c>
      <c r="K1370">
        <v>1093.25434249</v>
      </c>
      <c r="L1370" t="s">
        <v>29</v>
      </c>
      <c r="M1370">
        <v>3.0072999999999998E-4</v>
      </c>
      <c r="N1370">
        <v>0</v>
      </c>
      <c r="O1370">
        <v>3.0072999999999998E-4</v>
      </c>
      <c r="P1370">
        <v>91470.023134999996</v>
      </c>
      <c r="Q1370">
        <v>2.5160999999999999E-2</v>
      </c>
      <c r="R1370">
        <v>0</v>
      </c>
      <c r="S1370">
        <v>2.5160999999999999E-2</v>
      </c>
      <c r="T1370">
        <v>0.15687000000000001</v>
      </c>
      <c r="U1370">
        <v>0.15687000000000001</v>
      </c>
      <c r="V1370" s="1" t="s">
        <v>134</v>
      </c>
      <c r="W1370" s="1" t="s">
        <v>282</v>
      </c>
      <c r="X1370">
        <v>19872.419811</v>
      </c>
      <c r="Y1370">
        <v>111342.442946</v>
      </c>
      <c r="AA1370">
        <v>1</v>
      </c>
      <c r="AC1370" s="2"/>
      <c r="AD1370" s="2">
        <f t="shared" si="1028"/>
        <v>0.72290322580645161</v>
      </c>
      <c r="AE1370" s="2">
        <f t="shared" si="1028"/>
        <v>0.72290322580645161</v>
      </c>
      <c r="AF1370" s="2">
        <f t="shared" si="1029"/>
        <v>0.11594930875576037</v>
      </c>
      <c r="AG1370" s="2">
        <f t="shared" si="1030"/>
        <v>0.11594930875576037</v>
      </c>
      <c r="AH1370" s="3">
        <f>INDEX([1]IDEN_level_ids!$B:$B,MATCH(V1370,[1]IDEN_level_ids!$A:$A,0),1)</f>
        <v>1207</v>
      </c>
      <c r="AI1370" s="3">
        <f>INDEX([1]IDEN_level_ids!$B:$B,MATCH(W1370,[1]IDEN_level_ids!$A:$A,0),1)</f>
        <v>802</v>
      </c>
      <c r="AJ1370" t="s">
        <v>32</v>
      </c>
    </row>
    <row r="1371" spans="1:36" x14ac:dyDescent="0.25">
      <c r="A1371">
        <v>59160.819000000003</v>
      </c>
      <c r="B1371">
        <v>91447.717999999993</v>
      </c>
      <c r="C1371">
        <v>0.216</v>
      </c>
      <c r="D1371">
        <v>0</v>
      </c>
      <c r="E1371">
        <v>0.216</v>
      </c>
      <c r="F1371">
        <v>91447.717999999993</v>
      </c>
      <c r="G1371">
        <v>0.216</v>
      </c>
      <c r="H1371">
        <v>0</v>
      </c>
      <c r="I1371">
        <v>0.216</v>
      </c>
      <c r="J1371" t="s">
        <v>28</v>
      </c>
      <c r="K1371">
        <v>1093.5210582</v>
      </c>
      <c r="L1371" t="s">
        <v>29</v>
      </c>
      <c r="M1371">
        <v>1.1722E-3</v>
      </c>
      <c r="N1371">
        <v>0</v>
      </c>
      <c r="O1371">
        <v>1.1722E-3</v>
      </c>
      <c r="P1371">
        <v>91447.713103999995</v>
      </c>
      <c r="Q1371">
        <v>9.8030000000000006E-2</v>
      </c>
      <c r="R1371">
        <v>0</v>
      </c>
      <c r="S1371">
        <v>9.8030000000000006E-2</v>
      </c>
      <c r="T1371">
        <v>4.8999999999999998E-3</v>
      </c>
      <c r="U1371">
        <v>4.8999999999999998E-3</v>
      </c>
      <c r="V1371" s="1" t="s">
        <v>160</v>
      </c>
      <c r="W1371" s="1" t="s">
        <v>256</v>
      </c>
      <c r="X1371">
        <v>29267.828854899999</v>
      </c>
      <c r="Y1371">
        <v>120715.54195899999</v>
      </c>
      <c r="AA1371">
        <v>1</v>
      </c>
      <c r="AC1371" s="2"/>
      <c r="AD1371" s="2">
        <f t="shared" si="1028"/>
        <v>2.2685185185185183E-2</v>
      </c>
      <c r="AE1371" s="2">
        <f t="shared" si="1028"/>
        <v>2.2685185185185183E-2</v>
      </c>
      <c r="AF1371" s="2">
        <f t="shared" si="1029"/>
        <v>0.45384259259259263</v>
      </c>
      <c r="AG1371" s="2">
        <f t="shared" si="1030"/>
        <v>0.45384259259259263</v>
      </c>
      <c r="AH1371" s="3">
        <f>INDEX([1]IDEN_level_ids!$B:$B,MATCH(V1371,[1]IDEN_level_ids!$A:$A,0),1)</f>
        <v>1152</v>
      </c>
      <c r="AI1371" s="3">
        <f>INDEX([1]IDEN_level_ids!$B:$B,MATCH(W1371,[1]IDEN_level_ids!$A:$A,0),1)</f>
        <v>653</v>
      </c>
      <c r="AJ1371" t="s">
        <v>32</v>
      </c>
    </row>
    <row r="1372" spans="1:36" x14ac:dyDescent="0.25">
      <c r="A1372">
        <v>739.36800000000005</v>
      </c>
      <c r="B1372">
        <v>91441.095000000001</v>
      </c>
      <c r="C1372">
        <v>0.216</v>
      </c>
      <c r="D1372">
        <v>0</v>
      </c>
      <c r="E1372">
        <v>0.216</v>
      </c>
      <c r="F1372">
        <v>91441.095000000001</v>
      </c>
      <c r="G1372">
        <v>0.216</v>
      </c>
      <c r="H1372">
        <v>0</v>
      </c>
      <c r="I1372">
        <v>0.216</v>
      </c>
      <c r="J1372" t="s">
        <v>28</v>
      </c>
      <c r="K1372">
        <v>1093.5976535</v>
      </c>
      <c r="L1372" t="s">
        <v>29</v>
      </c>
      <c r="M1372">
        <v>1.1312E-3</v>
      </c>
      <c r="N1372">
        <v>0</v>
      </c>
      <c r="O1372">
        <v>1.1312E-3</v>
      </c>
      <c r="P1372">
        <v>91441.308130000005</v>
      </c>
      <c r="Q1372">
        <v>9.4581999999999999E-2</v>
      </c>
      <c r="R1372">
        <v>0</v>
      </c>
      <c r="S1372">
        <v>9.4581999999999999E-2</v>
      </c>
      <c r="T1372">
        <v>-0.21312999999999999</v>
      </c>
      <c r="U1372">
        <v>-0.21312999999999999</v>
      </c>
      <c r="V1372" s="1" t="s">
        <v>349</v>
      </c>
      <c r="W1372" s="1" t="s">
        <v>156</v>
      </c>
      <c r="X1372">
        <v>37011.852064999999</v>
      </c>
      <c r="Y1372">
        <v>128453.160195</v>
      </c>
      <c r="AA1372">
        <v>1</v>
      </c>
      <c r="AC1372" s="2"/>
      <c r="AD1372" s="2">
        <f t="shared" si="1028"/>
        <v>-0.98671296296296296</v>
      </c>
      <c r="AE1372" s="2">
        <f t="shared" si="1028"/>
        <v>-0.98671296296296296</v>
      </c>
      <c r="AF1372" s="2">
        <f t="shared" si="1029"/>
        <v>0.43787962962962962</v>
      </c>
      <c r="AG1372" s="2">
        <f t="shared" si="1030"/>
        <v>0.43787962962962962</v>
      </c>
      <c r="AH1372" s="3">
        <f>INDEX([1]IDEN_level_ids!$B:$B,MATCH(V1372,[1]IDEN_level_ids!$A:$A,0),1)</f>
        <v>1122</v>
      </c>
      <c r="AI1372" s="3">
        <f>INDEX([1]IDEN_level_ids!$B:$B,MATCH(W1372,[1]IDEN_level_ids!$A:$A,0),1)</f>
        <v>540</v>
      </c>
      <c r="AJ1372" t="s">
        <v>32</v>
      </c>
    </row>
    <row r="1373" spans="1:36" x14ac:dyDescent="0.25">
      <c r="A1373">
        <v>7388.8770000000004</v>
      </c>
      <c r="B1373">
        <v>91418.525999999998</v>
      </c>
      <c r="C1373">
        <v>0.217</v>
      </c>
      <c r="D1373">
        <v>0</v>
      </c>
      <c r="E1373">
        <v>0.217</v>
      </c>
      <c r="F1373">
        <v>91418.525999999998</v>
      </c>
      <c r="G1373">
        <v>0.217</v>
      </c>
      <c r="H1373">
        <v>0</v>
      </c>
      <c r="I1373">
        <v>0.217</v>
      </c>
      <c r="J1373" t="s">
        <v>28</v>
      </c>
      <c r="K1373">
        <v>1093.85978015</v>
      </c>
      <c r="L1373" t="s">
        <v>29</v>
      </c>
      <c r="M1373">
        <v>7.9436999999999997E-4</v>
      </c>
      <c r="N1373">
        <v>0</v>
      </c>
      <c r="O1373">
        <v>7.9436999999999997E-4</v>
      </c>
      <c r="P1373">
        <v>91419.395625999998</v>
      </c>
      <c r="Q1373">
        <v>6.6389000000000004E-2</v>
      </c>
      <c r="R1373">
        <v>0</v>
      </c>
      <c r="S1373">
        <v>6.6389000000000004E-2</v>
      </c>
      <c r="T1373" t="s">
        <v>28</v>
      </c>
      <c r="U1373">
        <v>-2.5610000000000001E-2</v>
      </c>
      <c r="V1373" s="1" t="s">
        <v>121</v>
      </c>
      <c r="W1373" s="1" t="s">
        <v>240</v>
      </c>
      <c r="X1373">
        <v>25033.890789500001</v>
      </c>
      <c r="Y1373">
        <v>116453.286415</v>
      </c>
      <c r="Z1373" t="s">
        <v>67</v>
      </c>
      <c r="AA1373">
        <v>0.157</v>
      </c>
      <c r="AC1373">
        <f t="shared" ref="AC1373:AC1376" si="1031">IF(ROUND($F1373,2)=IF($AA1372=0,IF($AA1371=0,IF($AA1370=0,ROUND($F1369,2),ROUND($F1370,2)),ROUND($F1371,2)),ROUND($F1372,2)),   0,1)</f>
        <v>1</v>
      </c>
      <c r="AD1373" s="2">
        <f t="shared" si="1028"/>
        <v>-0.11801843317972351</v>
      </c>
      <c r="AE1373" s="2">
        <f t="shared" si="1028"/>
        <v>-0.11801843317972351</v>
      </c>
      <c r="AF1373" s="2">
        <f t="shared" si="1029"/>
        <v>0.30594009216589862</v>
      </c>
      <c r="AG1373" s="2">
        <f t="shared" si="1029"/>
        <v>0.30594009216589862</v>
      </c>
      <c r="AH1373" s="3">
        <f>INDEX([1]IDEN_level_ids!$B:$B,MATCH(V1373,[1]IDEN_level_ids!$A:$A,0),1)</f>
        <v>1173</v>
      </c>
      <c r="AI1373" s="3">
        <f>INDEX([1]IDEN_level_ids!$B:$B,MATCH(W1373,[1]IDEN_level_ids!$A:$A,0),1)</f>
        <v>743</v>
      </c>
      <c r="AJ1373" t="s">
        <v>32</v>
      </c>
    </row>
    <row r="1374" spans="1:36" x14ac:dyDescent="0.25">
      <c r="A1374">
        <v>7388.8770000000004</v>
      </c>
      <c r="B1374">
        <v>91418.525999999998</v>
      </c>
      <c r="C1374">
        <v>0.217</v>
      </c>
      <c r="D1374">
        <v>0</v>
      </c>
      <c r="E1374">
        <v>0.217</v>
      </c>
      <c r="F1374">
        <v>91418.525999999998</v>
      </c>
      <c r="G1374">
        <v>0.217</v>
      </c>
      <c r="H1374">
        <v>0</v>
      </c>
      <c r="I1374">
        <v>0.217</v>
      </c>
      <c r="J1374" t="s">
        <v>28</v>
      </c>
      <c r="K1374">
        <v>1093.8717627799999</v>
      </c>
      <c r="L1374" t="s">
        <v>29</v>
      </c>
      <c r="M1374">
        <v>2.7732000000000001E-4</v>
      </c>
      <c r="N1374">
        <v>0</v>
      </c>
      <c r="O1374">
        <v>2.7732000000000001E-4</v>
      </c>
      <c r="P1374">
        <v>91418.394186999998</v>
      </c>
      <c r="Q1374">
        <v>2.3175999999999999E-2</v>
      </c>
      <c r="R1374">
        <v>0</v>
      </c>
      <c r="S1374">
        <v>2.3175999999999999E-2</v>
      </c>
      <c r="T1374" t="s">
        <v>28</v>
      </c>
      <c r="U1374">
        <v>-2.5610000000000001E-2</v>
      </c>
      <c r="V1374" s="1" t="s">
        <v>150</v>
      </c>
      <c r="W1374" s="1" t="s">
        <v>284</v>
      </c>
      <c r="X1374">
        <v>25979.347589000001</v>
      </c>
      <c r="Y1374">
        <v>117397.741776</v>
      </c>
      <c r="Z1374" t="s">
        <v>67</v>
      </c>
      <c r="AA1374">
        <v>0.84299999999999997</v>
      </c>
      <c r="AC1374">
        <f t="shared" si="1031"/>
        <v>0</v>
      </c>
      <c r="AD1374" s="2"/>
      <c r="AE1374" s="2">
        <f>($F1374-$Y1374+$X1374)/$E1374*$AA1374</f>
        <v>0.5120661705209113</v>
      </c>
      <c r="AF1374" s="2"/>
      <c r="AG1374" s="2">
        <f t="shared" ref="AG1369:AG1383" si="1032">$S1374/$I1374</f>
        <v>0.10680184331797235</v>
      </c>
      <c r="AH1374" s="3">
        <f>INDEX([1]IDEN_level_ids!$B:$B,MATCH(V1374,[1]IDEN_level_ids!$A:$A,0),1)</f>
        <v>1168</v>
      </c>
      <c r="AI1374" s="3">
        <f>INDEX([1]IDEN_level_ids!$B:$B,MATCH(W1374,[1]IDEN_level_ids!$A:$A,0),1)</f>
        <v>729</v>
      </c>
      <c r="AJ1374" t="s">
        <v>32</v>
      </c>
    </row>
    <row r="1375" spans="1:36" x14ac:dyDescent="0.25">
      <c r="A1375">
        <v>2215.6559999999999</v>
      </c>
      <c r="B1375">
        <v>91402.823999999993</v>
      </c>
      <c r="C1375">
        <v>0.216</v>
      </c>
      <c r="D1375">
        <v>0</v>
      </c>
      <c r="E1375">
        <v>0.216</v>
      </c>
      <c r="F1375">
        <v>91402.823999999993</v>
      </c>
      <c r="G1375">
        <v>0.216</v>
      </c>
      <c r="H1375">
        <v>0</v>
      </c>
      <c r="I1375">
        <v>0.216</v>
      </c>
      <c r="J1375" t="s">
        <v>28</v>
      </c>
      <c r="K1375">
        <v>1094.0577436000001</v>
      </c>
      <c r="L1375" t="s">
        <v>29</v>
      </c>
      <c r="M1375">
        <v>2.3435000000000001E-3</v>
      </c>
      <c r="N1375">
        <v>0</v>
      </c>
      <c r="O1375">
        <v>2.3435000000000001E-3</v>
      </c>
      <c r="P1375">
        <v>91402.853810000001</v>
      </c>
      <c r="Q1375">
        <v>0.19578999999999999</v>
      </c>
      <c r="R1375">
        <v>0</v>
      </c>
      <c r="S1375">
        <v>0.19578999999999999</v>
      </c>
      <c r="T1375" t="s">
        <v>28</v>
      </c>
      <c r="U1375">
        <v>3.0380000000000001E-2</v>
      </c>
      <c r="V1375" s="1" t="s">
        <v>323</v>
      </c>
      <c r="W1375" s="1" t="s">
        <v>376</v>
      </c>
      <c r="X1375">
        <v>24309.164937000001</v>
      </c>
      <c r="Y1375">
        <v>115712.01875</v>
      </c>
      <c r="Z1375" t="s">
        <v>67</v>
      </c>
      <c r="AA1375">
        <v>0.38200000000000001</v>
      </c>
      <c r="AC1375">
        <f t="shared" si="1031"/>
        <v>1</v>
      </c>
      <c r="AD1375" s="2">
        <f t="shared" ref="AD1375:AE1375" si="1033">$U1375/$E1375</f>
        <v>0.14064814814814816</v>
      </c>
      <c r="AE1375" s="2">
        <f t="shared" si="1033"/>
        <v>0.14064814814814816</v>
      </c>
      <c r="AF1375" s="2">
        <f t="shared" ref="AF1375:AG1375" si="1034">$S1375/$I1375</f>
        <v>0.90643518518518518</v>
      </c>
      <c r="AG1375" s="2">
        <f t="shared" si="1034"/>
        <v>0.90643518518518518</v>
      </c>
      <c r="AH1375" s="3">
        <f>INDEX([1]IDEN_level_ids!$B:$B,MATCH(V1375,[1]IDEN_level_ids!$A:$A,0),1)</f>
        <v>1176</v>
      </c>
      <c r="AI1375" s="3">
        <f>INDEX([1]IDEN_level_ids!$B:$B,MATCH(W1375,[1]IDEN_level_ids!$A:$A,0),1)</f>
        <v>757</v>
      </c>
      <c r="AJ1375" t="s">
        <v>32</v>
      </c>
    </row>
    <row r="1376" spans="1:36" x14ac:dyDescent="0.25">
      <c r="A1376">
        <v>2215.6559999999999</v>
      </c>
      <c r="B1376">
        <v>91402.823999999993</v>
      </c>
      <c r="C1376">
        <v>0.216</v>
      </c>
      <c r="D1376">
        <v>0</v>
      </c>
      <c r="E1376">
        <v>0.216</v>
      </c>
      <c r="F1376">
        <v>91402.823999999993</v>
      </c>
      <c r="G1376">
        <v>0.216</v>
      </c>
      <c r="H1376">
        <v>0</v>
      </c>
      <c r="I1376">
        <v>0.216</v>
      </c>
      <c r="J1376" t="s">
        <v>28</v>
      </c>
      <c r="K1376">
        <v>1094.0589086499999</v>
      </c>
      <c r="L1376" t="s">
        <v>29</v>
      </c>
      <c r="M1376">
        <v>2.2562E-4</v>
      </c>
      <c r="N1376">
        <v>0</v>
      </c>
      <c r="O1376">
        <v>2.2562E-4</v>
      </c>
      <c r="P1376">
        <v>91402.756477999996</v>
      </c>
      <c r="Q1376">
        <v>1.8849000000000001E-2</v>
      </c>
      <c r="R1376">
        <v>0</v>
      </c>
      <c r="S1376">
        <v>1.8849000000000001E-2</v>
      </c>
      <c r="T1376" t="s">
        <v>28</v>
      </c>
      <c r="U1376">
        <v>3.0380000000000001E-2</v>
      </c>
      <c r="V1376" s="1" t="s">
        <v>117</v>
      </c>
      <c r="W1376" s="1" t="s">
        <v>232</v>
      </c>
      <c r="X1376">
        <v>21755.827372</v>
      </c>
      <c r="Y1376">
        <v>113158.58385</v>
      </c>
      <c r="Z1376" t="s">
        <v>67</v>
      </c>
      <c r="AA1376">
        <v>0.61799999999999999</v>
      </c>
      <c r="AC1376">
        <f t="shared" si="1031"/>
        <v>0</v>
      </c>
      <c r="AD1376" s="2"/>
      <c r="AE1376" s="2">
        <f>($F1376-$Y1376+$X1376)/$E1376*$AA1376</f>
        <v>0.19318794443744183</v>
      </c>
      <c r="AF1376" s="2"/>
      <c r="AG1376" s="2">
        <f t="shared" si="1032"/>
        <v>8.7263888888888891E-2</v>
      </c>
      <c r="AH1376" s="3">
        <f>INDEX([1]IDEN_level_ids!$B:$B,MATCH(V1376,[1]IDEN_level_ids!$A:$A,0),1)</f>
        <v>1198</v>
      </c>
      <c r="AI1376" s="3">
        <f>INDEX([1]IDEN_level_ids!$B:$B,MATCH(W1376,[1]IDEN_level_ids!$A:$A,0),1)</f>
        <v>785</v>
      </c>
      <c r="AJ1376" t="s">
        <v>32</v>
      </c>
    </row>
    <row r="1377" spans="1:36" x14ac:dyDescent="0.25">
      <c r="A1377">
        <v>59056.029000000002</v>
      </c>
      <c r="B1377">
        <v>91386.410999999993</v>
      </c>
      <c r="C1377">
        <v>0.216</v>
      </c>
      <c r="D1377">
        <v>0</v>
      </c>
      <c r="E1377">
        <v>0.216</v>
      </c>
      <c r="F1377">
        <v>91386.410999999993</v>
      </c>
      <c r="G1377">
        <v>0.216</v>
      </c>
      <c r="H1377">
        <v>0</v>
      </c>
      <c r="I1377">
        <v>0.216</v>
      </c>
      <c r="J1377" t="s">
        <v>28</v>
      </c>
      <c r="K1377">
        <v>1094.2557323599999</v>
      </c>
      <c r="L1377" t="s">
        <v>29</v>
      </c>
      <c r="M1377">
        <v>4.4336000000000001E-4</v>
      </c>
      <c r="N1377">
        <v>0</v>
      </c>
      <c r="O1377">
        <v>4.4336000000000001E-4</v>
      </c>
      <c r="P1377">
        <v>91386.315870000006</v>
      </c>
      <c r="Q1377">
        <v>3.7026999999999997E-2</v>
      </c>
      <c r="R1377">
        <v>0</v>
      </c>
      <c r="S1377">
        <v>3.7026999999999997E-2</v>
      </c>
      <c r="T1377">
        <v>9.5130000000000006E-2</v>
      </c>
      <c r="U1377">
        <v>9.5130000000000006E-2</v>
      </c>
      <c r="V1377" s="1" t="s">
        <v>142</v>
      </c>
      <c r="W1377" s="1" t="s">
        <v>319</v>
      </c>
      <c r="X1377">
        <v>22527.714745000001</v>
      </c>
      <c r="Y1377">
        <v>113914.030615</v>
      </c>
      <c r="AA1377">
        <v>1</v>
      </c>
      <c r="AC1377" s="2"/>
      <c r="AD1377" s="2">
        <f t="shared" ref="AD1372:AE1383" si="1035">$U1377/$E1377</f>
        <v>0.44041666666666668</v>
      </c>
      <c r="AE1377" s="2">
        <f t="shared" si="1035"/>
        <v>0.44041666666666668</v>
      </c>
      <c r="AF1377" s="2">
        <f t="shared" ref="AF1372:AF1383" si="1036">$S1377/$I1377</f>
        <v>0.17142129629629629</v>
      </c>
      <c r="AG1377" s="2">
        <f t="shared" si="1032"/>
        <v>0.17142129629629629</v>
      </c>
      <c r="AH1377" s="3">
        <f>INDEX([1]IDEN_level_ids!$B:$B,MATCH(V1377,[1]IDEN_level_ids!$A:$A,0),1)</f>
        <v>1193</v>
      </c>
      <c r="AI1377" s="3">
        <f>INDEX([1]IDEN_level_ids!$B:$B,MATCH(W1377,[1]IDEN_level_ids!$A:$A,0),1)</f>
        <v>773</v>
      </c>
      <c r="AJ1377" t="s">
        <v>32</v>
      </c>
    </row>
    <row r="1378" spans="1:36" x14ac:dyDescent="0.25">
      <c r="A1378">
        <v>22133.601999999999</v>
      </c>
      <c r="B1378">
        <v>91367.15</v>
      </c>
      <c r="C1378">
        <v>0.216</v>
      </c>
      <c r="D1378">
        <v>0</v>
      </c>
      <c r="E1378">
        <v>0.216</v>
      </c>
      <c r="F1378">
        <v>91367.15</v>
      </c>
      <c r="G1378">
        <v>0.216</v>
      </c>
      <c r="H1378">
        <v>0</v>
      </c>
      <c r="I1378">
        <v>0.216</v>
      </c>
      <c r="J1378" t="s">
        <v>28</v>
      </c>
      <c r="K1378">
        <v>1094.4871481800001</v>
      </c>
      <c r="L1378" t="s">
        <v>29</v>
      </c>
      <c r="M1378">
        <v>2.2918999999999999E-4</v>
      </c>
      <c r="N1378">
        <v>0</v>
      </c>
      <c r="O1378">
        <v>2.2918999999999999E-4</v>
      </c>
      <c r="P1378">
        <v>91366.993359999993</v>
      </c>
      <c r="Q1378">
        <v>1.9133000000000001E-2</v>
      </c>
      <c r="R1378">
        <v>0</v>
      </c>
      <c r="S1378">
        <v>1.9133000000000001E-2</v>
      </c>
      <c r="T1378">
        <v>0.15664</v>
      </c>
      <c r="U1378">
        <v>0.15664</v>
      </c>
      <c r="V1378" s="1" t="s">
        <v>142</v>
      </c>
      <c r="W1378" s="1" t="s">
        <v>206</v>
      </c>
      <c r="X1378">
        <v>22527.714745000001</v>
      </c>
      <c r="Y1378">
        <v>113894.708105</v>
      </c>
      <c r="AA1378">
        <v>1</v>
      </c>
      <c r="AC1378" s="2"/>
      <c r="AD1378" s="2">
        <f t="shared" si="1035"/>
        <v>0.72518518518518515</v>
      </c>
      <c r="AE1378" s="2">
        <f t="shared" si="1035"/>
        <v>0.72518518518518515</v>
      </c>
      <c r="AF1378" s="2">
        <f t="shared" si="1036"/>
        <v>8.8578703703703701E-2</v>
      </c>
      <c r="AG1378" s="2">
        <f t="shared" si="1032"/>
        <v>8.8578703703703701E-2</v>
      </c>
      <c r="AH1378" s="3">
        <f>INDEX([1]IDEN_level_ids!$B:$B,MATCH(V1378,[1]IDEN_level_ids!$A:$A,0),1)</f>
        <v>1193</v>
      </c>
      <c r="AI1378" s="3">
        <f>INDEX([1]IDEN_level_ids!$B:$B,MATCH(W1378,[1]IDEN_level_ids!$A:$A,0),1)</f>
        <v>775</v>
      </c>
      <c r="AJ1378" t="s">
        <v>32</v>
      </c>
    </row>
    <row r="1379" spans="1:36" x14ac:dyDescent="0.25">
      <c r="A1379">
        <v>737.51599999999996</v>
      </c>
      <c r="B1379">
        <v>91354.551999999996</v>
      </c>
      <c r="C1379">
        <v>0.216</v>
      </c>
      <c r="D1379">
        <v>0</v>
      </c>
      <c r="E1379">
        <v>0.216</v>
      </c>
      <c r="F1379">
        <v>91354.551999999996</v>
      </c>
      <c r="G1379">
        <v>0.216</v>
      </c>
      <c r="H1379">
        <v>0</v>
      </c>
      <c r="I1379">
        <v>0.216</v>
      </c>
      <c r="J1379" t="s">
        <v>28</v>
      </c>
      <c r="K1379">
        <v>1094.6327048600001</v>
      </c>
      <c r="L1379" t="s">
        <v>29</v>
      </c>
      <c r="M1379">
        <v>2.2479999999999999E-4</v>
      </c>
      <c r="N1379">
        <v>0</v>
      </c>
      <c r="O1379">
        <v>2.2479999999999999E-4</v>
      </c>
      <c r="P1379">
        <v>91354.844008999993</v>
      </c>
      <c r="Q1379">
        <v>1.8761E-2</v>
      </c>
      <c r="R1379">
        <v>0</v>
      </c>
      <c r="S1379">
        <v>1.8761E-2</v>
      </c>
      <c r="T1379">
        <v>-0.29200999999999999</v>
      </c>
      <c r="U1379">
        <v>-0.29200999999999999</v>
      </c>
      <c r="V1379" s="1" t="s">
        <v>291</v>
      </c>
      <c r="W1379" s="1" t="s">
        <v>241</v>
      </c>
      <c r="X1379">
        <v>23442.241585799999</v>
      </c>
      <c r="Y1379">
        <v>114797.085595</v>
      </c>
      <c r="AA1379">
        <v>1</v>
      </c>
      <c r="AC1379" s="2"/>
      <c r="AD1379" s="2">
        <f t="shared" si="1035"/>
        <v>-1.351898148148148</v>
      </c>
      <c r="AE1379" s="2">
        <f t="shared" si="1035"/>
        <v>-1.351898148148148</v>
      </c>
      <c r="AF1379" s="2">
        <f t="shared" si="1036"/>
        <v>8.6856481481481479E-2</v>
      </c>
      <c r="AG1379" s="2">
        <f t="shared" si="1032"/>
        <v>8.6856481481481479E-2</v>
      </c>
      <c r="AH1379" s="3">
        <f>INDEX([1]IDEN_level_ids!$B:$B,MATCH(V1379,[1]IDEN_level_ids!$A:$A,0),1)</f>
        <v>1187</v>
      </c>
      <c r="AI1379" s="3">
        <f>INDEX([1]IDEN_level_ids!$B:$B,MATCH(W1379,[1]IDEN_level_ids!$A:$A,0),1)</f>
        <v>769</v>
      </c>
      <c r="AJ1379" t="s">
        <v>32</v>
      </c>
    </row>
    <row r="1380" spans="1:36" x14ac:dyDescent="0.25">
      <c r="A1380">
        <v>11059.237999999999</v>
      </c>
      <c r="B1380">
        <v>91343.642000000007</v>
      </c>
      <c r="C1380">
        <v>0.217</v>
      </c>
      <c r="D1380">
        <v>0</v>
      </c>
      <c r="E1380">
        <v>0.217</v>
      </c>
      <c r="F1380">
        <v>91343.642000000007</v>
      </c>
      <c r="G1380">
        <v>0.217</v>
      </c>
      <c r="H1380">
        <v>0</v>
      </c>
      <c r="I1380">
        <v>0.217</v>
      </c>
      <c r="J1380" t="s">
        <v>28</v>
      </c>
      <c r="K1380">
        <v>1094.76870448</v>
      </c>
      <c r="L1380" t="s">
        <v>29</v>
      </c>
      <c r="M1380">
        <v>3.6245E-4</v>
      </c>
      <c r="N1380">
        <v>0</v>
      </c>
      <c r="O1380">
        <v>3.6245E-4</v>
      </c>
      <c r="P1380">
        <v>91343.495288999999</v>
      </c>
      <c r="Q1380">
        <v>3.0242000000000002E-2</v>
      </c>
      <c r="R1380">
        <v>0</v>
      </c>
      <c r="S1380">
        <v>3.0242000000000002E-2</v>
      </c>
      <c r="T1380">
        <v>0.14671000000000001</v>
      </c>
      <c r="U1380">
        <v>0.14671000000000001</v>
      </c>
      <c r="V1380" s="1" t="s">
        <v>139</v>
      </c>
      <c r="W1380" s="1" t="s">
        <v>374</v>
      </c>
      <c r="X1380">
        <v>18990.077953</v>
      </c>
      <c r="Y1380">
        <v>110333.573242</v>
      </c>
      <c r="AA1380">
        <v>1</v>
      </c>
      <c r="AC1380" s="2"/>
      <c r="AD1380" s="2">
        <f t="shared" si="1035"/>
        <v>0.67608294930875579</v>
      </c>
      <c r="AE1380" s="2">
        <f t="shared" si="1035"/>
        <v>0.67608294930875579</v>
      </c>
      <c r="AF1380" s="2">
        <f t="shared" si="1036"/>
        <v>0.13936405529953919</v>
      </c>
      <c r="AG1380" s="2">
        <f t="shared" si="1032"/>
        <v>0.13936405529953919</v>
      </c>
      <c r="AH1380" s="3">
        <f>INDEX([1]IDEN_level_ids!$B:$B,MATCH(V1380,[1]IDEN_level_ids!$A:$A,0),1)</f>
        <v>1216</v>
      </c>
      <c r="AI1380" s="3">
        <f>INDEX([1]IDEN_level_ids!$B:$B,MATCH(W1380,[1]IDEN_level_ids!$A:$A,0),1)</f>
        <v>818</v>
      </c>
      <c r="AJ1380" t="s">
        <v>32</v>
      </c>
    </row>
    <row r="1381" spans="1:36" x14ac:dyDescent="0.25">
      <c r="A1381">
        <v>737.16600000000005</v>
      </c>
      <c r="B1381">
        <v>91338.248999999996</v>
      </c>
      <c r="C1381">
        <v>0.216</v>
      </c>
      <c r="D1381">
        <v>0</v>
      </c>
      <c r="E1381">
        <v>0.216</v>
      </c>
      <c r="F1381">
        <v>91338.248999999996</v>
      </c>
      <c r="G1381">
        <v>0.216</v>
      </c>
      <c r="H1381">
        <v>0</v>
      </c>
      <c r="I1381">
        <v>0.216</v>
      </c>
      <c r="J1381" t="s">
        <v>28</v>
      </c>
      <c r="K1381">
        <v>1094.82571648</v>
      </c>
      <c r="L1381" t="s">
        <v>29</v>
      </c>
      <c r="M1381">
        <v>4.3550000000000001E-4</v>
      </c>
      <c r="N1381">
        <v>0</v>
      </c>
      <c r="O1381">
        <v>4.3550000000000001E-4</v>
      </c>
      <c r="P1381">
        <v>91338.738664000004</v>
      </c>
      <c r="Q1381">
        <v>3.6332999999999997E-2</v>
      </c>
      <c r="R1381">
        <v>0</v>
      </c>
      <c r="S1381">
        <v>3.6332999999999997E-2</v>
      </c>
      <c r="T1381">
        <v>-0.48965999999999998</v>
      </c>
      <c r="U1381">
        <v>-0.48965999999999998</v>
      </c>
      <c r="V1381" s="1" t="s">
        <v>325</v>
      </c>
      <c r="W1381" s="1" t="s">
        <v>312</v>
      </c>
      <c r="X1381">
        <v>24461.206948300001</v>
      </c>
      <c r="Y1381">
        <v>115799.945612</v>
      </c>
      <c r="AA1381">
        <v>1</v>
      </c>
      <c r="AC1381" s="2"/>
      <c r="AD1381" s="2">
        <f t="shared" si="1035"/>
        <v>-2.2669444444444444</v>
      </c>
      <c r="AE1381" s="2">
        <f t="shared" si="1035"/>
        <v>-2.2669444444444444</v>
      </c>
      <c r="AF1381" s="2">
        <f t="shared" si="1036"/>
        <v>0.16820833333333332</v>
      </c>
      <c r="AG1381" s="2">
        <f t="shared" si="1032"/>
        <v>0.16820833333333332</v>
      </c>
      <c r="AH1381" s="3">
        <f>INDEX([1]IDEN_level_ids!$B:$B,MATCH(V1381,[1]IDEN_level_ids!$A:$A,0),1)</f>
        <v>1177</v>
      </c>
      <c r="AI1381" s="3">
        <f>INDEX([1]IDEN_level_ids!$B:$B,MATCH(W1381,[1]IDEN_level_ids!$A:$A,0),1)</f>
        <v>755</v>
      </c>
      <c r="AJ1381" t="s">
        <v>32</v>
      </c>
    </row>
    <row r="1382" spans="1:36" x14ac:dyDescent="0.25">
      <c r="A1382">
        <v>22112.514999999999</v>
      </c>
      <c r="B1382">
        <v>91334.414000000004</v>
      </c>
      <c r="C1382">
        <v>0.216</v>
      </c>
      <c r="D1382">
        <v>0</v>
      </c>
      <c r="E1382">
        <v>0.216</v>
      </c>
      <c r="F1382">
        <v>91334.414000000004</v>
      </c>
      <c r="G1382">
        <v>0.216</v>
      </c>
      <c r="H1382">
        <v>0</v>
      </c>
      <c r="I1382">
        <v>0.216</v>
      </c>
      <c r="J1382" t="s">
        <v>28</v>
      </c>
      <c r="K1382">
        <v>1094.8800833499999</v>
      </c>
      <c r="L1382" t="s">
        <v>29</v>
      </c>
      <c r="M1382">
        <v>3.3816E-4</v>
      </c>
      <c r="N1382">
        <v>0</v>
      </c>
      <c r="O1382">
        <v>3.3816E-4</v>
      </c>
      <c r="P1382">
        <v>91334.203189000007</v>
      </c>
      <c r="Q1382">
        <v>2.8209000000000001E-2</v>
      </c>
      <c r="R1382">
        <v>0</v>
      </c>
      <c r="S1382">
        <v>2.8209000000000001E-2</v>
      </c>
      <c r="T1382">
        <v>0.21081</v>
      </c>
      <c r="U1382">
        <v>0.21081</v>
      </c>
      <c r="V1382" s="1" t="s">
        <v>297</v>
      </c>
      <c r="W1382" s="1" t="s">
        <v>354</v>
      </c>
      <c r="X1382">
        <v>20160.342871000001</v>
      </c>
      <c r="Y1382">
        <v>111494.54605999999</v>
      </c>
      <c r="AA1382">
        <v>1</v>
      </c>
      <c r="AC1382" s="2"/>
      <c r="AD1382" s="2">
        <f t="shared" si="1035"/>
        <v>0.97597222222222224</v>
      </c>
      <c r="AE1382" s="2">
        <f t="shared" si="1035"/>
        <v>0.97597222222222224</v>
      </c>
      <c r="AF1382" s="2">
        <f t="shared" si="1036"/>
        <v>0.13059722222222223</v>
      </c>
      <c r="AG1382" s="2">
        <f t="shared" si="1032"/>
        <v>0.13059722222222223</v>
      </c>
      <c r="AH1382" s="3">
        <f>INDEX([1]IDEN_level_ids!$B:$B,MATCH(V1382,[1]IDEN_level_ids!$A:$A,0),1)</f>
        <v>1210</v>
      </c>
      <c r="AI1382" s="3">
        <f>INDEX([1]IDEN_level_ids!$B:$B,MATCH(W1382,[1]IDEN_level_ids!$A:$A,0),1)</f>
        <v>800</v>
      </c>
      <c r="AJ1382" t="s">
        <v>32</v>
      </c>
    </row>
    <row r="1383" spans="1:36" x14ac:dyDescent="0.25">
      <c r="A1383">
        <v>58959.504000000001</v>
      </c>
      <c r="B1383">
        <v>91330.207999999999</v>
      </c>
      <c r="C1383">
        <v>0.216</v>
      </c>
      <c r="D1383">
        <v>0</v>
      </c>
      <c r="E1383">
        <v>0.216</v>
      </c>
      <c r="F1383">
        <v>91330.207999999999</v>
      </c>
      <c r="G1383">
        <v>0.216</v>
      </c>
      <c r="H1383">
        <v>0</v>
      </c>
      <c r="I1383">
        <v>0.216</v>
      </c>
      <c r="J1383" t="s">
        <v>28</v>
      </c>
      <c r="K1383">
        <v>1094.92804351</v>
      </c>
      <c r="L1383" t="s">
        <v>29</v>
      </c>
      <c r="M1383">
        <v>7.1345000000000002E-4</v>
      </c>
      <c r="N1383">
        <v>0</v>
      </c>
      <c r="O1383">
        <v>7.1345000000000002E-4</v>
      </c>
      <c r="P1383">
        <v>91330.202558000005</v>
      </c>
      <c r="Q1383">
        <v>5.951E-2</v>
      </c>
      <c r="R1383">
        <v>0</v>
      </c>
      <c r="S1383">
        <v>5.951E-2</v>
      </c>
      <c r="T1383">
        <v>5.4400000000000004E-3</v>
      </c>
      <c r="U1383">
        <v>5.4400000000000004E-3</v>
      </c>
      <c r="V1383" s="1" t="s">
        <v>199</v>
      </c>
      <c r="W1383" s="1" t="s">
        <v>229</v>
      </c>
      <c r="X1383">
        <v>27138.5412841</v>
      </c>
      <c r="Y1383">
        <v>118468.743842</v>
      </c>
      <c r="AA1383">
        <v>1</v>
      </c>
      <c r="AC1383" s="2"/>
      <c r="AD1383" s="2">
        <f t="shared" si="1035"/>
        <v>2.5185185185185189E-2</v>
      </c>
      <c r="AE1383" s="2">
        <f t="shared" si="1035"/>
        <v>2.5185185185185189E-2</v>
      </c>
      <c r="AF1383" s="2">
        <f t="shared" si="1036"/>
        <v>0.27550925925925929</v>
      </c>
      <c r="AG1383" s="2">
        <f t="shared" si="1032"/>
        <v>0.27550925925925929</v>
      </c>
      <c r="AH1383" s="3">
        <f>INDEX([1]IDEN_level_ids!$B:$B,MATCH(V1383,[1]IDEN_level_ids!$A:$A,0),1)</f>
        <v>1162</v>
      </c>
      <c r="AI1383" s="3">
        <f>INDEX([1]IDEN_level_ids!$B:$B,MATCH(W1383,[1]IDEN_level_ids!$A:$A,0),1)</f>
        <v>696</v>
      </c>
      <c r="AJ1383" t="s">
        <v>32</v>
      </c>
    </row>
    <row r="1384" spans="1:36" hidden="1" x14ac:dyDescent="0.25">
      <c r="A1384">
        <v>58959.504000000001</v>
      </c>
      <c r="B1384" t="s">
        <v>28</v>
      </c>
      <c r="C1384" t="s">
        <v>28</v>
      </c>
      <c r="D1384" t="s">
        <v>28</v>
      </c>
      <c r="E1384" t="s">
        <v>28</v>
      </c>
      <c r="F1384">
        <v>91330.207999999999</v>
      </c>
      <c r="G1384">
        <v>0.216</v>
      </c>
      <c r="H1384">
        <v>0</v>
      </c>
      <c r="I1384">
        <v>0.216</v>
      </c>
      <c r="J1384" t="s">
        <v>28</v>
      </c>
      <c r="K1384">
        <v>1094.9414772099999</v>
      </c>
      <c r="L1384" t="s">
        <v>29</v>
      </c>
      <c r="M1384">
        <v>4.3760000000000001E-4</v>
      </c>
      <c r="N1384">
        <v>0</v>
      </c>
      <c r="O1384">
        <v>4.3760000000000001E-4</v>
      </c>
      <c r="P1384">
        <v>91329.082039000001</v>
      </c>
      <c r="Q1384">
        <v>3.6499999999999998E-2</v>
      </c>
      <c r="R1384">
        <v>0</v>
      </c>
      <c r="S1384">
        <v>3.6499999999999998E-2</v>
      </c>
      <c r="T1384" t="s">
        <v>28</v>
      </c>
      <c r="U1384" t="s">
        <v>28</v>
      </c>
      <c r="V1384" s="1" t="s">
        <v>116</v>
      </c>
      <c r="W1384" s="1" t="s">
        <v>312</v>
      </c>
      <c r="X1384">
        <v>24470.863573300001</v>
      </c>
      <c r="Y1384">
        <v>115799.945612</v>
      </c>
      <c r="Z1384" t="s">
        <v>35</v>
      </c>
      <c r="AA1384">
        <v>0</v>
      </c>
      <c r="AC1384" s="2"/>
      <c r="AD1384" s="2"/>
      <c r="AE1384" s="2"/>
      <c r="AF1384" s="2"/>
      <c r="AG1384" s="2"/>
      <c r="AH1384" s="3">
        <f>INDEX([1]IDEN_level_ids!$B:$B,MATCH(V1384,[1]IDEN_level_ids!$A:$A,0),1)</f>
        <v>1179</v>
      </c>
      <c r="AI1384" s="3">
        <f>INDEX([1]IDEN_level_ids!$B:$B,MATCH(W1384,[1]IDEN_level_ids!$A:$A,0),1)</f>
        <v>755</v>
      </c>
      <c r="AJ1384" t="s">
        <v>32</v>
      </c>
    </row>
    <row r="1385" spans="1:36" x14ac:dyDescent="0.25">
      <c r="A1385">
        <v>11042.093999999999</v>
      </c>
      <c r="B1385">
        <v>91290.654999999999</v>
      </c>
      <c r="C1385">
        <v>0.216</v>
      </c>
      <c r="D1385">
        <v>0</v>
      </c>
      <c r="E1385">
        <v>0.216</v>
      </c>
      <c r="F1385">
        <v>91290.654999999999</v>
      </c>
      <c r="G1385">
        <v>0.216</v>
      </c>
      <c r="H1385">
        <v>0</v>
      </c>
      <c r="I1385">
        <v>0.216</v>
      </c>
      <c r="J1385" t="s">
        <v>28</v>
      </c>
      <c r="K1385">
        <v>1095.4035905000001</v>
      </c>
      <c r="L1385" t="s">
        <v>29</v>
      </c>
      <c r="M1385">
        <v>2.1348E-4</v>
      </c>
      <c r="N1385">
        <v>0</v>
      </c>
      <c r="O1385">
        <v>2.1348E-4</v>
      </c>
      <c r="P1385">
        <v>91290.553423999998</v>
      </c>
      <c r="Q1385">
        <v>1.7791000000000001E-2</v>
      </c>
      <c r="R1385">
        <v>0</v>
      </c>
      <c r="S1385">
        <v>1.7791000000000001E-2</v>
      </c>
      <c r="T1385">
        <v>0.10158</v>
      </c>
      <c r="U1385">
        <v>0.10158</v>
      </c>
      <c r="V1385" s="1" t="s">
        <v>144</v>
      </c>
      <c r="W1385" s="1" t="s">
        <v>202</v>
      </c>
      <c r="X1385">
        <v>24788.009530800002</v>
      </c>
      <c r="Y1385">
        <v>116078.562955</v>
      </c>
      <c r="AA1385">
        <v>1</v>
      </c>
      <c r="AC1385" s="2"/>
      <c r="AD1385" s="2">
        <f>$U1385/$E1385</f>
        <v>0.47027777777777779</v>
      </c>
      <c r="AE1385" s="2">
        <f>$U1385/$E1385</f>
        <v>0.47027777777777779</v>
      </c>
      <c r="AF1385" s="2">
        <f>$S1385/$I1385</f>
        <v>8.2365740740740753E-2</v>
      </c>
      <c r="AG1385" s="2">
        <f>$S1385/$I1385</f>
        <v>8.2365740740740753E-2</v>
      </c>
      <c r="AH1385" s="3">
        <f>INDEX([1]IDEN_level_ids!$B:$B,MATCH(V1385,[1]IDEN_level_ids!$A:$A,0),1)</f>
        <v>1175</v>
      </c>
      <c r="AI1385" s="3">
        <f>INDEX([1]IDEN_level_ids!$B:$B,MATCH(W1385,[1]IDEN_level_ids!$A:$A,0),1)</f>
        <v>746</v>
      </c>
      <c r="AJ1385" t="s">
        <v>32</v>
      </c>
    </row>
    <row r="1386" spans="1:36" hidden="1" x14ac:dyDescent="0.25">
      <c r="A1386">
        <v>11042.093999999999</v>
      </c>
      <c r="B1386" t="s">
        <v>28</v>
      </c>
      <c r="C1386" t="s">
        <v>28</v>
      </c>
      <c r="D1386" t="s">
        <v>28</v>
      </c>
      <c r="E1386" t="s">
        <v>28</v>
      </c>
      <c r="F1386">
        <v>91290.654999999999</v>
      </c>
      <c r="G1386">
        <v>0.216</v>
      </c>
      <c r="H1386">
        <v>0</v>
      </c>
      <c r="I1386">
        <v>0.216</v>
      </c>
      <c r="J1386" t="s">
        <v>28</v>
      </c>
      <c r="K1386">
        <v>1095.4120793300001</v>
      </c>
      <c r="L1386" t="s">
        <v>29</v>
      </c>
      <c r="M1386">
        <v>2.1134999999999999E-4</v>
      </c>
      <c r="N1386">
        <v>0</v>
      </c>
      <c r="O1386">
        <v>2.1134999999999999E-4</v>
      </c>
      <c r="P1386">
        <v>91289.845973999996</v>
      </c>
      <c r="Q1386">
        <v>1.7613E-2</v>
      </c>
      <c r="R1386">
        <v>0</v>
      </c>
      <c r="S1386">
        <v>1.7613E-2</v>
      </c>
      <c r="T1386" t="s">
        <v>28</v>
      </c>
      <c r="U1386" t="s">
        <v>28</v>
      </c>
      <c r="V1386" s="1" t="s">
        <v>159</v>
      </c>
      <c r="W1386" s="1" t="s">
        <v>254</v>
      </c>
      <c r="X1386">
        <v>26095.220719299999</v>
      </c>
      <c r="Y1386">
        <v>117385.066693</v>
      </c>
      <c r="Z1386" t="s">
        <v>35</v>
      </c>
      <c r="AA1386">
        <v>0</v>
      </c>
      <c r="AD1386" s="2"/>
      <c r="AE1386" s="2"/>
      <c r="AF1386" s="2"/>
      <c r="AG1386" s="2"/>
      <c r="AH1386" s="3">
        <f>INDEX([1]IDEN_level_ids!$B:$B,MATCH(V1386,[1]IDEN_level_ids!$A:$A,0),1)</f>
        <v>1169</v>
      </c>
      <c r="AI1386" s="3">
        <f>INDEX([1]IDEN_level_ids!$B:$B,MATCH(W1386,[1]IDEN_level_ids!$A:$A,0),1)</f>
        <v>728</v>
      </c>
      <c r="AJ1386" t="s">
        <v>32</v>
      </c>
    </row>
    <row r="1387" spans="1:36" x14ac:dyDescent="0.25">
      <c r="A1387">
        <v>22078.234</v>
      </c>
      <c r="B1387">
        <v>91281.46</v>
      </c>
      <c r="C1387">
        <v>0.5</v>
      </c>
      <c r="D1387">
        <v>0</v>
      </c>
      <c r="E1387">
        <v>0.5</v>
      </c>
      <c r="F1387">
        <v>91281.46</v>
      </c>
      <c r="G1387">
        <v>0.5</v>
      </c>
      <c r="H1387">
        <v>0</v>
      </c>
      <c r="I1387">
        <v>0.5</v>
      </c>
      <c r="J1387" t="s">
        <v>28</v>
      </c>
      <c r="K1387">
        <v>1095.5096529</v>
      </c>
      <c r="L1387" t="s">
        <v>29</v>
      </c>
      <c r="M1387">
        <v>1.5601E-3</v>
      </c>
      <c r="N1387">
        <v>0</v>
      </c>
      <c r="O1387">
        <v>1.5601E-3</v>
      </c>
      <c r="P1387">
        <v>91281.715079999994</v>
      </c>
      <c r="Q1387">
        <v>0.13</v>
      </c>
      <c r="R1387">
        <v>0</v>
      </c>
      <c r="S1387">
        <v>0.13</v>
      </c>
      <c r="T1387" t="s">
        <v>28</v>
      </c>
      <c r="U1387">
        <v>5.2700000000000004E-3</v>
      </c>
      <c r="V1387" s="1" t="s">
        <v>425</v>
      </c>
      <c r="W1387" s="1" t="s">
        <v>165</v>
      </c>
      <c r="X1387">
        <v>37197.572144199999</v>
      </c>
      <c r="Y1387">
        <v>128479.28722</v>
      </c>
      <c r="Z1387" t="s">
        <v>67</v>
      </c>
      <c r="AA1387">
        <v>0.76</v>
      </c>
      <c r="AC1387">
        <f t="shared" ref="AC1387:AC1388" si="1037">IF(ROUND($F1387,2)=IF($AA1386=0,IF($AA1385=0,IF($AA1384=0,ROUND($F1383,2),ROUND($F1384,2)),ROUND($F1385,2)),ROUND($F1386,2)),   0,1)</f>
        <v>1</v>
      </c>
      <c r="AD1387" s="2">
        <f t="shared" ref="AD1387:AE1387" si="1038">$U1387/$E1387</f>
        <v>1.0540000000000001E-2</v>
      </c>
      <c r="AE1387" s="2">
        <f t="shared" si="1038"/>
        <v>1.0540000000000001E-2</v>
      </c>
      <c r="AF1387" s="2">
        <f t="shared" ref="AF1387:AG1387" si="1039">$S1387/$I1387</f>
        <v>0.26</v>
      </c>
      <c r="AG1387" s="2">
        <f t="shared" si="1039"/>
        <v>0.26</v>
      </c>
      <c r="AH1387" s="3">
        <f>INDEX([1]IDEN_level_ids!$B:$B,MATCH(V1387,[1]IDEN_level_ids!$A:$A,0),1)</f>
        <v>1121</v>
      </c>
      <c r="AI1387" s="3">
        <f>INDEX([1]IDEN_level_ids!$B:$B,MATCH(W1387,[1]IDEN_level_ids!$A:$A,0),1)</f>
        <v>541</v>
      </c>
      <c r="AJ1387" t="s">
        <v>32</v>
      </c>
    </row>
    <row r="1388" spans="1:36" x14ac:dyDescent="0.25">
      <c r="A1388">
        <v>22078.234</v>
      </c>
      <c r="B1388">
        <v>91281.46</v>
      </c>
      <c r="C1388">
        <v>0.5</v>
      </c>
      <c r="D1388">
        <v>0</v>
      </c>
      <c r="E1388">
        <v>0.5</v>
      </c>
      <c r="F1388">
        <v>91281.46</v>
      </c>
      <c r="G1388">
        <v>0.5</v>
      </c>
      <c r="H1388">
        <v>0</v>
      </c>
      <c r="I1388">
        <v>0.5</v>
      </c>
      <c r="J1388" t="s">
        <v>28</v>
      </c>
      <c r="K1388">
        <v>1095.52265575</v>
      </c>
      <c r="L1388" t="s">
        <v>29</v>
      </c>
      <c r="M1388">
        <v>5.0217999999999997E-4</v>
      </c>
      <c r="N1388">
        <v>0</v>
      </c>
      <c r="O1388">
        <v>5.0217999999999997E-4</v>
      </c>
      <c r="P1388">
        <v>91280.631645999994</v>
      </c>
      <c r="Q1388">
        <v>4.1842999999999998E-2</v>
      </c>
      <c r="R1388">
        <v>0</v>
      </c>
      <c r="S1388">
        <v>4.1842999999999998E-2</v>
      </c>
      <c r="T1388" t="s">
        <v>28</v>
      </c>
      <c r="U1388">
        <v>5.2700000000000004E-3</v>
      </c>
      <c r="V1388" s="1" t="s">
        <v>393</v>
      </c>
      <c r="W1388" s="1" t="s">
        <v>212</v>
      </c>
      <c r="X1388">
        <v>27604.236113700001</v>
      </c>
      <c r="Y1388">
        <v>118884.86775999999</v>
      </c>
      <c r="Z1388" t="s">
        <v>67</v>
      </c>
      <c r="AA1388">
        <v>0.24</v>
      </c>
      <c r="AC1388">
        <f t="shared" si="1037"/>
        <v>0</v>
      </c>
      <c r="AD1388" s="2"/>
      <c r="AE1388" s="2">
        <f>($F1388-$Y1388+$X1388)/$E1388*$AA1388</f>
        <v>0.39760977600642944</v>
      </c>
      <c r="AF1388" s="2"/>
      <c r="AG1388" s="2">
        <f t="shared" ref="AG1386:AG1388" si="1040">$S1388/$I1388</f>
        <v>8.3685999999999997E-2</v>
      </c>
      <c r="AH1388" s="3">
        <f>INDEX([1]IDEN_level_ids!$B:$B,MATCH(V1388,[1]IDEN_level_ids!$A:$A,0),1)</f>
        <v>1158</v>
      </c>
      <c r="AI1388" s="3">
        <f>INDEX([1]IDEN_level_ids!$B:$B,MATCH(W1388,[1]IDEN_level_ids!$A:$A,0),1)</f>
        <v>682</v>
      </c>
      <c r="AJ1388" t="s">
        <v>32</v>
      </c>
    </row>
    <row r="1389" spans="1:36" hidden="1" x14ac:dyDescent="0.25">
      <c r="A1389">
        <v>22078.234</v>
      </c>
      <c r="B1389" t="s">
        <v>28</v>
      </c>
      <c r="C1389" t="s">
        <v>28</v>
      </c>
      <c r="D1389" t="s">
        <v>28</v>
      </c>
      <c r="E1389" t="s">
        <v>28</v>
      </c>
      <c r="F1389">
        <v>91281.46</v>
      </c>
      <c r="G1389">
        <v>0.5</v>
      </c>
      <c r="H1389">
        <v>0</v>
      </c>
      <c r="I1389">
        <v>0.5</v>
      </c>
      <c r="J1389" t="s">
        <v>28</v>
      </c>
      <c r="K1389">
        <v>1095.5400389500001</v>
      </c>
      <c r="L1389" t="s">
        <v>29</v>
      </c>
      <c r="M1389">
        <v>4.2852E-4</v>
      </c>
      <c r="N1389">
        <v>0</v>
      </c>
      <c r="O1389">
        <v>4.2852E-4</v>
      </c>
      <c r="P1389">
        <v>91279.183275000003</v>
      </c>
      <c r="Q1389">
        <v>3.5704E-2</v>
      </c>
      <c r="R1389">
        <v>0</v>
      </c>
      <c r="S1389">
        <v>3.5704E-2</v>
      </c>
      <c r="T1389" t="s">
        <v>28</v>
      </c>
      <c r="U1389" t="s">
        <v>28</v>
      </c>
      <c r="V1389" s="1" t="s">
        <v>341</v>
      </c>
      <c r="W1389" s="1" t="s">
        <v>317</v>
      </c>
      <c r="X1389">
        <v>22277.616150999998</v>
      </c>
      <c r="Y1389">
        <v>113556.799426</v>
      </c>
      <c r="Z1389" t="s">
        <v>35</v>
      </c>
      <c r="AA1389">
        <v>0</v>
      </c>
      <c r="AD1389" s="2"/>
      <c r="AE1389" s="2"/>
      <c r="AF1389" s="2"/>
      <c r="AG1389" s="2"/>
      <c r="AH1389" s="3">
        <f>INDEX([1]IDEN_level_ids!$B:$B,MATCH(V1389,[1]IDEN_level_ids!$A:$A,0),1)</f>
        <v>1195</v>
      </c>
      <c r="AI1389" s="3">
        <f>INDEX([1]IDEN_level_ids!$B:$B,MATCH(W1389,[1]IDEN_level_ids!$A:$A,0),1)</f>
        <v>781</v>
      </c>
      <c r="AJ1389" t="s">
        <v>32</v>
      </c>
    </row>
    <row r="1390" spans="1:36" x14ac:dyDescent="0.25">
      <c r="A1390">
        <v>44148.5</v>
      </c>
      <c r="B1390">
        <v>91275.335000000006</v>
      </c>
      <c r="C1390">
        <v>0.28299999999999997</v>
      </c>
      <c r="D1390">
        <v>0</v>
      </c>
      <c r="E1390">
        <v>0.28299999999999997</v>
      </c>
      <c r="F1390">
        <v>91275.335000000006</v>
      </c>
      <c r="G1390">
        <v>0.28299999999999997</v>
      </c>
      <c r="H1390">
        <v>0</v>
      </c>
      <c r="I1390">
        <v>0.28299999999999997</v>
      </c>
      <c r="J1390" t="s">
        <v>28</v>
      </c>
      <c r="K1390">
        <v>1095.58764019</v>
      </c>
      <c r="L1390" t="s">
        <v>29</v>
      </c>
      <c r="M1390">
        <v>2.2483E-4</v>
      </c>
      <c r="N1390">
        <v>0</v>
      </c>
      <c r="O1390">
        <v>2.2483E-4</v>
      </c>
      <c r="P1390">
        <v>91275.217365000004</v>
      </c>
      <c r="Q1390">
        <v>1.8731000000000001E-2</v>
      </c>
      <c r="R1390">
        <v>0</v>
      </c>
      <c r="S1390">
        <v>1.8731000000000001E-2</v>
      </c>
      <c r="T1390" t="s">
        <v>28</v>
      </c>
      <c r="U1390">
        <v>0.45362999999999998</v>
      </c>
      <c r="V1390" s="1" t="s">
        <v>121</v>
      </c>
      <c r="W1390" s="1" t="s">
        <v>172</v>
      </c>
      <c r="X1390">
        <v>25033.890789500001</v>
      </c>
      <c r="Y1390">
        <v>116309.108154</v>
      </c>
      <c r="Z1390" t="s">
        <v>67</v>
      </c>
      <c r="AA1390">
        <v>0.214</v>
      </c>
      <c r="AC1390">
        <f t="shared" ref="AC1390:AC1391" si="1041">IF(ROUND($F1390,2)=IF($AA1389=0,IF($AA1388=0,IF($AA1387=0,ROUND($F1386,2),ROUND($F1387,2)),ROUND($F1388,2)),ROUND($F1389,2)),   0,1)</f>
        <v>1</v>
      </c>
      <c r="AD1390" s="2">
        <f t="shared" ref="AD1390:AE1390" si="1042">$U1390/$E1390</f>
        <v>1.6029328621908128</v>
      </c>
      <c r="AE1390" s="2">
        <f t="shared" si="1042"/>
        <v>1.6029328621908128</v>
      </c>
      <c r="AF1390" s="2">
        <f t="shared" ref="AF1390:AG1390" si="1043">$S1390/$I1390</f>
        <v>6.6187279151943473E-2</v>
      </c>
      <c r="AG1390" s="2">
        <f t="shared" si="1043"/>
        <v>6.6187279151943473E-2</v>
      </c>
      <c r="AH1390" s="3">
        <f>INDEX([1]IDEN_level_ids!$B:$B,MATCH(V1390,[1]IDEN_level_ids!$A:$A,0),1)</f>
        <v>1173</v>
      </c>
      <c r="AI1390" s="3">
        <f>INDEX([1]IDEN_level_ids!$B:$B,MATCH(W1390,[1]IDEN_level_ids!$A:$A,0),1)</f>
        <v>745</v>
      </c>
      <c r="AJ1390" t="s">
        <v>32</v>
      </c>
    </row>
    <row r="1391" spans="1:36" x14ac:dyDescent="0.25">
      <c r="A1391">
        <v>44148.5</v>
      </c>
      <c r="B1391">
        <v>91275.335000000006</v>
      </c>
      <c r="C1391">
        <v>0.28299999999999997</v>
      </c>
      <c r="D1391">
        <v>0</v>
      </c>
      <c r="E1391">
        <v>0.28299999999999997</v>
      </c>
      <c r="F1391">
        <v>91275.335000000006</v>
      </c>
      <c r="G1391">
        <v>0.28299999999999997</v>
      </c>
      <c r="H1391">
        <v>0</v>
      </c>
      <c r="I1391">
        <v>0.28299999999999997</v>
      </c>
      <c r="J1391" t="s">
        <v>28</v>
      </c>
      <c r="K1391">
        <v>1095.59277382</v>
      </c>
      <c r="L1391" t="s">
        <v>29</v>
      </c>
      <c r="M1391">
        <v>4.4871000000000001E-4</v>
      </c>
      <c r="N1391">
        <v>0</v>
      </c>
      <c r="O1391">
        <v>4.4871000000000001E-4</v>
      </c>
      <c r="P1391">
        <v>91274.789675000007</v>
      </c>
      <c r="Q1391">
        <v>3.7383E-2</v>
      </c>
      <c r="R1391">
        <v>0</v>
      </c>
      <c r="S1391">
        <v>3.7383E-2</v>
      </c>
      <c r="T1391" t="s">
        <v>28</v>
      </c>
      <c r="U1391">
        <v>0.45362999999999998</v>
      </c>
      <c r="V1391" s="1" t="s">
        <v>393</v>
      </c>
      <c r="W1391" s="1" t="s">
        <v>258</v>
      </c>
      <c r="X1391">
        <v>27604.236113700001</v>
      </c>
      <c r="Y1391">
        <v>118879.02578900001</v>
      </c>
      <c r="Z1391" t="s">
        <v>67</v>
      </c>
      <c r="AA1391">
        <v>0.78600000000000003</v>
      </c>
      <c r="AC1391">
        <f t="shared" si="1041"/>
        <v>0</v>
      </c>
      <c r="AD1391" s="2"/>
      <c r="AE1391" s="2">
        <f>($F1391-$Y1391+$X1391)/$E1391*$AA1391</f>
        <v>1.5145767286232752</v>
      </c>
      <c r="AF1391" s="2"/>
      <c r="AG1391" s="2">
        <f t="shared" ref="AF1387:AG1391" si="1044">$S1391/$I1391</f>
        <v>0.13209540636042405</v>
      </c>
      <c r="AH1391" s="3">
        <f>INDEX([1]IDEN_level_ids!$B:$B,MATCH(V1391,[1]IDEN_level_ids!$A:$A,0),1)</f>
        <v>1158</v>
      </c>
      <c r="AI1391" s="3">
        <f>INDEX([1]IDEN_level_ids!$B:$B,MATCH(W1391,[1]IDEN_level_ids!$A:$A,0),1)</f>
        <v>685</v>
      </c>
      <c r="AJ1391" t="s">
        <v>32</v>
      </c>
    </row>
    <row r="1392" spans="1:36" x14ac:dyDescent="0.25">
      <c r="A1392">
        <v>73548.557000000001</v>
      </c>
      <c r="B1392">
        <v>91260.376999999993</v>
      </c>
      <c r="C1392">
        <v>0.216</v>
      </c>
      <c r="D1392">
        <v>0</v>
      </c>
      <c r="E1392">
        <v>0.216</v>
      </c>
      <c r="F1392">
        <v>91260.376999999993</v>
      </c>
      <c r="G1392">
        <v>0.216</v>
      </c>
      <c r="H1392">
        <v>0</v>
      </c>
      <c r="I1392">
        <v>0.216</v>
      </c>
      <c r="J1392" t="s">
        <v>28</v>
      </c>
      <c r="K1392">
        <v>1095.7682115</v>
      </c>
      <c r="L1392" t="s">
        <v>29</v>
      </c>
      <c r="M1392">
        <v>1.0627E-3</v>
      </c>
      <c r="N1392">
        <v>0</v>
      </c>
      <c r="O1392">
        <v>1.0627E-3</v>
      </c>
      <c r="P1392">
        <v>91260.176152</v>
      </c>
      <c r="Q1392">
        <v>8.8508000000000003E-2</v>
      </c>
      <c r="R1392">
        <v>0</v>
      </c>
      <c r="S1392">
        <v>8.8508000000000003E-2</v>
      </c>
      <c r="T1392">
        <v>0.20085</v>
      </c>
      <c r="U1392">
        <v>0.20085</v>
      </c>
      <c r="V1392" s="1" t="s">
        <v>169</v>
      </c>
      <c r="W1392" s="1" t="s">
        <v>183</v>
      </c>
      <c r="X1392">
        <v>29835.091621799998</v>
      </c>
      <c r="Y1392">
        <v>121095.26777400001</v>
      </c>
      <c r="AA1392">
        <v>1</v>
      </c>
      <c r="AC1392" s="2"/>
      <c r="AD1392" s="2">
        <f t="shared" ref="AD1392:AE1394" si="1045">$U1392/$E1392</f>
        <v>0.92986111111111114</v>
      </c>
      <c r="AE1392" s="2">
        <f t="shared" si="1045"/>
        <v>0.92986111111111114</v>
      </c>
      <c r="AF1392" s="2">
        <f t="shared" ref="AF1392:AG1394" si="1046">$S1392/$I1392</f>
        <v>0.40975925925925927</v>
      </c>
      <c r="AG1392" s="2">
        <f t="shared" si="1046"/>
        <v>0.40975925925925927</v>
      </c>
      <c r="AH1392" s="3">
        <f>INDEX([1]IDEN_level_ids!$B:$B,MATCH(V1392,[1]IDEN_level_ids!$A:$A,0),1)</f>
        <v>1150</v>
      </c>
      <c r="AI1392" s="3">
        <f>INDEX([1]IDEN_level_ids!$B:$B,MATCH(W1392,[1]IDEN_level_ids!$A:$A,0),1)</f>
        <v>646</v>
      </c>
      <c r="AJ1392" t="s">
        <v>32</v>
      </c>
    </row>
    <row r="1393" spans="1:36" x14ac:dyDescent="0.25">
      <c r="A1393">
        <v>22059.691999999999</v>
      </c>
      <c r="B1393">
        <v>91252.934999999998</v>
      </c>
      <c r="C1393">
        <v>0.216</v>
      </c>
      <c r="D1393">
        <v>0</v>
      </c>
      <c r="E1393">
        <v>0.216</v>
      </c>
      <c r="F1393">
        <v>91252.934999999998</v>
      </c>
      <c r="G1393">
        <v>0.216</v>
      </c>
      <c r="H1393">
        <v>0</v>
      </c>
      <c r="I1393">
        <v>0.216</v>
      </c>
      <c r="J1393" t="s">
        <v>28</v>
      </c>
      <c r="K1393">
        <v>1095.8590707200001</v>
      </c>
      <c r="L1393" t="s">
        <v>29</v>
      </c>
      <c r="M1393">
        <v>2.1165999999999999E-4</v>
      </c>
      <c r="N1393">
        <v>0</v>
      </c>
      <c r="O1393">
        <v>2.1165999999999999E-4</v>
      </c>
      <c r="P1393">
        <v>91252.609639000002</v>
      </c>
      <c r="Q1393">
        <v>1.7624999999999998E-2</v>
      </c>
      <c r="R1393">
        <v>0</v>
      </c>
      <c r="S1393">
        <v>1.7624999999999998E-2</v>
      </c>
      <c r="T1393">
        <v>0.32535999999999998</v>
      </c>
      <c r="U1393">
        <v>0.32535999999999998</v>
      </c>
      <c r="V1393" s="1" t="s">
        <v>142</v>
      </c>
      <c r="W1393" s="1" t="s">
        <v>207</v>
      </c>
      <c r="X1393">
        <v>22527.714745000001</v>
      </c>
      <c r="Y1393">
        <v>113780.32438400001</v>
      </c>
      <c r="AA1393">
        <v>1</v>
      </c>
      <c r="AC1393" s="2"/>
      <c r="AD1393" s="2">
        <f t="shared" si="1045"/>
        <v>1.5062962962962962</v>
      </c>
      <c r="AE1393" s="2">
        <f t="shared" si="1045"/>
        <v>1.5062962962962962</v>
      </c>
      <c r="AF1393" s="2">
        <f t="shared" si="1046"/>
        <v>8.159722222222221E-2</v>
      </c>
      <c r="AG1393" s="2">
        <f t="shared" si="1046"/>
        <v>8.159722222222221E-2</v>
      </c>
      <c r="AH1393" s="3">
        <f>INDEX([1]IDEN_level_ids!$B:$B,MATCH(V1393,[1]IDEN_level_ids!$A:$A,0),1)</f>
        <v>1193</v>
      </c>
      <c r="AI1393" s="3">
        <f>INDEX([1]IDEN_level_ids!$B:$B,MATCH(W1393,[1]IDEN_level_ids!$A:$A,0),1)</f>
        <v>776</v>
      </c>
      <c r="AJ1393" t="s">
        <v>32</v>
      </c>
    </row>
    <row r="1394" spans="1:36" x14ac:dyDescent="0.25">
      <c r="A1394">
        <v>36745.896000000001</v>
      </c>
      <c r="B1394">
        <v>91234.231</v>
      </c>
      <c r="C1394">
        <v>0.73099999999999998</v>
      </c>
      <c r="D1394">
        <v>0</v>
      </c>
      <c r="E1394">
        <v>0.73099999999999998</v>
      </c>
      <c r="F1394">
        <v>91234.231</v>
      </c>
      <c r="G1394">
        <v>0.73099999999999998</v>
      </c>
      <c r="H1394">
        <v>0</v>
      </c>
      <c r="I1394">
        <v>0.73099999999999998</v>
      </c>
      <c r="J1394" t="s">
        <v>28</v>
      </c>
      <c r="K1394">
        <v>1096.0625052</v>
      </c>
      <c r="L1394" t="s">
        <v>29</v>
      </c>
      <c r="M1394">
        <v>1.5379E-3</v>
      </c>
      <c r="N1394">
        <v>0</v>
      </c>
      <c r="O1394">
        <v>1.5379E-3</v>
      </c>
      <c r="P1394">
        <v>91235.672709999999</v>
      </c>
      <c r="Q1394">
        <v>0.12801000000000001</v>
      </c>
      <c r="R1394">
        <v>0</v>
      </c>
      <c r="S1394">
        <v>0.12801000000000001</v>
      </c>
      <c r="T1394" t="s">
        <v>28</v>
      </c>
      <c r="U1394">
        <v>4.5100000000000001E-3</v>
      </c>
      <c r="V1394" s="1" t="s">
        <v>417</v>
      </c>
      <c r="W1394" s="1" t="s">
        <v>190</v>
      </c>
      <c r="X1394">
        <v>29263.070908000002</v>
      </c>
      <c r="Y1394">
        <v>120498.74361999999</v>
      </c>
      <c r="Z1394" t="s">
        <v>67</v>
      </c>
      <c r="AA1394">
        <v>0.25900000000000001</v>
      </c>
      <c r="AC1394">
        <f t="shared" ref="AC1394:AC1395" si="1047">IF(ROUND($F1394,2)=IF($AA1393=0,IF($AA1392=0,IF($AA1391=0,ROUND($F1390,2),ROUND($F1391,2)),ROUND($F1392,2)),ROUND($F1393,2)),   0,1)</f>
        <v>1</v>
      </c>
      <c r="AD1394" s="2">
        <f t="shared" si="1045"/>
        <v>6.1696306429548566E-3</v>
      </c>
      <c r="AE1394" s="2">
        <f t="shared" si="1045"/>
        <v>6.1696306429548566E-3</v>
      </c>
      <c r="AF1394" s="2">
        <f t="shared" si="1046"/>
        <v>0.17511627906976746</v>
      </c>
      <c r="AG1394" s="2">
        <f t="shared" si="1046"/>
        <v>0.17511627906976746</v>
      </c>
      <c r="AH1394" s="3">
        <f>INDEX([1]IDEN_level_ids!$B:$B,MATCH(V1394,[1]IDEN_level_ids!$A:$A,0),1)</f>
        <v>1151</v>
      </c>
      <c r="AI1394" s="3">
        <f>INDEX([1]IDEN_level_ids!$B:$B,MATCH(W1394,[1]IDEN_level_ids!$A:$A,0),1)</f>
        <v>655</v>
      </c>
      <c r="AJ1394" t="s">
        <v>32</v>
      </c>
    </row>
    <row r="1395" spans="1:36" x14ac:dyDescent="0.25">
      <c r="A1395">
        <v>36745.896000000001</v>
      </c>
      <c r="B1395">
        <v>91234.231</v>
      </c>
      <c r="C1395">
        <v>0.73099999999999998</v>
      </c>
      <c r="D1395">
        <v>0</v>
      </c>
      <c r="E1395">
        <v>0.73099999999999998</v>
      </c>
      <c r="F1395">
        <v>91234.231</v>
      </c>
      <c r="G1395">
        <v>0.73099999999999998</v>
      </c>
      <c r="H1395">
        <v>0</v>
      </c>
      <c r="I1395">
        <v>0.73099999999999998</v>
      </c>
      <c r="J1395" t="s">
        <v>28</v>
      </c>
      <c r="K1395">
        <v>1096.0859464299999</v>
      </c>
      <c r="L1395" t="s">
        <v>29</v>
      </c>
      <c r="M1395">
        <v>3.4300999999999998E-4</v>
      </c>
      <c r="N1395">
        <v>0</v>
      </c>
      <c r="O1395">
        <v>3.4300999999999998E-4</v>
      </c>
      <c r="P1395">
        <v>91233.721520999999</v>
      </c>
      <c r="Q1395">
        <v>2.8551E-2</v>
      </c>
      <c r="R1395">
        <v>0</v>
      </c>
      <c r="S1395">
        <v>2.8551E-2</v>
      </c>
      <c r="T1395" t="s">
        <v>28</v>
      </c>
      <c r="U1395">
        <v>4.5100000000000001E-3</v>
      </c>
      <c r="V1395" s="1" t="s">
        <v>144</v>
      </c>
      <c r="W1395" s="1" t="s">
        <v>304</v>
      </c>
      <c r="X1395">
        <v>24788.009530800002</v>
      </c>
      <c r="Y1395">
        <v>116021.731052</v>
      </c>
      <c r="Z1395" t="s">
        <v>67</v>
      </c>
      <c r="AA1395">
        <v>0.74099999999999999</v>
      </c>
      <c r="AC1395">
        <f t="shared" si="1047"/>
        <v>0</v>
      </c>
      <c r="AD1395" s="2"/>
      <c r="AE1395" s="2">
        <f>($F1395-$Y1395+$X1395)/$E1395*$AA1395</f>
        <v>0.51644841422582943</v>
      </c>
      <c r="AF1395" s="2"/>
      <c r="AG1395" s="2">
        <f t="shared" ref="AF1394:AG1395" si="1048">$S1395/$I1395</f>
        <v>3.9057455540355675E-2</v>
      </c>
      <c r="AH1395" s="3">
        <f>INDEX([1]IDEN_level_ids!$B:$B,MATCH(V1395,[1]IDEN_level_ids!$A:$A,0),1)</f>
        <v>1175</v>
      </c>
      <c r="AI1395" s="3">
        <f>INDEX([1]IDEN_level_ids!$B:$B,MATCH(W1395,[1]IDEN_level_ids!$A:$A,0),1)</f>
        <v>749</v>
      </c>
      <c r="AJ1395" t="s">
        <v>32</v>
      </c>
    </row>
    <row r="1396" spans="1:36" x14ac:dyDescent="0.25">
      <c r="A1396">
        <v>73484.39</v>
      </c>
      <c r="B1396">
        <v>91230.782000000007</v>
      </c>
      <c r="C1396">
        <v>0.216</v>
      </c>
      <c r="D1396">
        <v>0</v>
      </c>
      <c r="E1396">
        <v>0.216</v>
      </c>
      <c r="F1396">
        <v>91230.782000000007</v>
      </c>
      <c r="G1396">
        <v>0.216</v>
      </c>
      <c r="H1396">
        <v>0</v>
      </c>
      <c r="I1396">
        <v>0.216</v>
      </c>
      <c r="J1396" t="s">
        <v>28</v>
      </c>
      <c r="K1396">
        <v>1096.1240205300001</v>
      </c>
      <c r="L1396" t="s">
        <v>29</v>
      </c>
      <c r="M1396">
        <v>2.7045999999999998E-4</v>
      </c>
      <c r="N1396">
        <v>0</v>
      </c>
      <c r="O1396">
        <v>2.7045999999999998E-4</v>
      </c>
      <c r="P1396">
        <v>91230.552498000005</v>
      </c>
      <c r="Q1396">
        <v>2.2509999999999999E-2</v>
      </c>
      <c r="R1396">
        <v>0</v>
      </c>
      <c r="S1396">
        <v>2.2509999999999999E-2</v>
      </c>
      <c r="T1396">
        <v>0.22950000000000001</v>
      </c>
      <c r="U1396">
        <v>0.22950000000000001</v>
      </c>
      <c r="V1396" s="1" t="s">
        <v>390</v>
      </c>
      <c r="W1396" s="1" t="s">
        <v>166</v>
      </c>
      <c r="X1396">
        <v>27380.340994599999</v>
      </c>
      <c r="Y1396">
        <v>118610.893493</v>
      </c>
      <c r="AA1396">
        <v>1</v>
      </c>
      <c r="AC1396" s="2"/>
      <c r="AD1396" s="2">
        <f>$U1396/$E1396</f>
        <v>1.0625</v>
      </c>
      <c r="AE1396" s="2">
        <f>$U1396/$E1396</f>
        <v>1.0625</v>
      </c>
      <c r="AF1396" s="2">
        <f>$S1396/$I1396</f>
        <v>0.10421296296296295</v>
      </c>
      <c r="AG1396" s="2">
        <f>$S1396/$I1396</f>
        <v>0.10421296296296295</v>
      </c>
      <c r="AH1396" s="3">
        <f>INDEX([1]IDEN_level_ids!$B:$B,MATCH(V1396,[1]IDEN_level_ids!$A:$A,0),1)</f>
        <v>1160</v>
      </c>
      <c r="AI1396" s="3">
        <f>INDEX([1]IDEN_level_ids!$B:$B,MATCH(W1396,[1]IDEN_level_ids!$A:$A,0),1)</f>
        <v>689</v>
      </c>
      <c r="AJ1396" t="s">
        <v>32</v>
      </c>
    </row>
    <row r="1397" spans="1:36" x14ac:dyDescent="0.25">
      <c r="A1397">
        <v>7343.9849999999997</v>
      </c>
      <c r="B1397">
        <v>91210.38</v>
      </c>
      <c r="C1397">
        <v>0.5</v>
      </c>
      <c r="D1397">
        <v>0</v>
      </c>
      <c r="E1397">
        <v>0.5</v>
      </c>
      <c r="F1397">
        <v>91210.38</v>
      </c>
      <c r="G1397">
        <v>0.5</v>
      </c>
      <c r="H1397">
        <v>0</v>
      </c>
      <c r="I1397">
        <v>0.5</v>
      </c>
      <c r="J1397" t="s">
        <v>28</v>
      </c>
      <c r="K1397">
        <v>1096.3617087499999</v>
      </c>
      <c r="L1397" t="s">
        <v>29</v>
      </c>
      <c r="M1397">
        <v>2.6479999999999999E-4</v>
      </c>
      <c r="N1397">
        <v>0</v>
      </c>
      <c r="O1397">
        <v>2.6479999999999999E-4</v>
      </c>
      <c r="P1397">
        <v>91210.773965</v>
      </c>
      <c r="Q1397">
        <v>2.2030000000000001E-2</v>
      </c>
      <c r="R1397">
        <v>0</v>
      </c>
      <c r="S1397">
        <v>2.2030000000000001E-2</v>
      </c>
      <c r="T1397" t="s">
        <v>28</v>
      </c>
      <c r="U1397">
        <v>0.50653999999999999</v>
      </c>
      <c r="V1397" s="1" t="s">
        <v>141</v>
      </c>
      <c r="W1397" s="1" t="s">
        <v>226</v>
      </c>
      <c r="X1397">
        <v>22080.932533300002</v>
      </c>
      <c r="Y1397">
        <v>113291.706498</v>
      </c>
      <c r="Z1397" t="s">
        <v>67</v>
      </c>
      <c r="AA1397">
        <v>0.53600000000000003</v>
      </c>
      <c r="AC1397">
        <f t="shared" ref="AC1397:AC1400" si="1049">IF(ROUND($F1397,2)=IF($AA1396=0,IF($AA1395=0,IF($AA1394=0,ROUND($F1393,2),ROUND($F1394,2)),ROUND($F1395,2)),ROUND($F1396,2)),   0,1)</f>
        <v>1</v>
      </c>
      <c r="AD1397" s="2">
        <f t="shared" ref="AD1397:AE1397" si="1050">$U1397/$E1397</f>
        <v>1.01308</v>
      </c>
      <c r="AE1397" s="2">
        <f t="shared" si="1050"/>
        <v>1.01308</v>
      </c>
      <c r="AF1397" s="2">
        <f t="shared" ref="AF1397:AG1397" si="1051">$S1397/$I1397</f>
        <v>4.4060000000000002E-2</v>
      </c>
      <c r="AG1397" s="2">
        <f t="shared" si="1051"/>
        <v>4.4060000000000002E-2</v>
      </c>
      <c r="AH1397" s="3">
        <f>INDEX([1]IDEN_level_ids!$B:$B,MATCH(V1397,[1]IDEN_level_ids!$A:$A,0),1)</f>
        <v>1196</v>
      </c>
      <c r="AI1397" s="3">
        <f>INDEX([1]IDEN_level_ids!$B:$B,MATCH(W1397,[1]IDEN_level_ids!$A:$A,0),1)</f>
        <v>784</v>
      </c>
      <c r="AJ1397" t="s">
        <v>32</v>
      </c>
    </row>
    <row r="1398" spans="1:36" x14ac:dyDescent="0.25">
      <c r="A1398">
        <v>7343.9849999999997</v>
      </c>
      <c r="B1398">
        <v>91210.38</v>
      </c>
      <c r="C1398">
        <v>0.5</v>
      </c>
      <c r="D1398">
        <v>0</v>
      </c>
      <c r="E1398">
        <v>0.5</v>
      </c>
      <c r="F1398">
        <v>91210.38</v>
      </c>
      <c r="G1398">
        <v>0.5</v>
      </c>
      <c r="H1398">
        <v>0</v>
      </c>
      <c r="I1398">
        <v>0.5</v>
      </c>
      <c r="J1398" t="s">
        <v>28</v>
      </c>
      <c r="K1398">
        <v>1096.3850370499999</v>
      </c>
      <c r="L1398" t="s">
        <v>29</v>
      </c>
      <c r="M1398">
        <v>5.1727999999999995E-4</v>
      </c>
      <c r="N1398">
        <v>0</v>
      </c>
      <c r="O1398">
        <v>5.1727999999999995E-4</v>
      </c>
      <c r="P1398">
        <v>91208.833230000004</v>
      </c>
      <c r="Q1398">
        <v>4.3033000000000002E-2</v>
      </c>
      <c r="R1398">
        <v>0</v>
      </c>
      <c r="S1398">
        <v>4.3033000000000002E-2</v>
      </c>
      <c r="T1398" t="s">
        <v>28</v>
      </c>
      <c r="U1398">
        <v>0.50653999999999999</v>
      </c>
      <c r="V1398" s="1" t="s">
        <v>325</v>
      </c>
      <c r="W1398" s="1" t="s">
        <v>215</v>
      </c>
      <c r="X1398">
        <v>24461.206948300001</v>
      </c>
      <c r="Y1398">
        <v>115670.040178</v>
      </c>
      <c r="Z1398" t="s">
        <v>67</v>
      </c>
      <c r="AA1398">
        <v>0.46400000000000002</v>
      </c>
      <c r="AC1398">
        <f t="shared" si="1049"/>
        <v>0</v>
      </c>
      <c r="AD1398" s="2"/>
      <c r="AE1398" s="2">
        <f>($F1398-$Y1398+$X1398)/$E1398*$AA1398</f>
        <v>1.4354028384096456</v>
      </c>
      <c r="AF1398" s="2"/>
      <c r="AG1398" s="2">
        <f t="shared" ref="AG1398" si="1052">$S1398/$I1398</f>
        <v>8.6066000000000004E-2</v>
      </c>
      <c r="AH1398" s="3">
        <f>INDEX([1]IDEN_level_ids!$B:$B,MATCH(V1398,[1]IDEN_level_ids!$A:$A,0),1)</f>
        <v>1177</v>
      </c>
      <c r="AI1398" s="3">
        <f>INDEX([1]IDEN_level_ids!$B:$B,MATCH(W1398,[1]IDEN_level_ids!$A:$A,0),1)</f>
        <v>756</v>
      </c>
      <c r="AJ1398" t="s">
        <v>32</v>
      </c>
    </row>
    <row r="1399" spans="1:36" x14ac:dyDescent="0.25">
      <c r="A1399">
        <v>14674.787</v>
      </c>
      <c r="B1399">
        <v>91180.097999999998</v>
      </c>
      <c r="C1399">
        <v>0.28299999999999997</v>
      </c>
      <c r="D1399">
        <v>0</v>
      </c>
      <c r="E1399">
        <v>0.28299999999999997</v>
      </c>
      <c r="F1399">
        <v>91180.097999999998</v>
      </c>
      <c r="G1399">
        <v>0.28299999999999997</v>
      </c>
      <c r="H1399">
        <v>0</v>
      </c>
      <c r="I1399">
        <v>0.28299999999999997</v>
      </c>
      <c r="J1399" t="s">
        <v>28</v>
      </c>
      <c r="K1399">
        <v>1096.72905801</v>
      </c>
      <c r="L1399" t="s">
        <v>29</v>
      </c>
      <c r="M1399">
        <v>3.3991000000000002E-4</v>
      </c>
      <c r="N1399">
        <v>0</v>
      </c>
      <c r="O1399">
        <v>3.3991000000000002E-4</v>
      </c>
      <c r="P1399">
        <v>91180.222926999995</v>
      </c>
      <c r="Q1399">
        <v>2.8258999999999999E-2</v>
      </c>
      <c r="R1399">
        <v>0</v>
      </c>
      <c r="S1399">
        <v>2.8258999999999999E-2</v>
      </c>
      <c r="T1399" t="s">
        <v>28</v>
      </c>
      <c r="U1399">
        <v>7.5639999999999999E-2</v>
      </c>
      <c r="V1399" s="1" t="s">
        <v>79</v>
      </c>
      <c r="W1399" s="1" t="s">
        <v>298</v>
      </c>
      <c r="X1399">
        <v>19700.871696999999</v>
      </c>
      <c r="Y1399">
        <v>110881.094624</v>
      </c>
      <c r="Z1399" t="s">
        <v>67</v>
      </c>
      <c r="AA1399">
        <v>0.35299999999999998</v>
      </c>
      <c r="AC1399">
        <f t="shared" si="1049"/>
        <v>1</v>
      </c>
      <c r="AD1399" s="2">
        <f t="shared" ref="AD1399:AE1399" si="1053">$U1399/$E1399</f>
        <v>0.26727915194346291</v>
      </c>
      <c r="AE1399" s="2">
        <f t="shared" si="1053"/>
        <v>0.26727915194346291</v>
      </c>
      <c r="AF1399" s="2">
        <f t="shared" ref="AF1399:AG1399" si="1054">$S1399/$I1399</f>
        <v>9.9855123674911672E-2</v>
      </c>
      <c r="AG1399" s="2">
        <f t="shared" si="1054"/>
        <v>9.9855123674911672E-2</v>
      </c>
      <c r="AH1399" s="3">
        <f>INDEX([1]IDEN_level_ids!$B:$B,MATCH(V1399,[1]IDEN_level_ids!$A:$A,0),1)</f>
        <v>1212</v>
      </c>
      <c r="AI1399" s="3">
        <f>INDEX([1]IDEN_level_ids!$B:$B,MATCH(W1399,[1]IDEN_level_ids!$A:$A,0),1)</f>
        <v>810</v>
      </c>
      <c r="AJ1399" t="s">
        <v>32</v>
      </c>
    </row>
    <row r="1400" spans="1:36" x14ac:dyDescent="0.25">
      <c r="A1400">
        <v>14674.787</v>
      </c>
      <c r="B1400">
        <v>91180.097999999998</v>
      </c>
      <c r="C1400">
        <v>0.28299999999999997</v>
      </c>
      <c r="D1400">
        <v>0</v>
      </c>
      <c r="E1400">
        <v>0.28299999999999997</v>
      </c>
      <c r="F1400">
        <v>91180.097999999998</v>
      </c>
      <c r="G1400">
        <v>0.28299999999999997</v>
      </c>
      <c r="H1400">
        <v>0</v>
      </c>
      <c r="I1400">
        <v>0.28299999999999997</v>
      </c>
      <c r="J1400" t="s">
        <v>28</v>
      </c>
      <c r="K1400">
        <v>1096.7327861399999</v>
      </c>
      <c r="L1400" t="s">
        <v>29</v>
      </c>
      <c r="M1400">
        <v>7.2157999999999999E-4</v>
      </c>
      <c r="N1400">
        <v>0</v>
      </c>
      <c r="O1400">
        <v>7.2157999999999999E-4</v>
      </c>
      <c r="P1400">
        <v>91179.912977999993</v>
      </c>
      <c r="Q1400">
        <v>5.9990000000000002E-2</v>
      </c>
      <c r="R1400">
        <v>0</v>
      </c>
      <c r="S1400">
        <v>5.9990000000000002E-2</v>
      </c>
      <c r="T1400" t="s">
        <v>28</v>
      </c>
      <c r="U1400">
        <v>7.5639999999999999E-2</v>
      </c>
      <c r="V1400" s="1" t="s">
        <v>199</v>
      </c>
      <c r="W1400" s="1" t="s">
        <v>234</v>
      </c>
      <c r="X1400">
        <v>27138.5412841</v>
      </c>
      <c r="Y1400">
        <v>118318.454262</v>
      </c>
      <c r="Z1400" t="s">
        <v>67</v>
      </c>
      <c r="AA1400">
        <v>0.64700000000000002</v>
      </c>
      <c r="AC1400">
        <f t="shared" si="1049"/>
        <v>0</v>
      </c>
      <c r="AD1400" s="2"/>
      <c r="AE1400" s="2">
        <f>($F1400-$Y1400+$X1400)/$E1400*$AA1400</f>
        <v>0.42300105547384248</v>
      </c>
      <c r="AF1400" s="2"/>
      <c r="AG1400" s="2">
        <f t="shared" ref="AF1399:AG1400" si="1055">$S1400/$I1400</f>
        <v>0.21197879858657245</v>
      </c>
      <c r="AH1400" s="3">
        <f>INDEX([1]IDEN_level_ids!$B:$B,MATCH(V1400,[1]IDEN_level_ids!$A:$A,0),1)</f>
        <v>1162</v>
      </c>
      <c r="AI1400" s="3">
        <f>INDEX([1]IDEN_level_ids!$B:$B,MATCH(W1400,[1]IDEN_level_ids!$A:$A,0),1)</f>
        <v>700</v>
      </c>
      <c r="AJ1400" t="s">
        <v>32</v>
      </c>
    </row>
    <row r="1401" spans="1:36" hidden="1" x14ac:dyDescent="0.25">
      <c r="A1401">
        <v>36649.07</v>
      </c>
      <c r="B1401" t="s">
        <v>28</v>
      </c>
      <c r="C1401" t="s">
        <v>28</v>
      </c>
      <c r="D1401" t="s">
        <v>28</v>
      </c>
      <c r="E1401" t="s">
        <v>28</v>
      </c>
      <c r="F1401">
        <v>91145.441999999995</v>
      </c>
      <c r="G1401">
        <v>0.215</v>
      </c>
      <c r="H1401">
        <v>0</v>
      </c>
      <c r="I1401">
        <v>0.215</v>
      </c>
      <c r="J1401" t="s">
        <v>28</v>
      </c>
      <c r="K1401">
        <v>1097.13780157</v>
      </c>
      <c r="L1401" t="s">
        <v>29</v>
      </c>
      <c r="M1401">
        <v>9.3475999999999997E-4</v>
      </c>
      <c r="N1401">
        <v>0</v>
      </c>
      <c r="O1401">
        <v>9.3475999999999997E-4</v>
      </c>
      <c r="P1401">
        <v>91146.253330000007</v>
      </c>
      <c r="Q1401">
        <v>7.7656000000000003E-2</v>
      </c>
      <c r="R1401">
        <v>0</v>
      </c>
      <c r="S1401">
        <v>7.7656000000000003E-2</v>
      </c>
      <c r="T1401" t="s">
        <v>28</v>
      </c>
      <c r="U1401" t="s">
        <v>28</v>
      </c>
      <c r="V1401" s="1" t="s">
        <v>138</v>
      </c>
      <c r="W1401" s="1" t="s">
        <v>252</v>
      </c>
      <c r="X1401">
        <v>26446.942078200002</v>
      </c>
      <c r="Y1401">
        <v>117593.195408</v>
      </c>
      <c r="Z1401" t="s">
        <v>35</v>
      </c>
      <c r="AA1401">
        <v>0</v>
      </c>
      <c r="AC1401" s="2"/>
      <c r="AD1401" s="2"/>
      <c r="AE1401" s="2"/>
      <c r="AF1401" s="2"/>
      <c r="AG1401" s="2"/>
      <c r="AH1401" s="3">
        <f>INDEX([1]IDEN_level_ids!$B:$B,MATCH(V1401,[1]IDEN_level_ids!$A:$A,0),1)</f>
        <v>1165</v>
      </c>
      <c r="AI1401" s="3">
        <f>INDEX([1]IDEN_level_ids!$B:$B,MATCH(W1401,[1]IDEN_level_ids!$A:$A,0),1)</f>
        <v>723</v>
      </c>
      <c r="AJ1401" t="s">
        <v>32</v>
      </c>
    </row>
    <row r="1402" spans="1:36" x14ac:dyDescent="0.25">
      <c r="A1402">
        <v>36649.07</v>
      </c>
      <c r="B1402">
        <v>91145.441999999995</v>
      </c>
      <c r="C1402">
        <v>0.215</v>
      </c>
      <c r="D1402">
        <v>0</v>
      </c>
      <c r="E1402">
        <v>0.215</v>
      </c>
      <c r="F1402">
        <v>91145.441999999995</v>
      </c>
      <c r="G1402">
        <v>0.215</v>
      </c>
      <c r="H1402">
        <v>0</v>
      </c>
      <c r="I1402">
        <v>0.215</v>
      </c>
      <c r="J1402" t="s">
        <v>28</v>
      </c>
      <c r="K1402">
        <v>1097.1516935699999</v>
      </c>
      <c r="L1402" t="s">
        <v>29</v>
      </c>
      <c r="M1402">
        <v>2.6718999999999999E-4</v>
      </c>
      <c r="N1402">
        <v>0</v>
      </c>
      <c r="O1402">
        <v>2.6718999999999999E-4</v>
      </c>
      <c r="P1402">
        <v>91145.099247000006</v>
      </c>
      <c r="Q1402">
        <v>2.2196E-2</v>
      </c>
      <c r="R1402">
        <v>0</v>
      </c>
      <c r="S1402">
        <v>2.2196E-2</v>
      </c>
      <c r="T1402">
        <v>0.34275</v>
      </c>
      <c r="U1402">
        <v>0.34275</v>
      </c>
      <c r="V1402" s="1" t="s">
        <v>144</v>
      </c>
      <c r="W1402" s="1" t="s">
        <v>177</v>
      </c>
      <c r="X1402">
        <v>24788.009530800002</v>
      </c>
      <c r="Y1402">
        <v>115933.10877799999</v>
      </c>
      <c r="AA1402">
        <v>1</v>
      </c>
      <c r="AC1402" s="2"/>
      <c r="AD1402" s="2">
        <f>$U1402/$E1402</f>
        <v>1.594186046511628</v>
      </c>
      <c r="AE1402" s="2">
        <f>$U1402/$E1402</f>
        <v>1.594186046511628</v>
      </c>
      <c r="AF1402" s="2">
        <f>$S1402/$I1402</f>
        <v>0.10323720930232559</v>
      </c>
      <c r="AG1402" s="2">
        <f>$S1402/$I1402</f>
        <v>0.10323720930232559</v>
      </c>
      <c r="AH1402" s="3">
        <f>INDEX([1]IDEN_level_ids!$B:$B,MATCH(V1402,[1]IDEN_level_ids!$A:$A,0),1)</f>
        <v>1175</v>
      </c>
      <c r="AI1402" s="3">
        <f>INDEX([1]IDEN_level_ids!$B:$B,MATCH(W1402,[1]IDEN_level_ids!$A:$A,0),1)</f>
        <v>750</v>
      </c>
      <c r="AJ1402" t="s">
        <v>32</v>
      </c>
    </row>
    <row r="1403" spans="1:36" hidden="1" x14ac:dyDescent="0.25">
      <c r="A1403">
        <v>36649.07</v>
      </c>
      <c r="B1403" t="s">
        <v>28</v>
      </c>
      <c r="C1403" t="s">
        <v>28</v>
      </c>
      <c r="D1403" t="s">
        <v>28</v>
      </c>
      <c r="E1403" t="s">
        <v>28</v>
      </c>
      <c r="F1403">
        <v>91145.441999999995</v>
      </c>
      <c r="G1403">
        <v>0.215</v>
      </c>
      <c r="H1403">
        <v>0</v>
      </c>
      <c r="I1403">
        <v>0.215</v>
      </c>
      <c r="J1403" t="s">
        <v>28</v>
      </c>
      <c r="K1403">
        <v>1097.1559213999999</v>
      </c>
      <c r="L1403" t="s">
        <v>29</v>
      </c>
      <c r="M1403">
        <v>2.1176999999999999E-4</v>
      </c>
      <c r="N1403">
        <v>0</v>
      </c>
      <c r="O1403">
        <v>2.1176999999999999E-4</v>
      </c>
      <c r="P1403">
        <v>91144.748024999994</v>
      </c>
      <c r="Q1403">
        <v>1.7593000000000001E-2</v>
      </c>
      <c r="R1403">
        <v>0</v>
      </c>
      <c r="S1403">
        <v>1.7593000000000001E-2</v>
      </c>
      <c r="T1403" t="s">
        <v>28</v>
      </c>
      <c r="U1403" t="s">
        <v>28</v>
      </c>
      <c r="V1403" s="1" t="s">
        <v>141</v>
      </c>
      <c r="W1403" s="1" t="s">
        <v>288</v>
      </c>
      <c r="X1403">
        <v>22080.932533300002</v>
      </c>
      <c r="Y1403">
        <v>113225.68055799999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1196</v>
      </c>
      <c r="AI1403" s="3">
        <f>INDEX([1]IDEN_level_ids!$B:$B,MATCH(W1403,[1]IDEN_level_ids!$A:$A,0),1)</f>
        <v>782</v>
      </c>
      <c r="AJ1403" t="s">
        <v>32</v>
      </c>
    </row>
    <row r="1404" spans="1:36" x14ac:dyDescent="0.25">
      <c r="A1404">
        <v>73216.755999999994</v>
      </c>
      <c r="B1404">
        <v>91108.34</v>
      </c>
      <c r="C1404">
        <v>0.215</v>
      </c>
      <c r="D1404">
        <v>0</v>
      </c>
      <c r="E1404">
        <v>0.215</v>
      </c>
      <c r="F1404">
        <v>91108.34</v>
      </c>
      <c r="G1404">
        <v>0.215</v>
      </c>
      <c r="H1404">
        <v>0</v>
      </c>
      <c r="I1404">
        <v>0.215</v>
      </c>
      <c r="J1404" t="s">
        <v>28</v>
      </c>
      <c r="K1404">
        <v>1097.5962728100001</v>
      </c>
      <c r="L1404" t="s">
        <v>29</v>
      </c>
      <c r="M1404">
        <v>5.9299000000000005E-4</v>
      </c>
      <c r="N1404">
        <v>0</v>
      </c>
      <c r="O1404">
        <v>5.9299000000000005E-4</v>
      </c>
      <c r="P1404">
        <v>91108.181102000002</v>
      </c>
      <c r="Q1404">
        <v>4.9223000000000003E-2</v>
      </c>
      <c r="R1404">
        <v>0</v>
      </c>
      <c r="S1404">
        <v>4.9223000000000003E-2</v>
      </c>
      <c r="T1404" t="s">
        <v>28</v>
      </c>
      <c r="U1404">
        <v>0.18539</v>
      </c>
      <c r="V1404" s="1" t="s">
        <v>297</v>
      </c>
      <c r="W1404" s="1" t="s">
        <v>366</v>
      </c>
      <c r="X1404">
        <v>20160.342871000001</v>
      </c>
      <c r="Y1404">
        <v>111268.523973</v>
      </c>
      <c r="Z1404" t="s">
        <v>67</v>
      </c>
      <c r="AA1404">
        <v>0.873</v>
      </c>
      <c r="AC1404">
        <f t="shared" ref="AC1404:AC1405" si="1056">IF(ROUND($F1404,2)=IF($AA1403=0,IF($AA1402=0,IF($AA1401=0,ROUND($F1400,2),ROUND($F1401,2)),ROUND($F1402,2)),ROUND($F1403,2)),   0,1)</f>
        <v>1</v>
      </c>
      <c r="AD1404" s="2">
        <f t="shared" ref="AD1404:AE1404" si="1057">$U1404/$E1404</f>
        <v>0.86227906976744184</v>
      </c>
      <c r="AE1404" s="2">
        <f t="shared" si="1057"/>
        <v>0.86227906976744184</v>
      </c>
      <c r="AF1404" s="2">
        <f t="shared" ref="AF1404:AG1404" si="1058">$S1404/$I1404</f>
        <v>0.22894418604651165</v>
      </c>
      <c r="AG1404" s="2">
        <f t="shared" si="1058"/>
        <v>0.22894418604651165</v>
      </c>
      <c r="AH1404" s="3">
        <f>INDEX([1]IDEN_level_ids!$B:$B,MATCH(V1404,[1]IDEN_level_ids!$A:$A,0),1)</f>
        <v>1210</v>
      </c>
      <c r="AI1404" s="3">
        <f>INDEX([1]IDEN_level_ids!$B:$B,MATCH(W1404,[1]IDEN_level_ids!$A:$A,0),1)</f>
        <v>805</v>
      </c>
      <c r="AJ1404" t="s">
        <v>32</v>
      </c>
    </row>
    <row r="1405" spans="1:36" x14ac:dyDescent="0.25">
      <c r="A1405">
        <v>73216.755999999994</v>
      </c>
      <c r="B1405">
        <v>91108.34</v>
      </c>
      <c r="C1405">
        <v>0.215</v>
      </c>
      <c r="D1405">
        <v>0</v>
      </c>
      <c r="E1405">
        <v>0.215</v>
      </c>
      <c r="F1405">
        <v>91108.34</v>
      </c>
      <c r="G1405">
        <v>0.215</v>
      </c>
      <c r="H1405">
        <v>0</v>
      </c>
      <c r="I1405">
        <v>0.215</v>
      </c>
      <c r="J1405" t="s">
        <v>28</v>
      </c>
      <c r="K1405">
        <v>1097.59877577</v>
      </c>
      <c r="L1405" t="s">
        <v>29</v>
      </c>
      <c r="M1405">
        <v>2.5237000000000002E-4</v>
      </c>
      <c r="N1405">
        <v>0</v>
      </c>
      <c r="O1405">
        <v>2.5237000000000002E-4</v>
      </c>
      <c r="P1405">
        <v>91107.973339000004</v>
      </c>
      <c r="Q1405">
        <v>2.0948000000000001E-2</v>
      </c>
      <c r="R1405">
        <v>0</v>
      </c>
      <c r="S1405">
        <v>2.0948000000000001E-2</v>
      </c>
      <c r="T1405" t="s">
        <v>28</v>
      </c>
      <c r="U1405">
        <v>0.18539</v>
      </c>
      <c r="V1405" s="1" t="s">
        <v>76</v>
      </c>
      <c r="W1405" s="1" t="s">
        <v>243</v>
      </c>
      <c r="X1405">
        <v>21535.163990000001</v>
      </c>
      <c r="Y1405">
        <v>112643.137329</v>
      </c>
      <c r="Z1405" t="s">
        <v>67</v>
      </c>
      <c r="AA1405">
        <v>0.128</v>
      </c>
      <c r="AC1405">
        <f t="shared" si="1056"/>
        <v>0</v>
      </c>
      <c r="AD1405" s="2"/>
      <c r="AE1405" s="2">
        <f>($F1405-$Y1405+$X1405)/$E1405*$AA1405</f>
        <v>0.21829119999568131</v>
      </c>
      <c r="AF1405" s="2"/>
      <c r="AG1405" s="2">
        <f t="shared" ref="AF1402:AG1410" si="1059">$S1405/$I1405</f>
        <v>9.7432558139534886E-2</v>
      </c>
      <c r="AH1405" s="3">
        <f>INDEX([1]IDEN_level_ids!$B:$B,MATCH(V1405,[1]IDEN_level_ids!$A:$A,0),1)</f>
        <v>1199</v>
      </c>
      <c r="AI1405" s="3">
        <f>INDEX([1]IDEN_level_ids!$B:$B,MATCH(W1405,[1]IDEN_level_ids!$A:$A,0),1)</f>
        <v>791</v>
      </c>
      <c r="AJ1405" t="s">
        <v>32</v>
      </c>
    </row>
    <row r="1406" spans="1:36" x14ac:dyDescent="0.25">
      <c r="A1406">
        <v>731.48800000000006</v>
      </c>
      <c r="B1406">
        <v>91077.495999999999</v>
      </c>
      <c r="C1406">
        <v>0.215</v>
      </c>
      <c r="D1406">
        <v>0</v>
      </c>
      <c r="E1406">
        <v>0.215</v>
      </c>
      <c r="F1406">
        <v>91077.495999999999</v>
      </c>
      <c r="G1406">
        <v>0.215</v>
      </c>
      <c r="H1406">
        <v>0</v>
      </c>
      <c r="I1406">
        <v>0.215</v>
      </c>
      <c r="J1406" t="s">
        <v>28</v>
      </c>
      <c r="K1406">
        <v>1097.9641937900001</v>
      </c>
      <c r="L1406" t="s">
        <v>29</v>
      </c>
      <c r="M1406">
        <v>2.1133999999999999E-4</v>
      </c>
      <c r="N1406">
        <v>0</v>
      </c>
      <c r="O1406">
        <v>2.1133999999999999E-4</v>
      </c>
      <c r="P1406">
        <v>91077.651316999996</v>
      </c>
      <c r="Q1406">
        <v>1.7531000000000001E-2</v>
      </c>
      <c r="R1406">
        <v>0</v>
      </c>
      <c r="S1406">
        <v>1.7531000000000001E-2</v>
      </c>
      <c r="T1406">
        <v>-0.15532000000000001</v>
      </c>
      <c r="U1406">
        <v>-0.15532000000000001</v>
      </c>
      <c r="V1406" s="1" t="s">
        <v>141</v>
      </c>
      <c r="W1406" s="1" t="s">
        <v>232</v>
      </c>
      <c r="X1406">
        <v>22080.932533300002</v>
      </c>
      <c r="Y1406">
        <v>113158.58385</v>
      </c>
      <c r="AA1406">
        <v>1</v>
      </c>
      <c r="AC1406" s="2"/>
      <c r="AD1406" s="2">
        <f t="shared" ref="AD1402:AE1410" si="1060">$U1406/$E1406</f>
        <v>-0.72241860465116281</v>
      </c>
      <c r="AE1406" s="2">
        <f t="shared" si="1060"/>
        <v>-0.72241860465116281</v>
      </c>
      <c r="AF1406" s="2">
        <f t="shared" si="1059"/>
        <v>8.153953488372094E-2</v>
      </c>
      <c r="AG1406" s="2">
        <f t="shared" si="1059"/>
        <v>8.153953488372094E-2</v>
      </c>
      <c r="AH1406" s="3">
        <f>INDEX([1]IDEN_level_ids!$B:$B,MATCH(V1406,[1]IDEN_level_ids!$A:$A,0),1)</f>
        <v>1196</v>
      </c>
      <c r="AI1406" s="3">
        <f>INDEX([1]IDEN_level_ids!$B:$B,MATCH(W1406,[1]IDEN_level_ids!$A:$A,0),1)</f>
        <v>785</v>
      </c>
      <c r="AJ1406" t="s">
        <v>32</v>
      </c>
    </row>
    <row r="1407" spans="1:36" x14ac:dyDescent="0.25">
      <c r="A1407">
        <v>1462.2570000000001</v>
      </c>
      <c r="B1407">
        <v>91061.138999999996</v>
      </c>
      <c r="C1407">
        <v>0.215</v>
      </c>
      <c r="D1407">
        <v>0</v>
      </c>
      <c r="E1407">
        <v>0.215</v>
      </c>
      <c r="F1407">
        <v>91061.138999999996</v>
      </c>
      <c r="G1407">
        <v>0.215</v>
      </c>
      <c r="H1407">
        <v>0</v>
      </c>
      <c r="I1407">
        <v>0.215</v>
      </c>
      <c r="J1407" t="s">
        <v>28</v>
      </c>
      <c r="K1407">
        <v>1098.16563627</v>
      </c>
      <c r="L1407" t="s">
        <v>29</v>
      </c>
      <c r="M1407">
        <v>7.7481999999999996E-4</v>
      </c>
      <c r="N1407">
        <v>0</v>
      </c>
      <c r="O1407">
        <v>7.7481999999999996E-4</v>
      </c>
      <c r="P1407">
        <v>91060.944449000002</v>
      </c>
      <c r="Q1407">
        <v>6.4249000000000001E-2</v>
      </c>
      <c r="R1407">
        <v>0</v>
      </c>
      <c r="S1407">
        <v>6.4249000000000001E-2</v>
      </c>
      <c r="T1407">
        <v>0.19455</v>
      </c>
      <c r="U1407">
        <v>0.19455</v>
      </c>
      <c r="V1407" s="1" t="s">
        <v>138</v>
      </c>
      <c r="W1407" s="1" t="s">
        <v>178</v>
      </c>
      <c r="X1407">
        <v>26446.942078200002</v>
      </c>
      <c r="Y1407">
        <v>117507.886527</v>
      </c>
      <c r="AA1407">
        <v>1</v>
      </c>
      <c r="AC1407" s="2"/>
      <c r="AD1407" s="2">
        <f t="shared" si="1060"/>
        <v>0.90488372093023262</v>
      </c>
      <c r="AE1407" s="2">
        <f t="shared" si="1060"/>
        <v>0.90488372093023262</v>
      </c>
      <c r="AF1407" s="2">
        <f t="shared" si="1059"/>
        <v>0.29883255813953491</v>
      </c>
      <c r="AG1407" s="2">
        <f t="shared" si="1059"/>
        <v>0.29883255813953491</v>
      </c>
      <c r="AH1407" s="3">
        <f>INDEX([1]IDEN_level_ids!$B:$B,MATCH(V1407,[1]IDEN_level_ids!$A:$A,0),1)</f>
        <v>1165</v>
      </c>
      <c r="AI1407" s="3">
        <f>INDEX([1]IDEN_level_ids!$B:$B,MATCH(W1407,[1]IDEN_level_ids!$A:$A,0),1)</f>
        <v>726</v>
      </c>
      <c r="AJ1407" t="s">
        <v>32</v>
      </c>
    </row>
    <row r="1408" spans="1:36" x14ac:dyDescent="0.25">
      <c r="A1408">
        <v>14619.671</v>
      </c>
      <c r="B1408">
        <v>91054.59</v>
      </c>
      <c r="C1408">
        <v>0.215</v>
      </c>
      <c r="D1408">
        <v>0</v>
      </c>
      <c r="E1408">
        <v>0.215</v>
      </c>
      <c r="F1408">
        <v>91054.59</v>
      </c>
      <c r="G1408">
        <v>0.215</v>
      </c>
      <c r="H1408">
        <v>0</v>
      </c>
      <c r="I1408">
        <v>0.215</v>
      </c>
      <c r="J1408" t="s">
        <v>28</v>
      </c>
      <c r="K1408">
        <v>1098.2424239899999</v>
      </c>
      <c r="L1408" t="s">
        <v>29</v>
      </c>
      <c r="M1408">
        <v>5.0230999999999995E-4</v>
      </c>
      <c r="N1408">
        <v>0</v>
      </c>
      <c r="O1408">
        <v>5.0230999999999995E-4</v>
      </c>
      <c r="P1408">
        <v>91054.577583000006</v>
      </c>
      <c r="Q1408">
        <v>4.1646000000000002E-2</v>
      </c>
      <c r="R1408">
        <v>0</v>
      </c>
      <c r="S1408">
        <v>4.1646000000000002E-2</v>
      </c>
      <c r="T1408">
        <v>1.242E-2</v>
      </c>
      <c r="U1408">
        <v>1.242E-2</v>
      </c>
      <c r="V1408" s="1" t="s">
        <v>219</v>
      </c>
      <c r="W1408" s="1" t="s">
        <v>338</v>
      </c>
      <c r="X1408">
        <v>20848.381912000001</v>
      </c>
      <c r="Y1408">
        <v>111902.959495</v>
      </c>
      <c r="AA1408">
        <v>1</v>
      </c>
      <c r="AC1408" s="2"/>
      <c r="AD1408" s="2">
        <f t="shared" si="1060"/>
        <v>5.7767441860465119E-2</v>
      </c>
      <c r="AE1408" s="2">
        <f t="shared" si="1060"/>
        <v>5.7767441860465119E-2</v>
      </c>
      <c r="AF1408" s="2">
        <f t="shared" si="1059"/>
        <v>0.19370232558139536</v>
      </c>
      <c r="AG1408" s="2">
        <f t="shared" si="1059"/>
        <v>0.19370232558139536</v>
      </c>
      <c r="AH1408" s="3">
        <f>INDEX([1]IDEN_level_ids!$B:$B,MATCH(V1408,[1]IDEN_level_ids!$A:$A,0),1)</f>
        <v>1205</v>
      </c>
      <c r="AI1408" s="3">
        <f>INDEX([1]IDEN_level_ids!$B:$B,MATCH(W1408,[1]IDEN_level_ids!$A:$A,0),1)</f>
        <v>794</v>
      </c>
      <c r="AJ1408" t="s">
        <v>32</v>
      </c>
    </row>
    <row r="1409" spans="1:36" x14ac:dyDescent="0.25">
      <c r="A1409">
        <v>29235.46</v>
      </c>
      <c r="B1409">
        <v>91050.195999999996</v>
      </c>
      <c r="C1409">
        <v>0.215</v>
      </c>
      <c r="D1409">
        <v>0</v>
      </c>
      <c r="E1409">
        <v>0.215</v>
      </c>
      <c r="F1409">
        <v>91050.195999999996</v>
      </c>
      <c r="G1409">
        <v>0.215</v>
      </c>
      <c r="H1409">
        <v>0</v>
      </c>
      <c r="I1409">
        <v>0.215</v>
      </c>
      <c r="J1409" t="s">
        <v>28</v>
      </c>
      <c r="K1409">
        <v>1098.2972724799999</v>
      </c>
      <c r="L1409" t="s">
        <v>29</v>
      </c>
      <c r="M1409">
        <v>3.6984000000000002E-4</v>
      </c>
      <c r="N1409">
        <v>0</v>
      </c>
      <c r="O1409">
        <v>3.6984000000000002E-4</v>
      </c>
      <c r="P1409">
        <v>91050.030356999996</v>
      </c>
      <c r="Q1409">
        <v>3.066E-2</v>
      </c>
      <c r="R1409">
        <v>0</v>
      </c>
      <c r="S1409">
        <v>3.066E-2</v>
      </c>
      <c r="T1409">
        <v>0.16564000000000001</v>
      </c>
      <c r="U1409">
        <v>0.16564000000000001</v>
      </c>
      <c r="V1409" s="1" t="s">
        <v>134</v>
      </c>
      <c r="W1409" s="1" t="s">
        <v>295</v>
      </c>
      <c r="X1409">
        <v>19872.419811</v>
      </c>
      <c r="Y1409">
        <v>110922.450168</v>
      </c>
      <c r="AA1409">
        <v>1</v>
      </c>
      <c r="AC1409" s="2"/>
      <c r="AD1409" s="2">
        <f t="shared" si="1060"/>
        <v>0.77041860465116285</v>
      </c>
      <c r="AE1409" s="2">
        <f t="shared" si="1060"/>
        <v>0.77041860465116285</v>
      </c>
      <c r="AF1409" s="2">
        <f t="shared" si="1059"/>
        <v>0.1426046511627907</v>
      </c>
      <c r="AG1409" s="2">
        <f t="shared" si="1059"/>
        <v>0.1426046511627907</v>
      </c>
      <c r="AH1409" s="3">
        <f>INDEX([1]IDEN_level_ids!$B:$B,MATCH(V1409,[1]IDEN_level_ids!$A:$A,0),1)</f>
        <v>1207</v>
      </c>
      <c r="AI1409" s="3">
        <f>INDEX([1]IDEN_level_ids!$B:$B,MATCH(W1409,[1]IDEN_level_ids!$A:$A,0),1)</f>
        <v>811</v>
      </c>
      <c r="AJ1409" t="s">
        <v>32</v>
      </c>
    </row>
    <row r="1410" spans="1:36" x14ac:dyDescent="0.25">
      <c r="A1410">
        <v>2922.0079999999998</v>
      </c>
      <c r="B1410">
        <v>91032.796000000002</v>
      </c>
      <c r="C1410">
        <v>0.215</v>
      </c>
      <c r="D1410">
        <v>0</v>
      </c>
      <c r="E1410">
        <v>0.215</v>
      </c>
      <c r="F1410">
        <v>91032.796000000002</v>
      </c>
      <c r="G1410">
        <v>0.215</v>
      </c>
      <c r="H1410">
        <v>0</v>
      </c>
      <c r="I1410">
        <v>0.215</v>
      </c>
      <c r="J1410" t="s">
        <v>28</v>
      </c>
      <c r="K1410">
        <v>1098.5071500700001</v>
      </c>
      <c r="L1410" t="s">
        <v>29</v>
      </c>
      <c r="M1410">
        <v>2.1661E-4</v>
      </c>
      <c r="N1410">
        <v>0</v>
      </c>
      <c r="O1410">
        <v>2.1661E-4</v>
      </c>
      <c r="P1410">
        <v>91032.634602000006</v>
      </c>
      <c r="Q1410">
        <v>1.7950000000000001E-2</v>
      </c>
      <c r="R1410">
        <v>0</v>
      </c>
      <c r="S1410">
        <v>1.7950000000000001E-2</v>
      </c>
      <c r="T1410">
        <v>0.16139999999999999</v>
      </c>
      <c r="U1410">
        <v>0.16139999999999999</v>
      </c>
      <c r="V1410" s="1" t="s">
        <v>128</v>
      </c>
      <c r="W1410" s="1" t="s">
        <v>207</v>
      </c>
      <c r="X1410">
        <v>22747.689782000001</v>
      </c>
      <c r="Y1410">
        <v>113780.32438400001</v>
      </c>
      <c r="AA1410">
        <v>1</v>
      </c>
      <c r="AC1410" s="2"/>
      <c r="AD1410" s="2">
        <f t="shared" si="1060"/>
        <v>0.75069767441860458</v>
      </c>
      <c r="AE1410" s="2">
        <f t="shared" si="1060"/>
        <v>0.75069767441860458</v>
      </c>
      <c r="AF1410" s="2">
        <f t="shared" si="1059"/>
        <v>8.3488372093023261E-2</v>
      </c>
      <c r="AG1410" s="2">
        <f t="shared" si="1059"/>
        <v>8.3488372093023261E-2</v>
      </c>
      <c r="AH1410" s="3">
        <f>INDEX([1]IDEN_level_ids!$B:$B,MATCH(V1410,[1]IDEN_level_ids!$A:$A,0),1)</f>
        <v>1194</v>
      </c>
      <c r="AI1410" s="3">
        <f>INDEX([1]IDEN_level_ids!$B:$B,MATCH(W1410,[1]IDEN_level_ids!$A:$A,0),1)</f>
        <v>776</v>
      </c>
      <c r="AJ1410" t="s">
        <v>32</v>
      </c>
    </row>
    <row r="1411" spans="1:36" hidden="1" x14ac:dyDescent="0.25">
      <c r="A1411">
        <v>29215.185000000001</v>
      </c>
      <c r="B1411" t="s">
        <v>28</v>
      </c>
      <c r="C1411" t="s">
        <v>28</v>
      </c>
      <c r="D1411" t="s">
        <v>28</v>
      </c>
      <c r="E1411" t="s">
        <v>28</v>
      </c>
      <c r="F1411">
        <v>91027.16</v>
      </c>
      <c r="G1411">
        <v>0.28399999999999997</v>
      </c>
      <c r="H1411">
        <v>0</v>
      </c>
      <c r="I1411">
        <v>0.28399999999999997</v>
      </c>
      <c r="J1411" t="s">
        <v>28</v>
      </c>
      <c r="K1411">
        <v>1098.5542302399999</v>
      </c>
      <c r="L1411" t="s">
        <v>29</v>
      </c>
      <c r="M1411">
        <v>3.0860000000000002E-4</v>
      </c>
      <c r="N1411">
        <v>0</v>
      </c>
      <c r="O1411">
        <v>3.0860000000000002E-4</v>
      </c>
      <c r="P1411">
        <v>91028.733263999995</v>
      </c>
      <c r="Q1411">
        <v>2.5571E-2</v>
      </c>
      <c r="R1411">
        <v>0</v>
      </c>
      <c r="S1411">
        <v>2.5571E-2</v>
      </c>
      <c r="T1411" t="s">
        <v>28</v>
      </c>
      <c r="U1411" t="s">
        <v>28</v>
      </c>
      <c r="V1411" s="1" t="s">
        <v>116</v>
      </c>
      <c r="W1411" s="1" t="s">
        <v>213</v>
      </c>
      <c r="X1411">
        <v>24470.863573300001</v>
      </c>
      <c r="Y1411">
        <v>115499.596837</v>
      </c>
      <c r="Z1411" t="s">
        <v>35</v>
      </c>
      <c r="AA1411">
        <v>0</v>
      </c>
      <c r="AC1411" s="2"/>
      <c r="AD1411" s="2"/>
      <c r="AE1411" s="2"/>
      <c r="AF1411" s="2"/>
      <c r="AG1411" s="2"/>
      <c r="AH1411" s="3">
        <f>INDEX([1]IDEN_level_ids!$B:$B,MATCH(V1411,[1]IDEN_level_ids!$A:$A,0),1)</f>
        <v>1179</v>
      </c>
      <c r="AI1411" s="3">
        <f>INDEX([1]IDEN_level_ids!$B:$B,MATCH(W1411,[1]IDEN_level_ids!$A:$A,0),1)</f>
        <v>760</v>
      </c>
      <c r="AJ1411" t="s">
        <v>32</v>
      </c>
    </row>
    <row r="1412" spans="1:36" hidden="1" x14ac:dyDescent="0.25">
      <c r="A1412">
        <v>29215.185000000001</v>
      </c>
      <c r="B1412" t="s">
        <v>28</v>
      </c>
      <c r="C1412" t="s">
        <v>28</v>
      </c>
      <c r="D1412" t="s">
        <v>28</v>
      </c>
      <c r="E1412" t="s">
        <v>28</v>
      </c>
      <c r="F1412">
        <v>91027.16</v>
      </c>
      <c r="G1412">
        <v>0.28399999999999997</v>
      </c>
      <c r="H1412">
        <v>0</v>
      </c>
      <c r="I1412">
        <v>0.28399999999999997</v>
      </c>
      <c r="J1412" t="s">
        <v>28</v>
      </c>
      <c r="K1412">
        <v>1098.5558160200001</v>
      </c>
      <c r="L1412" t="s">
        <v>29</v>
      </c>
      <c r="M1412">
        <v>2.1448999999999999E-4</v>
      </c>
      <c r="N1412">
        <v>0</v>
      </c>
      <c r="O1412">
        <v>2.1448999999999999E-4</v>
      </c>
      <c r="P1412">
        <v>91028.601863000004</v>
      </c>
      <c r="Q1412">
        <v>1.7773000000000001E-2</v>
      </c>
      <c r="R1412">
        <v>0</v>
      </c>
      <c r="S1412">
        <v>1.7773000000000001E-2</v>
      </c>
      <c r="T1412" t="s">
        <v>28</v>
      </c>
      <c r="U1412" t="s">
        <v>28</v>
      </c>
      <c r="V1412" s="1" t="s">
        <v>325</v>
      </c>
      <c r="W1412" s="1" t="s">
        <v>227</v>
      </c>
      <c r="X1412">
        <v>24461.206948300001</v>
      </c>
      <c r="Y1412">
        <v>115489.808811</v>
      </c>
      <c r="Z1412" t="s">
        <v>35</v>
      </c>
      <c r="AA1412">
        <v>0</v>
      </c>
      <c r="AC1412" s="2"/>
      <c r="AD1412" s="2"/>
      <c r="AE1412" s="2"/>
      <c r="AF1412" s="2"/>
      <c r="AG1412" s="2"/>
      <c r="AH1412" s="3">
        <f>INDEX([1]IDEN_level_ids!$B:$B,MATCH(V1412,[1]IDEN_level_ids!$A:$A,0),1)</f>
        <v>1177</v>
      </c>
      <c r="AI1412" s="3">
        <f>INDEX([1]IDEN_level_ids!$B:$B,MATCH(W1412,[1]IDEN_level_ids!$A:$A,0),1)</f>
        <v>759</v>
      </c>
      <c r="AJ1412" t="s">
        <v>32</v>
      </c>
    </row>
    <row r="1413" spans="1:36" x14ac:dyDescent="0.25">
      <c r="A1413">
        <v>29215.185000000001</v>
      </c>
      <c r="B1413">
        <v>91027.16</v>
      </c>
      <c r="C1413">
        <v>0.28399999999999997</v>
      </c>
      <c r="D1413">
        <v>0</v>
      </c>
      <c r="E1413">
        <v>0.28399999999999997</v>
      </c>
      <c r="F1413">
        <v>91027.16</v>
      </c>
      <c r="G1413">
        <v>0.28399999999999997</v>
      </c>
      <c r="H1413">
        <v>0</v>
      </c>
      <c r="I1413">
        <v>0.28399999999999997</v>
      </c>
      <c r="J1413" t="s">
        <v>28</v>
      </c>
      <c r="K1413">
        <v>1098.5758964500001</v>
      </c>
      <c r="L1413" t="s">
        <v>29</v>
      </c>
      <c r="M1413">
        <v>3.8436999999999998E-4</v>
      </c>
      <c r="N1413">
        <v>0</v>
      </c>
      <c r="O1413">
        <v>3.8436999999999998E-4</v>
      </c>
      <c r="P1413">
        <v>91026.937986999998</v>
      </c>
      <c r="Q1413">
        <v>3.1849000000000002E-2</v>
      </c>
      <c r="R1413">
        <v>0</v>
      </c>
      <c r="S1413">
        <v>3.1849000000000002E-2</v>
      </c>
      <c r="T1413" t="s">
        <v>28</v>
      </c>
      <c r="U1413">
        <v>0.23479</v>
      </c>
      <c r="V1413" s="1" t="s">
        <v>182</v>
      </c>
      <c r="W1413" s="1" t="s">
        <v>174</v>
      </c>
      <c r="X1413">
        <v>30505.719561000002</v>
      </c>
      <c r="Y1413">
        <v>121532.657548</v>
      </c>
      <c r="Z1413" t="s">
        <v>67</v>
      </c>
      <c r="AA1413">
        <v>0.88800000000000001</v>
      </c>
      <c r="AC1413">
        <f t="shared" ref="AC1413:AC1414" si="1061">IF(ROUND($F1413,2)=IF($AA1412=0,IF($AA1411=0,IF($AA1410=0,ROUND($F1409,2),ROUND($F1410,2)),ROUND($F1411,2)),ROUND($F1412,2)),   0,1)</f>
        <v>1</v>
      </c>
      <c r="AD1413" s="2">
        <f t="shared" ref="AD1413:AE1413" si="1062">$U1413/$E1413</f>
        <v>0.82672535211267617</v>
      </c>
      <c r="AE1413" s="2">
        <f t="shared" si="1062"/>
        <v>0.82672535211267617</v>
      </c>
      <c r="AF1413" s="2">
        <f t="shared" ref="AF1413:AG1413" si="1063">$S1413/$I1413</f>
        <v>0.11214436619718311</v>
      </c>
      <c r="AG1413" s="2">
        <f t="shared" si="1063"/>
        <v>0.11214436619718311</v>
      </c>
      <c r="AH1413" s="3">
        <f>INDEX([1]IDEN_level_ids!$B:$B,MATCH(V1413,[1]IDEN_level_ids!$A:$A,0),1)</f>
        <v>1149</v>
      </c>
      <c r="AI1413" s="3">
        <f>INDEX([1]IDEN_level_ids!$B:$B,MATCH(W1413,[1]IDEN_level_ids!$A:$A,0),1)</f>
        <v>636</v>
      </c>
      <c r="AJ1413" t="s">
        <v>32</v>
      </c>
    </row>
    <row r="1414" spans="1:36" x14ac:dyDescent="0.25">
      <c r="A1414">
        <v>29215.185000000001</v>
      </c>
      <c r="B1414">
        <v>91027.16</v>
      </c>
      <c r="C1414">
        <v>0.28399999999999997</v>
      </c>
      <c r="D1414">
        <v>0</v>
      </c>
      <c r="E1414">
        <v>0.28399999999999997</v>
      </c>
      <c r="F1414">
        <v>91027.16</v>
      </c>
      <c r="G1414">
        <v>0.28399999999999997</v>
      </c>
      <c r="H1414">
        <v>0</v>
      </c>
      <c r="I1414">
        <v>0.28399999999999997</v>
      </c>
      <c r="J1414" t="s">
        <v>28</v>
      </c>
      <c r="K1414">
        <v>1098.5772724399999</v>
      </c>
      <c r="L1414" t="s">
        <v>29</v>
      </c>
      <c r="M1414">
        <v>3.1176000000000001E-4</v>
      </c>
      <c r="N1414">
        <v>0</v>
      </c>
      <c r="O1414">
        <v>3.1176000000000001E-4</v>
      </c>
      <c r="P1414">
        <v>91026.823973999999</v>
      </c>
      <c r="Q1414">
        <v>2.5832000000000001E-2</v>
      </c>
      <c r="R1414">
        <v>0</v>
      </c>
      <c r="S1414">
        <v>2.5832000000000001E-2</v>
      </c>
      <c r="T1414" t="s">
        <v>28</v>
      </c>
      <c r="U1414">
        <v>0.23479</v>
      </c>
      <c r="V1414" s="1" t="s">
        <v>149</v>
      </c>
      <c r="W1414" s="1" t="s">
        <v>282</v>
      </c>
      <c r="X1414">
        <v>20315.618972</v>
      </c>
      <c r="Y1414">
        <v>111342.442946</v>
      </c>
      <c r="Z1414" t="s">
        <v>67</v>
      </c>
      <c r="AA1414">
        <v>0.112</v>
      </c>
      <c r="AC1414">
        <f t="shared" si="1061"/>
        <v>0</v>
      </c>
      <c r="AD1414" s="2"/>
      <c r="AE1414" s="2">
        <f>($F1414-$Y1414+$X1414)/$E1414*$AA1414</f>
        <v>0.13251729577785509</v>
      </c>
      <c r="AF1414" s="2"/>
      <c r="AG1414" s="2">
        <f t="shared" ref="AG1410:AG1414" si="1064">$S1414/$I1414</f>
        <v>9.0957746478873253E-2</v>
      </c>
      <c r="AH1414" s="3">
        <f>INDEX([1]IDEN_level_ids!$B:$B,MATCH(V1414,[1]IDEN_level_ids!$A:$A,0),1)</f>
        <v>1209</v>
      </c>
      <c r="AI1414" s="3">
        <f>INDEX([1]IDEN_level_ids!$B:$B,MATCH(W1414,[1]IDEN_level_ids!$A:$A,0),1)</f>
        <v>802</v>
      </c>
      <c r="AJ1414" t="s">
        <v>32</v>
      </c>
    </row>
    <row r="1415" spans="1:36" x14ac:dyDescent="0.25">
      <c r="A1415">
        <v>730.08299999999997</v>
      </c>
      <c r="B1415">
        <v>91013.831999999995</v>
      </c>
      <c r="C1415">
        <v>0.215</v>
      </c>
      <c r="D1415">
        <v>0</v>
      </c>
      <c r="E1415">
        <v>0.215</v>
      </c>
      <c r="F1415">
        <v>91013.831999999995</v>
      </c>
      <c r="G1415">
        <v>0.215</v>
      </c>
      <c r="H1415">
        <v>0</v>
      </c>
      <c r="I1415">
        <v>0.215</v>
      </c>
      <c r="J1415" t="s">
        <v>28</v>
      </c>
      <c r="K1415">
        <v>1098.7332324199999</v>
      </c>
      <c r="L1415" t="s">
        <v>29</v>
      </c>
      <c r="M1415">
        <v>2.5287999999999998E-4</v>
      </c>
      <c r="N1415">
        <v>0</v>
      </c>
      <c r="O1415">
        <v>2.5287999999999998E-4</v>
      </c>
      <c r="P1415">
        <v>91013.903147000005</v>
      </c>
      <c r="Q1415">
        <v>2.0947E-2</v>
      </c>
      <c r="R1415">
        <v>0</v>
      </c>
      <c r="S1415">
        <v>2.0947E-2</v>
      </c>
      <c r="T1415">
        <v>-7.1150000000000005E-2</v>
      </c>
      <c r="U1415">
        <v>-7.1150000000000005E-2</v>
      </c>
      <c r="V1415" s="1" t="s">
        <v>117</v>
      </c>
      <c r="W1415" s="1" t="s">
        <v>250</v>
      </c>
      <c r="X1415">
        <v>21755.827372</v>
      </c>
      <c r="Y1415">
        <v>112769.730519</v>
      </c>
      <c r="AA1415">
        <v>1</v>
      </c>
      <c r="AC1415" s="2"/>
      <c r="AD1415" s="2">
        <f t="shared" ref="AD1415:AE1417" si="1065">$U1415/$E1415</f>
        <v>-0.33093023255813958</v>
      </c>
      <c r="AE1415" s="2">
        <f t="shared" si="1065"/>
        <v>-0.33093023255813958</v>
      </c>
      <c r="AF1415" s="2">
        <f t="shared" ref="AF1415:AG1417" si="1066">$S1415/$I1415</f>
        <v>9.7427906976744194E-2</v>
      </c>
      <c r="AG1415" s="2">
        <f t="shared" si="1066"/>
        <v>9.7427906976744194E-2</v>
      </c>
      <c r="AH1415" s="3">
        <f>INDEX([1]IDEN_level_ids!$B:$B,MATCH(V1415,[1]IDEN_level_ids!$A:$A,0),1)</f>
        <v>1198</v>
      </c>
      <c r="AI1415" s="3">
        <f>INDEX([1]IDEN_level_ids!$B:$B,MATCH(W1415,[1]IDEN_level_ids!$A:$A,0),1)</f>
        <v>789</v>
      </c>
      <c r="AJ1415" t="s">
        <v>32</v>
      </c>
    </row>
    <row r="1416" spans="1:36" x14ac:dyDescent="0.25">
      <c r="A1416">
        <v>2188.8919999999998</v>
      </c>
      <c r="B1416">
        <v>90993.42</v>
      </c>
      <c r="C1416">
        <v>0.214</v>
      </c>
      <c r="D1416">
        <v>0</v>
      </c>
      <c r="E1416">
        <v>0.214</v>
      </c>
      <c r="F1416">
        <v>90993.42</v>
      </c>
      <c r="G1416">
        <v>0.214</v>
      </c>
      <c r="H1416">
        <v>0</v>
      </c>
      <c r="I1416">
        <v>0.214</v>
      </c>
      <c r="J1416" t="s">
        <v>28</v>
      </c>
      <c r="K1416">
        <v>1098.9807899</v>
      </c>
      <c r="L1416" t="s">
        <v>29</v>
      </c>
      <c r="M1416">
        <v>1.0885999999999999E-3</v>
      </c>
      <c r="N1416">
        <v>0</v>
      </c>
      <c r="O1416">
        <v>1.0885999999999999E-3</v>
      </c>
      <c r="P1416">
        <v>90993.401263000007</v>
      </c>
      <c r="Q1416">
        <v>9.0131000000000003E-2</v>
      </c>
      <c r="R1416">
        <v>0</v>
      </c>
      <c r="S1416">
        <v>9.0131000000000003E-2</v>
      </c>
      <c r="T1416">
        <v>1.874E-2</v>
      </c>
      <c r="U1416">
        <v>1.874E-2</v>
      </c>
      <c r="V1416" s="1" t="s">
        <v>175</v>
      </c>
      <c r="W1416" s="1" t="s">
        <v>140</v>
      </c>
      <c r="X1416">
        <v>37919.555009000003</v>
      </c>
      <c r="Y1416">
        <v>128912.956272</v>
      </c>
      <c r="AA1416">
        <v>1</v>
      </c>
      <c r="AC1416" s="2"/>
      <c r="AD1416" s="2">
        <f t="shared" si="1065"/>
        <v>8.7570093457943921E-2</v>
      </c>
      <c r="AE1416" s="2">
        <f t="shared" si="1065"/>
        <v>8.7570093457943921E-2</v>
      </c>
      <c r="AF1416" s="2">
        <f t="shared" si="1066"/>
        <v>0.42117289719626172</v>
      </c>
      <c r="AG1416" s="2">
        <f t="shared" si="1066"/>
        <v>0.42117289719626172</v>
      </c>
      <c r="AH1416" s="3">
        <f>INDEX([1]IDEN_level_ids!$B:$B,MATCH(V1416,[1]IDEN_level_ids!$A:$A,0),1)</f>
        <v>1120</v>
      </c>
      <c r="AI1416" s="3">
        <f>INDEX([1]IDEN_level_ids!$B:$B,MATCH(W1416,[1]IDEN_level_ids!$A:$A,0),1)</f>
        <v>532</v>
      </c>
      <c r="AJ1416" t="s">
        <v>32</v>
      </c>
    </row>
    <row r="1417" spans="1:36" x14ac:dyDescent="0.25">
      <c r="A1417">
        <v>29180.526999999998</v>
      </c>
      <c r="B1417">
        <v>90988.148000000001</v>
      </c>
      <c r="C1417">
        <v>0.214</v>
      </c>
      <c r="D1417">
        <v>0</v>
      </c>
      <c r="E1417">
        <v>0.214</v>
      </c>
      <c r="F1417">
        <v>90988.148000000001</v>
      </c>
      <c r="G1417">
        <v>0.214</v>
      </c>
      <c r="H1417">
        <v>0</v>
      </c>
      <c r="I1417">
        <v>0.214</v>
      </c>
      <c r="J1417" t="s">
        <v>28</v>
      </c>
      <c r="K1417">
        <v>1099.04795752</v>
      </c>
      <c r="L1417" t="s">
        <v>29</v>
      </c>
      <c r="M1417">
        <v>3.4342999999999998E-4</v>
      </c>
      <c r="N1417">
        <v>0</v>
      </c>
      <c r="O1417">
        <v>3.4342999999999998E-4</v>
      </c>
      <c r="P1417">
        <v>90987.840263000006</v>
      </c>
      <c r="Q1417">
        <v>2.8431999999999999E-2</v>
      </c>
      <c r="R1417">
        <v>0</v>
      </c>
      <c r="S1417">
        <v>2.8431999999999999E-2</v>
      </c>
      <c r="T1417">
        <v>0.30774000000000001</v>
      </c>
      <c r="U1417">
        <v>0.30774000000000001</v>
      </c>
      <c r="V1417" s="1" t="s">
        <v>121</v>
      </c>
      <c r="W1417" s="1" t="s">
        <v>304</v>
      </c>
      <c r="X1417">
        <v>25033.890789500001</v>
      </c>
      <c r="Y1417">
        <v>116021.731052</v>
      </c>
      <c r="AA1417">
        <v>1</v>
      </c>
      <c r="AC1417" s="2"/>
      <c r="AD1417" s="2">
        <f t="shared" si="1065"/>
        <v>1.4380373831775701</v>
      </c>
      <c r="AE1417" s="2">
        <f t="shared" si="1065"/>
        <v>1.4380373831775701</v>
      </c>
      <c r="AF1417" s="2">
        <f t="shared" si="1066"/>
        <v>0.13285981308411215</v>
      </c>
      <c r="AG1417" s="2">
        <f t="shared" si="1066"/>
        <v>0.13285981308411215</v>
      </c>
      <c r="AH1417" s="3">
        <f>INDEX([1]IDEN_level_ids!$B:$B,MATCH(V1417,[1]IDEN_level_ids!$A:$A,0),1)</f>
        <v>1173</v>
      </c>
      <c r="AI1417" s="3">
        <f>INDEX([1]IDEN_level_ids!$B:$B,MATCH(W1417,[1]IDEN_level_ids!$A:$A,0),1)</f>
        <v>749</v>
      </c>
      <c r="AJ1417" t="s">
        <v>32</v>
      </c>
    </row>
    <row r="1418" spans="1:36" hidden="1" x14ac:dyDescent="0.25">
      <c r="A1418">
        <v>5102.1610000000001</v>
      </c>
      <c r="B1418" t="s">
        <v>28</v>
      </c>
      <c r="C1418" t="s">
        <v>28</v>
      </c>
      <c r="D1418" t="s">
        <v>28</v>
      </c>
      <c r="E1418" t="s">
        <v>28</v>
      </c>
      <c r="F1418">
        <v>90959.686000000002</v>
      </c>
      <c r="G1418">
        <v>0.214</v>
      </c>
      <c r="H1418">
        <v>0</v>
      </c>
      <c r="I1418">
        <v>0.214</v>
      </c>
      <c r="J1418" t="s">
        <v>28</v>
      </c>
      <c r="K1418">
        <v>1099.38427802</v>
      </c>
      <c r="L1418" t="s">
        <v>29</v>
      </c>
      <c r="M1418">
        <v>3.0592999999999999E-4</v>
      </c>
      <c r="N1418">
        <v>0</v>
      </c>
      <c r="O1418">
        <v>3.0592999999999999E-4</v>
      </c>
      <c r="P1418">
        <v>90960.005523</v>
      </c>
      <c r="Q1418">
        <v>2.5312000000000001E-2</v>
      </c>
      <c r="R1418">
        <v>0</v>
      </c>
      <c r="S1418">
        <v>2.5312000000000001E-2</v>
      </c>
      <c r="T1418" t="s">
        <v>28</v>
      </c>
      <c r="U1418" t="s">
        <v>28</v>
      </c>
      <c r="V1418" s="1" t="s">
        <v>51</v>
      </c>
      <c r="W1418" s="1" t="s">
        <v>410</v>
      </c>
      <c r="X1418">
        <v>15705.1122574</v>
      </c>
      <c r="Y1418">
        <v>106665.11778</v>
      </c>
      <c r="Z1418" t="s">
        <v>35</v>
      </c>
      <c r="AA1418">
        <v>0</v>
      </c>
      <c r="AD1418" s="2"/>
      <c r="AE1418" s="2"/>
      <c r="AF1418" s="2"/>
      <c r="AG1418" s="2"/>
      <c r="AH1418" s="3">
        <f>INDEX([1]IDEN_level_ids!$B:$B,MATCH(V1418,[1]IDEN_level_ids!$A:$A,0),1)</f>
        <v>1232</v>
      </c>
      <c r="AI1418" s="3">
        <f>INDEX([1]IDEN_level_ids!$B:$B,MATCH(W1418,[1]IDEN_level_ids!$A:$A,0),1)</f>
        <v>846</v>
      </c>
      <c r="AJ1418" t="s">
        <v>32</v>
      </c>
    </row>
    <row r="1419" spans="1:36" x14ac:dyDescent="0.25">
      <c r="A1419">
        <v>5102.1610000000001</v>
      </c>
      <c r="B1419">
        <v>90959.686000000002</v>
      </c>
      <c r="C1419">
        <v>0.214</v>
      </c>
      <c r="D1419">
        <v>0</v>
      </c>
      <c r="E1419">
        <v>0.214</v>
      </c>
      <c r="F1419">
        <v>90959.686000000002</v>
      </c>
      <c r="G1419">
        <v>0.214</v>
      </c>
      <c r="H1419">
        <v>0</v>
      </c>
      <c r="I1419">
        <v>0.214</v>
      </c>
      <c r="J1419" t="s">
        <v>28</v>
      </c>
      <c r="K1419">
        <v>1099.38879365</v>
      </c>
      <c r="L1419" t="s">
        <v>29</v>
      </c>
      <c r="M1419">
        <v>2.9637000000000001E-4</v>
      </c>
      <c r="N1419">
        <v>0</v>
      </c>
      <c r="O1419">
        <v>2.9637000000000001E-4</v>
      </c>
      <c r="P1419">
        <v>90959.631913999998</v>
      </c>
      <c r="Q1419">
        <v>2.4521000000000001E-2</v>
      </c>
      <c r="R1419">
        <v>0</v>
      </c>
      <c r="S1419">
        <v>2.4521000000000001E-2</v>
      </c>
      <c r="T1419">
        <v>5.4089999999999999E-2</v>
      </c>
      <c r="U1419">
        <v>5.4089999999999999E-2</v>
      </c>
      <c r="V1419" s="1" t="s">
        <v>325</v>
      </c>
      <c r="W1419" s="1" t="s">
        <v>305</v>
      </c>
      <c r="X1419">
        <v>24461.206948300001</v>
      </c>
      <c r="Y1419">
        <v>115420.838862</v>
      </c>
      <c r="AA1419">
        <v>1</v>
      </c>
      <c r="AC1419" s="2"/>
      <c r="AD1419" s="2">
        <f t="shared" ref="AD1419:AE1421" si="1067">$U1419/$E1419</f>
        <v>0.25275700934579437</v>
      </c>
      <c r="AE1419" s="2">
        <f t="shared" si="1067"/>
        <v>0.25275700934579437</v>
      </c>
      <c r="AF1419" s="2">
        <f t="shared" ref="AF1419:AG1421" si="1068">$S1419/$I1419</f>
        <v>0.11458411214953272</v>
      </c>
      <c r="AG1419" s="2">
        <f t="shared" si="1068"/>
        <v>0.11458411214953272</v>
      </c>
      <c r="AH1419" s="3">
        <f>INDEX([1]IDEN_level_ids!$B:$B,MATCH(V1419,[1]IDEN_level_ids!$A:$A,0),1)</f>
        <v>1177</v>
      </c>
      <c r="AI1419" s="3">
        <f>INDEX([1]IDEN_level_ids!$B:$B,MATCH(W1419,[1]IDEN_level_ids!$A:$A,0),1)</f>
        <v>762</v>
      </c>
      <c r="AJ1419" t="s">
        <v>32</v>
      </c>
    </row>
    <row r="1420" spans="1:36" x14ac:dyDescent="0.25">
      <c r="A1420">
        <v>14573.328</v>
      </c>
      <c r="B1420">
        <v>90950.089000000007</v>
      </c>
      <c r="C1420">
        <v>0.214</v>
      </c>
      <c r="D1420">
        <v>0</v>
      </c>
      <c r="E1420">
        <v>0.214</v>
      </c>
      <c r="F1420">
        <v>90950.089000000007</v>
      </c>
      <c r="G1420">
        <v>0.214</v>
      </c>
      <c r="H1420">
        <v>0</v>
      </c>
      <c r="I1420">
        <v>0.214</v>
      </c>
      <c r="J1420" t="s">
        <v>28</v>
      </c>
      <c r="K1420">
        <v>1099.50552139</v>
      </c>
      <c r="L1420" t="s">
        <v>29</v>
      </c>
      <c r="M1420">
        <v>2.9868000000000001E-4</v>
      </c>
      <c r="N1420">
        <v>0</v>
      </c>
      <c r="O1420">
        <v>2.9868000000000001E-4</v>
      </c>
      <c r="P1420">
        <v>90949.975288999995</v>
      </c>
      <c r="Q1420">
        <v>2.4705999999999999E-2</v>
      </c>
      <c r="R1420">
        <v>0</v>
      </c>
      <c r="S1420">
        <v>2.4705999999999999E-2</v>
      </c>
      <c r="T1420">
        <v>0.11371000000000001</v>
      </c>
      <c r="U1420">
        <v>0.11371000000000001</v>
      </c>
      <c r="V1420" s="1" t="s">
        <v>116</v>
      </c>
      <c r="W1420" s="1" t="s">
        <v>305</v>
      </c>
      <c r="X1420">
        <v>24470.863573300001</v>
      </c>
      <c r="Y1420">
        <v>115420.838862</v>
      </c>
      <c r="AA1420">
        <v>1</v>
      </c>
      <c r="AC1420" s="2"/>
      <c r="AD1420" s="2">
        <f t="shared" si="1067"/>
        <v>0.53135514018691588</v>
      </c>
      <c r="AE1420" s="2">
        <f t="shared" si="1067"/>
        <v>0.53135514018691588</v>
      </c>
      <c r="AF1420" s="2">
        <f t="shared" si="1068"/>
        <v>0.11544859813084112</v>
      </c>
      <c r="AG1420" s="2">
        <f t="shared" si="1068"/>
        <v>0.11544859813084112</v>
      </c>
      <c r="AH1420" s="3">
        <f>INDEX([1]IDEN_level_ids!$B:$B,MATCH(V1420,[1]IDEN_level_ids!$A:$A,0),1)</f>
        <v>1179</v>
      </c>
      <c r="AI1420" s="3">
        <f>INDEX([1]IDEN_level_ids!$B:$B,MATCH(W1420,[1]IDEN_level_ids!$A:$A,0),1)</f>
        <v>762</v>
      </c>
      <c r="AJ1420" t="s">
        <v>32</v>
      </c>
    </row>
    <row r="1421" spans="1:36" x14ac:dyDescent="0.25">
      <c r="A1421">
        <v>2913.9960000000001</v>
      </c>
      <c r="B1421">
        <v>90942.512000000002</v>
      </c>
      <c r="C1421">
        <v>0.214</v>
      </c>
      <c r="D1421">
        <v>0</v>
      </c>
      <c r="E1421">
        <v>0.214</v>
      </c>
      <c r="F1421">
        <v>90942.512000000002</v>
      </c>
      <c r="G1421">
        <v>0.214</v>
      </c>
      <c r="H1421">
        <v>0</v>
      </c>
      <c r="I1421">
        <v>0.214</v>
      </c>
      <c r="J1421" t="s">
        <v>28</v>
      </c>
      <c r="K1421">
        <v>1099.5863523</v>
      </c>
      <c r="L1421" t="s">
        <v>29</v>
      </c>
      <c r="M1421">
        <v>1.2099999999999999E-3</v>
      </c>
      <c r="N1421">
        <v>0</v>
      </c>
      <c r="O1421">
        <v>1.2099999999999999E-3</v>
      </c>
      <c r="P1421">
        <v>90943.289529999995</v>
      </c>
      <c r="Q1421">
        <v>0.10008</v>
      </c>
      <c r="R1421">
        <v>0</v>
      </c>
      <c r="S1421">
        <v>0.10008</v>
      </c>
      <c r="T1421" t="s">
        <v>28</v>
      </c>
      <c r="U1421">
        <v>6.9839999999999999E-2</v>
      </c>
      <c r="V1421" s="1" t="s">
        <v>180</v>
      </c>
      <c r="W1421" s="1" t="s">
        <v>344</v>
      </c>
      <c r="X1421">
        <v>25934.945172299998</v>
      </c>
      <c r="Y1421">
        <v>116878.23469899999</v>
      </c>
      <c r="Z1421" t="s">
        <v>67</v>
      </c>
      <c r="AA1421">
        <v>6.0999999999999999E-2</v>
      </c>
      <c r="AC1421">
        <f t="shared" ref="AC1421:AC1422" si="1069">IF(ROUND($F1421,2)=IF($AA1420=0,IF($AA1419=0,IF($AA1418=0,ROUND($F1417,2),ROUND($F1418,2)),ROUND($F1419,2)),ROUND($F1420,2)),   0,1)</f>
        <v>1</v>
      </c>
      <c r="AD1421" s="2">
        <f t="shared" si="1067"/>
        <v>0.32635514018691592</v>
      </c>
      <c r="AE1421" s="2">
        <f t="shared" si="1067"/>
        <v>0.32635514018691592</v>
      </c>
      <c r="AF1421" s="2">
        <f t="shared" si="1068"/>
        <v>0.46766355140186916</v>
      </c>
      <c r="AG1421" s="2">
        <f t="shared" si="1068"/>
        <v>0.46766355140186916</v>
      </c>
      <c r="AH1421" s="3">
        <f>INDEX([1]IDEN_level_ids!$B:$B,MATCH(V1421,[1]IDEN_level_ids!$A:$A,0),1)</f>
        <v>1167</v>
      </c>
      <c r="AI1421" s="3">
        <f>INDEX([1]IDEN_level_ids!$B:$B,MATCH(W1421,[1]IDEN_level_ids!$A:$A,0),1)</f>
        <v>737</v>
      </c>
      <c r="AJ1421" t="s">
        <v>32</v>
      </c>
    </row>
    <row r="1422" spans="1:36" x14ac:dyDescent="0.25">
      <c r="A1422">
        <v>2913.9960000000001</v>
      </c>
      <c r="B1422">
        <v>90942.512000000002</v>
      </c>
      <c r="C1422">
        <v>0.214</v>
      </c>
      <c r="D1422">
        <v>0</v>
      </c>
      <c r="E1422">
        <v>0.214</v>
      </c>
      <c r="F1422">
        <v>90942.512000000002</v>
      </c>
      <c r="G1422">
        <v>0.214</v>
      </c>
      <c r="H1422">
        <v>0</v>
      </c>
      <c r="I1422">
        <v>0.214</v>
      </c>
      <c r="J1422" t="s">
        <v>28</v>
      </c>
      <c r="K1422">
        <v>1099.5972635000001</v>
      </c>
      <c r="L1422" t="s">
        <v>29</v>
      </c>
      <c r="M1422">
        <v>7.8326000000000003E-4</v>
      </c>
      <c r="N1422">
        <v>0</v>
      </c>
      <c r="O1422">
        <v>7.8326000000000003E-4</v>
      </c>
      <c r="P1422">
        <v>90942.387107999995</v>
      </c>
      <c r="Q1422">
        <v>6.4779000000000003E-2</v>
      </c>
      <c r="R1422">
        <v>0</v>
      </c>
      <c r="S1422">
        <v>6.4779000000000003E-2</v>
      </c>
      <c r="T1422" t="s">
        <v>28</v>
      </c>
      <c r="U1422">
        <v>6.9839999999999999E-2</v>
      </c>
      <c r="V1422" s="1" t="s">
        <v>199</v>
      </c>
      <c r="W1422" s="1" t="s">
        <v>162</v>
      </c>
      <c r="X1422">
        <v>27138.5412841</v>
      </c>
      <c r="Y1422">
        <v>118080.928392</v>
      </c>
      <c r="Z1422" t="s">
        <v>67</v>
      </c>
      <c r="AA1422">
        <v>0.93899999999999995</v>
      </c>
      <c r="AC1422">
        <f t="shared" si="1069"/>
        <v>0</v>
      </c>
      <c r="AD1422" s="2"/>
      <c r="AE1422" s="2">
        <f>($F1422-$Y1422+$X1422)/$E1422*$AA1422</f>
        <v>0.54800785934833662</v>
      </c>
      <c r="AF1422" s="2"/>
      <c r="AG1422" s="2">
        <f t="shared" ref="AG1422" si="1070">$S1422/$I1422</f>
        <v>0.30270560747663555</v>
      </c>
      <c r="AH1422" s="3">
        <f>INDEX([1]IDEN_level_ids!$B:$B,MATCH(V1422,[1]IDEN_level_ids!$A:$A,0),1)</f>
        <v>1162</v>
      </c>
      <c r="AI1422" s="3">
        <f>INDEX([1]IDEN_level_ids!$B:$B,MATCH(W1422,[1]IDEN_level_ids!$A:$A,0),1)</f>
        <v>708</v>
      </c>
      <c r="AJ1422" t="s">
        <v>32</v>
      </c>
    </row>
    <row r="1423" spans="1:36" x14ac:dyDescent="0.25">
      <c r="A1423">
        <v>145623.46</v>
      </c>
      <c r="B1423">
        <v>90925.369000000006</v>
      </c>
      <c r="C1423">
        <v>0.215</v>
      </c>
      <c r="D1423">
        <v>0</v>
      </c>
      <c r="E1423">
        <v>0.215</v>
      </c>
      <c r="F1423">
        <v>90925.369000000006</v>
      </c>
      <c r="G1423">
        <v>0.215</v>
      </c>
      <c r="H1423">
        <v>0</v>
      </c>
      <c r="I1423">
        <v>0.215</v>
      </c>
      <c r="J1423" t="s">
        <v>28</v>
      </c>
      <c r="K1423">
        <v>1099.8020088599999</v>
      </c>
      <c r="L1423" t="s">
        <v>29</v>
      </c>
      <c r="M1423">
        <v>8.7414000000000003E-4</v>
      </c>
      <c r="N1423">
        <v>0</v>
      </c>
      <c r="O1423">
        <v>8.7414000000000003E-4</v>
      </c>
      <c r="P1423">
        <v>90925.456758999993</v>
      </c>
      <c r="Q1423">
        <v>7.2269E-2</v>
      </c>
      <c r="R1423">
        <v>0</v>
      </c>
      <c r="S1423">
        <v>7.2269E-2</v>
      </c>
      <c r="T1423">
        <v>-8.7760000000000005E-2</v>
      </c>
      <c r="U1423">
        <v>-8.7760000000000005E-2</v>
      </c>
      <c r="V1423" s="1" t="s">
        <v>182</v>
      </c>
      <c r="W1423" s="1" t="s">
        <v>176</v>
      </c>
      <c r="X1423">
        <v>30505.719561000002</v>
      </c>
      <c r="Y1423">
        <v>121431.17632</v>
      </c>
      <c r="AA1423">
        <v>1</v>
      </c>
      <c r="AC1423" s="2"/>
      <c r="AD1423" s="2">
        <f>$U1423/$E1423</f>
        <v>-0.40818604651162793</v>
      </c>
      <c r="AE1423" s="2">
        <f>$U1423/$E1423</f>
        <v>-0.40818604651162793</v>
      </c>
      <c r="AF1423" s="2">
        <f>$S1423/$I1423</f>
        <v>0.33613488372093026</v>
      </c>
      <c r="AG1423" s="2">
        <f>$S1423/$I1423</f>
        <v>0.33613488372093026</v>
      </c>
      <c r="AH1423" s="3">
        <f>INDEX([1]IDEN_level_ids!$B:$B,MATCH(V1423,[1]IDEN_level_ids!$A:$A,0),1)</f>
        <v>1149</v>
      </c>
      <c r="AI1423" s="3">
        <f>INDEX([1]IDEN_level_ids!$B:$B,MATCH(W1423,[1]IDEN_level_ids!$A:$A,0),1)</f>
        <v>640</v>
      </c>
      <c r="AJ1423" t="s">
        <v>32</v>
      </c>
    </row>
    <row r="1424" spans="1:36" hidden="1" x14ac:dyDescent="0.25">
      <c r="A1424">
        <v>145623.46</v>
      </c>
      <c r="B1424" t="s">
        <v>28</v>
      </c>
      <c r="C1424" t="s">
        <v>28</v>
      </c>
      <c r="D1424" t="s">
        <v>28</v>
      </c>
      <c r="E1424" t="s">
        <v>28</v>
      </c>
      <c r="F1424">
        <v>90925.369000000006</v>
      </c>
      <c r="G1424">
        <v>0.215</v>
      </c>
      <c r="H1424">
        <v>0</v>
      </c>
      <c r="I1424">
        <v>0.215</v>
      </c>
      <c r="J1424" t="s">
        <v>28</v>
      </c>
      <c r="K1424">
        <v>1099.81666133</v>
      </c>
      <c r="L1424" t="s">
        <v>29</v>
      </c>
      <c r="M1424">
        <v>5.3803E-4</v>
      </c>
      <c r="N1424">
        <v>0</v>
      </c>
      <c r="O1424">
        <v>5.3803E-4</v>
      </c>
      <c r="P1424">
        <v>90924.245391000004</v>
      </c>
      <c r="Q1424">
        <v>4.4479999999999999E-2</v>
      </c>
      <c r="R1424">
        <v>0</v>
      </c>
      <c r="S1424">
        <v>4.4479999999999999E-2</v>
      </c>
      <c r="T1424" t="s">
        <v>28</v>
      </c>
      <c r="U1424" t="s">
        <v>28</v>
      </c>
      <c r="V1424" s="1" t="s">
        <v>219</v>
      </c>
      <c r="W1424" s="1" t="s">
        <v>346</v>
      </c>
      <c r="X1424">
        <v>20848.381912000001</v>
      </c>
      <c r="Y1424">
        <v>111772.627303</v>
      </c>
      <c r="Z1424" t="s">
        <v>35</v>
      </c>
      <c r="AA1424">
        <v>0</v>
      </c>
      <c r="AC1424" s="2"/>
      <c r="AD1424" s="2"/>
      <c r="AE1424" s="2"/>
      <c r="AF1424" s="2"/>
      <c r="AG1424" s="2"/>
      <c r="AH1424" s="3">
        <f>INDEX([1]IDEN_level_ids!$B:$B,MATCH(V1424,[1]IDEN_level_ids!$A:$A,0),1)</f>
        <v>1205</v>
      </c>
      <c r="AI1424" s="3">
        <f>INDEX([1]IDEN_level_ids!$B:$B,MATCH(W1424,[1]IDEN_level_ids!$A:$A,0),1)</f>
        <v>796</v>
      </c>
      <c r="AJ1424" t="s">
        <v>32</v>
      </c>
    </row>
    <row r="1425" spans="1:36" hidden="1" x14ac:dyDescent="0.25">
      <c r="A1425">
        <v>145623.46</v>
      </c>
      <c r="B1425" t="s">
        <v>28</v>
      </c>
      <c r="C1425" t="s">
        <v>28</v>
      </c>
      <c r="D1425" t="s">
        <v>28</v>
      </c>
      <c r="E1425" t="s">
        <v>28</v>
      </c>
      <c r="F1425">
        <v>90925.369000000006</v>
      </c>
      <c r="G1425">
        <v>0.215</v>
      </c>
      <c r="H1425">
        <v>0</v>
      </c>
      <c r="I1425">
        <v>0.215</v>
      </c>
      <c r="J1425" t="s">
        <v>28</v>
      </c>
      <c r="K1425">
        <v>1099.81761431</v>
      </c>
      <c r="L1425" t="s">
        <v>29</v>
      </c>
      <c r="M1425">
        <v>2.9167E-4</v>
      </c>
      <c r="N1425">
        <v>0</v>
      </c>
      <c r="O1425">
        <v>2.9167E-4</v>
      </c>
      <c r="P1425">
        <v>90924.166605999999</v>
      </c>
      <c r="Q1425">
        <v>2.4112999999999999E-2</v>
      </c>
      <c r="R1425">
        <v>0</v>
      </c>
      <c r="S1425">
        <v>2.4112999999999999E-2</v>
      </c>
      <c r="T1425" t="s">
        <v>28</v>
      </c>
      <c r="U1425" t="s">
        <v>28</v>
      </c>
      <c r="V1425" s="1" t="s">
        <v>409</v>
      </c>
      <c r="W1425" s="1" t="s">
        <v>225</v>
      </c>
      <c r="X1425">
        <v>28885.126241000002</v>
      </c>
      <c r="Y1425">
        <v>119809.292847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3">
        <f>INDEX([1]IDEN_level_ids!$B:$B,MATCH(V1425,[1]IDEN_level_ids!$A:$A,0),1)</f>
        <v>1154</v>
      </c>
      <c r="AI1425" s="3">
        <f>INDEX([1]IDEN_level_ids!$B:$B,MATCH(W1425,[1]IDEN_level_ids!$A:$A,0),1)</f>
        <v>666</v>
      </c>
      <c r="AJ1425" t="s">
        <v>32</v>
      </c>
    </row>
    <row r="1426" spans="1:36" x14ac:dyDescent="0.25">
      <c r="A1426">
        <v>2911.7939999999999</v>
      </c>
      <c r="B1426">
        <v>90917.892000000007</v>
      </c>
      <c r="C1426">
        <v>0.215</v>
      </c>
      <c r="D1426">
        <v>0</v>
      </c>
      <c r="E1426">
        <v>0.215</v>
      </c>
      <c r="F1426">
        <v>90917.892000000007</v>
      </c>
      <c r="G1426">
        <v>0.215</v>
      </c>
      <c r="H1426">
        <v>0</v>
      </c>
      <c r="I1426">
        <v>0.215</v>
      </c>
      <c r="J1426" t="s">
        <v>28</v>
      </c>
      <c r="K1426">
        <v>1099.89579854</v>
      </c>
      <c r="L1426" t="s">
        <v>29</v>
      </c>
      <c r="M1426">
        <v>8.3714E-4</v>
      </c>
      <c r="N1426">
        <v>0</v>
      </c>
      <c r="O1426">
        <v>8.3714E-4</v>
      </c>
      <c r="P1426">
        <v>90917.703416000004</v>
      </c>
      <c r="Q1426">
        <v>6.9197999999999996E-2</v>
      </c>
      <c r="R1426">
        <v>0</v>
      </c>
      <c r="S1426">
        <v>6.9197999999999996E-2</v>
      </c>
      <c r="T1426">
        <v>0.18858</v>
      </c>
      <c r="U1426">
        <v>0.18858</v>
      </c>
      <c r="V1426" s="1" t="s">
        <v>345</v>
      </c>
      <c r="W1426" s="1" t="s">
        <v>200</v>
      </c>
      <c r="X1426">
        <v>25409.730403400001</v>
      </c>
      <c r="Y1426">
        <v>116327.433819</v>
      </c>
      <c r="AA1426">
        <v>1</v>
      </c>
      <c r="AC1426" s="2"/>
      <c r="AD1426" s="2">
        <f>$U1426/$E1426</f>
        <v>0.87711627906976741</v>
      </c>
      <c r="AE1426" s="2">
        <f>$U1426/$E1426</f>
        <v>0.87711627906976741</v>
      </c>
      <c r="AF1426" s="2">
        <f>$S1426/$I1426</f>
        <v>0.32185116279069764</v>
      </c>
      <c r="AG1426" s="2">
        <f>$S1426/$I1426</f>
        <v>0.32185116279069764</v>
      </c>
      <c r="AH1426" s="3">
        <f>INDEX([1]IDEN_level_ids!$B:$B,MATCH(V1426,[1]IDEN_level_ids!$A:$A,0),1)</f>
        <v>1170</v>
      </c>
      <c r="AI1426" s="3">
        <f>INDEX([1]IDEN_level_ids!$B:$B,MATCH(W1426,[1]IDEN_level_ids!$A:$A,0),1)</f>
        <v>741</v>
      </c>
      <c r="AJ1426" t="s">
        <v>32</v>
      </c>
    </row>
    <row r="1427" spans="1:36" hidden="1" x14ac:dyDescent="0.25">
      <c r="A1427">
        <v>2911.7939999999999</v>
      </c>
      <c r="B1427" t="s">
        <v>28</v>
      </c>
      <c r="C1427" t="s">
        <v>28</v>
      </c>
      <c r="D1427" t="s">
        <v>28</v>
      </c>
      <c r="E1427" t="s">
        <v>28</v>
      </c>
      <c r="F1427">
        <v>90917.892000000007</v>
      </c>
      <c r="G1427">
        <v>0.215</v>
      </c>
      <c r="H1427">
        <v>0</v>
      </c>
      <c r="I1427">
        <v>0.215</v>
      </c>
      <c r="J1427" t="s">
        <v>28</v>
      </c>
      <c r="K1427">
        <v>1099.9056151899999</v>
      </c>
      <c r="L1427" t="s">
        <v>29</v>
      </c>
      <c r="M1427">
        <v>1.9918E-4</v>
      </c>
      <c r="N1427">
        <v>0</v>
      </c>
      <c r="O1427">
        <v>1.9918E-4</v>
      </c>
      <c r="P1427">
        <v>90916.891975999999</v>
      </c>
      <c r="Q1427">
        <v>1.6463999999999999E-2</v>
      </c>
      <c r="R1427">
        <v>0</v>
      </c>
      <c r="S1427">
        <v>1.6463999999999999E-2</v>
      </c>
      <c r="T1427" t="s">
        <v>28</v>
      </c>
      <c r="U1427" t="s">
        <v>28</v>
      </c>
      <c r="V1427" s="1" t="s">
        <v>128</v>
      </c>
      <c r="W1427" s="1" t="s">
        <v>231</v>
      </c>
      <c r="X1427">
        <v>22747.689782000001</v>
      </c>
      <c r="Y1427">
        <v>113664.581758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1194</v>
      </c>
      <c r="AI1427" s="3">
        <f>INDEX([1]IDEN_level_ids!$B:$B,MATCH(W1427,[1]IDEN_level_ids!$A:$A,0),1)</f>
        <v>778</v>
      </c>
      <c r="AJ1427" t="s">
        <v>32</v>
      </c>
    </row>
    <row r="1428" spans="1:36" x14ac:dyDescent="0.25">
      <c r="A1428">
        <v>2908.1370000000002</v>
      </c>
      <c r="B1428">
        <v>90876.588000000003</v>
      </c>
      <c r="C1428">
        <v>0.215</v>
      </c>
      <c r="D1428">
        <v>0</v>
      </c>
      <c r="E1428">
        <v>0.215</v>
      </c>
      <c r="F1428">
        <v>90876.588000000003</v>
      </c>
      <c r="G1428">
        <v>0.215</v>
      </c>
      <c r="H1428">
        <v>0</v>
      </c>
      <c r="I1428">
        <v>0.215</v>
      </c>
      <c r="J1428" t="s">
        <v>28</v>
      </c>
      <c r="K1428">
        <v>1100.3911127900001</v>
      </c>
      <c r="L1428" t="s">
        <v>29</v>
      </c>
      <c r="M1428">
        <v>9.0017000000000005E-4</v>
      </c>
      <c r="N1428">
        <v>0</v>
      </c>
      <c r="O1428">
        <v>9.0017000000000005E-4</v>
      </c>
      <c r="P1428">
        <v>90876.779026999997</v>
      </c>
      <c r="Q1428">
        <v>7.4341000000000004E-2</v>
      </c>
      <c r="R1428">
        <v>0</v>
      </c>
      <c r="S1428">
        <v>7.4341000000000004E-2</v>
      </c>
      <c r="T1428">
        <v>-0.19103000000000001</v>
      </c>
      <c r="U1428">
        <v>-0.19103000000000001</v>
      </c>
      <c r="V1428" s="1" t="s">
        <v>182</v>
      </c>
      <c r="W1428" s="1" t="s">
        <v>191</v>
      </c>
      <c r="X1428">
        <v>30505.719561000002</v>
      </c>
      <c r="Y1428">
        <v>121382.498588</v>
      </c>
      <c r="AA1428">
        <v>1</v>
      </c>
      <c r="AC1428" s="2"/>
      <c r="AD1428" s="2">
        <f t="shared" ref="AD1428:AE1429" si="1071">$U1428/$E1428</f>
        <v>-0.8885116279069768</v>
      </c>
      <c r="AE1428" s="2">
        <f t="shared" si="1071"/>
        <v>-0.8885116279069768</v>
      </c>
      <c r="AF1428" s="2">
        <f t="shared" ref="AF1428:AG1429" si="1072">$S1428/$I1428</f>
        <v>0.34577209302325584</v>
      </c>
      <c r="AG1428" s="2">
        <f t="shared" si="1072"/>
        <v>0.34577209302325584</v>
      </c>
      <c r="AH1428" s="3">
        <f>INDEX([1]IDEN_level_ids!$B:$B,MATCH(V1428,[1]IDEN_level_ids!$A:$A,0),1)</f>
        <v>1149</v>
      </c>
      <c r="AI1428" s="3">
        <f>INDEX([1]IDEN_level_ids!$B:$B,MATCH(W1428,[1]IDEN_level_ids!$A:$A,0),1)</f>
        <v>642</v>
      </c>
      <c r="AJ1428" t="s">
        <v>32</v>
      </c>
    </row>
    <row r="1429" spans="1:36" x14ac:dyDescent="0.25">
      <c r="A1429">
        <v>1453.6020000000001</v>
      </c>
      <c r="B1429">
        <v>90866.293000000005</v>
      </c>
      <c r="C1429">
        <v>0.214</v>
      </c>
      <c r="D1429">
        <v>0</v>
      </c>
      <c r="E1429">
        <v>0.214</v>
      </c>
      <c r="F1429">
        <v>90866.293000000005</v>
      </c>
      <c r="G1429">
        <v>0.214</v>
      </c>
      <c r="H1429">
        <v>0</v>
      </c>
      <c r="I1429">
        <v>0.214</v>
      </c>
      <c r="J1429" t="s">
        <v>28</v>
      </c>
      <c r="K1429">
        <v>1100.5210247099999</v>
      </c>
      <c r="L1429" t="s">
        <v>29</v>
      </c>
      <c r="M1429">
        <v>7.2860000000000004E-4</v>
      </c>
      <c r="N1429">
        <v>0</v>
      </c>
      <c r="O1429">
        <v>7.2860000000000004E-4</v>
      </c>
      <c r="P1429">
        <v>90866.051401999997</v>
      </c>
      <c r="Q1429">
        <v>6.0158000000000003E-2</v>
      </c>
      <c r="R1429">
        <v>0</v>
      </c>
      <c r="S1429">
        <v>6.0158000000000003E-2</v>
      </c>
      <c r="T1429">
        <v>0.24160000000000001</v>
      </c>
      <c r="U1429">
        <v>0.24160000000000001</v>
      </c>
      <c r="V1429" s="1" t="s">
        <v>397</v>
      </c>
      <c r="W1429" s="1" t="s">
        <v>234</v>
      </c>
      <c r="X1429">
        <v>27452.402860499998</v>
      </c>
      <c r="Y1429">
        <v>118318.454262</v>
      </c>
      <c r="AA1429">
        <v>1</v>
      </c>
      <c r="AC1429" s="2"/>
      <c r="AD1429" s="2">
        <f t="shared" si="1071"/>
        <v>1.1289719626168224</v>
      </c>
      <c r="AE1429" s="2">
        <f t="shared" si="1071"/>
        <v>1.1289719626168224</v>
      </c>
      <c r="AF1429" s="2">
        <f t="shared" si="1072"/>
        <v>0.2811121495327103</v>
      </c>
      <c r="AG1429" s="2">
        <f t="shared" si="1072"/>
        <v>0.2811121495327103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700</v>
      </c>
      <c r="AJ1429" t="s">
        <v>32</v>
      </c>
    </row>
    <row r="1430" spans="1:36" hidden="1" x14ac:dyDescent="0.25">
      <c r="A1430">
        <v>1453.6020000000001</v>
      </c>
      <c r="B1430" t="s">
        <v>28</v>
      </c>
      <c r="C1430" t="s">
        <v>28</v>
      </c>
      <c r="D1430" t="s">
        <v>28</v>
      </c>
      <c r="E1430" t="s">
        <v>28</v>
      </c>
      <c r="F1430">
        <v>90866.293000000005</v>
      </c>
      <c r="G1430">
        <v>0.214</v>
      </c>
      <c r="H1430">
        <v>0</v>
      </c>
      <c r="I1430">
        <v>0.214</v>
      </c>
      <c r="J1430" t="s">
        <v>28</v>
      </c>
      <c r="K1430">
        <v>1100.5244576</v>
      </c>
      <c r="L1430" t="s">
        <v>29</v>
      </c>
      <c r="M1430">
        <v>3.7664000000000003E-4</v>
      </c>
      <c r="N1430">
        <v>0</v>
      </c>
      <c r="O1430">
        <v>3.7664000000000003E-4</v>
      </c>
      <c r="P1430">
        <v>90865.767961000005</v>
      </c>
      <c r="Q1430">
        <v>3.1097E-2</v>
      </c>
      <c r="R1430">
        <v>0</v>
      </c>
      <c r="S1430">
        <v>3.1097E-2</v>
      </c>
      <c r="T1430" t="s">
        <v>28</v>
      </c>
      <c r="U1430" t="s">
        <v>28</v>
      </c>
      <c r="V1430" s="1" t="s">
        <v>274</v>
      </c>
      <c r="W1430" s="1" t="s">
        <v>399</v>
      </c>
      <c r="X1430">
        <v>28101.758924999998</v>
      </c>
      <c r="Y1430">
        <v>118967.52688600001</v>
      </c>
      <c r="Z1430" t="s">
        <v>35</v>
      </c>
      <c r="AA1430">
        <v>0</v>
      </c>
      <c r="AC1430" s="2"/>
      <c r="AD1430" s="2"/>
      <c r="AE1430" s="2"/>
      <c r="AF1430" s="2"/>
      <c r="AG1430" s="2"/>
      <c r="AH1430" s="3">
        <f>INDEX([1]IDEN_level_ids!$B:$B,MATCH(V1430,[1]IDEN_level_ids!$A:$A,0),1)</f>
        <v>1157</v>
      </c>
      <c r="AI1430" s="3">
        <f>INDEX([1]IDEN_level_ids!$B:$B,MATCH(W1430,[1]IDEN_level_ids!$A:$A,0),1)</f>
        <v>683</v>
      </c>
      <c r="AJ1430" t="s">
        <v>32</v>
      </c>
    </row>
    <row r="1431" spans="1:36" x14ac:dyDescent="0.25">
      <c r="A1431">
        <v>726.74300000000005</v>
      </c>
      <c r="B1431">
        <v>90863.744999999995</v>
      </c>
      <c r="C1431">
        <v>0.28299999999999997</v>
      </c>
      <c r="D1431">
        <v>0</v>
      </c>
      <c r="E1431">
        <v>0.28299999999999997</v>
      </c>
      <c r="F1431">
        <v>90863.744999999995</v>
      </c>
      <c r="G1431">
        <v>0.28299999999999997</v>
      </c>
      <c r="H1431">
        <v>0</v>
      </c>
      <c r="I1431">
        <v>0.28299999999999997</v>
      </c>
      <c r="J1431" t="s">
        <v>28</v>
      </c>
      <c r="K1431">
        <v>1100.5397211699999</v>
      </c>
      <c r="L1431" t="s">
        <v>29</v>
      </c>
      <c r="M1431">
        <v>7.2196000000000001E-4</v>
      </c>
      <c r="N1431">
        <v>0</v>
      </c>
      <c r="O1431">
        <v>7.2196000000000001E-4</v>
      </c>
      <c r="P1431">
        <v>90864.507727999997</v>
      </c>
      <c r="Q1431">
        <v>5.9607E-2</v>
      </c>
      <c r="R1431">
        <v>0</v>
      </c>
      <c r="S1431">
        <v>5.9607E-2</v>
      </c>
      <c r="T1431" t="s">
        <v>28</v>
      </c>
      <c r="U1431">
        <v>0.19220000000000001</v>
      </c>
      <c r="V1431" s="1" t="s">
        <v>393</v>
      </c>
      <c r="W1431" s="1" t="s">
        <v>229</v>
      </c>
      <c r="X1431">
        <v>27604.236113700001</v>
      </c>
      <c r="Y1431">
        <v>118468.743842</v>
      </c>
      <c r="Z1431" t="s">
        <v>67</v>
      </c>
      <c r="AA1431">
        <v>9.5000000000000001E-2</v>
      </c>
      <c r="AC1431">
        <f t="shared" ref="AC1431:AC1432" si="1073">IF(ROUND($F1431,2)=IF($AA1430=0,IF($AA1429=0,IF($AA1428=0,ROUND($F1427,2),ROUND($F1428,2)),ROUND($F1429,2)),ROUND($F1430,2)),   0,1)</f>
        <v>1</v>
      </c>
      <c r="AD1431" s="2">
        <f t="shared" ref="AD1431:AE1431" si="1074">$U1431/$E1431</f>
        <v>0.67915194346289764</v>
      </c>
      <c r="AE1431" s="2">
        <f t="shared" si="1074"/>
        <v>0.67915194346289764</v>
      </c>
      <c r="AF1431" s="2">
        <f t="shared" ref="AF1431:AG1431" si="1075">$S1431/$I1431</f>
        <v>0.21062544169611311</v>
      </c>
      <c r="AG1431" s="2">
        <f t="shared" si="1075"/>
        <v>0.21062544169611311</v>
      </c>
      <c r="AH1431" s="3">
        <f>INDEX([1]IDEN_level_ids!$B:$B,MATCH(V1431,[1]IDEN_level_ids!$A:$A,0),1)</f>
        <v>1158</v>
      </c>
      <c r="AI1431" s="3">
        <f>INDEX([1]IDEN_level_ids!$B:$B,MATCH(W1431,[1]IDEN_level_ids!$A:$A,0),1)</f>
        <v>696</v>
      </c>
      <c r="AJ1431" t="s">
        <v>32</v>
      </c>
    </row>
    <row r="1432" spans="1:36" x14ac:dyDescent="0.25">
      <c r="A1432">
        <v>726.74300000000005</v>
      </c>
      <c r="B1432">
        <v>90863.744999999995</v>
      </c>
      <c r="C1432">
        <v>0.28299999999999997</v>
      </c>
      <c r="D1432">
        <v>0</v>
      </c>
      <c r="E1432">
        <v>0.28299999999999997</v>
      </c>
      <c r="F1432">
        <v>90863.744999999995</v>
      </c>
      <c r="G1432">
        <v>0.28299999999999997</v>
      </c>
      <c r="H1432">
        <v>0</v>
      </c>
      <c r="I1432">
        <v>0.28299999999999997</v>
      </c>
      <c r="J1432" t="s">
        <v>28</v>
      </c>
      <c r="K1432">
        <v>1100.55249574</v>
      </c>
      <c r="L1432" t="s">
        <v>29</v>
      </c>
      <c r="M1432">
        <v>4.6737999999999999E-4</v>
      </c>
      <c r="N1432">
        <v>0</v>
      </c>
      <c r="O1432">
        <v>4.6737999999999999E-4</v>
      </c>
      <c r="P1432">
        <v>90863.453026999996</v>
      </c>
      <c r="Q1432">
        <v>3.8587999999999997E-2</v>
      </c>
      <c r="R1432">
        <v>0</v>
      </c>
      <c r="S1432">
        <v>3.8587999999999997E-2</v>
      </c>
      <c r="T1432" t="s">
        <v>28</v>
      </c>
      <c r="U1432">
        <v>0.19220000000000001</v>
      </c>
      <c r="V1432" s="1" t="s">
        <v>378</v>
      </c>
      <c r="W1432" s="1" t="s">
        <v>319</v>
      </c>
      <c r="X1432">
        <v>23050.577588</v>
      </c>
      <c r="Y1432">
        <v>113914.030615</v>
      </c>
      <c r="Z1432" t="s">
        <v>67</v>
      </c>
      <c r="AA1432">
        <v>0.90500000000000003</v>
      </c>
      <c r="AC1432">
        <f t="shared" si="1073"/>
        <v>0</v>
      </c>
      <c r="AD1432" s="2"/>
      <c r="AE1432" s="2">
        <f>($F1432-$Y1432+$X1432)/$E1432*$AA1432</f>
        <v>0.93369457596986416</v>
      </c>
      <c r="AF1432" s="2"/>
      <c r="AG1432" s="2">
        <f t="shared" ref="AG1432" si="1076">$S1432/$I1432</f>
        <v>0.13635335689045935</v>
      </c>
      <c r="AH1432" s="3">
        <f>INDEX([1]IDEN_level_ids!$B:$B,MATCH(V1432,[1]IDEN_level_ids!$A:$A,0),1)</f>
        <v>1192</v>
      </c>
      <c r="AI1432" s="3">
        <f>INDEX([1]IDEN_level_ids!$B:$B,MATCH(W1432,[1]IDEN_level_ids!$A:$A,0),1)</f>
        <v>773</v>
      </c>
      <c r="AJ1432" t="s">
        <v>32</v>
      </c>
    </row>
    <row r="1433" spans="1:36" hidden="1" x14ac:dyDescent="0.25">
      <c r="A1433">
        <v>726.74300000000005</v>
      </c>
      <c r="B1433" t="s">
        <v>28</v>
      </c>
      <c r="C1433" t="s">
        <v>28</v>
      </c>
      <c r="D1433" t="s">
        <v>28</v>
      </c>
      <c r="E1433" t="s">
        <v>28</v>
      </c>
      <c r="F1433">
        <v>90863.744999999995</v>
      </c>
      <c r="G1433">
        <v>0.28299999999999997</v>
      </c>
      <c r="H1433">
        <v>0</v>
      </c>
      <c r="I1433">
        <v>0.28299999999999997</v>
      </c>
      <c r="J1433" t="s">
        <v>28</v>
      </c>
      <c r="K1433">
        <v>1100.55774309</v>
      </c>
      <c r="L1433" t="s">
        <v>29</v>
      </c>
      <c r="M1433">
        <v>4.7621000000000002E-4</v>
      </c>
      <c r="N1433">
        <v>0</v>
      </c>
      <c r="O1433">
        <v>4.7621000000000002E-4</v>
      </c>
      <c r="P1433">
        <v>90863.019799000002</v>
      </c>
      <c r="Q1433">
        <v>3.9315999999999997E-2</v>
      </c>
      <c r="R1433">
        <v>0</v>
      </c>
      <c r="S1433">
        <v>3.9315999999999997E-2</v>
      </c>
      <c r="T1433" t="s">
        <v>28</v>
      </c>
      <c r="U1433" t="s">
        <v>28</v>
      </c>
      <c r="V1433" s="1" t="s">
        <v>42</v>
      </c>
      <c r="W1433" s="1" t="s">
        <v>413</v>
      </c>
      <c r="X1433">
        <v>15443.454139900001</v>
      </c>
      <c r="Y1433">
        <v>106306.473939</v>
      </c>
      <c r="Z1433" t="s">
        <v>35</v>
      </c>
      <c r="AA1433">
        <v>0</v>
      </c>
      <c r="AC1433" s="2"/>
      <c r="AD1433" s="2"/>
      <c r="AE1433" s="2"/>
      <c r="AF1433" s="2"/>
      <c r="AG1433" s="2"/>
      <c r="AH1433" s="3">
        <f>INDEX([1]IDEN_level_ids!$B:$B,MATCH(V1433,[1]IDEN_level_ids!$A:$A,0),1)</f>
        <v>1234</v>
      </c>
      <c r="AI1433" s="3">
        <f>INDEX([1]IDEN_level_ids!$B:$B,MATCH(W1433,[1]IDEN_level_ids!$A:$A,0),1)</f>
        <v>850</v>
      </c>
      <c r="AJ1433" t="s">
        <v>32</v>
      </c>
    </row>
    <row r="1434" spans="1:36" x14ac:dyDescent="0.25">
      <c r="A1434">
        <v>29060.31</v>
      </c>
      <c r="B1434">
        <v>90853.251000000004</v>
      </c>
      <c r="C1434">
        <v>0.214</v>
      </c>
      <c r="D1434">
        <v>0</v>
      </c>
      <c r="E1434">
        <v>0.214</v>
      </c>
      <c r="F1434">
        <v>90853.251000000004</v>
      </c>
      <c r="G1434">
        <v>0.214</v>
      </c>
      <c r="H1434">
        <v>0</v>
      </c>
      <c r="I1434">
        <v>0.214</v>
      </c>
      <c r="J1434" t="s">
        <v>28</v>
      </c>
      <c r="K1434">
        <v>1100.6723636500001</v>
      </c>
      <c r="L1434" t="s">
        <v>29</v>
      </c>
      <c r="M1434">
        <v>2.9388E-4</v>
      </c>
      <c r="N1434">
        <v>0</v>
      </c>
      <c r="O1434">
        <v>2.9388E-4</v>
      </c>
      <c r="P1434">
        <v>90853.557610000003</v>
      </c>
      <c r="Q1434">
        <v>2.4257999999999998E-2</v>
      </c>
      <c r="R1434">
        <v>0</v>
      </c>
      <c r="S1434">
        <v>2.4257999999999998E-2</v>
      </c>
      <c r="T1434">
        <v>-0.30660999999999999</v>
      </c>
      <c r="U1434">
        <v>-0.30660999999999999</v>
      </c>
      <c r="V1434" s="1" t="s">
        <v>116</v>
      </c>
      <c r="W1434" s="1" t="s">
        <v>222</v>
      </c>
      <c r="X1434">
        <v>24470.863573300001</v>
      </c>
      <c r="Y1434">
        <v>115324.421183</v>
      </c>
      <c r="AA1434">
        <v>1</v>
      </c>
      <c r="AC1434" s="2"/>
      <c r="AD1434" s="2">
        <f>$U1434/$E1434</f>
        <v>-1.4327570093457944</v>
      </c>
      <c r="AE1434" s="2">
        <f>$U1434/$E1434</f>
        <v>-1.4327570093457944</v>
      </c>
      <c r="AF1434" s="2">
        <f>$S1434/$I1434</f>
        <v>0.11335514018691588</v>
      </c>
      <c r="AG1434" s="2">
        <f>$S1434/$I1434</f>
        <v>0.11335514018691588</v>
      </c>
      <c r="AH1434" s="3">
        <f>INDEX([1]IDEN_level_ids!$B:$B,MATCH(V1434,[1]IDEN_level_ids!$A:$A,0),1)</f>
        <v>1179</v>
      </c>
      <c r="AI1434" s="3">
        <f>INDEX([1]IDEN_level_ids!$B:$B,MATCH(W1434,[1]IDEN_level_ids!$A:$A,0),1)</f>
        <v>764</v>
      </c>
      <c r="AJ1434" t="s">
        <v>32</v>
      </c>
    </row>
    <row r="1435" spans="1:36" hidden="1" x14ac:dyDescent="0.25">
      <c r="A1435">
        <v>724.89300000000003</v>
      </c>
      <c r="B1435" t="s">
        <v>28</v>
      </c>
      <c r="C1435" t="s">
        <v>28</v>
      </c>
      <c r="D1435" t="s">
        <v>28</v>
      </c>
      <c r="E1435" t="s">
        <v>28</v>
      </c>
      <c r="F1435">
        <v>90781.524999999994</v>
      </c>
      <c r="G1435">
        <v>0.21299999999999999</v>
      </c>
      <c r="H1435">
        <v>0</v>
      </c>
      <c r="I1435">
        <v>0.21299999999999999</v>
      </c>
      <c r="J1435" t="s">
        <v>28</v>
      </c>
      <c r="K1435">
        <v>1101.5555730200001</v>
      </c>
      <c r="L1435" t="s">
        <v>29</v>
      </c>
      <c r="M1435">
        <v>2.3266000000000001E-4</v>
      </c>
      <c r="N1435">
        <v>0</v>
      </c>
      <c r="O1435">
        <v>2.3266000000000001E-4</v>
      </c>
      <c r="P1435">
        <v>90780.712702000004</v>
      </c>
      <c r="Q1435">
        <v>1.9174E-2</v>
      </c>
      <c r="R1435">
        <v>0</v>
      </c>
      <c r="S1435">
        <v>1.9174E-2</v>
      </c>
      <c r="T1435" t="s">
        <v>28</v>
      </c>
      <c r="U1435" t="s">
        <v>28</v>
      </c>
      <c r="V1435" s="1" t="s">
        <v>42</v>
      </c>
      <c r="W1435" s="1" t="s">
        <v>414</v>
      </c>
      <c r="X1435">
        <v>15443.454139900001</v>
      </c>
      <c r="Y1435">
        <v>106224.16684200001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1234</v>
      </c>
      <c r="AI1435" s="3">
        <f>INDEX([1]IDEN_level_ids!$B:$B,MATCH(W1435,[1]IDEN_level_ids!$A:$A,0),1)</f>
        <v>851</v>
      </c>
      <c r="AJ1435" t="s">
        <v>32</v>
      </c>
    </row>
    <row r="1436" spans="1:36" hidden="1" x14ac:dyDescent="0.25">
      <c r="A1436">
        <v>724.673</v>
      </c>
      <c r="B1436" t="s">
        <v>28</v>
      </c>
      <c r="C1436" t="s">
        <v>28</v>
      </c>
      <c r="D1436" t="s">
        <v>28</v>
      </c>
      <c r="E1436" t="s">
        <v>28</v>
      </c>
      <c r="F1436">
        <v>90771.823999999993</v>
      </c>
      <c r="G1436">
        <v>0.214</v>
      </c>
      <c r="H1436">
        <v>0</v>
      </c>
      <c r="I1436">
        <v>0.214</v>
      </c>
      <c r="J1436" t="s">
        <v>28</v>
      </c>
      <c r="K1436">
        <v>1101.6551642500001</v>
      </c>
      <c r="L1436" t="s">
        <v>29</v>
      </c>
      <c r="M1436">
        <v>5.4743000000000001E-4</v>
      </c>
      <c r="N1436">
        <v>0</v>
      </c>
      <c r="O1436">
        <v>5.4743000000000001E-4</v>
      </c>
      <c r="P1436">
        <v>90772.505994000006</v>
      </c>
      <c r="Q1436">
        <v>4.5106E-2</v>
      </c>
      <c r="R1436">
        <v>0</v>
      </c>
      <c r="S1436">
        <v>4.5106E-2</v>
      </c>
      <c r="T1436" t="s">
        <v>28</v>
      </c>
      <c r="U1436" t="s">
        <v>28</v>
      </c>
      <c r="V1436" s="1" t="s">
        <v>378</v>
      </c>
      <c r="W1436" s="1" t="s">
        <v>377</v>
      </c>
      <c r="X1436">
        <v>23050.577588</v>
      </c>
      <c r="Y1436">
        <v>113823.08358200001</v>
      </c>
      <c r="Z1436" t="s">
        <v>35</v>
      </c>
      <c r="AA1436">
        <v>0</v>
      </c>
      <c r="AC1436" s="2"/>
      <c r="AD1436" s="2"/>
      <c r="AE1436" s="2"/>
      <c r="AF1436" s="2"/>
      <c r="AG1436" s="2"/>
      <c r="AH1436" s="3">
        <f>INDEX([1]IDEN_level_ids!$B:$B,MATCH(V1436,[1]IDEN_level_ids!$A:$A,0),1)</f>
        <v>1192</v>
      </c>
      <c r="AI1436" s="3">
        <f>INDEX([1]IDEN_level_ids!$B:$B,MATCH(W1436,[1]IDEN_level_ids!$A:$A,0),1)</f>
        <v>777</v>
      </c>
      <c r="AJ1436" t="s">
        <v>32</v>
      </c>
    </row>
    <row r="1437" spans="1:36" x14ac:dyDescent="0.25">
      <c r="A1437">
        <v>724.673</v>
      </c>
      <c r="B1437">
        <v>90771.823999999993</v>
      </c>
      <c r="C1437">
        <v>0.214</v>
      </c>
      <c r="D1437">
        <v>0</v>
      </c>
      <c r="E1437">
        <v>0.214</v>
      </c>
      <c r="F1437">
        <v>90771.823999999993</v>
      </c>
      <c r="G1437">
        <v>0.214</v>
      </c>
      <c r="H1437">
        <v>0</v>
      </c>
      <c r="I1437">
        <v>0.214</v>
      </c>
      <c r="J1437" t="s">
        <v>28</v>
      </c>
      <c r="K1437">
        <v>1101.6643148999999</v>
      </c>
      <c r="L1437" t="s">
        <v>29</v>
      </c>
      <c r="M1437">
        <v>1.2121E-3</v>
      </c>
      <c r="N1437">
        <v>0</v>
      </c>
      <c r="O1437">
        <v>1.2121E-3</v>
      </c>
      <c r="P1437">
        <v>90771.752017000006</v>
      </c>
      <c r="Q1437">
        <v>9.9867999999999998E-2</v>
      </c>
      <c r="R1437">
        <v>0</v>
      </c>
      <c r="S1437">
        <v>9.9867999999999998E-2</v>
      </c>
      <c r="T1437">
        <v>7.1980000000000002E-2</v>
      </c>
      <c r="U1437">
        <v>7.1980000000000002E-2</v>
      </c>
      <c r="V1437" s="1" t="s">
        <v>397</v>
      </c>
      <c r="W1437" s="1" t="s">
        <v>333</v>
      </c>
      <c r="X1437">
        <v>27452.402860499998</v>
      </c>
      <c r="Y1437">
        <v>118224.15487699999</v>
      </c>
      <c r="AA1437">
        <v>1</v>
      </c>
      <c r="AC1437" s="2"/>
      <c r="AD1437" s="2">
        <f t="shared" ref="AD1437:AE1438" si="1077">$U1437/$E1437</f>
        <v>0.33635514018691592</v>
      </c>
      <c r="AE1437" s="2">
        <f t="shared" si="1077"/>
        <v>0.33635514018691592</v>
      </c>
      <c r="AF1437" s="2">
        <f t="shared" ref="AF1437:AG1438" si="1078">$S1437/$I1437</f>
        <v>0.4666728971962617</v>
      </c>
      <c r="AG1437" s="2">
        <f t="shared" si="1078"/>
        <v>0.4666728971962617</v>
      </c>
      <c r="AH1437" s="3">
        <f>INDEX([1]IDEN_level_ids!$B:$B,MATCH(V1437,[1]IDEN_level_ids!$A:$A,0),1)</f>
        <v>1161</v>
      </c>
      <c r="AI1437" s="3">
        <f>INDEX([1]IDEN_level_ids!$B:$B,MATCH(W1437,[1]IDEN_level_ids!$A:$A,0),1)</f>
        <v>703</v>
      </c>
      <c r="AJ1437" t="s">
        <v>32</v>
      </c>
    </row>
    <row r="1438" spans="1:36" x14ac:dyDescent="0.25">
      <c r="A1438">
        <v>72449.214999999997</v>
      </c>
      <c r="B1438">
        <v>90763.797000000006</v>
      </c>
      <c r="C1438">
        <v>0.214</v>
      </c>
      <c r="D1438">
        <v>0</v>
      </c>
      <c r="E1438">
        <v>0.214</v>
      </c>
      <c r="F1438">
        <v>90763.797000000006</v>
      </c>
      <c r="G1438">
        <v>0.214</v>
      </c>
      <c r="H1438">
        <v>0</v>
      </c>
      <c r="I1438">
        <v>0.214</v>
      </c>
      <c r="J1438" t="s">
        <v>28</v>
      </c>
      <c r="K1438">
        <v>1101.7585065200001</v>
      </c>
      <c r="L1438" t="s">
        <v>29</v>
      </c>
      <c r="M1438">
        <v>2.7082000000000001E-4</v>
      </c>
      <c r="N1438">
        <v>0</v>
      </c>
      <c r="O1438">
        <v>2.7082000000000001E-4</v>
      </c>
      <c r="P1438">
        <v>90763.991752999995</v>
      </c>
      <c r="Q1438">
        <v>2.231E-2</v>
      </c>
      <c r="R1438">
        <v>0</v>
      </c>
      <c r="S1438">
        <v>2.231E-2</v>
      </c>
      <c r="T1438">
        <v>-0.19475000000000001</v>
      </c>
      <c r="U1438">
        <v>-0.19475000000000001</v>
      </c>
      <c r="V1438" s="1" t="s">
        <v>142</v>
      </c>
      <c r="W1438" s="1" t="s">
        <v>226</v>
      </c>
      <c r="X1438">
        <v>22527.714745000001</v>
      </c>
      <c r="Y1438">
        <v>113291.706498</v>
      </c>
      <c r="AA1438">
        <v>1</v>
      </c>
      <c r="AC1438" s="2"/>
      <c r="AD1438" s="2">
        <f t="shared" si="1077"/>
        <v>-0.9100467289719627</v>
      </c>
      <c r="AE1438" s="2">
        <f t="shared" si="1077"/>
        <v>-0.9100467289719627</v>
      </c>
      <c r="AF1438" s="2">
        <f t="shared" si="1078"/>
        <v>0.10425233644859813</v>
      </c>
      <c r="AG1438" s="2">
        <f t="shared" si="1078"/>
        <v>0.10425233644859813</v>
      </c>
      <c r="AH1438" s="3">
        <f>INDEX([1]IDEN_level_ids!$B:$B,MATCH(V1438,[1]IDEN_level_ids!$A:$A,0),1)</f>
        <v>1193</v>
      </c>
      <c r="AI1438" s="3">
        <f>INDEX([1]IDEN_level_ids!$B:$B,MATCH(W1438,[1]IDEN_level_ids!$A:$A,0),1)</f>
        <v>784</v>
      </c>
      <c r="AJ1438" t="s">
        <v>32</v>
      </c>
    </row>
    <row r="1439" spans="1:36" hidden="1" x14ac:dyDescent="0.25">
      <c r="A1439">
        <v>72449.214999999997</v>
      </c>
      <c r="B1439" t="s">
        <v>28</v>
      </c>
      <c r="C1439" t="s">
        <v>28</v>
      </c>
      <c r="D1439" t="s">
        <v>28</v>
      </c>
      <c r="E1439" t="s">
        <v>28</v>
      </c>
      <c r="F1439">
        <v>90763.797000000006</v>
      </c>
      <c r="G1439">
        <v>0.214</v>
      </c>
      <c r="H1439">
        <v>0</v>
      </c>
      <c r="I1439">
        <v>0.214</v>
      </c>
      <c r="J1439" t="s">
        <v>28</v>
      </c>
      <c r="K1439">
        <v>1101.7677497300001</v>
      </c>
      <c r="L1439" t="s">
        <v>29</v>
      </c>
      <c r="M1439">
        <v>3.7901999999999999E-4</v>
      </c>
      <c r="N1439">
        <v>0</v>
      </c>
      <c r="O1439">
        <v>3.7901999999999999E-4</v>
      </c>
      <c r="P1439">
        <v>90763.230295000001</v>
      </c>
      <c r="Q1439">
        <v>3.1223999999999998E-2</v>
      </c>
      <c r="R1439">
        <v>0</v>
      </c>
      <c r="S1439">
        <v>3.1223999999999998E-2</v>
      </c>
      <c r="T1439" t="s">
        <v>28</v>
      </c>
      <c r="U1439" t="s">
        <v>28</v>
      </c>
      <c r="V1439" s="1" t="s">
        <v>51</v>
      </c>
      <c r="W1439" s="1" t="s">
        <v>428</v>
      </c>
      <c r="X1439">
        <v>15705.1122574</v>
      </c>
      <c r="Y1439">
        <v>106468.342552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1232</v>
      </c>
      <c r="AI1439" s="3">
        <f>INDEX([1]IDEN_level_ids!$B:$B,MATCH(W1439,[1]IDEN_level_ids!$A:$A,0),1)</f>
        <v>847</v>
      </c>
      <c r="AJ1439" t="s">
        <v>32</v>
      </c>
    </row>
    <row r="1440" spans="1:36" x14ac:dyDescent="0.25">
      <c r="A1440">
        <v>14483.050999999999</v>
      </c>
      <c r="B1440">
        <v>90748.774000000005</v>
      </c>
      <c r="C1440">
        <v>0.21299999999999999</v>
      </c>
      <c r="D1440">
        <v>0</v>
      </c>
      <c r="E1440">
        <v>0.21299999999999999</v>
      </c>
      <c r="F1440">
        <v>90748.774000000005</v>
      </c>
      <c r="G1440">
        <v>0.21299999999999999</v>
      </c>
      <c r="H1440">
        <v>0</v>
      </c>
      <c r="I1440">
        <v>0.21299999999999999</v>
      </c>
      <c r="J1440" t="s">
        <v>28</v>
      </c>
      <c r="K1440">
        <v>1101.9402852000001</v>
      </c>
      <c r="L1440" t="s">
        <v>29</v>
      </c>
      <c r="M1440">
        <v>1.0981000000000001E-3</v>
      </c>
      <c r="N1440">
        <v>0</v>
      </c>
      <c r="O1440">
        <v>1.0981000000000001E-3</v>
      </c>
      <c r="P1440">
        <v>90749.019111999994</v>
      </c>
      <c r="Q1440">
        <v>9.0430999999999997E-2</v>
      </c>
      <c r="R1440">
        <v>0</v>
      </c>
      <c r="S1440">
        <v>9.0430999999999997E-2</v>
      </c>
      <c r="T1440">
        <v>-0.24510999999999999</v>
      </c>
      <c r="U1440">
        <v>-0.24510999999999999</v>
      </c>
      <c r="V1440" s="1" t="s">
        <v>397</v>
      </c>
      <c r="W1440" s="1" t="s">
        <v>290</v>
      </c>
      <c r="X1440">
        <v>27452.402860499998</v>
      </c>
      <c r="Y1440">
        <v>118201.421972</v>
      </c>
      <c r="AA1440">
        <v>1</v>
      </c>
      <c r="AC1440" s="2"/>
      <c r="AD1440" s="2">
        <f t="shared" ref="AD1440:AE1442" si="1079">$U1440/$E1440</f>
        <v>-1.1507511737089202</v>
      </c>
      <c r="AE1440" s="2">
        <f t="shared" si="1079"/>
        <v>-1.1507511737089202</v>
      </c>
      <c r="AF1440" s="2">
        <f t="shared" ref="AF1440:AG1442" si="1080">$S1440/$I1440</f>
        <v>0.42455868544600939</v>
      </c>
      <c r="AG1440" s="2">
        <f t="shared" si="1080"/>
        <v>0.42455868544600939</v>
      </c>
      <c r="AH1440" s="3">
        <f>INDEX([1]IDEN_level_ids!$B:$B,MATCH(V1440,[1]IDEN_level_ids!$A:$A,0),1)</f>
        <v>1161</v>
      </c>
      <c r="AI1440" s="3">
        <f>INDEX([1]IDEN_level_ids!$B:$B,MATCH(W1440,[1]IDEN_level_ids!$A:$A,0),1)</f>
        <v>707</v>
      </c>
      <c r="AJ1440" t="s">
        <v>32</v>
      </c>
    </row>
    <row r="1441" spans="1:36" x14ac:dyDescent="0.25">
      <c r="A1441">
        <v>144661.19899999999</v>
      </c>
      <c r="B1441">
        <v>90711.524000000005</v>
      </c>
      <c r="C1441">
        <v>0.21299999999999999</v>
      </c>
      <c r="D1441">
        <v>0</v>
      </c>
      <c r="E1441">
        <v>0.21299999999999999</v>
      </c>
      <c r="F1441">
        <v>90711.524000000005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1102.39499682</v>
      </c>
      <c r="L1441" t="s">
        <v>29</v>
      </c>
      <c r="M1441">
        <v>3.1008000000000001E-4</v>
      </c>
      <c r="N1441">
        <v>0</v>
      </c>
      <c r="O1441">
        <v>3.1008000000000001E-4</v>
      </c>
      <c r="P1441">
        <v>90711.587306000001</v>
      </c>
      <c r="Q1441">
        <v>2.5516E-2</v>
      </c>
      <c r="R1441">
        <v>0</v>
      </c>
      <c r="S1441">
        <v>2.5516E-2</v>
      </c>
      <c r="T1441">
        <v>-6.3310000000000005E-2</v>
      </c>
      <c r="U1441">
        <v>-6.3310000000000005E-2</v>
      </c>
      <c r="V1441" s="1" t="s">
        <v>144</v>
      </c>
      <c r="W1441" s="1" t="s">
        <v>213</v>
      </c>
      <c r="X1441">
        <v>24788.009530800002</v>
      </c>
      <c r="Y1441">
        <v>115499.596837</v>
      </c>
      <c r="AA1441">
        <v>1</v>
      </c>
      <c r="AC1441" s="2"/>
      <c r="AD1441" s="2">
        <f t="shared" si="1079"/>
        <v>-0.29723004694835686</v>
      </c>
      <c r="AE1441" s="2">
        <f t="shared" si="1079"/>
        <v>-0.29723004694835686</v>
      </c>
      <c r="AF1441" s="2">
        <f t="shared" si="1080"/>
        <v>0.11979342723004695</v>
      </c>
      <c r="AG1441" s="2">
        <f t="shared" si="1080"/>
        <v>0.11979342723004695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760</v>
      </c>
      <c r="AJ1441" t="s">
        <v>32</v>
      </c>
    </row>
    <row r="1442" spans="1:36" x14ac:dyDescent="0.25">
      <c r="A1442">
        <v>14459.98</v>
      </c>
      <c r="B1442">
        <v>90697.899000000005</v>
      </c>
      <c r="C1442">
        <v>0.214</v>
      </c>
      <c r="D1442">
        <v>0</v>
      </c>
      <c r="E1442">
        <v>0.214</v>
      </c>
      <c r="F1442">
        <v>90697.899000000005</v>
      </c>
      <c r="G1442">
        <v>0.214</v>
      </c>
      <c r="H1442">
        <v>0</v>
      </c>
      <c r="I1442">
        <v>0.214</v>
      </c>
      <c r="J1442" t="s">
        <v>28</v>
      </c>
      <c r="K1442">
        <v>1102.55899589</v>
      </c>
      <c r="L1442" t="s">
        <v>29</v>
      </c>
      <c r="M1442">
        <v>2.4054E-4</v>
      </c>
      <c r="N1442">
        <v>0</v>
      </c>
      <c r="O1442">
        <v>2.4054E-4</v>
      </c>
      <c r="P1442">
        <v>90698.094498999999</v>
      </c>
      <c r="Q1442">
        <v>1.9786999999999999E-2</v>
      </c>
      <c r="R1442">
        <v>0</v>
      </c>
      <c r="S1442">
        <v>1.9786999999999999E-2</v>
      </c>
      <c r="T1442" t="s">
        <v>28</v>
      </c>
      <c r="U1442">
        <v>-2.2210000000000001E-2</v>
      </c>
      <c r="V1442" s="1" t="s">
        <v>70</v>
      </c>
      <c r="W1442" s="1" t="s">
        <v>259</v>
      </c>
      <c r="X1442">
        <v>21294.886147000001</v>
      </c>
      <c r="Y1442">
        <v>111992.980646</v>
      </c>
      <c r="Z1442" t="s">
        <v>67</v>
      </c>
      <c r="AA1442">
        <v>0.63300000000000001</v>
      </c>
      <c r="AC1442">
        <f>IF(ROUND($F1442,2)=IF($AA1441=0,IF($AA1440=0,IF($AA1439=0,ROUND($F1438,2),ROUND($F1439,2)),ROUND($F1440,2)),ROUND($F1441,2)),   0,1)</f>
        <v>1</v>
      </c>
      <c r="AD1442" s="2">
        <f t="shared" si="1079"/>
        <v>-0.10378504672897197</v>
      </c>
      <c r="AE1442" s="2">
        <f t="shared" si="1079"/>
        <v>-0.10378504672897197</v>
      </c>
      <c r="AF1442" s="2">
        <f t="shared" si="1080"/>
        <v>9.2462616822429899E-2</v>
      </c>
      <c r="AG1442" s="2">
        <f t="shared" si="1080"/>
        <v>9.2462616822429899E-2</v>
      </c>
      <c r="AH1442" s="3">
        <f>INDEX([1]IDEN_level_ids!$B:$B,MATCH(V1442,[1]IDEN_level_ids!$A:$A,0),1)</f>
        <v>1201</v>
      </c>
      <c r="AI1442" s="3">
        <f>INDEX([1]IDEN_level_ids!$B:$B,MATCH(W1442,[1]IDEN_level_ids!$A:$A,0),1)</f>
        <v>793</v>
      </c>
      <c r="AJ1442" t="s">
        <v>32</v>
      </c>
    </row>
    <row r="1443" spans="1:36" hidden="1" x14ac:dyDescent="0.25">
      <c r="A1443">
        <v>14459.98</v>
      </c>
      <c r="B1443" t="s">
        <v>28</v>
      </c>
      <c r="C1443" t="s">
        <v>28</v>
      </c>
      <c r="D1443" t="s">
        <v>28</v>
      </c>
      <c r="E1443" t="s">
        <v>28</v>
      </c>
      <c r="F1443">
        <v>90697.899000000005</v>
      </c>
      <c r="G1443">
        <v>0.214</v>
      </c>
      <c r="H1443">
        <v>0</v>
      </c>
      <c r="I1443">
        <v>0.214</v>
      </c>
      <c r="J1443" t="s">
        <v>28</v>
      </c>
      <c r="K1443">
        <v>1102.56056025</v>
      </c>
      <c r="L1443" t="s">
        <v>29</v>
      </c>
      <c r="M1443">
        <v>2.1829E-4</v>
      </c>
      <c r="N1443">
        <v>0</v>
      </c>
      <c r="O1443">
        <v>2.1829E-4</v>
      </c>
      <c r="P1443">
        <v>90697.965813000003</v>
      </c>
      <c r="Q1443">
        <v>1.7957000000000001E-2</v>
      </c>
      <c r="R1443">
        <v>0</v>
      </c>
      <c r="S1443">
        <v>1.7957000000000001E-2</v>
      </c>
      <c r="T1443" t="s">
        <v>28</v>
      </c>
      <c r="U1443" t="s">
        <v>28</v>
      </c>
      <c r="V1443" s="1" t="s">
        <v>142</v>
      </c>
      <c r="W1443" s="1" t="s">
        <v>288</v>
      </c>
      <c r="X1443">
        <v>22527.714745000001</v>
      </c>
      <c r="Y1443">
        <v>113225.68055799999</v>
      </c>
      <c r="Z1443" t="s">
        <v>35</v>
      </c>
      <c r="AA1443">
        <v>0</v>
      </c>
      <c r="AC1443" s="2"/>
      <c r="AD1443" s="2"/>
      <c r="AE1443" s="2"/>
      <c r="AF1443" s="2"/>
      <c r="AG1443" s="2"/>
      <c r="AH1443" s="3">
        <f>INDEX([1]IDEN_level_ids!$B:$B,MATCH(V1443,[1]IDEN_level_ids!$A:$A,0),1)</f>
        <v>1193</v>
      </c>
      <c r="AI1443" s="3">
        <f>INDEX([1]IDEN_level_ids!$B:$B,MATCH(W1443,[1]IDEN_level_ids!$A:$A,0),1)</f>
        <v>782</v>
      </c>
      <c r="AJ1443" t="s">
        <v>32</v>
      </c>
    </row>
    <row r="1444" spans="1:36" x14ac:dyDescent="0.25">
      <c r="A1444">
        <v>14459.98</v>
      </c>
      <c r="B1444">
        <v>90697.899000000005</v>
      </c>
      <c r="C1444">
        <v>0.214</v>
      </c>
      <c r="D1444">
        <v>0</v>
      </c>
      <c r="E1444">
        <v>0.214</v>
      </c>
      <c r="F1444">
        <v>90697.899000000005</v>
      </c>
      <c r="G1444">
        <v>0.214</v>
      </c>
      <c r="H1444">
        <v>0</v>
      </c>
      <c r="I1444">
        <v>0.214</v>
      </c>
      <c r="J1444" t="s">
        <v>28</v>
      </c>
      <c r="K1444">
        <v>1102.56473263</v>
      </c>
      <c r="L1444" t="s">
        <v>29</v>
      </c>
      <c r="M1444">
        <v>8.9285000000000005E-4</v>
      </c>
      <c r="N1444">
        <v>0</v>
      </c>
      <c r="O1444">
        <v>8.9285000000000005E-4</v>
      </c>
      <c r="P1444">
        <v>90697.622589000006</v>
      </c>
      <c r="Q1444">
        <v>7.3445999999999997E-2</v>
      </c>
      <c r="R1444">
        <v>0</v>
      </c>
      <c r="S1444">
        <v>7.3445999999999997E-2</v>
      </c>
      <c r="T1444" t="s">
        <v>28</v>
      </c>
      <c r="U1444">
        <v>-2.2210000000000001E-2</v>
      </c>
      <c r="V1444" s="1" t="s">
        <v>429</v>
      </c>
      <c r="W1444" s="1" t="s">
        <v>176</v>
      </c>
      <c r="X1444">
        <v>30733.553731</v>
      </c>
      <c r="Y1444">
        <v>121431.17632</v>
      </c>
      <c r="Z1444" t="s">
        <v>67</v>
      </c>
      <c r="AA1444">
        <v>0.36699999999999999</v>
      </c>
      <c r="AC1444">
        <f>IF(ROUND($F1444,2)=IF($AA1443=0,IF($AA1442=0,IF($AA1441=0,ROUND($F1440,2),ROUND($F1441,2)),ROUND($F1442,2)),ROUND($F1443,2)),   0,1)</f>
        <v>0</v>
      </c>
      <c r="AD1444" s="2"/>
      <c r="AE1444" s="2">
        <f>($F1444-$Y1444+$X1444)/$E1444*$AA1444</f>
        <v>0.47403194860874964</v>
      </c>
      <c r="AF1444" s="2"/>
      <c r="AG1444" s="2">
        <f t="shared" ref="AG1444" si="1081">$S1444/$I1444</f>
        <v>0.34320560747663553</v>
      </c>
      <c r="AH1444" s="3">
        <f>INDEX([1]IDEN_level_ids!$B:$B,MATCH(V1444,[1]IDEN_level_ids!$A:$A,0),1)</f>
        <v>1148</v>
      </c>
      <c r="AI1444" s="3">
        <f>INDEX([1]IDEN_level_ids!$B:$B,MATCH(W1444,[1]IDEN_level_ids!$A:$A,0),1)</f>
        <v>640</v>
      </c>
      <c r="AJ1444" t="s">
        <v>32</v>
      </c>
    </row>
    <row r="1445" spans="1:36" x14ac:dyDescent="0.25">
      <c r="A1445">
        <v>722.28300000000002</v>
      </c>
      <c r="B1445">
        <v>90666.622000000003</v>
      </c>
      <c r="C1445">
        <v>0.7</v>
      </c>
      <c r="D1445">
        <v>0</v>
      </c>
      <c r="E1445">
        <v>0.7</v>
      </c>
      <c r="F1445">
        <v>90666.622000000003</v>
      </c>
      <c r="G1445">
        <v>0.7</v>
      </c>
      <c r="H1445">
        <v>0</v>
      </c>
      <c r="I1445">
        <v>0.7</v>
      </c>
      <c r="J1445" t="s">
        <v>28</v>
      </c>
      <c r="K1445">
        <v>1102.9331449399999</v>
      </c>
      <c r="L1445" t="s">
        <v>29</v>
      </c>
      <c r="M1445">
        <v>2.8673000000000001E-4</v>
      </c>
      <c r="N1445">
        <v>0</v>
      </c>
      <c r="O1445">
        <v>2.8673000000000001E-4</v>
      </c>
      <c r="P1445">
        <v>90667.326899000007</v>
      </c>
      <c r="Q1445">
        <v>2.3571000000000002E-2</v>
      </c>
      <c r="R1445">
        <v>0</v>
      </c>
      <c r="S1445">
        <v>2.3571000000000002E-2</v>
      </c>
      <c r="T1445">
        <v>-0.70489999999999997</v>
      </c>
      <c r="U1445">
        <v>-0.70489999999999997</v>
      </c>
      <c r="V1445" s="1" t="s">
        <v>393</v>
      </c>
      <c r="W1445" s="1" t="s">
        <v>211</v>
      </c>
      <c r="X1445">
        <v>27604.236113700001</v>
      </c>
      <c r="Y1445">
        <v>118271.56301300001</v>
      </c>
      <c r="AA1445">
        <v>1</v>
      </c>
      <c r="AC1445" s="2"/>
      <c r="AD1445" s="2">
        <f t="shared" ref="AD1445:AE1447" si="1082">$U1445/$E1445</f>
        <v>-1.0070000000000001</v>
      </c>
      <c r="AE1445" s="2">
        <f t="shared" si="1082"/>
        <v>-1.0070000000000001</v>
      </c>
      <c r="AF1445" s="2">
        <f t="shared" ref="AF1445:AG1447" si="1083">$S1445/$I1445</f>
        <v>3.367285714285715E-2</v>
      </c>
      <c r="AG1445" s="2">
        <f t="shared" si="1083"/>
        <v>3.367285714285715E-2</v>
      </c>
      <c r="AH1445" s="3">
        <f>INDEX([1]IDEN_level_ids!$B:$B,MATCH(V1445,[1]IDEN_level_ids!$A:$A,0),1)</f>
        <v>1158</v>
      </c>
      <c r="AI1445" s="3">
        <f>INDEX([1]IDEN_level_ids!$B:$B,MATCH(W1445,[1]IDEN_level_ids!$A:$A,0),1)</f>
        <v>699</v>
      </c>
      <c r="AJ1445" t="s">
        <v>32</v>
      </c>
    </row>
    <row r="1446" spans="1:36" x14ac:dyDescent="0.25">
      <c r="A1446">
        <v>288840.73200000002</v>
      </c>
      <c r="B1446">
        <v>90658.698999999993</v>
      </c>
      <c r="C1446">
        <v>0.214</v>
      </c>
      <c r="D1446">
        <v>0</v>
      </c>
      <c r="E1446">
        <v>0.214</v>
      </c>
      <c r="F1446">
        <v>90658.698999999993</v>
      </c>
      <c r="G1446">
        <v>0.214</v>
      </c>
      <c r="H1446">
        <v>0</v>
      </c>
      <c r="I1446">
        <v>0.214</v>
      </c>
      <c r="J1446" t="s">
        <v>28</v>
      </c>
      <c r="K1446">
        <v>1103.03743448</v>
      </c>
      <c r="L1446" t="s">
        <v>29</v>
      </c>
      <c r="M1446">
        <v>8.0247000000000001E-4</v>
      </c>
      <c r="N1446">
        <v>0</v>
      </c>
      <c r="O1446">
        <v>8.0247000000000001E-4</v>
      </c>
      <c r="P1446">
        <v>90658.754520999995</v>
      </c>
      <c r="Q1446">
        <v>6.5955E-2</v>
      </c>
      <c r="R1446">
        <v>0</v>
      </c>
      <c r="S1446">
        <v>6.5955E-2</v>
      </c>
      <c r="T1446">
        <v>-5.552E-2</v>
      </c>
      <c r="U1446">
        <v>-5.552E-2</v>
      </c>
      <c r="V1446" s="1" t="s">
        <v>129</v>
      </c>
      <c r="W1446" s="1" t="s">
        <v>286</v>
      </c>
      <c r="X1446">
        <v>23175.062583999999</v>
      </c>
      <c r="Y1446">
        <v>113833.81710499999</v>
      </c>
      <c r="AA1446">
        <v>1</v>
      </c>
      <c r="AC1446" s="2"/>
      <c r="AD1446" s="2">
        <f t="shared" si="1082"/>
        <v>-0.2594392523364486</v>
      </c>
      <c r="AE1446" s="2">
        <f t="shared" si="1082"/>
        <v>-0.2594392523364486</v>
      </c>
      <c r="AF1446" s="2">
        <f t="shared" si="1083"/>
        <v>0.30820093457943926</v>
      </c>
      <c r="AG1446" s="2">
        <f t="shared" si="1083"/>
        <v>0.30820093457943926</v>
      </c>
      <c r="AH1446" s="3">
        <f>INDEX([1]IDEN_level_ids!$B:$B,MATCH(V1446,[1]IDEN_level_ids!$A:$A,0),1)</f>
        <v>1191</v>
      </c>
      <c r="AI1446" s="3">
        <f>INDEX([1]IDEN_level_ids!$B:$B,MATCH(W1446,[1]IDEN_level_ids!$A:$A,0),1)</f>
        <v>774</v>
      </c>
      <c r="AJ1446" t="s">
        <v>32</v>
      </c>
    </row>
    <row r="1447" spans="1:36" x14ac:dyDescent="0.25">
      <c r="A1447">
        <v>10828.281999999999</v>
      </c>
      <c r="B1447">
        <v>90649.210999999996</v>
      </c>
      <c r="C1447">
        <v>0.21299999999999999</v>
      </c>
      <c r="D1447">
        <v>0</v>
      </c>
      <c r="E1447">
        <v>0.21299999999999999</v>
      </c>
      <c r="F1447">
        <v>90649.210999999996</v>
      </c>
      <c r="G1447">
        <v>0.21299999999999999</v>
      </c>
      <c r="H1447">
        <v>0</v>
      </c>
      <c r="I1447">
        <v>0.21299999999999999</v>
      </c>
      <c r="J1447" t="s">
        <v>28</v>
      </c>
      <c r="K1447">
        <v>1103.155677</v>
      </c>
      <c r="L1447" t="s">
        <v>29</v>
      </c>
      <c r="M1447">
        <v>1.0112999999999999E-3</v>
      </c>
      <c r="N1447">
        <v>0</v>
      </c>
      <c r="O1447">
        <v>1.0112999999999999E-3</v>
      </c>
      <c r="P1447">
        <v>90649.037200999999</v>
      </c>
      <c r="Q1447">
        <v>8.3102999999999996E-2</v>
      </c>
      <c r="R1447">
        <v>0</v>
      </c>
      <c r="S1447">
        <v>8.3102999999999996E-2</v>
      </c>
      <c r="T1447">
        <v>0.17380000000000001</v>
      </c>
      <c r="U1447">
        <v>0.17380000000000001</v>
      </c>
      <c r="V1447" s="1" t="s">
        <v>175</v>
      </c>
      <c r="W1447" s="1" t="s">
        <v>143</v>
      </c>
      <c r="X1447">
        <v>37919.555009000003</v>
      </c>
      <c r="Y1447">
        <v>128568.59221</v>
      </c>
      <c r="AA1447">
        <v>1</v>
      </c>
      <c r="AC1447" s="2"/>
      <c r="AD1447" s="2">
        <f t="shared" si="1082"/>
        <v>0.81596244131455409</v>
      </c>
      <c r="AE1447" s="2">
        <f t="shared" si="1082"/>
        <v>0.81596244131455409</v>
      </c>
      <c r="AF1447" s="2">
        <f t="shared" si="1083"/>
        <v>0.39015492957746478</v>
      </c>
      <c r="AG1447" s="2">
        <f t="shared" si="1083"/>
        <v>0.39015492957746478</v>
      </c>
      <c r="AH1447" s="3">
        <f>INDEX([1]IDEN_level_ids!$B:$B,MATCH(V1447,[1]IDEN_level_ids!$A:$A,0),1)</f>
        <v>1120</v>
      </c>
      <c r="AI1447" s="3">
        <f>INDEX([1]IDEN_level_ids!$B:$B,MATCH(W1447,[1]IDEN_level_ids!$A:$A,0),1)</f>
        <v>538</v>
      </c>
      <c r="AJ1447" t="s">
        <v>32</v>
      </c>
    </row>
    <row r="1448" spans="1:36" hidden="1" x14ac:dyDescent="0.25">
      <c r="A1448">
        <v>10828.281999999999</v>
      </c>
      <c r="B1448" t="s">
        <v>28</v>
      </c>
      <c r="C1448" t="s">
        <v>28</v>
      </c>
      <c r="D1448" t="s">
        <v>28</v>
      </c>
      <c r="E1448" t="s">
        <v>28</v>
      </c>
      <c r="F1448">
        <v>90649.210999999996</v>
      </c>
      <c r="G1448">
        <v>0.21299999999999999</v>
      </c>
      <c r="H1448">
        <v>0</v>
      </c>
      <c r="I1448">
        <v>0.21299999999999999</v>
      </c>
      <c r="J1448" t="s">
        <v>28</v>
      </c>
      <c r="K1448">
        <v>1103.15680075</v>
      </c>
      <c r="L1448" t="s">
        <v>29</v>
      </c>
      <c r="M1448">
        <v>9.1942E-4</v>
      </c>
      <c r="N1448">
        <v>0</v>
      </c>
      <c r="O1448">
        <v>9.1942E-4</v>
      </c>
      <c r="P1448">
        <v>90648.944856999995</v>
      </c>
      <c r="Q1448">
        <v>7.5550999999999993E-2</v>
      </c>
      <c r="R1448">
        <v>0</v>
      </c>
      <c r="S1448">
        <v>7.5550999999999993E-2</v>
      </c>
      <c r="T1448" t="s">
        <v>28</v>
      </c>
      <c r="U1448" t="s">
        <v>28</v>
      </c>
      <c r="V1448" s="1" t="s">
        <v>429</v>
      </c>
      <c r="W1448" s="1" t="s">
        <v>191</v>
      </c>
      <c r="X1448">
        <v>30733.553731</v>
      </c>
      <c r="Y1448">
        <v>121382.498588</v>
      </c>
      <c r="Z1448" t="s">
        <v>35</v>
      </c>
      <c r="AA1448">
        <v>0</v>
      </c>
      <c r="AD1448" s="2"/>
      <c r="AE1448" s="2"/>
      <c r="AF1448" s="2"/>
      <c r="AG1448" s="2"/>
      <c r="AH1448" s="3">
        <f>INDEX([1]IDEN_level_ids!$B:$B,MATCH(V1448,[1]IDEN_level_ids!$A:$A,0),1)</f>
        <v>1148</v>
      </c>
      <c r="AI1448" s="3">
        <f>INDEX([1]IDEN_level_ids!$B:$B,MATCH(W1448,[1]IDEN_level_ids!$A:$A,0),1)</f>
        <v>642</v>
      </c>
      <c r="AJ1448" t="s">
        <v>32</v>
      </c>
    </row>
    <row r="1449" spans="1:36" x14ac:dyDescent="0.25">
      <c r="A1449">
        <v>5774.5559999999996</v>
      </c>
      <c r="B1449">
        <v>90646.307000000001</v>
      </c>
      <c r="C1449">
        <v>0.21299999999999999</v>
      </c>
      <c r="D1449">
        <v>0</v>
      </c>
      <c r="E1449">
        <v>0.21299999999999999</v>
      </c>
      <c r="F1449">
        <v>90646.307000000001</v>
      </c>
      <c r="G1449">
        <v>0.21299999999999999</v>
      </c>
      <c r="H1449">
        <v>0</v>
      </c>
      <c r="I1449">
        <v>0.21299999999999999</v>
      </c>
      <c r="J1449" t="s">
        <v>28</v>
      </c>
      <c r="K1449">
        <v>1103.19064177</v>
      </c>
      <c r="L1449" t="s">
        <v>29</v>
      </c>
      <c r="M1449">
        <v>3.2158000000000002E-4</v>
      </c>
      <c r="N1449">
        <v>0</v>
      </c>
      <c r="O1449">
        <v>3.2158000000000002E-4</v>
      </c>
      <c r="P1449">
        <v>90646.164147999996</v>
      </c>
      <c r="Q1449">
        <v>2.6422999999999999E-2</v>
      </c>
      <c r="R1449">
        <v>0</v>
      </c>
      <c r="S1449">
        <v>2.6422999999999999E-2</v>
      </c>
      <c r="T1449">
        <v>0.14285</v>
      </c>
      <c r="U1449">
        <v>0.14285</v>
      </c>
      <c r="V1449" s="1" t="s">
        <v>219</v>
      </c>
      <c r="W1449" s="1" t="s">
        <v>354</v>
      </c>
      <c r="X1449">
        <v>20848.381912000001</v>
      </c>
      <c r="Y1449">
        <v>111494.54605999999</v>
      </c>
      <c r="AA1449">
        <v>1</v>
      </c>
      <c r="AC1449" s="2"/>
      <c r="AD1449" s="2">
        <f t="shared" ref="AD1449:AE1451" si="1084">$U1449/$E1449</f>
        <v>0.6706572769953052</v>
      </c>
      <c r="AE1449" s="2">
        <f t="shared" si="1084"/>
        <v>0.6706572769953052</v>
      </c>
      <c r="AF1449" s="2">
        <f t="shared" ref="AF1449:AG1451" si="1085">$S1449/$I1449</f>
        <v>0.12405164319248826</v>
      </c>
      <c r="AG1449" s="2">
        <f t="shared" si="1085"/>
        <v>0.12405164319248826</v>
      </c>
      <c r="AH1449" s="3">
        <f>INDEX([1]IDEN_level_ids!$B:$B,MATCH(V1449,[1]IDEN_level_ids!$A:$A,0),1)</f>
        <v>1205</v>
      </c>
      <c r="AI1449" s="3">
        <f>INDEX([1]IDEN_level_ids!$B:$B,MATCH(W1449,[1]IDEN_level_ids!$A:$A,0),1)</f>
        <v>800</v>
      </c>
      <c r="AJ1449" t="s">
        <v>32</v>
      </c>
    </row>
    <row r="1450" spans="1:36" x14ac:dyDescent="0.25">
      <c r="A1450">
        <v>3607.509</v>
      </c>
      <c r="B1450">
        <v>90632.403000000006</v>
      </c>
      <c r="C1450">
        <v>0.21299999999999999</v>
      </c>
      <c r="D1450">
        <v>0</v>
      </c>
      <c r="E1450">
        <v>0.21299999999999999</v>
      </c>
      <c r="F1450">
        <v>90632.403000000006</v>
      </c>
      <c r="G1450">
        <v>0.21299999999999999</v>
      </c>
      <c r="H1450">
        <v>0</v>
      </c>
      <c r="I1450">
        <v>0.21299999999999999</v>
      </c>
      <c r="J1450" t="s">
        <v>28</v>
      </c>
      <c r="K1450">
        <v>1103.3529543100001</v>
      </c>
      <c r="L1450" t="s">
        <v>29</v>
      </c>
      <c r="M1450">
        <v>3.0085000000000002E-4</v>
      </c>
      <c r="N1450">
        <v>0</v>
      </c>
      <c r="O1450">
        <v>3.0085000000000002E-4</v>
      </c>
      <c r="P1450">
        <v>90632.829331000001</v>
      </c>
      <c r="Q1450">
        <v>2.4712999999999999E-2</v>
      </c>
      <c r="R1450">
        <v>0</v>
      </c>
      <c r="S1450">
        <v>2.4712999999999999E-2</v>
      </c>
      <c r="T1450">
        <v>-0.42632999999999999</v>
      </c>
      <c r="U1450">
        <v>-0.42632999999999999</v>
      </c>
      <c r="V1450" s="1" t="s">
        <v>144</v>
      </c>
      <c r="W1450" s="1" t="s">
        <v>305</v>
      </c>
      <c r="X1450">
        <v>24788.009530800002</v>
      </c>
      <c r="Y1450">
        <v>115420.838862</v>
      </c>
      <c r="AA1450">
        <v>1</v>
      </c>
      <c r="AC1450" s="2"/>
      <c r="AD1450" s="2">
        <f t="shared" si="1084"/>
        <v>-2.0015492957746477</v>
      </c>
      <c r="AE1450" s="2">
        <f t="shared" si="1084"/>
        <v>-2.0015492957746477</v>
      </c>
      <c r="AF1450" s="2">
        <f t="shared" si="1085"/>
        <v>0.11602347417840375</v>
      </c>
      <c r="AG1450" s="2">
        <f t="shared" si="1085"/>
        <v>0.11602347417840375</v>
      </c>
      <c r="AH1450" s="3">
        <f>INDEX([1]IDEN_level_ids!$B:$B,MATCH(V1450,[1]IDEN_level_ids!$A:$A,0),1)</f>
        <v>1175</v>
      </c>
      <c r="AI1450" s="3">
        <f>INDEX([1]IDEN_level_ids!$B:$B,MATCH(W1450,[1]IDEN_level_ids!$A:$A,0),1)</f>
        <v>762</v>
      </c>
      <c r="AJ1450" t="s">
        <v>32</v>
      </c>
    </row>
    <row r="1451" spans="1:36" x14ac:dyDescent="0.25">
      <c r="A1451">
        <v>14422.557000000001</v>
      </c>
      <c r="B1451">
        <v>90616.111999999994</v>
      </c>
      <c r="C1451">
        <v>0.51200000000000001</v>
      </c>
      <c r="D1451">
        <v>0</v>
      </c>
      <c r="E1451">
        <v>0.51200000000000001</v>
      </c>
      <c r="F1451">
        <v>90616.111999999994</v>
      </c>
      <c r="G1451">
        <v>0.51200000000000001</v>
      </c>
      <c r="H1451">
        <v>0</v>
      </c>
      <c r="I1451">
        <v>0.51200000000000001</v>
      </c>
      <c r="J1451" t="s">
        <v>28</v>
      </c>
      <c r="K1451">
        <v>1103.5503047</v>
      </c>
      <c r="L1451" t="s">
        <v>29</v>
      </c>
      <c r="M1451">
        <v>1.5989999999999999E-3</v>
      </c>
      <c r="N1451">
        <v>0</v>
      </c>
      <c r="O1451">
        <v>1.5989999999999999E-3</v>
      </c>
      <c r="P1451">
        <v>90616.62126</v>
      </c>
      <c r="Q1451">
        <v>0.1313</v>
      </c>
      <c r="R1451">
        <v>0</v>
      </c>
      <c r="S1451">
        <v>0.1313</v>
      </c>
      <c r="T1451" t="s">
        <v>28</v>
      </c>
      <c r="U1451">
        <v>0.42693999999999999</v>
      </c>
      <c r="V1451" s="1" t="s">
        <v>397</v>
      </c>
      <c r="W1451" s="1" t="s">
        <v>228</v>
      </c>
      <c r="X1451">
        <v>27452.402860499998</v>
      </c>
      <c r="Y1451">
        <v>118069.02412</v>
      </c>
      <c r="Z1451" t="s">
        <v>67</v>
      </c>
      <c r="AA1451">
        <v>0.34899999999999998</v>
      </c>
      <c r="AC1451">
        <f t="shared" ref="AC1451:AC1452" si="1086">IF(ROUND($F1451,2)=IF($AA1450=0,IF($AA1449=0,IF($AA1448=0,ROUND($F1447,2),ROUND($F1448,2)),ROUND($F1449,2)),ROUND($F1450,2)),   0,1)</f>
        <v>1</v>
      </c>
      <c r="AD1451" s="2">
        <f t="shared" si="1084"/>
        <v>0.8338671875</v>
      </c>
      <c r="AE1451" s="2">
        <f t="shared" si="1084"/>
        <v>0.8338671875</v>
      </c>
      <c r="AF1451" s="2">
        <f t="shared" si="1085"/>
        <v>0.25644531250000002</v>
      </c>
      <c r="AG1451" s="2">
        <f t="shared" si="1085"/>
        <v>0.25644531250000002</v>
      </c>
      <c r="AH1451" s="3">
        <f>INDEX([1]IDEN_level_ids!$B:$B,MATCH(V1451,[1]IDEN_level_ids!$A:$A,0),1)</f>
        <v>1161</v>
      </c>
      <c r="AI1451" s="3">
        <f>INDEX([1]IDEN_level_ids!$B:$B,MATCH(W1451,[1]IDEN_level_ids!$A:$A,0),1)</f>
        <v>709</v>
      </c>
      <c r="AJ1451" t="s">
        <v>32</v>
      </c>
    </row>
    <row r="1452" spans="1:36" x14ac:dyDescent="0.25">
      <c r="A1452">
        <v>14422.557000000001</v>
      </c>
      <c r="B1452">
        <v>90616.111999999994</v>
      </c>
      <c r="C1452">
        <v>0.51200000000000001</v>
      </c>
      <c r="D1452">
        <v>0</v>
      </c>
      <c r="E1452">
        <v>0.51200000000000001</v>
      </c>
      <c r="F1452">
        <v>90616.111999999994</v>
      </c>
      <c r="G1452">
        <v>0.51200000000000001</v>
      </c>
      <c r="H1452">
        <v>0</v>
      </c>
      <c r="I1452">
        <v>0.51200000000000001</v>
      </c>
      <c r="J1452" t="s">
        <v>28</v>
      </c>
      <c r="K1452">
        <v>1103.5678292</v>
      </c>
      <c r="L1452" t="s">
        <v>29</v>
      </c>
      <c r="M1452">
        <v>2.7510000000000002E-4</v>
      </c>
      <c r="N1452">
        <v>0</v>
      </c>
      <c r="O1452">
        <v>2.7510000000000002E-4</v>
      </c>
      <c r="P1452">
        <v>90615.182279000001</v>
      </c>
      <c r="Q1452">
        <v>2.2589000000000001E-2</v>
      </c>
      <c r="R1452">
        <v>0</v>
      </c>
      <c r="S1452">
        <v>2.2589000000000001E-2</v>
      </c>
      <c r="T1452" t="s">
        <v>28</v>
      </c>
      <c r="U1452">
        <v>0.42693999999999999</v>
      </c>
      <c r="V1452" s="1" t="s">
        <v>144</v>
      </c>
      <c r="W1452" s="1" t="s">
        <v>193</v>
      </c>
      <c r="X1452">
        <v>24788.009530800002</v>
      </c>
      <c r="Y1452">
        <v>115403.19181</v>
      </c>
      <c r="Z1452" t="s">
        <v>67</v>
      </c>
      <c r="AA1452">
        <v>0.65100000000000002</v>
      </c>
      <c r="AC1452">
        <f t="shared" si="1086"/>
        <v>0</v>
      </c>
      <c r="AD1452" s="2"/>
      <c r="AE1452" s="2">
        <f>($F1452-$Y1452+$X1452)/$E1452*$AA1452</f>
        <v>1.1821254703018553</v>
      </c>
      <c r="AF1452" s="2"/>
      <c r="AG1452" s="2">
        <f t="shared" ref="AF1450:AG1452" si="1087">$S1452/$I1452</f>
        <v>4.4119140625000004E-2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761</v>
      </c>
      <c r="AJ1452" t="s">
        <v>32</v>
      </c>
    </row>
    <row r="1453" spans="1:36" x14ac:dyDescent="0.25">
      <c r="A1453">
        <v>7210.2969999999996</v>
      </c>
      <c r="B1453">
        <v>90611.83</v>
      </c>
      <c r="C1453">
        <v>0.21299999999999999</v>
      </c>
      <c r="D1453">
        <v>0</v>
      </c>
      <c r="E1453">
        <v>0.21299999999999999</v>
      </c>
      <c r="F1453">
        <v>90611.83</v>
      </c>
      <c r="G1453">
        <v>0.21299999999999999</v>
      </c>
      <c r="H1453">
        <v>0</v>
      </c>
      <c r="I1453">
        <v>0.21299999999999999</v>
      </c>
      <c r="J1453" t="s">
        <v>28</v>
      </c>
      <c r="K1453">
        <v>1103.60657842</v>
      </c>
      <c r="L1453" t="s">
        <v>29</v>
      </c>
      <c r="M1453">
        <v>3.4281999999999997E-4</v>
      </c>
      <c r="N1453">
        <v>0</v>
      </c>
      <c r="O1453">
        <v>3.4281999999999997E-4</v>
      </c>
      <c r="P1453">
        <v>90612.000648999994</v>
      </c>
      <c r="Q1453">
        <v>2.8147999999999999E-2</v>
      </c>
      <c r="R1453">
        <v>0</v>
      </c>
      <c r="S1453">
        <v>2.8147999999999999E-2</v>
      </c>
      <c r="T1453">
        <v>-0.17065</v>
      </c>
      <c r="U1453">
        <v>-0.17065</v>
      </c>
      <c r="V1453" s="1" t="s">
        <v>345</v>
      </c>
      <c r="W1453" s="1" t="s">
        <v>304</v>
      </c>
      <c r="X1453">
        <v>25409.730403400001</v>
      </c>
      <c r="Y1453">
        <v>116021.731052</v>
      </c>
      <c r="AA1453">
        <v>1</v>
      </c>
      <c r="AC1453" s="2"/>
      <c r="AD1453" s="2">
        <f>$U1453/$E1453</f>
        <v>-0.8011737089201878</v>
      </c>
      <c r="AE1453" s="2">
        <f>$U1453/$E1453</f>
        <v>-0.8011737089201878</v>
      </c>
      <c r="AF1453" s="2">
        <f>$S1453/$I1453</f>
        <v>0.13215023474178403</v>
      </c>
      <c r="AG1453" s="2">
        <f>$S1453/$I1453</f>
        <v>0.13215023474178403</v>
      </c>
      <c r="AH1453" s="3">
        <f>INDEX([1]IDEN_level_ids!$B:$B,MATCH(V1453,[1]IDEN_level_ids!$A:$A,0),1)</f>
        <v>1170</v>
      </c>
      <c r="AI1453" s="3">
        <f>INDEX([1]IDEN_level_ids!$B:$B,MATCH(W1453,[1]IDEN_level_ids!$A:$A,0),1)</f>
        <v>749</v>
      </c>
      <c r="AJ1453" t="s">
        <v>32</v>
      </c>
    </row>
    <row r="1454" spans="1:36" x14ac:dyDescent="0.25">
      <c r="A1454">
        <v>28837.052</v>
      </c>
      <c r="B1454">
        <v>90607.297999999995</v>
      </c>
      <c r="C1454">
        <v>0.21299999999999999</v>
      </c>
      <c r="D1454">
        <v>0</v>
      </c>
      <c r="E1454">
        <v>0.21299999999999999</v>
      </c>
      <c r="F1454">
        <v>90607.297999999995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1103.6544129599999</v>
      </c>
      <c r="L1454" t="s">
        <v>29</v>
      </c>
      <c r="M1454">
        <v>5.0323000000000002E-4</v>
      </c>
      <c r="N1454">
        <v>0</v>
      </c>
      <c r="O1454">
        <v>5.0323000000000002E-4</v>
      </c>
      <c r="P1454">
        <v>90608.073348000005</v>
      </c>
      <c r="Q1454">
        <v>4.1314999999999998E-2</v>
      </c>
      <c r="R1454">
        <v>0</v>
      </c>
      <c r="S1454">
        <v>4.1314999999999998E-2</v>
      </c>
      <c r="T1454" t="s">
        <v>28</v>
      </c>
      <c r="U1454">
        <v>4.0370000000000003E-2</v>
      </c>
      <c r="V1454" s="1" t="s">
        <v>70</v>
      </c>
      <c r="W1454" s="1" t="s">
        <v>338</v>
      </c>
      <c r="X1454">
        <v>21294.886147000001</v>
      </c>
      <c r="Y1454">
        <v>111902.959495</v>
      </c>
      <c r="Z1454" t="s">
        <v>67</v>
      </c>
      <c r="AA1454">
        <v>0.34300000000000003</v>
      </c>
      <c r="AC1454">
        <f t="shared" ref="AC1454:AC1455" si="1088">IF(ROUND($F1454,2)=IF($AA1453=0,IF($AA1452=0,IF($AA1451=0,ROUND($F1450,2),ROUND($F1451,2)),ROUND($F1452,2)),ROUND($F1453,2)),   0,1)</f>
        <v>1</v>
      </c>
      <c r="AD1454" s="2">
        <f t="shared" ref="AD1454:AE1454" si="1089">$U1454/$E1454</f>
        <v>0.18953051643192489</v>
      </c>
      <c r="AE1454" s="2">
        <f t="shared" si="1089"/>
        <v>0.18953051643192489</v>
      </c>
      <c r="AF1454" s="2">
        <f t="shared" ref="AF1454:AG1454" si="1090">$S1454/$I1454</f>
        <v>0.19396713615023473</v>
      </c>
      <c r="AG1454" s="2">
        <f t="shared" si="1090"/>
        <v>0.19396713615023473</v>
      </c>
      <c r="AH1454" s="3">
        <f>INDEX([1]IDEN_level_ids!$B:$B,MATCH(V1454,[1]IDEN_level_ids!$A:$A,0),1)</f>
        <v>1201</v>
      </c>
      <c r="AI1454" s="3">
        <f>INDEX([1]IDEN_level_ids!$B:$B,MATCH(W1454,[1]IDEN_level_ids!$A:$A,0),1)</f>
        <v>794</v>
      </c>
      <c r="AJ1454" t="s">
        <v>32</v>
      </c>
    </row>
    <row r="1455" spans="1:36" x14ac:dyDescent="0.25">
      <c r="A1455">
        <v>28837.052</v>
      </c>
      <c r="B1455">
        <v>90607.297999999995</v>
      </c>
      <c r="C1455">
        <v>0.21299999999999999</v>
      </c>
      <c r="D1455">
        <v>0</v>
      </c>
      <c r="E1455">
        <v>0.21299999999999999</v>
      </c>
      <c r="F1455">
        <v>90607.297999999995</v>
      </c>
      <c r="G1455">
        <v>0.21299999999999999</v>
      </c>
      <c r="H1455">
        <v>0</v>
      </c>
      <c r="I1455">
        <v>0.21299999999999999</v>
      </c>
      <c r="J1455" t="s">
        <v>28</v>
      </c>
      <c r="K1455">
        <v>1103.66954323</v>
      </c>
      <c r="L1455" t="s">
        <v>29</v>
      </c>
      <c r="M1455">
        <v>3.7964999999999999E-4</v>
      </c>
      <c r="N1455">
        <v>0</v>
      </c>
      <c r="O1455">
        <v>3.7964999999999999E-4</v>
      </c>
      <c r="P1455">
        <v>90606.831195999999</v>
      </c>
      <c r="Q1455">
        <v>3.1167E-2</v>
      </c>
      <c r="R1455">
        <v>0</v>
      </c>
      <c r="S1455">
        <v>3.1167E-2</v>
      </c>
      <c r="T1455" t="s">
        <v>28</v>
      </c>
      <c r="U1455">
        <v>4.0370000000000003E-2</v>
      </c>
      <c r="V1455" s="1" t="s">
        <v>149</v>
      </c>
      <c r="W1455" s="1" t="s">
        <v>295</v>
      </c>
      <c r="X1455">
        <v>20315.618972</v>
      </c>
      <c r="Y1455">
        <v>110922.450168</v>
      </c>
      <c r="Z1455" t="s">
        <v>67</v>
      </c>
      <c r="AA1455">
        <v>0.65700000000000003</v>
      </c>
      <c r="AC1455">
        <f t="shared" si="1088"/>
        <v>0</v>
      </c>
      <c r="AD1455" s="2"/>
      <c r="AE1455" s="2">
        <f>($F1455-$Y1455+$X1455)/$E1455*$AA1455</f>
        <v>1.4398602253511368</v>
      </c>
      <c r="AF1455" s="2"/>
      <c r="AG1455" s="2">
        <f t="shared" ref="AG1451:AG1455" si="1091">$S1455/$I1455</f>
        <v>0.14632394366197182</v>
      </c>
      <c r="AH1455" s="3">
        <f>INDEX([1]IDEN_level_ids!$B:$B,MATCH(V1455,[1]IDEN_level_ids!$A:$A,0),1)</f>
        <v>1209</v>
      </c>
      <c r="AI1455" s="3">
        <f>INDEX([1]IDEN_level_ids!$B:$B,MATCH(W1455,[1]IDEN_level_ids!$A:$A,0),1)</f>
        <v>811</v>
      </c>
      <c r="AJ1455" t="s">
        <v>32</v>
      </c>
    </row>
    <row r="1456" spans="1:36" x14ac:dyDescent="0.25">
      <c r="A1456">
        <v>14414.014999999999</v>
      </c>
      <c r="B1456">
        <v>90597.459000000003</v>
      </c>
      <c r="C1456">
        <v>0.21299999999999999</v>
      </c>
      <c r="D1456">
        <v>0</v>
      </c>
      <c r="E1456">
        <v>0.21299999999999999</v>
      </c>
      <c r="F1456">
        <v>90597.459000000003</v>
      </c>
      <c r="G1456">
        <v>0.21299999999999999</v>
      </c>
      <c r="H1456">
        <v>0</v>
      </c>
      <c r="I1456">
        <v>0.21299999999999999</v>
      </c>
      <c r="J1456" t="s">
        <v>28</v>
      </c>
      <c r="K1456">
        <v>1103.7826711299999</v>
      </c>
      <c r="L1456" t="s">
        <v>29</v>
      </c>
      <c r="M1456">
        <v>4.6973000000000002E-4</v>
      </c>
      <c r="N1456">
        <v>0</v>
      </c>
      <c r="O1456">
        <v>4.6973000000000002E-4</v>
      </c>
      <c r="P1456">
        <v>90597.544802999997</v>
      </c>
      <c r="Q1456">
        <v>3.8554999999999999E-2</v>
      </c>
      <c r="R1456">
        <v>0</v>
      </c>
      <c r="S1456">
        <v>3.8554999999999999E-2</v>
      </c>
      <c r="T1456">
        <v>-8.5800000000000001E-2</v>
      </c>
      <c r="U1456">
        <v>-8.5800000000000001E-2</v>
      </c>
      <c r="V1456" s="1" t="s">
        <v>138</v>
      </c>
      <c r="W1456" s="1" t="s">
        <v>251</v>
      </c>
      <c r="X1456">
        <v>26446.942078200002</v>
      </c>
      <c r="Y1456">
        <v>117044.486881</v>
      </c>
      <c r="AA1456">
        <v>1</v>
      </c>
      <c r="AC1456" s="2"/>
      <c r="AD1456" s="2">
        <f t="shared" ref="AD1456:AE1458" si="1092">$U1456/$E1456</f>
        <v>-0.40281690140845072</v>
      </c>
      <c r="AE1456" s="2">
        <f t="shared" si="1092"/>
        <v>-0.40281690140845072</v>
      </c>
      <c r="AF1456" s="2">
        <f t="shared" ref="AF1456:AG1458" si="1093">$S1456/$I1456</f>
        <v>0.18100938967136151</v>
      </c>
      <c r="AG1456" s="2">
        <f t="shared" si="1093"/>
        <v>0.18100938967136151</v>
      </c>
      <c r="AH1456" s="3">
        <f>INDEX([1]IDEN_level_ids!$B:$B,MATCH(V1456,[1]IDEN_level_ids!$A:$A,0),1)</f>
        <v>1165</v>
      </c>
      <c r="AI1456" s="3">
        <f>INDEX([1]IDEN_level_ids!$B:$B,MATCH(W1456,[1]IDEN_level_ids!$A:$A,0),1)</f>
        <v>734</v>
      </c>
      <c r="AJ1456" t="s">
        <v>32</v>
      </c>
    </row>
    <row r="1457" spans="1:37" x14ac:dyDescent="0.25">
      <c r="A1457">
        <v>1439.9179999999999</v>
      </c>
      <c r="B1457">
        <v>90565.206999999995</v>
      </c>
      <c r="C1457">
        <v>0.21299999999999999</v>
      </c>
      <c r="D1457">
        <v>0</v>
      </c>
      <c r="E1457">
        <v>0.21299999999999999</v>
      </c>
      <c r="F1457">
        <v>90565.206999999995</v>
      </c>
      <c r="G1457">
        <v>0.21299999999999999</v>
      </c>
      <c r="H1457">
        <v>0</v>
      </c>
      <c r="I1457">
        <v>0.21299999999999999</v>
      </c>
      <c r="J1457" t="s">
        <v>28</v>
      </c>
      <c r="K1457">
        <v>1104.17351955</v>
      </c>
      <c r="L1457" t="s">
        <v>29</v>
      </c>
      <c r="M1457">
        <v>3.4119E-4</v>
      </c>
      <c r="N1457">
        <v>0</v>
      </c>
      <c r="O1457">
        <v>3.4119E-4</v>
      </c>
      <c r="P1457">
        <v>90565.475651999994</v>
      </c>
      <c r="Q1457">
        <v>2.7984999999999999E-2</v>
      </c>
      <c r="R1457">
        <v>0</v>
      </c>
      <c r="S1457">
        <v>2.7984999999999999E-2</v>
      </c>
      <c r="T1457">
        <v>-0.26865</v>
      </c>
      <c r="U1457">
        <v>-0.26865</v>
      </c>
      <c r="V1457" s="1" t="s">
        <v>149</v>
      </c>
      <c r="W1457" s="1" t="s">
        <v>298</v>
      </c>
      <c r="X1457">
        <v>20315.618972</v>
      </c>
      <c r="Y1457">
        <v>110881.094624</v>
      </c>
      <c r="AA1457">
        <v>1</v>
      </c>
      <c r="AC1457" s="2"/>
      <c r="AD1457" s="2">
        <f t="shared" si="1092"/>
        <v>-1.2612676056338028</v>
      </c>
      <c r="AE1457" s="2">
        <f t="shared" si="1092"/>
        <v>-1.2612676056338028</v>
      </c>
      <c r="AF1457" s="2">
        <f t="shared" si="1093"/>
        <v>0.1313849765258216</v>
      </c>
      <c r="AG1457" s="2">
        <f t="shared" si="1093"/>
        <v>0.1313849765258216</v>
      </c>
      <c r="AH1457" s="3">
        <f>INDEX([1]IDEN_level_ids!$B:$B,MATCH(V1457,[1]IDEN_level_ids!$A:$A,0),1)</f>
        <v>1209</v>
      </c>
      <c r="AI1457" s="3">
        <f>INDEX([1]IDEN_level_ids!$B:$B,MATCH(W1457,[1]IDEN_level_ids!$A:$A,0),1)</f>
        <v>810</v>
      </c>
      <c r="AJ1457" t="s">
        <v>32</v>
      </c>
    </row>
    <row r="1458" spans="1:37" x14ac:dyDescent="0.25">
      <c r="A1458">
        <v>2878.2049999999999</v>
      </c>
      <c r="B1458">
        <v>90547.421000000002</v>
      </c>
      <c r="C1458">
        <v>0.21199999999999999</v>
      </c>
      <c r="D1458">
        <v>0</v>
      </c>
      <c r="E1458">
        <v>0.21199999999999999</v>
      </c>
      <c r="F1458">
        <v>90547.421000000002</v>
      </c>
      <c r="G1458">
        <v>0.21199999999999999</v>
      </c>
      <c r="H1458">
        <v>0</v>
      </c>
      <c r="I1458">
        <v>0.21199999999999999</v>
      </c>
      <c r="J1458" t="s">
        <v>28</v>
      </c>
      <c r="K1458">
        <v>1104.3881801800001</v>
      </c>
      <c r="L1458" t="s">
        <v>29</v>
      </c>
      <c r="M1458">
        <v>8.4782E-4</v>
      </c>
      <c r="N1458">
        <v>0</v>
      </c>
      <c r="O1458">
        <v>8.4782E-4</v>
      </c>
      <c r="P1458">
        <v>90547.872382999994</v>
      </c>
      <c r="Q1458">
        <v>6.9512000000000004E-2</v>
      </c>
      <c r="R1458">
        <v>0</v>
      </c>
      <c r="S1458">
        <v>6.9512000000000004E-2</v>
      </c>
      <c r="T1458">
        <v>-0.45138</v>
      </c>
      <c r="U1458">
        <v>-0.45138</v>
      </c>
      <c r="V1458" s="1" t="s">
        <v>199</v>
      </c>
      <c r="W1458" s="1" t="s">
        <v>247</v>
      </c>
      <c r="X1458">
        <v>27138.5412841</v>
      </c>
      <c r="Y1458">
        <v>117686.413667</v>
      </c>
      <c r="AA1458">
        <v>1</v>
      </c>
      <c r="AC1458" s="2"/>
      <c r="AD1458" s="2">
        <f t="shared" si="1092"/>
        <v>-2.1291509433962266</v>
      </c>
      <c r="AE1458" s="2">
        <f t="shared" si="1092"/>
        <v>-2.1291509433962266</v>
      </c>
      <c r="AF1458" s="2">
        <f t="shared" si="1093"/>
        <v>0.3278867924528302</v>
      </c>
      <c r="AG1458" s="2">
        <f t="shared" si="1093"/>
        <v>0.3278867924528302</v>
      </c>
      <c r="AH1458" s="3">
        <f>INDEX([1]IDEN_level_ids!$B:$B,MATCH(V1458,[1]IDEN_level_ids!$A:$A,0),1)</f>
        <v>1162</v>
      </c>
      <c r="AI1458" s="3">
        <f>INDEX([1]IDEN_level_ids!$B:$B,MATCH(W1458,[1]IDEN_level_ids!$A:$A,0),1)</f>
        <v>721</v>
      </c>
      <c r="AJ1458" t="s">
        <v>32</v>
      </c>
    </row>
    <row r="1459" spans="1:37" hidden="1" x14ac:dyDescent="0.25">
      <c r="A1459">
        <v>28771.782999999999</v>
      </c>
      <c r="B1459" t="s">
        <v>28</v>
      </c>
      <c r="C1459" t="s">
        <v>28</v>
      </c>
      <c r="D1459" t="s">
        <v>28</v>
      </c>
      <c r="E1459" t="s">
        <v>28</v>
      </c>
      <c r="F1459">
        <v>90536.365999999995</v>
      </c>
      <c r="G1459">
        <v>0.21299999999999999</v>
      </c>
      <c r="H1459">
        <v>0</v>
      </c>
      <c r="I1459">
        <v>0.21299999999999999</v>
      </c>
      <c r="J1459" t="s">
        <v>28</v>
      </c>
      <c r="K1459">
        <v>1104.52083161</v>
      </c>
      <c r="L1459" t="s">
        <v>29</v>
      </c>
      <c r="M1459">
        <v>2.1613000000000001E-4</v>
      </c>
      <c r="N1459">
        <v>0</v>
      </c>
      <c r="O1459">
        <v>2.1613000000000001E-4</v>
      </c>
      <c r="P1459">
        <v>90536.997707999995</v>
      </c>
      <c r="Q1459">
        <v>1.7715999999999999E-2</v>
      </c>
      <c r="R1459">
        <v>0</v>
      </c>
      <c r="S1459">
        <v>1.7715999999999999E-2</v>
      </c>
      <c r="T1459" t="s">
        <v>28</v>
      </c>
      <c r="U1459" t="s">
        <v>28</v>
      </c>
      <c r="V1459" s="1" t="s">
        <v>142</v>
      </c>
      <c r="W1459" s="1" t="s">
        <v>281</v>
      </c>
      <c r="X1459">
        <v>22527.714745000001</v>
      </c>
      <c r="Y1459">
        <v>113064.712453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1193</v>
      </c>
      <c r="AI1459" s="3">
        <f>INDEX([1]IDEN_level_ids!$B:$B,MATCH(W1459,[1]IDEN_level_ids!$A:$A,0),1)</f>
        <v>787</v>
      </c>
      <c r="AJ1459" t="s">
        <v>32</v>
      </c>
    </row>
    <row r="1460" spans="1:37" x14ac:dyDescent="0.25">
      <c r="A1460">
        <v>28771.782999999999</v>
      </c>
      <c r="B1460">
        <v>90536.365999999995</v>
      </c>
      <c r="C1460">
        <v>0.21299999999999999</v>
      </c>
      <c r="D1460">
        <v>0</v>
      </c>
      <c r="E1460">
        <v>0.21299999999999999</v>
      </c>
      <c r="F1460">
        <v>90536.365999999995</v>
      </c>
      <c r="G1460">
        <v>0.21299999999999999</v>
      </c>
      <c r="H1460">
        <v>0</v>
      </c>
      <c r="I1460">
        <v>0.21299999999999999</v>
      </c>
      <c r="J1460" t="s">
        <v>28</v>
      </c>
      <c r="K1460">
        <v>1104.52798134</v>
      </c>
      <c r="L1460" t="s">
        <v>29</v>
      </c>
      <c r="M1460">
        <v>2.9546999999999999E-4</v>
      </c>
      <c r="N1460">
        <v>0</v>
      </c>
      <c r="O1460">
        <v>2.9546999999999999E-4</v>
      </c>
      <c r="P1460">
        <v>90536.411651999995</v>
      </c>
      <c r="Q1460">
        <v>2.4219000000000001E-2</v>
      </c>
      <c r="R1460">
        <v>0</v>
      </c>
      <c r="S1460">
        <v>2.4219000000000001E-2</v>
      </c>
      <c r="T1460">
        <v>-4.5650000000000003E-2</v>
      </c>
      <c r="U1460">
        <v>-4.5650000000000003E-2</v>
      </c>
      <c r="V1460" s="1" t="s">
        <v>144</v>
      </c>
      <c r="W1460" s="1" t="s">
        <v>222</v>
      </c>
      <c r="X1460">
        <v>24788.009530800002</v>
      </c>
      <c r="Y1460">
        <v>115324.421183</v>
      </c>
      <c r="AA1460">
        <v>1</v>
      </c>
      <c r="AC1460" s="2"/>
      <c r="AD1460" s="2">
        <f t="shared" ref="AD1460:AE1461" si="1094">$U1460/$E1460</f>
        <v>-0.21431924882629111</v>
      </c>
      <c r="AE1460" s="2">
        <f t="shared" si="1094"/>
        <v>-0.21431924882629111</v>
      </c>
      <c r="AF1460" s="2">
        <f t="shared" ref="AF1460:AG1461" si="1095">$S1460/$I1460</f>
        <v>0.11370422535211268</v>
      </c>
      <c r="AG1460" s="2">
        <f t="shared" si="1095"/>
        <v>0.11370422535211268</v>
      </c>
      <c r="AH1460" s="3">
        <f>INDEX([1]IDEN_level_ids!$B:$B,MATCH(V1460,[1]IDEN_level_ids!$A:$A,0),1)</f>
        <v>1175</v>
      </c>
      <c r="AI1460" s="3">
        <f>INDEX([1]IDEN_level_ids!$B:$B,MATCH(W1460,[1]IDEN_level_ids!$A:$A,0),1)</f>
        <v>764</v>
      </c>
      <c r="AJ1460" t="s">
        <v>32</v>
      </c>
    </row>
    <row r="1461" spans="1:37" x14ac:dyDescent="0.25">
      <c r="A1461">
        <v>7189.2340000000004</v>
      </c>
      <c r="B1461">
        <v>90520.245999999999</v>
      </c>
      <c r="C1461">
        <v>0.21299999999999999</v>
      </c>
      <c r="D1461">
        <v>0</v>
      </c>
      <c r="E1461">
        <v>0.21299999999999999</v>
      </c>
      <c r="F1461">
        <v>90520.245999999999</v>
      </c>
      <c r="G1461">
        <v>0.21299999999999999</v>
      </c>
      <c r="H1461">
        <v>0</v>
      </c>
      <c r="I1461">
        <v>0.21299999999999999</v>
      </c>
      <c r="J1461" t="s">
        <v>28</v>
      </c>
      <c r="K1461">
        <v>1104.7238302999999</v>
      </c>
      <c r="L1461" t="s">
        <v>29</v>
      </c>
      <c r="M1461">
        <v>1.7737E-3</v>
      </c>
      <c r="N1461">
        <v>0</v>
      </c>
      <c r="O1461">
        <v>1.7737E-3</v>
      </c>
      <c r="P1461">
        <v>90520.361069999999</v>
      </c>
      <c r="Q1461">
        <v>0.14532999999999999</v>
      </c>
      <c r="R1461">
        <v>0</v>
      </c>
      <c r="S1461">
        <v>0.14532999999999999</v>
      </c>
      <c r="T1461">
        <v>-0.11507000000000001</v>
      </c>
      <c r="U1461">
        <v>-0.11507000000000001</v>
      </c>
      <c r="V1461" s="1" t="s">
        <v>408</v>
      </c>
      <c r="W1461" s="1" t="s">
        <v>34</v>
      </c>
      <c r="X1461">
        <v>45805.985057400001</v>
      </c>
      <c r="Y1461">
        <v>136326.34612999999</v>
      </c>
      <c r="AA1461">
        <v>1</v>
      </c>
      <c r="AC1461" s="2"/>
      <c r="AD1461" s="2">
        <f t="shared" si="1094"/>
        <v>-0.54023474178403763</v>
      </c>
      <c r="AE1461" s="2">
        <f t="shared" si="1094"/>
        <v>-0.54023474178403763</v>
      </c>
      <c r="AF1461" s="2">
        <f t="shared" si="1095"/>
        <v>0.68230046948356804</v>
      </c>
      <c r="AG1461" s="2">
        <f t="shared" si="1095"/>
        <v>0.68230046948356804</v>
      </c>
      <c r="AH1461" s="3">
        <f>INDEX([1]IDEN_level_ids!$B:$B,MATCH(V1461,[1]IDEN_level_ids!$A:$A,0),1)</f>
        <v>1099</v>
      </c>
      <c r="AI1461" s="3">
        <f>INDEX([1]IDEN_level_ids!$B:$B,MATCH(W1461,[1]IDEN_level_ids!$A:$A,0),1)</f>
        <v>338</v>
      </c>
      <c r="AJ1461" t="s">
        <v>32</v>
      </c>
    </row>
    <row r="1462" spans="1:37" hidden="1" x14ac:dyDescent="0.25">
      <c r="A1462">
        <v>7189.2340000000004</v>
      </c>
      <c r="B1462" t="s">
        <v>28</v>
      </c>
      <c r="C1462" t="s">
        <v>28</v>
      </c>
      <c r="D1462" t="s">
        <v>28</v>
      </c>
      <c r="E1462" t="s">
        <v>28</v>
      </c>
      <c r="F1462">
        <v>90520.245999999999</v>
      </c>
      <c r="G1462">
        <v>0.21299999999999999</v>
      </c>
      <c r="H1462">
        <v>0</v>
      </c>
      <c r="I1462">
        <v>0.21299999999999999</v>
      </c>
      <c r="J1462" t="s">
        <v>28</v>
      </c>
      <c r="K1462">
        <v>1104.7382172</v>
      </c>
      <c r="L1462" t="s">
        <v>29</v>
      </c>
      <c r="M1462">
        <v>1.7773999999999999E-3</v>
      </c>
      <c r="N1462">
        <v>0</v>
      </c>
      <c r="O1462">
        <v>1.7773999999999999E-3</v>
      </c>
      <c r="P1462">
        <v>90519.182230000006</v>
      </c>
      <c r="Q1462">
        <v>0.14563000000000001</v>
      </c>
      <c r="R1462">
        <v>0</v>
      </c>
      <c r="S1462">
        <v>0.14563000000000001</v>
      </c>
      <c r="T1462" t="s">
        <v>28</v>
      </c>
      <c r="U1462" t="s">
        <v>28</v>
      </c>
      <c r="V1462" s="1" t="s">
        <v>430</v>
      </c>
      <c r="W1462" s="1" t="s">
        <v>34</v>
      </c>
      <c r="X1462">
        <v>45807.163896999999</v>
      </c>
      <c r="Y1462">
        <v>136326.34612999999</v>
      </c>
      <c r="Z1462" t="s">
        <v>35</v>
      </c>
      <c r="AA1462">
        <v>0</v>
      </c>
      <c r="AC1462" s="2"/>
      <c r="AD1462" s="2"/>
      <c r="AE1462" s="2"/>
      <c r="AF1462" s="2"/>
      <c r="AG1462" s="2"/>
      <c r="AH1462" s="3">
        <f>INDEX([1]IDEN_level_ids!$B:$B,MATCH(V1462,[1]IDEN_level_ids!$A:$A,0),1)</f>
        <v>1098</v>
      </c>
      <c r="AI1462" s="3">
        <f>INDEX([1]IDEN_level_ids!$B:$B,MATCH(W1462,[1]IDEN_level_ids!$A:$A,0),1)</f>
        <v>338</v>
      </c>
      <c r="AJ1462" t="s">
        <v>32</v>
      </c>
    </row>
    <row r="1463" spans="1:37" x14ac:dyDescent="0.25">
      <c r="A1463">
        <v>1437384.648</v>
      </c>
      <c r="B1463">
        <v>90510.248000000007</v>
      </c>
      <c r="C1463">
        <v>0.214</v>
      </c>
      <c r="D1463">
        <v>0</v>
      </c>
      <c r="E1463">
        <v>0.214</v>
      </c>
      <c r="F1463">
        <v>90510.248000000007</v>
      </c>
      <c r="G1463">
        <v>0.214</v>
      </c>
      <c r="H1463">
        <v>0</v>
      </c>
      <c r="I1463">
        <v>0.214</v>
      </c>
      <c r="J1463" t="s">
        <v>28</v>
      </c>
      <c r="K1463">
        <v>1104.8450614200001</v>
      </c>
      <c r="L1463" t="s">
        <v>29</v>
      </c>
      <c r="M1463">
        <v>3.9953999999999999E-4</v>
      </c>
      <c r="N1463">
        <v>0</v>
      </c>
      <c r="O1463">
        <v>3.9953999999999999E-4</v>
      </c>
      <c r="P1463">
        <v>90510.428559000007</v>
      </c>
      <c r="Q1463">
        <v>3.2731000000000003E-2</v>
      </c>
      <c r="R1463">
        <v>0</v>
      </c>
      <c r="S1463">
        <v>3.2731000000000003E-2</v>
      </c>
      <c r="T1463">
        <v>-0.18056</v>
      </c>
      <c r="U1463">
        <v>-0.18056</v>
      </c>
      <c r="V1463" s="1" t="s">
        <v>150</v>
      </c>
      <c r="W1463" s="1" t="s">
        <v>265</v>
      </c>
      <c r="X1463">
        <v>25979.347589000001</v>
      </c>
      <c r="Y1463">
        <v>116489.776148</v>
      </c>
      <c r="AA1463">
        <v>1</v>
      </c>
      <c r="AC1463" s="2"/>
      <c r="AD1463" s="2">
        <f t="shared" ref="AD1463:AE1464" si="1096">$U1463/$E1463</f>
        <v>-0.84373831775700936</v>
      </c>
      <c r="AE1463" s="2">
        <f t="shared" si="1096"/>
        <v>-0.84373831775700936</v>
      </c>
      <c r="AF1463" s="2">
        <f t="shared" ref="AF1463:AG1464" si="1097">$S1463/$I1463</f>
        <v>0.15294859813084113</v>
      </c>
      <c r="AG1463" s="2">
        <f t="shared" si="1097"/>
        <v>0.15294859813084113</v>
      </c>
      <c r="AH1463" s="3">
        <f>INDEX([1]IDEN_level_ids!$B:$B,MATCH(V1463,[1]IDEN_level_ids!$A:$A,0),1)</f>
        <v>1168</v>
      </c>
      <c r="AI1463" s="3">
        <f>INDEX([1]IDEN_level_ids!$B:$B,MATCH(W1463,[1]IDEN_level_ids!$A:$A,0),1)</f>
        <v>739</v>
      </c>
      <c r="AJ1463" t="s">
        <v>32</v>
      </c>
    </row>
    <row r="1464" spans="1:37" x14ac:dyDescent="0.25">
      <c r="A1464">
        <v>57412.966</v>
      </c>
      <c r="B1464">
        <v>90465.85</v>
      </c>
      <c r="C1464">
        <v>0.21199999999999999</v>
      </c>
      <c r="D1464">
        <v>0</v>
      </c>
      <c r="E1464">
        <v>0.21199999999999999</v>
      </c>
      <c r="F1464">
        <v>90465.85</v>
      </c>
      <c r="G1464">
        <v>0.21199999999999999</v>
      </c>
      <c r="H1464">
        <v>0</v>
      </c>
      <c r="I1464">
        <v>0.21199999999999999</v>
      </c>
      <c r="J1464" t="s">
        <v>28</v>
      </c>
      <c r="K1464">
        <v>1105.39125122</v>
      </c>
      <c r="L1464" t="s">
        <v>29</v>
      </c>
      <c r="M1464">
        <v>3.1032999999999999E-4</v>
      </c>
      <c r="N1464">
        <v>0</v>
      </c>
      <c r="O1464">
        <v>3.1032999999999999E-4</v>
      </c>
      <c r="P1464">
        <v>90465.706047999993</v>
      </c>
      <c r="Q1464">
        <v>2.5398E-2</v>
      </c>
      <c r="R1464">
        <v>0</v>
      </c>
      <c r="S1464">
        <v>2.5398E-2</v>
      </c>
      <c r="T1464">
        <v>0.14394999999999999</v>
      </c>
      <c r="U1464">
        <v>0.14394999999999999</v>
      </c>
      <c r="V1464" s="1" t="s">
        <v>121</v>
      </c>
      <c r="W1464" s="1" t="s">
        <v>213</v>
      </c>
      <c r="X1464">
        <v>25033.890789500001</v>
      </c>
      <c r="Y1464">
        <v>115499.596837</v>
      </c>
      <c r="AA1464">
        <v>1</v>
      </c>
      <c r="AC1464" s="2"/>
      <c r="AD1464" s="2">
        <f t="shared" si="1096"/>
        <v>0.6790094339622641</v>
      </c>
      <c r="AE1464" s="2">
        <f t="shared" si="1096"/>
        <v>0.6790094339622641</v>
      </c>
      <c r="AF1464" s="2">
        <f t="shared" si="1097"/>
        <v>0.11980188679245284</v>
      </c>
      <c r="AG1464" s="2">
        <f t="shared" si="1097"/>
        <v>0.11980188679245284</v>
      </c>
      <c r="AH1464" s="3">
        <f>INDEX([1]IDEN_level_ids!$B:$B,MATCH(V1464,[1]IDEN_level_ids!$A:$A,0),1)</f>
        <v>1173</v>
      </c>
      <c r="AI1464" s="3">
        <f>INDEX([1]IDEN_level_ids!$B:$B,MATCH(W1464,[1]IDEN_level_ids!$A:$A,0),1)</f>
        <v>760</v>
      </c>
      <c r="AJ1464" t="s">
        <v>32</v>
      </c>
    </row>
    <row r="1465" spans="1:37" hidden="1" x14ac:dyDescent="0.25">
      <c r="A1465">
        <v>57412.966</v>
      </c>
      <c r="B1465" t="s">
        <v>28</v>
      </c>
      <c r="C1465" t="s">
        <v>28</v>
      </c>
      <c r="D1465" t="s">
        <v>28</v>
      </c>
      <c r="E1465" t="s">
        <v>28</v>
      </c>
      <c r="F1465">
        <v>90465.85</v>
      </c>
      <c r="G1465">
        <v>0.21199999999999999</v>
      </c>
      <c r="H1465">
        <v>0</v>
      </c>
      <c r="I1465">
        <v>0.21199999999999999</v>
      </c>
      <c r="J1465" t="s">
        <v>28</v>
      </c>
      <c r="K1465">
        <v>1105.4024688</v>
      </c>
      <c r="L1465" t="s">
        <v>29</v>
      </c>
      <c r="M1465">
        <v>1.6031999999999999E-3</v>
      </c>
      <c r="N1465">
        <v>0</v>
      </c>
      <c r="O1465">
        <v>1.6031999999999999E-3</v>
      </c>
      <c r="P1465">
        <v>90464.788010000004</v>
      </c>
      <c r="Q1465">
        <v>0.13120000000000001</v>
      </c>
      <c r="R1465">
        <v>0</v>
      </c>
      <c r="S1465">
        <v>0.13120000000000001</v>
      </c>
      <c r="T1465" t="s">
        <v>28</v>
      </c>
      <c r="U1465" t="s">
        <v>28</v>
      </c>
      <c r="V1465" s="1" t="s">
        <v>393</v>
      </c>
      <c r="W1465" s="1" t="s">
        <v>228</v>
      </c>
      <c r="X1465">
        <v>27604.236113700001</v>
      </c>
      <c r="Y1465">
        <v>118069.02412</v>
      </c>
      <c r="Z1465" t="s">
        <v>35</v>
      </c>
      <c r="AA1465">
        <v>0</v>
      </c>
      <c r="AC1465" s="2"/>
      <c r="AD1465" s="2"/>
      <c r="AE1465" s="2"/>
      <c r="AF1465" s="2"/>
      <c r="AG1465" s="2"/>
      <c r="AH1465" s="3">
        <f>INDEX([1]IDEN_level_ids!$B:$B,MATCH(V1465,[1]IDEN_level_ids!$A:$A,0),1)</f>
        <v>1158</v>
      </c>
      <c r="AI1465" s="3">
        <f>INDEX([1]IDEN_level_ids!$B:$B,MATCH(W1465,[1]IDEN_level_ids!$A:$A,0),1)</f>
        <v>709</v>
      </c>
      <c r="AJ1465" t="s">
        <v>32</v>
      </c>
    </row>
    <row r="1466" spans="1:37" hidden="1" x14ac:dyDescent="0.25">
      <c r="A1466">
        <v>57412.966</v>
      </c>
      <c r="B1466" t="s">
        <v>28</v>
      </c>
      <c r="C1466" t="s">
        <v>28</v>
      </c>
      <c r="D1466" t="s">
        <v>28</v>
      </c>
      <c r="E1466" t="s">
        <v>28</v>
      </c>
      <c r="F1466">
        <v>90465.85</v>
      </c>
      <c r="G1466">
        <v>0.21199999999999999</v>
      </c>
      <c r="H1466">
        <v>0</v>
      </c>
      <c r="I1466">
        <v>0.21199999999999999</v>
      </c>
      <c r="J1466" t="s">
        <v>28</v>
      </c>
      <c r="K1466">
        <v>1105.4044191</v>
      </c>
      <c r="L1466" t="s">
        <v>29</v>
      </c>
      <c r="M1466">
        <v>1.1053E-3</v>
      </c>
      <c r="N1466">
        <v>0</v>
      </c>
      <c r="O1466">
        <v>1.1053E-3</v>
      </c>
      <c r="P1466">
        <v>90464.628396</v>
      </c>
      <c r="Q1466">
        <v>9.0457999999999997E-2</v>
      </c>
      <c r="R1466">
        <v>0</v>
      </c>
      <c r="S1466">
        <v>9.0457999999999997E-2</v>
      </c>
      <c r="T1466" t="s">
        <v>28</v>
      </c>
      <c r="U1466" t="s">
        <v>28</v>
      </c>
      <c r="V1466" s="1" t="s">
        <v>238</v>
      </c>
      <c r="W1466" s="1" t="s">
        <v>140</v>
      </c>
      <c r="X1466">
        <v>38448.327876000003</v>
      </c>
      <c r="Y1466">
        <v>128912.956272</v>
      </c>
      <c r="Z1466" t="s">
        <v>35</v>
      </c>
      <c r="AA1466">
        <v>0</v>
      </c>
      <c r="AC1466" s="2"/>
      <c r="AD1466" s="2"/>
      <c r="AE1466" s="2"/>
      <c r="AF1466" s="2"/>
      <c r="AG1466" s="2"/>
      <c r="AH1466" s="3">
        <f>INDEX([1]IDEN_level_ids!$B:$B,MATCH(V1466,[1]IDEN_level_ids!$A:$A,0),1)</f>
        <v>1118</v>
      </c>
      <c r="AI1466" s="3">
        <f>INDEX([1]IDEN_level_ids!$B:$B,MATCH(W1466,[1]IDEN_level_ids!$A:$A,0),1)</f>
        <v>532</v>
      </c>
      <c r="AJ1466" t="s">
        <v>32</v>
      </c>
    </row>
    <row r="1467" spans="1:37" x14ac:dyDescent="0.25">
      <c r="A1467">
        <v>1434.923</v>
      </c>
      <c r="B1467">
        <v>90457.186000000002</v>
      </c>
      <c r="C1467">
        <v>0.21299999999999999</v>
      </c>
      <c r="D1467">
        <v>0</v>
      </c>
      <c r="E1467">
        <v>0.21299999999999999</v>
      </c>
      <c r="F1467">
        <v>90457.186000000002</v>
      </c>
      <c r="G1467">
        <v>0.21299999999999999</v>
      </c>
      <c r="H1467">
        <v>0</v>
      </c>
      <c r="I1467">
        <v>0.21299999999999999</v>
      </c>
      <c r="J1467" t="s">
        <v>28</v>
      </c>
      <c r="K1467">
        <v>1105.4876592999999</v>
      </c>
      <c r="L1467" t="s">
        <v>29</v>
      </c>
      <c r="M1467">
        <v>2.3929999999999999E-4</v>
      </c>
      <c r="N1467">
        <v>0</v>
      </c>
      <c r="O1467">
        <v>2.3929999999999999E-4</v>
      </c>
      <c r="P1467">
        <v>90457.816655999995</v>
      </c>
      <c r="Q1467">
        <v>1.9581000000000001E-2</v>
      </c>
      <c r="R1467">
        <v>0</v>
      </c>
      <c r="S1467">
        <v>1.9581000000000001E-2</v>
      </c>
      <c r="T1467">
        <v>-0.63066</v>
      </c>
      <c r="U1467">
        <v>-0.63066</v>
      </c>
      <c r="V1467" s="1" t="s">
        <v>76</v>
      </c>
      <c r="W1467" s="1" t="s">
        <v>259</v>
      </c>
      <c r="X1467">
        <v>21535.163990000001</v>
      </c>
      <c r="Y1467">
        <v>111992.980646</v>
      </c>
      <c r="AA1467">
        <v>1</v>
      </c>
      <c r="AC1467" s="2"/>
      <c r="AD1467" s="2">
        <f>$U1467/$E1467</f>
        <v>-2.9608450704225353</v>
      </c>
      <c r="AE1467" s="2">
        <f>$U1467/$E1467</f>
        <v>-2.9608450704225353</v>
      </c>
      <c r="AF1467" s="2">
        <f>$S1467/$I1467</f>
        <v>9.1929577464788734E-2</v>
      </c>
      <c r="AG1467" s="2">
        <f>$S1467/$I1467</f>
        <v>9.1929577464788734E-2</v>
      </c>
      <c r="AH1467" s="3">
        <f>INDEX([1]IDEN_level_ids!$B:$B,MATCH(V1467,[1]IDEN_level_ids!$A:$A,0),1)</f>
        <v>1199</v>
      </c>
      <c r="AI1467" s="3">
        <f>INDEX([1]IDEN_level_ids!$B:$B,MATCH(W1467,[1]IDEN_level_ids!$A:$A,0),1)</f>
        <v>793</v>
      </c>
      <c r="AJ1467" t="s">
        <v>32</v>
      </c>
    </row>
    <row r="1468" spans="1:37" hidden="1" x14ac:dyDescent="0.25">
      <c r="A1468">
        <v>143313.34299999999</v>
      </c>
      <c r="B1468" t="s">
        <v>28</v>
      </c>
      <c r="C1468" t="s">
        <v>28</v>
      </c>
      <c r="D1468" t="s">
        <v>28</v>
      </c>
      <c r="E1468" t="s">
        <v>28</v>
      </c>
      <c r="F1468">
        <v>90418.701000000001</v>
      </c>
      <c r="G1468">
        <v>0.21099999999999999</v>
      </c>
      <c r="H1468">
        <v>0</v>
      </c>
      <c r="I1468">
        <v>0.21099999999999999</v>
      </c>
      <c r="J1468" t="s">
        <v>28</v>
      </c>
      <c r="K1468">
        <v>1105.9688544000001</v>
      </c>
      <c r="L1468" t="s">
        <v>29</v>
      </c>
      <c r="M1468">
        <v>1.4671E-3</v>
      </c>
      <c r="N1468">
        <v>0</v>
      </c>
      <c r="O1468">
        <v>1.4671E-3</v>
      </c>
      <c r="P1468">
        <v>90418.459430000003</v>
      </c>
      <c r="Q1468">
        <v>0.11995</v>
      </c>
      <c r="R1468">
        <v>0</v>
      </c>
      <c r="S1468">
        <v>0.11995</v>
      </c>
      <c r="T1468" t="s">
        <v>28</v>
      </c>
      <c r="U1468" t="s">
        <v>28</v>
      </c>
      <c r="V1468" s="1" t="s">
        <v>320</v>
      </c>
      <c r="W1468" s="1" t="s">
        <v>220</v>
      </c>
      <c r="X1468">
        <v>30994.543476999999</v>
      </c>
      <c r="Y1468">
        <v>121413.00291</v>
      </c>
      <c r="Z1468" t="s">
        <v>35</v>
      </c>
      <c r="AA1468">
        <v>0</v>
      </c>
      <c r="AC1468" s="2"/>
      <c r="AD1468" s="2"/>
      <c r="AE1468" s="2"/>
      <c r="AF1468" s="2"/>
      <c r="AG1468" s="2"/>
      <c r="AH1468" s="3">
        <f>INDEX([1]IDEN_level_ids!$B:$B,MATCH(V1468,[1]IDEN_level_ids!$A:$A,0),1)</f>
        <v>1145</v>
      </c>
      <c r="AI1468" s="3">
        <f>INDEX([1]IDEN_level_ids!$B:$B,MATCH(W1468,[1]IDEN_level_ids!$A:$A,0),1)</f>
        <v>644</v>
      </c>
      <c r="AJ1468" t="s">
        <v>32</v>
      </c>
    </row>
    <row r="1469" spans="1:37" x14ac:dyDescent="0.25">
      <c r="A1469">
        <v>143313.34299999999</v>
      </c>
      <c r="B1469">
        <v>90418.701000000001</v>
      </c>
      <c r="C1469">
        <v>0.21099999999999999</v>
      </c>
      <c r="D1469">
        <v>0</v>
      </c>
      <c r="E1469">
        <v>0.21099999999999999</v>
      </c>
      <c r="F1469">
        <v>90418.701000000001</v>
      </c>
      <c r="G1469">
        <v>0.21099999999999999</v>
      </c>
      <c r="H1469">
        <v>0</v>
      </c>
      <c r="I1469">
        <v>0.21099999999999999</v>
      </c>
      <c r="J1469" t="s">
        <v>28</v>
      </c>
      <c r="K1469">
        <v>1105.9695853000001</v>
      </c>
      <c r="L1469" t="s">
        <v>29</v>
      </c>
      <c r="M1469">
        <v>1.3054E-3</v>
      </c>
      <c r="N1469">
        <v>0</v>
      </c>
      <c r="O1469">
        <v>1.3054E-3</v>
      </c>
      <c r="P1469">
        <v>90418.399680000002</v>
      </c>
      <c r="Q1469">
        <v>0.10672</v>
      </c>
      <c r="R1469">
        <v>0</v>
      </c>
      <c r="S1469">
        <v>0.10672</v>
      </c>
      <c r="T1469">
        <v>0.30131999999999998</v>
      </c>
      <c r="U1469">
        <v>0.30131999999999998</v>
      </c>
      <c r="V1469" s="1" t="s">
        <v>168</v>
      </c>
      <c r="W1469" s="1" t="s">
        <v>173</v>
      </c>
      <c r="X1469">
        <v>31254.682135800002</v>
      </c>
      <c r="Y1469">
        <v>121673.08182000001</v>
      </c>
      <c r="AA1469">
        <v>1</v>
      </c>
      <c r="AC1469" s="2"/>
      <c r="AD1469" s="2">
        <f t="shared" ref="AD1469:AE1473" si="1098">$U1469/$E1469</f>
        <v>1.4280568720379145</v>
      </c>
      <c r="AE1469" s="2">
        <f t="shared" si="1098"/>
        <v>1.4280568720379145</v>
      </c>
      <c r="AF1469" s="2">
        <f t="shared" ref="AF1469:AG1473" si="1099">$S1469/$I1469</f>
        <v>0.505781990521327</v>
      </c>
      <c r="AG1469" s="2">
        <f t="shared" si="1099"/>
        <v>0.505781990521327</v>
      </c>
      <c r="AH1469" s="3">
        <f>INDEX([1]IDEN_level_ids!$B:$B,MATCH(V1469,[1]IDEN_level_ids!$A:$A,0),1)</f>
        <v>1146</v>
      </c>
      <c r="AI1469" s="3">
        <f>INDEX([1]IDEN_level_ids!$B:$B,MATCH(W1469,[1]IDEN_level_ids!$A:$A,0),1)</f>
        <v>633</v>
      </c>
      <c r="AJ1469" t="s">
        <v>32</v>
      </c>
    </row>
    <row r="1470" spans="1:37" x14ac:dyDescent="0.25">
      <c r="A1470">
        <v>2865.5210000000002</v>
      </c>
      <c r="B1470">
        <v>90410.747000000003</v>
      </c>
      <c r="C1470">
        <v>0.21199999999999999</v>
      </c>
      <c r="D1470">
        <v>0</v>
      </c>
      <c r="E1470">
        <v>0.21199999999999999</v>
      </c>
      <c r="F1470">
        <v>90410.747000000003</v>
      </c>
      <c r="G1470">
        <v>0.21199999999999999</v>
      </c>
      <c r="H1470">
        <v>0</v>
      </c>
      <c r="I1470">
        <v>0.21199999999999999</v>
      </c>
      <c r="J1470" t="s">
        <v>28</v>
      </c>
      <c r="K1470">
        <v>1106.06139925</v>
      </c>
      <c r="L1470" t="s">
        <v>29</v>
      </c>
      <c r="M1470">
        <v>2.2301999999999999E-4</v>
      </c>
      <c r="N1470">
        <v>0</v>
      </c>
      <c r="O1470">
        <v>2.2301999999999999E-4</v>
      </c>
      <c r="P1470">
        <v>90410.894067999994</v>
      </c>
      <c r="Q1470">
        <v>1.823E-2</v>
      </c>
      <c r="R1470">
        <v>0</v>
      </c>
      <c r="S1470">
        <v>1.823E-2</v>
      </c>
      <c r="T1470">
        <v>-0.14707000000000001</v>
      </c>
      <c r="U1470">
        <v>-0.14707000000000001</v>
      </c>
      <c r="V1470" s="1" t="s">
        <v>128</v>
      </c>
      <c r="W1470" s="1" t="s">
        <v>232</v>
      </c>
      <c r="X1470">
        <v>22747.689782000001</v>
      </c>
      <c r="Y1470">
        <v>113158.58385</v>
      </c>
      <c r="AA1470">
        <v>1</v>
      </c>
      <c r="AB1470" s="2"/>
      <c r="AC1470" s="2"/>
      <c r="AD1470" s="2">
        <f t="shared" si="1098"/>
        <v>-0.69372641509433963</v>
      </c>
      <c r="AE1470" s="2">
        <f t="shared" si="1098"/>
        <v>-0.69372641509433963</v>
      </c>
      <c r="AF1470" s="2">
        <f t="shared" si="1099"/>
        <v>8.5990566037735847E-2</v>
      </c>
      <c r="AG1470" s="2">
        <f t="shared" si="1099"/>
        <v>8.5990566037735847E-2</v>
      </c>
      <c r="AH1470" s="3">
        <f>INDEX([1]IDEN_level_ids!$B:$B,MATCH(V1470,[1]IDEN_level_ids!$A:$A,0),1)</f>
        <v>1194</v>
      </c>
      <c r="AI1470" s="3">
        <f>INDEX([1]IDEN_level_ids!$B:$B,MATCH(W1470,[1]IDEN_level_ids!$A:$A,0),1)</f>
        <v>785</v>
      </c>
      <c r="AJ1470" t="s">
        <v>32</v>
      </c>
    </row>
    <row r="1471" spans="1:37" x14ac:dyDescent="0.25">
      <c r="A1471">
        <v>2148.0419999999999</v>
      </c>
      <c r="B1471">
        <v>90394.944000000003</v>
      </c>
      <c r="C1471">
        <v>0.21299999999999999</v>
      </c>
      <c r="D1471">
        <v>0</v>
      </c>
      <c r="E1471">
        <v>0.21299999999999999</v>
      </c>
      <c r="F1471">
        <v>90394.944000000003</v>
      </c>
      <c r="G1471">
        <v>0.21299999999999999</v>
      </c>
      <c r="H1471">
        <v>0</v>
      </c>
      <c r="I1471">
        <v>0.21299999999999999</v>
      </c>
      <c r="J1471" t="s">
        <v>28</v>
      </c>
      <c r="K1471">
        <v>1106.2576851700001</v>
      </c>
      <c r="L1471" t="s">
        <v>29</v>
      </c>
      <c r="M1471">
        <v>2.4457E-4</v>
      </c>
      <c r="N1471">
        <v>0</v>
      </c>
      <c r="O1471">
        <v>2.4457E-4</v>
      </c>
      <c r="P1471">
        <v>90394.852247999996</v>
      </c>
      <c r="Q1471">
        <v>1.9984999999999999E-2</v>
      </c>
      <c r="R1471">
        <v>0</v>
      </c>
      <c r="S1471">
        <v>1.9984999999999999E-2</v>
      </c>
      <c r="T1471">
        <v>9.1749999999999998E-2</v>
      </c>
      <c r="U1471">
        <v>9.1749999999999998E-2</v>
      </c>
      <c r="V1471" s="1" t="s">
        <v>390</v>
      </c>
      <c r="W1471" s="1" t="s">
        <v>179</v>
      </c>
      <c r="X1471">
        <v>27380.340994599999</v>
      </c>
      <c r="Y1471">
        <v>117775.193243</v>
      </c>
      <c r="AA1471">
        <v>1</v>
      </c>
      <c r="AB1471" s="2"/>
      <c r="AC1471" s="2"/>
      <c r="AD1471" s="2">
        <f t="shared" si="1098"/>
        <v>0.43075117370892019</v>
      </c>
      <c r="AE1471" s="2">
        <f t="shared" si="1098"/>
        <v>0.43075117370892019</v>
      </c>
      <c r="AF1471" s="2">
        <f t="shared" si="1099"/>
        <v>9.3826291079812205E-2</v>
      </c>
      <c r="AG1471" s="2">
        <f t="shared" si="1099"/>
        <v>9.3826291079812205E-2</v>
      </c>
      <c r="AH1471" s="3">
        <f>INDEX([1]IDEN_level_ids!$B:$B,MATCH(V1471,[1]IDEN_level_ids!$A:$A,0),1)</f>
        <v>1160</v>
      </c>
      <c r="AI1471" s="3">
        <f>INDEX([1]IDEN_level_ids!$B:$B,MATCH(W1471,[1]IDEN_level_ids!$A:$A,0),1)</f>
        <v>714</v>
      </c>
      <c r="AJ1471" t="s">
        <v>32</v>
      </c>
    </row>
    <row r="1472" spans="1:37" x14ac:dyDescent="0.25">
      <c r="A1472">
        <v>21477.05</v>
      </c>
      <c r="B1472">
        <v>90390.16</v>
      </c>
      <c r="C1472">
        <v>0.21199999999999999</v>
      </c>
      <c r="D1472">
        <v>0</v>
      </c>
      <c r="E1472">
        <v>0.21199999999999999</v>
      </c>
      <c r="F1472">
        <v>90390.16</v>
      </c>
      <c r="G1472">
        <v>0.21199999999999999</v>
      </c>
      <c r="H1472">
        <v>0</v>
      </c>
      <c r="I1472">
        <v>0.21199999999999999</v>
      </c>
      <c r="J1472" t="s">
        <v>28</v>
      </c>
      <c r="K1472">
        <v>1106.31443646</v>
      </c>
      <c r="L1472" t="s">
        <v>29</v>
      </c>
      <c r="M1472">
        <v>4.4274000000000001E-4</v>
      </c>
      <c r="N1472">
        <v>0</v>
      </c>
      <c r="O1472">
        <v>4.4274000000000001E-4</v>
      </c>
      <c r="P1472">
        <v>90390.215209000002</v>
      </c>
      <c r="Q1472">
        <v>3.6173999999999998E-2</v>
      </c>
      <c r="R1472">
        <v>0</v>
      </c>
      <c r="S1472">
        <v>3.6173999999999998E-2</v>
      </c>
      <c r="T1472">
        <v>-5.5210000000000002E-2</v>
      </c>
      <c r="U1472">
        <v>-5.5210000000000002E-2</v>
      </c>
      <c r="V1472" s="1" t="s">
        <v>345</v>
      </c>
      <c r="W1472" s="1" t="s">
        <v>312</v>
      </c>
      <c r="X1472">
        <v>25409.730403400001</v>
      </c>
      <c r="Y1472">
        <v>115799.945612</v>
      </c>
      <c r="AA1472">
        <v>1</v>
      </c>
      <c r="AB1472" s="2">
        <f>($F1472-$Y1472+$X1472)/$G1472</f>
        <v>-0.26041792448868706</v>
      </c>
      <c r="AC1472" s="2"/>
      <c r="AD1472" s="2">
        <f t="shared" si="1098"/>
        <v>-0.26042452830188684</v>
      </c>
      <c r="AE1472" s="2">
        <f t="shared" si="1098"/>
        <v>-0.26042452830188684</v>
      </c>
      <c r="AF1472" s="2">
        <f t="shared" si="1099"/>
        <v>0.17063207547169812</v>
      </c>
      <c r="AG1472" s="2">
        <f t="shared" si="1099"/>
        <v>0.17063207547169812</v>
      </c>
      <c r="AH1472" s="3">
        <f>INDEX([1]IDEN_level_ids!$B:$B,MATCH(V1472,[1]IDEN_level_ids!$A:$A,0),1)</f>
        <v>1170</v>
      </c>
      <c r="AI1472" s="3">
        <f>INDEX([1]IDEN_level_ids!$B:$B,MATCH(W1472,[1]IDEN_level_ids!$A:$A,0),1)</f>
        <v>755</v>
      </c>
      <c r="AJ1472" t="s">
        <v>32</v>
      </c>
      <c r="AK1472" cm="1">
        <f t="array" ref="AK1472">SUM(AB1470:AB1472*[2]Sheet1!$I$1559:$I$1561)/SUM([2]Sheet1!$I$1559:$I$1561)</f>
        <v>-0.1403327739482304</v>
      </c>
    </row>
    <row r="1473" spans="1:36" x14ac:dyDescent="0.25">
      <c r="A1473">
        <v>7158.44</v>
      </c>
      <c r="B1473">
        <v>90387.733999999997</v>
      </c>
      <c r="C1473">
        <v>0.42199999999999999</v>
      </c>
      <c r="D1473">
        <v>0</v>
      </c>
      <c r="E1473">
        <v>0.42199999999999999</v>
      </c>
      <c r="F1473">
        <v>90387.733999999997</v>
      </c>
      <c r="G1473">
        <v>0.42199999999999999</v>
      </c>
      <c r="H1473">
        <v>0</v>
      </c>
      <c r="I1473">
        <v>0.42199999999999999</v>
      </c>
      <c r="J1473" t="s">
        <v>28</v>
      </c>
      <c r="K1473">
        <v>1106.3396452899999</v>
      </c>
      <c r="L1473" t="s">
        <v>29</v>
      </c>
      <c r="M1473">
        <v>1.9239999999999999E-4</v>
      </c>
      <c r="N1473">
        <v>0</v>
      </c>
      <c r="O1473">
        <v>1.9239999999999999E-4</v>
      </c>
      <c r="P1473">
        <v>90388.155595000004</v>
      </c>
      <c r="Q1473">
        <v>1.5719E-2</v>
      </c>
      <c r="R1473">
        <v>0</v>
      </c>
      <c r="S1473">
        <v>1.5719E-2</v>
      </c>
      <c r="T1473" t="s">
        <v>28</v>
      </c>
      <c r="U1473">
        <v>0.63075999999999999</v>
      </c>
      <c r="V1473" s="1" t="s">
        <v>144</v>
      </c>
      <c r="W1473" s="1" t="s">
        <v>336</v>
      </c>
      <c r="X1473">
        <v>24788.009530800002</v>
      </c>
      <c r="Y1473">
        <v>115176.16512600001</v>
      </c>
      <c r="Z1473" t="s">
        <v>67</v>
      </c>
      <c r="AA1473">
        <v>0.129</v>
      </c>
      <c r="AC1473">
        <f>IF(ROUND($F1473,2)=IF($AA1472=0,IF($AA1471=0,IF($AA1470=0,ROUND($F1469,2),ROUND($F1470,2)),ROUND($F1471,2)),ROUND($F1472,2)),   0,1)</f>
        <v>1</v>
      </c>
      <c r="AD1473" s="2">
        <f t="shared" si="1098"/>
        <v>1.4946919431279622</v>
      </c>
      <c r="AE1473" s="2">
        <f t="shared" si="1098"/>
        <v>1.4946919431279622</v>
      </c>
      <c r="AF1473" s="2">
        <f t="shared" si="1099"/>
        <v>3.7248815165876782E-2</v>
      </c>
      <c r="AG1473" s="2">
        <f t="shared" si="1099"/>
        <v>3.7248815165876782E-2</v>
      </c>
      <c r="AH1473" s="3">
        <f>INDEX([1]IDEN_level_ids!$B:$B,MATCH(V1473,[1]IDEN_level_ids!$A:$A,0),1)</f>
        <v>1175</v>
      </c>
      <c r="AI1473" s="3">
        <f>INDEX([1]IDEN_level_ids!$B:$B,MATCH(W1473,[1]IDEN_level_ids!$A:$A,0),1)</f>
        <v>766</v>
      </c>
      <c r="AJ1473" t="s">
        <v>32</v>
      </c>
    </row>
    <row r="1474" spans="1:36" hidden="1" x14ac:dyDescent="0.25">
      <c r="A1474">
        <v>7158.44</v>
      </c>
      <c r="B1474" t="s">
        <v>28</v>
      </c>
      <c r="C1474" t="s">
        <v>28</v>
      </c>
      <c r="D1474" t="s">
        <v>28</v>
      </c>
      <c r="E1474" t="s">
        <v>28</v>
      </c>
      <c r="F1474">
        <v>90387.733999999997</v>
      </c>
      <c r="G1474">
        <v>0.42199999999999999</v>
      </c>
      <c r="H1474">
        <v>0</v>
      </c>
      <c r="I1474">
        <v>0.42199999999999999</v>
      </c>
      <c r="J1474" t="s">
        <v>28</v>
      </c>
      <c r="K1474">
        <v>1106.3420991999999</v>
      </c>
      <c r="L1474" t="s">
        <v>29</v>
      </c>
      <c r="M1474">
        <v>9.2016999999999999E-4</v>
      </c>
      <c r="N1474">
        <v>0</v>
      </c>
      <c r="O1474">
        <v>9.2016999999999999E-4</v>
      </c>
      <c r="P1474">
        <v>90387.955111000003</v>
      </c>
      <c r="Q1474">
        <v>7.5177999999999995E-2</v>
      </c>
      <c r="R1474">
        <v>0</v>
      </c>
      <c r="S1474">
        <v>7.5177999999999995E-2</v>
      </c>
      <c r="T1474" t="s">
        <v>28</v>
      </c>
      <c r="U1474" t="s">
        <v>28</v>
      </c>
      <c r="V1474" s="1" t="s">
        <v>320</v>
      </c>
      <c r="W1474" s="1" t="s">
        <v>191</v>
      </c>
      <c r="X1474">
        <v>30994.543476999999</v>
      </c>
      <c r="Y1474">
        <v>121382.498588</v>
      </c>
      <c r="Z1474" t="s">
        <v>35</v>
      </c>
      <c r="AA1474">
        <v>0</v>
      </c>
      <c r="AD1474" s="2"/>
      <c r="AE1474" s="2"/>
      <c r="AF1474" s="2"/>
      <c r="AG1474" s="2"/>
      <c r="AH1474" s="3">
        <f>INDEX([1]IDEN_level_ids!$B:$B,MATCH(V1474,[1]IDEN_level_ids!$A:$A,0),1)</f>
        <v>1145</v>
      </c>
      <c r="AI1474" s="3">
        <f>INDEX([1]IDEN_level_ids!$B:$B,MATCH(W1474,[1]IDEN_level_ids!$A:$A,0),1)</f>
        <v>642</v>
      </c>
      <c r="AJ1474" t="s">
        <v>32</v>
      </c>
    </row>
    <row r="1475" spans="1:36" x14ac:dyDescent="0.25">
      <c r="A1475">
        <v>7158.44</v>
      </c>
      <c r="B1475">
        <v>90387.733999999997</v>
      </c>
      <c r="C1475">
        <v>0.42199999999999999</v>
      </c>
      <c r="D1475">
        <v>0</v>
      </c>
      <c r="E1475">
        <v>0.42199999999999999</v>
      </c>
      <c r="F1475">
        <v>90387.733999999997</v>
      </c>
      <c r="G1475">
        <v>0.42199999999999999</v>
      </c>
      <c r="H1475">
        <v>0</v>
      </c>
      <c r="I1475">
        <v>0.42199999999999999</v>
      </c>
      <c r="J1475" t="s">
        <v>28</v>
      </c>
      <c r="K1475">
        <v>1106.3544254200001</v>
      </c>
      <c r="L1475" t="s">
        <v>29</v>
      </c>
      <c r="M1475">
        <v>3.0148000000000002E-4</v>
      </c>
      <c r="N1475">
        <v>0</v>
      </c>
      <c r="O1475">
        <v>3.0148000000000002E-4</v>
      </c>
      <c r="P1475">
        <v>90386.948073000007</v>
      </c>
      <c r="Q1475">
        <v>2.4631E-2</v>
      </c>
      <c r="R1475">
        <v>0</v>
      </c>
      <c r="S1475">
        <v>2.4631E-2</v>
      </c>
      <c r="T1475" t="s">
        <v>28</v>
      </c>
      <c r="U1475">
        <v>0.63075999999999999</v>
      </c>
      <c r="V1475" s="1" t="s">
        <v>121</v>
      </c>
      <c r="W1475" s="1" t="s">
        <v>305</v>
      </c>
      <c r="X1475">
        <v>25033.890789500001</v>
      </c>
      <c r="Y1475">
        <v>115420.838862</v>
      </c>
      <c r="Z1475" t="s">
        <v>67</v>
      </c>
      <c r="AA1475">
        <v>0.871</v>
      </c>
      <c r="AC1475">
        <f>IF(ROUND($F1475,2)=IF($AA1474=0,IF($AA1473=0,IF($AA1472=0,ROUND($F1471,2),ROUND($F1472,2)),ROUND($F1473,2)),ROUND($F1474,2)),   0,1)</f>
        <v>0</v>
      </c>
      <c r="AD1475" s="2"/>
      <c r="AE1475" s="2">
        <f>($F1475-$Y1475+$X1475)/$E1475*$AA1475</f>
        <v>1.6221394608874797</v>
      </c>
      <c r="AF1475" s="2"/>
      <c r="AG1475" s="2">
        <f t="shared" ref="AG1475" si="1100">$S1475/$I1475</f>
        <v>5.8367298578199056E-2</v>
      </c>
      <c r="AH1475" s="3">
        <f>INDEX([1]IDEN_level_ids!$B:$B,MATCH(V1475,[1]IDEN_level_ids!$A:$A,0),1)</f>
        <v>1173</v>
      </c>
      <c r="AI1475" s="3">
        <f>INDEX([1]IDEN_level_ids!$B:$B,MATCH(W1475,[1]IDEN_level_ids!$A:$A,0),1)</f>
        <v>762</v>
      </c>
      <c r="AJ1475" t="s">
        <v>32</v>
      </c>
    </row>
    <row r="1476" spans="1:36" x14ac:dyDescent="0.25">
      <c r="A1476">
        <v>14313.768</v>
      </c>
      <c r="B1476">
        <v>90381.106</v>
      </c>
      <c r="C1476">
        <v>0.21199999999999999</v>
      </c>
      <c r="D1476">
        <v>0</v>
      </c>
      <c r="E1476">
        <v>0.21199999999999999</v>
      </c>
      <c r="F1476">
        <v>90381.106</v>
      </c>
      <c r="G1476">
        <v>0.21199999999999999</v>
      </c>
      <c r="H1476">
        <v>0</v>
      </c>
      <c r="I1476">
        <v>0.21199999999999999</v>
      </c>
      <c r="J1476" t="s">
        <v>28</v>
      </c>
      <c r="K1476">
        <v>1106.4246392099999</v>
      </c>
      <c r="L1476" t="s">
        <v>29</v>
      </c>
      <c r="M1476">
        <v>4.5281E-4</v>
      </c>
      <c r="N1476">
        <v>0</v>
      </c>
      <c r="O1476">
        <v>4.5281E-4</v>
      </c>
      <c r="P1476">
        <v>90381.212109999993</v>
      </c>
      <c r="Q1476">
        <v>3.6989000000000001E-2</v>
      </c>
      <c r="R1476">
        <v>0</v>
      </c>
      <c r="S1476">
        <v>3.6989000000000001E-2</v>
      </c>
      <c r="T1476">
        <v>-0.10611</v>
      </c>
      <c r="U1476">
        <v>-0.10611</v>
      </c>
      <c r="V1476" s="1" t="s">
        <v>289</v>
      </c>
      <c r="W1476" s="1" t="s">
        <v>319</v>
      </c>
      <c r="X1476">
        <v>23532.818504999999</v>
      </c>
      <c r="Y1476">
        <v>113914.030615</v>
      </c>
      <c r="AA1476">
        <v>1</v>
      </c>
      <c r="AC1476" s="2"/>
      <c r="AD1476" s="2">
        <f t="shared" ref="AD1475:AE1477" si="1101">$U1476/$E1476</f>
        <v>-0.50051886792452827</v>
      </c>
      <c r="AE1476" s="2">
        <f t="shared" si="1101"/>
        <v>-0.50051886792452827</v>
      </c>
      <c r="AF1476" s="2">
        <f t="shared" ref="AF1475:AG1477" si="1102">$S1476/$I1476</f>
        <v>0.17447641509433964</v>
      </c>
      <c r="AG1476" s="2">
        <f t="shared" si="1102"/>
        <v>0.17447641509433964</v>
      </c>
      <c r="AH1476" s="3">
        <f>INDEX([1]IDEN_level_ids!$B:$B,MATCH(V1476,[1]IDEN_level_ids!$A:$A,0),1)</f>
        <v>1184</v>
      </c>
      <c r="AI1476" s="3">
        <f>INDEX([1]IDEN_level_ids!$B:$B,MATCH(W1476,[1]IDEN_level_ids!$A:$A,0),1)</f>
        <v>773</v>
      </c>
      <c r="AJ1476" t="s">
        <v>32</v>
      </c>
    </row>
    <row r="1477" spans="1:36" x14ac:dyDescent="0.25">
      <c r="A1477">
        <v>57233.044999999998</v>
      </c>
      <c r="B1477">
        <v>90369.273000000001</v>
      </c>
      <c r="C1477">
        <v>0.21199999999999999</v>
      </c>
      <c r="D1477">
        <v>0</v>
      </c>
      <c r="E1477">
        <v>0.21199999999999999</v>
      </c>
      <c r="F1477">
        <v>90369.273000000001</v>
      </c>
      <c r="G1477">
        <v>0.21199999999999999</v>
      </c>
      <c r="H1477">
        <v>0</v>
      </c>
      <c r="I1477">
        <v>0.21199999999999999</v>
      </c>
      <c r="J1477" t="s">
        <v>28</v>
      </c>
      <c r="K1477">
        <v>1106.56992956</v>
      </c>
      <c r="L1477" t="s">
        <v>29</v>
      </c>
      <c r="M1477">
        <v>7.8671000000000004E-4</v>
      </c>
      <c r="N1477">
        <v>0</v>
      </c>
      <c r="O1477">
        <v>7.8671000000000004E-4</v>
      </c>
      <c r="P1477">
        <v>90369.345243000003</v>
      </c>
      <c r="Q1477">
        <v>6.4246999999999999E-2</v>
      </c>
      <c r="R1477">
        <v>0</v>
      </c>
      <c r="S1477">
        <v>6.4246999999999999E-2</v>
      </c>
      <c r="T1477">
        <v>-7.2239999999999999E-2</v>
      </c>
      <c r="U1477">
        <v>-7.2239999999999999E-2</v>
      </c>
      <c r="V1477" s="1" t="s">
        <v>199</v>
      </c>
      <c r="W1477" s="1" t="s">
        <v>178</v>
      </c>
      <c r="X1477">
        <v>27138.5412841</v>
      </c>
      <c r="Y1477">
        <v>117507.886527</v>
      </c>
      <c r="AA1477">
        <v>1</v>
      </c>
      <c r="AC1477" s="2"/>
      <c r="AD1477" s="2">
        <f t="shared" si="1101"/>
        <v>-0.34075471698113208</v>
      </c>
      <c r="AE1477" s="2">
        <f t="shared" si="1101"/>
        <v>-0.34075471698113208</v>
      </c>
      <c r="AF1477" s="2">
        <f t="shared" si="1102"/>
        <v>0.30305188679245282</v>
      </c>
      <c r="AG1477" s="2">
        <f t="shared" si="1102"/>
        <v>0.30305188679245282</v>
      </c>
      <c r="AH1477" s="3">
        <f>INDEX([1]IDEN_level_ids!$B:$B,MATCH(V1477,[1]IDEN_level_ids!$A:$A,0),1)</f>
        <v>1162</v>
      </c>
      <c r="AI1477" s="3">
        <f>INDEX([1]IDEN_level_ids!$B:$B,MATCH(W1477,[1]IDEN_level_ids!$A:$A,0),1)</f>
        <v>726</v>
      </c>
      <c r="AJ1477" t="s">
        <v>32</v>
      </c>
    </row>
    <row r="1478" spans="1:36" hidden="1" x14ac:dyDescent="0.25">
      <c r="A1478">
        <v>57233.044999999998</v>
      </c>
      <c r="B1478" t="s">
        <v>28</v>
      </c>
      <c r="C1478" t="s">
        <v>28</v>
      </c>
      <c r="D1478" t="s">
        <v>28</v>
      </c>
      <c r="E1478" t="s">
        <v>28</v>
      </c>
      <c r="F1478">
        <v>90369.273000000001</v>
      </c>
      <c r="G1478">
        <v>0.21199999999999999</v>
      </c>
      <c r="H1478">
        <v>0</v>
      </c>
      <c r="I1478">
        <v>0.21199999999999999</v>
      </c>
      <c r="J1478" t="s">
        <v>28</v>
      </c>
      <c r="K1478">
        <v>1106.57047106</v>
      </c>
      <c r="L1478" t="s">
        <v>29</v>
      </c>
      <c r="M1478">
        <v>2.7503E-4</v>
      </c>
      <c r="N1478">
        <v>0</v>
      </c>
      <c r="O1478">
        <v>2.7503E-4</v>
      </c>
      <c r="P1478">
        <v>90369.301021000007</v>
      </c>
      <c r="Q1478">
        <v>2.2460999999999998E-2</v>
      </c>
      <c r="R1478">
        <v>0</v>
      </c>
      <c r="S1478">
        <v>2.2460999999999998E-2</v>
      </c>
      <c r="T1478" t="s">
        <v>28</v>
      </c>
      <c r="U1478" t="s">
        <v>28</v>
      </c>
      <c r="V1478" s="1" t="s">
        <v>121</v>
      </c>
      <c r="W1478" s="1" t="s">
        <v>193</v>
      </c>
      <c r="X1478">
        <v>25033.890789500001</v>
      </c>
      <c r="Y1478">
        <v>115403.19181</v>
      </c>
      <c r="Z1478" t="s">
        <v>35</v>
      </c>
      <c r="AA1478">
        <v>0</v>
      </c>
      <c r="AD1478" s="2"/>
      <c r="AE1478" s="2"/>
      <c r="AF1478" s="2"/>
      <c r="AG1478" s="2"/>
      <c r="AH1478" s="3">
        <f>INDEX([1]IDEN_level_ids!$B:$B,MATCH(V1478,[1]IDEN_level_ids!$A:$A,0),1)</f>
        <v>1173</v>
      </c>
      <c r="AI1478" s="3">
        <f>INDEX([1]IDEN_level_ids!$B:$B,MATCH(W1478,[1]IDEN_level_ids!$A:$A,0),1)</f>
        <v>761</v>
      </c>
      <c r="AJ1478" t="s">
        <v>32</v>
      </c>
    </row>
    <row r="1479" spans="1:36" x14ac:dyDescent="0.25">
      <c r="A1479">
        <v>2145.16</v>
      </c>
      <c r="B1479">
        <v>90353.928</v>
      </c>
      <c r="C1479">
        <v>0.21199999999999999</v>
      </c>
      <c r="D1479">
        <v>0</v>
      </c>
      <c r="E1479">
        <v>0.21199999999999999</v>
      </c>
      <c r="F1479">
        <v>90353.928</v>
      </c>
      <c r="G1479">
        <v>0.21199999999999999</v>
      </c>
      <c r="H1479">
        <v>0</v>
      </c>
      <c r="I1479">
        <v>0.21199999999999999</v>
      </c>
      <c r="J1479" t="s">
        <v>28</v>
      </c>
      <c r="K1479">
        <v>1106.76000262</v>
      </c>
      <c r="L1479" t="s">
        <v>29</v>
      </c>
      <c r="M1479">
        <v>5.4370000000000004E-4</v>
      </c>
      <c r="N1479">
        <v>0</v>
      </c>
      <c r="O1479">
        <v>5.4370000000000004E-4</v>
      </c>
      <c r="P1479">
        <v>90353.825366999998</v>
      </c>
      <c r="Q1479">
        <v>4.4386000000000002E-2</v>
      </c>
      <c r="R1479">
        <v>0</v>
      </c>
      <c r="S1479">
        <v>4.4386000000000002E-2</v>
      </c>
      <c r="T1479">
        <v>0.10263</v>
      </c>
      <c r="U1479">
        <v>0.10263</v>
      </c>
      <c r="V1479" s="1" t="s">
        <v>255</v>
      </c>
      <c r="W1479" s="1" t="s">
        <v>346</v>
      </c>
      <c r="X1479">
        <v>21418.801936</v>
      </c>
      <c r="Y1479">
        <v>111772.627303</v>
      </c>
      <c r="AA1479">
        <v>1</v>
      </c>
      <c r="AC1479" s="2"/>
      <c r="AD1479" s="2">
        <f t="shared" ref="AD1479:AE1481" si="1103">$U1479/$E1479</f>
        <v>0.48410377358490569</v>
      </c>
      <c r="AE1479" s="2">
        <f t="shared" si="1103"/>
        <v>0.48410377358490569</v>
      </c>
      <c r="AF1479" s="2">
        <f t="shared" ref="AF1479:AG1481" si="1104">$S1479/$I1479</f>
        <v>0.20936792452830191</v>
      </c>
      <c r="AG1479" s="2">
        <f t="shared" si="1104"/>
        <v>0.20936792452830191</v>
      </c>
      <c r="AH1479" s="3">
        <f>INDEX([1]IDEN_level_ids!$B:$B,MATCH(V1479,[1]IDEN_level_ids!$A:$A,0),1)</f>
        <v>1202</v>
      </c>
      <c r="AI1479" s="3">
        <f>INDEX([1]IDEN_level_ids!$B:$B,MATCH(W1479,[1]IDEN_level_ids!$A:$A,0),1)</f>
        <v>796</v>
      </c>
      <c r="AJ1479" t="s">
        <v>32</v>
      </c>
    </row>
    <row r="1480" spans="1:36" x14ac:dyDescent="0.25">
      <c r="A1480">
        <v>1429.3689999999999</v>
      </c>
      <c r="B1480">
        <v>90338.203999999998</v>
      </c>
      <c r="C1480">
        <v>0.21199999999999999</v>
      </c>
      <c r="D1480">
        <v>0</v>
      </c>
      <c r="E1480">
        <v>0.21199999999999999</v>
      </c>
      <c r="F1480">
        <v>90338.203999999998</v>
      </c>
      <c r="G1480">
        <v>0.21199999999999999</v>
      </c>
      <c r="H1480">
        <v>0</v>
      </c>
      <c r="I1480">
        <v>0.21199999999999999</v>
      </c>
      <c r="J1480" t="s">
        <v>28</v>
      </c>
      <c r="K1480">
        <v>1106.9528697400001</v>
      </c>
      <c r="L1480" t="s">
        <v>29</v>
      </c>
      <c r="M1480">
        <v>2.1526E-4</v>
      </c>
      <c r="N1480">
        <v>0</v>
      </c>
      <c r="O1480">
        <v>2.1526E-4</v>
      </c>
      <c r="P1480">
        <v>90338.082798000003</v>
      </c>
      <c r="Q1480">
        <v>1.7566999999999999E-2</v>
      </c>
      <c r="R1480">
        <v>0</v>
      </c>
      <c r="S1480">
        <v>1.7566999999999999E-2</v>
      </c>
      <c r="T1480">
        <v>0.1212</v>
      </c>
      <c r="U1480">
        <v>0.1212</v>
      </c>
      <c r="V1480" s="1" t="s">
        <v>291</v>
      </c>
      <c r="W1480" s="1" t="s">
        <v>207</v>
      </c>
      <c r="X1480">
        <v>23442.241585799999</v>
      </c>
      <c r="Y1480">
        <v>113780.32438400001</v>
      </c>
      <c r="AA1480">
        <v>1</v>
      </c>
      <c r="AC1480" s="2"/>
      <c r="AD1480" s="2">
        <f t="shared" si="1103"/>
        <v>0.57169811320754715</v>
      </c>
      <c r="AE1480" s="2">
        <f t="shared" si="1103"/>
        <v>0.57169811320754715</v>
      </c>
      <c r="AF1480" s="2">
        <f t="shared" si="1104"/>
        <v>8.2863207547169804E-2</v>
      </c>
      <c r="AG1480" s="2">
        <f t="shared" si="1104"/>
        <v>8.2863207547169804E-2</v>
      </c>
      <c r="AH1480" s="3">
        <f>INDEX([1]IDEN_level_ids!$B:$B,MATCH(V1480,[1]IDEN_level_ids!$A:$A,0),1)</f>
        <v>1187</v>
      </c>
      <c r="AI1480" s="3">
        <f>INDEX([1]IDEN_level_ids!$B:$B,MATCH(W1480,[1]IDEN_level_ids!$A:$A,0),1)</f>
        <v>776</v>
      </c>
      <c r="AJ1480" t="s">
        <v>32</v>
      </c>
    </row>
    <row r="1481" spans="1:36" x14ac:dyDescent="0.25">
      <c r="A1481">
        <v>71355.743000000002</v>
      </c>
      <c r="B1481">
        <v>90290.233999999997</v>
      </c>
      <c r="C1481">
        <v>0.21099999999999999</v>
      </c>
      <c r="D1481">
        <v>0</v>
      </c>
      <c r="E1481">
        <v>0.21099999999999999</v>
      </c>
      <c r="F1481">
        <v>90290.233999999997</v>
      </c>
      <c r="G1481">
        <v>0.21099999999999999</v>
      </c>
      <c r="H1481">
        <v>0</v>
      </c>
      <c r="I1481">
        <v>0.21099999999999999</v>
      </c>
      <c r="J1481" t="s">
        <v>28</v>
      </c>
      <c r="K1481">
        <v>1107.53585746</v>
      </c>
      <c r="L1481" t="s">
        <v>29</v>
      </c>
      <c r="M1481">
        <v>2.9567999999999999E-4</v>
      </c>
      <c r="N1481">
        <v>0</v>
      </c>
      <c r="O1481">
        <v>2.9567999999999999E-4</v>
      </c>
      <c r="P1481">
        <v>90290.530394000001</v>
      </c>
      <c r="Q1481">
        <v>2.4105000000000001E-2</v>
      </c>
      <c r="R1481">
        <v>0</v>
      </c>
      <c r="S1481">
        <v>2.4105000000000001E-2</v>
      </c>
      <c r="T1481" t="s">
        <v>28</v>
      </c>
      <c r="U1481">
        <v>-0.24723000000000001</v>
      </c>
      <c r="V1481" s="1" t="s">
        <v>121</v>
      </c>
      <c r="W1481" s="1" t="s">
        <v>222</v>
      </c>
      <c r="X1481">
        <v>25033.890789500001</v>
      </c>
      <c r="Y1481">
        <v>115324.421183</v>
      </c>
      <c r="Z1481" t="s">
        <v>67</v>
      </c>
      <c r="AA1481">
        <v>0.81499999999999995</v>
      </c>
      <c r="AC1481">
        <f t="shared" ref="AC1481:AC1482" si="1105">IF(ROUND($F1481,2)=IF($AA1480=0,IF($AA1479=0,IF($AA1478=0,ROUND($F1477,2),ROUND($F1478,2)),ROUND($F1479,2)),ROUND($F1480,2)),   0,1)</f>
        <v>1</v>
      </c>
      <c r="AD1481" s="2">
        <f t="shared" si="1103"/>
        <v>-1.1717061611374409</v>
      </c>
      <c r="AE1481" s="2">
        <f t="shared" si="1103"/>
        <v>-1.1717061611374409</v>
      </c>
      <c r="AF1481" s="2">
        <f t="shared" si="1104"/>
        <v>0.11424170616113745</v>
      </c>
      <c r="AG1481" s="2">
        <f t="shared" si="1104"/>
        <v>0.11424170616113745</v>
      </c>
      <c r="AH1481" s="3">
        <f>INDEX([1]IDEN_level_ids!$B:$B,MATCH(V1481,[1]IDEN_level_ids!$A:$A,0),1)</f>
        <v>1173</v>
      </c>
      <c r="AI1481" s="3">
        <f>INDEX([1]IDEN_level_ids!$B:$B,MATCH(W1481,[1]IDEN_level_ids!$A:$A,0),1)</f>
        <v>764</v>
      </c>
      <c r="AJ1481" t="s">
        <v>32</v>
      </c>
    </row>
    <row r="1482" spans="1:36" x14ac:dyDescent="0.25">
      <c r="A1482">
        <v>71355.743000000002</v>
      </c>
      <c r="B1482">
        <v>90290.233999999997</v>
      </c>
      <c r="C1482">
        <v>0.21099999999999999</v>
      </c>
      <c r="D1482">
        <v>0</v>
      </c>
      <c r="E1482">
        <v>0.21099999999999999</v>
      </c>
      <c r="F1482">
        <v>90290.233999999997</v>
      </c>
      <c r="G1482">
        <v>0.21099999999999999</v>
      </c>
      <c r="H1482">
        <v>0</v>
      </c>
      <c r="I1482">
        <v>0.21099999999999999</v>
      </c>
      <c r="J1482" t="s">
        <v>28</v>
      </c>
      <c r="K1482">
        <v>1107.5391119400001</v>
      </c>
      <c r="L1482" t="s">
        <v>29</v>
      </c>
      <c r="M1482">
        <v>5.3656999999999999E-4</v>
      </c>
      <c r="N1482">
        <v>0</v>
      </c>
      <c r="O1482">
        <v>5.3656999999999999E-4</v>
      </c>
      <c r="P1482">
        <v>90290.265077000004</v>
      </c>
      <c r="Q1482">
        <v>4.3742999999999997E-2</v>
      </c>
      <c r="R1482">
        <v>0</v>
      </c>
      <c r="S1482">
        <v>4.3742999999999997E-2</v>
      </c>
      <c r="T1482" t="s">
        <v>28</v>
      </c>
      <c r="U1482">
        <v>-0.24723000000000001</v>
      </c>
      <c r="V1482" s="1" t="s">
        <v>289</v>
      </c>
      <c r="W1482" s="1" t="s">
        <v>377</v>
      </c>
      <c r="X1482">
        <v>23532.818504999999</v>
      </c>
      <c r="Y1482">
        <v>113823.08358200001</v>
      </c>
      <c r="Z1482" t="s">
        <v>67</v>
      </c>
      <c r="AA1482">
        <v>0.185</v>
      </c>
      <c r="AC1482">
        <f t="shared" si="1105"/>
        <v>0</v>
      </c>
      <c r="AD1482" s="2"/>
      <c r="AE1482" s="2">
        <f>($F1482-$Y1482+$X1482)/$E1482*$AA1482</f>
        <v>-2.7247606644325396E-2</v>
      </c>
      <c r="AF1482" s="2"/>
      <c r="AG1482" s="2">
        <f t="shared" ref="AF1481:AG1485" si="1106">$S1482/$I1482</f>
        <v>0.2073127962085308</v>
      </c>
      <c r="AH1482" s="3">
        <f>INDEX([1]IDEN_level_ids!$B:$B,MATCH(V1482,[1]IDEN_level_ids!$A:$A,0),1)</f>
        <v>1184</v>
      </c>
      <c r="AI1482" s="3">
        <f>INDEX([1]IDEN_level_ids!$B:$B,MATCH(W1482,[1]IDEN_level_ids!$A:$A,0),1)</f>
        <v>777</v>
      </c>
      <c r="AJ1482" t="s">
        <v>32</v>
      </c>
    </row>
    <row r="1483" spans="1:36" x14ac:dyDescent="0.25">
      <c r="A1483">
        <v>14257.898999999999</v>
      </c>
      <c r="B1483">
        <v>90262.11</v>
      </c>
      <c r="C1483">
        <v>0.42099999999999999</v>
      </c>
      <c r="D1483">
        <v>0</v>
      </c>
      <c r="E1483">
        <v>0.42099999999999999</v>
      </c>
      <c r="F1483">
        <v>90262.11</v>
      </c>
      <c r="G1483">
        <v>0.42099999999999999</v>
      </c>
      <c r="H1483">
        <v>0</v>
      </c>
      <c r="I1483">
        <v>0.42099999999999999</v>
      </c>
      <c r="J1483" t="s">
        <v>28</v>
      </c>
      <c r="K1483">
        <v>1107.88393593</v>
      </c>
      <c r="L1483" t="s">
        <v>29</v>
      </c>
      <c r="M1483">
        <v>4.5030999999999999E-4</v>
      </c>
      <c r="N1483">
        <v>0</v>
      </c>
      <c r="O1483">
        <v>4.5030999999999999E-4</v>
      </c>
      <c r="P1483">
        <v>90262.162630000006</v>
      </c>
      <c r="Q1483">
        <v>3.6687999999999998E-2</v>
      </c>
      <c r="R1483">
        <v>0</v>
      </c>
      <c r="S1483">
        <v>3.6687999999999998E-2</v>
      </c>
      <c r="T1483">
        <v>-5.2630000000000003E-2</v>
      </c>
      <c r="U1483">
        <v>-5.2630000000000003E-2</v>
      </c>
      <c r="V1483" s="1" t="s">
        <v>108</v>
      </c>
      <c r="W1483" s="1" t="s">
        <v>319</v>
      </c>
      <c r="X1483">
        <v>23651.8679854</v>
      </c>
      <c r="Y1483">
        <v>113914.030615</v>
      </c>
      <c r="AA1483">
        <v>1</v>
      </c>
      <c r="AC1483" s="2"/>
      <c r="AD1483" s="2">
        <f>$U1483/$E1483</f>
        <v>-0.12501187648456058</v>
      </c>
      <c r="AE1483" s="2">
        <f>$U1483/$E1483</f>
        <v>-0.12501187648456058</v>
      </c>
      <c r="AF1483" s="2">
        <f>$S1483/$I1483</f>
        <v>8.7144893111638949E-2</v>
      </c>
      <c r="AG1483" s="2">
        <f>$S1483/$I1483</f>
        <v>8.7144893111638949E-2</v>
      </c>
      <c r="AH1483" s="3">
        <f>INDEX([1]IDEN_level_ids!$B:$B,MATCH(V1483,[1]IDEN_level_ids!$A:$A,0),1)</f>
        <v>1186</v>
      </c>
      <c r="AI1483" s="3">
        <f>INDEX([1]IDEN_level_ids!$B:$B,MATCH(W1483,[1]IDEN_level_ids!$A:$A,0),1)</f>
        <v>773</v>
      </c>
      <c r="AJ1483" t="s">
        <v>32</v>
      </c>
    </row>
    <row r="1484" spans="1:36" hidden="1" x14ac:dyDescent="0.25">
      <c r="A1484">
        <v>57027.016000000003</v>
      </c>
      <c r="B1484" t="s">
        <v>28</v>
      </c>
      <c r="C1484" t="s">
        <v>28</v>
      </c>
      <c r="D1484" t="s">
        <v>28</v>
      </c>
      <c r="E1484" t="s">
        <v>28</v>
      </c>
      <c r="F1484">
        <v>90259.604000000007</v>
      </c>
      <c r="G1484">
        <v>0.28399999999999997</v>
      </c>
      <c r="H1484">
        <v>0</v>
      </c>
      <c r="I1484">
        <v>0.28399999999999997</v>
      </c>
      <c r="J1484" t="s">
        <v>28</v>
      </c>
      <c r="K1484">
        <v>1107.9066784700001</v>
      </c>
      <c r="L1484" t="s">
        <v>29</v>
      </c>
      <c r="M1484">
        <v>5.2609E-4</v>
      </c>
      <c r="N1484">
        <v>0</v>
      </c>
      <c r="O1484">
        <v>5.2609E-4</v>
      </c>
      <c r="P1484">
        <v>90260.309775000002</v>
      </c>
      <c r="Q1484">
        <v>4.2860000000000002E-2</v>
      </c>
      <c r="R1484">
        <v>0</v>
      </c>
      <c r="S1484">
        <v>4.2860000000000002E-2</v>
      </c>
      <c r="T1484" t="s">
        <v>28</v>
      </c>
      <c r="U1484" t="s">
        <v>28</v>
      </c>
      <c r="V1484" s="1" t="s">
        <v>345</v>
      </c>
      <c r="W1484" s="1" t="s">
        <v>215</v>
      </c>
      <c r="X1484">
        <v>25409.730403400001</v>
      </c>
      <c r="Y1484">
        <v>115670.040178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1170</v>
      </c>
      <c r="AI1484" s="3">
        <f>INDEX([1]IDEN_level_ids!$B:$B,MATCH(W1484,[1]IDEN_level_ids!$A:$A,0),1)</f>
        <v>756</v>
      </c>
      <c r="AJ1484" t="s">
        <v>32</v>
      </c>
    </row>
    <row r="1485" spans="1:36" x14ac:dyDescent="0.25">
      <c r="A1485">
        <v>57027.016000000003</v>
      </c>
      <c r="B1485">
        <v>90259.604000000007</v>
      </c>
      <c r="C1485">
        <v>0.28399999999999997</v>
      </c>
      <c r="D1485">
        <v>0</v>
      </c>
      <c r="E1485">
        <v>0.28399999999999997</v>
      </c>
      <c r="F1485">
        <v>90259.604000000007</v>
      </c>
      <c r="G1485">
        <v>0.28399999999999997</v>
      </c>
      <c r="H1485">
        <v>0</v>
      </c>
      <c r="I1485">
        <v>0.28399999999999997</v>
      </c>
      <c r="J1485" t="s">
        <v>28</v>
      </c>
      <c r="K1485">
        <v>1107.9164546100001</v>
      </c>
      <c r="L1485" t="s">
        <v>29</v>
      </c>
      <c r="M1485">
        <v>3.1290000000000002E-4</v>
      </c>
      <c r="N1485">
        <v>0</v>
      </c>
      <c r="O1485">
        <v>3.1290000000000002E-4</v>
      </c>
      <c r="P1485">
        <v>90259.513326999993</v>
      </c>
      <c r="Q1485">
        <v>2.5491E-2</v>
      </c>
      <c r="R1485">
        <v>0</v>
      </c>
      <c r="S1485">
        <v>2.5491E-2</v>
      </c>
      <c r="T1485">
        <v>9.0670000000000001E-2</v>
      </c>
      <c r="U1485">
        <v>9.0670000000000001E-2</v>
      </c>
      <c r="V1485" s="1" t="s">
        <v>150</v>
      </c>
      <c r="W1485" s="1" t="s">
        <v>270</v>
      </c>
      <c r="X1485">
        <v>25979.347589000001</v>
      </c>
      <c r="Y1485">
        <v>116238.86091600001</v>
      </c>
      <c r="AA1485">
        <v>1</v>
      </c>
      <c r="AC1485" s="2"/>
      <c r="AD1485" s="2">
        <f t="shared" ref="AD1485:AE1489" si="1107">$U1485/$E1485</f>
        <v>0.31926056338028175</v>
      </c>
      <c r="AE1485" s="2">
        <f t="shared" si="1107"/>
        <v>0.31926056338028175</v>
      </c>
      <c r="AF1485" s="2">
        <f t="shared" ref="AF1485:AG1489" si="1108">$S1485/$I1485</f>
        <v>8.975704225352113E-2</v>
      </c>
      <c r="AG1485" s="2">
        <f t="shared" si="1108"/>
        <v>8.975704225352113E-2</v>
      </c>
      <c r="AH1485" s="3">
        <f>INDEX([1]IDEN_level_ids!$B:$B,MATCH(V1485,[1]IDEN_level_ids!$A:$A,0),1)</f>
        <v>1168</v>
      </c>
      <c r="AI1485" s="3">
        <f>INDEX([1]IDEN_level_ids!$B:$B,MATCH(W1485,[1]IDEN_level_ids!$A:$A,0),1)</f>
        <v>744</v>
      </c>
      <c r="AJ1485" t="s">
        <v>32</v>
      </c>
    </row>
    <row r="1486" spans="1:36" x14ac:dyDescent="0.25">
      <c r="A1486">
        <v>28506.812000000002</v>
      </c>
      <c r="B1486">
        <v>90252.573999999993</v>
      </c>
      <c r="C1486">
        <v>0.21099999999999999</v>
      </c>
      <c r="D1486">
        <v>0</v>
      </c>
      <c r="E1486">
        <v>0.21099999999999999</v>
      </c>
      <c r="F1486">
        <v>90252.573999999993</v>
      </c>
      <c r="G1486">
        <v>0.21099999999999999</v>
      </c>
      <c r="H1486">
        <v>0</v>
      </c>
      <c r="I1486">
        <v>0.21099999999999999</v>
      </c>
      <c r="J1486" t="s">
        <v>28</v>
      </c>
      <c r="K1486">
        <v>1108.0045187999999</v>
      </c>
      <c r="L1486" t="s">
        <v>29</v>
      </c>
      <c r="M1486">
        <v>1.5254000000000001E-3</v>
      </c>
      <c r="N1486">
        <v>0</v>
      </c>
      <c r="O1486">
        <v>1.5254000000000001E-3</v>
      </c>
      <c r="P1486">
        <v>90252.339500000002</v>
      </c>
      <c r="Q1486">
        <v>0.12425</v>
      </c>
      <c r="R1486">
        <v>0</v>
      </c>
      <c r="S1486">
        <v>0.12425</v>
      </c>
      <c r="T1486">
        <v>0.23449999999999999</v>
      </c>
      <c r="U1486">
        <v>0.23449999999999999</v>
      </c>
      <c r="V1486" s="1" t="s">
        <v>422</v>
      </c>
      <c r="W1486" s="1" t="s">
        <v>89</v>
      </c>
      <c r="X1486">
        <v>44679.902147399996</v>
      </c>
      <c r="Y1486">
        <v>134932.24165000001</v>
      </c>
      <c r="AA1486">
        <v>1</v>
      </c>
      <c r="AC1486" s="2"/>
      <c r="AD1486" s="2">
        <f t="shared" si="1107"/>
        <v>1.1113744075829384</v>
      </c>
      <c r="AE1486" s="2">
        <f t="shared" si="1107"/>
        <v>1.1113744075829384</v>
      </c>
      <c r="AF1486" s="2">
        <f t="shared" si="1108"/>
        <v>0.58886255924170616</v>
      </c>
      <c r="AG1486" s="2">
        <f t="shared" si="1108"/>
        <v>0.58886255924170616</v>
      </c>
      <c r="AH1486" s="3">
        <f>INDEX([1]IDEN_level_ids!$B:$B,MATCH(V1486,[1]IDEN_level_ids!$A:$A,0),1)</f>
        <v>1101</v>
      </c>
      <c r="AI1486" s="3">
        <f>INDEX([1]IDEN_level_ids!$B:$B,MATCH(W1486,[1]IDEN_level_ids!$A:$A,0),1)</f>
        <v>394</v>
      </c>
      <c r="AJ1486" t="s">
        <v>32</v>
      </c>
    </row>
    <row r="1487" spans="1:36" x14ac:dyDescent="0.25">
      <c r="A1487">
        <v>4274.6670000000004</v>
      </c>
      <c r="B1487">
        <v>90243.066000000006</v>
      </c>
      <c r="C1487">
        <v>0.21099999999999999</v>
      </c>
      <c r="D1487">
        <v>0</v>
      </c>
      <c r="E1487">
        <v>0.21099999999999999</v>
      </c>
      <c r="F1487">
        <v>90243.066000000006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1108.1211525199999</v>
      </c>
      <c r="L1487" t="s">
        <v>29</v>
      </c>
      <c r="M1487">
        <v>2.2652999999999999E-4</v>
      </c>
      <c r="N1487">
        <v>0</v>
      </c>
      <c r="O1487">
        <v>2.2652999999999999E-4</v>
      </c>
      <c r="P1487">
        <v>90242.840119999993</v>
      </c>
      <c r="Q1487">
        <v>1.8447999999999999E-2</v>
      </c>
      <c r="R1487">
        <v>0</v>
      </c>
      <c r="S1487">
        <v>1.8447999999999999E-2</v>
      </c>
      <c r="T1487">
        <v>0.22588</v>
      </c>
      <c r="U1487">
        <v>0.22588</v>
      </c>
      <c r="V1487" s="1" t="s">
        <v>108</v>
      </c>
      <c r="W1487" s="1" t="s">
        <v>206</v>
      </c>
      <c r="X1487">
        <v>23651.8679854</v>
      </c>
      <c r="Y1487">
        <v>113894.708105</v>
      </c>
      <c r="AA1487">
        <v>1</v>
      </c>
      <c r="AC1487" s="2"/>
      <c r="AD1487" s="2">
        <f t="shared" si="1107"/>
        <v>1.070521327014218</v>
      </c>
      <c r="AE1487" s="2">
        <f t="shared" si="1107"/>
        <v>1.070521327014218</v>
      </c>
      <c r="AF1487" s="2">
        <f t="shared" si="1108"/>
        <v>8.7431279620853078E-2</v>
      </c>
      <c r="AG1487" s="2">
        <f t="shared" si="1108"/>
        <v>8.7431279620853078E-2</v>
      </c>
      <c r="AH1487" s="3">
        <f>INDEX([1]IDEN_level_ids!$B:$B,MATCH(V1487,[1]IDEN_level_ids!$A:$A,0),1)</f>
        <v>1186</v>
      </c>
      <c r="AI1487" s="3">
        <f>INDEX([1]IDEN_level_ids!$B:$B,MATCH(W1487,[1]IDEN_level_ids!$A:$A,0),1)</f>
        <v>775</v>
      </c>
      <c r="AJ1487" t="s">
        <v>32</v>
      </c>
    </row>
    <row r="1488" spans="1:36" x14ac:dyDescent="0.25">
      <c r="A1488">
        <v>2134.2550000000001</v>
      </c>
      <c r="B1488">
        <v>90199.652000000002</v>
      </c>
      <c r="C1488">
        <v>0.21099999999999999</v>
      </c>
      <c r="D1488">
        <v>0</v>
      </c>
      <c r="E1488">
        <v>0.21099999999999999</v>
      </c>
      <c r="F1488">
        <v>90199.652000000002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1108.6516301300001</v>
      </c>
      <c r="L1488" t="s">
        <v>29</v>
      </c>
      <c r="M1488">
        <v>3.1647000000000001E-4</v>
      </c>
      <c r="N1488">
        <v>0</v>
      </c>
      <c r="O1488">
        <v>3.1647000000000001E-4</v>
      </c>
      <c r="P1488">
        <v>90199.659912999996</v>
      </c>
      <c r="Q1488">
        <v>2.5748E-2</v>
      </c>
      <c r="R1488">
        <v>0</v>
      </c>
      <c r="S1488">
        <v>2.5748E-2</v>
      </c>
      <c r="T1488">
        <v>-7.9100000000000004E-3</v>
      </c>
      <c r="U1488">
        <v>-7.9100000000000004E-3</v>
      </c>
      <c r="V1488" s="1" t="s">
        <v>70</v>
      </c>
      <c r="W1488" s="1" t="s">
        <v>354</v>
      </c>
      <c r="X1488">
        <v>21294.886147000001</v>
      </c>
      <c r="Y1488">
        <v>111494.54605999999</v>
      </c>
      <c r="AA1488">
        <v>1</v>
      </c>
      <c r="AC1488" s="2"/>
      <c r="AD1488" s="2">
        <f t="shared" si="1107"/>
        <v>-3.7488151658767774E-2</v>
      </c>
      <c r="AE1488" s="2">
        <f t="shared" si="1107"/>
        <v>-3.7488151658767774E-2</v>
      </c>
      <c r="AF1488" s="2">
        <f t="shared" si="1108"/>
        <v>0.12202843601895735</v>
      </c>
      <c r="AG1488" s="2">
        <f t="shared" si="1108"/>
        <v>0.12202843601895735</v>
      </c>
      <c r="AH1488" s="3">
        <f>INDEX([1]IDEN_level_ids!$B:$B,MATCH(V1488,[1]IDEN_level_ids!$A:$A,0),1)</f>
        <v>1201</v>
      </c>
      <c r="AI1488" s="3">
        <f>INDEX([1]IDEN_level_ids!$B:$B,MATCH(W1488,[1]IDEN_level_ids!$A:$A,0),1)</f>
        <v>800</v>
      </c>
      <c r="AJ1488" t="s">
        <v>32</v>
      </c>
    </row>
    <row r="1489" spans="1:36" x14ac:dyDescent="0.25">
      <c r="A1489">
        <v>14226.005999999999</v>
      </c>
      <c r="B1489">
        <v>90194.676000000007</v>
      </c>
      <c r="C1489">
        <v>0.21099999999999999</v>
      </c>
      <c r="D1489">
        <v>0</v>
      </c>
      <c r="E1489">
        <v>0.21099999999999999</v>
      </c>
      <c r="F1489">
        <v>90194.676000000007</v>
      </c>
      <c r="G1489">
        <v>0.21099999999999999</v>
      </c>
      <c r="H1489">
        <v>0</v>
      </c>
      <c r="I1489">
        <v>0.21099999999999999</v>
      </c>
      <c r="J1489" t="s">
        <v>28</v>
      </c>
      <c r="K1489">
        <v>1108.7113263799999</v>
      </c>
      <c r="L1489" t="s">
        <v>29</v>
      </c>
      <c r="M1489">
        <v>7.9279000000000003E-4</v>
      </c>
      <c r="N1489">
        <v>0</v>
      </c>
      <c r="O1489">
        <v>7.9279000000000003E-4</v>
      </c>
      <c r="P1489">
        <v>90194.803301000007</v>
      </c>
      <c r="Q1489">
        <v>6.4493999999999996E-2</v>
      </c>
      <c r="R1489">
        <v>0</v>
      </c>
      <c r="S1489">
        <v>6.4493999999999996E-2</v>
      </c>
      <c r="T1489" t="s">
        <v>28</v>
      </c>
      <c r="U1489">
        <v>0.13321</v>
      </c>
      <c r="V1489" s="1" t="s">
        <v>397</v>
      </c>
      <c r="W1489" s="1" t="s">
        <v>196</v>
      </c>
      <c r="X1489">
        <v>27452.402860499998</v>
      </c>
      <c r="Y1489">
        <v>117647.20616099999</v>
      </c>
      <c r="Z1489" t="s">
        <v>67</v>
      </c>
      <c r="AA1489">
        <v>0.59799999999999998</v>
      </c>
      <c r="AC1489">
        <f t="shared" ref="AC1489:AC1490" si="1109">IF(ROUND($F1489,2)=IF($AA1488=0,IF($AA1487=0,IF($AA1486=0,ROUND($F1485,2),ROUND($F1486,2)),ROUND($F1487,2)),ROUND($F1488,2)),   0,1)</f>
        <v>1</v>
      </c>
      <c r="AD1489" s="2">
        <f t="shared" si="1107"/>
        <v>0.63132701421800952</v>
      </c>
      <c r="AE1489" s="2">
        <f t="shared" si="1107"/>
        <v>0.63132701421800952</v>
      </c>
      <c r="AF1489" s="2">
        <f t="shared" si="1108"/>
        <v>0.30565876777251183</v>
      </c>
      <c r="AG1489" s="2">
        <f t="shared" si="1108"/>
        <v>0.30565876777251183</v>
      </c>
      <c r="AH1489" s="3">
        <f>INDEX([1]IDEN_level_ids!$B:$B,MATCH(V1489,[1]IDEN_level_ids!$A:$A,0),1)</f>
        <v>1161</v>
      </c>
      <c r="AI1489" s="3">
        <f>INDEX([1]IDEN_level_ids!$B:$B,MATCH(W1489,[1]IDEN_level_ids!$A:$A,0),1)</f>
        <v>720</v>
      </c>
      <c r="AJ1489" t="s">
        <v>32</v>
      </c>
    </row>
    <row r="1490" spans="1:36" x14ac:dyDescent="0.25">
      <c r="A1490">
        <v>14226.005999999999</v>
      </c>
      <c r="B1490">
        <v>90194.676000000007</v>
      </c>
      <c r="C1490">
        <v>0.21099999999999999</v>
      </c>
      <c r="D1490">
        <v>0</v>
      </c>
      <c r="E1490">
        <v>0.21099999999999999</v>
      </c>
      <c r="F1490">
        <v>90194.676000000007</v>
      </c>
      <c r="G1490">
        <v>0.21099999999999999</v>
      </c>
      <c r="H1490">
        <v>0</v>
      </c>
      <c r="I1490">
        <v>0.21099999999999999</v>
      </c>
      <c r="J1490" t="s">
        <v>28</v>
      </c>
      <c r="K1490">
        <v>1108.7192884399999</v>
      </c>
      <c r="L1490" t="s">
        <v>29</v>
      </c>
      <c r="M1490">
        <v>9.6277999999999999E-4</v>
      </c>
      <c r="N1490">
        <v>0</v>
      </c>
      <c r="O1490">
        <v>9.6277999999999999E-4</v>
      </c>
      <c r="P1490">
        <v>90194.155583</v>
      </c>
      <c r="Q1490">
        <v>7.8322000000000003E-2</v>
      </c>
      <c r="R1490">
        <v>0</v>
      </c>
      <c r="S1490">
        <v>7.8322000000000003E-2</v>
      </c>
      <c r="T1490" t="s">
        <v>28</v>
      </c>
      <c r="U1490">
        <v>0.13321</v>
      </c>
      <c r="V1490" s="1" t="s">
        <v>390</v>
      </c>
      <c r="W1490" s="1" t="s">
        <v>163</v>
      </c>
      <c r="X1490">
        <v>27380.340994599999</v>
      </c>
      <c r="Y1490">
        <v>117574.49657800001</v>
      </c>
      <c r="Z1490" t="s">
        <v>67</v>
      </c>
      <c r="AA1490">
        <v>0.40200000000000002</v>
      </c>
      <c r="AC1490">
        <f t="shared" si="1109"/>
        <v>0</v>
      </c>
      <c r="AD1490" s="2"/>
      <c r="AE1490" s="2">
        <f>($F1490-$Y1490+$X1490)/$E1490*$AA1490</f>
        <v>0.9915046123228789</v>
      </c>
      <c r="AF1490" s="2"/>
      <c r="AG1490" s="2">
        <f t="shared" ref="AG1490" si="1110">$S1490/$I1490</f>
        <v>0.37119431279620857</v>
      </c>
      <c r="AH1490" s="3">
        <f>INDEX([1]IDEN_level_ids!$B:$B,MATCH(V1490,[1]IDEN_level_ids!$A:$A,0),1)</f>
        <v>1160</v>
      </c>
      <c r="AI1490" s="3">
        <f>INDEX([1]IDEN_level_ids!$B:$B,MATCH(W1490,[1]IDEN_level_ids!$A:$A,0),1)</f>
        <v>722</v>
      </c>
      <c r="AJ1490" t="s">
        <v>32</v>
      </c>
    </row>
    <row r="1491" spans="1:36" hidden="1" x14ac:dyDescent="0.25">
      <c r="A1491">
        <v>14226.005999999999</v>
      </c>
      <c r="B1491" t="s">
        <v>28</v>
      </c>
      <c r="C1491" t="s">
        <v>28</v>
      </c>
      <c r="D1491" t="s">
        <v>28</v>
      </c>
      <c r="E1491" t="s">
        <v>28</v>
      </c>
      <c r="F1491">
        <v>90194.676000000007</v>
      </c>
      <c r="G1491">
        <v>0.21099999999999999</v>
      </c>
      <c r="H1491">
        <v>0</v>
      </c>
      <c r="I1491">
        <v>0.21099999999999999</v>
      </c>
      <c r="J1491" t="s">
        <v>28</v>
      </c>
      <c r="K1491">
        <v>1108.72483386</v>
      </c>
      <c r="L1491" t="s">
        <v>29</v>
      </c>
      <c r="M1491">
        <v>2.5249000000000002E-4</v>
      </c>
      <c r="N1491">
        <v>0</v>
      </c>
      <c r="O1491">
        <v>2.5249000000000002E-4</v>
      </c>
      <c r="P1491">
        <v>90193.704467000003</v>
      </c>
      <c r="Q1491">
        <v>2.0539999999999999E-2</v>
      </c>
      <c r="R1491">
        <v>0</v>
      </c>
      <c r="S1491">
        <v>2.0539999999999999E-2</v>
      </c>
      <c r="T1491" t="s">
        <v>28</v>
      </c>
      <c r="U1491" t="s">
        <v>28</v>
      </c>
      <c r="V1491" s="1" t="s">
        <v>76</v>
      </c>
      <c r="W1491" s="1" t="s">
        <v>266</v>
      </c>
      <c r="X1491">
        <v>21535.163990000001</v>
      </c>
      <c r="Y1491">
        <v>111728.868457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1199</v>
      </c>
      <c r="AI1491" s="3">
        <f>INDEX([1]IDEN_level_ids!$B:$B,MATCH(W1491,[1]IDEN_level_ids!$A:$A,0),1)</f>
        <v>797</v>
      </c>
      <c r="AJ1491" t="s">
        <v>32</v>
      </c>
    </row>
    <row r="1492" spans="1:36" hidden="1" x14ac:dyDescent="0.25">
      <c r="A1492">
        <v>355545.85100000002</v>
      </c>
      <c r="B1492" t="s">
        <v>28</v>
      </c>
      <c r="C1492" t="s">
        <v>28</v>
      </c>
      <c r="D1492" t="s">
        <v>28</v>
      </c>
      <c r="E1492" t="s">
        <v>28</v>
      </c>
      <c r="F1492">
        <v>90185.873000000007</v>
      </c>
      <c r="G1492">
        <v>0.21199999999999999</v>
      </c>
      <c r="H1492">
        <v>0</v>
      </c>
      <c r="I1492">
        <v>0.21199999999999999</v>
      </c>
      <c r="J1492" t="s">
        <v>28</v>
      </c>
      <c r="K1492">
        <v>1108.8137784</v>
      </c>
      <c r="L1492" t="s">
        <v>29</v>
      </c>
      <c r="M1492">
        <v>1.1134999999999999E-3</v>
      </c>
      <c r="N1492">
        <v>0</v>
      </c>
      <c r="O1492">
        <v>1.1134999999999999E-3</v>
      </c>
      <c r="P1492">
        <v>90186.469492999997</v>
      </c>
      <c r="Q1492">
        <v>9.0566999999999995E-2</v>
      </c>
      <c r="R1492">
        <v>0</v>
      </c>
      <c r="S1492">
        <v>9.0566999999999995E-2</v>
      </c>
      <c r="T1492" t="s">
        <v>28</v>
      </c>
      <c r="U1492" t="s">
        <v>28</v>
      </c>
      <c r="V1492" s="1" t="s">
        <v>368</v>
      </c>
      <c r="W1492" s="1" t="s">
        <v>140</v>
      </c>
      <c r="X1492">
        <v>38726.486778999999</v>
      </c>
      <c r="Y1492">
        <v>128912.956272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1116</v>
      </c>
      <c r="AI1492" s="3">
        <f>INDEX([1]IDEN_level_ids!$B:$B,MATCH(W1492,[1]IDEN_level_ids!$A:$A,0),1)</f>
        <v>532</v>
      </c>
      <c r="AJ1492" t="s">
        <v>32</v>
      </c>
    </row>
    <row r="1493" spans="1:36" x14ac:dyDescent="0.25">
      <c r="A1493">
        <v>355545.85100000002</v>
      </c>
      <c r="B1493">
        <v>90185.873000000007</v>
      </c>
      <c r="C1493">
        <v>0.21199999999999999</v>
      </c>
      <c r="D1493">
        <v>0</v>
      </c>
      <c r="E1493">
        <v>0.21199999999999999</v>
      </c>
      <c r="F1493">
        <v>90185.873000000007</v>
      </c>
      <c r="G1493">
        <v>0.21199999999999999</v>
      </c>
      <c r="H1493">
        <v>0</v>
      </c>
      <c r="I1493">
        <v>0.21199999999999999</v>
      </c>
      <c r="J1493" t="s">
        <v>28</v>
      </c>
      <c r="K1493">
        <v>1108.81929646</v>
      </c>
      <c r="L1493" t="s">
        <v>29</v>
      </c>
      <c r="M1493">
        <v>8.1165999999999996E-4</v>
      </c>
      <c r="N1493">
        <v>0</v>
      </c>
      <c r="O1493">
        <v>8.1165999999999996E-4</v>
      </c>
      <c r="P1493">
        <v>90186.020678999994</v>
      </c>
      <c r="Q1493">
        <v>6.6016000000000005E-2</v>
      </c>
      <c r="R1493">
        <v>0</v>
      </c>
      <c r="S1493">
        <v>6.6016000000000005E-2</v>
      </c>
      <c r="T1493">
        <v>-0.14768000000000001</v>
      </c>
      <c r="U1493">
        <v>-0.14768000000000001</v>
      </c>
      <c r="V1493" s="1" t="s">
        <v>151</v>
      </c>
      <c r="W1493" s="1" t="s">
        <v>286</v>
      </c>
      <c r="X1493">
        <v>23647.796426000001</v>
      </c>
      <c r="Y1493">
        <v>113833.81710499999</v>
      </c>
      <c r="AA1493">
        <v>1</v>
      </c>
      <c r="AC1493" s="2"/>
      <c r="AD1493" s="2">
        <f>$U1493/$E1493</f>
        <v>-0.69660377358490566</v>
      </c>
      <c r="AE1493" s="2">
        <f>$U1493/$E1493</f>
        <v>-0.69660377358490566</v>
      </c>
      <c r="AF1493" s="2">
        <f>$S1493/$I1493</f>
        <v>0.31139622641509435</v>
      </c>
      <c r="AG1493" s="2">
        <f>$S1493/$I1493</f>
        <v>0.31139622641509435</v>
      </c>
      <c r="AH1493" s="3">
        <f>INDEX([1]IDEN_level_ids!$B:$B,MATCH(V1493,[1]IDEN_level_ids!$A:$A,0),1)</f>
        <v>1183</v>
      </c>
      <c r="AI1493" s="3">
        <f>INDEX([1]IDEN_level_ids!$B:$B,MATCH(W1493,[1]IDEN_level_ids!$A:$A,0),1)</f>
        <v>774</v>
      </c>
      <c r="AJ1493" t="s">
        <v>32</v>
      </c>
    </row>
    <row r="1494" spans="1:36" hidden="1" x14ac:dyDescent="0.25">
      <c r="A1494">
        <v>7109.7240000000002</v>
      </c>
      <c r="B1494" t="s">
        <v>28</v>
      </c>
      <c r="C1494" t="s">
        <v>28</v>
      </c>
      <c r="D1494" t="s">
        <v>28</v>
      </c>
      <c r="E1494" t="s">
        <v>28</v>
      </c>
      <c r="F1494">
        <v>90180.89</v>
      </c>
      <c r="G1494">
        <v>0.21</v>
      </c>
      <c r="H1494">
        <v>0</v>
      </c>
      <c r="I1494">
        <v>0.21</v>
      </c>
      <c r="J1494" t="s">
        <v>28</v>
      </c>
      <c r="K1494">
        <v>1108.88607796</v>
      </c>
      <c r="L1494" t="s">
        <v>29</v>
      </c>
      <c r="M1494">
        <v>7.1438999999999997E-4</v>
      </c>
      <c r="N1494">
        <v>0</v>
      </c>
      <c r="O1494">
        <v>7.1438999999999997E-4</v>
      </c>
      <c r="P1494">
        <v>90180.589321000007</v>
      </c>
      <c r="Q1494">
        <v>5.8097999999999997E-2</v>
      </c>
      <c r="R1494">
        <v>0</v>
      </c>
      <c r="S1494">
        <v>5.8097999999999997E-2</v>
      </c>
      <c r="T1494" t="s">
        <v>28</v>
      </c>
      <c r="U1494" t="s">
        <v>28</v>
      </c>
      <c r="V1494" s="1" t="s">
        <v>318</v>
      </c>
      <c r="W1494" s="1" t="s">
        <v>424</v>
      </c>
      <c r="X1494">
        <v>21598.498482999999</v>
      </c>
      <c r="Y1494">
        <v>111779.087804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1200</v>
      </c>
      <c r="AI1494" s="3">
        <f>INDEX([1]IDEN_level_ids!$B:$B,MATCH(W1494,[1]IDEN_level_ids!$A:$A,0),1)</f>
        <v>795</v>
      </c>
      <c r="AJ1494" t="s">
        <v>32</v>
      </c>
    </row>
    <row r="1495" spans="1:36" x14ac:dyDescent="0.25">
      <c r="A1495">
        <v>14214.334999999999</v>
      </c>
      <c r="B1495">
        <v>90170.106</v>
      </c>
      <c r="C1495">
        <v>0.21099999999999999</v>
      </c>
      <c r="D1495">
        <v>0</v>
      </c>
      <c r="E1495">
        <v>0.21099999999999999</v>
      </c>
      <c r="F1495">
        <v>90170.106</v>
      </c>
      <c r="G1495">
        <v>0.21099999999999999</v>
      </c>
      <c r="H1495">
        <v>0</v>
      </c>
      <c r="I1495">
        <v>0.21099999999999999</v>
      </c>
      <c r="J1495" t="s">
        <v>28</v>
      </c>
      <c r="K1495">
        <v>1109.0152686700001</v>
      </c>
      <c r="L1495" t="s">
        <v>29</v>
      </c>
      <c r="M1495">
        <v>4.3508000000000002E-4</v>
      </c>
      <c r="N1495">
        <v>0</v>
      </c>
      <c r="O1495">
        <v>4.3508000000000002E-4</v>
      </c>
      <c r="P1495">
        <v>90170.084059999994</v>
      </c>
      <c r="Q1495">
        <v>3.5374999999999997E-2</v>
      </c>
      <c r="R1495">
        <v>0</v>
      </c>
      <c r="S1495">
        <v>3.5374999999999997E-2</v>
      </c>
      <c r="T1495">
        <v>2.1940000000000001E-2</v>
      </c>
      <c r="U1495">
        <v>2.1940000000000001E-2</v>
      </c>
      <c r="V1495" s="1" t="s">
        <v>138</v>
      </c>
      <c r="W1495" s="1" t="s">
        <v>311</v>
      </c>
      <c r="X1495">
        <v>26446.942078200002</v>
      </c>
      <c r="Y1495">
        <v>116617.026138</v>
      </c>
      <c r="AA1495">
        <v>1</v>
      </c>
      <c r="AC1495" s="2"/>
      <c r="AD1495" s="2">
        <f>$U1495/$E1495</f>
        <v>0.10398104265402844</v>
      </c>
      <c r="AE1495" s="2">
        <f>$U1495/$E1495</f>
        <v>0.10398104265402844</v>
      </c>
      <c r="AF1495" s="2">
        <f>$S1495/$I1495</f>
        <v>0.16765402843601895</v>
      </c>
      <c r="AG1495" s="2">
        <f>$S1495/$I1495</f>
        <v>0.16765402843601895</v>
      </c>
      <c r="AH1495" s="3">
        <f>INDEX([1]IDEN_level_ids!$B:$B,MATCH(V1495,[1]IDEN_level_ids!$A:$A,0),1)</f>
        <v>1165</v>
      </c>
      <c r="AI1495" s="3">
        <f>INDEX([1]IDEN_level_ids!$B:$B,MATCH(W1495,[1]IDEN_level_ids!$A:$A,0),1)</f>
        <v>742</v>
      </c>
      <c r="AJ1495" t="s">
        <v>32</v>
      </c>
    </row>
    <row r="1496" spans="1:36" x14ac:dyDescent="0.25">
      <c r="A1496">
        <v>142087.266</v>
      </c>
      <c r="B1496">
        <v>90158.284</v>
      </c>
      <c r="C1496">
        <v>0.21199999999999999</v>
      </c>
      <c r="D1496">
        <v>0</v>
      </c>
      <c r="E1496">
        <v>0.21199999999999999</v>
      </c>
      <c r="F1496">
        <v>90158.284</v>
      </c>
      <c r="G1496">
        <v>0.21199999999999999</v>
      </c>
      <c r="H1496">
        <v>0</v>
      </c>
      <c r="I1496">
        <v>0.21199999999999999</v>
      </c>
      <c r="J1496" t="s">
        <v>28</v>
      </c>
      <c r="K1496">
        <v>1109.1599223999999</v>
      </c>
      <c r="L1496" t="s">
        <v>29</v>
      </c>
      <c r="M1496">
        <v>4.6225999999999998E-4</v>
      </c>
      <c r="N1496">
        <v>0</v>
      </c>
      <c r="O1496">
        <v>4.6225999999999998E-4</v>
      </c>
      <c r="P1496">
        <v>90158.324313999998</v>
      </c>
      <c r="Q1496">
        <v>3.7574999999999997E-2</v>
      </c>
      <c r="R1496">
        <v>0</v>
      </c>
      <c r="S1496">
        <v>3.7574999999999997E-2</v>
      </c>
      <c r="T1496" t="s">
        <v>28</v>
      </c>
      <c r="U1496">
        <v>-3.9730000000000001E-2</v>
      </c>
      <c r="V1496" s="1" t="s">
        <v>242</v>
      </c>
      <c r="W1496" s="1" t="s">
        <v>258</v>
      </c>
      <c r="X1496">
        <v>28720.701474900001</v>
      </c>
      <c r="Y1496">
        <v>118879.02578900001</v>
      </c>
      <c r="Z1496" t="s">
        <v>67</v>
      </c>
      <c r="AA1496">
        <v>0.83399999999999996</v>
      </c>
      <c r="AC1496">
        <f t="shared" ref="AC1496:AC1497" si="1111">IF(ROUND($F1496,2)=IF($AA1495=0,IF($AA1494=0,IF($AA1493=0,ROUND($F1492,2),ROUND($F1493,2)),ROUND($F1494,2)),ROUND($F1495,2)),   0,1)</f>
        <v>1</v>
      </c>
      <c r="AD1496" s="2">
        <f t="shared" ref="AD1496:AE1496" si="1112">$U1496/$E1496</f>
        <v>-0.18740566037735851</v>
      </c>
      <c r="AE1496" s="2">
        <f t="shared" si="1112"/>
        <v>-0.18740566037735851</v>
      </c>
      <c r="AF1496" s="2">
        <f t="shared" ref="AF1496:AG1496" si="1113">$S1496/$I1496</f>
        <v>0.17724056603773583</v>
      </c>
      <c r="AG1496" s="2">
        <f t="shared" si="1113"/>
        <v>0.17724056603773583</v>
      </c>
      <c r="AH1496" s="3">
        <f>INDEX([1]IDEN_level_ids!$B:$B,MATCH(V1496,[1]IDEN_level_ids!$A:$A,0),1)</f>
        <v>1155</v>
      </c>
      <c r="AI1496" s="3">
        <f>INDEX([1]IDEN_level_ids!$B:$B,MATCH(W1496,[1]IDEN_level_ids!$A:$A,0),1)</f>
        <v>685</v>
      </c>
      <c r="AJ1496" t="s">
        <v>32</v>
      </c>
    </row>
    <row r="1497" spans="1:36" x14ac:dyDescent="0.25">
      <c r="A1497">
        <v>142087.266</v>
      </c>
      <c r="B1497">
        <v>90158.284</v>
      </c>
      <c r="C1497">
        <v>0.21199999999999999</v>
      </c>
      <c r="D1497">
        <v>0</v>
      </c>
      <c r="E1497">
        <v>0.21199999999999999</v>
      </c>
      <c r="F1497">
        <v>90158.284</v>
      </c>
      <c r="G1497">
        <v>0.21199999999999999</v>
      </c>
      <c r="H1497">
        <v>0</v>
      </c>
      <c r="I1497">
        <v>0.21199999999999999</v>
      </c>
      <c r="J1497" t="s">
        <v>28</v>
      </c>
      <c r="K1497">
        <v>1109.1599659000001</v>
      </c>
      <c r="L1497" t="s">
        <v>29</v>
      </c>
      <c r="M1497">
        <v>1.469E-3</v>
      </c>
      <c r="N1497">
        <v>0</v>
      </c>
      <c r="O1497">
        <v>1.469E-3</v>
      </c>
      <c r="P1497">
        <v>90158.320770000006</v>
      </c>
      <c r="Q1497">
        <v>0.11941</v>
      </c>
      <c r="R1497">
        <v>0</v>
      </c>
      <c r="S1497">
        <v>0.11941</v>
      </c>
      <c r="T1497" t="s">
        <v>28</v>
      </c>
      <c r="U1497">
        <v>-3.9730000000000001E-2</v>
      </c>
      <c r="V1497" s="1" t="s">
        <v>168</v>
      </c>
      <c r="W1497" s="1" t="s">
        <v>220</v>
      </c>
      <c r="X1497">
        <v>31254.682135800002</v>
      </c>
      <c r="Y1497">
        <v>121413.00291</v>
      </c>
      <c r="Z1497" t="s">
        <v>67</v>
      </c>
      <c r="AA1497">
        <v>0.16600000000000001</v>
      </c>
      <c r="AC1497">
        <f t="shared" si="1111"/>
        <v>0</v>
      </c>
      <c r="AD1497" s="2"/>
      <c r="AE1497" s="2">
        <f>($F1497-$Y1497+$X1497)/$E1497*$AA1497</f>
        <v>-2.8794892448443209E-2</v>
      </c>
      <c r="AF1497" s="2"/>
      <c r="AG1497" s="2">
        <f t="shared" ref="AF1495:AG1497" si="1114">$S1497/$I1497</f>
        <v>0.56325471698113205</v>
      </c>
      <c r="AH1497" s="3">
        <f>INDEX([1]IDEN_level_ids!$B:$B,MATCH(V1497,[1]IDEN_level_ids!$A:$A,0),1)</f>
        <v>1146</v>
      </c>
      <c r="AI1497" s="3">
        <f>INDEX([1]IDEN_level_ids!$B:$B,MATCH(W1497,[1]IDEN_level_ids!$A:$A,0),1)</f>
        <v>644</v>
      </c>
      <c r="AJ1497" t="s">
        <v>32</v>
      </c>
    </row>
    <row r="1498" spans="1:36" hidden="1" x14ac:dyDescent="0.25">
      <c r="A1498">
        <v>142087.266</v>
      </c>
      <c r="B1498" t="s">
        <v>28</v>
      </c>
      <c r="C1498" t="s">
        <v>28</v>
      </c>
      <c r="D1498" t="s">
        <v>28</v>
      </c>
      <c r="E1498" t="s">
        <v>28</v>
      </c>
      <c r="F1498">
        <v>90158.284</v>
      </c>
      <c r="G1498">
        <v>0.21199999999999999</v>
      </c>
      <c r="H1498">
        <v>0</v>
      </c>
      <c r="I1498">
        <v>0.21199999999999999</v>
      </c>
      <c r="J1498" t="s">
        <v>28</v>
      </c>
      <c r="K1498">
        <v>1109.1644494499999</v>
      </c>
      <c r="L1498" t="s">
        <v>29</v>
      </c>
      <c r="M1498">
        <v>2.1829E-4</v>
      </c>
      <c r="N1498">
        <v>0</v>
      </c>
      <c r="O1498">
        <v>2.1829E-4</v>
      </c>
      <c r="P1498">
        <v>90157.956332999995</v>
      </c>
      <c r="Q1498">
        <v>1.7743999999999999E-2</v>
      </c>
      <c r="R1498">
        <v>0</v>
      </c>
      <c r="S1498">
        <v>1.7743999999999999E-2</v>
      </c>
      <c r="T1498" t="s">
        <v>28</v>
      </c>
      <c r="U1498" t="s">
        <v>28</v>
      </c>
      <c r="V1498" s="1" t="s">
        <v>291</v>
      </c>
      <c r="W1498" s="1" t="s">
        <v>269</v>
      </c>
      <c r="X1498">
        <v>23442.241585799999</v>
      </c>
      <c r="Y1498">
        <v>113600.197919</v>
      </c>
      <c r="Z1498" t="s">
        <v>35</v>
      </c>
      <c r="AA1498">
        <v>0</v>
      </c>
      <c r="AC1498" s="2"/>
      <c r="AD1498" s="2"/>
      <c r="AE1498" s="2"/>
      <c r="AF1498" s="2"/>
      <c r="AG1498" s="2"/>
      <c r="AH1498" s="3">
        <f>INDEX([1]IDEN_level_ids!$B:$B,MATCH(V1498,[1]IDEN_level_ids!$A:$A,0),1)</f>
        <v>1187</v>
      </c>
      <c r="AI1498" s="3">
        <f>INDEX([1]IDEN_level_ids!$B:$B,MATCH(W1498,[1]IDEN_level_ids!$A:$A,0),1)</f>
        <v>779</v>
      </c>
      <c r="AJ1498" t="s">
        <v>32</v>
      </c>
    </row>
    <row r="1499" spans="1:36" x14ac:dyDescent="0.25">
      <c r="A1499">
        <v>10645.894</v>
      </c>
      <c r="B1499">
        <v>90128.554000000004</v>
      </c>
      <c r="C1499">
        <v>0.21099999999999999</v>
      </c>
      <c r="D1499">
        <v>0</v>
      </c>
      <c r="E1499">
        <v>0.21099999999999999</v>
      </c>
      <c r="F1499">
        <v>90128.554000000004</v>
      </c>
      <c r="G1499">
        <v>0.21099999999999999</v>
      </c>
      <c r="H1499">
        <v>0</v>
      </c>
      <c r="I1499">
        <v>0.21099999999999999</v>
      </c>
      <c r="J1499" t="s">
        <v>28</v>
      </c>
      <c r="K1499">
        <v>1109.5274899399999</v>
      </c>
      <c r="L1499" t="s">
        <v>29</v>
      </c>
      <c r="M1499">
        <v>2.0775000000000001E-4</v>
      </c>
      <c r="N1499">
        <v>0</v>
      </c>
      <c r="O1499">
        <v>2.0775000000000001E-4</v>
      </c>
      <c r="P1499">
        <v>90128.456399000002</v>
      </c>
      <c r="Q1499">
        <v>1.6875999999999999E-2</v>
      </c>
      <c r="R1499">
        <v>0</v>
      </c>
      <c r="S1499">
        <v>1.6875999999999999E-2</v>
      </c>
      <c r="T1499">
        <v>9.7600000000000006E-2</v>
      </c>
      <c r="U1499">
        <v>9.7600000000000006E-2</v>
      </c>
      <c r="V1499" s="1" t="s">
        <v>108</v>
      </c>
      <c r="W1499" s="1" t="s">
        <v>207</v>
      </c>
      <c r="X1499">
        <v>23651.8679854</v>
      </c>
      <c r="Y1499">
        <v>113780.32438400001</v>
      </c>
      <c r="AA1499">
        <v>1</v>
      </c>
      <c r="AC1499" s="2"/>
      <c r="AD1499" s="2">
        <f>$U1499/$E1499</f>
        <v>0.46255924170616119</v>
      </c>
      <c r="AE1499" s="2">
        <f>$U1499/$E1499</f>
        <v>0.46255924170616119</v>
      </c>
      <c r="AF1499" s="2">
        <f>$S1499/$I1499</f>
        <v>7.9981042654028431E-2</v>
      </c>
      <c r="AG1499" s="2">
        <f>$S1499/$I1499</f>
        <v>7.9981042654028431E-2</v>
      </c>
      <c r="AH1499" s="3">
        <f>INDEX([1]IDEN_level_ids!$B:$B,MATCH(V1499,[1]IDEN_level_ids!$A:$A,0),1)</f>
        <v>1186</v>
      </c>
      <c r="AI1499" s="3">
        <f>INDEX([1]IDEN_level_ids!$B:$B,MATCH(W1499,[1]IDEN_level_ids!$A:$A,0),1)</f>
        <v>776</v>
      </c>
      <c r="AJ1499" t="s">
        <v>32</v>
      </c>
    </row>
    <row r="1500" spans="1:36" hidden="1" x14ac:dyDescent="0.25">
      <c r="A1500">
        <v>10645.894</v>
      </c>
      <c r="B1500" t="s">
        <v>28</v>
      </c>
      <c r="C1500" t="s">
        <v>28</v>
      </c>
      <c r="D1500" t="s">
        <v>28</v>
      </c>
      <c r="E1500" t="s">
        <v>28</v>
      </c>
      <c r="F1500">
        <v>90128.554000000004</v>
      </c>
      <c r="G1500">
        <v>0.21099999999999999</v>
      </c>
      <c r="H1500">
        <v>0</v>
      </c>
      <c r="I1500">
        <v>0.21099999999999999</v>
      </c>
      <c r="J1500" t="s">
        <v>28</v>
      </c>
      <c r="K1500">
        <v>1109.5353680600001</v>
      </c>
      <c r="L1500" t="s">
        <v>29</v>
      </c>
      <c r="M1500">
        <v>9.1522000000000001E-4</v>
      </c>
      <c r="N1500">
        <v>0</v>
      </c>
      <c r="O1500">
        <v>9.1522000000000001E-4</v>
      </c>
      <c r="P1500">
        <v>90127.816451999999</v>
      </c>
      <c r="Q1500">
        <v>7.4343000000000006E-2</v>
      </c>
      <c r="R1500">
        <v>0</v>
      </c>
      <c r="S1500">
        <v>7.4343000000000006E-2</v>
      </c>
      <c r="T1500" t="s">
        <v>28</v>
      </c>
      <c r="U1500" t="s">
        <v>28</v>
      </c>
      <c r="V1500" s="1" t="s">
        <v>168</v>
      </c>
      <c r="W1500" s="1" t="s">
        <v>191</v>
      </c>
      <c r="X1500">
        <v>31254.682135800002</v>
      </c>
      <c r="Y1500">
        <v>121382.498588</v>
      </c>
      <c r="Z1500" t="s">
        <v>35</v>
      </c>
      <c r="AA1500">
        <v>0</v>
      </c>
      <c r="AC1500" s="2"/>
      <c r="AD1500" s="2"/>
      <c r="AE1500" s="2"/>
      <c r="AF1500" s="2"/>
      <c r="AG1500" s="2"/>
      <c r="AH1500" s="3">
        <f>INDEX([1]IDEN_level_ids!$B:$B,MATCH(V1500,[1]IDEN_level_ids!$A:$A,0),1)</f>
        <v>1146</v>
      </c>
      <c r="AI1500" s="3">
        <f>INDEX([1]IDEN_level_ids!$B:$B,MATCH(W1500,[1]IDEN_level_ids!$A:$A,0),1)</f>
        <v>642</v>
      </c>
      <c r="AJ1500" t="s">
        <v>32</v>
      </c>
    </row>
    <row r="1501" spans="1:36" hidden="1" x14ac:dyDescent="0.25">
      <c r="A1501">
        <v>10645.894</v>
      </c>
      <c r="B1501" t="s">
        <v>28</v>
      </c>
      <c r="C1501" t="s">
        <v>28</v>
      </c>
      <c r="D1501" t="s">
        <v>28</v>
      </c>
      <c r="E1501" t="s">
        <v>28</v>
      </c>
      <c r="F1501">
        <v>90128.554000000004</v>
      </c>
      <c r="G1501">
        <v>0.21099999999999999</v>
      </c>
      <c r="H1501">
        <v>0</v>
      </c>
      <c r="I1501">
        <v>0.21099999999999999</v>
      </c>
      <c r="J1501" t="s">
        <v>28</v>
      </c>
      <c r="K1501">
        <v>1109.5387032799999</v>
      </c>
      <c r="L1501" t="s">
        <v>29</v>
      </c>
      <c r="M1501">
        <v>7.9347E-4</v>
      </c>
      <c r="N1501">
        <v>0</v>
      </c>
      <c r="O1501">
        <v>7.9347E-4</v>
      </c>
      <c r="P1501">
        <v>90127.545532000004</v>
      </c>
      <c r="Q1501">
        <v>6.4452999999999996E-2</v>
      </c>
      <c r="R1501">
        <v>0</v>
      </c>
      <c r="S1501">
        <v>6.4452999999999996E-2</v>
      </c>
      <c r="T1501" t="s">
        <v>28</v>
      </c>
      <c r="U1501" t="s">
        <v>28</v>
      </c>
      <c r="V1501" s="1" t="s">
        <v>390</v>
      </c>
      <c r="W1501" s="1" t="s">
        <v>178</v>
      </c>
      <c r="X1501">
        <v>27380.340994599999</v>
      </c>
      <c r="Y1501">
        <v>117507.886527</v>
      </c>
      <c r="Z1501" t="s">
        <v>35</v>
      </c>
      <c r="AA1501">
        <v>0</v>
      </c>
      <c r="AC1501" s="2"/>
      <c r="AD1501" s="2"/>
      <c r="AE1501" s="2"/>
      <c r="AF1501" s="2"/>
      <c r="AG1501" s="2"/>
      <c r="AH1501" s="3">
        <f>INDEX([1]IDEN_level_ids!$B:$B,MATCH(V1501,[1]IDEN_level_ids!$A:$A,0),1)</f>
        <v>1160</v>
      </c>
      <c r="AI1501" s="3">
        <f>INDEX([1]IDEN_level_ids!$B:$B,MATCH(W1501,[1]IDEN_level_ids!$A:$A,0),1)</f>
        <v>726</v>
      </c>
      <c r="AJ1501" t="s">
        <v>32</v>
      </c>
    </row>
    <row r="1502" spans="1:36" x14ac:dyDescent="0.25">
      <c r="A1502">
        <v>3545.9360000000001</v>
      </c>
      <c r="B1502">
        <v>90105.922999999995</v>
      </c>
      <c r="C1502">
        <v>0.21</v>
      </c>
      <c r="D1502">
        <v>0</v>
      </c>
      <c r="E1502">
        <v>0.21</v>
      </c>
      <c r="F1502">
        <v>90105.922999999995</v>
      </c>
      <c r="G1502">
        <v>0.21</v>
      </c>
      <c r="H1502">
        <v>0</v>
      </c>
      <c r="I1502">
        <v>0.21</v>
      </c>
      <c r="J1502" t="s">
        <v>28</v>
      </c>
      <c r="K1502">
        <v>1109.8075080999999</v>
      </c>
      <c r="L1502" t="s">
        <v>29</v>
      </c>
      <c r="M1502">
        <v>1.4067999999999999E-3</v>
      </c>
      <c r="N1502">
        <v>0</v>
      </c>
      <c r="O1502">
        <v>1.4067999999999999E-3</v>
      </c>
      <c r="P1502">
        <v>90105.715880000003</v>
      </c>
      <c r="Q1502">
        <v>0.11422</v>
      </c>
      <c r="R1502">
        <v>0</v>
      </c>
      <c r="S1502">
        <v>0.11422</v>
      </c>
      <c r="T1502">
        <v>0.20712</v>
      </c>
      <c r="U1502">
        <v>0.20712</v>
      </c>
      <c r="V1502" s="1" t="s">
        <v>367</v>
      </c>
      <c r="W1502" s="1" t="s">
        <v>181</v>
      </c>
      <c r="X1502">
        <v>38694.415524900003</v>
      </c>
      <c r="Y1502">
        <v>128800.1314</v>
      </c>
      <c r="AA1502">
        <v>1</v>
      </c>
      <c r="AC1502" s="2"/>
      <c r="AD1502" s="2">
        <f t="shared" ref="AD1502:AE1503" si="1115">$U1502/$E1502</f>
        <v>0.98628571428571432</v>
      </c>
      <c r="AE1502" s="2">
        <f t="shared" si="1115"/>
        <v>0.98628571428571432</v>
      </c>
      <c r="AF1502" s="2">
        <f t="shared" ref="AF1502:AG1503" si="1116">$S1502/$I1502</f>
        <v>0.54390476190476189</v>
      </c>
      <c r="AG1502" s="2">
        <f t="shared" si="1116"/>
        <v>0.54390476190476189</v>
      </c>
      <c r="AH1502" s="3">
        <f>INDEX([1]IDEN_level_ids!$B:$B,MATCH(V1502,[1]IDEN_level_ids!$A:$A,0),1)</f>
        <v>1117</v>
      </c>
      <c r="AI1502" s="3">
        <f>INDEX([1]IDEN_level_ids!$B:$B,MATCH(W1502,[1]IDEN_level_ids!$A:$A,0),1)</f>
        <v>534</v>
      </c>
      <c r="AJ1502" t="s">
        <v>32</v>
      </c>
    </row>
    <row r="1503" spans="1:36" x14ac:dyDescent="0.25">
      <c r="A1503">
        <v>708.64200000000005</v>
      </c>
      <c r="B1503">
        <v>90083.11</v>
      </c>
      <c r="C1503">
        <v>0.21</v>
      </c>
      <c r="D1503">
        <v>0</v>
      </c>
      <c r="E1503">
        <v>0.21</v>
      </c>
      <c r="F1503">
        <v>90083.11</v>
      </c>
      <c r="G1503">
        <v>0.21</v>
      </c>
      <c r="H1503">
        <v>0</v>
      </c>
      <c r="I1503">
        <v>0.21</v>
      </c>
      <c r="J1503" t="s">
        <v>28</v>
      </c>
      <c r="K1503">
        <v>1110.0901856999999</v>
      </c>
      <c r="L1503" t="s">
        <v>29</v>
      </c>
      <c r="M1503">
        <v>1.0904E-3</v>
      </c>
      <c r="N1503">
        <v>0</v>
      </c>
      <c r="O1503">
        <v>1.0904E-3</v>
      </c>
      <c r="P1503">
        <v>90082.771011000004</v>
      </c>
      <c r="Q1503">
        <v>8.8485999999999995E-2</v>
      </c>
      <c r="R1503">
        <v>0</v>
      </c>
      <c r="S1503">
        <v>8.8485999999999995E-2</v>
      </c>
      <c r="T1503">
        <v>0.33899000000000001</v>
      </c>
      <c r="U1503">
        <v>0.33899000000000001</v>
      </c>
      <c r="V1503" s="1" t="s">
        <v>421</v>
      </c>
      <c r="W1503" s="1" t="s">
        <v>303</v>
      </c>
      <c r="X1503">
        <v>28936.406290999999</v>
      </c>
      <c r="Y1503">
        <v>119019.177302</v>
      </c>
      <c r="AA1503">
        <v>1</v>
      </c>
      <c r="AC1503" s="2"/>
      <c r="AD1503" s="2">
        <f t="shared" si="1115"/>
        <v>1.6142380952380955</v>
      </c>
      <c r="AE1503" s="2">
        <f t="shared" si="1115"/>
        <v>1.6142380952380955</v>
      </c>
      <c r="AF1503" s="2">
        <f t="shared" si="1116"/>
        <v>0.42136190476190477</v>
      </c>
      <c r="AG1503" s="2">
        <f t="shared" si="1116"/>
        <v>0.42136190476190477</v>
      </c>
      <c r="AH1503" s="3">
        <f>INDEX([1]IDEN_level_ids!$B:$B,MATCH(V1503,[1]IDEN_level_ids!$A:$A,0),1)</f>
        <v>1153</v>
      </c>
      <c r="AI1503" s="3">
        <f>INDEX([1]IDEN_level_ids!$B:$B,MATCH(W1503,[1]IDEN_level_ids!$A:$A,0),1)</f>
        <v>684</v>
      </c>
      <c r="AJ1503" t="s">
        <v>32</v>
      </c>
    </row>
    <row r="1504" spans="1:36" hidden="1" x14ac:dyDescent="0.25">
      <c r="A1504">
        <v>21254.012999999999</v>
      </c>
      <c r="B1504" t="s">
        <v>28</v>
      </c>
      <c r="C1504" t="s">
        <v>28</v>
      </c>
      <c r="D1504" t="s">
        <v>28</v>
      </c>
      <c r="E1504" t="s">
        <v>28</v>
      </c>
      <c r="F1504">
        <v>90075.819000000003</v>
      </c>
      <c r="G1504">
        <v>0.21</v>
      </c>
      <c r="H1504">
        <v>0</v>
      </c>
      <c r="I1504">
        <v>0.21</v>
      </c>
      <c r="J1504" t="s">
        <v>28</v>
      </c>
      <c r="K1504">
        <v>1110.1634907600001</v>
      </c>
      <c r="L1504" t="s">
        <v>29</v>
      </c>
      <c r="M1504">
        <v>2.1467E-4</v>
      </c>
      <c r="N1504">
        <v>0</v>
      </c>
      <c r="O1504">
        <v>2.1467E-4</v>
      </c>
      <c r="P1504">
        <v>90076.822767999998</v>
      </c>
      <c r="Q1504">
        <v>1.7417999999999999E-2</v>
      </c>
      <c r="R1504">
        <v>0</v>
      </c>
      <c r="S1504">
        <v>1.7417999999999999E-2</v>
      </c>
      <c r="T1504" t="s">
        <v>28</v>
      </c>
      <c r="U1504" t="s">
        <v>28</v>
      </c>
      <c r="V1504" s="1" t="s">
        <v>329</v>
      </c>
      <c r="W1504" s="1" t="s">
        <v>431</v>
      </c>
      <c r="X1504">
        <v>10138.135239400001</v>
      </c>
      <c r="Y1504">
        <v>100214.95800699999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1247</v>
      </c>
      <c r="AI1504" s="3">
        <f>INDEX([1]IDEN_level_ids!$B:$B,MATCH(W1504,[1]IDEN_level_ids!$A:$A,0),1)</f>
        <v>895</v>
      </c>
      <c r="AJ1504" t="s">
        <v>32</v>
      </c>
    </row>
    <row r="1505" spans="1:36" x14ac:dyDescent="0.25">
      <c r="A1505">
        <v>21254.012999999999</v>
      </c>
      <c r="B1505">
        <v>90075.819000000003</v>
      </c>
      <c r="C1505">
        <v>0.21</v>
      </c>
      <c r="D1505">
        <v>0</v>
      </c>
      <c r="E1505">
        <v>0.21</v>
      </c>
      <c r="F1505">
        <v>90075.819000000003</v>
      </c>
      <c r="G1505">
        <v>0.21</v>
      </c>
      <c r="H1505">
        <v>0</v>
      </c>
      <c r="I1505">
        <v>0.21</v>
      </c>
      <c r="J1505" t="s">
        <v>28</v>
      </c>
      <c r="K1505">
        <v>1110.1767848</v>
      </c>
      <c r="L1505" t="s">
        <v>29</v>
      </c>
      <c r="M1505">
        <v>3.2547000000000001E-4</v>
      </c>
      <c r="N1505">
        <v>0</v>
      </c>
      <c r="O1505">
        <v>3.2547000000000001E-4</v>
      </c>
      <c r="P1505">
        <v>90075.744124000004</v>
      </c>
      <c r="Q1505">
        <v>2.6407E-2</v>
      </c>
      <c r="R1505">
        <v>0</v>
      </c>
      <c r="S1505">
        <v>2.6407E-2</v>
      </c>
      <c r="T1505">
        <v>7.4880000000000002E-2</v>
      </c>
      <c r="U1505">
        <v>7.4880000000000002E-2</v>
      </c>
      <c r="V1505" s="1" t="s">
        <v>255</v>
      </c>
      <c r="W1505" s="1" t="s">
        <v>354</v>
      </c>
      <c r="X1505">
        <v>21418.801936</v>
      </c>
      <c r="Y1505">
        <v>111494.54605999999</v>
      </c>
      <c r="AA1505">
        <v>1</v>
      </c>
      <c r="AC1505" s="2"/>
      <c r="AD1505" s="2">
        <f t="shared" ref="AD1505:AE1508" si="1117">$U1505/$E1505</f>
        <v>0.35657142857142859</v>
      </c>
      <c r="AE1505" s="2">
        <f t="shared" si="1117"/>
        <v>0.35657142857142859</v>
      </c>
      <c r="AF1505" s="2">
        <f t="shared" ref="AF1505:AG1508" si="1118">$S1505/$I1505</f>
        <v>0.12574761904761905</v>
      </c>
      <c r="AG1505" s="2">
        <f t="shared" si="1118"/>
        <v>0.12574761904761905</v>
      </c>
      <c r="AH1505" s="3">
        <f>INDEX([1]IDEN_level_ids!$B:$B,MATCH(V1505,[1]IDEN_level_ids!$A:$A,0),1)</f>
        <v>1202</v>
      </c>
      <c r="AI1505" s="3">
        <f>INDEX([1]IDEN_level_ids!$B:$B,MATCH(W1505,[1]IDEN_level_ids!$A:$A,0),1)</f>
        <v>800</v>
      </c>
      <c r="AJ1505" t="s">
        <v>32</v>
      </c>
    </row>
    <row r="1506" spans="1:36" x14ac:dyDescent="0.25">
      <c r="A1506">
        <v>141558.14300000001</v>
      </c>
      <c r="B1506">
        <v>90047.607000000004</v>
      </c>
      <c r="C1506">
        <v>0.21</v>
      </c>
      <c r="D1506">
        <v>0</v>
      </c>
      <c r="E1506">
        <v>0.21</v>
      </c>
      <c r="F1506">
        <v>90047.607000000004</v>
      </c>
      <c r="G1506">
        <v>0.21</v>
      </c>
      <c r="H1506">
        <v>0</v>
      </c>
      <c r="I1506">
        <v>0.21</v>
      </c>
      <c r="J1506" t="s">
        <v>28</v>
      </c>
      <c r="K1506">
        <v>1110.5243002100001</v>
      </c>
      <c r="L1506" t="s">
        <v>29</v>
      </c>
      <c r="M1506">
        <v>3.1190999999999999E-4</v>
      </c>
      <c r="N1506">
        <v>0</v>
      </c>
      <c r="O1506">
        <v>3.1190999999999999E-4</v>
      </c>
      <c r="P1506">
        <v>90047.556798999998</v>
      </c>
      <c r="Q1506">
        <v>2.5291999999999999E-2</v>
      </c>
      <c r="R1506">
        <v>0</v>
      </c>
      <c r="S1506">
        <v>2.5291999999999999E-2</v>
      </c>
      <c r="T1506">
        <v>5.0200000000000002E-2</v>
      </c>
      <c r="U1506">
        <v>5.0200000000000002E-2</v>
      </c>
      <c r="V1506" s="1" t="s">
        <v>70</v>
      </c>
      <c r="W1506" s="1" t="s">
        <v>282</v>
      </c>
      <c r="X1506">
        <v>21294.886147000001</v>
      </c>
      <c r="Y1506">
        <v>111342.442946</v>
      </c>
      <c r="AA1506">
        <v>1</v>
      </c>
      <c r="AC1506" s="2"/>
      <c r="AD1506" s="2">
        <f t="shared" si="1117"/>
        <v>0.23904761904761906</v>
      </c>
      <c r="AE1506" s="2">
        <f t="shared" si="1117"/>
        <v>0.23904761904761906</v>
      </c>
      <c r="AF1506" s="2">
        <f t="shared" si="1118"/>
        <v>0.12043809523809523</v>
      </c>
      <c r="AG1506" s="2">
        <f t="shared" si="1118"/>
        <v>0.12043809523809523</v>
      </c>
      <c r="AH1506" s="3">
        <f>INDEX([1]IDEN_level_ids!$B:$B,MATCH(V1506,[1]IDEN_level_ids!$A:$A,0),1)</f>
        <v>1201</v>
      </c>
      <c r="AI1506" s="3">
        <f>INDEX([1]IDEN_level_ids!$B:$B,MATCH(W1506,[1]IDEN_level_ids!$A:$A,0),1)</f>
        <v>802</v>
      </c>
      <c r="AJ1506" t="s">
        <v>32</v>
      </c>
    </row>
    <row r="1507" spans="1:36" x14ac:dyDescent="0.25">
      <c r="A1507">
        <v>707.52599999999995</v>
      </c>
      <c r="B1507">
        <v>90036.64</v>
      </c>
      <c r="C1507">
        <v>0.21199999999999999</v>
      </c>
      <c r="D1507">
        <v>0</v>
      </c>
      <c r="E1507">
        <v>0.21199999999999999</v>
      </c>
      <c r="F1507">
        <v>90036.64</v>
      </c>
      <c r="G1507">
        <v>0.21199999999999999</v>
      </c>
      <c r="H1507">
        <v>0</v>
      </c>
      <c r="I1507">
        <v>0.21199999999999999</v>
      </c>
      <c r="J1507" t="s">
        <v>28</v>
      </c>
      <c r="K1507">
        <v>1110.65924247</v>
      </c>
      <c r="L1507" t="s">
        <v>29</v>
      </c>
      <c r="M1507">
        <v>2.4651000000000002E-4</v>
      </c>
      <c r="N1507">
        <v>0</v>
      </c>
      <c r="O1507">
        <v>2.4651000000000002E-4</v>
      </c>
      <c r="P1507">
        <v>90036.616250999999</v>
      </c>
      <c r="Q1507">
        <v>1.9983999999999998E-2</v>
      </c>
      <c r="R1507">
        <v>0</v>
      </c>
      <c r="S1507">
        <v>1.9983999999999998E-2</v>
      </c>
      <c r="T1507">
        <v>2.375E-2</v>
      </c>
      <c r="U1507">
        <v>2.375E-2</v>
      </c>
      <c r="V1507" s="1" t="s">
        <v>129</v>
      </c>
      <c r="W1507" s="1" t="s">
        <v>307</v>
      </c>
      <c r="X1507">
        <v>23175.062583999999</v>
      </c>
      <c r="Y1507">
        <v>113211.678835</v>
      </c>
      <c r="AA1507">
        <v>1</v>
      </c>
      <c r="AC1507" s="2"/>
      <c r="AD1507" s="2">
        <f t="shared" si="1117"/>
        <v>0.11202830188679246</v>
      </c>
      <c r="AE1507" s="2">
        <f t="shared" si="1117"/>
        <v>0.11202830188679246</v>
      </c>
      <c r="AF1507" s="2">
        <f t="shared" si="1118"/>
        <v>9.4264150943396227E-2</v>
      </c>
      <c r="AG1507" s="2">
        <f t="shared" si="1118"/>
        <v>9.4264150943396227E-2</v>
      </c>
      <c r="AH1507" s="3">
        <f>INDEX([1]IDEN_level_ids!$B:$B,MATCH(V1507,[1]IDEN_level_ids!$A:$A,0),1)</f>
        <v>1191</v>
      </c>
      <c r="AI1507" s="3">
        <f>INDEX([1]IDEN_level_ids!$B:$B,MATCH(W1507,[1]IDEN_level_ids!$A:$A,0),1)</f>
        <v>783</v>
      </c>
      <c r="AJ1507" t="s">
        <v>32</v>
      </c>
    </row>
    <row r="1508" spans="1:36" x14ac:dyDescent="0.25">
      <c r="A1508">
        <v>707.05499999999995</v>
      </c>
      <c r="B1508">
        <v>90016.955000000002</v>
      </c>
      <c r="C1508">
        <v>0.21199999999999999</v>
      </c>
      <c r="D1508">
        <v>0</v>
      </c>
      <c r="E1508">
        <v>0.21199999999999999</v>
      </c>
      <c r="F1508">
        <v>90016.955000000002</v>
      </c>
      <c r="G1508">
        <v>0.21199999999999999</v>
      </c>
      <c r="H1508">
        <v>0</v>
      </c>
      <c r="I1508">
        <v>0.21199999999999999</v>
      </c>
      <c r="J1508" t="s">
        <v>28</v>
      </c>
      <c r="K1508">
        <v>1110.8894976700001</v>
      </c>
      <c r="L1508" t="s">
        <v>29</v>
      </c>
      <c r="M1508">
        <v>3.5446000000000002E-4</v>
      </c>
      <c r="N1508">
        <v>0</v>
      </c>
      <c r="O1508">
        <v>3.5446000000000002E-4</v>
      </c>
      <c r="P1508">
        <v>90017.954270000002</v>
      </c>
      <c r="Q1508">
        <v>2.8722000000000001E-2</v>
      </c>
      <c r="R1508">
        <v>0</v>
      </c>
      <c r="S1508">
        <v>2.8722000000000001E-2</v>
      </c>
      <c r="T1508" t="s">
        <v>28</v>
      </c>
      <c r="U1508">
        <v>-0.12393999999999999</v>
      </c>
      <c r="V1508" s="1" t="s">
        <v>149</v>
      </c>
      <c r="W1508" s="1" t="s">
        <v>374</v>
      </c>
      <c r="X1508">
        <v>20315.618972</v>
      </c>
      <c r="Y1508">
        <v>110333.573242</v>
      </c>
      <c r="Z1508" t="s">
        <v>67</v>
      </c>
      <c r="AA1508">
        <v>0.13900000000000001</v>
      </c>
      <c r="AC1508">
        <f t="shared" ref="AC1508:AC1510" si="1119">IF(ROUND($F1508,2)=IF($AA1507=0,IF($AA1506=0,IF($AA1505=0,ROUND($F1504,2),ROUND($F1505,2)),ROUND($F1506,2)),ROUND($F1507,2)),   0,1)</f>
        <v>1</v>
      </c>
      <c r="AD1508" s="2">
        <f t="shared" si="1117"/>
        <v>-0.58462264150943399</v>
      </c>
      <c r="AE1508" s="2">
        <f t="shared" si="1117"/>
        <v>-0.58462264150943399</v>
      </c>
      <c r="AF1508" s="2">
        <f t="shared" si="1118"/>
        <v>0.13548113207547172</v>
      </c>
      <c r="AG1508" s="2">
        <f t="shared" si="1118"/>
        <v>0.13548113207547172</v>
      </c>
      <c r="AH1508" s="3">
        <f>INDEX([1]IDEN_level_ids!$B:$B,MATCH(V1508,[1]IDEN_level_ids!$A:$A,0),1)</f>
        <v>1209</v>
      </c>
      <c r="AI1508" s="3">
        <f>INDEX([1]IDEN_level_ids!$B:$B,MATCH(W1508,[1]IDEN_level_ids!$A:$A,0),1)</f>
        <v>818</v>
      </c>
      <c r="AJ1508" t="s">
        <v>32</v>
      </c>
    </row>
    <row r="1509" spans="1:36" x14ac:dyDescent="0.25">
      <c r="A1509">
        <v>707.05499999999995</v>
      </c>
      <c r="B1509">
        <v>90016.955000000002</v>
      </c>
      <c r="C1509">
        <v>0.21199999999999999</v>
      </c>
      <c r="D1509">
        <v>0</v>
      </c>
      <c r="E1509">
        <v>0.21199999999999999</v>
      </c>
      <c r="F1509">
        <v>90016.955000000002</v>
      </c>
      <c r="G1509">
        <v>0.21199999999999999</v>
      </c>
      <c r="H1509">
        <v>0</v>
      </c>
      <c r="I1509">
        <v>0.21199999999999999</v>
      </c>
      <c r="J1509" t="s">
        <v>28</v>
      </c>
      <c r="K1509">
        <v>1110.89632818</v>
      </c>
      <c r="L1509" t="s">
        <v>29</v>
      </c>
      <c r="M1509">
        <v>2.0492000000000001E-4</v>
      </c>
      <c r="N1509">
        <v>0</v>
      </c>
      <c r="O1509">
        <v>2.0492000000000001E-4</v>
      </c>
      <c r="P1509">
        <v>90017.400781000004</v>
      </c>
      <c r="Q1509">
        <v>1.6605000000000002E-2</v>
      </c>
      <c r="R1509">
        <v>0</v>
      </c>
      <c r="S1509">
        <v>1.6605000000000002E-2</v>
      </c>
      <c r="T1509" t="s">
        <v>28</v>
      </c>
      <c r="U1509">
        <v>-0.12393999999999999</v>
      </c>
      <c r="V1509" s="1" t="s">
        <v>390</v>
      </c>
      <c r="W1509" s="1" t="s">
        <v>284</v>
      </c>
      <c r="X1509">
        <v>27380.340994599999</v>
      </c>
      <c r="Y1509">
        <v>117397.741776</v>
      </c>
      <c r="Z1509" t="s">
        <v>67</v>
      </c>
      <c r="AA1509">
        <v>0.21199999999999999</v>
      </c>
      <c r="AC1509">
        <f t="shared" si="1119"/>
        <v>0</v>
      </c>
      <c r="AD1509" s="2"/>
      <c r="AE1509" s="2">
        <f t="shared" ref="AE1509:AE1510" si="1120">($F1509-$Y1509+$X1509)/$E1509*$AA1509</f>
        <v>-0.44578139999430277</v>
      </c>
      <c r="AF1509" s="2"/>
      <c r="AG1509" s="2">
        <f t="shared" ref="AG1509:AG1510" si="1121">$S1509/$I1509</f>
        <v>7.8325471698113214E-2</v>
      </c>
      <c r="AH1509" s="3">
        <f>INDEX([1]IDEN_level_ids!$B:$B,MATCH(V1509,[1]IDEN_level_ids!$A:$A,0),1)</f>
        <v>1160</v>
      </c>
      <c r="AI1509" s="3">
        <f>INDEX([1]IDEN_level_ids!$B:$B,MATCH(W1509,[1]IDEN_level_ids!$A:$A,0),1)</f>
        <v>729</v>
      </c>
      <c r="AJ1509" t="s">
        <v>32</v>
      </c>
    </row>
    <row r="1510" spans="1:36" x14ac:dyDescent="0.25">
      <c r="A1510">
        <v>707.05499999999995</v>
      </c>
      <c r="B1510">
        <v>90016.955000000002</v>
      </c>
      <c r="C1510">
        <v>0.21199999999999999</v>
      </c>
      <c r="D1510">
        <v>0</v>
      </c>
      <c r="E1510">
        <v>0.21199999999999999</v>
      </c>
      <c r="F1510">
        <v>90016.955000000002</v>
      </c>
      <c r="G1510">
        <v>0.21199999999999999</v>
      </c>
      <c r="H1510">
        <v>0</v>
      </c>
      <c r="I1510">
        <v>0.21199999999999999</v>
      </c>
      <c r="J1510" t="s">
        <v>28</v>
      </c>
      <c r="K1510">
        <v>1110.9039234300001</v>
      </c>
      <c r="L1510" t="s">
        <v>29</v>
      </c>
      <c r="M1510">
        <v>2.2850999999999999E-4</v>
      </c>
      <c r="N1510">
        <v>0</v>
      </c>
      <c r="O1510">
        <v>2.2850999999999999E-4</v>
      </c>
      <c r="P1510">
        <v>90016.785331999999</v>
      </c>
      <c r="Q1510">
        <v>1.8516000000000001E-2</v>
      </c>
      <c r="R1510">
        <v>0</v>
      </c>
      <c r="S1510">
        <v>1.8516000000000001E-2</v>
      </c>
      <c r="T1510" t="s">
        <v>28</v>
      </c>
      <c r="U1510">
        <v>-0.12393999999999999</v>
      </c>
      <c r="V1510" s="1" t="s">
        <v>151</v>
      </c>
      <c r="W1510" s="1" t="s">
        <v>231</v>
      </c>
      <c r="X1510">
        <v>23647.796426000001</v>
      </c>
      <c r="Y1510">
        <v>113664.581758</v>
      </c>
      <c r="Z1510" t="s">
        <v>67</v>
      </c>
      <c r="AA1510">
        <v>0.64800000000000002</v>
      </c>
      <c r="AC1510">
        <f t="shared" si="1119"/>
        <v>0</v>
      </c>
      <c r="AD1510" s="2"/>
      <c r="AE1510" s="2">
        <f t="shared" si="1120"/>
        <v>0.51860784906355828</v>
      </c>
      <c r="AF1510" s="2"/>
      <c r="AG1510" s="2">
        <f t="shared" si="1121"/>
        <v>8.7339622641509448E-2</v>
      </c>
      <c r="AH1510" s="3">
        <f>INDEX([1]IDEN_level_ids!$B:$B,MATCH(V1510,[1]IDEN_level_ids!$A:$A,0),1)</f>
        <v>1183</v>
      </c>
      <c r="AI1510" s="3">
        <f>INDEX([1]IDEN_level_ids!$B:$B,MATCH(W1510,[1]IDEN_level_ids!$A:$A,0),1)</f>
        <v>778</v>
      </c>
      <c r="AJ1510" t="s">
        <v>32</v>
      </c>
    </row>
    <row r="1511" spans="1:36" x14ac:dyDescent="0.25">
      <c r="A1511">
        <v>706.78800000000001</v>
      </c>
      <c r="B1511">
        <v>90005.884999999995</v>
      </c>
      <c r="C1511">
        <v>0.21</v>
      </c>
      <c r="D1511">
        <v>0</v>
      </c>
      <c r="E1511">
        <v>0.21</v>
      </c>
      <c r="F1511">
        <v>90005.884999999995</v>
      </c>
      <c r="G1511">
        <v>0.21</v>
      </c>
      <c r="H1511">
        <v>0</v>
      </c>
      <c r="I1511">
        <v>0.21</v>
      </c>
      <c r="J1511" t="s">
        <v>28</v>
      </c>
      <c r="K1511">
        <v>1111.0327914899999</v>
      </c>
      <c r="L1511" t="s">
        <v>29</v>
      </c>
      <c r="M1511">
        <v>8.1736999999999999E-4</v>
      </c>
      <c r="N1511">
        <v>0</v>
      </c>
      <c r="O1511">
        <v>8.1736999999999999E-4</v>
      </c>
      <c r="P1511">
        <v>90006.344337000002</v>
      </c>
      <c r="Q1511">
        <v>6.6215999999999997E-2</v>
      </c>
      <c r="R1511">
        <v>0</v>
      </c>
      <c r="S1511">
        <v>6.6215999999999997E-2</v>
      </c>
      <c r="T1511">
        <v>-0.45934000000000003</v>
      </c>
      <c r="U1511">
        <v>-0.45934000000000003</v>
      </c>
      <c r="V1511" s="1" t="s">
        <v>138</v>
      </c>
      <c r="W1511" s="1" t="s">
        <v>240</v>
      </c>
      <c r="X1511">
        <v>26446.942078200002</v>
      </c>
      <c r="Y1511">
        <v>116453.286415</v>
      </c>
      <c r="AA1511">
        <v>1</v>
      </c>
      <c r="AC1511" s="2"/>
      <c r="AD1511" s="2">
        <f>$U1511/$E1511</f>
        <v>-2.1873333333333336</v>
      </c>
      <c r="AE1511" s="2">
        <f>$U1511/$E1511</f>
        <v>-2.1873333333333336</v>
      </c>
      <c r="AF1511" s="2">
        <f>$S1511/$I1511</f>
        <v>0.31531428571428571</v>
      </c>
      <c r="AG1511" s="2">
        <f>$S1511/$I1511</f>
        <v>0.31531428571428571</v>
      </c>
      <c r="AH1511" s="3">
        <f>INDEX([1]IDEN_level_ids!$B:$B,MATCH(V1511,[1]IDEN_level_ids!$A:$A,0),1)</f>
        <v>1165</v>
      </c>
      <c r="AI1511" s="3">
        <f>INDEX([1]IDEN_level_ids!$B:$B,MATCH(W1511,[1]IDEN_level_ids!$A:$A,0),1)</f>
        <v>743</v>
      </c>
      <c r="AJ1511" t="s">
        <v>32</v>
      </c>
    </row>
    <row r="1512" spans="1:36" hidden="1" x14ac:dyDescent="0.25">
      <c r="A1512">
        <v>706.78800000000001</v>
      </c>
      <c r="B1512" t="s">
        <v>28</v>
      </c>
      <c r="C1512" t="s">
        <v>28</v>
      </c>
      <c r="D1512" t="s">
        <v>28</v>
      </c>
      <c r="E1512" t="s">
        <v>28</v>
      </c>
      <c r="F1512">
        <v>90005.884999999995</v>
      </c>
      <c r="G1512">
        <v>0.21</v>
      </c>
      <c r="H1512">
        <v>0</v>
      </c>
      <c r="I1512">
        <v>0.21</v>
      </c>
      <c r="J1512" t="s">
        <v>28</v>
      </c>
      <c r="K1512">
        <v>1111.0514561</v>
      </c>
      <c r="L1512" t="s">
        <v>29</v>
      </c>
      <c r="M1512">
        <v>1.1728000000000001E-3</v>
      </c>
      <c r="N1512">
        <v>0</v>
      </c>
      <c r="O1512">
        <v>1.1728000000000001E-3</v>
      </c>
      <c r="P1512">
        <v>90004.832318999994</v>
      </c>
      <c r="Q1512">
        <v>9.5005000000000006E-2</v>
      </c>
      <c r="R1512">
        <v>0</v>
      </c>
      <c r="S1512">
        <v>9.5005000000000006E-2</v>
      </c>
      <c r="T1512" t="s">
        <v>28</v>
      </c>
      <c r="U1512" t="s">
        <v>28</v>
      </c>
      <c r="V1512" s="1" t="s">
        <v>238</v>
      </c>
      <c r="W1512" s="1" t="s">
        <v>156</v>
      </c>
      <c r="X1512">
        <v>38448.327876000003</v>
      </c>
      <c r="Y1512">
        <v>128453.160195</v>
      </c>
      <c r="Z1512" t="s">
        <v>35</v>
      </c>
      <c r="AA1512">
        <v>0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1118</v>
      </c>
      <c r="AI1512" s="3">
        <f>INDEX([1]IDEN_level_ids!$B:$B,MATCH(W1512,[1]IDEN_level_ids!$A:$A,0),1)</f>
        <v>540</v>
      </c>
      <c r="AJ1512" t="s">
        <v>32</v>
      </c>
    </row>
    <row r="1513" spans="1:36" hidden="1" x14ac:dyDescent="0.25">
      <c r="A1513">
        <v>706.78800000000001</v>
      </c>
      <c r="B1513" t="s">
        <v>28</v>
      </c>
      <c r="C1513" t="s">
        <v>28</v>
      </c>
      <c r="D1513" t="s">
        <v>28</v>
      </c>
      <c r="E1513" t="s">
        <v>28</v>
      </c>
      <c r="F1513">
        <v>90005.884999999995</v>
      </c>
      <c r="G1513">
        <v>0.21</v>
      </c>
      <c r="H1513">
        <v>0</v>
      </c>
      <c r="I1513">
        <v>0.21</v>
      </c>
      <c r="J1513" t="s">
        <v>28</v>
      </c>
      <c r="K1513">
        <v>1111.05277222</v>
      </c>
      <c r="L1513" t="s">
        <v>29</v>
      </c>
      <c r="M1513">
        <v>2.1251000000000001E-4</v>
      </c>
      <c r="N1513">
        <v>0</v>
      </c>
      <c r="O1513">
        <v>2.1251000000000001E-4</v>
      </c>
      <c r="P1513">
        <v>90004.725697999995</v>
      </c>
      <c r="Q1513">
        <v>1.7215000000000001E-2</v>
      </c>
      <c r="R1513">
        <v>0</v>
      </c>
      <c r="S1513">
        <v>1.7215000000000001E-2</v>
      </c>
      <c r="T1513" t="s">
        <v>28</v>
      </c>
      <c r="U1513" t="s">
        <v>28</v>
      </c>
      <c r="V1513" s="1" t="s">
        <v>390</v>
      </c>
      <c r="W1513" s="1" t="s">
        <v>254</v>
      </c>
      <c r="X1513">
        <v>27380.340994599999</v>
      </c>
      <c r="Y1513">
        <v>117385.066693</v>
      </c>
      <c r="Z1513" t="s">
        <v>35</v>
      </c>
      <c r="AA1513">
        <v>0</v>
      </c>
      <c r="AC1513" s="2"/>
      <c r="AD1513" s="2"/>
      <c r="AE1513" s="2"/>
      <c r="AF1513" s="2"/>
      <c r="AG1513" s="2"/>
      <c r="AH1513" s="3">
        <f>INDEX([1]IDEN_level_ids!$B:$B,MATCH(V1513,[1]IDEN_level_ids!$A:$A,0),1)</f>
        <v>1160</v>
      </c>
      <c r="AI1513" s="3">
        <f>INDEX([1]IDEN_level_ids!$B:$B,MATCH(W1513,[1]IDEN_level_ids!$A:$A,0),1)</f>
        <v>728</v>
      </c>
      <c r="AJ1513" t="s">
        <v>32</v>
      </c>
    </row>
    <row r="1514" spans="1:36" hidden="1" x14ac:dyDescent="0.25">
      <c r="A1514">
        <v>706.62699999999995</v>
      </c>
      <c r="B1514" t="s">
        <v>28</v>
      </c>
      <c r="C1514" t="s">
        <v>28</v>
      </c>
      <c r="D1514" t="s">
        <v>28</v>
      </c>
      <c r="E1514" t="s">
        <v>28</v>
      </c>
      <c r="F1514">
        <v>89999.225999999995</v>
      </c>
      <c r="G1514">
        <v>0.20899999999999999</v>
      </c>
      <c r="H1514">
        <v>0</v>
      </c>
      <c r="I1514">
        <v>0.20899999999999999</v>
      </c>
      <c r="J1514" t="s">
        <v>28</v>
      </c>
      <c r="K1514">
        <v>1111.1143022399999</v>
      </c>
      <c r="L1514" t="s">
        <v>29</v>
      </c>
      <c r="M1514">
        <v>5.3394E-4</v>
      </c>
      <c r="N1514">
        <v>0</v>
      </c>
      <c r="O1514">
        <v>5.3394E-4</v>
      </c>
      <c r="P1514">
        <v>89999.741519000003</v>
      </c>
      <c r="Q1514">
        <v>4.3249000000000003E-2</v>
      </c>
      <c r="R1514">
        <v>0</v>
      </c>
      <c r="S1514">
        <v>4.3249000000000003E-2</v>
      </c>
      <c r="T1514" t="s">
        <v>28</v>
      </c>
      <c r="U1514" t="s">
        <v>28</v>
      </c>
      <c r="V1514" s="1" t="s">
        <v>409</v>
      </c>
      <c r="W1514" s="1" t="s">
        <v>212</v>
      </c>
      <c r="X1514">
        <v>28885.126241000002</v>
      </c>
      <c r="Y1514">
        <v>118884.86775999999</v>
      </c>
      <c r="Z1514" t="s">
        <v>35</v>
      </c>
      <c r="AA1514">
        <v>0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1154</v>
      </c>
      <c r="AI1514" s="3">
        <f>INDEX([1]IDEN_level_ids!$B:$B,MATCH(W1514,[1]IDEN_level_ids!$A:$A,0),1)</f>
        <v>682</v>
      </c>
      <c r="AJ1514" t="s">
        <v>32</v>
      </c>
    </row>
    <row r="1515" spans="1:36" hidden="1" x14ac:dyDescent="0.25">
      <c r="A1515">
        <v>35325.809000000001</v>
      </c>
      <c r="B1515" t="s">
        <v>28</v>
      </c>
      <c r="C1515" t="s">
        <v>28</v>
      </c>
      <c r="D1515" t="s">
        <v>28</v>
      </c>
      <c r="E1515" t="s">
        <v>28</v>
      </c>
      <c r="F1515">
        <v>89994.28</v>
      </c>
      <c r="G1515">
        <v>0.21199999999999999</v>
      </c>
      <c r="H1515">
        <v>0</v>
      </c>
      <c r="I1515">
        <v>0.21199999999999999</v>
      </c>
      <c r="J1515" t="s">
        <v>28</v>
      </c>
      <c r="K1515">
        <v>1111.18094333</v>
      </c>
      <c r="L1515" t="s">
        <v>29</v>
      </c>
      <c r="M1515">
        <v>2.7829999999999999E-4</v>
      </c>
      <c r="N1515">
        <v>0</v>
      </c>
      <c r="O1515">
        <v>2.7829999999999999E-4</v>
      </c>
      <c r="P1515">
        <v>89994.343945999994</v>
      </c>
      <c r="Q1515">
        <v>2.2539E-2</v>
      </c>
      <c r="R1515">
        <v>0</v>
      </c>
      <c r="S1515">
        <v>2.2539E-2</v>
      </c>
      <c r="T1515" t="s">
        <v>28</v>
      </c>
      <c r="U1515" t="s">
        <v>28</v>
      </c>
      <c r="V1515" s="1" t="s">
        <v>154</v>
      </c>
      <c r="W1515" s="1" t="s">
        <v>423</v>
      </c>
      <c r="X1515">
        <v>17409.578187999999</v>
      </c>
      <c r="Y1515">
        <v>107403.92213399999</v>
      </c>
      <c r="Z1515" t="s">
        <v>35</v>
      </c>
      <c r="AA1515">
        <v>0</v>
      </c>
      <c r="AC1515" s="2"/>
      <c r="AD1515" s="2"/>
      <c r="AE1515" s="2"/>
      <c r="AF1515" s="2"/>
      <c r="AG1515" s="2"/>
      <c r="AH1515" s="3">
        <f>INDEX([1]IDEN_level_ids!$B:$B,MATCH(V1515,[1]IDEN_level_ids!$A:$A,0),1)</f>
        <v>1224</v>
      </c>
      <c r="AI1515" s="3">
        <f>INDEX([1]IDEN_level_ids!$B:$B,MATCH(W1515,[1]IDEN_level_ids!$A:$A,0),1)</f>
        <v>838</v>
      </c>
      <c r="AJ1515" t="s">
        <v>32</v>
      </c>
    </row>
    <row r="1516" spans="1:36" x14ac:dyDescent="0.25">
      <c r="A1516">
        <v>35325.809000000001</v>
      </c>
      <c r="B1516">
        <v>89994.28</v>
      </c>
      <c r="C1516">
        <v>0.21199999999999999</v>
      </c>
      <c r="D1516">
        <v>0</v>
      </c>
      <c r="E1516">
        <v>0.21199999999999999</v>
      </c>
      <c r="F1516">
        <v>89994.28</v>
      </c>
      <c r="G1516">
        <v>0.21199999999999999</v>
      </c>
      <c r="H1516">
        <v>0</v>
      </c>
      <c r="I1516">
        <v>0.21199999999999999</v>
      </c>
      <c r="J1516" t="s">
        <v>28</v>
      </c>
      <c r="K1516">
        <v>1111.1864304400001</v>
      </c>
      <c r="L1516" t="s">
        <v>29</v>
      </c>
      <c r="M1516">
        <v>4.7991E-4</v>
      </c>
      <c r="N1516">
        <v>0</v>
      </c>
      <c r="O1516">
        <v>4.7991E-4</v>
      </c>
      <c r="P1516">
        <v>89993.899548000001</v>
      </c>
      <c r="Q1516">
        <v>3.8866999999999999E-2</v>
      </c>
      <c r="R1516">
        <v>0</v>
      </c>
      <c r="S1516">
        <v>3.8866999999999999E-2</v>
      </c>
      <c r="T1516">
        <v>0.38045000000000001</v>
      </c>
      <c r="U1516">
        <v>0.38045000000000001</v>
      </c>
      <c r="V1516" s="1" t="s">
        <v>409</v>
      </c>
      <c r="W1516" s="1" t="s">
        <v>258</v>
      </c>
      <c r="X1516">
        <v>28885.126241000002</v>
      </c>
      <c r="Y1516">
        <v>118879.02578900001</v>
      </c>
      <c r="AA1516">
        <v>1</v>
      </c>
      <c r="AC1516" s="2"/>
      <c r="AD1516" s="2">
        <f t="shared" ref="AD1516:AE1520" si="1122">$U1516/$E1516</f>
        <v>1.7945754716981133</v>
      </c>
      <c r="AE1516" s="2">
        <f t="shared" si="1122"/>
        <v>1.7945754716981133</v>
      </c>
      <c r="AF1516" s="2">
        <f t="shared" ref="AF1516:AG1520" si="1123">$S1516/$I1516</f>
        <v>0.18333490566037736</v>
      </c>
      <c r="AG1516" s="2">
        <f t="shared" si="1123"/>
        <v>0.18333490566037736</v>
      </c>
      <c r="AH1516" s="3">
        <f>INDEX([1]IDEN_level_ids!$B:$B,MATCH(V1516,[1]IDEN_level_ids!$A:$A,0),1)</f>
        <v>1154</v>
      </c>
      <c r="AI1516" s="3">
        <f>INDEX([1]IDEN_level_ids!$B:$B,MATCH(W1516,[1]IDEN_level_ids!$A:$A,0),1)</f>
        <v>685</v>
      </c>
      <c r="AJ1516" t="s">
        <v>32</v>
      </c>
    </row>
    <row r="1517" spans="1:36" x14ac:dyDescent="0.25">
      <c r="A1517">
        <v>2118.3829999999998</v>
      </c>
      <c r="B1517">
        <v>89978.53</v>
      </c>
      <c r="C1517">
        <v>0.21</v>
      </c>
      <c r="D1517">
        <v>0</v>
      </c>
      <c r="E1517">
        <v>0.21</v>
      </c>
      <c r="F1517">
        <v>89978.53</v>
      </c>
      <c r="G1517">
        <v>0.21</v>
      </c>
      <c r="H1517">
        <v>0</v>
      </c>
      <c r="I1517">
        <v>0.21</v>
      </c>
      <c r="J1517" t="s">
        <v>28</v>
      </c>
      <c r="K1517">
        <v>1111.3700178500001</v>
      </c>
      <c r="L1517" t="s">
        <v>29</v>
      </c>
      <c r="M1517">
        <v>2.2568999999999999E-4</v>
      </c>
      <c r="N1517">
        <v>0</v>
      </c>
      <c r="O1517">
        <v>2.2568999999999999E-4</v>
      </c>
      <c r="P1517">
        <v>89979.033439999999</v>
      </c>
      <c r="Q1517">
        <v>1.8272E-2</v>
      </c>
      <c r="R1517">
        <v>0</v>
      </c>
      <c r="S1517">
        <v>1.8272E-2</v>
      </c>
      <c r="T1517">
        <v>-0.50344</v>
      </c>
      <c r="U1517">
        <v>-0.50344</v>
      </c>
      <c r="V1517" s="1" t="s">
        <v>108</v>
      </c>
      <c r="W1517" s="1" t="s">
        <v>313</v>
      </c>
      <c r="X1517">
        <v>23651.8679854</v>
      </c>
      <c r="Y1517">
        <v>113630.901425</v>
      </c>
      <c r="AA1517">
        <v>1</v>
      </c>
      <c r="AC1517" s="2"/>
      <c r="AD1517" s="2">
        <f t="shared" si="1122"/>
        <v>-2.3973333333333335</v>
      </c>
      <c r="AE1517" s="2">
        <f t="shared" si="1122"/>
        <v>-2.3973333333333335</v>
      </c>
      <c r="AF1517" s="2">
        <f t="shared" si="1123"/>
        <v>8.7009523809523814E-2</v>
      </c>
      <c r="AG1517" s="2">
        <f t="shared" si="1123"/>
        <v>8.7009523809523814E-2</v>
      </c>
      <c r="AH1517" s="3">
        <f>INDEX([1]IDEN_level_ids!$B:$B,MATCH(V1517,[1]IDEN_level_ids!$A:$A,0),1)</f>
        <v>1186</v>
      </c>
      <c r="AI1517" s="3">
        <f>INDEX([1]IDEN_level_ids!$B:$B,MATCH(W1517,[1]IDEN_level_ids!$A:$A,0),1)</f>
        <v>780</v>
      </c>
      <c r="AJ1517" t="s">
        <v>32</v>
      </c>
    </row>
    <row r="1518" spans="1:36" x14ac:dyDescent="0.25">
      <c r="A1518">
        <v>7059.2809999999999</v>
      </c>
      <c r="B1518">
        <v>89970.237999999998</v>
      </c>
      <c r="C1518">
        <v>0.21</v>
      </c>
      <c r="D1518">
        <v>0</v>
      </c>
      <c r="E1518">
        <v>0.21</v>
      </c>
      <c r="F1518">
        <v>89970.237999999998</v>
      </c>
      <c r="G1518">
        <v>0.21</v>
      </c>
      <c r="H1518">
        <v>0</v>
      </c>
      <c r="I1518">
        <v>0.21</v>
      </c>
      <c r="J1518" t="s">
        <v>28</v>
      </c>
      <c r="K1518">
        <v>1111.4783872400001</v>
      </c>
      <c r="L1518" t="s">
        <v>29</v>
      </c>
      <c r="M1518">
        <v>9.6591000000000005E-4</v>
      </c>
      <c r="N1518">
        <v>0</v>
      </c>
      <c r="O1518">
        <v>9.6591000000000005E-4</v>
      </c>
      <c r="P1518">
        <v>89970.260464000006</v>
      </c>
      <c r="Q1518">
        <v>7.8187000000000006E-2</v>
      </c>
      <c r="R1518">
        <v>0</v>
      </c>
      <c r="S1518">
        <v>7.8187000000000006E-2</v>
      </c>
      <c r="T1518">
        <v>-2.2460000000000001E-2</v>
      </c>
      <c r="U1518">
        <v>-2.2460000000000001E-2</v>
      </c>
      <c r="V1518" s="1" t="s">
        <v>393</v>
      </c>
      <c r="W1518" s="1" t="s">
        <v>163</v>
      </c>
      <c r="X1518">
        <v>27604.236113700001</v>
      </c>
      <c r="Y1518">
        <v>117574.49657800001</v>
      </c>
      <c r="AA1518">
        <v>1</v>
      </c>
      <c r="AC1518" s="2"/>
      <c r="AD1518" s="2">
        <f t="shared" si="1122"/>
        <v>-0.10695238095238097</v>
      </c>
      <c r="AE1518" s="2">
        <f t="shared" si="1122"/>
        <v>-0.10695238095238097</v>
      </c>
      <c r="AF1518" s="2">
        <f t="shared" si="1123"/>
        <v>0.37231904761904766</v>
      </c>
      <c r="AG1518" s="2">
        <f t="shared" si="1123"/>
        <v>0.37231904761904766</v>
      </c>
      <c r="AH1518" s="3">
        <f>INDEX([1]IDEN_level_ids!$B:$B,MATCH(V1518,[1]IDEN_level_ids!$A:$A,0),1)</f>
        <v>1158</v>
      </c>
      <c r="AI1518" s="3">
        <f>INDEX([1]IDEN_level_ids!$B:$B,MATCH(W1518,[1]IDEN_level_ids!$A:$A,0),1)</f>
        <v>722</v>
      </c>
      <c r="AJ1518" t="s">
        <v>32</v>
      </c>
    </row>
    <row r="1519" spans="1:36" x14ac:dyDescent="0.25">
      <c r="A1519">
        <v>14116.075000000001</v>
      </c>
      <c r="B1519">
        <v>89965.111999999994</v>
      </c>
      <c r="C1519">
        <v>0.21</v>
      </c>
      <c r="D1519">
        <v>0</v>
      </c>
      <c r="E1519">
        <v>0.21</v>
      </c>
      <c r="F1519">
        <v>89965.111999999994</v>
      </c>
      <c r="G1519">
        <v>0.21</v>
      </c>
      <c r="H1519">
        <v>0</v>
      </c>
      <c r="I1519">
        <v>0.21</v>
      </c>
      <c r="J1519" t="s">
        <v>28</v>
      </c>
      <c r="K1519">
        <v>1111.5409508</v>
      </c>
      <c r="L1519" t="s">
        <v>29</v>
      </c>
      <c r="M1519">
        <v>1.3634000000000001E-3</v>
      </c>
      <c r="N1519">
        <v>0</v>
      </c>
      <c r="O1519">
        <v>1.3634000000000001E-3</v>
      </c>
      <c r="P1519">
        <v>89965.196450000003</v>
      </c>
      <c r="Q1519">
        <v>0.11035</v>
      </c>
      <c r="R1519">
        <v>0</v>
      </c>
      <c r="S1519">
        <v>0.11035</v>
      </c>
      <c r="T1519">
        <v>-8.4449999999999997E-2</v>
      </c>
      <c r="U1519">
        <v>-8.4449999999999997E-2</v>
      </c>
      <c r="V1519" s="1" t="s">
        <v>426</v>
      </c>
      <c r="W1519" s="1" t="s">
        <v>115</v>
      </c>
      <c r="X1519">
        <v>44903.323860600001</v>
      </c>
      <c r="Y1519">
        <v>134868.52030999999</v>
      </c>
      <c r="AA1519">
        <v>1</v>
      </c>
      <c r="AC1519" s="2"/>
      <c r="AD1519" s="2">
        <f t="shared" si="1122"/>
        <v>-0.40214285714285714</v>
      </c>
      <c r="AE1519" s="2">
        <f t="shared" si="1122"/>
        <v>-0.40214285714285714</v>
      </c>
      <c r="AF1519" s="2">
        <f t="shared" si="1123"/>
        <v>0.52547619047619054</v>
      </c>
      <c r="AG1519" s="2">
        <f t="shared" si="1123"/>
        <v>0.52547619047619054</v>
      </c>
      <c r="AH1519" s="3">
        <f>INDEX([1]IDEN_level_ids!$B:$B,MATCH(V1519,[1]IDEN_level_ids!$A:$A,0),1)</f>
        <v>1100</v>
      </c>
      <c r="AI1519" s="3">
        <f>INDEX([1]IDEN_level_ids!$B:$B,MATCH(W1519,[1]IDEN_level_ids!$A:$A,0),1)</f>
        <v>399</v>
      </c>
      <c r="AJ1519" t="s">
        <v>32</v>
      </c>
    </row>
    <row r="1520" spans="1:36" x14ac:dyDescent="0.25">
      <c r="A1520">
        <v>70550.009000000005</v>
      </c>
      <c r="B1520">
        <v>89952.445000000007</v>
      </c>
      <c r="C1520">
        <v>0.21099999999999999</v>
      </c>
      <c r="D1520">
        <v>0</v>
      </c>
      <c r="E1520">
        <v>0.21099999999999999</v>
      </c>
      <c r="F1520">
        <v>89952.445000000007</v>
      </c>
      <c r="G1520">
        <v>0.21099999999999999</v>
      </c>
      <c r="H1520">
        <v>0</v>
      </c>
      <c r="I1520">
        <v>0.21099999999999999</v>
      </c>
      <c r="J1520" t="s">
        <v>28</v>
      </c>
      <c r="K1520">
        <v>1111.69905795</v>
      </c>
      <c r="L1520" t="s">
        <v>29</v>
      </c>
      <c r="M1520">
        <v>2.4664000000000001E-4</v>
      </c>
      <c r="N1520">
        <v>0</v>
      </c>
      <c r="O1520">
        <v>2.4664000000000001E-4</v>
      </c>
      <c r="P1520">
        <v>89952.401492999998</v>
      </c>
      <c r="Q1520">
        <v>1.9956000000000002E-2</v>
      </c>
      <c r="R1520">
        <v>0</v>
      </c>
      <c r="S1520">
        <v>1.9956000000000002E-2</v>
      </c>
      <c r="T1520">
        <v>4.351E-2</v>
      </c>
      <c r="U1520">
        <v>4.351E-2</v>
      </c>
      <c r="V1520" s="1" t="s">
        <v>151</v>
      </c>
      <c r="W1520" s="1" t="s">
        <v>269</v>
      </c>
      <c r="X1520">
        <v>23647.796426000001</v>
      </c>
      <c r="Y1520">
        <v>113600.197919</v>
      </c>
      <c r="AA1520">
        <v>1</v>
      </c>
      <c r="AC1520" s="2"/>
      <c r="AD1520" s="2">
        <f t="shared" si="1122"/>
        <v>0.20620853080568721</v>
      </c>
      <c r="AE1520" s="2">
        <f t="shared" si="1122"/>
        <v>0.20620853080568721</v>
      </c>
      <c r="AF1520" s="2">
        <f t="shared" si="1123"/>
        <v>9.4578199052132716E-2</v>
      </c>
      <c r="AG1520" s="2">
        <f t="shared" si="1123"/>
        <v>9.4578199052132716E-2</v>
      </c>
      <c r="AH1520" s="3">
        <f>INDEX([1]IDEN_level_ids!$B:$B,MATCH(V1520,[1]IDEN_level_ids!$A:$A,0),1)</f>
        <v>1183</v>
      </c>
      <c r="AI1520" s="3">
        <f>INDEX([1]IDEN_level_ids!$B:$B,MATCH(W1520,[1]IDEN_level_ids!$A:$A,0),1)</f>
        <v>779</v>
      </c>
      <c r="AJ1520" t="s">
        <v>32</v>
      </c>
    </row>
    <row r="1521" spans="1:36" hidden="1" x14ac:dyDescent="0.25">
      <c r="A1521">
        <v>7050.933</v>
      </c>
      <c r="B1521" t="s">
        <v>28</v>
      </c>
      <c r="C1521" t="s">
        <v>28</v>
      </c>
      <c r="D1521" t="s">
        <v>28</v>
      </c>
      <c r="E1521" t="s">
        <v>28</v>
      </c>
      <c r="F1521">
        <v>89935.717999999993</v>
      </c>
      <c r="G1521">
        <v>0.21</v>
      </c>
      <c r="H1521">
        <v>0</v>
      </c>
      <c r="I1521">
        <v>0.21</v>
      </c>
      <c r="J1521" t="s">
        <v>28</v>
      </c>
      <c r="K1521">
        <v>1111.8969626099999</v>
      </c>
      <c r="L1521" t="s">
        <v>29</v>
      </c>
      <c r="M1521">
        <v>3.8269999999999998E-4</v>
      </c>
      <c r="N1521">
        <v>0</v>
      </c>
      <c r="O1521">
        <v>3.8269999999999998E-4</v>
      </c>
      <c r="P1521">
        <v>89936.391017000002</v>
      </c>
      <c r="Q1521">
        <v>3.0955E-2</v>
      </c>
      <c r="R1521">
        <v>0</v>
      </c>
      <c r="S1521">
        <v>3.0955E-2</v>
      </c>
      <c r="T1521" t="s">
        <v>28</v>
      </c>
      <c r="U1521" t="s">
        <v>28</v>
      </c>
      <c r="V1521" s="1" t="s">
        <v>267</v>
      </c>
      <c r="W1521" s="1" t="s">
        <v>293</v>
      </c>
      <c r="X1521">
        <v>39940.707373099998</v>
      </c>
      <c r="Y1521">
        <v>129877.09839</v>
      </c>
      <c r="Z1521" t="s">
        <v>35</v>
      </c>
      <c r="AA1521">
        <v>0</v>
      </c>
      <c r="AC1521" s="2"/>
      <c r="AD1521" s="2"/>
      <c r="AE1521" s="2"/>
      <c r="AF1521" s="2"/>
      <c r="AG1521" s="2"/>
      <c r="AH1521" s="3">
        <f>INDEX([1]IDEN_level_ids!$B:$B,MATCH(V1521,[1]IDEN_level_ids!$A:$A,0),1)</f>
        <v>1108</v>
      </c>
      <c r="AI1521" s="3">
        <f>INDEX([1]IDEN_level_ids!$B:$B,MATCH(W1521,[1]IDEN_level_ids!$A:$A,0),1)</f>
        <v>518</v>
      </c>
      <c r="AJ1521" t="s">
        <v>32</v>
      </c>
    </row>
    <row r="1522" spans="1:36" x14ac:dyDescent="0.25">
      <c r="A1522">
        <v>7050.933</v>
      </c>
      <c r="B1522">
        <v>89935.717999999993</v>
      </c>
      <c r="C1522">
        <v>0.21</v>
      </c>
      <c r="D1522">
        <v>0</v>
      </c>
      <c r="E1522">
        <v>0.21</v>
      </c>
      <c r="F1522">
        <v>89935.717999999993</v>
      </c>
      <c r="G1522">
        <v>0.21</v>
      </c>
      <c r="H1522">
        <v>0</v>
      </c>
      <c r="I1522">
        <v>0.21</v>
      </c>
      <c r="J1522" t="s">
        <v>28</v>
      </c>
      <c r="K1522">
        <v>1111.9049636699999</v>
      </c>
      <c r="L1522" t="s">
        <v>29</v>
      </c>
      <c r="M1522">
        <v>2.1515999999999999E-4</v>
      </c>
      <c r="N1522">
        <v>0</v>
      </c>
      <c r="O1522">
        <v>2.1515999999999999E-4</v>
      </c>
      <c r="P1522">
        <v>89935.743852</v>
      </c>
      <c r="Q1522">
        <v>1.7402999999999998E-2</v>
      </c>
      <c r="R1522">
        <v>0</v>
      </c>
      <c r="S1522">
        <v>1.7402999999999998E-2</v>
      </c>
      <c r="T1522">
        <v>-2.5850000000000001E-2</v>
      </c>
      <c r="U1522">
        <v>-2.5850000000000001E-2</v>
      </c>
      <c r="V1522" s="1" t="s">
        <v>135</v>
      </c>
      <c r="W1522" s="1" t="s">
        <v>207</v>
      </c>
      <c r="X1522">
        <v>23844.580532</v>
      </c>
      <c r="Y1522">
        <v>113780.32438400001</v>
      </c>
      <c r="AA1522">
        <v>1</v>
      </c>
      <c r="AC1522" s="2"/>
      <c r="AD1522" s="2">
        <f t="shared" ref="AD1522:AE1525" si="1124">$U1522/$E1522</f>
        <v>-0.1230952380952381</v>
      </c>
      <c r="AE1522" s="2">
        <f t="shared" si="1124"/>
        <v>-0.1230952380952381</v>
      </c>
      <c r="AF1522" s="2">
        <f t="shared" ref="AF1522:AG1525" si="1125">$S1522/$I1522</f>
        <v>8.2871428571428568E-2</v>
      </c>
      <c r="AG1522" s="2">
        <f t="shared" si="1125"/>
        <v>8.2871428571428568E-2</v>
      </c>
      <c r="AH1522" s="3">
        <f>INDEX([1]IDEN_level_ids!$B:$B,MATCH(V1522,[1]IDEN_level_ids!$A:$A,0),1)</f>
        <v>1182</v>
      </c>
      <c r="AI1522" s="3">
        <f>INDEX([1]IDEN_level_ids!$B:$B,MATCH(W1522,[1]IDEN_level_ids!$A:$A,0),1)</f>
        <v>776</v>
      </c>
      <c r="AJ1522" t="s">
        <v>32</v>
      </c>
    </row>
    <row r="1523" spans="1:36" x14ac:dyDescent="0.25">
      <c r="A1523">
        <v>3524.0149999999999</v>
      </c>
      <c r="B1523">
        <v>89923.732999999993</v>
      </c>
      <c r="C1523">
        <v>0.21</v>
      </c>
      <c r="D1523">
        <v>0</v>
      </c>
      <c r="E1523">
        <v>0.21</v>
      </c>
      <c r="F1523">
        <v>89923.732999999993</v>
      </c>
      <c r="G1523">
        <v>0.21</v>
      </c>
      <c r="H1523">
        <v>0</v>
      </c>
      <c r="I1523">
        <v>0.21</v>
      </c>
      <c r="J1523" t="s">
        <v>28</v>
      </c>
      <c r="K1523">
        <v>1112.05461519</v>
      </c>
      <c r="L1523" t="s">
        <v>29</v>
      </c>
      <c r="M1523">
        <v>3.2162E-4</v>
      </c>
      <c r="N1523">
        <v>0</v>
      </c>
      <c r="O1523">
        <v>3.2162E-4</v>
      </c>
      <c r="P1523">
        <v>89923.641010000007</v>
      </c>
      <c r="Q1523">
        <v>2.6006999999999999E-2</v>
      </c>
      <c r="R1523">
        <v>0</v>
      </c>
      <c r="S1523">
        <v>2.6006999999999999E-2</v>
      </c>
      <c r="T1523">
        <v>9.1990000000000002E-2</v>
      </c>
      <c r="U1523">
        <v>9.1990000000000002E-2</v>
      </c>
      <c r="V1523" s="1" t="s">
        <v>255</v>
      </c>
      <c r="W1523" s="1" t="s">
        <v>282</v>
      </c>
      <c r="X1523">
        <v>21418.801936</v>
      </c>
      <c r="Y1523">
        <v>111342.442946</v>
      </c>
      <c r="AA1523">
        <v>1</v>
      </c>
      <c r="AC1523" s="2"/>
      <c r="AD1523" s="2">
        <f t="shared" si="1124"/>
        <v>0.43804761904761907</v>
      </c>
      <c r="AE1523" s="2">
        <f t="shared" si="1124"/>
        <v>0.43804761904761907</v>
      </c>
      <c r="AF1523" s="2">
        <f t="shared" si="1125"/>
        <v>0.12384285714285714</v>
      </c>
      <c r="AG1523" s="2">
        <f t="shared" si="1125"/>
        <v>0.12384285714285714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802</v>
      </c>
      <c r="AJ1523" t="s">
        <v>32</v>
      </c>
    </row>
    <row r="1524" spans="1:36" x14ac:dyDescent="0.25">
      <c r="A1524">
        <v>7045.8410000000003</v>
      </c>
      <c r="B1524">
        <v>89914.691999999995</v>
      </c>
      <c r="C1524">
        <v>0.21</v>
      </c>
      <c r="D1524">
        <v>0</v>
      </c>
      <c r="E1524">
        <v>0.21</v>
      </c>
      <c r="F1524">
        <v>89914.691999999995</v>
      </c>
      <c r="G1524">
        <v>0.21</v>
      </c>
      <c r="H1524">
        <v>0</v>
      </c>
      <c r="I1524">
        <v>0.21</v>
      </c>
      <c r="J1524" t="s">
        <v>28</v>
      </c>
      <c r="K1524">
        <v>1112.1653106199999</v>
      </c>
      <c r="L1524" t="s">
        <v>29</v>
      </c>
      <c r="M1524">
        <v>2.9398E-4</v>
      </c>
      <c r="N1524">
        <v>0</v>
      </c>
      <c r="O1524">
        <v>2.9398E-4</v>
      </c>
      <c r="P1524">
        <v>89914.690780000004</v>
      </c>
      <c r="Q1524">
        <v>2.3768000000000001E-2</v>
      </c>
      <c r="R1524">
        <v>0</v>
      </c>
      <c r="S1524">
        <v>2.3768000000000001E-2</v>
      </c>
      <c r="T1524">
        <v>1.2199999999999999E-3</v>
      </c>
      <c r="U1524">
        <v>1.2199999999999999E-3</v>
      </c>
      <c r="V1524" s="1" t="s">
        <v>345</v>
      </c>
      <c r="W1524" s="1" t="s">
        <v>222</v>
      </c>
      <c r="X1524">
        <v>25409.730403400001</v>
      </c>
      <c r="Y1524">
        <v>115324.421183</v>
      </c>
      <c r="AA1524">
        <v>1</v>
      </c>
      <c r="AC1524" s="2"/>
      <c r="AD1524" s="2">
        <f t="shared" si="1124"/>
        <v>5.8095238095238096E-3</v>
      </c>
      <c r="AE1524" s="2">
        <f t="shared" si="1124"/>
        <v>5.8095238095238096E-3</v>
      </c>
      <c r="AF1524" s="2">
        <f t="shared" si="1125"/>
        <v>0.1131809523809524</v>
      </c>
      <c r="AG1524" s="2">
        <f t="shared" si="1125"/>
        <v>0.1131809523809524</v>
      </c>
      <c r="AH1524" s="3">
        <f>INDEX([1]IDEN_level_ids!$B:$B,MATCH(V1524,[1]IDEN_level_ids!$A:$A,0),1)</f>
        <v>1170</v>
      </c>
      <c r="AI1524" s="3">
        <f>INDEX([1]IDEN_level_ids!$B:$B,MATCH(W1524,[1]IDEN_level_ids!$A:$A,0),1)</f>
        <v>764</v>
      </c>
      <c r="AJ1524" t="s">
        <v>32</v>
      </c>
    </row>
    <row r="1525" spans="1:36" x14ac:dyDescent="0.25">
      <c r="A1525">
        <v>21131.279999999999</v>
      </c>
      <c r="B1525">
        <v>89906.051999999996</v>
      </c>
      <c r="C1525">
        <v>0.21</v>
      </c>
      <c r="D1525">
        <v>0</v>
      </c>
      <c r="E1525">
        <v>0.21</v>
      </c>
      <c r="F1525">
        <v>89906.051999999996</v>
      </c>
      <c r="G1525">
        <v>0.21</v>
      </c>
      <c r="H1525">
        <v>0</v>
      </c>
      <c r="I1525">
        <v>0.21</v>
      </c>
      <c r="J1525" t="s">
        <v>28</v>
      </c>
      <c r="K1525">
        <v>1112.2734913300001</v>
      </c>
      <c r="L1525" t="s">
        <v>29</v>
      </c>
      <c r="M1525">
        <v>4.7702999999999998E-4</v>
      </c>
      <c r="N1525">
        <v>0</v>
      </c>
      <c r="O1525">
        <v>4.7702999999999998E-4</v>
      </c>
      <c r="P1525">
        <v>89905.945596999998</v>
      </c>
      <c r="Q1525">
        <v>3.8558000000000002E-2</v>
      </c>
      <c r="R1525">
        <v>0</v>
      </c>
      <c r="S1525">
        <v>3.8558000000000002E-2</v>
      </c>
      <c r="T1525">
        <v>0.10639999999999999</v>
      </c>
      <c r="U1525">
        <v>0.10639999999999999</v>
      </c>
      <c r="V1525" s="1" t="s">
        <v>199</v>
      </c>
      <c r="W1525" s="1" t="s">
        <v>251</v>
      </c>
      <c r="X1525">
        <v>27138.5412841</v>
      </c>
      <c r="Y1525">
        <v>117044.486881</v>
      </c>
      <c r="AA1525">
        <v>1</v>
      </c>
      <c r="AC1525" s="2"/>
      <c r="AD1525" s="2">
        <f t="shared" si="1124"/>
        <v>0.50666666666666671</v>
      </c>
      <c r="AE1525" s="2">
        <f t="shared" si="1124"/>
        <v>0.50666666666666671</v>
      </c>
      <c r="AF1525" s="2">
        <f t="shared" si="1125"/>
        <v>0.18360952380952383</v>
      </c>
      <c r="AG1525" s="2">
        <f t="shared" si="1125"/>
        <v>0.18360952380952383</v>
      </c>
      <c r="AH1525" s="3">
        <f>INDEX([1]IDEN_level_ids!$B:$B,MATCH(V1525,[1]IDEN_level_ids!$A:$A,0),1)</f>
        <v>1162</v>
      </c>
      <c r="AI1525" s="3">
        <f>INDEX([1]IDEN_level_ids!$B:$B,MATCH(W1525,[1]IDEN_level_ids!$A:$A,0),1)</f>
        <v>734</v>
      </c>
      <c r="AJ1525" t="s">
        <v>32</v>
      </c>
    </row>
    <row r="1526" spans="1:36" hidden="1" x14ac:dyDescent="0.25">
      <c r="A1526">
        <v>21131.279999999999</v>
      </c>
      <c r="B1526" t="s">
        <v>28</v>
      </c>
      <c r="C1526" t="s">
        <v>28</v>
      </c>
      <c r="D1526" t="s">
        <v>28</v>
      </c>
      <c r="E1526" t="s">
        <v>28</v>
      </c>
      <c r="F1526">
        <v>89906.051999999996</v>
      </c>
      <c r="G1526">
        <v>0.21</v>
      </c>
      <c r="H1526">
        <v>0</v>
      </c>
      <c r="I1526">
        <v>0.21</v>
      </c>
      <c r="J1526" t="s">
        <v>28</v>
      </c>
      <c r="K1526">
        <v>1112.2911750000001</v>
      </c>
      <c r="L1526" t="s">
        <v>29</v>
      </c>
      <c r="M1526">
        <v>1.5608E-3</v>
      </c>
      <c r="N1526">
        <v>0</v>
      </c>
      <c r="O1526">
        <v>1.5608E-3</v>
      </c>
      <c r="P1526">
        <v>89904.516229999994</v>
      </c>
      <c r="Q1526">
        <v>0.12615000000000001</v>
      </c>
      <c r="R1526">
        <v>0</v>
      </c>
      <c r="S1526">
        <v>0.12615000000000001</v>
      </c>
      <c r="T1526" t="s">
        <v>28</v>
      </c>
      <c r="U1526" t="s">
        <v>28</v>
      </c>
      <c r="V1526" s="1" t="s">
        <v>238</v>
      </c>
      <c r="W1526" s="1" t="s">
        <v>161</v>
      </c>
      <c r="X1526">
        <v>38448.327876000003</v>
      </c>
      <c r="Y1526">
        <v>128352.84411000001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3">
        <f>INDEX([1]IDEN_level_ids!$B:$B,MATCH(V1526,[1]IDEN_level_ids!$A:$A,0),1)</f>
        <v>1118</v>
      </c>
      <c r="AI1526" s="3">
        <f>INDEX([1]IDEN_level_ids!$B:$B,MATCH(W1526,[1]IDEN_level_ids!$A:$A,0),1)</f>
        <v>543</v>
      </c>
      <c r="AJ1526" t="s">
        <v>32</v>
      </c>
    </row>
    <row r="1527" spans="1:36" x14ac:dyDescent="0.25">
      <c r="A1527">
        <v>704.11699999999996</v>
      </c>
      <c r="B1527">
        <v>89895.448999999993</v>
      </c>
      <c r="C1527">
        <v>0.21</v>
      </c>
      <c r="D1527">
        <v>0</v>
      </c>
      <c r="E1527">
        <v>0.21</v>
      </c>
      <c r="F1527">
        <v>89895.448999999993</v>
      </c>
      <c r="G1527">
        <v>0.21</v>
      </c>
      <c r="H1527">
        <v>0</v>
      </c>
      <c r="I1527">
        <v>0.21</v>
      </c>
      <c r="J1527" t="s">
        <v>28</v>
      </c>
      <c r="K1527">
        <v>1112.4033833599999</v>
      </c>
      <c r="L1527" t="s">
        <v>29</v>
      </c>
      <c r="M1527">
        <v>2.6415E-4</v>
      </c>
      <c r="N1527">
        <v>0</v>
      </c>
      <c r="O1527">
        <v>2.6415E-4</v>
      </c>
      <c r="P1527">
        <v>89895.447547000003</v>
      </c>
      <c r="Q1527">
        <v>2.1347000000000001E-2</v>
      </c>
      <c r="R1527">
        <v>0</v>
      </c>
      <c r="S1527">
        <v>2.1347000000000001E-2</v>
      </c>
      <c r="T1527">
        <v>1.4499999999999999E-3</v>
      </c>
      <c r="U1527">
        <v>1.4499999999999999E-3</v>
      </c>
      <c r="V1527" s="1" t="s">
        <v>128</v>
      </c>
      <c r="W1527" s="1" t="s">
        <v>243</v>
      </c>
      <c r="X1527">
        <v>22747.689782000001</v>
      </c>
      <c r="Y1527">
        <v>112643.137329</v>
      </c>
      <c r="AA1527">
        <v>1</v>
      </c>
      <c r="AC1527" s="2"/>
      <c r="AD1527" s="2">
        <f>$U1527/$E1527</f>
        <v>6.9047619047619049E-3</v>
      </c>
      <c r="AE1527" s="2">
        <f>$U1527/$E1527</f>
        <v>6.9047619047619049E-3</v>
      </c>
      <c r="AF1527" s="2">
        <f>$S1527/$I1527</f>
        <v>0.10165238095238097</v>
      </c>
      <c r="AG1527" s="2">
        <f>$S1527/$I1527</f>
        <v>0.10165238095238097</v>
      </c>
      <c r="AH1527" s="3">
        <f>INDEX([1]IDEN_level_ids!$B:$B,MATCH(V1527,[1]IDEN_level_ids!$A:$A,0),1)</f>
        <v>1194</v>
      </c>
      <c r="AI1527" s="3">
        <f>INDEX([1]IDEN_level_ids!$B:$B,MATCH(W1527,[1]IDEN_level_ids!$A:$A,0),1)</f>
        <v>791</v>
      </c>
      <c r="AJ1527" t="s">
        <v>32</v>
      </c>
    </row>
    <row r="1528" spans="1:36" hidden="1" x14ac:dyDescent="0.25">
      <c r="A1528">
        <v>704.11699999999996</v>
      </c>
      <c r="B1528" t="s">
        <v>28</v>
      </c>
      <c r="C1528" t="s">
        <v>28</v>
      </c>
      <c r="D1528" t="s">
        <v>28</v>
      </c>
      <c r="E1528" t="s">
        <v>28</v>
      </c>
      <c r="F1528">
        <v>89895.448999999993</v>
      </c>
      <c r="G1528">
        <v>0.21</v>
      </c>
      <c r="H1528">
        <v>0</v>
      </c>
      <c r="I1528">
        <v>0.21</v>
      </c>
      <c r="J1528" t="s">
        <v>28</v>
      </c>
      <c r="K1528">
        <v>1112.40858888</v>
      </c>
      <c r="L1528" t="s">
        <v>29</v>
      </c>
      <c r="M1528">
        <v>3.8265E-4</v>
      </c>
      <c r="N1528">
        <v>0</v>
      </c>
      <c r="O1528">
        <v>3.8265E-4</v>
      </c>
      <c r="P1528">
        <v>89895.026880999998</v>
      </c>
      <c r="Q1528">
        <v>3.0922000000000002E-2</v>
      </c>
      <c r="R1528">
        <v>0</v>
      </c>
      <c r="S1528">
        <v>3.0922000000000002E-2</v>
      </c>
      <c r="T1528" t="s">
        <v>28</v>
      </c>
      <c r="U1528" t="s">
        <v>28</v>
      </c>
      <c r="V1528" s="1" t="s">
        <v>42</v>
      </c>
      <c r="W1528" s="1" t="s">
        <v>371</v>
      </c>
      <c r="X1528">
        <v>15443.454139900001</v>
      </c>
      <c r="Y1528">
        <v>105338.481021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1234</v>
      </c>
      <c r="AI1528" s="3">
        <f>INDEX([1]IDEN_level_ids!$B:$B,MATCH(W1528,[1]IDEN_level_ids!$A:$A,0),1)</f>
        <v>863</v>
      </c>
      <c r="AJ1528" t="s">
        <v>32</v>
      </c>
    </row>
    <row r="1529" spans="1:36" x14ac:dyDescent="0.25">
      <c r="A1529">
        <v>3519.123</v>
      </c>
      <c r="B1529">
        <v>89883.423999999999</v>
      </c>
      <c r="C1529">
        <v>0.20899999999999999</v>
      </c>
      <c r="D1529">
        <v>0</v>
      </c>
      <c r="E1529">
        <v>0.20899999999999999</v>
      </c>
      <c r="F1529">
        <v>89883.423999999999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1112.55253487</v>
      </c>
      <c r="L1529" t="s">
        <v>29</v>
      </c>
      <c r="M1529">
        <v>3.2005E-4</v>
      </c>
      <c r="N1529">
        <v>0</v>
      </c>
      <c r="O1529">
        <v>3.2005E-4</v>
      </c>
      <c r="P1529">
        <v>89883.395944000004</v>
      </c>
      <c r="Q1529">
        <v>2.5857000000000002E-2</v>
      </c>
      <c r="R1529">
        <v>0</v>
      </c>
      <c r="S1529">
        <v>2.5857000000000002E-2</v>
      </c>
      <c r="T1529">
        <v>2.8060000000000002E-2</v>
      </c>
      <c r="U1529">
        <v>2.8060000000000002E-2</v>
      </c>
      <c r="V1529" s="1" t="s">
        <v>136</v>
      </c>
      <c r="W1529" s="1" t="s">
        <v>354</v>
      </c>
      <c r="X1529">
        <v>21611.150116000001</v>
      </c>
      <c r="Y1529">
        <v>111494.54605999999</v>
      </c>
      <c r="AA1529">
        <v>1</v>
      </c>
      <c r="AC1529" s="2"/>
      <c r="AD1529" s="2">
        <f t="shared" ref="AD1529:AE1530" si="1126">$U1529/$E1529</f>
        <v>0.13425837320574163</v>
      </c>
      <c r="AE1529" s="2">
        <f t="shared" si="1126"/>
        <v>0.13425837320574163</v>
      </c>
      <c r="AF1529" s="2">
        <f t="shared" ref="AF1529:AG1530" si="1127">$S1529/$I1529</f>
        <v>0.12371770334928231</v>
      </c>
      <c r="AG1529" s="2">
        <f t="shared" si="1127"/>
        <v>0.12371770334928231</v>
      </c>
      <c r="AH1529" s="3">
        <f>INDEX([1]IDEN_level_ids!$B:$B,MATCH(V1529,[1]IDEN_level_ids!$A:$A,0),1)</f>
        <v>1197</v>
      </c>
      <c r="AI1529" s="3">
        <f>INDEX([1]IDEN_level_ids!$B:$B,MATCH(W1529,[1]IDEN_level_ids!$A:$A,0),1)</f>
        <v>800</v>
      </c>
      <c r="AJ1529" t="s">
        <v>32</v>
      </c>
    </row>
    <row r="1530" spans="1:36" x14ac:dyDescent="0.25">
      <c r="A1530">
        <v>7037.5950000000003</v>
      </c>
      <c r="B1530">
        <v>89880.740999999995</v>
      </c>
      <c r="C1530">
        <v>0.21</v>
      </c>
      <c r="D1530">
        <v>0</v>
      </c>
      <c r="E1530">
        <v>0.21</v>
      </c>
      <c r="F1530">
        <v>89880.740999999995</v>
      </c>
      <c r="G1530">
        <v>0.21</v>
      </c>
      <c r="H1530">
        <v>0</v>
      </c>
      <c r="I1530">
        <v>0.21</v>
      </c>
      <c r="J1530" t="s">
        <v>28</v>
      </c>
      <c r="K1530">
        <v>1112.5884834799999</v>
      </c>
      <c r="L1530" t="s">
        <v>29</v>
      </c>
      <c r="M1530">
        <v>8.5678000000000002E-4</v>
      </c>
      <c r="N1530">
        <v>0</v>
      </c>
      <c r="O1530">
        <v>8.5678000000000002E-4</v>
      </c>
      <c r="P1530">
        <v>89880.491741000005</v>
      </c>
      <c r="Q1530">
        <v>6.9214999999999999E-2</v>
      </c>
      <c r="R1530">
        <v>0</v>
      </c>
      <c r="S1530">
        <v>6.9214999999999999E-2</v>
      </c>
      <c r="T1530">
        <v>0.24926000000000001</v>
      </c>
      <c r="U1530">
        <v>0.24926000000000001</v>
      </c>
      <c r="V1530" s="1" t="s">
        <v>138</v>
      </c>
      <c r="W1530" s="1" t="s">
        <v>200</v>
      </c>
      <c r="X1530">
        <v>26446.942078200002</v>
      </c>
      <c r="Y1530">
        <v>116327.433819</v>
      </c>
      <c r="AA1530">
        <v>1</v>
      </c>
      <c r="AC1530" s="2"/>
      <c r="AD1530" s="2">
        <f t="shared" si="1126"/>
        <v>1.186952380952381</v>
      </c>
      <c r="AE1530" s="2">
        <f t="shared" si="1126"/>
        <v>1.186952380952381</v>
      </c>
      <c r="AF1530" s="2">
        <f t="shared" si="1127"/>
        <v>0.32959523809523811</v>
      </c>
      <c r="AG1530" s="2">
        <f t="shared" si="1127"/>
        <v>0.32959523809523811</v>
      </c>
      <c r="AH1530" s="3">
        <f>INDEX([1]IDEN_level_ids!$B:$B,MATCH(V1530,[1]IDEN_level_ids!$A:$A,0),1)</f>
        <v>1165</v>
      </c>
      <c r="AI1530" s="3">
        <f>INDEX([1]IDEN_level_ids!$B:$B,MATCH(W1530,[1]IDEN_level_ids!$A:$A,0),1)</f>
        <v>741</v>
      </c>
      <c r="AJ1530" t="s">
        <v>32</v>
      </c>
    </row>
    <row r="1531" spans="1:36" hidden="1" x14ac:dyDescent="0.25">
      <c r="A1531">
        <v>7037.5950000000003</v>
      </c>
      <c r="B1531" t="s">
        <v>28</v>
      </c>
      <c r="C1531" t="s">
        <v>28</v>
      </c>
      <c r="D1531" t="s">
        <v>28</v>
      </c>
      <c r="E1531" t="s">
        <v>28</v>
      </c>
      <c r="F1531">
        <v>89880.740999999995</v>
      </c>
      <c r="G1531">
        <v>0.21</v>
      </c>
      <c r="H1531">
        <v>0</v>
      </c>
      <c r="I1531">
        <v>0.21</v>
      </c>
      <c r="J1531" t="s">
        <v>28</v>
      </c>
      <c r="K1531">
        <v>1112.58937498</v>
      </c>
      <c r="L1531" t="s">
        <v>29</v>
      </c>
      <c r="M1531">
        <v>3.9051E-4</v>
      </c>
      <c r="N1531">
        <v>0</v>
      </c>
      <c r="O1531">
        <v>3.9051E-4</v>
      </c>
      <c r="P1531">
        <v>89880.419720999998</v>
      </c>
      <c r="Q1531">
        <v>3.1546999999999999E-2</v>
      </c>
      <c r="R1531">
        <v>0</v>
      </c>
      <c r="S1531">
        <v>3.1546999999999999E-2</v>
      </c>
      <c r="T1531" t="s">
        <v>28</v>
      </c>
      <c r="U1531" t="s">
        <v>28</v>
      </c>
      <c r="V1531" s="1" t="s">
        <v>339</v>
      </c>
      <c r="W1531" s="1" t="s">
        <v>321</v>
      </c>
      <c r="X1531">
        <v>39225.59274</v>
      </c>
      <c r="Y1531">
        <v>129106.01246100001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1113</v>
      </c>
      <c r="AI1531" s="3">
        <f>INDEX([1]IDEN_level_ids!$B:$B,MATCH(W1531,[1]IDEN_level_ids!$A:$A,0),1)</f>
        <v>527</v>
      </c>
      <c r="AJ1531" t="s">
        <v>32</v>
      </c>
    </row>
    <row r="1532" spans="1:36" x14ac:dyDescent="0.25">
      <c r="A1532">
        <v>7030.07</v>
      </c>
      <c r="B1532">
        <v>89849.815000000002</v>
      </c>
      <c r="C1532">
        <v>0.20899999999999999</v>
      </c>
      <c r="D1532">
        <v>0</v>
      </c>
      <c r="E1532">
        <v>0.20899999999999999</v>
      </c>
      <c r="F1532">
        <v>89849.815000000002</v>
      </c>
      <c r="G1532">
        <v>0.20899999999999999</v>
      </c>
      <c r="H1532">
        <v>0</v>
      </c>
      <c r="I1532">
        <v>0.20899999999999999</v>
      </c>
      <c r="J1532" t="s">
        <v>28</v>
      </c>
      <c r="K1532">
        <v>1112.9694976599999</v>
      </c>
      <c r="L1532" t="s">
        <v>29</v>
      </c>
      <c r="M1532">
        <v>5.9823999999999999E-4</v>
      </c>
      <c r="N1532">
        <v>0</v>
      </c>
      <c r="O1532">
        <v>5.9823999999999999E-4</v>
      </c>
      <c r="P1532">
        <v>89849.722037</v>
      </c>
      <c r="Q1532">
        <v>4.8295999999999999E-2</v>
      </c>
      <c r="R1532">
        <v>0</v>
      </c>
      <c r="S1532">
        <v>4.8295999999999999E-2</v>
      </c>
      <c r="T1532">
        <v>9.2960000000000001E-2</v>
      </c>
      <c r="U1532">
        <v>9.2960000000000001E-2</v>
      </c>
      <c r="V1532" s="1" t="s">
        <v>255</v>
      </c>
      <c r="W1532" s="1" t="s">
        <v>366</v>
      </c>
      <c r="X1532">
        <v>21418.801936</v>
      </c>
      <c r="Y1532">
        <v>111268.523973</v>
      </c>
      <c r="AA1532">
        <v>1</v>
      </c>
      <c r="AC1532" s="2"/>
      <c r="AD1532" s="2">
        <f t="shared" ref="AD1532:AE1533" si="1128">$U1532/$E1532</f>
        <v>0.44478468899521534</v>
      </c>
      <c r="AE1532" s="2">
        <f t="shared" si="1128"/>
        <v>0.44478468899521534</v>
      </c>
      <c r="AF1532" s="2">
        <f t="shared" ref="AF1532:AG1533" si="1129">$S1532/$I1532</f>
        <v>0.23108133971291867</v>
      </c>
      <c r="AG1532" s="2">
        <f t="shared" si="1129"/>
        <v>0.23108133971291867</v>
      </c>
      <c r="AH1532" s="3">
        <f>INDEX([1]IDEN_level_ids!$B:$B,MATCH(V1532,[1]IDEN_level_ids!$A:$A,0),1)</f>
        <v>1202</v>
      </c>
      <c r="AI1532" s="3">
        <f>INDEX([1]IDEN_level_ids!$B:$B,MATCH(W1532,[1]IDEN_level_ids!$A:$A,0),1)</f>
        <v>805</v>
      </c>
      <c r="AJ1532" t="s">
        <v>32</v>
      </c>
    </row>
    <row r="1533" spans="1:36" x14ac:dyDescent="0.25">
      <c r="A1533">
        <v>7019.7479999999996</v>
      </c>
      <c r="B1533">
        <v>89807.471000000005</v>
      </c>
      <c r="C1533">
        <v>0.21</v>
      </c>
      <c r="D1533">
        <v>0</v>
      </c>
      <c r="E1533">
        <v>0.21</v>
      </c>
      <c r="F1533">
        <v>89807.471000000005</v>
      </c>
      <c r="G1533">
        <v>0.21</v>
      </c>
      <c r="H1533">
        <v>0</v>
      </c>
      <c r="I1533">
        <v>0.21</v>
      </c>
      <c r="J1533" t="s">
        <v>28</v>
      </c>
      <c r="K1533">
        <v>1113.49548903</v>
      </c>
      <c r="L1533" t="s">
        <v>29</v>
      </c>
      <c r="M1533">
        <v>3.1250000000000001E-4</v>
      </c>
      <c r="N1533">
        <v>0</v>
      </c>
      <c r="O1533">
        <v>3.1250000000000001E-4</v>
      </c>
      <c r="P1533">
        <v>89807.278955999995</v>
      </c>
      <c r="Q1533">
        <v>2.5205000000000002E-2</v>
      </c>
      <c r="R1533">
        <v>0</v>
      </c>
      <c r="S1533">
        <v>2.5205000000000002E-2</v>
      </c>
      <c r="T1533">
        <v>0.19203999999999999</v>
      </c>
      <c r="U1533">
        <v>0.19203999999999999</v>
      </c>
      <c r="V1533" s="1" t="s">
        <v>76</v>
      </c>
      <c r="W1533" s="1" t="s">
        <v>282</v>
      </c>
      <c r="X1533">
        <v>21535.163990000001</v>
      </c>
      <c r="Y1533">
        <v>111342.442946</v>
      </c>
      <c r="AA1533">
        <v>1</v>
      </c>
      <c r="AC1533" s="2"/>
      <c r="AD1533" s="2">
        <f t="shared" si="1128"/>
        <v>0.91447619047619044</v>
      </c>
      <c r="AE1533" s="2">
        <f t="shared" si="1128"/>
        <v>0.91447619047619044</v>
      </c>
      <c r="AF1533" s="2">
        <f t="shared" si="1129"/>
        <v>0.12002380952380953</v>
      </c>
      <c r="AG1533" s="2">
        <f t="shared" si="1129"/>
        <v>0.12002380952380953</v>
      </c>
      <c r="AH1533" s="3">
        <f>INDEX([1]IDEN_level_ids!$B:$B,MATCH(V1533,[1]IDEN_level_ids!$A:$A,0),1)</f>
        <v>1199</v>
      </c>
      <c r="AI1533" s="3">
        <f>INDEX([1]IDEN_level_ids!$B:$B,MATCH(W1533,[1]IDEN_level_ids!$A:$A,0),1)</f>
        <v>802</v>
      </c>
      <c r="AJ1533" t="s">
        <v>32</v>
      </c>
    </row>
    <row r="1534" spans="1:36" hidden="1" x14ac:dyDescent="0.25">
      <c r="A1534">
        <v>7014.5389999999998</v>
      </c>
      <c r="B1534" t="s">
        <v>28</v>
      </c>
      <c r="C1534" t="s">
        <v>28</v>
      </c>
      <c r="D1534" t="s">
        <v>28</v>
      </c>
      <c r="E1534" t="s">
        <v>28</v>
      </c>
      <c r="F1534">
        <v>89786.231</v>
      </c>
      <c r="G1534">
        <v>0.20899999999999999</v>
      </c>
      <c r="H1534">
        <v>0</v>
      </c>
      <c r="I1534">
        <v>0.20899999999999999</v>
      </c>
      <c r="J1534" t="s">
        <v>28</v>
      </c>
      <c r="K1534">
        <v>1113.7522211999999</v>
      </c>
      <c r="L1534" t="s">
        <v>29</v>
      </c>
      <c r="M1534">
        <v>1.6837E-3</v>
      </c>
      <c r="N1534">
        <v>0</v>
      </c>
      <c r="O1534">
        <v>1.6837E-3</v>
      </c>
      <c r="P1534">
        <v>89786.577390000006</v>
      </c>
      <c r="Q1534">
        <v>0.13572999999999999</v>
      </c>
      <c r="R1534">
        <v>0</v>
      </c>
      <c r="S1534">
        <v>0.13572999999999999</v>
      </c>
      <c r="T1534" t="s">
        <v>28</v>
      </c>
      <c r="U1534" t="s">
        <v>28</v>
      </c>
      <c r="V1534" s="1" t="s">
        <v>159</v>
      </c>
      <c r="W1534" s="1" t="s">
        <v>253</v>
      </c>
      <c r="X1534">
        <v>26095.220719299999</v>
      </c>
      <c r="Y1534">
        <v>115881.79811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1169</v>
      </c>
      <c r="AI1534" s="3">
        <f>INDEX([1]IDEN_level_ids!$B:$B,MATCH(W1534,[1]IDEN_level_ids!$A:$A,0),1)</f>
        <v>752</v>
      </c>
      <c r="AJ1534" t="s">
        <v>32</v>
      </c>
    </row>
    <row r="1535" spans="1:36" x14ac:dyDescent="0.25">
      <c r="A1535">
        <v>7014.5389999999998</v>
      </c>
      <c r="B1535">
        <v>89786.231</v>
      </c>
      <c r="C1535">
        <v>0.20899999999999999</v>
      </c>
      <c r="D1535">
        <v>0</v>
      </c>
      <c r="E1535">
        <v>0.20899999999999999</v>
      </c>
      <c r="F1535">
        <v>89786.231</v>
      </c>
      <c r="G1535">
        <v>0.20899999999999999</v>
      </c>
      <c r="H1535">
        <v>0</v>
      </c>
      <c r="I1535">
        <v>0.20899999999999999</v>
      </c>
      <c r="J1535" t="s">
        <v>28</v>
      </c>
      <c r="K1535">
        <v>1113.7554028899999</v>
      </c>
      <c r="L1535" t="s">
        <v>29</v>
      </c>
      <c r="M1535">
        <v>2.3279999999999999E-4</v>
      </c>
      <c r="N1535">
        <v>0</v>
      </c>
      <c r="O1535">
        <v>2.3279999999999999E-4</v>
      </c>
      <c r="P1535">
        <v>89786.320892999996</v>
      </c>
      <c r="Q1535">
        <v>1.8766999999999999E-2</v>
      </c>
      <c r="R1535">
        <v>0</v>
      </c>
      <c r="S1535">
        <v>1.8766999999999999E-2</v>
      </c>
      <c r="T1535">
        <v>-8.9889999999999998E-2</v>
      </c>
      <c r="U1535">
        <v>-8.9889999999999998E-2</v>
      </c>
      <c r="V1535" s="1" t="s">
        <v>135</v>
      </c>
      <c r="W1535" s="1" t="s">
        <v>313</v>
      </c>
      <c r="X1535">
        <v>23844.580532</v>
      </c>
      <c r="Y1535">
        <v>113630.901425</v>
      </c>
      <c r="AA1535">
        <v>1</v>
      </c>
      <c r="AC1535" s="2"/>
      <c r="AD1535" s="2">
        <f>$U1535/$E1535</f>
        <v>-0.43009569377990431</v>
      </c>
      <c r="AE1535" s="2">
        <f>$U1535/$E1535</f>
        <v>-0.43009569377990431</v>
      </c>
      <c r="AF1535" s="2">
        <f>$S1535/$I1535</f>
        <v>8.9794258373205746E-2</v>
      </c>
      <c r="AG1535" s="2">
        <f>$S1535/$I1535</f>
        <v>8.9794258373205746E-2</v>
      </c>
      <c r="AH1535" s="3">
        <f>INDEX([1]IDEN_level_ids!$B:$B,MATCH(V1535,[1]IDEN_level_ids!$A:$A,0),1)</f>
        <v>1182</v>
      </c>
      <c r="AI1535" s="3">
        <f>INDEX([1]IDEN_level_ids!$B:$B,MATCH(W1535,[1]IDEN_level_ids!$A:$A,0),1)</f>
        <v>780</v>
      </c>
      <c r="AJ1535" t="s">
        <v>32</v>
      </c>
    </row>
    <row r="1536" spans="1:36" hidden="1" x14ac:dyDescent="0.25">
      <c r="A1536">
        <v>7014.5389999999998</v>
      </c>
      <c r="B1536" t="s">
        <v>28</v>
      </c>
      <c r="C1536" t="s">
        <v>28</v>
      </c>
      <c r="D1536" t="s">
        <v>28</v>
      </c>
      <c r="E1536" t="s">
        <v>28</v>
      </c>
      <c r="F1536">
        <v>89786.231</v>
      </c>
      <c r="G1536">
        <v>0.20899999999999999</v>
      </c>
      <c r="H1536">
        <v>0</v>
      </c>
      <c r="I1536">
        <v>0.20899999999999999</v>
      </c>
      <c r="J1536" t="s">
        <v>28</v>
      </c>
      <c r="K1536">
        <v>1113.75878831</v>
      </c>
      <c r="L1536" t="s">
        <v>29</v>
      </c>
      <c r="M1536">
        <v>3.0255000000000001E-4</v>
      </c>
      <c r="N1536">
        <v>0</v>
      </c>
      <c r="O1536">
        <v>3.0255000000000001E-4</v>
      </c>
      <c r="P1536">
        <v>89786.047974999994</v>
      </c>
      <c r="Q1536">
        <v>2.4389999999999998E-2</v>
      </c>
      <c r="R1536">
        <v>0</v>
      </c>
      <c r="S1536">
        <v>2.4389999999999998E-2</v>
      </c>
      <c r="T1536" t="s">
        <v>28</v>
      </c>
      <c r="U1536" t="s">
        <v>28</v>
      </c>
      <c r="V1536" s="1" t="s">
        <v>402</v>
      </c>
      <c r="W1536" s="1" t="s">
        <v>432</v>
      </c>
      <c r="X1536">
        <v>14187.299857</v>
      </c>
      <c r="Y1536">
        <v>103973.347832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1239</v>
      </c>
      <c r="AI1536" s="3">
        <f>INDEX([1]IDEN_level_ids!$B:$B,MATCH(W1536,[1]IDEN_level_ids!$A:$A,0),1)</f>
        <v>871</v>
      </c>
      <c r="AJ1536" t="s">
        <v>32</v>
      </c>
    </row>
    <row r="1537" spans="1:36" hidden="1" x14ac:dyDescent="0.25">
      <c r="A1537">
        <v>7014.5389999999998</v>
      </c>
      <c r="B1537" t="s">
        <v>28</v>
      </c>
      <c r="C1537" t="s">
        <v>28</v>
      </c>
      <c r="D1537" t="s">
        <v>28</v>
      </c>
      <c r="E1537" t="s">
        <v>28</v>
      </c>
      <c r="F1537">
        <v>89786.231</v>
      </c>
      <c r="G1537">
        <v>0.20899999999999999</v>
      </c>
      <c r="H1537">
        <v>0</v>
      </c>
      <c r="I1537">
        <v>0.20899999999999999</v>
      </c>
      <c r="J1537" t="s">
        <v>28</v>
      </c>
      <c r="K1537">
        <v>1113.7733797999999</v>
      </c>
      <c r="L1537" t="s">
        <v>29</v>
      </c>
      <c r="M1537">
        <v>1.6129E-3</v>
      </c>
      <c r="N1537">
        <v>0</v>
      </c>
      <c r="O1537">
        <v>1.6129E-3</v>
      </c>
      <c r="P1537">
        <v>89784.871700000003</v>
      </c>
      <c r="Q1537">
        <v>0.13002</v>
      </c>
      <c r="R1537">
        <v>0</v>
      </c>
      <c r="S1537">
        <v>0.13002</v>
      </c>
      <c r="T1537" t="s">
        <v>28</v>
      </c>
      <c r="U1537" t="s">
        <v>28</v>
      </c>
      <c r="V1537" s="1" t="s">
        <v>367</v>
      </c>
      <c r="W1537" s="1" t="s">
        <v>165</v>
      </c>
      <c r="X1537">
        <v>38694.415524900003</v>
      </c>
      <c r="Y1537">
        <v>128479.28722</v>
      </c>
      <c r="Z1537" t="s">
        <v>35</v>
      </c>
      <c r="AA1537">
        <v>0</v>
      </c>
      <c r="AC1537" s="2"/>
      <c r="AD1537" s="2"/>
      <c r="AE1537" s="2"/>
      <c r="AF1537" s="2"/>
      <c r="AG1537" s="2"/>
      <c r="AH1537" s="3">
        <f>INDEX([1]IDEN_level_ids!$B:$B,MATCH(V1537,[1]IDEN_level_ids!$A:$A,0),1)</f>
        <v>1117</v>
      </c>
      <c r="AI1537" s="3">
        <f>INDEX([1]IDEN_level_ids!$B:$B,MATCH(W1537,[1]IDEN_level_ids!$A:$A,0),1)</f>
        <v>541</v>
      </c>
      <c r="AJ1537" t="s">
        <v>32</v>
      </c>
    </row>
    <row r="1538" spans="1:36" x14ac:dyDescent="0.25">
      <c r="A1538">
        <v>14010.300999999999</v>
      </c>
      <c r="B1538">
        <v>89747.854999999996</v>
      </c>
      <c r="C1538">
        <v>0.21</v>
      </c>
      <c r="D1538">
        <v>0</v>
      </c>
      <c r="E1538">
        <v>0.21</v>
      </c>
      <c r="F1538">
        <v>89747.854999999996</v>
      </c>
      <c r="G1538">
        <v>0.21</v>
      </c>
      <c r="H1538">
        <v>0</v>
      </c>
      <c r="I1538">
        <v>0.21</v>
      </c>
      <c r="J1538" t="s">
        <v>28</v>
      </c>
      <c r="K1538">
        <v>1114.2304317999999</v>
      </c>
      <c r="L1538" t="s">
        <v>29</v>
      </c>
      <c r="M1538">
        <v>7.4049999999999995E-4</v>
      </c>
      <c r="N1538">
        <v>0</v>
      </c>
      <c r="O1538">
        <v>7.4049999999999995E-4</v>
      </c>
      <c r="P1538">
        <v>89748.042367000002</v>
      </c>
      <c r="Q1538">
        <v>5.9644999999999997E-2</v>
      </c>
      <c r="R1538">
        <v>0</v>
      </c>
      <c r="S1538">
        <v>5.9644999999999997E-2</v>
      </c>
      <c r="T1538">
        <v>-0.18737000000000001</v>
      </c>
      <c r="U1538">
        <v>-0.18737000000000001</v>
      </c>
      <c r="V1538" s="1" t="s">
        <v>242</v>
      </c>
      <c r="W1538" s="1" t="s">
        <v>229</v>
      </c>
      <c r="X1538">
        <v>28720.701474900001</v>
      </c>
      <c r="Y1538">
        <v>118468.743842</v>
      </c>
      <c r="AA1538">
        <v>1</v>
      </c>
      <c r="AC1538" s="2"/>
      <c r="AD1538" s="2">
        <f t="shared" ref="AD1538:AE1540" si="1130">$U1538/$E1538</f>
        <v>-0.89223809523809527</v>
      </c>
      <c r="AE1538" s="2">
        <f t="shared" si="1130"/>
        <v>-0.89223809523809527</v>
      </c>
      <c r="AF1538" s="2">
        <f t="shared" ref="AF1538:AG1540" si="1131">$S1538/$I1538</f>
        <v>0.28402380952380951</v>
      </c>
      <c r="AG1538" s="2">
        <f t="shared" si="1131"/>
        <v>0.28402380952380951</v>
      </c>
      <c r="AH1538" s="3">
        <f>INDEX([1]IDEN_level_ids!$B:$B,MATCH(V1538,[1]IDEN_level_ids!$A:$A,0),1)</f>
        <v>1155</v>
      </c>
      <c r="AI1538" s="3">
        <f>INDEX([1]IDEN_level_ids!$B:$B,MATCH(W1538,[1]IDEN_level_ids!$A:$A,0),1)</f>
        <v>696</v>
      </c>
      <c r="AJ1538" t="s">
        <v>32</v>
      </c>
    </row>
    <row r="1539" spans="1:36" x14ac:dyDescent="0.25">
      <c r="A1539">
        <v>700.10400000000004</v>
      </c>
      <c r="B1539">
        <v>89731.252999999997</v>
      </c>
      <c r="C1539">
        <v>0.20899999999999999</v>
      </c>
      <c r="D1539">
        <v>0</v>
      </c>
      <c r="E1539">
        <v>0.20899999999999999</v>
      </c>
      <c r="F1539">
        <v>89731.252999999997</v>
      </c>
      <c r="G1539">
        <v>0.20899999999999999</v>
      </c>
      <c r="H1539">
        <v>0</v>
      </c>
      <c r="I1539">
        <v>0.20899999999999999</v>
      </c>
      <c r="J1539" t="s">
        <v>28</v>
      </c>
      <c r="K1539">
        <v>1114.4384176999999</v>
      </c>
      <c r="L1539" t="s">
        <v>29</v>
      </c>
      <c r="M1539">
        <v>3.1602000000000003E-4</v>
      </c>
      <c r="N1539">
        <v>0</v>
      </c>
      <c r="O1539">
        <v>3.1602000000000003E-4</v>
      </c>
      <c r="P1539">
        <v>89731.292830000006</v>
      </c>
      <c r="Q1539">
        <v>2.5444999999999999E-2</v>
      </c>
      <c r="R1539">
        <v>0</v>
      </c>
      <c r="S1539">
        <v>2.5444999999999999E-2</v>
      </c>
      <c r="T1539">
        <v>-3.9829999999999997E-2</v>
      </c>
      <c r="U1539">
        <v>-3.9829999999999997E-2</v>
      </c>
      <c r="V1539" s="1" t="s">
        <v>136</v>
      </c>
      <c r="W1539" s="1" t="s">
        <v>282</v>
      </c>
      <c r="X1539">
        <v>21611.150116000001</v>
      </c>
      <c r="Y1539">
        <v>111342.442946</v>
      </c>
      <c r="AA1539">
        <v>1</v>
      </c>
      <c r="AC1539" s="2"/>
      <c r="AD1539" s="2">
        <f t="shared" si="1130"/>
        <v>-0.19057416267942584</v>
      </c>
      <c r="AE1539" s="2">
        <f t="shared" si="1130"/>
        <v>-0.19057416267942584</v>
      </c>
      <c r="AF1539" s="2">
        <f t="shared" si="1131"/>
        <v>0.12174641148325359</v>
      </c>
      <c r="AG1539" s="2">
        <f t="shared" si="1131"/>
        <v>0.12174641148325359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802</v>
      </c>
      <c r="AJ1539" t="s">
        <v>32</v>
      </c>
    </row>
    <row r="1540" spans="1:36" x14ac:dyDescent="0.25">
      <c r="A1540">
        <v>20994.496999999999</v>
      </c>
      <c r="B1540">
        <v>89719.490999999995</v>
      </c>
      <c r="C1540">
        <v>0.20899999999999999</v>
      </c>
      <c r="D1540">
        <v>0</v>
      </c>
      <c r="E1540">
        <v>0.20899999999999999</v>
      </c>
      <c r="F1540">
        <v>89719.490999999995</v>
      </c>
      <c r="G1540">
        <v>0.20899999999999999</v>
      </c>
      <c r="H1540">
        <v>0</v>
      </c>
      <c r="I1540">
        <v>0.20899999999999999</v>
      </c>
      <c r="J1540" t="s">
        <v>28</v>
      </c>
      <c r="K1540">
        <v>1114.5871067999999</v>
      </c>
      <c r="L1540" t="s">
        <v>29</v>
      </c>
      <c r="M1540">
        <v>8.9070999999999996E-4</v>
      </c>
      <c r="N1540">
        <v>0</v>
      </c>
      <c r="O1540">
        <v>8.9070999999999996E-4</v>
      </c>
      <c r="P1540">
        <v>89719.322419999997</v>
      </c>
      <c r="Q1540">
        <v>7.1697999999999998E-2</v>
      </c>
      <c r="R1540">
        <v>0</v>
      </c>
      <c r="S1540">
        <v>7.1697999999999998E-2</v>
      </c>
      <c r="T1540">
        <v>0.16858000000000001</v>
      </c>
      <c r="U1540">
        <v>0.16858000000000001</v>
      </c>
      <c r="V1540" s="1" t="s">
        <v>160</v>
      </c>
      <c r="W1540" s="1" t="s">
        <v>185</v>
      </c>
      <c r="X1540">
        <v>29267.828854899999</v>
      </c>
      <c r="Y1540">
        <v>118987.151275</v>
      </c>
      <c r="AA1540">
        <v>1</v>
      </c>
      <c r="AC1540" s="2"/>
      <c r="AD1540" s="2">
        <f t="shared" si="1130"/>
        <v>0.80660287081339721</v>
      </c>
      <c r="AE1540" s="2">
        <f t="shared" si="1130"/>
        <v>0.80660287081339721</v>
      </c>
      <c r="AF1540" s="2">
        <f t="shared" si="1131"/>
        <v>0.34305263157894739</v>
      </c>
      <c r="AG1540" s="2">
        <f t="shared" si="1131"/>
        <v>0.34305263157894739</v>
      </c>
      <c r="AH1540" s="3">
        <f>INDEX([1]IDEN_level_ids!$B:$B,MATCH(V1540,[1]IDEN_level_ids!$A:$A,0),1)</f>
        <v>1152</v>
      </c>
      <c r="AI1540" s="3">
        <f>INDEX([1]IDEN_level_ids!$B:$B,MATCH(W1540,[1]IDEN_level_ids!$A:$A,0),1)</f>
        <v>681</v>
      </c>
      <c r="AJ1540" t="s">
        <v>32</v>
      </c>
    </row>
    <row r="1541" spans="1:36" hidden="1" x14ac:dyDescent="0.25">
      <c r="A1541">
        <v>20994.496999999999</v>
      </c>
      <c r="B1541" t="s">
        <v>28</v>
      </c>
      <c r="C1541" t="s">
        <v>28</v>
      </c>
      <c r="D1541" t="s">
        <v>28</v>
      </c>
      <c r="E1541" t="s">
        <v>28</v>
      </c>
      <c r="F1541">
        <v>89719.490999999995</v>
      </c>
      <c r="G1541">
        <v>0.20899999999999999</v>
      </c>
      <c r="H1541">
        <v>0</v>
      </c>
      <c r="I1541">
        <v>0.20899999999999999</v>
      </c>
      <c r="J1541" t="s">
        <v>28</v>
      </c>
      <c r="K1541">
        <v>1114.5928789</v>
      </c>
      <c r="L1541" t="s">
        <v>29</v>
      </c>
      <c r="M1541">
        <v>1.1982E-3</v>
      </c>
      <c r="N1541">
        <v>0</v>
      </c>
      <c r="O1541">
        <v>1.1982E-3</v>
      </c>
      <c r="P1541">
        <v>89718.857791999995</v>
      </c>
      <c r="Q1541">
        <v>9.6449999999999994E-2</v>
      </c>
      <c r="R1541">
        <v>0</v>
      </c>
      <c r="S1541">
        <v>9.6449999999999994E-2</v>
      </c>
      <c r="T1541" t="s">
        <v>28</v>
      </c>
      <c r="U1541" t="s">
        <v>28</v>
      </c>
      <c r="V1541" s="1" t="s">
        <v>393</v>
      </c>
      <c r="W1541" s="1" t="s">
        <v>186</v>
      </c>
      <c r="X1541">
        <v>27604.236113700001</v>
      </c>
      <c r="Y1541">
        <v>117323.09390599999</v>
      </c>
      <c r="Z1541" t="s">
        <v>35</v>
      </c>
      <c r="AA1541">
        <v>0</v>
      </c>
      <c r="AC1541" s="2"/>
      <c r="AD1541" s="2"/>
      <c r="AE1541" s="2"/>
      <c r="AF1541" s="2"/>
      <c r="AG1541" s="2"/>
      <c r="AH1541" s="3">
        <f>INDEX([1]IDEN_level_ids!$B:$B,MATCH(V1541,[1]IDEN_level_ids!$A:$A,0),1)</f>
        <v>1158</v>
      </c>
      <c r="AI1541" s="3">
        <f>INDEX([1]IDEN_level_ids!$B:$B,MATCH(W1541,[1]IDEN_level_ids!$A:$A,0),1)</f>
        <v>730</v>
      </c>
      <c r="AJ1541" t="s">
        <v>32</v>
      </c>
    </row>
    <row r="1542" spans="1:36" x14ac:dyDescent="0.25">
      <c r="A1542">
        <v>41949.644999999997</v>
      </c>
      <c r="B1542">
        <v>89692.83</v>
      </c>
      <c r="C1542">
        <v>0.21</v>
      </c>
      <c r="D1542">
        <v>0</v>
      </c>
      <c r="E1542">
        <v>0.21</v>
      </c>
      <c r="F1542">
        <v>89692.83</v>
      </c>
      <c r="G1542">
        <v>0.21</v>
      </c>
      <c r="H1542">
        <v>0</v>
      </c>
      <c r="I1542">
        <v>0.21</v>
      </c>
      <c r="J1542" t="s">
        <v>28</v>
      </c>
      <c r="K1542">
        <v>1114.9154615499999</v>
      </c>
      <c r="L1542" t="s">
        <v>29</v>
      </c>
      <c r="M1542">
        <v>2.9870999999999999E-4</v>
      </c>
      <c r="N1542">
        <v>0</v>
      </c>
      <c r="O1542">
        <v>2.9870999999999999E-4</v>
      </c>
      <c r="P1542">
        <v>89692.899101999996</v>
      </c>
      <c r="Q1542">
        <v>2.4031E-2</v>
      </c>
      <c r="R1542">
        <v>0</v>
      </c>
      <c r="S1542">
        <v>2.4031E-2</v>
      </c>
      <c r="T1542">
        <v>-6.9099999999999995E-2</v>
      </c>
      <c r="U1542">
        <v>-6.9099999999999995E-2</v>
      </c>
      <c r="V1542" s="1" t="s">
        <v>150</v>
      </c>
      <c r="W1542" s="1" t="s">
        <v>278</v>
      </c>
      <c r="X1542">
        <v>25979.347589000001</v>
      </c>
      <c r="Y1542">
        <v>115672.24669099999</v>
      </c>
      <c r="AA1542">
        <v>1</v>
      </c>
      <c r="AC1542" s="2"/>
      <c r="AD1542" s="2">
        <f>$U1542/$E1542</f>
        <v>-0.32904761904761903</v>
      </c>
      <c r="AE1542" s="2">
        <f>$U1542/$E1542</f>
        <v>-0.32904761904761903</v>
      </c>
      <c r="AF1542" s="2">
        <f>$S1542/$I1542</f>
        <v>0.11443333333333335</v>
      </c>
      <c r="AG1542" s="2">
        <f>$S1542/$I1542</f>
        <v>0.11443333333333335</v>
      </c>
      <c r="AH1542" s="3">
        <f>INDEX([1]IDEN_level_ids!$B:$B,MATCH(V1542,[1]IDEN_level_ids!$A:$A,0),1)</f>
        <v>1168</v>
      </c>
      <c r="AI1542" s="3">
        <f>INDEX([1]IDEN_level_ids!$B:$B,MATCH(W1542,[1]IDEN_level_ids!$A:$A,0),1)</f>
        <v>754</v>
      </c>
      <c r="AJ1542" t="s">
        <v>32</v>
      </c>
    </row>
    <row r="1543" spans="1:36" hidden="1" x14ac:dyDescent="0.25">
      <c r="A1543">
        <v>41949.644999999997</v>
      </c>
      <c r="B1543" t="s">
        <v>28</v>
      </c>
      <c r="C1543" t="s">
        <v>28</v>
      </c>
      <c r="D1543" t="s">
        <v>28</v>
      </c>
      <c r="E1543" t="s">
        <v>28</v>
      </c>
      <c r="F1543">
        <v>89692.83</v>
      </c>
      <c r="G1543">
        <v>0.21</v>
      </c>
      <c r="H1543">
        <v>0</v>
      </c>
      <c r="I1543">
        <v>0.21</v>
      </c>
      <c r="J1543" t="s">
        <v>28</v>
      </c>
      <c r="K1543">
        <v>1114.91592208</v>
      </c>
      <c r="L1543" t="s">
        <v>29</v>
      </c>
      <c r="M1543">
        <v>2.2245000000000001E-4</v>
      </c>
      <c r="N1543">
        <v>0</v>
      </c>
      <c r="O1543">
        <v>2.2245000000000001E-4</v>
      </c>
      <c r="P1543">
        <v>89692.862053000004</v>
      </c>
      <c r="Q1543">
        <v>1.7895999999999999E-2</v>
      </c>
      <c r="R1543">
        <v>0</v>
      </c>
      <c r="S1543">
        <v>1.7895999999999999E-2</v>
      </c>
      <c r="T1543" t="s">
        <v>28</v>
      </c>
      <c r="U1543" t="s">
        <v>28</v>
      </c>
      <c r="V1543" s="1" t="s">
        <v>289</v>
      </c>
      <c r="W1543" s="1" t="s">
        <v>288</v>
      </c>
      <c r="X1543">
        <v>23532.818504999999</v>
      </c>
      <c r="Y1543">
        <v>113225.68055799999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1184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698.28499999999997</v>
      </c>
      <c r="B1544">
        <v>89657.468999999997</v>
      </c>
      <c r="C1544">
        <v>0.20899999999999999</v>
      </c>
      <c r="D1544">
        <v>0</v>
      </c>
      <c r="E1544">
        <v>0.20899999999999999</v>
      </c>
      <c r="F1544">
        <v>89657.468999999997</v>
      </c>
      <c r="G1544">
        <v>0.20899999999999999</v>
      </c>
      <c r="H1544">
        <v>0</v>
      </c>
      <c r="I1544">
        <v>0.20899999999999999</v>
      </c>
      <c r="J1544" t="s">
        <v>28</v>
      </c>
      <c r="K1544">
        <v>1115.3572282800001</v>
      </c>
      <c r="L1544" t="s">
        <v>29</v>
      </c>
      <c r="M1544">
        <v>5.9732999999999997E-4</v>
      </c>
      <c r="N1544">
        <v>0</v>
      </c>
      <c r="O1544">
        <v>5.9732999999999997E-4</v>
      </c>
      <c r="P1544">
        <v>89657.373856999999</v>
      </c>
      <c r="Q1544">
        <v>4.8016000000000003E-2</v>
      </c>
      <c r="R1544">
        <v>0</v>
      </c>
      <c r="S1544">
        <v>4.8016000000000003E-2</v>
      </c>
      <c r="T1544">
        <v>9.5140000000000002E-2</v>
      </c>
      <c r="U1544">
        <v>9.5140000000000002E-2</v>
      </c>
      <c r="V1544" s="1" t="s">
        <v>136</v>
      </c>
      <c r="W1544" s="1" t="s">
        <v>366</v>
      </c>
      <c r="X1544">
        <v>21611.150116000001</v>
      </c>
      <c r="Y1544">
        <v>111268.523973</v>
      </c>
      <c r="AA1544">
        <v>1</v>
      </c>
      <c r="AC1544" s="2"/>
      <c r="AD1544" s="2">
        <f>$U1544/$E1544</f>
        <v>0.45521531100478474</v>
      </c>
      <c r="AE1544" s="2">
        <f>$U1544/$E1544</f>
        <v>0.45521531100478474</v>
      </c>
      <c r="AF1544" s="2">
        <f>$S1544/$I1544</f>
        <v>0.22974162679425839</v>
      </c>
      <c r="AG1544" s="2">
        <f>$S1544/$I1544</f>
        <v>0.22974162679425839</v>
      </c>
      <c r="AH1544" s="3">
        <f>INDEX([1]IDEN_level_ids!$B:$B,MATCH(V1544,[1]IDEN_level_ids!$A:$A,0),1)</f>
        <v>1197</v>
      </c>
      <c r="AI1544" s="3">
        <f>INDEX([1]IDEN_level_ids!$B:$B,MATCH(W1544,[1]IDEN_level_ids!$A:$A,0),1)</f>
        <v>805</v>
      </c>
      <c r="AJ1544" t="s">
        <v>32</v>
      </c>
    </row>
    <row r="1545" spans="1:36" hidden="1" x14ac:dyDescent="0.25">
      <c r="A1545">
        <v>6981.3379999999997</v>
      </c>
      <c r="B1545" t="s">
        <v>28</v>
      </c>
      <c r="C1545" t="s">
        <v>28</v>
      </c>
      <c r="D1545" t="s">
        <v>28</v>
      </c>
      <c r="E1545" t="s">
        <v>28</v>
      </c>
      <c r="F1545">
        <v>89651.229000000007</v>
      </c>
      <c r="G1545">
        <v>0.20899999999999999</v>
      </c>
      <c r="H1545">
        <v>0</v>
      </c>
      <c r="I1545">
        <v>0.20899999999999999</v>
      </c>
      <c r="J1545" t="s">
        <v>28</v>
      </c>
      <c r="K1545">
        <v>1115.4200347000001</v>
      </c>
      <c r="L1545" t="s">
        <v>29</v>
      </c>
      <c r="M1545">
        <v>1.3109E-3</v>
      </c>
      <c r="N1545">
        <v>0</v>
      </c>
      <c r="O1545">
        <v>1.3109E-3</v>
      </c>
      <c r="P1545">
        <v>89652.32548</v>
      </c>
      <c r="Q1545">
        <v>0.10537000000000001</v>
      </c>
      <c r="R1545">
        <v>0</v>
      </c>
      <c r="S1545">
        <v>0.10537000000000001</v>
      </c>
      <c r="T1545" t="s">
        <v>28</v>
      </c>
      <c r="U1545" t="s">
        <v>28</v>
      </c>
      <c r="V1545" s="1" t="s">
        <v>421</v>
      </c>
      <c r="W1545" s="1" t="s">
        <v>192</v>
      </c>
      <c r="X1545">
        <v>28936.406290999999</v>
      </c>
      <c r="Y1545">
        <v>118588.731772</v>
      </c>
      <c r="Z1545" t="s">
        <v>35</v>
      </c>
      <c r="AA1545">
        <v>0</v>
      </c>
      <c r="AC1545" s="2"/>
      <c r="AD1545" s="2"/>
      <c r="AE1545" s="2"/>
      <c r="AF1545" s="2"/>
      <c r="AG1545" s="2"/>
      <c r="AH1545" s="3">
        <f>INDEX([1]IDEN_level_ids!$B:$B,MATCH(V1545,[1]IDEN_level_ids!$A:$A,0),1)</f>
        <v>1153</v>
      </c>
      <c r="AI1545" s="3">
        <f>INDEX([1]IDEN_level_ids!$B:$B,MATCH(W1545,[1]IDEN_level_ids!$A:$A,0),1)</f>
        <v>694</v>
      </c>
      <c r="AJ1545" t="s">
        <v>32</v>
      </c>
    </row>
    <row r="1546" spans="1:36" x14ac:dyDescent="0.25">
      <c r="A1546">
        <v>6981.3379999999997</v>
      </c>
      <c r="B1546">
        <v>89651.229000000007</v>
      </c>
      <c r="C1546">
        <v>0.20899999999999999</v>
      </c>
      <c r="D1546">
        <v>0</v>
      </c>
      <c r="E1546">
        <v>0.20899999999999999</v>
      </c>
      <c r="F1546">
        <v>89651.229000000007</v>
      </c>
      <c r="G1546">
        <v>0.20899999999999999</v>
      </c>
      <c r="H1546">
        <v>0</v>
      </c>
      <c r="I1546">
        <v>0.20899999999999999</v>
      </c>
      <c r="J1546" t="s">
        <v>28</v>
      </c>
      <c r="K1546">
        <v>1115.4343322</v>
      </c>
      <c r="L1546" t="s">
        <v>29</v>
      </c>
      <c r="M1546">
        <v>1.6624000000000001E-3</v>
      </c>
      <c r="N1546">
        <v>0</v>
      </c>
      <c r="O1546">
        <v>1.6624000000000001E-3</v>
      </c>
      <c r="P1546">
        <v>89651.176330000002</v>
      </c>
      <c r="Q1546">
        <v>0.13361000000000001</v>
      </c>
      <c r="R1546">
        <v>0</v>
      </c>
      <c r="S1546">
        <v>0.13361000000000001</v>
      </c>
      <c r="T1546">
        <v>5.2670000000000002E-2</v>
      </c>
      <c r="U1546">
        <v>5.2670000000000002E-2</v>
      </c>
      <c r="V1546" s="1" t="s">
        <v>395</v>
      </c>
      <c r="W1546" s="1" t="s">
        <v>62</v>
      </c>
      <c r="X1546">
        <v>46783.811780999997</v>
      </c>
      <c r="Y1546">
        <v>136434.98811000001</v>
      </c>
      <c r="AA1546">
        <v>1</v>
      </c>
      <c r="AC1546" s="2"/>
      <c r="AD1546" s="2">
        <f t="shared" ref="AD1546:AE1551" si="1132">$U1546/$E1546</f>
        <v>0.25200956937799046</v>
      </c>
      <c r="AE1546" s="2">
        <f t="shared" si="1132"/>
        <v>0.25200956937799046</v>
      </c>
      <c r="AF1546" s="2">
        <f t="shared" ref="AF1546:AG1551" si="1133">$S1546/$I1546</f>
        <v>0.63928229665071779</v>
      </c>
      <c r="AG1546" s="2">
        <f t="shared" si="1133"/>
        <v>0.63928229665071779</v>
      </c>
      <c r="AH1546" s="3">
        <f>INDEX([1]IDEN_level_ids!$B:$B,MATCH(V1546,[1]IDEN_level_ids!$A:$A,0),1)</f>
        <v>1096</v>
      </c>
      <c r="AI1546" s="3">
        <f>INDEX([1]IDEN_level_ids!$B:$B,MATCH(W1546,[1]IDEN_level_ids!$A:$A,0),1)</f>
        <v>323</v>
      </c>
      <c r="AJ1546" t="s">
        <v>32</v>
      </c>
    </row>
    <row r="1547" spans="1:36" x14ac:dyDescent="0.25">
      <c r="A1547">
        <v>20935.544999999998</v>
      </c>
      <c r="B1547">
        <v>89639.917000000001</v>
      </c>
      <c r="C1547">
        <v>0.20799999999999999</v>
      </c>
      <c r="D1547">
        <v>0</v>
      </c>
      <c r="E1547">
        <v>0.20799999999999999</v>
      </c>
      <c r="F1547">
        <v>89639.917000000001</v>
      </c>
      <c r="G1547">
        <v>0.20799999999999999</v>
      </c>
      <c r="H1547">
        <v>0</v>
      </c>
      <c r="I1547">
        <v>0.20799999999999999</v>
      </c>
      <c r="J1547" t="s">
        <v>28</v>
      </c>
      <c r="K1547">
        <v>1115.5754144499999</v>
      </c>
      <c r="L1547" t="s">
        <v>29</v>
      </c>
      <c r="M1547">
        <v>2.7032E-4</v>
      </c>
      <c r="N1547">
        <v>0</v>
      </c>
      <c r="O1547">
        <v>2.7032E-4</v>
      </c>
      <c r="P1547">
        <v>89639.838512999995</v>
      </c>
      <c r="Q1547">
        <v>2.1721000000000001E-2</v>
      </c>
      <c r="R1547">
        <v>0</v>
      </c>
      <c r="S1547">
        <v>2.1721000000000001E-2</v>
      </c>
      <c r="T1547">
        <v>7.8490000000000004E-2</v>
      </c>
      <c r="U1547">
        <v>7.8490000000000004E-2</v>
      </c>
      <c r="V1547" s="1" t="s">
        <v>108</v>
      </c>
      <c r="W1547" s="1" t="s">
        <v>226</v>
      </c>
      <c r="X1547">
        <v>23651.8679854</v>
      </c>
      <c r="Y1547">
        <v>113291.706498</v>
      </c>
      <c r="AA1547">
        <v>1</v>
      </c>
      <c r="AC1547" s="2"/>
      <c r="AD1547" s="2">
        <f t="shared" si="1132"/>
        <v>0.37735576923076924</v>
      </c>
      <c r="AE1547" s="2">
        <f t="shared" si="1132"/>
        <v>0.37735576923076924</v>
      </c>
      <c r="AF1547" s="2">
        <f t="shared" si="1133"/>
        <v>0.10442788461538462</v>
      </c>
      <c r="AG1547" s="2">
        <f t="shared" si="1133"/>
        <v>0.10442788461538462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784</v>
      </c>
      <c r="AJ1547" t="s">
        <v>32</v>
      </c>
    </row>
    <row r="1548" spans="1:36" x14ac:dyDescent="0.25">
      <c r="A1548">
        <v>10463.172</v>
      </c>
      <c r="B1548">
        <v>89627.535000000003</v>
      </c>
      <c r="C1548">
        <v>0.20899999999999999</v>
      </c>
      <c r="D1548">
        <v>0</v>
      </c>
      <c r="E1548">
        <v>0.20899999999999999</v>
      </c>
      <c r="F1548">
        <v>89627.535000000003</v>
      </c>
      <c r="G1548">
        <v>0.20899999999999999</v>
      </c>
      <c r="H1548">
        <v>0</v>
      </c>
      <c r="I1548">
        <v>0.20899999999999999</v>
      </c>
      <c r="J1548" t="s">
        <v>28</v>
      </c>
      <c r="K1548">
        <v>1115.7281924599999</v>
      </c>
      <c r="L1548" t="s">
        <v>29</v>
      </c>
      <c r="M1548">
        <v>3.8325000000000002E-4</v>
      </c>
      <c r="N1548">
        <v>0</v>
      </c>
      <c r="O1548">
        <v>3.8325000000000002E-4</v>
      </c>
      <c r="P1548">
        <v>89627.564020999998</v>
      </c>
      <c r="Q1548">
        <v>3.0786999999999998E-2</v>
      </c>
      <c r="R1548">
        <v>0</v>
      </c>
      <c r="S1548">
        <v>3.0786999999999998E-2</v>
      </c>
      <c r="T1548">
        <v>-2.9020000000000001E-2</v>
      </c>
      <c r="U1548">
        <v>-2.9020000000000001E-2</v>
      </c>
      <c r="V1548" s="1" t="s">
        <v>70</v>
      </c>
      <c r="W1548" s="1" t="s">
        <v>295</v>
      </c>
      <c r="X1548">
        <v>21294.886147000001</v>
      </c>
      <c r="Y1548">
        <v>110922.450168</v>
      </c>
      <c r="AA1548">
        <v>1</v>
      </c>
      <c r="AC1548" s="2"/>
      <c r="AD1548" s="2">
        <f t="shared" si="1132"/>
        <v>-0.13885167464114834</v>
      </c>
      <c r="AE1548" s="2">
        <f t="shared" si="1132"/>
        <v>-0.13885167464114834</v>
      </c>
      <c r="AF1548" s="2">
        <f t="shared" si="1133"/>
        <v>0.14730622009569377</v>
      </c>
      <c r="AG1548" s="2">
        <f t="shared" si="1133"/>
        <v>0.14730622009569377</v>
      </c>
      <c r="AH1548" s="3">
        <f>INDEX([1]IDEN_level_ids!$B:$B,MATCH(V1548,[1]IDEN_level_ids!$A:$A,0),1)</f>
        <v>1201</v>
      </c>
      <c r="AI1548" s="3">
        <f>INDEX([1]IDEN_level_ids!$B:$B,MATCH(W1548,[1]IDEN_level_ids!$A:$A,0),1)</f>
        <v>811</v>
      </c>
      <c r="AJ1548" t="s">
        <v>32</v>
      </c>
    </row>
    <row r="1549" spans="1:36" x14ac:dyDescent="0.25">
      <c r="A1549">
        <v>34836.023000000001</v>
      </c>
      <c r="B1549">
        <v>89594.297999999995</v>
      </c>
      <c r="C1549">
        <v>0.20899999999999999</v>
      </c>
      <c r="D1549">
        <v>0</v>
      </c>
      <c r="E1549">
        <v>0.20899999999999999</v>
      </c>
      <c r="F1549">
        <v>89594.297999999995</v>
      </c>
      <c r="G1549">
        <v>0.20899999999999999</v>
      </c>
      <c r="H1549">
        <v>0</v>
      </c>
      <c r="I1549">
        <v>0.20899999999999999</v>
      </c>
      <c r="J1549" t="s">
        <v>28</v>
      </c>
      <c r="K1549">
        <v>1116.1378495500001</v>
      </c>
      <c r="L1549" t="s">
        <v>29</v>
      </c>
      <c r="M1549">
        <v>2.6889999999999998E-4</v>
      </c>
      <c r="N1549">
        <v>0</v>
      </c>
      <c r="O1549">
        <v>2.6889999999999998E-4</v>
      </c>
      <c r="P1549">
        <v>89594.667935000005</v>
      </c>
      <c r="Q1549">
        <v>2.1585E-2</v>
      </c>
      <c r="R1549">
        <v>0</v>
      </c>
      <c r="S1549">
        <v>2.1585E-2</v>
      </c>
      <c r="T1549">
        <v>-0.36993999999999999</v>
      </c>
      <c r="U1549">
        <v>-0.36993999999999999</v>
      </c>
      <c r="V1549" s="1" t="s">
        <v>129</v>
      </c>
      <c r="W1549" s="1" t="s">
        <v>250</v>
      </c>
      <c r="X1549">
        <v>23175.062583999999</v>
      </c>
      <c r="Y1549">
        <v>112769.730519</v>
      </c>
      <c r="AA1549">
        <v>1</v>
      </c>
      <c r="AC1549" s="2"/>
      <c r="AD1549" s="2">
        <f t="shared" si="1132"/>
        <v>-1.7700478468899521</v>
      </c>
      <c r="AE1549" s="2">
        <f t="shared" si="1132"/>
        <v>-1.7700478468899521</v>
      </c>
      <c r="AF1549" s="2">
        <f t="shared" si="1133"/>
        <v>0.1032775119617225</v>
      </c>
      <c r="AG1549" s="2">
        <f t="shared" si="1133"/>
        <v>0.1032775119617225</v>
      </c>
      <c r="AH1549" s="3">
        <f>INDEX([1]IDEN_level_ids!$B:$B,MATCH(V1549,[1]IDEN_level_ids!$A:$A,0),1)</f>
        <v>1191</v>
      </c>
      <c r="AI1549" s="3">
        <f>INDEX([1]IDEN_level_ids!$B:$B,MATCH(W1549,[1]IDEN_level_ids!$A:$A,0),1)</f>
        <v>789</v>
      </c>
      <c r="AJ1549" t="s">
        <v>32</v>
      </c>
    </row>
    <row r="1550" spans="1:36" x14ac:dyDescent="0.25">
      <c r="A1550">
        <v>2089.4110000000001</v>
      </c>
      <c r="B1550">
        <v>89583.885999999999</v>
      </c>
      <c r="C1550">
        <v>0.21099999999999999</v>
      </c>
      <c r="D1550">
        <v>0</v>
      </c>
      <c r="E1550">
        <v>0.21099999999999999</v>
      </c>
      <c r="F1550">
        <v>89583.885999999999</v>
      </c>
      <c r="G1550">
        <v>0.21099999999999999</v>
      </c>
      <c r="H1550">
        <v>0</v>
      </c>
      <c r="I1550">
        <v>0.21099999999999999</v>
      </c>
      <c r="J1550" t="s">
        <v>28</v>
      </c>
      <c r="K1550">
        <v>1116.27552758</v>
      </c>
      <c r="L1550" t="s">
        <v>29</v>
      </c>
      <c r="M1550">
        <v>7.5244999999999999E-4</v>
      </c>
      <c r="N1550">
        <v>0</v>
      </c>
      <c r="O1550">
        <v>7.5244999999999999E-4</v>
      </c>
      <c r="P1550">
        <v>89583.617601000005</v>
      </c>
      <c r="Q1550">
        <v>6.0386000000000002E-2</v>
      </c>
      <c r="R1550">
        <v>0</v>
      </c>
      <c r="S1550">
        <v>6.0386000000000002E-2</v>
      </c>
      <c r="T1550">
        <v>0.26840000000000003</v>
      </c>
      <c r="U1550">
        <v>0.26840000000000003</v>
      </c>
      <c r="V1550" s="1" t="s">
        <v>409</v>
      </c>
      <c r="W1550" s="1" t="s">
        <v>229</v>
      </c>
      <c r="X1550">
        <v>28885.126241000002</v>
      </c>
      <c r="Y1550">
        <v>118468.743842</v>
      </c>
      <c r="AA1550">
        <v>1</v>
      </c>
      <c r="AC1550" s="2"/>
      <c r="AD1550" s="2">
        <f t="shared" si="1132"/>
        <v>1.2720379146919434</v>
      </c>
      <c r="AE1550" s="2">
        <f t="shared" si="1132"/>
        <v>1.2720379146919434</v>
      </c>
      <c r="AF1550" s="2">
        <f t="shared" si="1133"/>
        <v>0.28618957345971568</v>
      </c>
      <c r="AG1550" s="2">
        <f t="shared" si="1133"/>
        <v>0.28618957345971568</v>
      </c>
      <c r="AH1550" s="3">
        <f>INDEX([1]IDEN_level_ids!$B:$B,MATCH(V1550,[1]IDEN_level_ids!$A:$A,0),1)</f>
        <v>1154</v>
      </c>
      <c r="AI1550" s="3">
        <f>INDEX([1]IDEN_level_ids!$B:$B,MATCH(W1550,[1]IDEN_level_ids!$A:$A,0),1)</f>
        <v>696</v>
      </c>
      <c r="AJ1550" t="s">
        <v>32</v>
      </c>
    </row>
    <row r="1551" spans="1:36" x14ac:dyDescent="0.25">
      <c r="A1551">
        <v>20887.071</v>
      </c>
      <c r="B1551">
        <v>89574.812000000005</v>
      </c>
      <c r="C1551">
        <v>0.28299999999999997</v>
      </c>
      <c r="D1551">
        <v>0</v>
      </c>
      <c r="E1551">
        <v>0.28299999999999997</v>
      </c>
      <c r="F1551">
        <v>89574.812000000005</v>
      </c>
      <c r="G1551">
        <v>0.28299999999999997</v>
      </c>
      <c r="H1551">
        <v>0</v>
      </c>
      <c r="I1551">
        <v>0.28299999999999997</v>
      </c>
      <c r="J1551" t="s">
        <v>28</v>
      </c>
      <c r="K1551">
        <v>1116.3855493900001</v>
      </c>
      <c r="L1551" t="s">
        <v>29</v>
      </c>
      <c r="M1551">
        <v>3.5155000000000001E-4</v>
      </c>
      <c r="N1551">
        <v>0</v>
      </c>
      <c r="O1551">
        <v>3.5155000000000001E-4</v>
      </c>
      <c r="P1551">
        <v>89574.788973999996</v>
      </c>
      <c r="Q1551">
        <v>2.8206999999999999E-2</v>
      </c>
      <c r="R1551">
        <v>0</v>
      </c>
      <c r="S1551">
        <v>2.8206999999999999E-2</v>
      </c>
      <c r="T1551">
        <v>2.3029999999999998E-2</v>
      </c>
      <c r="U1551">
        <v>2.3029999999999998E-2</v>
      </c>
      <c r="V1551" s="1" t="s">
        <v>138</v>
      </c>
      <c r="W1551" s="1" t="s">
        <v>304</v>
      </c>
      <c r="X1551">
        <v>26446.942078200002</v>
      </c>
      <c r="Y1551">
        <v>116021.731052</v>
      </c>
      <c r="AA1551">
        <v>1</v>
      </c>
      <c r="AC1551" s="2"/>
      <c r="AD1551" s="2">
        <f t="shared" si="1132"/>
        <v>8.1378091872791519E-2</v>
      </c>
      <c r="AE1551" s="2">
        <f t="shared" si="1132"/>
        <v>8.1378091872791519E-2</v>
      </c>
      <c r="AF1551" s="2">
        <f t="shared" si="1133"/>
        <v>9.9671378091872792E-2</v>
      </c>
      <c r="AG1551" s="2">
        <f t="shared" si="1133"/>
        <v>9.9671378091872792E-2</v>
      </c>
      <c r="AH1551" s="3">
        <f>INDEX([1]IDEN_level_ids!$B:$B,MATCH(V1551,[1]IDEN_level_ids!$A:$A,0),1)</f>
        <v>1165</v>
      </c>
      <c r="AI1551" s="3">
        <f>INDEX([1]IDEN_level_ids!$B:$B,MATCH(W1551,[1]IDEN_level_ids!$A:$A,0),1)</f>
        <v>749</v>
      </c>
      <c r="AJ1551" t="s">
        <v>32</v>
      </c>
    </row>
    <row r="1552" spans="1:36" hidden="1" x14ac:dyDescent="0.25">
      <c r="A1552">
        <v>20887.071</v>
      </c>
      <c r="B1552" t="s">
        <v>28</v>
      </c>
      <c r="C1552" t="s">
        <v>28</v>
      </c>
      <c r="D1552" t="s">
        <v>28</v>
      </c>
      <c r="E1552" t="s">
        <v>28</v>
      </c>
      <c r="F1552">
        <v>89574.812000000005</v>
      </c>
      <c r="G1552">
        <v>0.28299999999999997</v>
      </c>
      <c r="H1552">
        <v>0</v>
      </c>
      <c r="I1552">
        <v>0.28299999999999997</v>
      </c>
      <c r="J1552" t="s">
        <v>28</v>
      </c>
      <c r="K1552">
        <v>1116.3977185700001</v>
      </c>
      <c r="L1552" t="s">
        <v>29</v>
      </c>
      <c r="M1552">
        <v>2.1416999999999999E-4</v>
      </c>
      <c r="N1552">
        <v>0</v>
      </c>
      <c r="O1552">
        <v>2.1416999999999999E-4</v>
      </c>
      <c r="P1552">
        <v>89573.812573000003</v>
      </c>
      <c r="Q1552">
        <v>1.7184000000000001E-2</v>
      </c>
      <c r="R1552">
        <v>0</v>
      </c>
      <c r="S1552">
        <v>1.7184000000000001E-2</v>
      </c>
      <c r="T1552" t="s">
        <v>28</v>
      </c>
      <c r="U1552" t="s">
        <v>28</v>
      </c>
      <c r="V1552" s="1" t="s">
        <v>108</v>
      </c>
      <c r="W1552" s="1" t="s">
        <v>288</v>
      </c>
      <c r="X1552">
        <v>23651.8679854</v>
      </c>
      <c r="Y1552">
        <v>113225.68055799999</v>
      </c>
      <c r="Z1552" t="s">
        <v>35</v>
      </c>
      <c r="AA1552">
        <v>0</v>
      </c>
      <c r="AC1552" s="2"/>
      <c r="AD1552" s="2"/>
      <c r="AE1552" s="2"/>
      <c r="AF1552" s="2"/>
      <c r="AG1552" s="2"/>
      <c r="AH1552" s="3">
        <f>INDEX([1]IDEN_level_ids!$B:$B,MATCH(V1552,[1]IDEN_level_ids!$A:$A,0),1)</f>
        <v>1186</v>
      </c>
      <c r="AI1552" s="3">
        <f>INDEX([1]IDEN_level_ids!$B:$B,MATCH(W1552,[1]IDEN_level_ids!$A:$A,0),1)</f>
        <v>782</v>
      </c>
      <c r="AJ1552" t="s">
        <v>32</v>
      </c>
    </row>
    <row r="1553" spans="1:36" x14ac:dyDescent="0.25">
      <c r="A1553">
        <v>2087.9029999999998</v>
      </c>
      <c r="B1553">
        <v>89564.009000000005</v>
      </c>
      <c r="C1553">
        <v>0.21</v>
      </c>
      <c r="D1553">
        <v>0</v>
      </c>
      <c r="E1553">
        <v>0.21</v>
      </c>
      <c r="F1553">
        <v>89564.009000000005</v>
      </c>
      <c r="G1553">
        <v>0.21</v>
      </c>
      <c r="H1553">
        <v>0</v>
      </c>
      <c r="I1553">
        <v>0.21</v>
      </c>
      <c r="J1553" t="s">
        <v>28</v>
      </c>
      <c r="K1553">
        <v>1116.5214962800001</v>
      </c>
      <c r="L1553" t="s">
        <v>29</v>
      </c>
      <c r="M1553">
        <v>2.5534E-4</v>
      </c>
      <c r="N1553">
        <v>0</v>
      </c>
      <c r="O1553">
        <v>2.5534E-4</v>
      </c>
      <c r="P1553">
        <v>89563.882408999998</v>
      </c>
      <c r="Q1553">
        <v>2.0483000000000001E-2</v>
      </c>
      <c r="R1553">
        <v>0</v>
      </c>
      <c r="S1553">
        <v>2.0483000000000001E-2</v>
      </c>
      <c r="T1553">
        <v>0.12659000000000001</v>
      </c>
      <c r="U1553">
        <v>0.12659000000000001</v>
      </c>
      <c r="V1553" s="1" t="s">
        <v>151</v>
      </c>
      <c r="W1553" s="1" t="s">
        <v>307</v>
      </c>
      <c r="X1553">
        <v>23647.796426000001</v>
      </c>
      <c r="Y1553">
        <v>113211.678835</v>
      </c>
      <c r="AA1553">
        <v>1</v>
      </c>
      <c r="AC1553" s="2"/>
      <c r="AD1553" s="2">
        <f t="shared" ref="AD1553:AE1556" si="1134">$U1553/$E1553</f>
        <v>0.60280952380952391</v>
      </c>
      <c r="AE1553" s="2">
        <f t="shared" si="1134"/>
        <v>0.60280952380952391</v>
      </c>
      <c r="AF1553" s="2">
        <f t="shared" ref="AF1553:AG1556" si="1135">$S1553/$I1553</f>
        <v>9.7538095238095243E-2</v>
      </c>
      <c r="AG1553" s="2">
        <f t="shared" si="1135"/>
        <v>9.7538095238095243E-2</v>
      </c>
      <c r="AH1553" s="3">
        <f>INDEX([1]IDEN_level_ids!$B:$B,MATCH(V1553,[1]IDEN_level_ids!$A:$A,0),1)</f>
        <v>1183</v>
      </c>
      <c r="AI1553" s="3">
        <f>INDEX([1]IDEN_level_ids!$B:$B,MATCH(W1553,[1]IDEN_level_ids!$A:$A,0),1)</f>
        <v>783</v>
      </c>
      <c r="AJ1553" t="s">
        <v>32</v>
      </c>
    </row>
    <row r="1554" spans="1:36" x14ac:dyDescent="0.25">
      <c r="A1554">
        <v>20869.151999999998</v>
      </c>
      <c r="B1554">
        <v>89550.744000000006</v>
      </c>
      <c r="C1554">
        <v>0.20899999999999999</v>
      </c>
      <c r="D1554">
        <v>0</v>
      </c>
      <c r="E1554">
        <v>0.20899999999999999</v>
      </c>
      <c r="F1554">
        <v>89550.744000000006</v>
      </c>
      <c r="G1554">
        <v>0.20899999999999999</v>
      </c>
      <c r="H1554">
        <v>0</v>
      </c>
      <c r="I1554">
        <v>0.20899999999999999</v>
      </c>
      <c r="J1554" t="s">
        <v>28</v>
      </c>
      <c r="K1554">
        <v>1116.6838407</v>
      </c>
      <c r="L1554" t="s">
        <v>29</v>
      </c>
      <c r="M1554">
        <v>2.9778999999999998E-4</v>
      </c>
      <c r="N1554">
        <v>0</v>
      </c>
      <c r="O1554">
        <v>2.9778999999999998E-4</v>
      </c>
      <c r="P1554">
        <v>89550.861537999997</v>
      </c>
      <c r="Q1554">
        <v>2.3880999999999999E-2</v>
      </c>
      <c r="R1554">
        <v>0</v>
      </c>
      <c r="S1554">
        <v>2.3880999999999999E-2</v>
      </c>
      <c r="T1554">
        <v>-0.11754000000000001</v>
      </c>
      <c r="U1554">
        <v>-0.11754000000000001</v>
      </c>
      <c r="V1554" s="1" t="s">
        <v>242</v>
      </c>
      <c r="W1554" s="1" t="s">
        <v>211</v>
      </c>
      <c r="X1554">
        <v>28720.701474900001</v>
      </c>
      <c r="Y1554">
        <v>118271.56301300001</v>
      </c>
      <c r="AA1554">
        <v>1</v>
      </c>
      <c r="AC1554" s="2"/>
      <c r="AD1554" s="2">
        <f t="shared" si="1134"/>
        <v>-0.56239234449760767</v>
      </c>
      <c r="AE1554" s="2">
        <f t="shared" si="1134"/>
        <v>-0.56239234449760767</v>
      </c>
      <c r="AF1554" s="2">
        <f t="shared" si="1135"/>
        <v>0.11426315789473684</v>
      </c>
      <c r="AG1554" s="2">
        <f t="shared" si="1135"/>
        <v>0.11426315789473684</v>
      </c>
      <c r="AH1554" s="3">
        <f>INDEX([1]IDEN_level_ids!$B:$B,MATCH(V1554,[1]IDEN_level_ids!$A:$A,0),1)</f>
        <v>1155</v>
      </c>
      <c r="AI1554" s="3">
        <f>INDEX([1]IDEN_level_ids!$B:$B,MATCH(W1554,[1]IDEN_level_ids!$A:$A,0),1)</f>
        <v>699</v>
      </c>
      <c r="AJ1554" t="s">
        <v>32</v>
      </c>
    </row>
    <row r="1555" spans="1:36" x14ac:dyDescent="0.25">
      <c r="A1555">
        <v>2083.62</v>
      </c>
      <c r="B1555">
        <v>89506.841</v>
      </c>
      <c r="C1555">
        <v>0.20799999999999999</v>
      </c>
      <c r="D1555">
        <v>0</v>
      </c>
      <c r="E1555">
        <v>0.20799999999999999</v>
      </c>
      <c r="F1555">
        <v>89506.841</v>
      </c>
      <c r="G1555">
        <v>0.20799999999999999</v>
      </c>
      <c r="H1555">
        <v>0</v>
      </c>
      <c r="I1555">
        <v>0.20799999999999999</v>
      </c>
      <c r="J1555" t="s">
        <v>28</v>
      </c>
      <c r="K1555">
        <v>1117.23460116</v>
      </c>
      <c r="L1555" t="s">
        <v>29</v>
      </c>
      <c r="M1555">
        <v>2.1436E-4</v>
      </c>
      <c r="N1555">
        <v>0</v>
      </c>
      <c r="O1555">
        <v>2.1436E-4</v>
      </c>
      <c r="P1555">
        <v>89506.715865000006</v>
      </c>
      <c r="Q1555">
        <v>1.7173000000000001E-2</v>
      </c>
      <c r="R1555">
        <v>0</v>
      </c>
      <c r="S1555">
        <v>1.7173000000000001E-2</v>
      </c>
      <c r="T1555">
        <v>0.12514</v>
      </c>
      <c r="U1555">
        <v>0.12514</v>
      </c>
      <c r="V1555" s="1" t="s">
        <v>108</v>
      </c>
      <c r="W1555" s="1" t="s">
        <v>232</v>
      </c>
      <c r="X1555">
        <v>23651.8679854</v>
      </c>
      <c r="Y1555">
        <v>113158.58385</v>
      </c>
      <c r="AA1555">
        <v>1</v>
      </c>
      <c r="AC1555" s="2"/>
      <c r="AD1555" s="2">
        <f t="shared" si="1134"/>
        <v>0.60163461538461538</v>
      </c>
      <c r="AE1555" s="2">
        <f t="shared" si="1134"/>
        <v>0.60163461538461538</v>
      </c>
      <c r="AF1555" s="2">
        <f t="shared" si="1135"/>
        <v>8.2562500000000011E-2</v>
      </c>
      <c r="AG1555" s="2">
        <f t="shared" si="1135"/>
        <v>8.2562500000000011E-2</v>
      </c>
      <c r="AH1555" s="3">
        <f>INDEX([1]IDEN_level_ids!$B:$B,MATCH(V1555,[1]IDEN_level_ids!$A:$A,0),1)</f>
        <v>1186</v>
      </c>
      <c r="AI1555" s="3">
        <f>INDEX([1]IDEN_level_ids!$B:$B,MATCH(W1555,[1]IDEN_level_ids!$A:$A,0),1)</f>
        <v>785</v>
      </c>
      <c r="AJ1555" t="s">
        <v>32</v>
      </c>
    </row>
    <row r="1556" spans="1:36" x14ac:dyDescent="0.25">
      <c r="A1556">
        <v>4163.9960000000001</v>
      </c>
      <c r="B1556">
        <v>89485.225000000006</v>
      </c>
      <c r="C1556">
        <v>0.28299999999999997</v>
      </c>
      <c r="D1556">
        <v>0</v>
      </c>
      <c r="E1556">
        <v>0.28299999999999997</v>
      </c>
      <c r="F1556">
        <v>89485.225000000006</v>
      </c>
      <c r="G1556">
        <v>0.28299999999999997</v>
      </c>
      <c r="H1556">
        <v>0</v>
      </c>
      <c r="I1556">
        <v>0.28299999999999997</v>
      </c>
      <c r="J1556" t="s">
        <v>28</v>
      </c>
      <c r="K1556">
        <v>1117.49456676</v>
      </c>
      <c r="L1556" t="s">
        <v>29</v>
      </c>
      <c r="M1556">
        <v>3.0651000000000002E-4</v>
      </c>
      <c r="N1556">
        <v>0</v>
      </c>
      <c r="O1556">
        <v>3.0651000000000002E-4</v>
      </c>
      <c r="P1556">
        <v>89485.893689999997</v>
      </c>
      <c r="Q1556">
        <v>2.4544E-2</v>
      </c>
      <c r="R1556">
        <v>0</v>
      </c>
      <c r="S1556">
        <v>2.4544E-2</v>
      </c>
      <c r="T1556" t="s">
        <v>28</v>
      </c>
      <c r="U1556">
        <v>4.8700000000000002E-3</v>
      </c>
      <c r="V1556" s="1" t="s">
        <v>180</v>
      </c>
      <c r="W1556" s="1" t="s">
        <v>305</v>
      </c>
      <c r="X1556">
        <v>25934.945172299998</v>
      </c>
      <c r="Y1556">
        <v>115420.838862</v>
      </c>
      <c r="Z1556" t="s">
        <v>67</v>
      </c>
      <c r="AA1556">
        <v>4.1000000000000002E-2</v>
      </c>
      <c r="AC1556">
        <f t="shared" ref="AC1556:AC1557" si="1136">IF(ROUND($F1556,2)=IF($AA1555=0,IF($AA1554=0,IF($AA1553=0,ROUND($F1552,2),ROUND($F1553,2)),ROUND($F1554,2)),ROUND($F1555,2)),   0,1)</f>
        <v>1</v>
      </c>
      <c r="AD1556" s="2">
        <f t="shared" si="1134"/>
        <v>1.7208480565371026E-2</v>
      </c>
      <c r="AE1556" s="2">
        <f t="shared" si="1134"/>
        <v>1.7208480565371026E-2</v>
      </c>
      <c r="AF1556" s="2">
        <f t="shared" si="1135"/>
        <v>8.6727915194346292E-2</v>
      </c>
      <c r="AG1556" s="2">
        <f t="shared" si="1135"/>
        <v>8.6727915194346292E-2</v>
      </c>
      <c r="AH1556" s="3">
        <f>INDEX([1]IDEN_level_ids!$B:$B,MATCH(V1556,[1]IDEN_level_ids!$A:$A,0),1)</f>
        <v>1167</v>
      </c>
      <c r="AI1556" s="3">
        <f>INDEX([1]IDEN_level_ids!$B:$B,MATCH(W1556,[1]IDEN_level_ids!$A:$A,0),1)</f>
        <v>762</v>
      </c>
      <c r="AJ1556" t="s">
        <v>32</v>
      </c>
    </row>
    <row r="1557" spans="1:36" x14ac:dyDescent="0.25">
      <c r="A1557">
        <v>4163.9960000000001</v>
      </c>
      <c r="B1557">
        <v>89485.225000000006</v>
      </c>
      <c r="C1557">
        <v>0.28299999999999997</v>
      </c>
      <c r="D1557">
        <v>0</v>
      </c>
      <c r="E1557">
        <v>0.28299999999999997</v>
      </c>
      <c r="F1557">
        <v>89485.225000000006</v>
      </c>
      <c r="G1557">
        <v>0.28299999999999997</v>
      </c>
      <c r="H1557">
        <v>0</v>
      </c>
      <c r="I1557">
        <v>0.28299999999999997</v>
      </c>
      <c r="J1557" t="s">
        <v>28</v>
      </c>
      <c r="K1557">
        <v>1117.5033378600001</v>
      </c>
      <c r="L1557" t="s">
        <v>29</v>
      </c>
      <c r="M1557">
        <v>3.6057999999999999E-4</v>
      </c>
      <c r="N1557">
        <v>0</v>
      </c>
      <c r="O1557">
        <v>3.6057999999999999E-4</v>
      </c>
      <c r="P1557">
        <v>89485.191330000001</v>
      </c>
      <c r="Q1557">
        <v>2.8874E-2</v>
      </c>
      <c r="R1557">
        <v>0</v>
      </c>
      <c r="S1557">
        <v>2.8874E-2</v>
      </c>
      <c r="T1557" t="s">
        <v>28</v>
      </c>
      <c r="U1557">
        <v>4.8700000000000002E-3</v>
      </c>
      <c r="V1557" s="1" t="s">
        <v>219</v>
      </c>
      <c r="W1557" s="1" t="s">
        <v>374</v>
      </c>
      <c r="X1557">
        <v>20848.381912000001</v>
      </c>
      <c r="Y1557">
        <v>110333.573242</v>
      </c>
      <c r="Z1557" t="s">
        <v>67</v>
      </c>
      <c r="AA1557">
        <v>0.95899999999999996</v>
      </c>
      <c r="AC1557">
        <f t="shared" si="1136"/>
        <v>0</v>
      </c>
      <c r="AD1557" s="2"/>
      <c r="AE1557" s="2">
        <f>($F1557-$Y1557+$X1557)/$E1557*$AA1557</f>
        <v>0.11409727917900982</v>
      </c>
      <c r="AF1557" s="2"/>
      <c r="AG1557" s="2">
        <f t="shared" ref="AG1557" si="1137">$S1557/$I1557</f>
        <v>0.10202826855123676</v>
      </c>
      <c r="AH1557" s="3">
        <f>INDEX([1]IDEN_level_ids!$B:$B,MATCH(V1557,[1]IDEN_level_ids!$A:$A,0),1)</f>
        <v>1205</v>
      </c>
      <c r="AI1557" s="3">
        <f>INDEX([1]IDEN_level_ids!$B:$B,MATCH(W1557,[1]IDEN_level_ids!$A:$A,0),1)</f>
        <v>818</v>
      </c>
      <c r="AJ1557" t="s">
        <v>32</v>
      </c>
    </row>
    <row r="1558" spans="1:36" hidden="1" x14ac:dyDescent="0.25">
      <c r="A1558">
        <v>6933.9089999999997</v>
      </c>
      <c r="B1558" t="s">
        <v>28</v>
      </c>
      <c r="C1558" t="s">
        <v>28</v>
      </c>
      <c r="D1558" t="s">
        <v>28</v>
      </c>
      <c r="E1558" t="s">
        <v>28</v>
      </c>
      <c r="F1558">
        <v>89460.887000000002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1117.79094317</v>
      </c>
      <c r="L1558" t="s">
        <v>29</v>
      </c>
      <c r="M1558">
        <v>1.8807000000000001E-4</v>
      </c>
      <c r="N1558">
        <v>0</v>
      </c>
      <c r="O1558">
        <v>1.8807000000000001E-4</v>
      </c>
      <c r="P1558">
        <v>89462.166974000007</v>
      </c>
      <c r="Q1558">
        <v>1.5051999999999999E-2</v>
      </c>
      <c r="R1558">
        <v>0</v>
      </c>
      <c r="S1558">
        <v>1.5051999999999999E-2</v>
      </c>
      <c r="T1558" t="s">
        <v>28</v>
      </c>
      <c r="U1558" t="s">
        <v>28</v>
      </c>
      <c r="V1558" s="1" t="s">
        <v>359</v>
      </c>
      <c r="W1558" s="1" t="s">
        <v>433</v>
      </c>
      <c r="X1558">
        <v>10859.018085199999</v>
      </c>
      <c r="Y1558">
        <v>100321.185059</v>
      </c>
      <c r="Z1558" t="s">
        <v>35</v>
      </c>
      <c r="AA1558">
        <v>0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1246</v>
      </c>
      <c r="AI1558" s="3">
        <f>INDEX([1]IDEN_level_ids!$B:$B,MATCH(W1558,[1]IDEN_level_ids!$A:$A,0),1)</f>
        <v>894</v>
      </c>
      <c r="AJ1558" t="s">
        <v>32</v>
      </c>
    </row>
    <row r="1559" spans="1:36" x14ac:dyDescent="0.25">
      <c r="A1559">
        <v>6933.9089999999997</v>
      </c>
      <c r="B1559">
        <v>89460.887000000002</v>
      </c>
      <c r="C1559">
        <v>0.20699999999999999</v>
      </c>
      <c r="D1559">
        <v>0</v>
      </c>
      <c r="E1559">
        <v>0.20699999999999999</v>
      </c>
      <c r="F1559">
        <v>89460.887000000002</v>
      </c>
      <c r="G1559">
        <v>0.20699999999999999</v>
      </c>
      <c r="H1559">
        <v>0</v>
      </c>
      <c r="I1559">
        <v>0.20699999999999999</v>
      </c>
      <c r="J1559" t="s">
        <v>28</v>
      </c>
      <c r="K1559">
        <v>1117.8072757</v>
      </c>
      <c r="L1559" t="s">
        <v>29</v>
      </c>
      <c r="M1559">
        <v>1.2248999999999999E-3</v>
      </c>
      <c r="N1559">
        <v>0</v>
      </c>
      <c r="O1559">
        <v>1.2248999999999999E-3</v>
      </c>
      <c r="P1559">
        <v>89460.859823000006</v>
      </c>
      <c r="Q1559">
        <v>9.8029000000000005E-2</v>
      </c>
      <c r="R1559">
        <v>0</v>
      </c>
      <c r="S1559">
        <v>9.8029000000000005E-2</v>
      </c>
      <c r="T1559">
        <v>2.7179999999999999E-2</v>
      </c>
      <c r="U1559">
        <v>2.7179999999999999E-2</v>
      </c>
      <c r="V1559" s="1" t="s">
        <v>168</v>
      </c>
      <c r="W1559" s="1" t="s">
        <v>256</v>
      </c>
      <c r="X1559">
        <v>31254.682135800002</v>
      </c>
      <c r="Y1559">
        <v>120715.54195899999</v>
      </c>
      <c r="AA1559">
        <v>1</v>
      </c>
      <c r="AC1559" s="2"/>
      <c r="AD1559" s="2">
        <f>$U1559/$E1559</f>
        <v>0.13130434782608696</v>
      </c>
      <c r="AE1559" s="2">
        <f>$U1559/$E1559</f>
        <v>0.13130434782608696</v>
      </c>
      <c r="AF1559" s="2">
        <f>$S1559/$I1559</f>
        <v>0.47357004830917881</v>
      </c>
      <c r="AG1559" s="2">
        <f>$S1559/$I1559</f>
        <v>0.47357004830917881</v>
      </c>
      <c r="AH1559" s="3">
        <f>INDEX([1]IDEN_level_ids!$B:$B,MATCH(V1559,[1]IDEN_level_ids!$A:$A,0),1)</f>
        <v>1146</v>
      </c>
      <c r="AI1559" s="3">
        <f>INDEX([1]IDEN_level_ids!$B:$B,MATCH(W1559,[1]IDEN_level_ids!$A:$A,0),1)</f>
        <v>653</v>
      </c>
      <c r="AJ1559" t="s">
        <v>32</v>
      </c>
    </row>
    <row r="1560" spans="1:36" hidden="1" x14ac:dyDescent="0.25">
      <c r="A1560">
        <v>6933.9089999999997</v>
      </c>
      <c r="B1560" t="s">
        <v>28</v>
      </c>
      <c r="C1560" t="s">
        <v>28</v>
      </c>
      <c r="D1560" t="s">
        <v>28</v>
      </c>
      <c r="E1560" t="s">
        <v>28</v>
      </c>
      <c r="F1560">
        <v>89460.887000000002</v>
      </c>
      <c r="G1560">
        <v>0.20699999999999999</v>
      </c>
      <c r="H1560">
        <v>0</v>
      </c>
      <c r="I1560">
        <v>0.20699999999999999</v>
      </c>
      <c r="J1560" t="s">
        <v>28</v>
      </c>
      <c r="K1560">
        <v>1117.81531139</v>
      </c>
      <c r="L1560" t="s">
        <v>29</v>
      </c>
      <c r="M1560">
        <v>2.4500999999999999E-4</v>
      </c>
      <c r="N1560">
        <v>0</v>
      </c>
      <c r="O1560">
        <v>2.4500999999999999E-4</v>
      </c>
      <c r="P1560">
        <v>89460.216711999994</v>
      </c>
      <c r="Q1560">
        <v>1.9609000000000001E-2</v>
      </c>
      <c r="R1560">
        <v>0</v>
      </c>
      <c r="S1560">
        <v>1.9609000000000001E-2</v>
      </c>
      <c r="T1560" t="s">
        <v>28</v>
      </c>
      <c r="U1560" t="s">
        <v>28</v>
      </c>
      <c r="V1560" s="1" t="s">
        <v>100</v>
      </c>
      <c r="W1560" s="1" t="s">
        <v>414</v>
      </c>
      <c r="X1560">
        <v>16763.950130500001</v>
      </c>
      <c r="Y1560">
        <v>106224.16684200001</v>
      </c>
      <c r="Z1560" t="s">
        <v>35</v>
      </c>
      <c r="AA1560">
        <v>0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1228</v>
      </c>
      <c r="AI1560" s="3">
        <f>INDEX([1]IDEN_level_ids!$B:$B,MATCH(W1560,[1]IDEN_level_ids!$A:$A,0),1)</f>
        <v>851</v>
      </c>
      <c r="AJ1560" t="s">
        <v>32</v>
      </c>
    </row>
    <row r="1561" spans="1:36" x14ac:dyDescent="0.25">
      <c r="A1561">
        <v>3465.94</v>
      </c>
      <c r="B1561">
        <v>89452.861999999994</v>
      </c>
      <c r="C1561">
        <v>0.20699999999999999</v>
      </c>
      <c r="D1561">
        <v>0</v>
      </c>
      <c r="E1561">
        <v>0.20699999999999999</v>
      </c>
      <c r="F1561">
        <v>89452.861999999994</v>
      </c>
      <c r="G1561">
        <v>0.20699999999999999</v>
      </c>
      <c r="H1561">
        <v>0</v>
      </c>
      <c r="I1561">
        <v>0.20699999999999999</v>
      </c>
      <c r="J1561" t="s">
        <v>28</v>
      </c>
      <c r="K1561">
        <v>1117.90769593</v>
      </c>
      <c r="L1561" t="s">
        <v>29</v>
      </c>
      <c r="M1561">
        <v>4.5867E-4</v>
      </c>
      <c r="N1561">
        <v>0</v>
      </c>
      <c r="O1561">
        <v>4.5867E-4</v>
      </c>
      <c r="P1561">
        <v>89452.823667000004</v>
      </c>
      <c r="Q1561">
        <v>3.6701999999999999E-2</v>
      </c>
      <c r="R1561">
        <v>0</v>
      </c>
      <c r="S1561">
        <v>3.6701999999999999E-2</v>
      </c>
      <c r="T1561">
        <v>3.8330000000000003E-2</v>
      </c>
      <c r="U1561">
        <v>3.8330000000000003E-2</v>
      </c>
      <c r="V1561" s="1" t="s">
        <v>325</v>
      </c>
      <c r="W1561" s="1" t="s">
        <v>319</v>
      </c>
      <c r="X1561">
        <v>24461.206948300001</v>
      </c>
      <c r="Y1561">
        <v>113914.030615</v>
      </c>
      <c r="AA1561">
        <v>1</v>
      </c>
      <c r="AC1561" s="2"/>
      <c r="AD1561" s="2">
        <f>$U1561/$E1561</f>
        <v>0.1851690821256039</v>
      </c>
      <c r="AE1561" s="2">
        <f>$U1561/$E1561</f>
        <v>0.1851690821256039</v>
      </c>
      <c r="AF1561" s="2">
        <f>$S1561/$I1561</f>
        <v>0.17730434782608695</v>
      </c>
      <c r="AG1561" s="2">
        <f>$S1561/$I1561</f>
        <v>0.17730434782608695</v>
      </c>
      <c r="AH1561" s="3">
        <f>INDEX([1]IDEN_level_ids!$B:$B,MATCH(V1561,[1]IDEN_level_ids!$A:$A,0),1)</f>
        <v>1177</v>
      </c>
      <c r="AI1561" s="3">
        <f>INDEX([1]IDEN_level_ids!$B:$B,MATCH(W1561,[1]IDEN_level_ids!$A:$A,0),1)</f>
        <v>773</v>
      </c>
      <c r="AJ1561" t="s">
        <v>32</v>
      </c>
    </row>
    <row r="1562" spans="1:36" hidden="1" x14ac:dyDescent="0.25">
      <c r="A1562">
        <v>13860.834999999999</v>
      </c>
      <c r="B1562" t="s">
        <v>28</v>
      </c>
      <c r="C1562" t="s">
        <v>28</v>
      </c>
      <c r="D1562" t="s">
        <v>28</v>
      </c>
      <c r="E1562" t="s">
        <v>28</v>
      </c>
      <c r="F1562">
        <v>89446.994000000006</v>
      </c>
      <c r="G1562">
        <v>0.20799999999999999</v>
      </c>
      <c r="H1562">
        <v>0</v>
      </c>
      <c r="I1562">
        <v>0.20799999999999999</v>
      </c>
      <c r="J1562" t="s">
        <v>28</v>
      </c>
      <c r="K1562">
        <v>1117.9745142899999</v>
      </c>
      <c r="L1562" t="s">
        <v>29</v>
      </c>
      <c r="M1562">
        <v>2.2728000000000001E-4</v>
      </c>
      <c r="N1562">
        <v>0</v>
      </c>
      <c r="O1562">
        <v>2.2728000000000001E-4</v>
      </c>
      <c r="P1562">
        <v>89447.477310000002</v>
      </c>
      <c r="Q1562">
        <v>1.8183999999999999E-2</v>
      </c>
      <c r="R1562">
        <v>0</v>
      </c>
      <c r="S1562">
        <v>1.8183999999999999E-2</v>
      </c>
      <c r="T1562" t="s">
        <v>28</v>
      </c>
      <c r="U1562" t="s">
        <v>28</v>
      </c>
      <c r="V1562" s="1" t="s">
        <v>124</v>
      </c>
      <c r="W1562" s="1" t="s">
        <v>412</v>
      </c>
      <c r="X1562">
        <v>13887.5613244</v>
      </c>
      <c r="Y1562">
        <v>103335.038634</v>
      </c>
      <c r="Z1562" t="s">
        <v>35</v>
      </c>
      <c r="AA1562">
        <v>0</v>
      </c>
      <c r="AC1562" s="2"/>
      <c r="AD1562" s="2"/>
      <c r="AE1562" s="2"/>
      <c r="AF1562" s="2"/>
      <c r="AG1562" s="2"/>
      <c r="AH1562" s="3">
        <f>INDEX([1]IDEN_level_ids!$B:$B,MATCH(V1562,[1]IDEN_level_ids!$A:$A,0),1)</f>
        <v>1240</v>
      </c>
      <c r="AI1562" s="3">
        <f>INDEX([1]IDEN_level_ids!$B:$B,MATCH(W1562,[1]IDEN_level_ids!$A:$A,0),1)</f>
        <v>877</v>
      </c>
      <c r="AJ1562" t="s">
        <v>32</v>
      </c>
    </row>
    <row r="1563" spans="1:36" x14ac:dyDescent="0.25">
      <c r="A1563">
        <v>13860.834999999999</v>
      </c>
      <c r="B1563">
        <v>89446.994000000006</v>
      </c>
      <c r="C1563">
        <v>0.20799999999999999</v>
      </c>
      <c r="D1563">
        <v>0</v>
      </c>
      <c r="E1563">
        <v>0.20799999999999999</v>
      </c>
      <c r="F1563">
        <v>89446.994000000006</v>
      </c>
      <c r="G1563">
        <v>0.20799999999999999</v>
      </c>
      <c r="H1563">
        <v>0</v>
      </c>
      <c r="I1563">
        <v>0.20799999999999999</v>
      </c>
      <c r="J1563" t="s">
        <v>28</v>
      </c>
      <c r="K1563">
        <v>1117.97890564</v>
      </c>
      <c r="L1563" t="s">
        <v>29</v>
      </c>
      <c r="M1563">
        <v>2.7687000000000002E-4</v>
      </c>
      <c r="N1563">
        <v>0</v>
      </c>
      <c r="O1563">
        <v>2.7687000000000002E-4</v>
      </c>
      <c r="P1563">
        <v>89447.125966000007</v>
      </c>
      <c r="Q1563">
        <v>2.2152000000000002E-2</v>
      </c>
      <c r="R1563">
        <v>0</v>
      </c>
      <c r="S1563">
        <v>2.2152000000000002E-2</v>
      </c>
      <c r="T1563">
        <v>-0.13197</v>
      </c>
      <c r="U1563">
        <v>-0.13197</v>
      </c>
      <c r="V1563" s="1" t="s">
        <v>135</v>
      </c>
      <c r="W1563" s="1" t="s">
        <v>226</v>
      </c>
      <c r="X1563">
        <v>23844.580532</v>
      </c>
      <c r="Y1563">
        <v>113291.706498</v>
      </c>
      <c r="AA1563">
        <v>1</v>
      </c>
      <c r="AC1563" s="2"/>
      <c r="AD1563" s="2">
        <f t="shared" ref="AD1563:AE1565" si="1138">$U1563/$E1563</f>
        <v>-0.63447115384615393</v>
      </c>
      <c r="AE1563" s="2">
        <f t="shared" si="1138"/>
        <v>-0.63447115384615393</v>
      </c>
      <c r="AF1563" s="2">
        <f t="shared" ref="AF1563:AG1565" si="1139">$S1563/$I1563</f>
        <v>0.10650000000000001</v>
      </c>
      <c r="AG1563" s="2">
        <f t="shared" si="1139"/>
        <v>0.10650000000000001</v>
      </c>
      <c r="AH1563" s="3">
        <f>INDEX([1]IDEN_level_ids!$B:$B,MATCH(V1563,[1]IDEN_level_ids!$A:$A,0),1)</f>
        <v>1182</v>
      </c>
      <c r="AI1563" s="3">
        <f>INDEX([1]IDEN_level_ids!$B:$B,MATCH(W1563,[1]IDEN_level_ids!$A:$A,0),1)</f>
        <v>784</v>
      </c>
      <c r="AJ1563" t="s">
        <v>32</v>
      </c>
    </row>
    <row r="1564" spans="1:36" x14ac:dyDescent="0.25">
      <c r="A1564">
        <v>5543.53</v>
      </c>
      <c r="B1564">
        <v>89443.038</v>
      </c>
      <c r="C1564">
        <v>0.20799999999999999</v>
      </c>
      <c r="D1564">
        <v>0</v>
      </c>
      <c r="E1564">
        <v>0.20799999999999999</v>
      </c>
      <c r="F1564">
        <v>89443.038</v>
      </c>
      <c r="G1564">
        <v>0.20799999999999999</v>
      </c>
      <c r="H1564">
        <v>0</v>
      </c>
      <c r="I1564">
        <v>0.20799999999999999</v>
      </c>
      <c r="J1564" t="s">
        <v>28</v>
      </c>
      <c r="K1564">
        <v>1118.0283895099999</v>
      </c>
      <c r="L1564" t="s">
        <v>29</v>
      </c>
      <c r="M1564">
        <v>4.6061000000000002E-4</v>
      </c>
      <c r="N1564">
        <v>0</v>
      </c>
      <c r="O1564">
        <v>4.6061000000000002E-4</v>
      </c>
      <c r="P1564">
        <v>89443.167042000001</v>
      </c>
      <c r="Q1564">
        <v>3.6849E-2</v>
      </c>
      <c r="R1564">
        <v>0</v>
      </c>
      <c r="S1564">
        <v>3.6849E-2</v>
      </c>
      <c r="T1564">
        <v>-0.12903999999999999</v>
      </c>
      <c r="U1564">
        <v>-0.12903999999999999</v>
      </c>
      <c r="V1564" s="1" t="s">
        <v>116</v>
      </c>
      <c r="W1564" s="1" t="s">
        <v>319</v>
      </c>
      <c r="X1564">
        <v>24470.863573300001</v>
      </c>
      <c r="Y1564">
        <v>113914.030615</v>
      </c>
      <c r="AA1564">
        <v>1</v>
      </c>
      <c r="AC1564" s="2"/>
      <c r="AD1564" s="2">
        <f t="shared" si="1138"/>
        <v>-0.62038461538461531</v>
      </c>
      <c r="AE1564" s="2">
        <f t="shared" si="1138"/>
        <v>-0.62038461538461531</v>
      </c>
      <c r="AF1564" s="2">
        <f t="shared" si="1139"/>
        <v>0.17715865384615384</v>
      </c>
      <c r="AG1564" s="2">
        <f t="shared" si="1139"/>
        <v>0.17715865384615384</v>
      </c>
      <c r="AH1564" s="3">
        <f>INDEX([1]IDEN_level_ids!$B:$B,MATCH(V1564,[1]IDEN_level_ids!$A:$A,0),1)</f>
        <v>1179</v>
      </c>
      <c r="AI1564" s="3">
        <f>INDEX([1]IDEN_level_ids!$B:$B,MATCH(W1564,[1]IDEN_level_ids!$A:$A,0),1)</f>
        <v>773</v>
      </c>
      <c r="AJ1564" t="s">
        <v>32</v>
      </c>
    </row>
    <row r="1565" spans="1:36" x14ac:dyDescent="0.25">
      <c r="A1565">
        <v>10383.009</v>
      </c>
      <c r="B1565">
        <v>89413.524000000005</v>
      </c>
      <c r="C1565">
        <v>0.20699999999999999</v>
      </c>
      <c r="D1565">
        <v>0</v>
      </c>
      <c r="E1565">
        <v>0.20699999999999999</v>
      </c>
      <c r="F1565">
        <v>89413.524000000005</v>
      </c>
      <c r="G1565">
        <v>0.20699999999999999</v>
      </c>
      <c r="H1565">
        <v>0</v>
      </c>
      <c r="I1565">
        <v>0.20699999999999999</v>
      </c>
      <c r="J1565" t="s">
        <v>28</v>
      </c>
      <c r="K1565">
        <v>1118.39792685</v>
      </c>
      <c r="L1565" t="s">
        <v>29</v>
      </c>
      <c r="M1565">
        <v>3.1859E-4</v>
      </c>
      <c r="N1565">
        <v>0</v>
      </c>
      <c r="O1565">
        <v>3.1859E-4</v>
      </c>
      <c r="P1565">
        <v>89413.613526999994</v>
      </c>
      <c r="Q1565">
        <v>2.5471000000000001E-2</v>
      </c>
      <c r="R1565">
        <v>0</v>
      </c>
      <c r="S1565">
        <v>2.5471000000000001E-2</v>
      </c>
      <c r="T1565">
        <v>-8.9529999999999998E-2</v>
      </c>
      <c r="U1565">
        <v>-8.9529999999999998E-2</v>
      </c>
      <c r="V1565" s="1" t="s">
        <v>141</v>
      </c>
      <c r="W1565" s="1" t="s">
        <v>354</v>
      </c>
      <c r="X1565">
        <v>22080.932533300002</v>
      </c>
      <c r="Y1565">
        <v>111494.54605999999</v>
      </c>
      <c r="AA1565">
        <v>1</v>
      </c>
      <c r="AC1565" s="2"/>
      <c r="AD1565" s="2">
        <f t="shared" si="1138"/>
        <v>-0.43251207729468599</v>
      </c>
      <c r="AE1565" s="2">
        <f t="shared" si="1138"/>
        <v>-0.43251207729468599</v>
      </c>
      <c r="AF1565" s="2">
        <f t="shared" si="1139"/>
        <v>0.12304830917874397</v>
      </c>
      <c r="AG1565" s="2">
        <f t="shared" si="1139"/>
        <v>0.12304830917874397</v>
      </c>
      <c r="AH1565" s="3">
        <f>INDEX([1]IDEN_level_ids!$B:$B,MATCH(V1565,[1]IDEN_level_ids!$A:$A,0),1)</f>
        <v>1196</v>
      </c>
      <c r="AI1565" s="3">
        <f>INDEX([1]IDEN_level_ids!$B:$B,MATCH(W1565,[1]IDEN_level_ids!$A:$A,0),1)</f>
        <v>800</v>
      </c>
      <c r="AJ1565" t="s">
        <v>32</v>
      </c>
    </row>
    <row r="1566" spans="1:36" hidden="1" x14ac:dyDescent="0.25">
      <c r="A1566">
        <v>10383.009</v>
      </c>
      <c r="B1566" t="s">
        <v>28</v>
      </c>
      <c r="C1566" t="s">
        <v>28</v>
      </c>
      <c r="D1566" t="s">
        <v>28</v>
      </c>
      <c r="E1566" t="s">
        <v>28</v>
      </c>
      <c r="F1566">
        <v>89413.524000000005</v>
      </c>
      <c r="G1566">
        <v>0.20699999999999999</v>
      </c>
      <c r="H1566">
        <v>0</v>
      </c>
      <c r="I1566">
        <v>0.20699999999999999</v>
      </c>
      <c r="J1566" t="s">
        <v>28</v>
      </c>
      <c r="K1566">
        <v>1118.4075464299999</v>
      </c>
      <c r="L1566" t="s">
        <v>29</v>
      </c>
      <c r="M1566">
        <v>2.1227999999999999E-4</v>
      </c>
      <c r="N1566">
        <v>0</v>
      </c>
      <c r="O1566">
        <v>2.1227999999999999E-4</v>
      </c>
      <c r="P1566">
        <v>89412.844467999996</v>
      </c>
      <c r="Q1566">
        <v>1.6971E-2</v>
      </c>
      <c r="R1566">
        <v>0</v>
      </c>
      <c r="S1566">
        <v>1.6971E-2</v>
      </c>
      <c r="T1566" t="s">
        <v>28</v>
      </c>
      <c r="U1566" t="s">
        <v>28</v>
      </c>
      <c r="V1566" s="1" t="s">
        <v>108</v>
      </c>
      <c r="W1566" s="1" t="s">
        <v>281</v>
      </c>
      <c r="X1566">
        <v>23651.8679854</v>
      </c>
      <c r="Y1566">
        <v>113064.712453</v>
      </c>
      <c r="Z1566" t="s">
        <v>35</v>
      </c>
      <c r="AA1566">
        <v>0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1186</v>
      </c>
      <c r="AI1566" s="3">
        <f>INDEX([1]IDEN_level_ids!$B:$B,MATCH(W1566,[1]IDEN_level_ids!$A:$A,0),1)</f>
        <v>787</v>
      </c>
      <c r="AJ1566" t="s">
        <v>32</v>
      </c>
    </row>
    <row r="1567" spans="1:36" x14ac:dyDescent="0.25">
      <c r="A1567">
        <v>20759.205000000002</v>
      </c>
      <c r="B1567">
        <v>89404.524999999994</v>
      </c>
      <c r="C1567">
        <v>0.20799999999999999</v>
      </c>
      <c r="D1567">
        <v>0</v>
      </c>
      <c r="E1567">
        <v>0.20799999999999999</v>
      </c>
      <c r="F1567">
        <v>89404.524999999994</v>
      </c>
      <c r="G1567">
        <v>0.20799999999999999</v>
      </c>
      <c r="H1567">
        <v>0</v>
      </c>
      <c r="I1567">
        <v>0.20799999999999999</v>
      </c>
      <c r="J1567" t="s">
        <v>28</v>
      </c>
      <c r="K1567">
        <v>1118.51348158</v>
      </c>
      <c r="L1567" t="s">
        <v>29</v>
      </c>
      <c r="M1567">
        <v>3.2215E-4</v>
      </c>
      <c r="N1567">
        <v>0</v>
      </c>
      <c r="O1567">
        <v>3.2215E-4</v>
      </c>
      <c r="P1567">
        <v>89404.376118</v>
      </c>
      <c r="Q1567">
        <v>2.5749999999999999E-2</v>
      </c>
      <c r="R1567">
        <v>0</v>
      </c>
      <c r="S1567">
        <v>2.5749999999999999E-2</v>
      </c>
      <c r="T1567">
        <v>0.14888000000000001</v>
      </c>
      <c r="U1567">
        <v>0.14888000000000001</v>
      </c>
      <c r="V1567" s="1" t="s">
        <v>159</v>
      </c>
      <c r="W1567" s="1" t="s">
        <v>213</v>
      </c>
      <c r="X1567">
        <v>26095.220719299999</v>
      </c>
      <c r="Y1567">
        <v>115499.596837</v>
      </c>
      <c r="AA1567">
        <v>1</v>
      </c>
      <c r="AC1567" s="2"/>
      <c r="AD1567" s="2">
        <f>$U1567/$E1567</f>
        <v>0.71576923076923082</v>
      </c>
      <c r="AE1567" s="2">
        <f>$U1567/$E1567</f>
        <v>0.71576923076923082</v>
      </c>
      <c r="AF1567" s="2">
        <f>$S1567/$I1567</f>
        <v>0.12379807692307693</v>
      </c>
      <c r="AG1567" s="2">
        <f>$S1567/$I1567</f>
        <v>0.12379807692307693</v>
      </c>
      <c r="AH1567" s="3">
        <f>INDEX([1]IDEN_level_ids!$B:$B,MATCH(V1567,[1]IDEN_level_ids!$A:$A,0),1)</f>
        <v>1169</v>
      </c>
      <c r="AI1567" s="3">
        <f>INDEX([1]IDEN_level_ids!$B:$B,MATCH(W1567,[1]IDEN_level_ids!$A:$A,0),1)</f>
        <v>760</v>
      </c>
      <c r="AJ1567" t="s">
        <v>32</v>
      </c>
    </row>
    <row r="1568" spans="1:36" hidden="1" x14ac:dyDescent="0.25">
      <c r="A1568">
        <v>20759.205000000002</v>
      </c>
      <c r="B1568" t="s">
        <v>28</v>
      </c>
      <c r="C1568" t="s">
        <v>28</v>
      </c>
      <c r="D1568" t="s">
        <v>28</v>
      </c>
      <c r="E1568" t="s">
        <v>28</v>
      </c>
      <c r="F1568">
        <v>89404.524999999994</v>
      </c>
      <c r="G1568">
        <v>0.20799999999999999</v>
      </c>
      <c r="H1568">
        <v>0</v>
      </c>
      <c r="I1568">
        <v>0.20799999999999999</v>
      </c>
      <c r="J1568" t="s">
        <v>28</v>
      </c>
      <c r="K1568">
        <v>1118.52277245</v>
      </c>
      <c r="L1568" t="s">
        <v>29</v>
      </c>
      <c r="M1568">
        <v>1.8084000000000001E-4</v>
      </c>
      <c r="N1568">
        <v>0</v>
      </c>
      <c r="O1568">
        <v>1.8084000000000001E-4</v>
      </c>
      <c r="P1568">
        <v>89403.633491000001</v>
      </c>
      <c r="Q1568">
        <v>1.4455000000000001E-2</v>
      </c>
      <c r="R1568">
        <v>0</v>
      </c>
      <c r="S1568">
        <v>1.4455000000000001E-2</v>
      </c>
      <c r="T1568" t="s">
        <v>28</v>
      </c>
      <c r="U1568" t="s">
        <v>28</v>
      </c>
      <c r="V1568" s="1" t="s">
        <v>97</v>
      </c>
      <c r="W1568" s="1" t="s">
        <v>434</v>
      </c>
      <c r="X1568">
        <v>11761.6681618</v>
      </c>
      <c r="Y1568">
        <v>101165.301653</v>
      </c>
      <c r="Z1568" t="s">
        <v>35</v>
      </c>
      <c r="AA1568">
        <v>0</v>
      </c>
      <c r="AD1568" s="2"/>
      <c r="AE1568" s="2"/>
      <c r="AF1568" s="2"/>
      <c r="AG1568" s="2"/>
      <c r="AH1568" s="3">
        <f>INDEX([1]IDEN_level_ids!$B:$B,MATCH(V1568,[1]IDEN_level_ids!$A:$A,0),1)</f>
        <v>1244</v>
      </c>
      <c r="AI1568" s="3">
        <f>INDEX([1]IDEN_level_ids!$B:$B,MATCH(W1568,[1]IDEN_level_ids!$A:$A,0),1)</f>
        <v>888</v>
      </c>
      <c r="AJ1568" t="s">
        <v>32</v>
      </c>
    </row>
    <row r="1569" spans="1:36" x14ac:dyDescent="0.25">
      <c r="A1569">
        <v>2766.1610000000001</v>
      </c>
      <c r="B1569">
        <v>89387.066000000006</v>
      </c>
      <c r="C1569">
        <v>0.20899999999999999</v>
      </c>
      <c r="D1569">
        <v>0</v>
      </c>
      <c r="E1569">
        <v>0.20899999999999999</v>
      </c>
      <c r="F1569">
        <v>89387.066000000006</v>
      </c>
      <c r="G1569">
        <v>0.20899999999999999</v>
      </c>
      <c r="H1569">
        <v>0</v>
      </c>
      <c r="I1569">
        <v>0.20899999999999999</v>
      </c>
      <c r="J1569" t="s">
        <v>28</v>
      </c>
      <c r="K1569">
        <v>1118.7273299799999</v>
      </c>
      <c r="L1569" t="s">
        <v>29</v>
      </c>
      <c r="M1569">
        <v>3.8421000000000001E-4</v>
      </c>
      <c r="N1569">
        <v>0</v>
      </c>
      <c r="O1569">
        <v>3.8421000000000001E-4</v>
      </c>
      <c r="P1569">
        <v>89387.286177999995</v>
      </c>
      <c r="Q1569">
        <v>3.0698E-2</v>
      </c>
      <c r="R1569">
        <v>0</v>
      </c>
      <c r="S1569">
        <v>3.0698E-2</v>
      </c>
      <c r="T1569" t="s">
        <v>28</v>
      </c>
      <c r="U1569">
        <v>0.44209999999999999</v>
      </c>
      <c r="V1569" s="1" t="s">
        <v>76</v>
      </c>
      <c r="W1569" s="1" t="s">
        <v>295</v>
      </c>
      <c r="X1569">
        <v>21535.163990000001</v>
      </c>
      <c r="Y1569">
        <v>110922.450168</v>
      </c>
      <c r="Z1569" t="s">
        <v>67</v>
      </c>
      <c r="AA1569">
        <v>0.22</v>
      </c>
      <c r="AC1569">
        <f t="shared" ref="AC1569:AC1571" si="1140">IF(ROUND($F1569,2)=IF($AA1568=0,IF($AA1567=0,IF($AA1566=0,ROUND($F1565,2),ROUND($F1566,2)),ROUND($F1567,2)),ROUND($F1568,2)),   0,1)</f>
        <v>1</v>
      </c>
      <c r="AD1569" s="2">
        <f t="shared" ref="AD1569:AE1569" si="1141">$U1569/$E1569</f>
        <v>2.1153110047846893</v>
      </c>
      <c r="AE1569" s="2">
        <f t="shared" si="1141"/>
        <v>2.1153110047846893</v>
      </c>
      <c r="AF1569" s="2">
        <f t="shared" ref="AF1569:AG1569" si="1142">$S1569/$I1569</f>
        <v>0.14688038277511961</v>
      </c>
      <c r="AG1569" s="2">
        <f t="shared" si="1142"/>
        <v>0.14688038277511961</v>
      </c>
      <c r="AH1569" s="3">
        <f>INDEX([1]IDEN_level_ids!$B:$B,MATCH(V1569,[1]IDEN_level_ids!$A:$A,0),1)</f>
        <v>1199</v>
      </c>
      <c r="AI1569" s="3">
        <f>INDEX([1]IDEN_level_ids!$B:$B,MATCH(W1569,[1]IDEN_level_ids!$A:$A,0),1)</f>
        <v>811</v>
      </c>
      <c r="AJ1569" t="s">
        <v>32</v>
      </c>
    </row>
    <row r="1570" spans="1:36" x14ac:dyDescent="0.25">
      <c r="A1570">
        <v>2766.1610000000001</v>
      </c>
      <c r="B1570">
        <v>89387.066000000006</v>
      </c>
      <c r="C1570">
        <v>0.20899999999999999</v>
      </c>
      <c r="D1570">
        <v>0</v>
      </c>
      <c r="E1570">
        <v>0.20899999999999999</v>
      </c>
      <c r="F1570">
        <v>89387.066000000006</v>
      </c>
      <c r="G1570">
        <v>0.20899999999999999</v>
      </c>
      <c r="H1570">
        <v>0</v>
      </c>
      <c r="I1570">
        <v>0.20899999999999999</v>
      </c>
      <c r="J1570" t="s">
        <v>28</v>
      </c>
      <c r="K1570">
        <v>1118.73796083</v>
      </c>
      <c r="L1570" t="s">
        <v>29</v>
      </c>
      <c r="M1570">
        <v>3.2476E-4</v>
      </c>
      <c r="N1570">
        <v>0</v>
      </c>
      <c r="O1570">
        <v>3.2476E-4</v>
      </c>
      <c r="P1570">
        <v>89386.436772000001</v>
      </c>
      <c r="Q1570">
        <v>2.5947999999999999E-2</v>
      </c>
      <c r="R1570">
        <v>0</v>
      </c>
      <c r="S1570">
        <v>2.5947999999999999E-2</v>
      </c>
      <c r="T1570" t="s">
        <v>28</v>
      </c>
      <c r="U1570">
        <v>0.44209999999999999</v>
      </c>
      <c r="V1570" s="1" t="s">
        <v>409</v>
      </c>
      <c r="W1570" s="1" t="s">
        <v>211</v>
      </c>
      <c r="X1570">
        <v>28885.126241000002</v>
      </c>
      <c r="Y1570">
        <v>118271.56301300001</v>
      </c>
      <c r="Z1570" t="s">
        <v>67</v>
      </c>
      <c r="AA1570">
        <v>0.78</v>
      </c>
      <c r="AC1570">
        <f t="shared" si="1140"/>
        <v>0</v>
      </c>
      <c r="AD1570" s="2"/>
      <c r="AE1570" s="2">
        <f>($F1570-$Y1570+$X1570)/$E1570*$AA1570</f>
        <v>2.3483150239294295</v>
      </c>
      <c r="AF1570" s="2"/>
      <c r="AG1570" s="2">
        <f t="shared" ref="AG1569:AG1570" si="1143">$S1570/$I1570</f>
        <v>0.12415311004784689</v>
      </c>
      <c r="AH1570" s="3">
        <f>INDEX([1]IDEN_level_ids!$B:$B,MATCH(V1570,[1]IDEN_level_ids!$A:$A,0),1)</f>
        <v>1154</v>
      </c>
      <c r="AI1570" s="3">
        <f>INDEX([1]IDEN_level_ids!$B:$B,MATCH(W1570,[1]IDEN_level_ids!$A:$A,0),1)</f>
        <v>699</v>
      </c>
      <c r="AJ1570" t="s">
        <v>32</v>
      </c>
    </row>
    <row r="1571" spans="1:36" x14ac:dyDescent="0.25">
      <c r="A1571">
        <v>69087.332999999999</v>
      </c>
      <c r="B1571">
        <v>89360.921000000002</v>
      </c>
      <c r="C1571">
        <v>0.501</v>
      </c>
      <c r="D1571">
        <v>0</v>
      </c>
      <c r="E1571">
        <v>0.501</v>
      </c>
      <c r="F1571">
        <v>89360.921000000002</v>
      </c>
      <c r="G1571">
        <v>0.501</v>
      </c>
      <c r="H1571">
        <v>0</v>
      </c>
      <c r="I1571">
        <v>0.501</v>
      </c>
      <c r="J1571" t="s">
        <v>28</v>
      </c>
      <c r="K1571">
        <v>1119.04543377</v>
      </c>
      <c r="L1571" t="s">
        <v>29</v>
      </c>
      <c r="M1571">
        <v>5.4451E-4</v>
      </c>
      <c r="N1571">
        <v>0</v>
      </c>
      <c r="O1571">
        <v>5.4451E-4</v>
      </c>
      <c r="P1571">
        <v>89361.876634</v>
      </c>
      <c r="Q1571">
        <v>4.3482E-2</v>
      </c>
      <c r="R1571">
        <v>0</v>
      </c>
      <c r="S1571">
        <v>4.3482E-2</v>
      </c>
      <c r="T1571" t="s">
        <v>28</v>
      </c>
      <c r="U1571">
        <v>-0.45577000000000001</v>
      </c>
      <c r="V1571" s="1" t="s">
        <v>325</v>
      </c>
      <c r="W1571" s="1" t="s">
        <v>377</v>
      </c>
      <c r="X1571">
        <v>24461.206948300001</v>
      </c>
      <c r="Y1571">
        <v>113823.08358200001</v>
      </c>
      <c r="Z1571" t="s">
        <v>67</v>
      </c>
      <c r="AA1571">
        <v>0.69699999999999995</v>
      </c>
      <c r="AC1571">
        <f t="shared" si="1140"/>
        <v>1</v>
      </c>
      <c r="AD1571" s="2">
        <f t="shared" ref="AD1571:AE1571" si="1144">$U1571/$E1571</f>
        <v>-0.90972055888223557</v>
      </c>
      <c r="AE1571" s="2">
        <f t="shared" si="1144"/>
        <v>-0.90972055888223557</v>
      </c>
      <c r="AF1571" s="2">
        <f t="shared" ref="AF1571:AG1571" si="1145">$S1571/$I1571</f>
        <v>8.6790419161676652E-2</v>
      </c>
      <c r="AG1571" s="2">
        <f t="shared" si="1145"/>
        <v>8.6790419161676652E-2</v>
      </c>
      <c r="AH1571" s="3">
        <f>INDEX([1]IDEN_level_ids!$B:$B,MATCH(V1571,[1]IDEN_level_ids!$A:$A,0),1)</f>
        <v>1177</v>
      </c>
      <c r="AI1571" s="3">
        <f>INDEX([1]IDEN_level_ids!$B:$B,MATCH(W1571,[1]IDEN_level_ids!$A:$A,0),1)</f>
        <v>777</v>
      </c>
      <c r="AJ1571" t="s">
        <v>32</v>
      </c>
    </row>
    <row r="1572" spans="1:36" hidden="1" x14ac:dyDescent="0.25">
      <c r="A1572">
        <v>69087.332999999999</v>
      </c>
      <c r="B1572" t="s">
        <v>28</v>
      </c>
      <c r="C1572" t="s">
        <v>28</v>
      </c>
      <c r="D1572" t="s">
        <v>28</v>
      </c>
      <c r="E1572" t="s">
        <v>28</v>
      </c>
      <c r="F1572">
        <v>89360.921000000002</v>
      </c>
      <c r="G1572">
        <v>0.501</v>
      </c>
      <c r="H1572">
        <v>0</v>
      </c>
      <c r="I1572">
        <v>0.501</v>
      </c>
      <c r="J1572" t="s">
        <v>28</v>
      </c>
      <c r="K1572">
        <v>1119.0564311099999</v>
      </c>
      <c r="L1572" t="s">
        <v>29</v>
      </c>
      <c r="M1572">
        <v>2.5255999999999998E-4</v>
      </c>
      <c r="N1572">
        <v>0</v>
      </c>
      <c r="O1572">
        <v>2.5255999999999998E-4</v>
      </c>
      <c r="P1572">
        <v>89360.998445000005</v>
      </c>
      <c r="Q1572">
        <v>2.0167999999999998E-2</v>
      </c>
      <c r="R1572">
        <v>0</v>
      </c>
      <c r="S1572">
        <v>2.0167999999999998E-2</v>
      </c>
      <c r="T1572" t="s">
        <v>28</v>
      </c>
      <c r="U1572" t="s">
        <v>28</v>
      </c>
      <c r="V1572" s="1" t="s">
        <v>126</v>
      </c>
      <c r="W1572" s="1" t="s">
        <v>435</v>
      </c>
      <c r="X1572">
        <v>16089.146654</v>
      </c>
      <c r="Y1572">
        <v>105450.145099</v>
      </c>
      <c r="Z1572" t="s">
        <v>35</v>
      </c>
      <c r="AA1572">
        <v>0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1230</v>
      </c>
      <c r="AI1572" s="3">
        <f>INDEX([1]IDEN_level_ids!$B:$B,MATCH(W1572,[1]IDEN_level_ids!$A:$A,0),1)</f>
        <v>862</v>
      </c>
      <c r="AJ1572" t="s">
        <v>32</v>
      </c>
    </row>
    <row r="1573" spans="1:36" x14ac:dyDescent="0.25">
      <c r="A1573">
        <v>69087.332999999999</v>
      </c>
      <c r="B1573">
        <v>89360.921000000002</v>
      </c>
      <c r="C1573">
        <v>0.501</v>
      </c>
      <c r="D1573">
        <v>0</v>
      </c>
      <c r="E1573">
        <v>0.501</v>
      </c>
      <c r="F1573">
        <v>89360.921000000002</v>
      </c>
      <c r="G1573">
        <v>0.501</v>
      </c>
      <c r="H1573">
        <v>0</v>
      </c>
      <c r="I1573">
        <v>0.501</v>
      </c>
      <c r="J1573" t="s">
        <v>28</v>
      </c>
      <c r="K1573">
        <v>1119.0660929400001</v>
      </c>
      <c r="L1573" t="s">
        <v>29</v>
      </c>
      <c r="M1573">
        <v>8.1366000000000001E-4</v>
      </c>
      <c r="N1573">
        <v>0</v>
      </c>
      <c r="O1573">
        <v>8.1366000000000001E-4</v>
      </c>
      <c r="P1573">
        <v>89360.226917000007</v>
      </c>
      <c r="Q1573">
        <v>6.4972000000000002E-2</v>
      </c>
      <c r="R1573">
        <v>0</v>
      </c>
      <c r="S1573">
        <v>6.4972000000000002E-2</v>
      </c>
      <c r="T1573" t="s">
        <v>28</v>
      </c>
      <c r="U1573">
        <v>-0.45577000000000001</v>
      </c>
      <c r="V1573" s="1" t="s">
        <v>242</v>
      </c>
      <c r="W1573" s="1" t="s">
        <v>162</v>
      </c>
      <c r="X1573">
        <v>28720.701474900001</v>
      </c>
      <c r="Y1573">
        <v>118080.928392</v>
      </c>
      <c r="Z1573" t="s">
        <v>67</v>
      </c>
      <c r="AA1573">
        <v>0.30299999999999999</v>
      </c>
      <c r="AB1573" s="2"/>
      <c r="AC1573">
        <f>IF(ROUND($F1573,2)=IF($AA1572=0,IF($AA1571=0,IF($AA1570=0,ROUND($F1569,2),ROUND($F1570,2)),ROUND($F1571,2)),ROUND($F1572,2)),   0,1)</f>
        <v>0</v>
      </c>
      <c r="AD1573" s="2"/>
      <c r="AE1573" s="2">
        <f>($F1573-$Y1573+$X1573)/$E1573*$AA1573</f>
        <v>0.41977468802478451</v>
      </c>
      <c r="AF1573" s="2"/>
      <c r="AG1573" s="2">
        <f t="shared" ref="AG1573" si="1146">$S1573/$I1573</f>
        <v>0.12968463073852296</v>
      </c>
      <c r="AH1573" s="3">
        <f>INDEX([1]IDEN_level_ids!$B:$B,MATCH(V1573,[1]IDEN_level_ids!$A:$A,0),1)</f>
        <v>1155</v>
      </c>
      <c r="AI1573" s="3">
        <f>INDEX([1]IDEN_level_ids!$B:$B,MATCH(W1573,[1]IDEN_level_ids!$A:$A,0),1)</f>
        <v>708</v>
      </c>
      <c r="AJ1573" t="s">
        <v>32</v>
      </c>
    </row>
    <row r="1574" spans="1:36" hidden="1" x14ac:dyDescent="0.25">
      <c r="A1574">
        <v>69087.332999999999</v>
      </c>
      <c r="B1574" t="s">
        <v>28</v>
      </c>
      <c r="C1574" t="s">
        <v>28</v>
      </c>
      <c r="D1574" t="s">
        <v>28</v>
      </c>
      <c r="E1574" t="s">
        <v>28</v>
      </c>
      <c r="F1574">
        <v>89360.921000000002</v>
      </c>
      <c r="G1574">
        <v>0.501</v>
      </c>
      <c r="H1574">
        <v>0</v>
      </c>
      <c r="I1574">
        <v>0.501</v>
      </c>
      <c r="J1574" t="s">
        <v>28</v>
      </c>
      <c r="K1574">
        <v>1119.0832791</v>
      </c>
      <c r="L1574" t="s">
        <v>29</v>
      </c>
      <c r="M1574">
        <v>1.6293E-3</v>
      </c>
      <c r="N1574">
        <v>0</v>
      </c>
      <c r="O1574">
        <v>1.6293E-3</v>
      </c>
      <c r="P1574">
        <v>89358.854579999999</v>
      </c>
      <c r="Q1574">
        <v>0.13009999999999999</v>
      </c>
      <c r="R1574">
        <v>0</v>
      </c>
      <c r="S1574">
        <v>0.13009999999999999</v>
      </c>
      <c r="T1574" t="s">
        <v>28</v>
      </c>
      <c r="U1574" t="s">
        <v>28</v>
      </c>
      <c r="V1574" s="1" t="s">
        <v>322</v>
      </c>
      <c r="W1574" s="1" t="s">
        <v>165</v>
      </c>
      <c r="X1574">
        <v>39120.4326363</v>
      </c>
      <c r="Y1574">
        <v>128479.28722</v>
      </c>
      <c r="Z1574" t="s">
        <v>35</v>
      </c>
      <c r="AA1574">
        <v>0</v>
      </c>
      <c r="AD1574" s="2"/>
      <c r="AE1574" s="2"/>
      <c r="AF1574" s="2"/>
      <c r="AG1574" s="2"/>
      <c r="AH1574" s="3">
        <f>INDEX([1]IDEN_level_ids!$B:$B,MATCH(V1574,[1]IDEN_level_ids!$A:$A,0),1)</f>
        <v>1112</v>
      </c>
      <c r="AI1574" s="3">
        <f>INDEX([1]IDEN_level_ids!$B:$B,MATCH(W1574,[1]IDEN_level_ids!$A:$A,0),1)</f>
        <v>541</v>
      </c>
      <c r="AJ1574" t="s">
        <v>32</v>
      </c>
    </row>
    <row r="1575" spans="1:36" x14ac:dyDescent="0.25">
      <c r="A1575">
        <v>27626.944</v>
      </c>
      <c r="B1575">
        <v>89352.976999999999</v>
      </c>
      <c r="C1575">
        <v>0.20699999999999999</v>
      </c>
      <c r="D1575">
        <v>0</v>
      </c>
      <c r="E1575">
        <v>0.20699999999999999</v>
      </c>
      <c r="F1575">
        <v>89352.976999999999</v>
      </c>
      <c r="G1575">
        <v>0.20699999999999999</v>
      </c>
      <c r="H1575">
        <v>0</v>
      </c>
      <c r="I1575">
        <v>0.20699999999999999</v>
      </c>
      <c r="J1575" t="s">
        <v>28</v>
      </c>
      <c r="K1575">
        <v>1119.13999061</v>
      </c>
      <c r="L1575" t="s">
        <v>29</v>
      </c>
      <c r="M1575">
        <v>3.2347000000000002E-4</v>
      </c>
      <c r="N1575">
        <v>0</v>
      </c>
      <c r="O1575">
        <v>3.2347000000000002E-4</v>
      </c>
      <c r="P1575">
        <v>89354.326392999996</v>
      </c>
      <c r="Q1575">
        <v>2.5826000000000002E-2</v>
      </c>
      <c r="R1575">
        <v>0</v>
      </c>
      <c r="S1575">
        <v>2.5826000000000002E-2</v>
      </c>
      <c r="T1575" t="s">
        <v>28</v>
      </c>
      <c r="U1575">
        <v>-0.17099</v>
      </c>
      <c r="V1575" s="1" t="s">
        <v>117</v>
      </c>
      <c r="W1575" s="1" t="s">
        <v>306</v>
      </c>
      <c r="X1575">
        <v>21755.827372</v>
      </c>
      <c r="Y1575">
        <v>111110.153765</v>
      </c>
      <c r="Z1575" t="s">
        <v>67</v>
      </c>
      <c r="AA1575">
        <v>0.109</v>
      </c>
      <c r="AC1575">
        <f t="shared" ref="AC1575:AC1576" si="1147">IF(ROUND($F1575,2)=IF($AA1574=0,IF($AA1573=0,IF($AA1572=0,ROUND($F1571,2),ROUND($F1572,2)),ROUND($F1573,2)),ROUND($F1574,2)),   0,1)</f>
        <v>1</v>
      </c>
      <c r="AD1575" s="2">
        <f t="shared" ref="AD1575:AE1575" si="1148">$U1575/$E1575</f>
        <v>-0.82603864734299526</v>
      </c>
      <c r="AE1575" s="2">
        <f t="shared" si="1148"/>
        <v>-0.82603864734299526</v>
      </c>
      <c r="AF1575" s="2">
        <f t="shared" ref="AF1575:AG1575" si="1149">$S1575/$I1575</f>
        <v>0.12476328502415461</v>
      </c>
      <c r="AG1575" s="2">
        <f t="shared" si="1149"/>
        <v>0.12476328502415461</v>
      </c>
      <c r="AH1575" s="3">
        <f>INDEX([1]IDEN_level_ids!$B:$B,MATCH(V1575,[1]IDEN_level_ids!$A:$A,0),1)</f>
        <v>1198</v>
      </c>
      <c r="AI1575" s="3">
        <f>INDEX([1]IDEN_level_ids!$B:$B,MATCH(W1575,[1]IDEN_level_ids!$A:$A,0),1)</f>
        <v>804</v>
      </c>
      <c r="AJ1575" t="s">
        <v>32</v>
      </c>
    </row>
    <row r="1576" spans="1:36" x14ac:dyDescent="0.25">
      <c r="A1576">
        <v>27626.944</v>
      </c>
      <c r="B1576">
        <v>89352.976999999999</v>
      </c>
      <c r="C1576">
        <v>0.20699999999999999</v>
      </c>
      <c r="D1576">
        <v>0</v>
      </c>
      <c r="E1576">
        <v>0.20699999999999999</v>
      </c>
      <c r="F1576">
        <v>89352.976999999999</v>
      </c>
      <c r="G1576">
        <v>0.20699999999999999</v>
      </c>
      <c r="H1576">
        <v>0</v>
      </c>
      <c r="I1576">
        <v>0.20699999999999999</v>
      </c>
      <c r="J1576" t="s">
        <v>28</v>
      </c>
      <c r="K1576">
        <v>1119.15655932</v>
      </c>
      <c r="L1576" t="s">
        <v>29</v>
      </c>
      <c r="M1576">
        <v>4.5347999999999997E-4</v>
      </c>
      <c r="N1576">
        <v>0</v>
      </c>
      <c r="O1576">
        <v>4.5347999999999997E-4</v>
      </c>
      <c r="P1576">
        <v>89353.003534000003</v>
      </c>
      <c r="Q1576">
        <v>3.6205000000000001E-2</v>
      </c>
      <c r="R1576">
        <v>0</v>
      </c>
      <c r="S1576">
        <v>3.6205000000000001E-2</v>
      </c>
      <c r="T1576" t="s">
        <v>28</v>
      </c>
      <c r="U1576">
        <v>-0.17099</v>
      </c>
      <c r="V1576" s="1" t="s">
        <v>138</v>
      </c>
      <c r="W1576" s="1" t="s">
        <v>312</v>
      </c>
      <c r="X1576">
        <v>26446.942078200002</v>
      </c>
      <c r="Y1576">
        <v>115799.945612</v>
      </c>
      <c r="Z1576" t="s">
        <v>67</v>
      </c>
      <c r="AA1576">
        <v>0.89100000000000001</v>
      </c>
      <c r="AC1576">
        <f t="shared" si="1147"/>
        <v>0</v>
      </c>
      <c r="AD1576" s="2"/>
      <c r="AE1576" s="2">
        <f>($F1576-$Y1576+$X1576)/$E1576*$AA1576</f>
        <v>-0.11421070432792793</v>
      </c>
      <c r="AF1576" s="2"/>
      <c r="AG1576" s="2">
        <f t="shared" ref="AG1575:AG1576" si="1150">$S1576/$I1576</f>
        <v>0.1749033816425121</v>
      </c>
      <c r="AH1576" s="3">
        <f>INDEX([1]IDEN_level_ids!$B:$B,MATCH(V1576,[1]IDEN_level_ids!$A:$A,0),1)</f>
        <v>1165</v>
      </c>
      <c r="AI1576" s="3">
        <f>INDEX([1]IDEN_level_ids!$B:$B,MATCH(W1576,[1]IDEN_level_ids!$A:$A,0),1)</f>
        <v>755</v>
      </c>
      <c r="AJ1576" t="s">
        <v>32</v>
      </c>
    </row>
    <row r="1577" spans="1:36" x14ac:dyDescent="0.25">
      <c r="A1577">
        <v>27619.848000000002</v>
      </c>
      <c r="B1577">
        <v>89345.986000000004</v>
      </c>
      <c r="C1577">
        <v>0.20799999999999999</v>
      </c>
      <c r="D1577">
        <v>0</v>
      </c>
      <c r="E1577">
        <v>0.20799999999999999</v>
      </c>
      <c r="F1577">
        <v>89345.986000000004</v>
      </c>
      <c r="G1577">
        <v>0.20799999999999999</v>
      </c>
      <c r="H1577">
        <v>0</v>
      </c>
      <c r="I1577">
        <v>0.20799999999999999</v>
      </c>
      <c r="J1577" t="s">
        <v>28</v>
      </c>
      <c r="K1577">
        <v>1119.2451552099999</v>
      </c>
      <c r="L1577" t="s">
        <v>29</v>
      </c>
      <c r="M1577">
        <v>3.4382999999999999E-4</v>
      </c>
      <c r="N1577">
        <v>0</v>
      </c>
      <c r="O1577">
        <v>3.4382999999999999E-4</v>
      </c>
      <c r="P1577">
        <v>89345.930634000004</v>
      </c>
      <c r="Q1577">
        <v>2.7446999999999999E-2</v>
      </c>
      <c r="R1577">
        <v>0</v>
      </c>
      <c r="S1577">
        <v>2.7446999999999999E-2</v>
      </c>
      <c r="T1577">
        <v>5.5370000000000003E-2</v>
      </c>
      <c r="U1577">
        <v>5.5370000000000003E-2</v>
      </c>
      <c r="V1577" s="1" t="s">
        <v>76</v>
      </c>
      <c r="W1577" s="1" t="s">
        <v>298</v>
      </c>
      <c r="X1577">
        <v>21535.163990000001</v>
      </c>
      <c r="Y1577">
        <v>110881.094624</v>
      </c>
      <c r="AA1577">
        <v>1</v>
      </c>
      <c r="AC1577" s="2"/>
      <c r="AD1577" s="2">
        <f>$U1577/$E1577</f>
        <v>0.26620192307692309</v>
      </c>
      <c r="AE1577" s="2">
        <f>$U1577/$E1577</f>
        <v>0.26620192307692309</v>
      </c>
      <c r="AF1577" s="2">
        <f>$S1577/$I1577</f>
        <v>0.13195673076923078</v>
      </c>
      <c r="AG1577" s="2">
        <f>$S1577/$I1577</f>
        <v>0.13195673076923078</v>
      </c>
      <c r="AH1577" s="3">
        <f>INDEX([1]IDEN_level_ids!$B:$B,MATCH(V1577,[1]IDEN_level_ids!$A:$A,0),1)</f>
        <v>1199</v>
      </c>
      <c r="AI1577" s="3">
        <f>INDEX([1]IDEN_level_ids!$B:$B,MATCH(W1577,[1]IDEN_level_ids!$A:$A,0),1)</f>
        <v>810</v>
      </c>
      <c r="AJ1577" t="s">
        <v>32</v>
      </c>
    </row>
    <row r="1578" spans="1:36" hidden="1" x14ac:dyDescent="0.25">
      <c r="A1578">
        <v>6900.3339999999998</v>
      </c>
      <c r="B1578" t="s">
        <v>28</v>
      </c>
      <c r="C1578" t="s">
        <v>28</v>
      </c>
      <c r="D1578" t="s">
        <v>28</v>
      </c>
      <c r="E1578" t="s">
        <v>28</v>
      </c>
      <c r="F1578">
        <v>89327.735000000001</v>
      </c>
      <c r="G1578">
        <v>0.20799999999999999</v>
      </c>
      <c r="H1578">
        <v>0</v>
      </c>
      <c r="I1578">
        <v>0.20799999999999999</v>
      </c>
      <c r="J1578" t="s">
        <v>28</v>
      </c>
      <c r="K1578">
        <v>1119.4624312999999</v>
      </c>
      <c r="L1578" t="s">
        <v>29</v>
      </c>
      <c r="M1578">
        <v>1.5786000000000001E-3</v>
      </c>
      <c r="N1578">
        <v>0</v>
      </c>
      <c r="O1578">
        <v>1.5786000000000001E-3</v>
      </c>
      <c r="P1578">
        <v>89328.589510000005</v>
      </c>
      <c r="Q1578">
        <v>0.12597</v>
      </c>
      <c r="R1578">
        <v>0</v>
      </c>
      <c r="S1578">
        <v>0.12597</v>
      </c>
      <c r="T1578" t="s">
        <v>28</v>
      </c>
      <c r="U1578" t="s">
        <v>28</v>
      </c>
      <c r="V1578" s="1" t="s">
        <v>337</v>
      </c>
      <c r="W1578" s="1" t="s">
        <v>161</v>
      </c>
      <c r="X1578">
        <v>39024.254599599997</v>
      </c>
      <c r="Y1578">
        <v>128352.84411000001</v>
      </c>
      <c r="Z1578" t="s">
        <v>35</v>
      </c>
      <c r="AA1578">
        <v>0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1111</v>
      </c>
      <c r="AI1578" s="3">
        <f>INDEX([1]IDEN_level_ids!$B:$B,MATCH(W1578,[1]IDEN_level_ids!$A:$A,0),1)</f>
        <v>543</v>
      </c>
      <c r="AJ1578" t="s">
        <v>32</v>
      </c>
    </row>
    <row r="1579" spans="1:36" x14ac:dyDescent="0.25">
      <c r="A1579">
        <v>6900.3339999999998</v>
      </c>
      <c r="B1579">
        <v>89327.735000000001</v>
      </c>
      <c r="C1579">
        <v>0.20799999999999999</v>
      </c>
      <c r="D1579">
        <v>0</v>
      </c>
      <c r="E1579">
        <v>0.20799999999999999</v>
      </c>
      <c r="F1579">
        <v>89327.735000000001</v>
      </c>
      <c r="G1579">
        <v>0.20799999999999999</v>
      </c>
      <c r="H1579">
        <v>0</v>
      </c>
      <c r="I1579">
        <v>0.20799999999999999</v>
      </c>
      <c r="J1579" t="s">
        <v>28</v>
      </c>
      <c r="K1579">
        <v>1119.4762238799999</v>
      </c>
      <c r="L1579" t="s">
        <v>29</v>
      </c>
      <c r="M1579">
        <v>2.5169E-4</v>
      </c>
      <c r="N1579">
        <v>0</v>
      </c>
      <c r="O1579">
        <v>2.5169E-4</v>
      </c>
      <c r="P1579">
        <v>89327.488933000001</v>
      </c>
      <c r="Q1579">
        <v>2.0083E-2</v>
      </c>
      <c r="R1579">
        <v>0</v>
      </c>
      <c r="S1579">
        <v>2.0083E-2</v>
      </c>
      <c r="T1579">
        <v>0.24607000000000001</v>
      </c>
      <c r="U1579">
        <v>0.24607000000000001</v>
      </c>
      <c r="V1579" s="1" t="s">
        <v>291</v>
      </c>
      <c r="W1579" s="1" t="s">
        <v>250</v>
      </c>
      <c r="X1579">
        <v>23442.241585799999</v>
      </c>
      <c r="Y1579">
        <v>112769.730519</v>
      </c>
      <c r="AA1579">
        <v>1</v>
      </c>
      <c r="AC1579" s="2"/>
      <c r="AD1579" s="2">
        <f>$U1579/$E1579</f>
        <v>1.1830288461538463</v>
      </c>
      <c r="AE1579" s="2">
        <f>$U1579/$E1579</f>
        <v>1.1830288461538463</v>
      </c>
      <c r="AF1579" s="2">
        <f>$S1579/$I1579</f>
        <v>9.6552884615384624E-2</v>
      </c>
      <c r="AG1579" s="2">
        <f>$S1579/$I1579</f>
        <v>9.6552884615384624E-2</v>
      </c>
      <c r="AH1579" s="3">
        <f>INDEX([1]IDEN_level_ids!$B:$B,MATCH(V1579,[1]IDEN_level_ids!$A:$A,0),1)</f>
        <v>1187</v>
      </c>
      <c r="AI1579" s="3">
        <f>INDEX([1]IDEN_level_ids!$B:$B,MATCH(W1579,[1]IDEN_level_ids!$A:$A,0),1)</f>
        <v>789</v>
      </c>
      <c r="AJ1579" t="s">
        <v>32</v>
      </c>
    </row>
    <row r="1580" spans="1:36" hidden="1" x14ac:dyDescent="0.25">
      <c r="A1580">
        <v>689.86099999999999</v>
      </c>
      <c r="B1580" t="s">
        <v>28</v>
      </c>
      <c r="C1580" t="s">
        <v>28</v>
      </c>
      <c r="D1580" t="s">
        <v>28</v>
      </c>
      <c r="E1580" t="s">
        <v>28</v>
      </c>
      <c r="F1580">
        <v>89320.9</v>
      </c>
      <c r="G1580">
        <v>0.20699999999999999</v>
      </c>
      <c r="H1580">
        <v>0</v>
      </c>
      <c r="I1580">
        <v>0.20699999999999999</v>
      </c>
      <c r="J1580" t="s">
        <v>28</v>
      </c>
      <c r="K1580">
        <v>1119.5520094000001</v>
      </c>
      <c r="L1580" t="s">
        <v>29</v>
      </c>
      <c r="M1580">
        <v>2.3102000000000001E-3</v>
      </c>
      <c r="N1580">
        <v>0</v>
      </c>
      <c r="O1580">
        <v>2.3102000000000001E-3</v>
      </c>
      <c r="P1580">
        <v>89321.442110000004</v>
      </c>
      <c r="Q1580">
        <v>0.18432000000000001</v>
      </c>
      <c r="R1580">
        <v>0</v>
      </c>
      <c r="S1580">
        <v>0.18432000000000001</v>
      </c>
      <c r="T1580" t="s">
        <v>28</v>
      </c>
      <c r="U1580" t="s">
        <v>28</v>
      </c>
      <c r="V1580" s="1" t="s">
        <v>422</v>
      </c>
      <c r="W1580" s="1" t="s">
        <v>39</v>
      </c>
      <c r="X1580">
        <v>44679.902147399996</v>
      </c>
      <c r="Y1580">
        <v>134001.34426000001</v>
      </c>
      <c r="Z1580" t="s">
        <v>35</v>
      </c>
      <c r="AA1580">
        <v>0</v>
      </c>
      <c r="AC1580" s="2"/>
      <c r="AD1580" s="2"/>
      <c r="AE1580" s="2"/>
      <c r="AF1580" s="2"/>
      <c r="AG1580" s="2"/>
      <c r="AH1580" s="3">
        <f>INDEX([1]IDEN_level_ids!$B:$B,MATCH(V1580,[1]IDEN_level_ids!$A:$A,0),1)</f>
        <v>1101</v>
      </c>
      <c r="AI1580" s="3">
        <f>INDEX([1]IDEN_level_ids!$B:$B,MATCH(W1580,[1]IDEN_level_ids!$A:$A,0),1)</f>
        <v>448</v>
      </c>
      <c r="AJ1580" t="s">
        <v>32</v>
      </c>
    </row>
    <row r="1581" spans="1:36" x14ac:dyDescent="0.25">
      <c r="A1581">
        <v>689.86099999999999</v>
      </c>
      <c r="B1581">
        <v>89320.9</v>
      </c>
      <c r="C1581">
        <v>0.20699999999999999</v>
      </c>
      <c r="D1581">
        <v>0</v>
      </c>
      <c r="E1581">
        <v>0.20699999999999999</v>
      </c>
      <c r="F1581">
        <v>89320.9</v>
      </c>
      <c r="G1581">
        <v>0.20699999999999999</v>
      </c>
      <c r="H1581">
        <v>0</v>
      </c>
      <c r="I1581">
        <v>0.20699999999999999</v>
      </c>
      <c r="J1581" t="s">
        <v>28</v>
      </c>
      <c r="K1581">
        <v>1119.5587677000001</v>
      </c>
      <c r="L1581" t="s">
        <v>29</v>
      </c>
      <c r="M1581">
        <v>1.3097E-3</v>
      </c>
      <c r="N1581">
        <v>0</v>
      </c>
      <c r="O1581">
        <v>1.3097E-3</v>
      </c>
      <c r="P1581">
        <v>89320.902919999993</v>
      </c>
      <c r="Q1581">
        <v>0.10449</v>
      </c>
      <c r="R1581">
        <v>0</v>
      </c>
      <c r="S1581">
        <v>0.10449</v>
      </c>
      <c r="T1581">
        <v>-2.9199999999999999E-3</v>
      </c>
      <c r="U1581">
        <v>-2.9199999999999999E-3</v>
      </c>
      <c r="V1581" s="1" t="s">
        <v>160</v>
      </c>
      <c r="W1581" s="1" t="s">
        <v>192</v>
      </c>
      <c r="X1581">
        <v>29267.828854899999</v>
      </c>
      <c r="Y1581">
        <v>118588.731772</v>
      </c>
      <c r="AA1581">
        <v>1</v>
      </c>
      <c r="AC1581" s="2"/>
      <c r="AD1581" s="2">
        <f>$U1581/$E1581</f>
        <v>-1.4106280193236715E-2</v>
      </c>
      <c r="AE1581" s="2">
        <f>$U1581/$E1581</f>
        <v>-1.4106280193236715E-2</v>
      </c>
      <c r="AF1581" s="2">
        <f>$S1581/$I1581</f>
        <v>0.50478260869565217</v>
      </c>
      <c r="AG1581" s="2">
        <f>$S1581/$I1581</f>
        <v>0.50478260869565217</v>
      </c>
      <c r="AH1581" s="3">
        <f>INDEX([1]IDEN_level_ids!$B:$B,MATCH(V1581,[1]IDEN_level_ids!$A:$A,0),1)</f>
        <v>1152</v>
      </c>
      <c r="AI1581" s="3">
        <f>INDEX([1]IDEN_level_ids!$B:$B,MATCH(W1581,[1]IDEN_level_ids!$A:$A,0),1)</f>
        <v>694</v>
      </c>
      <c r="AJ1581" t="s">
        <v>32</v>
      </c>
    </row>
    <row r="1582" spans="1:36" x14ac:dyDescent="0.25">
      <c r="A1582">
        <v>20690.918000000001</v>
      </c>
      <c r="B1582">
        <v>89314.437999999995</v>
      </c>
      <c r="C1582">
        <v>0.28299999999999997</v>
      </c>
      <c r="D1582">
        <v>0</v>
      </c>
      <c r="E1582">
        <v>0.28299999999999997</v>
      </c>
      <c r="F1582">
        <v>89314.437999999995</v>
      </c>
      <c r="G1582">
        <v>0.28299999999999997</v>
      </c>
      <c r="H1582">
        <v>0</v>
      </c>
      <c r="I1582">
        <v>0.28299999999999997</v>
      </c>
      <c r="J1582" t="s">
        <v>28</v>
      </c>
      <c r="K1582">
        <v>1119.63595545</v>
      </c>
      <c r="L1582" t="s">
        <v>29</v>
      </c>
      <c r="M1582">
        <v>8.3076999999999999E-4</v>
      </c>
      <c r="N1582">
        <v>0</v>
      </c>
      <c r="O1582">
        <v>8.3076999999999999E-4</v>
      </c>
      <c r="P1582">
        <v>89314.745131000003</v>
      </c>
      <c r="Q1582">
        <v>6.6271999999999998E-2</v>
      </c>
      <c r="R1582">
        <v>0</v>
      </c>
      <c r="S1582">
        <v>6.6271999999999998E-2</v>
      </c>
      <c r="T1582" t="s">
        <v>28</v>
      </c>
      <c r="U1582">
        <v>9.085E-2</v>
      </c>
      <c r="V1582" s="1" t="s">
        <v>199</v>
      </c>
      <c r="W1582" s="1" t="s">
        <v>240</v>
      </c>
      <c r="X1582">
        <v>27138.5412841</v>
      </c>
      <c r="Y1582">
        <v>116453.286415</v>
      </c>
      <c r="Z1582" t="s">
        <v>67</v>
      </c>
      <c r="AA1582">
        <v>0.46300000000000002</v>
      </c>
      <c r="AC1582">
        <f t="shared" ref="AC1582:AC1583" si="1151">IF(ROUND($F1582,2)=IF($AA1581=0,IF($AA1580=0,IF($AA1579=0,ROUND($F1578,2),ROUND($F1579,2)),ROUND($F1580,2)),ROUND($F1581,2)),   0,1)</f>
        <v>1</v>
      </c>
      <c r="AD1582" s="2">
        <f t="shared" ref="AD1582:AE1582" si="1152">$U1582/$E1582</f>
        <v>0.32102473498233219</v>
      </c>
      <c r="AE1582" s="2">
        <f t="shared" si="1152"/>
        <v>0.32102473498233219</v>
      </c>
      <c r="AF1582" s="2">
        <f t="shared" ref="AF1582:AG1582" si="1153">$S1582/$I1582</f>
        <v>0.23417667844522969</v>
      </c>
      <c r="AG1582" s="2">
        <f t="shared" si="1153"/>
        <v>0.23417667844522969</v>
      </c>
      <c r="AH1582" s="3">
        <f>INDEX([1]IDEN_level_ids!$B:$B,MATCH(V1582,[1]IDEN_level_ids!$A:$A,0),1)</f>
        <v>1162</v>
      </c>
      <c r="AI1582" s="3">
        <f>INDEX([1]IDEN_level_ids!$B:$B,MATCH(W1582,[1]IDEN_level_ids!$A:$A,0),1)</f>
        <v>743</v>
      </c>
      <c r="AJ1582" t="s">
        <v>32</v>
      </c>
    </row>
    <row r="1583" spans="1:36" x14ac:dyDescent="0.25">
      <c r="A1583">
        <v>20690.918000000001</v>
      </c>
      <c r="B1583">
        <v>89314.437999999995</v>
      </c>
      <c r="C1583">
        <v>0.28299999999999997</v>
      </c>
      <c r="D1583">
        <v>0</v>
      </c>
      <c r="E1583">
        <v>0.28299999999999997</v>
      </c>
      <c r="F1583">
        <v>89314.437999999995</v>
      </c>
      <c r="G1583">
        <v>0.28299999999999997</v>
      </c>
      <c r="H1583">
        <v>0</v>
      </c>
      <c r="I1583">
        <v>0.28299999999999997</v>
      </c>
      <c r="J1583" t="s">
        <v>28</v>
      </c>
      <c r="K1583">
        <v>1119.64525478</v>
      </c>
      <c r="L1583" t="s">
        <v>29</v>
      </c>
      <c r="M1583">
        <v>2.2209000000000001E-4</v>
      </c>
      <c r="N1583">
        <v>0</v>
      </c>
      <c r="O1583">
        <v>2.2209000000000001E-4</v>
      </c>
      <c r="P1583">
        <v>89314.003318000003</v>
      </c>
      <c r="Q1583">
        <v>1.7715999999999999E-2</v>
      </c>
      <c r="R1583">
        <v>0</v>
      </c>
      <c r="S1583">
        <v>1.7715999999999999E-2</v>
      </c>
      <c r="T1583" t="s">
        <v>28</v>
      </c>
      <c r="U1583">
        <v>9.085E-2</v>
      </c>
      <c r="V1583" s="1" t="s">
        <v>135</v>
      </c>
      <c r="W1583" s="1" t="s">
        <v>232</v>
      </c>
      <c r="X1583">
        <v>23844.580532</v>
      </c>
      <c r="Y1583">
        <v>113158.58385</v>
      </c>
      <c r="Z1583" t="s">
        <v>67</v>
      </c>
      <c r="AA1583">
        <v>0.53600000000000003</v>
      </c>
      <c r="AC1583">
        <f t="shared" si="1151"/>
        <v>0</v>
      </c>
      <c r="AD1583" s="2"/>
      <c r="AE1583" s="2">
        <f>($F1583-$Y1583+$X1583)/$E1583*$AA1583</f>
        <v>0.82328463604080571</v>
      </c>
      <c r="AF1583" s="2"/>
      <c r="AG1583" s="2">
        <f t="shared" ref="AG1582:AG1583" si="1154">$S1583/$I1583</f>
        <v>6.2600706713780915E-2</v>
      </c>
      <c r="AH1583" s="3">
        <f>INDEX([1]IDEN_level_ids!$B:$B,MATCH(V1583,[1]IDEN_level_ids!$A:$A,0),1)</f>
        <v>1182</v>
      </c>
      <c r="AI1583" s="3">
        <f>INDEX([1]IDEN_level_ids!$B:$B,MATCH(W1583,[1]IDEN_level_ids!$A:$A,0),1)</f>
        <v>785</v>
      </c>
      <c r="AJ1583" t="s">
        <v>32</v>
      </c>
    </row>
    <row r="1584" spans="1:36" hidden="1" x14ac:dyDescent="0.25">
      <c r="A1584">
        <v>20690.918000000001</v>
      </c>
      <c r="B1584" t="s">
        <v>28</v>
      </c>
      <c r="C1584" t="s">
        <v>28</v>
      </c>
      <c r="D1584" t="s">
        <v>28</v>
      </c>
      <c r="E1584" t="s">
        <v>28</v>
      </c>
      <c r="F1584">
        <v>89314.437999999995</v>
      </c>
      <c r="G1584">
        <v>0.28299999999999997</v>
      </c>
      <c r="H1584">
        <v>0</v>
      </c>
      <c r="I1584">
        <v>0.28299999999999997</v>
      </c>
      <c r="J1584" t="s">
        <v>28</v>
      </c>
      <c r="K1584">
        <v>1119.65486244</v>
      </c>
      <c r="L1584" t="s">
        <v>29</v>
      </c>
      <c r="M1584">
        <v>3.0215E-4</v>
      </c>
      <c r="N1584">
        <v>0</v>
      </c>
      <c r="O1584">
        <v>3.0215E-4</v>
      </c>
      <c r="P1584">
        <v>89313.236921999996</v>
      </c>
      <c r="Q1584">
        <v>2.4101999999999998E-2</v>
      </c>
      <c r="R1584">
        <v>0</v>
      </c>
      <c r="S1584">
        <v>2.4101999999999998E-2</v>
      </c>
      <c r="T1584" t="s">
        <v>28</v>
      </c>
      <c r="U1584" t="s">
        <v>28</v>
      </c>
      <c r="V1584" s="1" t="s">
        <v>407</v>
      </c>
      <c r="W1584" s="1" t="s">
        <v>184</v>
      </c>
      <c r="X1584">
        <v>28399.412046000001</v>
      </c>
      <c r="Y1584">
        <v>117712.64896799999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1156</v>
      </c>
      <c r="AI1584" s="3">
        <f>INDEX([1]IDEN_level_ids!$B:$B,MATCH(W1584,[1]IDEN_level_ids!$A:$A,0),1)</f>
        <v>719</v>
      </c>
      <c r="AJ1584" t="s">
        <v>32</v>
      </c>
    </row>
    <row r="1585" spans="1:36" hidden="1" x14ac:dyDescent="0.25">
      <c r="A1585">
        <v>20690.918000000001</v>
      </c>
      <c r="B1585" t="s">
        <v>28</v>
      </c>
      <c r="C1585" t="s">
        <v>28</v>
      </c>
      <c r="D1585" t="s">
        <v>28</v>
      </c>
      <c r="E1585" t="s">
        <v>28</v>
      </c>
      <c r="F1585">
        <v>89314.437999999995</v>
      </c>
      <c r="G1585">
        <v>0.28299999999999997</v>
      </c>
      <c r="H1585">
        <v>0</v>
      </c>
      <c r="I1585">
        <v>0.28299999999999997</v>
      </c>
      <c r="J1585" t="s">
        <v>28</v>
      </c>
      <c r="K1585">
        <v>1119.65514852</v>
      </c>
      <c r="L1585" t="s">
        <v>29</v>
      </c>
      <c r="M1585">
        <v>2.2358E-4</v>
      </c>
      <c r="N1585">
        <v>0</v>
      </c>
      <c r="O1585">
        <v>2.2358E-4</v>
      </c>
      <c r="P1585">
        <v>89313.214101999998</v>
      </c>
      <c r="Q1585">
        <v>1.7833999999999999E-2</v>
      </c>
      <c r="R1585">
        <v>0</v>
      </c>
      <c r="S1585">
        <v>1.7833999999999999E-2</v>
      </c>
      <c r="T1585" t="s">
        <v>28</v>
      </c>
      <c r="U1585" t="s">
        <v>28</v>
      </c>
      <c r="V1585" s="1" t="s">
        <v>164</v>
      </c>
      <c r="W1585" s="1" t="s">
        <v>281</v>
      </c>
      <c r="X1585">
        <v>23751.498350900001</v>
      </c>
      <c r="Y1585">
        <v>113064.712453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1188</v>
      </c>
      <c r="AI1585" s="3">
        <f>INDEX([1]IDEN_level_ids!$B:$B,MATCH(W1585,[1]IDEN_level_ids!$A:$A,0),1)</f>
        <v>787</v>
      </c>
      <c r="AJ1585" t="s">
        <v>32</v>
      </c>
    </row>
    <row r="1586" spans="1:36" hidden="1" x14ac:dyDescent="0.25">
      <c r="A1586">
        <v>20690.918000000001</v>
      </c>
      <c r="B1586" t="s">
        <v>28</v>
      </c>
      <c r="C1586" t="s">
        <v>28</v>
      </c>
      <c r="D1586" t="s">
        <v>28</v>
      </c>
      <c r="E1586" t="s">
        <v>28</v>
      </c>
      <c r="F1586">
        <v>89314.437999999995</v>
      </c>
      <c r="G1586">
        <v>0.28299999999999997</v>
      </c>
      <c r="H1586">
        <v>0</v>
      </c>
      <c r="I1586">
        <v>0.28299999999999997</v>
      </c>
      <c r="J1586" t="s">
        <v>28</v>
      </c>
      <c r="K1586">
        <v>1119.65534213</v>
      </c>
      <c r="L1586" t="s">
        <v>29</v>
      </c>
      <c r="M1586">
        <v>2.1592000000000001E-4</v>
      </c>
      <c r="N1586">
        <v>0</v>
      </c>
      <c r="O1586">
        <v>2.1592000000000001E-4</v>
      </c>
      <c r="P1586">
        <v>89313.198657999994</v>
      </c>
      <c r="Q1586">
        <v>1.7222999999999999E-2</v>
      </c>
      <c r="R1586">
        <v>0</v>
      </c>
      <c r="S1586">
        <v>1.7222999999999999E-2</v>
      </c>
      <c r="T1586" t="s">
        <v>28</v>
      </c>
      <c r="U1586" t="s">
        <v>28</v>
      </c>
      <c r="V1586" s="1" t="s">
        <v>159</v>
      </c>
      <c r="W1586" s="1" t="s">
        <v>221</v>
      </c>
      <c r="X1586">
        <v>26095.220719299999</v>
      </c>
      <c r="Y1586">
        <v>115408.419377</v>
      </c>
      <c r="Z1586" t="s">
        <v>35</v>
      </c>
      <c r="AA1586">
        <v>0</v>
      </c>
      <c r="AC1586" s="2"/>
      <c r="AD1586" s="2"/>
      <c r="AE1586" s="2"/>
      <c r="AF1586" s="2"/>
      <c r="AG1586" s="2"/>
      <c r="AH1586" s="3">
        <f>INDEX([1]IDEN_level_ids!$B:$B,MATCH(V1586,[1]IDEN_level_ids!$A:$A,0),1)</f>
        <v>1169</v>
      </c>
      <c r="AI1586" s="3">
        <f>INDEX([1]IDEN_level_ids!$B:$B,MATCH(W1586,[1]IDEN_level_ids!$A:$A,0),1)</f>
        <v>758</v>
      </c>
      <c r="AJ1586" t="s">
        <v>32</v>
      </c>
    </row>
    <row r="1587" spans="1:36" x14ac:dyDescent="0.25">
      <c r="A1587">
        <v>1379.145</v>
      </c>
      <c r="B1587">
        <v>89309.581999999995</v>
      </c>
      <c r="C1587">
        <v>0.20699999999999999</v>
      </c>
      <c r="D1587">
        <v>0</v>
      </c>
      <c r="E1587">
        <v>0.20699999999999999</v>
      </c>
      <c r="F1587">
        <v>89309.581999999995</v>
      </c>
      <c r="G1587">
        <v>0.20699999999999999</v>
      </c>
      <c r="H1587">
        <v>0</v>
      </c>
      <c r="I1587">
        <v>0.20699999999999999</v>
      </c>
      <c r="J1587" t="s">
        <v>28</v>
      </c>
      <c r="K1587">
        <v>1119.70220279</v>
      </c>
      <c r="L1587" t="s">
        <v>29</v>
      </c>
      <c r="M1587">
        <v>2.1748000000000001E-4</v>
      </c>
      <c r="N1587">
        <v>0</v>
      </c>
      <c r="O1587">
        <v>2.1748000000000001E-4</v>
      </c>
      <c r="P1587">
        <v>89309.460810999997</v>
      </c>
      <c r="Q1587">
        <v>1.7347000000000001E-2</v>
      </c>
      <c r="R1587">
        <v>0</v>
      </c>
      <c r="S1587">
        <v>1.7347000000000001E-2</v>
      </c>
      <c r="T1587">
        <v>0.12119000000000001</v>
      </c>
      <c r="U1587">
        <v>0.12119000000000001</v>
      </c>
      <c r="V1587" s="1" t="s">
        <v>116</v>
      </c>
      <c r="W1587" s="1" t="s">
        <v>207</v>
      </c>
      <c r="X1587">
        <v>24470.863573300001</v>
      </c>
      <c r="Y1587">
        <v>113780.32438400001</v>
      </c>
      <c r="AA1587">
        <v>1</v>
      </c>
      <c r="AC1587" s="2"/>
      <c r="AD1587" s="2">
        <f>$U1587/$E1587</f>
        <v>0.58545893719806774</v>
      </c>
      <c r="AE1587" s="2">
        <f>$U1587/$E1587</f>
        <v>0.58545893719806774</v>
      </c>
      <c r="AF1587" s="2">
        <f>$S1587/$I1587</f>
        <v>8.3801932367149765E-2</v>
      </c>
      <c r="AG1587" s="2">
        <f>$S1587/$I1587</f>
        <v>8.3801932367149765E-2</v>
      </c>
      <c r="AH1587" s="3">
        <f>INDEX([1]IDEN_level_ids!$B:$B,MATCH(V1587,[1]IDEN_level_ids!$A:$A,0),1)</f>
        <v>1179</v>
      </c>
      <c r="AI1587" s="3">
        <f>INDEX([1]IDEN_level_ids!$B:$B,MATCH(W1587,[1]IDEN_level_ids!$A:$A,0),1)</f>
        <v>776</v>
      </c>
      <c r="AJ1587" t="s">
        <v>32</v>
      </c>
    </row>
    <row r="1588" spans="1:36" x14ac:dyDescent="0.25">
      <c r="A1588">
        <v>688.44</v>
      </c>
      <c r="B1588">
        <v>89264.842999999993</v>
      </c>
      <c r="C1588">
        <v>0.20699999999999999</v>
      </c>
      <c r="D1588">
        <v>0</v>
      </c>
      <c r="E1588">
        <v>0.20699999999999999</v>
      </c>
      <c r="F1588">
        <v>89264.842999999993</v>
      </c>
      <c r="G1588">
        <v>0.20699999999999999</v>
      </c>
      <c r="H1588">
        <v>0</v>
      </c>
      <c r="I1588">
        <v>0.20699999999999999</v>
      </c>
      <c r="J1588" t="s">
        <v>28</v>
      </c>
      <c r="K1588">
        <v>1120.2597034999999</v>
      </c>
      <c r="L1588" t="s">
        <v>29</v>
      </c>
      <c r="M1588">
        <v>1.1410999999999999E-3</v>
      </c>
      <c r="N1588">
        <v>0</v>
      </c>
      <c r="O1588">
        <v>1.1410999999999999E-3</v>
      </c>
      <c r="P1588">
        <v>89265.015681000004</v>
      </c>
      <c r="Q1588">
        <v>9.0928999999999996E-2</v>
      </c>
      <c r="R1588">
        <v>0</v>
      </c>
      <c r="S1588">
        <v>9.0928999999999996E-2</v>
      </c>
      <c r="T1588" t="s">
        <v>28</v>
      </c>
      <c r="U1588">
        <v>-0.16520000000000001</v>
      </c>
      <c r="V1588" s="1" t="s">
        <v>421</v>
      </c>
      <c r="W1588" s="1" t="s">
        <v>290</v>
      </c>
      <c r="X1588">
        <v>28936.406290999999</v>
      </c>
      <c r="Y1588">
        <v>118201.421972</v>
      </c>
      <c r="Z1588" t="s">
        <v>67</v>
      </c>
      <c r="AA1588">
        <v>0.89900000000000002</v>
      </c>
      <c r="AC1588">
        <f t="shared" ref="AC1588:AC1589" si="1155">IF(ROUND($F1588,2)=IF($AA1587=0,IF($AA1586=0,IF($AA1585=0,ROUND($F1584,2),ROUND($F1585,2)),ROUND($F1586,2)),ROUND($F1587,2)),   0,1)</f>
        <v>1</v>
      </c>
      <c r="AD1588" s="2">
        <f t="shared" ref="AD1588:AE1588" si="1156">$U1588/$E1588</f>
        <v>-0.79806763285024163</v>
      </c>
      <c r="AE1588" s="2">
        <f t="shared" si="1156"/>
        <v>-0.79806763285024163</v>
      </c>
      <c r="AF1588" s="2">
        <f t="shared" ref="AF1588:AG1588" si="1157">$S1588/$I1588</f>
        <v>0.43927053140096617</v>
      </c>
      <c r="AG1588" s="2">
        <f t="shared" si="1157"/>
        <v>0.43927053140096617</v>
      </c>
      <c r="AH1588" s="3">
        <f>INDEX([1]IDEN_level_ids!$B:$B,MATCH(V1588,[1]IDEN_level_ids!$A:$A,0),1)</f>
        <v>1153</v>
      </c>
      <c r="AI1588" s="3">
        <f>INDEX([1]IDEN_level_ids!$B:$B,MATCH(W1588,[1]IDEN_level_ids!$A:$A,0),1)</f>
        <v>707</v>
      </c>
      <c r="AJ1588" t="s">
        <v>32</v>
      </c>
    </row>
    <row r="1589" spans="1:36" x14ac:dyDescent="0.25">
      <c r="A1589">
        <v>688.44</v>
      </c>
      <c r="B1589">
        <v>89264.842999999993</v>
      </c>
      <c r="C1589">
        <v>0.20699999999999999</v>
      </c>
      <c r="D1589">
        <v>0</v>
      </c>
      <c r="E1589">
        <v>0.20699999999999999</v>
      </c>
      <c r="F1589">
        <v>89264.842999999993</v>
      </c>
      <c r="G1589">
        <v>0.20699999999999999</v>
      </c>
      <c r="H1589">
        <v>0</v>
      </c>
      <c r="I1589">
        <v>0.20699999999999999</v>
      </c>
      <c r="J1589" t="s">
        <v>28</v>
      </c>
      <c r="K1589">
        <v>1120.2606349499999</v>
      </c>
      <c r="L1589" t="s">
        <v>29</v>
      </c>
      <c r="M1589">
        <v>2.9106999999999999E-4</v>
      </c>
      <c r="N1589">
        <v>0</v>
      </c>
      <c r="O1589">
        <v>2.9106999999999999E-4</v>
      </c>
      <c r="P1589">
        <v>89264.941460999995</v>
      </c>
      <c r="Q1589">
        <v>2.3192999999999998E-2</v>
      </c>
      <c r="R1589">
        <v>0</v>
      </c>
      <c r="S1589">
        <v>2.3192999999999998E-2</v>
      </c>
      <c r="T1589" t="s">
        <v>28</v>
      </c>
      <c r="U1589">
        <v>-0.16520000000000001</v>
      </c>
      <c r="V1589" s="1" t="s">
        <v>429</v>
      </c>
      <c r="W1589" s="1" t="s">
        <v>271</v>
      </c>
      <c r="X1589">
        <v>30733.553731</v>
      </c>
      <c r="Y1589">
        <v>119998.495192</v>
      </c>
      <c r="Z1589" t="s">
        <v>67</v>
      </c>
      <c r="AA1589">
        <v>0.10100000000000001</v>
      </c>
      <c r="AC1589">
        <f t="shared" si="1155"/>
        <v>0</v>
      </c>
      <c r="AD1589" s="2"/>
      <c r="AE1589" s="2">
        <f>($F1589-$Y1589+$X1589)/$E1589*$AA1589</f>
        <v>-4.8041357492159438E-2</v>
      </c>
      <c r="AF1589" s="2"/>
      <c r="AG1589" s="2">
        <f t="shared" ref="AG1588:AG1589" si="1158">$S1589/$I1589</f>
        <v>0.11204347826086956</v>
      </c>
      <c r="AH1589" s="3">
        <f>INDEX([1]IDEN_level_ids!$B:$B,MATCH(V1589,[1]IDEN_level_ids!$A:$A,0),1)</f>
        <v>1148</v>
      </c>
      <c r="AI1589" s="3">
        <f>INDEX([1]IDEN_level_ids!$B:$B,MATCH(W1589,[1]IDEN_level_ids!$A:$A,0),1)</f>
        <v>661</v>
      </c>
      <c r="AJ1589" t="s">
        <v>32</v>
      </c>
    </row>
    <row r="1590" spans="1:36" x14ac:dyDescent="0.25">
      <c r="A1590">
        <v>2753.413</v>
      </c>
      <c r="B1590">
        <v>89261.523000000001</v>
      </c>
      <c r="C1590">
        <v>0.20699999999999999</v>
      </c>
      <c r="D1590">
        <v>0</v>
      </c>
      <c r="E1590">
        <v>0.20699999999999999</v>
      </c>
      <c r="F1590">
        <v>89261.523000000001</v>
      </c>
      <c r="G1590">
        <v>0.20699999999999999</v>
      </c>
      <c r="H1590">
        <v>0</v>
      </c>
      <c r="I1590">
        <v>0.20699999999999999</v>
      </c>
      <c r="J1590" t="s">
        <v>28</v>
      </c>
      <c r="K1590">
        <v>1120.3036957100001</v>
      </c>
      <c r="L1590" t="s">
        <v>29</v>
      </c>
      <c r="M1590">
        <v>3.1376E-4</v>
      </c>
      <c r="N1590">
        <v>0</v>
      </c>
      <c r="O1590">
        <v>3.1376E-4</v>
      </c>
      <c r="P1590">
        <v>89261.510412999996</v>
      </c>
      <c r="Q1590">
        <v>2.4999E-2</v>
      </c>
      <c r="R1590">
        <v>0</v>
      </c>
      <c r="S1590">
        <v>2.4999E-2</v>
      </c>
      <c r="T1590">
        <v>1.259E-2</v>
      </c>
      <c r="U1590">
        <v>1.259E-2</v>
      </c>
      <c r="V1590" s="1" t="s">
        <v>141</v>
      </c>
      <c r="W1590" s="1" t="s">
        <v>282</v>
      </c>
      <c r="X1590">
        <v>22080.932533300002</v>
      </c>
      <c r="Y1590">
        <v>111342.442946</v>
      </c>
      <c r="AA1590">
        <v>1</v>
      </c>
      <c r="AC1590" s="2"/>
      <c r="AD1590" s="2">
        <f t="shared" ref="AD1588:AE1591" si="1159">$U1590/$E1590</f>
        <v>6.0821256038647346E-2</v>
      </c>
      <c r="AE1590" s="2">
        <f t="shared" si="1159"/>
        <v>6.0821256038647346E-2</v>
      </c>
      <c r="AF1590" s="2">
        <f t="shared" ref="AF1588:AG1591" si="1160">$S1590/$I1590</f>
        <v>0.12076811594202899</v>
      </c>
      <c r="AG1590" s="2">
        <f t="shared" si="1160"/>
        <v>0.12076811594202899</v>
      </c>
      <c r="AH1590" s="3">
        <f>INDEX([1]IDEN_level_ids!$B:$B,MATCH(V1590,[1]IDEN_level_ids!$A:$A,0),1)</f>
        <v>1196</v>
      </c>
      <c r="AI1590" s="3">
        <f>INDEX([1]IDEN_level_ids!$B:$B,MATCH(W1590,[1]IDEN_level_ids!$A:$A,0),1)</f>
        <v>802</v>
      </c>
      <c r="AJ1590" t="s">
        <v>32</v>
      </c>
    </row>
    <row r="1591" spans="1:36" x14ac:dyDescent="0.25">
      <c r="A1591">
        <v>688.02200000000005</v>
      </c>
      <c r="B1591">
        <v>89248.471000000005</v>
      </c>
      <c r="C1591">
        <v>0.20799999999999999</v>
      </c>
      <c r="D1591">
        <v>0</v>
      </c>
      <c r="E1591">
        <v>0.20799999999999999</v>
      </c>
      <c r="F1591">
        <v>89248.471000000005</v>
      </c>
      <c r="G1591">
        <v>0.20799999999999999</v>
      </c>
      <c r="H1591">
        <v>0</v>
      </c>
      <c r="I1591">
        <v>0.20799999999999999</v>
      </c>
      <c r="J1591" t="s">
        <v>28</v>
      </c>
      <c r="K1591">
        <v>1120.4680916899999</v>
      </c>
      <c r="L1591" t="s">
        <v>29</v>
      </c>
      <c r="M1591">
        <v>6.8838000000000005E-4</v>
      </c>
      <c r="N1591">
        <v>0</v>
      </c>
      <c r="O1591">
        <v>6.8838000000000005E-4</v>
      </c>
      <c r="P1591">
        <v>89248.413891999997</v>
      </c>
      <c r="Q1591">
        <v>5.4830999999999998E-2</v>
      </c>
      <c r="R1591">
        <v>0</v>
      </c>
      <c r="S1591">
        <v>5.4830999999999998E-2</v>
      </c>
      <c r="T1591">
        <v>5.7110000000000001E-2</v>
      </c>
      <c r="U1591">
        <v>5.7110000000000001E-2</v>
      </c>
      <c r="V1591" s="1" t="s">
        <v>151</v>
      </c>
      <c r="W1591" s="1" t="s">
        <v>316</v>
      </c>
      <c r="X1591">
        <v>23647.796426000001</v>
      </c>
      <c r="Y1591">
        <v>112896.210318</v>
      </c>
      <c r="AA1591">
        <v>1</v>
      </c>
      <c r="AC1591" s="2"/>
      <c r="AD1591" s="2">
        <f t="shared" si="1159"/>
        <v>0.27456730769230769</v>
      </c>
      <c r="AE1591" s="2">
        <f t="shared" si="1159"/>
        <v>0.27456730769230769</v>
      </c>
      <c r="AF1591" s="2">
        <f t="shared" si="1160"/>
        <v>0.26361057692307693</v>
      </c>
      <c r="AG1591" s="2">
        <f t="shared" si="1160"/>
        <v>0.26361057692307693</v>
      </c>
      <c r="AH1591" s="3">
        <f>INDEX([1]IDEN_level_ids!$B:$B,MATCH(V1591,[1]IDEN_level_ids!$A:$A,0),1)</f>
        <v>1183</v>
      </c>
      <c r="AI1591" s="3">
        <f>INDEX([1]IDEN_level_ids!$B:$B,MATCH(W1591,[1]IDEN_level_ids!$A:$A,0),1)</f>
        <v>788</v>
      </c>
      <c r="AJ1591" t="s">
        <v>32</v>
      </c>
    </row>
    <row r="1592" spans="1:36" hidden="1" x14ac:dyDescent="0.25">
      <c r="A1592">
        <v>688.02200000000005</v>
      </c>
      <c r="B1592" t="s">
        <v>28</v>
      </c>
      <c r="C1592" t="s">
        <v>28</v>
      </c>
      <c r="D1592" t="s">
        <v>28</v>
      </c>
      <c r="E1592" t="s">
        <v>28</v>
      </c>
      <c r="F1592">
        <v>89248.471000000005</v>
      </c>
      <c r="G1592">
        <v>0.20799999999999999</v>
      </c>
      <c r="H1592">
        <v>0</v>
      </c>
      <c r="I1592">
        <v>0.20799999999999999</v>
      </c>
      <c r="J1592" t="s">
        <v>28</v>
      </c>
      <c r="K1592">
        <v>1120.47587273</v>
      </c>
      <c r="L1592" t="s">
        <v>29</v>
      </c>
      <c r="M1592">
        <v>8.3259999999999996E-4</v>
      </c>
      <c r="N1592">
        <v>0</v>
      </c>
      <c r="O1592">
        <v>8.3259999999999996E-4</v>
      </c>
      <c r="P1592">
        <v>89247.794114999997</v>
      </c>
      <c r="Q1592">
        <v>6.6318000000000002E-2</v>
      </c>
      <c r="R1592">
        <v>0</v>
      </c>
      <c r="S1592">
        <v>6.6318000000000002E-2</v>
      </c>
      <c r="T1592" t="s">
        <v>28</v>
      </c>
      <c r="U1592" t="s">
        <v>28</v>
      </c>
      <c r="V1592" s="1" t="s">
        <v>407</v>
      </c>
      <c r="W1592" s="1" t="s">
        <v>196</v>
      </c>
      <c r="X1592">
        <v>28399.412046000001</v>
      </c>
      <c r="Y1592">
        <v>117647.20616099999</v>
      </c>
      <c r="Z1592" t="s">
        <v>35</v>
      </c>
      <c r="AA1592">
        <v>0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1156</v>
      </c>
      <c r="AI1592" s="3">
        <f>INDEX([1]IDEN_level_ids!$B:$B,MATCH(W1592,[1]IDEN_level_ids!$A:$A,0),1)</f>
        <v>720</v>
      </c>
      <c r="AJ1592" t="s">
        <v>32</v>
      </c>
    </row>
    <row r="1593" spans="1:36" hidden="1" x14ac:dyDescent="0.25">
      <c r="A1593">
        <v>688.02200000000005</v>
      </c>
      <c r="B1593" t="s">
        <v>28</v>
      </c>
      <c r="C1593" t="s">
        <v>28</v>
      </c>
      <c r="D1593" t="s">
        <v>28</v>
      </c>
      <c r="E1593" t="s">
        <v>28</v>
      </c>
      <c r="F1593">
        <v>89248.471000000005</v>
      </c>
      <c r="G1593">
        <v>0.20799999999999999</v>
      </c>
      <c r="H1593">
        <v>0</v>
      </c>
      <c r="I1593">
        <v>0.20799999999999999</v>
      </c>
      <c r="J1593" t="s">
        <v>28</v>
      </c>
      <c r="K1593">
        <v>1120.4778767800001</v>
      </c>
      <c r="L1593" t="s">
        <v>29</v>
      </c>
      <c r="M1593">
        <v>4.3729000000000001E-4</v>
      </c>
      <c r="N1593">
        <v>0</v>
      </c>
      <c r="O1593">
        <v>4.3729000000000001E-4</v>
      </c>
      <c r="P1593">
        <v>89247.634489000004</v>
      </c>
      <c r="Q1593">
        <v>3.483E-2</v>
      </c>
      <c r="R1593">
        <v>0</v>
      </c>
      <c r="S1593">
        <v>3.483E-2</v>
      </c>
      <c r="T1593" t="s">
        <v>28</v>
      </c>
      <c r="U1593" t="s">
        <v>28</v>
      </c>
      <c r="V1593" s="1" t="s">
        <v>323</v>
      </c>
      <c r="W1593" s="1" t="s">
        <v>317</v>
      </c>
      <c r="X1593">
        <v>24309.164937000001</v>
      </c>
      <c r="Y1593">
        <v>113556.799426</v>
      </c>
      <c r="Z1593" t="s">
        <v>35</v>
      </c>
      <c r="AA1593">
        <v>0</v>
      </c>
      <c r="AC1593" s="2"/>
      <c r="AD1593" s="2"/>
      <c r="AE1593" s="2"/>
      <c r="AF1593" s="2"/>
      <c r="AG1593" s="2"/>
      <c r="AH1593" s="3">
        <f>INDEX([1]IDEN_level_ids!$B:$B,MATCH(V1593,[1]IDEN_level_ids!$A:$A,0),1)</f>
        <v>1176</v>
      </c>
      <c r="AI1593" s="3">
        <f>INDEX([1]IDEN_level_ids!$B:$B,MATCH(W1593,[1]IDEN_level_ids!$A:$A,0),1)</f>
        <v>781</v>
      </c>
      <c r="AJ1593" t="s">
        <v>32</v>
      </c>
    </row>
    <row r="1594" spans="1:36" x14ac:dyDescent="0.25">
      <c r="A1594">
        <v>1375.5820000000001</v>
      </c>
      <c r="B1594">
        <v>89239.399000000005</v>
      </c>
      <c r="C1594">
        <v>0.20899999999999999</v>
      </c>
      <c r="D1594">
        <v>0</v>
      </c>
      <c r="E1594">
        <v>0.20899999999999999</v>
      </c>
      <c r="F1594">
        <v>89239.399000000005</v>
      </c>
      <c r="G1594">
        <v>0.20899999999999999</v>
      </c>
      <c r="H1594">
        <v>0</v>
      </c>
      <c r="I1594">
        <v>0.20899999999999999</v>
      </c>
      <c r="J1594" t="s">
        <v>28</v>
      </c>
      <c r="K1594">
        <v>1120.5817129699999</v>
      </c>
      <c r="L1594" t="s">
        <v>29</v>
      </c>
      <c r="M1594">
        <v>3.3257000000000002E-4</v>
      </c>
      <c r="N1594">
        <v>0</v>
      </c>
      <c r="O1594">
        <v>3.3257000000000002E-4</v>
      </c>
      <c r="P1594">
        <v>89239.364556999994</v>
      </c>
      <c r="Q1594">
        <v>2.6485000000000002E-2</v>
      </c>
      <c r="R1594">
        <v>0</v>
      </c>
      <c r="S1594">
        <v>2.6485000000000002E-2</v>
      </c>
      <c r="T1594">
        <v>3.4439999999999998E-2</v>
      </c>
      <c r="U1594">
        <v>3.4439999999999998E-2</v>
      </c>
      <c r="V1594" s="1" t="s">
        <v>150</v>
      </c>
      <c r="W1594" s="1" t="s">
        <v>230</v>
      </c>
      <c r="X1594">
        <v>25979.347589000001</v>
      </c>
      <c r="Y1594">
        <v>115218.71214600001</v>
      </c>
      <c r="AA1594">
        <v>1</v>
      </c>
      <c r="AC1594" s="2"/>
      <c r="AD1594" s="2">
        <f t="shared" ref="AD1594:AE1598" si="1161">$U1594/$E1594</f>
        <v>0.16478468899521531</v>
      </c>
      <c r="AE1594" s="2">
        <f t="shared" si="1161"/>
        <v>0.16478468899521531</v>
      </c>
      <c r="AF1594" s="2">
        <f t="shared" ref="AF1594:AG1598" si="1162">$S1594/$I1594</f>
        <v>0.12672248803827751</v>
      </c>
      <c r="AG1594" s="2">
        <f t="shared" si="1162"/>
        <v>0.12672248803827751</v>
      </c>
      <c r="AH1594" s="3">
        <f>INDEX([1]IDEN_level_ids!$B:$B,MATCH(V1594,[1]IDEN_level_ids!$A:$A,0),1)</f>
        <v>1168</v>
      </c>
      <c r="AI1594" s="3">
        <f>INDEX([1]IDEN_level_ids!$B:$B,MATCH(W1594,[1]IDEN_level_ids!$A:$A,0),1)</f>
        <v>765</v>
      </c>
      <c r="AJ1594" t="s">
        <v>32</v>
      </c>
    </row>
    <row r="1595" spans="1:36" x14ac:dyDescent="0.25">
      <c r="A1595">
        <v>2062.5830000000001</v>
      </c>
      <c r="B1595">
        <v>89229.096999999994</v>
      </c>
      <c r="C1595">
        <v>0.20699999999999999</v>
      </c>
      <c r="D1595">
        <v>0</v>
      </c>
      <c r="E1595">
        <v>0.20699999999999999</v>
      </c>
      <c r="F1595">
        <v>89229.096999999994</v>
      </c>
      <c r="G1595">
        <v>0.20699999999999999</v>
      </c>
      <c r="H1595">
        <v>0</v>
      </c>
      <c r="I1595">
        <v>0.20699999999999999</v>
      </c>
      <c r="J1595" t="s">
        <v>28</v>
      </c>
      <c r="K1595">
        <v>1120.7093583799999</v>
      </c>
      <c r="L1595" t="s">
        <v>29</v>
      </c>
      <c r="M1595">
        <v>3.0707999999999999E-4</v>
      </c>
      <c r="N1595">
        <v>0</v>
      </c>
      <c r="O1595">
        <v>3.0707999999999999E-4</v>
      </c>
      <c r="P1595">
        <v>89229.200463999994</v>
      </c>
      <c r="Q1595">
        <v>2.4448999999999999E-2</v>
      </c>
      <c r="R1595">
        <v>0</v>
      </c>
      <c r="S1595">
        <v>2.4448999999999999E-2</v>
      </c>
      <c r="T1595">
        <v>-0.10346</v>
      </c>
      <c r="U1595">
        <v>-0.10346</v>
      </c>
      <c r="V1595" s="1" t="s">
        <v>159</v>
      </c>
      <c r="W1595" s="1" t="s">
        <v>222</v>
      </c>
      <c r="X1595">
        <v>26095.220719299999</v>
      </c>
      <c r="Y1595">
        <v>115324.421183</v>
      </c>
      <c r="AA1595">
        <v>1</v>
      </c>
      <c r="AC1595" s="2"/>
      <c r="AD1595" s="2">
        <f t="shared" si="1161"/>
        <v>-0.49980676328502416</v>
      </c>
      <c r="AE1595" s="2">
        <f t="shared" si="1161"/>
        <v>-0.49980676328502416</v>
      </c>
      <c r="AF1595" s="2">
        <f t="shared" si="1162"/>
        <v>0.11811111111111111</v>
      </c>
      <c r="AG1595" s="2">
        <f t="shared" si="1162"/>
        <v>0.11811111111111111</v>
      </c>
      <c r="AH1595" s="3">
        <f>INDEX([1]IDEN_level_ids!$B:$B,MATCH(V1595,[1]IDEN_level_ids!$A:$A,0),1)</f>
        <v>1169</v>
      </c>
      <c r="AI1595" s="3">
        <f>INDEX([1]IDEN_level_ids!$B:$B,MATCH(W1595,[1]IDEN_level_ids!$A:$A,0),1)</f>
        <v>764</v>
      </c>
      <c r="AJ1595" t="s">
        <v>32</v>
      </c>
    </row>
    <row r="1596" spans="1:36" x14ac:dyDescent="0.25">
      <c r="A1596">
        <v>3433.491</v>
      </c>
      <c r="B1596">
        <v>89196.285999999993</v>
      </c>
      <c r="C1596">
        <v>0.20899999999999999</v>
      </c>
      <c r="D1596">
        <v>0</v>
      </c>
      <c r="E1596">
        <v>0.20899999999999999</v>
      </c>
      <c r="F1596">
        <v>89196.285999999993</v>
      </c>
      <c r="G1596">
        <v>0.20899999999999999</v>
      </c>
      <c r="H1596">
        <v>0</v>
      </c>
      <c r="I1596">
        <v>0.20899999999999999</v>
      </c>
      <c r="J1596" t="s">
        <v>28</v>
      </c>
      <c r="K1596">
        <v>1121.1289947299999</v>
      </c>
      <c r="L1596" t="s">
        <v>29</v>
      </c>
      <c r="M1596">
        <v>8.2384000000000005E-4</v>
      </c>
      <c r="N1596">
        <v>0</v>
      </c>
      <c r="O1596">
        <v>8.2384000000000005E-4</v>
      </c>
      <c r="P1596">
        <v>89195.802150999996</v>
      </c>
      <c r="Q1596">
        <v>6.5543000000000004E-2</v>
      </c>
      <c r="R1596">
        <v>0</v>
      </c>
      <c r="S1596">
        <v>6.5543000000000004E-2</v>
      </c>
      <c r="T1596">
        <v>0.48385</v>
      </c>
      <c r="U1596">
        <v>0.48385</v>
      </c>
      <c r="V1596" s="1" t="s">
        <v>409</v>
      </c>
      <c r="W1596" s="1" t="s">
        <v>162</v>
      </c>
      <c r="X1596">
        <v>28885.126241000002</v>
      </c>
      <c r="Y1596">
        <v>118080.928392</v>
      </c>
      <c r="AA1596">
        <v>1</v>
      </c>
      <c r="AC1596" s="2"/>
      <c r="AD1596" s="2">
        <f t="shared" si="1161"/>
        <v>2.3150717703349284</v>
      </c>
      <c r="AE1596" s="2">
        <f t="shared" si="1161"/>
        <v>2.3150717703349284</v>
      </c>
      <c r="AF1596" s="2">
        <f t="shared" si="1162"/>
        <v>0.31360287081339716</v>
      </c>
      <c r="AG1596" s="2">
        <f t="shared" si="1162"/>
        <v>0.31360287081339716</v>
      </c>
      <c r="AH1596" s="3">
        <f>INDEX([1]IDEN_level_ids!$B:$B,MATCH(V1596,[1]IDEN_level_ids!$A:$A,0),1)</f>
        <v>1154</v>
      </c>
      <c r="AI1596" s="3">
        <f>INDEX([1]IDEN_level_ids!$B:$B,MATCH(W1596,[1]IDEN_level_ids!$A:$A,0),1)</f>
        <v>708</v>
      </c>
      <c r="AJ1596" t="s">
        <v>32</v>
      </c>
    </row>
    <row r="1597" spans="1:36" x14ac:dyDescent="0.25">
      <c r="A1597">
        <v>2058.0369999999998</v>
      </c>
      <c r="B1597">
        <v>89169.883000000002</v>
      </c>
      <c r="C1597">
        <v>0.20699999999999999</v>
      </c>
      <c r="D1597">
        <v>0</v>
      </c>
      <c r="E1597">
        <v>0.20699999999999999</v>
      </c>
      <c r="F1597">
        <v>89169.883000000002</v>
      </c>
      <c r="G1597">
        <v>0.20699999999999999</v>
      </c>
      <c r="H1597">
        <v>0</v>
      </c>
      <c r="I1597">
        <v>0.20699999999999999</v>
      </c>
      <c r="J1597" t="s">
        <v>28</v>
      </c>
      <c r="K1597">
        <v>1121.45724606</v>
      </c>
      <c r="L1597" t="s">
        <v>29</v>
      </c>
      <c r="M1597">
        <v>2.3253E-4</v>
      </c>
      <c r="N1597">
        <v>0</v>
      </c>
      <c r="O1597">
        <v>2.3253E-4</v>
      </c>
      <c r="P1597">
        <v>89169.694476999997</v>
      </c>
      <c r="Q1597">
        <v>1.8488999999999998E-2</v>
      </c>
      <c r="R1597">
        <v>0</v>
      </c>
      <c r="S1597">
        <v>1.8488999999999998E-2</v>
      </c>
      <c r="T1597">
        <v>0.18851999999999999</v>
      </c>
      <c r="U1597">
        <v>0.18851999999999999</v>
      </c>
      <c r="V1597" s="1" t="s">
        <v>325</v>
      </c>
      <c r="W1597" s="1" t="s">
        <v>313</v>
      </c>
      <c r="X1597">
        <v>24461.206948300001</v>
      </c>
      <c r="Y1597">
        <v>113630.901425</v>
      </c>
      <c r="AA1597">
        <v>1</v>
      </c>
      <c r="AC1597" s="2"/>
      <c r="AD1597" s="2">
        <f t="shared" si="1161"/>
        <v>0.91072463768115941</v>
      </c>
      <c r="AE1597" s="2">
        <f t="shared" si="1161"/>
        <v>0.91072463768115941</v>
      </c>
      <c r="AF1597" s="2">
        <f t="shared" si="1162"/>
        <v>8.9318840579710138E-2</v>
      </c>
      <c r="AG1597" s="2">
        <f t="shared" si="1162"/>
        <v>8.9318840579710138E-2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780</v>
      </c>
      <c r="AJ1597" t="s">
        <v>32</v>
      </c>
    </row>
    <row r="1598" spans="1:36" x14ac:dyDescent="0.25">
      <c r="A1598">
        <v>27395.424999999999</v>
      </c>
      <c r="B1598">
        <v>89125.873999999996</v>
      </c>
      <c r="C1598">
        <v>0.20699999999999999</v>
      </c>
      <c r="D1598">
        <v>0</v>
      </c>
      <c r="E1598">
        <v>0.20699999999999999</v>
      </c>
      <c r="F1598">
        <v>89125.873999999996</v>
      </c>
      <c r="G1598">
        <v>0.20699999999999999</v>
      </c>
      <c r="H1598">
        <v>0</v>
      </c>
      <c r="I1598">
        <v>0.20699999999999999</v>
      </c>
      <c r="J1598" t="s">
        <v>28</v>
      </c>
      <c r="K1598">
        <v>1122.0038159999999</v>
      </c>
      <c r="L1598" t="s">
        <v>29</v>
      </c>
      <c r="M1598">
        <v>1.567E-3</v>
      </c>
      <c r="N1598">
        <v>0</v>
      </c>
      <c r="O1598">
        <v>1.567E-3</v>
      </c>
      <c r="P1598">
        <v>89126.256590000005</v>
      </c>
      <c r="Q1598">
        <v>0.12447999999999999</v>
      </c>
      <c r="R1598">
        <v>0</v>
      </c>
      <c r="S1598">
        <v>0.12447999999999999</v>
      </c>
      <c r="T1598" t="s">
        <v>28</v>
      </c>
      <c r="U1598">
        <v>0.2399</v>
      </c>
      <c r="V1598" s="1" t="s">
        <v>408</v>
      </c>
      <c r="W1598" s="1" t="s">
        <v>89</v>
      </c>
      <c r="X1598">
        <v>45805.985057400001</v>
      </c>
      <c r="Y1598">
        <v>134932.24165000001</v>
      </c>
      <c r="Z1598" t="s">
        <v>67</v>
      </c>
      <c r="AA1598">
        <v>0.371</v>
      </c>
      <c r="AC1598">
        <f t="shared" ref="AC1598:AC1599" si="1163">IF(ROUND($F1598,2)=IF($AA1597=0,IF($AA1596=0,IF($AA1595=0,ROUND($F1594,2),ROUND($F1595,2)),ROUND($F1596,2)),ROUND($F1597,2)),   0,1)</f>
        <v>1</v>
      </c>
      <c r="AD1598" s="2">
        <f t="shared" si="1161"/>
        <v>1.1589371980676328</v>
      </c>
      <c r="AE1598" s="2">
        <f t="shared" si="1161"/>
        <v>1.1589371980676328</v>
      </c>
      <c r="AF1598" s="2">
        <f t="shared" si="1162"/>
        <v>0.60135265700483087</v>
      </c>
      <c r="AG1598" s="2">
        <f t="shared" si="1162"/>
        <v>0.60135265700483087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394</v>
      </c>
      <c r="AJ1598" t="s">
        <v>32</v>
      </c>
    </row>
    <row r="1599" spans="1:36" x14ac:dyDescent="0.25">
      <c r="A1599">
        <v>27395.424999999999</v>
      </c>
      <c r="B1599">
        <v>89125.873999999996</v>
      </c>
      <c r="C1599">
        <v>0.20699999999999999</v>
      </c>
      <c r="D1599">
        <v>0</v>
      </c>
      <c r="E1599">
        <v>0.20699999999999999</v>
      </c>
      <c r="F1599">
        <v>89125.873999999996</v>
      </c>
      <c r="G1599">
        <v>0.20699999999999999</v>
      </c>
      <c r="H1599">
        <v>0</v>
      </c>
      <c r="I1599">
        <v>0.20699999999999999</v>
      </c>
      <c r="J1599" t="s">
        <v>28</v>
      </c>
      <c r="K1599">
        <v>1122.0162708400001</v>
      </c>
      <c r="L1599" t="s">
        <v>29</v>
      </c>
      <c r="M1599">
        <v>3.5464999999999997E-4</v>
      </c>
      <c r="N1599">
        <v>0</v>
      </c>
      <c r="O1599">
        <v>3.5464999999999997E-4</v>
      </c>
      <c r="P1599">
        <v>89125.267252000005</v>
      </c>
      <c r="Q1599">
        <v>2.8171000000000002E-2</v>
      </c>
      <c r="R1599">
        <v>0</v>
      </c>
      <c r="S1599">
        <v>2.8171000000000002E-2</v>
      </c>
      <c r="T1599" t="s">
        <v>28</v>
      </c>
      <c r="U1599">
        <v>0.2399</v>
      </c>
      <c r="V1599" s="1" t="s">
        <v>117</v>
      </c>
      <c r="W1599" s="1" t="s">
        <v>298</v>
      </c>
      <c r="X1599">
        <v>21755.827372</v>
      </c>
      <c r="Y1599">
        <v>110881.094624</v>
      </c>
      <c r="Z1599" t="s">
        <v>67</v>
      </c>
      <c r="AA1599">
        <v>0.629</v>
      </c>
      <c r="AC1599">
        <f t="shared" si="1163"/>
        <v>0</v>
      </c>
      <c r="AD1599" s="2"/>
      <c r="AE1599" s="2">
        <f>($F1599-$Y1599+$X1599)/$E1599*$AA1599</f>
        <v>1.8436931980404596</v>
      </c>
      <c r="AF1599" s="2"/>
      <c r="AG1599" s="2">
        <f t="shared" ref="AF1594:AG1601" si="1164">$S1599/$I1599</f>
        <v>0.13609178743961353</v>
      </c>
      <c r="AH1599" s="3">
        <f>INDEX([1]IDEN_level_ids!$B:$B,MATCH(V1599,[1]IDEN_level_ids!$A:$A,0),1)</f>
        <v>1198</v>
      </c>
      <c r="AI1599" s="3">
        <f>INDEX([1]IDEN_level_ids!$B:$B,MATCH(W1599,[1]IDEN_level_ids!$A:$A,0),1)</f>
        <v>810</v>
      </c>
      <c r="AJ1599" t="s">
        <v>32</v>
      </c>
    </row>
    <row r="1600" spans="1:36" x14ac:dyDescent="0.25">
      <c r="A1600">
        <v>4788.75</v>
      </c>
      <c r="B1600">
        <v>89095.680999999997</v>
      </c>
      <c r="C1600">
        <v>0.20599999999999999</v>
      </c>
      <c r="D1600">
        <v>0</v>
      </c>
      <c r="E1600">
        <v>0.20599999999999999</v>
      </c>
      <c r="F1600">
        <v>89095.680999999997</v>
      </c>
      <c r="G1600">
        <v>0.20599999999999999</v>
      </c>
      <c r="H1600">
        <v>0</v>
      </c>
      <c r="I1600">
        <v>0.20599999999999999</v>
      </c>
      <c r="J1600" t="s">
        <v>28</v>
      </c>
      <c r="K1600">
        <v>1122.38997709</v>
      </c>
      <c r="L1600" t="s">
        <v>29</v>
      </c>
      <c r="M1600">
        <v>4.2620000000000001E-4</v>
      </c>
      <c r="N1600">
        <v>0</v>
      </c>
      <c r="O1600">
        <v>4.2620000000000001E-4</v>
      </c>
      <c r="P1600">
        <v>89095.592478000006</v>
      </c>
      <c r="Q1600">
        <v>3.3832000000000001E-2</v>
      </c>
      <c r="R1600">
        <v>0</v>
      </c>
      <c r="S1600">
        <v>3.3832000000000001E-2</v>
      </c>
      <c r="T1600">
        <v>8.8520000000000001E-2</v>
      </c>
      <c r="U1600">
        <v>8.8520000000000001E-2</v>
      </c>
      <c r="V1600" s="1" t="s">
        <v>325</v>
      </c>
      <c r="W1600" s="1" t="s">
        <v>317</v>
      </c>
      <c r="X1600">
        <v>24461.206948300001</v>
      </c>
      <c r="Y1600">
        <v>113556.799426</v>
      </c>
      <c r="AA1600">
        <v>1</v>
      </c>
      <c r="AC1600" s="2"/>
      <c r="AD1600" s="2">
        <f t="shared" ref="AD1594:AE1601" si="1165">$U1600/$E1600</f>
        <v>0.42970873786407771</v>
      </c>
      <c r="AE1600" s="2">
        <f t="shared" si="1165"/>
        <v>0.42970873786407771</v>
      </c>
      <c r="AF1600" s="2">
        <f t="shared" si="1164"/>
        <v>0.16423300970873789</v>
      </c>
      <c r="AG1600" s="2">
        <f t="shared" si="1164"/>
        <v>0.16423300970873789</v>
      </c>
      <c r="AH1600" s="3">
        <f>INDEX([1]IDEN_level_ids!$B:$B,MATCH(V1600,[1]IDEN_level_ids!$A:$A,0),1)</f>
        <v>1177</v>
      </c>
      <c r="AI1600" s="3">
        <f>INDEX([1]IDEN_level_ids!$B:$B,MATCH(W1600,[1]IDEN_level_ids!$A:$A,0),1)</f>
        <v>781</v>
      </c>
      <c r="AJ1600" t="s">
        <v>32</v>
      </c>
    </row>
    <row r="1601" spans="1:36" x14ac:dyDescent="0.25">
      <c r="A1601">
        <v>2049.7629999999999</v>
      </c>
      <c r="B1601">
        <v>89062.493000000002</v>
      </c>
      <c r="C1601">
        <v>0.20699999999999999</v>
      </c>
      <c r="D1601">
        <v>0</v>
      </c>
      <c r="E1601">
        <v>0.20699999999999999</v>
      </c>
      <c r="F1601">
        <v>89062.493000000002</v>
      </c>
      <c r="G1601">
        <v>0.20699999999999999</v>
      </c>
      <c r="H1601">
        <v>0</v>
      </c>
      <c r="I1601">
        <v>0.20699999999999999</v>
      </c>
      <c r="J1601" t="s">
        <v>28</v>
      </c>
      <c r="K1601">
        <v>1122.8065730999999</v>
      </c>
      <c r="L1601" t="s">
        <v>29</v>
      </c>
      <c r="M1601">
        <v>1.3919E-3</v>
      </c>
      <c r="N1601">
        <v>0</v>
      </c>
      <c r="O1601">
        <v>1.3919E-3</v>
      </c>
      <c r="P1601">
        <v>89062.535250000001</v>
      </c>
      <c r="Q1601">
        <v>0.11040999999999999</v>
      </c>
      <c r="R1601">
        <v>0</v>
      </c>
      <c r="S1601">
        <v>0.11040999999999999</v>
      </c>
      <c r="T1601">
        <v>-4.2250000000000003E-2</v>
      </c>
      <c r="U1601">
        <v>-4.2250000000000003E-2</v>
      </c>
      <c r="V1601" s="1" t="s">
        <v>408</v>
      </c>
      <c r="W1601" s="1" t="s">
        <v>115</v>
      </c>
      <c r="X1601">
        <v>45805.985057400001</v>
      </c>
      <c r="Y1601">
        <v>134868.52030999999</v>
      </c>
      <c r="AA1601">
        <v>1</v>
      </c>
      <c r="AC1601" s="2"/>
      <c r="AD1601" s="2">
        <f t="shared" si="1165"/>
        <v>-0.20410628019323673</v>
      </c>
      <c r="AE1601" s="2">
        <f t="shared" si="1165"/>
        <v>-0.20410628019323673</v>
      </c>
      <c r="AF1601" s="2">
        <f t="shared" si="1164"/>
        <v>0.53338164251207731</v>
      </c>
      <c r="AG1601" s="2">
        <f t="shared" si="1164"/>
        <v>0.53338164251207731</v>
      </c>
      <c r="AH1601" s="3">
        <f>INDEX([1]IDEN_level_ids!$B:$B,MATCH(V1601,[1]IDEN_level_ids!$A:$A,0),1)</f>
        <v>1099</v>
      </c>
      <c r="AI1601" s="3">
        <f>INDEX([1]IDEN_level_ids!$B:$B,MATCH(W1601,[1]IDEN_level_ids!$A:$A,0),1)</f>
        <v>399</v>
      </c>
      <c r="AJ1601" t="s">
        <v>32</v>
      </c>
    </row>
    <row r="1602" spans="1:36" hidden="1" x14ac:dyDescent="0.25">
      <c r="A1602">
        <v>2049.7629999999999</v>
      </c>
      <c r="B1602" t="s">
        <v>28</v>
      </c>
      <c r="C1602" t="s">
        <v>28</v>
      </c>
      <c r="D1602" t="s">
        <v>28</v>
      </c>
      <c r="E1602" t="s">
        <v>28</v>
      </c>
      <c r="F1602">
        <v>89062.493000000002</v>
      </c>
      <c r="G1602">
        <v>0.20699999999999999</v>
      </c>
      <c r="H1602">
        <v>0</v>
      </c>
      <c r="I1602">
        <v>0.20699999999999999</v>
      </c>
      <c r="J1602" t="s">
        <v>28</v>
      </c>
      <c r="K1602">
        <v>1122.8214349</v>
      </c>
      <c r="L1602" t="s">
        <v>29</v>
      </c>
      <c r="M1602">
        <v>1.3952000000000001E-3</v>
      </c>
      <c r="N1602">
        <v>0</v>
      </c>
      <c r="O1602">
        <v>1.3952000000000001E-3</v>
      </c>
      <c r="P1602">
        <v>89061.356409999993</v>
      </c>
      <c r="Q1602">
        <v>0.11067</v>
      </c>
      <c r="R1602">
        <v>0</v>
      </c>
      <c r="S1602">
        <v>0.11067</v>
      </c>
      <c r="T1602" t="s">
        <v>28</v>
      </c>
      <c r="U1602" t="s">
        <v>28</v>
      </c>
      <c r="V1602" s="1" t="s">
        <v>430</v>
      </c>
      <c r="W1602" s="1" t="s">
        <v>115</v>
      </c>
      <c r="X1602">
        <v>45807.163896999999</v>
      </c>
      <c r="Y1602">
        <v>134868.52030999999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1098</v>
      </c>
      <c r="AI1602" s="3">
        <f>INDEX([1]IDEN_level_ids!$B:$B,MATCH(W1602,[1]IDEN_level_ids!$A:$A,0),1)</f>
        <v>399</v>
      </c>
      <c r="AJ1602" t="s">
        <v>32</v>
      </c>
    </row>
    <row r="1603" spans="1:36" x14ac:dyDescent="0.25">
      <c r="A1603">
        <v>682.76700000000005</v>
      </c>
      <c r="B1603">
        <v>89043.585000000006</v>
      </c>
      <c r="C1603">
        <v>0.20599999999999999</v>
      </c>
      <c r="D1603">
        <v>0</v>
      </c>
      <c r="E1603">
        <v>0.20599999999999999</v>
      </c>
      <c r="F1603">
        <v>89043.585000000006</v>
      </c>
      <c r="G1603">
        <v>0.20599999999999999</v>
      </c>
      <c r="H1603">
        <v>0</v>
      </c>
      <c r="I1603">
        <v>0.20599999999999999</v>
      </c>
      <c r="J1603" t="s">
        <v>28</v>
      </c>
      <c r="K1603">
        <v>1123.0411249799999</v>
      </c>
      <c r="L1603" t="s">
        <v>29</v>
      </c>
      <c r="M1603">
        <v>4.7405E-4</v>
      </c>
      <c r="N1603">
        <v>0</v>
      </c>
      <c r="O1603">
        <v>4.7405E-4</v>
      </c>
      <c r="P1603">
        <v>89043.934166999999</v>
      </c>
      <c r="Q1603">
        <v>3.7586000000000001E-2</v>
      </c>
      <c r="R1603">
        <v>0</v>
      </c>
      <c r="S1603">
        <v>3.7586000000000001E-2</v>
      </c>
      <c r="T1603" t="s">
        <v>28</v>
      </c>
      <c r="U1603">
        <v>-0.15773999999999999</v>
      </c>
      <c r="V1603" s="1" t="s">
        <v>169</v>
      </c>
      <c r="W1603" s="1" t="s">
        <v>258</v>
      </c>
      <c r="X1603">
        <v>29835.091621799998</v>
      </c>
      <c r="Y1603">
        <v>118879.02578900001</v>
      </c>
      <c r="Z1603" t="s">
        <v>67</v>
      </c>
      <c r="AA1603">
        <v>0.84</v>
      </c>
      <c r="AC1603">
        <f>IF(ROUND($F1603,2)=IF($AA1602=0,IF($AA1601=0,IF($AA1600=0,ROUND($F1599,2),ROUND($F1600,2)),ROUND($F1601,2)),ROUND($F1602,2)),   0,1)</f>
        <v>1</v>
      </c>
      <c r="AD1603" s="2">
        <f t="shared" ref="AD1603:AE1603" si="1166">$U1603/$E1603</f>
        <v>-0.76572815533980587</v>
      </c>
      <c r="AE1603" s="2">
        <f t="shared" si="1166"/>
        <v>-0.76572815533980587</v>
      </c>
      <c r="AF1603" s="2">
        <f t="shared" ref="AF1603:AG1603" si="1167">$S1603/$I1603</f>
        <v>0.18245631067961166</v>
      </c>
      <c r="AG1603" s="2">
        <f t="shared" si="1167"/>
        <v>0.18245631067961166</v>
      </c>
      <c r="AH1603" s="3">
        <f>INDEX([1]IDEN_level_ids!$B:$B,MATCH(V1603,[1]IDEN_level_ids!$A:$A,0),1)</f>
        <v>1150</v>
      </c>
      <c r="AI1603" s="3">
        <f>INDEX([1]IDEN_level_ids!$B:$B,MATCH(W1603,[1]IDEN_level_ids!$A:$A,0),1)</f>
        <v>685</v>
      </c>
      <c r="AJ1603" t="s">
        <v>32</v>
      </c>
    </row>
    <row r="1604" spans="1:36" hidden="1" x14ac:dyDescent="0.25">
      <c r="A1604">
        <v>682.76700000000005</v>
      </c>
      <c r="B1604" t="s">
        <v>28</v>
      </c>
      <c r="C1604" t="s">
        <v>28</v>
      </c>
      <c r="D1604" t="s">
        <v>28</v>
      </c>
      <c r="E1604" t="s">
        <v>28</v>
      </c>
      <c r="F1604">
        <v>89043.585000000006</v>
      </c>
      <c r="G1604">
        <v>0.20599999999999999</v>
      </c>
      <c r="H1604">
        <v>0</v>
      </c>
      <c r="I1604">
        <v>0.20599999999999999</v>
      </c>
      <c r="J1604" t="s">
        <v>28</v>
      </c>
      <c r="K1604">
        <v>1123.05458785</v>
      </c>
      <c r="L1604" t="s">
        <v>29</v>
      </c>
      <c r="M1604">
        <v>2.1958000000000001E-4</v>
      </c>
      <c r="N1604">
        <v>0</v>
      </c>
      <c r="O1604">
        <v>2.1958000000000001E-4</v>
      </c>
      <c r="P1604">
        <v>89042.866733000003</v>
      </c>
      <c r="Q1604">
        <v>1.7409999999999998E-2</v>
      </c>
      <c r="R1604">
        <v>0</v>
      </c>
      <c r="S1604">
        <v>1.7409999999999998E-2</v>
      </c>
      <c r="T1604" t="s">
        <v>28</v>
      </c>
      <c r="U1604" t="s">
        <v>28</v>
      </c>
      <c r="V1604" s="1" t="s">
        <v>138</v>
      </c>
      <c r="W1604" s="1" t="s">
        <v>227</v>
      </c>
      <c r="X1604">
        <v>26446.942078200002</v>
      </c>
      <c r="Y1604">
        <v>115489.808811</v>
      </c>
      <c r="Z1604" t="s">
        <v>35</v>
      </c>
      <c r="AA1604">
        <v>0</v>
      </c>
      <c r="AD1604" s="2"/>
      <c r="AE1604" s="2"/>
      <c r="AF1604" s="2"/>
      <c r="AG1604" s="2"/>
      <c r="AH1604" s="3">
        <f>INDEX([1]IDEN_level_ids!$B:$B,MATCH(V1604,[1]IDEN_level_ids!$A:$A,0),1)</f>
        <v>1165</v>
      </c>
      <c r="AI1604" s="3">
        <f>INDEX([1]IDEN_level_ids!$B:$B,MATCH(W1604,[1]IDEN_level_ids!$A:$A,0),1)</f>
        <v>759</v>
      </c>
      <c r="AJ1604" t="s">
        <v>32</v>
      </c>
    </row>
    <row r="1605" spans="1:36" x14ac:dyDescent="0.25">
      <c r="A1605">
        <v>682.76700000000005</v>
      </c>
      <c r="B1605">
        <v>89043.585000000006</v>
      </c>
      <c r="C1605">
        <v>0.20599999999999999</v>
      </c>
      <c r="D1605">
        <v>0</v>
      </c>
      <c r="E1605">
        <v>0.20599999999999999</v>
      </c>
      <c r="F1605">
        <v>89043.585000000006</v>
      </c>
      <c r="G1605">
        <v>0.20599999999999999</v>
      </c>
      <c r="H1605">
        <v>0</v>
      </c>
      <c r="I1605">
        <v>0.20599999999999999</v>
      </c>
      <c r="J1605" t="s">
        <v>28</v>
      </c>
      <c r="K1605">
        <v>1123.0562336999999</v>
      </c>
      <c r="L1605" t="s">
        <v>29</v>
      </c>
      <c r="M1605">
        <v>1.1362E-3</v>
      </c>
      <c r="N1605">
        <v>0</v>
      </c>
      <c r="O1605">
        <v>1.1362E-3</v>
      </c>
      <c r="P1605">
        <v>89042.736241999999</v>
      </c>
      <c r="Q1605">
        <v>9.0087E-2</v>
      </c>
      <c r="R1605">
        <v>0</v>
      </c>
      <c r="S1605">
        <v>9.0087E-2</v>
      </c>
      <c r="T1605" t="s">
        <v>28</v>
      </c>
      <c r="U1605">
        <v>-0.15773999999999999</v>
      </c>
      <c r="V1605" s="1" t="s">
        <v>280</v>
      </c>
      <c r="W1605" s="1" t="s">
        <v>140</v>
      </c>
      <c r="X1605">
        <v>39870.220029800003</v>
      </c>
      <c r="Y1605">
        <v>128912.956272</v>
      </c>
      <c r="Z1605" t="s">
        <v>67</v>
      </c>
      <c r="AA1605">
        <v>0.16</v>
      </c>
      <c r="AC1605">
        <f>IF(ROUND($F1605,2)=IF($AA1604=0,IF($AA1603=0,IF($AA1602=0,ROUND($F1601,2),ROUND($F1602,2)),ROUND($F1603,2)),ROUND($F1604,2)),   0,1)</f>
        <v>0</v>
      </c>
      <c r="AD1605" s="2"/>
      <c r="AE1605" s="2">
        <f>($F1605-$Y1605+$X1605)/$E1605*$AA1605</f>
        <v>0.6592293592334898</v>
      </c>
      <c r="AF1605" s="2"/>
      <c r="AG1605" s="2">
        <f t="shared" ref="AG1605" si="1168">$S1605/$I1605</f>
        <v>0.43731553398058254</v>
      </c>
      <c r="AH1605" s="3">
        <f>INDEX([1]IDEN_level_ids!$B:$B,MATCH(V1605,[1]IDEN_level_ids!$A:$A,0),1)</f>
        <v>1105</v>
      </c>
      <c r="AI1605" s="3">
        <f>INDEX([1]IDEN_level_ids!$B:$B,MATCH(W1605,[1]IDEN_level_ids!$A:$A,0),1)</f>
        <v>532</v>
      </c>
      <c r="AJ1605" t="s">
        <v>32</v>
      </c>
    </row>
    <row r="1606" spans="1:36" x14ac:dyDescent="0.25">
      <c r="A1606">
        <v>1365.28</v>
      </c>
      <c r="B1606">
        <v>89038.756999999998</v>
      </c>
      <c r="C1606">
        <v>0.20599999999999999</v>
      </c>
      <c r="D1606">
        <v>0</v>
      </c>
      <c r="E1606">
        <v>0.20599999999999999</v>
      </c>
      <c r="F1606">
        <v>89038.756999999998</v>
      </c>
      <c r="G1606">
        <v>0.20599999999999999</v>
      </c>
      <c r="H1606">
        <v>0</v>
      </c>
      <c r="I1606">
        <v>0.20599999999999999</v>
      </c>
      <c r="J1606" t="s">
        <v>28</v>
      </c>
      <c r="K1606">
        <v>1123.1073060799999</v>
      </c>
      <c r="L1606" t="s">
        <v>29</v>
      </c>
      <c r="M1606">
        <v>3.5621999999999997E-4</v>
      </c>
      <c r="N1606">
        <v>0</v>
      </c>
      <c r="O1606">
        <v>3.5621999999999997E-4</v>
      </c>
      <c r="P1606">
        <v>89038.687095000001</v>
      </c>
      <c r="Q1606">
        <v>2.8240000000000001E-2</v>
      </c>
      <c r="R1606">
        <v>0</v>
      </c>
      <c r="S1606">
        <v>2.8240000000000001E-2</v>
      </c>
      <c r="T1606">
        <v>6.991E-2</v>
      </c>
      <c r="U1606">
        <v>6.991E-2</v>
      </c>
      <c r="V1606" s="1" t="s">
        <v>70</v>
      </c>
      <c r="W1606" s="1" t="s">
        <v>374</v>
      </c>
      <c r="X1606">
        <v>21294.886147000001</v>
      </c>
      <c r="Y1606">
        <v>110333.573242</v>
      </c>
      <c r="AA1606">
        <v>1</v>
      </c>
      <c r="AC1606" s="2"/>
      <c r="AD1606" s="2">
        <f t="shared" ref="AD1605:AE1608" si="1169">$U1606/$E1606</f>
        <v>0.33936893203883495</v>
      </c>
      <c r="AE1606" s="2">
        <f t="shared" si="1169"/>
        <v>0.33936893203883495</v>
      </c>
      <c r="AF1606" s="2">
        <f t="shared" ref="AF1605:AG1608" si="1170">$S1606/$I1606</f>
        <v>0.13708737864077672</v>
      </c>
      <c r="AG1606" s="2">
        <f t="shared" si="1170"/>
        <v>0.13708737864077672</v>
      </c>
      <c r="AH1606" s="3">
        <f>INDEX([1]IDEN_level_ids!$B:$B,MATCH(V1606,[1]IDEN_level_ids!$A:$A,0),1)</f>
        <v>1201</v>
      </c>
      <c r="AI1606" s="3">
        <f>INDEX([1]IDEN_level_ids!$B:$B,MATCH(W1606,[1]IDEN_level_ids!$A:$A,0),1)</f>
        <v>818</v>
      </c>
      <c r="AJ1606" t="s">
        <v>32</v>
      </c>
    </row>
    <row r="1607" spans="1:36" x14ac:dyDescent="0.25">
      <c r="A1607">
        <v>2044.5730000000001</v>
      </c>
      <c r="B1607">
        <v>88995.543000000005</v>
      </c>
      <c r="C1607">
        <v>0.20699999999999999</v>
      </c>
      <c r="D1607">
        <v>0</v>
      </c>
      <c r="E1607">
        <v>0.20699999999999999</v>
      </c>
      <c r="F1607">
        <v>88995.543000000005</v>
      </c>
      <c r="G1607">
        <v>0.20699999999999999</v>
      </c>
      <c r="H1607">
        <v>0</v>
      </c>
      <c r="I1607">
        <v>0.20699999999999999</v>
      </c>
      <c r="J1607" t="s">
        <v>28</v>
      </c>
      <c r="K1607">
        <v>1123.6543282499999</v>
      </c>
      <c r="L1607" t="s">
        <v>29</v>
      </c>
      <c r="M1607">
        <v>2.8925000000000001E-4</v>
      </c>
      <c r="N1607">
        <v>0</v>
      </c>
      <c r="O1607">
        <v>2.8925000000000001E-4</v>
      </c>
      <c r="P1607">
        <v>88995.340903000004</v>
      </c>
      <c r="Q1607">
        <v>2.2908999999999999E-2</v>
      </c>
      <c r="R1607">
        <v>0</v>
      </c>
      <c r="S1607">
        <v>2.2908999999999999E-2</v>
      </c>
      <c r="T1607">
        <v>0.2021</v>
      </c>
      <c r="U1607">
        <v>0.2021</v>
      </c>
      <c r="V1607" s="1" t="s">
        <v>151</v>
      </c>
      <c r="W1607" s="1" t="s">
        <v>243</v>
      </c>
      <c r="X1607">
        <v>23647.796426000001</v>
      </c>
      <c r="Y1607">
        <v>112643.137329</v>
      </c>
      <c r="AA1607">
        <v>1</v>
      </c>
      <c r="AC1607" s="2"/>
      <c r="AD1607" s="2">
        <f t="shared" si="1169"/>
        <v>0.97632850241545899</v>
      </c>
      <c r="AE1607" s="2">
        <f t="shared" si="1169"/>
        <v>0.97632850241545899</v>
      </c>
      <c r="AF1607" s="2">
        <f t="shared" si="1170"/>
        <v>0.11067149758454106</v>
      </c>
      <c r="AG1607" s="2">
        <f t="shared" si="1170"/>
        <v>0.11067149758454106</v>
      </c>
      <c r="AH1607" s="3">
        <f>INDEX([1]IDEN_level_ids!$B:$B,MATCH(V1607,[1]IDEN_level_ids!$A:$A,0),1)</f>
        <v>1183</v>
      </c>
      <c r="AI1607" s="3">
        <f>INDEX([1]IDEN_level_ids!$B:$B,MATCH(W1607,[1]IDEN_level_ids!$A:$A,0),1)</f>
        <v>791</v>
      </c>
      <c r="AJ1607" t="s">
        <v>32</v>
      </c>
    </row>
    <row r="1608" spans="1:36" x14ac:dyDescent="0.25">
      <c r="A1608">
        <v>681.399</v>
      </c>
      <c r="B1608">
        <v>88990.891000000003</v>
      </c>
      <c r="C1608">
        <v>0.20599999999999999</v>
      </c>
      <c r="D1608">
        <v>0</v>
      </c>
      <c r="E1608">
        <v>0.20599999999999999</v>
      </c>
      <c r="F1608">
        <v>88990.891000000003</v>
      </c>
      <c r="G1608">
        <v>0.20599999999999999</v>
      </c>
      <c r="H1608">
        <v>0</v>
      </c>
      <c r="I1608">
        <v>0.20599999999999999</v>
      </c>
      <c r="J1608" t="s">
        <v>28</v>
      </c>
      <c r="K1608">
        <v>1123.7103030799999</v>
      </c>
      <c r="L1608" t="s">
        <v>29</v>
      </c>
      <c r="M1608">
        <v>6.1748E-4</v>
      </c>
      <c r="N1608">
        <v>0</v>
      </c>
      <c r="O1608">
        <v>6.1748E-4</v>
      </c>
      <c r="P1608">
        <v>88990.907821999994</v>
      </c>
      <c r="Q1608">
        <v>4.8901E-2</v>
      </c>
      <c r="R1608">
        <v>0</v>
      </c>
      <c r="S1608">
        <v>4.8901E-2</v>
      </c>
      <c r="T1608">
        <v>-1.6820000000000002E-2</v>
      </c>
      <c r="U1608">
        <v>-1.6820000000000002E-2</v>
      </c>
      <c r="V1608" s="1" t="s">
        <v>341</v>
      </c>
      <c r="W1608" s="1" t="s">
        <v>366</v>
      </c>
      <c r="X1608">
        <v>22277.616150999998</v>
      </c>
      <c r="Y1608">
        <v>111268.523973</v>
      </c>
      <c r="AA1608">
        <v>1</v>
      </c>
      <c r="AC1608" s="2"/>
      <c r="AD1608" s="2">
        <f t="shared" si="1169"/>
        <v>-8.1650485436893211E-2</v>
      </c>
      <c r="AE1608" s="2">
        <f t="shared" si="1169"/>
        <v>-8.1650485436893211E-2</v>
      </c>
      <c r="AF1608" s="2">
        <f t="shared" si="1170"/>
        <v>0.23738349514563109</v>
      </c>
      <c r="AG1608" s="2">
        <f t="shared" si="1170"/>
        <v>0.23738349514563109</v>
      </c>
      <c r="AH1608" s="3">
        <f>INDEX([1]IDEN_level_ids!$B:$B,MATCH(V1608,[1]IDEN_level_ids!$A:$A,0),1)</f>
        <v>1195</v>
      </c>
      <c r="AI1608" s="3">
        <f>INDEX([1]IDEN_level_ids!$B:$B,MATCH(W1608,[1]IDEN_level_ids!$A:$A,0),1)</f>
        <v>805</v>
      </c>
      <c r="AJ1608" t="s">
        <v>32</v>
      </c>
    </row>
    <row r="1609" spans="1:36" hidden="1" x14ac:dyDescent="0.25">
      <c r="A1609">
        <v>681.399</v>
      </c>
      <c r="B1609" t="s">
        <v>28</v>
      </c>
      <c r="C1609" t="s">
        <v>28</v>
      </c>
      <c r="D1609" t="s">
        <v>28</v>
      </c>
      <c r="E1609" t="s">
        <v>28</v>
      </c>
      <c r="F1609">
        <v>88990.891000000003</v>
      </c>
      <c r="G1609">
        <v>0.20599999999999999</v>
      </c>
      <c r="H1609">
        <v>0</v>
      </c>
      <c r="I1609">
        <v>0.20599999999999999</v>
      </c>
      <c r="J1609" t="s">
        <v>28</v>
      </c>
      <c r="K1609">
        <v>1123.71308436</v>
      </c>
      <c r="L1609" t="s">
        <v>29</v>
      </c>
      <c r="M1609">
        <v>2.2647999999999999E-4</v>
      </c>
      <c r="N1609">
        <v>0</v>
      </c>
      <c r="O1609">
        <v>2.2647999999999999E-4</v>
      </c>
      <c r="P1609">
        <v>88990.687562000006</v>
      </c>
      <c r="Q1609">
        <v>1.7935E-2</v>
      </c>
      <c r="R1609">
        <v>0</v>
      </c>
      <c r="S1609">
        <v>1.7935E-2</v>
      </c>
      <c r="T1609" t="s">
        <v>28</v>
      </c>
      <c r="U1609" t="s">
        <v>28</v>
      </c>
      <c r="V1609" s="1" t="s">
        <v>142</v>
      </c>
      <c r="W1609" s="1" t="s">
        <v>273</v>
      </c>
      <c r="X1609">
        <v>22527.714745000001</v>
      </c>
      <c r="Y1609">
        <v>111518.402307</v>
      </c>
      <c r="Z1609" t="s">
        <v>35</v>
      </c>
      <c r="AA1609">
        <v>0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1193</v>
      </c>
      <c r="AI1609" s="3">
        <f>INDEX([1]IDEN_level_ids!$B:$B,MATCH(W1609,[1]IDEN_level_ids!$A:$A,0),1)</f>
        <v>798</v>
      </c>
      <c r="AJ1609" t="s">
        <v>32</v>
      </c>
    </row>
    <row r="1610" spans="1:36" hidden="1" x14ac:dyDescent="0.25">
      <c r="A1610">
        <v>10214.454</v>
      </c>
      <c r="B1610" t="s">
        <v>28</v>
      </c>
      <c r="C1610" t="s">
        <v>28</v>
      </c>
      <c r="D1610" t="s">
        <v>28</v>
      </c>
      <c r="E1610" t="s">
        <v>28</v>
      </c>
      <c r="F1610">
        <v>88974.020999999993</v>
      </c>
      <c r="G1610">
        <v>0.20599999999999999</v>
      </c>
      <c r="H1610">
        <v>0</v>
      </c>
      <c r="I1610">
        <v>0.20599999999999999</v>
      </c>
      <c r="J1610" t="s">
        <v>28</v>
      </c>
      <c r="K1610">
        <v>1123.91001456</v>
      </c>
      <c r="L1610" t="s">
        <v>29</v>
      </c>
      <c r="M1610">
        <v>2.4191999999999999E-4</v>
      </c>
      <c r="N1610">
        <v>0</v>
      </c>
      <c r="O1610">
        <v>2.4191999999999999E-4</v>
      </c>
      <c r="P1610">
        <v>88975.094717999993</v>
      </c>
      <c r="Q1610">
        <v>1.9151999999999999E-2</v>
      </c>
      <c r="R1610">
        <v>0</v>
      </c>
      <c r="S1610">
        <v>1.9151999999999999E-2</v>
      </c>
      <c r="T1610" t="s">
        <v>28</v>
      </c>
      <c r="U1610" t="s">
        <v>28</v>
      </c>
      <c r="V1610" s="1" t="s">
        <v>389</v>
      </c>
      <c r="W1610" s="1" t="s">
        <v>288</v>
      </c>
      <c r="X1610">
        <v>24250.58584</v>
      </c>
      <c r="Y1610">
        <v>113225.68055799999</v>
      </c>
      <c r="Z1610" t="s">
        <v>35</v>
      </c>
      <c r="AA1610">
        <v>0</v>
      </c>
      <c r="AC1610" s="2"/>
      <c r="AD1610" s="2"/>
      <c r="AE1610" s="2"/>
      <c r="AF1610" s="2"/>
      <c r="AG1610" s="2"/>
      <c r="AH1610" s="3">
        <f>INDEX([1]IDEN_level_ids!$B:$B,MATCH(V1610,[1]IDEN_level_ids!$A:$A,0),1)</f>
        <v>1178</v>
      </c>
      <c r="AI1610" s="3">
        <f>INDEX([1]IDEN_level_ids!$B:$B,MATCH(W1610,[1]IDEN_level_ids!$A:$A,0),1)</f>
        <v>782</v>
      </c>
      <c r="AJ1610" t="s">
        <v>32</v>
      </c>
    </row>
    <row r="1611" spans="1:36" x14ac:dyDescent="0.25">
      <c r="A1611">
        <v>10214.454</v>
      </c>
      <c r="B1611">
        <v>88974.020999999993</v>
      </c>
      <c r="C1611">
        <v>0.20599999999999999</v>
      </c>
      <c r="D1611">
        <v>0</v>
      </c>
      <c r="E1611">
        <v>0.20599999999999999</v>
      </c>
      <c r="F1611">
        <v>88974.020999999993</v>
      </c>
      <c r="G1611">
        <v>0.20599999999999999</v>
      </c>
      <c r="H1611">
        <v>0</v>
      </c>
      <c r="I1611">
        <v>0.20599999999999999</v>
      </c>
      <c r="J1611" t="s">
        <v>28</v>
      </c>
      <c r="K1611">
        <v>1123.9251467500001</v>
      </c>
      <c r="L1611" t="s">
        <v>29</v>
      </c>
      <c r="M1611">
        <v>3.0686E-4</v>
      </c>
      <c r="N1611">
        <v>0</v>
      </c>
      <c r="O1611">
        <v>3.0686E-4</v>
      </c>
      <c r="P1611">
        <v>88973.896783999997</v>
      </c>
      <c r="Q1611">
        <v>2.4292000000000001E-2</v>
      </c>
      <c r="R1611">
        <v>0</v>
      </c>
      <c r="S1611">
        <v>2.4292000000000001E-2</v>
      </c>
      <c r="T1611">
        <v>0.12422</v>
      </c>
      <c r="U1611">
        <v>0.12422</v>
      </c>
      <c r="V1611" s="1" t="s">
        <v>138</v>
      </c>
      <c r="W1611" s="1" t="s">
        <v>305</v>
      </c>
      <c r="X1611">
        <v>26446.942078200002</v>
      </c>
      <c r="Y1611">
        <v>115420.838862</v>
      </c>
      <c r="AA1611">
        <v>1</v>
      </c>
      <c r="AC1611" s="2"/>
      <c r="AD1611" s="2">
        <f t="shared" ref="AD1611:AE1612" si="1171">$U1611/$E1611</f>
        <v>0.60300970873786408</v>
      </c>
      <c r="AE1611" s="2">
        <f t="shared" si="1171"/>
        <v>0.60300970873786408</v>
      </c>
      <c r="AF1611" s="2">
        <f t="shared" ref="AF1611:AG1612" si="1172">$S1611/$I1611</f>
        <v>0.11792233009708739</v>
      </c>
      <c r="AG1611" s="2">
        <f t="shared" si="1172"/>
        <v>0.11792233009708739</v>
      </c>
      <c r="AH1611" s="3">
        <f>INDEX([1]IDEN_level_ids!$B:$B,MATCH(V1611,[1]IDEN_level_ids!$A:$A,0),1)</f>
        <v>1165</v>
      </c>
      <c r="AI1611" s="3">
        <f>INDEX([1]IDEN_level_ids!$B:$B,MATCH(W1611,[1]IDEN_level_ids!$A:$A,0),1)</f>
        <v>762</v>
      </c>
      <c r="AJ1611" t="s">
        <v>32</v>
      </c>
    </row>
    <row r="1612" spans="1:36" x14ac:dyDescent="0.25">
      <c r="A1612">
        <v>680.77099999999996</v>
      </c>
      <c r="B1612">
        <v>88966.55</v>
      </c>
      <c r="C1612">
        <v>0.20599999999999999</v>
      </c>
      <c r="D1612">
        <v>0</v>
      </c>
      <c r="E1612">
        <v>0.20599999999999999</v>
      </c>
      <c r="F1612">
        <v>88966.55</v>
      </c>
      <c r="G1612">
        <v>0.20599999999999999</v>
      </c>
      <c r="H1612">
        <v>0</v>
      </c>
      <c r="I1612">
        <v>0.20599999999999999</v>
      </c>
      <c r="J1612" t="s">
        <v>28</v>
      </c>
      <c r="K1612">
        <v>1124.0144053900001</v>
      </c>
      <c r="L1612" t="s">
        <v>29</v>
      </c>
      <c r="M1612">
        <v>3.255E-4</v>
      </c>
      <c r="N1612">
        <v>0</v>
      </c>
      <c r="O1612">
        <v>3.255E-4</v>
      </c>
      <c r="P1612">
        <v>88966.831315000003</v>
      </c>
      <c r="Q1612">
        <v>2.5763999999999999E-2</v>
      </c>
      <c r="R1612">
        <v>0</v>
      </c>
      <c r="S1612">
        <v>2.5763999999999999E-2</v>
      </c>
      <c r="T1612">
        <v>-0.28132000000000001</v>
      </c>
      <c r="U1612">
        <v>-0.28132000000000001</v>
      </c>
      <c r="V1612" s="1" t="s">
        <v>142</v>
      </c>
      <c r="W1612" s="1" t="s">
        <v>354</v>
      </c>
      <c r="X1612">
        <v>22527.714745000001</v>
      </c>
      <c r="Y1612">
        <v>111494.54605999999</v>
      </c>
      <c r="AA1612">
        <v>1</v>
      </c>
      <c r="AC1612" s="2"/>
      <c r="AD1612" s="2">
        <f t="shared" si="1171"/>
        <v>-1.3656310679611652</v>
      </c>
      <c r="AE1612" s="2">
        <f t="shared" si="1171"/>
        <v>-1.3656310679611652</v>
      </c>
      <c r="AF1612" s="2">
        <f t="shared" si="1172"/>
        <v>0.12506796116504854</v>
      </c>
      <c r="AG1612" s="2">
        <f t="shared" si="1172"/>
        <v>0.12506796116504854</v>
      </c>
      <c r="AH1612" s="3">
        <f>INDEX([1]IDEN_level_ids!$B:$B,MATCH(V1612,[1]IDEN_level_ids!$A:$A,0),1)</f>
        <v>1193</v>
      </c>
      <c r="AI1612" s="3">
        <f>INDEX([1]IDEN_level_ids!$B:$B,MATCH(W1612,[1]IDEN_level_ids!$A:$A,0),1)</f>
        <v>800</v>
      </c>
      <c r="AJ1612" t="s">
        <v>32</v>
      </c>
    </row>
    <row r="1613" spans="1:36" hidden="1" x14ac:dyDescent="0.25">
      <c r="A1613">
        <v>20382.723999999998</v>
      </c>
      <c r="B1613" t="s">
        <v>28</v>
      </c>
      <c r="C1613" t="s">
        <v>28</v>
      </c>
      <c r="D1613" t="s">
        <v>28</v>
      </c>
      <c r="E1613" t="s">
        <v>28</v>
      </c>
      <c r="F1613">
        <v>88914.876999999993</v>
      </c>
      <c r="G1613">
        <v>0.20599999999999999</v>
      </c>
      <c r="H1613">
        <v>0</v>
      </c>
      <c r="I1613">
        <v>0.20599999999999999</v>
      </c>
      <c r="J1613" t="s">
        <v>28</v>
      </c>
      <c r="K1613">
        <v>1124.6696789</v>
      </c>
      <c r="L1613" t="s">
        <v>29</v>
      </c>
      <c r="M1613">
        <v>1.2698E-3</v>
      </c>
      <c r="N1613">
        <v>0</v>
      </c>
      <c r="O1613">
        <v>1.2698E-3</v>
      </c>
      <c r="P1613">
        <v>88914.995999999999</v>
      </c>
      <c r="Q1613">
        <v>0.10038999999999999</v>
      </c>
      <c r="R1613">
        <v>0</v>
      </c>
      <c r="S1613">
        <v>0.10038999999999999</v>
      </c>
      <c r="T1613" t="s">
        <v>28</v>
      </c>
      <c r="U1613" t="s">
        <v>28</v>
      </c>
      <c r="V1613" s="1" t="s">
        <v>422</v>
      </c>
      <c r="W1613" s="1" t="s">
        <v>53</v>
      </c>
      <c r="X1613">
        <v>44679.902147399996</v>
      </c>
      <c r="Y1613">
        <v>133594.89814999999</v>
      </c>
      <c r="Z1613" t="s">
        <v>35</v>
      </c>
      <c r="AA1613">
        <v>0</v>
      </c>
      <c r="AC1613" s="2"/>
      <c r="AD1613" s="2"/>
      <c r="AE1613" s="2"/>
      <c r="AF1613" s="2"/>
      <c r="AG1613" s="2"/>
      <c r="AH1613" s="3">
        <f>INDEX([1]IDEN_level_ids!$B:$B,MATCH(V1613,[1]IDEN_level_ids!$A:$A,0),1)</f>
        <v>1101</v>
      </c>
      <c r="AI1613" s="3">
        <f>INDEX([1]IDEN_level_ids!$B:$B,MATCH(W1613,[1]IDEN_level_ids!$A:$A,0),1)</f>
        <v>458</v>
      </c>
      <c r="AJ1613" t="s">
        <v>32</v>
      </c>
    </row>
    <row r="1614" spans="1:36" x14ac:dyDescent="0.25">
      <c r="A1614">
        <v>20382.723999999998</v>
      </c>
      <c r="B1614">
        <v>88914.876999999993</v>
      </c>
      <c r="C1614">
        <v>0.20599999999999999</v>
      </c>
      <c r="D1614">
        <v>0</v>
      </c>
      <c r="E1614">
        <v>0.20599999999999999</v>
      </c>
      <c r="F1614">
        <v>88914.876999999993</v>
      </c>
      <c r="G1614">
        <v>0.20599999999999999</v>
      </c>
      <c r="H1614">
        <v>0</v>
      </c>
      <c r="I1614">
        <v>0.20599999999999999</v>
      </c>
      <c r="J1614" t="s">
        <v>28</v>
      </c>
      <c r="K1614">
        <v>1124.6725210100001</v>
      </c>
      <c r="L1614" t="s">
        <v>29</v>
      </c>
      <c r="M1614">
        <v>3.6509999999999998E-4</v>
      </c>
      <c r="N1614">
        <v>0</v>
      </c>
      <c r="O1614">
        <v>3.6509999999999998E-4</v>
      </c>
      <c r="P1614">
        <v>88914.771305999995</v>
      </c>
      <c r="Q1614">
        <v>2.8864000000000001E-2</v>
      </c>
      <c r="R1614">
        <v>0</v>
      </c>
      <c r="S1614">
        <v>2.8864000000000001E-2</v>
      </c>
      <c r="T1614">
        <v>0.10569000000000001</v>
      </c>
      <c r="U1614">
        <v>0.10569000000000001</v>
      </c>
      <c r="V1614" s="1" t="s">
        <v>255</v>
      </c>
      <c r="W1614" s="1" t="s">
        <v>374</v>
      </c>
      <c r="X1614">
        <v>21418.801936</v>
      </c>
      <c r="Y1614">
        <v>110333.573242</v>
      </c>
      <c r="AA1614">
        <v>1</v>
      </c>
      <c r="AC1614" s="2"/>
      <c r="AD1614" s="2">
        <f t="shared" ref="AD1614:AE1618" si="1173">$U1614/$E1614</f>
        <v>0.5130582524271845</v>
      </c>
      <c r="AE1614" s="2">
        <f t="shared" si="1173"/>
        <v>0.5130582524271845</v>
      </c>
      <c r="AF1614" s="2">
        <f t="shared" ref="AF1614:AG1618" si="1174">$S1614/$I1614</f>
        <v>0.14011650485436894</v>
      </c>
      <c r="AG1614" s="2">
        <f t="shared" si="1174"/>
        <v>0.14011650485436894</v>
      </c>
      <c r="AH1614" s="3">
        <f>INDEX([1]IDEN_level_ids!$B:$B,MATCH(V1614,[1]IDEN_level_ids!$A:$A,0),1)</f>
        <v>1202</v>
      </c>
      <c r="AI1614" s="3">
        <f>INDEX([1]IDEN_level_ids!$B:$B,MATCH(W1614,[1]IDEN_level_ids!$A:$A,0),1)</f>
        <v>818</v>
      </c>
      <c r="AJ1614" t="s">
        <v>32</v>
      </c>
    </row>
    <row r="1615" spans="1:36" x14ac:dyDescent="0.25">
      <c r="A1615">
        <v>678.00699999999995</v>
      </c>
      <c r="B1615">
        <v>88860.475999999995</v>
      </c>
      <c r="C1615">
        <v>0.20499999999999999</v>
      </c>
      <c r="D1615">
        <v>0</v>
      </c>
      <c r="E1615">
        <v>0.20499999999999999</v>
      </c>
      <c r="F1615">
        <v>88860.475999999995</v>
      </c>
      <c r="G1615">
        <v>0.20499999999999999</v>
      </c>
      <c r="H1615">
        <v>0</v>
      </c>
      <c r="I1615">
        <v>0.20499999999999999</v>
      </c>
      <c r="J1615" t="s">
        <v>28</v>
      </c>
      <c r="K1615">
        <v>1125.35539309</v>
      </c>
      <c r="L1615" t="s">
        <v>29</v>
      </c>
      <c r="M1615">
        <v>2.3677E-4</v>
      </c>
      <c r="N1615">
        <v>0</v>
      </c>
      <c r="O1615">
        <v>2.3677E-4</v>
      </c>
      <c r="P1615">
        <v>88860.817316000001</v>
      </c>
      <c r="Q1615">
        <v>1.8696000000000001E-2</v>
      </c>
      <c r="R1615">
        <v>0</v>
      </c>
      <c r="S1615">
        <v>1.8696000000000001E-2</v>
      </c>
      <c r="T1615">
        <v>-0.34132000000000001</v>
      </c>
      <c r="U1615">
        <v>-0.34132000000000001</v>
      </c>
      <c r="V1615" s="1" t="s">
        <v>121</v>
      </c>
      <c r="W1615" s="1" t="s">
        <v>206</v>
      </c>
      <c r="X1615">
        <v>25033.890789500001</v>
      </c>
      <c r="Y1615">
        <v>113894.708105</v>
      </c>
      <c r="AA1615">
        <v>1</v>
      </c>
      <c r="AC1615" s="2"/>
      <c r="AD1615" s="2">
        <f t="shared" si="1173"/>
        <v>-1.6649756097560977</v>
      </c>
      <c r="AE1615" s="2">
        <f t="shared" si="1173"/>
        <v>-1.6649756097560977</v>
      </c>
      <c r="AF1615" s="2">
        <f t="shared" si="1174"/>
        <v>9.1200000000000003E-2</v>
      </c>
      <c r="AG1615" s="2">
        <f t="shared" si="1174"/>
        <v>9.1200000000000003E-2</v>
      </c>
      <c r="AH1615" s="3">
        <f>INDEX([1]IDEN_level_ids!$B:$B,MATCH(V1615,[1]IDEN_level_ids!$A:$A,0),1)</f>
        <v>1173</v>
      </c>
      <c r="AI1615" s="3">
        <f>INDEX([1]IDEN_level_ids!$B:$B,MATCH(W1615,[1]IDEN_level_ids!$A:$A,0),1)</f>
        <v>775</v>
      </c>
      <c r="AJ1615" t="s">
        <v>32</v>
      </c>
    </row>
    <row r="1616" spans="1:36" x14ac:dyDescent="0.25">
      <c r="A1616">
        <v>3389.1379999999999</v>
      </c>
      <c r="B1616">
        <v>88853.542000000001</v>
      </c>
      <c r="C1616">
        <v>0.20599999999999999</v>
      </c>
      <c r="D1616">
        <v>0</v>
      </c>
      <c r="E1616">
        <v>0.20599999999999999</v>
      </c>
      <c r="F1616">
        <v>88853.542000000001</v>
      </c>
      <c r="G1616">
        <v>0.20599999999999999</v>
      </c>
      <c r="H1616">
        <v>0</v>
      </c>
      <c r="I1616">
        <v>0.20599999999999999</v>
      </c>
      <c r="J1616" t="s">
        <v>28</v>
      </c>
      <c r="K1616">
        <v>1125.4443311499999</v>
      </c>
      <c r="L1616" t="s">
        <v>29</v>
      </c>
      <c r="M1616">
        <v>9.9099999999999991E-4</v>
      </c>
      <c r="N1616">
        <v>0</v>
      </c>
      <c r="O1616">
        <v>9.9099999999999991E-4</v>
      </c>
      <c r="P1616">
        <v>88853.795102999997</v>
      </c>
      <c r="Q1616">
        <v>7.8240000000000004E-2</v>
      </c>
      <c r="R1616">
        <v>0</v>
      </c>
      <c r="S1616">
        <v>7.8240000000000004E-2</v>
      </c>
      <c r="T1616">
        <v>-0.25309999999999999</v>
      </c>
      <c r="U1616">
        <v>-0.25309999999999999</v>
      </c>
      <c r="V1616" s="1" t="s">
        <v>242</v>
      </c>
      <c r="W1616" s="1" t="s">
        <v>163</v>
      </c>
      <c r="X1616">
        <v>28720.701474900001</v>
      </c>
      <c r="Y1616">
        <v>117574.49657800001</v>
      </c>
      <c r="AA1616">
        <v>1</v>
      </c>
      <c r="AC1616" s="2"/>
      <c r="AD1616" s="2">
        <f t="shared" si="1173"/>
        <v>-1.228640776699029</v>
      </c>
      <c r="AE1616" s="2">
        <f t="shared" si="1173"/>
        <v>-1.228640776699029</v>
      </c>
      <c r="AF1616" s="2">
        <f t="shared" si="1174"/>
        <v>0.3798058252427185</v>
      </c>
      <c r="AG1616" s="2">
        <f t="shared" si="1174"/>
        <v>0.3798058252427185</v>
      </c>
      <c r="AH1616" s="3">
        <f>INDEX([1]IDEN_level_ids!$B:$B,MATCH(V1616,[1]IDEN_level_ids!$A:$A,0),1)</f>
        <v>1155</v>
      </c>
      <c r="AI1616" s="3">
        <f>INDEX([1]IDEN_level_ids!$B:$B,MATCH(W1616,[1]IDEN_level_ids!$A:$A,0),1)</f>
        <v>722</v>
      </c>
      <c r="AJ1616" t="s">
        <v>32</v>
      </c>
    </row>
    <row r="1617" spans="1:36" x14ac:dyDescent="0.25">
      <c r="A1617">
        <v>13550.177</v>
      </c>
      <c r="B1617">
        <v>88841.445999999996</v>
      </c>
      <c r="C1617">
        <v>0.20499999999999999</v>
      </c>
      <c r="D1617">
        <v>0</v>
      </c>
      <c r="E1617">
        <v>0.20499999999999999</v>
      </c>
      <c r="F1617">
        <v>88841.445999999996</v>
      </c>
      <c r="G1617">
        <v>0.20499999999999999</v>
      </c>
      <c r="H1617">
        <v>0</v>
      </c>
      <c r="I1617">
        <v>0.20499999999999999</v>
      </c>
      <c r="J1617" t="s">
        <v>28</v>
      </c>
      <c r="K1617">
        <v>1125.5998621199999</v>
      </c>
      <c r="L1617" t="s">
        <v>29</v>
      </c>
      <c r="M1617">
        <v>3.8709999999999998E-4</v>
      </c>
      <c r="N1617">
        <v>0</v>
      </c>
      <c r="O1617">
        <v>3.8709999999999998E-4</v>
      </c>
      <c r="P1617">
        <v>88841.517634999997</v>
      </c>
      <c r="Q1617">
        <v>3.0553E-2</v>
      </c>
      <c r="R1617">
        <v>0</v>
      </c>
      <c r="S1617">
        <v>3.0553E-2</v>
      </c>
      <c r="T1617">
        <v>-7.1629999999999999E-2</v>
      </c>
      <c r="U1617">
        <v>-7.1629999999999999E-2</v>
      </c>
      <c r="V1617" s="1" t="s">
        <v>141</v>
      </c>
      <c r="W1617" s="1" t="s">
        <v>295</v>
      </c>
      <c r="X1617">
        <v>22080.932533300002</v>
      </c>
      <c r="Y1617">
        <v>110922.450168</v>
      </c>
      <c r="AA1617">
        <v>1</v>
      </c>
      <c r="AC1617" s="2"/>
      <c r="AD1617" s="2">
        <f t="shared" si="1173"/>
        <v>-0.3494146341463415</v>
      </c>
      <c r="AE1617" s="2">
        <f t="shared" si="1173"/>
        <v>-0.3494146341463415</v>
      </c>
      <c r="AF1617" s="2">
        <f t="shared" si="1174"/>
        <v>0.14903902439024391</v>
      </c>
      <c r="AG1617" s="2">
        <f t="shared" si="1174"/>
        <v>0.14903902439024391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811</v>
      </c>
      <c r="AJ1617" t="s">
        <v>32</v>
      </c>
    </row>
    <row r="1618" spans="1:36" x14ac:dyDescent="0.25">
      <c r="A1618">
        <v>13544.838</v>
      </c>
      <c r="B1618">
        <v>88831.266000000003</v>
      </c>
      <c r="C1618">
        <v>0.5</v>
      </c>
      <c r="D1618">
        <v>0</v>
      </c>
      <c r="E1618">
        <v>0.5</v>
      </c>
      <c r="F1618">
        <v>88831.266000000003</v>
      </c>
      <c r="G1618">
        <v>0.5</v>
      </c>
      <c r="H1618">
        <v>0</v>
      </c>
      <c r="I1618">
        <v>0.5</v>
      </c>
      <c r="J1618" t="s">
        <v>28</v>
      </c>
      <c r="K1618">
        <v>1125.7252735</v>
      </c>
      <c r="L1618" t="s">
        <v>29</v>
      </c>
      <c r="M1618">
        <v>1.6826E-3</v>
      </c>
      <c r="N1618">
        <v>0</v>
      </c>
      <c r="O1618">
        <v>1.6826E-3</v>
      </c>
      <c r="P1618">
        <v>88831.620250000007</v>
      </c>
      <c r="Q1618">
        <v>0.13277</v>
      </c>
      <c r="R1618">
        <v>0</v>
      </c>
      <c r="S1618">
        <v>0.13277</v>
      </c>
      <c r="T1618" t="s">
        <v>28</v>
      </c>
      <c r="U1618">
        <v>0.44862000000000002</v>
      </c>
      <c r="V1618" s="1" t="s">
        <v>422</v>
      </c>
      <c r="W1618" s="1" t="s">
        <v>170</v>
      </c>
      <c r="X1618">
        <v>44679.902147399996</v>
      </c>
      <c r="Y1618">
        <v>133511.52239999999</v>
      </c>
      <c r="Z1618" t="s">
        <v>67</v>
      </c>
      <c r="AA1618">
        <v>0.28399999999999997</v>
      </c>
      <c r="AC1618">
        <f t="shared" ref="AC1618:AC1619" si="1175">IF(ROUND($F1618,2)=IF($AA1617=0,IF($AA1616=0,IF($AA1615=0,ROUND($F1614,2),ROUND($F1615,2)),ROUND($F1616,2)),ROUND($F1617,2)),   0,1)</f>
        <v>1</v>
      </c>
      <c r="AD1618" s="2">
        <f t="shared" si="1173"/>
        <v>0.89724000000000004</v>
      </c>
      <c r="AE1618" s="2">
        <f t="shared" si="1173"/>
        <v>0.89724000000000004</v>
      </c>
      <c r="AF1618" s="2">
        <f t="shared" si="1174"/>
        <v>0.26554</v>
      </c>
      <c r="AG1618" s="2">
        <f t="shared" si="1174"/>
        <v>0.26554</v>
      </c>
      <c r="AH1618" s="3">
        <f>INDEX([1]IDEN_level_ids!$B:$B,MATCH(V1618,[1]IDEN_level_ids!$A:$A,0),1)</f>
        <v>1101</v>
      </c>
      <c r="AI1618" s="3">
        <f>INDEX([1]IDEN_level_ids!$B:$B,MATCH(W1618,[1]IDEN_level_ids!$A:$A,0),1)</f>
        <v>464</v>
      </c>
      <c r="AJ1618" t="s">
        <v>32</v>
      </c>
    </row>
    <row r="1619" spans="1:36" x14ac:dyDescent="0.25">
      <c r="A1619">
        <v>13544.838</v>
      </c>
      <c r="B1619">
        <v>88831.266000000003</v>
      </c>
      <c r="C1619">
        <v>0.5</v>
      </c>
      <c r="D1619">
        <v>0</v>
      </c>
      <c r="E1619">
        <v>0.5</v>
      </c>
      <c r="F1619">
        <v>88831.266000000003</v>
      </c>
      <c r="G1619">
        <v>0.5</v>
      </c>
      <c r="H1619">
        <v>0</v>
      </c>
      <c r="I1619">
        <v>0.5</v>
      </c>
      <c r="J1619" t="s">
        <v>28</v>
      </c>
      <c r="K1619">
        <v>1125.7394758200001</v>
      </c>
      <c r="L1619" t="s">
        <v>29</v>
      </c>
      <c r="M1619">
        <v>2.7754E-4</v>
      </c>
      <c r="N1619">
        <v>0</v>
      </c>
      <c r="O1619">
        <v>2.7754E-4</v>
      </c>
      <c r="P1619">
        <v>88830.499549999993</v>
      </c>
      <c r="Q1619">
        <v>2.1899999999999999E-2</v>
      </c>
      <c r="R1619">
        <v>0</v>
      </c>
      <c r="S1619">
        <v>2.1899999999999999E-2</v>
      </c>
      <c r="T1619" t="s">
        <v>28</v>
      </c>
      <c r="U1619">
        <v>0.44862000000000002</v>
      </c>
      <c r="V1619" s="1" t="s">
        <v>325</v>
      </c>
      <c r="W1619" s="1" t="s">
        <v>226</v>
      </c>
      <c r="X1619">
        <v>24461.206948300001</v>
      </c>
      <c r="Y1619">
        <v>113291.706498</v>
      </c>
      <c r="Z1619" t="s">
        <v>67</v>
      </c>
      <c r="AA1619">
        <v>0.71599999999999997</v>
      </c>
      <c r="AC1619">
        <f t="shared" si="1175"/>
        <v>0</v>
      </c>
      <c r="AD1619" s="2"/>
      <c r="AE1619" s="2">
        <f>($F1619-$Y1619+$X1619)/$E1619*$AA1619</f>
        <v>1.0975568296072888</v>
      </c>
      <c r="AF1619" s="2"/>
      <c r="AG1619" s="2">
        <f t="shared" ref="AF1614:AG1619" si="1176">$S1619/$I1619</f>
        <v>4.3799999999999999E-2</v>
      </c>
      <c r="AH1619" s="3">
        <f>INDEX([1]IDEN_level_ids!$B:$B,MATCH(V1619,[1]IDEN_level_ids!$A:$A,0),1)</f>
        <v>1177</v>
      </c>
      <c r="AI1619" s="3">
        <f>INDEX([1]IDEN_level_ids!$B:$B,MATCH(W1619,[1]IDEN_level_ids!$A:$A,0),1)</f>
        <v>784</v>
      </c>
      <c r="AJ1619" t="s">
        <v>32</v>
      </c>
    </row>
    <row r="1620" spans="1:36" x14ac:dyDescent="0.25">
      <c r="A1620">
        <v>3384.4520000000002</v>
      </c>
      <c r="B1620">
        <v>88817.747000000003</v>
      </c>
      <c r="C1620">
        <v>0.20599999999999999</v>
      </c>
      <c r="D1620">
        <v>0</v>
      </c>
      <c r="E1620">
        <v>0.20599999999999999</v>
      </c>
      <c r="F1620">
        <v>88817.747000000003</v>
      </c>
      <c r="G1620">
        <v>0.20599999999999999</v>
      </c>
      <c r="H1620">
        <v>0</v>
      </c>
      <c r="I1620">
        <v>0.20599999999999999</v>
      </c>
      <c r="J1620" t="s">
        <v>28</v>
      </c>
      <c r="K1620">
        <v>1125.9012247400001</v>
      </c>
      <c r="L1620" t="s">
        <v>29</v>
      </c>
      <c r="M1620">
        <v>3.1453999999999998E-4</v>
      </c>
      <c r="N1620">
        <v>0</v>
      </c>
      <c r="O1620">
        <v>3.1453999999999998E-4</v>
      </c>
      <c r="P1620">
        <v>88817.738006</v>
      </c>
      <c r="Q1620">
        <v>2.4813000000000002E-2</v>
      </c>
      <c r="R1620">
        <v>0</v>
      </c>
      <c r="S1620">
        <v>2.4813000000000002E-2</v>
      </c>
      <c r="T1620">
        <v>8.9899999999999997E-3</v>
      </c>
      <c r="U1620">
        <v>8.9899999999999997E-3</v>
      </c>
      <c r="V1620" s="1" t="s">
        <v>150</v>
      </c>
      <c r="W1620" s="1" t="s">
        <v>241</v>
      </c>
      <c r="X1620">
        <v>25979.347589000001</v>
      </c>
      <c r="Y1620">
        <v>114797.085595</v>
      </c>
      <c r="AA1620">
        <v>1</v>
      </c>
      <c r="AC1620" s="2"/>
      <c r="AD1620" s="2">
        <f>$U1620/$E1620</f>
        <v>4.3640776699029125E-2</v>
      </c>
      <c r="AE1620" s="2">
        <f>$U1620/$E1620</f>
        <v>4.3640776699029125E-2</v>
      </c>
      <c r="AF1620" s="2">
        <f>$S1620/$I1620</f>
        <v>0.12045145631067963</v>
      </c>
      <c r="AG1620" s="2">
        <f>$S1620/$I1620</f>
        <v>0.12045145631067963</v>
      </c>
      <c r="AH1620" s="3">
        <f>INDEX([1]IDEN_level_ids!$B:$B,MATCH(V1620,[1]IDEN_level_ids!$A:$A,0),1)</f>
        <v>1168</v>
      </c>
      <c r="AI1620" s="3">
        <f>INDEX([1]IDEN_level_ids!$B:$B,MATCH(W1620,[1]IDEN_level_ids!$A:$A,0),1)</f>
        <v>769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88814.675000000003</v>
      </c>
      <c r="G1621">
        <v>0.20499999999999999</v>
      </c>
      <c r="H1621">
        <v>0</v>
      </c>
      <c r="I1621">
        <v>0.20499999999999999</v>
      </c>
      <c r="J1621" t="s">
        <v>28</v>
      </c>
      <c r="K1621">
        <v>1125.9312448000001</v>
      </c>
      <c r="L1621" t="s">
        <v>29</v>
      </c>
      <c r="M1621">
        <v>2.2462E-4</v>
      </c>
      <c r="N1621">
        <v>0</v>
      </c>
      <c r="O1621">
        <v>2.2462E-4</v>
      </c>
      <c r="P1621">
        <v>88815.369909999994</v>
      </c>
      <c r="Q1621">
        <v>1.7718999999999999E-2</v>
      </c>
      <c r="R1621">
        <v>0</v>
      </c>
      <c r="S1621">
        <v>1.7718999999999999E-2</v>
      </c>
      <c r="T1621" t="s">
        <v>28</v>
      </c>
      <c r="U1621" t="s">
        <v>28</v>
      </c>
      <c r="V1621" s="1" t="s">
        <v>126</v>
      </c>
      <c r="W1621" s="1" t="s">
        <v>436</v>
      </c>
      <c r="X1621">
        <v>16089.146654</v>
      </c>
      <c r="Y1621">
        <v>104904.51656400001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1230</v>
      </c>
      <c r="AI1621" s="3">
        <f>INDEX([1]IDEN_level_ids!$B:$B,MATCH(W1621,[1]IDEN_level_ids!$A:$A,0),1)</f>
        <v>868</v>
      </c>
      <c r="AJ1621" t="s">
        <v>32</v>
      </c>
    </row>
    <row r="1622" spans="1:36" hidden="1" x14ac:dyDescent="0.25">
      <c r="A1622">
        <v>2707.232</v>
      </c>
      <c r="B1622" t="s">
        <v>28</v>
      </c>
      <c r="C1622" t="s">
        <v>28</v>
      </c>
      <c r="D1622" t="s">
        <v>28</v>
      </c>
      <c r="E1622" t="s">
        <v>28</v>
      </c>
      <c r="F1622">
        <v>88814.675000000003</v>
      </c>
      <c r="G1622">
        <v>0.20499999999999999</v>
      </c>
      <c r="H1622">
        <v>0</v>
      </c>
      <c r="I1622">
        <v>0.20499999999999999</v>
      </c>
      <c r="J1622" t="s">
        <v>28</v>
      </c>
      <c r="K1622">
        <v>1125.93911157</v>
      </c>
      <c r="L1622" t="s">
        <v>29</v>
      </c>
      <c r="M1622">
        <v>3.077E-4</v>
      </c>
      <c r="N1622">
        <v>0</v>
      </c>
      <c r="O1622">
        <v>3.077E-4</v>
      </c>
      <c r="P1622">
        <v>88814.749370000005</v>
      </c>
      <c r="Q1622">
        <v>2.4271000000000001E-2</v>
      </c>
      <c r="R1622">
        <v>0</v>
      </c>
      <c r="S1622">
        <v>2.4271000000000001E-2</v>
      </c>
      <c r="T1622" t="s">
        <v>28</v>
      </c>
      <c r="U1622" t="s">
        <v>28</v>
      </c>
      <c r="V1622" s="1" t="s">
        <v>320</v>
      </c>
      <c r="W1622" s="1" t="s">
        <v>225</v>
      </c>
      <c r="X1622">
        <v>30994.543476999999</v>
      </c>
      <c r="Y1622">
        <v>119809.292847</v>
      </c>
      <c r="Z1622" t="s">
        <v>35</v>
      </c>
      <c r="AA1622">
        <v>0</v>
      </c>
      <c r="AD1622" s="2"/>
      <c r="AE1622" s="2"/>
      <c r="AF1622" s="2"/>
      <c r="AG1622" s="2"/>
      <c r="AH1622" s="3">
        <f>INDEX([1]IDEN_level_ids!$B:$B,MATCH(V1622,[1]IDEN_level_ids!$A:$A,0),1)</f>
        <v>1145</v>
      </c>
      <c r="AI1622" s="3">
        <f>INDEX([1]IDEN_level_ids!$B:$B,MATCH(W1622,[1]IDEN_level_ids!$A:$A,0),1)</f>
        <v>666</v>
      </c>
      <c r="AJ1622" t="s">
        <v>32</v>
      </c>
    </row>
    <row r="1623" spans="1:36" x14ac:dyDescent="0.25">
      <c r="A1623">
        <v>2707.232</v>
      </c>
      <c r="B1623">
        <v>88814.675000000003</v>
      </c>
      <c r="C1623">
        <v>0.20499999999999999</v>
      </c>
      <c r="D1623">
        <v>0</v>
      </c>
      <c r="E1623">
        <v>0.20499999999999999</v>
      </c>
      <c r="F1623">
        <v>88814.675000000003</v>
      </c>
      <c r="G1623">
        <v>0.20499999999999999</v>
      </c>
      <c r="H1623">
        <v>0</v>
      </c>
      <c r="I1623">
        <v>0.20499999999999999</v>
      </c>
      <c r="J1623" t="s">
        <v>28</v>
      </c>
      <c r="K1623">
        <v>1125.93937994</v>
      </c>
      <c r="L1623" t="s">
        <v>29</v>
      </c>
      <c r="M1623">
        <v>3.2059999999999999E-4</v>
      </c>
      <c r="N1623">
        <v>0</v>
      </c>
      <c r="O1623">
        <v>3.2059999999999999E-4</v>
      </c>
      <c r="P1623">
        <v>88814.728201000005</v>
      </c>
      <c r="Q1623">
        <v>2.5288999999999999E-2</v>
      </c>
      <c r="R1623">
        <v>0</v>
      </c>
      <c r="S1623">
        <v>2.5288999999999999E-2</v>
      </c>
      <c r="T1623" t="s">
        <v>28</v>
      </c>
      <c r="U1623">
        <v>-3.5300000000000002E-3</v>
      </c>
      <c r="V1623" s="1" t="s">
        <v>142</v>
      </c>
      <c r="W1623" s="1" t="s">
        <v>282</v>
      </c>
      <c r="X1623">
        <v>22527.714745000001</v>
      </c>
      <c r="Y1623">
        <v>111342.442946</v>
      </c>
      <c r="Z1623" t="s">
        <v>67</v>
      </c>
      <c r="AA1623">
        <v>0.871</v>
      </c>
      <c r="AC1623">
        <f t="shared" ref="AC1623:AC1624" si="1177">IF(ROUND($F1623,2)=IF($AA1622=0,IF($AA1621=0,IF($AA1620=0,ROUND($F1619,2),ROUND($F1620,2)),ROUND($F1621,2)),ROUND($F1622,2)),   0,1)</f>
        <v>1</v>
      </c>
      <c r="AD1623" s="2">
        <f t="shared" ref="AD1623:AE1623" si="1178">$U1623/$E1623</f>
        <v>-1.7219512195121953E-2</v>
      </c>
      <c r="AE1623" s="2">
        <f t="shared" si="1178"/>
        <v>-1.7219512195121953E-2</v>
      </c>
      <c r="AF1623" s="2">
        <f t="shared" ref="AF1623:AG1623" si="1179">$S1623/$I1623</f>
        <v>0.1233609756097561</v>
      </c>
      <c r="AG1623" s="2">
        <f t="shared" si="1179"/>
        <v>0.1233609756097561</v>
      </c>
      <c r="AH1623" s="3">
        <f>INDEX([1]IDEN_level_ids!$B:$B,MATCH(V1623,[1]IDEN_level_ids!$A:$A,0),1)</f>
        <v>1193</v>
      </c>
      <c r="AI1623" s="3">
        <f>INDEX([1]IDEN_level_ids!$B:$B,MATCH(W1623,[1]IDEN_level_ids!$A:$A,0),1)</f>
        <v>802</v>
      </c>
      <c r="AJ1623" t="s">
        <v>32</v>
      </c>
    </row>
    <row r="1624" spans="1:36" x14ac:dyDescent="0.25">
      <c r="A1624">
        <v>2707.232</v>
      </c>
      <c r="B1624">
        <v>88814.675000000003</v>
      </c>
      <c r="C1624">
        <v>0.20499999999999999</v>
      </c>
      <c r="D1624">
        <v>0</v>
      </c>
      <c r="E1624">
        <v>0.20499999999999999</v>
      </c>
      <c r="F1624">
        <v>88814.675000000003</v>
      </c>
      <c r="G1624">
        <v>0.20499999999999999</v>
      </c>
      <c r="H1624">
        <v>0</v>
      </c>
      <c r="I1624">
        <v>0.20499999999999999</v>
      </c>
      <c r="J1624" t="s">
        <v>28</v>
      </c>
      <c r="K1624">
        <v>1125.9442726</v>
      </c>
      <c r="L1624" t="s">
        <v>29</v>
      </c>
      <c r="M1624">
        <v>1.1429999999999999E-3</v>
      </c>
      <c r="N1624">
        <v>0</v>
      </c>
      <c r="O1624">
        <v>1.1429999999999999E-3</v>
      </c>
      <c r="P1624">
        <v>88814.342262999999</v>
      </c>
      <c r="Q1624">
        <v>9.0160000000000004E-2</v>
      </c>
      <c r="R1624">
        <v>0</v>
      </c>
      <c r="S1624">
        <v>9.0160000000000004E-2</v>
      </c>
      <c r="T1624" t="s">
        <v>28</v>
      </c>
      <c r="U1624">
        <v>-3.5300000000000002E-3</v>
      </c>
      <c r="V1624" s="1" t="s">
        <v>364</v>
      </c>
      <c r="W1624" s="1" t="s">
        <v>140</v>
      </c>
      <c r="X1624">
        <v>40098.614008999997</v>
      </c>
      <c r="Y1624">
        <v>128912.956272</v>
      </c>
      <c r="Z1624" t="s">
        <v>67</v>
      </c>
      <c r="AA1624">
        <v>0.129</v>
      </c>
      <c r="AC1624">
        <f t="shared" si="1177"/>
        <v>0</v>
      </c>
      <c r="AD1624" s="2"/>
      <c r="AE1624" s="2">
        <f>($F1624-$Y1624+$X1624)/$E1624*$AA1624</f>
        <v>0.20938084390512726</v>
      </c>
      <c r="AF1624" s="2"/>
      <c r="AG1624" s="2">
        <f t="shared" ref="AG1623:AG1624" si="1180">$S1624/$I1624</f>
        <v>0.43980487804878055</v>
      </c>
      <c r="AH1624" s="3">
        <f>INDEX([1]IDEN_level_ids!$B:$B,MATCH(V1624,[1]IDEN_level_ids!$A:$A,0),1)</f>
        <v>1104</v>
      </c>
      <c r="AI1624" s="3">
        <f>INDEX([1]IDEN_level_ids!$B:$B,MATCH(W1624,[1]IDEN_level_ids!$A:$A,0),1)</f>
        <v>532</v>
      </c>
      <c r="AJ1624" t="s">
        <v>32</v>
      </c>
    </row>
    <row r="1625" spans="1:36" hidden="1" x14ac:dyDescent="0.25">
      <c r="A1625">
        <v>202922.31</v>
      </c>
      <c r="B1625" t="s">
        <v>28</v>
      </c>
      <c r="C1625" t="s">
        <v>28</v>
      </c>
      <c r="D1625" t="s">
        <v>28</v>
      </c>
      <c r="E1625" t="s">
        <v>28</v>
      </c>
      <c r="F1625">
        <v>88799.432000000001</v>
      </c>
      <c r="G1625">
        <v>0.496</v>
      </c>
      <c r="H1625">
        <v>0</v>
      </c>
      <c r="I1625">
        <v>0.496</v>
      </c>
      <c r="J1625" t="s">
        <v>28</v>
      </c>
      <c r="K1625">
        <v>1126.1109684999999</v>
      </c>
      <c r="L1625" t="s">
        <v>29</v>
      </c>
      <c r="M1625">
        <v>1.6639999999999999E-3</v>
      </c>
      <c r="N1625">
        <v>0</v>
      </c>
      <c r="O1625">
        <v>1.6639999999999999E-3</v>
      </c>
      <c r="P1625">
        <v>88801.195269999997</v>
      </c>
      <c r="Q1625">
        <v>0.13122</v>
      </c>
      <c r="R1625">
        <v>0</v>
      </c>
      <c r="S1625">
        <v>0.13122</v>
      </c>
      <c r="T1625" t="s">
        <v>28</v>
      </c>
      <c r="U1625" t="s">
        <v>28</v>
      </c>
      <c r="V1625" s="1" t="s">
        <v>160</v>
      </c>
      <c r="W1625" s="1" t="s">
        <v>228</v>
      </c>
      <c r="X1625">
        <v>29267.828854899999</v>
      </c>
      <c r="Y1625">
        <v>118069.02412</v>
      </c>
      <c r="Z1625" t="s">
        <v>35</v>
      </c>
      <c r="AA1625">
        <v>0</v>
      </c>
      <c r="AD1625" s="2"/>
      <c r="AE1625" s="2"/>
      <c r="AF1625" s="2"/>
      <c r="AG1625" s="2"/>
      <c r="AH1625" s="3">
        <f>INDEX([1]IDEN_level_ids!$B:$B,MATCH(V1625,[1]IDEN_level_ids!$A:$A,0),1)</f>
        <v>1152</v>
      </c>
      <c r="AI1625" s="3">
        <f>INDEX([1]IDEN_level_ids!$B:$B,MATCH(W1625,[1]IDEN_level_ids!$A:$A,0),1)</f>
        <v>709</v>
      </c>
      <c r="AJ1625" t="s">
        <v>32</v>
      </c>
    </row>
    <row r="1626" spans="1:36" x14ac:dyDescent="0.25">
      <c r="A1626">
        <v>202922.31</v>
      </c>
      <c r="B1626">
        <v>88799.432000000001</v>
      </c>
      <c r="C1626">
        <v>0.496</v>
      </c>
      <c r="D1626">
        <v>0</v>
      </c>
      <c r="E1626">
        <v>0.496</v>
      </c>
      <c r="F1626">
        <v>88799.432000000001</v>
      </c>
      <c r="G1626">
        <v>0.496</v>
      </c>
      <c r="H1626">
        <v>0</v>
      </c>
      <c r="I1626">
        <v>0.496</v>
      </c>
      <c r="J1626" t="s">
        <v>28</v>
      </c>
      <c r="K1626">
        <v>1126.12526043</v>
      </c>
      <c r="L1626" t="s">
        <v>29</v>
      </c>
      <c r="M1626">
        <v>2.6253000000000002E-4</v>
      </c>
      <c r="N1626">
        <v>0</v>
      </c>
      <c r="O1626">
        <v>2.6253000000000002E-4</v>
      </c>
      <c r="P1626">
        <v>88800.068264000001</v>
      </c>
      <c r="Q1626">
        <v>2.0702000000000002E-2</v>
      </c>
      <c r="R1626">
        <v>0</v>
      </c>
      <c r="S1626">
        <v>2.0702000000000002E-2</v>
      </c>
      <c r="T1626" t="s">
        <v>28</v>
      </c>
      <c r="U1626">
        <v>0.11176</v>
      </c>
      <c r="V1626" s="1" t="s">
        <v>417</v>
      </c>
      <c r="W1626" s="1" t="s">
        <v>272</v>
      </c>
      <c r="X1626">
        <v>29263.070908000002</v>
      </c>
      <c r="Y1626">
        <v>118063.139172</v>
      </c>
      <c r="Z1626" t="s">
        <v>67</v>
      </c>
      <c r="AA1626">
        <v>0.505</v>
      </c>
      <c r="AC1626">
        <f t="shared" ref="AC1626:AC1627" si="1181">IF(ROUND($F1626,2)=IF($AA1625=0,IF($AA1624=0,IF($AA1623=0,ROUND($F1622,2),ROUND($F1623,2)),ROUND($F1624,2)),ROUND($F1625,2)),   0,1)</f>
        <v>1</v>
      </c>
      <c r="AD1626" s="2">
        <f t="shared" ref="AD1626:AE1626" si="1182">$U1626/$E1626</f>
        <v>0.22532258064516128</v>
      </c>
      <c r="AE1626" s="2">
        <f t="shared" si="1182"/>
        <v>0.22532258064516128</v>
      </c>
      <c r="AF1626" s="2">
        <f t="shared" ref="AF1626:AG1626" si="1183">$S1626/$I1626</f>
        <v>4.1737903225806457E-2</v>
      </c>
      <c r="AG1626" s="2">
        <f t="shared" si="1183"/>
        <v>4.1737903225806457E-2</v>
      </c>
      <c r="AH1626" s="3">
        <f>INDEX([1]IDEN_level_ids!$B:$B,MATCH(V1626,[1]IDEN_level_ids!$A:$A,0),1)</f>
        <v>1151</v>
      </c>
      <c r="AI1626" s="3">
        <f>INDEX([1]IDEN_level_ids!$B:$B,MATCH(W1626,[1]IDEN_level_ids!$A:$A,0),1)</f>
        <v>702</v>
      </c>
      <c r="AJ1626" t="s">
        <v>32</v>
      </c>
    </row>
    <row r="1627" spans="1:36" x14ac:dyDescent="0.25">
      <c r="A1627">
        <v>202922.31</v>
      </c>
      <c r="B1627">
        <v>88799.432000000001</v>
      </c>
      <c r="C1627">
        <v>0.496</v>
      </c>
      <c r="D1627">
        <v>0</v>
      </c>
      <c r="E1627">
        <v>0.496</v>
      </c>
      <c r="F1627">
        <v>88799.432000000001</v>
      </c>
      <c r="G1627">
        <v>0.496</v>
      </c>
      <c r="H1627">
        <v>0</v>
      </c>
      <c r="I1627">
        <v>0.496</v>
      </c>
      <c r="J1627" t="s">
        <v>28</v>
      </c>
      <c r="K1627">
        <v>1126.1444285499999</v>
      </c>
      <c r="L1627" t="s">
        <v>29</v>
      </c>
      <c r="M1627">
        <v>2.6520999999999999E-4</v>
      </c>
      <c r="N1627">
        <v>0</v>
      </c>
      <c r="O1627">
        <v>2.6520999999999999E-4</v>
      </c>
      <c r="P1627">
        <v>88798.556796999997</v>
      </c>
      <c r="Q1627">
        <v>2.0912E-2</v>
      </c>
      <c r="R1627">
        <v>0</v>
      </c>
      <c r="S1627">
        <v>2.0912E-2</v>
      </c>
      <c r="T1627" t="s">
        <v>28</v>
      </c>
      <c r="U1627">
        <v>0.11176</v>
      </c>
      <c r="V1627" s="1" t="s">
        <v>135</v>
      </c>
      <c r="W1627" s="1" t="s">
        <v>243</v>
      </c>
      <c r="X1627">
        <v>23844.580532</v>
      </c>
      <c r="Y1627">
        <v>112643.137329</v>
      </c>
      <c r="Z1627" t="s">
        <v>67</v>
      </c>
      <c r="AA1627">
        <v>0.495</v>
      </c>
      <c r="AC1627">
        <f t="shared" si="1181"/>
        <v>0</v>
      </c>
      <c r="AD1627" s="2"/>
      <c r="AE1627" s="2">
        <f>($F1627-$Y1627+$X1627)/$E1627*$AA1627</f>
        <v>0.87343847781855199</v>
      </c>
      <c r="AF1627" s="2"/>
      <c r="AG1627" s="2">
        <f t="shared" ref="AG1626:AG1627" si="1184">$S1627/$I1627</f>
        <v>4.2161290322580647E-2</v>
      </c>
      <c r="AH1627" s="3">
        <f>INDEX([1]IDEN_level_ids!$B:$B,MATCH(V1627,[1]IDEN_level_ids!$A:$A,0),1)</f>
        <v>1182</v>
      </c>
      <c r="AI1627" s="3">
        <f>INDEX([1]IDEN_level_ids!$B:$B,MATCH(W1627,[1]IDEN_level_ids!$A:$A,0),1)</f>
        <v>791</v>
      </c>
      <c r="AJ1627" t="s">
        <v>32</v>
      </c>
    </row>
    <row r="1628" spans="1:36" hidden="1" x14ac:dyDescent="0.25">
      <c r="A1628">
        <v>202922.31</v>
      </c>
      <c r="B1628" t="s">
        <v>28</v>
      </c>
      <c r="C1628" t="s">
        <v>28</v>
      </c>
      <c r="D1628" t="s">
        <v>28</v>
      </c>
      <c r="E1628" t="s">
        <v>28</v>
      </c>
      <c r="F1628">
        <v>88799.432000000001</v>
      </c>
      <c r="G1628">
        <v>0.496</v>
      </c>
      <c r="H1628">
        <v>0</v>
      </c>
      <c r="I1628">
        <v>0.496</v>
      </c>
      <c r="J1628" t="s">
        <v>28</v>
      </c>
      <c r="K1628">
        <v>1126.1462997199999</v>
      </c>
      <c r="L1628" t="s">
        <v>29</v>
      </c>
      <c r="M1628">
        <v>3.5742E-4</v>
      </c>
      <c r="N1628">
        <v>0</v>
      </c>
      <c r="O1628">
        <v>3.5742E-4</v>
      </c>
      <c r="P1628">
        <v>88798.409251999998</v>
      </c>
      <c r="Q1628">
        <v>2.8183E-2</v>
      </c>
      <c r="R1628">
        <v>0</v>
      </c>
      <c r="S1628">
        <v>2.8183E-2</v>
      </c>
      <c r="T1628" t="s">
        <v>28</v>
      </c>
      <c r="U1628" t="s">
        <v>28</v>
      </c>
      <c r="V1628" s="1" t="s">
        <v>76</v>
      </c>
      <c r="W1628" s="1" t="s">
        <v>374</v>
      </c>
      <c r="X1628">
        <v>21535.163990000001</v>
      </c>
      <c r="Y1628">
        <v>110333.573242</v>
      </c>
      <c r="Z1628" t="s">
        <v>35</v>
      </c>
      <c r="AA1628">
        <v>0</v>
      </c>
      <c r="AC1628" s="2"/>
      <c r="AD1628" s="2"/>
      <c r="AE1628" s="2"/>
      <c r="AF1628" s="2"/>
      <c r="AG1628" s="2"/>
      <c r="AH1628" s="3">
        <f>INDEX([1]IDEN_level_ids!$B:$B,MATCH(V1628,[1]IDEN_level_ids!$A:$A,0),1)</f>
        <v>1199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2028.2670000000001</v>
      </c>
      <c r="B1629">
        <v>88787.258000000002</v>
      </c>
      <c r="C1629">
        <v>0.20599999999999999</v>
      </c>
      <c r="D1629">
        <v>0</v>
      </c>
      <c r="E1629">
        <v>0.20599999999999999</v>
      </c>
      <c r="F1629">
        <v>88787.258000000002</v>
      </c>
      <c r="G1629">
        <v>0.20599999999999999</v>
      </c>
      <c r="H1629">
        <v>0</v>
      </c>
      <c r="I1629">
        <v>0.20599999999999999</v>
      </c>
      <c r="J1629" t="s">
        <v>28</v>
      </c>
      <c r="K1629">
        <v>1126.28866363</v>
      </c>
      <c r="L1629" t="s">
        <v>29</v>
      </c>
      <c r="M1629">
        <v>8.1649999999999995E-4</v>
      </c>
      <c r="N1629">
        <v>0</v>
      </c>
      <c r="O1629">
        <v>8.1649999999999995E-4</v>
      </c>
      <c r="P1629">
        <v>88787.185052000001</v>
      </c>
      <c r="Q1629">
        <v>6.4366000000000007E-2</v>
      </c>
      <c r="R1629">
        <v>0</v>
      </c>
      <c r="S1629">
        <v>6.4366000000000007E-2</v>
      </c>
      <c r="T1629">
        <v>7.2950000000000001E-2</v>
      </c>
      <c r="U1629">
        <v>7.2950000000000001E-2</v>
      </c>
      <c r="V1629" s="1" t="s">
        <v>242</v>
      </c>
      <c r="W1629" s="1" t="s">
        <v>178</v>
      </c>
      <c r="X1629">
        <v>28720.701474900001</v>
      </c>
      <c r="Y1629">
        <v>117507.886527</v>
      </c>
      <c r="AA1629">
        <v>1</v>
      </c>
      <c r="AC1629" s="2"/>
      <c r="AD1629" s="2">
        <f t="shared" ref="AD1629:AE1631" si="1185">$U1629/$E1629</f>
        <v>0.35412621359223301</v>
      </c>
      <c r="AE1629" s="2">
        <f t="shared" si="1185"/>
        <v>0.35412621359223301</v>
      </c>
      <c r="AF1629" s="2">
        <f t="shared" ref="AF1629:AG1631" si="1186">$S1629/$I1629</f>
        <v>0.31245631067961172</v>
      </c>
      <c r="AG1629" s="2">
        <f t="shared" si="1186"/>
        <v>0.31245631067961172</v>
      </c>
      <c r="AH1629" s="3">
        <f>INDEX([1]IDEN_level_ids!$B:$B,MATCH(V1629,[1]IDEN_level_ids!$A:$A,0),1)</f>
        <v>1155</v>
      </c>
      <c r="AI1629" s="3">
        <f>INDEX([1]IDEN_level_ids!$B:$B,MATCH(W1629,[1]IDEN_level_ids!$A:$A,0),1)</f>
        <v>726</v>
      </c>
      <c r="AJ1629" t="s">
        <v>32</v>
      </c>
    </row>
    <row r="1630" spans="1:36" x14ac:dyDescent="0.25">
      <c r="A1630">
        <v>1350.7629999999999</v>
      </c>
      <c r="B1630">
        <v>88760.456000000006</v>
      </c>
      <c r="C1630">
        <v>0.20499999999999999</v>
      </c>
      <c r="D1630">
        <v>0</v>
      </c>
      <c r="E1630">
        <v>0.20499999999999999</v>
      </c>
      <c r="F1630">
        <v>88760.456000000006</v>
      </c>
      <c r="G1630">
        <v>0.20499999999999999</v>
      </c>
      <c r="H1630">
        <v>0</v>
      </c>
      <c r="I1630">
        <v>0.20499999999999999</v>
      </c>
      <c r="J1630" t="s">
        <v>28</v>
      </c>
      <c r="K1630">
        <v>1126.6303480199999</v>
      </c>
      <c r="L1630" t="s">
        <v>29</v>
      </c>
      <c r="M1630">
        <v>3.9692999999999998E-4</v>
      </c>
      <c r="N1630">
        <v>0</v>
      </c>
      <c r="O1630">
        <v>3.9692999999999998E-4</v>
      </c>
      <c r="P1630">
        <v>88760.257679999995</v>
      </c>
      <c r="Q1630">
        <v>3.1271E-2</v>
      </c>
      <c r="R1630">
        <v>0</v>
      </c>
      <c r="S1630">
        <v>3.1271E-2</v>
      </c>
      <c r="T1630">
        <v>0.19832</v>
      </c>
      <c r="U1630">
        <v>0.19832</v>
      </c>
      <c r="V1630" s="1" t="s">
        <v>76</v>
      </c>
      <c r="W1630" s="1" t="s">
        <v>315</v>
      </c>
      <c r="X1630">
        <v>21535.163990000001</v>
      </c>
      <c r="Y1630">
        <v>110295.42167</v>
      </c>
      <c r="AA1630">
        <v>1</v>
      </c>
      <c r="AC1630" s="2"/>
      <c r="AD1630" s="2">
        <f t="shared" si="1185"/>
        <v>0.96741463414634155</v>
      </c>
      <c r="AE1630" s="2">
        <f t="shared" si="1185"/>
        <v>0.96741463414634155</v>
      </c>
      <c r="AF1630" s="2">
        <f t="shared" si="1186"/>
        <v>0.15254146341463415</v>
      </c>
      <c r="AG1630" s="2">
        <f t="shared" si="1186"/>
        <v>0.15254146341463415</v>
      </c>
      <c r="AH1630" s="3">
        <f>INDEX([1]IDEN_level_ids!$B:$B,MATCH(V1630,[1]IDEN_level_ids!$A:$A,0),1)</f>
        <v>1199</v>
      </c>
      <c r="AI1630" s="3">
        <f>INDEX([1]IDEN_level_ids!$B:$B,MATCH(W1630,[1]IDEN_level_ids!$A:$A,0),1)</f>
        <v>817</v>
      </c>
      <c r="AJ1630" t="s">
        <v>32</v>
      </c>
    </row>
    <row r="1631" spans="1:36" x14ac:dyDescent="0.25">
      <c r="A1631">
        <v>3375.0509999999999</v>
      </c>
      <c r="B1631">
        <v>88746.332999999999</v>
      </c>
      <c r="C1631">
        <v>0.20499999999999999</v>
      </c>
      <c r="D1631">
        <v>0</v>
      </c>
      <c r="E1631">
        <v>0.20499999999999999</v>
      </c>
      <c r="F1631">
        <v>88746.332999999999</v>
      </c>
      <c r="G1631">
        <v>0.20499999999999999</v>
      </c>
      <c r="H1631">
        <v>0</v>
      </c>
      <c r="I1631">
        <v>0.20499999999999999</v>
      </c>
      <c r="J1631" t="s">
        <v>28</v>
      </c>
      <c r="K1631">
        <v>1126.8058438999999</v>
      </c>
      <c r="L1631" t="s">
        <v>29</v>
      </c>
      <c r="M1631">
        <v>2.1776E-4</v>
      </c>
      <c r="N1631">
        <v>0</v>
      </c>
      <c r="O1631">
        <v>2.1776E-4</v>
      </c>
      <c r="P1631">
        <v>88746.433594999995</v>
      </c>
      <c r="Q1631">
        <v>1.7149999999999999E-2</v>
      </c>
      <c r="R1631">
        <v>0</v>
      </c>
      <c r="S1631">
        <v>1.7149999999999999E-2</v>
      </c>
      <c r="T1631" t="s">
        <v>28</v>
      </c>
      <c r="U1631">
        <v>-4.6730000000000001E-2</v>
      </c>
      <c r="V1631" s="1" t="s">
        <v>121</v>
      </c>
      <c r="W1631" s="1" t="s">
        <v>207</v>
      </c>
      <c r="X1631">
        <v>25033.890789500001</v>
      </c>
      <c r="Y1631">
        <v>113780.32438400001</v>
      </c>
      <c r="Z1631" t="s">
        <v>67</v>
      </c>
      <c r="AA1631">
        <v>0.64</v>
      </c>
      <c r="AC1631">
        <f t="shared" ref="AC1631:AC1632" si="1187">IF(ROUND($F1631,2)=IF($AA1630=0,IF($AA1629=0,IF($AA1628=0,ROUND($F1627,2),ROUND($F1628,2)),ROUND($F1629,2)),ROUND($F1630,2)),   0,1)</f>
        <v>1</v>
      </c>
      <c r="AD1631" s="2">
        <f t="shared" si="1185"/>
        <v>-0.22795121951219513</v>
      </c>
      <c r="AE1631" s="2">
        <f t="shared" si="1185"/>
        <v>-0.22795121951219513</v>
      </c>
      <c r="AF1631" s="2">
        <f t="shared" si="1186"/>
        <v>8.3658536585365859E-2</v>
      </c>
      <c r="AG1631" s="2">
        <f t="shared" si="1186"/>
        <v>8.3658536585365859E-2</v>
      </c>
      <c r="AH1631" s="3">
        <f>INDEX([1]IDEN_level_ids!$B:$B,MATCH(V1631,[1]IDEN_level_ids!$A:$A,0),1)</f>
        <v>1173</v>
      </c>
      <c r="AI1631" s="3">
        <f>INDEX([1]IDEN_level_ids!$B:$B,MATCH(W1631,[1]IDEN_level_ids!$A:$A,0),1)</f>
        <v>776</v>
      </c>
      <c r="AJ1631" t="s">
        <v>32</v>
      </c>
    </row>
    <row r="1632" spans="1:36" x14ac:dyDescent="0.25">
      <c r="A1632">
        <v>3375.0509999999999</v>
      </c>
      <c r="B1632">
        <v>88746.332999999999</v>
      </c>
      <c r="C1632">
        <v>0.20499999999999999</v>
      </c>
      <c r="D1632">
        <v>0</v>
      </c>
      <c r="E1632">
        <v>0.20499999999999999</v>
      </c>
      <c r="F1632">
        <v>88746.332999999999</v>
      </c>
      <c r="G1632">
        <v>0.20499999999999999</v>
      </c>
      <c r="H1632">
        <v>0</v>
      </c>
      <c r="I1632">
        <v>0.20499999999999999</v>
      </c>
      <c r="J1632" t="s">
        <v>28</v>
      </c>
      <c r="K1632">
        <v>1126.8077411500001</v>
      </c>
      <c r="L1632" t="s">
        <v>29</v>
      </c>
      <c r="M1632">
        <v>4.3162000000000002E-4</v>
      </c>
      <c r="N1632">
        <v>0</v>
      </c>
      <c r="O1632">
        <v>4.3162000000000002E-4</v>
      </c>
      <c r="P1632">
        <v>88746.284169000006</v>
      </c>
      <c r="Q1632">
        <v>3.3994000000000003E-2</v>
      </c>
      <c r="R1632">
        <v>0</v>
      </c>
      <c r="S1632">
        <v>3.3994000000000003E-2</v>
      </c>
      <c r="T1632" t="s">
        <v>28</v>
      </c>
      <c r="U1632">
        <v>-4.6730000000000001E-2</v>
      </c>
      <c r="V1632" s="1" t="s">
        <v>150</v>
      </c>
      <c r="W1632" s="1" t="s">
        <v>326</v>
      </c>
      <c r="X1632">
        <v>25979.347589000001</v>
      </c>
      <c r="Y1632">
        <v>114725.631758</v>
      </c>
      <c r="Z1632" t="s">
        <v>67</v>
      </c>
      <c r="AA1632">
        <v>0.36</v>
      </c>
      <c r="AC1632">
        <f t="shared" si="1187"/>
        <v>0</v>
      </c>
      <c r="AD1632" s="2"/>
      <c r="AE1632" s="2">
        <f>($F1632-$Y1632+$X1632)/$E1632*$AA1632</f>
        <v>8.5751999993723391E-2</v>
      </c>
      <c r="AF1632" s="2"/>
      <c r="AG1632" s="2">
        <f t="shared" ref="AF1629:AG1632" si="1188">$S1632/$I1632</f>
        <v>0.16582439024390247</v>
      </c>
      <c r="AH1632" s="3">
        <f>INDEX([1]IDEN_level_ids!$B:$B,MATCH(V1632,[1]IDEN_level_ids!$A:$A,0),1)</f>
        <v>1168</v>
      </c>
      <c r="AI1632" s="3">
        <f>INDEX([1]IDEN_level_ids!$B:$B,MATCH(W1632,[1]IDEN_level_ids!$A:$A,0),1)</f>
        <v>770</v>
      </c>
      <c r="AJ1632" t="s">
        <v>32</v>
      </c>
    </row>
    <row r="1633" spans="1:36" hidden="1" x14ac:dyDescent="0.25">
      <c r="A1633">
        <v>1349.075</v>
      </c>
      <c r="B1633" t="s">
        <v>28</v>
      </c>
      <c r="C1633" t="s">
        <v>28</v>
      </c>
      <c r="D1633" t="s">
        <v>28</v>
      </c>
      <c r="E1633" t="s">
        <v>28</v>
      </c>
      <c r="F1633">
        <v>88728.422000000006</v>
      </c>
      <c r="G1633">
        <v>0.20399999999999999</v>
      </c>
      <c r="H1633">
        <v>0</v>
      </c>
      <c r="I1633">
        <v>0.20399999999999999</v>
      </c>
      <c r="J1633" t="s">
        <v>28</v>
      </c>
      <c r="K1633">
        <v>1127.02440712</v>
      </c>
      <c r="L1633" t="s">
        <v>29</v>
      </c>
      <c r="M1633">
        <v>1.917E-4</v>
      </c>
      <c r="N1633">
        <v>0</v>
      </c>
      <c r="O1633">
        <v>1.917E-4</v>
      </c>
      <c r="P1633">
        <v>88729.223048</v>
      </c>
      <c r="Q1633">
        <v>1.5092E-2</v>
      </c>
      <c r="R1633">
        <v>0</v>
      </c>
      <c r="S1633">
        <v>1.5092E-2</v>
      </c>
      <c r="T1633" t="s">
        <v>28</v>
      </c>
      <c r="U1633" t="s">
        <v>28</v>
      </c>
      <c r="V1633" s="1" t="s">
        <v>138</v>
      </c>
      <c r="W1633" s="1" t="s">
        <v>336</v>
      </c>
      <c r="X1633">
        <v>26446.942078200002</v>
      </c>
      <c r="Y1633">
        <v>115176.16512600001</v>
      </c>
      <c r="Z1633" t="s">
        <v>35</v>
      </c>
      <c r="AA1633">
        <v>0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1165</v>
      </c>
      <c r="AI1633" s="3">
        <f>INDEX([1]IDEN_level_ids!$B:$B,MATCH(W1633,[1]IDEN_level_ids!$A:$A,0),1)</f>
        <v>766</v>
      </c>
      <c r="AJ1633" t="s">
        <v>32</v>
      </c>
    </row>
    <row r="1634" spans="1:36" hidden="1" x14ac:dyDescent="0.25">
      <c r="A1634">
        <v>1349.075</v>
      </c>
      <c r="B1634" t="s">
        <v>28</v>
      </c>
      <c r="C1634" t="s">
        <v>28</v>
      </c>
      <c r="D1634" t="s">
        <v>28</v>
      </c>
      <c r="E1634" t="s">
        <v>28</v>
      </c>
      <c r="F1634">
        <v>88728.422000000006</v>
      </c>
      <c r="G1634">
        <v>0.20399999999999999</v>
      </c>
      <c r="H1634">
        <v>0</v>
      </c>
      <c r="I1634">
        <v>0.20399999999999999</v>
      </c>
      <c r="J1634" t="s">
        <v>28</v>
      </c>
      <c r="K1634">
        <v>1127.0298768</v>
      </c>
      <c r="L1634" t="s">
        <v>29</v>
      </c>
      <c r="M1634">
        <v>1.7236E-3</v>
      </c>
      <c r="N1634">
        <v>0</v>
      </c>
      <c r="O1634">
        <v>1.7236E-3</v>
      </c>
      <c r="P1634">
        <v>88728.792430000001</v>
      </c>
      <c r="Q1634">
        <v>0.13569999999999999</v>
      </c>
      <c r="R1634">
        <v>0</v>
      </c>
      <c r="S1634">
        <v>0.13569999999999999</v>
      </c>
      <c r="T1634" t="s">
        <v>28</v>
      </c>
      <c r="U1634" t="s">
        <v>28</v>
      </c>
      <c r="V1634" s="1" t="s">
        <v>437</v>
      </c>
      <c r="W1634" s="1" t="s">
        <v>357</v>
      </c>
      <c r="X1634">
        <v>39485.440991000003</v>
      </c>
      <c r="Y1634">
        <v>128214.23342</v>
      </c>
      <c r="Z1634" t="s">
        <v>35</v>
      </c>
      <c r="AA1634">
        <v>0</v>
      </c>
      <c r="AC1634" s="2"/>
      <c r="AD1634" s="2"/>
      <c r="AE1634" s="2"/>
      <c r="AF1634" s="2"/>
      <c r="AG1634" s="2"/>
      <c r="AH1634" s="3">
        <f>INDEX([1]IDEN_level_ids!$B:$B,MATCH(V1634,[1]IDEN_level_ids!$A:$A,0),1)</f>
        <v>1110</v>
      </c>
      <c r="AI1634" s="3">
        <f>INDEX([1]IDEN_level_ids!$B:$B,MATCH(W1634,[1]IDEN_level_ids!$A:$A,0),1)</f>
        <v>546</v>
      </c>
      <c r="AJ1634" t="s">
        <v>32</v>
      </c>
    </row>
    <row r="1635" spans="1:36" x14ac:dyDescent="0.25">
      <c r="A1635">
        <v>1349.075</v>
      </c>
      <c r="B1635">
        <v>88728.422000000006</v>
      </c>
      <c r="C1635">
        <v>0.20399999999999999</v>
      </c>
      <c r="D1635">
        <v>0</v>
      </c>
      <c r="E1635">
        <v>0.20399999999999999</v>
      </c>
      <c r="F1635">
        <v>88728.422000000006</v>
      </c>
      <c r="G1635">
        <v>0.20399999999999999</v>
      </c>
      <c r="H1635">
        <v>0</v>
      </c>
      <c r="I1635">
        <v>0.20399999999999999</v>
      </c>
      <c r="J1635" t="s">
        <v>28</v>
      </c>
      <c r="K1635">
        <v>1127.03346147</v>
      </c>
      <c r="L1635" t="s">
        <v>29</v>
      </c>
      <c r="M1635">
        <v>7.247E-4</v>
      </c>
      <c r="N1635">
        <v>0</v>
      </c>
      <c r="O1635">
        <v>7.247E-4</v>
      </c>
      <c r="P1635">
        <v>88728.510215999995</v>
      </c>
      <c r="Q1635">
        <v>5.7054000000000001E-2</v>
      </c>
      <c r="R1635">
        <v>0</v>
      </c>
      <c r="S1635">
        <v>5.7054000000000001E-2</v>
      </c>
      <c r="T1635">
        <v>-8.8220000000000007E-2</v>
      </c>
      <c r="U1635">
        <v>-8.8220000000000007E-2</v>
      </c>
      <c r="V1635" s="1" t="s">
        <v>378</v>
      </c>
      <c r="W1635" s="1" t="s">
        <v>424</v>
      </c>
      <c r="X1635">
        <v>23050.577588</v>
      </c>
      <c r="Y1635">
        <v>111779.087804</v>
      </c>
      <c r="AA1635">
        <v>1</v>
      </c>
      <c r="AC1635" s="2"/>
      <c r="AD1635" s="2">
        <f>$U1635/$E1635</f>
        <v>-0.4324509803921569</v>
      </c>
      <c r="AE1635" s="2">
        <f>$U1635/$E1635</f>
        <v>-0.4324509803921569</v>
      </c>
      <c r="AF1635" s="2">
        <f>$S1635/$I1635</f>
        <v>0.2796764705882353</v>
      </c>
      <c r="AG1635" s="2">
        <f>$S1635/$I1635</f>
        <v>0.2796764705882353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795</v>
      </c>
      <c r="AJ1635" t="s">
        <v>32</v>
      </c>
    </row>
    <row r="1636" spans="1:36" x14ac:dyDescent="0.25">
      <c r="A1636">
        <v>2697.5070000000001</v>
      </c>
      <c r="B1636">
        <v>88722.395999999993</v>
      </c>
      <c r="C1636">
        <v>0.20499999999999999</v>
      </c>
      <c r="D1636">
        <v>0</v>
      </c>
      <c r="E1636">
        <v>0.20499999999999999</v>
      </c>
      <c r="F1636">
        <v>88722.395999999993</v>
      </c>
      <c r="G1636">
        <v>0.20499999999999999</v>
      </c>
      <c r="H1636">
        <v>0</v>
      </c>
      <c r="I1636">
        <v>0.20499999999999999</v>
      </c>
      <c r="J1636" t="s">
        <v>28</v>
      </c>
      <c r="K1636">
        <v>1127.1107852600001</v>
      </c>
      <c r="L1636" t="s">
        <v>29</v>
      </c>
      <c r="M1636">
        <v>3.6040999999999997E-4</v>
      </c>
      <c r="N1636">
        <v>0</v>
      </c>
      <c r="O1636">
        <v>3.6040999999999997E-4</v>
      </c>
      <c r="P1636">
        <v>88722.423125999994</v>
      </c>
      <c r="Q1636">
        <v>2.8369999999999999E-2</v>
      </c>
      <c r="R1636">
        <v>0</v>
      </c>
      <c r="S1636">
        <v>2.8369999999999999E-2</v>
      </c>
      <c r="T1636" t="s">
        <v>28</v>
      </c>
      <c r="U1636">
        <v>4.8379999999999999E-2</v>
      </c>
      <c r="V1636" s="1" t="s">
        <v>136</v>
      </c>
      <c r="W1636" s="1" t="s">
        <v>374</v>
      </c>
      <c r="X1636">
        <v>21611.150116000001</v>
      </c>
      <c r="Y1636">
        <v>110333.573242</v>
      </c>
      <c r="Z1636" t="s">
        <v>67</v>
      </c>
      <c r="AA1636">
        <v>0.79800000000000004</v>
      </c>
      <c r="AC1636">
        <f t="shared" ref="AC1636:AC1637" si="1189">IF(ROUND($F1636,2)=IF($AA1635=0,IF($AA1634=0,IF($AA1633=0,ROUND($F1632,2),ROUND($F1633,2)),ROUND($F1634,2)),ROUND($F1635,2)),   0,1)</f>
        <v>1</v>
      </c>
      <c r="AD1636" s="2">
        <f t="shared" ref="AD1636:AE1636" si="1190">$U1636/$E1636</f>
        <v>0.23600000000000002</v>
      </c>
      <c r="AE1636" s="2">
        <f t="shared" si="1190"/>
        <v>0.23600000000000002</v>
      </c>
      <c r="AF1636" s="2">
        <f t="shared" ref="AF1636:AG1636" si="1191">$S1636/$I1636</f>
        <v>0.13839024390243904</v>
      </c>
      <c r="AG1636" s="2">
        <f t="shared" si="1191"/>
        <v>0.13839024390243904</v>
      </c>
      <c r="AH1636" s="3">
        <f>INDEX([1]IDEN_level_ids!$B:$B,MATCH(V1636,[1]IDEN_level_ids!$A:$A,0),1)</f>
        <v>1197</v>
      </c>
      <c r="AI1636" s="3">
        <f>INDEX([1]IDEN_level_ids!$B:$B,MATCH(W1636,[1]IDEN_level_ids!$A:$A,0),1)</f>
        <v>818</v>
      </c>
      <c r="AJ1636" t="s">
        <v>32</v>
      </c>
    </row>
    <row r="1637" spans="1:36" x14ac:dyDescent="0.25">
      <c r="A1637">
        <v>2697.5070000000001</v>
      </c>
      <c r="B1637">
        <v>88722.395999999993</v>
      </c>
      <c r="C1637">
        <v>0.20499999999999999</v>
      </c>
      <c r="D1637">
        <v>0</v>
      </c>
      <c r="E1637">
        <v>0.20499999999999999</v>
      </c>
      <c r="F1637">
        <v>88722.395999999993</v>
      </c>
      <c r="G1637">
        <v>0.20499999999999999</v>
      </c>
      <c r="H1637">
        <v>0</v>
      </c>
      <c r="I1637">
        <v>0.20499999999999999</v>
      </c>
      <c r="J1637" t="s">
        <v>28</v>
      </c>
      <c r="K1637">
        <v>1127.1155290199999</v>
      </c>
      <c r="L1637" t="s">
        <v>29</v>
      </c>
      <c r="M1637">
        <v>5.7463000000000002E-4</v>
      </c>
      <c r="N1637">
        <v>0</v>
      </c>
      <c r="O1637">
        <v>5.7463000000000002E-4</v>
      </c>
      <c r="P1637">
        <v>88722.049715000001</v>
      </c>
      <c r="Q1637">
        <v>4.5233000000000002E-2</v>
      </c>
      <c r="R1637">
        <v>0</v>
      </c>
      <c r="S1637">
        <v>4.5233000000000002E-2</v>
      </c>
      <c r="T1637" t="s">
        <v>28</v>
      </c>
      <c r="U1637">
        <v>4.8379999999999999E-2</v>
      </c>
      <c r="V1637" s="1" t="s">
        <v>378</v>
      </c>
      <c r="W1637" s="1" t="s">
        <v>346</v>
      </c>
      <c r="X1637">
        <v>23050.577588</v>
      </c>
      <c r="Y1637">
        <v>111772.627303</v>
      </c>
      <c r="Z1637" t="s">
        <v>67</v>
      </c>
      <c r="AA1637">
        <v>0.20200000000000001</v>
      </c>
      <c r="AC1637">
        <f t="shared" si="1189"/>
        <v>0</v>
      </c>
      <c r="AD1637" s="2"/>
      <c r="AE1637" s="2">
        <f>($F1637-$Y1637+$X1637)/$E1637*$AA1637</f>
        <v>0.34121741462660754</v>
      </c>
      <c r="AF1637" s="2"/>
      <c r="AG1637" s="2">
        <f t="shared" ref="AG1636:AG1637" si="1192">$S1637/$I1637</f>
        <v>0.2206487804878049</v>
      </c>
      <c r="AH1637" s="3">
        <f>INDEX([1]IDEN_level_ids!$B:$B,MATCH(V1637,[1]IDEN_level_ids!$A:$A,0),1)</f>
        <v>1192</v>
      </c>
      <c r="AI1637" s="3">
        <f>INDEX([1]IDEN_level_ids!$B:$B,MATCH(W1637,[1]IDEN_level_ids!$A:$A,0),1)</f>
        <v>796</v>
      </c>
      <c r="AJ1637" t="s">
        <v>32</v>
      </c>
    </row>
    <row r="1638" spans="1:36" x14ac:dyDescent="0.25">
      <c r="A1638">
        <v>26953.476999999999</v>
      </c>
      <c r="B1638">
        <v>88701.906000000003</v>
      </c>
      <c r="C1638">
        <v>0.20499999999999999</v>
      </c>
      <c r="D1638">
        <v>0</v>
      </c>
      <c r="E1638">
        <v>0.20499999999999999</v>
      </c>
      <c r="F1638">
        <v>88701.906000000003</v>
      </c>
      <c r="G1638">
        <v>0.20499999999999999</v>
      </c>
      <c r="H1638">
        <v>0</v>
      </c>
      <c r="I1638">
        <v>0.20499999999999999</v>
      </c>
      <c r="J1638" t="s">
        <v>28</v>
      </c>
      <c r="K1638">
        <v>1127.3720134299999</v>
      </c>
      <c r="L1638" t="s">
        <v>29</v>
      </c>
      <c r="M1638">
        <v>2.3955999999999999E-4</v>
      </c>
      <c r="N1638">
        <v>0</v>
      </c>
      <c r="O1638">
        <v>2.3955999999999999E-4</v>
      </c>
      <c r="P1638">
        <v>88701.864876000007</v>
      </c>
      <c r="Q1638">
        <v>1.8849000000000001E-2</v>
      </c>
      <c r="R1638">
        <v>0</v>
      </c>
      <c r="S1638">
        <v>1.8849000000000001E-2</v>
      </c>
      <c r="T1638">
        <v>4.1119999999999997E-2</v>
      </c>
      <c r="U1638">
        <v>4.1119999999999997E-2</v>
      </c>
      <c r="V1638" s="1" t="s">
        <v>159</v>
      </c>
      <c r="W1638" s="1" t="s">
        <v>241</v>
      </c>
      <c r="X1638">
        <v>26095.220719299999</v>
      </c>
      <c r="Y1638">
        <v>114797.085595</v>
      </c>
      <c r="AA1638">
        <v>1</v>
      </c>
      <c r="AC1638" s="2"/>
      <c r="AD1638" s="2">
        <f>$U1638/$E1638</f>
        <v>0.20058536585365852</v>
      </c>
      <c r="AE1638" s="2">
        <f>$U1638/$E1638</f>
        <v>0.20058536585365852</v>
      </c>
      <c r="AF1638" s="2">
        <f>$S1638/$I1638</f>
        <v>9.1946341463414641E-2</v>
      </c>
      <c r="AG1638" s="2">
        <f>$S1638/$I1638</f>
        <v>9.1946341463414641E-2</v>
      </c>
      <c r="AH1638" s="3">
        <f>INDEX([1]IDEN_level_ids!$B:$B,MATCH(V1638,[1]IDEN_level_ids!$A:$A,0),1)</f>
        <v>1169</v>
      </c>
      <c r="AI1638" s="3">
        <f>INDEX([1]IDEN_level_ids!$B:$B,MATCH(W1638,[1]IDEN_level_ids!$A:$A,0),1)</f>
        <v>769</v>
      </c>
      <c r="AJ1638" t="s">
        <v>32</v>
      </c>
    </row>
    <row r="1639" spans="1:36" hidden="1" x14ac:dyDescent="0.25">
      <c r="A1639">
        <v>26953.476999999999</v>
      </c>
      <c r="B1639" t="s">
        <v>28</v>
      </c>
      <c r="C1639" t="s">
        <v>28</v>
      </c>
      <c r="D1639" t="s">
        <v>28</v>
      </c>
      <c r="E1639" t="s">
        <v>28</v>
      </c>
      <c r="F1639">
        <v>88701.906000000003</v>
      </c>
      <c r="G1639">
        <v>0.20499999999999999</v>
      </c>
      <c r="H1639">
        <v>0</v>
      </c>
      <c r="I1639">
        <v>0.20499999999999999</v>
      </c>
      <c r="J1639" t="s">
        <v>28</v>
      </c>
      <c r="K1639">
        <v>1127.3764298999999</v>
      </c>
      <c r="L1639" t="s">
        <v>29</v>
      </c>
      <c r="M1639">
        <v>1.454E-3</v>
      </c>
      <c r="N1639">
        <v>0</v>
      </c>
      <c r="O1639">
        <v>1.454E-3</v>
      </c>
      <c r="P1639">
        <v>88701.517389999994</v>
      </c>
      <c r="Q1639">
        <v>0.1144</v>
      </c>
      <c r="R1639">
        <v>0</v>
      </c>
      <c r="S1639">
        <v>0.1144</v>
      </c>
      <c r="T1639" t="s">
        <v>28</v>
      </c>
      <c r="U1639" t="s">
        <v>28</v>
      </c>
      <c r="V1639" s="1" t="s">
        <v>364</v>
      </c>
      <c r="W1639" s="1" t="s">
        <v>181</v>
      </c>
      <c r="X1639">
        <v>40098.614008999997</v>
      </c>
      <c r="Y1639">
        <v>128800.1314</v>
      </c>
      <c r="Z1639" t="s">
        <v>35</v>
      </c>
      <c r="AA1639">
        <v>0</v>
      </c>
      <c r="AD1639" s="2"/>
      <c r="AE1639" s="2"/>
      <c r="AF1639" s="2"/>
      <c r="AG1639" s="2"/>
      <c r="AH1639" s="3">
        <f>INDEX([1]IDEN_level_ids!$B:$B,MATCH(V1639,[1]IDEN_level_ids!$A:$A,0),1)</f>
        <v>1104</v>
      </c>
      <c r="AI1639" s="3">
        <f>INDEX([1]IDEN_level_ids!$B:$B,MATCH(W1639,[1]IDEN_level_ids!$A:$A,0),1)</f>
        <v>534</v>
      </c>
      <c r="AJ1639" t="s">
        <v>32</v>
      </c>
    </row>
    <row r="1640" spans="1:36" x14ac:dyDescent="0.25">
      <c r="A1640">
        <v>670.99300000000005</v>
      </c>
      <c r="B1640">
        <v>88594.69</v>
      </c>
      <c r="C1640">
        <v>0.20399999999999999</v>
      </c>
      <c r="D1640">
        <v>0</v>
      </c>
      <c r="E1640">
        <v>0.20399999999999999</v>
      </c>
      <c r="F1640">
        <v>88594.69</v>
      </c>
      <c r="G1640">
        <v>0.20399999999999999</v>
      </c>
      <c r="H1640">
        <v>0</v>
      </c>
      <c r="I1640">
        <v>0.20399999999999999</v>
      </c>
      <c r="J1640" t="s">
        <v>28</v>
      </c>
      <c r="K1640">
        <v>1128.7350145299999</v>
      </c>
      <c r="L1640" t="s">
        <v>29</v>
      </c>
      <c r="M1640">
        <v>3.2561999999999999E-4</v>
      </c>
      <c r="N1640">
        <v>0</v>
      </c>
      <c r="O1640">
        <v>3.2561999999999999E-4</v>
      </c>
      <c r="P1640">
        <v>88594.753163999994</v>
      </c>
      <c r="Q1640">
        <v>2.5558000000000001E-2</v>
      </c>
      <c r="R1640">
        <v>0</v>
      </c>
      <c r="S1640">
        <v>2.5558000000000001E-2</v>
      </c>
      <c r="T1640" t="s">
        <v>28</v>
      </c>
      <c r="U1640">
        <v>0.10642</v>
      </c>
      <c r="V1640" s="1" t="s">
        <v>128</v>
      </c>
      <c r="W1640" s="1" t="s">
        <v>282</v>
      </c>
      <c r="X1640">
        <v>22747.689782000001</v>
      </c>
      <c r="Y1640">
        <v>111342.442946</v>
      </c>
      <c r="Z1640" t="s">
        <v>67</v>
      </c>
      <c r="AA1640">
        <v>0.438</v>
      </c>
      <c r="AC1640">
        <f t="shared" ref="AC1640:AC1641" si="1193">IF(ROUND($F1640,2)=IF($AA1639=0,IF($AA1638=0,IF($AA1637=0,ROUND($F1636,2),ROUND($F1637,2)),ROUND($F1638,2)),ROUND($F1639,2)),   0,1)</f>
        <v>1</v>
      </c>
      <c r="AD1640" s="2">
        <f t="shared" ref="AD1640:AE1640" si="1194">$U1640/$E1640</f>
        <v>0.52166666666666672</v>
      </c>
      <c r="AE1640" s="2">
        <f t="shared" si="1194"/>
        <v>0.52166666666666672</v>
      </c>
      <c r="AF1640" s="2">
        <f t="shared" ref="AF1640:AG1640" si="1195">$S1640/$I1640</f>
        <v>0.1252843137254902</v>
      </c>
      <c r="AG1640" s="2">
        <f t="shared" si="1195"/>
        <v>0.1252843137254902</v>
      </c>
      <c r="AH1640" s="3">
        <f>INDEX([1]IDEN_level_ids!$B:$B,MATCH(V1640,[1]IDEN_level_ids!$A:$A,0),1)</f>
        <v>1194</v>
      </c>
      <c r="AI1640" s="3">
        <f>INDEX([1]IDEN_level_ids!$B:$B,MATCH(W1640,[1]IDEN_level_ids!$A:$A,0),1)</f>
        <v>802</v>
      </c>
      <c r="AJ1640" t="s">
        <v>32</v>
      </c>
    </row>
    <row r="1641" spans="1:36" x14ac:dyDescent="0.25">
      <c r="A1641">
        <v>670.99300000000005</v>
      </c>
      <c r="B1641">
        <v>88594.69</v>
      </c>
      <c r="C1641">
        <v>0.20399999999999999</v>
      </c>
      <c r="D1641">
        <v>0</v>
      </c>
      <c r="E1641">
        <v>0.20399999999999999</v>
      </c>
      <c r="F1641">
        <v>88594.69</v>
      </c>
      <c r="G1641">
        <v>0.20399999999999999</v>
      </c>
      <c r="H1641">
        <v>0</v>
      </c>
      <c r="I1641">
        <v>0.20399999999999999</v>
      </c>
      <c r="J1641" t="s">
        <v>28</v>
      </c>
      <c r="K1641">
        <v>1128.7388618</v>
      </c>
      <c r="L1641" t="s">
        <v>29</v>
      </c>
      <c r="M1641">
        <v>1.4571E-3</v>
      </c>
      <c r="N1641">
        <v>0</v>
      </c>
      <c r="O1641">
        <v>1.4571E-3</v>
      </c>
      <c r="P1641">
        <v>88594.451190000007</v>
      </c>
      <c r="Q1641">
        <v>0.11437</v>
      </c>
      <c r="R1641">
        <v>0</v>
      </c>
      <c r="S1641">
        <v>0.11437</v>
      </c>
      <c r="T1641" t="s">
        <v>28</v>
      </c>
      <c r="U1641">
        <v>0.10642</v>
      </c>
      <c r="V1641" s="1" t="s">
        <v>363</v>
      </c>
      <c r="W1641" s="1" t="s">
        <v>181</v>
      </c>
      <c r="X1641">
        <v>40205.680208199999</v>
      </c>
      <c r="Y1641">
        <v>128800.1314</v>
      </c>
      <c r="Z1641" t="s">
        <v>67</v>
      </c>
      <c r="AA1641">
        <v>0.56200000000000006</v>
      </c>
      <c r="AC1641">
        <f t="shared" si="1193"/>
        <v>0</v>
      </c>
      <c r="AD1641" s="2"/>
      <c r="AE1641" s="2">
        <f>($F1641-$Y1641+$X1641)/$E1641*$AA1641</f>
        <v>0.65789317844075212</v>
      </c>
      <c r="AF1641" s="2"/>
      <c r="AG1641" s="2">
        <f t="shared" ref="AG1640:AG1641" si="1196">$S1641/$I1641</f>
        <v>0.56063725490196081</v>
      </c>
      <c r="AH1641" s="3">
        <f>INDEX([1]IDEN_level_ids!$B:$B,MATCH(V1641,[1]IDEN_level_ids!$A:$A,0),1)</f>
        <v>1106</v>
      </c>
      <c r="AI1641" s="3">
        <f>INDEX([1]IDEN_level_ids!$B:$B,MATCH(W1641,[1]IDEN_level_ids!$A:$A,0),1)</f>
        <v>534</v>
      </c>
      <c r="AJ1641" t="s">
        <v>32</v>
      </c>
    </row>
    <row r="1642" spans="1:36" hidden="1" x14ac:dyDescent="0.25">
      <c r="A1642">
        <v>670.99300000000005</v>
      </c>
      <c r="B1642" t="s">
        <v>28</v>
      </c>
      <c r="C1642" t="s">
        <v>28</v>
      </c>
      <c r="D1642" t="s">
        <v>28</v>
      </c>
      <c r="E1642" t="s">
        <v>28</v>
      </c>
      <c r="F1642">
        <v>88594.69</v>
      </c>
      <c r="G1642">
        <v>0.20399999999999999</v>
      </c>
      <c r="H1642">
        <v>0</v>
      </c>
      <c r="I1642">
        <v>0.20399999999999999</v>
      </c>
      <c r="J1642" t="s">
        <v>28</v>
      </c>
      <c r="K1642">
        <v>1128.74653562</v>
      </c>
      <c r="L1642" t="s">
        <v>29</v>
      </c>
      <c r="M1642">
        <v>2.2206999999999999E-4</v>
      </c>
      <c r="N1642">
        <v>0</v>
      </c>
      <c r="O1642">
        <v>2.2206999999999999E-4</v>
      </c>
      <c r="P1642">
        <v>88593.848880000005</v>
      </c>
      <c r="Q1642">
        <v>1.7430000000000001E-2</v>
      </c>
      <c r="R1642">
        <v>0</v>
      </c>
      <c r="S1642">
        <v>1.7430000000000001E-2</v>
      </c>
      <c r="T1642" t="s">
        <v>28</v>
      </c>
      <c r="U1642" t="s">
        <v>28</v>
      </c>
      <c r="V1642" s="1" t="s">
        <v>116</v>
      </c>
      <c r="W1642" s="1" t="s">
        <v>281</v>
      </c>
      <c r="X1642">
        <v>24470.863573300001</v>
      </c>
      <c r="Y1642">
        <v>113064.712453</v>
      </c>
      <c r="Z1642" t="s">
        <v>35</v>
      </c>
      <c r="AA1642">
        <v>0</v>
      </c>
      <c r="AC1642" s="2"/>
      <c r="AD1642" s="2"/>
      <c r="AE1642" s="2"/>
      <c r="AF1642" s="2"/>
      <c r="AG1642" s="2"/>
      <c r="AH1642" s="3">
        <f>INDEX([1]IDEN_level_ids!$B:$B,MATCH(V1642,[1]IDEN_level_ids!$A:$A,0),1)</f>
        <v>1179</v>
      </c>
      <c r="AI1642" s="3">
        <f>INDEX([1]IDEN_level_ids!$B:$B,MATCH(W1642,[1]IDEN_level_ids!$A:$A,0),1)</f>
        <v>787</v>
      </c>
      <c r="AJ1642" t="s">
        <v>32</v>
      </c>
    </row>
    <row r="1643" spans="1:36" x14ac:dyDescent="0.25">
      <c r="A1643">
        <v>670.31700000000001</v>
      </c>
      <c r="B1643">
        <v>88569.383000000002</v>
      </c>
      <c r="C1643">
        <v>0.20399999999999999</v>
      </c>
      <c r="D1643">
        <v>0</v>
      </c>
      <c r="E1643">
        <v>0.20399999999999999</v>
      </c>
      <c r="F1643">
        <v>88569.383000000002</v>
      </c>
      <c r="G1643">
        <v>0.20399999999999999</v>
      </c>
      <c r="H1643">
        <v>0</v>
      </c>
      <c r="I1643">
        <v>0.20399999999999999</v>
      </c>
      <c r="J1643" t="s">
        <v>28</v>
      </c>
      <c r="K1643">
        <v>1129.05903253</v>
      </c>
      <c r="L1643" t="s">
        <v>29</v>
      </c>
      <c r="M1643">
        <v>3.6651000000000001E-4</v>
      </c>
      <c r="N1643">
        <v>0</v>
      </c>
      <c r="O1643">
        <v>3.6651000000000001E-4</v>
      </c>
      <c r="P1643">
        <v>88569.328192000001</v>
      </c>
      <c r="Q1643">
        <v>2.8750999999999999E-2</v>
      </c>
      <c r="R1643">
        <v>0</v>
      </c>
      <c r="S1643">
        <v>2.8750999999999999E-2</v>
      </c>
      <c r="T1643">
        <v>5.4809999999999998E-2</v>
      </c>
      <c r="U1643">
        <v>5.4809999999999998E-2</v>
      </c>
      <c r="V1643" s="1" t="s">
        <v>397</v>
      </c>
      <c r="W1643" s="1" t="s">
        <v>304</v>
      </c>
      <c r="X1643">
        <v>27452.402860499998</v>
      </c>
      <c r="Y1643">
        <v>116021.731052</v>
      </c>
      <c r="AA1643">
        <v>1</v>
      </c>
      <c r="AC1643" s="2"/>
      <c r="AD1643" s="2">
        <f>$U1643/$E1643</f>
        <v>0.26867647058823529</v>
      </c>
      <c r="AE1643" s="2">
        <f>$U1643/$E1643</f>
        <v>0.26867647058823529</v>
      </c>
      <c r="AF1643" s="2">
        <f>$S1643/$I1643</f>
        <v>0.14093627450980392</v>
      </c>
      <c r="AG1643" s="2">
        <f>$S1643/$I1643</f>
        <v>0.14093627450980392</v>
      </c>
      <c r="AH1643" s="3">
        <f>INDEX([1]IDEN_level_ids!$B:$B,MATCH(V1643,[1]IDEN_level_ids!$A:$A,0),1)</f>
        <v>1161</v>
      </c>
      <c r="AI1643" s="3">
        <f>INDEX([1]IDEN_level_ids!$B:$B,MATCH(W1643,[1]IDEN_level_ids!$A:$A,0),1)</f>
        <v>749</v>
      </c>
      <c r="AJ1643" t="s">
        <v>32</v>
      </c>
    </row>
    <row r="1644" spans="1:36" x14ac:dyDescent="0.25">
      <c r="A1644">
        <v>6687.8630000000003</v>
      </c>
      <c r="B1644">
        <v>88511.963000000003</v>
      </c>
      <c r="C1644">
        <v>0.20399999999999999</v>
      </c>
      <c r="D1644">
        <v>0</v>
      </c>
      <c r="E1644">
        <v>0.20399999999999999</v>
      </c>
      <c r="F1644">
        <v>88511.963000000003</v>
      </c>
      <c r="G1644">
        <v>0.20399999999999999</v>
      </c>
      <c r="H1644">
        <v>0</v>
      </c>
      <c r="I1644">
        <v>0.20399999999999999</v>
      </c>
      <c r="J1644" t="s">
        <v>28</v>
      </c>
      <c r="K1644">
        <v>1129.7887493999999</v>
      </c>
      <c r="L1644" t="s">
        <v>29</v>
      </c>
      <c r="M1644">
        <v>2.6499999999999999E-4</v>
      </c>
      <c r="N1644">
        <v>0</v>
      </c>
      <c r="O1644">
        <v>2.6499999999999999E-4</v>
      </c>
      <c r="P1644">
        <v>88512.122334999993</v>
      </c>
      <c r="Q1644">
        <v>2.0761000000000002E-2</v>
      </c>
      <c r="R1644">
        <v>0</v>
      </c>
      <c r="S1644">
        <v>2.0761000000000002E-2</v>
      </c>
      <c r="T1644" t="s">
        <v>28</v>
      </c>
      <c r="U1644">
        <v>4.7400000000000003E-3</v>
      </c>
      <c r="V1644" s="1" t="s">
        <v>417</v>
      </c>
      <c r="W1644" s="1" t="s">
        <v>179</v>
      </c>
      <c r="X1644">
        <v>29263.070908000002</v>
      </c>
      <c r="Y1644">
        <v>117775.193243</v>
      </c>
      <c r="Z1644" t="s">
        <v>67</v>
      </c>
      <c r="AA1644">
        <v>0.73</v>
      </c>
      <c r="AC1644">
        <f t="shared" ref="AC1644:AC1645" si="1197">IF(ROUND($F1644,2)=IF($AA1643=0,IF($AA1642=0,IF($AA1641=0,ROUND($F1640,2),ROUND($F1641,2)),ROUND($F1642,2)),ROUND($F1643,2)),   0,1)</f>
        <v>1</v>
      </c>
      <c r="AD1644" s="2">
        <f t="shared" ref="AD1644:AE1644" si="1198">$U1644/$E1644</f>
        <v>2.3235294117647062E-2</v>
      </c>
      <c r="AE1644" s="2">
        <f t="shared" si="1198"/>
        <v>2.3235294117647062E-2</v>
      </c>
      <c r="AF1644" s="2">
        <f t="shared" ref="AF1644:AG1644" si="1199">$S1644/$I1644</f>
        <v>0.10176960784313727</v>
      </c>
      <c r="AG1644" s="2">
        <f t="shared" si="1199"/>
        <v>0.10176960784313727</v>
      </c>
      <c r="AH1644" s="3">
        <f>INDEX([1]IDEN_level_ids!$B:$B,MATCH(V1644,[1]IDEN_level_ids!$A:$A,0),1)</f>
        <v>1151</v>
      </c>
      <c r="AI1644" s="3">
        <f>INDEX([1]IDEN_level_ids!$B:$B,MATCH(W1644,[1]IDEN_level_ids!$A:$A,0),1)</f>
        <v>714</v>
      </c>
      <c r="AJ1644" t="s">
        <v>32</v>
      </c>
    </row>
    <row r="1645" spans="1:36" x14ac:dyDescent="0.25">
      <c r="A1645">
        <v>6687.8630000000003</v>
      </c>
      <c r="B1645">
        <v>88511.963000000003</v>
      </c>
      <c r="C1645">
        <v>0.20399999999999999</v>
      </c>
      <c r="D1645">
        <v>0</v>
      </c>
      <c r="E1645">
        <v>0.20399999999999999</v>
      </c>
      <c r="F1645">
        <v>88511.963000000003</v>
      </c>
      <c r="G1645">
        <v>0.20399999999999999</v>
      </c>
      <c r="H1645">
        <v>0</v>
      </c>
      <c r="I1645">
        <v>0.20399999999999999</v>
      </c>
      <c r="J1645" t="s">
        <v>28</v>
      </c>
      <c r="K1645">
        <v>1129.7965177999999</v>
      </c>
      <c r="L1645" t="s">
        <v>29</v>
      </c>
      <c r="M1645">
        <v>1.6050000000000001E-3</v>
      </c>
      <c r="N1645">
        <v>0</v>
      </c>
      <c r="O1645">
        <v>1.6050000000000001E-3</v>
      </c>
      <c r="P1645">
        <v>88511.513730000006</v>
      </c>
      <c r="Q1645">
        <v>0.12573999999999999</v>
      </c>
      <c r="R1645">
        <v>0</v>
      </c>
      <c r="S1645">
        <v>0.12573999999999999</v>
      </c>
      <c r="T1645" t="s">
        <v>28</v>
      </c>
      <c r="U1645">
        <v>4.7400000000000003E-3</v>
      </c>
      <c r="V1645" s="1" t="s">
        <v>280</v>
      </c>
      <c r="W1645" s="1" t="s">
        <v>171</v>
      </c>
      <c r="X1645">
        <v>39870.220029800003</v>
      </c>
      <c r="Y1645">
        <v>128381.73376</v>
      </c>
      <c r="Z1645" t="s">
        <v>67</v>
      </c>
      <c r="AA1645">
        <v>0.27</v>
      </c>
      <c r="AC1645">
        <f t="shared" si="1197"/>
        <v>0</v>
      </c>
      <c r="AD1645" s="2"/>
      <c r="AE1645" s="2">
        <f>($F1645-$Y1645+$X1645)/$E1645*$AA1645</f>
        <v>0.59462179412174232</v>
      </c>
      <c r="AF1645" s="2"/>
      <c r="AG1645" s="2">
        <f t="shared" ref="AG1644:AG1645" si="1200">$S1645/$I1645</f>
        <v>0.61637254901960781</v>
      </c>
      <c r="AH1645" s="3">
        <f>INDEX([1]IDEN_level_ids!$B:$B,MATCH(V1645,[1]IDEN_level_ids!$A:$A,0),1)</f>
        <v>1105</v>
      </c>
      <c r="AI1645" s="3">
        <f>INDEX([1]IDEN_level_ids!$B:$B,MATCH(W1645,[1]IDEN_level_ids!$A:$A,0),1)</f>
        <v>539</v>
      </c>
      <c r="AJ1645" t="s">
        <v>32</v>
      </c>
    </row>
    <row r="1646" spans="1:36" x14ac:dyDescent="0.25">
      <c r="A1646">
        <v>2005.7239999999999</v>
      </c>
      <c r="B1646">
        <v>88504.116999999998</v>
      </c>
      <c r="C1646">
        <v>0.20399999999999999</v>
      </c>
      <c r="D1646">
        <v>0</v>
      </c>
      <c r="E1646">
        <v>0.20399999999999999</v>
      </c>
      <c r="F1646">
        <v>88504.116999999998</v>
      </c>
      <c r="G1646">
        <v>0.20399999999999999</v>
      </c>
      <c r="H1646">
        <v>0</v>
      </c>
      <c r="I1646">
        <v>0.20399999999999999</v>
      </c>
      <c r="J1646" t="s">
        <v>28</v>
      </c>
      <c r="K1646">
        <v>1129.8886015800001</v>
      </c>
      <c r="L1646" t="s">
        <v>29</v>
      </c>
      <c r="M1646">
        <v>4.6656999999999997E-4</v>
      </c>
      <c r="N1646">
        <v>0</v>
      </c>
      <c r="O1646">
        <v>4.6656999999999997E-4</v>
      </c>
      <c r="P1646">
        <v>88504.300212000002</v>
      </c>
      <c r="Q1646">
        <v>3.6547000000000003E-2</v>
      </c>
      <c r="R1646">
        <v>0</v>
      </c>
      <c r="S1646">
        <v>3.6547000000000003E-2</v>
      </c>
      <c r="T1646">
        <v>-0.18321000000000001</v>
      </c>
      <c r="U1646">
        <v>-0.18321000000000001</v>
      </c>
      <c r="V1646" s="1" t="s">
        <v>345</v>
      </c>
      <c r="W1646" s="1" t="s">
        <v>319</v>
      </c>
      <c r="X1646">
        <v>25409.730403400001</v>
      </c>
      <c r="Y1646">
        <v>113914.030615</v>
      </c>
      <c r="AA1646">
        <v>1</v>
      </c>
      <c r="AC1646" s="2"/>
      <c r="AD1646" s="2">
        <f>$U1646/$E1646</f>
        <v>-0.89808823529411774</v>
      </c>
      <c r="AE1646" s="2">
        <f>$U1646/$E1646</f>
        <v>-0.89808823529411774</v>
      </c>
      <c r="AF1646" s="2">
        <f>$S1646/$I1646</f>
        <v>0.17915196078431375</v>
      </c>
      <c r="AG1646" s="2">
        <f>$S1646/$I1646</f>
        <v>0.17915196078431375</v>
      </c>
      <c r="AH1646" s="3">
        <f>INDEX([1]IDEN_level_ids!$B:$B,MATCH(V1646,[1]IDEN_level_ids!$A:$A,0),1)</f>
        <v>1170</v>
      </c>
      <c r="AI1646" s="3">
        <f>INDEX([1]IDEN_level_ids!$B:$B,MATCH(W1646,[1]IDEN_level_ids!$A:$A,0),1)</f>
        <v>773</v>
      </c>
      <c r="AJ1646" t="s">
        <v>32</v>
      </c>
    </row>
    <row r="1647" spans="1:36" hidden="1" x14ac:dyDescent="0.25">
      <c r="A1647">
        <v>2005.7239999999999</v>
      </c>
      <c r="B1647" t="s">
        <v>28</v>
      </c>
      <c r="C1647" t="s">
        <v>28</v>
      </c>
      <c r="D1647" t="s">
        <v>28</v>
      </c>
      <c r="E1647" t="s">
        <v>28</v>
      </c>
      <c r="F1647">
        <v>88504.116999999998</v>
      </c>
      <c r="G1647">
        <v>0.20399999999999999</v>
      </c>
      <c r="H1647">
        <v>0</v>
      </c>
      <c r="I1647">
        <v>0.20399999999999999</v>
      </c>
      <c r="J1647" t="s">
        <v>28</v>
      </c>
      <c r="K1647">
        <v>1129.8963029399999</v>
      </c>
      <c r="L1647" t="s">
        <v>29</v>
      </c>
      <c r="M1647">
        <v>2.8222000000000002E-4</v>
      </c>
      <c r="N1647">
        <v>0</v>
      </c>
      <c r="O1647">
        <v>2.8222000000000002E-4</v>
      </c>
      <c r="P1647">
        <v>88503.696966999996</v>
      </c>
      <c r="Q1647">
        <v>2.2106000000000001E-2</v>
      </c>
      <c r="R1647">
        <v>0</v>
      </c>
      <c r="S1647">
        <v>2.2106000000000001E-2</v>
      </c>
      <c r="T1647" t="s">
        <v>28</v>
      </c>
      <c r="U1647" t="s">
        <v>28</v>
      </c>
      <c r="V1647" s="1" t="s">
        <v>144</v>
      </c>
      <c r="W1647" s="1" t="s">
        <v>226</v>
      </c>
      <c r="X1647">
        <v>24788.009530800002</v>
      </c>
      <c r="Y1647">
        <v>113291.706498</v>
      </c>
      <c r="Z1647" t="s">
        <v>35</v>
      </c>
      <c r="AA1647">
        <v>0</v>
      </c>
      <c r="AD1647" s="2"/>
      <c r="AE1647" s="2"/>
      <c r="AF1647" s="2"/>
      <c r="AG1647" s="2"/>
      <c r="AH1647" s="3">
        <f>INDEX([1]IDEN_level_ids!$B:$B,MATCH(V1647,[1]IDEN_level_ids!$A:$A,0),1)</f>
        <v>1175</v>
      </c>
      <c r="AI1647" s="3">
        <f>INDEX([1]IDEN_level_ids!$B:$B,MATCH(W1647,[1]IDEN_level_ids!$A:$A,0),1)</f>
        <v>784</v>
      </c>
      <c r="AJ1647" t="s">
        <v>32</v>
      </c>
    </row>
    <row r="1648" spans="1:36" x14ac:dyDescent="0.25">
      <c r="A1648">
        <v>2004.0429999999999</v>
      </c>
      <c r="B1648">
        <v>88483.130999999994</v>
      </c>
      <c r="C1648">
        <v>0.20399999999999999</v>
      </c>
      <c r="D1648">
        <v>0</v>
      </c>
      <c r="E1648">
        <v>0.20399999999999999</v>
      </c>
      <c r="F1648">
        <v>88483.130999999994</v>
      </c>
      <c r="G1648">
        <v>0.20399999999999999</v>
      </c>
      <c r="H1648">
        <v>0</v>
      </c>
      <c r="I1648">
        <v>0.20399999999999999</v>
      </c>
      <c r="J1648" t="s">
        <v>28</v>
      </c>
      <c r="K1648">
        <v>1130.1559639699999</v>
      </c>
      <c r="L1648" t="s">
        <v>29</v>
      </c>
      <c r="M1648">
        <v>7.6844999999999995E-4</v>
      </c>
      <c r="N1648">
        <v>0</v>
      </c>
      <c r="O1648">
        <v>7.6844999999999995E-4</v>
      </c>
      <c r="P1648">
        <v>88483.362640000007</v>
      </c>
      <c r="Q1648">
        <v>6.0164000000000002E-2</v>
      </c>
      <c r="R1648">
        <v>0</v>
      </c>
      <c r="S1648">
        <v>6.0164000000000002E-2</v>
      </c>
      <c r="T1648" t="s">
        <v>28</v>
      </c>
      <c r="U1648">
        <v>9.1179999999999997E-2</v>
      </c>
      <c r="V1648" s="1" t="s">
        <v>169</v>
      </c>
      <c r="W1648" s="1" t="s">
        <v>234</v>
      </c>
      <c r="X1648">
        <v>29835.091621799998</v>
      </c>
      <c r="Y1648">
        <v>118318.454262</v>
      </c>
      <c r="Z1648" t="s">
        <v>67</v>
      </c>
      <c r="AA1648">
        <v>0.56299999999999994</v>
      </c>
      <c r="AC1648">
        <f t="shared" ref="AC1648:AC1649" si="1201">IF(ROUND($F1648,2)=IF($AA1647=0,IF($AA1646=0,IF($AA1645=0,ROUND($F1644,2),ROUND($F1645,2)),ROUND($F1646,2)),ROUND($F1647,2)),   0,1)</f>
        <v>1</v>
      </c>
      <c r="AD1648" s="2">
        <f t="shared" ref="AD1648:AE1648" si="1202">$U1648/$E1648</f>
        <v>0.44696078431372549</v>
      </c>
      <c r="AE1648" s="2">
        <f t="shared" si="1202"/>
        <v>0.44696078431372549</v>
      </c>
      <c r="AF1648" s="2">
        <f t="shared" ref="AF1648:AG1648" si="1203">$S1648/$I1648</f>
        <v>0.294921568627451</v>
      </c>
      <c r="AG1648" s="2">
        <f t="shared" si="1203"/>
        <v>0.294921568627451</v>
      </c>
      <c r="AH1648" s="3">
        <f>INDEX([1]IDEN_level_ids!$B:$B,MATCH(V1648,[1]IDEN_level_ids!$A:$A,0),1)</f>
        <v>1150</v>
      </c>
      <c r="AI1648" s="3">
        <f>INDEX([1]IDEN_level_ids!$B:$B,MATCH(W1648,[1]IDEN_level_ids!$A:$A,0),1)</f>
        <v>700</v>
      </c>
      <c r="AJ1648" t="s">
        <v>32</v>
      </c>
    </row>
    <row r="1649" spans="1:36" x14ac:dyDescent="0.25">
      <c r="A1649">
        <v>2004.0429999999999</v>
      </c>
      <c r="B1649">
        <v>88483.130999999994</v>
      </c>
      <c r="C1649">
        <v>0.20399999999999999</v>
      </c>
      <c r="D1649">
        <v>0</v>
      </c>
      <c r="E1649">
        <v>0.20399999999999999</v>
      </c>
      <c r="F1649">
        <v>88483.130999999994</v>
      </c>
      <c r="G1649">
        <v>0.20399999999999999</v>
      </c>
      <c r="H1649">
        <v>0</v>
      </c>
      <c r="I1649">
        <v>0.20399999999999999</v>
      </c>
      <c r="J1649" t="s">
        <v>28</v>
      </c>
      <c r="K1649">
        <v>1130.1653973</v>
      </c>
      <c r="L1649" t="s">
        <v>29</v>
      </c>
      <c r="M1649">
        <v>1.6076E-3</v>
      </c>
      <c r="N1649">
        <v>0</v>
      </c>
      <c r="O1649">
        <v>1.6076E-3</v>
      </c>
      <c r="P1649">
        <v>88482.624079999994</v>
      </c>
      <c r="Q1649">
        <v>0.12586</v>
      </c>
      <c r="R1649">
        <v>0</v>
      </c>
      <c r="S1649">
        <v>0.12586</v>
      </c>
      <c r="T1649" t="s">
        <v>28</v>
      </c>
      <c r="U1649">
        <v>9.1179999999999997E-2</v>
      </c>
      <c r="V1649" s="1" t="s">
        <v>280</v>
      </c>
      <c r="W1649" s="1" t="s">
        <v>161</v>
      </c>
      <c r="X1649">
        <v>39870.220029800003</v>
      </c>
      <c r="Y1649">
        <v>128352.84411000001</v>
      </c>
      <c r="Z1649" t="s">
        <v>67</v>
      </c>
      <c r="AA1649">
        <v>0.437</v>
      </c>
      <c r="AC1649">
        <f t="shared" si="1201"/>
        <v>0</v>
      </c>
      <c r="AD1649" s="2"/>
      <c r="AE1649" s="2">
        <f>($F1649-$Y1649+$X1649)/$E1649*$AA1649</f>
        <v>1.0859017284121151</v>
      </c>
      <c r="AF1649" s="2"/>
      <c r="AG1649" s="2">
        <f t="shared" ref="AG1648:AG1649" si="1204">$S1649/$I1649</f>
        <v>0.61696078431372547</v>
      </c>
      <c r="AH1649" s="3">
        <f>INDEX([1]IDEN_level_ids!$B:$B,MATCH(V1649,[1]IDEN_level_ids!$A:$A,0),1)</f>
        <v>1105</v>
      </c>
      <c r="AI1649" s="3">
        <f>INDEX([1]IDEN_level_ids!$B:$B,MATCH(W1649,[1]IDEN_level_ids!$A:$A,0),1)</f>
        <v>543</v>
      </c>
      <c r="AJ1649" t="s">
        <v>32</v>
      </c>
    </row>
    <row r="1650" spans="1:36" x14ac:dyDescent="0.25">
      <c r="A1650">
        <v>666.96199999999999</v>
      </c>
      <c r="B1650">
        <v>88444.042000000001</v>
      </c>
      <c r="C1650">
        <v>0.20300000000000001</v>
      </c>
      <c r="D1650">
        <v>0</v>
      </c>
      <c r="E1650">
        <v>0.20300000000000001</v>
      </c>
      <c r="F1650">
        <v>88444.042000000001</v>
      </c>
      <c r="G1650">
        <v>0.20300000000000001</v>
      </c>
      <c r="H1650">
        <v>0</v>
      </c>
      <c r="I1650">
        <v>0.20300000000000001</v>
      </c>
      <c r="J1650" t="s">
        <v>28</v>
      </c>
      <c r="K1650">
        <v>1130.65935109</v>
      </c>
      <c r="L1650" t="s">
        <v>29</v>
      </c>
      <c r="M1650">
        <v>3.5694999999999998E-4</v>
      </c>
      <c r="N1650">
        <v>0</v>
      </c>
      <c r="O1650">
        <v>3.5694999999999998E-4</v>
      </c>
      <c r="P1650">
        <v>88443.968471999993</v>
      </c>
      <c r="Q1650">
        <v>2.7921999999999999E-2</v>
      </c>
      <c r="R1650">
        <v>0</v>
      </c>
      <c r="S1650">
        <v>2.7921999999999999E-2</v>
      </c>
      <c r="T1650">
        <v>7.3529999999999998E-2</v>
      </c>
      <c r="U1650">
        <v>7.3529999999999998E-2</v>
      </c>
      <c r="V1650" s="1" t="s">
        <v>378</v>
      </c>
      <c r="W1650" s="1" t="s">
        <v>354</v>
      </c>
      <c r="X1650">
        <v>23050.577588</v>
      </c>
      <c r="Y1650">
        <v>111494.54605999999</v>
      </c>
      <c r="AA1650">
        <v>1</v>
      </c>
      <c r="AC1650" s="2"/>
      <c r="AD1650" s="2">
        <f t="shared" ref="AD1648:AE1652" si="1205">$U1650/$E1650</f>
        <v>0.36221674876847287</v>
      </c>
      <c r="AE1650" s="2">
        <f t="shared" si="1205"/>
        <v>0.36221674876847287</v>
      </c>
      <c r="AF1650" s="2">
        <f t="shared" ref="AF1648:AG1652" si="1206">$S1650/$I1650</f>
        <v>0.13754679802955663</v>
      </c>
      <c r="AG1650" s="2">
        <f t="shared" si="1206"/>
        <v>0.13754679802955663</v>
      </c>
      <c r="AH1650" s="3">
        <f>INDEX([1]IDEN_level_ids!$B:$B,MATCH(V1650,[1]IDEN_level_ids!$A:$A,0),1)</f>
        <v>1192</v>
      </c>
      <c r="AI1650" s="3">
        <f>INDEX([1]IDEN_level_ids!$B:$B,MATCH(W1650,[1]IDEN_level_ids!$A:$A,0),1)</f>
        <v>800</v>
      </c>
      <c r="AJ1650" t="s">
        <v>32</v>
      </c>
    </row>
    <row r="1651" spans="1:36" x14ac:dyDescent="0.25">
      <c r="A1651">
        <v>1333.5060000000001</v>
      </c>
      <c r="B1651">
        <v>88436.195999999996</v>
      </c>
      <c r="C1651">
        <v>0.20399999999999999</v>
      </c>
      <c r="D1651">
        <v>0</v>
      </c>
      <c r="E1651">
        <v>0.20399999999999999</v>
      </c>
      <c r="F1651">
        <v>88436.195999999996</v>
      </c>
      <c r="G1651">
        <v>0.20399999999999999</v>
      </c>
      <c r="H1651">
        <v>0</v>
      </c>
      <c r="I1651">
        <v>0.20399999999999999</v>
      </c>
      <c r="J1651" t="s">
        <v>28</v>
      </c>
      <c r="K1651">
        <v>1130.7552011800001</v>
      </c>
      <c r="L1651" t="s">
        <v>29</v>
      </c>
      <c r="M1651">
        <v>3.0584999999999998E-4</v>
      </c>
      <c r="N1651">
        <v>0</v>
      </c>
      <c r="O1651">
        <v>3.0584999999999998E-4</v>
      </c>
      <c r="P1651">
        <v>88436.471390999999</v>
      </c>
      <c r="Q1651">
        <v>2.3921000000000001E-2</v>
      </c>
      <c r="R1651">
        <v>0</v>
      </c>
      <c r="S1651">
        <v>2.3921000000000001E-2</v>
      </c>
      <c r="T1651">
        <v>-0.27539000000000002</v>
      </c>
      <c r="U1651">
        <v>-0.27539000000000002</v>
      </c>
      <c r="V1651" s="1" t="s">
        <v>169</v>
      </c>
      <c r="W1651" s="1" t="s">
        <v>211</v>
      </c>
      <c r="X1651">
        <v>29835.091621799998</v>
      </c>
      <c r="Y1651">
        <v>118271.56301300001</v>
      </c>
      <c r="AA1651">
        <v>1</v>
      </c>
      <c r="AC1651" s="2"/>
      <c r="AD1651" s="2">
        <f t="shared" si="1205"/>
        <v>-1.349950980392157</v>
      </c>
      <c r="AE1651" s="2">
        <f t="shared" si="1205"/>
        <v>-1.349950980392157</v>
      </c>
      <c r="AF1651" s="2">
        <f t="shared" si="1206"/>
        <v>0.11725980392156864</v>
      </c>
      <c r="AG1651" s="2">
        <f t="shared" si="1206"/>
        <v>0.11725980392156864</v>
      </c>
      <c r="AH1651" s="3">
        <f>INDEX([1]IDEN_level_ids!$B:$B,MATCH(V1651,[1]IDEN_level_ids!$A:$A,0),1)</f>
        <v>1150</v>
      </c>
      <c r="AI1651" s="3">
        <f>INDEX([1]IDEN_level_ids!$B:$B,MATCH(W1651,[1]IDEN_level_ids!$A:$A,0),1)</f>
        <v>699</v>
      </c>
      <c r="AJ1651" t="s">
        <v>32</v>
      </c>
    </row>
    <row r="1652" spans="1:36" x14ac:dyDescent="0.25">
      <c r="A1652">
        <v>9993.89</v>
      </c>
      <c r="B1652">
        <v>88417.892999999996</v>
      </c>
      <c r="C1652">
        <v>0.20300000000000001</v>
      </c>
      <c r="D1652">
        <v>0</v>
      </c>
      <c r="E1652">
        <v>0.20300000000000001</v>
      </c>
      <c r="F1652">
        <v>88417.892999999996</v>
      </c>
      <c r="G1652">
        <v>0.20300000000000001</v>
      </c>
      <c r="H1652">
        <v>0</v>
      </c>
      <c r="I1652">
        <v>0.20300000000000001</v>
      </c>
      <c r="J1652" t="s">
        <v>28</v>
      </c>
      <c r="K1652">
        <v>1130.98394656</v>
      </c>
      <c r="L1652" t="s">
        <v>29</v>
      </c>
      <c r="M1652">
        <v>8.9037000000000003E-4</v>
      </c>
      <c r="N1652">
        <v>0</v>
      </c>
      <c r="O1652">
        <v>8.9037000000000003E-4</v>
      </c>
      <c r="P1652">
        <v>88418.584812000001</v>
      </c>
      <c r="Q1652">
        <v>6.9608000000000003E-2</v>
      </c>
      <c r="R1652">
        <v>0</v>
      </c>
      <c r="S1652">
        <v>6.9608000000000003E-2</v>
      </c>
      <c r="T1652" t="s">
        <v>28</v>
      </c>
      <c r="U1652">
        <v>0.15731000000000001</v>
      </c>
      <c r="V1652" s="1" t="s">
        <v>160</v>
      </c>
      <c r="W1652" s="1" t="s">
        <v>247</v>
      </c>
      <c r="X1652">
        <v>29267.828854899999</v>
      </c>
      <c r="Y1652">
        <v>117686.413667</v>
      </c>
      <c r="Z1652" t="s">
        <v>67</v>
      </c>
      <c r="AA1652">
        <v>0.221</v>
      </c>
      <c r="AC1652">
        <f t="shared" ref="AC1652:AC1653" si="1207">IF(ROUND($F1652,2)=IF($AA1651=0,IF($AA1650=0,IF($AA1649=0,ROUND($F1648,2),ROUND($F1649,2)),ROUND($F1650,2)),ROUND($F1651,2)),   0,1)</f>
        <v>1</v>
      </c>
      <c r="AD1652" s="2">
        <f t="shared" si="1205"/>
        <v>0.77492610837438425</v>
      </c>
      <c r="AE1652" s="2">
        <f t="shared" si="1205"/>
        <v>0.77492610837438425</v>
      </c>
      <c r="AF1652" s="2">
        <f t="shared" si="1206"/>
        <v>0.34289655172413791</v>
      </c>
      <c r="AG1652" s="2">
        <f t="shared" si="1206"/>
        <v>0.34289655172413791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721</v>
      </c>
      <c r="AJ1652" t="s">
        <v>32</v>
      </c>
    </row>
    <row r="1653" spans="1:36" x14ac:dyDescent="0.25">
      <c r="A1653">
        <v>9993.89</v>
      </c>
      <c r="B1653">
        <v>88417.892999999996</v>
      </c>
      <c r="C1653">
        <v>0.20300000000000001</v>
      </c>
      <c r="D1653">
        <v>0</v>
      </c>
      <c r="E1653">
        <v>0.20300000000000001</v>
      </c>
      <c r="F1653">
        <v>88417.892999999996</v>
      </c>
      <c r="G1653">
        <v>0.20300000000000001</v>
      </c>
      <c r="H1653">
        <v>0</v>
      </c>
      <c r="I1653">
        <v>0.20300000000000001</v>
      </c>
      <c r="J1653" t="s">
        <v>28</v>
      </c>
      <c r="K1653">
        <v>1130.99788758</v>
      </c>
      <c r="L1653" t="s">
        <v>29</v>
      </c>
      <c r="M1653">
        <v>3.6158000000000002E-4</v>
      </c>
      <c r="N1653">
        <v>0</v>
      </c>
      <c r="O1653">
        <v>3.6158000000000002E-4</v>
      </c>
      <c r="P1653">
        <v>88417.494938000003</v>
      </c>
      <c r="Q1653">
        <v>2.8267E-2</v>
      </c>
      <c r="R1653">
        <v>0</v>
      </c>
      <c r="S1653">
        <v>2.8267E-2</v>
      </c>
      <c r="T1653" t="s">
        <v>28</v>
      </c>
      <c r="U1653">
        <v>0.15731000000000001</v>
      </c>
      <c r="V1653" s="1" t="s">
        <v>393</v>
      </c>
      <c r="W1653" s="1" t="s">
        <v>304</v>
      </c>
      <c r="X1653">
        <v>27604.236113700001</v>
      </c>
      <c r="Y1653">
        <v>116021.731052</v>
      </c>
      <c r="Z1653" t="s">
        <v>67</v>
      </c>
      <c r="AA1653">
        <v>0.77900000000000003</v>
      </c>
      <c r="AC1653">
        <f t="shared" si="1207"/>
        <v>0</v>
      </c>
      <c r="AD1653" s="2"/>
      <c r="AE1653" s="2">
        <f>($F1653-$Y1653+$X1653)/$E1653*$AA1653</f>
        <v>1.5275372625396519</v>
      </c>
      <c r="AF1653" s="2"/>
      <c r="AG1653" s="2">
        <f t="shared" ref="AG1649:AG1653" si="1208">$S1653/$I1653</f>
        <v>0.13924630541871921</v>
      </c>
      <c r="AH1653" s="3">
        <f>INDEX([1]IDEN_level_ids!$B:$B,MATCH(V1653,[1]IDEN_level_ids!$A:$A,0),1)</f>
        <v>1158</v>
      </c>
      <c r="AI1653" s="3">
        <f>INDEX([1]IDEN_level_ids!$B:$B,MATCH(W1653,[1]IDEN_level_ids!$A:$A,0),1)</f>
        <v>749</v>
      </c>
      <c r="AJ1653" t="s">
        <v>32</v>
      </c>
    </row>
    <row r="1654" spans="1:36" x14ac:dyDescent="0.25">
      <c r="A1654">
        <v>5325.1009999999997</v>
      </c>
      <c r="B1654">
        <v>88394.817999999999</v>
      </c>
      <c r="C1654">
        <v>0.20300000000000001</v>
      </c>
      <c r="D1654">
        <v>0</v>
      </c>
      <c r="E1654">
        <v>0.20300000000000001</v>
      </c>
      <c r="F1654">
        <v>88394.817999999999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1131.2890922900001</v>
      </c>
      <c r="L1654" t="s">
        <v>29</v>
      </c>
      <c r="M1654">
        <v>3.9366E-4</v>
      </c>
      <c r="N1654">
        <v>0</v>
      </c>
      <c r="O1654">
        <v>3.9366E-4</v>
      </c>
      <c r="P1654">
        <v>88394.735423000006</v>
      </c>
      <c r="Q1654">
        <v>3.0759999999999999E-2</v>
      </c>
      <c r="R1654">
        <v>0</v>
      </c>
      <c r="S1654">
        <v>3.0759999999999999E-2</v>
      </c>
      <c r="T1654">
        <v>8.2580000000000001E-2</v>
      </c>
      <c r="U1654">
        <v>8.2580000000000001E-2</v>
      </c>
      <c r="V1654" s="1" t="s">
        <v>142</v>
      </c>
      <c r="W1654" s="1" t="s">
        <v>295</v>
      </c>
      <c r="X1654">
        <v>22527.714745000001</v>
      </c>
      <c r="Y1654">
        <v>110922.450168</v>
      </c>
      <c r="AA1654">
        <v>1</v>
      </c>
      <c r="AC1654" s="2"/>
      <c r="AD1654" s="2">
        <f t="shared" ref="AD1650:AE1657" si="1209">$U1654/$E1654</f>
        <v>0.40679802955665023</v>
      </c>
      <c r="AE1654" s="2">
        <f t="shared" si="1209"/>
        <v>0.40679802955665023</v>
      </c>
      <c r="AF1654" s="2">
        <f t="shared" ref="AF1650:AG1657" si="1210">$S1654/$I1654</f>
        <v>0.15152709359605909</v>
      </c>
      <c r="AG1654" s="2">
        <f t="shared" si="1210"/>
        <v>0.15152709359605909</v>
      </c>
      <c r="AH1654" s="3">
        <f>INDEX([1]IDEN_level_ids!$B:$B,MATCH(V1654,[1]IDEN_level_ids!$A:$A,0),1)</f>
        <v>1193</v>
      </c>
      <c r="AI1654" s="3">
        <f>INDEX([1]IDEN_level_ids!$B:$B,MATCH(W1654,[1]IDEN_level_ids!$A:$A,0),1)</f>
        <v>811</v>
      </c>
      <c r="AJ1654" t="s">
        <v>32</v>
      </c>
    </row>
    <row r="1655" spans="1:36" x14ac:dyDescent="0.25">
      <c r="A1655">
        <v>6650.5780000000004</v>
      </c>
      <c r="B1655">
        <v>88373.248000000007</v>
      </c>
      <c r="C1655">
        <v>0.20399999999999999</v>
      </c>
      <c r="D1655">
        <v>0</v>
      </c>
      <c r="E1655">
        <v>0.20399999999999999</v>
      </c>
      <c r="F1655">
        <v>88373.248000000007</v>
      </c>
      <c r="G1655">
        <v>0.20399999999999999</v>
      </c>
      <c r="H1655">
        <v>0</v>
      </c>
      <c r="I1655">
        <v>0.20399999999999999</v>
      </c>
      <c r="J1655" t="s">
        <v>28</v>
      </c>
      <c r="K1655">
        <v>1131.5634128500001</v>
      </c>
      <c r="L1655" t="s">
        <v>29</v>
      </c>
      <c r="M1655">
        <v>4.8125000000000002E-4</v>
      </c>
      <c r="N1655">
        <v>0</v>
      </c>
      <c r="O1655">
        <v>4.8125000000000002E-4</v>
      </c>
      <c r="P1655">
        <v>88373.306228000001</v>
      </c>
      <c r="Q1655">
        <v>3.7585E-2</v>
      </c>
      <c r="R1655">
        <v>0</v>
      </c>
      <c r="S1655">
        <v>3.7585E-2</v>
      </c>
      <c r="T1655">
        <v>-5.8229999999999997E-2</v>
      </c>
      <c r="U1655">
        <v>-5.8229999999999997E-2</v>
      </c>
      <c r="V1655" s="1" t="s">
        <v>182</v>
      </c>
      <c r="W1655" s="1" t="s">
        <v>258</v>
      </c>
      <c r="X1655">
        <v>30505.719561000002</v>
      </c>
      <c r="Y1655">
        <v>118879.02578900001</v>
      </c>
      <c r="AA1655">
        <v>1</v>
      </c>
      <c r="AC1655" s="2"/>
      <c r="AD1655" s="2">
        <f t="shared" si="1209"/>
        <v>-0.28544117647058825</v>
      </c>
      <c r="AE1655" s="2">
        <f t="shared" si="1209"/>
        <v>-0.28544117647058825</v>
      </c>
      <c r="AF1655" s="2">
        <f t="shared" si="1210"/>
        <v>0.1842401960784314</v>
      </c>
      <c r="AG1655" s="2">
        <f t="shared" si="1210"/>
        <v>0.1842401960784314</v>
      </c>
      <c r="AH1655" s="3">
        <f>INDEX([1]IDEN_level_ids!$B:$B,MATCH(V1655,[1]IDEN_level_ids!$A:$A,0),1)</f>
        <v>1149</v>
      </c>
      <c r="AI1655" s="3">
        <f>INDEX([1]IDEN_level_ids!$B:$B,MATCH(W1655,[1]IDEN_level_ids!$A:$A,0),1)</f>
        <v>685</v>
      </c>
      <c r="AJ1655" t="s">
        <v>32</v>
      </c>
    </row>
    <row r="1656" spans="1:36" x14ac:dyDescent="0.25">
      <c r="A1656">
        <v>1329.4380000000001</v>
      </c>
      <c r="B1656">
        <v>88360.79</v>
      </c>
      <c r="C1656">
        <v>0.20300000000000001</v>
      </c>
      <c r="D1656">
        <v>0</v>
      </c>
      <c r="E1656">
        <v>0.20300000000000001</v>
      </c>
      <c r="F1656">
        <v>88360.79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1131.72029662</v>
      </c>
      <c r="L1656" t="s">
        <v>29</v>
      </c>
      <c r="M1656">
        <v>3.2204E-4</v>
      </c>
      <c r="N1656">
        <v>0</v>
      </c>
      <c r="O1656">
        <v>3.2204E-4</v>
      </c>
      <c r="P1656">
        <v>88361.055552999998</v>
      </c>
      <c r="Q1656">
        <v>2.5144E-2</v>
      </c>
      <c r="R1656">
        <v>0</v>
      </c>
      <c r="S1656">
        <v>2.5144E-2</v>
      </c>
      <c r="T1656">
        <v>-0.26555000000000001</v>
      </c>
      <c r="U1656">
        <v>-0.26555000000000001</v>
      </c>
      <c r="V1656" s="1" t="s">
        <v>199</v>
      </c>
      <c r="W1656" s="1" t="s">
        <v>213</v>
      </c>
      <c r="X1656">
        <v>27138.5412841</v>
      </c>
      <c r="Y1656">
        <v>115499.596837</v>
      </c>
      <c r="AA1656">
        <v>1</v>
      </c>
      <c r="AC1656" s="2"/>
      <c r="AD1656" s="2">
        <f t="shared" si="1209"/>
        <v>-1.3081280788177339</v>
      </c>
      <c r="AE1656" s="2">
        <f t="shared" si="1209"/>
        <v>-1.3081280788177339</v>
      </c>
      <c r="AF1656" s="2">
        <f t="shared" si="1210"/>
        <v>0.12386206896551723</v>
      </c>
      <c r="AG1656" s="2">
        <f t="shared" si="1210"/>
        <v>0.12386206896551723</v>
      </c>
      <c r="AH1656" s="3">
        <f>INDEX([1]IDEN_level_ids!$B:$B,MATCH(V1656,[1]IDEN_level_ids!$A:$A,0),1)</f>
        <v>1162</v>
      </c>
      <c r="AI1656" s="3">
        <f>INDEX([1]IDEN_level_ids!$B:$B,MATCH(W1656,[1]IDEN_level_ids!$A:$A,0),1)</f>
        <v>760</v>
      </c>
      <c r="AJ1656" t="s">
        <v>32</v>
      </c>
    </row>
    <row r="1657" spans="1:36" x14ac:dyDescent="0.25">
      <c r="A1657">
        <v>664.18200000000002</v>
      </c>
      <c r="B1657">
        <v>88340.983999999997</v>
      </c>
      <c r="C1657">
        <v>0.20300000000000001</v>
      </c>
      <c r="D1657">
        <v>0</v>
      </c>
      <c r="E1657">
        <v>0.20300000000000001</v>
      </c>
      <c r="F1657">
        <v>88340.983999999997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1131.9757810200001</v>
      </c>
      <c r="L1657" t="s">
        <v>29</v>
      </c>
      <c r="M1657">
        <v>2.4436E-4</v>
      </c>
      <c r="N1657">
        <v>0</v>
      </c>
      <c r="O1657">
        <v>2.4436E-4</v>
      </c>
      <c r="P1657">
        <v>88341.112661000006</v>
      </c>
      <c r="Q1657">
        <v>1.9071000000000001E-2</v>
      </c>
      <c r="R1657">
        <v>0</v>
      </c>
      <c r="S1657">
        <v>1.9071000000000001E-2</v>
      </c>
      <c r="T1657">
        <v>-0.12866</v>
      </c>
      <c r="U1657">
        <v>-0.12866</v>
      </c>
      <c r="V1657" s="1" t="s">
        <v>108</v>
      </c>
      <c r="W1657" s="1" t="s">
        <v>259</v>
      </c>
      <c r="X1657">
        <v>23651.8679854</v>
      </c>
      <c r="Y1657">
        <v>111992.980646</v>
      </c>
      <c r="AA1657">
        <v>1</v>
      </c>
      <c r="AC1657" s="2"/>
      <c r="AD1657" s="2">
        <f t="shared" si="1209"/>
        <v>-0.63379310344827577</v>
      </c>
      <c r="AE1657" s="2">
        <f t="shared" si="1209"/>
        <v>-0.63379310344827577</v>
      </c>
      <c r="AF1657" s="2">
        <f t="shared" si="1210"/>
        <v>9.3945812807881779E-2</v>
      </c>
      <c r="AG1657" s="2">
        <f t="shared" si="1210"/>
        <v>9.3945812807881779E-2</v>
      </c>
      <c r="AH1657" s="3">
        <f>INDEX([1]IDEN_level_ids!$B:$B,MATCH(V1657,[1]IDEN_level_ids!$A:$A,0),1)</f>
        <v>1186</v>
      </c>
      <c r="AI1657" s="3">
        <f>INDEX([1]IDEN_level_ids!$B:$B,MATCH(W1657,[1]IDEN_level_ids!$A:$A,0),1)</f>
        <v>793</v>
      </c>
      <c r="AJ1657" t="s">
        <v>32</v>
      </c>
    </row>
    <row r="1658" spans="1:36" hidden="1" x14ac:dyDescent="0.25">
      <c r="A1658">
        <v>26493.05</v>
      </c>
      <c r="B1658" t="s">
        <v>28</v>
      </c>
      <c r="C1658" t="s">
        <v>28</v>
      </c>
      <c r="D1658" t="s">
        <v>28</v>
      </c>
      <c r="E1658" t="s">
        <v>28</v>
      </c>
      <c r="F1658">
        <v>88272.448000000004</v>
      </c>
      <c r="G1658">
        <v>0.20200000000000001</v>
      </c>
      <c r="H1658">
        <v>0</v>
      </c>
      <c r="I1658">
        <v>0.20200000000000001</v>
      </c>
      <c r="J1658" t="s">
        <v>28</v>
      </c>
      <c r="K1658">
        <v>1132.8414390999999</v>
      </c>
      <c r="L1658" t="s">
        <v>29</v>
      </c>
      <c r="M1658">
        <v>1.6691E-3</v>
      </c>
      <c r="N1658">
        <v>0</v>
      </c>
      <c r="O1658">
        <v>1.6691E-3</v>
      </c>
      <c r="P1658">
        <v>88273.607010000007</v>
      </c>
      <c r="Q1658">
        <v>0.13006000000000001</v>
      </c>
      <c r="R1658">
        <v>0</v>
      </c>
      <c r="S1658">
        <v>0.13006000000000001</v>
      </c>
      <c r="T1658" t="s">
        <v>28</v>
      </c>
      <c r="U1658" t="s">
        <v>28</v>
      </c>
      <c r="V1658" s="1" t="s">
        <v>363</v>
      </c>
      <c r="W1658" s="1" t="s">
        <v>165</v>
      </c>
      <c r="X1658">
        <v>40205.680208199999</v>
      </c>
      <c r="Y1658">
        <v>128479.28722</v>
      </c>
      <c r="Z1658" t="s">
        <v>35</v>
      </c>
      <c r="AA1658">
        <v>0</v>
      </c>
      <c r="AC1658" s="2"/>
      <c r="AD1658" s="2"/>
      <c r="AE1658" s="2"/>
      <c r="AF1658" s="2"/>
      <c r="AG1658" s="2"/>
      <c r="AH1658" s="3">
        <f>INDEX([1]IDEN_level_ids!$B:$B,MATCH(V1658,[1]IDEN_level_ids!$A:$A,0),1)</f>
        <v>1106</v>
      </c>
      <c r="AI1658" s="3">
        <f>INDEX([1]IDEN_level_ids!$B:$B,MATCH(W1658,[1]IDEN_level_ids!$A:$A,0),1)</f>
        <v>541</v>
      </c>
      <c r="AJ1658" t="s">
        <v>32</v>
      </c>
    </row>
    <row r="1659" spans="1:36" x14ac:dyDescent="0.25">
      <c r="A1659">
        <v>26493.05</v>
      </c>
      <c r="B1659">
        <v>88272.448000000004</v>
      </c>
      <c r="C1659">
        <v>0.20200000000000001</v>
      </c>
      <c r="D1659">
        <v>0</v>
      </c>
      <c r="E1659">
        <v>0.20200000000000001</v>
      </c>
      <c r="F1659">
        <v>88272.448000000004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1132.85370296</v>
      </c>
      <c r="L1659" t="s">
        <v>29</v>
      </c>
      <c r="M1659">
        <v>7.7616999999999996E-4</v>
      </c>
      <c r="N1659">
        <v>0</v>
      </c>
      <c r="O1659">
        <v>7.7616999999999996E-4</v>
      </c>
      <c r="P1659">
        <v>88272.651392</v>
      </c>
      <c r="Q1659">
        <v>6.0479999999999999E-2</v>
      </c>
      <c r="R1659">
        <v>0</v>
      </c>
      <c r="S1659">
        <v>6.0479999999999999E-2</v>
      </c>
      <c r="T1659">
        <v>-0.20338999999999999</v>
      </c>
      <c r="U1659">
        <v>-0.20338999999999999</v>
      </c>
      <c r="V1659" s="1" t="s">
        <v>160</v>
      </c>
      <c r="W1659" s="1" t="s">
        <v>358</v>
      </c>
      <c r="X1659">
        <v>29267.828854899999</v>
      </c>
      <c r="Y1659">
        <v>117540.480247</v>
      </c>
      <c r="AA1659">
        <v>1</v>
      </c>
      <c r="AC1659" s="2"/>
      <c r="AD1659" s="2">
        <f t="shared" ref="AD1659:AE1661" si="1211">$U1659/$E1659</f>
        <v>-1.0068811881188118</v>
      </c>
      <c r="AE1659" s="2">
        <f t="shared" si="1211"/>
        <v>-1.0068811881188118</v>
      </c>
      <c r="AF1659" s="2">
        <f t="shared" ref="AF1659:AG1661" si="1212">$S1659/$I1659</f>
        <v>0.29940594059405939</v>
      </c>
      <c r="AG1659" s="2">
        <f t="shared" si="1212"/>
        <v>0.29940594059405939</v>
      </c>
      <c r="AH1659" s="3">
        <f>INDEX([1]IDEN_level_ids!$B:$B,MATCH(V1659,[1]IDEN_level_ids!$A:$A,0),1)</f>
        <v>1152</v>
      </c>
      <c r="AI1659" s="3">
        <f>INDEX([1]IDEN_level_ids!$B:$B,MATCH(W1659,[1]IDEN_level_ids!$A:$A,0),1)</f>
        <v>725</v>
      </c>
      <c r="AJ1659" t="s">
        <v>32</v>
      </c>
    </row>
    <row r="1660" spans="1:36" x14ac:dyDescent="0.25">
      <c r="A1660">
        <v>13228.683999999999</v>
      </c>
      <c r="B1660">
        <v>88239.72</v>
      </c>
      <c r="C1660">
        <v>0.20200000000000001</v>
      </c>
      <c r="D1660">
        <v>0</v>
      </c>
      <c r="E1660">
        <v>0.20200000000000001</v>
      </c>
      <c r="F1660">
        <v>88239.72</v>
      </c>
      <c r="G1660">
        <v>0.20200000000000001</v>
      </c>
      <c r="H1660">
        <v>0</v>
      </c>
      <c r="I1660">
        <v>0.20200000000000001</v>
      </c>
      <c r="J1660" t="s">
        <v>28</v>
      </c>
      <c r="K1660">
        <v>1133.2753477399999</v>
      </c>
      <c r="L1660" t="s">
        <v>29</v>
      </c>
      <c r="M1660">
        <v>5.6479000000000002E-4</v>
      </c>
      <c r="N1660">
        <v>0</v>
      </c>
      <c r="O1660">
        <v>5.6479000000000002E-4</v>
      </c>
      <c r="P1660">
        <v>88239.808797999998</v>
      </c>
      <c r="Q1660">
        <v>4.3976000000000001E-2</v>
      </c>
      <c r="R1660">
        <v>0</v>
      </c>
      <c r="S1660">
        <v>4.3976000000000001E-2</v>
      </c>
      <c r="T1660">
        <v>-8.8800000000000004E-2</v>
      </c>
      <c r="U1660">
        <v>-8.8800000000000004E-2</v>
      </c>
      <c r="V1660" s="1" t="s">
        <v>289</v>
      </c>
      <c r="W1660" s="1" t="s">
        <v>346</v>
      </c>
      <c r="X1660">
        <v>23532.818504999999</v>
      </c>
      <c r="Y1660">
        <v>111772.627303</v>
      </c>
      <c r="AA1660">
        <v>1</v>
      </c>
      <c r="AC1660" s="2"/>
      <c r="AD1660" s="2">
        <f t="shared" si="1211"/>
        <v>-0.43960396039603961</v>
      </c>
      <c r="AE1660" s="2">
        <f t="shared" si="1211"/>
        <v>-0.43960396039603961</v>
      </c>
      <c r="AF1660" s="2">
        <f t="shared" si="1212"/>
        <v>0.2177029702970297</v>
      </c>
      <c r="AG1660" s="2">
        <f t="shared" si="1212"/>
        <v>0.2177029702970297</v>
      </c>
      <c r="AH1660" s="3">
        <f>INDEX([1]IDEN_level_ids!$B:$B,MATCH(V1660,[1]IDEN_level_ids!$A:$A,0),1)</f>
        <v>1184</v>
      </c>
      <c r="AI1660" s="3">
        <f>INDEX([1]IDEN_level_ids!$B:$B,MATCH(W1660,[1]IDEN_level_ids!$A:$A,0),1)</f>
        <v>796</v>
      </c>
      <c r="AJ1660" t="s">
        <v>32</v>
      </c>
    </row>
    <row r="1661" spans="1:36" x14ac:dyDescent="0.25">
      <c r="A1661">
        <v>19829.580000000002</v>
      </c>
      <c r="B1661">
        <v>88223.201000000001</v>
      </c>
      <c r="C1661">
        <v>0.20300000000000001</v>
      </c>
      <c r="D1661">
        <v>0</v>
      </c>
      <c r="E1661">
        <v>0.20300000000000001</v>
      </c>
      <c r="F1661">
        <v>88223.201000000001</v>
      </c>
      <c r="G1661">
        <v>0.20300000000000001</v>
      </c>
      <c r="H1661">
        <v>0</v>
      </c>
      <c r="I1661">
        <v>0.20300000000000001</v>
      </c>
      <c r="J1661" t="s">
        <v>28</v>
      </c>
      <c r="K1661">
        <v>1133.4889915000001</v>
      </c>
      <c r="L1661" t="s">
        <v>29</v>
      </c>
      <c r="M1661">
        <v>1.3645E-3</v>
      </c>
      <c r="N1661">
        <v>0</v>
      </c>
      <c r="O1661">
        <v>1.3645E-3</v>
      </c>
      <c r="P1661">
        <v>88223.177070000005</v>
      </c>
      <c r="Q1661">
        <v>0.10621</v>
      </c>
      <c r="R1661">
        <v>0</v>
      </c>
      <c r="S1661">
        <v>0.10621</v>
      </c>
      <c r="T1661">
        <v>2.393E-2</v>
      </c>
      <c r="U1661">
        <v>2.393E-2</v>
      </c>
      <c r="V1661" s="1" t="s">
        <v>422</v>
      </c>
      <c r="W1661" s="1" t="s">
        <v>249</v>
      </c>
      <c r="X1661">
        <v>44679.902147399996</v>
      </c>
      <c r="Y1661">
        <v>132903.07921600001</v>
      </c>
      <c r="AA1661">
        <v>1</v>
      </c>
      <c r="AC1661" s="2"/>
      <c r="AD1661" s="2">
        <f t="shared" si="1211"/>
        <v>0.11788177339901477</v>
      </c>
      <c r="AE1661" s="2">
        <f t="shared" si="1211"/>
        <v>0.11788177339901477</v>
      </c>
      <c r="AF1661" s="2">
        <f t="shared" si="1212"/>
        <v>0.52320197044334971</v>
      </c>
      <c r="AG1661" s="2">
        <f t="shared" si="1212"/>
        <v>0.52320197044334971</v>
      </c>
      <c r="AH1661" s="3">
        <f>INDEX([1]IDEN_level_ids!$B:$B,MATCH(V1661,[1]IDEN_level_ids!$A:$A,0),1)</f>
        <v>1101</v>
      </c>
      <c r="AI1661" s="3">
        <f>INDEX([1]IDEN_level_ids!$B:$B,MATCH(W1661,[1]IDEN_level_ids!$A:$A,0),1)</f>
        <v>479</v>
      </c>
      <c r="AJ1661" t="s">
        <v>32</v>
      </c>
    </row>
    <row r="1662" spans="1:36" hidden="1" x14ac:dyDescent="0.25">
      <c r="A1662">
        <v>19829.580000000002</v>
      </c>
      <c r="B1662" t="s">
        <v>28</v>
      </c>
      <c r="C1662" t="s">
        <v>28</v>
      </c>
      <c r="D1662" t="s">
        <v>28</v>
      </c>
      <c r="E1662" t="s">
        <v>28</v>
      </c>
      <c r="F1662">
        <v>88223.201000000001</v>
      </c>
      <c r="G1662">
        <v>0.20300000000000001</v>
      </c>
      <c r="H1662">
        <v>0</v>
      </c>
      <c r="I1662">
        <v>0.20300000000000001</v>
      </c>
      <c r="J1662" t="s">
        <v>28</v>
      </c>
      <c r="K1662">
        <v>1133.49748542</v>
      </c>
      <c r="L1662" t="s">
        <v>29</v>
      </c>
      <c r="M1662">
        <v>2.3474999999999999E-4</v>
      </c>
      <c r="N1662">
        <v>0</v>
      </c>
      <c r="O1662">
        <v>2.3474999999999999E-4</v>
      </c>
      <c r="P1662">
        <v>88222.515962000005</v>
      </c>
      <c r="Q1662">
        <v>1.8270999999999999E-2</v>
      </c>
      <c r="R1662">
        <v>0</v>
      </c>
      <c r="S1662">
        <v>1.8270999999999999E-2</v>
      </c>
      <c r="T1662" t="s">
        <v>28</v>
      </c>
      <c r="U1662" t="s">
        <v>28</v>
      </c>
      <c r="V1662" s="1" t="s">
        <v>154</v>
      </c>
      <c r="W1662" s="1" t="s">
        <v>205</v>
      </c>
      <c r="X1662">
        <v>17409.578187999999</v>
      </c>
      <c r="Y1662">
        <v>105632.0941496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3">
        <f>INDEX([1]IDEN_level_ids!$B:$B,MATCH(V1662,[1]IDEN_level_ids!$A:$A,0),1)</f>
        <v>1224</v>
      </c>
      <c r="AI1662" s="3">
        <f>INDEX([1]IDEN_level_ids!$B:$B,MATCH(W1662,[1]IDEN_level_ids!$A:$A,0),1)</f>
        <v>860</v>
      </c>
      <c r="AJ1662" t="s">
        <v>32</v>
      </c>
    </row>
    <row r="1663" spans="1:36" x14ac:dyDescent="0.25">
      <c r="A1663">
        <v>32962.74</v>
      </c>
      <c r="B1663">
        <v>88159.877999999997</v>
      </c>
      <c r="C1663">
        <v>0.20300000000000001</v>
      </c>
      <c r="D1663">
        <v>0</v>
      </c>
      <c r="E1663">
        <v>0.20300000000000001</v>
      </c>
      <c r="F1663">
        <v>88159.877999999997</v>
      </c>
      <c r="G1663">
        <v>0.20300000000000001</v>
      </c>
      <c r="H1663">
        <v>0</v>
      </c>
      <c r="I1663">
        <v>0.20300000000000001</v>
      </c>
      <c r="J1663" t="s">
        <v>28</v>
      </c>
      <c r="K1663">
        <v>1134.3016058600001</v>
      </c>
      <c r="L1663" t="s">
        <v>29</v>
      </c>
      <c r="M1663">
        <v>3.7366999999999999E-4</v>
      </c>
      <c r="N1663">
        <v>0</v>
      </c>
      <c r="O1663">
        <v>3.7366999999999999E-4</v>
      </c>
      <c r="P1663">
        <v>88159.973929</v>
      </c>
      <c r="Q1663">
        <v>2.9042999999999999E-2</v>
      </c>
      <c r="R1663">
        <v>0</v>
      </c>
      <c r="S1663">
        <v>2.9042999999999999E-2</v>
      </c>
      <c r="T1663">
        <v>-9.5930000000000001E-2</v>
      </c>
      <c r="U1663">
        <v>-9.5930000000000001E-2</v>
      </c>
      <c r="V1663" s="1" t="s">
        <v>129</v>
      </c>
      <c r="W1663" s="1" t="s">
        <v>373</v>
      </c>
      <c r="X1663">
        <v>23175.062583999999</v>
      </c>
      <c r="Y1663">
        <v>111335.036513</v>
      </c>
      <c r="AA1663">
        <v>1</v>
      </c>
      <c r="AC1663" s="2"/>
      <c r="AD1663" s="2">
        <f>$U1663/$E1663</f>
        <v>-0.47256157635467977</v>
      </c>
      <c r="AE1663" s="2">
        <f>$U1663/$E1663</f>
        <v>-0.47256157635467977</v>
      </c>
      <c r="AF1663" s="2">
        <f>$S1663/$I1663</f>
        <v>0.14306896551724135</v>
      </c>
      <c r="AG1663" s="2">
        <f>$S1663/$I1663</f>
        <v>0.14306896551724135</v>
      </c>
      <c r="AH1663" s="3">
        <f>INDEX([1]IDEN_level_ids!$B:$B,MATCH(V1663,[1]IDEN_level_ids!$A:$A,0),1)</f>
        <v>1191</v>
      </c>
      <c r="AI1663" s="3">
        <f>INDEX([1]IDEN_level_ids!$B:$B,MATCH(W1663,[1]IDEN_level_ids!$A:$A,0),1)</f>
        <v>801</v>
      </c>
      <c r="AJ1663" t="s">
        <v>32</v>
      </c>
    </row>
    <row r="1664" spans="1:36" hidden="1" x14ac:dyDescent="0.25">
      <c r="A1664">
        <v>32962.74</v>
      </c>
      <c r="B1664" t="s">
        <v>28</v>
      </c>
      <c r="C1664" t="s">
        <v>28</v>
      </c>
      <c r="D1664" t="s">
        <v>28</v>
      </c>
      <c r="E1664" t="s">
        <v>28</v>
      </c>
      <c r="F1664">
        <v>88159.877999999997</v>
      </c>
      <c r="G1664">
        <v>0.20300000000000001</v>
      </c>
      <c r="H1664">
        <v>0</v>
      </c>
      <c r="I1664">
        <v>0.20300000000000001</v>
      </c>
      <c r="J1664" t="s">
        <v>28</v>
      </c>
      <c r="K1664">
        <v>1134.3094967300001</v>
      </c>
      <c r="L1664" t="s">
        <v>29</v>
      </c>
      <c r="M1664">
        <v>5.1692000000000003E-4</v>
      </c>
      <c r="N1664">
        <v>0</v>
      </c>
      <c r="O1664">
        <v>5.1692000000000003E-4</v>
      </c>
      <c r="P1664">
        <v>88159.360639999999</v>
      </c>
      <c r="Q1664">
        <v>4.0176000000000003E-2</v>
      </c>
      <c r="R1664">
        <v>0</v>
      </c>
      <c r="S1664">
        <v>4.0176000000000003E-2</v>
      </c>
      <c r="T1664" t="s">
        <v>28</v>
      </c>
      <c r="U1664" t="s">
        <v>28</v>
      </c>
      <c r="V1664" s="1" t="s">
        <v>409</v>
      </c>
      <c r="W1664" s="1" t="s">
        <v>251</v>
      </c>
      <c r="X1664">
        <v>28885.126241000002</v>
      </c>
      <c r="Y1664">
        <v>117044.486881</v>
      </c>
      <c r="Z1664" t="s">
        <v>35</v>
      </c>
      <c r="AA1664">
        <v>0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1154</v>
      </c>
      <c r="AI1664" s="3">
        <f>INDEX([1]IDEN_level_ids!$B:$B,MATCH(W1664,[1]IDEN_level_ids!$A:$A,0),1)</f>
        <v>734</v>
      </c>
      <c r="AJ1664" t="s">
        <v>32</v>
      </c>
    </row>
    <row r="1665" spans="1:36" x14ac:dyDescent="0.25">
      <c r="A1665">
        <v>2635.6260000000002</v>
      </c>
      <c r="B1665">
        <v>88147.146999999997</v>
      </c>
      <c r="C1665">
        <v>0.20300000000000001</v>
      </c>
      <c r="D1665">
        <v>0</v>
      </c>
      <c r="E1665">
        <v>0.20300000000000001</v>
      </c>
      <c r="F1665">
        <v>88147.146999999997</v>
      </c>
      <c r="G1665">
        <v>0.20300000000000001</v>
      </c>
      <c r="H1665">
        <v>0</v>
      </c>
      <c r="I1665">
        <v>0.20300000000000001</v>
      </c>
      <c r="J1665" t="s">
        <v>28</v>
      </c>
      <c r="K1665">
        <v>1134.46766987</v>
      </c>
      <c r="L1665" t="s">
        <v>29</v>
      </c>
      <c r="M1665">
        <v>4.3339000000000002E-4</v>
      </c>
      <c r="N1665">
        <v>0</v>
      </c>
      <c r="O1665">
        <v>4.3339000000000002E-4</v>
      </c>
      <c r="P1665">
        <v>88147.069023000004</v>
      </c>
      <c r="Q1665">
        <v>3.3674000000000003E-2</v>
      </c>
      <c r="R1665">
        <v>0</v>
      </c>
      <c r="S1665">
        <v>3.3674000000000003E-2</v>
      </c>
      <c r="T1665">
        <v>7.7979999999999994E-2</v>
      </c>
      <c r="U1665">
        <v>7.7979999999999994E-2</v>
      </c>
      <c r="V1665" s="1" t="s">
        <v>345</v>
      </c>
      <c r="W1665" s="1" t="s">
        <v>317</v>
      </c>
      <c r="X1665">
        <v>25409.730403400001</v>
      </c>
      <c r="Y1665">
        <v>113556.799426</v>
      </c>
      <c r="AA1665">
        <v>1</v>
      </c>
      <c r="AC1665" s="2"/>
      <c r="AD1665" s="2">
        <f t="shared" ref="AD1665:AE1669" si="1213">$U1665/$E1665</f>
        <v>0.38413793103448268</v>
      </c>
      <c r="AE1665" s="2">
        <f t="shared" si="1213"/>
        <v>0.38413793103448268</v>
      </c>
      <c r="AF1665" s="2">
        <f t="shared" ref="AF1665:AG1669" si="1214">$S1665/$I1665</f>
        <v>0.16588177339901478</v>
      </c>
      <c r="AG1665" s="2">
        <f t="shared" si="1214"/>
        <v>0.16588177339901478</v>
      </c>
      <c r="AH1665" s="3">
        <f>INDEX([1]IDEN_level_ids!$B:$B,MATCH(V1665,[1]IDEN_level_ids!$A:$A,0),1)</f>
        <v>1170</v>
      </c>
      <c r="AI1665" s="3">
        <f>INDEX([1]IDEN_level_ids!$B:$B,MATCH(W1665,[1]IDEN_level_ids!$A:$A,0),1)</f>
        <v>781</v>
      </c>
      <c r="AJ1665" t="s">
        <v>32</v>
      </c>
    </row>
    <row r="1666" spans="1:36" x14ac:dyDescent="0.25">
      <c r="A1666">
        <v>5266.3339999999998</v>
      </c>
      <c r="B1666">
        <v>88124.732000000004</v>
      </c>
      <c r="C1666">
        <v>0.20200000000000001</v>
      </c>
      <c r="D1666">
        <v>0</v>
      </c>
      <c r="E1666">
        <v>0.20200000000000001</v>
      </c>
      <c r="F1666">
        <v>88124.732000000004</v>
      </c>
      <c r="G1666">
        <v>0.20200000000000001</v>
      </c>
      <c r="H1666">
        <v>0</v>
      </c>
      <c r="I1666">
        <v>0.20200000000000001</v>
      </c>
      <c r="J1666" t="s">
        <v>28</v>
      </c>
      <c r="K1666">
        <v>1134.75572541</v>
      </c>
      <c r="L1666" t="s">
        <v>29</v>
      </c>
      <c r="M1666">
        <v>2.2457999999999999E-4</v>
      </c>
      <c r="N1666">
        <v>0</v>
      </c>
      <c r="O1666">
        <v>2.2457999999999999E-4</v>
      </c>
      <c r="P1666">
        <v>88124.693060999998</v>
      </c>
      <c r="Q1666">
        <v>1.7441000000000002E-2</v>
      </c>
      <c r="R1666">
        <v>0</v>
      </c>
      <c r="S1666">
        <v>1.7441000000000002E-2</v>
      </c>
      <c r="T1666">
        <v>3.8940000000000002E-2</v>
      </c>
      <c r="U1666">
        <v>3.8940000000000002E-2</v>
      </c>
      <c r="V1666" s="1" t="s">
        <v>121</v>
      </c>
      <c r="W1666" s="1" t="s">
        <v>232</v>
      </c>
      <c r="X1666">
        <v>25033.890789500001</v>
      </c>
      <c r="Y1666">
        <v>113158.58385</v>
      </c>
      <c r="AA1666">
        <v>1</v>
      </c>
      <c r="AC1666" s="2"/>
      <c r="AD1666" s="2">
        <f t="shared" si="1213"/>
        <v>0.19277227722772278</v>
      </c>
      <c r="AE1666" s="2">
        <f t="shared" si="1213"/>
        <v>0.19277227722772278</v>
      </c>
      <c r="AF1666" s="2">
        <f t="shared" si="1214"/>
        <v>8.6341584158415849E-2</v>
      </c>
      <c r="AG1666" s="2">
        <f t="shared" si="1214"/>
        <v>8.6341584158415849E-2</v>
      </c>
      <c r="AH1666" s="3">
        <f>INDEX([1]IDEN_level_ids!$B:$B,MATCH(V1666,[1]IDEN_level_ids!$A:$A,0),1)</f>
        <v>1173</v>
      </c>
      <c r="AI1666" s="3">
        <f>INDEX([1]IDEN_level_ids!$B:$B,MATCH(W1666,[1]IDEN_level_ids!$A:$A,0),1)</f>
        <v>785</v>
      </c>
      <c r="AJ1666" t="s">
        <v>32</v>
      </c>
    </row>
    <row r="1667" spans="1:36" x14ac:dyDescent="0.25">
      <c r="A1667">
        <v>197325.67</v>
      </c>
      <c r="B1667">
        <v>88104.971000000005</v>
      </c>
      <c r="C1667">
        <v>0.20300000000000001</v>
      </c>
      <c r="D1667">
        <v>0</v>
      </c>
      <c r="E1667">
        <v>0.20300000000000001</v>
      </c>
      <c r="F1667">
        <v>88104.971000000005</v>
      </c>
      <c r="G1667">
        <v>0.20300000000000001</v>
      </c>
      <c r="H1667">
        <v>0</v>
      </c>
      <c r="I1667">
        <v>0.20300000000000001</v>
      </c>
      <c r="J1667" t="s">
        <v>28</v>
      </c>
      <c r="K1667">
        <v>1135.00712316</v>
      </c>
      <c r="L1667" t="s">
        <v>29</v>
      </c>
      <c r="M1667">
        <v>2.9113000000000001E-4</v>
      </c>
      <c r="N1667">
        <v>0</v>
      </c>
      <c r="O1667">
        <v>2.9113000000000001E-4</v>
      </c>
      <c r="P1667">
        <v>88105.173932000005</v>
      </c>
      <c r="Q1667">
        <v>2.2599000000000001E-2</v>
      </c>
      <c r="R1667">
        <v>0</v>
      </c>
      <c r="S1667">
        <v>2.2599000000000001E-2</v>
      </c>
      <c r="T1667">
        <v>-0.20293</v>
      </c>
      <c r="U1667">
        <v>-0.20293</v>
      </c>
      <c r="V1667" s="1" t="s">
        <v>182</v>
      </c>
      <c r="W1667" s="1" t="s">
        <v>166</v>
      </c>
      <c r="X1667">
        <v>30505.719561000002</v>
      </c>
      <c r="Y1667">
        <v>118610.893493</v>
      </c>
      <c r="AA1667">
        <v>1</v>
      </c>
      <c r="AC1667" s="2"/>
      <c r="AD1667" s="2">
        <f t="shared" si="1213"/>
        <v>-0.99965517241379298</v>
      </c>
      <c r="AE1667" s="2">
        <f t="shared" si="1213"/>
        <v>-0.99965517241379298</v>
      </c>
      <c r="AF1667" s="2">
        <f t="shared" si="1214"/>
        <v>0.11132512315270936</v>
      </c>
      <c r="AG1667" s="2">
        <f t="shared" si="1214"/>
        <v>0.11132512315270936</v>
      </c>
      <c r="AH1667" s="3">
        <f>INDEX([1]IDEN_level_ids!$B:$B,MATCH(V1667,[1]IDEN_level_ids!$A:$A,0),1)</f>
        <v>1149</v>
      </c>
      <c r="AI1667" s="3">
        <f>INDEX([1]IDEN_level_ids!$B:$B,MATCH(W1667,[1]IDEN_level_ids!$A:$A,0),1)</f>
        <v>689</v>
      </c>
      <c r="AJ1667" t="s">
        <v>32</v>
      </c>
    </row>
    <row r="1668" spans="1:36" x14ac:dyDescent="0.25">
      <c r="A1668">
        <v>6571.893</v>
      </c>
      <c r="B1668">
        <v>88084.466</v>
      </c>
      <c r="C1668">
        <v>0.20300000000000001</v>
      </c>
      <c r="D1668">
        <v>0</v>
      </c>
      <c r="E1668">
        <v>0.20300000000000001</v>
      </c>
      <c r="F1668">
        <v>88084.466</v>
      </c>
      <c r="G1668">
        <v>0.20300000000000001</v>
      </c>
      <c r="H1668">
        <v>0</v>
      </c>
      <c r="I1668">
        <v>0.20300000000000001</v>
      </c>
      <c r="J1668" t="s">
        <v>28</v>
      </c>
      <c r="K1668">
        <v>1135.2708282000001</v>
      </c>
      <c r="L1668" t="s">
        <v>29</v>
      </c>
      <c r="M1668">
        <v>1.4287E-3</v>
      </c>
      <c r="N1668">
        <v>0</v>
      </c>
      <c r="O1668">
        <v>1.4287E-3</v>
      </c>
      <c r="P1668">
        <v>88084.708530000004</v>
      </c>
      <c r="Q1668">
        <v>0.11085</v>
      </c>
      <c r="R1668">
        <v>0</v>
      </c>
      <c r="S1668">
        <v>0.11085</v>
      </c>
      <c r="T1668">
        <v>-0.24253</v>
      </c>
      <c r="U1668">
        <v>-0.24253</v>
      </c>
      <c r="V1668" s="1" t="s">
        <v>395</v>
      </c>
      <c r="W1668" s="1" t="s">
        <v>115</v>
      </c>
      <c r="X1668">
        <v>46783.811780999997</v>
      </c>
      <c r="Y1668">
        <v>134868.52030999999</v>
      </c>
      <c r="AA1668">
        <v>1</v>
      </c>
      <c r="AC1668" s="2"/>
      <c r="AD1668" s="2">
        <f t="shared" si="1213"/>
        <v>-1.1947290640394088</v>
      </c>
      <c r="AE1668" s="2">
        <f t="shared" si="1213"/>
        <v>-1.1947290640394088</v>
      </c>
      <c r="AF1668" s="2">
        <f t="shared" si="1214"/>
        <v>0.54605911330049262</v>
      </c>
      <c r="AG1668" s="2">
        <f t="shared" si="1214"/>
        <v>0.54605911330049262</v>
      </c>
      <c r="AH1668" s="3">
        <f>INDEX([1]IDEN_level_ids!$B:$B,MATCH(V1668,[1]IDEN_level_ids!$A:$A,0),1)</f>
        <v>1096</v>
      </c>
      <c r="AI1668" s="3">
        <f>INDEX([1]IDEN_level_ids!$B:$B,MATCH(W1668,[1]IDEN_level_ids!$A:$A,0),1)</f>
        <v>399</v>
      </c>
      <c r="AJ1668" t="s">
        <v>32</v>
      </c>
    </row>
    <row r="1669" spans="1:36" x14ac:dyDescent="0.25">
      <c r="A1669">
        <v>656.36599999999999</v>
      </c>
      <c r="B1669">
        <v>88054.587</v>
      </c>
      <c r="C1669">
        <v>0.20200000000000001</v>
      </c>
      <c r="D1669">
        <v>0</v>
      </c>
      <c r="E1669">
        <v>0.20200000000000001</v>
      </c>
      <c r="F1669">
        <v>88054.587</v>
      </c>
      <c r="G1669">
        <v>0.20200000000000001</v>
      </c>
      <c r="H1669">
        <v>0</v>
      </c>
      <c r="I1669">
        <v>0.20200000000000001</v>
      </c>
      <c r="J1669" t="s">
        <v>28</v>
      </c>
      <c r="K1669">
        <v>1135.6599148</v>
      </c>
      <c r="L1669" t="s">
        <v>29</v>
      </c>
      <c r="M1669">
        <v>1.4656000000000001E-3</v>
      </c>
      <c r="N1669">
        <v>0</v>
      </c>
      <c r="O1669">
        <v>1.4656000000000001E-3</v>
      </c>
      <c r="P1669">
        <v>88054.529970000003</v>
      </c>
      <c r="Q1669">
        <v>0.11364</v>
      </c>
      <c r="R1669">
        <v>0</v>
      </c>
      <c r="S1669">
        <v>0.11364</v>
      </c>
      <c r="T1669">
        <v>5.7029999999999997E-2</v>
      </c>
      <c r="U1669">
        <v>5.7029999999999997E-2</v>
      </c>
      <c r="V1669" s="1" t="s">
        <v>426</v>
      </c>
      <c r="W1669" s="1" t="s">
        <v>331</v>
      </c>
      <c r="X1669">
        <v>44903.323860600001</v>
      </c>
      <c r="Y1669">
        <v>132957.85383000001</v>
      </c>
      <c r="AA1669">
        <v>1</v>
      </c>
      <c r="AC1669" s="2"/>
      <c r="AD1669" s="2">
        <f t="shared" si="1213"/>
        <v>0.2823267326732673</v>
      </c>
      <c r="AE1669" s="2">
        <f t="shared" si="1213"/>
        <v>0.2823267326732673</v>
      </c>
      <c r="AF1669" s="2">
        <f t="shared" si="1214"/>
        <v>0.56257425742574252</v>
      </c>
      <c r="AG1669" s="2">
        <f t="shared" si="1214"/>
        <v>0.56257425742574252</v>
      </c>
      <c r="AH1669" s="3">
        <f>INDEX([1]IDEN_level_ids!$B:$B,MATCH(V1669,[1]IDEN_level_ids!$A:$A,0),1)</f>
        <v>1100</v>
      </c>
      <c r="AI1669" s="3">
        <f>INDEX([1]IDEN_level_ids!$B:$B,MATCH(W1669,[1]IDEN_level_ids!$A:$A,0),1)</f>
        <v>474</v>
      </c>
      <c r="AJ1669" t="s">
        <v>32</v>
      </c>
    </row>
    <row r="1670" spans="1:36" hidden="1" x14ac:dyDescent="0.25">
      <c r="A1670">
        <v>656.36599999999999</v>
      </c>
      <c r="B1670" t="s">
        <v>28</v>
      </c>
      <c r="C1670" t="s">
        <v>28</v>
      </c>
      <c r="D1670" t="s">
        <v>28</v>
      </c>
      <c r="E1670" t="s">
        <v>28</v>
      </c>
      <c r="F1670">
        <v>88054.587</v>
      </c>
      <c r="G1670">
        <v>0.20200000000000001</v>
      </c>
      <c r="H1670">
        <v>0</v>
      </c>
      <c r="I1670">
        <v>0.20200000000000001</v>
      </c>
      <c r="J1670" t="s">
        <v>28</v>
      </c>
      <c r="K1670">
        <v>1135.6683702600001</v>
      </c>
      <c r="L1670" t="s">
        <v>29</v>
      </c>
      <c r="M1670">
        <v>8.8013000000000002E-4</v>
      </c>
      <c r="N1670">
        <v>0</v>
      </c>
      <c r="O1670">
        <v>8.8013000000000002E-4</v>
      </c>
      <c r="P1670">
        <v>88053.874368999997</v>
      </c>
      <c r="Q1670">
        <v>6.8239999999999995E-2</v>
      </c>
      <c r="R1670">
        <v>0</v>
      </c>
      <c r="S1670">
        <v>6.8239999999999995E-2</v>
      </c>
      <c r="T1670" t="s">
        <v>28</v>
      </c>
      <c r="U1670" t="s">
        <v>28</v>
      </c>
      <c r="V1670" s="1" t="s">
        <v>407</v>
      </c>
      <c r="W1670" s="1" t="s">
        <v>240</v>
      </c>
      <c r="X1670">
        <v>28399.412046000001</v>
      </c>
      <c r="Y1670">
        <v>116453.286415</v>
      </c>
      <c r="Z1670" t="s">
        <v>35</v>
      </c>
      <c r="AA1670">
        <v>0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1156</v>
      </c>
      <c r="AI1670" s="3">
        <f>INDEX([1]IDEN_level_ids!$B:$B,MATCH(W1670,[1]IDEN_level_ids!$A:$A,0),1)</f>
        <v>743</v>
      </c>
      <c r="AJ1670" t="s">
        <v>32</v>
      </c>
    </row>
    <row r="1671" spans="1:36" x14ac:dyDescent="0.25">
      <c r="A1671">
        <v>655.98</v>
      </c>
      <c r="B1671">
        <v>88040.623000000007</v>
      </c>
      <c r="C1671">
        <v>0.20100000000000001</v>
      </c>
      <c r="D1671">
        <v>0</v>
      </c>
      <c r="E1671">
        <v>0.20100000000000001</v>
      </c>
      <c r="F1671">
        <v>88040.623000000007</v>
      </c>
      <c r="G1671">
        <v>0.20100000000000001</v>
      </c>
      <c r="H1671">
        <v>0</v>
      </c>
      <c r="I1671">
        <v>0.20100000000000001</v>
      </c>
      <c r="J1671" t="s">
        <v>28</v>
      </c>
      <c r="K1671">
        <v>1135.8400281700001</v>
      </c>
      <c r="L1671" t="s">
        <v>29</v>
      </c>
      <c r="M1671">
        <v>2.8255000000000001E-4</v>
      </c>
      <c r="N1671">
        <v>0</v>
      </c>
      <c r="O1671">
        <v>2.8255000000000001E-4</v>
      </c>
      <c r="P1671">
        <v>88040.566911000002</v>
      </c>
      <c r="Q1671">
        <v>2.1901E-2</v>
      </c>
      <c r="R1671">
        <v>0</v>
      </c>
      <c r="S1671">
        <v>2.1901E-2</v>
      </c>
      <c r="T1671">
        <v>5.6090000000000001E-2</v>
      </c>
      <c r="U1671">
        <v>5.6090000000000001E-2</v>
      </c>
      <c r="V1671" s="1" t="s">
        <v>154</v>
      </c>
      <c r="W1671" s="1" t="s">
        <v>435</v>
      </c>
      <c r="X1671">
        <v>17409.578187999999</v>
      </c>
      <c r="Y1671">
        <v>105450.145099</v>
      </c>
      <c r="AA1671">
        <v>1</v>
      </c>
      <c r="AC1671" s="2"/>
      <c r="AD1671" s="2">
        <f t="shared" ref="AD1671:AE1677" si="1215">$U1671/$E1671</f>
        <v>0.2790547263681592</v>
      </c>
      <c r="AE1671" s="2">
        <f t="shared" si="1215"/>
        <v>0.2790547263681592</v>
      </c>
      <c r="AF1671" s="2">
        <f t="shared" ref="AF1671:AG1677" si="1216">$S1671/$I1671</f>
        <v>0.10896019900497513</v>
      </c>
      <c r="AG1671" s="2">
        <f t="shared" si="1216"/>
        <v>0.10896019900497513</v>
      </c>
      <c r="AH1671" s="3">
        <f>INDEX([1]IDEN_level_ids!$B:$B,MATCH(V1671,[1]IDEN_level_ids!$A:$A,0),1)</f>
        <v>1224</v>
      </c>
      <c r="AI1671" s="3">
        <f>INDEX([1]IDEN_level_ids!$B:$B,MATCH(W1671,[1]IDEN_level_ids!$A:$A,0),1)</f>
        <v>862</v>
      </c>
      <c r="AJ1671" t="s">
        <v>32</v>
      </c>
    </row>
    <row r="1672" spans="1:36" x14ac:dyDescent="0.25">
      <c r="A1672">
        <v>13115.65</v>
      </c>
      <c r="B1672">
        <v>88033.46</v>
      </c>
      <c r="C1672">
        <v>0.20200000000000001</v>
      </c>
      <c r="D1672">
        <v>0</v>
      </c>
      <c r="E1672">
        <v>0.20200000000000001</v>
      </c>
      <c r="F1672">
        <v>88033.46</v>
      </c>
      <c r="G1672">
        <v>0.20200000000000001</v>
      </c>
      <c r="H1672">
        <v>0</v>
      </c>
      <c r="I1672">
        <v>0.20200000000000001</v>
      </c>
      <c r="J1672" t="s">
        <v>28</v>
      </c>
      <c r="K1672">
        <v>1135.9324552999999</v>
      </c>
      <c r="L1672" t="s">
        <v>29</v>
      </c>
      <c r="M1672">
        <v>1.7217000000000001E-3</v>
      </c>
      <c r="N1672">
        <v>0</v>
      </c>
      <c r="O1672">
        <v>1.7217000000000001E-3</v>
      </c>
      <c r="P1672">
        <v>88033.403330000001</v>
      </c>
      <c r="Q1672">
        <v>0.13342999999999999</v>
      </c>
      <c r="R1672">
        <v>0</v>
      </c>
      <c r="S1672">
        <v>0.13342999999999999</v>
      </c>
      <c r="T1672">
        <v>5.6669999999999998E-2</v>
      </c>
      <c r="U1672">
        <v>5.6669999999999998E-2</v>
      </c>
      <c r="V1672" s="1" t="s">
        <v>438</v>
      </c>
      <c r="W1672" s="1" t="s">
        <v>62</v>
      </c>
      <c r="X1672">
        <v>48401.584775800002</v>
      </c>
      <c r="Y1672">
        <v>136434.98811000001</v>
      </c>
      <c r="AA1672">
        <v>1</v>
      </c>
      <c r="AC1672" s="2"/>
      <c r="AD1672" s="2">
        <f t="shared" si="1215"/>
        <v>0.28054455445544552</v>
      </c>
      <c r="AE1672" s="2">
        <f t="shared" si="1215"/>
        <v>0.28054455445544552</v>
      </c>
      <c r="AF1672" s="2">
        <f t="shared" si="1216"/>
        <v>0.66054455445544547</v>
      </c>
      <c r="AG1672" s="2">
        <f t="shared" si="1216"/>
        <v>0.66054455445544547</v>
      </c>
      <c r="AH1672" s="3">
        <f>INDEX([1]IDEN_level_ids!$B:$B,MATCH(V1672,[1]IDEN_level_ids!$A:$A,0),1)</f>
        <v>1095</v>
      </c>
      <c r="AI1672" s="3">
        <f>INDEX([1]IDEN_level_ids!$B:$B,MATCH(W1672,[1]IDEN_level_ids!$A:$A,0),1)</f>
        <v>323</v>
      </c>
      <c r="AJ1672" t="s">
        <v>32</v>
      </c>
    </row>
    <row r="1673" spans="1:36" x14ac:dyDescent="0.25">
      <c r="A1673">
        <v>2618.3670000000002</v>
      </c>
      <c r="B1673">
        <v>87990.273000000001</v>
      </c>
      <c r="C1673">
        <v>0.20200000000000001</v>
      </c>
      <c r="D1673">
        <v>0</v>
      </c>
      <c r="E1673">
        <v>0.20200000000000001</v>
      </c>
      <c r="F1673">
        <v>87990.273000000001</v>
      </c>
      <c r="G1673">
        <v>0.20200000000000001</v>
      </c>
      <c r="H1673">
        <v>0</v>
      </c>
      <c r="I1673">
        <v>0.20200000000000001</v>
      </c>
      <c r="J1673" t="s">
        <v>28</v>
      </c>
      <c r="K1673">
        <v>1136.49234389</v>
      </c>
      <c r="L1673" t="s">
        <v>29</v>
      </c>
      <c r="M1673">
        <v>2.3347999999999999E-4</v>
      </c>
      <c r="N1673">
        <v>0</v>
      </c>
      <c r="O1673">
        <v>2.3347999999999999E-4</v>
      </c>
      <c r="P1673">
        <v>87990.034018000006</v>
      </c>
      <c r="Q1673">
        <v>1.8076999999999999E-2</v>
      </c>
      <c r="R1673">
        <v>0</v>
      </c>
      <c r="S1673">
        <v>1.8076999999999999E-2</v>
      </c>
      <c r="T1673">
        <v>0.23898</v>
      </c>
      <c r="U1673">
        <v>0.23898</v>
      </c>
      <c r="V1673" s="1" t="s">
        <v>40</v>
      </c>
      <c r="W1673" s="1" t="s">
        <v>205</v>
      </c>
      <c r="X1673">
        <v>17642.060131999999</v>
      </c>
      <c r="Y1673">
        <v>105632.0941496</v>
      </c>
      <c r="AA1673">
        <v>1</v>
      </c>
      <c r="AC1673" s="2"/>
      <c r="AD1673" s="2">
        <f t="shared" si="1215"/>
        <v>1.183069306930693</v>
      </c>
      <c r="AE1673" s="2">
        <f t="shared" si="1215"/>
        <v>1.183069306930693</v>
      </c>
      <c r="AF1673" s="2">
        <f t="shared" si="1216"/>
        <v>8.9490099009900986E-2</v>
      </c>
      <c r="AG1673" s="2">
        <f t="shared" si="1216"/>
        <v>8.9490099009900986E-2</v>
      </c>
      <c r="AH1673" s="3">
        <f>INDEX([1]IDEN_level_ids!$B:$B,MATCH(V1673,[1]IDEN_level_ids!$A:$A,0),1)</f>
        <v>1222</v>
      </c>
      <c r="AI1673" s="3">
        <f>INDEX([1]IDEN_level_ids!$B:$B,MATCH(W1673,[1]IDEN_level_ids!$A:$A,0),1)</f>
        <v>860</v>
      </c>
      <c r="AJ1673" t="s">
        <v>32</v>
      </c>
    </row>
    <row r="1674" spans="1:36" x14ac:dyDescent="0.25">
      <c r="A1674">
        <v>654.44799999999998</v>
      </c>
      <c r="B1674">
        <v>87985.039000000004</v>
      </c>
      <c r="C1674">
        <v>0.20200000000000001</v>
      </c>
      <c r="D1674">
        <v>0</v>
      </c>
      <c r="E1674">
        <v>0.20200000000000001</v>
      </c>
      <c r="F1674">
        <v>87985.039000000004</v>
      </c>
      <c r="G1674">
        <v>0.20200000000000001</v>
      </c>
      <c r="H1674">
        <v>0</v>
      </c>
      <c r="I1674">
        <v>0.20200000000000001</v>
      </c>
      <c r="J1674" t="s">
        <v>28</v>
      </c>
      <c r="K1674">
        <v>1136.55839715</v>
      </c>
      <c r="L1674" t="s">
        <v>29</v>
      </c>
      <c r="M1674">
        <v>3.9019E-4</v>
      </c>
      <c r="N1674">
        <v>0</v>
      </c>
      <c r="O1674">
        <v>3.9019E-4</v>
      </c>
      <c r="P1674">
        <v>87984.920308999994</v>
      </c>
      <c r="Q1674">
        <v>3.0206E-2</v>
      </c>
      <c r="R1674">
        <v>0</v>
      </c>
      <c r="S1674">
        <v>3.0206E-2</v>
      </c>
      <c r="T1674">
        <v>0.11869</v>
      </c>
      <c r="U1674">
        <v>0.11869</v>
      </c>
      <c r="V1674" s="1" t="s">
        <v>417</v>
      </c>
      <c r="W1674" s="1" t="s">
        <v>188</v>
      </c>
      <c r="X1674">
        <v>29263.070908000002</v>
      </c>
      <c r="Y1674">
        <v>117247.991217</v>
      </c>
      <c r="AA1674">
        <v>1</v>
      </c>
      <c r="AC1674" s="2"/>
      <c r="AD1674" s="2">
        <f t="shared" si="1215"/>
        <v>0.58757425742574254</v>
      </c>
      <c r="AE1674" s="2">
        <f t="shared" si="1215"/>
        <v>0.58757425742574254</v>
      </c>
      <c r="AF1674" s="2">
        <f t="shared" si="1216"/>
        <v>0.14953465346534653</v>
      </c>
      <c r="AG1674" s="2">
        <f t="shared" si="1216"/>
        <v>0.14953465346534653</v>
      </c>
      <c r="AH1674" s="3">
        <f>INDEX([1]IDEN_level_ids!$B:$B,MATCH(V1674,[1]IDEN_level_ids!$A:$A,0),1)</f>
        <v>1151</v>
      </c>
      <c r="AI1674" s="3">
        <f>INDEX([1]IDEN_level_ids!$B:$B,MATCH(W1674,[1]IDEN_level_ids!$A:$A,0),1)</f>
        <v>732</v>
      </c>
      <c r="AJ1674" t="s">
        <v>32</v>
      </c>
    </row>
    <row r="1675" spans="1:36" x14ac:dyDescent="0.25">
      <c r="A1675">
        <v>5234.2640000000001</v>
      </c>
      <c r="B1675">
        <v>87979.165999999997</v>
      </c>
      <c r="C1675">
        <v>0.20100000000000001</v>
      </c>
      <c r="D1675">
        <v>0</v>
      </c>
      <c r="E1675">
        <v>0.20100000000000001</v>
      </c>
      <c r="F1675">
        <v>87979.165999999997</v>
      </c>
      <c r="G1675">
        <v>0.20100000000000001</v>
      </c>
      <c r="H1675">
        <v>0</v>
      </c>
      <c r="I1675">
        <v>0.20100000000000001</v>
      </c>
      <c r="J1675" t="s">
        <v>28</v>
      </c>
      <c r="K1675">
        <v>1136.6337749100001</v>
      </c>
      <c r="L1675" t="s">
        <v>29</v>
      </c>
      <c r="M1675">
        <v>4.7377999999999998E-4</v>
      </c>
      <c r="N1675">
        <v>0</v>
      </c>
      <c r="O1675">
        <v>4.7377999999999998E-4</v>
      </c>
      <c r="P1675">
        <v>87979.085443000004</v>
      </c>
      <c r="Q1675">
        <v>3.6672000000000003E-2</v>
      </c>
      <c r="R1675">
        <v>0</v>
      </c>
      <c r="S1675">
        <v>3.6672000000000003E-2</v>
      </c>
      <c r="T1675">
        <v>8.0560000000000007E-2</v>
      </c>
      <c r="U1675">
        <v>8.0560000000000007E-2</v>
      </c>
      <c r="V1675" s="1" t="s">
        <v>180</v>
      </c>
      <c r="W1675" s="1" t="s">
        <v>319</v>
      </c>
      <c r="X1675">
        <v>25934.945172299998</v>
      </c>
      <c r="Y1675">
        <v>113914.030615</v>
      </c>
      <c r="AA1675">
        <v>1</v>
      </c>
      <c r="AC1675" s="2"/>
      <c r="AD1675" s="2">
        <f t="shared" si="1215"/>
        <v>0.40079601990049751</v>
      </c>
      <c r="AE1675" s="2">
        <f t="shared" si="1215"/>
        <v>0.40079601990049751</v>
      </c>
      <c r="AF1675" s="2">
        <f t="shared" si="1216"/>
        <v>0.18244776119402986</v>
      </c>
      <c r="AG1675" s="2">
        <f t="shared" si="1216"/>
        <v>0.18244776119402986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773</v>
      </c>
      <c r="AJ1675" t="s">
        <v>32</v>
      </c>
    </row>
    <row r="1676" spans="1:36" x14ac:dyDescent="0.25">
      <c r="A1676">
        <v>32705.513999999999</v>
      </c>
      <c r="B1676">
        <v>87972.888000000006</v>
      </c>
      <c r="C1676">
        <v>0.20200000000000001</v>
      </c>
      <c r="D1676">
        <v>0</v>
      </c>
      <c r="E1676">
        <v>0.20200000000000001</v>
      </c>
      <c r="F1676">
        <v>87972.888000000006</v>
      </c>
      <c r="G1676">
        <v>0.20200000000000001</v>
      </c>
      <c r="H1676">
        <v>0</v>
      </c>
      <c r="I1676">
        <v>0.20200000000000001</v>
      </c>
      <c r="J1676" t="s">
        <v>28</v>
      </c>
      <c r="K1676">
        <v>1136.7126476000001</v>
      </c>
      <c r="L1676" t="s">
        <v>29</v>
      </c>
      <c r="M1676">
        <v>1.0998E-3</v>
      </c>
      <c r="N1676">
        <v>0</v>
      </c>
      <c r="O1676">
        <v>1.0998E-3</v>
      </c>
      <c r="P1676">
        <v>87972.980867999999</v>
      </c>
      <c r="Q1676">
        <v>8.5117999999999999E-2</v>
      </c>
      <c r="R1676">
        <v>0</v>
      </c>
      <c r="S1676">
        <v>8.5117999999999999E-2</v>
      </c>
      <c r="T1676">
        <v>-9.2869999999999994E-2</v>
      </c>
      <c r="U1676">
        <v>-9.2869999999999994E-2</v>
      </c>
      <c r="V1676" s="1" t="s">
        <v>426</v>
      </c>
      <c r="W1676" s="1" t="s">
        <v>137</v>
      </c>
      <c r="X1676">
        <v>44903.323860600001</v>
      </c>
      <c r="Y1676">
        <v>132876.304729</v>
      </c>
      <c r="AA1676">
        <v>1</v>
      </c>
      <c r="AC1676" s="2"/>
      <c r="AD1676" s="2">
        <f t="shared" si="1215"/>
        <v>-0.45975247524752472</v>
      </c>
      <c r="AE1676" s="2">
        <f t="shared" si="1215"/>
        <v>-0.45975247524752472</v>
      </c>
      <c r="AF1676" s="2">
        <f t="shared" si="1216"/>
        <v>0.42137623762376236</v>
      </c>
      <c r="AG1676" s="2">
        <f t="shared" si="1216"/>
        <v>0.42137623762376236</v>
      </c>
      <c r="AH1676" s="3">
        <f>INDEX([1]IDEN_level_ids!$B:$B,MATCH(V1676,[1]IDEN_level_ids!$A:$A,0),1)</f>
        <v>1100</v>
      </c>
      <c r="AI1676" s="3">
        <f>INDEX([1]IDEN_level_ids!$B:$B,MATCH(W1676,[1]IDEN_level_ids!$A:$A,0),1)</f>
        <v>483</v>
      </c>
      <c r="AJ1676" t="s">
        <v>32</v>
      </c>
    </row>
    <row r="1677" spans="1:36" x14ac:dyDescent="0.25">
      <c r="A1677">
        <v>1961.4110000000001</v>
      </c>
      <c r="B1677">
        <v>87961.828999999998</v>
      </c>
      <c r="C1677">
        <v>0.20100000000000001</v>
      </c>
      <c r="D1677">
        <v>0</v>
      </c>
      <c r="E1677">
        <v>0.20100000000000001</v>
      </c>
      <c r="F1677">
        <v>87961.828999999998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1136.85807202</v>
      </c>
      <c r="L1677" t="s">
        <v>29</v>
      </c>
      <c r="M1677">
        <v>3.3187000000000001E-4</v>
      </c>
      <c r="N1677">
        <v>0</v>
      </c>
      <c r="O1677">
        <v>3.3187000000000001E-4</v>
      </c>
      <c r="P1677">
        <v>87961.727555000005</v>
      </c>
      <c r="Q1677">
        <v>2.5677999999999999E-2</v>
      </c>
      <c r="R1677">
        <v>0</v>
      </c>
      <c r="S1677">
        <v>2.5677999999999999E-2</v>
      </c>
      <c r="T1677">
        <v>0.10145</v>
      </c>
      <c r="U1677">
        <v>0.10145</v>
      </c>
      <c r="V1677" s="1" t="s">
        <v>289</v>
      </c>
      <c r="W1677" s="1" t="s">
        <v>354</v>
      </c>
      <c r="X1677">
        <v>23532.818504999999</v>
      </c>
      <c r="Y1677">
        <v>111494.54605999999</v>
      </c>
      <c r="AA1677">
        <v>1</v>
      </c>
      <c r="AC1677" s="2"/>
      <c r="AD1677" s="2">
        <f t="shared" si="1215"/>
        <v>0.50472636815920391</v>
      </c>
      <c r="AE1677" s="2">
        <f t="shared" si="1215"/>
        <v>0.50472636815920391</v>
      </c>
      <c r="AF1677" s="2">
        <f t="shared" si="1216"/>
        <v>0.12775124378109451</v>
      </c>
      <c r="AG1677" s="2">
        <f t="shared" si="1216"/>
        <v>0.12775124378109451</v>
      </c>
      <c r="AH1677" s="3">
        <f>INDEX([1]IDEN_level_ids!$B:$B,MATCH(V1677,[1]IDEN_level_ids!$A:$A,0),1)</f>
        <v>1184</v>
      </c>
      <c r="AI1677" s="3">
        <f>INDEX([1]IDEN_level_ids!$B:$B,MATCH(W1677,[1]IDEN_level_ids!$A:$A,0),1)</f>
        <v>800</v>
      </c>
      <c r="AJ1677" t="s">
        <v>32</v>
      </c>
    </row>
    <row r="1678" spans="1:36" hidden="1" x14ac:dyDescent="0.25">
      <c r="A1678">
        <v>13061.279</v>
      </c>
      <c r="B1678" t="s">
        <v>28</v>
      </c>
      <c r="C1678" t="s">
        <v>28</v>
      </c>
      <c r="D1678" t="s">
        <v>28</v>
      </c>
      <c r="E1678" t="s">
        <v>28</v>
      </c>
      <c r="F1678">
        <v>87935.138999999996</v>
      </c>
      <c r="G1678">
        <v>0.20200000000000001</v>
      </c>
      <c r="H1678">
        <v>0</v>
      </c>
      <c r="I1678">
        <v>0.20200000000000001</v>
      </c>
      <c r="J1678" t="s">
        <v>28</v>
      </c>
      <c r="K1678">
        <v>1137.19405009</v>
      </c>
      <c r="L1678" t="s">
        <v>29</v>
      </c>
      <c r="M1678">
        <v>2.0327E-4</v>
      </c>
      <c r="N1678">
        <v>0</v>
      </c>
      <c r="O1678">
        <v>2.0327E-4</v>
      </c>
      <c r="P1678">
        <v>87935.739719999998</v>
      </c>
      <c r="Q1678">
        <v>1.5717999999999999E-2</v>
      </c>
      <c r="R1678">
        <v>0</v>
      </c>
      <c r="S1678">
        <v>1.5717999999999999E-2</v>
      </c>
      <c r="T1678" t="s">
        <v>28</v>
      </c>
      <c r="U1678" t="s">
        <v>28</v>
      </c>
      <c r="V1678" s="1" t="s">
        <v>74</v>
      </c>
      <c r="W1678" s="1" t="s">
        <v>439</v>
      </c>
      <c r="X1678">
        <v>12494.6180749</v>
      </c>
      <c r="Y1678">
        <v>100430.357795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1243</v>
      </c>
      <c r="AI1678" s="3">
        <f>INDEX([1]IDEN_level_ids!$B:$B,MATCH(W1678,[1]IDEN_level_ids!$A:$A,0),1)</f>
        <v>893</v>
      </c>
      <c r="AJ1678" t="s">
        <v>32</v>
      </c>
    </row>
    <row r="1679" spans="1:36" x14ac:dyDescent="0.25">
      <c r="A1679">
        <v>13061.279</v>
      </c>
      <c r="B1679">
        <v>87935.138999999996</v>
      </c>
      <c r="C1679">
        <v>0.20200000000000001</v>
      </c>
      <c r="D1679">
        <v>0</v>
      </c>
      <c r="E1679">
        <v>0.20200000000000001</v>
      </c>
      <c r="F1679">
        <v>87935.138999999996</v>
      </c>
      <c r="G1679">
        <v>0.20200000000000001</v>
      </c>
      <c r="H1679">
        <v>0</v>
      </c>
      <c r="I1679">
        <v>0.20200000000000001</v>
      </c>
      <c r="J1679" t="s">
        <v>28</v>
      </c>
      <c r="K1679">
        <v>1137.2024371299999</v>
      </c>
      <c r="L1679" t="s">
        <v>29</v>
      </c>
      <c r="M1679">
        <v>3.4028999999999998E-4</v>
      </c>
      <c r="N1679">
        <v>0</v>
      </c>
      <c r="O1679">
        <v>3.4028999999999998E-4</v>
      </c>
      <c r="P1679">
        <v>87935.091180999996</v>
      </c>
      <c r="Q1679">
        <v>2.6313E-2</v>
      </c>
      <c r="R1679">
        <v>0</v>
      </c>
      <c r="S1679">
        <v>2.6313E-2</v>
      </c>
      <c r="T1679">
        <v>4.7820000000000001E-2</v>
      </c>
      <c r="U1679">
        <v>4.7820000000000001E-2</v>
      </c>
      <c r="V1679" s="1" t="s">
        <v>129</v>
      </c>
      <c r="W1679" s="1" t="s">
        <v>306</v>
      </c>
      <c r="X1679">
        <v>23175.062583999999</v>
      </c>
      <c r="Y1679">
        <v>111110.153765</v>
      </c>
      <c r="AA1679">
        <v>1</v>
      </c>
      <c r="AC1679" s="2"/>
      <c r="AD1679" s="2">
        <f t="shared" ref="AD1679:AE1680" si="1217">$U1679/$E1679</f>
        <v>0.23673267326732672</v>
      </c>
      <c r="AE1679" s="2">
        <f t="shared" si="1217"/>
        <v>0.23673267326732672</v>
      </c>
      <c r="AF1679" s="2">
        <f t="shared" ref="AF1679:AG1680" si="1218">$S1679/$I1679</f>
        <v>0.13026237623762374</v>
      </c>
      <c r="AG1679" s="2">
        <f t="shared" si="1218"/>
        <v>0.13026237623762374</v>
      </c>
      <c r="AH1679" s="3">
        <f>INDEX([1]IDEN_level_ids!$B:$B,MATCH(V1679,[1]IDEN_level_ids!$A:$A,0),1)</f>
        <v>1191</v>
      </c>
      <c r="AI1679" s="3">
        <f>INDEX([1]IDEN_level_ids!$B:$B,MATCH(W1679,[1]IDEN_level_ids!$A:$A,0),1)</f>
        <v>804</v>
      </c>
      <c r="AJ1679" t="s">
        <v>32</v>
      </c>
    </row>
    <row r="1680" spans="1:36" x14ac:dyDescent="0.25">
      <c r="A1680">
        <v>65195.500999999997</v>
      </c>
      <c r="B1680">
        <v>87895.217999999993</v>
      </c>
      <c r="C1680">
        <v>0.20100000000000001</v>
      </c>
      <c r="D1680">
        <v>0</v>
      </c>
      <c r="E1680">
        <v>0.20100000000000001</v>
      </c>
      <c r="F1680">
        <v>87895.217999999993</v>
      </c>
      <c r="G1680">
        <v>0.20100000000000001</v>
      </c>
      <c r="H1680">
        <v>0</v>
      </c>
      <c r="I1680">
        <v>0.20100000000000001</v>
      </c>
      <c r="J1680" t="s">
        <v>28</v>
      </c>
      <c r="K1680">
        <v>1137.7164753300001</v>
      </c>
      <c r="L1680" t="s">
        <v>29</v>
      </c>
      <c r="M1680">
        <v>3.2614999999999999E-4</v>
      </c>
      <c r="N1680">
        <v>0</v>
      </c>
      <c r="O1680">
        <v>3.2614999999999999E-4</v>
      </c>
      <c r="P1680">
        <v>87895.360723000005</v>
      </c>
      <c r="Q1680">
        <v>2.5197000000000001E-2</v>
      </c>
      <c r="R1680">
        <v>0</v>
      </c>
      <c r="S1680">
        <v>2.5197000000000001E-2</v>
      </c>
      <c r="T1680">
        <v>-0.14272000000000001</v>
      </c>
      <c r="U1680">
        <v>-0.14272000000000001</v>
      </c>
      <c r="V1680" s="1" t="s">
        <v>393</v>
      </c>
      <c r="W1680" s="1" t="s">
        <v>213</v>
      </c>
      <c r="X1680">
        <v>27604.236113700001</v>
      </c>
      <c r="Y1680">
        <v>115499.596837</v>
      </c>
      <c r="AA1680">
        <v>1</v>
      </c>
      <c r="AC1680" s="2"/>
      <c r="AD1680" s="2">
        <f t="shared" si="1217"/>
        <v>-0.71004975124378111</v>
      </c>
      <c r="AE1680" s="2">
        <f t="shared" si="1217"/>
        <v>-0.71004975124378111</v>
      </c>
      <c r="AF1680" s="2">
        <f t="shared" si="1218"/>
        <v>0.12535820895522387</v>
      </c>
      <c r="AG1680" s="2">
        <f t="shared" si="1218"/>
        <v>0.12535820895522387</v>
      </c>
      <c r="AH1680" s="3">
        <f>INDEX([1]IDEN_level_ids!$B:$B,MATCH(V1680,[1]IDEN_level_ids!$A:$A,0),1)</f>
        <v>1158</v>
      </c>
      <c r="AI1680" s="3">
        <f>INDEX([1]IDEN_level_ids!$B:$B,MATCH(W1680,[1]IDEN_level_ids!$A:$A,0),1)</f>
        <v>760</v>
      </c>
      <c r="AJ1680" t="s">
        <v>32</v>
      </c>
    </row>
    <row r="1681" spans="1:36" hidden="1" x14ac:dyDescent="0.25">
      <c r="A1681">
        <v>32587.516</v>
      </c>
      <c r="B1681" t="s">
        <v>28</v>
      </c>
      <c r="C1681" t="s">
        <v>28</v>
      </c>
      <c r="D1681" t="s">
        <v>28</v>
      </c>
      <c r="E1681" t="s">
        <v>28</v>
      </c>
      <c r="F1681">
        <v>87887.861999999994</v>
      </c>
      <c r="G1681">
        <v>0.20100000000000001</v>
      </c>
      <c r="H1681">
        <v>0</v>
      </c>
      <c r="I1681">
        <v>0.20100000000000001</v>
      </c>
      <c r="J1681" t="s">
        <v>28</v>
      </c>
      <c r="K1681">
        <v>1137.7982364</v>
      </c>
      <c r="L1681" t="s">
        <v>29</v>
      </c>
      <c r="M1681">
        <v>1.1689999999999999E-3</v>
      </c>
      <c r="N1681">
        <v>0</v>
      </c>
      <c r="O1681">
        <v>1.1689999999999999E-3</v>
      </c>
      <c r="P1681">
        <v>87889.044649000003</v>
      </c>
      <c r="Q1681">
        <v>9.0299000000000004E-2</v>
      </c>
      <c r="R1681">
        <v>0</v>
      </c>
      <c r="S1681">
        <v>9.0299000000000004E-2</v>
      </c>
      <c r="T1681" t="s">
        <v>28</v>
      </c>
      <c r="U1681" t="s">
        <v>28</v>
      </c>
      <c r="V1681" s="1" t="s">
        <v>237</v>
      </c>
      <c r="W1681" s="1" t="s">
        <v>140</v>
      </c>
      <c r="X1681">
        <v>41023.911623</v>
      </c>
      <c r="Y1681">
        <v>128912.956272</v>
      </c>
      <c r="Z1681" t="s">
        <v>35</v>
      </c>
      <c r="AA1681">
        <v>0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1102</v>
      </c>
      <c r="AI1681" s="3">
        <f>INDEX([1]IDEN_level_ids!$B:$B,MATCH(W1681,[1]IDEN_level_ids!$A:$A,0),1)</f>
        <v>532</v>
      </c>
      <c r="AJ1681" t="s">
        <v>32</v>
      </c>
    </row>
    <row r="1682" spans="1:36" x14ac:dyDescent="0.25">
      <c r="A1682">
        <v>32587.516</v>
      </c>
      <c r="B1682">
        <v>87887.861999999994</v>
      </c>
      <c r="C1682">
        <v>0.20100000000000001</v>
      </c>
      <c r="D1682">
        <v>0</v>
      </c>
      <c r="E1682">
        <v>0.20100000000000001</v>
      </c>
      <c r="F1682">
        <v>87887.861999999994</v>
      </c>
      <c r="G1682">
        <v>0.20100000000000001</v>
      </c>
      <c r="H1682">
        <v>0</v>
      </c>
      <c r="I1682">
        <v>0.20100000000000001</v>
      </c>
      <c r="J1682" t="s">
        <v>28</v>
      </c>
      <c r="K1682">
        <v>1137.8099685499999</v>
      </c>
      <c r="L1682" t="s">
        <v>29</v>
      </c>
      <c r="M1682">
        <v>5.6212999999999999E-4</v>
      </c>
      <c r="N1682">
        <v>0</v>
      </c>
      <c r="O1682">
        <v>5.6212999999999999E-4</v>
      </c>
      <c r="P1682">
        <v>87888.13841</v>
      </c>
      <c r="Q1682">
        <v>4.3421000000000001E-2</v>
      </c>
      <c r="R1682">
        <v>0</v>
      </c>
      <c r="S1682">
        <v>4.3421000000000001E-2</v>
      </c>
      <c r="T1682">
        <v>-0.27640999999999999</v>
      </c>
      <c r="U1682">
        <v>-0.27640999999999999</v>
      </c>
      <c r="V1682" s="1" t="s">
        <v>180</v>
      </c>
      <c r="W1682" s="1" t="s">
        <v>377</v>
      </c>
      <c r="X1682">
        <v>25934.945172299998</v>
      </c>
      <c r="Y1682">
        <v>113823.08358200001</v>
      </c>
      <c r="AA1682">
        <v>1</v>
      </c>
      <c r="AC1682" s="2"/>
      <c r="AD1682" s="2">
        <f t="shared" ref="AD1682:AE1684" si="1219">$U1682/$E1682</f>
        <v>-1.3751741293532338</v>
      </c>
      <c r="AE1682" s="2">
        <f t="shared" si="1219"/>
        <v>-1.3751741293532338</v>
      </c>
      <c r="AF1682" s="2">
        <f t="shared" ref="AF1682:AG1684" si="1220">$S1682/$I1682</f>
        <v>0.21602487562189054</v>
      </c>
      <c r="AG1682" s="2">
        <f t="shared" si="1220"/>
        <v>0.21602487562189054</v>
      </c>
      <c r="AH1682" s="3">
        <f>INDEX([1]IDEN_level_ids!$B:$B,MATCH(V1682,[1]IDEN_level_ids!$A:$A,0),1)</f>
        <v>1167</v>
      </c>
      <c r="AI1682" s="3">
        <f>INDEX([1]IDEN_level_ids!$B:$B,MATCH(W1682,[1]IDEN_level_ids!$A:$A,0),1)</f>
        <v>777</v>
      </c>
      <c r="AJ1682" t="s">
        <v>32</v>
      </c>
    </row>
    <row r="1683" spans="1:36" x14ac:dyDescent="0.25">
      <c r="A1683">
        <v>19547.561000000002</v>
      </c>
      <c r="B1683">
        <v>87881.906000000003</v>
      </c>
      <c r="C1683">
        <v>0.20100000000000001</v>
      </c>
      <c r="D1683">
        <v>0</v>
      </c>
      <c r="E1683">
        <v>0.20100000000000001</v>
      </c>
      <c r="F1683">
        <v>87881.906000000003</v>
      </c>
      <c r="G1683">
        <v>0.20100000000000001</v>
      </c>
      <c r="H1683">
        <v>0</v>
      </c>
      <c r="I1683">
        <v>0.20100000000000001</v>
      </c>
      <c r="J1683" t="s">
        <v>28</v>
      </c>
      <c r="K1683">
        <v>1137.8897521900001</v>
      </c>
      <c r="L1683" t="s">
        <v>29</v>
      </c>
      <c r="M1683">
        <v>2.7898000000000002E-4</v>
      </c>
      <c r="N1683">
        <v>0</v>
      </c>
      <c r="O1683">
        <v>2.7898000000000002E-4</v>
      </c>
      <c r="P1683">
        <v>87881.976095000005</v>
      </c>
      <c r="Q1683">
        <v>2.1547E-2</v>
      </c>
      <c r="R1683">
        <v>0</v>
      </c>
      <c r="S1683">
        <v>2.1547E-2</v>
      </c>
      <c r="T1683">
        <v>-7.009E-2</v>
      </c>
      <c r="U1683">
        <v>-7.009E-2</v>
      </c>
      <c r="V1683" s="1" t="s">
        <v>345</v>
      </c>
      <c r="W1683" s="1" t="s">
        <v>226</v>
      </c>
      <c r="X1683">
        <v>25409.730403400001</v>
      </c>
      <c r="Y1683">
        <v>113291.706498</v>
      </c>
      <c r="AA1683">
        <v>1</v>
      </c>
      <c r="AC1683" s="2"/>
      <c r="AD1683" s="2">
        <f t="shared" si="1219"/>
        <v>-0.3487064676616915</v>
      </c>
      <c r="AE1683" s="2">
        <f t="shared" si="1219"/>
        <v>-0.3487064676616915</v>
      </c>
      <c r="AF1683" s="2">
        <f t="shared" si="1220"/>
        <v>0.10719900497512437</v>
      </c>
      <c r="AG1683" s="2">
        <f t="shared" si="1220"/>
        <v>0.10719900497512437</v>
      </c>
      <c r="AH1683" s="3">
        <f>INDEX([1]IDEN_level_ids!$B:$B,MATCH(V1683,[1]IDEN_level_ids!$A:$A,0),1)</f>
        <v>1170</v>
      </c>
      <c r="AI1683" s="3">
        <f>INDEX([1]IDEN_level_ids!$B:$B,MATCH(W1683,[1]IDEN_level_ids!$A:$A,0),1)</f>
        <v>784</v>
      </c>
      <c r="AJ1683" t="s">
        <v>32</v>
      </c>
    </row>
    <row r="1684" spans="1:36" x14ac:dyDescent="0.25">
      <c r="A1684">
        <v>1301.6859999999999</v>
      </c>
      <c r="B1684">
        <v>87855.244999999995</v>
      </c>
      <c r="C1684">
        <v>0.20100000000000001</v>
      </c>
      <c r="D1684">
        <v>0</v>
      </c>
      <c r="E1684">
        <v>0.20100000000000001</v>
      </c>
      <c r="F1684">
        <v>87855.244999999995</v>
      </c>
      <c r="G1684">
        <v>0.20100000000000001</v>
      </c>
      <c r="H1684">
        <v>0</v>
      </c>
      <c r="I1684">
        <v>0.20100000000000001</v>
      </c>
      <c r="J1684" t="s">
        <v>28</v>
      </c>
      <c r="K1684">
        <v>1138.2374883099999</v>
      </c>
      <c r="L1684" t="s">
        <v>29</v>
      </c>
      <c r="M1684">
        <v>2.6976000000000002E-4</v>
      </c>
      <c r="N1684">
        <v>0</v>
      </c>
      <c r="O1684">
        <v>2.6976000000000002E-4</v>
      </c>
      <c r="P1684">
        <v>87855.127798000001</v>
      </c>
      <c r="Q1684">
        <v>2.0820999999999999E-2</v>
      </c>
      <c r="R1684">
        <v>0</v>
      </c>
      <c r="S1684">
        <v>2.0820999999999999E-2</v>
      </c>
      <c r="T1684">
        <v>0.1172</v>
      </c>
      <c r="U1684">
        <v>0.1172</v>
      </c>
      <c r="V1684" s="1" t="s">
        <v>144</v>
      </c>
      <c r="W1684" s="1" t="s">
        <v>243</v>
      </c>
      <c r="X1684">
        <v>24788.009530800002</v>
      </c>
      <c r="Y1684">
        <v>112643.137329</v>
      </c>
      <c r="AA1684">
        <v>1</v>
      </c>
      <c r="AC1684" s="2"/>
      <c r="AD1684" s="2">
        <f t="shared" si="1219"/>
        <v>0.58308457711442785</v>
      </c>
      <c r="AE1684" s="2">
        <f t="shared" si="1219"/>
        <v>0.58308457711442785</v>
      </c>
      <c r="AF1684" s="2">
        <f t="shared" si="1220"/>
        <v>0.10358706467661691</v>
      </c>
      <c r="AG1684" s="2">
        <f t="shared" si="1220"/>
        <v>0.10358706467661691</v>
      </c>
      <c r="AH1684" s="3">
        <f>INDEX([1]IDEN_level_ids!$B:$B,MATCH(V1684,[1]IDEN_level_ids!$A:$A,0),1)</f>
        <v>1175</v>
      </c>
      <c r="AI1684" s="3">
        <f>INDEX([1]IDEN_level_ids!$B:$B,MATCH(W1684,[1]IDEN_level_ids!$A:$A,0),1)</f>
        <v>791</v>
      </c>
      <c r="AJ1684" t="s">
        <v>32</v>
      </c>
    </row>
    <row r="1685" spans="1:36" hidden="1" x14ac:dyDescent="0.25">
      <c r="A1685">
        <v>1301.6859999999999</v>
      </c>
      <c r="B1685" t="s">
        <v>28</v>
      </c>
      <c r="C1685" t="s">
        <v>28</v>
      </c>
      <c r="D1685" t="s">
        <v>28</v>
      </c>
      <c r="E1685" t="s">
        <v>28</v>
      </c>
      <c r="F1685">
        <v>87855.244999999995</v>
      </c>
      <c r="G1685">
        <v>0.20100000000000001</v>
      </c>
      <c r="H1685">
        <v>0</v>
      </c>
      <c r="I1685">
        <v>0.20100000000000001</v>
      </c>
      <c r="J1685" t="s">
        <v>28</v>
      </c>
      <c r="K1685">
        <v>1138.24601697</v>
      </c>
      <c r="L1685" t="s">
        <v>29</v>
      </c>
      <c r="M1685">
        <v>8.7191999999999999E-4</v>
      </c>
      <c r="N1685">
        <v>0</v>
      </c>
      <c r="O1685">
        <v>8.7191999999999999E-4</v>
      </c>
      <c r="P1685">
        <v>87854.469515999997</v>
      </c>
      <c r="Q1685">
        <v>6.7297999999999997E-2</v>
      </c>
      <c r="R1685">
        <v>0</v>
      </c>
      <c r="S1685">
        <v>6.7297999999999997E-2</v>
      </c>
      <c r="T1685" t="s">
        <v>28</v>
      </c>
      <c r="U1685" t="s">
        <v>28</v>
      </c>
      <c r="V1685" s="1" t="s">
        <v>150</v>
      </c>
      <c r="W1685" s="1" t="s">
        <v>286</v>
      </c>
      <c r="X1685">
        <v>25979.347589000001</v>
      </c>
      <c r="Y1685">
        <v>113833.81710499999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1168</v>
      </c>
      <c r="AI1685" s="3">
        <f>INDEX([1]IDEN_level_ids!$B:$B,MATCH(W1685,[1]IDEN_level_ids!$A:$A,0),1)</f>
        <v>774</v>
      </c>
      <c r="AJ1685" t="s">
        <v>32</v>
      </c>
    </row>
    <row r="1686" spans="1:36" x14ac:dyDescent="0.25">
      <c r="A1686">
        <v>51984.637000000002</v>
      </c>
      <c r="B1686">
        <v>87818.09</v>
      </c>
      <c r="C1686">
        <v>0.20100000000000001</v>
      </c>
      <c r="D1686">
        <v>0</v>
      </c>
      <c r="E1686">
        <v>0.20100000000000001</v>
      </c>
      <c r="F1686">
        <v>87818.09</v>
      </c>
      <c r="G1686">
        <v>0.20100000000000001</v>
      </c>
      <c r="H1686">
        <v>0</v>
      </c>
      <c r="I1686">
        <v>0.20100000000000001</v>
      </c>
      <c r="J1686" t="s">
        <v>28</v>
      </c>
      <c r="K1686">
        <v>1138.7143877000001</v>
      </c>
      <c r="L1686" t="s">
        <v>29</v>
      </c>
      <c r="M1686">
        <v>1.3224000000000001E-3</v>
      </c>
      <c r="N1686">
        <v>0</v>
      </c>
      <c r="O1686">
        <v>1.3224000000000001E-3</v>
      </c>
      <c r="P1686">
        <v>87818.333620000005</v>
      </c>
      <c r="Q1686">
        <v>0.10198</v>
      </c>
      <c r="R1686">
        <v>0</v>
      </c>
      <c r="S1686">
        <v>0.10198</v>
      </c>
      <c r="T1686">
        <v>-0.24362</v>
      </c>
      <c r="U1686">
        <v>-0.24362</v>
      </c>
      <c r="V1686" s="1" t="s">
        <v>408</v>
      </c>
      <c r="W1686" s="1" t="s">
        <v>93</v>
      </c>
      <c r="X1686">
        <v>45805.985057400001</v>
      </c>
      <c r="Y1686">
        <v>133624.31868</v>
      </c>
      <c r="AA1686">
        <v>1</v>
      </c>
      <c r="AC1686" s="2"/>
      <c r="AD1686" s="2">
        <f>$U1686/$E1686</f>
        <v>-1.2120398009950248</v>
      </c>
      <c r="AE1686" s="2">
        <f>$U1686/$E1686</f>
        <v>-1.2120398009950248</v>
      </c>
      <c r="AF1686" s="2">
        <f>$S1686/$I1686</f>
        <v>0.50736318407960201</v>
      </c>
      <c r="AG1686" s="2">
        <f>$S1686/$I1686</f>
        <v>0.50736318407960201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465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87818.09</v>
      </c>
      <c r="G1687">
        <v>0.20100000000000001</v>
      </c>
      <c r="H1687">
        <v>0</v>
      </c>
      <c r="I1687">
        <v>0.20100000000000001</v>
      </c>
      <c r="J1687" t="s">
        <v>28</v>
      </c>
      <c r="K1687">
        <v>1138.7270418799999</v>
      </c>
      <c r="L1687" t="s">
        <v>29</v>
      </c>
      <c r="M1687">
        <v>6.1014000000000001E-4</v>
      </c>
      <c r="N1687">
        <v>0</v>
      </c>
      <c r="O1687">
        <v>6.1014000000000001E-4</v>
      </c>
      <c r="P1687">
        <v>87817.357736000005</v>
      </c>
      <c r="Q1687">
        <v>4.7052999999999998E-2</v>
      </c>
      <c r="R1687">
        <v>0</v>
      </c>
      <c r="S1687">
        <v>4.7052999999999998E-2</v>
      </c>
      <c r="T1687" t="s">
        <v>28</v>
      </c>
      <c r="U1687" t="s">
        <v>28</v>
      </c>
      <c r="V1687" s="1" t="s">
        <v>310</v>
      </c>
      <c r="W1687" s="1" t="s">
        <v>346</v>
      </c>
      <c r="X1687">
        <v>23955.269566999999</v>
      </c>
      <c r="Y1687">
        <v>111772.627303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1181</v>
      </c>
      <c r="AI1687" s="3">
        <f>INDEX([1]IDEN_level_ids!$B:$B,MATCH(W1687,[1]IDEN_level_ids!$A:$A,0),1)</f>
        <v>796</v>
      </c>
      <c r="AJ1687" t="s">
        <v>32</v>
      </c>
    </row>
    <row r="1688" spans="1:36" hidden="1" x14ac:dyDescent="0.25">
      <c r="A1688">
        <v>51984.637000000002</v>
      </c>
      <c r="B1688" t="s">
        <v>28</v>
      </c>
      <c r="C1688" t="s">
        <v>28</v>
      </c>
      <c r="D1688" t="s">
        <v>28</v>
      </c>
      <c r="E1688" t="s">
        <v>28</v>
      </c>
      <c r="F1688">
        <v>87818.09</v>
      </c>
      <c r="G1688">
        <v>0.20100000000000001</v>
      </c>
      <c r="H1688">
        <v>0</v>
      </c>
      <c r="I1688">
        <v>0.20100000000000001</v>
      </c>
      <c r="J1688" t="s">
        <v>28</v>
      </c>
      <c r="K1688">
        <v>1138.7296736000001</v>
      </c>
      <c r="L1688" t="s">
        <v>29</v>
      </c>
      <c r="M1688">
        <v>1.3258E-3</v>
      </c>
      <c r="N1688">
        <v>0</v>
      </c>
      <c r="O1688">
        <v>1.3258E-3</v>
      </c>
      <c r="P1688">
        <v>87817.154779999997</v>
      </c>
      <c r="Q1688">
        <v>0.10224</v>
      </c>
      <c r="R1688">
        <v>0</v>
      </c>
      <c r="S1688">
        <v>0.10224</v>
      </c>
      <c r="T1688" t="s">
        <v>28</v>
      </c>
      <c r="U1688" t="s">
        <v>28</v>
      </c>
      <c r="V1688" s="1" t="s">
        <v>430</v>
      </c>
      <c r="W1688" s="1" t="s">
        <v>93</v>
      </c>
      <c r="X1688">
        <v>45807.163896999999</v>
      </c>
      <c r="Y1688">
        <v>133624.31868</v>
      </c>
      <c r="Z1688" t="s">
        <v>35</v>
      </c>
      <c r="AA1688">
        <v>0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1098</v>
      </c>
      <c r="AI1688" s="3">
        <f>INDEX([1]IDEN_level_ids!$B:$B,MATCH(W1688,[1]IDEN_level_ids!$A:$A,0),1)</f>
        <v>465</v>
      </c>
      <c r="AJ1688" t="s">
        <v>32</v>
      </c>
    </row>
    <row r="1689" spans="1:36" x14ac:dyDescent="0.25">
      <c r="A1689">
        <v>1299.1420000000001</v>
      </c>
      <c r="B1689">
        <v>87809.678</v>
      </c>
      <c r="C1689">
        <v>0.2</v>
      </c>
      <c r="D1689">
        <v>0</v>
      </c>
      <c r="E1689">
        <v>0.2</v>
      </c>
      <c r="F1689">
        <v>87809.678</v>
      </c>
      <c r="G1689">
        <v>0.2</v>
      </c>
      <c r="H1689">
        <v>0</v>
      </c>
      <c r="I1689">
        <v>0.2</v>
      </c>
      <c r="J1689" t="s">
        <v>28</v>
      </c>
      <c r="K1689">
        <v>1138.82732829</v>
      </c>
      <c r="L1689" t="s">
        <v>29</v>
      </c>
      <c r="M1689">
        <v>3.2740999999999998E-4</v>
      </c>
      <c r="N1689">
        <v>0</v>
      </c>
      <c r="O1689">
        <v>3.2740999999999998E-4</v>
      </c>
      <c r="P1689">
        <v>87809.624441000007</v>
      </c>
      <c r="Q1689">
        <v>2.5245E-2</v>
      </c>
      <c r="R1689">
        <v>0</v>
      </c>
      <c r="S1689">
        <v>2.5245E-2</v>
      </c>
      <c r="T1689">
        <v>5.3560000000000003E-2</v>
      </c>
      <c r="U1689">
        <v>5.3560000000000003E-2</v>
      </c>
      <c r="V1689" s="1" t="s">
        <v>289</v>
      </c>
      <c r="W1689" s="1" t="s">
        <v>282</v>
      </c>
      <c r="X1689">
        <v>23532.818504999999</v>
      </c>
      <c r="Y1689">
        <v>111342.442946</v>
      </c>
      <c r="AA1689">
        <v>1</v>
      </c>
      <c r="AC1689" s="2"/>
      <c r="AD1689" s="2">
        <f>$U1689/$E1689</f>
        <v>0.26779999999999998</v>
      </c>
      <c r="AE1689" s="2">
        <f>$U1689/$E1689</f>
        <v>0.26779999999999998</v>
      </c>
      <c r="AF1689" s="2">
        <f>$S1689/$I1689</f>
        <v>0.126225</v>
      </c>
      <c r="AG1689" s="2">
        <f>$S1689/$I1689</f>
        <v>0.126225</v>
      </c>
      <c r="AH1689" s="3">
        <f>INDEX([1]IDEN_level_ids!$B:$B,MATCH(V1689,[1]IDEN_level_ids!$A:$A,0),1)</f>
        <v>1184</v>
      </c>
      <c r="AI1689" s="3">
        <f>INDEX([1]IDEN_level_ids!$B:$B,MATCH(W1689,[1]IDEN_level_ids!$A:$A,0),1)</f>
        <v>802</v>
      </c>
      <c r="AJ1689" t="s">
        <v>32</v>
      </c>
    </row>
    <row r="1690" spans="1:36" x14ac:dyDescent="0.25">
      <c r="A1690">
        <v>1947.836</v>
      </c>
      <c r="B1690">
        <v>87799.217999999993</v>
      </c>
      <c r="C1690">
        <v>0.20100000000000001</v>
      </c>
      <c r="D1690">
        <v>0</v>
      </c>
      <c r="E1690">
        <v>0.20100000000000001</v>
      </c>
      <c r="F1690">
        <v>87799.217999999993</v>
      </c>
      <c r="G1690">
        <v>0.20100000000000001</v>
      </c>
      <c r="H1690">
        <v>0</v>
      </c>
      <c r="I1690">
        <v>0.20100000000000001</v>
      </c>
      <c r="J1690" t="s">
        <v>28</v>
      </c>
      <c r="K1690">
        <v>1138.9588137400001</v>
      </c>
      <c r="L1690" t="s">
        <v>29</v>
      </c>
      <c r="M1690">
        <v>2.4935000000000002E-4</v>
      </c>
      <c r="N1690">
        <v>0</v>
      </c>
      <c r="O1690">
        <v>2.4935000000000002E-4</v>
      </c>
      <c r="P1690">
        <v>87799.487385999993</v>
      </c>
      <c r="Q1690">
        <v>1.9222E-2</v>
      </c>
      <c r="R1690">
        <v>0</v>
      </c>
      <c r="S1690">
        <v>1.9222E-2</v>
      </c>
      <c r="T1690" t="s">
        <v>28</v>
      </c>
      <c r="U1690">
        <v>2.47E-3</v>
      </c>
      <c r="V1690" s="1" t="s">
        <v>159</v>
      </c>
      <c r="W1690" s="1" t="s">
        <v>206</v>
      </c>
      <c r="X1690">
        <v>26095.220719299999</v>
      </c>
      <c r="Y1690">
        <v>113894.708105</v>
      </c>
      <c r="Z1690" t="s">
        <v>67</v>
      </c>
      <c r="AA1690">
        <v>0.48899999999999999</v>
      </c>
      <c r="AC1690">
        <f t="shared" ref="AC1690:AC1691" si="1221">IF(ROUND($F1690,2)=IF($AA1689=0,IF($AA1688=0,IF($AA1687=0,ROUND($F1686,2),ROUND($F1687,2)),ROUND($F1688,2)),ROUND($F1689,2)),   0,1)</f>
        <v>1</v>
      </c>
      <c r="AD1690" s="2">
        <f t="shared" ref="AD1690:AE1690" si="1222">$U1690/$E1690</f>
        <v>1.2288557213930348E-2</v>
      </c>
      <c r="AE1690" s="2">
        <f t="shared" si="1222"/>
        <v>1.2288557213930348E-2</v>
      </c>
      <c r="AF1690" s="2">
        <f t="shared" ref="AF1690:AG1690" si="1223">$S1690/$I1690</f>
        <v>9.5631840796019899E-2</v>
      </c>
      <c r="AG1690" s="2">
        <f t="shared" si="1223"/>
        <v>9.5631840796019899E-2</v>
      </c>
      <c r="AH1690" s="3">
        <f>INDEX([1]IDEN_level_ids!$B:$B,MATCH(V1690,[1]IDEN_level_ids!$A:$A,0),1)</f>
        <v>1169</v>
      </c>
      <c r="AI1690" s="3">
        <f>INDEX([1]IDEN_level_ids!$B:$B,MATCH(W1690,[1]IDEN_level_ids!$A:$A,0),1)</f>
        <v>775</v>
      </c>
      <c r="AJ1690" t="s">
        <v>32</v>
      </c>
    </row>
    <row r="1691" spans="1:36" x14ac:dyDescent="0.25">
      <c r="A1691">
        <v>1947.836</v>
      </c>
      <c r="B1691">
        <v>87799.217999999993</v>
      </c>
      <c r="C1691">
        <v>0.20100000000000001</v>
      </c>
      <c r="D1691">
        <v>0</v>
      </c>
      <c r="E1691">
        <v>0.20100000000000001</v>
      </c>
      <c r="F1691">
        <v>87799.217999999993</v>
      </c>
      <c r="G1691">
        <v>0.20100000000000001</v>
      </c>
      <c r="H1691">
        <v>0</v>
      </c>
      <c r="I1691">
        <v>0.20100000000000001</v>
      </c>
      <c r="J1691" t="s">
        <v>28</v>
      </c>
      <c r="K1691">
        <v>1138.9657110000001</v>
      </c>
      <c r="L1691" t="s">
        <v>29</v>
      </c>
      <c r="M1691">
        <v>2.8822E-4</v>
      </c>
      <c r="N1691">
        <v>0</v>
      </c>
      <c r="O1691">
        <v>2.8822E-4</v>
      </c>
      <c r="P1691">
        <v>87798.955696000005</v>
      </c>
      <c r="Q1691">
        <v>2.2218000000000002E-2</v>
      </c>
      <c r="R1691">
        <v>0</v>
      </c>
      <c r="S1691">
        <v>2.2218000000000002E-2</v>
      </c>
      <c r="T1691" t="s">
        <v>28</v>
      </c>
      <c r="U1691">
        <v>2.47E-3</v>
      </c>
      <c r="V1691" s="1" t="s">
        <v>393</v>
      </c>
      <c r="W1691" s="1" t="s">
        <v>193</v>
      </c>
      <c r="X1691">
        <v>27604.236113700001</v>
      </c>
      <c r="Y1691">
        <v>115403.19181</v>
      </c>
      <c r="Z1691" t="s">
        <v>67</v>
      </c>
      <c r="AA1691">
        <v>0.51100000000000001</v>
      </c>
      <c r="AC1691">
        <f t="shared" si="1221"/>
        <v>0</v>
      </c>
      <c r="AD1691" s="2"/>
      <c r="AE1691" s="2">
        <f>($F1691-$Y1691+$X1691)/$E1691*$AA1691</f>
        <v>0.66685169500021002</v>
      </c>
      <c r="AF1691" s="2"/>
      <c r="AG1691" s="2">
        <f t="shared" ref="AF1690:AG1691" si="1224">$S1691/$I1691</f>
        <v>0.11053731343283582</v>
      </c>
      <c r="AH1691" s="3">
        <f>INDEX([1]IDEN_level_ids!$B:$B,MATCH(V1691,[1]IDEN_level_ids!$A:$A,0),1)</f>
        <v>1158</v>
      </c>
      <c r="AI1691" s="3">
        <f>INDEX([1]IDEN_level_ids!$B:$B,MATCH(W1691,[1]IDEN_level_ids!$A:$A,0),1)</f>
        <v>761</v>
      </c>
      <c r="AJ1691" t="s">
        <v>32</v>
      </c>
    </row>
    <row r="1692" spans="1:36" hidden="1" x14ac:dyDescent="0.25">
      <c r="A1692">
        <v>1947.836</v>
      </c>
      <c r="B1692" t="s">
        <v>28</v>
      </c>
      <c r="C1692" t="s">
        <v>28</v>
      </c>
      <c r="D1692" t="s">
        <v>28</v>
      </c>
      <c r="E1692" t="s">
        <v>28</v>
      </c>
      <c r="F1692">
        <v>87799.217999999993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1138.9763651999999</v>
      </c>
      <c r="L1692" t="s">
        <v>29</v>
      </c>
      <c r="M1692">
        <v>2.5864E-3</v>
      </c>
      <c r="N1692">
        <v>0</v>
      </c>
      <c r="O1692">
        <v>2.5864E-3</v>
      </c>
      <c r="P1692">
        <v>87798.134409999999</v>
      </c>
      <c r="Q1692">
        <v>0.19936999999999999</v>
      </c>
      <c r="R1692">
        <v>0</v>
      </c>
      <c r="S1692">
        <v>0.19936999999999999</v>
      </c>
      <c r="T1692" t="s">
        <v>28</v>
      </c>
      <c r="U1692" t="s">
        <v>28</v>
      </c>
      <c r="V1692" s="1" t="s">
        <v>440</v>
      </c>
      <c r="W1692" s="1" t="s">
        <v>65</v>
      </c>
      <c r="X1692">
        <v>50647.431281999998</v>
      </c>
      <c r="Y1692">
        <v>138445.56568999999</v>
      </c>
      <c r="Z1692" t="s">
        <v>35</v>
      </c>
      <c r="AA1692">
        <v>0</v>
      </c>
      <c r="AD1692" s="2"/>
      <c r="AE1692" s="2"/>
      <c r="AF1692" s="2"/>
      <c r="AG1692" s="2"/>
      <c r="AH1692" s="3">
        <f>INDEX([1]IDEN_level_ids!$B:$B,MATCH(V1692,[1]IDEN_level_ids!$A:$A,0),1)</f>
        <v>1091</v>
      </c>
      <c r="AI1692" s="3">
        <f>INDEX([1]IDEN_level_ids!$B:$B,MATCH(W1692,[1]IDEN_level_ids!$A:$A,0),1)</f>
        <v>303</v>
      </c>
      <c r="AJ1692" t="s">
        <v>32</v>
      </c>
    </row>
    <row r="1693" spans="1:36" x14ac:dyDescent="0.25">
      <c r="A1693">
        <v>1946.982</v>
      </c>
      <c r="B1693">
        <v>87789.017000000007</v>
      </c>
      <c r="C1693">
        <v>0.20100000000000001</v>
      </c>
      <c r="D1693">
        <v>0</v>
      </c>
      <c r="E1693">
        <v>0.20100000000000001</v>
      </c>
      <c r="F1693">
        <v>87789.017000000007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1139.0960029</v>
      </c>
      <c r="L1693" t="s">
        <v>29</v>
      </c>
      <c r="M1693">
        <v>1.3025000000000001E-3</v>
      </c>
      <c r="N1693">
        <v>0</v>
      </c>
      <c r="O1693">
        <v>1.3025000000000001E-3</v>
      </c>
      <c r="P1693">
        <v>87788.913090000002</v>
      </c>
      <c r="Q1693">
        <v>0.10038</v>
      </c>
      <c r="R1693">
        <v>0</v>
      </c>
      <c r="S1693">
        <v>0.10038</v>
      </c>
      <c r="T1693">
        <v>0.10391</v>
      </c>
      <c r="U1693">
        <v>0.10391</v>
      </c>
      <c r="V1693" s="1" t="s">
        <v>408</v>
      </c>
      <c r="W1693" s="1" t="s">
        <v>53</v>
      </c>
      <c r="X1693">
        <v>45805.985057400001</v>
      </c>
      <c r="Y1693">
        <v>133594.89814999999</v>
      </c>
      <c r="AA1693">
        <v>1</v>
      </c>
      <c r="AC1693" s="2"/>
      <c r="AD1693" s="2">
        <f>$U1693/$E1693</f>
        <v>0.51696517412935317</v>
      </c>
      <c r="AE1693" s="2">
        <f>$U1693/$E1693</f>
        <v>0.51696517412935317</v>
      </c>
      <c r="AF1693" s="2">
        <f>$S1693/$I1693</f>
        <v>0.49940298507462683</v>
      </c>
      <c r="AG1693" s="2">
        <f>$S1693/$I1693</f>
        <v>0.49940298507462683</v>
      </c>
      <c r="AH1693" s="3">
        <f>INDEX([1]IDEN_level_ids!$B:$B,MATCH(V1693,[1]IDEN_level_ids!$A:$A,0),1)</f>
        <v>1099</v>
      </c>
      <c r="AI1693" s="3">
        <f>INDEX([1]IDEN_level_ids!$B:$B,MATCH(W1693,[1]IDEN_level_ids!$A:$A,0),1)</f>
        <v>458</v>
      </c>
      <c r="AJ1693" t="s">
        <v>32</v>
      </c>
    </row>
    <row r="1694" spans="1:36" hidden="1" x14ac:dyDescent="0.25">
      <c r="A1694">
        <v>1946.982</v>
      </c>
      <c r="B1694" t="s">
        <v>28</v>
      </c>
      <c r="C1694" t="s">
        <v>28</v>
      </c>
      <c r="D1694" t="s">
        <v>28</v>
      </c>
      <c r="E1694" t="s">
        <v>28</v>
      </c>
      <c r="F1694">
        <v>87789.017000000007</v>
      </c>
      <c r="G1694">
        <v>0.20100000000000001</v>
      </c>
      <c r="H1694">
        <v>0</v>
      </c>
      <c r="I1694">
        <v>0.20100000000000001</v>
      </c>
      <c r="J1694" t="s">
        <v>28</v>
      </c>
      <c r="K1694">
        <v>1139.1112989999999</v>
      </c>
      <c r="L1694" t="s">
        <v>29</v>
      </c>
      <c r="M1694">
        <v>1.3060000000000001E-3</v>
      </c>
      <c r="N1694">
        <v>0</v>
      </c>
      <c r="O1694">
        <v>1.3060000000000001E-3</v>
      </c>
      <c r="P1694">
        <v>87787.734249999994</v>
      </c>
      <c r="Q1694">
        <v>0.10065</v>
      </c>
      <c r="R1694">
        <v>0</v>
      </c>
      <c r="S1694">
        <v>0.10065</v>
      </c>
      <c r="T1694" t="s">
        <v>28</v>
      </c>
      <c r="U1694" t="s">
        <v>28</v>
      </c>
      <c r="V1694" s="1" t="s">
        <v>430</v>
      </c>
      <c r="W1694" s="1" t="s">
        <v>53</v>
      </c>
      <c r="X1694">
        <v>45807.163896999999</v>
      </c>
      <c r="Y1694">
        <v>133594.89814999999</v>
      </c>
      <c r="Z1694" t="s">
        <v>35</v>
      </c>
      <c r="AA1694">
        <v>0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1098</v>
      </c>
      <c r="AI1694" s="3">
        <f>INDEX([1]IDEN_level_ids!$B:$B,MATCH(W1694,[1]IDEN_level_ids!$A:$A,0),1)</f>
        <v>458</v>
      </c>
      <c r="AJ1694" t="s">
        <v>32</v>
      </c>
    </row>
    <row r="1695" spans="1:36" x14ac:dyDescent="0.25">
      <c r="A1695">
        <v>648.65899999999999</v>
      </c>
      <c r="B1695">
        <v>87777.024999999994</v>
      </c>
      <c r="C1695">
        <v>0.2</v>
      </c>
      <c r="D1695">
        <v>0</v>
      </c>
      <c r="E1695">
        <v>0.2</v>
      </c>
      <c r="F1695">
        <v>87777.024999999994</v>
      </c>
      <c r="G1695">
        <v>0.2</v>
      </c>
      <c r="H1695">
        <v>0</v>
      </c>
      <c r="I1695">
        <v>0.2</v>
      </c>
      <c r="J1695" t="s">
        <v>28</v>
      </c>
      <c r="K1695">
        <v>1139.2380968299999</v>
      </c>
      <c r="L1695" t="s">
        <v>29</v>
      </c>
      <c r="M1695">
        <v>3.3417000000000001E-4</v>
      </c>
      <c r="N1695">
        <v>0</v>
      </c>
      <c r="O1695">
        <v>3.3417000000000001E-4</v>
      </c>
      <c r="P1695">
        <v>87777.963428999996</v>
      </c>
      <c r="Q1695">
        <v>2.5746999999999999E-2</v>
      </c>
      <c r="R1695">
        <v>0</v>
      </c>
      <c r="S1695">
        <v>2.5746999999999999E-2</v>
      </c>
      <c r="T1695" t="s">
        <v>28</v>
      </c>
      <c r="U1695">
        <v>8.3049999999999999E-2</v>
      </c>
      <c r="V1695" s="1" t="s">
        <v>124</v>
      </c>
      <c r="W1695" s="1" t="s">
        <v>441</v>
      </c>
      <c r="X1695">
        <v>13887.5613244</v>
      </c>
      <c r="Y1695">
        <v>101665.52475300001</v>
      </c>
      <c r="Z1695" t="s">
        <v>67</v>
      </c>
      <c r="AA1695">
        <v>0.217</v>
      </c>
      <c r="AC1695">
        <f t="shared" ref="AC1695:AC1696" si="1225">IF(ROUND($F1695,2)=IF($AA1694=0,IF($AA1693=0,IF($AA1692=0,ROUND($F1691,2),ROUND($F1692,2)),ROUND($F1693,2)),ROUND($F1694,2)),   0,1)</f>
        <v>1</v>
      </c>
      <c r="AD1695" s="2">
        <f t="shared" ref="AD1695:AE1695" si="1226">$U1695/$E1695</f>
        <v>0.41524999999999995</v>
      </c>
      <c r="AE1695" s="2">
        <f t="shared" si="1226"/>
        <v>0.41524999999999995</v>
      </c>
      <c r="AF1695" s="2">
        <f t="shared" ref="AF1695:AG1695" si="1227">$S1695/$I1695</f>
        <v>0.12873499999999999</v>
      </c>
      <c r="AG1695" s="2">
        <f t="shared" si="1227"/>
        <v>0.12873499999999999</v>
      </c>
      <c r="AH1695" s="3">
        <f>INDEX([1]IDEN_level_ids!$B:$B,MATCH(V1695,[1]IDEN_level_ids!$A:$A,0),1)</f>
        <v>1240</v>
      </c>
      <c r="AI1695" s="3">
        <f>INDEX([1]IDEN_level_ids!$B:$B,MATCH(W1695,[1]IDEN_level_ids!$A:$A,0),1)</f>
        <v>886</v>
      </c>
      <c r="AJ1695" t="s">
        <v>32</v>
      </c>
    </row>
    <row r="1696" spans="1:36" x14ac:dyDescent="0.25">
      <c r="A1696">
        <v>648.65899999999999</v>
      </c>
      <c r="B1696">
        <v>87777.024999999994</v>
      </c>
      <c r="C1696">
        <v>0.2</v>
      </c>
      <c r="D1696">
        <v>0</v>
      </c>
      <c r="E1696">
        <v>0.2</v>
      </c>
      <c r="F1696">
        <v>87777.024999999994</v>
      </c>
      <c r="G1696">
        <v>0.2</v>
      </c>
      <c r="H1696">
        <v>0</v>
      </c>
      <c r="I1696">
        <v>0.2</v>
      </c>
      <c r="J1696" t="s">
        <v>28</v>
      </c>
      <c r="K1696">
        <v>1139.25503942</v>
      </c>
      <c r="L1696" t="s">
        <v>29</v>
      </c>
      <c r="M1696">
        <v>5.0186999999999996E-4</v>
      </c>
      <c r="N1696">
        <v>0</v>
      </c>
      <c r="O1696">
        <v>5.0186999999999996E-4</v>
      </c>
      <c r="P1696">
        <v>87776.658026000005</v>
      </c>
      <c r="Q1696">
        <v>3.8668000000000001E-2</v>
      </c>
      <c r="R1696">
        <v>0</v>
      </c>
      <c r="S1696">
        <v>3.8668000000000001E-2</v>
      </c>
      <c r="T1696" t="s">
        <v>28</v>
      </c>
      <c r="U1696">
        <v>8.3049999999999999E-2</v>
      </c>
      <c r="V1696" s="1" t="s">
        <v>160</v>
      </c>
      <c r="W1696" s="1" t="s">
        <v>251</v>
      </c>
      <c r="X1696">
        <v>29267.828854899999</v>
      </c>
      <c r="Y1696">
        <v>117044.486881</v>
      </c>
      <c r="Z1696" t="s">
        <v>67</v>
      </c>
      <c r="AA1696">
        <v>0.78200000000000003</v>
      </c>
      <c r="AC1696">
        <f t="shared" si="1225"/>
        <v>0</v>
      </c>
      <c r="AD1696" s="2"/>
      <c r="AE1696" s="2">
        <f>($F1696-$Y1696+$X1696)/$E1696*$AA1696</f>
        <v>1.4348679489562346</v>
      </c>
      <c r="AF1696" s="2"/>
      <c r="AG1696" s="2">
        <f t="shared" ref="AF1695:AG1696" si="1228">$S1696/$I1696</f>
        <v>0.19333999999999998</v>
      </c>
      <c r="AH1696" s="3">
        <f>INDEX([1]IDEN_level_ids!$B:$B,MATCH(V1696,[1]IDEN_level_ids!$A:$A,0),1)</f>
        <v>1152</v>
      </c>
      <c r="AI1696" s="3">
        <f>INDEX([1]IDEN_level_ids!$B:$B,MATCH(W1696,[1]IDEN_level_ids!$A:$A,0),1)</f>
        <v>734</v>
      </c>
      <c r="AJ1696" t="s">
        <v>32</v>
      </c>
    </row>
    <row r="1697" spans="1:36" hidden="1" x14ac:dyDescent="0.25">
      <c r="A1697">
        <v>648.65899999999999</v>
      </c>
      <c r="B1697" t="s">
        <v>28</v>
      </c>
      <c r="C1697" t="s">
        <v>28</v>
      </c>
      <c r="D1697" t="s">
        <v>28</v>
      </c>
      <c r="E1697" t="s">
        <v>28</v>
      </c>
      <c r="F1697">
        <v>87777.024999999994</v>
      </c>
      <c r="G1697">
        <v>0.2</v>
      </c>
      <c r="H1697">
        <v>0</v>
      </c>
      <c r="I1697">
        <v>0.2</v>
      </c>
      <c r="J1697" t="s">
        <v>28</v>
      </c>
      <c r="K1697">
        <v>1139.2607275</v>
      </c>
      <c r="L1697" t="s">
        <v>29</v>
      </c>
      <c r="M1697">
        <v>1.4865E-3</v>
      </c>
      <c r="N1697">
        <v>0</v>
      </c>
      <c r="O1697">
        <v>1.4865E-3</v>
      </c>
      <c r="P1697">
        <v>87776.219779999999</v>
      </c>
      <c r="Q1697">
        <v>0.11453000000000001</v>
      </c>
      <c r="R1697">
        <v>0</v>
      </c>
      <c r="S1697">
        <v>0.11453000000000001</v>
      </c>
      <c r="T1697" t="s">
        <v>28</v>
      </c>
      <c r="U1697" t="s">
        <v>28</v>
      </c>
      <c r="V1697" s="1" t="s">
        <v>237</v>
      </c>
      <c r="W1697" s="1" t="s">
        <v>181</v>
      </c>
      <c r="X1697">
        <v>41023.911623</v>
      </c>
      <c r="Y1697">
        <v>128800.1314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1102</v>
      </c>
      <c r="AI1697" s="3">
        <f>INDEX([1]IDEN_level_ids!$B:$B,MATCH(W1697,[1]IDEN_level_ids!$A:$A,0),1)</f>
        <v>534</v>
      </c>
      <c r="AJ1697" t="s">
        <v>32</v>
      </c>
    </row>
    <row r="1698" spans="1:36" x14ac:dyDescent="0.25">
      <c r="A1698">
        <v>6477.0330000000004</v>
      </c>
      <c r="B1698">
        <v>87742.975999999995</v>
      </c>
      <c r="C1698">
        <v>0.2</v>
      </c>
      <c r="D1698">
        <v>0</v>
      </c>
      <c r="E1698">
        <v>0.2</v>
      </c>
      <c r="F1698">
        <v>87742.975999999995</v>
      </c>
      <c r="G1698">
        <v>0.2</v>
      </c>
      <c r="H1698">
        <v>0</v>
      </c>
      <c r="I1698">
        <v>0.2</v>
      </c>
      <c r="J1698" t="s">
        <v>28</v>
      </c>
      <c r="K1698">
        <v>1139.69143551</v>
      </c>
      <c r="L1698" t="s">
        <v>29</v>
      </c>
      <c r="M1698">
        <v>3.3468000000000001E-4</v>
      </c>
      <c r="N1698">
        <v>0</v>
      </c>
      <c r="O1698">
        <v>3.3468000000000001E-4</v>
      </c>
      <c r="P1698">
        <v>87743.047709000006</v>
      </c>
      <c r="Q1698">
        <v>2.5767000000000002E-2</v>
      </c>
      <c r="R1698">
        <v>0</v>
      </c>
      <c r="S1698">
        <v>2.5767000000000002E-2</v>
      </c>
      <c r="T1698">
        <v>-7.1709999999999996E-2</v>
      </c>
      <c r="U1698">
        <v>-7.1709999999999996E-2</v>
      </c>
      <c r="V1698" s="1" t="s">
        <v>164</v>
      </c>
      <c r="W1698" s="1" t="s">
        <v>354</v>
      </c>
      <c r="X1698">
        <v>23751.498350900001</v>
      </c>
      <c r="Y1698">
        <v>111494.54605999999</v>
      </c>
      <c r="AA1698">
        <v>1</v>
      </c>
      <c r="AC1698" s="2"/>
      <c r="AD1698" s="2">
        <f>$U1698/$E1698</f>
        <v>-0.35854999999999998</v>
      </c>
      <c r="AE1698" s="2">
        <f>$U1698/$E1698</f>
        <v>-0.35854999999999998</v>
      </c>
      <c r="AF1698" s="2">
        <f>$S1698/$I1698</f>
        <v>0.12883500000000001</v>
      </c>
      <c r="AG1698" s="2">
        <f>$S1698/$I1698</f>
        <v>0.12883500000000001</v>
      </c>
      <c r="AH1698" s="3">
        <f>INDEX([1]IDEN_level_ids!$B:$B,MATCH(V1698,[1]IDEN_level_ids!$A:$A,0),1)</f>
        <v>1188</v>
      </c>
      <c r="AI1698" s="3">
        <f>INDEX([1]IDEN_level_ids!$B:$B,MATCH(W1698,[1]IDEN_level_ids!$A:$A,0),1)</f>
        <v>800</v>
      </c>
      <c r="AJ1698" t="s">
        <v>32</v>
      </c>
    </row>
    <row r="1699" spans="1:36" x14ac:dyDescent="0.25">
      <c r="A1699">
        <v>6474.165</v>
      </c>
      <c r="B1699">
        <v>87732.672000000006</v>
      </c>
      <c r="C1699">
        <v>0.2</v>
      </c>
      <c r="D1699">
        <v>0</v>
      </c>
      <c r="E1699">
        <v>0.2</v>
      </c>
      <c r="F1699">
        <v>87732.672000000006</v>
      </c>
      <c r="G1699">
        <v>0.2</v>
      </c>
      <c r="H1699">
        <v>0</v>
      </c>
      <c r="I1699">
        <v>0.2</v>
      </c>
      <c r="J1699" t="s">
        <v>28</v>
      </c>
      <c r="K1699">
        <v>1139.8273522699999</v>
      </c>
      <c r="L1699" t="s">
        <v>29</v>
      </c>
      <c r="M1699">
        <v>8.6277999999999995E-4</v>
      </c>
      <c r="N1699">
        <v>0</v>
      </c>
      <c r="O1699">
        <v>8.6277999999999995E-4</v>
      </c>
      <c r="P1699">
        <v>87732.584940000001</v>
      </c>
      <c r="Q1699">
        <v>6.6408999999999996E-2</v>
      </c>
      <c r="R1699">
        <v>0</v>
      </c>
      <c r="S1699">
        <v>6.6408999999999996E-2</v>
      </c>
      <c r="T1699" t="s">
        <v>28</v>
      </c>
      <c r="U1699">
        <v>0.16300999999999999</v>
      </c>
      <c r="V1699" s="1" t="s">
        <v>242</v>
      </c>
      <c r="W1699" s="1" t="s">
        <v>240</v>
      </c>
      <c r="X1699">
        <v>28720.701474900001</v>
      </c>
      <c r="Y1699">
        <v>116453.286415</v>
      </c>
      <c r="Z1699" t="s">
        <v>67</v>
      </c>
      <c r="AA1699">
        <v>0.34399999999999997</v>
      </c>
      <c r="AC1699">
        <f t="shared" ref="AC1699:AC1702" si="1229">IF(ROUND($F1699,2)=IF($AA1698=0,IF($AA1697=0,IF($AA1696=0,ROUND($F1695,2),ROUND($F1696,2)),ROUND($F1697,2)),ROUND($F1698,2)),   0,1)</f>
        <v>1</v>
      </c>
      <c r="AD1699" s="2">
        <f t="shared" ref="AD1699:AE1699" si="1230">$U1699/$E1699</f>
        <v>0.81504999999999994</v>
      </c>
      <c r="AE1699" s="2">
        <f t="shared" si="1230"/>
        <v>0.81504999999999994</v>
      </c>
      <c r="AF1699" s="2">
        <f t="shared" ref="AF1699:AG1699" si="1231">$S1699/$I1699</f>
        <v>0.33204499999999998</v>
      </c>
      <c r="AG1699" s="2">
        <f t="shared" si="1231"/>
        <v>0.33204499999999998</v>
      </c>
      <c r="AH1699" s="3">
        <f>INDEX([1]IDEN_level_ids!$B:$B,MATCH(V1699,[1]IDEN_level_ids!$A:$A,0),1)</f>
        <v>1155</v>
      </c>
      <c r="AI1699" s="3">
        <f>INDEX([1]IDEN_level_ids!$B:$B,MATCH(W1699,[1]IDEN_level_ids!$A:$A,0),1)</f>
        <v>743</v>
      </c>
      <c r="AJ1699" t="s">
        <v>32</v>
      </c>
    </row>
    <row r="1700" spans="1:36" x14ac:dyDescent="0.25">
      <c r="A1700">
        <v>6474.165</v>
      </c>
      <c r="B1700">
        <v>87732.672000000006</v>
      </c>
      <c r="C1700">
        <v>0.2</v>
      </c>
      <c r="D1700">
        <v>0</v>
      </c>
      <c r="E1700">
        <v>0.2</v>
      </c>
      <c r="F1700">
        <v>87732.672000000006</v>
      </c>
      <c r="G1700">
        <v>0.2</v>
      </c>
      <c r="H1700">
        <v>0</v>
      </c>
      <c r="I1700">
        <v>0.2</v>
      </c>
      <c r="J1700" t="s">
        <v>28</v>
      </c>
      <c r="K1700">
        <v>1139.82885676</v>
      </c>
      <c r="L1700" t="s">
        <v>29</v>
      </c>
      <c r="M1700">
        <v>9.3214000000000003E-4</v>
      </c>
      <c r="N1700">
        <v>0</v>
      </c>
      <c r="O1700">
        <v>9.3214000000000003E-4</v>
      </c>
      <c r="P1700">
        <v>87732.469138999993</v>
      </c>
      <c r="Q1700">
        <v>7.1747000000000005E-2</v>
      </c>
      <c r="R1700">
        <v>0</v>
      </c>
      <c r="S1700">
        <v>7.1747000000000005E-2</v>
      </c>
      <c r="T1700" t="s">
        <v>28</v>
      </c>
      <c r="U1700">
        <v>0.16300999999999999</v>
      </c>
      <c r="V1700" s="1" t="s">
        <v>168</v>
      </c>
      <c r="W1700" s="1" t="s">
        <v>185</v>
      </c>
      <c r="X1700">
        <v>31254.682135800002</v>
      </c>
      <c r="Y1700">
        <v>118987.151275</v>
      </c>
      <c r="Z1700" t="s">
        <v>67</v>
      </c>
      <c r="AA1700">
        <v>0.65600000000000003</v>
      </c>
      <c r="AC1700">
        <f t="shared" si="1229"/>
        <v>0</v>
      </c>
      <c r="AD1700" s="2"/>
      <c r="AE1700" s="2">
        <f>($F1700-$Y1700+$X1700)/$E1700*$AA1700</f>
        <v>0.66538342403597206</v>
      </c>
      <c r="AF1700" s="2"/>
      <c r="AG1700" s="2">
        <f t="shared" ref="AF1699:AG1700" si="1232">$S1700/$I1700</f>
        <v>0.35873500000000003</v>
      </c>
      <c r="AH1700" s="3">
        <f>INDEX([1]IDEN_level_ids!$B:$B,MATCH(V1700,[1]IDEN_level_ids!$A:$A,0),1)</f>
        <v>1146</v>
      </c>
      <c r="AI1700" s="3">
        <f>INDEX([1]IDEN_level_ids!$B:$B,MATCH(W1700,[1]IDEN_level_ids!$A:$A,0),1)</f>
        <v>681</v>
      </c>
      <c r="AJ1700" t="s">
        <v>32</v>
      </c>
    </row>
    <row r="1701" spans="1:36" x14ac:dyDescent="0.25">
      <c r="A1701">
        <v>19399.596000000001</v>
      </c>
      <c r="B1701">
        <v>87705.494000000006</v>
      </c>
      <c r="C1701">
        <v>0.20100000000000001</v>
      </c>
      <c r="D1701">
        <v>0</v>
      </c>
      <c r="E1701">
        <v>0.20100000000000001</v>
      </c>
      <c r="F1701">
        <v>87705.494000000006</v>
      </c>
      <c r="G1701">
        <v>0.20100000000000001</v>
      </c>
      <c r="H1701">
        <v>0</v>
      </c>
      <c r="I1701">
        <v>0.20100000000000001</v>
      </c>
      <c r="J1701" t="s">
        <v>28</v>
      </c>
      <c r="K1701">
        <v>1140.1724336899999</v>
      </c>
      <c r="L1701" t="s">
        <v>29</v>
      </c>
      <c r="M1701">
        <v>3.7324999999999999E-4</v>
      </c>
      <c r="N1701">
        <v>0</v>
      </c>
      <c r="O1701">
        <v>3.7324999999999999E-4</v>
      </c>
      <c r="P1701">
        <v>87706.032040000006</v>
      </c>
      <c r="Q1701">
        <v>2.8712000000000001E-2</v>
      </c>
      <c r="R1701">
        <v>0</v>
      </c>
      <c r="S1701">
        <v>2.8712000000000001E-2</v>
      </c>
      <c r="T1701" t="s">
        <v>28</v>
      </c>
      <c r="U1701">
        <v>-8.3710000000000007E-2</v>
      </c>
      <c r="V1701" s="1" t="s">
        <v>129</v>
      </c>
      <c r="W1701" s="1" t="s">
        <v>298</v>
      </c>
      <c r="X1701">
        <v>23175.062583999999</v>
      </c>
      <c r="Y1701">
        <v>110881.094624</v>
      </c>
      <c r="Z1701" t="s">
        <v>67</v>
      </c>
      <c r="AA1701">
        <v>8.2000000000000003E-2</v>
      </c>
      <c r="AC1701">
        <f t="shared" si="1229"/>
        <v>1</v>
      </c>
      <c r="AD1701" s="2">
        <f t="shared" ref="AD1701:AE1701" si="1233">$U1701/$E1701</f>
        <v>-0.41646766169154231</v>
      </c>
      <c r="AE1701" s="2">
        <f t="shared" si="1233"/>
        <v>-0.41646766169154231</v>
      </c>
      <c r="AF1701" s="2">
        <f t="shared" ref="AF1701:AG1701" si="1234">$S1701/$I1701</f>
        <v>0.1428457711442786</v>
      </c>
      <c r="AG1701" s="2">
        <f t="shared" si="1234"/>
        <v>0.1428457711442786</v>
      </c>
      <c r="AH1701" s="3">
        <f>INDEX([1]IDEN_level_ids!$B:$B,MATCH(V1701,[1]IDEN_level_ids!$A:$A,0),1)</f>
        <v>1191</v>
      </c>
      <c r="AI1701" s="3">
        <f>INDEX([1]IDEN_level_ids!$B:$B,MATCH(W1701,[1]IDEN_level_ids!$A:$A,0),1)</f>
        <v>810</v>
      </c>
      <c r="AJ1701" t="s">
        <v>32</v>
      </c>
    </row>
    <row r="1702" spans="1:36" x14ac:dyDescent="0.25">
      <c r="A1702">
        <v>19399.596000000001</v>
      </c>
      <c r="B1702">
        <v>87705.494000000006</v>
      </c>
      <c r="C1702">
        <v>0.20100000000000001</v>
      </c>
      <c r="D1702">
        <v>0</v>
      </c>
      <c r="E1702">
        <v>0.20100000000000001</v>
      </c>
      <c r="F1702">
        <v>87705.494000000006</v>
      </c>
      <c r="G1702">
        <v>0.20100000000000001</v>
      </c>
      <c r="H1702">
        <v>0</v>
      </c>
      <c r="I1702">
        <v>0.20100000000000001</v>
      </c>
      <c r="J1702" t="s">
        <v>28</v>
      </c>
      <c r="K1702">
        <v>1140.1788647999999</v>
      </c>
      <c r="L1702" t="s">
        <v>29</v>
      </c>
      <c r="M1702">
        <v>1.7251E-3</v>
      </c>
      <c r="N1702">
        <v>0</v>
      </c>
      <c r="O1702">
        <v>1.7251E-3</v>
      </c>
      <c r="P1702">
        <v>87705.537339999995</v>
      </c>
      <c r="Q1702">
        <v>0.13270000000000001</v>
      </c>
      <c r="R1702">
        <v>0</v>
      </c>
      <c r="S1702">
        <v>0.13270000000000001</v>
      </c>
      <c r="T1702" t="s">
        <v>28</v>
      </c>
      <c r="U1702">
        <v>-8.3710000000000007E-2</v>
      </c>
      <c r="V1702" s="1" t="s">
        <v>408</v>
      </c>
      <c r="W1702" s="1" t="s">
        <v>170</v>
      </c>
      <c r="X1702">
        <v>45805.985057400001</v>
      </c>
      <c r="Y1702">
        <v>133511.52239999999</v>
      </c>
      <c r="Z1702" t="s">
        <v>67</v>
      </c>
      <c r="AA1702">
        <v>0.91800000000000004</v>
      </c>
      <c r="AC1702">
        <f t="shared" si="1229"/>
        <v>0</v>
      </c>
      <c r="AD1702" s="2"/>
      <c r="AE1702" s="2">
        <f>($F1702-$Y1702+$X1702)/$E1702*$AA1702</f>
        <v>-0.19795277005768686</v>
      </c>
      <c r="AF1702" s="2"/>
      <c r="AG1702" s="2">
        <f t="shared" ref="AF1701:AG1702" si="1235">$S1702/$I1702</f>
        <v>0.6601990049751244</v>
      </c>
      <c r="AH1702" s="3">
        <f>INDEX([1]IDEN_level_ids!$B:$B,MATCH(V1702,[1]IDEN_level_ids!$A:$A,0),1)</f>
        <v>1099</v>
      </c>
      <c r="AI1702" s="3">
        <f>INDEX([1]IDEN_level_ids!$B:$B,MATCH(W1702,[1]IDEN_level_ids!$A:$A,0),1)</f>
        <v>464</v>
      </c>
      <c r="AJ1702" t="s">
        <v>32</v>
      </c>
    </row>
    <row r="1703" spans="1:36" x14ac:dyDescent="0.25">
      <c r="A1703">
        <v>129227.22100000001</v>
      </c>
      <c r="B1703">
        <v>87687.107000000004</v>
      </c>
      <c r="C1703">
        <v>0.20200000000000001</v>
      </c>
      <c r="D1703">
        <v>0</v>
      </c>
      <c r="E1703">
        <v>0.20200000000000001</v>
      </c>
      <c r="F1703">
        <v>87687.107000000004</v>
      </c>
      <c r="G1703">
        <v>0.20200000000000001</v>
      </c>
      <c r="H1703">
        <v>0</v>
      </c>
      <c r="I1703">
        <v>0.20200000000000001</v>
      </c>
      <c r="J1703" t="s">
        <v>28</v>
      </c>
      <c r="K1703">
        <v>1140.41678015</v>
      </c>
      <c r="L1703" t="s">
        <v>29</v>
      </c>
      <c r="M1703">
        <v>3.8201000000000001E-4</v>
      </c>
      <c r="N1703">
        <v>0</v>
      </c>
      <c r="O1703">
        <v>3.8201000000000001E-4</v>
      </c>
      <c r="P1703">
        <v>87687.240086999998</v>
      </c>
      <c r="Q1703">
        <v>2.9373E-2</v>
      </c>
      <c r="R1703">
        <v>0</v>
      </c>
      <c r="S1703">
        <v>2.9373E-2</v>
      </c>
      <c r="T1703">
        <v>-0.13309000000000001</v>
      </c>
      <c r="U1703">
        <v>-0.13309000000000001</v>
      </c>
      <c r="V1703" s="1" t="s">
        <v>151</v>
      </c>
      <c r="W1703" s="1" t="s">
        <v>373</v>
      </c>
      <c r="X1703">
        <v>23647.796426000001</v>
      </c>
      <c r="Y1703">
        <v>111335.036513</v>
      </c>
      <c r="AA1703">
        <v>1</v>
      </c>
      <c r="AC1703" s="2"/>
      <c r="AD1703" s="2">
        <f>$U1703/$E1703</f>
        <v>-0.65886138613861389</v>
      </c>
      <c r="AE1703" s="2">
        <f>$U1703/$E1703</f>
        <v>-0.65886138613861389</v>
      </c>
      <c r="AF1703" s="2">
        <f>$S1703/$I1703</f>
        <v>0.1454108910891089</v>
      </c>
      <c r="AG1703" s="2">
        <f>$S1703/$I1703</f>
        <v>0.1454108910891089</v>
      </c>
      <c r="AH1703" s="3">
        <f>INDEX([1]IDEN_level_ids!$B:$B,MATCH(V1703,[1]IDEN_level_ids!$A:$A,0),1)</f>
        <v>1183</v>
      </c>
      <c r="AI1703" s="3">
        <f>INDEX([1]IDEN_level_ids!$B:$B,MATCH(W1703,[1]IDEN_level_ids!$A:$A,0),1)</f>
        <v>801</v>
      </c>
      <c r="AJ1703" t="s">
        <v>32</v>
      </c>
    </row>
    <row r="1704" spans="1:36" x14ac:dyDescent="0.25">
      <c r="A1704">
        <v>1289.0509999999999</v>
      </c>
      <c r="B1704">
        <v>87630.023000000001</v>
      </c>
      <c r="C1704">
        <v>0.2</v>
      </c>
      <c r="D1704">
        <v>0</v>
      </c>
      <c r="E1704">
        <v>0.2</v>
      </c>
      <c r="F1704">
        <v>87630.023000000001</v>
      </c>
      <c r="G1704">
        <v>0.2</v>
      </c>
      <c r="H1704">
        <v>0</v>
      </c>
      <c r="I1704">
        <v>0.2</v>
      </c>
      <c r="J1704" t="s">
        <v>28</v>
      </c>
      <c r="K1704">
        <v>1141.1592853300001</v>
      </c>
      <c r="L1704" t="s">
        <v>29</v>
      </c>
      <c r="M1704">
        <v>5.4591000000000004E-4</v>
      </c>
      <c r="N1704">
        <v>0</v>
      </c>
      <c r="O1704">
        <v>5.4591000000000004E-4</v>
      </c>
      <c r="P1704">
        <v>87630.185624000005</v>
      </c>
      <c r="Q1704">
        <v>4.1921E-2</v>
      </c>
      <c r="R1704">
        <v>0</v>
      </c>
      <c r="S1704">
        <v>4.1921E-2</v>
      </c>
      <c r="T1704" t="s">
        <v>28</v>
      </c>
      <c r="U1704">
        <v>3.687E-2</v>
      </c>
      <c r="V1704" s="1" t="s">
        <v>168</v>
      </c>
      <c r="W1704" s="1" t="s">
        <v>212</v>
      </c>
      <c r="X1704">
        <v>31254.682135800002</v>
      </c>
      <c r="Y1704">
        <v>118884.86775999999</v>
      </c>
      <c r="Z1704" t="s">
        <v>67</v>
      </c>
      <c r="AA1704">
        <v>0.23100000000000001</v>
      </c>
      <c r="AC1704">
        <f t="shared" ref="AC1704:AC1705" si="1236">IF(ROUND($F1704,2)=IF($AA1703=0,IF($AA1702=0,IF($AA1701=0,ROUND($F1700,2),ROUND($F1701,2)),ROUND($F1702,2)),ROUND($F1703,2)),   0,1)</f>
        <v>1</v>
      </c>
      <c r="AD1704" s="2">
        <f t="shared" ref="AD1704:AE1704" si="1237">$U1704/$E1704</f>
        <v>0.18434999999999999</v>
      </c>
      <c r="AE1704" s="2">
        <f t="shared" si="1237"/>
        <v>0.18434999999999999</v>
      </c>
      <c r="AF1704" s="2">
        <f t="shared" ref="AF1704:AG1704" si="1238">$S1704/$I1704</f>
        <v>0.20960499999999999</v>
      </c>
      <c r="AG1704" s="2">
        <f t="shared" si="1238"/>
        <v>0.20960499999999999</v>
      </c>
      <c r="AH1704" s="3">
        <f>INDEX([1]IDEN_level_ids!$B:$B,MATCH(V1704,[1]IDEN_level_ids!$A:$A,0),1)</f>
        <v>1146</v>
      </c>
      <c r="AI1704" s="3">
        <f>INDEX([1]IDEN_level_ids!$B:$B,MATCH(W1704,[1]IDEN_level_ids!$A:$A,0),1)</f>
        <v>682</v>
      </c>
      <c r="AJ1704" t="s">
        <v>32</v>
      </c>
    </row>
    <row r="1705" spans="1:36" x14ac:dyDescent="0.25">
      <c r="A1705">
        <v>1289.0509999999999</v>
      </c>
      <c r="B1705">
        <v>87630.023000000001</v>
      </c>
      <c r="C1705">
        <v>0.2</v>
      </c>
      <c r="D1705">
        <v>0</v>
      </c>
      <c r="E1705">
        <v>0.2</v>
      </c>
      <c r="F1705">
        <v>87630.023000000001</v>
      </c>
      <c r="G1705">
        <v>0.2</v>
      </c>
      <c r="H1705">
        <v>0</v>
      </c>
      <c r="I1705">
        <v>0.2</v>
      </c>
      <c r="J1705" t="s">
        <v>28</v>
      </c>
      <c r="K1705">
        <v>1141.16266137</v>
      </c>
      <c r="L1705" t="s">
        <v>29</v>
      </c>
      <c r="M1705">
        <v>2.4253E-4</v>
      </c>
      <c r="N1705">
        <v>0</v>
      </c>
      <c r="O1705">
        <v>2.4253E-4</v>
      </c>
      <c r="P1705">
        <v>87629.926376999996</v>
      </c>
      <c r="Q1705">
        <v>1.8624000000000002E-2</v>
      </c>
      <c r="R1705">
        <v>0</v>
      </c>
      <c r="S1705">
        <v>1.8624000000000002E-2</v>
      </c>
      <c r="T1705" t="s">
        <v>28</v>
      </c>
      <c r="U1705">
        <v>3.687E-2</v>
      </c>
      <c r="V1705" s="1" t="s">
        <v>51</v>
      </c>
      <c r="W1705" s="1" t="s">
        <v>412</v>
      </c>
      <c r="X1705">
        <v>15705.1122574</v>
      </c>
      <c r="Y1705">
        <v>103335.038634</v>
      </c>
      <c r="Z1705" t="s">
        <v>67</v>
      </c>
      <c r="AA1705">
        <v>0.76900000000000002</v>
      </c>
      <c r="AC1705">
        <f t="shared" si="1236"/>
        <v>0</v>
      </c>
      <c r="AD1705" s="2"/>
      <c r="AE1705" s="2">
        <f>($F1705-$Y1705+$X1705)/$E1705*$AA1705</f>
        <v>0.37151697301660536</v>
      </c>
      <c r="AF1705" s="2"/>
      <c r="AG1705" s="2">
        <f t="shared" ref="AF1704:AG1705" si="1239">$S1705/$I1705</f>
        <v>9.3120000000000008E-2</v>
      </c>
      <c r="AH1705" s="3">
        <f>INDEX([1]IDEN_level_ids!$B:$B,MATCH(V1705,[1]IDEN_level_ids!$A:$A,0),1)</f>
        <v>1232</v>
      </c>
      <c r="AI1705" s="3">
        <f>INDEX([1]IDEN_level_ids!$B:$B,MATCH(W1705,[1]IDEN_level_ids!$A:$A,0),1)</f>
        <v>877</v>
      </c>
      <c r="AJ1705" t="s">
        <v>32</v>
      </c>
    </row>
    <row r="1706" spans="1:36" hidden="1" x14ac:dyDescent="0.25">
      <c r="A1706">
        <v>1932.893</v>
      </c>
      <c r="B1706" t="s">
        <v>28</v>
      </c>
      <c r="C1706" t="s">
        <v>28</v>
      </c>
      <c r="D1706" t="s">
        <v>28</v>
      </c>
      <c r="E1706" t="s">
        <v>28</v>
      </c>
      <c r="F1706">
        <v>87621.971000000005</v>
      </c>
      <c r="G1706">
        <v>0.2</v>
      </c>
      <c r="H1706">
        <v>0</v>
      </c>
      <c r="I1706">
        <v>0.2</v>
      </c>
      <c r="J1706" t="s">
        <v>28</v>
      </c>
      <c r="K1706">
        <v>1141.26173713</v>
      </c>
      <c r="L1706" t="s">
        <v>29</v>
      </c>
      <c r="M1706">
        <v>4.2417000000000003E-4</v>
      </c>
      <c r="N1706">
        <v>0</v>
      </c>
      <c r="O1706">
        <v>4.2417000000000003E-4</v>
      </c>
      <c r="P1706">
        <v>87622.319006000005</v>
      </c>
      <c r="Q1706">
        <v>3.2565999999999998E-2</v>
      </c>
      <c r="R1706">
        <v>0</v>
      </c>
      <c r="S1706">
        <v>3.2565999999999998E-2</v>
      </c>
      <c r="T1706" t="s">
        <v>28</v>
      </c>
      <c r="U1706" t="s">
        <v>28</v>
      </c>
      <c r="V1706" s="1" t="s">
        <v>407</v>
      </c>
      <c r="W1706" s="1" t="s">
        <v>304</v>
      </c>
      <c r="X1706">
        <v>28399.412046000001</v>
      </c>
      <c r="Y1706">
        <v>116021.731052</v>
      </c>
      <c r="Z1706" t="s">
        <v>35</v>
      </c>
      <c r="AA1706">
        <v>0</v>
      </c>
      <c r="AD1706" s="2"/>
      <c r="AE1706" s="2"/>
      <c r="AF1706" s="2"/>
      <c r="AG1706" s="2"/>
      <c r="AH1706" s="3">
        <f>INDEX([1]IDEN_level_ids!$B:$B,MATCH(V1706,[1]IDEN_level_ids!$A:$A,0),1)</f>
        <v>1156</v>
      </c>
      <c r="AI1706" s="3">
        <f>INDEX([1]IDEN_level_ids!$B:$B,MATCH(W1706,[1]IDEN_level_ids!$A:$A,0),1)</f>
        <v>749</v>
      </c>
      <c r="AJ1706" t="s">
        <v>32</v>
      </c>
    </row>
    <row r="1707" spans="1:36" x14ac:dyDescent="0.25">
      <c r="A1707">
        <v>1932.893</v>
      </c>
      <c r="B1707">
        <v>87621.971000000005</v>
      </c>
      <c r="C1707">
        <v>0.2</v>
      </c>
      <c r="D1707">
        <v>0</v>
      </c>
      <c r="E1707">
        <v>0.2</v>
      </c>
      <c r="F1707">
        <v>87621.971000000005</v>
      </c>
      <c r="G1707">
        <v>0.2</v>
      </c>
      <c r="H1707">
        <v>0</v>
      </c>
      <c r="I1707">
        <v>0.2</v>
      </c>
      <c r="J1707" t="s">
        <v>28</v>
      </c>
      <c r="K1707">
        <v>1141.26779046</v>
      </c>
      <c r="L1707" t="s">
        <v>29</v>
      </c>
      <c r="M1707">
        <v>4.4005999999999998E-4</v>
      </c>
      <c r="N1707">
        <v>0</v>
      </c>
      <c r="O1707">
        <v>4.4005999999999998E-4</v>
      </c>
      <c r="P1707">
        <v>87621.854254000005</v>
      </c>
      <c r="Q1707">
        <v>3.3785999999999997E-2</v>
      </c>
      <c r="R1707">
        <v>0</v>
      </c>
      <c r="S1707">
        <v>3.3785999999999997E-2</v>
      </c>
      <c r="T1707">
        <v>0.11675000000000001</v>
      </c>
      <c r="U1707">
        <v>0.11675000000000001</v>
      </c>
      <c r="V1707" s="1" t="s">
        <v>180</v>
      </c>
      <c r="W1707" s="1" t="s">
        <v>317</v>
      </c>
      <c r="X1707">
        <v>25934.945172299998</v>
      </c>
      <c r="Y1707">
        <v>113556.799426</v>
      </c>
      <c r="AA1707">
        <v>1</v>
      </c>
      <c r="AC1707" s="2"/>
      <c r="AD1707" s="2">
        <f>$U1707/$E1707</f>
        <v>0.58374999999999999</v>
      </c>
      <c r="AE1707" s="2">
        <f>$U1707/$E1707</f>
        <v>0.58374999999999999</v>
      </c>
      <c r="AF1707" s="2">
        <f>$S1707/$I1707</f>
        <v>0.16892999999999997</v>
      </c>
      <c r="AG1707" s="2">
        <f>$S1707/$I1707</f>
        <v>0.16892999999999997</v>
      </c>
      <c r="AH1707" s="3">
        <f>INDEX([1]IDEN_level_ids!$B:$B,MATCH(V1707,[1]IDEN_level_ids!$A:$A,0),1)</f>
        <v>1167</v>
      </c>
      <c r="AI1707" s="3">
        <f>INDEX([1]IDEN_level_ids!$B:$B,MATCH(W1707,[1]IDEN_level_ids!$A:$A,0),1)</f>
        <v>781</v>
      </c>
      <c r="AJ1707" t="s">
        <v>32</v>
      </c>
    </row>
    <row r="1708" spans="1:36" hidden="1" x14ac:dyDescent="0.25">
      <c r="A1708">
        <v>1932.893</v>
      </c>
      <c r="B1708" t="s">
        <v>28</v>
      </c>
      <c r="C1708" t="s">
        <v>28</v>
      </c>
      <c r="D1708" t="s">
        <v>28</v>
      </c>
      <c r="E1708" t="s">
        <v>28</v>
      </c>
      <c r="F1708">
        <v>87621.971000000005</v>
      </c>
      <c r="G1708">
        <v>0.2</v>
      </c>
      <c r="H1708">
        <v>0</v>
      </c>
      <c r="I1708">
        <v>0.2</v>
      </c>
      <c r="J1708" t="s">
        <v>28</v>
      </c>
      <c r="K1708">
        <v>1141.2808666400001</v>
      </c>
      <c r="L1708" t="s">
        <v>29</v>
      </c>
      <c r="M1708">
        <v>3.1545999999999999E-4</v>
      </c>
      <c r="N1708">
        <v>0</v>
      </c>
      <c r="O1708">
        <v>3.1545999999999999E-4</v>
      </c>
      <c r="P1708">
        <v>87620.850330000001</v>
      </c>
      <c r="Q1708">
        <v>2.4219000000000001E-2</v>
      </c>
      <c r="R1708">
        <v>0</v>
      </c>
      <c r="S1708">
        <v>2.4219000000000001E-2</v>
      </c>
      <c r="T1708" t="s">
        <v>28</v>
      </c>
      <c r="U1708" t="s">
        <v>28</v>
      </c>
      <c r="V1708" s="1" t="s">
        <v>150</v>
      </c>
      <c r="W1708" s="1" t="s">
        <v>269</v>
      </c>
      <c r="X1708">
        <v>25979.347589000001</v>
      </c>
      <c r="Y1708">
        <v>113600.197919</v>
      </c>
      <c r="Z1708" t="s">
        <v>35</v>
      </c>
      <c r="AA1708">
        <v>0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1168</v>
      </c>
      <c r="AI1708" s="3">
        <f>INDEX([1]IDEN_level_ids!$B:$B,MATCH(W1708,[1]IDEN_level_ids!$A:$A,0),1)</f>
        <v>779</v>
      </c>
      <c r="AJ1708" t="s">
        <v>32</v>
      </c>
    </row>
    <row r="1709" spans="1:36" x14ac:dyDescent="0.25">
      <c r="A1709">
        <v>643.95699999999999</v>
      </c>
      <c r="B1709">
        <v>87609.86</v>
      </c>
      <c r="C1709">
        <v>0.2</v>
      </c>
      <c r="D1709">
        <v>0</v>
      </c>
      <c r="E1709">
        <v>0.2</v>
      </c>
      <c r="F1709">
        <v>87609.86</v>
      </c>
      <c r="G1709">
        <v>0.2</v>
      </c>
      <c r="H1709">
        <v>0</v>
      </c>
      <c r="I1709">
        <v>0.2</v>
      </c>
      <c r="J1709" t="s">
        <v>28</v>
      </c>
      <c r="K1709">
        <v>1141.4169245999999</v>
      </c>
      <c r="L1709" t="s">
        <v>29</v>
      </c>
      <c r="M1709">
        <v>1.3039E-3</v>
      </c>
      <c r="N1709">
        <v>0</v>
      </c>
      <c r="O1709">
        <v>1.3039E-3</v>
      </c>
      <c r="P1709">
        <v>87610.405840000007</v>
      </c>
      <c r="Q1709">
        <v>0.10008</v>
      </c>
      <c r="R1709">
        <v>0</v>
      </c>
      <c r="S1709">
        <v>0.10008</v>
      </c>
      <c r="T1709" t="s">
        <v>28</v>
      </c>
      <c r="U1709">
        <v>0.10287</v>
      </c>
      <c r="V1709" s="1" t="s">
        <v>160</v>
      </c>
      <c r="W1709" s="1" t="s">
        <v>344</v>
      </c>
      <c r="X1709">
        <v>29267.828854899999</v>
      </c>
      <c r="Y1709">
        <v>116878.23469899999</v>
      </c>
      <c r="Z1709" t="s">
        <v>67</v>
      </c>
      <c r="AA1709">
        <v>0.313</v>
      </c>
      <c r="AC1709">
        <f t="shared" ref="AC1709:AC1710" si="1240">IF(ROUND($F1709,2)=IF($AA1708=0,IF($AA1707=0,IF($AA1706=0,ROUND($F1705,2),ROUND($F1706,2)),ROUND($F1707,2)),ROUND($F1708,2)),   0,1)</f>
        <v>1</v>
      </c>
      <c r="AD1709" s="2">
        <f t="shared" ref="AD1709:AE1709" si="1241">$U1709/$E1709</f>
        <v>0.51434999999999997</v>
      </c>
      <c r="AE1709" s="2">
        <f t="shared" si="1241"/>
        <v>0.51434999999999997</v>
      </c>
      <c r="AF1709" s="2">
        <f t="shared" ref="AF1709:AG1709" si="1242">$S1709/$I1709</f>
        <v>0.50039999999999996</v>
      </c>
      <c r="AG1709" s="2">
        <f t="shared" si="1242"/>
        <v>0.50039999999999996</v>
      </c>
      <c r="AH1709" s="3">
        <f>INDEX([1]IDEN_level_ids!$B:$B,MATCH(V1709,[1]IDEN_level_ids!$A:$A,0),1)</f>
        <v>1152</v>
      </c>
      <c r="AI1709" s="3">
        <f>INDEX([1]IDEN_level_ids!$B:$B,MATCH(W1709,[1]IDEN_level_ids!$A:$A,0),1)</f>
        <v>737</v>
      </c>
      <c r="AJ1709" t="s">
        <v>32</v>
      </c>
    </row>
    <row r="1710" spans="1:36" x14ac:dyDescent="0.25">
      <c r="A1710">
        <v>643.95699999999999</v>
      </c>
      <c r="B1710">
        <v>87609.86</v>
      </c>
      <c r="C1710">
        <v>0.2</v>
      </c>
      <c r="D1710">
        <v>0</v>
      </c>
      <c r="E1710">
        <v>0.2</v>
      </c>
      <c r="F1710">
        <v>87609.86</v>
      </c>
      <c r="G1710">
        <v>0.2</v>
      </c>
      <c r="H1710">
        <v>0</v>
      </c>
      <c r="I1710">
        <v>0.2</v>
      </c>
      <c r="J1710" t="s">
        <v>28</v>
      </c>
      <c r="K1710">
        <v>1141.4292342000001</v>
      </c>
      <c r="L1710" t="s">
        <v>29</v>
      </c>
      <c r="M1710">
        <v>2.4165999999999999E-4</v>
      </c>
      <c r="N1710">
        <v>0</v>
      </c>
      <c r="O1710">
        <v>2.4165999999999999E-4</v>
      </c>
      <c r="P1710">
        <v>87609.461018999995</v>
      </c>
      <c r="Q1710">
        <v>1.8547999999999999E-2</v>
      </c>
      <c r="R1710">
        <v>0</v>
      </c>
      <c r="S1710">
        <v>1.8547999999999999E-2</v>
      </c>
      <c r="T1710" t="s">
        <v>28</v>
      </c>
      <c r="U1710">
        <v>0.10287</v>
      </c>
      <c r="V1710" s="1" t="s">
        <v>154</v>
      </c>
      <c r="W1710" s="1" t="s">
        <v>218</v>
      </c>
      <c r="X1710">
        <v>17409.578187999999</v>
      </c>
      <c r="Y1710">
        <v>105019.03920699999</v>
      </c>
      <c r="Z1710" t="s">
        <v>67</v>
      </c>
      <c r="AA1710">
        <v>0.68700000000000006</v>
      </c>
      <c r="AC1710">
        <f t="shared" si="1240"/>
        <v>0</v>
      </c>
      <c r="AD1710" s="2"/>
      <c r="AE1710" s="2">
        <f>($F1710-$Y1710+$X1710)/$E1710*$AA1710</f>
        <v>1.3704997350196937</v>
      </c>
      <c r="AF1710" s="2"/>
      <c r="AG1710" s="2">
        <f t="shared" ref="AF1709:AG1710" si="1243">$S1710/$I1710</f>
        <v>9.2739999999999989E-2</v>
      </c>
      <c r="AH1710" s="3">
        <f>INDEX([1]IDEN_level_ids!$B:$B,MATCH(V1710,[1]IDEN_level_ids!$A:$A,0),1)</f>
        <v>1224</v>
      </c>
      <c r="AI1710" s="3">
        <f>INDEX([1]IDEN_level_ids!$B:$B,MATCH(W1710,[1]IDEN_level_ids!$A:$A,0),1)</f>
        <v>867</v>
      </c>
      <c r="AJ1710" t="s">
        <v>32</v>
      </c>
    </row>
    <row r="1711" spans="1:36" hidden="1" x14ac:dyDescent="0.25">
      <c r="A1711">
        <v>643.95699999999999</v>
      </c>
      <c r="B1711" t="s">
        <v>28</v>
      </c>
      <c r="C1711" t="s">
        <v>28</v>
      </c>
      <c r="D1711" t="s">
        <v>28</v>
      </c>
      <c r="E1711" t="s">
        <v>28</v>
      </c>
      <c r="F1711">
        <v>87609.86</v>
      </c>
      <c r="G1711">
        <v>0.2</v>
      </c>
      <c r="H1711">
        <v>0</v>
      </c>
      <c r="I1711">
        <v>0.2</v>
      </c>
      <c r="J1711" t="s">
        <v>28</v>
      </c>
      <c r="K1711">
        <v>1141.43202858</v>
      </c>
      <c r="L1711" t="s">
        <v>29</v>
      </c>
      <c r="M1711">
        <v>2.6966000000000002E-4</v>
      </c>
      <c r="N1711">
        <v>0</v>
      </c>
      <c r="O1711">
        <v>2.6966000000000002E-4</v>
      </c>
      <c r="P1711">
        <v>87609.246539999993</v>
      </c>
      <c r="Q1711">
        <v>2.0698000000000001E-2</v>
      </c>
      <c r="R1711">
        <v>0</v>
      </c>
      <c r="S1711">
        <v>2.0698000000000001E-2</v>
      </c>
      <c r="T1711" t="s">
        <v>28</v>
      </c>
      <c r="U1711" t="s">
        <v>28</v>
      </c>
      <c r="V1711" s="1" t="s">
        <v>121</v>
      </c>
      <c r="W1711" s="1" t="s">
        <v>243</v>
      </c>
      <c r="X1711">
        <v>25033.890789500001</v>
      </c>
      <c r="Y1711">
        <v>112643.137329</v>
      </c>
      <c r="Z1711" t="s">
        <v>35</v>
      </c>
      <c r="AA1711">
        <v>0</v>
      </c>
      <c r="AD1711" s="2"/>
      <c r="AE1711" s="2"/>
      <c r="AF1711" s="2"/>
      <c r="AG1711" s="2"/>
      <c r="AH1711" s="3">
        <f>INDEX([1]IDEN_level_ids!$B:$B,MATCH(V1711,[1]IDEN_level_ids!$A:$A,0),1)</f>
        <v>1173</v>
      </c>
      <c r="AI1711" s="3">
        <f>INDEX([1]IDEN_level_ids!$B:$B,MATCH(W1711,[1]IDEN_level_ids!$A:$A,0),1)</f>
        <v>791</v>
      </c>
      <c r="AJ1711" t="s">
        <v>32</v>
      </c>
    </row>
    <row r="1712" spans="1:36" x14ac:dyDescent="0.25">
      <c r="A1712">
        <v>2575.4290000000001</v>
      </c>
      <c r="B1712">
        <v>87606.327000000005</v>
      </c>
      <c r="C1712">
        <v>0.19900000000000001</v>
      </c>
      <c r="D1712">
        <v>0</v>
      </c>
      <c r="E1712">
        <v>0.19900000000000001</v>
      </c>
      <c r="F1712">
        <v>87606.327000000005</v>
      </c>
      <c r="G1712">
        <v>0.19900000000000001</v>
      </c>
      <c r="H1712">
        <v>0</v>
      </c>
      <c r="I1712">
        <v>0.19900000000000001</v>
      </c>
      <c r="J1712" t="s">
        <v>28</v>
      </c>
      <c r="K1712">
        <v>1141.4749106899999</v>
      </c>
      <c r="L1712" t="s">
        <v>29</v>
      </c>
      <c r="M1712">
        <v>2.9783000000000001E-4</v>
      </c>
      <c r="N1712">
        <v>0</v>
      </c>
      <c r="O1712">
        <v>2.9783000000000001E-4</v>
      </c>
      <c r="P1712">
        <v>87605.955298000001</v>
      </c>
      <c r="Q1712">
        <v>2.2858E-2</v>
      </c>
      <c r="R1712">
        <v>0</v>
      </c>
      <c r="S1712">
        <v>2.2858E-2</v>
      </c>
      <c r="T1712">
        <v>0.37169999999999997</v>
      </c>
      <c r="U1712">
        <v>0.37169999999999997</v>
      </c>
      <c r="V1712" s="1" t="s">
        <v>168</v>
      </c>
      <c r="W1712" s="1" t="s">
        <v>208</v>
      </c>
      <c r="X1712">
        <v>31254.682135800002</v>
      </c>
      <c r="Y1712">
        <v>118860.637434</v>
      </c>
      <c r="AA1712">
        <v>1</v>
      </c>
      <c r="AC1712" s="2"/>
      <c r="AD1712" s="2">
        <f t="shared" ref="AD1712:AE1716" si="1244">$U1712/$E1712</f>
        <v>1.8678391959798992</v>
      </c>
      <c r="AE1712" s="2">
        <f t="shared" si="1244"/>
        <v>1.8678391959798992</v>
      </c>
      <c r="AF1712" s="2">
        <f t="shared" ref="AF1712:AG1716" si="1245">$S1712/$I1712</f>
        <v>0.11486432160804019</v>
      </c>
      <c r="AG1712" s="2">
        <f t="shared" si="1245"/>
        <v>0.11486432160804019</v>
      </c>
      <c r="AH1712" s="3">
        <f>INDEX([1]IDEN_level_ids!$B:$B,MATCH(V1712,[1]IDEN_level_ids!$A:$A,0),1)</f>
        <v>1146</v>
      </c>
      <c r="AI1712" s="3">
        <f>INDEX([1]IDEN_level_ids!$B:$B,MATCH(W1712,[1]IDEN_level_ids!$A:$A,0),1)</f>
        <v>680</v>
      </c>
      <c r="AJ1712" t="s">
        <v>32</v>
      </c>
    </row>
    <row r="1713" spans="1:36" x14ac:dyDescent="0.25">
      <c r="A1713">
        <v>25734.149000000001</v>
      </c>
      <c r="B1713">
        <v>87588.479999999996</v>
      </c>
      <c r="C1713">
        <v>0.20100000000000001</v>
      </c>
      <c r="D1713">
        <v>0</v>
      </c>
      <c r="E1713">
        <v>0.20100000000000001</v>
      </c>
      <c r="F1713">
        <v>87588.479999999996</v>
      </c>
      <c r="G1713">
        <v>0.20100000000000001</v>
      </c>
      <c r="H1713">
        <v>0</v>
      </c>
      <c r="I1713">
        <v>0.20100000000000001</v>
      </c>
      <c r="J1713" t="s">
        <v>28</v>
      </c>
      <c r="K1713">
        <v>1141.70360886</v>
      </c>
      <c r="L1713" t="s">
        <v>29</v>
      </c>
      <c r="M1713">
        <v>2.4458999999999999E-4</v>
      </c>
      <c r="N1713">
        <v>0</v>
      </c>
      <c r="O1713">
        <v>2.4458999999999999E-4</v>
      </c>
      <c r="P1713">
        <v>87588.406679000007</v>
      </c>
      <c r="Q1713">
        <v>1.8763999999999999E-2</v>
      </c>
      <c r="R1713">
        <v>0</v>
      </c>
      <c r="S1713">
        <v>1.8763999999999999E-2</v>
      </c>
      <c r="T1713">
        <v>7.3319999999999996E-2</v>
      </c>
      <c r="U1713">
        <v>7.3319999999999996E-2</v>
      </c>
      <c r="V1713" s="1" t="s">
        <v>242</v>
      </c>
      <c r="W1713" s="1" t="s">
        <v>172</v>
      </c>
      <c r="X1713">
        <v>28720.701474900001</v>
      </c>
      <c r="Y1713">
        <v>116309.108154</v>
      </c>
      <c r="AA1713">
        <v>1</v>
      </c>
      <c r="AC1713" s="2"/>
      <c r="AD1713" s="2">
        <f t="shared" si="1244"/>
        <v>0.36477611940298504</v>
      </c>
      <c r="AE1713" s="2">
        <f t="shared" si="1244"/>
        <v>0.36477611940298504</v>
      </c>
      <c r="AF1713" s="2">
        <f t="shared" si="1245"/>
        <v>9.3353233830845761E-2</v>
      </c>
      <c r="AG1713" s="2">
        <f t="shared" si="1245"/>
        <v>9.3353233830845761E-2</v>
      </c>
      <c r="AH1713" s="3">
        <f>INDEX([1]IDEN_level_ids!$B:$B,MATCH(V1713,[1]IDEN_level_ids!$A:$A,0),1)</f>
        <v>1155</v>
      </c>
      <c r="AI1713" s="3">
        <f>INDEX([1]IDEN_level_ids!$B:$B,MATCH(W1713,[1]IDEN_level_ids!$A:$A,0),1)</f>
        <v>745</v>
      </c>
      <c r="AJ1713" t="s">
        <v>32</v>
      </c>
    </row>
    <row r="1714" spans="1:36" x14ac:dyDescent="0.25">
      <c r="A1714">
        <v>12862.823</v>
      </c>
      <c r="B1714">
        <v>87581.035000000003</v>
      </c>
      <c r="C1714">
        <v>0.2</v>
      </c>
      <c r="D1714">
        <v>0</v>
      </c>
      <c r="E1714">
        <v>0.2</v>
      </c>
      <c r="F1714">
        <v>87581.035000000003</v>
      </c>
      <c r="G1714">
        <v>0.2</v>
      </c>
      <c r="H1714">
        <v>0</v>
      </c>
      <c r="I1714">
        <v>0.2</v>
      </c>
      <c r="J1714" t="s">
        <v>28</v>
      </c>
      <c r="K1714">
        <v>1141.8013956</v>
      </c>
      <c r="L1714" t="s">
        <v>29</v>
      </c>
      <c r="M1714">
        <v>1.8943E-3</v>
      </c>
      <c r="N1714">
        <v>0</v>
      </c>
      <c r="O1714">
        <v>1.8943E-3</v>
      </c>
      <c r="P1714">
        <v>87580.90539</v>
      </c>
      <c r="Q1714">
        <v>0.14530000000000001</v>
      </c>
      <c r="R1714">
        <v>0</v>
      </c>
      <c r="S1714">
        <v>0.14530000000000001</v>
      </c>
      <c r="T1714">
        <v>0.12961</v>
      </c>
      <c r="U1714">
        <v>0.12961</v>
      </c>
      <c r="V1714" s="1" t="s">
        <v>442</v>
      </c>
      <c r="W1714" s="1" t="s">
        <v>34</v>
      </c>
      <c r="X1714">
        <v>48745.440739799997</v>
      </c>
      <c r="Y1714">
        <v>136326.34612999999</v>
      </c>
      <c r="AA1714">
        <v>1</v>
      </c>
      <c r="AC1714" s="2"/>
      <c r="AD1714" s="2">
        <f t="shared" si="1244"/>
        <v>0.64805000000000001</v>
      </c>
      <c r="AE1714" s="2">
        <f t="shared" si="1244"/>
        <v>0.64805000000000001</v>
      </c>
      <c r="AF1714" s="2">
        <f t="shared" si="1245"/>
        <v>0.72650000000000003</v>
      </c>
      <c r="AG1714" s="2">
        <f t="shared" si="1245"/>
        <v>0.72650000000000003</v>
      </c>
      <c r="AH1714" s="3">
        <f>INDEX([1]IDEN_level_ids!$B:$B,MATCH(V1714,[1]IDEN_level_ids!$A:$A,0),1)</f>
        <v>1094</v>
      </c>
      <c r="AI1714" s="3">
        <f>INDEX([1]IDEN_level_ids!$B:$B,MATCH(W1714,[1]IDEN_level_ids!$A:$A,0),1)</f>
        <v>338</v>
      </c>
      <c r="AJ1714" t="s">
        <v>32</v>
      </c>
    </row>
    <row r="1715" spans="1:36" x14ac:dyDescent="0.25">
      <c r="A1715">
        <v>1285.9649999999999</v>
      </c>
      <c r="B1715">
        <v>87575.328999999998</v>
      </c>
      <c r="C1715">
        <v>0.20100000000000001</v>
      </c>
      <c r="D1715">
        <v>0</v>
      </c>
      <c r="E1715">
        <v>0.20100000000000001</v>
      </c>
      <c r="F1715">
        <v>87575.328999999998</v>
      </c>
      <c r="G1715">
        <v>0.20100000000000001</v>
      </c>
      <c r="H1715">
        <v>0</v>
      </c>
      <c r="I1715">
        <v>0.20100000000000001</v>
      </c>
      <c r="J1715" t="s">
        <v>28</v>
      </c>
      <c r="K1715">
        <v>1141.8756670400001</v>
      </c>
      <c r="L1715" t="s">
        <v>29</v>
      </c>
      <c r="M1715">
        <v>8.4617999999999998E-4</v>
      </c>
      <c r="N1715">
        <v>0</v>
      </c>
      <c r="O1715">
        <v>8.4617999999999998E-4</v>
      </c>
      <c r="P1715">
        <v>87575.208830999996</v>
      </c>
      <c r="Q1715">
        <v>6.4896999999999996E-2</v>
      </c>
      <c r="R1715">
        <v>0</v>
      </c>
      <c r="S1715">
        <v>6.4896999999999996E-2</v>
      </c>
      <c r="T1715">
        <v>0.12017</v>
      </c>
      <c r="U1715">
        <v>0.12017</v>
      </c>
      <c r="V1715" s="1" t="s">
        <v>182</v>
      </c>
      <c r="W1715" s="1" t="s">
        <v>162</v>
      </c>
      <c r="X1715">
        <v>30505.719561000002</v>
      </c>
      <c r="Y1715">
        <v>118080.928392</v>
      </c>
      <c r="AA1715">
        <v>1</v>
      </c>
      <c r="AC1715" s="2"/>
      <c r="AD1715" s="2">
        <f t="shared" si="1244"/>
        <v>0.59786069651741292</v>
      </c>
      <c r="AE1715" s="2">
        <f t="shared" si="1244"/>
        <v>0.59786069651741292</v>
      </c>
      <c r="AF1715" s="2">
        <f t="shared" si="1245"/>
        <v>0.32287064676616911</v>
      </c>
      <c r="AG1715" s="2">
        <f t="shared" si="1245"/>
        <v>0.32287064676616911</v>
      </c>
      <c r="AH1715" s="3">
        <f>INDEX([1]IDEN_level_ids!$B:$B,MATCH(V1715,[1]IDEN_level_ids!$A:$A,0),1)</f>
        <v>1149</v>
      </c>
      <c r="AI1715" s="3">
        <f>INDEX([1]IDEN_level_ids!$B:$B,MATCH(W1715,[1]IDEN_level_ids!$A:$A,0),1)</f>
        <v>708</v>
      </c>
      <c r="AJ1715" t="s">
        <v>32</v>
      </c>
    </row>
    <row r="1716" spans="1:36" x14ac:dyDescent="0.25">
      <c r="A1716">
        <v>12853.406000000001</v>
      </c>
      <c r="B1716">
        <v>87564.429000000004</v>
      </c>
      <c r="C1716">
        <v>0.2</v>
      </c>
      <c r="D1716">
        <v>0</v>
      </c>
      <c r="E1716">
        <v>0.2</v>
      </c>
      <c r="F1716">
        <v>87564.429000000004</v>
      </c>
      <c r="G1716">
        <v>0.2</v>
      </c>
      <c r="H1716">
        <v>0</v>
      </c>
      <c r="I1716">
        <v>0.2</v>
      </c>
      <c r="J1716" t="s">
        <v>28</v>
      </c>
      <c r="K1716">
        <v>1142.0153322000001</v>
      </c>
      <c r="L1716" t="s">
        <v>29</v>
      </c>
      <c r="M1716">
        <v>1.1825E-3</v>
      </c>
      <c r="N1716">
        <v>0</v>
      </c>
      <c r="O1716">
        <v>1.1825E-3</v>
      </c>
      <c r="P1716">
        <v>87564.498634999996</v>
      </c>
      <c r="Q1716">
        <v>9.0664999999999996E-2</v>
      </c>
      <c r="R1716">
        <v>0</v>
      </c>
      <c r="S1716">
        <v>9.0664999999999996E-2</v>
      </c>
      <c r="T1716">
        <v>-6.9629999999999997E-2</v>
      </c>
      <c r="U1716">
        <v>-6.9629999999999997E-2</v>
      </c>
      <c r="V1716" s="1" t="s">
        <v>408</v>
      </c>
      <c r="W1716" s="1" t="s">
        <v>88</v>
      </c>
      <c r="X1716">
        <v>45805.985057400001</v>
      </c>
      <c r="Y1716">
        <v>133370.48369200001</v>
      </c>
      <c r="AA1716">
        <v>1</v>
      </c>
      <c r="AC1716" s="2"/>
      <c r="AD1716" s="2">
        <f t="shared" si="1244"/>
        <v>-0.34814999999999996</v>
      </c>
      <c r="AE1716" s="2">
        <f t="shared" si="1244"/>
        <v>-0.34814999999999996</v>
      </c>
      <c r="AF1716" s="2">
        <f t="shared" si="1245"/>
        <v>0.45332499999999998</v>
      </c>
      <c r="AG1716" s="2">
        <f t="shared" si="1245"/>
        <v>0.45332499999999998</v>
      </c>
      <c r="AH1716" s="3">
        <f>INDEX([1]IDEN_level_ids!$B:$B,MATCH(V1716,[1]IDEN_level_ids!$A:$A,0),1)</f>
        <v>1099</v>
      </c>
      <c r="AI1716" s="3">
        <f>INDEX([1]IDEN_level_ids!$B:$B,MATCH(W1716,[1]IDEN_level_ids!$A:$A,0),1)</f>
        <v>468</v>
      </c>
      <c r="AJ1716" t="s">
        <v>32</v>
      </c>
    </row>
    <row r="1717" spans="1:36" hidden="1" x14ac:dyDescent="0.25">
      <c r="A1717">
        <v>12823.913</v>
      </c>
      <c r="B1717" t="s">
        <v>28</v>
      </c>
      <c r="C1717" t="s">
        <v>28</v>
      </c>
      <c r="D1717" t="s">
        <v>28</v>
      </c>
      <c r="E1717" t="s">
        <v>28</v>
      </c>
      <c r="F1717">
        <v>87512.395000000004</v>
      </c>
      <c r="G1717">
        <v>0.19900000000000001</v>
      </c>
      <c r="H1717">
        <v>0</v>
      </c>
      <c r="I1717">
        <v>0.19900000000000001</v>
      </c>
      <c r="J1717" t="s">
        <v>28</v>
      </c>
      <c r="K1717">
        <v>1142.6906103700001</v>
      </c>
      <c r="L1717" t="s">
        <v>29</v>
      </c>
      <c r="M1717">
        <v>4.3434000000000002E-4</v>
      </c>
      <c r="N1717">
        <v>0</v>
      </c>
      <c r="O1717">
        <v>4.3434000000000002E-4</v>
      </c>
      <c r="P1717">
        <v>87512.752001999994</v>
      </c>
      <c r="Q1717">
        <v>3.3264000000000002E-2</v>
      </c>
      <c r="R1717">
        <v>0</v>
      </c>
      <c r="S1717">
        <v>3.3264000000000002E-2</v>
      </c>
      <c r="T1717" t="s">
        <v>28</v>
      </c>
      <c r="U1717" t="s">
        <v>28</v>
      </c>
      <c r="V1717" s="1" t="s">
        <v>267</v>
      </c>
      <c r="W1717" s="1" t="s">
        <v>443</v>
      </c>
      <c r="X1717">
        <v>39940.707373099998</v>
      </c>
      <c r="Y1717">
        <v>127453.45937500001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1108</v>
      </c>
      <c r="AI1717" s="3">
        <f>INDEX([1]IDEN_level_ids!$B:$B,MATCH(W1717,[1]IDEN_level_ids!$A:$A,0),1)</f>
        <v>545</v>
      </c>
      <c r="AJ1717" t="s">
        <v>32</v>
      </c>
    </row>
    <row r="1718" spans="1:36" x14ac:dyDescent="0.25">
      <c r="A1718">
        <v>12823.913</v>
      </c>
      <c r="B1718">
        <v>87512.395000000004</v>
      </c>
      <c r="C1718">
        <v>0.19900000000000001</v>
      </c>
      <c r="D1718">
        <v>0</v>
      </c>
      <c r="E1718">
        <v>0.19900000000000001</v>
      </c>
      <c r="F1718">
        <v>87512.395000000004</v>
      </c>
      <c r="G1718">
        <v>0.19900000000000001</v>
      </c>
      <c r="H1718">
        <v>0</v>
      </c>
      <c r="I1718">
        <v>0.19900000000000001</v>
      </c>
      <c r="J1718" t="s">
        <v>28</v>
      </c>
      <c r="K1718">
        <v>1142.6983049</v>
      </c>
      <c r="L1718" t="s">
        <v>29</v>
      </c>
      <c r="M1718">
        <v>1.4612E-3</v>
      </c>
      <c r="N1718">
        <v>0</v>
      </c>
      <c r="O1718">
        <v>1.4612E-3</v>
      </c>
      <c r="P1718">
        <v>87512.162719999993</v>
      </c>
      <c r="Q1718">
        <v>0.1119</v>
      </c>
      <c r="R1718">
        <v>0</v>
      </c>
      <c r="S1718">
        <v>0.1119</v>
      </c>
      <c r="T1718">
        <v>0.23227999999999999</v>
      </c>
      <c r="U1718">
        <v>0.23227999999999999</v>
      </c>
      <c r="V1718" s="1" t="s">
        <v>426</v>
      </c>
      <c r="W1718" s="1" t="s">
        <v>123</v>
      </c>
      <c r="X1718">
        <v>44903.323860600001</v>
      </c>
      <c r="Y1718">
        <v>132415.48658</v>
      </c>
      <c r="AA1718">
        <v>1</v>
      </c>
      <c r="AC1718" s="2"/>
      <c r="AD1718" s="2">
        <f t="shared" ref="AD1718:AE1719" si="1246">$U1718/$E1718</f>
        <v>1.1672361809045224</v>
      </c>
      <c r="AE1718" s="2">
        <f t="shared" si="1246"/>
        <v>1.1672361809045224</v>
      </c>
      <c r="AF1718" s="2">
        <f t="shared" ref="AF1718:AG1719" si="1247">$S1718/$I1718</f>
        <v>0.5623115577889447</v>
      </c>
      <c r="AG1718" s="2">
        <f t="shared" si="1247"/>
        <v>0.5623115577889447</v>
      </c>
      <c r="AH1718" s="3">
        <f>INDEX([1]IDEN_level_ids!$B:$B,MATCH(V1718,[1]IDEN_level_ids!$A:$A,0),1)</f>
        <v>1100</v>
      </c>
      <c r="AI1718" s="3">
        <f>INDEX([1]IDEN_level_ids!$B:$B,MATCH(W1718,[1]IDEN_level_ids!$A:$A,0),1)</f>
        <v>487</v>
      </c>
      <c r="AJ1718" t="s">
        <v>32</v>
      </c>
    </row>
    <row r="1719" spans="1:36" x14ac:dyDescent="0.25">
      <c r="A1719">
        <v>6409.8239999999996</v>
      </c>
      <c r="B1719">
        <v>87504.945000000007</v>
      </c>
      <c r="C1719">
        <v>0.2</v>
      </c>
      <c r="D1719">
        <v>0</v>
      </c>
      <c r="E1719">
        <v>0.2</v>
      </c>
      <c r="F1719">
        <v>87504.945000000007</v>
      </c>
      <c r="G1719">
        <v>0.2</v>
      </c>
      <c r="H1719">
        <v>0</v>
      </c>
      <c r="I1719">
        <v>0.2</v>
      </c>
      <c r="J1719" t="s">
        <v>28</v>
      </c>
      <c r="K1719">
        <v>1142.7921382300001</v>
      </c>
      <c r="L1719" t="s">
        <v>29</v>
      </c>
      <c r="M1719">
        <v>2.3305999999999999E-4</v>
      </c>
      <c r="N1719">
        <v>0</v>
      </c>
      <c r="O1719">
        <v>2.3305999999999999E-4</v>
      </c>
      <c r="P1719">
        <v>87504.977199999994</v>
      </c>
      <c r="Q1719">
        <v>1.7846000000000001E-2</v>
      </c>
      <c r="R1719">
        <v>0</v>
      </c>
      <c r="S1719">
        <v>1.7846000000000001E-2</v>
      </c>
      <c r="T1719">
        <v>-3.2199999999999999E-2</v>
      </c>
      <c r="U1719">
        <v>-3.2199999999999999E-2</v>
      </c>
      <c r="V1719" s="1" t="s">
        <v>159</v>
      </c>
      <c r="W1719" s="1" t="s">
        <v>269</v>
      </c>
      <c r="X1719">
        <v>26095.220719299999</v>
      </c>
      <c r="Y1719">
        <v>113600.197919</v>
      </c>
      <c r="AA1719">
        <v>1</v>
      </c>
      <c r="AC1719" s="2"/>
      <c r="AD1719" s="2">
        <f t="shared" si="1246"/>
        <v>-0.16099999999999998</v>
      </c>
      <c r="AE1719" s="2">
        <f t="shared" si="1246"/>
        <v>-0.16099999999999998</v>
      </c>
      <c r="AF1719" s="2">
        <f t="shared" si="1247"/>
        <v>8.9230000000000004E-2</v>
      </c>
      <c r="AG1719" s="2">
        <f t="shared" si="1247"/>
        <v>8.9230000000000004E-2</v>
      </c>
      <c r="AH1719" s="3">
        <f>INDEX([1]IDEN_level_ids!$B:$B,MATCH(V1719,[1]IDEN_level_ids!$A:$A,0),1)</f>
        <v>1169</v>
      </c>
      <c r="AI1719" s="3">
        <f>INDEX([1]IDEN_level_ids!$B:$B,MATCH(W1719,[1]IDEN_level_ids!$A:$A,0),1)</f>
        <v>779</v>
      </c>
      <c r="AJ1719" t="s">
        <v>32</v>
      </c>
    </row>
    <row r="1720" spans="1:36" hidden="1" x14ac:dyDescent="0.25">
      <c r="A1720">
        <v>1280.954</v>
      </c>
      <c r="B1720" t="s">
        <v>28</v>
      </c>
      <c r="C1720" t="s">
        <v>28</v>
      </c>
      <c r="D1720" t="s">
        <v>28</v>
      </c>
      <c r="E1720" t="s">
        <v>28</v>
      </c>
      <c r="F1720">
        <v>87487.145000000004</v>
      </c>
      <c r="G1720">
        <v>0.19800000000000001</v>
      </c>
      <c r="H1720">
        <v>0</v>
      </c>
      <c r="I1720">
        <v>0.19800000000000001</v>
      </c>
      <c r="J1720" t="s">
        <v>28</v>
      </c>
      <c r="K1720">
        <v>1143.0138692</v>
      </c>
      <c r="L1720" t="s">
        <v>29</v>
      </c>
      <c r="M1720">
        <v>1.2612999999999999E-3</v>
      </c>
      <c r="N1720">
        <v>0</v>
      </c>
      <c r="O1720">
        <v>1.2612999999999999E-3</v>
      </c>
      <c r="P1720">
        <v>87488.002284000002</v>
      </c>
      <c r="Q1720">
        <v>9.6537999999999999E-2</v>
      </c>
      <c r="R1720">
        <v>0</v>
      </c>
      <c r="S1720">
        <v>9.6537999999999999E-2</v>
      </c>
      <c r="T1720" t="s">
        <v>28</v>
      </c>
      <c r="U1720" t="s">
        <v>28</v>
      </c>
      <c r="V1720" s="1" t="s">
        <v>169</v>
      </c>
      <c r="W1720" s="1" t="s">
        <v>186</v>
      </c>
      <c r="X1720">
        <v>29835.091621799998</v>
      </c>
      <c r="Y1720">
        <v>117323.09390599999</v>
      </c>
      <c r="Z1720" t="s">
        <v>35</v>
      </c>
      <c r="AA1720">
        <v>0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1150</v>
      </c>
      <c r="AI1720" s="3">
        <f>INDEX([1]IDEN_level_ids!$B:$B,MATCH(W1720,[1]IDEN_level_ids!$A:$A,0),1)</f>
        <v>730</v>
      </c>
      <c r="AJ1720" t="s">
        <v>32</v>
      </c>
    </row>
    <row r="1721" spans="1:36" x14ac:dyDescent="0.25">
      <c r="A1721">
        <v>639.98900000000003</v>
      </c>
      <c r="B1721">
        <v>87470.021999999997</v>
      </c>
      <c r="C1721">
        <v>0.19900000000000001</v>
      </c>
      <c r="D1721">
        <v>0</v>
      </c>
      <c r="E1721">
        <v>0.19900000000000001</v>
      </c>
      <c r="F1721">
        <v>87470.021999999997</v>
      </c>
      <c r="G1721">
        <v>0.19900000000000001</v>
      </c>
      <c r="H1721">
        <v>0</v>
      </c>
      <c r="I1721">
        <v>0.19900000000000001</v>
      </c>
      <c r="J1721" t="s">
        <v>28</v>
      </c>
      <c r="K1721">
        <v>1143.2501221299999</v>
      </c>
      <c r="L1721" t="s">
        <v>29</v>
      </c>
      <c r="M1721">
        <v>7.3848000000000002E-4</v>
      </c>
      <c r="N1721">
        <v>0</v>
      </c>
      <c r="O1721">
        <v>7.3848000000000002E-4</v>
      </c>
      <c r="P1721">
        <v>87469.922867000001</v>
      </c>
      <c r="Q1721">
        <v>5.6501000000000003E-2</v>
      </c>
      <c r="R1721">
        <v>0</v>
      </c>
      <c r="S1721">
        <v>5.6501000000000003E-2</v>
      </c>
      <c r="T1721">
        <v>9.9129999999999996E-2</v>
      </c>
      <c r="U1721">
        <v>9.9129999999999996E-2</v>
      </c>
      <c r="V1721" s="1" t="s">
        <v>323</v>
      </c>
      <c r="W1721" s="1" t="s">
        <v>424</v>
      </c>
      <c r="X1721">
        <v>24309.164937000001</v>
      </c>
      <c r="Y1721">
        <v>111779.087804</v>
      </c>
      <c r="AA1721">
        <v>1</v>
      </c>
      <c r="AC1721" s="2"/>
      <c r="AD1721" s="2">
        <f>$U1721/$E1721</f>
        <v>0.49814070351758788</v>
      </c>
      <c r="AE1721" s="2">
        <f>$U1721/$E1721</f>
        <v>0.49814070351758788</v>
      </c>
      <c r="AF1721" s="2">
        <f>$S1721/$I1721</f>
        <v>0.28392462311557787</v>
      </c>
      <c r="AG1721" s="2">
        <f>$S1721/$I1721</f>
        <v>0.28392462311557787</v>
      </c>
      <c r="AH1721" s="3">
        <f>INDEX([1]IDEN_level_ids!$B:$B,MATCH(V1721,[1]IDEN_level_ids!$A:$A,0),1)</f>
        <v>1176</v>
      </c>
      <c r="AI1721" s="3">
        <f>INDEX([1]IDEN_level_ids!$B:$B,MATCH(W1721,[1]IDEN_level_ids!$A:$A,0),1)</f>
        <v>795</v>
      </c>
      <c r="AJ1721" t="s">
        <v>32</v>
      </c>
    </row>
    <row r="1722" spans="1:36" hidden="1" x14ac:dyDescent="0.25">
      <c r="A1722">
        <v>31988.782999999999</v>
      </c>
      <c r="B1722" t="s">
        <v>28</v>
      </c>
      <c r="C1722" t="s">
        <v>28</v>
      </c>
      <c r="D1722" t="s">
        <v>28</v>
      </c>
      <c r="E1722" t="s">
        <v>28</v>
      </c>
      <c r="F1722">
        <v>87462.47</v>
      </c>
      <c r="G1722">
        <v>0.20100000000000001</v>
      </c>
      <c r="H1722">
        <v>0</v>
      </c>
      <c r="I1722">
        <v>0.20100000000000001</v>
      </c>
      <c r="J1722" t="s">
        <v>28</v>
      </c>
      <c r="K1722">
        <v>1143.3345684599999</v>
      </c>
      <c r="L1722" t="s">
        <v>29</v>
      </c>
      <c r="M1722">
        <v>5.8124999999999995E-4</v>
      </c>
      <c r="N1722">
        <v>0</v>
      </c>
      <c r="O1722">
        <v>5.8124999999999995E-4</v>
      </c>
      <c r="P1722">
        <v>87463.462366000007</v>
      </c>
      <c r="Q1722">
        <v>4.4464999999999998E-2</v>
      </c>
      <c r="R1722">
        <v>0</v>
      </c>
      <c r="S1722">
        <v>4.4464999999999998E-2</v>
      </c>
      <c r="T1722" t="s">
        <v>28</v>
      </c>
      <c r="U1722" t="s">
        <v>28</v>
      </c>
      <c r="V1722" s="1" t="s">
        <v>323</v>
      </c>
      <c r="W1722" s="1" t="s">
        <v>346</v>
      </c>
      <c r="X1722">
        <v>24309.164937000001</v>
      </c>
      <c r="Y1722">
        <v>111772.627303</v>
      </c>
      <c r="Z1722" t="s">
        <v>35</v>
      </c>
      <c r="AA1722">
        <v>0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1176</v>
      </c>
      <c r="AI1722" s="3">
        <f>INDEX([1]IDEN_level_ids!$B:$B,MATCH(W1722,[1]IDEN_level_ids!$A:$A,0),1)</f>
        <v>796</v>
      </c>
      <c r="AJ1722" t="s">
        <v>32</v>
      </c>
    </row>
    <row r="1723" spans="1:36" x14ac:dyDescent="0.25">
      <c r="A1723">
        <v>31988.782999999999</v>
      </c>
      <c r="B1723">
        <v>87462.47</v>
      </c>
      <c r="C1723">
        <v>0.20100000000000001</v>
      </c>
      <c r="D1723">
        <v>0</v>
      </c>
      <c r="E1723">
        <v>0.20100000000000001</v>
      </c>
      <c r="F1723">
        <v>87462.47</v>
      </c>
      <c r="G1723">
        <v>0.20100000000000001</v>
      </c>
      <c r="H1723">
        <v>0</v>
      </c>
      <c r="I1723">
        <v>0.20100000000000001</v>
      </c>
      <c r="J1723" t="s">
        <v>28</v>
      </c>
      <c r="K1723">
        <v>1143.34901371</v>
      </c>
      <c r="L1723" t="s">
        <v>29</v>
      </c>
      <c r="M1723">
        <v>3.4848000000000002E-4</v>
      </c>
      <c r="N1723">
        <v>0</v>
      </c>
      <c r="O1723">
        <v>3.4848000000000002E-4</v>
      </c>
      <c r="P1723">
        <v>87462.357338999995</v>
      </c>
      <c r="Q1723">
        <v>2.6657E-2</v>
      </c>
      <c r="R1723">
        <v>0</v>
      </c>
      <c r="S1723">
        <v>2.6657E-2</v>
      </c>
      <c r="T1723">
        <v>0.11266</v>
      </c>
      <c r="U1723">
        <v>0.11266</v>
      </c>
      <c r="V1723" s="1" t="s">
        <v>151</v>
      </c>
      <c r="W1723" s="1" t="s">
        <v>306</v>
      </c>
      <c r="X1723">
        <v>23647.796426000001</v>
      </c>
      <c r="Y1723">
        <v>111110.153765</v>
      </c>
      <c r="AA1723">
        <v>1</v>
      </c>
      <c r="AC1723" s="2"/>
      <c r="AD1723" s="2">
        <f t="shared" ref="AD1723:AE1724" si="1248">$U1723/$E1723</f>
        <v>0.56049751243781087</v>
      </c>
      <c r="AE1723" s="2">
        <f t="shared" si="1248"/>
        <v>0.56049751243781087</v>
      </c>
      <c r="AF1723" s="2">
        <f t="shared" ref="AF1723:AG1724" si="1249">$S1723/$I1723</f>
        <v>0.13262189054726367</v>
      </c>
      <c r="AG1723" s="2">
        <f t="shared" si="1249"/>
        <v>0.13262189054726367</v>
      </c>
      <c r="AH1723" s="3">
        <f>INDEX([1]IDEN_level_ids!$B:$B,MATCH(V1723,[1]IDEN_level_ids!$A:$A,0),1)</f>
        <v>1183</v>
      </c>
      <c r="AI1723" s="3">
        <f>INDEX([1]IDEN_level_ids!$B:$B,MATCH(W1723,[1]IDEN_level_ids!$A:$A,0),1)</f>
        <v>804</v>
      </c>
      <c r="AJ1723" t="s">
        <v>32</v>
      </c>
    </row>
    <row r="1724" spans="1:36" x14ac:dyDescent="0.25">
      <c r="A1724">
        <v>1277.396</v>
      </c>
      <c r="B1724">
        <v>87424.411999999997</v>
      </c>
      <c r="C1724">
        <v>0.501</v>
      </c>
      <c r="D1724">
        <v>0</v>
      </c>
      <c r="E1724">
        <v>0.501</v>
      </c>
      <c r="F1724">
        <v>87424.411999999997</v>
      </c>
      <c r="G1724">
        <v>0.501</v>
      </c>
      <c r="H1724">
        <v>0</v>
      </c>
      <c r="I1724">
        <v>0.501</v>
      </c>
      <c r="J1724" t="s">
        <v>28</v>
      </c>
      <c r="K1724">
        <v>1143.8508955100001</v>
      </c>
      <c r="L1724" t="s">
        <v>29</v>
      </c>
      <c r="M1724">
        <v>2.7988999999999998E-4</v>
      </c>
      <c r="N1724">
        <v>0</v>
      </c>
      <c r="O1724">
        <v>2.7988999999999998E-4</v>
      </c>
      <c r="P1724">
        <v>87423.981912999996</v>
      </c>
      <c r="Q1724">
        <v>2.1392000000000001E-2</v>
      </c>
      <c r="R1724">
        <v>0</v>
      </c>
      <c r="S1724">
        <v>2.1392000000000001E-2</v>
      </c>
      <c r="T1724">
        <v>0.43008999999999997</v>
      </c>
      <c r="U1724">
        <v>0.43008999999999997</v>
      </c>
      <c r="V1724" s="1" t="s">
        <v>409</v>
      </c>
      <c r="W1724" s="1" t="s">
        <v>172</v>
      </c>
      <c r="X1724">
        <v>28885.126241000002</v>
      </c>
      <c r="Y1724">
        <v>116309.108154</v>
      </c>
      <c r="AA1724">
        <v>1</v>
      </c>
      <c r="AC1724" s="2"/>
      <c r="AD1724" s="2">
        <f t="shared" si="1248"/>
        <v>0.85846307385229537</v>
      </c>
      <c r="AE1724" s="2">
        <f t="shared" si="1248"/>
        <v>0.85846307385229537</v>
      </c>
      <c r="AF1724" s="2">
        <f t="shared" si="1249"/>
        <v>4.2698602794411178E-2</v>
      </c>
      <c r="AG1724" s="2">
        <f t="shared" si="1249"/>
        <v>4.2698602794411178E-2</v>
      </c>
      <c r="AH1724" s="3">
        <f>INDEX([1]IDEN_level_ids!$B:$B,MATCH(V1724,[1]IDEN_level_ids!$A:$A,0),1)</f>
        <v>1154</v>
      </c>
      <c r="AI1724" s="3">
        <f>INDEX([1]IDEN_level_ids!$B:$B,MATCH(W1724,[1]IDEN_level_ids!$A:$A,0),1)</f>
        <v>745</v>
      </c>
      <c r="AJ1724" t="s">
        <v>32</v>
      </c>
    </row>
    <row r="1725" spans="1:36" hidden="1" x14ac:dyDescent="0.25">
      <c r="A1725">
        <v>1277.396</v>
      </c>
      <c r="B1725" t="s">
        <v>28</v>
      </c>
      <c r="C1725" t="s">
        <v>28</v>
      </c>
      <c r="D1725" t="s">
        <v>28</v>
      </c>
      <c r="E1725" t="s">
        <v>28</v>
      </c>
      <c r="F1725">
        <v>87424.411999999997</v>
      </c>
      <c r="G1725">
        <v>0.501</v>
      </c>
      <c r="H1725">
        <v>0</v>
      </c>
      <c r="I1725">
        <v>0.501</v>
      </c>
      <c r="J1725" t="s">
        <v>28</v>
      </c>
      <c r="K1725">
        <v>1143.8732626399999</v>
      </c>
      <c r="L1725" t="s">
        <v>29</v>
      </c>
      <c r="M1725">
        <v>4.0705E-4</v>
      </c>
      <c r="N1725">
        <v>0</v>
      </c>
      <c r="O1725">
        <v>4.0705E-4</v>
      </c>
      <c r="P1725">
        <v>87422.272437000007</v>
      </c>
      <c r="Q1725">
        <v>3.1109000000000001E-2</v>
      </c>
      <c r="R1725">
        <v>0</v>
      </c>
      <c r="S1725">
        <v>3.1109000000000001E-2</v>
      </c>
      <c r="T1725" t="s">
        <v>28</v>
      </c>
      <c r="U1725" t="s">
        <v>28</v>
      </c>
      <c r="V1725" s="1" t="s">
        <v>118</v>
      </c>
      <c r="W1725" s="1" t="s">
        <v>428</v>
      </c>
      <c r="X1725">
        <v>19046.070114599999</v>
      </c>
      <c r="Y1725">
        <v>106468.342552</v>
      </c>
      <c r="Z1725" t="s">
        <v>35</v>
      </c>
      <c r="AA1725">
        <v>0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1215</v>
      </c>
      <c r="AI1725" s="3">
        <f>INDEX([1]IDEN_level_ids!$B:$B,MATCH(W1725,[1]IDEN_level_ids!$A:$A,0),1)</f>
        <v>847</v>
      </c>
      <c r="AJ1725" t="s">
        <v>32</v>
      </c>
    </row>
    <row r="1726" spans="1:36" x14ac:dyDescent="0.25">
      <c r="A1726">
        <v>2553.9110000000001</v>
      </c>
      <c r="B1726">
        <v>87416.968999999997</v>
      </c>
      <c r="C1726">
        <v>0.2</v>
      </c>
      <c r="D1726">
        <v>0</v>
      </c>
      <c r="E1726">
        <v>0.2</v>
      </c>
      <c r="F1726">
        <v>87416.968999999997</v>
      </c>
      <c r="G1726">
        <v>0.2</v>
      </c>
      <c r="H1726">
        <v>0</v>
      </c>
      <c r="I1726">
        <v>0.2</v>
      </c>
      <c r="J1726" t="s">
        <v>28</v>
      </c>
      <c r="K1726">
        <v>1143.9455959700001</v>
      </c>
      <c r="L1726" t="s">
        <v>29</v>
      </c>
      <c r="M1726">
        <v>2.4064E-4</v>
      </c>
      <c r="N1726">
        <v>0</v>
      </c>
      <c r="O1726">
        <v>2.4064E-4</v>
      </c>
      <c r="P1726">
        <v>87416.744600000005</v>
      </c>
      <c r="Q1726">
        <v>1.8388999999999999E-2</v>
      </c>
      <c r="R1726">
        <v>0</v>
      </c>
      <c r="S1726">
        <v>1.8388999999999999E-2</v>
      </c>
      <c r="T1726">
        <v>0.22439999999999999</v>
      </c>
      <c r="U1726">
        <v>0.22439999999999999</v>
      </c>
      <c r="V1726" s="1" t="s">
        <v>390</v>
      </c>
      <c r="W1726" s="1" t="s">
        <v>241</v>
      </c>
      <c r="X1726">
        <v>27380.340994599999</v>
      </c>
      <c r="Y1726">
        <v>114797.085595</v>
      </c>
      <c r="AA1726">
        <v>1</v>
      </c>
      <c r="AC1726" s="2"/>
      <c r="AD1726" s="2">
        <f t="shared" ref="AD1726:AE1727" si="1250">$U1726/$E1726</f>
        <v>1.1219999999999999</v>
      </c>
      <c r="AE1726" s="2">
        <f t="shared" si="1250"/>
        <v>1.1219999999999999</v>
      </c>
      <c r="AF1726" s="2">
        <f t="shared" ref="AF1726:AG1727" si="1251">$S1726/$I1726</f>
        <v>9.1944999999999985E-2</v>
      </c>
      <c r="AG1726" s="2">
        <f t="shared" si="1251"/>
        <v>9.1944999999999985E-2</v>
      </c>
      <c r="AH1726" s="3">
        <f>INDEX([1]IDEN_level_ids!$B:$B,MATCH(V1726,[1]IDEN_level_ids!$A:$A,0),1)</f>
        <v>1160</v>
      </c>
      <c r="AI1726" s="3">
        <f>INDEX([1]IDEN_level_ids!$B:$B,MATCH(W1726,[1]IDEN_level_ids!$A:$A,0),1)</f>
        <v>769</v>
      </c>
      <c r="AJ1726" t="s">
        <v>32</v>
      </c>
    </row>
    <row r="1727" spans="1:36" x14ac:dyDescent="0.25">
      <c r="A1727">
        <v>6367.5429999999997</v>
      </c>
      <c r="B1727">
        <v>87356.827000000005</v>
      </c>
      <c r="C1727">
        <v>0.19900000000000001</v>
      </c>
      <c r="D1727">
        <v>0</v>
      </c>
      <c r="E1727">
        <v>0.19900000000000001</v>
      </c>
      <c r="F1727">
        <v>87356.827000000005</v>
      </c>
      <c r="G1727">
        <v>0.19900000000000001</v>
      </c>
      <c r="H1727">
        <v>0</v>
      </c>
      <c r="I1727">
        <v>0.19900000000000001</v>
      </c>
      <c r="J1727" t="s">
        <v>28</v>
      </c>
      <c r="K1727">
        <v>1144.7310829999999</v>
      </c>
      <c r="L1727" t="s">
        <v>29</v>
      </c>
      <c r="M1727">
        <v>2.8625999999999999E-4</v>
      </c>
      <c r="N1727">
        <v>0</v>
      </c>
      <c r="O1727">
        <v>2.8625999999999999E-4</v>
      </c>
      <c r="P1727">
        <v>87356.761326000007</v>
      </c>
      <c r="Q1727">
        <v>2.1845E-2</v>
      </c>
      <c r="R1727">
        <v>0</v>
      </c>
      <c r="S1727">
        <v>2.1845E-2</v>
      </c>
      <c r="T1727">
        <v>6.5670000000000006E-2</v>
      </c>
      <c r="U1727">
        <v>6.5670000000000006E-2</v>
      </c>
      <c r="V1727" s="1" t="s">
        <v>180</v>
      </c>
      <c r="W1727" s="1" t="s">
        <v>226</v>
      </c>
      <c r="X1727">
        <v>25934.945172299998</v>
      </c>
      <c r="Y1727">
        <v>113291.706498</v>
      </c>
      <c r="AA1727">
        <v>1</v>
      </c>
      <c r="AC1727" s="2"/>
      <c r="AD1727" s="2">
        <f t="shared" si="1250"/>
        <v>0.33</v>
      </c>
      <c r="AE1727" s="2">
        <f t="shared" si="1250"/>
        <v>0.33</v>
      </c>
      <c r="AF1727" s="2">
        <f t="shared" si="1251"/>
        <v>0.10977386934673367</v>
      </c>
      <c r="AG1727" s="2">
        <f t="shared" si="1251"/>
        <v>0.10977386934673367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87356.827000000005</v>
      </c>
      <c r="G1728">
        <v>0.19900000000000001</v>
      </c>
      <c r="H1728">
        <v>0</v>
      </c>
      <c r="I1728">
        <v>0.19900000000000001</v>
      </c>
      <c r="J1728" t="s">
        <v>28</v>
      </c>
      <c r="K1728">
        <v>1144.7397236700001</v>
      </c>
      <c r="L1728" t="s">
        <v>29</v>
      </c>
      <c r="M1728">
        <v>5.1776999999999997E-4</v>
      </c>
      <c r="N1728">
        <v>0</v>
      </c>
      <c r="O1728">
        <v>5.1776999999999997E-4</v>
      </c>
      <c r="P1728">
        <v>87356.101943999995</v>
      </c>
      <c r="Q1728">
        <v>3.9510999999999998E-2</v>
      </c>
      <c r="R1728">
        <v>0</v>
      </c>
      <c r="S1728">
        <v>3.9510999999999998E-2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23175.062583999999</v>
      </c>
      <c r="Y1728">
        <v>110531.16452799999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87301.062999999995</v>
      </c>
      <c r="C1729">
        <v>0.2</v>
      </c>
      <c r="D1729">
        <v>0</v>
      </c>
      <c r="E1729">
        <v>0.2</v>
      </c>
      <c r="F1729">
        <v>87301.062999999995</v>
      </c>
      <c r="G1729">
        <v>0.2</v>
      </c>
      <c r="H1729">
        <v>0</v>
      </c>
      <c r="I1729">
        <v>0.2</v>
      </c>
      <c r="J1729" t="s">
        <v>28</v>
      </c>
      <c r="K1729">
        <v>1145.4618632199999</v>
      </c>
      <c r="L1729" t="s">
        <v>29</v>
      </c>
      <c r="M1729">
        <v>3.7372000000000002E-4</v>
      </c>
      <c r="N1729">
        <v>0</v>
      </c>
      <c r="O1729">
        <v>3.7372000000000002E-4</v>
      </c>
      <c r="P1729">
        <v>87301.029576999994</v>
      </c>
      <c r="Q1729">
        <v>2.8483000000000001E-2</v>
      </c>
      <c r="R1729">
        <v>0</v>
      </c>
      <c r="S1729">
        <v>2.8483000000000001E-2</v>
      </c>
      <c r="T1729">
        <v>3.3419999999999998E-2</v>
      </c>
      <c r="U1729">
        <v>3.3419999999999998E-2</v>
      </c>
      <c r="V1729" s="1" t="s">
        <v>242</v>
      </c>
      <c r="W1729" s="1" t="s">
        <v>304</v>
      </c>
      <c r="X1729">
        <v>28720.701474900001</v>
      </c>
      <c r="Y1729">
        <v>116021.731052</v>
      </c>
      <c r="AA1729">
        <v>1</v>
      </c>
      <c r="AC1729" s="2"/>
      <c r="AD1729" s="2">
        <f>$U1729/$E1729</f>
        <v>0.16709999999999997</v>
      </c>
      <c r="AE1729" s="2">
        <f>$U1729/$E1729</f>
        <v>0.16709999999999997</v>
      </c>
      <c r="AF1729" s="2">
        <f>$S1729/$I1729</f>
        <v>0.14241499999999999</v>
      </c>
      <c r="AG1729" s="2">
        <f>$S1729/$I1729</f>
        <v>0.14241499999999999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hidden="1" x14ac:dyDescent="0.25">
      <c r="A1730">
        <v>2537.002</v>
      </c>
      <c r="B1730" t="s">
        <v>28</v>
      </c>
      <c r="C1730" t="s">
        <v>28</v>
      </c>
      <c r="D1730" t="s">
        <v>28</v>
      </c>
      <c r="E1730" t="s">
        <v>28</v>
      </c>
      <c r="F1730">
        <v>87269.582999999999</v>
      </c>
      <c r="G1730">
        <v>0.19900000000000001</v>
      </c>
      <c r="H1730">
        <v>0</v>
      </c>
      <c r="I1730">
        <v>0.19900000000000001</v>
      </c>
      <c r="J1730" t="s">
        <v>28</v>
      </c>
      <c r="K1730">
        <v>1145.8608943300001</v>
      </c>
      <c r="L1730" t="s">
        <v>29</v>
      </c>
      <c r="M1730">
        <v>6.0170000000000004E-4</v>
      </c>
      <c r="N1730">
        <v>0</v>
      </c>
      <c r="O1730">
        <v>6.0170000000000004E-4</v>
      </c>
      <c r="P1730">
        <v>87270.628131999998</v>
      </c>
      <c r="Q1730">
        <v>4.5827E-2</v>
      </c>
      <c r="R1730">
        <v>0</v>
      </c>
      <c r="S1730">
        <v>4.5827E-2</v>
      </c>
      <c r="T1730" t="s">
        <v>28</v>
      </c>
      <c r="U1730" t="s">
        <v>28</v>
      </c>
      <c r="V1730" s="1" t="s">
        <v>407</v>
      </c>
      <c r="W1730" s="1" t="s">
        <v>215</v>
      </c>
      <c r="X1730">
        <v>28399.412046000001</v>
      </c>
      <c r="Y1730">
        <v>115670.040178</v>
      </c>
      <c r="Z1730" t="s">
        <v>35</v>
      </c>
      <c r="AA1730">
        <v>0</v>
      </c>
      <c r="AC1730" s="2"/>
      <c r="AD1730" s="2"/>
      <c r="AE1730" s="2"/>
      <c r="AF1730" s="2"/>
      <c r="AG1730" s="2"/>
      <c r="AH1730" s="3">
        <f>INDEX([1]IDEN_level_ids!$B:$B,MATCH(V1730,[1]IDEN_level_ids!$A:$A,0),1)</f>
        <v>1156</v>
      </c>
      <c r="AI1730" s="3">
        <f>INDEX([1]IDEN_level_ids!$B:$B,MATCH(W1730,[1]IDEN_level_ids!$A:$A,0),1)</f>
        <v>756</v>
      </c>
      <c r="AJ1730" t="s">
        <v>32</v>
      </c>
    </row>
    <row r="1731" spans="1:36" x14ac:dyDescent="0.25">
      <c r="A1731">
        <v>2537.002</v>
      </c>
      <c r="B1731">
        <v>87269.582999999999</v>
      </c>
      <c r="C1731">
        <v>0.19900000000000001</v>
      </c>
      <c r="D1731">
        <v>0</v>
      </c>
      <c r="E1731">
        <v>0.19900000000000001</v>
      </c>
      <c r="F1731">
        <v>87269.582999999999</v>
      </c>
      <c r="G1731">
        <v>0.19900000000000001</v>
      </c>
      <c r="H1731">
        <v>0</v>
      </c>
      <c r="I1731">
        <v>0.19900000000000001</v>
      </c>
      <c r="J1731" t="s">
        <v>28</v>
      </c>
      <c r="K1731">
        <v>1145.8614976399999</v>
      </c>
      <c r="L1731" t="s">
        <v>29</v>
      </c>
      <c r="M1731">
        <v>3.9886000000000001E-4</v>
      </c>
      <c r="N1731">
        <v>0</v>
      </c>
      <c r="O1731">
        <v>3.9886000000000001E-4</v>
      </c>
      <c r="P1731">
        <v>87270.582183000006</v>
      </c>
      <c r="Q1731">
        <v>3.0377999999999999E-2</v>
      </c>
      <c r="R1731">
        <v>0</v>
      </c>
      <c r="S1731">
        <v>3.0377999999999999E-2</v>
      </c>
      <c r="T1731" t="s">
        <v>28</v>
      </c>
      <c r="U1731">
        <v>-5.7840000000000003E-2</v>
      </c>
      <c r="V1731" s="1" t="s">
        <v>108</v>
      </c>
      <c r="W1731" s="1" t="s">
        <v>295</v>
      </c>
      <c r="X1731">
        <v>23651.8679854</v>
      </c>
      <c r="Y1731">
        <v>110922.450168</v>
      </c>
      <c r="Z1731" t="s">
        <v>67</v>
      </c>
      <c r="AA1731">
        <v>0.151</v>
      </c>
      <c r="AC1731">
        <f t="shared" ref="AC1731:AC1732" si="1252">IF(ROUND($F1731,2)=IF($AA1730=0,IF($AA1729=0,IF($AA1728=0,ROUND($F1727,2),ROUND($F1728,2)),ROUND($F1729,2)),ROUND($F1730,2)),   0,1)</f>
        <v>1</v>
      </c>
      <c r="AD1731" s="2">
        <f t="shared" ref="AD1731:AE1731" si="1253">$U1731/$E1731</f>
        <v>-0.29065326633165828</v>
      </c>
      <c r="AE1731" s="2">
        <f t="shared" si="1253"/>
        <v>-0.29065326633165828</v>
      </c>
      <c r="AF1731" s="2">
        <f t="shared" ref="AF1731:AG1731" si="1254">$S1731/$I1731</f>
        <v>0.15265326633165827</v>
      </c>
      <c r="AG1731" s="2">
        <f t="shared" si="1254"/>
        <v>0.15265326633165827</v>
      </c>
      <c r="AH1731" s="3">
        <f>INDEX([1]IDEN_level_ids!$B:$B,MATCH(V1731,[1]IDEN_level_ids!$A:$A,0),1)</f>
        <v>1186</v>
      </c>
      <c r="AI1731" s="3">
        <f>INDEX([1]IDEN_level_ids!$B:$B,MATCH(W1731,[1]IDEN_level_ids!$A:$A,0),1)</f>
        <v>811</v>
      </c>
      <c r="AJ1731" t="s">
        <v>32</v>
      </c>
    </row>
    <row r="1732" spans="1:36" x14ac:dyDescent="0.25">
      <c r="A1732">
        <v>2537.002</v>
      </c>
      <c r="B1732">
        <v>87269.582999999999</v>
      </c>
      <c r="C1732">
        <v>0.19900000000000001</v>
      </c>
      <c r="D1732">
        <v>0</v>
      </c>
      <c r="E1732">
        <v>0.19900000000000001</v>
      </c>
      <c r="F1732">
        <v>87269.582999999999</v>
      </c>
      <c r="G1732">
        <v>0.19900000000000001</v>
      </c>
      <c r="H1732">
        <v>0</v>
      </c>
      <c r="I1732">
        <v>0.19900000000000001</v>
      </c>
      <c r="J1732" t="s">
        <v>28</v>
      </c>
      <c r="K1732">
        <v>1145.8760524300001</v>
      </c>
      <c r="L1732" t="s">
        <v>29</v>
      </c>
      <c r="M1732">
        <v>2.6362999999999999E-4</v>
      </c>
      <c r="N1732">
        <v>0</v>
      </c>
      <c r="O1732">
        <v>2.6362999999999999E-4</v>
      </c>
      <c r="P1732">
        <v>87269.473681999996</v>
      </c>
      <c r="Q1732">
        <v>2.0077999999999999E-2</v>
      </c>
      <c r="R1732">
        <v>0</v>
      </c>
      <c r="S1732">
        <v>2.0077999999999999E-2</v>
      </c>
      <c r="T1732" t="s">
        <v>28</v>
      </c>
      <c r="U1732">
        <v>-5.7840000000000003E-2</v>
      </c>
      <c r="V1732" s="1" t="s">
        <v>182</v>
      </c>
      <c r="W1732" s="1" t="s">
        <v>179</v>
      </c>
      <c r="X1732">
        <v>30505.719561000002</v>
      </c>
      <c r="Y1732">
        <v>117775.193243</v>
      </c>
      <c r="Z1732" t="s">
        <v>67</v>
      </c>
      <c r="AA1732">
        <v>0.84899999999999998</v>
      </c>
      <c r="AC1732">
        <f t="shared" si="1252"/>
        <v>0</v>
      </c>
      <c r="AD1732" s="2"/>
      <c r="AE1732" s="2">
        <f>($F1732-$Y1732+$X1732)/$E1732*$AA1732</f>
        <v>0.46638684421638421</v>
      </c>
      <c r="AF1732" s="2"/>
      <c r="AG1732" s="2">
        <f t="shared" ref="AF1731:AG1732" si="1255">$S1732/$I1732</f>
        <v>0.10089447236180904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87255.067999999999</v>
      </c>
      <c r="C1733">
        <v>0.19800000000000001</v>
      </c>
      <c r="D1733">
        <v>0</v>
      </c>
      <c r="E1733">
        <v>0.19800000000000001</v>
      </c>
      <c r="F1733">
        <v>87255.067999999999</v>
      </c>
      <c r="G1733">
        <v>0.19800000000000001</v>
      </c>
      <c r="H1733">
        <v>0</v>
      </c>
      <c r="I1733">
        <v>0.19800000000000001</v>
      </c>
      <c r="J1733" t="s">
        <v>28</v>
      </c>
      <c r="K1733">
        <v>1146.0640606500001</v>
      </c>
      <c r="L1733" t="s">
        <v>29</v>
      </c>
      <c r="M1733">
        <v>2.0685000000000001E-4</v>
      </c>
      <c r="N1733">
        <v>0</v>
      </c>
      <c r="O1733">
        <v>2.0685000000000001E-4</v>
      </c>
      <c r="P1733">
        <v>87255.157397999996</v>
      </c>
      <c r="Q1733">
        <v>1.5748000000000002E-2</v>
      </c>
      <c r="R1733">
        <v>0</v>
      </c>
      <c r="S1733">
        <v>1.5748000000000002E-2</v>
      </c>
      <c r="T1733">
        <v>-8.9399999999999993E-2</v>
      </c>
      <c r="U1733">
        <v>-8.9399999999999993E-2</v>
      </c>
      <c r="V1733" s="1" t="s">
        <v>126</v>
      </c>
      <c r="W1733" s="1" t="s">
        <v>224</v>
      </c>
      <c r="X1733">
        <v>16089.146654</v>
      </c>
      <c r="Y1733">
        <v>103344.30405200001</v>
      </c>
      <c r="AA1733">
        <v>1</v>
      </c>
      <c r="AC1733" s="2"/>
      <c r="AD1733" s="2">
        <f t="shared" ref="AD1733:AE1739" si="1256">$U1733/$E1733</f>
        <v>-0.45151515151515148</v>
      </c>
      <c r="AE1733" s="2">
        <f t="shared" si="1256"/>
        <v>-0.45151515151515148</v>
      </c>
      <c r="AF1733" s="2">
        <f t="shared" ref="AF1733:AF1739" si="1257">$S1733/$I1733</f>
        <v>7.9535353535353542E-2</v>
      </c>
      <c r="AG1733" s="2">
        <f t="shared" ref="AG1732:AG1739" si="1258">$S1733/$I1733</f>
        <v>7.9535353535353542E-2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87233.251000000004</v>
      </c>
      <c r="C1734">
        <v>0.2</v>
      </c>
      <c r="D1734">
        <v>0</v>
      </c>
      <c r="E1734">
        <v>0.2</v>
      </c>
      <c r="F1734">
        <v>87233.251000000004</v>
      </c>
      <c r="G1734">
        <v>0.2</v>
      </c>
      <c r="H1734">
        <v>0</v>
      </c>
      <c r="I1734">
        <v>0.2</v>
      </c>
      <c r="J1734" t="s">
        <v>28</v>
      </c>
      <c r="K1734">
        <v>1146.3512450600001</v>
      </c>
      <c r="L1734" t="s">
        <v>29</v>
      </c>
      <c r="M1734">
        <v>3.8071999999999997E-4</v>
      </c>
      <c r="N1734">
        <v>0</v>
      </c>
      <c r="O1734">
        <v>3.8071999999999997E-4</v>
      </c>
      <c r="P1734">
        <v>87233.298198000004</v>
      </c>
      <c r="Q1734">
        <v>2.8972000000000001E-2</v>
      </c>
      <c r="R1734">
        <v>0</v>
      </c>
      <c r="S1734">
        <v>2.8972000000000001E-2</v>
      </c>
      <c r="T1734">
        <v>-4.7199999999999999E-2</v>
      </c>
      <c r="U1734">
        <v>-4.7199999999999999E-2</v>
      </c>
      <c r="V1734" s="1" t="s">
        <v>151</v>
      </c>
      <c r="W1734" s="1" t="s">
        <v>298</v>
      </c>
      <c r="X1734">
        <v>23647.796426000001</v>
      </c>
      <c r="Y1734">
        <v>110881.094624</v>
      </c>
      <c r="AA1734">
        <v>1</v>
      </c>
      <c r="AC1734" s="2"/>
      <c r="AD1734" s="2">
        <f t="shared" si="1256"/>
        <v>-0.23599999999999999</v>
      </c>
      <c r="AE1734" s="2">
        <f t="shared" si="1256"/>
        <v>-0.23599999999999999</v>
      </c>
      <c r="AF1734" s="2">
        <f t="shared" si="1257"/>
        <v>0.14485999999999999</v>
      </c>
      <c r="AG1734" s="2">
        <f t="shared" si="1258"/>
        <v>0.14485999999999999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87213.998999999996</v>
      </c>
      <c r="C1735">
        <v>0.19800000000000001</v>
      </c>
      <c r="D1735">
        <v>0</v>
      </c>
      <c r="E1735">
        <v>0.19800000000000001</v>
      </c>
      <c r="F1735">
        <v>87213.998999999996</v>
      </c>
      <c r="G1735">
        <v>0.19800000000000001</v>
      </c>
      <c r="H1735">
        <v>0</v>
      </c>
      <c r="I1735">
        <v>0.19800000000000001</v>
      </c>
      <c r="J1735" t="s">
        <v>28</v>
      </c>
      <c r="K1735">
        <v>1146.6040916300001</v>
      </c>
      <c r="L1735" t="s">
        <v>29</v>
      </c>
      <c r="M1735">
        <v>7.8288000000000001E-4</v>
      </c>
      <c r="N1735">
        <v>0</v>
      </c>
      <c r="O1735">
        <v>7.8288000000000001E-4</v>
      </c>
      <c r="P1735">
        <v>87214.061705999993</v>
      </c>
      <c r="Q1735">
        <v>5.9547999999999997E-2</v>
      </c>
      <c r="R1735">
        <v>0</v>
      </c>
      <c r="S1735">
        <v>5.9547999999999997E-2</v>
      </c>
      <c r="T1735">
        <v>-6.2710000000000002E-2</v>
      </c>
      <c r="U1735">
        <v>-6.2710000000000002E-2</v>
      </c>
      <c r="V1735" s="1" t="s">
        <v>168</v>
      </c>
      <c r="W1735" s="1" t="s">
        <v>229</v>
      </c>
      <c r="X1735">
        <v>31254.682135800002</v>
      </c>
      <c r="Y1735">
        <v>118468.743842</v>
      </c>
      <c r="AA1735">
        <v>1</v>
      </c>
      <c r="AC1735" s="2"/>
      <c r="AD1735" s="2">
        <f t="shared" si="1256"/>
        <v>-0.31671717171717173</v>
      </c>
      <c r="AE1735" s="2">
        <f t="shared" si="1256"/>
        <v>-0.31671717171717173</v>
      </c>
      <c r="AF1735" s="2">
        <f t="shared" si="1257"/>
        <v>0.30074747474747471</v>
      </c>
      <c r="AG1735" s="2">
        <f t="shared" si="1258"/>
        <v>0.30074747474747471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87209.447</v>
      </c>
      <c r="C1736">
        <v>0.19900000000000001</v>
      </c>
      <c r="D1736">
        <v>0</v>
      </c>
      <c r="E1736">
        <v>0.19900000000000001</v>
      </c>
      <c r="F1736">
        <v>87209.447</v>
      </c>
      <c r="G1736">
        <v>0.19900000000000001</v>
      </c>
      <c r="H1736">
        <v>0</v>
      </c>
      <c r="I1736">
        <v>0.19900000000000001</v>
      </c>
      <c r="J1736" t="s">
        <v>28</v>
      </c>
      <c r="K1736">
        <v>1146.6654447400001</v>
      </c>
      <c r="L1736" t="s">
        <v>29</v>
      </c>
      <c r="M1736">
        <v>5.1088999999999996E-4</v>
      </c>
      <c r="N1736">
        <v>0</v>
      </c>
      <c r="O1736">
        <v>5.1088999999999996E-4</v>
      </c>
      <c r="P1736">
        <v>87209.395258999997</v>
      </c>
      <c r="Q1736">
        <v>3.8856000000000002E-2</v>
      </c>
      <c r="R1736">
        <v>0</v>
      </c>
      <c r="S1736">
        <v>3.8856000000000002E-2</v>
      </c>
      <c r="T1736">
        <v>5.1740000000000001E-2</v>
      </c>
      <c r="U1736">
        <v>5.1740000000000001E-2</v>
      </c>
      <c r="V1736" s="1" t="s">
        <v>169</v>
      </c>
      <c r="W1736" s="1" t="s">
        <v>251</v>
      </c>
      <c r="X1736">
        <v>29835.091621799998</v>
      </c>
      <c r="Y1736">
        <v>117044.486881</v>
      </c>
      <c r="AA1736">
        <v>1</v>
      </c>
      <c r="AC1736" s="2"/>
      <c r="AD1736" s="2">
        <f t="shared" si="1256"/>
        <v>0.26</v>
      </c>
      <c r="AE1736" s="2">
        <f t="shared" si="1256"/>
        <v>0.26</v>
      </c>
      <c r="AF1736" s="2">
        <f t="shared" si="1257"/>
        <v>0.19525628140703519</v>
      </c>
      <c r="AG1736" s="2">
        <f t="shared" si="1258"/>
        <v>0.19525628140703519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87205.138000000006</v>
      </c>
      <c r="C1737">
        <v>0.19800000000000001</v>
      </c>
      <c r="D1737">
        <v>0</v>
      </c>
      <c r="E1737">
        <v>0.19800000000000001</v>
      </c>
      <c r="F1737">
        <v>87205.138000000006</v>
      </c>
      <c r="G1737">
        <v>0.19800000000000001</v>
      </c>
      <c r="H1737">
        <v>0</v>
      </c>
      <c r="I1737">
        <v>0.19800000000000001</v>
      </c>
      <c r="J1737" t="s">
        <v>28</v>
      </c>
      <c r="K1737">
        <v>1146.72361817</v>
      </c>
      <c r="L1737" t="s">
        <v>29</v>
      </c>
      <c r="M1737">
        <v>2.5595000000000001E-4</v>
      </c>
      <c r="N1737">
        <v>0</v>
      </c>
      <c r="O1737">
        <v>2.5595000000000001E-4</v>
      </c>
      <c r="P1737">
        <v>87204.971114999993</v>
      </c>
      <c r="Q1737">
        <v>1.9463999999999999E-2</v>
      </c>
      <c r="R1737">
        <v>0</v>
      </c>
      <c r="S1737">
        <v>1.9463999999999999E-2</v>
      </c>
      <c r="T1737">
        <v>0.16688</v>
      </c>
      <c r="U1737">
        <v>0.16688</v>
      </c>
      <c r="V1737" s="1" t="s">
        <v>144</v>
      </c>
      <c r="W1737" s="1" t="s">
        <v>259</v>
      </c>
      <c r="X1737">
        <v>24788.009530800002</v>
      </c>
      <c r="Y1737">
        <v>111992.980646</v>
      </c>
      <c r="AA1737">
        <v>1</v>
      </c>
      <c r="AC1737" s="2"/>
      <c r="AD1737" s="2">
        <f t="shared" si="1256"/>
        <v>0.84282828282828282</v>
      </c>
      <c r="AE1737" s="2">
        <f t="shared" si="1256"/>
        <v>0.84282828282828282</v>
      </c>
      <c r="AF1737" s="2">
        <f t="shared" si="1257"/>
        <v>9.8303030303030295E-2</v>
      </c>
      <c r="AG1737" s="2">
        <f t="shared" si="1258"/>
        <v>9.8303030303030295E-2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87097.134999999995</v>
      </c>
      <c r="C1738">
        <v>0.19800000000000001</v>
      </c>
      <c r="D1738">
        <v>0</v>
      </c>
      <c r="E1738">
        <v>0.19800000000000001</v>
      </c>
      <c r="F1738">
        <v>87097.134999999995</v>
      </c>
      <c r="G1738">
        <v>0.19800000000000001</v>
      </c>
      <c r="H1738">
        <v>0</v>
      </c>
      <c r="I1738">
        <v>0.19800000000000001</v>
      </c>
      <c r="J1738" t="s">
        <v>28</v>
      </c>
      <c r="K1738">
        <v>1148.1439302000001</v>
      </c>
      <c r="L1738" t="s">
        <v>29</v>
      </c>
      <c r="M1738">
        <v>1.4009000000000001E-3</v>
      </c>
      <c r="N1738">
        <v>0</v>
      </c>
      <c r="O1738">
        <v>1.4009000000000001E-3</v>
      </c>
      <c r="P1738">
        <v>87097.094159999993</v>
      </c>
      <c r="Q1738">
        <v>0.10627</v>
      </c>
      <c r="R1738">
        <v>0</v>
      </c>
      <c r="S1738">
        <v>0.10627</v>
      </c>
      <c r="T1738">
        <v>4.0840000000000001E-2</v>
      </c>
      <c r="U1738">
        <v>4.0840000000000001E-2</v>
      </c>
      <c r="V1738" s="1" t="s">
        <v>408</v>
      </c>
      <c r="W1738" s="1" t="s">
        <v>249</v>
      </c>
      <c r="X1738">
        <v>45805.985057400001</v>
      </c>
      <c r="Y1738">
        <v>132903.07921600001</v>
      </c>
      <c r="AA1738">
        <v>1</v>
      </c>
      <c r="AC1738" s="2"/>
      <c r="AD1738" s="2">
        <f t="shared" si="1256"/>
        <v>0.20626262626262626</v>
      </c>
      <c r="AE1738" s="2">
        <f t="shared" si="1256"/>
        <v>0.20626262626262626</v>
      </c>
      <c r="AF1738" s="2">
        <f t="shared" si="1257"/>
        <v>0.5367171717171717</v>
      </c>
      <c r="AG1738" s="2">
        <f t="shared" si="1258"/>
        <v>0.5367171717171717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87070.051999999996</v>
      </c>
      <c r="C1739">
        <v>0.48099999999999998</v>
      </c>
      <c r="D1739">
        <v>0</v>
      </c>
      <c r="E1739">
        <v>0.48099999999999998</v>
      </c>
      <c r="F1739">
        <v>87070.051999999996</v>
      </c>
      <c r="G1739">
        <v>0.48099999999999998</v>
      </c>
      <c r="H1739">
        <v>0</v>
      </c>
      <c r="I1739">
        <v>0.48099999999999998</v>
      </c>
      <c r="J1739" t="s">
        <v>28</v>
      </c>
      <c r="K1739">
        <v>1148.4969893</v>
      </c>
      <c r="L1739" t="s">
        <v>29</v>
      </c>
      <c r="M1739">
        <v>1.1264000000000001E-3</v>
      </c>
      <c r="N1739">
        <v>0</v>
      </c>
      <c r="O1739">
        <v>1.1264000000000001E-3</v>
      </c>
      <c r="P1739">
        <v>87070.319671999998</v>
      </c>
      <c r="Q1739">
        <v>8.5398000000000002E-2</v>
      </c>
      <c r="R1739">
        <v>0</v>
      </c>
      <c r="S1739">
        <v>8.5398000000000002E-2</v>
      </c>
      <c r="T1739">
        <v>-0.26767000000000002</v>
      </c>
      <c r="U1739">
        <v>-0.26767000000000002</v>
      </c>
      <c r="V1739" s="1" t="s">
        <v>408</v>
      </c>
      <c r="W1739" s="1" t="s">
        <v>137</v>
      </c>
      <c r="X1739">
        <v>45805.985057400001</v>
      </c>
      <c r="Y1739">
        <v>132876.304729</v>
      </c>
      <c r="AA1739">
        <v>1</v>
      </c>
      <c r="AC1739" s="2"/>
      <c r="AD1739" s="2">
        <f t="shared" si="1256"/>
        <v>-0.55648648648648658</v>
      </c>
      <c r="AE1739" s="2">
        <f t="shared" si="1256"/>
        <v>-0.55648648648648658</v>
      </c>
      <c r="AF1739" s="2">
        <f t="shared" si="1257"/>
        <v>0.17754261954261955</v>
      </c>
      <c r="AG1739" s="2">
        <f t="shared" si="1258"/>
        <v>0.17754261954261955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87070.051999999996</v>
      </c>
      <c r="G1740">
        <v>0.48099999999999998</v>
      </c>
      <c r="H1740">
        <v>0</v>
      </c>
      <c r="I1740">
        <v>0.48099999999999998</v>
      </c>
      <c r="J1740" t="s">
        <v>28</v>
      </c>
      <c r="K1740">
        <v>1148.5125389</v>
      </c>
      <c r="L1740" t="s">
        <v>29</v>
      </c>
      <c r="M1740">
        <v>1.1278E-3</v>
      </c>
      <c r="N1740">
        <v>0</v>
      </c>
      <c r="O1740">
        <v>1.1278E-3</v>
      </c>
      <c r="P1740">
        <v>87069.140832000005</v>
      </c>
      <c r="Q1740">
        <v>8.5497000000000004E-2</v>
      </c>
      <c r="R1740">
        <v>0</v>
      </c>
      <c r="S1740">
        <v>8.5497000000000004E-2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45807.163896999999</v>
      </c>
      <c r="Y1740">
        <v>132876.304729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87070.051999999996</v>
      </c>
      <c r="G1741">
        <v>0.48099999999999998</v>
      </c>
      <c r="H1741">
        <v>0</v>
      </c>
      <c r="I1741">
        <v>0.48099999999999998</v>
      </c>
      <c r="J1741" t="s">
        <v>28</v>
      </c>
      <c r="K1741">
        <v>1148.5173380000001</v>
      </c>
      <c r="L1741" t="s">
        <v>29</v>
      </c>
      <c r="M1741">
        <v>1.0338000000000001E-3</v>
      </c>
      <c r="N1741">
        <v>0</v>
      </c>
      <c r="O1741">
        <v>1.0338000000000001E-3</v>
      </c>
      <c r="P1741">
        <v>87068.777017</v>
      </c>
      <c r="Q1741">
        <v>7.8370999999999996E-2</v>
      </c>
      <c r="R1741">
        <v>0</v>
      </c>
      <c r="S1741">
        <v>7.8370999999999996E-2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30505.719561000002</v>
      </c>
      <c r="Y1741">
        <v>117574.49657800001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87044.077000000005</v>
      </c>
      <c r="C1742">
        <v>0.19900000000000001</v>
      </c>
      <c r="D1742">
        <v>0</v>
      </c>
      <c r="E1742">
        <v>0.19900000000000001</v>
      </c>
      <c r="F1742">
        <v>87044.077000000005</v>
      </c>
      <c r="G1742">
        <v>0.19900000000000001</v>
      </c>
      <c r="H1742">
        <v>0</v>
      </c>
      <c r="I1742">
        <v>0.19900000000000001</v>
      </c>
      <c r="J1742" t="s">
        <v>28</v>
      </c>
      <c r="K1742">
        <v>1148.8415414999999</v>
      </c>
      <c r="L1742" t="s">
        <v>29</v>
      </c>
      <c r="M1742">
        <v>8.0904000000000002E-4</v>
      </c>
      <c r="N1742">
        <v>0</v>
      </c>
      <c r="O1742">
        <v>8.0904000000000002E-4</v>
      </c>
      <c r="P1742">
        <v>87044.206174000006</v>
      </c>
      <c r="Q1742">
        <v>6.1297999999999998E-2</v>
      </c>
      <c r="R1742">
        <v>0</v>
      </c>
      <c r="S1742">
        <v>6.1297999999999998E-2</v>
      </c>
      <c r="T1742">
        <v>-0.12917000000000001</v>
      </c>
      <c r="U1742">
        <v>-0.12917000000000001</v>
      </c>
      <c r="V1742" s="1" t="s">
        <v>150</v>
      </c>
      <c r="W1742" s="1" t="s">
        <v>380</v>
      </c>
      <c r="X1742">
        <v>25979.347589000001</v>
      </c>
      <c r="Y1742">
        <v>113023.553763</v>
      </c>
      <c r="AA1742">
        <v>1</v>
      </c>
      <c r="AC1742" s="2"/>
      <c r="AD1742" s="2">
        <f t="shared" ref="AD1742:AE1743" si="1259">$U1742/$E1742</f>
        <v>-0.64909547738693463</v>
      </c>
      <c r="AE1742" s="2">
        <f t="shared" si="1259"/>
        <v>-0.64909547738693463</v>
      </c>
      <c r="AF1742" s="2">
        <f t="shared" ref="AF1742:AG1743" si="1260">$S1742/$I1742</f>
        <v>0.30803015075376883</v>
      </c>
      <c r="AG1742" s="2">
        <f t="shared" si="1260"/>
        <v>0.30803015075376883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87033.323000000004</v>
      </c>
      <c r="C1743">
        <v>0.19700000000000001</v>
      </c>
      <c r="D1743">
        <v>0</v>
      </c>
      <c r="E1743">
        <v>0.19700000000000001</v>
      </c>
      <c r="F1743">
        <v>87033.323000000004</v>
      </c>
      <c r="G1743">
        <v>0.19700000000000001</v>
      </c>
      <c r="H1743">
        <v>0</v>
      </c>
      <c r="I1743">
        <v>0.19700000000000001</v>
      </c>
      <c r="J1743" t="s">
        <v>28</v>
      </c>
      <c r="K1743">
        <v>1148.9849869100001</v>
      </c>
      <c r="L1743" t="s">
        <v>29</v>
      </c>
      <c r="M1743">
        <v>3.3418E-4</v>
      </c>
      <c r="N1743">
        <v>0</v>
      </c>
      <c r="O1743">
        <v>3.3418E-4</v>
      </c>
      <c r="P1743">
        <v>87033.339112000001</v>
      </c>
      <c r="Q1743">
        <v>2.5314E-2</v>
      </c>
      <c r="R1743">
        <v>0</v>
      </c>
      <c r="S1743">
        <v>2.5314E-2</v>
      </c>
      <c r="T1743">
        <v>-1.6109999999999999E-2</v>
      </c>
      <c r="U1743">
        <v>-1.6109999999999999E-2</v>
      </c>
      <c r="V1743" s="1" t="s">
        <v>325</v>
      </c>
      <c r="W1743" s="1" t="s">
        <v>354</v>
      </c>
      <c r="X1743">
        <v>24461.206948300001</v>
      </c>
      <c r="Y1743">
        <v>111494.54605999999</v>
      </c>
      <c r="AA1743">
        <v>1</v>
      </c>
      <c r="AC1743" s="2"/>
      <c r="AD1743" s="2">
        <f t="shared" si="1259"/>
        <v>-8.1776649746192892E-2</v>
      </c>
      <c r="AE1743" s="2">
        <f t="shared" si="1259"/>
        <v>-8.1776649746192892E-2</v>
      </c>
      <c r="AF1743" s="2">
        <f t="shared" si="1260"/>
        <v>0.12849746192893399</v>
      </c>
      <c r="AG1743" s="2">
        <f t="shared" si="1260"/>
        <v>0.12849746192893399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87033.323000000004</v>
      </c>
      <c r="G1744">
        <v>0.19700000000000001</v>
      </c>
      <c r="H1744">
        <v>0</v>
      </c>
      <c r="I1744">
        <v>0.19700000000000001</v>
      </c>
      <c r="J1744" t="s">
        <v>28</v>
      </c>
      <c r="K1744">
        <v>1148.9981150999999</v>
      </c>
      <c r="L1744" t="s">
        <v>29</v>
      </c>
      <c r="M1744">
        <v>1.6926000000000001E-3</v>
      </c>
      <c r="N1744">
        <v>0</v>
      </c>
      <c r="O1744">
        <v>1.6926000000000001E-3</v>
      </c>
      <c r="P1744">
        <v>87032.344689999998</v>
      </c>
      <c r="Q1744">
        <v>0.12820999999999999</v>
      </c>
      <c r="R1744">
        <v>0</v>
      </c>
      <c r="S1744">
        <v>0.12820999999999999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33466.398931000003</v>
      </c>
      <c r="Y1744">
        <v>120498.74361999999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87018.138999999996</v>
      </c>
      <c r="C1745">
        <v>0.19700000000000001</v>
      </c>
      <c r="D1745">
        <v>0</v>
      </c>
      <c r="E1745">
        <v>0.19700000000000001</v>
      </c>
      <c r="F1745">
        <v>87018.138999999996</v>
      </c>
      <c r="G1745">
        <v>0.19700000000000001</v>
      </c>
      <c r="H1745">
        <v>0</v>
      </c>
      <c r="I1745">
        <v>0.19700000000000001</v>
      </c>
      <c r="J1745" t="s">
        <v>28</v>
      </c>
      <c r="K1745">
        <v>1149.1883414599999</v>
      </c>
      <c r="L1745" t="s">
        <v>29</v>
      </c>
      <c r="M1745">
        <v>6.3829000000000002E-4</v>
      </c>
      <c r="N1745">
        <v>0</v>
      </c>
      <c r="O1745">
        <v>6.3829000000000002E-4</v>
      </c>
      <c r="P1745">
        <v>87017.938133000003</v>
      </c>
      <c r="Q1745">
        <v>4.8332E-2</v>
      </c>
      <c r="R1745">
        <v>0</v>
      </c>
      <c r="S1745">
        <v>4.8332E-2</v>
      </c>
      <c r="T1745">
        <v>0.20086999999999999</v>
      </c>
      <c r="U1745">
        <v>0.20086999999999999</v>
      </c>
      <c r="V1745" s="1" t="s">
        <v>389</v>
      </c>
      <c r="W1745" s="1" t="s">
        <v>366</v>
      </c>
      <c r="X1745">
        <v>24250.58584</v>
      </c>
      <c r="Y1745">
        <v>111268.523973</v>
      </c>
      <c r="AA1745">
        <v>1</v>
      </c>
      <c r="AC1745" s="2"/>
      <c r="AD1745" s="2">
        <f t="shared" ref="AD1745:AE1747" si="1261">$U1745/$E1745</f>
        <v>1.0196446700507613</v>
      </c>
      <c r="AE1745" s="2">
        <f t="shared" si="1261"/>
        <v>1.0196446700507613</v>
      </c>
      <c r="AF1745" s="2">
        <f t="shared" ref="AF1745:AG1747" si="1262">$S1745/$I1745</f>
        <v>0.24534010152284264</v>
      </c>
      <c r="AG1745" s="2">
        <f t="shared" si="1262"/>
        <v>0.24534010152284264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86975.676999999996</v>
      </c>
      <c r="C1746">
        <v>0.19800000000000001</v>
      </c>
      <c r="D1746">
        <v>0</v>
      </c>
      <c r="E1746">
        <v>0.19800000000000001</v>
      </c>
      <c r="F1746">
        <v>86975.676999999996</v>
      </c>
      <c r="G1746">
        <v>0.19800000000000001</v>
      </c>
      <c r="H1746">
        <v>0</v>
      </c>
      <c r="I1746">
        <v>0.19800000000000001</v>
      </c>
      <c r="J1746" t="s">
        <v>28</v>
      </c>
      <c r="K1746">
        <v>1149.7452335999999</v>
      </c>
      <c r="L1746" t="s">
        <v>29</v>
      </c>
      <c r="M1746">
        <v>2.6687E-4</v>
      </c>
      <c r="N1746">
        <v>0</v>
      </c>
      <c r="O1746">
        <v>2.6687E-4</v>
      </c>
      <c r="P1746">
        <v>86975.790007999996</v>
      </c>
      <c r="Q1746">
        <v>2.0188000000000001E-2</v>
      </c>
      <c r="R1746">
        <v>0</v>
      </c>
      <c r="S1746">
        <v>2.0188000000000001E-2</v>
      </c>
      <c r="T1746">
        <v>-0.11301</v>
      </c>
      <c r="U1746">
        <v>-0.11301</v>
      </c>
      <c r="V1746" s="1" t="s">
        <v>417</v>
      </c>
      <c r="W1746" s="1" t="s">
        <v>270</v>
      </c>
      <c r="X1746">
        <v>29263.070908000002</v>
      </c>
      <c r="Y1746">
        <v>116238.86091600001</v>
      </c>
      <c r="AA1746">
        <v>1</v>
      </c>
      <c r="AC1746" s="2"/>
      <c r="AD1746" s="2">
        <f t="shared" si="1261"/>
        <v>-0.57075757575757569</v>
      </c>
      <c r="AE1746" s="2">
        <f t="shared" si="1261"/>
        <v>-0.57075757575757569</v>
      </c>
      <c r="AF1746" s="2">
        <f t="shared" si="1262"/>
        <v>0.10195959595959596</v>
      </c>
      <c r="AG1746" s="2">
        <f t="shared" si="1262"/>
        <v>0.10195959595959596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86959.391000000003</v>
      </c>
      <c r="C1747">
        <v>0.19700000000000001</v>
      </c>
      <c r="D1747">
        <v>0</v>
      </c>
      <c r="E1747">
        <v>0.19700000000000001</v>
      </c>
      <c r="F1747">
        <v>86959.391000000003</v>
      </c>
      <c r="G1747">
        <v>0.19700000000000001</v>
      </c>
      <c r="H1747">
        <v>0</v>
      </c>
      <c r="I1747">
        <v>0.19700000000000001</v>
      </c>
      <c r="J1747" t="s">
        <v>28</v>
      </c>
      <c r="K1747">
        <v>1149.96247797</v>
      </c>
      <c r="L1747" t="s">
        <v>29</v>
      </c>
      <c r="M1747">
        <v>6.4046999999999997E-4</v>
      </c>
      <c r="N1747">
        <v>0</v>
      </c>
      <c r="O1747">
        <v>6.4046999999999997E-4</v>
      </c>
      <c r="P1747">
        <v>86959.359035999994</v>
      </c>
      <c r="Q1747">
        <v>4.8432000000000003E-2</v>
      </c>
      <c r="R1747">
        <v>0</v>
      </c>
      <c r="S1747">
        <v>4.8432000000000003E-2</v>
      </c>
      <c r="T1747" t="s">
        <v>28</v>
      </c>
      <c r="U1747">
        <v>0.18393999999999999</v>
      </c>
      <c r="V1747" s="1" t="s">
        <v>323</v>
      </c>
      <c r="W1747" s="1" t="s">
        <v>366</v>
      </c>
      <c r="X1747">
        <v>24309.164937000001</v>
      </c>
      <c r="Y1747">
        <v>111268.523973</v>
      </c>
      <c r="Z1747" t="s">
        <v>67</v>
      </c>
      <c r="AA1747">
        <v>0.435</v>
      </c>
      <c r="AC1747">
        <f t="shared" ref="AC1747:AC1748" si="1263">IF(ROUND($F1747,2)=IF($AA1746=0,IF($AA1745=0,IF($AA1744=0,ROUND($F1743,2),ROUND($F1744,2)),ROUND($F1745,2)),ROUND($F1746,2)),   0,1)</f>
        <v>1</v>
      </c>
      <c r="AD1747" s="2">
        <f t="shared" si="1261"/>
        <v>0.93370558375634505</v>
      </c>
      <c r="AE1747" s="2">
        <f t="shared" si="1261"/>
        <v>0.93370558375634505</v>
      </c>
      <c r="AF1747" s="2">
        <f t="shared" si="1262"/>
        <v>0.24584771573604061</v>
      </c>
      <c r="AG1747" s="2">
        <f t="shared" si="1262"/>
        <v>0.24584771573604061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86959.391000000003</v>
      </c>
      <c r="C1748">
        <v>0.19700000000000001</v>
      </c>
      <c r="D1748">
        <v>0</v>
      </c>
      <c r="E1748">
        <v>0.19700000000000001</v>
      </c>
      <c r="F1748">
        <v>86959.391000000003</v>
      </c>
      <c r="G1748">
        <v>0.19700000000000001</v>
      </c>
      <c r="H1748">
        <v>0</v>
      </c>
      <c r="I1748">
        <v>0.19700000000000001</v>
      </c>
      <c r="J1748" t="s">
        <v>28</v>
      </c>
      <c r="K1748">
        <v>1149.9660376500001</v>
      </c>
      <c r="L1748" t="s">
        <v>29</v>
      </c>
      <c r="M1748">
        <v>2.5559999999999998E-4</v>
      </c>
      <c r="N1748">
        <v>0</v>
      </c>
      <c r="O1748">
        <v>2.5559999999999998E-4</v>
      </c>
      <c r="P1748">
        <v>86959.089856999999</v>
      </c>
      <c r="Q1748">
        <v>1.9328000000000001E-2</v>
      </c>
      <c r="R1748">
        <v>0</v>
      </c>
      <c r="S1748">
        <v>1.9328000000000001E-2</v>
      </c>
      <c r="T1748" t="s">
        <v>28</v>
      </c>
      <c r="U1748">
        <v>0.18393999999999999</v>
      </c>
      <c r="V1748" s="1" t="s">
        <v>121</v>
      </c>
      <c r="W1748" s="1" t="s">
        <v>259</v>
      </c>
      <c r="X1748">
        <v>25033.890789500001</v>
      </c>
      <c r="Y1748">
        <v>111992.980646</v>
      </c>
      <c r="Z1748" t="s">
        <v>67</v>
      </c>
      <c r="AA1748">
        <v>0.56499999999999995</v>
      </c>
      <c r="AC1748">
        <f t="shared" si="1263"/>
        <v>0</v>
      </c>
      <c r="AD1748" s="2"/>
      <c r="AE1748" s="2">
        <f>($F1748-$Y1748+$X1748)/$E1748*$AA1748</f>
        <v>0.86368567261188622</v>
      </c>
      <c r="AF1748" s="2"/>
      <c r="AG1748" s="2">
        <f t="shared" ref="AF1745:AG1748" si="1264">$S1748/$I1748</f>
        <v>9.8111675126903553E-2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86916.835000000006</v>
      </c>
      <c r="C1749">
        <v>0.19800000000000001</v>
      </c>
      <c r="D1749">
        <v>0</v>
      </c>
      <c r="E1749">
        <v>0.19800000000000001</v>
      </c>
      <c r="F1749">
        <v>86916.835000000006</v>
      </c>
      <c r="G1749">
        <v>0.19800000000000001</v>
      </c>
      <c r="H1749">
        <v>0</v>
      </c>
      <c r="I1749">
        <v>0.19800000000000001</v>
      </c>
      <c r="J1749" t="s">
        <v>28</v>
      </c>
      <c r="K1749">
        <v>1150.52472973</v>
      </c>
      <c r="L1749" t="s">
        <v>29</v>
      </c>
      <c r="M1749">
        <v>7.3937000000000004E-4</v>
      </c>
      <c r="N1749">
        <v>0</v>
      </c>
      <c r="O1749">
        <v>7.3937000000000004E-4</v>
      </c>
      <c r="P1749">
        <v>86916.862729</v>
      </c>
      <c r="Q1749">
        <v>5.5856000000000003E-2</v>
      </c>
      <c r="R1749">
        <v>0</v>
      </c>
      <c r="S1749">
        <v>5.5856000000000003E-2</v>
      </c>
      <c r="T1749">
        <v>-2.7730000000000001E-2</v>
      </c>
      <c r="U1749">
        <v>-2.7730000000000001E-2</v>
      </c>
      <c r="V1749" s="1" t="s">
        <v>150</v>
      </c>
      <c r="W1749" s="1" t="s">
        <v>316</v>
      </c>
      <c r="X1749">
        <v>25979.347589000001</v>
      </c>
      <c r="Y1749">
        <v>112896.210318</v>
      </c>
      <c r="AA1749">
        <v>1</v>
      </c>
      <c r="AC1749" s="2"/>
      <c r="AD1749" s="2">
        <f t="shared" ref="AD1749:AE1750" si="1265">$U1749/$E1749</f>
        <v>-0.14005050505050504</v>
      </c>
      <c r="AE1749" s="2">
        <f t="shared" si="1265"/>
        <v>-0.14005050505050504</v>
      </c>
      <c r="AF1749" s="2">
        <f t="shared" ref="AF1749:AF1750" si="1266">$S1749/$I1749</f>
        <v>0.28210101010101007</v>
      </c>
      <c r="AG1749" s="2">
        <f t="shared" ref="AF1746:AG1750" si="1267">$S1749/$I1749</f>
        <v>0.28210101010101007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86883.862999999998</v>
      </c>
      <c r="C1750">
        <v>0.19700000000000001</v>
      </c>
      <c r="D1750">
        <v>0</v>
      </c>
      <c r="E1750">
        <v>0.19700000000000001</v>
      </c>
      <c r="F1750">
        <v>86883.862999999998</v>
      </c>
      <c r="G1750">
        <v>0.19700000000000001</v>
      </c>
      <c r="H1750">
        <v>0</v>
      </c>
      <c r="I1750">
        <v>0.19700000000000001</v>
      </c>
      <c r="J1750" t="s">
        <v>28</v>
      </c>
      <c r="K1750">
        <v>1150.95883508</v>
      </c>
      <c r="L1750" t="s">
        <v>29</v>
      </c>
      <c r="M1750">
        <v>2.4624E-4</v>
      </c>
      <c r="N1750">
        <v>0</v>
      </c>
      <c r="O1750">
        <v>2.4624E-4</v>
      </c>
      <c r="P1750">
        <v>86884.080430999995</v>
      </c>
      <c r="Q1750">
        <v>1.8588E-2</v>
      </c>
      <c r="R1750">
        <v>0</v>
      </c>
      <c r="S1750">
        <v>1.8588E-2</v>
      </c>
      <c r="T1750">
        <v>-0.21743000000000001</v>
      </c>
      <c r="U1750">
        <v>-0.21743000000000001</v>
      </c>
      <c r="V1750" s="1" t="s">
        <v>402</v>
      </c>
      <c r="W1750" s="1" t="s">
        <v>444</v>
      </c>
      <c r="X1750">
        <v>14187.299857</v>
      </c>
      <c r="Y1750">
        <v>101071.380288</v>
      </c>
      <c r="AA1750">
        <v>1</v>
      </c>
      <c r="AC1750" s="2"/>
      <c r="AD1750" s="2">
        <f t="shared" si="1265"/>
        <v>-1.1037055837563452</v>
      </c>
      <c r="AE1750" s="2">
        <f t="shared" si="1265"/>
        <v>-1.1037055837563452</v>
      </c>
      <c r="AF1750" s="2">
        <f t="shared" si="1266"/>
        <v>9.4355329949238578E-2</v>
      </c>
      <c r="AG1750" s="2">
        <f t="shared" si="1267"/>
        <v>9.4355329949238578E-2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86883.862999999998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1150.96827143</v>
      </c>
      <c r="L1751" t="s">
        <v>29</v>
      </c>
      <c r="M1751">
        <v>5.2612999999999998E-4</v>
      </c>
      <c r="N1751">
        <v>0</v>
      </c>
      <c r="O1751">
        <v>5.2612999999999998E-4</v>
      </c>
      <c r="P1751">
        <v>86883.368101999993</v>
      </c>
      <c r="Q1751">
        <v>3.9716000000000001E-2</v>
      </c>
      <c r="R1751">
        <v>0</v>
      </c>
      <c r="S1751">
        <v>3.9716000000000001E-2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23647.796426000001</v>
      </c>
      <c r="Y1751">
        <v>110531.16452799999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86844.736000000004</v>
      </c>
      <c r="C1752">
        <v>0.19600000000000001</v>
      </c>
      <c r="D1752">
        <v>0</v>
      </c>
      <c r="E1752">
        <v>0.19600000000000001</v>
      </c>
      <c r="F1752">
        <v>86844.736000000004</v>
      </c>
      <c r="G1752">
        <v>0.19600000000000001</v>
      </c>
      <c r="H1752">
        <v>0</v>
      </c>
      <c r="I1752">
        <v>0.19600000000000001</v>
      </c>
      <c r="J1752" t="s">
        <v>28</v>
      </c>
      <c r="K1752">
        <v>1151.47989252</v>
      </c>
      <c r="L1752" t="s">
        <v>29</v>
      </c>
      <c r="M1752">
        <v>2.8677999999999999E-4</v>
      </c>
      <c r="N1752">
        <v>0</v>
      </c>
      <c r="O1752">
        <v>2.8677999999999999E-4</v>
      </c>
      <c r="P1752">
        <v>86844.764420000007</v>
      </c>
      <c r="Q1752">
        <v>2.1628999999999999E-2</v>
      </c>
      <c r="R1752">
        <v>0</v>
      </c>
      <c r="S1752">
        <v>2.1628999999999999E-2</v>
      </c>
      <c r="T1752">
        <v>-2.8420000000000001E-2</v>
      </c>
      <c r="U1752">
        <v>-2.8420000000000001E-2</v>
      </c>
      <c r="V1752" s="1" t="s">
        <v>138</v>
      </c>
      <c r="W1752" s="1" t="s">
        <v>226</v>
      </c>
      <c r="X1752">
        <v>26446.942078200002</v>
      </c>
      <c r="Y1752">
        <v>113291.706498</v>
      </c>
      <c r="AA1752">
        <v>1</v>
      </c>
      <c r="AC1752" s="2"/>
      <c r="AD1752" s="2">
        <f>$U1752/$E1752</f>
        <v>-0.14499999999999999</v>
      </c>
      <c r="AE1752" s="2">
        <f>$U1752/$E1752</f>
        <v>-0.14499999999999999</v>
      </c>
      <c r="AF1752" s="2">
        <f>$S1752/$I1752</f>
        <v>0.11035204081632652</v>
      </c>
      <c r="AG1752" s="2">
        <f>$S1752/$I1752</f>
        <v>0.11035204081632652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86840.426999999996</v>
      </c>
      <c r="G1753">
        <v>0.19800000000000001</v>
      </c>
      <c r="H1753">
        <v>0</v>
      </c>
      <c r="I1753">
        <v>0.19800000000000001</v>
      </c>
      <c r="J1753" t="s">
        <v>28</v>
      </c>
      <c r="K1753">
        <v>1151.5305652</v>
      </c>
      <c r="L1753" t="s">
        <v>29</v>
      </c>
      <c r="M1753">
        <v>1.0531E-3</v>
      </c>
      <c r="N1753">
        <v>0</v>
      </c>
      <c r="O1753">
        <v>1.0531E-3</v>
      </c>
      <c r="P1753">
        <v>86840.942846999998</v>
      </c>
      <c r="Q1753">
        <v>7.9414999999999999E-2</v>
      </c>
      <c r="R1753">
        <v>0</v>
      </c>
      <c r="S1753">
        <v>7.9414999999999999E-2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30733.553731</v>
      </c>
      <c r="Y1753">
        <v>117574.49657800001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86840.426999999996</v>
      </c>
      <c r="C1754">
        <v>0.19800000000000001</v>
      </c>
      <c r="D1754">
        <v>0</v>
      </c>
      <c r="E1754">
        <v>0.19800000000000001</v>
      </c>
      <c r="F1754">
        <v>86840.426999999996</v>
      </c>
      <c r="G1754">
        <v>0.19800000000000001</v>
      </c>
      <c r="H1754">
        <v>0</v>
      </c>
      <c r="I1754">
        <v>0.19800000000000001</v>
      </c>
      <c r="J1754" t="s">
        <v>28</v>
      </c>
      <c r="K1754">
        <v>1151.5363460000001</v>
      </c>
      <c r="L1754" t="s">
        <v>29</v>
      </c>
      <c r="M1754">
        <v>1.3596999999999999E-3</v>
      </c>
      <c r="N1754">
        <v>0</v>
      </c>
      <c r="O1754">
        <v>1.3596999999999999E-3</v>
      </c>
      <c r="P1754">
        <v>86840.506899999993</v>
      </c>
      <c r="Q1754">
        <v>0.10254000000000001</v>
      </c>
      <c r="R1754">
        <v>0</v>
      </c>
      <c r="S1754">
        <v>0.10254000000000001</v>
      </c>
      <c r="T1754">
        <v>-7.9899999999999999E-2</v>
      </c>
      <c r="U1754">
        <v>-7.9899999999999999E-2</v>
      </c>
      <c r="V1754" s="1" t="s">
        <v>395</v>
      </c>
      <c r="W1754" s="1" t="s">
        <v>93</v>
      </c>
      <c r="X1754">
        <v>46783.811780999997</v>
      </c>
      <c r="Y1754">
        <v>133624.31868</v>
      </c>
      <c r="AA1754">
        <v>1</v>
      </c>
      <c r="AC1754" s="2"/>
      <c r="AD1754" s="2">
        <f t="shared" ref="AD1754:AE1756" si="1268">$U1754/$E1754</f>
        <v>-0.40353535353535352</v>
      </c>
      <c r="AE1754" s="2">
        <f t="shared" si="1268"/>
        <v>-0.40353535353535352</v>
      </c>
      <c r="AF1754" s="2">
        <f t="shared" ref="AF1754:AG1756" si="1269">$S1754/$I1754</f>
        <v>0.51787878787878794</v>
      </c>
      <c r="AG1754" s="2">
        <f t="shared" si="1269"/>
        <v>0.51787878787878794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86826.323999999993</v>
      </c>
      <c r="C1755">
        <v>0.19600000000000001</v>
      </c>
      <c r="D1755">
        <v>0</v>
      </c>
      <c r="E1755">
        <v>0.19600000000000001</v>
      </c>
      <c r="F1755">
        <v>86826.323999999993</v>
      </c>
      <c r="G1755">
        <v>0.19600000000000001</v>
      </c>
      <c r="H1755">
        <v>0</v>
      </c>
      <c r="I1755">
        <v>0.19600000000000001</v>
      </c>
      <c r="J1755" t="s">
        <v>28</v>
      </c>
      <c r="K1755">
        <v>1151.7254783200001</v>
      </c>
      <c r="L1755" t="s">
        <v>29</v>
      </c>
      <c r="M1755">
        <v>8.5957999999999998E-4</v>
      </c>
      <c r="N1755">
        <v>0</v>
      </c>
      <c r="O1755">
        <v>8.5957999999999998E-4</v>
      </c>
      <c r="P1755">
        <v>86826.246255999999</v>
      </c>
      <c r="Q1755">
        <v>6.4801999999999998E-2</v>
      </c>
      <c r="R1755">
        <v>0</v>
      </c>
      <c r="S1755">
        <v>6.4801999999999998E-2</v>
      </c>
      <c r="T1755">
        <v>7.7740000000000004E-2</v>
      </c>
      <c r="U1755">
        <v>7.7740000000000004E-2</v>
      </c>
      <c r="V1755" s="1" t="s">
        <v>168</v>
      </c>
      <c r="W1755" s="1" t="s">
        <v>162</v>
      </c>
      <c r="X1755">
        <v>31254.682135800002</v>
      </c>
      <c r="Y1755">
        <v>118080.928392</v>
      </c>
      <c r="AA1755">
        <v>1</v>
      </c>
      <c r="AC1755" s="2"/>
      <c r="AD1755" s="2">
        <f t="shared" si="1268"/>
        <v>0.39663265306122447</v>
      </c>
      <c r="AE1755" s="2">
        <f t="shared" si="1268"/>
        <v>0.39663265306122447</v>
      </c>
      <c r="AF1755" s="2">
        <f t="shared" si="1269"/>
        <v>0.33062244897959181</v>
      </c>
      <c r="AG1755" s="2">
        <f t="shared" si="1269"/>
        <v>0.33062244897959181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86815.361999999994</v>
      </c>
      <c r="C1756">
        <v>0.19700000000000001</v>
      </c>
      <c r="D1756">
        <v>0</v>
      </c>
      <c r="E1756">
        <v>0.19700000000000001</v>
      </c>
      <c r="F1756">
        <v>86815.361999999994</v>
      </c>
      <c r="G1756">
        <v>0.19700000000000001</v>
      </c>
      <c r="H1756">
        <v>0</v>
      </c>
      <c r="I1756">
        <v>0.19700000000000001</v>
      </c>
      <c r="J1756" t="s">
        <v>28</v>
      </c>
      <c r="K1756">
        <v>1151.8681475200001</v>
      </c>
      <c r="L1756" t="s">
        <v>29</v>
      </c>
      <c r="M1756">
        <v>2.4386000000000001E-4</v>
      </c>
      <c r="N1756">
        <v>0</v>
      </c>
      <c r="O1756">
        <v>2.4386000000000001E-4</v>
      </c>
      <c r="P1756">
        <v>86815.492047000007</v>
      </c>
      <c r="Q1756">
        <v>1.8380000000000001E-2</v>
      </c>
      <c r="R1756">
        <v>0</v>
      </c>
      <c r="S1756">
        <v>1.8380000000000001E-2</v>
      </c>
      <c r="T1756">
        <v>-0.13005</v>
      </c>
      <c r="U1756">
        <v>-0.13005</v>
      </c>
      <c r="V1756" s="1" t="s">
        <v>417</v>
      </c>
      <c r="W1756" s="1" t="s">
        <v>202</v>
      </c>
      <c r="X1756">
        <v>29263.070908000002</v>
      </c>
      <c r="Y1756">
        <v>116078.562955</v>
      </c>
      <c r="AA1756">
        <v>1</v>
      </c>
      <c r="AC1756" s="2"/>
      <c r="AD1756" s="2">
        <f t="shared" si="1268"/>
        <v>-0.66015228426395933</v>
      </c>
      <c r="AE1756" s="2">
        <f t="shared" si="1268"/>
        <v>-0.66015228426395933</v>
      </c>
      <c r="AF1756" s="2">
        <f t="shared" si="1269"/>
        <v>9.3299492385786803E-2</v>
      </c>
      <c r="AG1756" s="2">
        <f t="shared" si="1269"/>
        <v>9.3299492385786803E-2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86815.361999999994</v>
      </c>
      <c r="G1757">
        <v>0.19700000000000001</v>
      </c>
      <c r="H1757">
        <v>0</v>
      </c>
      <c r="I1757">
        <v>0.19700000000000001</v>
      </c>
      <c r="J1757" t="s">
        <v>28</v>
      </c>
      <c r="K1757">
        <v>1151.8834068000001</v>
      </c>
      <c r="L1757" t="s">
        <v>29</v>
      </c>
      <c r="M1757">
        <v>1.7412E-3</v>
      </c>
      <c r="N1757">
        <v>0</v>
      </c>
      <c r="O1757">
        <v>1.7412E-3</v>
      </c>
      <c r="P1757">
        <v>86814.341979999997</v>
      </c>
      <c r="Q1757">
        <v>0.13123000000000001</v>
      </c>
      <c r="R1757">
        <v>0</v>
      </c>
      <c r="S1757">
        <v>0.13123000000000001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31254.682135800002</v>
      </c>
      <c r="Y1757">
        <v>118069.02412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86810.910999999993</v>
      </c>
      <c r="G1758">
        <v>0.19700000000000001</v>
      </c>
      <c r="H1758">
        <v>0</v>
      </c>
      <c r="I1758">
        <v>0.19700000000000001</v>
      </c>
      <c r="J1758" t="s">
        <v>28</v>
      </c>
      <c r="K1758">
        <v>1151.91535516</v>
      </c>
      <c r="L1758" t="s">
        <v>29</v>
      </c>
      <c r="M1758">
        <v>2.4664000000000001E-4</v>
      </c>
      <c r="N1758">
        <v>0</v>
      </c>
      <c r="O1758">
        <v>2.4664000000000001E-4</v>
      </c>
      <c r="P1758">
        <v>86811.934185999999</v>
      </c>
      <c r="Q1758">
        <v>1.8588E-2</v>
      </c>
      <c r="R1758">
        <v>0</v>
      </c>
      <c r="S1758">
        <v>1.8588E-2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29263.070908000002</v>
      </c>
      <c r="Y1758">
        <v>116075.00509399999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86810.910999999993</v>
      </c>
      <c r="C1759">
        <v>0.19700000000000001</v>
      </c>
      <c r="D1759">
        <v>0</v>
      </c>
      <c r="E1759">
        <v>0.19700000000000001</v>
      </c>
      <c r="F1759">
        <v>86810.910999999993</v>
      </c>
      <c r="G1759">
        <v>0.19700000000000001</v>
      </c>
      <c r="H1759">
        <v>0</v>
      </c>
      <c r="I1759">
        <v>0.19700000000000001</v>
      </c>
      <c r="J1759" t="s">
        <v>28</v>
      </c>
      <c r="K1759">
        <v>1151.9266050000001</v>
      </c>
      <c r="L1759" t="s">
        <v>29</v>
      </c>
      <c r="M1759">
        <v>1.3395E-3</v>
      </c>
      <c r="N1759">
        <v>0</v>
      </c>
      <c r="O1759">
        <v>1.3395E-3</v>
      </c>
      <c r="P1759">
        <v>86811.086370000005</v>
      </c>
      <c r="Q1759">
        <v>0.10095</v>
      </c>
      <c r="R1759">
        <v>0</v>
      </c>
      <c r="S1759">
        <v>0.10095</v>
      </c>
      <c r="T1759">
        <v>-0.17537</v>
      </c>
      <c r="U1759">
        <v>-0.17537</v>
      </c>
      <c r="V1759" s="1" t="s">
        <v>395</v>
      </c>
      <c r="W1759" s="1" t="s">
        <v>53</v>
      </c>
      <c r="X1759">
        <v>46783.811780999997</v>
      </c>
      <c r="Y1759">
        <v>133594.89814999999</v>
      </c>
      <c r="AA1759">
        <v>1</v>
      </c>
      <c r="AC1759" s="2"/>
      <c r="AD1759" s="2">
        <f>$U1759/$E1759</f>
        <v>-0.89020304568527919</v>
      </c>
      <c r="AE1759" s="2">
        <f>$U1759/$E1759</f>
        <v>-0.89020304568527919</v>
      </c>
      <c r="AF1759" s="2">
        <f>$S1759/$I1759</f>
        <v>0.51243654822335027</v>
      </c>
      <c r="AG1759" s="2">
        <f>$S1759/$I1759</f>
        <v>0.51243654822335027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86778.89</v>
      </c>
      <c r="G1760">
        <v>0.19700000000000001</v>
      </c>
      <c r="H1760">
        <v>0</v>
      </c>
      <c r="I1760">
        <v>0.19700000000000001</v>
      </c>
      <c r="J1760" t="s">
        <v>28</v>
      </c>
      <c r="K1760">
        <v>1152.34650459</v>
      </c>
      <c r="L1760" t="s">
        <v>29</v>
      </c>
      <c r="M1760">
        <v>2.4499E-4</v>
      </c>
      <c r="N1760">
        <v>0</v>
      </c>
      <c r="O1760">
        <v>2.4499E-4</v>
      </c>
      <c r="P1760">
        <v>86779.453578000001</v>
      </c>
      <c r="Q1760">
        <v>1.8450000000000001E-2</v>
      </c>
      <c r="R1760">
        <v>0</v>
      </c>
      <c r="S1760">
        <v>1.8450000000000001E-2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15705.1122574</v>
      </c>
      <c r="Y1760">
        <v>102484.565835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86778.89</v>
      </c>
      <c r="C1761">
        <v>0.19700000000000001</v>
      </c>
      <c r="D1761">
        <v>0</v>
      </c>
      <c r="E1761">
        <v>0.19700000000000001</v>
      </c>
      <c r="F1761">
        <v>86778.89</v>
      </c>
      <c r="G1761">
        <v>0.19700000000000001</v>
      </c>
      <c r="H1761">
        <v>0</v>
      </c>
      <c r="I1761">
        <v>0.19700000000000001</v>
      </c>
      <c r="J1761" t="s">
        <v>28</v>
      </c>
      <c r="K1761">
        <v>1152.3539171899999</v>
      </c>
      <c r="L1761" t="s">
        <v>29</v>
      </c>
      <c r="M1761">
        <v>3.3793000000000001E-4</v>
      </c>
      <c r="N1761">
        <v>0</v>
      </c>
      <c r="O1761">
        <v>3.3793000000000001E-4</v>
      </c>
      <c r="P1761">
        <v>86778.895361999996</v>
      </c>
      <c r="Q1761">
        <v>2.5447999999999998E-2</v>
      </c>
      <c r="R1761">
        <v>0</v>
      </c>
      <c r="S1761">
        <v>2.5447999999999998E-2</v>
      </c>
      <c r="T1761">
        <v>-5.3600000000000002E-3</v>
      </c>
      <c r="U1761">
        <v>-5.3600000000000002E-3</v>
      </c>
      <c r="V1761" s="1" t="s">
        <v>242</v>
      </c>
      <c r="W1761" s="1" t="s">
        <v>213</v>
      </c>
      <c r="X1761">
        <v>28720.701474900001</v>
      </c>
      <c r="Y1761">
        <v>115499.596837</v>
      </c>
      <c r="AA1761">
        <v>1</v>
      </c>
      <c r="AC1761" s="2"/>
      <c r="AD1761" s="2">
        <f>$U1761/$E1761</f>
        <v>-2.7208121827411166E-2</v>
      </c>
      <c r="AE1761" s="2">
        <f>$U1761/$E1761</f>
        <v>-2.7208121827411166E-2</v>
      </c>
      <c r="AF1761" s="2">
        <f>$S1761/$I1761</f>
        <v>0.12917766497461927</v>
      </c>
      <c r="AG1761" s="2">
        <f>$S1761/$I1761</f>
        <v>0.12917766497461927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86778.89</v>
      </c>
      <c r="G1762">
        <v>0.19700000000000001</v>
      </c>
      <c r="H1762">
        <v>0</v>
      </c>
      <c r="I1762">
        <v>0.19700000000000001</v>
      </c>
      <c r="J1762" t="s">
        <v>28</v>
      </c>
      <c r="K1762">
        <v>1152.35600047</v>
      </c>
      <c r="L1762" t="s">
        <v>29</v>
      </c>
      <c r="M1762">
        <v>2.2688E-4</v>
      </c>
      <c r="N1762">
        <v>0</v>
      </c>
      <c r="O1762">
        <v>2.2688E-4</v>
      </c>
      <c r="P1762">
        <v>86778.73848</v>
      </c>
      <c r="Q1762">
        <v>1.7084999999999999E-2</v>
      </c>
      <c r="R1762">
        <v>0</v>
      </c>
      <c r="S1762">
        <v>1.7084999999999999E-2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26446.942078200002</v>
      </c>
      <c r="Y1762">
        <v>113225.68055799999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86669.881999999998</v>
      </c>
      <c r="C1763">
        <v>0.19600000000000001</v>
      </c>
      <c r="D1763">
        <v>0</v>
      </c>
      <c r="E1763">
        <v>0.19600000000000001</v>
      </c>
      <c r="F1763">
        <v>86669.881999999998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1153.8012727099999</v>
      </c>
      <c r="L1763" t="s">
        <v>29</v>
      </c>
      <c r="M1763">
        <v>3.0130000000000001E-4</v>
      </c>
      <c r="N1763">
        <v>0</v>
      </c>
      <c r="O1763">
        <v>3.0130000000000001E-4</v>
      </c>
      <c r="P1763">
        <v>86670.03787</v>
      </c>
      <c r="Q1763">
        <v>2.2633E-2</v>
      </c>
      <c r="R1763">
        <v>0</v>
      </c>
      <c r="S1763">
        <v>2.2633E-2</v>
      </c>
      <c r="T1763">
        <v>-0.15587000000000001</v>
      </c>
      <c r="U1763">
        <v>-0.15587000000000001</v>
      </c>
      <c r="V1763" s="1" t="s">
        <v>417</v>
      </c>
      <c r="W1763" s="1" t="s">
        <v>177</v>
      </c>
      <c r="X1763">
        <v>29263.070908000002</v>
      </c>
      <c r="Y1763">
        <v>115933.10877799999</v>
      </c>
      <c r="AA1763">
        <v>1</v>
      </c>
      <c r="AC1763" s="2"/>
      <c r="AD1763" s="2">
        <f>$U1763/$E1763</f>
        <v>-0.79525510204081629</v>
      </c>
      <c r="AE1763" s="2">
        <f>$U1763/$E1763</f>
        <v>-0.79525510204081629</v>
      </c>
      <c r="AF1763" s="2">
        <f>$S1763/$I1763</f>
        <v>0.11547448979591836</v>
      </c>
      <c r="AG1763" s="2">
        <f>$S1763/$I1763</f>
        <v>0.11547448979591836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86647.732000000004</v>
      </c>
      <c r="C1764">
        <v>0.19700000000000001</v>
      </c>
      <c r="D1764">
        <v>0</v>
      </c>
      <c r="E1764">
        <v>0.19700000000000001</v>
      </c>
      <c r="F1764">
        <v>86647.732000000004</v>
      </c>
      <c r="G1764">
        <v>0.19700000000000001</v>
      </c>
      <c r="H1764">
        <v>0</v>
      </c>
      <c r="I1764">
        <v>0.19700000000000001</v>
      </c>
      <c r="J1764" t="s">
        <v>28</v>
      </c>
      <c r="K1764">
        <v>1154.0870447</v>
      </c>
      <c r="L1764" t="s">
        <v>29</v>
      </c>
      <c r="M1764">
        <v>1.4226E-3</v>
      </c>
      <c r="N1764">
        <v>0</v>
      </c>
      <c r="O1764">
        <v>1.4226E-3</v>
      </c>
      <c r="P1764">
        <v>86648.576860000001</v>
      </c>
      <c r="Q1764">
        <v>0.10681</v>
      </c>
      <c r="R1764">
        <v>0</v>
      </c>
      <c r="S1764">
        <v>0.10681</v>
      </c>
      <c r="T1764" t="s">
        <v>28</v>
      </c>
      <c r="U1764">
        <v>-0.25942999999999999</v>
      </c>
      <c r="V1764" s="1" t="s">
        <v>275</v>
      </c>
      <c r="W1764" s="1" t="s">
        <v>173</v>
      </c>
      <c r="X1764">
        <v>35024.504955500001</v>
      </c>
      <c r="Y1764">
        <v>121673.08182000001</v>
      </c>
      <c r="Z1764" t="s">
        <v>67</v>
      </c>
      <c r="AA1764">
        <v>0.38500000000000001</v>
      </c>
      <c r="AC1764">
        <f t="shared" ref="AC1764:AC1765" si="1270">IF(ROUND($F1764,2)=IF($AA1763=0,IF($AA1762=0,IF($AA1761=0,ROUND($F1760,2),ROUND($F1761,2)),ROUND($F1762,2)),ROUND($F1763,2)),   0,1)</f>
        <v>1</v>
      </c>
      <c r="AD1764" s="2">
        <f t="shared" ref="AD1764:AE1764" si="1271">$U1764/$E1764</f>
        <v>-1.3169035532994924</v>
      </c>
      <c r="AE1764" s="2">
        <f t="shared" si="1271"/>
        <v>-1.3169035532994924</v>
      </c>
      <c r="AF1764" s="2">
        <f t="shared" ref="AF1764:AG1764" si="1272">$S1764/$I1764</f>
        <v>0.54218274111675124</v>
      </c>
      <c r="AG1764" s="2">
        <f t="shared" si="1272"/>
        <v>0.54218274111675124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86647.732000000004</v>
      </c>
      <c r="C1765">
        <v>0.19700000000000001</v>
      </c>
      <c r="D1765">
        <v>0</v>
      </c>
      <c r="E1765">
        <v>0.19700000000000001</v>
      </c>
      <c r="F1765">
        <v>86647.732000000004</v>
      </c>
      <c r="G1765">
        <v>0.19700000000000001</v>
      </c>
      <c r="H1765">
        <v>0</v>
      </c>
      <c r="I1765">
        <v>0.19700000000000001</v>
      </c>
      <c r="J1765" t="s">
        <v>28</v>
      </c>
      <c r="K1765">
        <v>1154.0997196200001</v>
      </c>
      <c r="L1765" t="s">
        <v>29</v>
      </c>
      <c r="M1765">
        <v>4.3520000000000001E-4</v>
      </c>
      <c r="N1765">
        <v>0</v>
      </c>
      <c r="O1765">
        <v>4.3520000000000001E-4</v>
      </c>
      <c r="P1765">
        <v>86647.625243999995</v>
      </c>
      <c r="Q1765">
        <v>3.2674000000000002E-2</v>
      </c>
      <c r="R1765">
        <v>0</v>
      </c>
      <c r="S1765">
        <v>3.2674000000000002E-2</v>
      </c>
      <c r="T1765" t="s">
        <v>28</v>
      </c>
      <c r="U1765">
        <v>-0.25942999999999999</v>
      </c>
      <c r="V1765" s="1" t="s">
        <v>151</v>
      </c>
      <c r="W1765" s="1" t="s">
        <v>315</v>
      </c>
      <c r="X1765">
        <v>23647.796426000001</v>
      </c>
      <c r="Y1765">
        <v>110295.42167</v>
      </c>
      <c r="Z1765" t="s">
        <v>67</v>
      </c>
      <c r="AA1765">
        <v>0.61499999999999999</v>
      </c>
      <c r="AC1765">
        <f t="shared" si="1270"/>
        <v>0</v>
      </c>
      <c r="AD1765" s="2"/>
      <c r="AE1765" s="2">
        <f>($F1765-$Y1765+$X1765)/$E1765*$AA1765</f>
        <v>0.33327380713256521</v>
      </c>
      <c r="AF1765" s="2"/>
      <c r="AG1765" s="2">
        <f t="shared" ref="AF1764:AG1765" si="1273">$S1765/$I1765</f>
        <v>0.16585786802030458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86614.828999999998</v>
      </c>
      <c r="C1766">
        <v>0.19800000000000001</v>
      </c>
      <c r="D1766">
        <v>0</v>
      </c>
      <c r="E1766">
        <v>0.19800000000000001</v>
      </c>
      <c r="F1766">
        <v>86614.828999999998</v>
      </c>
      <c r="G1766">
        <v>0.19800000000000001</v>
      </c>
      <c r="H1766">
        <v>0</v>
      </c>
      <c r="I1766">
        <v>0.19800000000000001</v>
      </c>
      <c r="J1766" t="s">
        <v>28</v>
      </c>
      <c r="K1766">
        <v>1154.54149072</v>
      </c>
      <c r="L1766" t="s">
        <v>29</v>
      </c>
      <c r="M1766">
        <v>3.6521999999999998E-4</v>
      </c>
      <c r="N1766">
        <v>0</v>
      </c>
      <c r="O1766">
        <v>3.6521999999999998E-4</v>
      </c>
      <c r="P1766">
        <v>86614.470595999999</v>
      </c>
      <c r="Q1766">
        <v>2.7399E-2</v>
      </c>
      <c r="R1766">
        <v>0</v>
      </c>
      <c r="S1766">
        <v>2.7399E-2</v>
      </c>
      <c r="T1766">
        <v>0.3584</v>
      </c>
      <c r="U1766">
        <v>0.3584</v>
      </c>
      <c r="V1766" s="1" t="s">
        <v>409</v>
      </c>
      <c r="W1766" s="1" t="s">
        <v>213</v>
      </c>
      <c r="X1766">
        <v>28885.126241000002</v>
      </c>
      <c r="Y1766">
        <v>115499.596837</v>
      </c>
      <c r="AA1766">
        <v>1</v>
      </c>
      <c r="AC1766" s="2"/>
      <c r="AD1766" s="2">
        <f t="shared" ref="AD1766:AE1768" si="1274">$U1766/$E1766</f>
        <v>1.81010101010101</v>
      </c>
      <c r="AE1766" s="2">
        <f t="shared" si="1274"/>
        <v>1.81010101010101</v>
      </c>
      <c r="AF1766" s="2">
        <f t="shared" ref="AF1766:AG1768" si="1275">$S1766/$I1766</f>
        <v>0.13837878787878788</v>
      </c>
      <c r="AG1766" s="2">
        <f t="shared" ref="AG1765:AG1767" si="1276">$S1766/$I1766</f>
        <v>0.13837878787878788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86601.788</v>
      </c>
      <c r="C1767">
        <v>0.19600000000000001</v>
      </c>
      <c r="D1767">
        <v>0</v>
      </c>
      <c r="E1767">
        <v>0.19600000000000001</v>
      </c>
      <c r="F1767">
        <v>86601.788</v>
      </c>
      <c r="G1767">
        <v>0.19600000000000001</v>
      </c>
      <c r="H1767">
        <v>0</v>
      </c>
      <c r="I1767">
        <v>0.19600000000000001</v>
      </c>
      <c r="J1767" t="s">
        <v>28</v>
      </c>
      <c r="K1767">
        <v>1154.71223444</v>
      </c>
      <c r="L1767" t="s">
        <v>29</v>
      </c>
      <c r="M1767">
        <v>2.3693999999999999E-4</v>
      </c>
      <c r="N1767">
        <v>0</v>
      </c>
      <c r="O1767">
        <v>2.3693999999999999E-4</v>
      </c>
      <c r="P1767">
        <v>86601.663182999997</v>
      </c>
      <c r="Q1767">
        <v>1.7770000000000001E-2</v>
      </c>
      <c r="R1767">
        <v>0</v>
      </c>
      <c r="S1767">
        <v>1.7770000000000001E-2</v>
      </c>
      <c r="T1767">
        <v>0.12482</v>
      </c>
      <c r="U1767">
        <v>0.12482</v>
      </c>
      <c r="V1767" s="1" t="s">
        <v>402</v>
      </c>
      <c r="W1767" s="1" t="s">
        <v>210</v>
      </c>
      <c r="X1767">
        <v>14187.299857</v>
      </c>
      <c r="Y1767">
        <v>100788.96304</v>
      </c>
      <c r="AA1767">
        <v>1</v>
      </c>
      <c r="AC1767" s="2"/>
      <c r="AD1767" s="2">
        <f t="shared" si="1274"/>
        <v>0.63683673469387758</v>
      </c>
      <c r="AE1767" s="2">
        <f t="shared" si="1274"/>
        <v>0.63683673469387758</v>
      </c>
      <c r="AF1767" s="2">
        <f t="shared" si="1275"/>
        <v>9.0663265306122454E-2</v>
      </c>
      <c r="AG1767" s="2">
        <f t="shared" si="1276"/>
        <v>9.0663265306122454E-2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86532.010999999999</v>
      </c>
      <c r="C1768">
        <v>0.19500000000000001</v>
      </c>
      <c r="D1768">
        <v>0</v>
      </c>
      <c r="E1768">
        <v>0.19500000000000001</v>
      </c>
      <c r="F1768">
        <v>86532.010999999999</v>
      </c>
      <c r="G1768">
        <v>0.19500000000000001</v>
      </c>
      <c r="H1768">
        <v>0</v>
      </c>
      <c r="I1768">
        <v>0.19500000000000001</v>
      </c>
      <c r="J1768" t="s">
        <v>28</v>
      </c>
      <c r="K1768">
        <v>1155.64028418</v>
      </c>
      <c r="L1768" t="s">
        <v>29</v>
      </c>
      <c r="M1768">
        <v>4.8486999999999998E-4</v>
      </c>
      <c r="N1768">
        <v>0</v>
      </c>
      <c r="O1768">
        <v>4.8486999999999998E-4</v>
      </c>
      <c r="P1768">
        <v>86532.116756999996</v>
      </c>
      <c r="Q1768">
        <v>3.6305999999999998E-2</v>
      </c>
      <c r="R1768">
        <v>0</v>
      </c>
      <c r="S1768">
        <v>3.6305999999999998E-2</v>
      </c>
      <c r="T1768" t="s">
        <v>28</v>
      </c>
      <c r="U1768">
        <v>-0.10398</v>
      </c>
      <c r="V1768" s="1" t="s">
        <v>160</v>
      </c>
      <c r="W1768" s="1" t="s">
        <v>312</v>
      </c>
      <c r="X1768">
        <v>29267.828854899999</v>
      </c>
      <c r="Y1768">
        <v>115799.945612</v>
      </c>
      <c r="Z1768" t="s">
        <v>67</v>
      </c>
      <c r="AA1768">
        <v>0.91300000000000003</v>
      </c>
      <c r="AC1768">
        <f t="shared" ref="AC1768:AC1769" si="1277">IF(ROUND($F1768,2)=IF($AA1767=0,IF($AA1766=0,IF($AA1765=0,ROUND($F1764,2),ROUND($F1765,2)),ROUND($F1766,2)),ROUND($F1767,2)),   0,1)</f>
        <v>1</v>
      </c>
      <c r="AD1768" s="2">
        <f t="shared" si="1274"/>
        <v>-0.53323076923076917</v>
      </c>
      <c r="AE1768" s="2">
        <f t="shared" si="1274"/>
        <v>-0.53323076923076917</v>
      </c>
      <c r="AF1768" s="2">
        <f t="shared" si="1275"/>
        <v>0.18618461538461537</v>
      </c>
      <c r="AG1768" s="2">
        <f t="shared" si="1275"/>
        <v>0.18618461538461537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86532.010999999999</v>
      </c>
      <c r="C1769">
        <v>0.19500000000000001</v>
      </c>
      <c r="D1769">
        <v>0</v>
      </c>
      <c r="E1769">
        <v>0.19500000000000001</v>
      </c>
      <c r="F1769">
        <v>86532.010999999999</v>
      </c>
      <c r="G1769">
        <v>0.19500000000000001</v>
      </c>
      <c r="H1769">
        <v>0</v>
      </c>
      <c r="I1769">
        <v>0.19500000000000001</v>
      </c>
      <c r="J1769" t="s">
        <v>28</v>
      </c>
      <c r="K1769">
        <v>1155.6405579100001</v>
      </c>
      <c r="L1769" t="s">
        <v>29</v>
      </c>
      <c r="M1769">
        <v>2.8333999999999998E-4</v>
      </c>
      <c r="N1769">
        <v>0</v>
      </c>
      <c r="O1769">
        <v>2.8333999999999998E-4</v>
      </c>
      <c r="P1769">
        <v>86532.096260999999</v>
      </c>
      <c r="Q1769">
        <v>2.1215999999999999E-2</v>
      </c>
      <c r="R1769">
        <v>0</v>
      </c>
      <c r="S1769">
        <v>2.1215999999999999E-2</v>
      </c>
      <c r="T1769" t="s">
        <v>28</v>
      </c>
      <c r="U1769">
        <v>-0.10398</v>
      </c>
      <c r="V1769" s="1" t="s">
        <v>248</v>
      </c>
      <c r="W1769" s="1" t="s">
        <v>271</v>
      </c>
      <c r="X1769">
        <v>33466.398931000003</v>
      </c>
      <c r="Y1769">
        <v>119998.495192</v>
      </c>
      <c r="Z1769" t="s">
        <v>67</v>
      </c>
      <c r="AA1769">
        <v>8.6999999999999994E-2</v>
      </c>
      <c r="AC1769">
        <f t="shared" si="1277"/>
        <v>0</v>
      </c>
      <c r="AD1769" s="2"/>
      <c r="AE1769" s="2">
        <f>($F1769-$Y1769+$X1769)/$E1769*$AA1769</f>
        <v>-3.8039523077000356E-2</v>
      </c>
      <c r="AF1769" s="2"/>
      <c r="AG1769" s="2">
        <f t="shared" ref="AF1765:AG1769" si="1278">$S1769/$I1769</f>
        <v>0.10879999999999999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86523.63</v>
      </c>
      <c r="C1770">
        <v>0.19600000000000001</v>
      </c>
      <c r="D1770">
        <v>0</v>
      </c>
      <c r="E1770">
        <v>0.19600000000000001</v>
      </c>
      <c r="F1770">
        <v>86523.63</v>
      </c>
      <c r="G1770">
        <v>0.19600000000000001</v>
      </c>
      <c r="H1770">
        <v>0</v>
      </c>
      <c r="I1770">
        <v>0.19600000000000001</v>
      </c>
      <c r="J1770" t="s">
        <v>28</v>
      </c>
      <c r="K1770">
        <v>1155.7541438000001</v>
      </c>
      <c r="L1770" t="s">
        <v>29</v>
      </c>
      <c r="M1770">
        <v>1.9119E-3</v>
      </c>
      <c r="N1770">
        <v>0</v>
      </c>
      <c r="O1770">
        <v>1.9119E-3</v>
      </c>
      <c r="P1770">
        <v>86523.592009999993</v>
      </c>
      <c r="Q1770">
        <v>0.14313000000000001</v>
      </c>
      <c r="R1770">
        <v>0</v>
      </c>
      <c r="S1770">
        <v>0.14313000000000001</v>
      </c>
      <c r="T1770">
        <v>3.7990000000000003E-2</v>
      </c>
      <c r="U1770">
        <v>3.7990000000000003E-2</v>
      </c>
      <c r="V1770" s="1" t="s">
        <v>395</v>
      </c>
      <c r="W1770" s="1" t="s">
        <v>90</v>
      </c>
      <c r="X1770">
        <v>46783.811780999997</v>
      </c>
      <c r="Y1770">
        <v>133307.40379000001</v>
      </c>
      <c r="AA1770">
        <v>1</v>
      </c>
      <c r="AC1770" s="2"/>
      <c r="AD1770" s="2">
        <f>$U1770/$E1770</f>
        <v>0.19382653061224492</v>
      </c>
      <c r="AE1770" s="2">
        <f>$U1770/$E1770</f>
        <v>0.19382653061224492</v>
      </c>
      <c r="AF1770" s="2">
        <f>$S1770/$I1770</f>
        <v>0.73025510204081634</v>
      </c>
      <c r="AG1770" s="2">
        <f>$S1770/$I1770</f>
        <v>0.73025510204081634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86514.286999999997</v>
      </c>
      <c r="G1771">
        <v>0.19600000000000001</v>
      </c>
      <c r="H1771">
        <v>0</v>
      </c>
      <c r="I1771">
        <v>0.19600000000000001</v>
      </c>
      <c r="J1771" t="s">
        <v>28</v>
      </c>
      <c r="K1771">
        <v>1155.87643989</v>
      </c>
      <c r="L1771" t="s">
        <v>29</v>
      </c>
      <c r="M1771">
        <v>4.3349000000000003E-4</v>
      </c>
      <c r="N1771">
        <v>0</v>
      </c>
      <c r="O1771">
        <v>4.3349000000000003E-4</v>
      </c>
      <c r="P1771">
        <v>86514.437485999995</v>
      </c>
      <c r="Q1771">
        <v>3.2445000000000002E-2</v>
      </c>
      <c r="R1771">
        <v>0</v>
      </c>
      <c r="S1771">
        <v>3.2445000000000002E-2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30733.553731</v>
      </c>
      <c r="Y1771">
        <v>117247.991217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86514.286999999997</v>
      </c>
      <c r="C1772">
        <v>0.19600000000000001</v>
      </c>
      <c r="D1772">
        <v>0</v>
      </c>
      <c r="E1772">
        <v>0.19600000000000001</v>
      </c>
      <c r="F1772">
        <v>86514.286999999997</v>
      </c>
      <c r="G1772">
        <v>0.19600000000000001</v>
      </c>
      <c r="H1772">
        <v>0</v>
      </c>
      <c r="I1772">
        <v>0.19600000000000001</v>
      </c>
      <c r="J1772" t="s">
        <v>28</v>
      </c>
      <c r="K1772">
        <v>1155.87738014</v>
      </c>
      <c r="L1772" t="s">
        <v>29</v>
      </c>
      <c r="M1772">
        <v>2.4968000000000001E-4</v>
      </c>
      <c r="N1772">
        <v>0</v>
      </c>
      <c r="O1772">
        <v>2.4968000000000001E-4</v>
      </c>
      <c r="P1772">
        <v>86514.367110000007</v>
      </c>
      <c r="Q1772">
        <v>1.8688E-2</v>
      </c>
      <c r="R1772">
        <v>0</v>
      </c>
      <c r="S1772">
        <v>1.8688E-2</v>
      </c>
      <c r="T1772">
        <v>-8.0110000000000001E-2</v>
      </c>
      <c r="U1772">
        <v>-8.0110000000000001E-2</v>
      </c>
      <c r="V1772" s="1" t="s">
        <v>390</v>
      </c>
      <c r="W1772" s="1" t="s">
        <v>206</v>
      </c>
      <c r="X1772">
        <v>27380.340994599999</v>
      </c>
      <c r="Y1772">
        <v>113894.708105</v>
      </c>
      <c r="AA1772">
        <v>1</v>
      </c>
      <c r="AC1772" s="2"/>
      <c r="AD1772" s="2">
        <f>$U1772/$E1772</f>
        <v>-0.40872448979591836</v>
      </c>
      <c r="AE1772" s="2">
        <f>$U1772/$E1772</f>
        <v>-0.40872448979591836</v>
      </c>
      <c r="AF1772" s="2">
        <f>$S1772/$I1772</f>
        <v>9.5346938775510204E-2</v>
      </c>
      <c r="AG1772" s="2">
        <f>$S1772/$I1772</f>
        <v>9.5346938775510204E-2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9163.0409999999993</v>
      </c>
      <c r="B1773" t="s">
        <v>28</v>
      </c>
      <c r="C1773" t="s">
        <v>28</v>
      </c>
      <c r="D1773" t="s">
        <v>28</v>
      </c>
      <c r="E1773" t="s">
        <v>28</v>
      </c>
      <c r="F1773">
        <v>86473.995999999999</v>
      </c>
      <c r="G1773">
        <v>0.19500000000000001</v>
      </c>
      <c r="H1773">
        <v>0</v>
      </c>
      <c r="I1773">
        <v>0.19500000000000001</v>
      </c>
      <c r="J1773" t="s">
        <v>28</v>
      </c>
      <c r="K1773">
        <v>1156.40991031</v>
      </c>
      <c r="L1773" t="s">
        <v>29</v>
      </c>
      <c r="M1773">
        <v>2.4834E-4</v>
      </c>
      <c r="N1773">
        <v>0</v>
      </c>
      <c r="O1773">
        <v>2.4834E-4</v>
      </c>
      <c r="P1773">
        <v>86474.526989000005</v>
      </c>
      <c r="Q1773">
        <v>1.857E-2</v>
      </c>
      <c r="R1773">
        <v>0</v>
      </c>
      <c r="S1773">
        <v>1.857E-2</v>
      </c>
      <c r="T1773" t="s">
        <v>28</v>
      </c>
      <c r="U1773" t="s">
        <v>28</v>
      </c>
      <c r="V1773" s="1" t="s">
        <v>390</v>
      </c>
      <c r="W1773" s="1" t="s">
        <v>257</v>
      </c>
      <c r="X1773">
        <v>27380.340994599999</v>
      </c>
      <c r="Y1773">
        <v>113854.867984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1160</v>
      </c>
      <c r="AI1773" s="3">
        <f>INDEX([1]IDEN_level_ids!$B:$B,MATCH(W1773,[1]IDEN_level_ids!$A:$A,0),1)</f>
        <v>772</v>
      </c>
      <c r="AJ1773" t="s">
        <v>32</v>
      </c>
    </row>
    <row r="1774" spans="1:36" x14ac:dyDescent="0.25">
      <c r="A1774">
        <v>9163.0409999999993</v>
      </c>
      <c r="B1774">
        <v>86473.995999999999</v>
      </c>
      <c r="C1774">
        <v>0.19500000000000001</v>
      </c>
      <c r="D1774">
        <v>0</v>
      </c>
      <c r="E1774">
        <v>0.19500000000000001</v>
      </c>
      <c r="F1774">
        <v>86473.995999999999</v>
      </c>
      <c r="G1774">
        <v>0.19500000000000001</v>
      </c>
      <c r="H1774">
        <v>0</v>
      </c>
      <c r="I1774">
        <v>0.19500000000000001</v>
      </c>
      <c r="J1774" t="s">
        <v>28</v>
      </c>
      <c r="K1774">
        <v>1156.41673661</v>
      </c>
      <c r="L1774" t="s">
        <v>29</v>
      </c>
      <c r="M1774">
        <v>2.5225999999999997E-4</v>
      </c>
      <c r="N1774">
        <v>0</v>
      </c>
      <c r="O1774">
        <v>2.5225999999999997E-4</v>
      </c>
      <c r="P1774">
        <v>86474.016531999994</v>
      </c>
      <c r="Q1774">
        <v>1.8863999999999999E-2</v>
      </c>
      <c r="R1774">
        <v>0</v>
      </c>
      <c r="S1774">
        <v>1.8863999999999999E-2</v>
      </c>
      <c r="T1774">
        <v>-2.053E-2</v>
      </c>
      <c r="U1774">
        <v>-2.053E-2</v>
      </c>
      <c r="V1774" s="1" t="s">
        <v>169</v>
      </c>
      <c r="W1774" s="1" t="s">
        <v>172</v>
      </c>
      <c r="X1774">
        <v>29835.091621799998</v>
      </c>
      <c r="Y1774">
        <v>116309.108154</v>
      </c>
      <c r="AA1774">
        <v>1</v>
      </c>
      <c r="AC1774" s="2"/>
      <c r="AD1774" s="2">
        <f t="shared" ref="AD1774:AE1776" si="1279">$U1774/$E1774</f>
        <v>-0.10528205128205127</v>
      </c>
      <c r="AE1774" s="2">
        <f t="shared" si="1279"/>
        <v>-0.10528205128205127</v>
      </c>
      <c r="AF1774" s="2">
        <f t="shared" ref="AF1774:AG1776" si="1280">$S1774/$I1774</f>
        <v>9.6738461538461523E-2</v>
      </c>
      <c r="AG1774" s="2">
        <f t="shared" si="1280"/>
        <v>9.6738461538461523E-2</v>
      </c>
      <c r="AH1774" s="3">
        <f>INDEX([1]IDEN_level_ids!$B:$B,MATCH(V1774,[1]IDEN_level_ids!$A:$A,0),1)</f>
        <v>1150</v>
      </c>
      <c r="AI1774" s="3">
        <f>INDEX([1]IDEN_level_ids!$B:$B,MATCH(W1774,[1]IDEN_level_ids!$A:$A,0),1)</f>
        <v>745</v>
      </c>
      <c r="AJ1774" t="s">
        <v>32</v>
      </c>
    </row>
    <row r="1775" spans="1:36" x14ac:dyDescent="0.25">
      <c r="A1775">
        <v>12178.413</v>
      </c>
      <c r="B1775">
        <v>86409.093999999997</v>
      </c>
      <c r="C1775">
        <v>0.19600000000000001</v>
      </c>
      <c r="D1775">
        <v>0</v>
      </c>
      <c r="E1775">
        <v>0.19600000000000001</v>
      </c>
      <c r="F1775">
        <v>86409.093999999997</v>
      </c>
      <c r="G1775">
        <v>0.19600000000000001</v>
      </c>
      <c r="H1775">
        <v>0</v>
      </c>
      <c r="I1775">
        <v>0.19600000000000001</v>
      </c>
      <c r="J1775" t="s">
        <v>28</v>
      </c>
      <c r="K1775">
        <v>1157.28450241</v>
      </c>
      <c r="L1775" t="s">
        <v>29</v>
      </c>
      <c r="M1775">
        <v>2.4498E-4</v>
      </c>
      <c r="N1775">
        <v>0</v>
      </c>
      <c r="O1775">
        <v>2.4498E-4</v>
      </c>
      <c r="P1775">
        <v>86409.175782999999</v>
      </c>
      <c r="Q1775">
        <v>1.8291000000000002E-2</v>
      </c>
      <c r="R1775">
        <v>0</v>
      </c>
      <c r="S1775">
        <v>1.8291000000000002E-2</v>
      </c>
      <c r="T1775">
        <v>-8.1780000000000005E-2</v>
      </c>
      <c r="U1775">
        <v>-8.1780000000000005E-2</v>
      </c>
      <c r="V1775" s="1" t="s">
        <v>417</v>
      </c>
      <c r="W1775" s="1" t="s">
        <v>278</v>
      </c>
      <c r="X1775">
        <v>29263.070908000002</v>
      </c>
      <c r="Y1775">
        <v>115672.24669099999</v>
      </c>
      <c r="AA1775">
        <v>1</v>
      </c>
      <c r="AC1775" s="2"/>
      <c r="AD1775" s="2">
        <f t="shared" si="1279"/>
        <v>-0.41724489795918368</v>
      </c>
      <c r="AE1775" s="2">
        <f t="shared" si="1279"/>
        <v>-0.41724489795918368</v>
      </c>
      <c r="AF1775" s="2">
        <f t="shared" si="1280"/>
        <v>9.3321428571428583E-2</v>
      </c>
      <c r="AG1775" s="2">
        <f t="shared" si="1280"/>
        <v>9.3321428571428583E-2</v>
      </c>
      <c r="AH1775" s="3">
        <f>INDEX([1]IDEN_level_ids!$B:$B,MATCH(V1775,[1]IDEN_level_ids!$A:$A,0),1)</f>
        <v>1151</v>
      </c>
      <c r="AI1775" s="3">
        <f>INDEX([1]IDEN_level_ids!$B:$B,MATCH(W1775,[1]IDEN_level_ids!$A:$A,0),1)</f>
        <v>754</v>
      </c>
      <c r="AJ1775" t="s">
        <v>32</v>
      </c>
    </row>
    <row r="1776" spans="1:36" x14ac:dyDescent="0.25">
      <c r="A1776">
        <v>1214.7650000000001</v>
      </c>
      <c r="B1776">
        <v>86357.915999999997</v>
      </c>
      <c r="C1776">
        <v>0.19700000000000001</v>
      </c>
      <c r="D1776">
        <v>0</v>
      </c>
      <c r="E1776">
        <v>0.19700000000000001</v>
      </c>
      <c r="F1776">
        <v>86357.915999999997</v>
      </c>
      <c r="G1776">
        <v>0.19700000000000001</v>
      </c>
      <c r="H1776">
        <v>0</v>
      </c>
      <c r="I1776">
        <v>0.19700000000000001</v>
      </c>
      <c r="J1776" t="s">
        <v>28</v>
      </c>
      <c r="K1776">
        <v>1157.9703950200001</v>
      </c>
      <c r="L1776" t="s">
        <v>29</v>
      </c>
      <c r="M1776">
        <v>9.9543000000000006E-4</v>
      </c>
      <c r="N1776">
        <v>0</v>
      </c>
      <c r="O1776">
        <v>9.9543000000000006E-4</v>
      </c>
      <c r="P1776">
        <v>86357.993633000006</v>
      </c>
      <c r="Q1776">
        <v>7.4235999999999996E-2</v>
      </c>
      <c r="R1776">
        <v>0</v>
      </c>
      <c r="S1776">
        <v>7.4235999999999996E-2</v>
      </c>
      <c r="T1776">
        <v>-7.7630000000000005E-2</v>
      </c>
      <c r="U1776">
        <v>-7.7630000000000005E-2</v>
      </c>
      <c r="V1776" s="1" t="s">
        <v>275</v>
      </c>
      <c r="W1776" s="1" t="s">
        <v>191</v>
      </c>
      <c r="X1776">
        <v>35024.504955500001</v>
      </c>
      <c r="Y1776">
        <v>121382.498588</v>
      </c>
      <c r="AA1776">
        <v>1</v>
      </c>
      <c r="AC1776" s="2"/>
      <c r="AD1776" s="2">
        <f t="shared" si="1279"/>
        <v>-0.39406091370558377</v>
      </c>
      <c r="AE1776" s="2">
        <f t="shared" si="1279"/>
        <v>-0.39406091370558377</v>
      </c>
      <c r="AF1776" s="2">
        <f t="shared" si="1280"/>
        <v>0.37683248730964464</v>
      </c>
      <c r="AG1776" s="2">
        <f t="shared" si="1280"/>
        <v>0.37683248730964464</v>
      </c>
      <c r="AH1776" s="3">
        <f>INDEX([1]IDEN_level_ids!$B:$B,MATCH(V1776,[1]IDEN_level_ids!$A:$A,0),1)</f>
        <v>1134</v>
      </c>
      <c r="AI1776" s="3">
        <f>INDEX([1]IDEN_level_ids!$B:$B,MATCH(W1776,[1]IDEN_level_ids!$A:$A,0),1)</f>
        <v>642</v>
      </c>
      <c r="AJ1776" t="s">
        <v>32</v>
      </c>
    </row>
    <row r="1777" spans="1:36" hidden="1" x14ac:dyDescent="0.25">
      <c r="A1777">
        <v>3034.009</v>
      </c>
      <c r="B1777" t="s">
        <v>28</v>
      </c>
      <c r="C1777" t="s">
        <v>28</v>
      </c>
      <c r="D1777" t="s">
        <v>28</v>
      </c>
      <c r="E1777" t="s">
        <v>28</v>
      </c>
      <c r="F1777">
        <v>86338.692999999999</v>
      </c>
      <c r="G1777">
        <v>0.47499999999999998</v>
      </c>
      <c r="H1777">
        <v>0</v>
      </c>
      <c r="I1777">
        <v>0.47499999999999998</v>
      </c>
      <c r="J1777" t="s">
        <v>28</v>
      </c>
      <c r="K1777">
        <v>1158.2037004399999</v>
      </c>
      <c r="L1777" t="s">
        <v>29</v>
      </c>
      <c r="M1777">
        <v>6.4230999999999999E-4</v>
      </c>
      <c r="N1777">
        <v>0</v>
      </c>
      <c r="O1777">
        <v>6.4230999999999999E-4</v>
      </c>
      <c r="P1777">
        <v>86340.597911999997</v>
      </c>
      <c r="Q1777">
        <v>4.7882000000000001E-2</v>
      </c>
      <c r="R1777">
        <v>0</v>
      </c>
      <c r="S1777">
        <v>4.7882000000000001E-2</v>
      </c>
      <c r="T1777" t="s">
        <v>28</v>
      </c>
      <c r="U1777" t="s">
        <v>28</v>
      </c>
      <c r="V1777" s="1" t="s">
        <v>187</v>
      </c>
      <c r="W1777" s="1" t="s">
        <v>283</v>
      </c>
      <c r="X1777">
        <v>35801.138221000001</v>
      </c>
      <c r="Y1777">
        <v>122141.736133</v>
      </c>
      <c r="Z1777" t="s">
        <v>35</v>
      </c>
      <c r="AA1777">
        <v>0</v>
      </c>
      <c r="AC1777" s="2"/>
      <c r="AD1777" s="2"/>
      <c r="AE1777" s="2"/>
      <c r="AF1777" s="2"/>
      <c r="AG1777" s="2"/>
      <c r="AH1777" s="3">
        <f>INDEX([1]IDEN_level_ids!$B:$B,MATCH(V1777,[1]IDEN_level_ids!$A:$A,0),1)</f>
        <v>1129</v>
      </c>
      <c r="AI1777" s="3">
        <f>INDEX([1]IDEN_level_ids!$B:$B,MATCH(W1777,[1]IDEN_level_ids!$A:$A,0),1)</f>
        <v>628</v>
      </c>
      <c r="AJ1777" t="s">
        <v>32</v>
      </c>
    </row>
    <row r="1778" spans="1:36" x14ac:dyDescent="0.25">
      <c r="A1778">
        <v>3034.009</v>
      </c>
      <c r="B1778">
        <v>86338.692999999999</v>
      </c>
      <c r="C1778">
        <v>0.47499999999999998</v>
      </c>
      <c r="D1778">
        <v>0</v>
      </c>
      <c r="E1778">
        <v>0.47499999999999998</v>
      </c>
      <c r="F1778">
        <v>86338.692999999999</v>
      </c>
      <c r="G1778">
        <v>0.47499999999999998</v>
      </c>
      <c r="H1778">
        <v>0</v>
      </c>
      <c r="I1778">
        <v>0.47499999999999998</v>
      </c>
      <c r="J1778" t="s">
        <v>28</v>
      </c>
      <c r="K1778">
        <v>1158.2316652</v>
      </c>
      <c r="L1778" t="s">
        <v>29</v>
      </c>
      <c r="M1778">
        <v>1.0421E-3</v>
      </c>
      <c r="N1778">
        <v>0</v>
      </c>
      <c r="O1778">
        <v>1.0421E-3</v>
      </c>
      <c r="P1778">
        <v>86338.513271999997</v>
      </c>
      <c r="Q1778">
        <v>7.7682000000000001E-2</v>
      </c>
      <c r="R1778">
        <v>0</v>
      </c>
      <c r="S1778">
        <v>7.7682000000000001E-2</v>
      </c>
      <c r="T1778">
        <v>0.17973</v>
      </c>
      <c r="U1778">
        <v>0.17973</v>
      </c>
      <c r="V1778" s="1" t="s">
        <v>168</v>
      </c>
      <c r="W1778" s="1" t="s">
        <v>252</v>
      </c>
      <c r="X1778">
        <v>31254.682135800002</v>
      </c>
      <c r="Y1778">
        <v>117593.195408</v>
      </c>
      <c r="AA1778">
        <v>1</v>
      </c>
      <c r="AC1778" s="2"/>
      <c r="AD1778" s="2">
        <f>$U1778/$E1778</f>
        <v>0.37837894736842109</v>
      </c>
      <c r="AE1778" s="2">
        <f>$U1778/$E1778</f>
        <v>0.37837894736842109</v>
      </c>
      <c r="AF1778" s="2">
        <f>$S1778/$I1778</f>
        <v>0.16354105263157895</v>
      </c>
      <c r="AG1778" s="2">
        <f>$S1778/$I1778</f>
        <v>0.16354105263157895</v>
      </c>
      <c r="AH1778" s="3">
        <f>INDEX([1]IDEN_level_ids!$B:$B,MATCH(V1778,[1]IDEN_level_ids!$A:$A,0),1)</f>
        <v>1146</v>
      </c>
      <c r="AI1778" s="3">
        <f>INDEX([1]IDEN_level_ids!$B:$B,MATCH(W1778,[1]IDEN_level_ids!$A:$A,0),1)</f>
        <v>723</v>
      </c>
      <c r="AJ1778" t="s">
        <v>32</v>
      </c>
    </row>
    <row r="1779" spans="1:36" hidden="1" x14ac:dyDescent="0.25">
      <c r="A1779">
        <v>605.34199999999998</v>
      </c>
      <c r="B1779" t="s">
        <v>28</v>
      </c>
      <c r="C1779" t="s">
        <v>28</v>
      </c>
      <c r="D1779" t="s">
        <v>28</v>
      </c>
      <c r="E1779" t="s">
        <v>28</v>
      </c>
      <c r="F1779">
        <v>86290.45</v>
      </c>
      <c r="G1779">
        <v>0.19400000000000001</v>
      </c>
      <c r="H1779">
        <v>0</v>
      </c>
      <c r="I1779">
        <v>0.19400000000000001</v>
      </c>
      <c r="J1779" t="s">
        <v>28</v>
      </c>
      <c r="K1779">
        <v>1158.86888479</v>
      </c>
      <c r="L1779" t="s">
        <v>29</v>
      </c>
      <c r="M1779">
        <v>2.4998000000000002E-4</v>
      </c>
      <c r="N1779">
        <v>0</v>
      </c>
      <c r="O1779">
        <v>2.4998000000000002E-4</v>
      </c>
      <c r="P1779">
        <v>86291.038885000002</v>
      </c>
      <c r="Q1779">
        <v>1.8613999999999999E-2</v>
      </c>
      <c r="R1779">
        <v>0</v>
      </c>
      <c r="S1779">
        <v>1.8613999999999999E-2</v>
      </c>
      <c r="T1779" t="s">
        <v>28</v>
      </c>
      <c r="U1779" t="s">
        <v>28</v>
      </c>
      <c r="V1779" s="1" t="s">
        <v>409</v>
      </c>
      <c r="W1779" s="1" t="s">
        <v>336</v>
      </c>
      <c r="X1779">
        <v>28885.126241000002</v>
      </c>
      <c r="Y1779">
        <v>115176.16512600001</v>
      </c>
      <c r="Z1779" t="s">
        <v>35</v>
      </c>
      <c r="AA1779">
        <v>0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1154</v>
      </c>
      <c r="AI1779" s="3">
        <f>INDEX([1]IDEN_level_ids!$B:$B,MATCH(W1779,[1]IDEN_level_ids!$A:$A,0),1)</f>
        <v>766</v>
      </c>
      <c r="AJ1779" t="s">
        <v>32</v>
      </c>
    </row>
    <row r="1780" spans="1:36" x14ac:dyDescent="0.25">
      <c r="A1780">
        <v>605.34199999999998</v>
      </c>
      <c r="B1780">
        <v>86290.45</v>
      </c>
      <c r="C1780">
        <v>0.19400000000000001</v>
      </c>
      <c r="D1780">
        <v>0</v>
      </c>
      <c r="E1780">
        <v>0.19400000000000001</v>
      </c>
      <c r="F1780">
        <v>86290.45</v>
      </c>
      <c r="G1780">
        <v>0.19400000000000001</v>
      </c>
      <c r="H1780">
        <v>0</v>
      </c>
      <c r="I1780">
        <v>0.19400000000000001</v>
      </c>
      <c r="J1780" t="s">
        <v>28</v>
      </c>
      <c r="K1780">
        <v>1158.87649809</v>
      </c>
      <c r="L1780" t="s">
        <v>29</v>
      </c>
      <c r="M1780">
        <v>2.4740999999999999E-4</v>
      </c>
      <c r="N1780">
        <v>0</v>
      </c>
      <c r="O1780">
        <v>2.4740999999999999E-4</v>
      </c>
      <c r="P1780">
        <v>86290.471990999999</v>
      </c>
      <c r="Q1780">
        <v>1.8422000000000001E-2</v>
      </c>
      <c r="R1780">
        <v>0</v>
      </c>
      <c r="S1780">
        <v>1.8422000000000001E-2</v>
      </c>
      <c r="T1780">
        <v>-2.1989999999999999E-2</v>
      </c>
      <c r="U1780">
        <v>-2.1989999999999999E-2</v>
      </c>
      <c r="V1780" s="1" t="s">
        <v>393</v>
      </c>
      <c r="W1780" s="1" t="s">
        <v>206</v>
      </c>
      <c r="X1780">
        <v>27604.236113700001</v>
      </c>
      <c r="Y1780">
        <v>113894.708105</v>
      </c>
      <c r="AA1780">
        <v>1</v>
      </c>
      <c r="AC1780" s="2"/>
      <c r="AD1780" s="2">
        <f t="shared" ref="AD1780:AE1784" si="1281">$U1780/$E1780</f>
        <v>-0.11335051546391751</v>
      </c>
      <c r="AE1780" s="2">
        <f t="shared" si="1281"/>
        <v>-0.11335051546391751</v>
      </c>
      <c r="AF1780" s="2">
        <f t="shared" ref="AF1780:AG1784" si="1282">$S1780/$I1780</f>
        <v>9.4958762886597936E-2</v>
      </c>
      <c r="AG1780" s="2">
        <f t="shared" si="1282"/>
        <v>9.4958762886597936E-2</v>
      </c>
      <c r="AH1780" s="3">
        <f>INDEX([1]IDEN_level_ids!$B:$B,MATCH(V1780,[1]IDEN_level_ids!$A:$A,0),1)</f>
        <v>1158</v>
      </c>
      <c r="AI1780" s="3">
        <f>INDEX([1]IDEN_level_ids!$B:$B,MATCH(W1780,[1]IDEN_level_ids!$A:$A,0),1)</f>
        <v>775</v>
      </c>
      <c r="AJ1780" t="s">
        <v>32</v>
      </c>
    </row>
    <row r="1781" spans="1:36" x14ac:dyDescent="0.25">
      <c r="A1781">
        <v>6039.3249999999998</v>
      </c>
      <c r="B1781">
        <v>86243.805999999997</v>
      </c>
      <c r="C1781">
        <v>0.19500000000000001</v>
      </c>
      <c r="D1781">
        <v>0</v>
      </c>
      <c r="E1781">
        <v>0.19500000000000001</v>
      </c>
      <c r="F1781">
        <v>86243.805999999997</v>
      </c>
      <c r="G1781">
        <v>0.19500000000000001</v>
      </c>
      <c r="H1781">
        <v>0</v>
      </c>
      <c r="I1781">
        <v>0.19500000000000001</v>
      </c>
      <c r="J1781" t="s">
        <v>28</v>
      </c>
      <c r="K1781">
        <v>1159.50805846</v>
      </c>
      <c r="L1781" t="s">
        <v>29</v>
      </c>
      <c r="M1781">
        <v>2.3871999999999999E-4</v>
      </c>
      <c r="N1781">
        <v>0</v>
      </c>
      <c r="O1781">
        <v>2.3871999999999999E-4</v>
      </c>
      <c r="P1781">
        <v>86243.471332999994</v>
      </c>
      <c r="Q1781">
        <v>1.7756000000000001E-2</v>
      </c>
      <c r="R1781">
        <v>0</v>
      </c>
      <c r="S1781">
        <v>1.7756000000000001E-2</v>
      </c>
      <c r="T1781">
        <v>0.33467000000000002</v>
      </c>
      <c r="U1781">
        <v>0.33467000000000002</v>
      </c>
      <c r="V1781" s="1" t="s">
        <v>169</v>
      </c>
      <c r="W1781" s="1" t="s">
        <v>202</v>
      </c>
      <c r="X1781">
        <v>29835.091621799998</v>
      </c>
      <c r="Y1781">
        <v>116078.562955</v>
      </c>
      <c r="AA1781">
        <v>1</v>
      </c>
      <c r="AC1781" s="2"/>
      <c r="AD1781" s="2">
        <f t="shared" si="1281"/>
        <v>1.7162564102564104</v>
      </c>
      <c r="AE1781" s="2">
        <f t="shared" si="1281"/>
        <v>1.7162564102564104</v>
      </c>
      <c r="AF1781" s="2">
        <f t="shared" si="1282"/>
        <v>9.1056410256410258E-2</v>
      </c>
      <c r="AG1781" s="2">
        <f t="shared" si="1282"/>
        <v>9.1056410256410258E-2</v>
      </c>
      <c r="AH1781" s="3">
        <f>INDEX([1]IDEN_level_ids!$B:$B,MATCH(V1781,[1]IDEN_level_ids!$A:$A,0),1)</f>
        <v>1150</v>
      </c>
      <c r="AI1781" s="3">
        <f>INDEX([1]IDEN_level_ids!$B:$B,MATCH(W1781,[1]IDEN_level_ids!$A:$A,0),1)</f>
        <v>746</v>
      </c>
      <c r="AJ1781" t="s">
        <v>32</v>
      </c>
    </row>
    <row r="1782" spans="1:36" x14ac:dyDescent="0.25">
      <c r="A1782">
        <v>12064.174000000001</v>
      </c>
      <c r="B1782">
        <v>86219.887000000002</v>
      </c>
      <c r="C1782">
        <v>0.19500000000000001</v>
      </c>
      <c r="D1782">
        <v>0</v>
      </c>
      <c r="E1782">
        <v>0.19500000000000001</v>
      </c>
      <c r="F1782">
        <v>86219.887000000002</v>
      </c>
      <c r="G1782">
        <v>0.19500000000000001</v>
      </c>
      <c r="H1782">
        <v>0</v>
      </c>
      <c r="I1782">
        <v>0.19500000000000001</v>
      </c>
      <c r="J1782" t="s">
        <v>28</v>
      </c>
      <c r="K1782">
        <v>1159.8256314400001</v>
      </c>
      <c r="L1782" t="s">
        <v>29</v>
      </c>
      <c r="M1782">
        <v>2.3290999999999999E-4</v>
      </c>
      <c r="N1782">
        <v>0</v>
      </c>
      <c r="O1782">
        <v>2.3290999999999999E-4</v>
      </c>
      <c r="P1782">
        <v>86219.856924000007</v>
      </c>
      <c r="Q1782">
        <v>1.7314E-2</v>
      </c>
      <c r="R1782">
        <v>0</v>
      </c>
      <c r="S1782">
        <v>1.7314E-2</v>
      </c>
      <c r="T1782">
        <v>3.0079999999999999E-2</v>
      </c>
      <c r="U1782">
        <v>3.0079999999999999E-2</v>
      </c>
      <c r="V1782" s="1" t="s">
        <v>390</v>
      </c>
      <c r="W1782" s="1" t="s">
        <v>269</v>
      </c>
      <c r="X1782">
        <v>27380.340994599999</v>
      </c>
      <c r="Y1782">
        <v>113600.197919</v>
      </c>
      <c r="AA1782">
        <v>1</v>
      </c>
      <c r="AC1782" s="2"/>
      <c r="AD1782" s="2">
        <f t="shared" si="1281"/>
        <v>0.15425641025641024</v>
      </c>
      <c r="AE1782" s="2">
        <f t="shared" si="1281"/>
        <v>0.15425641025641024</v>
      </c>
      <c r="AF1782" s="2">
        <f t="shared" si="1282"/>
        <v>8.8789743589743578E-2</v>
      </c>
      <c r="AG1782" s="2">
        <f t="shared" si="1282"/>
        <v>8.8789743589743578E-2</v>
      </c>
      <c r="AH1782" s="3">
        <f>INDEX([1]IDEN_level_ids!$B:$B,MATCH(V1782,[1]IDEN_level_ids!$A:$A,0),1)</f>
        <v>1160</v>
      </c>
      <c r="AI1782" s="3">
        <f>INDEX([1]IDEN_level_ids!$B:$B,MATCH(W1782,[1]IDEN_level_ids!$A:$A,0),1)</f>
        <v>779</v>
      </c>
      <c r="AJ1782" t="s">
        <v>32</v>
      </c>
    </row>
    <row r="1783" spans="1:36" x14ac:dyDescent="0.25">
      <c r="A1783">
        <v>2407.5039999999999</v>
      </c>
      <c r="B1783">
        <v>86176.07</v>
      </c>
      <c r="C1783">
        <v>0.19400000000000001</v>
      </c>
      <c r="D1783">
        <v>0</v>
      </c>
      <c r="E1783">
        <v>0.19400000000000001</v>
      </c>
      <c r="F1783">
        <v>86176.07</v>
      </c>
      <c r="G1783">
        <v>0.19400000000000001</v>
      </c>
      <c r="H1783">
        <v>0</v>
      </c>
      <c r="I1783">
        <v>0.19400000000000001</v>
      </c>
      <c r="J1783" t="s">
        <v>28</v>
      </c>
      <c r="K1783">
        <v>1160.4147044399999</v>
      </c>
      <c r="L1783" t="s">
        <v>29</v>
      </c>
      <c r="M1783">
        <v>2.2686000000000001E-4</v>
      </c>
      <c r="N1783">
        <v>0</v>
      </c>
      <c r="O1783">
        <v>2.2686000000000001E-4</v>
      </c>
      <c r="P1783">
        <v>86176.088269999993</v>
      </c>
      <c r="Q1783">
        <v>1.6847000000000001E-2</v>
      </c>
      <c r="R1783">
        <v>0</v>
      </c>
      <c r="S1783">
        <v>1.6847000000000001E-2</v>
      </c>
      <c r="T1783">
        <v>-1.8270000000000002E-2</v>
      </c>
      <c r="U1783">
        <v>-1.8270000000000002E-2</v>
      </c>
      <c r="V1783" s="1" t="s">
        <v>393</v>
      </c>
      <c r="W1783" s="1" t="s">
        <v>207</v>
      </c>
      <c r="X1783">
        <v>27604.236113700001</v>
      </c>
      <c r="Y1783">
        <v>113780.32438400001</v>
      </c>
      <c r="AA1783">
        <v>1</v>
      </c>
      <c r="AC1783" s="2"/>
      <c r="AD1783" s="2">
        <f t="shared" si="1281"/>
        <v>-9.417525773195877E-2</v>
      </c>
      <c r="AE1783" s="2">
        <f t="shared" si="1281"/>
        <v>-9.417525773195877E-2</v>
      </c>
      <c r="AF1783" s="2">
        <f t="shared" si="1282"/>
        <v>8.6840206185567009E-2</v>
      </c>
      <c r="AG1783" s="2">
        <f t="shared" si="1282"/>
        <v>8.6840206185567009E-2</v>
      </c>
      <c r="AH1783" s="3">
        <f>INDEX([1]IDEN_level_ids!$B:$B,MATCH(V1783,[1]IDEN_level_ids!$A:$A,0),1)</f>
        <v>1158</v>
      </c>
      <c r="AI1783" s="3">
        <f>INDEX([1]IDEN_level_ids!$B:$B,MATCH(W1783,[1]IDEN_level_ids!$A:$A,0),1)</f>
        <v>776</v>
      </c>
      <c r="AJ1783" t="s">
        <v>32</v>
      </c>
    </row>
    <row r="1784" spans="1:36" x14ac:dyDescent="0.25">
      <c r="A1784">
        <v>6011.8040000000001</v>
      </c>
      <c r="B1784">
        <v>86153.142000000007</v>
      </c>
      <c r="C1784">
        <v>0.19400000000000001</v>
      </c>
      <c r="D1784">
        <v>0</v>
      </c>
      <c r="E1784">
        <v>0.19400000000000001</v>
      </c>
      <c r="F1784">
        <v>86153.142000000007</v>
      </c>
      <c r="G1784">
        <v>0.19400000000000001</v>
      </c>
      <c r="H1784">
        <v>0</v>
      </c>
      <c r="I1784">
        <v>0.19400000000000001</v>
      </c>
      <c r="J1784" t="s">
        <v>28</v>
      </c>
      <c r="K1784">
        <v>1160.7234598</v>
      </c>
      <c r="L1784" t="s">
        <v>29</v>
      </c>
      <c r="M1784">
        <v>2.9128999999999998E-4</v>
      </c>
      <c r="N1784">
        <v>0</v>
      </c>
      <c r="O1784">
        <v>2.9128999999999998E-4</v>
      </c>
      <c r="P1784">
        <v>86153.165213999993</v>
      </c>
      <c r="Q1784">
        <v>2.162E-2</v>
      </c>
      <c r="R1784">
        <v>0</v>
      </c>
      <c r="S1784">
        <v>2.162E-2</v>
      </c>
      <c r="T1784" t="s">
        <v>28</v>
      </c>
      <c r="U1784">
        <v>2.894E-2</v>
      </c>
      <c r="V1784" s="1" t="s">
        <v>199</v>
      </c>
      <c r="W1784" s="1" t="s">
        <v>226</v>
      </c>
      <c r="X1784">
        <v>27138.5412841</v>
      </c>
      <c r="Y1784">
        <v>113291.706498</v>
      </c>
      <c r="Z1784" t="s">
        <v>67</v>
      </c>
      <c r="AA1784">
        <v>0.66400000000000003</v>
      </c>
      <c r="AC1784">
        <f t="shared" ref="AC1784:AC1785" si="1283">IF(ROUND($F1784,2)=IF($AA1783=0,IF($AA1782=0,IF($AA1781=0,ROUND($F1780,2),ROUND($F1781,2)),ROUND($F1782,2)),ROUND($F1783,2)),   0,1)</f>
        <v>1</v>
      </c>
      <c r="AD1784" s="2">
        <f t="shared" si="1281"/>
        <v>0.14917525773195875</v>
      </c>
      <c r="AE1784" s="2">
        <f t="shared" si="1281"/>
        <v>0.14917525773195875</v>
      </c>
      <c r="AF1784" s="2">
        <f t="shared" si="1282"/>
        <v>0.11144329896907217</v>
      </c>
      <c r="AG1784" s="2">
        <f t="shared" si="1282"/>
        <v>0.11144329896907217</v>
      </c>
      <c r="AH1784" s="3">
        <f>INDEX([1]IDEN_level_ids!$B:$B,MATCH(V1784,[1]IDEN_level_ids!$A:$A,0),1)</f>
        <v>1162</v>
      </c>
      <c r="AI1784" s="3">
        <f>INDEX([1]IDEN_level_ids!$B:$B,MATCH(W1784,[1]IDEN_level_ids!$A:$A,0),1)</f>
        <v>784</v>
      </c>
      <c r="AJ1784" t="s">
        <v>32</v>
      </c>
    </row>
    <row r="1785" spans="1:36" x14ac:dyDescent="0.25">
      <c r="A1785">
        <v>6011.8040000000001</v>
      </c>
      <c r="B1785">
        <v>86153.142000000007</v>
      </c>
      <c r="C1785">
        <v>0.19400000000000001</v>
      </c>
      <c r="D1785">
        <v>0</v>
      </c>
      <c r="E1785">
        <v>0.19400000000000001</v>
      </c>
      <c r="F1785">
        <v>86153.142000000007</v>
      </c>
      <c r="G1785">
        <v>0.19400000000000001</v>
      </c>
      <c r="H1785">
        <v>0</v>
      </c>
      <c r="I1785">
        <v>0.19400000000000001</v>
      </c>
      <c r="J1785" t="s">
        <v>28</v>
      </c>
      <c r="K1785">
        <v>1160.72555087</v>
      </c>
      <c r="L1785" t="s">
        <v>29</v>
      </c>
      <c r="M1785">
        <v>3.2980999999999999E-4</v>
      </c>
      <c r="N1785">
        <v>0</v>
      </c>
      <c r="O1785">
        <v>3.2980999999999999E-4</v>
      </c>
      <c r="P1785">
        <v>86153.010007000004</v>
      </c>
      <c r="Q1785">
        <v>2.4479000000000001E-2</v>
      </c>
      <c r="R1785">
        <v>0</v>
      </c>
      <c r="S1785">
        <v>2.4479000000000001E-2</v>
      </c>
      <c r="T1785" t="s">
        <v>28</v>
      </c>
      <c r="U1785">
        <v>2.894E-2</v>
      </c>
      <c r="V1785" s="1" t="s">
        <v>160</v>
      </c>
      <c r="W1785" s="1" t="s">
        <v>305</v>
      </c>
      <c r="X1785">
        <v>29267.828854899999</v>
      </c>
      <c r="Y1785">
        <v>115420.838862</v>
      </c>
      <c r="Z1785" t="s">
        <v>67</v>
      </c>
      <c r="AA1785">
        <v>0.33600000000000002</v>
      </c>
      <c r="AC1785">
        <f t="shared" si="1283"/>
        <v>0</v>
      </c>
      <c r="AD1785" s="2"/>
      <c r="AE1785" s="2">
        <f>($F1785-$Y1785+$X1785)/$E1785*$AA1785</f>
        <v>0.22860625979716209</v>
      </c>
      <c r="AF1785" s="2"/>
      <c r="AG1785" s="2">
        <f t="shared" ref="AF1783:AG1786" si="1284">$S1785/$I1785</f>
        <v>0.12618041237113403</v>
      </c>
      <c r="AH1785" s="3">
        <f>INDEX([1]IDEN_level_ids!$B:$B,MATCH(V1785,[1]IDEN_level_ids!$A:$A,0),1)</f>
        <v>1152</v>
      </c>
      <c r="AI1785" s="3">
        <f>INDEX([1]IDEN_level_ids!$B:$B,MATCH(W1785,[1]IDEN_level_ids!$A:$A,0),1)</f>
        <v>762</v>
      </c>
      <c r="AJ1785" t="s">
        <v>32</v>
      </c>
    </row>
    <row r="1786" spans="1:36" x14ac:dyDescent="0.25">
      <c r="A1786">
        <v>1802.837</v>
      </c>
      <c r="B1786">
        <v>86145.418000000005</v>
      </c>
      <c r="C1786">
        <v>0.19400000000000001</v>
      </c>
      <c r="D1786">
        <v>0</v>
      </c>
      <c r="E1786">
        <v>0.19400000000000001</v>
      </c>
      <c r="F1786">
        <v>86145.418000000005</v>
      </c>
      <c r="G1786">
        <v>0.19400000000000001</v>
      </c>
      <c r="H1786">
        <v>0</v>
      </c>
      <c r="I1786">
        <v>0.19400000000000001</v>
      </c>
      <c r="J1786" t="s">
        <v>28</v>
      </c>
      <c r="K1786">
        <v>1160.8287827199999</v>
      </c>
      <c r="L1786" t="s">
        <v>29</v>
      </c>
      <c r="M1786">
        <v>2.3645E-4</v>
      </c>
      <c r="N1786">
        <v>0</v>
      </c>
      <c r="O1786">
        <v>2.3645E-4</v>
      </c>
      <c r="P1786">
        <v>86145.348469000004</v>
      </c>
      <c r="Q1786">
        <v>1.7547E-2</v>
      </c>
      <c r="R1786">
        <v>0</v>
      </c>
      <c r="S1786">
        <v>1.7547E-2</v>
      </c>
      <c r="T1786">
        <v>6.9529999999999995E-2</v>
      </c>
      <c r="U1786">
        <v>6.9529999999999995E-2</v>
      </c>
      <c r="V1786" s="1" t="s">
        <v>417</v>
      </c>
      <c r="W1786" s="1" t="s">
        <v>221</v>
      </c>
      <c r="X1786">
        <v>29263.070908000002</v>
      </c>
      <c r="Y1786">
        <v>115408.419377</v>
      </c>
      <c r="AA1786">
        <v>1</v>
      </c>
      <c r="AC1786" s="2"/>
      <c r="AD1786" s="2">
        <f>$U1786/$E1786</f>
        <v>0.35840206185567008</v>
      </c>
      <c r="AE1786" s="2">
        <f>$U1786/$E1786</f>
        <v>0.35840206185567008</v>
      </c>
      <c r="AF1786" s="2">
        <f>$S1786/$I1786</f>
        <v>9.0448453608247423E-2</v>
      </c>
      <c r="AG1786" s="2">
        <f>$S1786/$I1786</f>
        <v>9.0448453608247423E-2</v>
      </c>
      <c r="AH1786" s="3">
        <f>INDEX([1]IDEN_level_ids!$B:$B,MATCH(V1786,[1]IDEN_level_ids!$A:$A,0),1)</f>
        <v>1151</v>
      </c>
      <c r="AI1786" s="3">
        <f>INDEX([1]IDEN_level_ids!$B:$B,MATCH(W1786,[1]IDEN_level_ids!$A:$A,0),1)</f>
        <v>758</v>
      </c>
      <c r="AJ1786" t="s">
        <v>32</v>
      </c>
    </row>
    <row r="1787" spans="1:36" hidden="1" x14ac:dyDescent="0.25">
      <c r="A1787">
        <v>1802.837</v>
      </c>
      <c r="B1787" t="s">
        <v>28</v>
      </c>
      <c r="C1787" t="s">
        <v>28</v>
      </c>
      <c r="D1787" t="s">
        <v>28</v>
      </c>
      <c r="E1787" t="s">
        <v>28</v>
      </c>
      <c r="F1787">
        <v>86145.418000000005</v>
      </c>
      <c r="G1787">
        <v>0.19400000000000001</v>
      </c>
      <c r="H1787">
        <v>0</v>
      </c>
      <c r="I1787">
        <v>0.19400000000000001</v>
      </c>
      <c r="J1787" t="s">
        <v>28</v>
      </c>
      <c r="K1787">
        <v>1160.8355589099999</v>
      </c>
      <c r="L1787" t="s">
        <v>29</v>
      </c>
      <c r="M1787">
        <v>3.3110000000000002E-4</v>
      </c>
      <c r="N1787">
        <v>0</v>
      </c>
      <c r="O1787">
        <v>3.3110000000000002E-4</v>
      </c>
      <c r="P1787">
        <v>86144.845608999996</v>
      </c>
      <c r="Q1787">
        <v>2.4570999999999999E-2</v>
      </c>
      <c r="R1787">
        <v>0</v>
      </c>
      <c r="S1787">
        <v>2.4570999999999999E-2</v>
      </c>
      <c r="T1787" t="s">
        <v>28</v>
      </c>
      <c r="U1787" t="s">
        <v>28</v>
      </c>
      <c r="V1787" s="1" t="s">
        <v>118</v>
      </c>
      <c r="W1787" s="1" t="s">
        <v>396</v>
      </c>
      <c r="X1787">
        <v>19046.070114599999</v>
      </c>
      <c r="Y1787">
        <v>105190.91572400001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1215</v>
      </c>
      <c r="AI1787" s="3">
        <f>INDEX([1]IDEN_level_ids!$B:$B,MATCH(W1787,[1]IDEN_level_ids!$A:$A,0),1)</f>
        <v>865</v>
      </c>
      <c r="AJ1787" t="s">
        <v>32</v>
      </c>
    </row>
    <row r="1788" spans="1:36" x14ac:dyDescent="0.25">
      <c r="A1788">
        <v>1201.5719999999999</v>
      </c>
      <c r="B1788">
        <v>86140.160000000003</v>
      </c>
      <c r="C1788">
        <v>0.19400000000000001</v>
      </c>
      <c r="D1788">
        <v>0</v>
      </c>
      <c r="E1788">
        <v>0.19400000000000001</v>
      </c>
      <c r="F1788">
        <v>86140.160000000003</v>
      </c>
      <c r="G1788">
        <v>0.19400000000000001</v>
      </c>
      <c r="H1788">
        <v>0</v>
      </c>
      <c r="I1788">
        <v>0.19400000000000001</v>
      </c>
      <c r="J1788" t="s">
        <v>28</v>
      </c>
      <c r="K1788">
        <v>1160.89922968</v>
      </c>
      <c r="L1788" t="s">
        <v>29</v>
      </c>
      <c r="M1788">
        <v>3.1084999999999999E-4</v>
      </c>
      <c r="N1788">
        <v>0</v>
      </c>
      <c r="O1788">
        <v>3.1084999999999999E-4</v>
      </c>
      <c r="P1788">
        <v>86140.120901999995</v>
      </c>
      <c r="Q1788">
        <v>2.3066E-2</v>
      </c>
      <c r="R1788">
        <v>0</v>
      </c>
      <c r="S1788">
        <v>2.3066E-2</v>
      </c>
      <c r="T1788">
        <v>3.9100000000000003E-2</v>
      </c>
      <c r="U1788">
        <v>3.9100000000000003E-2</v>
      </c>
      <c r="V1788" s="1" t="s">
        <v>417</v>
      </c>
      <c r="W1788" s="1" t="s">
        <v>193</v>
      </c>
      <c r="X1788">
        <v>29263.070908000002</v>
      </c>
      <c r="Y1788">
        <v>115403.19181</v>
      </c>
      <c r="AA1788">
        <v>1</v>
      </c>
      <c r="AC1788" s="2"/>
      <c r="AD1788" s="2">
        <f t="shared" ref="AD1788:AE1789" si="1285">$U1788/$E1788</f>
        <v>0.20154639175257733</v>
      </c>
      <c r="AE1788" s="2">
        <f t="shared" si="1285"/>
        <v>0.20154639175257733</v>
      </c>
      <c r="AF1788" s="2">
        <f t="shared" ref="AF1788:AG1789" si="1286">$S1788/$I1788</f>
        <v>0.11889690721649485</v>
      </c>
      <c r="AG1788" s="2">
        <f t="shared" si="1286"/>
        <v>0.11889690721649485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761</v>
      </c>
      <c r="AJ1788" t="s">
        <v>32</v>
      </c>
    </row>
    <row r="1789" spans="1:36" x14ac:dyDescent="0.25">
      <c r="A1789">
        <v>4796.018</v>
      </c>
      <c r="B1789">
        <v>86098.016000000003</v>
      </c>
      <c r="C1789">
        <v>0.19400000000000001</v>
      </c>
      <c r="D1789">
        <v>0</v>
      </c>
      <c r="E1789">
        <v>0.19400000000000001</v>
      </c>
      <c r="F1789">
        <v>86098.016000000003</v>
      </c>
      <c r="G1789">
        <v>0.19400000000000001</v>
      </c>
      <c r="H1789">
        <v>0</v>
      </c>
      <c r="I1789">
        <v>0.19400000000000001</v>
      </c>
      <c r="J1789" t="s">
        <v>28</v>
      </c>
      <c r="K1789">
        <v>1161.4669338900001</v>
      </c>
      <c r="L1789" t="s">
        <v>29</v>
      </c>
      <c r="M1789">
        <v>2.9927000000000003E-4</v>
      </c>
      <c r="N1789">
        <v>0</v>
      </c>
      <c r="O1789">
        <v>2.9927000000000003E-4</v>
      </c>
      <c r="P1789">
        <v>86098.017156000002</v>
      </c>
      <c r="Q1789">
        <v>2.2185E-2</v>
      </c>
      <c r="R1789">
        <v>0</v>
      </c>
      <c r="S1789">
        <v>2.2185E-2</v>
      </c>
      <c r="T1789">
        <v>-1.16E-3</v>
      </c>
      <c r="U1789">
        <v>-1.16E-3</v>
      </c>
      <c r="V1789" s="1" t="s">
        <v>169</v>
      </c>
      <c r="W1789" s="1" t="s">
        <v>177</v>
      </c>
      <c r="X1789">
        <v>29835.091621799998</v>
      </c>
      <c r="Y1789">
        <v>115933.10877799999</v>
      </c>
      <c r="AA1789">
        <v>1</v>
      </c>
      <c r="AC1789" s="2"/>
      <c r="AD1789" s="2">
        <f t="shared" si="1285"/>
        <v>-5.9793814432989693E-3</v>
      </c>
      <c r="AE1789" s="2">
        <f t="shared" si="1285"/>
        <v>-5.9793814432989693E-3</v>
      </c>
      <c r="AF1789" s="2">
        <f t="shared" si="1286"/>
        <v>0.11435567010309278</v>
      </c>
      <c r="AG1789" s="2">
        <f t="shared" si="1286"/>
        <v>0.11435567010309278</v>
      </c>
      <c r="AH1789" s="3">
        <f>INDEX([1]IDEN_level_ids!$B:$B,MATCH(V1789,[1]IDEN_level_ids!$A:$A,0),1)</f>
        <v>1150</v>
      </c>
      <c r="AI1789" s="3">
        <f>INDEX([1]IDEN_level_ids!$B:$B,MATCH(W1789,[1]IDEN_level_ids!$A:$A,0),1)</f>
        <v>750</v>
      </c>
      <c r="AJ1789" t="s">
        <v>32</v>
      </c>
    </row>
    <row r="1790" spans="1:36" hidden="1" x14ac:dyDescent="0.25">
      <c r="A1790">
        <v>4195.3789999999999</v>
      </c>
      <c r="B1790" t="s">
        <v>28</v>
      </c>
      <c r="C1790" t="s">
        <v>28</v>
      </c>
      <c r="D1790" t="s">
        <v>28</v>
      </c>
      <c r="E1790" t="s">
        <v>28</v>
      </c>
      <c r="F1790">
        <v>86092.61</v>
      </c>
      <c r="G1790">
        <v>0.19500000000000001</v>
      </c>
      <c r="H1790">
        <v>0</v>
      </c>
      <c r="I1790">
        <v>0.19500000000000001</v>
      </c>
      <c r="J1790" t="s">
        <v>28</v>
      </c>
      <c r="K1790">
        <v>1161.53347149</v>
      </c>
      <c r="L1790" t="s">
        <v>29</v>
      </c>
      <c r="M1790">
        <v>3.7009E-4</v>
      </c>
      <c r="N1790">
        <v>0</v>
      </c>
      <c r="O1790">
        <v>3.7009E-4</v>
      </c>
      <c r="P1790">
        <v>86093.085093000002</v>
      </c>
      <c r="Q1790">
        <v>2.7431000000000001E-2</v>
      </c>
      <c r="R1790">
        <v>0</v>
      </c>
      <c r="S1790">
        <v>2.7431000000000001E-2</v>
      </c>
      <c r="T1790" t="s">
        <v>28</v>
      </c>
      <c r="U1790" t="s">
        <v>28</v>
      </c>
      <c r="V1790" s="1" t="s">
        <v>144</v>
      </c>
      <c r="W1790" s="1" t="s">
        <v>298</v>
      </c>
      <c r="X1790">
        <v>24788.009530800002</v>
      </c>
      <c r="Y1790">
        <v>110881.094624</v>
      </c>
      <c r="Z1790" t="s">
        <v>35</v>
      </c>
      <c r="AA1790">
        <v>0</v>
      </c>
      <c r="AC1790" s="2"/>
      <c r="AD1790" s="2"/>
      <c r="AE1790" s="2"/>
      <c r="AF1790" s="2"/>
      <c r="AG1790" s="2"/>
      <c r="AH1790" s="3">
        <f>INDEX([1]IDEN_level_ids!$B:$B,MATCH(V1790,[1]IDEN_level_ids!$A:$A,0),1)</f>
        <v>1175</v>
      </c>
      <c r="AI1790" s="3">
        <f>INDEX([1]IDEN_level_ids!$B:$B,MATCH(W1790,[1]IDEN_level_ids!$A:$A,0),1)</f>
        <v>810</v>
      </c>
      <c r="AJ1790" t="s">
        <v>32</v>
      </c>
    </row>
    <row r="1791" spans="1:36" x14ac:dyDescent="0.25">
      <c r="A1791">
        <v>4195.3789999999999</v>
      </c>
      <c r="B1791">
        <v>86092.61</v>
      </c>
      <c r="C1791">
        <v>0.19500000000000001</v>
      </c>
      <c r="D1791">
        <v>0</v>
      </c>
      <c r="E1791">
        <v>0.19500000000000001</v>
      </c>
      <c r="F1791">
        <v>86092.61</v>
      </c>
      <c r="G1791">
        <v>0.19500000000000001</v>
      </c>
      <c r="H1791">
        <v>0</v>
      </c>
      <c r="I1791">
        <v>0.19500000000000001</v>
      </c>
      <c r="J1791" t="s">
        <v>28</v>
      </c>
      <c r="K1791">
        <v>1161.5414605000001</v>
      </c>
      <c r="L1791" t="s">
        <v>29</v>
      </c>
      <c r="M1791">
        <v>1.1622E-3</v>
      </c>
      <c r="N1791">
        <v>0</v>
      </c>
      <c r="O1791">
        <v>1.1622E-3</v>
      </c>
      <c r="P1791">
        <v>86092.492947999999</v>
      </c>
      <c r="Q1791">
        <v>8.6138999999999993E-2</v>
      </c>
      <c r="R1791">
        <v>0</v>
      </c>
      <c r="S1791">
        <v>8.6138999999999993E-2</v>
      </c>
      <c r="T1791">
        <v>0.11705</v>
      </c>
      <c r="U1791">
        <v>0.11705</v>
      </c>
      <c r="V1791" s="1" t="s">
        <v>395</v>
      </c>
      <c r="W1791" s="1" t="s">
        <v>137</v>
      </c>
      <c r="X1791">
        <v>46783.811780999997</v>
      </c>
      <c r="Y1791">
        <v>132876.304729</v>
      </c>
      <c r="AA1791">
        <v>1</v>
      </c>
      <c r="AC1791" s="2"/>
      <c r="AD1791" s="2">
        <f>$U1791/$E1791</f>
        <v>0.60025641025641019</v>
      </c>
      <c r="AE1791" s="2">
        <f>$U1791/$E1791</f>
        <v>0.60025641025641019</v>
      </c>
      <c r="AF1791" s="2">
        <f>$S1791/$I1791</f>
        <v>0.44173846153846147</v>
      </c>
      <c r="AG1791" s="2">
        <f>$S1791/$I1791</f>
        <v>0.44173846153846147</v>
      </c>
      <c r="AH1791" s="3">
        <f>INDEX([1]IDEN_level_ids!$B:$B,MATCH(V1791,[1]IDEN_level_ids!$A:$A,0),1)</f>
        <v>1096</v>
      </c>
      <c r="AI1791" s="3">
        <f>INDEX([1]IDEN_level_ids!$B:$B,MATCH(W1791,[1]IDEN_level_ids!$A:$A,0),1)</f>
        <v>483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86092.61</v>
      </c>
      <c r="G1792">
        <v>0.19500000000000001</v>
      </c>
      <c r="H1792">
        <v>0</v>
      </c>
      <c r="I1792">
        <v>0.19500000000000001</v>
      </c>
      <c r="J1792" t="s">
        <v>28</v>
      </c>
      <c r="K1792">
        <v>1161.5544209</v>
      </c>
      <c r="L1792" t="s">
        <v>29</v>
      </c>
      <c r="M1792">
        <v>1.0108999999999999E-3</v>
      </c>
      <c r="N1792">
        <v>0</v>
      </c>
      <c r="O1792">
        <v>1.0108999999999999E-3</v>
      </c>
      <c r="P1792">
        <v>86091.532346000007</v>
      </c>
      <c r="Q1792">
        <v>7.4926999999999994E-2</v>
      </c>
      <c r="R1792">
        <v>0</v>
      </c>
      <c r="S1792">
        <v>7.4926999999999994E-2</v>
      </c>
      <c r="T1792" t="s">
        <v>28</v>
      </c>
      <c r="U1792" t="s">
        <v>28</v>
      </c>
      <c r="V1792" s="1" t="s">
        <v>299</v>
      </c>
      <c r="W1792" s="1" t="s">
        <v>191</v>
      </c>
      <c r="X1792">
        <v>35290.966242000002</v>
      </c>
      <c r="Y1792">
        <v>121382.498588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1131</v>
      </c>
      <c r="AI1792" s="3">
        <f>INDEX([1]IDEN_level_ids!$B:$B,MATCH(W1792,[1]IDEN_level_ids!$A:$A,0),1)</f>
        <v>642</v>
      </c>
      <c r="AJ1792" t="s">
        <v>32</v>
      </c>
    </row>
    <row r="1793" spans="1:36" hidden="1" x14ac:dyDescent="0.25">
      <c r="A1793">
        <v>1785.8520000000001</v>
      </c>
      <c r="B1793" t="s">
        <v>28</v>
      </c>
      <c r="C1793" t="s">
        <v>28</v>
      </c>
      <c r="D1793" t="s">
        <v>28</v>
      </c>
      <c r="E1793" t="s">
        <v>28</v>
      </c>
      <c r="F1793">
        <v>85960.107999999993</v>
      </c>
      <c r="G1793">
        <v>0.66100000000000003</v>
      </c>
      <c r="H1793">
        <v>0</v>
      </c>
      <c r="I1793">
        <v>0.66100000000000003</v>
      </c>
      <c r="J1793" t="s">
        <v>28</v>
      </c>
      <c r="K1793">
        <v>1163.33666735</v>
      </c>
      <c r="L1793" t="s">
        <v>29</v>
      </c>
      <c r="M1793">
        <v>3.6875999999999999E-4</v>
      </c>
      <c r="N1793">
        <v>0</v>
      </c>
      <c r="O1793">
        <v>3.6875999999999999E-4</v>
      </c>
      <c r="P1793">
        <v>85959.639034000007</v>
      </c>
      <c r="Q1793">
        <v>2.7248000000000001E-2</v>
      </c>
      <c r="R1793">
        <v>0</v>
      </c>
      <c r="S1793">
        <v>2.7248000000000001E-2</v>
      </c>
      <c r="T1793" t="s">
        <v>28</v>
      </c>
      <c r="U1793" t="s">
        <v>28</v>
      </c>
      <c r="V1793" s="1" t="s">
        <v>398</v>
      </c>
      <c r="W1793" s="1" t="s">
        <v>335</v>
      </c>
      <c r="X1793">
        <v>24886.44137</v>
      </c>
      <c r="Y1793">
        <v>110846.08040399999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1174</v>
      </c>
      <c r="AI1793" s="3">
        <f>INDEX([1]IDEN_level_ids!$B:$B,MATCH(W1793,[1]IDEN_level_ids!$A:$A,0),1)</f>
        <v>813</v>
      </c>
      <c r="AJ1793" t="s">
        <v>32</v>
      </c>
    </row>
    <row r="1794" spans="1:36" hidden="1" x14ac:dyDescent="0.25">
      <c r="A1794">
        <v>2376.77</v>
      </c>
      <c r="B1794" t="s">
        <v>28</v>
      </c>
      <c r="C1794" t="s">
        <v>28</v>
      </c>
      <c r="D1794" t="s">
        <v>28</v>
      </c>
      <c r="E1794" t="s">
        <v>28</v>
      </c>
      <c r="F1794">
        <v>85924.554999999993</v>
      </c>
      <c r="G1794">
        <v>0.192</v>
      </c>
      <c r="H1794">
        <v>0</v>
      </c>
      <c r="I1794">
        <v>0.192</v>
      </c>
      <c r="J1794" t="s">
        <v>28</v>
      </c>
      <c r="K1794">
        <v>1163.79940801</v>
      </c>
      <c r="L1794" t="s">
        <v>29</v>
      </c>
      <c r="M1794">
        <v>2.8802E-4</v>
      </c>
      <c r="N1794">
        <v>0</v>
      </c>
      <c r="O1794">
        <v>2.8802E-4</v>
      </c>
      <c r="P1794">
        <v>85925.460445999997</v>
      </c>
      <c r="Q1794">
        <v>2.1264999999999999E-2</v>
      </c>
      <c r="R1794">
        <v>0</v>
      </c>
      <c r="S1794">
        <v>2.1264999999999999E-2</v>
      </c>
      <c r="T1794" t="s">
        <v>28</v>
      </c>
      <c r="U1794" t="s">
        <v>28</v>
      </c>
      <c r="V1794" s="1" t="s">
        <v>154</v>
      </c>
      <c r="W1794" s="1" t="s">
        <v>412</v>
      </c>
      <c r="X1794">
        <v>17409.578187999999</v>
      </c>
      <c r="Y1794">
        <v>103335.038634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1224</v>
      </c>
      <c r="AI1794" s="3">
        <f>INDEX([1]IDEN_level_ids!$B:$B,MATCH(W1794,[1]IDEN_level_ids!$A:$A,0),1)</f>
        <v>877</v>
      </c>
      <c r="AJ1794" t="s">
        <v>32</v>
      </c>
    </row>
    <row r="1795" spans="1:36" x14ac:dyDescent="0.25">
      <c r="A1795">
        <v>592.25400000000002</v>
      </c>
      <c r="B1795">
        <v>85862.097999999998</v>
      </c>
      <c r="C1795">
        <v>0.65</v>
      </c>
      <c r="D1795">
        <v>0</v>
      </c>
      <c r="E1795">
        <v>0.65</v>
      </c>
      <c r="F1795">
        <v>85862.097999999998</v>
      </c>
      <c r="G1795">
        <v>0.65</v>
      </c>
      <c r="H1795">
        <v>0</v>
      </c>
      <c r="I1795">
        <v>0.65</v>
      </c>
      <c r="J1795" t="s">
        <v>28</v>
      </c>
      <c r="K1795">
        <v>1164.64994391</v>
      </c>
      <c r="L1795" t="s">
        <v>29</v>
      </c>
      <c r="M1795">
        <v>3.8067999999999999E-4</v>
      </c>
      <c r="N1795">
        <v>0</v>
      </c>
      <c r="O1795">
        <v>3.8067999999999999E-4</v>
      </c>
      <c r="P1795">
        <v>85862.709669000003</v>
      </c>
      <c r="Q1795">
        <v>2.8065E-2</v>
      </c>
      <c r="R1795">
        <v>0</v>
      </c>
      <c r="S1795">
        <v>2.8065E-2</v>
      </c>
      <c r="T1795">
        <v>-0.61167000000000005</v>
      </c>
      <c r="U1795">
        <v>-0.61167000000000005</v>
      </c>
      <c r="V1795" s="1" t="s">
        <v>116</v>
      </c>
      <c r="W1795" s="1" t="s">
        <v>374</v>
      </c>
      <c r="X1795">
        <v>24470.863573300001</v>
      </c>
      <c r="Y1795">
        <v>110333.573242</v>
      </c>
      <c r="AA1795">
        <v>1</v>
      </c>
      <c r="AC1795" s="2"/>
      <c r="AD1795" s="2">
        <f>$U1795/$E1795</f>
        <v>-0.94103076923076923</v>
      </c>
      <c r="AE1795" s="2">
        <f>$U1795/$E1795</f>
        <v>-0.94103076923076923</v>
      </c>
      <c r="AF1795" s="2">
        <f>$S1795/$I1795</f>
        <v>4.3176923076923078E-2</v>
      </c>
      <c r="AG1795" s="2">
        <f>$S1795/$I1795</f>
        <v>4.3176923076923078E-2</v>
      </c>
      <c r="AH1795" s="3">
        <f>INDEX([1]IDEN_level_ids!$B:$B,MATCH(V1795,[1]IDEN_level_ids!$A:$A,0),1)</f>
        <v>1179</v>
      </c>
      <c r="AI1795" s="3">
        <f>INDEX([1]IDEN_level_ids!$B:$B,MATCH(W1795,[1]IDEN_level_ids!$A:$A,0),1)</f>
        <v>818</v>
      </c>
      <c r="AJ1795" t="s">
        <v>32</v>
      </c>
    </row>
    <row r="1796" spans="1:36" hidden="1" x14ac:dyDescent="0.25">
      <c r="A1796">
        <v>1771.402</v>
      </c>
      <c r="B1796" t="s">
        <v>28</v>
      </c>
      <c r="C1796" t="s">
        <v>28</v>
      </c>
      <c r="D1796" t="s">
        <v>28</v>
      </c>
      <c r="E1796" t="s">
        <v>28</v>
      </c>
      <c r="F1796">
        <v>85803.997000000003</v>
      </c>
      <c r="G1796">
        <v>0.501</v>
      </c>
      <c r="H1796">
        <v>0</v>
      </c>
      <c r="I1796">
        <v>0.501</v>
      </c>
      <c r="J1796" t="s">
        <v>28</v>
      </c>
      <c r="K1796">
        <v>1165.4427367000001</v>
      </c>
      <c r="L1796" t="s">
        <v>29</v>
      </c>
      <c r="M1796">
        <v>1.2094E-3</v>
      </c>
      <c r="N1796">
        <v>0</v>
      </c>
      <c r="O1796">
        <v>1.2094E-3</v>
      </c>
      <c r="P1796">
        <v>85804.301531999998</v>
      </c>
      <c r="Q1796">
        <v>8.9041999999999996E-2</v>
      </c>
      <c r="R1796">
        <v>0</v>
      </c>
      <c r="S1796">
        <v>8.9041999999999996E-2</v>
      </c>
      <c r="T1796" t="s">
        <v>28</v>
      </c>
      <c r="U1796" t="s">
        <v>28</v>
      </c>
      <c r="V1796" s="1" t="s">
        <v>299</v>
      </c>
      <c r="W1796" s="1" t="s">
        <v>183</v>
      </c>
      <c r="X1796">
        <v>35290.966242000002</v>
      </c>
      <c r="Y1796">
        <v>121095.26777400001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1131</v>
      </c>
      <c r="AI1796" s="3">
        <f>INDEX([1]IDEN_level_ids!$B:$B,MATCH(W1796,[1]IDEN_level_ids!$A:$A,0),1)</f>
        <v>646</v>
      </c>
      <c r="AJ1796" t="s">
        <v>32</v>
      </c>
    </row>
    <row r="1797" spans="1:36" x14ac:dyDescent="0.25">
      <c r="A1797">
        <v>1771.402</v>
      </c>
      <c r="B1797">
        <v>85803.997000000003</v>
      </c>
      <c r="C1797">
        <v>0.501</v>
      </c>
      <c r="D1797">
        <v>0</v>
      </c>
      <c r="E1797">
        <v>0.501</v>
      </c>
      <c r="F1797">
        <v>85803.997000000003</v>
      </c>
      <c r="G1797">
        <v>0.501</v>
      </c>
      <c r="H1797">
        <v>0</v>
      </c>
      <c r="I1797">
        <v>0.501</v>
      </c>
      <c r="J1797" t="s">
        <v>28</v>
      </c>
      <c r="K1797">
        <v>1165.45513691</v>
      </c>
      <c r="L1797" t="s">
        <v>29</v>
      </c>
      <c r="M1797">
        <v>2.5517999999999998E-4</v>
      </c>
      <c r="N1797">
        <v>0</v>
      </c>
      <c r="O1797">
        <v>2.5517999999999998E-4</v>
      </c>
      <c r="P1797">
        <v>85803.388592999996</v>
      </c>
      <c r="Q1797">
        <v>1.8787000000000002E-2</v>
      </c>
      <c r="R1797">
        <v>0</v>
      </c>
      <c r="S1797">
        <v>1.8787000000000002E-2</v>
      </c>
      <c r="T1797">
        <v>0.60841000000000001</v>
      </c>
      <c r="U1797">
        <v>0.60841000000000001</v>
      </c>
      <c r="V1797" s="1" t="s">
        <v>182</v>
      </c>
      <c r="W1797" s="1" t="s">
        <v>172</v>
      </c>
      <c r="X1797">
        <v>30505.719561000002</v>
      </c>
      <c r="Y1797">
        <v>116309.108154</v>
      </c>
      <c r="AA1797">
        <v>1</v>
      </c>
      <c r="AC1797" s="2"/>
      <c r="AD1797" s="2">
        <f>$U1797/$E1797</f>
        <v>1.2143912175648703</v>
      </c>
      <c r="AE1797" s="2">
        <f>$U1797/$E1797</f>
        <v>1.2143912175648703</v>
      </c>
      <c r="AF1797" s="2">
        <f>$S1797/$I1797</f>
        <v>3.7499001996007988E-2</v>
      </c>
      <c r="AG1797" s="2">
        <f>$S1797/$I1797</f>
        <v>3.7499001996007988E-2</v>
      </c>
      <c r="AH1797" s="3">
        <f>INDEX([1]IDEN_level_ids!$B:$B,MATCH(V1797,[1]IDEN_level_ids!$A:$A,0),1)</f>
        <v>1149</v>
      </c>
      <c r="AI1797" s="3">
        <f>INDEX([1]IDEN_level_ids!$B:$B,MATCH(W1797,[1]IDEN_level_ids!$A:$A,0),1)</f>
        <v>745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85803.997000000003</v>
      </c>
      <c r="G1798">
        <v>0.501</v>
      </c>
      <c r="H1798">
        <v>0</v>
      </c>
      <c r="I1798">
        <v>0.501</v>
      </c>
      <c r="J1798" t="s">
        <v>28</v>
      </c>
      <c r="K1798">
        <v>1165.48192144</v>
      </c>
      <c r="L1798" t="s">
        <v>29</v>
      </c>
      <c r="M1798">
        <v>4.9744000000000003E-4</v>
      </c>
      <c r="N1798">
        <v>0</v>
      </c>
      <c r="O1798">
        <v>4.9744000000000003E-4</v>
      </c>
      <c r="P1798">
        <v>85801.416702000002</v>
      </c>
      <c r="Q1798">
        <v>3.6621000000000001E-2</v>
      </c>
      <c r="R1798">
        <v>0</v>
      </c>
      <c r="S1798">
        <v>3.6621000000000001E-2</v>
      </c>
      <c r="T1798" t="s">
        <v>28</v>
      </c>
      <c r="U1798" t="s">
        <v>28</v>
      </c>
      <c r="V1798" s="1" t="s">
        <v>147</v>
      </c>
      <c r="W1798" s="1" t="s">
        <v>446</v>
      </c>
      <c r="X1798">
        <v>25391.765052999999</v>
      </c>
      <c r="Y1798">
        <v>111193.181755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1171</v>
      </c>
      <c r="AI1798" s="3">
        <f>INDEX([1]IDEN_level_ids!$B:$B,MATCH(W1798,[1]IDEN_level_ids!$A:$A,0),1)</f>
        <v>807</v>
      </c>
      <c r="AJ1798" t="s">
        <v>32</v>
      </c>
    </row>
    <row r="1799" spans="1:36" x14ac:dyDescent="0.25">
      <c r="A1799">
        <v>5873.77</v>
      </c>
      <c r="B1799">
        <v>85704.173999999999</v>
      </c>
      <c r="C1799">
        <v>0.193</v>
      </c>
      <c r="D1799">
        <v>0</v>
      </c>
      <c r="E1799">
        <v>0.193</v>
      </c>
      <c r="F1799">
        <v>85704.173999999999</v>
      </c>
      <c r="G1799">
        <v>0.193</v>
      </c>
      <c r="H1799">
        <v>0</v>
      </c>
      <c r="I1799">
        <v>0.193</v>
      </c>
      <c r="J1799" t="s">
        <v>28</v>
      </c>
      <c r="K1799">
        <v>1166.80352212</v>
      </c>
      <c r="L1799" t="s">
        <v>29</v>
      </c>
      <c r="M1799">
        <v>4.3714999999999997E-4</v>
      </c>
      <c r="N1799">
        <v>0</v>
      </c>
      <c r="O1799">
        <v>4.3714999999999997E-4</v>
      </c>
      <c r="P1799">
        <v>85704.232206999994</v>
      </c>
      <c r="Q1799">
        <v>3.211E-2</v>
      </c>
      <c r="R1799">
        <v>0</v>
      </c>
      <c r="S1799">
        <v>3.211E-2</v>
      </c>
      <c r="T1799">
        <v>-5.8209999999999998E-2</v>
      </c>
      <c r="U1799">
        <v>-5.8209999999999998E-2</v>
      </c>
      <c r="V1799" s="1" t="s">
        <v>262</v>
      </c>
      <c r="W1799" s="1" t="s">
        <v>174</v>
      </c>
      <c r="X1799">
        <v>35828.425340599999</v>
      </c>
      <c r="Y1799">
        <v>121532.657548</v>
      </c>
      <c r="AA1799">
        <v>1</v>
      </c>
      <c r="AC1799" s="2"/>
      <c r="AD1799" s="2">
        <f t="shared" ref="AD1799:AE1803" si="1287">$U1799/$E1799</f>
        <v>-0.3016062176165803</v>
      </c>
      <c r="AE1799" s="2">
        <f t="shared" si="1287"/>
        <v>-0.3016062176165803</v>
      </c>
      <c r="AF1799" s="2">
        <f t="shared" ref="AF1799:AG1803" si="1288">$S1799/$I1799</f>
        <v>0.16637305699481864</v>
      </c>
      <c r="AG1799" s="2">
        <f t="shared" si="1288"/>
        <v>0.16637305699481864</v>
      </c>
      <c r="AH1799" s="3">
        <f>INDEX([1]IDEN_level_ids!$B:$B,MATCH(V1799,[1]IDEN_level_ids!$A:$A,0),1)</f>
        <v>1128</v>
      </c>
      <c r="AI1799" s="3">
        <f>INDEX([1]IDEN_level_ids!$B:$B,MATCH(W1799,[1]IDEN_level_ids!$A:$A,0),1)</f>
        <v>636</v>
      </c>
      <c r="AJ1799" t="s">
        <v>32</v>
      </c>
    </row>
    <row r="1800" spans="1:36" x14ac:dyDescent="0.25">
      <c r="A1800">
        <v>567.67999999999995</v>
      </c>
      <c r="B1800">
        <v>85076.308000000005</v>
      </c>
      <c r="C1800">
        <v>0.19</v>
      </c>
      <c r="D1800">
        <v>0</v>
      </c>
      <c r="E1800">
        <v>0.19</v>
      </c>
      <c r="F1800">
        <v>85076.308000000005</v>
      </c>
      <c r="G1800">
        <v>0.19</v>
      </c>
      <c r="H1800">
        <v>0</v>
      </c>
      <c r="I1800">
        <v>0.19</v>
      </c>
      <c r="J1800" t="s">
        <v>28</v>
      </c>
      <c r="K1800">
        <v>1175.4174833300001</v>
      </c>
      <c r="L1800" t="s">
        <v>29</v>
      </c>
      <c r="M1800">
        <v>2.2499E-4</v>
      </c>
      <c r="N1800">
        <v>0</v>
      </c>
      <c r="O1800">
        <v>2.2499E-4</v>
      </c>
      <c r="P1800">
        <v>85076.154999000006</v>
      </c>
      <c r="Q1800">
        <v>1.6285000000000001E-2</v>
      </c>
      <c r="R1800">
        <v>0</v>
      </c>
      <c r="S1800">
        <v>1.6285000000000001E-2</v>
      </c>
      <c r="T1800">
        <v>0.153</v>
      </c>
      <c r="U1800">
        <v>0.153</v>
      </c>
      <c r="V1800" s="1" t="s">
        <v>126</v>
      </c>
      <c r="W1800" s="1" t="s">
        <v>434</v>
      </c>
      <c r="X1800">
        <v>16089.146654</v>
      </c>
      <c r="Y1800">
        <v>101165.301653</v>
      </c>
      <c r="AA1800">
        <v>1</v>
      </c>
      <c r="AC1800" s="2"/>
      <c r="AD1800" s="2">
        <f t="shared" si="1287"/>
        <v>0.80526315789473679</v>
      </c>
      <c r="AE1800" s="2">
        <f t="shared" si="1287"/>
        <v>0.80526315789473679</v>
      </c>
      <c r="AF1800" s="2">
        <f t="shared" si="1288"/>
        <v>8.5710526315789473E-2</v>
      </c>
      <c r="AG1800" s="2">
        <f t="shared" si="1288"/>
        <v>8.5710526315789473E-2</v>
      </c>
      <c r="AH1800" s="3">
        <f>INDEX([1]IDEN_level_ids!$B:$B,MATCH(V1800,[1]IDEN_level_ids!$A:$A,0),1)</f>
        <v>1230</v>
      </c>
      <c r="AI1800" s="3">
        <f>INDEX([1]IDEN_level_ids!$B:$B,MATCH(W1800,[1]IDEN_level_ids!$A:$A,0),1)</f>
        <v>888</v>
      </c>
      <c r="AJ1800" t="s">
        <v>32</v>
      </c>
    </row>
    <row r="1801" spans="1:36" x14ac:dyDescent="0.25">
      <c r="A1801">
        <v>567.56899999999996</v>
      </c>
      <c r="B1801">
        <v>85072.876000000004</v>
      </c>
      <c r="C1801">
        <v>0.189</v>
      </c>
      <c r="D1801">
        <v>0</v>
      </c>
      <c r="E1801">
        <v>0.189</v>
      </c>
      <c r="F1801">
        <v>85072.876000000004</v>
      </c>
      <c r="G1801">
        <v>0.189</v>
      </c>
      <c r="H1801">
        <v>0</v>
      </c>
      <c r="I1801">
        <v>0.189</v>
      </c>
      <c r="J1801" t="s">
        <v>28</v>
      </c>
      <c r="K1801">
        <v>1175.4645056300001</v>
      </c>
      <c r="L1801" t="s">
        <v>29</v>
      </c>
      <c r="M1801">
        <v>9.5664000000000003E-4</v>
      </c>
      <c r="N1801">
        <v>0</v>
      </c>
      <c r="O1801">
        <v>9.5664000000000003E-4</v>
      </c>
      <c r="P1801">
        <v>85072.751682999995</v>
      </c>
      <c r="Q1801">
        <v>6.9235000000000005E-2</v>
      </c>
      <c r="R1801">
        <v>0</v>
      </c>
      <c r="S1801">
        <v>6.9235000000000005E-2</v>
      </c>
      <c r="T1801">
        <v>0.12432</v>
      </c>
      <c r="U1801">
        <v>0.12432</v>
      </c>
      <c r="V1801" s="1" t="s">
        <v>168</v>
      </c>
      <c r="W1801" s="1" t="s">
        <v>200</v>
      </c>
      <c r="X1801">
        <v>31254.682135800002</v>
      </c>
      <c r="Y1801">
        <v>116327.433819</v>
      </c>
      <c r="AA1801">
        <v>1</v>
      </c>
      <c r="AC1801" s="2"/>
      <c r="AD1801" s="2">
        <f t="shared" si="1287"/>
        <v>0.65777777777777779</v>
      </c>
      <c r="AE1801" s="2">
        <f t="shared" si="1287"/>
        <v>0.65777777777777779</v>
      </c>
      <c r="AF1801" s="2">
        <f t="shared" si="1288"/>
        <v>0.36632275132275133</v>
      </c>
      <c r="AG1801" s="2">
        <f t="shared" si="1288"/>
        <v>0.36632275132275133</v>
      </c>
      <c r="AH1801" s="3">
        <f>INDEX([1]IDEN_level_ids!$B:$B,MATCH(V1801,[1]IDEN_level_ids!$A:$A,0),1)</f>
        <v>1146</v>
      </c>
      <c r="AI1801" s="3">
        <f>INDEX([1]IDEN_level_ids!$B:$B,MATCH(W1801,[1]IDEN_level_ids!$A:$A,0),1)</f>
        <v>741</v>
      </c>
      <c r="AJ1801" t="s">
        <v>32</v>
      </c>
    </row>
    <row r="1802" spans="1:36" x14ac:dyDescent="0.25">
      <c r="A1802">
        <v>5671.5569999999998</v>
      </c>
      <c r="B1802">
        <v>85059.808999999994</v>
      </c>
      <c r="C1802">
        <v>0.191</v>
      </c>
      <c r="D1802">
        <v>0</v>
      </c>
      <c r="E1802">
        <v>0.191</v>
      </c>
      <c r="F1802">
        <v>85059.808999999994</v>
      </c>
      <c r="G1802">
        <v>0.191</v>
      </c>
      <c r="H1802">
        <v>0</v>
      </c>
      <c r="I1802">
        <v>0.191</v>
      </c>
      <c r="J1802" t="s">
        <v>28</v>
      </c>
      <c r="K1802">
        <v>1175.6459361100001</v>
      </c>
      <c r="L1802" t="s">
        <v>29</v>
      </c>
      <c r="M1802">
        <v>2.3758000000000001E-4</v>
      </c>
      <c r="N1802">
        <v>0</v>
      </c>
      <c r="O1802">
        <v>2.3758000000000001E-4</v>
      </c>
      <c r="P1802">
        <v>85059.622908999998</v>
      </c>
      <c r="Q1802">
        <v>1.7188999999999999E-2</v>
      </c>
      <c r="R1802">
        <v>0</v>
      </c>
      <c r="S1802">
        <v>1.7188999999999999E-2</v>
      </c>
      <c r="T1802">
        <v>0.18609000000000001</v>
      </c>
      <c r="U1802">
        <v>0.18609000000000001</v>
      </c>
      <c r="V1802" s="1" t="s">
        <v>242</v>
      </c>
      <c r="W1802" s="1" t="s">
        <v>207</v>
      </c>
      <c r="X1802">
        <v>28720.701474900001</v>
      </c>
      <c r="Y1802">
        <v>113780.32438400001</v>
      </c>
      <c r="AA1802">
        <v>1</v>
      </c>
      <c r="AC1802" s="2"/>
      <c r="AD1802" s="2">
        <f t="shared" si="1287"/>
        <v>0.97429319371727752</v>
      </c>
      <c r="AE1802" s="2">
        <f t="shared" si="1287"/>
        <v>0.97429319371727752</v>
      </c>
      <c r="AF1802" s="2">
        <f t="shared" si="1288"/>
        <v>8.9994764397905755E-2</v>
      </c>
      <c r="AG1802" s="2">
        <f t="shared" si="1288"/>
        <v>8.9994764397905755E-2</v>
      </c>
      <c r="AH1802" s="3">
        <f>INDEX([1]IDEN_level_ids!$B:$B,MATCH(V1802,[1]IDEN_level_ids!$A:$A,0),1)</f>
        <v>1155</v>
      </c>
      <c r="AI1802" s="3">
        <f>INDEX([1]IDEN_level_ids!$B:$B,MATCH(W1802,[1]IDEN_level_ids!$A:$A,0),1)</f>
        <v>776</v>
      </c>
      <c r="AJ1802" t="s">
        <v>32</v>
      </c>
    </row>
    <row r="1803" spans="1:36" x14ac:dyDescent="0.25">
      <c r="A1803">
        <v>2825.3119999999999</v>
      </c>
      <c r="B1803">
        <v>84993.978000000003</v>
      </c>
      <c r="C1803">
        <v>0.19</v>
      </c>
      <c r="D1803">
        <v>0</v>
      </c>
      <c r="E1803">
        <v>0.19</v>
      </c>
      <c r="F1803">
        <v>84993.978000000003</v>
      </c>
      <c r="G1803">
        <v>0.19</v>
      </c>
      <c r="H1803">
        <v>0</v>
      </c>
      <c r="I1803">
        <v>0.19</v>
      </c>
      <c r="J1803" t="s">
        <v>28</v>
      </c>
      <c r="K1803">
        <v>1176.5553379200001</v>
      </c>
      <c r="L1803" t="s">
        <v>29</v>
      </c>
      <c r="M1803">
        <v>3.5284999999999998E-4</v>
      </c>
      <c r="N1803">
        <v>0</v>
      </c>
      <c r="O1803">
        <v>3.5284999999999998E-4</v>
      </c>
      <c r="P1803">
        <v>84993.877275999999</v>
      </c>
      <c r="Q1803">
        <v>2.5489999999999999E-2</v>
      </c>
      <c r="R1803">
        <v>0</v>
      </c>
      <c r="S1803">
        <v>2.5489999999999999E-2</v>
      </c>
      <c r="T1803">
        <v>0.10072</v>
      </c>
      <c r="U1803">
        <v>0.10072</v>
      </c>
      <c r="V1803" s="1" t="s">
        <v>182</v>
      </c>
      <c r="W1803" s="1" t="s">
        <v>213</v>
      </c>
      <c r="X1803">
        <v>30505.719561000002</v>
      </c>
      <c r="Y1803">
        <v>115499.596837</v>
      </c>
      <c r="AA1803">
        <v>1</v>
      </c>
      <c r="AC1803" s="2"/>
      <c r="AD1803" s="2">
        <f t="shared" si="1287"/>
        <v>0.53010526315789475</v>
      </c>
      <c r="AE1803" s="2">
        <f t="shared" si="1287"/>
        <v>0.53010526315789475</v>
      </c>
      <c r="AF1803" s="2">
        <f t="shared" si="1288"/>
        <v>0.13415789473684209</v>
      </c>
      <c r="AG1803" s="2">
        <f t="shared" si="1288"/>
        <v>0.13415789473684209</v>
      </c>
      <c r="AH1803" s="3">
        <f>INDEX([1]IDEN_level_ids!$B:$B,MATCH(V1803,[1]IDEN_level_ids!$A:$A,0),1)</f>
        <v>1149</v>
      </c>
      <c r="AI1803" s="3">
        <f>INDEX([1]IDEN_level_ids!$B:$B,MATCH(W1803,[1]IDEN_level_ids!$A:$A,0),1)</f>
        <v>760</v>
      </c>
      <c r="AJ1803" t="s">
        <v>32</v>
      </c>
    </row>
    <row r="1804" spans="1:36" hidden="1" x14ac:dyDescent="0.25">
      <c r="A1804">
        <v>11239.645</v>
      </c>
      <c r="B1804" t="s">
        <v>28</v>
      </c>
      <c r="C1804" t="s">
        <v>28</v>
      </c>
      <c r="D1804" t="s">
        <v>28</v>
      </c>
      <c r="E1804" t="s">
        <v>28</v>
      </c>
      <c r="F1804">
        <v>84897.46</v>
      </c>
      <c r="G1804">
        <v>0.376</v>
      </c>
      <c r="H1804">
        <v>0</v>
      </c>
      <c r="I1804">
        <v>0.376</v>
      </c>
      <c r="J1804" t="s">
        <v>28</v>
      </c>
      <c r="K1804">
        <v>1177.8584484999999</v>
      </c>
      <c r="L1804" t="s">
        <v>29</v>
      </c>
      <c r="M1804">
        <v>1.8362999999999999E-3</v>
      </c>
      <c r="N1804">
        <v>0</v>
      </c>
      <c r="O1804">
        <v>1.8362999999999999E-3</v>
      </c>
      <c r="P1804">
        <v>84899.845249999998</v>
      </c>
      <c r="Q1804">
        <v>0.13236000000000001</v>
      </c>
      <c r="R1804">
        <v>0</v>
      </c>
      <c r="S1804">
        <v>0.13236000000000001</v>
      </c>
      <c r="T1804" t="s">
        <v>28</v>
      </c>
      <c r="U1804" t="s">
        <v>28</v>
      </c>
      <c r="V1804" s="1" t="s">
        <v>427</v>
      </c>
      <c r="W1804" s="1" t="s">
        <v>296</v>
      </c>
      <c r="X1804">
        <v>36683.148071000003</v>
      </c>
      <c r="Y1804">
        <v>121582.99331999999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1125</v>
      </c>
      <c r="AI1804" s="3">
        <f>INDEX([1]IDEN_level_ids!$B:$B,MATCH(W1804,[1]IDEN_level_ids!$A:$A,0),1)</f>
        <v>639</v>
      </c>
      <c r="AJ1804" t="s">
        <v>32</v>
      </c>
    </row>
    <row r="1805" spans="1:36" x14ac:dyDescent="0.25">
      <c r="A1805">
        <v>11239.645</v>
      </c>
      <c r="B1805">
        <v>84897.46</v>
      </c>
      <c r="C1805">
        <v>0.376</v>
      </c>
      <c r="D1805">
        <v>0</v>
      </c>
      <c r="E1805">
        <v>0.376</v>
      </c>
      <c r="F1805">
        <v>84897.46</v>
      </c>
      <c r="G1805">
        <v>0.376</v>
      </c>
      <c r="H1805">
        <v>0</v>
      </c>
      <c r="I1805">
        <v>0.376</v>
      </c>
      <c r="J1805" t="s">
        <v>28</v>
      </c>
      <c r="K1805">
        <v>1177.89137121</v>
      </c>
      <c r="L1805" t="s">
        <v>29</v>
      </c>
      <c r="M1805">
        <v>3.1249000000000001E-4</v>
      </c>
      <c r="N1805">
        <v>0</v>
      </c>
      <c r="O1805">
        <v>3.1249000000000001E-4</v>
      </c>
      <c r="P1805">
        <v>84897.472248999999</v>
      </c>
      <c r="Q1805">
        <v>2.2523000000000001E-2</v>
      </c>
      <c r="R1805">
        <v>0</v>
      </c>
      <c r="S1805">
        <v>2.2523000000000001E-2</v>
      </c>
      <c r="T1805">
        <v>-1.225E-2</v>
      </c>
      <c r="U1805">
        <v>-1.225E-2</v>
      </c>
      <c r="V1805" s="1" t="s">
        <v>182</v>
      </c>
      <c r="W1805" s="1" t="s">
        <v>193</v>
      </c>
      <c r="X1805">
        <v>30505.719561000002</v>
      </c>
      <c r="Y1805">
        <v>115403.19181</v>
      </c>
      <c r="AA1805">
        <v>1</v>
      </c>
      <c r="AC1805" s="2"/>
      <c r="AD1805" s="2">
        <f t="shared" ref="AD1805:AE1806" si="1289">$U1805/$E1805</f>
        <v>-3.2579787234042555E-2</v>
      </c>
      <c r="AE1805" s="2">
        <f t="shared" si="1289"/>
        <v>-3.2579787234042555E-2</v>
      </c>
      <c r="AF1805" s="2">
        <f t="shared" ref="AF1805:AG1806" si="1290">$S1805/$I1805</f>
        <v>5.9901595744680854E-2</v>
      </c>
      <c r="AG1805" s="2">
        <f t="shared" si="1290"/>
        <v>5.9901595744680854E-2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761</v>
      </c>
      <c r="AJ1805" t="s">
        <v>32</v>
      </c>
    </row>
    <row r="1806" spans="1:36" x14ac:dyDescent="0.25">
      <c r="A1806">
        <v>2809.623</v>
      </c>
      <c r="B1806">
        <v>84895.72</v>
      </c>
      <c r="C1806">
        <v>0.375</v>
      </c>
      <c r="D1806">
        <v>0</v>
      </c>
      <c r="E1806">
        <v>0.375</v>
      </c>
      <c r="F1806">
        <v>84895.72</v>
      </c>
      <c r="G1806">
        <v>0.375</v>
      </c>
      <c r="H1806">
        <v>0</v>
      </c>
      <c r="I1806">
        <v>0.375</v>
      </c>
      <c r="J1806" t="s">
        <v>28</v>
      </c>
      <c r="K1806">
        <v>1177.9187233499999</v>
      </c>
      <c r="L1806" t="s">
        <v>29</v>
      </c>
      <c r="M1806">
        <v>3.4265000000000001E-4</v>
      </c>
      <c r="N1806">
        <v>0</v>
      </c>
      <c r="O1806">
        <v>3.4265000000000001E-4</v>
      </c>
      <c r="P1806">
        <v>84895.500868000003</v>
      </c>
      <c r="Q1806">
        <v>2.4695999999999999E-2</v>
      </c>
      <c r="R1806">
        <v>0</v>
      </c>
      <c r="S1806">
        <v>2.4695999999999999E-2</v>
      </c>
      <c r="T1806">
        <v>0.21912999999999999</v>
      </c>
      <c r="U1806">
        <v>0.21912999999999999</v>
      </c>
      <c r="V1806" s="1" t="s">
        <v>138</v>
      </c>
      <c r="W1806" s="1" t="s">
        <v>282</v>
      </c>
      <c r="X1806">
        <v>26446.942078200002</v>
      </c>
      <c r="Y1806">
        <v>111342.442946</v>
      </c>
      <c r="AA1806">
        <v>1</v>
      </c>
      <c r="AC1806" s="2"/>
      <c r="AD1806" s="2">
        <f t="shared" si="1289"/>
        <v>0.58434666666666668</v>
      </c>
      <c r="AE1806" s="2">
        <f t="shared" si="1289"/>
        <v>0.58434666666666668</v>
      </c>
      <c r="AF1806" s="2">
        <f t="shared" si="1290"/>
        <v>6.5855999999999998E-2</v>
      </c>
      <c r="AG1806" s="2">
        <f t="shared" si="1290"/>
        <v>6.5855999999999998E-2</v>
      </c>
      <c r="AH1806" s="3">
        <f>INDEX([1]IDEN_level_ids!$B:$B,MATCH(V1806,[1]IDEN_level_ids!$A:$A,0),1)</f>
        <v>1165</v>
      </c>
      <c r="AI1806" s="3">
        <f>INDEX([1]IDEN_level_ids!$B:$B,MATCH(W1806,[1]IDEN_level_ids!$A:$A,0),1)</f>
        <v>802</v>
      </c>
      <c r="AJ1806" t="s">
        <v>32</v>
      </c>
    </row>
    <row r="1807" spans="1:36" hidden="1" x14ac:dyDescent="0.25">
      <c r="A1807">
        <v>2809.623</v>
      </c>
      <c r="B1807" t="s">
        <v>28</v>
      </c>
      <c r="C1807" t="s">
        <v>28</v>
      </c>
      <c r="D1807" t="s">
        <v>28</v>
      </c>
      <c r="E1807" t="s">
        <v>28</v>
      </c>
      <c r="F1807">
        <v>84895.72</v>
      </c>
      <c r="G1807">
        <v>0.375</v>
      </c>
      <c r="H1807">
        <v>0</v>
      </c>
      <c r="I1807">
        <v>0.375</v>
      </c>
      <c r="J1807" t="s">
        <v>28</v>
      </c>
      <c r="K1807">
        <v>1177.9229236399999</v>
      </c>
      <c r="L1807" t="s">
        <v>29</v>
      </c>
      <c r="M1807">
        <v>2.7786E-4</v>
      </c>
      <c r="N1807">
        <v>0</v>
      </c>
      <c r="O1807">
        <v>2.7786E-4</v>
      </c>
      <c r="P1807">
        <v>84895.198143000001</v>
      </c>
      <c r="Q1807">
        <v>2.0025999999999999E-2</v>
      </c>
      <c r="R1807">
        <v>0</v>
      </c>
      <c r="S1807">
        <v>2.0025999999999999E-2</v>
      </c>
      <c r="T1807" t="s">
        <v>28</v>
      </c>
      <c r="U1807" t="s">
        <v>28</v>
      </c>
      <c r="V1807" s="1" t="s">
        <v>409</v>
      </c>
      <c r="W1807" s="1" t="s">
        <v>207</v>
      </c>
      <c r="X1807">
        <v>28885.126241000002</v>
      </c>
      <c r="Y1807">
        <v>113780.32438400001</v>
      </c>
      <c r="Z1807" t="s">
        <v>35</v>
      </c>
      <c r="AA1807">
        <v>0</v>
      </c>
      <c r="AC1807" s="2"/>
      <c r="AD1807" s="2"/>
      <c r="AE1807" s="2"/>
      <c r="AF1807" s="2"/>
      <c r="AG1807" s="2"/>
      <c r="AH1807" s="3">
        <f>INDEX([1]IDEN_level_ids!$B:$B,MATCH(V1807,[1]IDEN_level_ids!$A:$A,0),1)</f>
        <v>1154</v>
      </c>
      <c r="AI1807" s="3">
        <f>INDEX([1]IDEN_level_ids!$B:$B,MATCH(W1807,[1]IDEN_level_ids!$A:$A,0),1)</f>
        <v>776</v>
      </c>
      <c r="AJ1807" t="s">
        <v>32</v>
      </c>
    </row>
    <row r="1808" spans="1:36" hidden="1" x14ac:dyDescent="0.25">
      <c r="A1808">
        <v>22455.883000000002</v>
      </c>
      <c r="B1808" t="s">
        <v>28</v>
      </c>
      <c r="C1808" t="s">
        <v>28</v>
      </c>
      <c r="D1808" t="s">
        <v>28</v>
      </c>
      <c r="E1808" t="s">
        <v>28</v>
      </c>
      <c r="F1808">
        <v>84879.235000000001</v>
      </c>
      <c r="G1808">
        <v>0.189</v>
      </c>
      <c r="H1808">
        <v>0</v>
      </c>
      <c r="I1808">
        <v>0.189</v>
      </c>
      <c r="J1808" t="s">
        <v>28</v>
      </c>
      <c r="K1808">
        <v>1178.1482389</v>
      </c>
      <c r="L1808" t="s">
        <v>29</v>
      </c>
      <c r="M1808">
        <v>1.6704000000000001E-3</v>
      </c>
      <c r="N1808">
        <v>0</v>
      </c>
      <c r="O1808">
        <v>1.6704000000000001E-3</v>
      </c>
      <c r="P1808">
        <v>84878.962339999998</v>
      </c>
      <c r="Q1808">
        <v>0.12034</v>
      </c>
      <c r="R1808">
        <v>0</v>
      </c>
      <c r="S1808">
        <v>0.12034</v>
      </c>
      <c r="T1808" t="s">
        <v>28</v>
      </c>
      <c r="U1808" t="s">
        <v>28</v>
      </c>
      <c r="V1808" s="1" t="s">
        <v>400</v>
      </c>
      <c r="W1808" s="1" t="s">
        <v>264</v>
      </c>
      <c r="X1808">
        <v>34198.534120999997</v>
      </c>
      <c r="Y1808">
        <v>119077.49645999999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1137</v>
      </c>
      <c r="AI1808" s="3">
        <f>INDEX([1]IDEN_level_ids!$B:$B,MATCH(W1808,[1]IDEN_level_ids!$A:$A,0),1)</f>
        <v>679</v>
      </c>
      <c r="AJ1808" t="s">
        <v>32</v>
      </c>
    </row>
    <row r="1809" spans="1:36" x14ac:dyDescent="0.25">
      <c r="A1809">
        <v>22455.883000000002</v>
      </c>
      <c r="B1809">
        <v>84879.235000000001</v>
      </c>
      <c r="C1809">
        <v>0.189</v>
      </c>
      <c r="D1809">
        <v>0</v>
      </c>
      <c r="E1809">
        <v>0.189</v>
      </c>
      <c r="F1809">
        <v>84879.235000000001</v>
      </c>
      <c r="G1809">
        <v>0.189</v>
      </c>
      <c r="H1809">
        <v>0</v>
      </c>
      <c r="I1809">
        <v>0.189</v>
      </c>
      <c r="J1809" t="s">
        <v>28</v>
      </c>
      <c r="K1809">
        <v>1178.1494104000001</v>
      </c>
      <c r="L1809" t="s">
        <v>29</v>
      </c>
      <c r="M1809">
        <v>1.4149E-3</v>
      </c>
      <c r="N1809">
        <v>0</v>
      </c>
      <c r="O1809">
        <v>1.4149E-3</v>
      </c>
      <c r="P1809">
        <v>84878.877940000006</v>
      </c>
      <c r="Q1809">
        <v>0.10194</v>
      </c>
      <c r="R1809">
        <v>0</v>
      </c>
      <c r="S1809">
        <v>0.10194</v>
      </c>
      <c r="T1809">
        <v>0.35705999999999999</v>
      </c>
      <c r="U1809">
        <v>0.35705999999999999</v>
      </c>
      <c r="V1809" s="1" t="s">
        <v>442</v>
      </c>
      <c r="W1809" s="1" t="s">
        <v>93</v>
      </c>
      <c r="X1809">
        <v>48745.440739799997</v>
      </c>
      <c r="Y1809">
        <v>133624.31868</v>
      </c>
      <c r="AA1809">
        <v>1</v>
      </c>
      <c r="AC1809" s="2"/>
      <c r="AD1809" s="2">
        <f>$U1809/$E1809</f>
        <v>1.8892063492063491</v>
      </c>
      <c r="AE1809" s="2">
        <f>$U1809/$E1809</f>
        <v>1.8892063492063491</v>
      </c>
      <c r="AF1809" s="2">
        <f>$S1809/$I1809</f>
        <v>0.53936507936507938</v>
      </c>
      <c r="AG1809" s="2">
        <f>$S1809/$I1809</f>
        <v>0.53936507936507938</v>
      </c>
      <c r="AH1809" s="3">
        <f>INDEX([1]IDEN_level_ids!$B:$B,MATCH(V1809,[1]IDEN_level_ids!$A:$A,0),1)</f>
        <v>1094</v>
      </c>
      <c r="AI1809" s="3">
        <f>INDEX([1]IDEN_level_ids!$B:$B,MATCH(W1809,[1]IDEN_level_ids!$A:$A,0),1)</f>
        <v>465</v>
      </c>
      <c r="AJ1809" t="s">
        <v>32</v>
      </c>
    </row>
    <row r="1810" spans="1:36" hidden="1" x14ac:dyDescent="0.25">
      <c r="A1810">
        <v>1681.3420000000001</v>
      </c>
      <c r="B1810" t="s">
        <v>28</v>
      </c>
      <c r="C1810" t="s">
        <v>28</v>
      </c>
      <c r="D1810" t="s">
        <v>28</v>
      </c>
      <c r="E1810" t="s">
        <v>28</v>
      </c>
      <c r="F1810">
        <v>84849.606</v>
      </c>
      <c r="G1810">
        <v>0.188</v>
      </c>
      <c r="H1810">
        <v>0</v>
      </c>
      <c r="I1810">
        <v>0.188</v>
      </c>
      <c r="J1810" t="s">
        <v>28</v>
      </c>
      <c r="K1810">
        <v>1178.55381448</v>
      </c>
      <c r="L1810" t="s">
        <v>29</v>
      </c>
      <c r="M1810">
        <v>2.7417000000000001E-4</v>
      </c>
      <c r="N1810">
        <v>0</v>
      </c>
      <c r="O1810">
        <v>2.7417000000000001E-4</v>
      </c>
      <c r="P1810">
        <v>84849.752951999995</v>
      </c>
      <c r="Q1810">
        <v>1.9739E-2</v>
      </c>
      <c r="R1810">
        <v>0</v>
      </c>
      <c r="S1810">
        <v>1.9739E-2</v>
      </c>
      <c r="T1810" t="s">
        <v>28</v>
      </c>
      <c r="U1810" t="s">
        <v>28</v>
      </c>
      <c r="V1810" s="1" t="s">
        <v>118</v>
      </c>
      <c r="W1810" s="1" t="s">
        <v>404</v>
      </c>
      <c r="X1810">
        <v>19046.070114599999</v>
      </c>
      <c r="Y1810">
        <v>103895.823067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1215</v>
      </c>
      <c r="AI1810" s="3">
        <f>INDEX([1]IDEN_level_ids!$B:$B,MATCH(W1810,[1]IDEN_level_ids!$A:$A,0),1)</f>
        <v>873</v>
      </c>
      <c r="AJ1810" t="s">
        <v>32</v>
      </c>
    </row>
    <row r="1811" spans="1:36" x14ac:dyDescent="0.25">
      <c r="A1811">
        <v>1681.3420000000001</v>
      </c>
      <c r="B1811">
        <v>84849.606</v>
      </c>
      <c r="C1811">
        <v>0.188</v>
      </c>
      <c r="D1811">
        <v>0</v>
      </c>
      <c r="E1811">
        <v>0.188</v>
      </c>
      <c r="F1811">
        <v>84849.606</v>
      </c>
      <c r="G1811">
        <v>0.188</v>
      </c>
      <c r="H1811">
        <v>0</v>
      </c>
      <c r="I1811">
        <v>0.188</v>
      </c>
      <c r="J1811" t="s">
        <v>28</v>
      </c>
      <c r="K1811">
        <v>1178.5579195</v>
      </c>
      <c r="L1811" t="s">
        <v>29</v>
      </c>
      <c r="M1811">
        <v>1.3939E-3</v>
      </c>
      <c r="N1811">
        <v>0</v>
      </c>
      <c r="O1811">
        <v>1.3939E-3</v>
      </c>
      <c r="P1811">
        <v>84849.457410000003</v>
      </c>
      <c r="Q1811">
        <v>0.10034999999999999</v>
      </c>
      <c r="R1811">
        <v>0</v>
      </c>
      <c r="S1811">
        <v>0.10034999999999999</v>
      </c>
      <c r="T1811">
        <v>0.14859</v>
      </c>
      <c r="U1811">
        <v>0.14859</v>
      </c>
      <c r="V1811" s="1" t="s">
        <v>442</v>
      </c>
      <c r="W1811" s="1" t="s">
        <v>53</v>
      </c>
      <c r="X1811">
        <v>48745.440739799997</v>
      </c>
      <c r="Y1811">
        <v>133594.89814999999</v>
      </c>
      <c r="AA1811">
        <v>1</v>
      </c>
      <c r="AC1811" s="2"/>
      <c r="AD1811" s="2">
        <f t="shared" ref="AD1811:AE1812" si="1291">$U1811/$E1811</f>
        <v>0.79037234042553195</v>
      </c>
      <c r="AE1811" s="2">
        <f t="shared" si="1291"/>
        <v>0.79037234042553195</v>
      </c>
      <c r="AF1811" s="2">
        <f t="shared" ref="AF1811:AG1812" si="1292">$S1811/$I1811</f>
        <v>0.53377659574468084</v>
      </c>
      <c r="AG1811" s="2">
        <f t="shared" si="1292"/>
        <v>0.53377659574468084</v>
      </c>
      <c r="AH1811" s="3">
        <f>INDEX([1]IDEN_level_ids!$B:$B,MATCH(V1811,[1]IDEN_level_ids!$A:$A,0),1)</f>
        <v>1094</v>
      </c>
      <c r="AI1811" s="3">
        <f>INDEX([1]IDEN_level_ids!$B:$B,MATCH(W1811,[1]IDEN_level_ids!$A:$A,0),1)</f>
        <v>458</v>
      </c>
      <c r="AJ1811" t="s">
        <v>32</v>
      </c>
    </row>
    <row r="1812" spans="1:36" x14ac:dyDescent="0.25">
      <c r="A1812">
        <v>2230.84</v>
      </c>
      <c r="B1812">
        <v>84764.144</v>
      </c>
      <c r="C1812">
        <v>0.188</v>
      </c>
      <c r="D1812">
        <v>0</v>
      </c>
      <c r="E1812">
        <v>0.188</v>
      </c>
      <c r="F1812">
        <v>84764.144</v>
      </c>
      <c r="G1812">
        <v>0.188</v>
      </c>
      <c r="H1812">
        <v>0</v>
      </c>
      <c r="I1812">
        <v>0.188</v>
      </c>
      <c r="J1812" t="s">
        <v>28</v>
      </c>
      <c r="K1812">
        <v>1179.7402979999999</v>
      </c>
      <c r="L1812" t="s">
        <v>29</v>
      </c>
      <c r="M1812">
        <v>5.6888000000000001E-4</v>
      </c>
      <c r="N1812">
        <v>0</v>
      </c>
      <c r="O1812">
        <v>5.6888000000000001E-4</v>
      </c>
      <c r="P1812">
        <v>84764.418210999997</v>
      </c>
      <c r="Q1812">
        <v>4.0874000000000001E-2</v>
      </c>
      <c r="R1812">
        <v>0</v>
      </c>
      <c r="S1812">
        <v>4.0874000000000001E-2</v>
      </c>
      <c r="T1812">
        <v>-0.27421000000000001</v>
      </c>
      <c r="U1812">
        <v>-0.27421000000000001</v>
      </c>
      <c r="V1812" s="1" t="s">
        <v>199</v>
      </c>
      <c r="W1812" s="1" t="s">
        <v>338</v>
      </c>
      <c r="X1812">
        <v>27138.5412841</v>
      </c>
      <c r="Y1812">
        <v>111902.959495</v>
      </c>
      <c r="AA1812">
        <v>1</v>
      </c>
      <c r="AC1812" s="2"/>
      <c r="AD1812" s="2">
        <f t="shared" si="1291"/>
        <v>-1.4585638297872341</v>
      </c>
      <c r="AE1812" s="2">
        <f t="shared" si="1291"/>
        <v>-1.4585638297872341</v>
      </c>
      <c r="AF1812" s="2">
        <f t="shared" si="1292"/>
        <v>0.21741489361702129</v>
      </c>
      <c r="AG1812" s="2">
        <f t="shared" si="1292"/>
        <v>0.21741489361702129</v>
      </c>
      <c r="AH1812" s="3">
        <f>INDEX([1]IDEN_level_ids!$B:$B,MATCH(V1812,[1]IDEN_level_ids!$A:$A,0),1)</f>
        <v>1162</v>
      </c>
      <c r="AI1812" s="3">
        <f>INDEX([1]IDEN_level_ids!$B:$B,MATCH(W1812,[1]IDEN_level_ids!$A:$A,0),1)</f>
        <v>794</v>
      </c>
      <c r="AJ1812" t="s">
        <v>32</v>
      </c>
    </row>
    <row r="1813" spans="1:36" hidden="1" x14ac:dyDescent="0.25">
      <c r="A1813">
        <v>2230.4050000000002</v>
      </c>
      <c r="B1813" t="s">
        <v>28</v>
      </c>
      <c r="C1813" t="s">
        <v>28</v>
      </c>
      <c r="D1813" t="s">
        <v>28</v>
      </c>
      <c r="E1813" t="s">
        <v>28</v>
      </c>
      <c r="F1813">
        <v>84760.668000000005</v>
      </c>
      <c r="G1813">
        <v>0.19</v>
      </c>
      <c r="H1813">
        <v>0</v>
      </c>
      <c r="I1813">
        <v>0.19</v>
      </c>
      <c r="J1813" t="s">
        <v>28</v>
      </c>
      <c r="K1813">
        <v>1179.7914037</v>
      </c>
      <c r="L1813" t="s">
        <v>29</v>
      </c>
      <c r="M1813">
        <v>1.6642E-3</v>
      </c>
      <c r="N1813">
        <v>0</v>
      </c>
      <c r="O1813">
        <v>1.6642E-3</v>
      </c>
      <c r="P1813">
        <v>84760.746429999999</v>
      </c>
      <c r="Q1813">
        <v>0.11956</v>
      </c>
      <c r="R1813">
        <v>0</v>
      </c>
      <c r="S1813">
        <v>0.11956</v>
      </c>
      <c r="T1813" t="s">
        <v>28</v>
      </c>
      <c r="U1813" t="s">
        <v>28</v>
      </c>
      <c r="V1813" s="1" t="s">
        <v>245</v>
      </c>
      <c r="W1813" s="1" t="s">
        <v>220</v>
      </c>
      <c r="X1813">
        <v>36652.256484999998</v>
      </c>
      <c r="Y1813">
        <v>121413.00291</v>
      </c>
      <c r="Z1813" t="s">
        <v>35</v>
      </c>
      <c r="AA1813">
        <v>0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1124</v>
      </c>
      <c r="AI1813" s="3">
        <f>INDEX([1]IDEN_level_ids!$B:$B,MATCH(W1813,[1]IDEN_level_ids!$A:$A,0),1)</f>
        <v>644</v>
      </c>
      <c r="AJ1813" t="s">
        <v>32</v>
      </c>
    </row>
    <row r="1814" spans="1:36" x14ac:dyDescent="0.25">
      <c r="A1814">
        <v>2230.4050000000002</v>
      </c>
      <c r="B1814">
        <v>84760.668000000005</v>
      </c>
      <c r="C1814">
        <v>0.19</v>
      </c>
      <c r="D1814">
        <v>0</v>
      </c>
      <c r="E1814">
        <v>0.19</v>
      </c>
      <c r="F1814">
        <v>84760.668000000005</v>
      </c>
      <c r="G1814">
        <v>0.19</v>
      </c>
      <c r="H1814">
        <v>0</v>
      </c>
      <c r="I1814">
        <v>0.19</v>
      </c>
      <c r="J1814" t="s">
        <v>28</v>
      </c>
      <c r="K1814">
        <v>1179.793678</v>
      </c>
      <c r="L1814" t="s">
        <v>29</v>
      </c>
      <c r="M1814">
        <v>1.0091E-3</v>
      </c>
      <c r="N1814">
        <v>0</v>
      </c>
      <c r="O1814">
        <v>1.0091E-3</v>
      </c>
      <c r="P1814">
        <v>84760.583029000001</v>
      </c>
      <c r="Q1814">
        <v>7.2495000000000004E-2</v>
      </c>
      <c r="R1814">
        <v>0</v>
      </c>
      <c r="S1814">
        <v>7.2495000000000004E-2</v>
      </c>
      <c r="T1814">
        <v>8.4970000000000004E-2</v>
      </c>
      <c r="U1814">
        <v>8.4970000000000004E-2</v>
      </c>
      <c r="V1814" s="1" t="s">
        <v>314</v>
      </c>
      <c r="W1814" s="1" t="s">
        <v>176</v>
      </c>
      <c r="X1814">
        <v>36670.593290999997</v>
      </c>
      <c r="Y1814">
        <v>121431.17632</v>
      </c>
      <c r="AA1814">
        <v>1</v>
      </c>
      <c r="AC1814" s="2"/>
      <c r="AD1814" s="2">
        <f>$U1814/$E1814</f>
        <v>0.4472105263157895</v>
      </c>
      <c r="AE1814" s="2">
        <f>$U1814/$E1814</f>
        <v>0.4472105263157895</v>
      </c>
      <c r="AF1814" s="2">
        <f>$S1814/$I1814</f>
        <v>0.38155263157894737</v>
      </c>
      <c r="AG1814" s="2">
        <f>$S1814/$I1814</f>
        <v>0.38155263157894737</v>
      </c>
      <c r="AH1814" s="3">
        <f>INDEX([1]IDEN_level_ids!$B:$B,MATCH(V1814,[1]IDEN_level_ids!$A:$A,0),1)</f>
        <v>1127</v>
      </c>
      <c r="AI1814" s="3">
        <f>INDEX([1]IDEN_level_ids!$B:$B,MATCH(W1814,[1]IDEN_level_ids!$A:$A,0),1)</f>
        <v>640</v>
      </c>
      <c r="AJ1814" t="s">
        <v>32</v>
      </c>
    </row>
    <row r="1815" spans="1:36" hidden="1" x14ac:dyDescent="0.25">
      <c r="A1815">
        <v>44565.663</v>
      </c>
      <c r="B1815" t="s">
        <v>28</v>
      </c>
      <c r="C1815" t="s">
        <v>28</v>
      </c>
      <c r="D1815" t="s">
        <v>28</v>
      </c>
      <c r="E1815" t="s">
        <v>28</v>
      </c>
      <c r="F1815">
        <v>84744.244000000006</v>
      </c>
      <c r="G1815">
        <v>0.187</v>
      </c>
      <c r="H1815">
        <v>0</v>
      </c>
      <c r="I1815">
        <v>0.187</v>
      </c>
      <c r="J1815" t="s">
        <v>28</v>
      </c>
      <c r="K1815">
        <v>1180.0196654399999</v>
      </c>
      <c r="L1815" t="s">
        <v>29</v>
      </c>
      <c r="M1815">
        <v>6.1309999999999999E-4</v>
      </c>
      <c r="N1815">
        <v>0</v>
      </c>
      <c r="O1815">
        <v>6.1309999999999999E-4</v>
      </c>
      <c r="P1815">
        <v>84744.350393999994</v>
      </c>
      <c r="Q1815">
        <v>4.403E-2</v>
      </c>
      <c r="R1815">
        <v>0</v>
      </c>
      <c r="S1815">
        <v>4.403E-2</v>
      </c>
      <c r="T1815" t="s">
        <v>28</v>
      </c>
      <c r="U1815" t="s">
        <v>28</v>
      </c>
      <c r="V1815" s="1" t="s">
        <v>47</v>
      </c>
      <c r="W1815" s="1" t="s">
        <v>447</v>
      </c>
      <c r="X1815">
        <v>14859.995408999999</v>
      </c>
      <c r="Y1815">
        <v>99604.345803000004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3">
        <f>INDEX([1]IDEN_level_ids!$B:$B,MATCH(V1815,[1]IDEN_level_ids!$A:$A,0),1)</f>
        <v>1236</v>
      </c>
      <c r="AI1815" s="3">
        <f>INDEX([1]IDEN_level_ids!$B:$B,MATCH(W1815,[1]IDEN_level_ids!$A:$A,0),1)</f>
        <v>898</v>
      </c>
      <c r="AJ1815" t="s">
        <v>32</v>
      </c>
    </row>
    <row r="1816" spans="1:36" hidden="1" x14ac:dyDescent="0.25">
      <c r="A1816">
        <v>552.94299999999998</v>
      </c>
      <c r="B1816" t="s">
        <v>28</v>
      </c>
      <c r="C1816" t="s">
        <v>28</v>
      </c>
      <c r="D1816" t="s">
        <v>28</v>
      </c>
      <c r="E1816" t="s">
        <v>28</v>
      </c>
      <c r="F1816">
        <v>84615.656000000003</v>
      </c>
      <c r="G1816">
        <v>0.191</v>
      </c>
      <c r="H1816">
        <v>0</v>
      </c>
      <c r="I1816">
        <v>0.191</v>
      </c>
      <c r="J1816" t="s">
        <v>28</v>
      </c>
      <c r="K1816">
        <v>1181.8085700399999</v>
      </c>
      <c r="L1816" t="s">
        <v>29</v>
      </c>
      <c r="M1816">
        <v>2.2626999999999999E-4</v>
      </c>
      <c r="N1816">
        <v>0</v>
      </c>
      <c r="O1816">
        <v>2.2626999999999999E-4</v>
      </c>
      <c r="P1816">
        <v>84616.072801999995</v>
      </c>
      <c r="Q1816">
        <v>1.6199999999999999E-2</v>
      </c>
      <c r="R1816">
        <v>0</v>
      </c>
      <c r="S1816">
        <v>1.6199999999999999E-2</v>
      </c>
      <c r="T1816" t="s">
        <v>28</v>
      </c>
      <c r="U1816" t="s">
        <v>28</v>
      </c>
      <c r="V1816" s="1" t="s">
        <v>51</v>
      </c>
      <c r="W1816" s="1" t="s">
        <v>433</v>
      </c>
      <c r="X1816">
        <v>15705.1122574</v>
      </c>
      <c r="Y1816">
        <v>100321.185059</v>
      </c>
      <c r="Z1816" t="s">
        <v>35</v>
      </c>
      <c r="AA1816">
        <v>0</v>
      </c>
      <c r="AC1816" s="2"/>
      <c r="AD1816" s="2"/>
      <c r="AE1816" s="2"/>
      <c r="AF1816" s="2"/>
      <c r="AG1816" s="2"/>
      <c r="AH1816" s="3">
        <f>INDEX([1]IDEN_level_ids!$B:$B,MATCH(V1816,[1]IDEN_level_ids!$A:$A,0),1)</f>
        <v>1232</v>
      </c>
      <c r="AI1816" s="3">
        <f>INDEX([1]IDEN_level_ids!$B:$B,MATCH(W1816,[1]IDEN_level_ids!$A:$A,0),1)</f>
        <v>894</v>
      </c>
      <c r="AJ1816" t="s">
        <v>32</v>
      </c>
    </row>
    <row r="1817" spans="1:36" x14ac:dyDescent="0.25">
      <c r="A1817">
        <v>552.94299999999998</v>
      </c>
      <c r="B1817">
        <v>84615.656000000003</v>
      </c>
      <c r="C1817">
        <v>0.191</v>
      </c>
      <c r="D1817">
        <v>0</v>
      </c>
      <c r="E1817">
        <v>0.191</v>
      </c>
      <c r="F1817">
        <v>84615.656000000003</v>
      </c>
      <c r="G1817">
        <v>0.191</v>
      </c>
      <c r="H1817">
        <v>0</v>
      </c>
      <c r="I1817">
        <v>0.191</v>
      </c>
      <c r="J1817" t="s">
        <v>28</v>
      </c>
      <c r="K1817">
        <v>1181.8125425600001</v>
      </c>
      <c r="L1817" t="s">
        <v>29</v>
      </c>
      <c r="M1817">
        <v>3.4112999999999998E-4</v>
      </c>
      <c r="N1817">
        <v>0</v>
      </c>
      <c r="O1817">
        <v>3.4112999999999998E-4</v>
      </c>
      <c r="P1817">
        <v>84615.788375000004</v>
      </c>
      <c r="Q1817">
        <v>2.4424000000000001E-2</v>
      </c>
      <c r="R1817">
        <v>0</v>
      </c>
      <c r="S1817">
        <v>2.4424000000000001E-2</v>
      </c>
      <c r="T1817">
        <v>-0.13238</v>
      </c>
      <c r="U1817">
        <v>-0.13238</v>
      </c>
      <c r="V1817" s="1" t="s">
        <v>448</v>
      </c>
      <c r="W1817" s="1" t="s">
        <v>285</v>
      </c>
      <c r="X1817">
        <v>32760.152707000001</v>
      </c>
      <c r="Y1817">
        <v>117375.941082</v>
      </c>
      <c r="AA1817">
        <v>1</v>
      </c>
      <c r="AC1817" s="2"/>
      <c r="AD1817" s="2">
        <f t="shared" ref="AD1817:AE1818" si="1293">$U1817/$E1817</f>
        <v>-0.69308900523560202</v>
      </c>
      <c r="AE1817" s="2">
        <f t="shared" si="1293"/>
        <v>-0.69308900523560202</v>
      </c>
      <c r="AF1817" s="2">
        <f t="shared" ref="AF1817:AG1818" si="1294">$S1817/$I1817</f>
        <v>0.12787434554973823</v>
      </c>
      <c r="AG1817" s="2">
        <f t="shared" si="1294"/>
        <v>0.12787434554973823</v>
      </c>
      <c r="AH1817" s="3">
        <f>INDEX([1]IDEN_level_ids!$B:$B,MATCH(V1817,[1]IDEN_level_ids!$A:$A,0),1)</f>
        <v>1141</v>
      </c>
      <c r="AI1817" s="3">
        <f>INDEX([1]IDEN_level_ids!$B:$B,MATCH(W1817,[1]IDEN_level_ids!$A:$A,0),1)</f>
        <v>727</v>
      </c>
      <c r="AJ1817" t="s">
        <v>32</v>
      </c>
    </row>
    <row r="1818" spans="1:36" x14ac:dyDescent="0.25">
      <c r="A1818">
        <v>1105.665</v>
      </c>
      <c r="B1818">
        <v>84612.57</v>
      </c>
      <c r="C1818">
        <v>0.188</v>
      </c>
      <c r="D1818">
        <v>0</v>
      </c>
      <c r="E1818">
        <v>0.188</v>
      </c>
      <c r="F1818">
        <v>84612.57</v>
      </c>
      <c r="G1818">
        <v>0.188</v>
      </c>
      <c r="H1818">
        <v>0</v>
      </c>
      <c r="I1818">
        <v>0.188</v>
      </c>
      <c r="J1818" t="s">
        <v>28</v>
      </c>
      <c r="K1818">
        <v>1181.8565218199999</v>
      </c>
      <c r="L1818" t="s">
        <v>29</v>
      </c>
      <c r="M1818">
        <v>2.6957000000000001E-4</v>
      </c>
      <c r="N1818">
        <v>0</v>
      </c>
      <c r="O1818">
        <v>2.6957000000000001E-4</v>
      </c>
      <c r="P1818">
        <v>84612.639651000005</v>
      </c>
      <c r="Q1818">
        <v>1.9299E-2</v>
      </c>
      <c r="R1818">
        <v>0</v>
      </c>
      <c r="S1818">
        <v>1.9299E-2</v>
      </c>
      <c r="T1818">
        <v>-6.9650000000000004E-2</v>
      </c>
      <c r="U1818">
        <v>-6.9650000000000004E-2</v>
      </c>
      <c r="V1818" s="1" t="s">
        <v>390</v>
      </c>
      <c r="W1818" s="1" t="s">
        <v>259</v>
      </c>
      <c r="X1818">
        <v>27380.340994599999</v>
      </c>
      <c r="Y1818">
        <v>111992.980646</v>
      </c>
      <c r="AA1818">
        <v>1</v>
      </c>
      <c r="AC1818" s="2"/>
      <c r="AD1818" s="2">
        <f t="shared" si="1293"/>
        <v>-0.37047872340425536</v>
      </c>
      <c r="AE1818" s="2">
        <f t="shared" si="1293"/>
        <v>-0.37047872340425536</v>
      </c>
      <c r="AF1818" s="2">
        <f t="shared" si="1294"/>
        <v>0.10265425531914894</v>
      </c>
      <c r="AG1818" s="2">
        <f t="shared" si="1294"/>
        <v>0.10265425531914894</v>
      </c>
      <c r="AH1818" s="3">
        <f>INDEX([1]IDEN_level_ids!$B:$B,MATCH(V1818,[1]IDEN_level_ids!$A:$A,0),1)</f>
        <v>1160</v>
      </c>
      <c r="AI1818" s="3">
        <f>INDEX([1]IDEN_level_ids!$B:$B,MATCH(W1818,[1]IDEN_level_ids!$A:$A,0),1)</f>
        <v>793</v>
      </c>
      <c r="AJ1818" t="s">
        <v>32</v>
      </c>
    </row>
    <row r="1819" spans="1:36" hidden="1" x14ac:dyDescent="0.25">
      <c r="A1819">
        <v>3309.0509999999999</v>
      </c>
      <c r="B1819" t="s">
        <v>28</v>
      </c>
      <c r="C1819" t="s">
        <v>28</v>
      </c>
      <c r="D1819" t="s">
        <v>28</v>
      </c>
      <c r="E1819" t="s">
        <v>28</v>
      </c>
      <c r="F1819">
        <v>84571.565000000002</v>
      </c>
      <c r="G1819">
        <v>0.46</v>
      </c>
      <c r="H1819">
        <v>0</v>
      </c>
      <c r="I1819">
        <v>0.46</v>
      </c>
      <c r="J1819" t="s">
        <v>28</v>
      </c>
      <c r="K1819">
        <v>1182.4364496000001</v>
      </c>
      <c r="L1819" t="s">
        <v>29</v>
      </c>
      <c r="M1819">
        <v>1.8462999999999999E-3</v>
      </c>
      <c r="N1819">
        <v>0</v>
      </c>
      <c r="O1819">
        <v>1.8462999999999999E-3</v>
      </c>
      <c r="P1819">
        <v>84571.141260000004</v>
      </c>
      <c r="Q1819">
        <v>0.13205</v>
      </c>
      <c r="R1819">
        <v>0</v>
      </c>
      <c r="S1819">
        <v>0.13205</v>
      </c>
      <c r="T1819" t="s">
        <v>28</v>
      </c>
      <c r="U1819" t="s">
        <v>28</v>
      </c>
      <c r="V1819" s="1" t="s">
        <v>349</v>
      </c>
      <c r="W1819" s="1" t="s">
        <v>296</v>
      </c>
      <c r="X1819">
        <v>37011.852064999999</v>
      </c>
      <c r="Y1819">
        <v>121582.99331999999</v>
      </c>
      <c r="Z1819" t="s">
        <v>35</v>
      </c>
      <c r="AA1819">
        <v>0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1122</v>
      </c>
      <c r="AI1819" s="3">
        <f>INDEX([1]IDEN_level_ids!$B:$B,MATCH(W1819,[1]IDEN_level_ids!$A:$A,0),1)</f>
        <v>639</v>
      </c>
      <c r="AJ1819" t="s">
        <v>32</v>
      </c>
    </row>
    <row r="1820" spans="1:36" x14ac:dyDescent="0.25">
      <c r="A1820">
        <v>3309.0509999999999</v>
      </c>
      <c r="B1820">
        <v>84571.565000000002</v>
      </c>
      <c r="C1820">
        <v>0.46</v>
      </c>
      <c r="D1820">
        <v>0</v>
      </c>
      <c r="E1820">
        <v>0.46</v>
      </c>
      <c r="F1820">
        <v>84571.565000000002</v>
      </c>
      <c r="G1820">
        <v>0.46</v>
      </c>
      <c r="H1820">
        <v>0</v>
      </c>
      <c r="I1820">
        <v>0.46</v>
      </c>
      <c r="J1820" t="s">
        <v>28</v>
      </c>
      <c r="K1820">
        <v>1182.43835429</v>
      </c>
      <c r="L1820" t="s">
        <v>29</v>
      </c>
      <c r="M1820">
        <v>3.0765000000000002E-4</v>
      </c>
      <c r="N1820">
        <v>0</v>
      </c>
      <c r="O1820">
        <v>3.0765000000000002E-4</v>
      </c>
      <c r="P1820">
        <v>84571.005023000005</v>
      </c>
      <c r="Q1820">
        <v>2.2003999999999999E-2</v>
      </c>
      <c r="R1820">
        <v>0</v>
      </c>
      <c r="S1820">
        <v>2.2003999999999999E-2</v>
      </c>
      <c r="T1820">
        <v>0.55998000000000003</v>
      </c>
      <c r="U1820">
        <v>0.55998000000000003</v>
      </c>
      <c r="V1820" s="1" t="s">
        <v>242</v>
      </c>
      <c r="W1820" s="1" t="s">
        <v>226</v>
      </c>
      <c r="X1820">
        <v>28720.701474900001</v>
      </c>
      <c r="Y1820">
        <v>113291.706498</v>
      </c>
      <c r="AA1820">
        <v>1</v>
      </c>
      <c r="AC1820" s="2"/>
      <c r="AD1820" s="2">
        <f>$U1820/$E1820</f>
        <v>1.2173478260869566</v>
      </c>
      <c r="AE1820" s="2">
        <f>$U1820/$E1820</f>
        <v>1.2173478260869566</v>
      </c>
      <c r="AF1820" s="2">
        <f>$S1820/$I1820</f>
        <v>4.7834782608695649E-2</v>
      </c>
      <c r="AG1820" s="2">
        <f>$S1820/$I1820</f>
        <v>4.7834782608695649E-2</v>
      </c>
      <c r="AH1820" s="3">
        <f>INDEX([1]IDEN_level_ids!$B:$B,MATCH(V1820,[1]IDEN_level_ids!$A:$A,0),1)</f>
        <v>1155</v>
      </c>
      <c r="AI1820" s="3">
        <f>INDEX([1]IDEN_level_ids!$B:$B,MATCH(W1820,[1]IDEN_level_ids!$A:$A,0),1)</f>
        <v>784</v>
      </c>
      <c r="AJ1820" t="s">
        <v>32</v>
      </c>
    </row>
    <row r="1821" spans="1:36" hidden="1" x14ac:dyDescent="0.25">
      <c r="A1821">
        <v>3309.0509999999999</v>
      </c>
      <c r="B1821" t="s">
        <v>28</v>
      </c>
      <c r="C1821" t="s">
        <v>28</v>
      </c>
      <c r="D1821" t="s">
        <v>28</v>
      </c>
      <c r="E1821" t="s">
        <v>28</v>
      </c>
      <c r="F1821">
        <v>84571.565000000002</v>
      </c>
      <c r="G1821">
        <v>0.46</v>
      </c>
      <c r="H1821">
        <v>0</v>
      </c>
      <c r="I1821">
        <v>0.46</v>
      </c>
      <c r="J1821" t="s">
        <v>28</v>
      </c>
      <c r="K1821">
        <v>1182.4419731</v>
      </c>
      <c r="L1821" t="s">
        <v>29</v>
      </c>
      <c r="M1821">
        <v>9.1934000000000004E-4</v>
      </c>
      <c r="N1821">
        <v>0</v>
      </c>
      <c r="O1821">
        <v>9.1934000000000004E-4</v>
      </c>
      <c r="P1821">
        <v>84570.746197</v>
      </c>
      <c r="Q1821">
        <v>6.5753000000000006E-2</v>
      </c>
      <c r="R1821">
        <v>0</v>
      </c>
      <c r="S1821">
        <v>6.5753000000000006E-2</v>
      </c>
      <c r="T1821" t="s">
        <v>28</v>
      </c>
      <c r="U1821" t="s">
        <v>28</v>
      </c>
      <c r="V1821" s="1" t="s">
        <v>417</v>
      </c>
      <c r="W1821" s="1" t="s">
        <v>286</v>
      </c>
      <c r="X1821">
        <v>29263.070908000002</v>
      </c>
      <c r="Y1821">
        <v>113833.81710499999</v>
      </c>
      <c r="Z1821" t="s">
        <v>35</v>
      </c>
      <c r="AA1821">
        <v>0</v>
      </c>
      <c r="AC1821" s="2"/>
      <c r="AD1821" s="2"/>
      <c r="AE1821" s="2"/>
      <c r="AF1821" s="2"/>
      <c r="AG1821" s="2"/>
      <c r="AH1821" s="3">
        <f>INDEX([1]IDEN_level_ids!$B:$B,MATCH(V1821,[1]IDEN_level_ids!$A:$A,0),1)</f>
        <v>1151</v>
      </c>
      <c r="AI1821" s="3">
        <f>INDEX([1]IDEN_level_ids!$B:$B,MATCH(W1821,[1]IDEN_level_ids!$A:$A,0),1)</f>
        <v>774</v>
      </c>
      <c r="AJ1821" t="s">
        <v>32</v>
      </c>
    </row>
    <row r="1822" spans="1:36" hidden="1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84571.565000000002</v>
      </c>
      <c r="G1822">
        <v>0.46</v>
      </c>
      <c r="H1822">
        <v>0</v>
      </c>
      <c r="I1822">
        <v>0.46</v>
      </c>
      <c r="J1822" t="s">
        <v>28</v>
      </c>
      <c r="K1822">
        <v>1182.4529661700001</v>
      </c>
      <c r="L1822" t="s">
        <v>29</v>
      </c>
      <c r="M1822">
        <v>3.6790999999999999E-4</v>
      </c>
      <c r="N1822">
        <v>0</v>
      </c>
      <c r="O1822">
        <v>3.6790999999999999E-4</v>
      </c>
      <c r="P1822">
        <v>84569.959956999999</v>
      </c>
      <c r="Q1822">
        <v>2.6313E-2</v>
      </c>
      <c r="R1822">
        <v>0</v>
      </c>
      <c r="S1822">
        <v>2.6313E-2</v>
      </c>
      <c r="T1822" t="s">
        <v>28</v>
      </c>
      <c r="U1822" t="s">
        <v>28</v>
      </c>
      <c r="V1822" s="1" t="s">
        <v>72</v>
      </c>
      <c r="W1822" s="1" t="s">
        <v>441</v>
      </c>
      <c r="X1822">
        <v>17095.5647957</v>
      </c>
      <c r="Y1822">
        <v>101665.52475300001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1227</v>
      </c>
      <c r="AI1822" s="3">
        <f>INDEX([1]IDEN_level_ids!$B:$B,MATCH(W1822,[1]IDEN_level_ids!$A:$A,0),1)</f>
        <v>886</v>
      </c>
      <c r="AJ1822" t="s">
        <v>32</v>
      </c>
    </row>
    <row r="1823" spans="1:36" x14ac:dyDescent="0.25">
      <c r="A1823">
        <v>8264.6460000000006</v>
      </c>
      <c r="B1823">
        <v>84555.157000000007</v>
      </c>
      <c r="C1823">
        <v>0.187</v>
      </c>
      <c r="D1823">
        <v>0</v>
      </c>
      <c r="E1823">
        <v>0.187</v>
      </c>
      <c r="F1823">
        <v>84555.157000000007</v>
      </c>
      <c r="G1823">
        <v>0.187</v>
      </c>
      <c r="H1823">
        <v>0</v>
      </c>
      <c r="I1823">
        <v>0.187</v>
      </c>
      <c r="J1823" t="s">
        <v>28</v>
      </c>
      <c r="K1823">
        <v>1182.65860972</v>
      </c>
      <c r="L1823" t="s">
        <v>29</v>
      </c>
      <c r="M1823">
        <v>6.0727999999999997E-4</v>
      </c>
      <c r="N1823">
        <v>0</v>
      </c>
      <c r="O1823">
        <v>6.0727999999999997E-4</v>
      </c>
      <c r="P1823">
        <v>84555.254727000007</v>
      </c>
      <c r="Q1823">
        <v>4.3417999999999998E-2</v>
      </c>
      <c r="R1823">
        <v>0</v>
      </c>
      <c r="S1823">
        <v>4.3417999999999998E-2</v>
      </c>
      <c r="T1823">
        <v>-9.7729999999999997E-2</v>
      </c>
      <c r="U1823">
        <v>-9.7729999999999997E-2</v>
      </c>
      <c r="V1823" s="1" t="s">
        <v>160</v>
      </c>
      <c r="W1823" s="1" t="s">
        <v>377</v>
      </c>
      <c r="X1823">
        <v>29267.828854899999</v>
      </c>
      <c r="Y1823">
        <v>113823.08358200001</v>
      </c>
      <c r="AA1823">
        <v>1</v>
      </c>
      <c r="AC1823" s="2"/>
      <c r="AD1823" s="2">
        <f t="shared" ref="AD1823:AE1826" si="1295">$U1823/$E1823</f>
        <v>-0.52262032085561494</v>
      </c>
      <c r="AE1823" s="2">
        <f t="shared" si="1295"/>
        <v>-0.52262032085561494</v>
      </c>
      <c r="AF1823" s="2">
        <f t="shared" ref="AF1823:AG1826" si="1296">$S1823/$I1823</f>
        <v>0.23218181818181818</v>
      </c>
      <c r="AG1823" s="2">
        <f t="shared" si="1296"/>
        <v>0.23218181818181818</v>
      </c>
      <c r="AH1823" s="3">
        <f>INDEX([1]IDEN_level_ids!$B:$B,MATCH(V1823,[1]IDEN_level_ids!$A:$A,0),1)</f>
        <v>1152</v>
      </c>
      <c r="AI1823" s="3">
        <f>INDEX([1]IDEN_level_ids!$B:$B,MATCH(W1823,[1]IDEN_level_ids!$A:$A,0),1)</f>
        <v>777</v>
      </c>
      <c r="AJ1823" t="s">
        <v>32</v>
      </c>
    </row>
    <row r="1824" spans="1:36" x14ac:dyDescent="0.25">
      <c r="A1824">
        <v>11013.111000000001</v>
      </c>
      <c r="B1824">
        <v>84545.192999999999</v>
      </c>
      <c r="C1824">
        <v>0.187</v>
      </c>
      <c r="D1824">
        <v>0</v>
      </c>
      <c r="E1824">
        <v>0.187</v>
      </c>
      <c r="F1824">
        <v>84545.192999999999</v>
      </c>
      <c r="G1824">
        <v>0.187</v>
      </c>
      <c r="H1824">
        <v>0</v>
      </c>
      <c r="I1824">
        <v>0.187</v>
      </c>
      <c r="J1824" t="s">
        <v>28</v>
      </c>
      <c r="K1824">
        <v>1182.798372</v>
      </c>
      <c r="L1824" t="s">
        <v>29</v>
      </c>
      <c r="M1824">
        <v>5.0790000000000004E-4</v>
      </c>
      <c r="N1824">
        <v>0</v>
      </c>
      <c r="O1824">
        <v>5.0790000000000004E-4</v>
      </c>
      <c r="P1824">
        <v>84545.263475999993</v>
      </c>
      <c r="Q1824">
        <v>3.6304000000000003E-2</v>
      </c>
      <c r="R1824">
        <v>0</v>
      </c>
      <c r="S1824">
        <v>3.6304000000000003E-2</v>
      </c>
      <c r="T1824">
        <v>-7.0480000000000001E-2</v>
      </c>
      <c r="U1824">
        <v>-7.0480000000000001E-2</v>
      </c>
      <c r="V1824" s="1" t="s">
        <v>168</v>
      </c>
      <c r="W1824" s="1" t="s">
        <v>312</v>
      </c>
      <c r="X1824">
        <v>31254.682135800002</v>
      </c>
      <c r="Y1824">
        <v>115799.945612</v>
      </c>
      <c r="AA1824">
        <v>1</v>
      </c>
      <c r="AC1824" s="2"/>
      <c r="AD1824" s="2">
        <f t="shared" si="1295"/>
        <v>-0.37689839572192513</v>
      </c>
      <c r="AE1824" s="2">
        <f t="shared" si="1295"/>
        <v>-0.37689839572192513</v>
      </c>
      <c r="AF1824" s="2">
        <f t="shared" si="1296"/>
        <v>0.19413903743315511</v>
      </c>
      <c r="AG1824" s="2">
        <f t="shared" si="1296"/>
        <v>0.19413903743315511</v>
      </c>
      <c r="AH1824" s="3">
        <f>INDEX([1]IDEN_level_ids!$B:$B,MATCH(V1824,[1]IDEN_level_ids!$A:$A,0),1)</f>
        <v>1146</v>
      </c>
      <c r="AI1824" s="3">
        <f>INDEX([1]IDEN_level_ids!$B:$B,MATCH(W1824,[1]IDEN_level_ids!$A:$A,0),1)</f>
        <v>755</v>
      </c>
      <c r="AJ1824" t="s">
        <v>32</v>
      </c>
    </row>
    <row r="1825" spans="1:36" x14ac:dyDescent="0.25">
      <c r="A1825">
        <v>548.44200000000001</v>
      </c>
      <c r="B1825">
        <v>84476.760999999999</v>
      </c>
      <c r="C1825">
        <v>0.188</v>
      </c>
      <c r="D1825">
        <v>0</v>
      </c>
      <c r="E1825">
        <v>0.188</v>
      </c>
      <c r="F1825">
        <v>84476.760999999999</v>
      </c>
      <c r="G1825">
        <v>0.188</v>
      </c>
      <c r="H1825">
        <v>0</v>
      </c>
      <c r="I1825">
        <v>0.188</v>
      </c>
      <c r="J1825" t="s">
        <v>28</v>
      </c>
      <c r="K1825">
        <v>1183.75140173</v>
      </c>
      <c r="L1825" t="s">
        <v>29</v>
      </c>
      <c r="M1825">
        <v>3.7532E-4</v>
      </c>
      <c r="N1825">
        <v>0</v>
      </c>
      <c r="O1825">
        <v>3.7532E-4</v>
      </c>
      <c r="P1825">
        <v>84477.196693999998</v>
      </c>
      <c r="Q1825">
        <v>2.6783999999999999E-2</v>
      </c>
      <c r="R1825">
        <v>0</v>
      </c>
      <c r="S1825">
        <v>2.6783999999999999E-2</v>
      </c>
      <c r="T1825">
        <v>-0.43569000000000002</v>
      </c>
      <c r="U1825">
        <v>-0.43569000000000002</v>
      </c>
      <c r="V1825" s="1" t="s">
        <v>189</v>
      </c>
      <c r="W1825" s="1" t="s">
        <v>194</v>
      </c>
      <c r="X1825">
        <v>36642.135466400003</v>
      </c>
      <c r="Y1825">
        <v>121119.33216000001</v>
      </c>
      <c r="AA1825">
        <v>1</v>
      </c>
      <c r="AC1825" s="2"/>
      <c r="AD1825" s="2">
        <f t="shared" si="1295"/>
        <v>-2.3174999999999999</v>
      </c>
      <c r="AE1825" s="2">
        <f t="shared" si="1295"/>
        <v>-2.3174999999999999</v>
      </c>
      <c r="AF1825" s="2">
        <f t="shared" si="1296"/>
        <v>0.14246808510638298</v>
      </c>
      <c r="AG1825" s="2">
        <f t="shared" si="1296"/>
        <v>0.14246808510638298</v>
      </c>
      <c r="AH1825" s="3">
        <f>INDEX([1]IDEN_level_ids!$B:$B,MATCH(V1825,[1]IDEN_level_ids!$A:$A,0),1)</f>
        <v>1126</v>
      </c>
      <c r="AI1825" s="3">
        <f>INDEX([1]IDEN_level_ids!$B:$B,MATCH(W1825,[1]IDEN_level_ids!$A:$A,0),1)</f>
        <v>645</v>
      </c>
      <c r="AJ1825" t="s">
        <v>32</v>
      </c>
    </row>
    <row r="1826" spans="1:36" x14ac:dyDescent="0.25">
      <c r="A1826">
        <v>546.00199999999995</v>
      </c>
      <c r="B1826">
        <v>84401.691000000006</v>
      </c>
      <c r="C1826">
        <v>0.5</v>
      </c>
      <c r="D1826">
        <v>0</v>
      </c>
      <c r="E1826">
        <v>0.5</v>
      </c>
      <c r="F1826">
        <v>84401.691000000006</v>
      </c>
      <c r="G1826">
        <v>0.5</v>
      </c>
      <c r="H1826">
        <v>0</v>
      </c>
      <c r="I1826">
        <v>0.5</v>
      </c>
      <c r="J1826" t="s">
        <v>28</v>
      </c>
      <c r="K1826">
        <v>1184.8129138100001</v>
      </c>
      <c r="L1826" t="s">
        <v>29</v>
      </c>
      <c r="M1826">
        <v>2.3275999999999999E-4</v>
      </c>
      <c r="N1826">
        <v>0</v>
      </c>
      <c r="O1826">
        <v>2.3275999999999999E-4</v>
      </c>
      <c r="P1826">
        <v>84401.510850000006</v>
      </c>
      <c r="Q1826">
        <v>1.6580999999999999E-2</v>
      </c>
      <c r="R1826">
        <v>0</v>
      </c>
      <c r="S1826">
        <v>1.6580999999999999E-2</v>
      </c>
      <c r="T1826" t="s">
        <v>28</v>
      </c>
      <c r="U1826">
        <v>0.36603999999999998</v>
      </c>
      <c r="V1826" s="1" t="s">
        <v>417</v>
      </c>
      <c r="W1826" s="1" t="s">
        <v>231</v>
      </c>
      <c r="X1826">
        <v>29263.070908000002</v>
      </c>
      <c r="Y1826">
        <v>113664.581758</v>
      </c>
      <c r="Z1826" t="s">
        <v>67</v>
      </c>
      <c r="AA1826">
        <v>0.311</v>
      </c>
      <c r="AC1826">
        <f t="shared" ref="AC1826:AC1828" si="1297">IF(ROUND($F1826,2)=IF($AA1825=0,IF($AA1824=0,IF($AA1823=0,ROUND($F1822,2),ROUND($F1823,2)),ROUND($F1824,2)),ROUND($F1825,2)),   0,1)</f>
        <v>1</v>
      </c>
      <c r="AD1826" s="2">
        <f t="shared" si="1295"/>
        <v>0.73207999999999995</v>
      </c>
      <c r="AE1826" s="2">
        <f t="shared" si="1295"/>
        <v>0.73207999999999995</v>
      </c>
      <c r="AF1826" s="2">
        <f t="shared" si="1296"/>
        <v>3.3161999999999997E-2</v>
      </c>
      <c r="AG1826" s="2">
        <f t="shared" si="1296"/>
        <v>3.3161999999999997E-2</v>
      </c>
      <c r="AH1826" s="3">
        <f>INDEX([1]IDEN_level_ids!$B:$B,MATCH(V1826,[1]IDEN_level_ids!$A:$A,0),1)</f>
        <v>1151</v>
      </c>
      <c r="AI1826" s="3">
        <f>INDEX([1]IDEN_level_ids!$B:$B,MATCH(W1826,[1]IDEN_level_ids!$A:$A,0),1)</f>
        <v>778</v>
      </c>
      <c r="AJ1826" t="s">
        <v>32</v>
      </c>
    </row>
    <row r="1827" spans="1:36" x14ac:dyDescent="0.25">
      <c r="A1827">
        <v>546.00199999999995</v>
      </c>
      <c r="B1827">
        <v>84401.691000000006</v>
      </c>
      <c r="C1827">
        <v>0.5</v>
      </c>
      <c r="D1827">
        <v>0</v>
      </c>
      <c r="E1827">
        <v>0.5</v>
      </c>
      <c r="F1827">
        <v>84401.691000000006</v>
      </c>
      <c r="G1827">
        <v>0.5</v>
      </c>
      <c r="H1827">
        <v>0</v>
      </c>
      <c r="I1827">
        <v>0.5</v>
      </c>
      <c r="J1827" t="s">
        <v>28</v>
      </c>
      <c r="K1827">
        <v>1184.81515042</v>
      </c>
      <c r="L1827" t="s">
        <v>29</v>
      </c>
      <c r="M1827">
        <v>2.2441E-4</v>
      </c>
      <c r="N1827">
        <v>0</v>
      </c>
      <c r="O1827">
        <v>2.2441E-4</v>
      </c>
      <c r="P1827">
        <v>84401.351523000005</v>
      </c>
      <c r="Q1827">
        <v>1.5986E-2</v>
      </c>
      <c r="R1827">
        <v>0</v>
      </c>
      <c r="S1827">
        <v>1.5986E-2</v>
      </c>
      <c r="T1827" t="s">
        <v>28</v>
      </c>
      <c r="U1827">
        <v>0.36603999999999998</v>
      </c>
      <c r="V1827" s="1" t="s">
        <v>100</v>
      </c>
      <c r="W1827" s="1" t="s">
        <v>434</v>
      </c>
      <c r="X1827">
        <v>16763.950130500001</v>
      </c>
      <c r="Y1827">
        <v>101165.301653</v>
      </c>
      <c r="Z1827" t="s">
        <v>67</v>
      </c>
      <c r="AA1827">
        <v>0.31</v>
      </c>
      <c r="AC1827">
        <f t="shared" si="1297"/>
        <v>0</v>
      </c>
      <c r="AD1827" s="2"/>
      <c r="AE1827" s="2">
        <f t="shared" ref="AE1827:AE1828" si="1298">($F1827-$Y1827+$X1827)/$E1827*$AA1827</f>
        <v>0.21047605000319891</v>
      </c>
      <c r="AF1827" s="2"/>
      <c r="AG1827" s="2">
        <f t="shared" ref="AF1825:AG1834" si="1299">$S1827/$I1827</f>
        <v>3.1972E-2</v>
      </c>
      <c r="AH1827" s="3">
        <f>INDEX([1]IDEN_level_ids!$B:$B,MATCH(V1827,[1]IDEN_level_ids!$A:$A,0),1)</f>
        <v>1228</v>
      </c>
      <c r="AI1827" s="3">
        <f>INDEX([1]IDEN_level_ids!$B:$B,MATCH(W1827,[1]IDEN_level_ids!$A:$A,0),1)</f>
        <v>888</v>
      </c>
      <c r="AJ1827" t="s">
        <v>32</v>
      </c>
    </row>
    <row r="1828" spans="1:36" x14ac:dyDescent="0.25">
      <c r="A1828">
        <v>546.00199999999995</v>
      </c>
      <c r="B1828">
        <v>84401.691000000006</v>
      </c>
      <c r="C1828">
        <v>0.5</v>
      </c>
      <c r="D1828">
        <v>0</v>
      </c>
      <c r="E1828">
        <v>0.5</v>
      </c>
      <c r="F1828">
        <v>84401.691000000006</v>
      </c>
      <c r="G1828">
        <v>0.5</v>
      </c>
      <c r="H1828">
        <v>0</v>
      </c>
      <c r="I1828">
        <v>0.5</v>
      </c>
      <c r="J1828" t="s">
        <v>28</v>
      </c>
      <c r="K1828">
        <v>1184.8179674999999</v>
      </c>
      <c r="L1828" t="s">
        <v>29</v>
      </c>
      <c r="M1828">
        <v>1.6776E-3</v>
      </c>
      <c r="N1828">
        <v>0</v>
      </c>
      <c r="O1828">
        <v>1.6776E-3</v>
      </c>
      <c r="P1828">
        <v>84401.150850000005</v>
      </c>
      <c r="Q1828">
        <v>0.1195</v>
      </c>
      <c r="R1828">
        <v>0</v>
      </c>
      <c r="S1828">
        <v>0.1195</v>
      </c>
      <c r="T1828" t="s">
        <v>28</v>
      </c>
      <c r="U1828">
        <v>0.36603999999999998</v>
      </c>
      <c r="V1828" s="1" t="s">
        <v>349</v>
      </c>
      <c r="W1828" s="1" t="s">
        <v>220</v>
      </c>
      <c r="X1828">
        <v>37011.852064999999</v>
      </c>
      <c r="Y1828">
        <v>121413.00291</v>
      </c>
      <c r="Z1828" t="s">
        <v>67</v>
      </c>
      <c r="AA1828">
        <v>0.379</v>
      </c>
      <c r="AC1828">
        <f t="shared" si="1297"/>
        <v>0</v>
      </c>
      <c r="AD1828" s="2"/>
      <c r="AE1828" s="2">
        <f t="shared" si="1298"/>
        <v>0.40943749000734536</v>
      </c>
      <c r="AF1828" s="2"/>
      <c r="AG1828" s="2">
        <f t="shared" si="1299"/>
        <v>0.23899999999999999</v>
      </c>
      <c r="AH1828" s="3">
        <f>INDEX([1]IDEN_level_ids!$B:$B,MATCH(V1828,[1]IDEN_level_ids!$A:$A,0),1)</f>
        <v>1122</v>
      </c>
      <c r="AI1828" s="3">
        <f>INDEX([1]IDEN_level_ids!$B:$B,MATCH(W1828,[1]IDEN_level_ids!$A:$A,0),1)</f>
        <v>644</v>
      </c>
      <c r="AJ1828" t="s">
        <v>32</v>
      </c>
    </row>
    <row r="1829" spans="1:36" x14ac:dyDescent="0.25">
      <c r="A1829">
        <v>544.02099999999996</v>
      </c>
      <c r="B1829">
        <v>84340.695000000007</v>
      </c>
      <c r="C1829">
        <v>0.186</v>
      </c>
      <c r="D1829">
        <v>0</v>
      </c>
      <c r="E1829">
        <v>0.186</v>
      </c>
      <c r="F1829">
        <v>84340.695000000007</v>
      </c>
      <c r="G1829">
        <v>0.186</v>
      </c>
      <c r="H1829">
        <v>0</v>
      </c>
      <c r="I1829">
        <v>0.186</v>
      </c>
      <c r="J1829" t="s">
        <v>28</v>
      </c>
      <c r="K1829">
        <v>1185.67151369</v>
      </c>
      <c r="L1829" t="s">
        <v>29</v>
      </c>
      <c r="M1829">
        <v>3.1944999999999999E-4</v>
      </c>
      <c r="N1829">
        <v>0</v>
      </c>
      <c r="O1829">
        <v>3.1944999999999999E-4</v>
      </c>
      <c r="P1829">
        <v>84340.391791000002</v>
      </c>
      <c r="Q1829">
        <v>2.2724000000000001E-2</v>
      </c>
      <c r="R1829">
        <v>0</v>
      </c>
      <c r="S1829">
        <v>2.2724000000000001E-2</v>
      </c>
      <c r="T1829">
        <v>0.30320999999999998</v>
      </c>
      <c r="U1829">
        <v>0.30320999999999998</v>
      </c>
      <c r="V1829" s="1" t="s">
        <v>261</v>
      </c>
      <c r="W1829" s="1" t="s">
        <v>208</v>
      </c>
      <c r="X1829">
        <v>34520.2456428</v>
      </c>
      <c r="Y1829">
        <v>118860.637434</v>
      </c>
      <c r="AA1829">
        <v>1</v>
      </c>
      <c r="AC1829" s="2"/>
      <c r="AD1829" s="2">
        <f t="shared" ref="AD1825:AE1834" si="1300">$U1829/$E1829</f>
        <v>1.6301612903225806</v>
      </c>
      <c r="AE1829" s="2">
        <f t="shared" si="1300"/>
        <v>1.6301612903225806</v>
      </c>
      <c r="AF1829" s="2">
        <f t="shared" si="1299"/>
        <v>0.1221720430107527</v>
      </c>
      <c r="AG1829" s="2">
        <f t="shared" si="1299"/>
        <v>0.1221720430107527</v>
      </c>
      <c r="AH1829" s="3">
        <f>INDEX([1]IDEN_level_ids!$B:$B,MATCH(V1829,[1]IDEN_level_ids!$A:$A,0),1)</f>
        <v>1136</v>
      </c>
      <c r="AI1829" s="3">
        <f>INDEX([1]IDEN_level_ids!$B:$B,MATCH(W1829,[1]IDEN_level_ids!$A:$A,0),1)</f>
        <v>680</v>
      </c>
      <c r="AJ1829" t="s">
        <v>32</v>
      </c>
    </row>
    <row r="1830" spans="1:36" x14ac:dyDescent="0.25">
      <c r="A1830">
        <v>1081.03</v>
      </c>
      <c r="B1830">
        <v>84233.067999999999</v>
      </c>
      <c r="C1830">
        <v>0.185</v>
      </c>
      <c r="D1830">
        <v>0</v>
      </c>
      <c r="E1830">
        <v>0.185</v>
      </c>
      <c r="F1830">
        <v>84233.067999999999</v>
      </c>
      <c r="G1830">
        <v>0.185</v>
      </c>
      <c r="H1830">
        <v>0</v>
      </c>
      <c r="I1830">
        <v>0.185</v>
      </c>
      <c r="J1830" t="s">
        <v>28</v>
      </c>
      <c r="K1830">
        <v>1187.1824077000001</v>
      </c>
      <c r="L1830" t="s">
        <v>29</v>
      </c>
      <c r="M1830">
        <v>1.2672E-3</v>
      </c>
      <c r="N1830">
        <v>0</v>
      </c>
      <c r="O1830">
        <v>1.2672E-3</v>
      </c>
      <c r="P1830">
        <v>84233.054124999995</v>
      </c>
      <c r="Q1830">
        <v>8.9908000000000002E-2</v>
      </c>
      <c r="R1830">
        <v>0</v>
      </c>
      <c r="S1830">
        <v>8.9908000000000002E-2</v>
      </c>
      <c r="T1830">
        <v>1.388E-2</v>
      </c>
      <c r="U1830">
        <v>1.388E-2</v>
      </c>
      <c r="V1830" s="1" t="s">
        <v>422</v>
      </c>
      <c r="W1830" s="1" t="s">
        <v>140</v>
      </c>
      <c r="X1830">
        <v>44679.902147399996</v>
      </c>
      <c r="Y1830">
        <v>128912.956272</v>
      </c>
      <c r="AA1830">
        <v>1</v>
      </c>
      <c r="AC1830" s="2"/>
      <c r="AD1830" s="2">
        <f t="shared" si="1300"/>
        <v>7.502702702702703E-2</v>
      </c>
      <c r="AE1830" s="2">
        <f t="shared" si="1300"/>
        <v>7.502702702702703E-2</v>
      </c>
      <c r="AF1830" s="2">
        <f t="shared" si="1299"/>
        <v>0.48598918918918921</v>
      </c>
      <c r="AG1830" s="2">
        <f t="shared" si="1299"/>
        <v>0.48598918918918921</v>
      </c>
      <c r="AH1830" s="3">
        <f>INDEX([1]IDEN_level_ids!$B:$B,MATCH(V1830,[1]IDEN_level_ids!$A:$A,0),1)</f>
        <v>1101</v>
      </c>
      <c r="AI1830" s="3">
        <f>INDEX([1]IDEN_level_ids!$B:$B,MATCH(W1830,[1]IDEN_level_ids!$A:$A,0),1)</f>
        <v>532</v>
      </c>
      <c r="AJ1830" t="s">
        <v>32</v>
      </c>
    </row>
    <row r="1831" spans="1:36" x14ac:dyDescent="0.25">
      <c r="A1831">
        <v>539.95399999999995</v>
      </c>
      <c r="B1831">
        <v>84215.926000000007</v>
      </c>
      <c r="C1831">
        <v>0.185</v>
      </c>
      <c r="D1831">
        <v>0</v>
      </c>
      <c r="E1831">
        <v>0.185</v>
      </c>
      <c r="F1831">
        <v>84215.926000000007</v>
      </c>
      <c r="G1831">
        <v>0.185</v>
      </c>
      <c r="H1831">
        <v>0</v>
      </c>
      <c r="I1831">
        <v>0.185</v>
      </c>
      <c r="J1831" t="s">
        <v>28</v>
      </c>
      <c r="K1831">
        <v>1187.4225762599999</v>
      </c>
      <c r="L1831" t="s">
        <v>29</v>
      </c>
      <c r="M1831">
        <v>3.3043999999999999E-4</v>
      </c>
      <c r="N1831">
        <v>0</v>
      </c>
      <c r="O1831">
        <v>3.3043999999999999E-4</v>
      </c>
      <c r="P1831">
        <v>84216.017110999994</v>
      </c>
      <c r="Q1831">
        <v>2.3435999999999998E-2</v>
      </c>
      <c r="R1831">
        <v>0</v>
      </c>
      <c r="S1831">
        <v>2.3435999999999998E-2</v>
      </c>
      <c r="T1831">
        <v>-9.1109999999999997E-2</v>
      </c>
      <c r="U1831">
        <v>-9.1109999999999997E-2</v>
      </c>
      <c r="V1831" s="1" t="s">
        <v>276</v>
      </c>
      <c r="W1831" s="1" t="s">
        <v>279</v>
      </c>
      <c r="X1831">
        <v>24357.967809000002</v>
      </c>
      <c r="Y1831">
        <v>108573.98492</v>
      </c>
      <c r="AA1831">
        <v>1</v>
      </c>
      <c r="AC1831" s="2"/>
      <c r="AD1831" s="2">
        <f t="shared" si="1300"/>
        <v>-0.49248648648648646</v>
      </c>
      <c r="AE1831" s="2">
        <f t="shared" si="1300"/>
        <v>-0.49248648648648646</v>
      </c>
      <c r="AF1831" s="2">
        <f t="shared" si="1299"/>
        <v>0.12668108108108109</v>
      </c>
      <c r="AG1831" s="2">
        <f t="shared" si="1299"/>
        <v>0.12668108108108109</v>
      </c>
      <c r="AH1831" s="3">
        <f>INDEX([1]IDEN_level_ids!$B:$B,MATCH(V1831,[1]IDEN_level_ids!$A:$A,0),1)</f>
        <v>1180</v>
      </c>
      <c r="AI1831" s="3">
        <f>INDEX([1]IDEN_level_ids!$B:$B,MATCH(W1831,[1]IDEN_level_ids!$A:$A,0),1)</f>
        <v>823</v>
      </c>
      <c r="AJ1831" t="s">
        <v>32</v>
      </c>
    </row>
    <row r="1832" spans="1:36" x14ac:dyDescent="0.25">
      <c r="A1832">
        <v>2159.3339999999998</v>
      </c>
      <c r="B1832">
        <v>84212.258000000002</v>
      </c>
      <c r="C1832">
        <v>0.186</v>
      </c>
      <c r="D1832">
        <v>0</v>
      </c>
      <c r="E1832">
        <v>0.186</v>
      </c>
      <c r="F1832">
        <v>84212.258000000002</v>
      </c>
      <c r="G1832">
        <v>0.186</v>
      </c>
      <c r="H1832">
        <v>0</v>
      </c>
      <c r="I1832">
        <v>0.186</v>
      </c>
      <c r="J1832" t="s">
        <v>28</v>
      </c>
      <c r="K1832">
        <v>1187.4733941</v>
      </c>
      <c r="L1832" t="s">
        <v>29</v>
      </c>
      <c r="M1832">
        <v>1.6026E-3</v>
      </c>
      <c r="N1832">
        <v>0</v>
      </c>
      <c r="O1832">
        <v>1.6026E-3</v>
      </c>
      <c r="P1832">
        <v>84212.413090000002</v>
      </c>
      <c r="Q1832">
        <v>0.11365</v>
      </c>
      <c r="R1832">
        <v>0</v>
      </c>
      <c r="S1832">
        <v>0.11365</v>
      </c>
      <c r="T1832">
        <v>-0.15509000000000001</v>
      </c>
      <c r="U1832">
        <v>-0.15509000000000001</v>
      </c>
      <c r="V1832" s="1" t="s">
        <v>442</v>
      </c>
      <c r="W1832" s="1" t="s">
        <v>331</v>
      </c>
      <c r="X1832">
        <v>48745.440739799997</v>
      </c>
      <c r="Y1832">
        <v>132957.85383000001</v>
      </c>
      <c r="AA1832">
        <v>1</v>
      </c>
      <c r="AC1832" s="2"/>
      <c r="AD1832" s="2">
        <f t="shared" si="1300"/>
        <v>-0.83381720430107531</v>
      </c>
      <c r="AE1832" s="2">
        <f t="shared" si="1300"/>
        <v>-0.83381720430107531</v>
      </c>
      <c r="AF1832" s="2">
        <f t="shared" si="1299"/>
        <v>0.61102150537634414</v>
      </c>
      <c r="AG1832" s="2">
        <f t="shared" si="1299"/>
        <v>0.61102150537634414</v>
      </c>
      <c r="AH1832" s="3">
        <f>INDEX([1]IDEN_level_ids!$B:$B,MATCH(V1832,[1]IDEN_level_ids!$A:$A,0),1)</f>
        <v>1094</v>
      </c>
      <c r="AI1832" s="3">
        <f>INDEX([1]IDEN_level_ids!$B:$B,MATCH(W1832,[1]IDEN_level_ids!$A:$A,0),1)</f>
        <v>474</v>
      </c>
      <c r="AJ1832" t="s">
        <v>32</v>
      </c>
    </row>
    <row r="1833" spans="1:36" x14ac:dyDescent="0.25">
      <c r="A1833">
        <v>8093.3739999999998</v>
      </c>
      <c r="B1833">
        <v>84203.838000000003</v>
      </c>
      <c r="C1833">
        <v>0.186</v>
      </c>
      <c r="D1833">
        <v>0</v>
      </c>
      <c r="E1833">
        <v>0.186</v>
      </c>
      <c r="F1833">
        <v>84203.838000000003</v>
      </c>
      <c r="G1833">
        <v>0.186</v>
      </c>
      <c r="H1833">
        <v>0</v>
      </c>
      <c r="I1833">
        <v>0.186</v>
      </c>
      <c r="J1833" t="s">
        <v>28</v>
      </c>
      <c r="K1833">
        <v>1187.5934253200001</v>
      </c>
      <c r="L1833" t="s">
        <v>29</v>
      </c>
      <c r="M1833">
        <v>3.4762999999999998E-4</v>
      </c>
      <c r="N1833">
        <v>0</v>
      </c>
      <c r="O1833">
        <v>3.4762999999999998E-4</v>
      </c>
      <c r="P1833">
        <v>84203.901662000004</v>
      </c>
      <c r="Q1833">
        <v>2.4648E-2</v>
      </c>
      <c r="R1833">
        <v>0</v>
      </c>
      <c r="S1833">
        <v>2.4648E-2</v>
      </c>
      <c r="T1833">
        <v>-6.3659999999999994E-2</v>
      </c>
      <c r="U1833">
        <v>-6.3659999999999994E-2</v>
      </c>
      <c r="V1833" s="1" t="s">
        <v>199</v>
      </c>
      <c r="W1833" s="1" t="s">
        <v>282</v>
      </c>
      <c r="X1833">
        <v>27138.5412841</v>
      </c>
      <c r="Y1833">
        <v>111342.442946</v>
      </c>
      <c r="AA1833">
        <v>1</v>
      </c>
      <c r="AC1833" s="2"/>
      <c r="AD1833" s="2">
        <f t="shared" si="1300"/>
        <v>-0.342258064516129</v>
      </c>
      <c r="AE1833" s="2">
        <f t="shared" si="1300"/>
        <v>-0.342258064516129</v>
      </c>
      <c r="AF1833" s="2">
        <f t="shared" si="1299"/>
        <v>0.13251612903225807</v>
      </c>
      <c r="AG1833" s="2">
        <f t="shared" si="1299"/>
        <v>0.13251612903225807</v>
      </c>
      <c r="AH1833" s="3">
        <f>INDEX([1]IDEN_level_ids!$B:$B,MATCH(V1833,[1]IDEN_level_ids!$A:$A,0),1)</f>
        <v>1162</v>
      </c>
      <c r="AI1833" s="3">
        <f>INDEX([1]IDEN_level_ids!$B:$B,MATCH(W1833,[1]IDEN_level_ids!$A:$A,0),1)</f>
        <v>802</v>
      </c>
      <c r="AJ1833" t="s">
        <v>32</v>
      </c>
    </row>
    <row r="1834" spans="1:36" x14ac:dyDescent="0.25">
      <c r="A1834">
        <v>1611.4929999999999</v>
      </c>
      <c r="B1834">
        <v>84130.663</v>
      </c>
      <c r="C1834">
        <v>0.186</v>
      </c>
      <c r="D1834">
        <v>0</v>
      </c>
      <c r="E1834">
        <v>0.186</v>
      </c>
      <c r="F1834">
        <v>84130.663</v>
      </c>
      <c r="G1834">
        <v>0.186</v>
      </c>
      <c r="H1834">
        <v>0</v>
      </c>
      <c r="I1834">
        <v>0.186</v>
      </c>
      <c r="J1834" t="s">
        <v>28</v>
      </c>
      <c r="K1834">
        <v>1188.624427</v>
      </c>
      <c r="L1834" t="s">
        <v>29</v>
      </c>
      <c r="M1834">
        <v>1.2038000000000001E-3</v>
      </c>
      <c r="N1834">
        <v>0</v>
      </c>
      <c r="O1834">
        <v>1.2038000000000001E-3</v>
      </c>
      <c r="P1834">
        <v>84130.863989000005</v>
      </c>
      <c r="Q1834">
        <v>8.5205000000000003E-2</v>
      </c>
      <c r="R1834">
        <v>0</v>
      </c>
      <c r="S1834">
        <v>8.5205000000000003E-2</v>
      </c>
      <c r="T1834">
        <v>-0.20099</v>
      </c>
      <c r="U1834">
        <v>-0.20099</v>
      </c>
      <c r="V1834" s="1" t="s">
        <v>442</v>
      </c>
      <c r="W1834" s="1" t="s">
        <v>137</v>
      </c>
      <c r="X1834">
        <v>48745.440739799997</v>
      </c>
      <c r="Y1834">
        <v>132876.304729</v>
      </c>
      <c r="AA1834">
        <v>1</v>
      </c>
      <c r="AC1834" s="2"/>
      <c r="AD1834" s="2">
        <f t="shared" si="1300"/>
        <v>-1.0805913978494623</v>
      </c>
      <c r="AE1834" s="2">
        <f t="shared" si="1300"/>
        <v>-1.0805913978494623</v>
      </c>
      <c r="AF1834" s="2">
        <f t="shared" si="1299"/>
        <v>0.4580913978494624</v>
      </c>
      <c r="AG1834" s="2">
        <f t="shared" si="1299"/>
        <v>0.4580913978494624</v>
      </c>
      <c r="AH1834" s="3">
        <f>INDEX([1]IDEN_level_ids!$B:$B,MATCH(V1834,[1]IDEN_level_ids!$A:$A,0),1)</f>
        <v>1094</v>
      </c>
      <c r="AI1834" s="3">
        <f>INDEX([1]IDEN_level_ids!$B:$B,MATCH(W1834,[1]IDEN_level_ids!$A:$A,0),1)</f>
        <v>483</v>
      </c>
      <c r="AJ1834" t="s">
        <v>32</v>
      </c>
    </row>
    <row r="1835" spans="1:36" hidden="1" x14ac:dyDescent="0.25">
      <c r="A1835">
        <v>5336.6469999999999</v>
      </c>
      <c r="B1835" t="s">
        <v>28</v>
      </c>
      <c r="C1835" t="s">
        <v>28</v>
      </c>
      <c r="D1835" t="s">
        <v>28</v>
      </c>
      <c r="E1835" t="s">
        <v>28</v>
      </c>
      <c r="F1835">
        <v>84023.948000000004</v>
      </c>
      <c r="G1835">
        <v>0.185</v>
      </c>
      <c r="H1835">
        <v>0</v>
      </c>
      <c r="I1835">
        <v>0.185</v>
      </c>
      <c r="J1835" t="s">
        <v>28</v>
      </c>
      <c r="K1835">
        <v>1190.1218046500001</v>
      </c>
      <c r="L1835" t="s">
        <v>29</v>
      </c>
      <c r="M1835">
        <v>2.5023999999999999E-4</v>
      </c>
      <c r="N1835">
        <v>0</v>
      </c>
      <c r="O1835">
        <v>2.5023999999999999E-4</v>
      </c>
      <c r="P1835">
        <v>84025.012910000005</v>
      </c>
      <c r="Q1835">
        <v>1.7666999999999999E-2</v>
      </c>
      <c r="R1835">
        <v>0</v>
      </c>
      <c r="S1835">
        <v>1.7666999999999999E-2</v>
      </c>
      <c r="T1835" t="s">
        <v>28</v>
      </c>
      <c r="U1835" t="s">
        <v>28</v>
      </c>
      <c r="V1835" s="1" t="s">
        <v>100</v>
      </c>
      <c r="W1835" s="1" t="s">
        <v>210</v>
      </c>
      <c r="X1835">
        <v>16763.950130500001</v>
      </c>
      <c r="Y1835">
        <v>100788.96304</v>
      </c>
      <c r="Z1835" t="s">
        <v>35</v>
      </c>
      <c r="AA1835">
        <v>0</v>
      </c>
      <c r="AC1835" s="2"/>
      <c r="AD1835" s="2"/>
      <c r="AE1835" s="2"/>
      <c r="AF1835" s="2"/>
      <c r="AG1835" s="2"/>
      <c r="AH1835" s="3">
        <f>INDEX([1]IDEN_level_ids!$B:$B,MATCH(V1835,[1]IDEN_level_ids!$A:$A,0),1)</f>
        <v>1228</v>
      </c>
      <c r="AI1835" s="3">
        <f>INDEX([1]IDEN_level_ids!$B:$B,MATCH(W1835,[1]IDEN_level_ids!$A:$A,0),1)</f>
        <v>892</v>
      </c>
      <c r="AJ1835" t="s">
        <v>32</v>
      </c>
    </row>
    <row r="1836" spans="1:36" x14ac:dyDescent="0.25">
      <c r="A1836">
        <v>5336.6469999999999</v>
      </c>
      <c r="B1836">
        <v>84023.948000000004</v>
      </c>
      <c r="C1836">
        <v>0.185</v>
      </c>
      <c r="D1836">
        <v>0</v>
      </c>
      <c r="E1836">
        <v>0.185</v>
      </c>
      <c r="F1836">
        <v>84023.948000000004</v>
      </c>
      <c r="G1836">
        <v>0.185</v>
      </c>
      <c r="H1836">
        <v>0</v>
      </c>
      <c r="I1836">
        <v>0.185</v>
      </c>
      <c r="J1836" t="s">
        <v>28</v>
      </c>
      <c r="K1836">
        <v>1190.1378846699999</v>
      </c>
      <c r="L1836" t="s">
        <v>29</v>
      </c>
      <c r="M1836">
        <v>3.0863E-4</v>
      </c>
      <c r="N1836">
        <v>0</v>
      </c>
      <c r="O1836">
        <v>3.0863E-4</v>
      </c>
      <c r="P1836">
        <v>84023.877643</v>
      </c>
      <c r="Q1836">
        <v>2.1788999999999999E-2</v>
      </c>
      <c r="R1836">
        <v>0</v>
      </c>
      <c r="S1836">
        <v>2.1788999999999999E-2</v>
      </c>
      <c r="T1836">
        <v>7.0360000000000006E-2</v>
      </c>
      <c r="U1836">
        <v>7.0360000000000006E-2</v>
      </c>
      <c r="V1836" s="1" t="s">
        <v>160</v>
      </c>
      <c r="W1836" s="1" t="s">
        <v>226</v>
      </c>
      <c r="X1836">
        <v>29267.828854899999</v>
      </c>
      <c r="Y1836">
        <v>113291.706498</v>
      </c>
      <c r="AA1836">
        <v>1</v>
      </c>
      <c r="AC1836" s="2"/>
      <c r="AD1836" s="2">
        <f t="shared" ref="AD1836:AE1838" si="1301">$U1836/$E1836</f>
        <v>0.38032432432432434</v>
      </c>
      <c r="AE1836" s="2">
        <f t="shared" si="1301"/>
        <v>0.38032432432432434</v>
      </c>
      <c r="AF1836" s="2">
        <f t="shared" ref="AF1836:AG1838" si="1302">$S1836/$I1836</f>
        <v>0.11777837837837837</v>
      </c>
      <c r="AG1836" s="2">
        <f t="shared" si="1302"/>
        <v>0.11777837837837837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83888.895000000004</v>
      </c>
      <c r="C1837">
        <v>0.184</v>
      </c>
      <c r="D1837">
        <v>0</v>
      </c>
      <c r="E1837">
        <v>0.184</v>
      </c>
      <c r="F1837">
        <v>83888.895000000004</v>
      </c>
      <c r="G1837">
        <v>0.184</v>
      </c>
      <c r="H1837">
        <v>0</v>
      </c>
      <c r="I1837">
        <v>0.184</v>
      </c>
      <c r="J1837" t="s">
        <v>28</v>
      </c>
      <c r="K1837">
        <v>1192.0558054000001</v>
      </c>
      <c r="L1837" t="s">
        <v>29</v>
      </c>
      <c r="M1837">
        <v>1.1773E-3</v>
      </c>
      <c r="N1837">
        <v>0</v>
      </c>
      <c r="O1837">
        <v>1.1773E-3</v>
      </c>
      <c r="P1837">
        <v>83888.690063000002</v>
      </c>
      <c r="Q1837">
        <v>8.2848000000000005E-2</v>
      </c>
      <c r="R1837">
        <v>0</v>
      </c>
      <c r="S1837">
        <v>8.2848000000000005E-2</v>
      </c>
      <c r="T1837">
        <v>0.20494000000000001</v>
      </c>
      <c r="U1837">
        <v>0.20494000000000001</v>
      </c>
      <c r="V1837" s="1" t="s">
        <v>422</v>
      </c>
      <c r="W1837" s="1" t="s">
        <v>143</v>
      </c>
      <c r="X1837">
        <v>44679.902147399996</v>
      </c>
      <c r="Y1837">
        <v>128568.59221</v>
      </c>
      <c r="AA1837">
        <v>1</v>
      </c>
      <c r="AC1837" s="2"/>
      <c r="AD1837" s="2">
        <f t="shared" si="1301"/>
        <v>1.1138043478260871</v>
      </c>
      <c r="AE1837" s="2">
        <f t="shared" si="1301"/>
        <v>1.1138043478260871</v>
      </c>
      <c r="AF1837" s="2">
        <f t="shared" si="1302"/>
        <v>0.45026086956521744</v>
      </c>
      <c r="AG1837" s="2">
        <f t="shared" si="1302"/>
        <v>0.45026086956521744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83836.328999999998</v>
      </c>
      <c r="C1838">
        <v>0.186</v>
      </c>
      <c r="D1838">
        <v>0</v>
      </c>
      <c r="E1838">
        <v>0.186</v>
      </c>
      <c r="F1838">
        <v>83836.328999999998</v>
      </c>
      <c r="G1838">
        <v>0.186</v>
      </c>
      <c r="H1838">
        <v>0</v>
      </c>
      <c r="I1838">
        <v>0.186</v>
      </c>
      <c r="J1838" t="s">
        <v>28</v>
      </c>
      <c r="K1838">
        <v>1192.80311536</v>
      </c>
      <c r="L1838" t="s">
        <v>29</v>
      </c>
      <c r="M1838">
        <v>3.2239999999999998E-4</v>
      </c>
      <c r="N1838">
        <v>0</v>
      </c>
      <c r="O1838">
        <v>3.2239999999999998E-4</v>
      </c>
      <c r="P1838">
        <v>83836.132479000007</v>
      </c>
      <c r="Q1838">
        <v>2.266E-2</v>
      </c>
      <c r="R1838">
        <v>0</v>
      </c>
      <c r="S1838">
        <v>2.266E-2</v>
      </c>
      <c r="T1838">
        <v>0.19652</v>
      </c>
      <c r="U1838">
        <v>0.19652</v>
      </c>
      <c r="V1838" s="1" t="s">
        <v>275</v>
      </c>
      <c r="W1838" s="1" t="s">
        <v>208</v>
      </c>
      <c r="X1838">
        <v>35024.504955500001</v>
      </c>
      <c r="Y1838">
        <v>118860.637434</v>
      </c>
      <c r="AA1838">
        <v>1</v>
      </c>
      <c r="AC1838" s="2"/>
      <c r="AD1838" s="2">
        <f t="shared" si="1301"/>
        <v>1.0565591397849463</v>
      </c>
      <c r="AE1838" s="2">
        <f t="shared" si="1301"/>
        <v>1.0565591397849463</v>
      </c>
      <c r="AF1838" s="2">
        <f t="shared" si="1302"/>
        <v>0.12182795698924731</v>
      </c>
      <c r="AG1838" s="2">
        <f t="shared" si="1302"/>
        <v>0.12182795698924731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hidden="1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83729.987999999998</v>
      </c>
      <c r="G1839">
        <v>0.185</v>
      </c>
      <c r="H1839">
        <v>0</v>
      </c>
      <c r="I1839">
        <v>0.185</v>
      </c>
      <c r="J1839" t="s">
        <v>28</v>
      </c>
      <c r="K1839">
        <v>1194.30923874</v>
      </c>
      <c r="L1839" t="s">
        <v>29</v>
      </c>
      <c r="M1839">
        <v>4.6884999999999999E-4</v>
      </c>
      <c r="N1839">
        <v>0</v>
      </c>
      <c r="O1839">
        <v>4.6884999999999999E-4</v>
      </c>
      <c r="P1839">
        <v>83730.408135999998</v>
      </c>
      <c r="Q1839">
        <v>3.2870000000000003E-2</v>
      </c>
      <c r="R1839">
        <v>0</v>
      </c>
      <c r="S1839">
        <v>3.2870000000000003E-2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39225.59274</v>
      </c>
      <c r="Y1839">
        <v>122956.00087600001</v>
      </c>
      <c r="Z1839" t="s">
        <v>35</v>
      </c>
      <c r="AA1839">
        <v>0</v>
      </c>
      <c r="AC1839" s="2"/>
      <c r="AD1839" s="2"/>
      <c r="AE1839" s="2"/>
      <c r="AF1839" s="2"/>
      <c r="AG1839" s="2"/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83729.987999999998</v>
      </c>
      <c r="C1840">
        <v>0.185</v>
      </c>
      <c r="D1840">
        <v>0</v>
      </c>
      <c r="E1840">
        <v>0.185</v>
      </c>
      <c r="F1840">
        <v>83729.987999999998</v>
      </c>
      <c r="G1840">
        <v>0.185</v>
      </c>
      <c r="H1840">
        <v>0</v>
      </c>
      <c r="I1840">
        <v>0.185</v>
      </c>
      <c r="J1840" t="s">
        <v>28</v>
      </c>
      <c r="K1840">
        <v>1194.31773094</v>
      </c>
      <c r="L1840" t="s">
        <v>29</v>
      </c>
      <c r="M1840">
        <v>3.5368999999999998E-4</v>
      </c>
      <c r="N1840">
        <v>0</v>
      </c>
      <c r="O1840">
        <v>3.5368999999999998E-4</v>
      </c>
      <c r="P1840">
        <v>83729.812770000004</v>
      </c>
      <c r="Q1840">
        <v>2.4795999999999999E-2</v>
      </c>
      <c r="R1840">
        <v>0</v>
      </c>
      <c r="S1840">
        <v>2.4795999999999999E-2</v>
      </c>
      <c r="T1840">
        <v>0.17523</v>
      </c>
      <c r="U1840">
        <v>0.17523</v>
      </c>
      <c r="V1840" s="1" t="s">
        <v>390</v>
      </c>
      <c r="W1840" s="1" t="s">
        <v>306</v>
      </c>
      <c r="X1840">
        <v>27380.340994599999</v>
      </c>
      <c r="Y1840">
        <v>111110.153765</v>
      </c>
      <c r="AA1840">
        <v>1</v>
      </c>
      <c r="AC1840" s="2"/>
      <c r="AD1840" s="2">
        <f t="shared" ref="AD1840:AE1843" si="1303">$U1840/$E1840</f>
        <v>0.94718918918918915</v>
      </c>
      <c r="AE1840" s="2">
        <f t="shared" si="1303"/>
        <v>0.94718918918918915</v>
      </c>
      <c r="AF1840" s="2">
        <f t="shared" ref="AF1840:AG1843" si="1304">$S1840/$I1840</f>
        <v>0.13403243243243243</v>
      </c>
      <c r="AG1840" s="2">
        <f t="shared" si="1304"/>
        <v>0.13403243243243243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83633.224000000002</v>
      </c>
      <c r="C1841">
        <v>0.184</v>
      </c>
      <c r="D1841">
        <v>0</v>
      </c>
      <c r="E1841">
        <v>0.184</v>
      </c>
      <c r="F1841">
        <v>83633.224000000002</v>
      </c>
      <c r="G1841">
        <v>0.184</v>
      </c>
      <c r="H1841">
        <v>0</v>
      </c>
      <c r="I1841">
        <v>0.184</v>
      </c>
      <c r="J1841" t="s">
        <v>28</v>
      </c>
      <c r="K1841">
        <v>1195.69826872</v>
      </c>
      <c r="L1841" t="s">
        <v>29</v>
      </c>
      <c r="M1841">
        <v>7.7755999999999995E-4</v>
      </c>
      <c r="N1841">
        <v>0</v>
      </c>
      <c r="O1841">
        <v>7.7755999999999995E-4</v>
      </c>
      <c r="P1841">
        <v>83633.139410000003</v>
      </c>
      <c r="Q1841">
        <v>5.4386999999999998E-2</v>
      </c>
      <c r="R1841">
        <v>0</v>
      </c>
      <c r="S1841">
        <v>5.4386999999999998E-2</v>
      </c>
      <c r="T1841">
        <v>8.4589999999999999E-2</v>
      </c>
      <c r="U1841">
        <v>8.4589999999999999E-2</v>
      </c>
      <c r="V1841" s="1" t="s">
        <v>417</v>
      </c>
      <c r="W1841" s="1" t="s">
        <v>316</v>
      </c>
      <c r="X1841">
        <v>29263.070908000002</v>
      </c>
      <c r="Y1841">
        <v>112896.210318</v>
      </c>
      <c r="AA1841">
        <v>1</v>
      </c>
      <c r="AC1841" s="2"/>
      <c r="AD1841" s="2">
        <f t="shared" si="1303"/>
        <v>0.4597282608695652</v>
      </c>
      <c r="AE1841" s="2">
        <f t="shared" si="1303"/>
        <v>0.4597282608695652</v>
      </c>
      <c r="AF1841" s="2">
        <f t="shared" si="1304"/>
        <v>0.29558152173913044</v>
      </c>
      <c r="AG1841" s="2">
        <f t="shared" si="1304"/>
        <v>0.29558152173913044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</v>
      </c>
      <c r="C1842">
        <v>0.182</v>
      </c>
      <c r="D1842">
        <v>0</v>
      </c>
      <c r="E1842">
        <v>0.182</v>
      </c>
      <c r="F1842">
        <v>83575.8</v>
      </c>
      <c r="G1842">
        <v>0.182</v>
      </c>
      <c r="H1842">
        <v>0</v>
      </c>
      <c r="I1842">
        <v>0.182</v>
      </c>
      <c r="J1842" t="s">
        <v>28</v>
      </c>
      <c r="K1842">
        <v>1196.5162707</v>
      </c>
      <c r="L1842" t="s">
        <v>29</v>
      </c>
      <c r="M1842">
        <v>1.8580999999999999E-3</v>
      </c>
      <c r="N1842">
        <v>0</v>
      </c>
      <c r="O1842">
        <v>1.8580999999999999E-3</v>
      </c>
      <c r="P1842">
        <v>83575.963359999994</v>
      </c>
      <c r="Q1842">
        <v>0.12978999999999999</v>
      </c>
      <c r="R1842">
        <v>0</v>
      </c>
      <c r="S1842">
        <v>0.12978999999999999</v>
      </c>
      <c r="T1842">
        <v>-0.16336000000000001</v>
      </c>
      <c r="U1842">
        <v>-0.16336000000000001</v>
      </c>
      <c r="V1842" s="1" t="s">
        <v>426</v>
      </c>
      <c r="W1842" s="1" t="s">
        <v>165</v>
      </c>
      <c r="X1842">
        <v>44903.323860600001</v>
      </c>
      <c r="Y1842">
        <v>128479.28722</v>
      </c>
      <c r="AA1842">
        <v>1</v>
      </c>
      <c r="AC1842" s="2"/>
      <c r="AD1842" s="2">
        <f t="shared" si="1303"/>
        <v>-0.89758241758241764</v>
      </c>
      <c r="AE1842" s="2">
        <f t="shared" si="1303"/>
        <v>-0.89758241758241764</v>
      </c>
      <c r="AF1842" s="2">
        <f t="shared" si="1304"/>
        <v>0.71313186813186813</v>
      </c>
      <c r="AG1842" s="2">
        <f t="shared" si="1304"/>
        <v>0.71313186813186813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83549.290999999997</v>
      </c>
      <c r="C1843">
        <v>0.182</v>
      </c>
      <c r="D1843">
        <v>0</v>
      </c>
      <c r="E1843">
        <v>0.182</v>
      </c>
      <c r="F1843">
        <v>83549.290999999997</v>
      </c>
      <c r="G1843">
        <v>0.182</v>
      </c>
      <c r="H1843">
        <v>0</v>
      </c>
      <c r="I1843">
        <v>0.182</v>
      </c>
      <c r="J1843" t="s">
        <v>28</v>
      </c>
      <c r="K1843">
        <v>1196.8904355</v>
      </c>
      <c r="L1843" t="s">
        <v>29</v>
      </c>
      <c r="M1843">
        <v>1.3538999999999999E-3</v>
      </c>
      <c r="N1843">
        <v>0</v>
      </c>
      <c r="O1843">
        <v>1.3538999999999999E-3</v>
      </c>
      <c r="P1843">
        <v>83549.836334000007</v>
      </c>
      <c r="Q1843">
        <v>9.4510999999999998E-2</v>
      </c>
      <c r="R1843">
        <v>0</v>
      </c>
      <c r="S1843">
        <v>9.4510999999999998E-2</v>
      </c>
      <c r="T1843" t="s">
        <v>28</v>
      </c>
      <c r="U1843">
        <v>-0.28510000000000002</v>
      </c>
      <c r="V1843" s="1" t="s">
        <v>426</v>
      </c>
      <c r="W1843" s="1" t="s">
        <v>156</v>
      </c>
      <c r="X1843">
        <v>44903.323860600001</v>
      </c>
      <c r="Y1843">
        <v>128453.160195</v>
      </c>
      <c r="Z1843" t="s">
        <v>67</v>
      </c>
      <c r="AA1843">
        <v>0.754</v>
      </c>
      <c r="AC1843">
        <f>IF(ROUND($F1843,2)=IF($AA1842=0,IF($AA1841=0,IF($AA1840=0,ROUND($F1839,2),ROUND($F1840,2)),ROUND($F1841,2)),ROUND($F1842,2)),   0,1)</f>
        <v>1</v>
      </c>
      <c r="AD1843" s="2">
        <f t="shared" si="1303"/>
        <v>-1.5664835164835167</v>
      </c>
      <c r="AE1843" s="2">
        <f t="shared" si="1303"/>
        <v>-1.5664835164835167</v>
      </c>
      <c r="AF1843" s="2">
        <f t="shared" si="1304"/>
        <v>0.51929120879120882</v>
      </c>
      <c r="AG1843" s="2">
        <f t="shared" si="1304"/>
        <v>0.51929120879120882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hidden="1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83549.290999999997</v>
      </c>
      <c r="G1844">
        <v>0.182</v>
      </c>
      <c r="H1844">
        <v>0</v>
      </c>
      <c r="I1844">
        <v>0.182</v>
      </c>
      <c r="J1844" t="s">
        <v>28</v>
      </c>
      <c r="K1844">
        <v>1196.90221789</v>
      </c>
      <c r="L1844" t="s">
        <v>29</v>
      </c>
      <c r="M1844">
        <v>5.9544999999999997E-4</v>
      </c>
      <c r="N1844">
        <v>0</v>
      </c>
      <c r="O1844">
        <v>5.9544999999999997E-4</v>
      </c>
      <c r="P1844">
        <v>83549.013867000001</v>
      </c>
      <c r="Q1844">
        <v>4.1564999999999998E-2</v>
      </c>
      <c r="R1844">
        <v>0</v>
      </c>
      <c r="S1844">
        <v>4.1564999999999998E-2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53092.741690000003</v>
      </c>
      <c r="Y1844">
        <v>136641.755557</v>
      </c>
      <c r="Z1844" t="s">
        <v>35</v>
      </c>
      <c r="AA1844">
        <v>0</v>
      </c>
      <c r="AD1844" s="2"/>
      <c r="AE1844" s="2"/>
      <c r="AF1844" s="2"/>
      <c r="AG1844" s="2"/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83549.290999999997</v>
      </c>
      <c r="G1845">
        <v>0.182</v>
      </c>
      <c r="H1845">
        <v>0</v>
      </c>
      <c r="I1845">
        <v>0.182</v>
      </c>
      <c r="J1845" t="s">
        <v>28</v>
      </c>
      <c r="K1845">
        <v>1196.9030548000001</v>
      </c>
      <c r="L1845" t="s">
        <v>29</v>
      </c>
      <c r="M1845">
        <v>3.4341999999999999E-4</v>
      </c>
      <c r="N1845">
        <v>0</v>
      </c>
      <c r="O1845">
        <v>3.4341999999999999E-4</v>
      </c>
      <c r="P1845">
        <v>83548.955447</v>
      </c>
      <c r="Q1845">
        <v>2.3972E-2</v>
      </c>
      <c r="R1845">
        <v>0</v>
      </c>
      <c r="S1845">
        <v>2.3972E-2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32760.152707000001</v>
      </c>
      <c r="Y1845">
        <v>116309.108154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83549.290999999997</v>
      </c>
      <c r="C1846">
        <v>0.182</v>
      </c>
      <c r="D1846">
        <v>0</v>
      </c>
      <c r="E1846">
        <v>0.182</v>
      </c>
      <c r="F1846">
        <v>83549.290999999997</v>
      </c>
      <c r="G1846">
        <v>0.182</v>
      </c>
      <c r="H1846">
        <v>0</v>
      </c>
      <c r="I1846">
        <v>0.182</v>
      </c>
      <c r="J1846" t="s">
        <v>28</v>
      </c>
      <c r="K1846">
        <v>1196.9055900000001</v>
      </c>
      <c r="L1846" t="s">
        <v>29</v>
      </c>
      <c r="M1846">
        <v>1.8795999999999999E-3</v>
      </c>
      <c r="N1846">
        <v>0</v>
      </c>
      <c r="O1846">
        <v>1.8795999999999999E-3</v>
      </c>
      <c r="P1846">
        <v>83548.778479999994</v>
      </c>
      <c r="Q1846">
        <v>0.13120000000000001</v>
      </c>
      <c r="R1846">
        <v>0</v>
      </c>
      <c r="S1846">
        <v>0.13120000000000001</v>
      </c>
      <c r="T1846" t="s">
        <v>28</v>
      </c>
      <c r="U1846">
        <v>-0.28510000000000002</v>
      </c>
      <c r="V1846" s="1" t="s">
        <v>261</v>
      </c>
      <c r="W1846" s="1" t="s">
        <v>228</v>
      </c>
      <c r="X1846">
        <v>34520.2456428</v>
      </c>
      <c r="Y1846">
        <v>118069.02412</v>
      </c>
      <c r="Z1846" t="s">
        <v>67</v>
      </c>
      <c r="AA1846">
        <v>0.246</v>
      </c>
      <c r="AC1846">
        <f>IF(ROUND($F1846,2)=IF($AA1845=0,IF($AA1844=0,IF($AA1843=0,ROUND($F1842,2),ROUND($F1843,2)),ROUND($F1844,2)),ROUND($F1845,2)),   0,1)</f>
        <v>0</v>
      </c>
      <c r="AD1846" s="2"/>
      <c r="AE1846" s="2">
        <f>($F1846-$Y1846+$X1846)/$E1846*$AA1846</f>
        <v>0.69275059779689541</v>
      </c>
      <c r="AF1846" s="2"/>
      <c r="AG1846" s="2">
        <f t="shared" ref="AG1846" si="1305">$S1846/$I1846</f>
        <v>0.72087912087912098</v>
      </c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83541.847999999998</v>
      </c>
      <c r="C1847">
        <v>0.184</v>
      </c>
      <c r="D1847">
        <v>0</v>
      </c>
      <c r="E1847">
        <v>0.184</v>
      </c>
      <c r="F1847">
        <v>83541.847999999998</v>
      </c>
      <c r="G1847">
        <v>0.184</v>
      </c>
      <c r="H1847">
        <v>0</v>
      </c>
      <c r="I1847">
        <v>0.184</v>
      </c>
      <c r="J1847" t="s">
        <v>28</v>
      </c>
      <c r="K1847">
        <v>1197.0011409700001</v>
      </c>
      <c r="L1847" t="s">
        <v>29</v>
      </c>
      <c r="M1847">
        <v>4.3670999999999998E-4</v>
      </c>
      <c r="N1847">
        <v>0</v>
      </c>
      <c r="O1847">
        <v>4.3670999999999998E-4</v>
      </c>
      <c r="P1847">
        <v>83542.109173000004</v>
      </c>
      <c r="Q1847">
        <v>3.0478999999999999E-2</v>
      </c>
      <c r="R1847">
        <v>0</v>
      </c>
      <c r="S1847">
        <v>3.0478999999999999E-2</v>
      </c>
      <c r="T1847">
        <v>-0.26117000000000001</v>
      </c>
      <c r="U1847">
        <v>-0.26117000000000001</v>
      </c>
      <c r="V1847" s="1" t="s">
        <v>390</v>
      </c>
      <c r="W1847" s="1" t="s">
        <v>295</v>
      </c>
      <c r="X1847">
        <v>27380.340994599999</v>
      </c>
      <c r="Y1847">
        <v>110922.450168</v>
      </c>
      <c r="AA1847">
        <v>1</v>
      </c>
      <c r="AC1847" s="2"/>
      <c r="AD1847" s="2">
        <f t="shared" ref="AD1847:AE1851" si="1306">$U1847/$E1847</f>
        <v>-1.4194021739130436</v>
      </c>
      <c r="AE1847" s="2">
        <f t="shared" si="1306"/>
        <v>-1.4194021739130436</v>
      </c>
      <c r="AF1847" s="2">
        <f t="shared" ref="AF1847:AG1851" si="1307">$S1847/$I1847</f>
        <v>0.16564673913043479</v>
      </c>
      <c r="AG1847" s="2">
        <f t="shared" si="1307"/>
        <v>0.16564673913043479</v>
      </c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83506.607000000004</v>
      </c>
      <c r="C1848">
        <v>0.184</v>
      </c>
      <c r="D1848">
        <v>0</v>
      </c>
      <c r="E1848">
        <v>0.184</v>
      </c>
      <c r="F1848">
        <v>83506.607000000004</v>
      </c>
      <c r="G1848">
        <v>0.184</v>
      </c>
      <c r="H1848">
        <v>0</v>
      </c>
      <c r="I1848">
        <v>0.184</v>
      </c>
      <c r="J1848" t="s">
        <v>28</v>
      </c>
      <c r="K1848">
        <v>1197.50928208</v>
      </c>
      <c r="L1848" t="s">
        <v>29</v>
      </c>
      <c r="M1848">
        <v>2.9388999999999999E-4</v>
      </c>
      <c r="N1848">
        <v>0</v>
      </c>
      <c r="O1848">
        <v>2.9388999999999999E-4</v>
      </c>
      <c r="P1848">
        <v>83506.659610999995</v>
      </c>
      <c r="Q1848">
        <v>2.0493999999999998E-2</v>
      </c>
      <c r="R1848">
        <v>0</v>
      </c>
      <c r="S1848">
        <v>2.0493999999999998E-2</v>
      </c>
      <c r="T1848">
        <v>-5.2609999999999997E-2</v>
      </c>
      <c r="U1848">
        <v>-5.2609999999999997E-2</v>
      </c>
      <c r="V1848" s="1" t="s">
        <v>417</v>
      </c>
      <c r="W1848" s="1" t="s">
        <v>250</v>
      </c>
      <c r="X1848">
        <v>29263.070908000002</v>
      </c>
      <c r="Y1848">
        <v>112769.730519</v>
      </c>
      <c r="AA1848">
        <v>1</v>
      </c>
      <c r="AC1848" s="2"/>
      <c r="AD1848" s="2">
        <f t="shared" si="1306"/>
        <v>-0.28592391304347825</v>
      </c>
      <c r="AE1848" s="2">
        <f t="shared" si="1306"/>
        <v>-0.28592391304347825</v>
      </c>
      <c r="AF1848" s="2">
        <f t="shared" si="1307"/>
        <v>0.11138043478260869</v>
      </c>
      <c r="AG1848" s="2">
        <f t="shared" si="1307"/>
        <v>0.11138043478260869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83500.697</v>
      </c>
      <c r="C1849">
        <v>0.184</v>
      </c>
      <c r="D1849">
        <v>0</v>
      </c>
      <c r="E1849">
        <v>0.184</v>
      </c>
      <c r="F1849">
        <v>83500.697</v>
      </c>
      <c r="G1849">
        <v>0.184</v>
      </c>
      <c r="H1849">
        <v>0</v>
      </c>
      <c r="I1849">
        <v>0.184</v>
      </c>
      <c r="J1849" t="s">
        <v>28</v>
      </c>
      <c r="K1849">
        <v>1197.5939815300001</v>
      </c>
      <c r="L1849" t="s">
        <v>29</v>
      </c>
      <c r="M1849">
        <v>3.9050000000000001E-4</v>
      </c>
      <c r="N1849">
        <v>0</v>
      </c>
      <c r="O1849">
        <v>3.9050000000000001E-4</v>
      </c>
      <c r="P1849">
        <v>83500.753628999999</v>
      </c>
      <c r="Q1849">
        <v>2.7227000000000001E-2</v>
      </c>
      <c r="R1849">
        <v>0</v>
      </c>
      <c r="S1849">
        <v>2.7227000000000001E-2</v>
      </c>
      <c r="T1849">
        <v>-5.663E-2</v>
      </c>
      <c r="U1849">
        <v>-5.663E-2</v>
      </c>
      <c r="V1849" s="1" t="s">
        <v>390</v>
      </c>
      <c r="W1849" s="1" t="s">
        <v>298</v>
      </c>
      <c r="X1849">
        <v>27380.340994599999</v>
      </c>
      <c r="Y1849">
        <v>110881.094624</v>
      </c>
      <c r="AA1849">
        <v>1</v>
      </c>
      <c r="AC1849" s="2"/>
      <c r="AD1849" s="2">
        <f t="shared" si="1306"/>
        <v>-0.30777173913043476</v>
      </c>
      <c r="AE1849" s="2">
        <f t="shared" si="1306"/>
        <v>-0.30777173913043476</v>
      </c>
      <c r="AF1849" s="2">
        <f t="shared" si="1307"/>
        <v>0.14797282608695653</v>
      </c>
      <c r="AG1849" s="2">
        <f t="shared" si="1307"/>
        <v>0.14797282608695653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83496.387000000002</v>
      </c>
      <c r="C1850">
        <v>0.183</v>
      </c>
      <c r="D1850">
        <v>0</v>
      </c>
      <c r="E1850">
        <v>0.183</v>
      </c>
      <c r="F1850">
        <v>83496.387000000002</v>
      </c>
      <c r="G1850">
        <v>0.183</v>
      </c>
      <c r="H1850">
        <v>0</v>
      </c>
      <c r="I1850">
        <v>0.183</v>
      </c>
      <c r="J1850" t="s">
        <v>28</v>
      </c>
      <c r="K1850">
        <v>1197.6556662999999</v>
      </c>
      <c r="L1850" t="s">
        <v>29</v>
      </c>
      <c r="M1850">
        <v>2.9408E-4</v>
      </c>
      <c r="N1850">
        <v>0</v>
      </c>
      <c r="O1850">
        <v>2.9408E-4</v>
      </c>
      <c r="P1850">
        <v>83496.452957000001</v>
      </c>
      <c r="Q1850">
        <v>2.0501999999999999E-2</v>
      </c>
      <c r="R1850">
        <v>0</v>
      </c>
      <c r="S1850">
        <v>2.0501999999999999E-2</v>
      </c>
      <c r="T1850">
        <v>-6.5960000000000005E-2</v>
      </c>
      <c r="U1850">
        <v>-6.5960000000000005E-2</v>
      </c>
      <c r="V1850" s="1" t="s">
        <v>276</v>
      </c>
      <c r="W1850" s="1" t="s">
        <v>383</v>
      </c>
      <c r="X1850">
        <v>24357.967809000002</v>
      </c>
      <c r="Y1850">
        <v>107854.420766</v>
      </c>
      <c r="AA1850">
        <v>1</v>
      </c>
      <c r="AC1850" s="2"/>
      <c r="AD1850" s="2">
        <f t="shared" si="1306"/>
        <v>-0.3604371584699454</v>
      </c>
      <c r="AE1850" s="2">
        <f t="shared" si="1306"/>
        <v>-0.3604371584699454</v>
      </c>
      <c r="AF1850" s="2">
        <f t="shared" si="1307"/>
        <v>0.1120327868852459</v>
      </c>
      <c r="AG1850" s="2">
        <f t="shared" si="1307"/>
        <v>0.1120327868852459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83444.22</v>
      </c>
      <c r="C1851">
        <v>0.185</v>
      </c>
      <c r="D1851">
        <v>0</v>
      </c>
      <c r="E1851">
        <v>0.185</v>
      </c>
      <c r="F1851">
        <v>83444.22</v>
      </c>
      <c r="G1851">
        <v>0.185</v>
      </c>
      <c r="H1851">
        <v>0</v>
      </c>
      <c r="I1851">
        <v>0.185</v>
      </c>
      <c r="J1851" t="s">
        <v>28</v>
      </c>
      <c r="K1851">
        <v>1198.4050826600001</v>
      </c>
      <c r="L1851" t="s">
        <v>29</v>
      </c>
      <c r="M1851">
        <v>8.5481000000000001E-4</v>
      </c>
      <c r="N1851">
        <v>0</v>
      </c>
      <c r="O1851">
        <v>8.5481000000000001E-4</v>
      </c>
      <c r="P1851">
        <v>83444.238887</v>
      </c>
      <c r="Q1851">
        <v>5.9520000000000003E-2</v>
      </c>
      <c r="R1851">
        <v>0</v>
      </c>
      <c r="S1851">
        <v>5.9520000000000003E-2</v>
      </c>
      <c r="T1851">
        <v>-1.8890000000000001E-2</v>
      </c>
      <c r="U1851">
        <v>-1.8890000000000001E-2</v>
      </c>
      <c r="V1851" s="1" t="s">
        <v>275</v>
      </c>
      <c r="W1851" s="1" t="s">
        <v>229</v>
      </c>
      <c r="X1851">
        <v>35024.504955500001</v>
      </c>
      <c r="Y1851">
        <v>118468.743842</v>
      </c>
      <c r="AA1851">
        <v>1</v>
      </c>
      <c r="AC1851" s="2"/>
      <c r="AD1851" s="2">
        <f t="shared" si="1306"/>
        <v>-0.10210810810810811</v>
      </c>
      <c r="AE1851" s="2">
        <f t="shared" si="1306"/>
        <v>-0.10210810810810811</v>
      </c>
      <c r="AF1851" s="2">
        <f t="shared" si="1307"/>
        <v>0.32172972972972974</v>
      </c>
      <c r="AG1851" s="2">
        <f t="shared" si="1307"/>
        <v>0.32172972972972974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hidden="1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83328.631999999998</v>
      </c>
      <c r="G1852">
        <v>0.44900000000000001</v>
      </c>
      <c r="H1852">
        <v>0</v>
      </c>
      <c r="I1852">
        <v>0.44900000000000001</v>
      </c>
      <c r="J1852" t="s">
        <v>28</v>
      </c>
      <c r="K1852">
        <v>1200.05583028</v>
      </c>
      <c r="L1852" t="s">
        <v>29</v>
      </c>
      <c r="M1852">
        <v>3.6663E-4</v>
      </c>
      <c r="N1852">
        <v>0</v>
      </c>
      <c r="O1852">
        <v>3.6663E-4</v>
      </c>
      <c r="P1852">
        <v>83329.456411000006</v>
      </c>
      <c r="Q1852">
        <v>2.5458000000000001E-2</v>
      </c>
      <c r="R1852">
        <v>0</v>
      </c>
      <c r="S1852">
        <v>2.5458000000000001E-2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28399.412046000001</v>
      </c>
      <c r="Y1852">
        <v>111728.868457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83328.631999999998</v>
      </c>
      <c r="G1853">
        <v>0.44900000000000001</v>
      </c>
      <c r="H1853">
        <v>0</v>
      </c>
      <c r="I1853">
        <v>0.44900000000000001</v>
      </c>
      <c r="J1853" t="s">
        <v>28</v>
      </c>
      <c r="K1853">
        <v>1200.0782177200001</v>
      </c>
      <c r="L1853" t="s">
        <v>29</v>
      </c>
      <c r="M1853">
        <v>2.9795000000000001E-4</v>
      </c>
      <c r="N1853">
        <v>0</v>
      </c>
      <c r="O1853">
        <v>2.9795000000000001E-4</v>
      </c>
      <c r="P1853">
        <v>83327.901901000005</v>
      </c>
      <c r="Q1853">
        <v>2.0688000000000002E-2</v>
      </c>
      <c r="R1853">
        <v>0</v>
      </c>
      <c r="S1853">
        <v>2.0688000000000002E-2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36670.593290999997</v>
      </c>
      <c r="Y1853">
        <v>119998.495192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83323.554000000004</v>
      </c>
      <c r="C1854">
        <v>0.183</v>
      </c>
      <c r="D1854">
        <v>0</v>
      </c>
      <c r="E1854">
        <v>0.183</v>
      </c>
      <c r="F1854">
        <v>83323.554000000004</v>
      </c>
      <c r="G1854">
        <v>0.183</v>
      </c>
      <c r="H1854">
        <v>0</v>
      </c>
      <c r="I1854">
        <v>0.183</v>
      </c>
      <c r="J1854" t="s">
        <v>28</v>
      </c>
      <c r="K1854">
        <v>1200.14172865</v>
      </c>
      <c r="L1854" t="s">
        <v>29</v>
      </c>
      <c r="M1854">
        <v>2.5363000000000002E-4</v>
      </c>
      <c r="N1854">
        <v>0</v>
      </c>
      <c r="O1854">
        <v>2.5363000000000002E-4</v>
      </c>
      <c r="P1854">
        <v>83323.492228000003</v>
      </c>
      <c r="Q1854">
        <v>1.7609E-2</v>
      </c>
      <c r="R1854">
        <v>0</v>
      </c>
      <c r="S1854">
        <v>1.7609E-2</v>
      </c>
      <c r="T1854">
        <v>6.1769999999999999E-2</v>
      </c>
      <c r="U1854">
        <v>6.1769999999999999E-2</v>
      </c>
      <c r="V1854" s="1" t="s">
        <v>169</v>
      </c>
      <c r="W1854" s="1" t="s">
        <v>232</v>
      </c>
      <c r="X1854">
        <v>29835.091621799998</v>
      </c>
      <c r="Y1854">
        <v>113158.58385</v>
      </c>
      <c r="AA1854">
        <v>1</v>
      </c>
      <c r="AC1854" s="2"/>
      <c r="AD1854" s="2">
        <f>$U1854/$E1854</f>
        <v>0.33754098360655738</v>
      </c>
      <c r="AE1854" s="2">
        <f>$U1854/$E1854</f>
        <v>0.33754098360655738</v>
      </c>
      <c r="AF1854" s="2">
        <f>$S1854/$I1854</f>
        <v>9.6224043715846988E-2</v>
      </c>
      <c r="AG1854" s="2">
        <f>$S1854/$I1854</f>
        <v>9.6224043715846988E-2</v>
      </c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83318.786999999997</v>
      </c>
      <c r="C1855">
        <v>0.63</v>
      </c>
      <c r="D1855">
        <v>0</v>
      </c>
      <c r="E1855">
        <v>0.63</v>
      </c>
      <c r="F1855">
        <v>83318.786999999997</v>
      </c>
      <c r="G1855">
        <v>0.63</v>
      </c>
      <c r="H1855">
        <v>0</v>
      </c>
      <c r="I1855">
        <v>0.63</v>
      </c>
      <c r="J1855" t="s">
        <v>28</v>
      </c>
      <c r="K1855">
        <v>1200.2149309199999</v>
      </c>
      <c r="L1855" t="s">
        <v>29</v>
      </c>
      <c r="M1855">
        <v>3.3314999999999999E-4</v>
      </c>
      <c r="N1855">
        <v>0</v>
      </c>
      <c r="O1855">
        <v>3.3314999999999999E-4</v>
      </c>
      <c r="P1855">
        <v>83318.410248</v>
      </c>
      <c r="Q1855">
        <v>2.3127000000000002E-2</v>
      </c>
      <c r="R1855">
        <v>0</v>
      </c>
      <c r="S1855">
        <v>2.3127000000000002E-2</v>
      </c>
      <c r="T1855" t="s">
        <v>28</v>
      </c>
      <c r="U1855">
        <v>0.39567999999999998</v>
      </c>
      <c r="V1855" s="1" t="s">
        <v>448</v>
      </c>
      <c r="W1855" s="1" t="s">
        <v>202</v>
      </c>
      <c r="X1855">
        <v>32760.152707000001</v>
      </c>
      <c r="Y1855">
        <v>116078.562955</v>
      </c>
      <c r="Z1855" t="s">
        <v>67</v>
      </c>
      <c r="AA1855">
        <v>0.90300000000000002</v>
      </c>
      <c r="AC1855">
        <f t="shared" ref="AC1855:AC1856" si="1308">IF(ROUND($F1855,2)=IF($AA1854=0,IF($AA1853=0,IF($AA1852=0,ROUND($F1851,2),ROUND($F1852,2)),ROUND($F1853,2)),ROUND($F1854,2)),   0,1)</f>
        <v>1</v>
      </c>
      <c r="AD1855" s="2">
        <f t="shared" ref="AD1855:AE1855" si="1309">$U1855/$E1855</f>
        <v>0.62806349206349199</v>
      </c>
      <c r="AE1855" s="2">
        <f t="shared" si="1309"/>
        <v>0.62806349206349199</v>
      </c>
      <c r="AF1855" s="2">
        <f t="shared" ref="AF1855:AG1855" si="1310">$S1855/$I1855</f>
        <v>3.670952380952381E-2</v>
      </c>
      <c r="AG1855" s="2">
        <f t="shared" si="1310"/>
        <v>3.670952380952381E-2</v>
      </c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83318.786999999997</v>
      </c>
      <c r="C1856">
        <v>0.63</v>
      </c>
      <c r="D1856">
        <v>0</v>
      </c>
      <c r="E1856">
        <v>0.63</v>
      </c>
      <c r="F1856">
        <v>83318.786999999997</v>
      </c>
      <c r="G1856">
        <v>0.63</v>
      </c>
      <c r="H1856">
        <v>0</v>
      </c>
      <c r="I1856">
        <v>0.63</v>
      </c>
      <c r="J1856" t="s">
        <v>28</v>
      </c>
      <c r="K1856">
        <v>1200.2177571300001</v>
      </c>
      <c r="L1856" t="s">
        <v>29</v>
      </c>
      <c r="M1856">
        <v>4.3751E-4</v>
      </c>
      <c r="N1856">
        <v>0</v>
      </c>
      <c r="O1856">
        <v>4.3751E-4</v>
      </c>
      <c r="P1856">
        <v>83318.214053999996</v>
      </c>
      <c r="Q1856">
        <v>3.0372E-2</v>
      </c>
      <c r="R1856">
        <v>0</v>
      </c>
      <c r="S1856">
        <v>3.0372E-2</v>
      </c>
      <c r="T1856" t="s">
        <v>28</v>
      </c>
      <c r="U1856">
        <v>0.39567999999999998</v>
      </c>
      <c r="V1856" s="1" t="s">
        <v>393</v>
      </c>
      <c r="W1856" s="1" t="s">
        <v>295</v>
      </c>
      <c r="X1856">
        <v>27604.236113700001</v>
      </c>
      <c r="Y1856">
        <v>110922.450168</v>
      </c>
      <c r="Z1856" t="s">
        <v>67</v>
      </c>
      <c r="AA1856">
        <v>9.7000000000000003E-2</v>
      </c>
      <c r="AC1856">
        <f t="shared" si="1308"/>
        <v>0</v>
      </c>
      <c r="AD1856" s="2"/>
      <c r="AE1856" s="2">
        <f>($F1856-$Y1856+$X1856)/$E1856*$AA1856</f>
        <v>8.8215449047862743E-2</v>
      </c>
      <c r="AF1856" s="2"/>
      <c r="AG1856" s="2">
        <f t="shared" ref="AG1856" si="1311">$S1856/$I1856</f>
        <v>4.8209523809523806E-2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83315.271999999997</v>
      </c>
      <c r="C1857">
        <v>0.502</v>
      </c>
      <c r="D1857">
        <v>0</v>
      </c>
      <c r="E1857">
        <v>0.502</v>
      </c>
      <c r="F1857">
        <v>83315.271999999997</v>
      </c>
      <c r="G1857">
        <v>0.502</v>
      </c>
      <c r="H1857">
        <v>0</v>
      </c>
      <c r="I1857">
        <v>0.502</v>
      </c>
      <c r="J1857" t="s">
        <v>28</v>
      </c>
      <c r="K1857">
        <v>1200.2661846599999</v>
      </c>
      <c r="L1857" t="s">
        <v>29</v>
      </c>
      <c r="M1857">
        <v>3.3051000000000001E-4</v>
      </c>
      <c r="N1857">
        <v>0</v>
      </c>
      <c r="O1857">
        <v>3.3051000000000001E-4</v>
      </c>
      <c r="P1857">
        <v>83314.852387000006</v>
      </c>
      <c r="Q1857">
        <v>2.2942000000000001E-2</v>
      </c>
      <c r="R1857">
        <v>0</v>
      </c>
      <c r="S1857">
        <v>2.2942000000000001E-2</v>
      </c>
      <c r="T1857">
        <v>0.41960999999999998</v>
      </c>
      <c r="U1857">
        <v>0.41960999999999998</v>
      </c>
      <c r="V1857" s="1" t="s">
        <v>448</v>
      </c>
      <c r="W1857" s="1" t="s">
        <v>203</v>
      </c>
      <c r="X1857">
        <v>32760.152707000001</v>
      </c>
      <c r="Y1857">
        <v>116075.00509399999</v>
      </c>
      <c r="AA1857">
        <v>1</v>
      </c>
      <c r="AC1857" s="2"/>
      <c r="AD1857" s="2">
        <f t="shared" ref="AD1856:AE1861" si="1312">$U1857/$E1857</f>
        <v>0.83587649402390429</v>
      </c>
      <c r="AE1857" s="2">
        <f t="shared" si="1312"/>
        <v>0.83587649402390429</v>
      </c>
      <c r="AF1857" s="2">
        <f t="shared" ref="AF1856:AG1861" si="1313">$S1857/$I1857</f>
        <v>4.5701195219123504E-2</v>
      </c>
      <c r="AG1857" s="2">
        <f t="shared" si="1313"/>
        <v>4.5701195219123504E-2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83293.951000000001</v>
      </c>
      <c r="C1858">
        <v>0.184</v>
      </c>
      <c r="D1858">
        <v>0</v>
      </c>
      <c r="E1858">
        <v>0.184</v>
      </c>
      <c r="F1858">
        <v>83293.951000000001</v>
      </c>
      <c r="G1858">
        <v>0.184</v>
      </c>
      <c r="H1858">
        <v>0</v>
      </c>
      <c r="I1858">
        <v>0.184</v>
      </c>
      <c r="J1858" t="s">
        <v>28</v>
      </c>
      <c r="K1858">
        <v>1200.56739814</v>
      </c>
      <c r="L1858" t="s">
        <v>29</v>
      </c>
      <c r="M1858">
        <v>8.6425E-4</v>
      </c>
      <c r="N1858">
        <v>0</v>
      </c>
      <c r="O1858">
        <v>8.6425E-4</v>
      </c>
      <c r="P1858">
        <v>83293.949307000003</v>
      </c>
      <c r="Q1858">
        <v>5.9961E-2</v>
      </c>
      <c r="R1858">
        <v>0</v>
      </c>
      <c r="S1858">
        <v>5.9961E-2</v>
      </c>
      <c r="T1858">
        <v>1.6900000000000001E-3</v>
      </c>
      <c r="U1858">
        <v>1.6900000000000001E-3</v>
      </c>
      <c r="V1858" s="1" t="s">
        <v>275</v>
      </c>
      <c r="W1858" s="1" t="s">
        <v>234</v>
      </c>
      <c r="X1858">
        <v>35024.504955500001</v>
      </c>
      <c r="Y1858">
        <v>118318.454262</v>
      </c>
      <c r="AA1858">
        <v>1</v>
      </c>
      <c r="AC1858" s="2"/>
      <c r="AD1858" s="2">
        <f t="shared" si="1312"/>
        <v>9.1847826086956536E-3</v>
      </c>
      <c r="AE1858" s="2">
        <f t="shared" si="1312"/>
        <v>9.1847826086956536E-3</v>
      </c>
      <c r="AF1858" s="2">
        <f t="shared" si="1313"/>
        <v>0.32587500000000003</v>
      </c>
      <c r="AG1858" s="2">
        <f t="shared" si="1313"/>
        <v>0.32587500000000003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83272.266000000003</v>
      </c>
      <c r="C1859">
        <v>0.184</v>
      </c>
      <c r="D1859">
        <v>0</v>
      </c>
      <c r="E1859">
        <v>0.184</v>
      </c>
      <c r="F1859">
        <v>83272.266000000003</v>
      </c>
      <c r="G1859">
        <v>0.184</v>
      </c>
      <c r="H1859">
        <v>0</v>
      </c>
      <c r="I1859">
        <v>0.184</v>
      </c>
      <c r="J1859" t="s">
        <v>28</v>
      </c>
      <c r="K1859">
        <v>1200.8798245400001</v>
      </c>
      <c r="L1859" t="s">
        <v>29</v>
      </c>
      <c r="M1859">
        <v>2.7913999999999999E-4</v>
      </c>
      <c r="N1859">
        <v>0</v>
      </c>
      <c r="O1859">
        <v>2.7913999999999999E-4</v>
      </c>
      <c r="P1859">
        <v>83272.279171000002</v>
      </c>
      <c r="Q1859">
        <v>1.9356000000000002E-2</v>
      </c>
      <c r="R1859">
        <v>0</v>
      </c>
      <c r="S1859">
        <v>1.9356000000000002E-2</v>
      </c>
      <c r="T1859">
        <v>-1.3169999999999999E-2</v>
      </c>
      <c r="U1859">
        <v>-1.3169999999999999E-2</v>
      </c>
      <c r="V1859" s="1" t="s">
        <v>242</v>
      </c>
      <c r="W1859" s="1" t="s">
        <v>259</v>
      </c>
      <c r="X1859">
        <v>28720.701474900001</v>
      </c>
      <c r="Y1859">
        <v>111992.980646</v>
      </c>
      <c r="AA1859">
        <v>1</v>
      </c>
      <c r="AC1859" s="2"/>
      <c r="AD1859" s="2">
        <f t="shared" si="1312"/>
        <v>-7.1576086956521734E-2</v>
      </c>
      <c r="AE1859" s="2">
        <f t="shared" si="1312"/>
        <v>-7.1576086956521734E-2</v>
      </c>
      <c r="AF1859" s="2">
        <f t="shared" si="1313"/>
        <v>0.10519565217391305</v>
      </c>
      <c r="AG1859" s="2">
        <f t="shared" si="1313"/>
        <v>0.10519565217391305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83194.724000000002</v>
      </c>
      <c r="C1860">
        <v>0.182</v>
      </c>
      <c r="D1860">
        <v>0</v>
      </c>
      <c r="E1860">
        <v>0.182</v>
      </c>
      <c r="F1860">
        <v>83194.724000000002</v>
      </c>
      <c r="G1860">
        <v>0.182</v>
      </c>
      <c r="H1860">
        <v>0</v>
      </c>
      <c r="I1860">
        <v>0.182</v>
      </c>
      <c r="J1860" t="s">
        <v>28</v>
      </c>
      <c r="K1860">
        <v>1201.9948504900001</v>
      </c>
      <c r="L1860" t="s">
        <v>29</v>
      </c>
      <c r="M1860">
        <v>3.9958000000000002E-4</v>
      </c>
      <c r="N1860">
        <v>0</v>
      </c>
      <c r="O1860">
        <v>3.9958000000000002E-4</v>
      </c>
      <c r="P1860">
        <v>83195.031958000007</v>
      </c>
      <c r="Q1860">
        <v>2.7656E-2</v>
      </c>
      <c r="R1860">
        <v>0</v>
      </c>
      <c r="S1860">
        <v>2.7656E-2</v>
      </c>
      <c r="T1860">
        <v>-0.30796000000000001</v>
      </c>
      <c r="U1860">
        <v>-0.30796000000000001</v>
      </c>
      <c r="V1860" s="1" t="s">
        <v>199</v>
      </c>
      <c r="W1860" s="1" t="s">
        <v>374</v>
      </c>
      <c r="X1860">
        <v>27138.5412841</v>
      </c>
      <c r="Y1860">
        <v>110333.573242</v>
      </c>
      <c r="AA1860">
        <v>1</v>
      </c>
      <c r="AC1860" s="2"/>
      <c r="AD1860" s="2">
        <f t="shared" si="1312"/>
        <v>-1.6920879120879122</v>
      </c>
      <c r="AE1860" s="2">
        <f t="shared" si="1312"/>
        <v>-1.6920879120879122</v>
      </c>
      <c r="AF1860" s="2">
        <f t="shared" si="1313"/>
        <v>0.15195604395604395</v>
      </c>
      <c r="AG1860" s="2">
        <f t="shared" si="1313"/>
        <v>0.15195604395604395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83167.680999999997</v>
      </c>
      <c r="C1861">
        <v>0.18099999999999999</v>
      </c>
      <c r="D1861">
        <v>0</v>
      </c>
      <c r="E1861">
        <v>0.18099999999999999</v>
      </c>
      <c r="F1861">
        <v>83167.680999999997</v>
      </c>
      <c r="G1861">
        <v>0.18099999999999999</v>
      </c>
      <c r="H1861">
        <v>0</v>
      </c>
      <c r="I1861">
        <v>0.18099999999999999</v>
      </c>
      <c r="J1861" t="s">
        <v>28</v>
      </c>
      <c r="K1861">
        <v>1202.39058531</v>
      </c>
      <c r="L1861" t="s">
        <v>29</v>
      </c>
      <c r="M1861">
        <v>2.9472999999999999E-4</v>
      </c>
      <c r="N1861">
        <v>0</v>
      </c>
      <c r="O1861">
        <v>2.9472999999999999E-4</v>
      </c>
      <c r="P1861">
        <v>83167.650529999999</v>
      </c>
      <c r="Q1861">
        <v>2.0386000000000001E-2</v>
      </c>
      <c r="R1861">
        <v>0</v>
      </c>
      <c r="S1861">
        <v>2.0386000000000001E-2</v>
      </c>
      <c r="T1861">
        <v>3.0470000000000001E-2</v>
      </c>
      <c r="U1861">
        <v>3.0470000000000001E-2</v>
      </c>
      <c r="V1861" s="1" t="s">
        <v>147</v>
      </c>
      <c r="W1861" s="1" t="s">
        <v>342</v>
      </c>
      <c r="X1861">
        <v>25391.765052999999</v>
      </c>
      <c r="Y1861">
        <v>108559.41558299999</v>
      </c>
      <c r="AA1861">
        <v>1</v>
      </c>
      <c r="AC1861" s="2"/>
      <c r="AD1861" s="2">
        <f t="shared" si="1312"/>
        <v>0.1683425414364641</v>
      </c>
      <c r="AE1861" s="2">
        <f t="shared" si="1312"/>
        <v>0.1683425414364641</v>
      </c>
      <c r="AF1861" s="2">
        <f t="shared" si="1313"/>
        <v>0.11262983425414366</v>
      </c>
      <c r="AG1861" s="2">
        <f t="shared" si="1313"/>
        <v>0.11262983425414366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hidden="1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83167.680999999997</v>
      </c>
      <c r="G1862">
        <v>0.18099999999999999</v>
      </c>
      <c r="H1862">
        <v>0</v>
      </c>
      <c r="I1862">
        <v>0.18099999999999999</v>
      </c>
      <c r="J1862" t="s">
        <v>28</v>
      </c>
      <c r="K1862">
        <v>1202.39771503</v>
      </c>
      <c r="L1862" t="s">
        <v>29</v>
      </c>
      <c r="M1862">
        <v>3.2002000000000002E-4</v>
      </c>
      <c r="N1862">
        <v>0</v>
      </c>
      <c r="O1862">
        <v>3.2002000000000002E-4</v>
      </c>
      <c r="P1862">
        <v>83167.157380999997</v>
      </c>
      <c r="Q1862">
        <v>2.2134999999999998E-2</v>
      </c>
      <c r="R1862">
        <v>0</v>
      </c>
      <c r="S1862">
        <v>2.2134999999999998E-2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36642.135466400003</v>
      </c>
      <c r="Y1862">
        <v>119809.292847</v>
      </c>
      <c r="Z1862" t="s">
        <v>35</v>
      </c>
      <c r="AA1862">
        <v>0</v>
      </c>
      <c r="AC1862" s="2"/>
      <c r="AD1862" s="2"/>
      <c r="AE1862" s="2"/>
      <c r="AF1862" s="2"/>
      <c r="AG1862" s="2"/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hidden="1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83162.573000000004</v>
      </c>
      <c r="G1863">
        <v>0.627</v>
      </c>
      <c r="H1863">
        <v>0</v>
      </c>
      <c r="I1863">
        <v>0.627</v>
      </c>
      <c r="J1863" t="s">
        <v>28</v>
      </c>
      <c r="K1863">
        <v>1202.4845103800001</v>
      </c>
      <c r="L1863" t="s">
        <v>29</v>
      </c>
      <c r="M1863">
        <v>3.2857999999999997E-4</v>
      </c>
      <c r="N1863">
        <v>0</v>
      </c>
      <c r="O1863">
        <v>3.2857999999999997E-4</v>
      </c>
      <c r="P1863">
        <v>83161.154374000005</v>
      </c>
      <c r="Q1863">
        <v>2.2724000000000001E-2</v>
      </c>
      <c r="R1863">
        <v>0</v>
      </c>
      <c r="S1863">
        <v>2.2724000000000001E-2</v>
      </c>
      <c r="T1863" t="s">
        <v>28</v>
      </c>
      <c r="U1863" t="s">
        <v>28</v>
      </c>
      <c r="V1863" s="1" t="s">
        <v>429</v>
      </c>
      <c r="W1863" s="1" t="s">
        <v>206</v>
      </c>
      <c r="X1863">
        <v>30733.553731</v>
      </c>
      <c r="Y1863">
        <v>113894.708105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1148</v>
      </c>
      <c r="AI1863" s="3">
        <f>INDEX([1]IDEN_level_ids!$B:$B,MATCH(W1863,[1]IDEN_level_ids!$A:$A,0),1)</f>
        <v>775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83162.573000000004</v>
      </c>
      <c r="G1864">
        <v>0.627</v>
      </c>
      <c r="H1864">
        <v>0</v>
      </c>
      <c r="I1864">
        <v>0.627</v>
      </c>
      <c r="J1864" t="s">
        <v>28</v>
      </c>
      <c r="K1864">
        <v>1202.4885781</v>
      </c>
      <c r="L1864" t="s">
        <v>29</v>
      </c>
      <c r="M1864">
        <v>1.9469000000000001E-3</v>
      </c>
      <c r="N1864">
        <v>0</v>
      </c>
      <c r="O1864">
        <v>1.9469000000000001E-3</v>
      </c>
      <c r="P1864">
        <v>83160.873059999998</v>
      </c>
      <c r="Q1864">
        <v>0.13464000000000001</v>
      </c>
      <c r="R1864">
        <v>0</v>
      </c>
      <c r="S1864">
        <v>0.13464000000000001</v>
      </c>
      <c r="T1864" t="s">
        <v>28</v>
      </c>
      <c r="U1864" t="s">
        <v>28</v>
      </c>
      <c r="V1864" s="1" t="s">
        <v>400</v>
      </c>
      <c r="W1864" s="1" t="s">
        <v>324</v>
      </c>
      <c r="X1864">
        <v>34198.534120999997</v>
      </c>
      <c r="Y1864">
        <v>117359.40717999999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1137</v>
      </c>
      <c r="AI1864" s="3">
        <f>INDEX([1]IDEN_level_ids!$B:$B,MATCH(W1864,[1]IDEN_level_ids!$A:$A,0),1)</f>
        <v>733</v>
      </c>
      <c r="AJ1864" t="s">
        <v>32</v>
      </c>
    </row>
    <row r="1865" spans="1:36" x14ac:dyDescent="0.25">
      <c r="A1865">
        <v>1009.871</v>
      </c>
      <c r="B1865">
        <v>83158.971999999994</v>
      </c>
      <c r="C1865">
        <v>0.183</v>
      </c>
      <c r="D1865">
        <v>0</v>
      </c>
      <c r="E1865">
        <v>0.183</v>
      </c>
      <c r="F1865">
        <v>83158.971999999994</v>
      </c>
      <c r="G1865">
        <v>0.183</v>
      </c>
      <c r="H1865">
        <v>0</v>
      </c>
      <c r="I1865">
        <v>0.183</v>
      </c>
      <c r="J1865" t="s">
        <v>28</v>
      </c>
      <c r="K1865">
        <v>1202.51765546</v>
      </c>
      <c r="L1865" t="s">
        <v>29</v>
      </c>
      <c r="M1865">
        <v>2.2636999999999999E-4</v>
      </c>
      <c r="N1865">
        <v>0</v>
      </c>
      <c r="O1865">
        <v>2.2636999999999999E-4</v>
      </c>
      <c r="P1865">
        <v>83158.862196999995</v>
      </c>
      <c r="Q1865">
        <v>1.5654000000000001E-2</v>
      </c>
      <c r="R1865">
        <v>0</v>
      </c>
      <c r="S1865">
        <v>1.5654000000000001E-2</v>
      </c>
      <c r="T1865">
        <v>0.10979999999999999</v>
      </c>
      <c r="U1865">
        <v>0.10979999999999999</v>
      </c>
      <c r="V1865" s="1" t="s">
        <v>182</v>
      </c>
      <c r="W1865" s="1" t="s">
        <v>231</v>
      </c>
      <c r="X1865">
        <v>30505.719561000002</v>
      </c>
      <c r="Y1865">
        <v>113664.581758</v>
      </c>
      <c r="AA1865">
        <v>1</v>
      </c>
      <c r="AC1865" s="2"/>
      <c r="AD1865" s="2">
        <f>$U1865/$E1865</f>
        <v>0.6</v>
      </c>
      <c r="AE1865" s="2">
        <f>$U1865/$E1865</f>
        <v>0.6</v>
      </c>
      <c r="AF1865" s="2">
        <f>$S1865/$I1865</f>
        <v>8.5540983606557389E-2</v>
      </c>
      <c r="AG1865" s="2">
        <f>$S1865/$I1865</f>
        <v>8.5540983606557389E-2</v>
      </c>
      <c r="AH1865" s="3">
        <f>INDEX([1]IDEN_level_ids!$B:$B,MATCH(V1865,[1]IDEN_level_ids!$A:$A,0),1)</f>
        <v>1149</v>
      </c>
      <c r="AI1865" s="3">
        <f>INDEX([1]IDEN_level_ids!$B:$B,MATCH(W1865,[1]IDEN_level_ids!$A:$A,0),1)</f>
        <v>778</v>
      </c>
      <c r="AJ1865" t="s">
        <v>32</v>
      </c>
    </row>
    <row r="1866" spans="1:36" hidden="1" x14ac:dyDescent="0.25">
      <c r="A1866">
        <v>1007.372</v>
      </c>
      <c r="B1866" t="s">
        <v>28</v>
      </c>
      <c r="C1866" t="s">
        <v>28</v>
      </c>
      <c r="D1866" t="s">
        <v>28</v>
      </c>
      <c r="E1866" t="s">
        <v>28</v>
      </c>
      <c r="F1866">
        <v>83121.37</v>
      </c>
      <c r="G1866">
        <v>0.45</v>
      </c>
      <c r="H1866">
        <v>0</v>
      </c>
      <c r="I1866">
        <v>0.45</v>
      </c>
      <c r="J1866" t="s">
        <v>28</v>
      </c>
      <c r="K1866">
        <v>1203.0297786000001</v>
      </c>
      <c r="L1866" t="s">
        <v>29</v>
      </c>
      <c r="M1866">
        <v>1.0426999999999999E-3</v>
      </c>
      <c r="N1866">
        <v>0</v>
      </c>
      <c r="O1866">
        <v>1.0426999999999999E-3</v>
      </c>
      <c r="P1866">
        <v>83123.461930999998</v>
      </c>
      <c r="Q1866">
        <v>7.2045999999999999E-2</v>
      </c>
      <c r="R1866">
        <v>0</v>
      </c>
      <c r="S1866">
        <v>7.2045999999999999E-2</v>
      </c>
      <c r="T1866" t="s">
        <v>28</v>
      </c>
      <c r="U1866" t="s">
        <v>28</v>
      </c>
      <c r="V1866" s="1" t="s">
        <v>411</v>
      </c>
      <c r="W1866" s="1" t="s">
        <v>185</v>
      </c>
      <c r="X1866">
        <v>35863.689343999999</v>
      </c>
      <c r="Y1866">
        <v>118987.151275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1130</v>
      </c>
      <c r="AI1866" s="3">
        <f>INDEX([1]IDEN_level_ids!$B:$B,MATCH(W1866,[1]IDEN_level_ids!$A:$A,0),1)</f>
        <v>681</v>
      </c>
      <c r="AJ1866" t="s">
        <v>32</v>
      </c>
    </row>
    <row r="1867" spans="1:36" x14ac:dyDescent="0.25">
      <c r="A1867">
        <v>1007.372</v>
      </c>
      <c r="B1867">
        <v>83121.37</v>
      </c>
      <c r="C1867">
        <v>0.45</v>
      </c>
      <c r="D1867">
        <v>0</v>
      </c>
      <c r="E1867">
        <v>0.45</v>
      </c>
      <c r="F1867">
        <v>83121.37</v>
      </c>
      <c r="G1867">
        <v>0.45</v>
      </c>
      <c r="H1867">
        <v>0</v>
      </c>
      <c r="I1867">
        <v>0.45</v>
      </c>
      <c r="J1867" t="s">
        <v>28</v>
      </c>
      <c r="K1867">
        <v>1203.0608622899999</v>
      </c>
      <c r="L1867" t="s">
        <v>29</v>
      </c>
      <c r="M1867">
        <v>3.257E-4</v>
      </c>
      <c r="N1867">
        <v>0</v>
      </c>
      <c r="O1867">
        <v>3.257E-4</v>
      </c>
      <c r="P1867">
        <v>83121.314253000004</v>
      </c>
      <c r="Q1867">
        <v>2.2502999999999999E-2</v>
      </c>
      <c r="R1867">
        <v>0</v>
      </c>
      <c r="S1867">
        <v>2.2502999999999999E-2</v>
      </c>
      <c r="T1867">
        <v>5.5750000000000001E-2</v>
      </c>
      <c r="U1867">
        <v>5.5750000000000001E-2</v>
      </c>
      <c r="V1867" s="1" t="s">
        <v>429</v>
      </c>
      <c r="W1867" s="1" t="s">
        <v>257</v>
      </c>
      <c r="X1867">
        <v>30733.553731</v>
      </c>
      <c r="Y1867">
        <v>113854.867984</v>
      </c>
      <c r="AA1867">
        <v>1</v>
      </c>
      <c r="AC1867" s="2"/>
      <c r="AD1867" s="2">
        <f>$U1867/$E1867</f>
        <v>0.12388888888888888</v>
      </c>
      <c r="AE1867" s="2">
        <f>$U1867/$E1867</f>
        <v>0.12388888888888888</v>
      </c>
      <c r="AF1867" s="2">
        <f>$S1867/$I1867</f>
        <v>5.0006666666666665E-2</v>
      </c>
      <c r="AG1867" s="2">
        <f>$S1867/$I1867</f>
        <v>5.0006666666666665E-2</v>
      </c>
      <c r="AH1867" s="3">
        <f>INDEX([1]IDEN_level_ids!$B:$B,MATCH(V1867,[1]IDEN_level_ids!$A:$A,0),1)</f>
        <v>1148</v>
      </c>
      <c r="AI1867" s="3">
        <f>INDEX([1]IDEN_level_ids!$B:$B,MATCH(W1867,[1]IDEN_level_ids!$A:$A,0),1)</f>
        <v>772</v>
      </c>
      <c r="AJ1867" t="s">
        <v>32</v>
      </c>
    </row>
    <row r="1868" spans="1:36" hidden="1" x14ac:dyDescent="0.25">
      <c r="A1868">
        <v>5035.6540000000005</v>
      </c>
      <c r="B1868" t="s">
        <v>28</v>
      </c>
      <c r="C1868" t="s">
        <v>28</v>
      </c>
      <c r="D1868" t="s">
        <v>28</v>
      </c>
      <c r="E1868" t="s">
        <v>28</v>
      </c>
      <c r="F1868">
        <v>83118.125</v>
      </c>
      <c r="G1868">
        <v>0.44800000000000001</v>
      </c>
      <c r="H1868">
        <v>0</v>
      </c>
      <c r="I1868">
        <v>0.44800000000000001</v>
      </c>
      <c r="J1868" t="s">
        <v>28</v>
      </c>
      <c r="K1868">
        <v>1203.0944996600001</v>
      </c>
      <c r="L1868" t="s">
        <v>29</v>
      </c>
      <c r="M1868">
        <v>3.3764E-4</v>
      </c>
      <c r="N1868">
        <v>0</v>
      </c>
      <c r="O1868">
        <v>3.3764E-4</v>
      </c>
      <c r="P1868">
        <v>83118.990260999999</v>
      </c>
      <c r="Q1868">
        <v>2.3327000000000001E-2</v>
      </c>
      <c r="R1868">
        <v>0</v>
      </c>
      <c r="S1868">
        <v>2.3327000000000001E-2</v>
      </c>
      <c r="T1868" t="s">
        <v>28</v>
      </c>
      <c r="U1868" t="s">
        <v>28</v>
      </c>
      <c r="V1868" s="1" t="s">
        <v>407</v>
      </c>
      <c r="W1868" s="1" t="s">
        <v>273</v>
      </c>
      <c r="X1868">
        <v>28399.412046000001</v>
      </c>
      <c r="Y1868">
        <v>111518.402307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1156</v>
      </c>
      <c r="AI1868" s="3">
        <f>INDEX([1]IDEN_level_ids!$B:$B,MATCH(W1868,[1]IDEN_level_ids!$A:$A,0),1)</f>
        <v>798</v>
      </c>
      <c r="AJ1868" t="s">
        <v>32</v>
      </c>
    </row>
    <row r="1869" spans="1:36" x14ac:dyDescent="0.25">
      <c r="A1869">
        <v>5035.6540000000005</v>
      </c>
      <c r="B1869">
        <v>83118.125</v>
      </c>
      <c r="C1869">
        <v>0.44800000000000001</v>
      </c>
      <c r="D1869">
        <v>0</v>
      </c>
      <c r="E1869">
        <v>0.44800000000000001</v>
      </c>
      <c r="F1869">
        <v>83118.125</v>
      </c>
      <c r="G1869">
        <v>0.44800000000000001</v>
      </c>
      <c r="H1869">
        <v>0</v>
      </c>
      <c r="I1869">
        <v>0.44800000000000001</v>
      </c>
      <c r="J1869" t="s">
        <v>28</v>
      </c>
      <c r="K1869">
        <v>1203.11633792</v>
      </c>
      <c r="L1869" t="s">
        <v>29</v>
      </c>
      <c r="M1869">
        <v>6.8555999999999999E-4</v>
      </c>
      <c r="N1869">
        <v>0</v>
      </c>
      <c r="O1869">
        <v>6.8555999999999999E-4</v>
      </c>
      <c r="P1869">
        <v>83117.481532999998</v>
      </c>
      <c r="Q1869">
        <v>4.7362000000000001E-2</v>
      </c>
      <c r="R1869">
        <v>0</v>
      </c>
      <c r="S1869">
        <v>4.7362000000000001E-2</v>
      </c>
      <c r="T1869">
        <v>0.64346999999999999</v>
      </c>
      <c r="U1869">
        <v>0.64346999999999999</v>
      </c>
      <c r="V1869" s="1" t="s">
        <v>337</v>
      </c>
      <c r="W1869" s="1" t="s">
        <v>283</v>
      </c>
      <c r="X1869">
        <v>39024.254599599997</v>
      </c>
      <c r="Y1869">
        <v>122141.736133</v>
      </c>
      <c r="AA1869">
        <v>1</v>
      </c>
      <c r="AC1869" s="2"/>
      <c r="AD1869" s="2">
        <f>$U1869/$E1869</f>
        <v>1.4363169642857143</v>
      </c>
      <c r="AE1869" s="2">
        <f>$U1869/$E1869</f>
        <v>1.4363169642857143</v>
      </c>
      <c r="AF1869" s="2">
        <f>$S1869/$I1869</f>
        <v>0.10571875</v>
      </c>
      <c r="AG1869" s="2">
        <f>$S1869/$I1869</f>
        <v>0.10571875</v>
      </c>
      <c r="AH1869" s="3">
        <f>INDEX([1]IDEN_level_ids!$B:$B,MATCH(V1869,[1]IDEN_level_ids!$A:$A,0),1)</f>
        <v>1111</v>
      </c>
      <c r="AI1869" s="3">
        <f>INDEX([1]IDEN_level_ids!$B:$B,MATCH(W1869,[1]IDEN_level_ids!$A:$A,0),1)</f>
        <v>628</v>
      </c>
      <c r="AJ1869" t="s">
        <v>32</v>
      </c>
    </row>
    <row r="1870" spans="1:36" hidden="1" x14ac:dyDescent="0.25">
      <c r="A1870">
        <v>5035.6540000000005</v>
      </c>
      <c r="B1870" t="s">
        <v>28</v>
      </c>
      <c r="C1870" t="s">
        <v>28</v>
      </c>
      <c r="D1870" t="s">
        <v>28</v>
      </c>
      <c r="E1870" t="s">
        <v>28</v>
      </c>
      <c r="F1870">
        <v>83118.125</v>
      </c>
      <c r="G1870">
        <v>0.44800000000000001</v>
      </c>
      <c r="H1870">
        <v>0</v>
      </c>
      <c r="I1870">
        <v>0.44800000000000001</v>
      </c>
      <c r="J1870" t="s">
        <v>28</v>
      </c>
      <c r="K1870">
        <v>1203.1297269500001</v>
      </c>
      <c r="L1870" t="s">
        <v>29</v>
      </c>
      <c r="M1870">
        <v>3.5106999999999998E-4</v>
      </c>
      <c r="N1870">
        <v>0</v>
      </c>
      <c r="O1870">
        <v>3.5106999999999998E-4</v>
      </c>
      <c r="P1870">
        <v>83116.556561000005</v>
      </c>
      <c r="Q1870">
        <v>2.4253E-2</v>
      </c>
      <c r="R1870">
        <v>0</v>
      </c>
      <c r="S1870">
        <v>2.4253E-2</v>
      </c>
      <c r="T1870" t="s">
        <v>28</v>
      </c>
      <c r="U1870" t="s">
        <v>28</v>
      </c>
      <c r="V1870" s="1" t="s">
        <v>145</v>
      </c>
      <c r="W1870" s="1" t="s">
        <v>432</v>
      </c>
      <c r="X1870">
        <v>20856.791270900001</v>
      </c>
      <c r="Y1870">
        <v>103973.347832</v>
      </c>
      <c r="Z1870" t="s">
        <v>35</v>
      </c>
      <c r="AA1870">
        <v>0</v>
      </c>
      <c r="AC1870" s="2"/>
      <c r="AD1870" s="2"/>
      <c r="AE1870" s="2"/>
      <c r="AF1870" s="2"/>
      <c r="AG1870" s="2"/>
      <c r="AH1870" s="3">
        <f>INDEX([1]IDEN_level_ids!$B:$B,MATCH(V1870,[1]IDEN_level_ids!$A:$A,0),1)</f>
        <v>1206</v>
      </c>
      <c r="AI1870" s="3">
        <f>INDEX([1]IDEN_level_ids!$B:$B,MATCH(W1870,[1]IDEN_level_ids!$A:$A,0),1)</f>
        <v>871</v>
      </c>
      <c r="AJ1870" t="s">
        <v>32</v>
      </c>
    </row>
    <row r="1871" spans="1:36" x14ac:dyDescent="0.25">
      <c r="A1871">
        <v>503.19400000000002</v>
      </c>
      <c r="B1871">
        <v>83106.968999999997</v>
      </c>
      <c r="C1871">
        <v>0.18099999999999999</v>
      </c>
      <c r="D1871">
        <v>0</v>
      </c>
      <c r="E1871">
        <v>0.18099999999999999</v>
      </c>
      <c r="F1871">
        <v>83106.968999999997</v>
      </c>
      <c r="G1871">
        <v>0.18099999999999999</v>
      </c>
      <c r="H1871">
        <v>0</v>
      </c>
      <c r="I1871">
        <v>0.18099999999999999</v>
      </c>
      <c r="J1871" t="s">
        <v>28</v>
      </c>
      <c r="K1871">
        <v>1203.2684929</v>
      </c>
      <c r="L1871" t="s">
        <v>29</v>
      </c>
      <c r="M1871">
        <v>1.3033000000000001E-3</v>
      </c>
      <c r="N1871">
        <v>0</v>
      </c>
      <c r="O1871">
        <v>1.3033000000000001E-3</v>
      </c>
      <c r="P1871">
        <v>83106.971214999998</v>
      </c>
      <c r="Q1871">
        <v>9.0015999999999999E-2</v>
      </c>
      <c r="R1871">
        <v>0</v>
      </c>
      <c r="S1871">
        <v>9.0015999999999999E-2</v>
      </c>
      <c r="T1871">
        <v>-2.2100000000000002E-3</v>
      </c>
      <c r="U1871">
        <v>-2.2100000000000002E-3</v>
      </c>
      <c r="V1871" s="1" t="s">
        <v>408</v>
      </c>
      <c r="W1871" s="1" t="s">
        <v>140</v>
      </c>
      <c r="X1871">
        <v>45805.985057400001</v>
      </c>
      <c r="Y1871">
        <v>128912.956272</v>
      </c>
      <c r="AA1871">
        <v>1</v>
      </c>
      <c r="AC1871" s="2"/>
      <c r="AD1871" s="2">
        <f>$U1871/$E1871</f>
        <v>-1.2209944751381216E-2</v>
      </c>
      <c r="AE1871" s="2">
        <f>$U1871/$E1871</f>
        <v>-1.2209944751381216E-2</v>
      </c>
      <c r="AF1871" s="2">
        <f>$S1871/$I1871</f>
        <v>0.49732596685082875</v>
      </c>
      <c r="AG1871" s="2">
        <f>$S1871/$I1871</f>
        <v>0.49732596685082875</v>
      </c>
      <c r="AH1871" s="3">
        <f>INDEX([1]IDEN_level_ids!$B:$B,MATCH(V1871,[1]IDEN_level_ids!$A:$A,0),1)</f>
        <v>1099</v>
      </c>
      <c r="AI1871" s="3">
        <f>INDEX([1]IDEN_level_ids!$B:$B,MATCH(W1871,[1]IDEN_level_ids!$A:$A,0),1)</f>
        <v>532</v>
      </c>
      <c r="AJ1871" t="s">
        <v>32</v>
      </c>
    </row>
    <row r="1872" spans="1:36" hidden="1" x14ac:dyDescent="0.25">
      <c r="A1872">
        <v>503.19400000000002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83106.968999999997</v>
      </c>
      <c r="G1872">
        <v>0.18099999999999999</v>
      </c>
      <c r="H1872">
        <v>0</v>
      </c>
      <c r="I1872">
        <v>0.18099999999999999</v>
      </c>
      <c r="J1872" t="s">
        <v>28</v>
      </c>
      <c r="K1872">
        <v>1203.2855609999999</v>
      </c>
      <c r="L1872" t="s">
        <v>29</v>
      </c>
      <c r="M1872">
        <v>1.3073E-3</v>
      </c>
      <c r="N1872">
        <v>0</v>
      </c>
      <c r="O1872">
        <v>1.3073E-3</v>
      </c>
      <c r="P1872">
        <v>83105.792375000005</v>
      </c>
      <c r="Q1872">
        <v>9.0289999999999995E-2</v>
      </c>
      <c r="R1872">
        <v>0</v>
      </c>
      <c r="S1872">
        <v>9.0289999999999995E-2</v>
      </c>
      <c r="T1872" t="s">
        <v>28</v>
      </c>
      <c r="U1872" t="s">
        <v>28</v>
      </c>
      <c r="V1872" s="1" t="s">
        <v>430</v>
      </c>
      <c r="W1872" s="1" t="s">
        <v>140</v>
      </c>
      <c r="X1872">
        <v>45807.163896999999</v>
      </c>
      <c r="Y1872">
        <v>128912.956272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1098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1005.545</v>
      </c>
      <c r="B1873" t="s">
        <v>28</v>
      </c>
      <c r="C1873" t="s">
        <v>28</v>
      </c>
      <c r="D1873" t="s">
        <v>28</v>
      </c>
      <c r="E1873" t="s">
        <v>28</v>
      </c>
      <c r="F1873">
        <v>83094.491999999998</v>
      </c>
      <c r="G1873">
        <v>0.183</v>
      </c>
      <c r="H1873">
        <v>0</v>
      </c>
      <c r="I1873">
        <v>0.183</v>
      </c>
      <c r="J1873" t="s">
        <v>28</v>
      </c>
      <c r="K1873">
        <v>1203.4399027899999</v>
      </c>
      <c r="L1873" t="s">
        <v>29</v>
      </c>
      <c r="M1873">
        <v>4.3341000000000001E-4</v>
      </c>
      <c r="N1873">
        <v>0</v>
      </c>
      <c r="O1873">
        <v>4.3341000000000001E-4</v>
      </c>
      <c r="P1873">
        <v>83095.134013999996</v>
      </c>
      <c r="Q1873">
        <v>2.9926000000000001E-2</v>
      </c>
      <c r="R1873">
        <v>0</v>
      </c>
      <c r="S1873">
        <v>2.9926000000000001E-2</v>
      </c>
      <c r="T1873" t="s">
        <v>28</v>
      </c>
      <c r="U1873" t="s">
        <v>28</v>
      </c>
      <c r="V1873" s="1" t="s">
        <v>407</v>
      </c>
      <c r="W1873" s="1" t="s">
        <v>354</v>
      </c>
      <c r="X1873">
        <v>28399.412046000001</v>
      </c>
      <c r="Y1873">
        <v>111494.54605999999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1156</v>
      </c>
      <c r="AI1873" s="3">
        <f>INDEX([1]IDEN_level_ids!$B:$B,MATCH(W1873,[1]IDEN_level_ids!$A:$A,0),1)</f>
        <v>800</v>
      </c>
      <c r="AJ1873" t="s">
        <v>32</v>
      </c>
    </row>
    <row r="1874" spans="1:36" x14ac:dyDescent="0.25">
      <c r="A1874">
        <v>1005.545</v>
      </c>
      <c r="B1874">
        <v>83094.491999999998</v>
      </c>
      <c r="C1874">
        <v>0.183</v>
      </c>
      <c r="D1874">
        <v>0</v>
      </c>
      <c r="E1874">
        <v>0.183</v>
      </c>
      <c r="F1874">
        <v>83094.491999999998</v>
      </c>
      <c r="G1874">
        <v>0.183</v>
      </c>
      <c r="H1874">
        <v>0</v>
      </c>
      <c r="I1874">
        <v>0.183</v>
      </c>
      <c r="J1874" t="s">
        <v>28</v>
      </c>
      <c r="K1874">
        <v>1203.4493985199999</v>
      </c>
      <c r="L1874" t="s">
        <v>29</v>
      </c>
      <c r="M1874">
        <v>2.5242999999999999E-4</v>
      </c>
      <c r="N1874">
        <v>0</v>
      </c>
      <c r="O1874">
        <v>2.5242999999999999E-4</v>
      </c>
      <c r="P1874">
        <v>83094.478357999993</v>
      </c>
      <c r="Q1874">
        <v>1.7430000000000001E-2</v>
      </c>
      <c r="R1874">
        <v>0</v>
      </c>
      <c r="S1874">
        <v>1.7430000000000001E-2</v>
      </c>
      <c r="T1874">
        <v>1.3639999999999999E-2</v>
      </c>
      <c r="U1874">
        <v>1.3639999999999999E-2</v>
      </c>
      <c r="V1874" s="1" t="s">
        <v>182</v>
      </c>
      <c r="W1874" s="1" t="s">
        <v>269</v>
      </c>
      <c r="X1874">
        <v>30505.719561000002</v>
      </c>
      <c r="Y1874">
        <v>113600.197919</v>
      </c>
      <c r="AA1874">
        <v>1</v>
      </c>
      <c r="AC1874" s="2"/>
      <c r="AD1874" s="2">
        <f>$U1874/$E1874</f>
        <v>7.4535519125683056E-2</v>
      </c>
      <c r="AE1874" s="2">
        <f>$U1874/$E1874</f>
        <v>7.4535519125683056E-2</v>
      </c>
      <c r="AF1874" s="2">
        <f>$S1874/$I1874</f>
        <v>9.5245901639344266E-2</v>
      </c>
      <c r="AG1874" s="2">
        <f>$S1874/$I1874</f>
        <v>9.5245901639344266E-2</v>
      </c>
      <c r="AH1874" s="3">
        <f>INDEX([1]IDEN_level_ids!$B:$B,MATCH(V1874,[1]IDEN_level_ids!$A:$A,0),1)</f>
        <v>1149</v>
      </c>
      <c r="AI1874" s="3">
        <f>INDEX([1]IDEN_level_ids!$B:$B,MATCH(W1874,[1]IDEN_level_ids!$A:$A,0),1)</f>
        <v>779</v>
      </c>
      <c r="AJ1874" t="s">
        <v>32</v>
      </c>
    </row>
    <row r="1875" spans="1:36" hidden="1" x14ac:dyDescent="0.25">
      <c r="A1875">
        <v>1003.236</v>
      </c>
      <c r="B1875" t="s">
        <v>28</v>
      </c>
      <c r="C1875" t="s">
        <v>28</v>
      </c>
      <c r="D1875" t="s">
        <v>28</v>
      </c>
      <c r="E1875" t="s">
        <v>28</v>
      </c>
      <c r="F1875">
        <v>83060.148000000001</v>
      </c>
      <c r="G1875">
        <v>0.44700000000000001</v>
      </c>
      <c r="H1875">
        <v>0</v>
      </c>
      <c r="I1875">
        <v>0.44700000000000001</v>
      </c>
      <c r="J1875" t="s">
        <v>28</v>
      </c>
      <c r="K1875">
        <v>1203.9562114800001</v>
      </c>
      <c r="L1875" t="s">
        <v>29</v>
      </c>
      <c r="M1875">
        <v>3.5107999999999998E-4</v>
      </c>
      <c r="N1875">
        <v>0</v>
      </c>
      <c r="O1875">
        <v>3.5107999999999998E-4</v>
      </c>
      <c r="P1875">
        <v>83059.499213000003</v>
      </c>
      <c r="Q1875">
        <v>2.4219999999999998E-2</v>
      </c>
      <c r="R1875">
        <v>0</v>
      </c>
      <c r="S1875">
        <v>2.4219999999999998E-2</v>
      </c>
      <c r="T1875" t="s">
        <v>28</v>
      </c>
      <c r="U1875" t="s">
        <v>28</v>
      </c>
      <c r="V1875" s="1" t="s">
        <v>187</v>
      </c>
      <c r="W1875" s="1" t="s">
        <v>208</v>
      </c>
      <c r="X1875">
        <v>35801.138221000001</v>
      </c>
      <c r="Y1875">
        <v>118860.637434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1129</v>
      </c>
      <c r="AI1875" s="3">
        <f>INDEX([1]IDEN_level_ids!$B:$B,MATCH(W1875,[1]IDEN_level_ids!$A:$A,0),1)</f>
        <v>680</v>
      </c>
      <c r="AJ1875" t="s">
        <v>32</v>
      </c>
    </row>
    <row r="1876" spans="1:36" x14ac:dyDescent="0.25">
      <c r="A1876">
        <v>2005.972</v>
      </c>
      <c r="B1876">
        <v>83056.361999999994</v>
      </c>
      <c r="C1876">
        <v>0.182</v>
      </c>
      <c r="D1876">
        <v>0</v>
      </c>
      <c r="E1876">
        <v>0.182</v>
      </c>
      <c r="F1876">
        <v>83056.361999999994</v>
      </c>
      <c r="G1876">
        <v>0.182</v>
      </c>
      <c r="H1876">
        <v>0</v>
      </c>
      <c r="I1876">
        <v>0.182</v>
      </c>
      <c r="J1876" t="s">
        <v>28</v>
      </c>
      <c r="K1876">
        <v>1204.00052166</v>
      </c>
      <c r="L1876" t="s">
        <v>29</v>
      </c>
      <c r="M1876">
        <v>6.1194999999999999E-4</v>
      </c>
      <c r="N1876">
        <v>0</v>
      </c>
      <c r="O1876">
        <v>6.1194999999999999E-4</v>
      </c>
      <c r="P1876">
        <v>83056.442418999999</v>
      </c>
      <c r="Q1876">
        <v>4.2215000000000003E-2</v>
      </c>
      <c r="R1876">
        <v>0</v>
      </c>
      <c r="S1876">
        <v>4.2215000000000003E-2</v>
      </c>
      <c r="T1876" t="s">
        <v>28</v>
      </c>
      <c r="U1876">
        <v>-7.1660000000000001E-2</v>
      </c>
      <c r="V1876" s="1" t="s">
        <v>262</v>
      </c>
      <c r="W1876" s="1" t="s">
        <v>212</v>
      </c>
      <c r="X1876">
        <v>35828.425340599999</v>
      </c>
      <c r="Y1876">
        <v>118884.86775999999</v>
      </c>
      <c r="Z1876" t="s">
        <v>67</v>
      </c>
      <c r="AA1876">
        <v>0.53900000000000003</v>
      </c>
      <c r="AC1876">
        <f t="shared" ref="AC1876:AC1877" si="1314">IF(ROUND($F1876,2)=IF($AA1875=0,IF($AA1874=0,IF($AA1873=0,ROUND($F1872,2),ROUND($F1873,2)),ROUND($F1874,2)),ROUND($F1875,2)),   0,1)</f>
        <v>1</v>
      </c>
      <c r="AD1876" s="2">
        <f t="shared" ref="AD1876:AE1876" si="1315">$U1876/$E1876</f>
        <v>-0.39373626373626375</v>
      </c>
      <c r="AE1876" s="2">
        <f t="shared" si="1315"/>
        <v>-0.39373626373626375</v>
      </c>
      <c r="AF1876" s="2">
        <f t="shared" ref="AF1876:AG1876" si="1316">$S1876/$I1876</f>
        <v>0.23195054945054946</v>
      </c>
      <c r="AG1876" s="2">
        <f t="shared" si="1316"/>
        <v>0.23195054945054946</v>
      </c>
      <c r="AH1876" s="3">
        <f>INDEX([1]IDEN_level_ids!$B:$B,MATCH(V1876,[1]IDEN_level_ids!$A:$A,0),1)</f>
        <v>1128</v>
      </c>
      <c r="AI1876" s="3">
        <f>INDEX([1]IDEN_level_ids!$B:$B,MATCH(W1876,[1]IDEN_level_ids!$A:$A,0),1)</f>
        <v>682</v>
      </c>
      <c r="AJ1876" t="s">
        <v>32</v>
      </c>
    </row>
    <row r="1877" spans="1:36" x14ac:dyDescent="0.25">
      <c r="A1877">
        <v>2005.972</v>
      </c>
      <c r="B1877">
        <v>83056.361999999994</v>
      </c>
      <c r="C1877">
        <v>0.182</v>
      </c>
      <c r="D1877">
        <v>0</v>
      </c>
      <c r="E1877">
        <v>0.182</v>
      </c>
      <c r="F1877">
        <v>83056.361999999994</v>
      </c>
      <c r="G1877">
        <v>0.182</v>
      </c>
      <c r="H1877">
        <v>0</v>
      </c>
      <c r="I1877">
        <v>0.182</v>
      </c>
      <c r="J1877" t="s">
        <v>28</v>
      </c>
      <c r="K1877">
        <v>1204.00079684</v>
      </c>
      <c r="L1877" t="s">
        <v>29</v>
      </c>
      <c r="M1877">
        <v>9.3997999999999998E-4</v>
      </c>
      <c r="N1877">
        <v>0</v>
      </c>
      <c r="O1877">
        <v>9.3997999999999998E-4</v>
      </c>
      <c r="P1877">
        <v>83056.423437000005</v>
      </c>
      <c r="Q1877">
        <v>6.4842999999999998E-2</v>
      </c>
      <c r="R1877">
        <v>0</v>
      </c>
      <c r="S1877">
        <v>6.4842999999999998E-2</v>
      </c>
      <c r="T1877" t="s">
        <v>28</v>
      </c>
      <c r="U1877">
        <v>-7.1660000000000001E-2</v>
      </c>
      <c r="V1877" s="1" t="s">
        <v>275</v>
      </c>
      <c r="W1877" s="1" t="s">
        <v>162</v>
      </c>
      <c r="X1877">
        <v>35024.504955500001</v>
      </c>
      <c r="Y1877">
        <v>118080.928392</v>
      </c>
      <c r="Z1877" t="s">
        <v>67</v>
      </c>
      <c r="AA1877">
        <v>0.46100000000000002</v>
      </c>
      <c r="AC1877">
        <f t="shared" si="1314"/>
        <v>0</v>
      </c>
      <c r="AD1877" s="2"/>
      <c r="AE1877" s="2">
        <f>($F1877-$Y1877+$X1877)/$E1877*$AA1877</f>
        <v>-0.1556166291396309</v>
      </c>
      <c r="AF1877" s="2"/>
      <c r="AG1877" s="2">
        <f t="shared" ref="AG1877" si="1317">$S1877/$I1877</f>
        <v>0.35628021978021979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25065.594000000001</v>
      </c>
      <c r="B1878">
        <v>83051.013999999996</v>
      </c>
      <c r="C1878">
        <v>0.182</v>
      </c>
      <c r="D1878">
        <v>0</v>
      </c>
      <c r="E1878">
        <v>0.182</v>
      </c>
      <c r="F1878">
        <v>83051.013999999996</v>
      </c>
      <c r="G1878">
        <v>0.182</v>
      </c>
      <c r="H1878">
        <v>0</v>
      </c>
      <c r="I1878">
        <v>0.182</v>
      </c>
      <c r="J1878" t="s">
        <v>28</v>
      </c>
      <c r="K1878">
        <v>1204.0852138299999</v>
      </c>
      <c r="L1878" t="s">
        <v>29</v>
      </c>
      <c r="M1878">
        <v>5.4748999999999998E-4</v>
      </c>
      <c r="N1878">
        <v>0</v>
      </c>
      <c r="O1878">
        <v>5.4748999999999998E-4</v>
      </c>
      <c r="P1878">
        <v>83050.600447999997</v>
      </c>
      <c r="Q1878">
        <v>3.7762999999999998E-2</v>
      </c>
      <c r="R1878">
        <v>0</v>
      </c>
      <c r="S1878">
        <v>3.7762999999999998E-2</v>
      </c>
      <c r="T1878">
        <v>0.41354999999999997</v>
      </c>
      <c r="U1878">
        <v>0.41354999999999997</v>
      </c>
      <c r="V1878" s="1" t="s">
        <v>262</v>
      </c>
      <c r="W1878" s="1" t="s">
        <v>258</v>
      </c>
      <c r="X1878">
        <v>35828.425340599999</v>
      </c>
      <c r="Y1878">
        <v>118879.02578900001</v>
      </c>
      <c r="AA1878">
        <v>1</v>
      </c>
      <c r="AC1878" s="2"/>
      <c r="AD1878" s="2">
        <f>$U1878/$E1878</f>
        <v>2.2722527472527472</v>
      </c>
      <c r="AE1878" s="2">
        <f>$U1878/$E1878</f>
        <v>2.2722527472527472</v>
      </c>
      <c r="AF1878" s="2">
        <f>$S1878/$I1878</f>
        <v>0.20748901098901099</v>
      </c>
      <c r="AG1878" s="2">
        <f>$S1878/$I1878</f>
        <v>0.20748901098901099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685</v>
      </c>
      <c r="AJ1878" t="s">
        <v>32</v>
      </c>
    </row>
    <row r="1879" spans="1:36" hidden="1" x14ac:dyDescent="0.25">
      <c r="A1879">
        <v>2001.231</v>
      </c>
      <c r="B1879" t="s">
        <v>28</v>
      </c>
      <c r="C1879" t="s">
        <v>28</v>
      </c>
      <c r="D1879" t="s">
        <v>28</v>
      </c>
      <c r="E1879" t="s">
        <v>28</v>
      </c>
      <c r="F1879">
        <v>83021.125</v>
      </c>
      <c r="G1879">
        <v>0.44700000000000001</v>
      </c>
      <c r="H1879">
        <v>0</v>
      </c>
      <c r="I1879">
        <v>0.44700000000000001</v>
      </c>
      <c r="J1879" t="s">
        <v>28</v>
      </c>
      <c r="K1879">
        <v>1204.51771801</v>
      </c>
      <c r="L1879" t="s">
        <v>29</v>
      </c>
      <c r="M1879">
        <v>2.7463999999999999E-4</v>
      </c>
      <c r="N1879">
        <v>0</v>
      </c>
      <c r="O1879">
        <v>2.7463999999999999E-4</v>
      </c>
      <c r="P1879">
        <v>83020.779607000004</v>
      </c>
      <c r="Q1879">
        <v>1.8929999999999999E-2</v>
      </c>
      <c r="R1879">
        <v>0</v>
      </c>
      <c r="S1879">
        <v>1.8929999999999999E-2</v>
      </c>
      <c r="T1879" t="s">
        <v>28</v>
      </c>
      <c r="U1879" t="s">
        <v>28</v>
      </c>
      <c r="V1879" s="1" t="s">
        <v>154</v>
      </c>
      <c r="W1879" s="1" t="s">
        <v>439</v>
      </c>
      <c r="X1879">
        <v>17409.578187999999</v>
      </c>
      <c r="Y1879">
        <v>100430.357795</v>
      </c>
      <c r="Z1879" t="s">
        <v>35</v>
      </c>
      <c r="AA1879">
        <v>0</v>
      </c>
      <c r="AC1879" s="2"/>
      <c r="AD1879" s="2"/>
      <c r="AE1879" s="2"/>
      <c r="AF1879" s="2"/>
      <c r="AG1879" s="2"/>
      <c r="AH1879" s="3">
        <f>INDEX([1]IDEN_level_ids!$B:$B,MATCH(V1879,[1]IDEN_level_ids!$A:$A,0),1)</f>
        <v>1224</v>
      </c>
      <c r="AI1879" s="3">
        <f>INDEX([1]IDEN_level_ids!$B:$B,MATCH(W1879,[1]IDEN_level_ids!$A:$A,0),1)</f>
        <v>893</v>
      </c>
      <c r="AJ1879" t="s">
        <v>32</v>
      </c>
    </row>
    <row r="1880" spans="1:36" x14ac:dyDescent="0.25">
      <c r="A1880">
        <v>2001.231</v>
      </c>
      <c r="B1880">
        <v>83021.125</v>
      </c>
      <c r="C1880">
        <v>0.44700000000000001</v>
      </c>
      <c r="D1880">
        <v>0</v>
      </c>
      <c r="E1880">
        <v>0.44700000000000001</v>
      </c>
      <c r="F1880">
        <v>83021.125</v>
      </c>
      <c r="G1880">
        <v>0.44700000000000001</v>
      </c>
      <c r="H1880">
        <v>0</v>
      </c>
      <c r="I1880">
        <v>0.44700000000000001</v>
      </c>
      <c r="J1880" t="s">
        <v>28</v>
      </c>
      <c r="K1880">
        <v>1204.5256253099999</v>
      </c>
      <c r="L1880" t="s">
        <v>29</v>
      </c>
      <c r="M1880">
        <v>8.7774999999999995E-4</v>
      </c>
      <c r="N1880">
        <v>0</v>
      </c>
      <c r="O1880">
        <v>8.7774999999999995E-4</v>
      </c>
      <c r="P1880">
        <v>83020.234603999997</v>
      </c>
      <c r="Q1880">
        <v>6.0498000000000003E-2</v>
      </c>
      <c r="R1880">
        <v>0</v>
      </c>
      <c r="S1880">
        <v>6.0498000000000003E-2</v>
      </c>
      <c r="T1880">
        <v>0.89039999999999997</v>
      </c>
      <c r="U1880">
        <v>0.89039999999999997</v>
      </c>
      <c r="V1880" s="1" t="s">
        <v>261</v>
      </c>
      <c r="W1880" s="1" t="s">
        <v>358</v>
      </c>
      <c r="X1880">
        <v>34520.2456428</v>
      </c>
      <c r="Y1880">
        <v>117540.480247</v>
      </c>
      <c r="AA1880">
        <v>1</v>
      </c>
      <c r="AC1880" s="2"/>
      <c r="AD1880" s="2">
        <f>$U1880/$E1880</f>
        <v>1.9919463087248321</v>
      </c>
      <c r="AE1880" s="2">
        <f>$U1880/$E1880</f>
        <v>1.9919463087248321</v>
      </c>
      <c r="AF1880" s="2">
        <f>$S1880/$I1880</f>
        <v>0.13534228187919464</v>
      </c>
      <c r="AG1880" s="2">
        <f>$S1880/$I1880</f>
        <v>0.13534228187919464</v>
      </c>
      <c r="AH1880" s="3">
        <f>INDEX([1]IDEN_level_ids!$B:$B,MATCH(V1880,[1]IDEN_level_ids!$A:$A,0),1)</f>
        <v>1136</v>
      </c>
      <c r="AI1880" s="3">
        <f>INDEX([1]IDEN_level_ids!$B:$B,MATCH(W1880,[1]IDEN_level_ids!$A:$A,0),1)</f>
        <v>725</v>
      </c>
      <c r="AJ1880" t="s">
        <v>32</v>
      </c>
    </row>
    <row r="1881" spans="1:36" hidden="1" x14ac:dyDescent="0.25">
      <c r="A1881">
        <v>9983.5390000000007</v>
      </c>
      <c r="B1881" t="s">
        <v>28</v>
      </c>
      <c r="C1881" t="s">
        <v>28</v>
      </c>
      <c r="D1881" t="s">
        <v>28</v>
      </c>
      <c r="E1881" t="s">
        <v>28</v>
      </c>
      <c r="F1881">
        <v>82987.56</v>
      </c>
      <c r="G1881">
        <v>0.625</v>
      </c>
      <c r="H1881">
        <v>0</v>
      </c>
      <c r="I1881">
        <v>0.625</v>
      </c>
      <c r="J1881" t="s">
        <v>28</v>
      </c>
      <c r="K1881">
        <v>1204.9774241</v>
      </c>
      <c r="L1881" t="s">
        <v>29</v>
      </c>
      <c r="M1881">
        <v>1.0257E-3</v>
      </c>
      <c r="N1881">
        <v>0</v>
      </c>
      <c r="O1881">
        <v>1.0257E-3</v>
      </c>
      <c r="P1881">
        <v>82989.106683000005</v>
      </c>
      <c r="Q1881">
        <v>7.0641999999999996E-2</v>
      </c>
      <c r="R1881">
        <v>0</v>
      </c>
      <c r="S1881">
        <v>7.0641999999999996E-2</v>
      </c>
      <c r="T1881" t="s">
        <v>28</v>
      </c>
      <c r="U1881" t="s">
        <v>28</v>
      </c>
      <c r="V1881" s="1" t="s">
        <v>450</v>
      </c>
      <c r="W1881" s="1" t="s">
        <v>200</v>
      </c>
      <c r="X1881">
        <v>33338.327136</v>
      </c>
      <c r="Y1881">
        <v>116327.433819</v>
      </c>
      <c r="Z1881" t="s">
        <v>35</v>
      </c>
      <c r="AA1881">
        <v>0</v>
      </c>
      <c r="AC1881" s="2"/>
      <c r="AD1881" s="2"/>
      <c r="AE1881" s="2"/>
      <c r="AF1881" s="2"/>
      <c r="AG1881" s="2"/>
      <c r="AH1881" s="3">
        <f>INDEX([1]IDEN_level_ids!$B:$B,MATCH(V1881,[1]IDEN_level_ids!$A:$A,0),1)</f>
        <v>1140</v>
      </c>
      <c r="AI1881" s="3">
        <f>INDEX([1]IDEN_level_ids!$B:$B,MATCH(W1881,[1]IDEN_level_ids!$A:$A,0),1)</f>
        <v>741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82987.56</v>
      </c>
      <c r="G1882">
        <v>0.625</v>
      </c>
      <c r="H1882">
        <v>0</v>
      </c>
      <c r="I1882">
        <v>0.625</v>
      </c>
      <c r="J1882" t="s">
        <v>28</v>
      </c>
      <c r="K1882">
        <v>1205.00964709</v>
      </c>
      <c r="L1882" t="s">
        <v>29</v>
      </c>
      <c r="M1882">
        <v>9.7371000000000003E-4</v>
      </c>
      <c r="N1882">
        <v>0</v>
      </c>
      <c r="O1882">
        <v>9.7371000000000003E-4</v>
      </c>
      <c r="P1882">
        <v>82986.887484000006</v>
      </c>
      <c r="Q1882">
        <v>6.7057000000000005E-2</v>
      </c>
      <c r="R1882">
        <v>0</v>
      </c>
      <c r="S1882">
        <v>6.7057000000000005E-2</v>
      </c>
      <c r="T1882" t="s">
        <v>28</v>
      </c>
      <c r="U1882" t="s">
        <v>28</v>
      </c>
      <c r="V1882" s="1" t="s">
        <v>248</v>
      </c>
      <c r="W1882" s="1" t="s">
        <v>240</v>
      </c>
      <c r="X1882">
        <v>33466.398931000003</v>
      </c>
      <c r="Y1882">
        <v>116453.286415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1138</v>
      </c>
      <c r="AI1882" s="3">
        <f>INDEX([1]IDEN_level_ids!$B:$B,MATCH(W1882,[1]IDEN_level_ids!$A:$A,0),1)</f>
        <v>743</v>
      </c>
      <c r="AJ1882" t="s">
        <v>32</v>
      </c>
    </row>
    <row r="1883" spans="1:36" hidden="1" x14ac:dyDescent="0.25">
      <c r="A1883">
        <v>995.22199999999998</v>
      </c>
      <c r="B1883" t="s">
        <v>28</v>
      </c>
      <c r="C1883" t="s">
        <v>28</v>
      </c>
      <c r="D1883" t="s">
        <v>28</v>
      </c>
      <c r="E1883" t="s">
        <v>28</v>
      </c>
      <c r="F1883">
        <v>82941.066999999995</v>
      </c>
      <c r="G1883">
        <v>0.44600000000000001</v>
      </c>
      <c r="H1883">
        <v>0</v>
      </c>
      <c r="I1883">
        <v>0.44600000000000001</v>
      </c>
      <c r="J1883" t="s">
        <v>28</v>
      </c>
      <c r="K1883">
        <v>1205.6468025700001</v>
      </c>
      <c r="L1883" t="s">
        <v>29</v>
      </c>
      <c r="M1883">
        <v>4.2909000000000003E-4</v>
      </c>
      <c r="N1883">
        <v>0</v>
      </c>
      <c r="O1883">
        <v>4.2909000000000003E-4</v>
      </c>
      <c r="P1883">
        <v>82943.030899999998</v>
      </c>
      <c r="Q1883">
        <v>2.9520000000000001E-2</v>
      </c>
      <c r="R1883">
        <v>0</v>
      </c>
      <c r="S1883">
        <v>2.9520000000000001E-2</v>
      </c>
      <c r="T1883" t="s">
        <v>28</v>
      </c>
      <c r="U1883" t="s">
        <v>28</v>
      </c>
      <c r="V1883" s="1" t="s">
        <v>407</v>
      </c>
      <c r="W1883" s="1" t="s">
        <v>282</v>
      </c>
      <c r="X1883">
        <v>28399.412046000001</v>
      </c>
      <c r="Y1883">
        <v>111342.442946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1156</v>
      </c>
      <c r="AI1883" s="3">
        <f>INDEX([1]IDEN_level_ids!$B:$B,MATCH(W1883,[1]IDEN_level_ids!$A:$A,0),1)</f>
        <v>802</v>
      </c>
      <c r="AJ1883" t="s">
        <v>32</v>
      </c>
    </row>
    <row r="1884" spans="1:36" x14ac:dyDescent="0.25">
      <c r="A1884">
        <v>995.22199999999998</v>
      </c>
      <c r="B1884">
        <v>82941.066999999995</v>
      </c>
      <c r="C1884">
        <v>0.44600000000000001</v>
      </c>
      <c r="D1884">
        <v>0</v>
      </c>
      <c r="E1884">
        <v>0.44600000000000001</v>
      </c>
      <c r="F1884">
        <v>82941.066999999995</v>
      </c>
      <c r="G1884">
        <v>0.44600000000000001</v>
      </c>
      <c r="H1884">
        <v>0</v>
      </c>
      <c r="I1884">
        <v>0.44600000000000001</v>
      </c>
      <c r="J1884" t="s">
        <v>28</v>
      </c>
      <c r="K1884">
        <v>1205.6786199000001</v>
      </c>
      <c r="L1884" t="s">
        <v>29</v>
      </c>
      <c r="M1884">
        <v>1.1062999999999999E-3</v>
      </c>
      <c r="N1884">
        <v>0</v>
      </c>
      <c r="O1884">
        <v>1.1062999999999999E-3</v>
      </c>
      <c r="P1884">
        <v>82940.842067999998</v>
      </c>
      <c r="Q1884">
        <v>7.6103000000000004E-2</v>
      </c>
      <c r="R1884">
        <v>0</v>
      </c>
      <c r="S1884">
        <v>7.6103000000000004E-2</v>
      </c>
      <c r="T1884">
        <v>0.22492999999999999</v>
      </c>
      <c r="U1884">
        <v>0.22492999999999999</v>
      </c>
      <c r="V1884" s="1" t="s">
        <v>449</v>
      </c>
      <c r="W1884" s="1" t="s">
        <v>340</v>
      </c>
      <c r="X1884">
        <v>53092.741690000003</v>
      </c>
      <c r="Y1884">
        <v>136033.58375799999</v>
      </c>
      <c r="AA1884">
        <v>1</v>
      </c>
      <c r="AC1884" s="2"/>
      <c r="AD1884" s="2">
        <f>$U1884/$E1884</f>
        <v>0.50432735426008968</v>
      </c>
      <c r="AE1884" s="2">
        <f>$U1884/$E1884</f>
        <v>0.50432735426008968</v>
      </c>
      <c r="AF1884" s="2">
        <f>$S1884/$I1884</f>
        <v>0.17063452914798208</v>
      </c>
      <c r="AG1884" s="2">
        <f>$S1884/$I1884</f>
        <v>0.17063452914798208</v>
      </c>
      <c r="AH1884" s="3">
        <f>INDEX([1]IDEN_level_ids!$B:$B,MATCH(V1884,[1]IDEN_level_ids!$A:$A,0),1)</f>
        <v>1086</v>
      </c>
      <c r="AI1884" s="3">
        <f>INDEX([1]IDEN_level_ids!$B:$B,MATCH(W1884,[1]IDEN_level_ids!$A:$A,0),1)</f>
        <v>366</v>
      </c>
      <c r="AJ1884" t="s">
        <v>32</v>
      </c>
    </row>
    <row r="1885" spans="1:36" hidden="1" x14ac:dyDescent="0.25">
      <c r="A1885">
        <v>19687.862000000001</v>
      </c>
      <c r="B1885" t="s">
        <v>28</v>
      </c>
      <c r="C1885" t="s">
        <v>28</v>
      </c>
      <c r="D1885" t="s">
        <v>28</v>
      </c>
      <c r="E1885" t="s">
        <v>28</v>
      </c>
      <c r="F1885">
        <v>82780.523000000001</v>
      </c>
      <c r="G1885">
        <v>0.623</v>
      </c>
      <c r="H1885">
        <v>0</v>
      </c>
      <c r="I1885">
        <v>0.623</v>
      </c>
      <c r="J1885" t="s">
        <v>28</v>
      </c>
      <c r="K1885">
        <v>1208.0496035000001</v>
      </c>
      <c r="L1885" t="s">
        <v>29</v>
      </c>
      <c r="M1885">
        <v>1.9201000000000001E-3</v>
      </c>
      <c r="N1885">
        <v>0</v>
      </c>
      <c r="O1885">
        <v>1.9201000000000001E-3</v>
      </c>
      <c r="P1885">
        <v>82778.057879999993</v>
      </c>
      <c r="Q1885">
        <v>0.13156999999999999</v>
      </c>
      <c r="R1885">
        <v>0</v>
      </c>
      <c r="S1885">
        <v>0.13156999999999999</v>
      </c>
      <c r="T1885" t="s">
        <v>28</v>
      </c>
      <c r="U1885" t="s">
        <v>28</v>
      </c>
      <c r="V1885" s="1" t="s">
        <v>299</v>
      </c>
      <c r="W1885" s="1" t="s">
        <v>228</v>
      </c>
      <c r="X1885">
        <v>35290.966242000002</v>
      </c>
      <c r="Y1885">
        <v>118069.02412</v>
      </c>
      <c r="Z1885" t="s">
        <v>35</v>
      </c>
      <c r="AA1885">
        <v>0</v>
      </c>
      <c r="AC1885" s="2"/>
      <c r="AD1885" s="2"/>
      <c r="AE1885" s="2"/>
      <c r="AF1885" s="2"/>
      <c r="AG1885" s="2"/>
      <c r="AH1885" s="3">
        <f>INDEX([1]IDEN_level_ids!$B:$B,MATCH(V1885,[1]IDEN_level_ids!$A:$A,0),1)</f>
        <v>1131</v>
      </c>
      <c r="AI1885" s="3">
        <f>INDEX([1]IDEN_level_ids!$B:$B,MATCH(W1885,[1]IDEN_level_ids!$A:$A,0),1)</f>
        <v>709</v>
      </c>
      <c r="AJ1885" t="s">
        <v>32</v>
      </c>
    </row>
    <row r="1886" spans="1:36" x14ac:dyDescent="0.25">
      <c r="A1886">
        <v>983.19299999999998</v>
      </c>
      <c r="B1886">
        <v>82762.676999999996</v>
      </c>
      <c r="C1886">
        <v>0.18</v>
      </c>
      <c r="D1886">
        <v>0</v>
      </c>
      <c r="E1886">
        <v>0.18</v>
      </c>
      <c r="F1886">
        <v>82762.676999999996</v>
      </c>
      <c r="G1886">
        <v>0.18</v>
      </c>
      <c r="H1886">
        <v>0</v>
      </c>
      <c r="I1886">
        <v>0.18</v>
      </c>
      <c r="J1886" t="s">
        <v>28</v>
      </c>
      <c r="K1886">
        <v>1208.2751310000001</v>
      </c>
      <c r="L1886" t="s">
        <v>29</v>
      </c>
      <c r="M1886">
        <v>1.2114000000000001E-3</v>
      </c>
      <c r="N1886">
        <v>0</v>
      </c>
      <c r="O1886">
        <v>1.2114000000000001E-3</v>
      </c>
      <c r="P1886">
        <v>82762.607153000004</v>
      </c>
      <c r="Q1886">
        <v>8.2974999999999993E-2</v>
      </c>
      <c r="R1886">
        <v>0</v>
      </c>
      <c r="S1886">
        <v>8.2974999999999993E-2</v>
      </c>
      <c r="T1886">
        <v>6.9849999999999995E-2</v>
      </c>
      <c r="U1886">
        <v>6.9849999999999995E-2</v>
      </c>
      <c r="V1886" s="1" t="s">
        <v>408</v>
      </c>
      <c r="W1886" s="1" t="s">
        <v>143</v>
      </c>
      <c r="X1886">
        <v>45805.985057400001</v>
      </c>
      <c r="Y1886">
        <v>128568.59221</v>
      </c>
      <c r="AA1886">
        <v>1</v>
      </c>
      <c r="AC1886" s="2"/>
      <c r="AD1886" s="2">
        <f>$U1886/$E1886</f>
        <v>0.38805555555555554</v>
      </c>
      <c r="AE1886" s="2">
        <f>$U1886/$E1886</f>
        <v>0.38805555555555554</v>
      </c>
      <c r="AF1886" s="2">
        <f>$S1886/$I1886</f>
        <v>0.46097222222222223</v>
      </c>
      <c r="AG1886" s="2">
        <f>$S1886/$I1886</f>
        <v>0.46097222222222223</v>
      </c>
      <c r="AH1886" s="3">
        <f>INDEX([1]IDEN_level_ids!$B:$B,MATCH(V1886,[1]IDEN_level_ids!$A:$A,0),1)</f>
        <v>1099</v>
      </c>
      <c r="AI1886" s="3">
        <f>INDEX([1]IDEN_level_ids!$B:$B,MATCH(W1886,[1]IDEN_level_ids!$A:$A,0),1)</f>
        <v>538</v>
      </c>
      <c r="AJ1886" t="s">
        <v>32</v>
      </c>
    </row>
    <row r="1887" spans="1:36" x14ac:dyDescent="0.25">
      <c r="A1887">
        <v>980.95899999999995</v>
      </c>
      <c r="B1887">
        <v>82729.614000000001</v>
      </c>
      <c r="C1887">
        <v>0.28399999999999997</v>
      </c>
      <c r="D1887">
        <v>0</v>
      </c>
      <c r="E1887">
        <v>0.28399999999999997</v>
      </c>
      <c r="F1887">
        <v>82729.614000000001</v>
      </c>
      <c r="G1887">
        <v>0.28399999999999997</v>
      </c>
      <c r="H1887">
        <v>0</v>
      </c>
      <c r="I1887">
        <v>0.28399999999999997</v>
      </c>
      <c r="J1887" t="s">
        <v>28</v>
      </c>
      <c r="K1887">
        <v>1208.7578808000001</v>
      </c>
      <c r="L1887" t="s">
        <v>29</v>
      </c>
      <c r="M1887">
        <v>1.0560999999999999E-3</v>
      </c>
      <c r="N1887">
        <v>0</v>
      </c>
      <c r="O1887">
        <v>1.0560999999999999E-3</v>
      </c>
      <c r="P1887">
        <v>82729.553692000001</v>
      </c>
      <c r="Q1887">
        <v>7.2277999999999995E-2</v>
      </c>
      <c r="R1887">
        <v>0</v>
      </c>
      <c r="S1887">
        <v>7.2277999999999995E-2</v>
      </c>
      <c r="T1887" t="s">
        <v>28</v>
      </c>
      <c r="U1887">
        <v>6.6309999999999994E-2</v>
      </c>
      <c r="V1887" s="1" t="s">
        <v>391</v>
      </c>
      <c r="W1887" s="1" t="s">
        <v>176</v>
      </c>
      <c r="X1887">
        <v>38701.622627600002</v>
      </c>
      <c r="Y1887">
        <v>121431.17632</v>
      </c>
      <c r="Z1887" t="s">
        <v>67</v>
      </c>
      <c r="AA1887">
        <v>0.97199999999999998</v>
      </c>
      <c r="AC1887">
        <f t="shared" ref="AC1887:AC1888" si="1318">IF(ROUND($F1887,2)=IF($AA1886=0,IF($AA1885=0,IF($AA1884=0,ROUND($F1883,2),ROUND($F1884,2)),ROUND($F1885,2)),ROUND($F1886,2)),   0,1)</f>
        <v>1</v>
      </c>
      <c r="AD1887" s="2">
        <f t="shared" ref="AD1887:AE1887" si="1319">$U1887/$E1887</f>
        <v>0.23348591549295775</v>
      </c>
      <c r="AE1887" s="2">
        <f t="shared" si="1319"/>
        <v>0.23348591549295775</v>
      </c>
      <c r="AF1887" s="2">
        <f t="shared" ref="AF1887:AG1887" si="1320">$S1887/$I1887</f>
        <v>0.2545</v>
      </c>
      <c r="AG1887" s="2">
        <f t="shared" si="1320"/>
        <v>0.2545</v>
      </c>
      <c r="AH1887" s="3">
        <f>INDEX([1]IDEN_level_ids!$B:$B,MATCH(V1887,[1]IDEN_level_ids!$A:$A,0),1)</f>
        <v>1115</v>
      </c>
      <c r="AI1887" s="3">
        <f>INDEX([1]IDEN_level_ids!$B:$B,MATCH(W1887,[1]IDEN_level_ids!$A:$A,0),1)</f>
        <v>640</v>
      </c>
      <c r="AJ1887" t="s">
        <v>32</v>
      </c>
    </row>
    <row r="1888" spans="1:36" x14ac:dyDescent="0.25">
      <c r="A1888">
        <v>980.95899999999995</v>
      </c>
      <c r="B1888">
        <v>82729.614000000001</v>
      </c>
      <c r="C1888">
        <v>0.28399999999999997</v>
      </c>
      <c r="D1888">
        <v>0</v>
      </c>
      <c r="E1888">
        <v>0.28399999999999997</v>
      </c>
      <c r="F1888">
        <v>82729.614000000001</v>
      </c>
      <c r="G1888">
        <v>0.28399999999999997</v>
      </c>
      <c r="H1888">
        <v>0</v>
      </c>
      <c r="I1888">
        <v>0.28399999999999997</v>
      </c>
      <c r="J1888" t="s">
        <v>28</v>
      </c>
      <c r="K1888">
        <v>1208.7610450100001</v>
      </c>
      <c r="L1888" t="s">
        <v>29</v>
      </c>
      <c r="M1888">
        <v>4.0646999999999998E-4</v>
      </c>
      <c r="N1888">
        <v>0</v>
      </c>
      <c r="O1888">
        <v>4.0646999999999998E-4</v>
      </c>
      <c r="P1888">
        <v>82729.337127999999</v>
      </c>
      <c r="Q1888">
        <v>2.7820000000000001E-2</v>
      </c>
      <c r="R1888">
        <v>0</v>
      </c>
      <c r="S1888">
        <v>2.7820000000000001E-2</v>
      </c>
      <c r="T1888" t="s">
        <v>28</v>
      </c>
      <c r="U1888">
        <v>6.6309999999999994E-2</v>
      </c>
      <c r="V1888" s="1" t="s">
        <v>393</v>
      </c>
      <c r="W1888" s="1" t="s">
        <v>374</v>
      </c>
      <c r="X1888">
        <v>27604.236113700001</v>
      </c>
      <c r="Y1888">
        <v>110333.573242</v>
      </c>
      <c r="Z1888" t="s">
        <v>67</v>
      </c>
      <c r="AA1888">
        <v>2.8000000000000001E-2</v>
      </c>
      <c r="AC1888">
        <f t="shared" si="1318"/>
        <v>0</v>
      </c>
      <c r="AD1888" s="2"/>
      <c r="AE1888" s="2">
        <f>($F1888-$Y1888+$X1888)/$E1888*$AA1888</f>
        <v>2.7297209859503891E-2</v>
      </c>
      <c r="AF1888" s="2"/>
      <c r="AG1888" s="2">
        <f t="shared" ref="AG1888" si="1321">$S1888/$I1888</f>
        <v>9.7957746478873245E-2</v>
      </c>
      <c r="AH1888" s="3">
        <f>INDEX([1]IDEN_level_ids!$B:$B,MATCH(V1888,[1]IDEN_level_ids!$A:$A,0),1)</f>
        <v>1158</v>
      </c>
      <c r="AI1888" s="3">
        <f>INDEX([1]IDEN_level_ids!$B:$B,MATCH(W1888,[1]IDEN_level_ids!$A:$A,0),1)</f>
        <v>818</v>
      </c>
      <c r="AJ1888" t="s">
        <v>32</v>
      </c>
    </row>
    <row r="1889" spans="1:36" hidden="1" x14ac:dyDescent="0.25">
      <c r="A1889">
        <v>980.11</v>
      </c>
      <c r="B1889" t="s">
        <v>28</v>
      </c>
      <c r="C1889" t="s">
        <v>28</v>
      </c>
      <c r="D1889" t="s">
        <v>28</v>
      </c>
      <c r="E1889" t="s">
        <v>28</v>
      </c>
      <c r="F1889">
        <v>82717.164999999994</v>
      </c>
      <c r="G1889">
        <v>0.44400000000000001</v>
      </c>
      <c r="H1889">
        <v>0</v>
      </c>
      <c r="I1889">
        <v>0.44400000000000001</v>
      </c>
      <c r="J1889" t="s">
        <v>28</v>
      </c>
      <c r="K1889">
        <v>1208.9181303</v>
      </c>
      <c r="L1889" t="s">
        <v>29</v>
      </c>
      <c r="M1889">
        <v>1.7461E-3</v>
      </c>
      <c r="N1889">
        <v>0</v>
      </c>
      <c r="O1889">
        <v>1.7461E-3</v>
      </c>
      <c r="P1889">
        <v>82718.587390000001</v>
      </c>
      <c r="Q1889">
        <v>0.11948</v>
      </c>
      <c r="R1889">
        <v>0</v>
      </c>
      <c r="S1889">
        <v>0.11948</v>
      </c>
      <c r="T1889" t="s">
        <v>28</v>
      </c>
      <c r="U1889" t="s">
        <v>28</v>
      </c>
      <c r="V1889" s="1" t="s">
        <v>367</v>
      </c>
      <c r="W1889" s="1" t="s">
        <v>220</v>
      </c>
      <c r="X1889">
        <v>38694.415524900003</v>
      </c>
      <c r="Y1889">
        <v>121413.00291</v>
      </c>
      <c r="Z1889" t="s">
        <v>35</v>
      </c>
      <c r="AA1889">
        <v>0</v>
      </c>
      <c r="AD1889" s="2"/>
      <c r="AE1889" s="2"/>
      <c r="AF1889" s="2"/>
      <c r="AG1889" s="2"/>
      <c r="AH1889" s="3">
        <f>INDEX([1]IDEN_level_ids!$B:$B,MATCH(V1889,[1]IDEN_level_ids!$A:$A,0),1)</f>
        <v>1117</v>
      </c>
      <c r="AI1889" s="3">
        <f>INDEX([1]IDEN_level_ids!$B:$B,MATCH(W1889,[1]IDEN_level_ids!$A:$A,0),1)</f>
        <v>644</v>
      </c>
      <c r="AJ1889" t="s">
        <v>32</v>
      </c>
    </row>
    <row r="1890" spans="1:36" hidden="1" x14ac:dyDescent="0.25">
      <c r="A1890">
        <v>9748.3690000000006</v>
      </c>
      <c r="B1890" t="s">
        <v>28</v>
      </c>
      <c r="C1890" t="s">
        <v>28</v>
      </c>
      <c r="D1890" t="s">
        <v>28</v>
      </c>
      <c r="E1890" t="s">
        <v>28</v>
      </c>
      <c r="F1890">
        <v>82639.245999999999</v>
      </c>
      <c r="G1890">
        <v>0.17799999999999999</v>
      </c>
      <c r="H1890">
        <v>0</v>
      </c>
      <c r="I1890">
        <v>0.17799999999999999</v>
      </c>
      <c r="J1890" t="s">
        <v>28</v>
      </c>
      <c r="K1890">
        <v>1210.06738354</v>
      </c>
      <c r="L1890" t="s">
        <v>29</v>
      </c>
      <c r="M1890">
        <v>2.7199E-4</v>
      </c>
      <c r="N1890">
        <v>0</v>
      </c>
      <c r="O1890">
        <v>2.7199E-4</v>
      </c>
      <c r="P1890">
        <v>82640.025968999995</v>
      </c>
      <c r="Q1890">
        <v>1.8575000000000001E-2</v>
      </c>
      <c r="R1890">
        <v>0</v>
      </c>
      <c r="S1890">
        <v>1.8575000000000001E-2</v>
      </c>
      <c r="T1890" t="s">
        <v>28</v>
      </c>
      <c r="U1890" t="s">
        <v>28</v>
      </c>
      <c r="V1890" s="1" t="s">
        <v>168</v>
      </c>
      <c r="W1890" s="1" t="s">
        <v>206</v>
      </c>
      <c r="X1890">
        <v>31254.682135800002</v>
      </c>
      <c r="Y1890">
        <v>113894.708105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1146</v>
      </c>
      <c r="AI1890" s="3">
        <f>INDEX([1]IDEN_level_ids!$B:$B,MATCH(W1890,[1]IDEN_level_ids!$A:$A,0),1)</f>
        <v>775</v>
      </c>
      <c r="AJ1890" t="s">
        <v>32</v>
      </c>
    </row>
    <row r="1891" spans="1:36" hidden="1" x14ac:dyDescent="0.25">
      <c r="A1891">
        <v>1948.932</v>
      </c>
      <c r="B1891" t="s">
        <v>28</v>
      </c>
      <c r="C1891" t="s">
        <v>28</v>
      </c>
      <c r="D1891" t="s">
        <v>28</v>
      </c>
      <c r="E1891" t="s">
        <v>28</v>
      </c>
      <c r="F1891">
        <v>82633.771999999997</v>
      </c>
      <c r="G1891">
        <v>0.17799999999999999</v>
      </c>
      <c r="H1891">
        <v>0</v>
      </c>
      <c r="I1891">
        <v>0.17799999999999999</v>
      </c>
      <c r="J1891" t="s">
        <v>28</v>
      </c>
      <c r="K1891">
        <v>1210.1445808000001</v>
      </c>
      <c r="L1891" t="s">
        <v>29</v>
      </c>
      <c r="M1891">
        <v>1.9086000000000001E-3</v>
      </c>
      <c r="N1891">
        <v>0</v>
      </c>
      <c r="O1891">
        <v>1.9086000000000001E-3</v>
      </c>
      <c r="P1891">
        <v>82634.754209999999</v>
      </c>
      <c r="Q1891">
        <v>0.13033</v>
      </c>
      <c r="R1891">
        <v>0</v>
      </c>
      <c r="S1891">
        <v>0.13033</v>
      </c>
      <c r="T1891" t="s">
        <v>28</v>
      </c>
      <c r="U1891" t="s">
        <v>28</v>
      </c>
      <c r="V1891" s="1" t="s">
        <v>451</v>
      </c>
      <c r="W1891" s="1" t="s">
        <v>165</v>
      </c>
      <c r="X1891">
        <v>45844.533005999998</v>
      </c>
      <c r="Y1891">
        <v>128479.28722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1097</v>
      </c>
      <c r="AI1891" s="3">
        <f>INDEX([1]IDEN_level_ids!$B:$B,MATCH(W1891,[1]IDEN_level_ids!$A:$A,0),1)</f>
        <v>541</v>
      </c>
      <c r="AJ1891" t="s">
        <v>32</v>
      </c>
    </row>
    <row r="1892" spans="1:36" hidden="1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82633.771999999997</v>
      </c>
      <c r="G1892">
        <v>0.17799999999999999</v>
      </c>
      <c r="H1892">
        <v>0</v>
      </c>
      <c r="I1892">
        <v>0.17799999999999999</v>
      </c>
      <c r="J1892" t="s">
        <v>28</v>
      </c>
      <c r="K1892">
        <v>1210.1662279499999</v>
      </c>
      <c r="L1892" t="s">
        <v>29</v>
      </c>
      <c r="M1892">
        <v>2.9609999999999999E-4</v>
      </c>
      <c r="N1892">
        <v>0</v>
      </c>
      <c r="O1892">
        <v>2.9609999999999999E-4</v>
      </c>
      <c r="P1892">
        <v>82633.276066000006</v>
      </c>
      <c r="Q1892">
        <v>2.0219000000000001E-2</v>
      </c>
      <c r="R1892">
        <v>0</v>
      </c>
      <c r="S1892">
        <v>2.0219000000000001E-2</v>
      </c>
      <c r="T1892" t="s">
        <v>28</v>
      </c>
      <c r="U1892" t="s">
        <v>28</v>
      </c>
      <c r="V1892" s="1" t="s">
        <v>409</v>
      </c>
      <c r="W1892" s="1" t="s">
        <v>273</v>
      </c>
      <c r="X1892">
        <v>28885.126241000002</v>
      </c>
      <c r="Y1892">
        <v>111518.402307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1154</v>
      </c>
      <c r="AI1892" s="3">
        <f>INDEX([1]IDEN_level_ids!$B:$B,MATCH(W1892,[1]IDEN_level_ids!$A:$A,0),1)</f>
        <v>798</v>
      </c>
      <c r="AJ1892" t="s">
        <v>32</v>
      </c>
    </row>
    <row r="1893" spans="1:36" x14ac:dyDescent="0.25">
      <c r="A1893">
        <v>1459.106</v>
      </c>
      <c r="B1893">
        <v>82608.59</v>
      </c>
      <c r="C1893">
        <v>0.184</v>
      </c>
      <c r="D1893">
        <v>0</v>
      </c>
      <c r="E1893">
        <v>0.184</v>
      </c>
      <c r="F1893">
        <v>82608.59</v>
      </c>
      <c r="G1893">
        <v>0.184</v>
      </c>
      <c r="H1893">
        <v>0</v>
      </c>
      <c r="I1893">
        <v>0.184</v>
      </c>
      <c r="J1893" t="s">
        <v>28</v>
      </c>
      <c r="K1893">
        <v>1210.52762714</v>
      </c>
      <c r="L1893" t="s">
        <v>29</v>
      </c>
      <c r="M1893">
        <v>2.9224999999999998E-4</v>
      </c>
      <c r="N1893">
        <v>0</v>
      </c>
      <c r="O1893">
        <v>2.9224999999999998E-4</v>
      </c>
      <c r="P1893">
        <v>82608.606163000004</v>
      </c>
      <c r="Q1893">
        <v>1.9944E-2</v>
      </c>
      <c r="R1893">
        <v>0</v>
      </c>
      <c r="S1893">
        <v>1.9944E-2</v>
      </c>
      <c r="T1893">
        <v>-1.6160000000000001E-2</v>
      </c>
      <c r="U1893">
        <v>-1.6160000000000001E-2</v>
      </c>
      <c r="V1893" s="1" t="s">
        <v>248</v>
      </c>
      <c r="W1893" s="1" t="s">
        <v>203</v>
      </c>
      <c r="X1893">
        <v>33466.398931000003</v>
      </c>
      <c r="Y1893">
        <v>116075.00509399999</v>
      </c>
      <c r="AA1893">
        <v>1</v>
      </c>
      <c r="AC1893" s="2"/>
      <c r="AD1893" s="2">
        <f t="shared" ref="AD1893:AE1897" si="1322">$U1893/$E1893</f>
        <v>-8.7826086956521748E-2</v>
      </c>
      <c r="AE1893" s="2">
        <f t="shared" si="1322"/>
        <v>-8.7826086956521748E-2</v>
      </c>
      <c r="AF1893" s="2">
        <f t="shared" ref="AF1893:AG1897" si="1323">$S1893/$I1893</f>
        <v>0.1083913043478261</v>
      </c>
      <c r="AG1893" s="2">
        <f t="shared" si="1323"/>
        <v>0.1083913043478261</v>
      </c>
      <c r="AH1893" s="3">
        <f>INDEX([1]IDEN_level_ids!$B:$B,MATCH(V1893,[1]IDEN_level_ids!$A:$A,0),1)</f>
        <v>1138</v>
      </c>
      <c r="AI1893" s="3">
        <f>INDEX([1]IDEN_level_ids!$B:$B,MATCH(W1893,[1]IDEN_level_ids!$A:$A,0),1)</f>
        <v>747</v>
      </c>
      <c r="AJ1893" t="s">
        <v>32</v>
      </c>
    </row>
    <row r="1894" spans="1:36" x14ac:dyDescent="0.25">
      <c r="A1894">
        <v>1455.0909999999999</v>
      </c>
      <c r="B1894">
        <v>82568.618000000002</v>
      </c>
      <c r="C1894">
        <v>0.182</v>
      </c>
      <c r="D1894">
        <v>0</v>
      </c>
      <c r="E1894">
        <v>0.182</v>
      </c>
      <c r="F1894">
        <v>82568.618000000002</v>
      </c>
      <c r="G1894">
        <v>0.182</v>
      </c>
      <c r="H1894">
        <v>0</v>
      </c>
      <c r="I1894">
        <v>0.182</v>
      </c>
      <c r="J1894" t="s">
        <v>28</v>
      </c>
      <c r="K1894">
        <v>1211.1128256</v>
      </c>
      <c r="L1894" t="s">
        <v>29</v>
      </c>
      <c r="M1894">
        <v>1.1379999999999999E-3</v>
      </c>
      <c r="N1894">
        <v>0</v>
      </c>
      <c r="O1894">
        <v>1.1379999999999999E-3</v>
      </c>
      <c r="P1894">
        <v>82568.690453000003</v>
      </c>
      <c r="Q1894">
        <v>7.7581999999999998E-2</v>
      </c>
      <c r="R1894">
        <v>0</v>
      </c>
      <c r="S1894">
        <v>7.7581999999999998E-2</v>
      </c>
      <c r="T1894">
        <v>-7.2450000000000001E-2</v>
      </c>
      <c r="U1894">
        <v>-7.2450000000000001E-2</v>
      </c>
      <c r="V1894" s="1" t="s">
        <v>275</v>
      </c>
      <c r="W1894" s="1" t="s">
        <v>252</v>
      </c>
      <c r="X1894">
        <v>35024.504955500001</v>
      </c>
      <c r="Y1894">
        <v>117593.195408</v>
      </c>
      <c r="AA1894">
        <v>1</v>
      </c>
      <c r="AC1894" s="2"/>
      <c r="AD1894" s="2">
        <f t="shared" si="1322"/>
        <v>-0.39807692307692311</v>
      </c>
      <c r="AE1894" s="2">
        <f t="shared" si="1322"/>
        <v>-0.39807692307692311</v>
      </c>
      <c r="AF1894" s="2">
        <f t="shared" si="1323"/>
        <v>0.42627472527472526</v>
      </c>
      <c r="AG1894" s="2">
        <f t="shared" si="1323"/>
        <v>0.42627472527472526</v>
      </c>
      <c r="AH1894" s="3">
        <f>INDEX([1]IDEN_level_ids!$B:$B,MATCH(V1894,[1]IDEN_level_ids!$A:$A,0),1)</f>
        <v>1134</v>
      </c>
      <c r="AI1894" s="3">
        <f>INDEX([1]IDEN_level_ids!$B:$B,MATCH(W1894,[1]IDEN_level_ids!$A:$A,0),1)</f>
        <v>723</v>
      </c>
      <c r="AJ1894" t="s">
        <v>32</v>
      </c>
    </row>
    <row r="1895" spans="1:36" x14ac:dyDescent="0.25">
      <c r="A1895">
        <v>482.98099999999999</v>
      </c>
      <c r="B1895">
        <v>82508.347999999998</v>
      </c>
      <c r="C1895">
        <v>0.17899999999999999</v>
      </c>
      <c r="D1895">
        <v>0</v>
      </c>
      <c r="E1895">
        <v>0.17899999999999999</v>
      </c>
      <c r="F1895">
        <v>82508.347999999998</v>
      </c>
      <c r="G1895">
        <v>0.17899999999999999</v>
      </c>
      <c r="H1895">
        <v>0</v>
      </c>
      <c r="I1895">
        <v>0.17899999999999999</v>
      </c>
      <c r="J1895" t="s">
        <v>28</v>
      </c>
      <c r="K1895">
        <v>1211.9977653999999</v>
      </c>
      <c r="L1895" t="s">
        <v>29</v>
      </c>
      <c r="M1895">
        <v>4.684E-4</v>
      </c>
      <c r="N1895">
        <v>0</v>
      </c>
      <c r="O1895">
        <v>4.684E-4</v>
      </c>
      <c r="P1895">
        <v>82508.402948000003</v>
      </c>
      <c r="Q1895">
        <v>3.1886999999999999E-2</v>
      </c>
      <c r="R1895">
        <v>0</v>
      </c>
      <c r="S1895">
        <v>3.1886999999999999E-2</v>
      </c>
      <c r="T1895">
        <v>-5.4949999999999999E-2</v>
      </c>
      <c r="U1895">
        <v>-5.4949999999999999E-2</v>
      </c>
      <c r="V1895" s="1" t="s">
        <v>337</v>
      </c>
      <c r="W1895" s="1" t="s">
        <v>174</v>
      </c>
      <c r="X1895">
        <v>39024.254599599997</v>
      </c>
      <c r="Y1895">
        <v>121532.657548</v>
      </c>
      <c r="AA1895">
        <v>1</v>
      </c>
      <c r="AC1895" s="2"/>
      <c r="AD1895" s="2">
        <f t="shared" si="1322"/>
        <v>-0.30698324022346368</v>
      </c>
      <c r="AE1895" s="2">
        <f t="shared" si="1322"/>
        <v>-0.30698324022346368</v>
      </c>
      <c r="AF1895" s="2">
        <f t="shared" si="1323"/>
        <v>0.17813966480446927</v>
      </c>
      <c r="AG1895" s="2">
        <f t="shared" si="1323"/>
        <v>0.17813966480446927</v>
      </c>
      <c r="AH1895" s="3">
        <f>INDEX([1]IDEN_level_ids!$B:$B,MATCH(V1895,[1]IDEN_level_ids!$A:$A,0),1)</f>
        <v>1111</v>
      </c>
      <c r="AI1895" s="3">
        <f>INDEX([1]IDEN_level_ids!$B:$B,MATCH(W1895,[1]IDEN_level_ids!$A:$A,0),1)</f>
        <v>636</v>
      </c>
      <c r="AJ1895" t="s">
        <v>32</v>
      </c>
    </row>
    <row r="1896" spans="1:36" x14ac:dyDescent="0.25">
      <c r="A1896">
        <v>965.70699999999999</v>
      </c>
      <c r="B1896">
        <v>82504.570999999996</v>
      </c>
      <c r="C1896">
        <v>0.17899999999999999</v>
      </c>
      <c r="D1896">
        <v>0</v>
      </c>
      <c r="E1896">
        <v>0.17899999999999999</v>
      </c>
      <c r="F1896">
        <v>82504.570999999996</v>
      </c>
      <c r="G1896">
        <v>0.17899999999999999</v>
      </c>
      <c r="H1896">
        <v>0</v>
      </c>
      <c r="I1896">
        <v>0.17899999999999999</v>
      </c>
      <c r="J1896" t="s">
        <v>28</v>
      </c>
      <c r="K1896">
        <v>1212.05071561</v>
      </c>
      <c r="L1896" t="s">
        <v>29</v>
      </c>
      <c r="M1896">
        <v>6.4236000000000002E-4</v>
      </c>
      <c r="N1896">
        <v>0</v>
      </c>
      <c r="O1896">
        <v>6.4236000000000002E-4</v>
      </c>
      <c r="P1896">
        <v>82504.798448000001</v>
      </c>
      <c r="Q1896">
        <v>4.3725E-2</v>
      </c>
      <c r="R1896">
        <v>0</v>
      </c>
      <c r="S1896">
        <v>4.3725E-2</v>
      </c>
      <c r="T1896">
        <v>-0.22745000000000001</v>
      </c>
      <c r="U1896">
        <v>-0.22745000000000001</v>
      </c>
      <c r="V1896" s="1" t="s">
        <v>160</v>
      </c>
      <c r="W1896" s="1" t="s">
        <v>346</v>
      </c>
      <c r="X1896">
        <v>29267.828854899999</v>
      </c>
      <c r="Y1896">
        <v>111772.627303</v>
      </c>
      <c r="AA1896">
        <v>1</v>
      </c>
      <c r="AC1896" s="2"/>
      <c r="AD1896" s="2">
        <f t="shared" si="1322"/>
        <v>-1.2706703910614527</v>
      </c>
      <c r="AE1896" s="2">
        <f t="shared" si="1322"/>
        <v>-1.2706703910614527</v>
      </c>
      <c r="AF1896" s="2">
        <f t="shared" si="1323"/>
        <v>0.24427374301675978</v>
      </c>
      <c r="AG1896" s="2">
        <f t="shared" si="1323"/>
        <v>0.24427374301675978</v>
      </c>
      <c r="AH1896" s="3">
        <f>INDEX([1]IDEN_level_ids!$B:$B,MATCH(V1896,[1]IDEN_level_ids!$A:$A,0),1)</f>
        <v>1152</v>
      </c>
      <c r="AI1896" s="3">
        <f>INDEX([1]IDEN_level_ids!$B:$B,MATCH(W1896,[1]IDEN_level_ids!$A:$A,0),1)</f>
        <v>796</v>
      </c>
      <c r="AJ1896" t="s">
        <v>32</v>
      </c>
    </row>
    <row r="1897" spans="1:36" x14ac:dyDescent="0.25">
      <c r="A1897">
        <v>482.35</v>
      </c>
      <c r="B1897">
        <v>82489.697</v>
      </c>
      <c r="C1897">
        <v>0.18</v>
      </c>
      <c r="D1897">
        <v>0</v>
      </c>
      <c r="E1897">
        <v>0.18</v>
      </c>
      <c r="F1897">
        <v>82489.697</v>
      </c>
      <c r="G1897">
        <v>0.18</v>
      </c>
      <c r="H1897">
        <v>0</v>
      </c>
      <c r="I1897">
        <v>0.18</v>
      </c>
      <c r="J1897" t="s">
        <v>28</v>
      </c>
      <c r="K1897">
        <v>1212.26772869</v>
      </c>
      <c r="L1897" t="s">
        <v>29</v>
      </c>
      <c r="M1897">
        <v>8.8469000000000004E-4</v>
      </c>
      <c r="N1897">
        <v>0</v>
      </c>
      <c r="O1897">
        <v>8.8469000000000004E-4</v>
      </c>
      <c r="P1897">
        <v>82490.028921000005</v>
      </c>
      <c r="Q1897">
        <v>6.0199999999999997E-2</v>
      </c>
      <c r="R1897">
        <v>0</v>
      </c>
      <c r="S1897">
        <v>6.0199999999999997E-2</v>
      </c>
      <c r="T1897">
        <v>-0.33191999999999999</v>
      </c>
      <c r="U1897">
        <v>-0.33191999999999999</v>
      </c>
      <c r="V1897" s="1" t="s">
        <v>262</v>
      </c>
      <c r="W1897" s="1" t="s">
        <v>234</v>
      </c>
      <c r="X1897">
        <v>35828.425340599999</v>
      </c>
      <c r="Y1897">
        <v>118318.454262</v>
      </c>
      <c r="AA1897">
        <v>1</v>
      </c>
      <c r="AC1897" s="2"/>
      <c r="AD1897" s="2">
        <f t="shared" si="1322"/>
        <v>-1.8440000000000001</v>
      </c>
      <c r="AE1897" s="2">
        <f t="shared" si="1322"/>
        <v>-1.8440000000000001</v>
      </c>
      <c r="AF1897" s="2">
        <f t="shared" si="1323"/>
        <v>0.33444444444444443</v>
      </c>
      <c r="AG1897" s="2">
        <f t="shared" si="1323"/>
        <v>0.33444444444444443</v>
      </c>
      <c r="AH1897" s="3">
        <f>INDEX([1]IDEN_level_ids!$B:$B,MATCH(V1897,[1]IDEN_level_ids!$A:$A,0),1)</f>
        <v>1128</v>
      </c>
      <c r="AI1897" s="3">
        <f>INDEX([1]IDEN_level_ids!$B:$B,MATCH(W1897,[1]IDEN_level_ids!$A:$A,0),1)</f>
        <v>700</v>
      </c>
      <c r="AJ1897" t="s">
        <v>32</v>
      </c>
    </row>
    <row r="1898" spans="1:36" hidden="1" x14ac:dyDescent="0.25">
      <c r="A1898">
        <v>477.06299999999999</v>
      </c>
      <c r="B1898" t="s">
        <v>28</v>
      </c>
      <c r="C1898" t="s">
        <v>28</v>
      </c>
      <c r="D1898" t="s">
        <v>28</v>
      </c>
      <c r="E1898" t="s">
        <v>28</v>
      </c>
      <c r="F1898">
        <v>82334.067999999999</v>
      </c>
      <c r="G1898">
        <v>0.501</v>
      </c>
      <c r="H1898">
        <v>0</v>
      </c>
      <c r="I1898">
        <v>0.501</v>
      </c>
      <c r="J1898" t="s">
        <v>28</v>
      </c>
      <c r="K1898">
        <v>1214.5255754299999</v>
      </c>
      <c r="L1898" t="s">
        <v>29</v>
      </c>
      <c r="M1898">
        <v>3.9722999999999999E-4</v>
      </c>
      <c r="N1898">
        <v>0</v>
      </c>
      <c r="O1898">
        <v>3.9722999999999999E-4</v>
      </c>
      <c r="P1898">
        <v>82336.676990000007</v>
      </c>
      <c r="Q1898">
        <v>2.6929999999999999E-2</v>
      </c>
      <c r="R1898">
        <v>0</v>
      </c>
      <c r="S1898">
        <v>2.6929999999999999E-2</v>
      </c>
      <c r="T1898" t="s">
        <v>28</v>
      </c>
      <c r="U1898" t="s">
        <v>28</v>
      </c>
      <c r="V1898" s="1" t="s">
        <v>398</v>
      </c>
      <c r="W1898" s="1" t="s">
        <v>327</v>
      </c>
      <c r="X1898">
        <v>24886.44137</v>
      </c>
      <c r="Y1898">
        <v>107223.11835999999</v>
      </c>
      <c r="Z1898" t="s">
        <v>35</v>
      </c>
      <c r="AA1898">
        <v>0</v>
      </c>
      <c r="AC1898" s="2"/>
      <c r="AD1898" s="2"/>
      <c r="AE1898" s="2"/>
      <c r="AF1898" s="2"/>
      <c r="AG1898" s="2"/>
      <c r="AH1898" s="3">
        <f>INDEX([1]IDEN_level_ids!$B:$B,MATCH(V1898,[1]IDEN_level_ids!$A:$A,0),1)</f>
        <v>1174</v>
      </c>
      <c r="AI1898" s="3">
        <f>INDEX([1]IDEN_level_ids!$B:$B,MATCH(W1898,[1]IDEN_level_ids!$A:$A,0),1)</f>
        <v>840</v>
      </c>
      <c r="AJ1898" t="s">
        <v>32</v>
      </c>
    </row>
    <row r="1899" spans="1:36" hidden="1" x14ac:dyDescent="0.25">
      <c r="A1899">
        <v>477.06299999999999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82334.067999999999</v>
      </c>
      <c r="G1899">
        <v>0.501</v>
      </c>
      <c r="H1899">
        <v>0</v>
      </c>
      <c r="I1899">
        <v>0.501</v>
      </c>
      <c r="J1899" t="s">
        <v>28</v>
      </c>
      <c r="K1899">
        <v>1214.5351304000001</v>
      </c>
      <c r="L1899" t="s">
        <v>29</v>
      </c>
      <c r="M1899">
        <v>1.3063E-3</v>
      </c>
      <c r="N1899">
        <v>0</v>
      </c>
      <c r="O1899">
        <v>1.3063E-3</v>
      </c>
      <c r="P1899">
        <v>82336.029230999993</v>
      </c>
      <c r="Q1899">
        <v>8.8557999999999998E-2</v>
      </c>
      <c r="R1899">
        <v>0</v>
      </c>
      <c r="S1899">
        <v>8.8557999999999998E-2</v>
      </c>
      <c r="T1899" t="s">
        <v>28</v>
      </c>
      <c r="U1899" t="s">
        <v>28</v>
      </c>
      <c r="V1899" s="1" t="s">
        <v>427</v>
      </c>
      <c r="W1899" s="1" t="s">
        <v>303</v>
      </c>
      <c r="X1899">
        <v>36683.148071000003</v>
      </c>
      <c r="Y1899">
        <v>119019.177302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1125</v>
      </c>
      <c r="AI1899" s="3">
        <f>INDEX([1]IDEN_level_ids!$B:$B,MATCH(W1899,[1]IDEN_level_ids!$A:$A,0),1)</f>
        <v>684</v>
      </c>
      <c r="AJ1899" t="s">
        <v>32</v>
      </c>
    </row>
    <row r="1900" spans="1:36" x14ac:dyDescent="0.25">
      <c r="A1900">
        <v>477.06299999999999</v>
      </c>
      <c r="B1900">
        <v>82334.067999999999</v>
      </c>
      <c r="C1900">
        <v>0.501</v>
      </c>
      <c r="D1900">
        <v>0</v>
      </c>
      <c r="E1900">
        <v>0.501</v>
      </c>
      <c r="F1900">
        <v>82334.067999999999</v>
      </c>
      <c r="G1900">
        <v>0.501</v>
      </c>
      <c r="H1900">
        <v>0</v>
      </c>
      <c r="I1900">
        <v>0.501</v>
      </c>
      <c r="J1900" t="s">
        <v>28</v>
      </c>
      <c r="K1900">
        <v>1214.5518646999999</v>
      </c>
      <c r="L1900" t="s">
        <v>29</v>
      </c>
      <c r="M1900">
        <v>1.0625000000000001E-3</v>
      </c>
      <c r="N1900">
        <v>0</v>
      </c>
      <c r="O1900">
        <v>1.0625000000000001E-3</v>
      </c>
      <c r="P1900">
        <v>82334.894790000006</v>
      </c>
      <c r="Q1900">
        <v>7.2026999999999994E-2</v>
      </c>
      <c r="R1900">
        <v>0</v>
      </c>
      <c r="S1900">
        <v>7.2026999999999994E-2</v>
      </c>
      <c r="T1900" t="s">
        <v>28</v>
      </c>
      <c r="U1900">
        <v>0.10434</v>
      </c>
      <c r="V1900" s="1" t="s">
        <v>245</v>
      </c>
      <c r="W1900" s="1" t="s">
        <v>185</v>
      </c>
      <c r="X1900">
        <v>36652.256484999998</v>
      </c>
      <c r="Y1900">
        <v>118987.151275</v>
      </c>
      <c r="Z1900" t="s">
        <v>67</v>
      </c>
      <c r="AA1900">
        <v>0.32900000000000001</v>
      </c>
      <c r="AC1900">
        <f>IF(ROUND($F1900,2)=IF($AA1899=0,IF($AA1898=0,IF($AA1897=0,ROUND($F1896,2),ROUND($F1897,2)),ROUND($F1898,2)),ROUND($F1899,2)),   0,1)</f>
        <v>1</v>
      </c>
      <c r="AD1900" s="2">
        <f t="shared" ref="AD1900:AE1900" si="1324">$U1900/$E1900</f>
        <v>0.20826347305389223</v>
      </c>
      <c r="AE1900" s="2">
        <f t="shared" si="1324"/>
        <v>0.20826347305389223</v>
      </c>
      <c r="AF1900" s="2">
        <f t="shared" ref="AF1900:AG1900" si="1325">$S1900/$I1900</f>
        <v>0.14376646706586826</v>
      </c>
      <c r="AG1900" s="2">
        <f t="shared" si="1325"/>
        <v>0.14376646706586826</v>
      </c>
      <c r="AH1900" s="3">
        <f>INDEX([1]IDEN_level_ids!$B:$B,MATCH(V1900,[1]IDEN_level_ids!$A:$A,0),1)</f>
        <v>1124</v>
      </c>
      <c r="AI1900" s="3">
        <f>INDEX([1]IDEN_level_ids!$B:$B,MATCH(W1900,[1]IDEN_level_ids!$A:$A,0),1)</f>
        <v>681</v>
      </c>
      <c r="AJ1900" t="s">
        <v>32</v>
      </c>
    </row>
    <row r="1901" spans="1:36" hidden="1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82334.067999999999</v>
      </c>
      <c r="G1901">
        <v>0.501</v>
      </c>
      <c r="H1901">
        <v>0</v>
      </c>
      <c r="I1901">
        <v>0.501</v>
      </c>
      <c r="J1901" t="s">
        <v>28</v>
      </c>
      <c r="K1901">
        <v>1214.56629019</v>
      </c>
      <c r="L1901" t="s">
        <v>29</v>
      </c>
      <c r="M1901">
        <v>3.4497999999999999E-4</v>
      </c>
      <c r="N1901">
        <v>0</v>
      </c>
      <c r="O1901">
        <v>3.4497999999999999E-4</v>
      </c>
      <c r="P1901">
        <v>82333.916895000002</v>
      </c>
      <c r="Q1901">
        <v>2.3385E-2</v>
      </c>
      <c r="R1901">
        <v>0</v>
      </c>
      <c r="S1901">
        <v>2.3385E-2</v>
      </c>
      <c r="T1901" t="s">
        <v>28</v>
      </c>
      <c r="U1901" t="s">
        <v>28</v>
      </c>
      <c r="V1901" s="1" t="s">
        <v>448</v>
      </c>
      <c r="W1901" s="1" t="s">
        <v>300</v>
      </c>
      <c r="X1901">
        <v>32760.152707000001</v>
      </c>
      <c r="Y1901">
        <v>115094.069602</v>
      </c>
      <c r="Z1901" t="s">
        <v>35</v>
      </c>
      <c r="AA1901">
        <v>0</v>
      </c>
      <c r="AD1901" s="2"/>
      <c r="AE1901" s="2"/>
      <c r="AF1901" s="2"/>
      <c r="AG1901" s="2"/>
      <c r="AH1901" s="3">
        <f>INDEX([1]IDEN_level_ids!$B:$B,MATCH(V1901,[1]IDEN_level_ids!$A:$A,0),1)</f>
        <v>1141</v>
      </c>
      <c r="AI1901" s="3">
        <f>INDEX([1]IDEN_level_ids!$B:$B,MATCH(W1901,[1]IDEN_level_ids!$A:$A,0),1)</f>
        <v>768</v>
      </c>
      <c r="AJ1901" t="s">
        <v>32</v>
      </c>
    </row>
    <row r="1902" spans="1:36" x14ac:dyDescent="0.25">
      <c r="A1902">
        <v>477.06299999999999</v>
      </c>
      <c r="B1902">
        <v>82334.067999999999</v>
      </c>
      <c r="C1902">
        <v>0.501</v>
      </c>
      <c r="D1902">
        <v>0</v>
      </c>
      <c r="E1902">
        <v>0.501</v>
      </c>
      <c r="F1902">
        <v>82334.067999999999</v>
      </c>
      <c r="G1902">
        <v>0.501</v>
      </c>
      <c r="H1902">
        <v>0</v>
      </c>
      <c r="I1902">
        <v>0.501</v>
      </c>
      <c r="J1902" t="s">
        <v>28</v>
      </c>
      <c r="K1902">
        <v>1214.57232914</v>
      </c>
      <c r="L1902" t="s">
        <v>29</v>
      </c>
      <c r="M1902">
        <v>4.0593999999999998E-4</v>
      </c>
      <c r="N1902">
        <v>0</v>
      </c>
      <c r="O1902">
        <v>4.0593999999999998E-4</v>
      </c>
      <c r="P1902">
        <v>82333.507524000001</v>
      </c>
      <c r="Q1902">
        <v>2.7518000000000001E-2</v>
      </c>
      <c r="R1902">
        <v>0</v>
      </c>
      <c r="S1902">
        <v>2.7518000000000001E-2</v>
      </c>
      <c r="T1902" t="s">
        <v>28</v>
      </c>
      <c r="U1902">
        <v>0.10434</v>
      </c>
      <c r="V1902" s="1" t="s">
        <v>233</v>
      </c>
      <c r="W1902" s="1" t="s">
        <v>194</v>
      </c>
      <c r="X1902">
        <v>38785.824635999998</v>
      </c>
      <c r="Y1902">
        <v>121119.33216000001</v>
      </c>
      <c r="Z1902" t="s">
        <v>67</v>
      </c>
      <c r="AA1902">
        <v>0.67100000000000004</v>
      </c>
      <c r="AC1902">
        <f>IF(ROUND($F1902,2)=IF($AA1901=0,IF($AA1900=0,IF($AA1899=0,ROUND($F1898,2),ROUND($F1899,2)),ROUND($F1900,2)),ROUND($F1901,2)),   0,1)</f>
        <v>0</v>
      </c>
      <c r="AD1902" s="2"/>
      <c r="AE1902" s="2">
        <f>($F1902-$Y1902+$X1902)/$E1902*$AA1902</f>
        <v>0.75065747703448071</v>
      </c>
      <c r="AF1902" s="2"/>
      <c r="AG1902" s="2">
        <f t="shared" ref="AG1902" si="1326">$S1902/$I1902</f>
        <v>5.4926147704590818E-2</v>
      </c>
      <c r="AH1902" s="3">
        <f>INDEX([1]IDEN_level_ids!$B:$B,MATCH(V1902,[1]IDEN_level_ids!$A:$A,0),1)</f>
        <v>1114</v>
      </c>
      <c r="AI1902" s="3">
        <f>INDEX([1]IDEN_level_ids!$B:$B,MATCH(W1902,[1]IDEN_level_ids!$A:$A,0),1)</f>
        <v>645</v>
      </c>
      <c r="AJ1902" t="s">
        <v>32</v>
      </c>
    </row>
    <row r="1903" spans="1:36" hidden="1" x14ac:dyDescent="0.25">
      <c r="A1903">
        <v>477.06299999999999</v>
      </c>
      <c r="B1903" t="s">
        <v>28</v>
      </c>
      <c r="C1903" t="s">
        <v>28</v>
      </c>
      <c r="D1903" t="s">
        <v>28</v>
      </c>
      <c r="E1903" t="s">
        <v>28</v>
      </c>
      <c r="F1903">
        <v>82334.067999999999</v>
      </c>
      <c r="G1903">
        <v>0.501</v>
      </c>
      <c r="H1903">
        <v>0</v>
      </c>
      <c r="I1903">
        <v>0.501</v>
      </c>
      <c r="J1903" t="s">
        <v>28</v>
      </c>
      <c r="K1903">
        <v>1214.59283224</v>
      </c>
      <c r="L1903" t="s">
        <v>29</v>
      </c>
      <c r="M1903">
        <v>7.2860000000000004E-4</v>
      </c>
      <c r="N1903">
        <v>0</v>
      </c>
      <c r="O1903">
        <v>7.2860000000000004E-4</v>
      </c>
      <c r="P1903">
        <v>82332.117681999996</v>
      </c>
      <c r="Q1903">
        <v>4.9389000000000002E-2</v>
      </c>
      <c r="R1903">
        <v>0</v>
      </c>
      <c r="S1903">
        <v>4.9389000000000002E-2</v>
      </c>
      <c r="T1903" t="s">
        <v>28</v>
      </c>
      <c r="U1903" t="s">
        <v>28</v>
      </c>
      <c r="V1903" s="1" t="s">
        <v>421</v>
      </c>
      <c r="W1903" s="1" t="s">
        <v>366</v>
      </c>
      <c r="X1903">
        <v>28936.406290999999</v>
      </c>
      <c r="Y1903">
        <v>111268.523973</v>
      </c>
      <c r="Z1903" t="s">
        <v>35</v>
      </c>
      <c r="AA1903">
        <v>0</v>
      </c>
      <c r="AD1903" s="2"/>
      <c r="AE1903" s="2"/>
      <c r="AF1903" s="2"/>
      <c r="AG1903" s="2"/>
      <c r="AH1903" s="3">
        <f>INDEX([1]IDEN_level_ids!$B:$B,MATCH(V1903,[1]IDEN_level_ids!$A:$A,0),1)</f>
        <v>1153</v>
      </c>
      <c r="AI1903" s="3">
        <f>INDEX([1]IDEN_level_ids!$B:$B,MATCH(W1903,[1]IDEN_level_ids!$A:$A,0),1)</f>
        <v>805</v>
      </c>
      <c r="AJ1903" t="s">
        <v>32</v>
      </c>
    </row>
    <row r="1904" spans="1:36" hidden="1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82334.067999999999</v>
      </c>
      <c r="G1904">
        <v>0.501</v>
      </c>
      <c r="H1904">
        <v>0</v>
      </c>
      <c r="I1904">
        <v>0.501</v>
      </c>
      <c r="J1904" t="s">
        <v>28</v>
      </c>
      <c r="K1904">
        <v>1214.5982791900001</v>
      </c>
      <c r="L1904" t="s">
        <v>29</v>
      </c>
      <c r="M1904">
        <v>2.8290999999999999E-4</v>
      </c>
      <c r="N1904">
        <v>0</v>
      </c>
      <c r="O1904">
        <v>2.8290999999999999E-4</v>
      </c>
      <c r="P1904">
        <v>82331.748458000002</v>
      </c>
      <c r="Q1904">
        <v>1.9177E-2</v>
      </c>
      <c r="R1904">
        <v>0</v>
      </c>
      <c r="S1904">
        <v>1.9177E-2</v>
      </c>
      <c r="T1904" t="s">
        <v>28</v>
      </c>
      <c r="U1904" t="s">
        <v>28</v>
      </c>
      <c r="V1904" s="1" t="s">
        <v>182</v>
      </c>
      <c r="W1904" s="1" t="s">
        <v>287</v>
      </c>
      <c r="X1904">
        <v>30505.719561000002</v>
      </c>
      <c r="Y1904">
        <v>112837.46801900001</v>
      </c>
      <c r="Z1904" t="s">
        <v>35</v>
      </c>
      <c r="AA1904">
        <v>0</v>
      </c>
      <c r="AD1904" s="2"/>
      <c r="AE1904" s="2"/>
      <c r="AF1904" s="2"/>
      <c r="AG1904" s="2"/>
      <c r="AH1904" s="3">
        <f>INDEX([1]IDEN_level_ids!$B:$B,MATCH(V1904,[1]IDEN_level_ids!$A:$A,0),1)</f>
        <v>1149</v>
      </c>
      <c r="AI1904" s="3">
        <f>INDEX([1]IDEN_level_ids!$B:$B,MATCH(W1904,[1]IDEN_level_ids!$A:$A,0),1)</f>
        <v>790</v>
      </c>
      <c r="AJ1904" t="s">
        <v>32</v>
      </c>
    </row>
    <row r="1905" spans="1:36" x14ac:dyDescent="0.25">
      <c r="A1905">
        <v>947.51400000000001</v>
      </c>
      <c r="B1905">
        <v>82236.938999999998</v>
      </c>
      <c r="C1905">
        <v>0.17899999999999999</v>
      </c>
      <c r="D1905">
        <v>0</v>
      </c>
      <c r="E1905">
        <v>0.17899999999999999</v>
      </c>
      <c r="F1905">
        <v>82236.938999999998</v>
      </c>
      <c r="G1905">
        <v>0.17899999999999999</v>
      </c>
      <c r="H1905">
        <v>0</v>
      </c>
      <c r="I1905">
        <v>0.17899999999999999</v>
      </c>
      <c r="J1905" t="s">
        <v>28</v>
      </c>
      <c r="K1905">
        <v>1215.99928703</v>
      </c>
      <c r="L1905" t="s">
        <v>29</v>
      </c>
      <c r="M1905">
        <v>5.5840999999999996E-4</v>
      </c>
      <c r="N1905">
        <v>0</v>
      </c>
      <c r="O1905">
        <v>5.5840999999999996E-4</v>
      </c>
      <c r="P1905">
        <v>82236.890323</v>
      </c>
      <c r="Q1905">
        <v>3.7763999999999999E-2</v>
      </c>
      <c r="R1905">
        <v>0</v>
      </c>
      <c r="S1905">
        <v>3.7763999999999999E-2</v>
      </c>
      <c r="T1905">
        <v>4.8680000000000001E-2</v>
      </c>
      <c r="U1905">
        <v>4.8680000000000001E-2</v>
      </c>
      <c r="V1905" s="1" t="s">
        <v>189</v>
      </c>
      <c r="W1905" s="1" t="s">
        <v>258</v>
      </c>
      <c r="X1905">
        <v>36642.135466400003</v>
      </c>
      <c r="Y1905">
        <v>118879.02578900001</v>
      </c>
      <c r="AA1905">
        <v>1</v>
      </c>
      <c r="AC1905" s="2"/>
      <c r="AD1905" s="2">
        <f t="shared" ref="AD1905:AE1907" si="1327">$U1905/$E1905</f>
        <v>0.27195530726256983</v>
      </c>
      <c r="AE1905" s="2">
        <f t="shared" si="1327"/>
        <v>0.27195530726256983</v>
      </c>
      <c r="AF1905" s="2">
        <f t="shared" ref="AF1905:AG1907" si="1328">$S1905/$I1905</f>
        <v>0.21097206703910615</v>
      </c>
      <c r="AG1905" s="2">
        <f t="shared" si="1328"/>
        <v>0.21097206703910615</v>
      </c>
      <c r="AH1905" s="3">
        <f>INDEX([1]IDEN_level_ids!$B:$B,MATCH(V1905,[1]IDEN_level_ids!$A:$A,0),1)</f>
        <v>1126</v>
      </c>
      <c r="AI1905" s="3">
        <f>INDEX([1]IDEN_level_ids!$B:$B,MATCH(W1905,[1]IDEN_level_ids!$A:$A,0),1)</f>
        <v>685</v>
      </c>
      <c r="AJ1905" t="s">
        <v>32</v>
      </c>
    </row>
    <row r="1906" spans="1:36" x14ac:dyDescent="0.25">
      <c r="A1906">
        <v>1884.2260000000001</v>
      </c>
      <c r="B1906">
        <v>82157.832999999999</v>
      </c>
      <c r="C1906">
        <v>0.17799999999999999</v>
      </c>
      <c r="D1906">
        <v>0</v>
      </c>
      <c r="E1906">
        <v>0.17799999999999999</v>
      </c>
      <c r="F1906">
        <v>82157.832999999999</v>
      </c>
      <c r="G1906">
        <v>0.17799999999999999</v>
      </c>
      <c r="H1906">
        <v>0</v>
      </c>
      <c r="I1906">
        <v>0.17799999999999999</v>
      </c>
      <c r="J1906" t="s">
        <v>28</v>
      </c>
      <c r="K1906">
        <v>1217.1685663799999</v>
      </c>
      <c r="L1906" t="s">
        <v>29</v>
      </c>
      <c r="M1906">
        <v>2.8840000000000002E-4</v>
      </c>
      <c r="N1906">
        <v>0</v>
      </c>
      <c r="O1906">
        <v>2.8840000000000002E-4</v>
      </c>
      <c r="P1906">
        <v>82157.889024000004</v>
      </c>
      <c r="Q1906">
        <v>1.9466000000000001E-2</v>
      </c>
      <c r="R1906">
        <v>0</v>
      </c>
      <c r="S1906">
        <v>1.9466000000000001E-2</v>
      </c>
      <c r="T1906">
        <v>-5.602E-2</v>
      </c>
      <c r="U1906">
        <v>-5.602E-2</v>
      </c>
      <c r="V1906" s="1" t="s">
        <v>169</v>
      </c>
      <c r="W1906" s="1" t="s">
        <v>259</v>
      </c>
      <c r="X1906">
        <v>29835.091621799998</v>
      </c>
      <c r="Y1906">
        <v>111992.980646</v>
      </c>
      <c r="AA1906">
        <v>1</v>
      </c>
      <c r="AC1906" s="2"/>
      <c r="AD1906" s="2">
        <f t="shared" si="1327"/>
        <v>-0.31471910112359552</v>
      </c>
      <c r="AE1906" s="2">
        <f t="shared" si="1327"/>
        <v>-0.31471910112359552</v>
      </c>
      <c r="AF1906" s="2">
        <f t="shared" si="1328"/>
        <v>0.10935955056179776</v>
      </c>
      <c r="AG1906" s="2">
        <f t="shared" si="1328"/>
        <v>0.10935955056179776</v>
      </c>
      <c r="AH1906" s="3">
        <f>INDEX([1]IDEN_level_ids!$B:$B,MATCH(V1906,[1]IDEN_level_ids!$A:$A,0),1)</f>
        <v>1150</v>
      </c>
      <c r="AI1906" s="3">
        <f>INDEX([1]IDEN_level_ids!$B:$B,MATCH(W1906,[1]IDEN_level_ids!$A:$A,0),1)</f>
        <v>793</v>
      </c>
      <c r="AJ1906" t="s">
        <v>32</v>
      </c>
    </row>
    <row r="1907" spans="1:36" x14ac:dyDescent="0.25">
      <c r="A1907">
        <v>1411.068</v>
      </c>
      <c r="B1907">
        <v>82137.226999999999</v>
      </c>
      <c r="C1907">
        <v>0.17899999999999999</v>
      </c>
      <c r="D1907">
        <v>0</v>
      </c>
      <c r="E1907">
        <v>0.17899999999999999</v>
      </c>
      <c r="F1907">
        <v>82137.226999999999</v>
      </c>
      <c r="G1907">
        <v>0.17899999999999999</v>
      </c>
      <c r="H1907">
        <v>0</v>
      </c>
      <c r="I1907">
        <v>0.17899999999999999</v>
      </c>
      <c r="J1907" t="s">
        <v>28</v>
      </c>
      <c r="K1907">
        <v>1217.47192348</v>
      </c>
      <c r="L1907" t="s">
        <v>29</v>
      </c>
      <c r="M1907">
        <v>3.0734000000000002E-4</v>
      </c>
      <c r="N1907">
        <v>0</v>
      </c>
      <c r="O1907">
        <v>3.0734000000000002E-4</v>
      </c>
      <c r="P1907">
        <v>82137.417767999999</v>
      </c>
      <c r="Q1907">
        <v>2.0735E-2</v>
      </c>
      <c r="R1907">
        <v>0</v>
      </c>
      <c r="S1907">
        <v>2.0735E-2</v>
      </c>
      <c r="T1907">
        <v>-0.19077</v>
      </c>
      <c r="U1907">
        <v>-0.19077</v>
      </c>
      <c r="V1907" s="1" t="s">
        <v>182</v>
      </c>
      <c r="W1907" s="1" t="s">
        <v>243</v>
      </c>
      <c r="X1907">
        <v>30505.719561000002</v>
      </c>
      <c r="Y1907">
        <v>112643.137329</v>
      </c>
      <c r="AA1907">
        <v>1</v>
      </c>
      <c r="AC1907" s="2"/>
      <c r="AD1907" s="2">
        <f t="shared" si="1327"/>
        <v>-1.0657541899441341</v>
      </c>
      <c r="AE1907" s="2">
        <f t="shared" si="1327"/>
        <v>-1.0657541899441341</v>
      </c>
      <c r="AF1907" s="2">
        <f t="shared" si="1328"/>
        <v>0.11583798882681565</v>
      </c>
      <c r="AG1907" s="2">
        <f t="shared" si="1328"/>
        <v>0.11583798882681565</v>
      </c>
      <c r="AH1907" s="3">
        <f>INDEX([1]IDEN_level_ids!$B:$B,MATCH(V1907,[1]IDEN_level_ids!$A:$A,0),1)</f>
        <v>1149</v>
      </c>
      <c r="AI1907" s="3">
        <f>INDEX([1]IDEN_level_ids!$B:$B,MATCH(W1907,[1]IDEN_level_ids!$A:$A,0),1)</f>
        <v>791</v>
      </c>
      <c r="AJ1907" t="s">
        <v>32</v>
      </c>
    </row>
    <row r="1908" spans="1:36" hidden="1" x14ac:dyDescent="0.25">
      <c r="A1908">
        <v>18798.511999999999</v>
      </c>
      <c r="B1908" t="s">
        <v>28</v>
      </c>
      <c r="C1908" t="s">
        <v>28</v>
      </c>
      <c r="D1908" t="s">
        <v>28</v>
      </c>
      <c r="E1908" t="s">
        <v>28</v>
      </c>
      <c r="F1908">
        <v>82125.754000000001</v>
      </c>
      <c r="G1908">
        <v>0.17599999999999999</v>
      </c>
      <c r="H1908">
        <v>0</v>
      </c>
      <c r="I1908">
        <v>0.17599999999999999</v>
      </c>
      <c r="J1908" t="s">
        <v>28</v>
      </c>
      <c r="K1908">
        <v>1217.6613824999999</v>
      </c>
      <c r="L1908" t="s">
        <v>29</v>
      </c>
      <c r="M1908">
        <v>2.0384999999999999E-3</v>
      </c>
      <c r="N1908">
        <v>0</v>
      </c>
      <c r="O1908">
        <v>2.0384999999999999E-3</v>
      </c>
      <c r="P1908">
        <v>82124.637799999997</v>
      </c>
      <c r="Q1908">
        <v>0.13749</v>
      </c>
      <c r="R1908">
        <v>0</v>
      </c>
      <c r="S1908">
        <v>0.13749</v>
      </c>
      <c r="T1908" t="s">
        <v>28</v>
      </c>
      <c r="U1908" t="s">
        <v>28</v>
      </c>
      <c r="V1908" s="1" t="s">
        <v>452</v>
      </c>
      <c r="W1908" s="1" t="s">
        <v>157</v>
      </c>
      <c r="X1908">
        <v>50658.765460000002</v>
      </c>
      <c r="Y1908">
        <v>132783.40325999999</v>
      </c>
      <c r="Z1908" t="s">
        <v>35</v>
      </c>
      <c r="AA1908">
        <v>0</v>
      </c>
      <c r="AC1908" s="2"/>
      <c r="AD1908" s="2"/>
      <c r="AE1908" s="2"/>
      <c r="AF1908" s="2"/>
      <c r="AG1908" s="2"/>
      <c r="AH1908" s="3">
        <f>INDEX([1]IDEN_level_ids!$B:$B,MATCH(V1908,[1]IDEN_level_ids!$A:$A,0),1)</f>
        <v>1090</v>
      </c>
      <c r="AI1908" s="3">
        <f>INDEX([1]IDEN_level_ids!$B:$B,MATCH(W1908,[1]IDEN_level_ids!$A:$A,0),1)</f>
        <v>485</v>
      </c>
      <c r="AJ1908" t="s">
        <v>32</v>
      </c>
    </row>
    <row r="1909" spans="1:36" x14ac:dyDescent="0.25">
      <c r="A1909">
        <v>1872.866</v>
      </c>
      <c r="B1909">
        <v>82074.59</v>
      </c>
      <c r="C1909">
        <v>0.17699999999999999</v>
      </c>
      <c r="D1909">
        <v>0</v>
      </c>
      <c r="E1909">
        <v>0.17699999999999999</v>
      </c>
      <c r="F1909">
        <v>82074.59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1218.4035357</v>
      </c>
      <c r="L1909" t="s">
        <v>29</v>
      </c>
      <c r="M1909">
        <v>3.6782999999999998E-4</v>
      </c>
      <c r="N1909">
        <v>0</v>
      </c>
      <c r="O1909">
        <v>3.6782999999999998E-4</v>
      </c>
      <c r="P1909">
        <v>82074.614090999996</v>
      </c>
      <c r="Q1909">
        <v>2.4778000000000001E-2</v>
      </c>
      <c r="R1909">
        <v>0</v>
      </c>
      <c r="S1909">
        <v>2.4778000000000001E-2</v>
      </c>
      <c r="T1909">
        <v>-2.409E-2</v>
      </c>
      <c r="U1909">
        <v>-2.409E-2</v>
      </c>
      <c r="V1909" s="1" t="s">
        <v>160</v>
      </c>
      <c r="W1909" s="1" t="s">
        <v>282</v>
      </c>
      <c r="X1909">
        <v>29267.828854899999</v>
      </c>
      <c r="Y1909">
        <v>111342.442946</v>
      </c>
      <c r="AA1909">
        <v>1</v>
      </c>
      <c r="AC1909" s="2"/>
      <c r="AD1909" s="2">
        <f>$U1909/$E1909</f>
        <v>-0.13610169491525426</v>
      </c>
      <c r="AE1909" s="2">
        <f>$U1909/$E1909</f>
        <v>-0.13610169491525426</v>
      </c>
      <c r="AF1909" s="2">
        <f>$S1909/$I1909</f>
        <v>0.13998870056497176</v>
      </c>
      <c r="AG1909" s="2">
        <f>$S1909/$I1909</f>
        <v>0.13998870056497176</v>
      </c>
      <c r="AH1909" s="3">
        <f>INDEX([1]IDEN_level_ids!$B:$B,MATCH(V1909,[1]IDEN_level_ids!$A:$A,0),1)</f>
        <v>1152</v>
      </c>
      <c r="AI1909" s="3">
        <f>INDEX([1]IDEN_level_ids!$B:$B,MATCH(W1909,[1]IDEN_level_ids!$A:$A,0),1)</f>
        <v>802</v>
      </c>
      <c r="AJ1909" t="s">
        <v>32</v>
      </c>
    </row>
    <row r="1910" spans="1:36" hidden="1" x14ac:dyDescent="0.25">
      <c r="A1910">
        <v>935.83600000000001</v>
      </c>
      <c r="B1910" t="s">
        <v>28</v>
      </c>
      <c r="C1910" t="s">
        <v>28</v>
      </c>
      <c r="D1910" t="s">
        <v>28</v>
      </c>
      <c r="E1910" t="s">
        <v>28</v>
      </c>
      <c r="F1910">
        <v>82065.851999999999</v>
      </c>
      <c r="G1910">
        <v>0.17699999999999999</v>
      </c>
      <c r="H1910">
        <v>0</v>
      </c>
      <c r="I1910">
        <v>0.17699999999999999</v>
      </c>
      <c r="J1910" t="s">
        <v>28</v>
      </c>
      <c r="K1910">
        <v>1218.5214572699999</v>
      </c>
      <c r="L1910" t="s">
        <v>29</v>
      </c>
      <c r="M1910">
        <v>5.8321000000000002E-4</v>
      </c>
      <c r="N1910">
        <v>0</v>
      </c>
      <c r="O1910">
        <v>5.8321000000000002E-4</v>
      </c>
      <c r="P1910">
        <v>82066.671377000006</v>
      </c>
      <c r="Q1910">
        <v>3.9279000000000001E-2</v>
      </c>
      <c r="R1910">
        <v>0</v>
      </c>
      <c r="S1910">
        <v>3.9279000000000001E-2</v>
      </c>
      <c r="T1910" t="s">
        <v>28</v>
      </c>
      <c r="U1910" t="s">
        <v>28</v>
      </c>
      <c r="V1910" s="1" t="s">
        <v>292</v>
      </c>
      <c r="W1910" s="1" t="s">
        <v>453</v>
      </c>
      <c r="X1910">
        <v>31787.900527000002</v>
      </c>
      <c r="Y1910">
        <v>113854.571904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1143</v>
      </c>
      <c r="AI1910" s="3">
        <f>INDEX([1]IDEN_level_ids!$B:$B,MATCH(W1910,[1]IDEN_level_ids!$A:$A,0),1)</f>
        <v>771</v>
      </c>
      <c r="AJ1910" t="s">
        <v>32</v>
      </c>
    </row>
    <row r="1911" spans="1:36" x14ac:dyDescent="0.25">
      <c r="A1911">
        <v>935.83600000000001</v>
      </c>
      <c r="B1911">
        <v>82065.851999999999</v>
      </c>
      <c r="C1911">
        <v>0.17699999999999999</v>
      </c>
      <c r="D1911">
        <v>0</v>
      </c>
      <c r="E1911">
        <v>0.17699999999999999</v>
      </c>
      <c r="F1911">
        <v>82065.851999999999</v>
      </c>
      <c r="G1911">
        <v>0.17699999999999999</v>
      </c>
      <c r="H1911">
        <v>0</v>
      </c>
      <c r="I1911">
        <v>0.17699999999999999</v>
      </c>
      <c r="J1911" t="s">
        <v>28</v>
      </c>
      <c r="K1911">
        <v>1218.5367060000001</v>
      </c>
      <c r="L1911" t="s">
        <v>29</v>
      </c>
      <c r="M1911">
        <v>1.7792000000000001E-3</v>
      </c>
      <c r="N1911">
        <v>0</v>
      </c>
      <c r="O1911">
        <v>1.7792000000000001E-3</v>
      </c>
      <c r="P1911">
        <v>82065.644400000005</v>
      </c>
      <c r="Q1911">
        <v>0.11983000000000001</v>
      </c>
      <c r="R1911">
        <v>0</v>
      </c>
      <c r="S1911">
        <v>0.11983000000000001</v>
      </c>
      <c r="T1911">
        <v>0.20760999999999999</v>
      </c>
      <c r="U1911">
        <v>0.20760999999999999</v>
      </c>
      <c r="V1911" s="1" t="s">
        <v>349</v>
      </c>
      <c r="W1911" s="1" t="s">
        <v>264</v>
      </c>
      <c r="X1911">
        <v>37011.852064999999</v>
      </c>
      <c r="Y1911">
        <v>119077.49645999999</v>
      </c>
      <c r="AA1911">
        <v>1</v>
      </c>
      <c r="AC1911" s="2"/>
      <c r="AD1911" s="2">
        <f>$U1911/$E1911</f>
        <v>1.1729378531073447</v>
      </c>
      <c r="AE1911" s="2">
        <f>$U1911/$E1911</f>
        <v>1.1729378531073447</v>
      </c>
      <c r="AF1911" s="2">
        <f>$S1911/$I1911</f>
        <v>0.6770056497175142</v>
      </c>
      <c r="AG1911" s="2">
        <f>$S1911/$I1911</f>
        <v>0.6770056497175142</v>
      </c>
      <c r="AH1911" s="3">
        <f>INDEX([1]IDEN_level_ids!$B:$B,MATCH(V1911,[1]IDEN_level_ids!$A:$A,0),1)</f>
        <v>1122</v>
      </c>
      <c r="AI1911" s="3">
        <f>INDEX([1]IDEN_level_ids!$B:$B,MATCH(W1911,[1]IDEN_level_ids!$A:$A,0),1)</f>
        <v>679</v>
      </c>
      <c r="AJ1911" t="s">
        <v>32</v>
      </c>
    </row>
    <row r="1912" spans="1:36" x14ac:dyDescent="0.25">
      <c r="A1912">
        <v>9327.34</v>
      </c>
      <c r="B1912">
        <v>82020.346000000005</v>
      </c>
      <c r="C1912">
        <v>0.501</v>
      </c>
      <c r="D1912">
        <v>0</v>
      </c>
      <c r="E1912">
        <v>0.501</v>
      </c>
      <c r="F1912">
        <v>82020.346000000005</v>
      </c>
      <c r="G1912">
        <v>0.501</v>
      </c>
      <c r="H1912">
        <v>0</v>
      </c>
      <c r="I1912">
        <v>0.501</v>
      </c>
      <c r="J1912" t="s">
        <v>28</v>
      </c>
      <c r="K1912">
        <v>1219.1980816</v>
      </c>
      <c r="L1912" t="s">
        <v>29</v>
      </c>
      <c r="M1912">
        <v>1.4599000000000001E-3</v>
      </c>
      <c r="N1912">
        <v>0</v>
      </c>
      <c r="O1912">
        <v>1.4599000000000001E-3</v>
      </c>
      <c r="P1912">
        <v>82021.126434000005</v>
      </c>
      <c r="Q1912">
        <v>9.8212999999999995E-2</v>
      </c>
      <c r="R1912">
        <v>0</v>
      </c>
      <c r="S1912">
        <v>9.8212999999999995E-2</v>
      </c>
      <c r="T1912" t="s">
        <v>28</v>
      </c>
      <c r="U1912">
        <v>7.8630000000000005E-2</v>
      </c>
      <c r="V1912" s="1" t="s">
        <v>367</v>
      </c>
      <c r="W1912" s="1" t="s">
        <v>256</v>
      </c>
      <c r="X1912">
        <v>38694.415524900003</v>
      </c>
      <c r="Y1912">
        <v>120715.54195899999</v>
      </c>
      <c r="Z1912" t="s">
        <v>67</v>
      </c>
      <c r="AA1912">
        <v>0.249</v>
      </c>
      <c r="AC1912">
        <f t="shared" ref="AC1912:AC1913" si="1329">IF(ROUND($F1912,2)=IF($AA1911=0,IF($AA1910=0,IF($AA1909=0,ROUND($F1908,2),ROUND($F1909,2)),ROUND($F1910,2)),ROUND($F1911,2)),   0,1)</f>
        <v>1</v>
      </c>
      <c r="AD1912" s="2">
        <f t="shared" ref="AD1912:AE1912" si="1330">$U1912/$E1912</f>
        <v>0.15694610778443116</v>
      </c>
      <c r="AE1912" s="2">
        <f t="shared" si="1330"/>
        <v>0.15694610778443116</v>
      </c>
      <c r="AF1912" s="2">
        <f t="shared" ref="AF1912:AG1912" si="1331">$S1912/$I1912</f>
        <v>0.19603393213572853</v>
      </c>
      <c r="AG1912" s="2">
        <f t="shared" si="1331"/>
        <v>0.19603393213572853</v>
      </c>
      <c r="AH1912" s="3">
        <f>INDEX([1]IDEN_level_ids!$B:$B,MATCH(V1912,[1]IDEN_level_ids!$A:$A,0),1)</f>
        <v>1117</v>
      </c>
      <c r="AI1912" s="3">
        <f>INDEX([1]IDEN_level_ids!$B:$B,MATCH(W1912,[1]IDEN_level_ids!$A:$A,0),1)</f>
        <v>653</v>
      </c>
      <c r="AJ1912" t="s">
        <v>32</v>
      </c>
    </row>
    <row r="1913" spans="1:36" x14ac:dyDescent="0.25">
      <c r="A1913">
        <v>9327.34</v>
      </c>
      <c r="B1913">
        <v>82020.346000000005</v>
      </c>
      <c r="C1913">
        <v>0.501</v>
      </c>
      <c r="D1913">
        <v>0</v>
      </c>
      <c r="E1913">
        <v>0.501</v>
      </c>
      <c r="F1913">
        <v>82020.346000000005</v>
      </c>
      <c r="G1913">
        <v>0.501</v>
      </c>
      <c r="H1913">
        <v>0</v>
      </c>
      <c r="I1913">
        <v>0.501</v>
      </c>
      <c r="J1913" t="s">
        <v>28</v>
      </c>
      <c r="K1913">
        <v>1219.2150943300001</v>
      </c>
      <c r="L1913" t="s">
        <v>29</v>
      </c>
      <c r="M1913">
        <v>5.7498E-4</v>
      </c>
      <c r="N1913">
        <v>0</v>
      </c>
      <c r="O1913">
        <v>5.7498E-4</v>
      </c>
      <c r="P1913">
        <v>82019.981925999993</v>
      </c>
      <c r="Q1913">
        <v>3.8679999999999999E-2</v>
      </c>
      <c r="R1913">
        <v>0</v>
      </c>
      <c r="S1913">
        <v>3.8679999999999999E-2</v>
      </c>
      <c r="T1913" t="s">
        <v>28</v>
      </c>
      <c r="U1913">
        <v>7.8630000000000005E-2</v>
      </c>
      <c r="V1913" s="1" t="s">
        <v>275</v>
      </c>
      <c r="W1913" s="1" t="s">
        <v>251</v>
      </c>
      <c r="X1913">
        <v>35024.504955500001</v>
      </c>
      <c r="Y1913">
        <v>117044.486881</v>
      </c>
      <c r="Z1913" t="s">
        <v>67</v>
      </c>
      <c r="AA1913">
        <v>0.751</v>
      </c>
      <c r="AC1913">
        <f t="shared" si="1329"/>
        <v>0</v>
      </c>
      <c r="AD1913" s="2"/>
      <c r="AE1913" s="2">
        <f>($F1913-$Y1913+$X1913)/$E1913*$AA1913</f>
        <v>0.54574840219733567</v>
      </c>
      <c r="AF1913" s="2"/>
      <c r="AG1913" s="2">
        <f t="shared" ref="AG1913" si="1332">$S1913/$I1913</f>
        <v>7.7205588822355287E-2</v>
      </c>
      <c r="AH1913" s="3">
        <f>INDEX([1]IDEN_level_ids!$B:$B,MATCH(V1913,[1]IDEN_level_ids!$A:$A,0),1)</f>
        <v>1134</v>
      </c>
      <c r="AI1913" s="3">
        <f>INDEX([1]IDEN_level_ids!$B:$B,MATCH(W1913,[1]IDEN_level_ids!$A:$A,0),1)</f>
        <v>734</v>
      </c>
      <c r="AJ1913" t="s">
        <v>32</v>
      </c>
    </row>
    <row r="1914" spans="1:36" hidden="1" x14ac:dyDescent="0.25">
      <c r="A1914">
        <v>9327.34</v>
      </c>
      <c r="B1914" t="s">
        <v>28</v>
      </c>
      <c r="C1914" t="s">
        <v>28</v>
      </c>
      <c r="D1914" t="s">
        <v>28</v>
      </c>
      <c r="E1914" t="s">
        <v>28</v>
      </c>
      <c r="F1914">
        <v>82020.346000000005</v>
      </c>
      <c r="G1914">
        <v>0.501</v>
      </c>
      <c r="H1914">
        <v>0</v>
      </c>
      <c r="I1914">
        <v>0.501</v>
      </c>
      <c r="J1914" t="s">
        <v>28</v>
      </c>
      <c r="K1914">
        <v>1219.22272352</v>
      </c>
      <c r="L1914" t="s">
        <v>29</v>
      </c>
      <c r="M1914">
        <v>7.0202000000000003E-4</v>
      </c>
      <c r="N1914">
        <v>0</v>
      </c>
      <c r="O1914">
        <v>7.0202000000000003E-4</v>
      </c>
      <c r="P1914">
        <v>82019.468691999995</v>
      </c>
      <c r="Q1914">
        <v>4.7225999999999997E-2</v>
      </c>
      <c r="R1914">
        <v>0</v>
      </c>
      <c r="S1914">
        <v>4.7225999999999997E-2</v>
      </c>
      <c r="T1914" t="s">
        <v>28</v>
      </c>
      <c r="U1914" t="s">
        <v>28</v>
      </c>
      <c r="V1914" s="1" t="s">
        <v>356</v>
      </c>
      <c r="W1914" s="1" t="s">
        <v>377</v>
      </c>
      <c r="X1914">
        <v>31803.614890000001</v>
      </c>
      <c r="Y1914">
        <v>113823.08358200001</v>
      </c>
      <c r="Z1914" t="s">
        <v>35</v>
      </c>
      <c r="AA1914">
        <v>0</v>
      </c>
      <c r="AD1914" s="2"/>
      <c r="AE1914" s="2"/>
      <c r="AF1914" s="2"/>
      <c r="AG1914" s="2"/>
      <c r="AH1914" s="3">
        <f>INDEX([1]IDEN_level_ids!$B:$B,MATCH(V1914,[1]IDEN_level_ids!$A:$A,0),1)</f>
        <v>1144</v>
      </c>
      <c r="AI1914" s="3">
        <f>INDEX([1]IDEN_level_ids!$B:$B,MATCH(W1914,[1]IDEN_level_ids!$A:$A,0),1)</f>
        <v>777</v>
      </c>
      <c r="AJ1914" t="s">
        <v>32</v>
      </c>
    </row>
    <row r="1915" spans="1:36" x14ac:dyDescent="0.25">
      <c r="A1915">
        <v>465.69499999999999</v>
      </c>
      <c r="B1915">
        <v>82000.769</v>
      </c>
      <c r="C1915">
        <v>0.17699999999999999</v>
      </c>
      <c r="D1915">
        <v>0</v>
      </c>
      <c r="E1915">
        <v>0.17699999999999999</v>
      </c>
      <c r="F1915">
        <v>82000.769</v>
      </c>
      <c r="G1915">
        <v>0.17699999999999999</v>
      </c>
      <c r="H1915">
        <v>0</v>
      </c>
      <c r="I1915">
        <v>0.17699999999999999</v>
      </c>
      <c r="J1915" t="s">
        <v>28</v>
      </c>
      <c r="K1915">
        <v>1219.50185734</v>
      </c>
      <c r="L1915" t="s">
        <v>29</v>
      </c>
      <c r="M1915">
        <v>7.0929999999999995E-4</v>
      </c>
      <c r="N1915">
        <v>0</v>
      </c>
      <c r="O1915">
        <v>7.0929999999999995E-4</v>
      </c>
      <c r="P1915">
        <v>82000.695118000003</v>
      </c>
      <c r="Q1915">
        <v>4.7694E-2</v>
      </c>
      <c r="R1915">
        <v>0</v>
      </c>
      <c r="S1915">
        <v>4.7694E-2</v>
      </c>
      <c r="T1915">
        <v>7.3880000000000001E-2</v>
      </c>
      <c r="U1915">
        <v>7.3880000000000001E-2</v>
      </c>
      <c r="V1915" s="1" t="s">
        <v>160</v>
      </c>
      <c r="W1915" s="1" t="s">
        <v>366</v>
      </c>
      <c r="X1915">
        <v>29267.828854899999</v>
      </c>
      <c r="Y1915">
        <v>111268.523973</v>
      </c>
      <c r="AA1915">
        <v>1</v>
      </c>
      <c r="AC1915" s="2"/>
      <c r="AD1915" s="2">
        <f t="shared" ref="AD1915:AE1917" si="1333">$U1915/$E1915</f>
        <v>0.41740112994350287</v>
      </c>
      <c r="AE1915" s="2">
        <f t="shared" si="1333"/>
        <v>0.41740112994350287</v>
      </c>
      <c r="AF1915" s="2">
        <f t="shared" ref="AF1915:AG1917" si="1334">$S1915/$I1915</f>
        <v>0.26945762711864407</v>
      </c>
      <c r="AG1915" s="2">
        <f t="shared" si="1334"/>
        <v>0.26945762711864407</v>
      </c>
      <c r="AH1915" s="3">
        <f>INDEX([1]IDEN_level_ids!$B:$B,MATCH(V1915,[1]IDEN_level_ids!$A:$A,0),1)</f>
        <v>1152</v>
      </c>
      <c r="AI1915" s="3">
        <f>INDEX([1]IDEN_level_ids!$B:$B,MATCH(W1915,[1]IDEN_level_ids!$A:$A,0),1)</f>
        <v>805</v>
      </c>
      <c r="AJ1915" t="s">
        <v>32</v>
      </c>
    </row>
    <row r="1916" spans="1:36" x14ac:dyDescent="0.25">
      <c r="A1916">
        <v>929.20899999999995</v>
      </c>
      <c r="B1916">
        <v>81968.755000000005</v>
      </c>
      <c r="C1916">
        <v>0.17799999999999999</v>
      </c>
      <c r="D1916">
        <v>0</v>
      </c>
      <c r="E1916">
        <v>0.17799999999999999</v>
      </c>
      <c r="F1916">
        <v>81968.755000000005</v>
      </c>
      <c r="G1916">
        <v>0.17799999999999999</v>
      </c>
      <c r="H1916">
        <v>0</v>
      </c>
      <c r="I1916">
        <v>0.17799999999999999</v>
      </c>
      <c r="J1916" t="s">
        <v>28</v>
      </c>
      <c r="K1916">
        <v>1219.9770059699999</v>
      </c>
      <c r="L1916" t="s">
        <v>29</v>
      </c>
      <c r="M1916">
        <v>3.3838999999999999E-4</v>
      </c>
      <c r="N1916">
        <v>0</v>
      </c>
      <c r="O1916">
        <v>3.3838999999999999E-4</v>
      </c>
      <c r="P1916">
        <v>81968.758027000003</v>
      </c>
      <c r="Q1916">
        <v>2.2735999999999999E-2</v>
      </c>
      <c r="R1916">
        <v>0</v>
      </c>
      <c r="S1916">
        <v>2.2735999999999999E-2</v>
      </c>
      <c r="T1916">
        <v>-3.0300000000000001E-3</v>
      </c>
      <c r="U1916">
        <v>-3.0300000000000001E-3</v>
      </c>
      <c r="V1916" s="1" t="s">
        <v>189</v>
      </c>
      <c r="W1916" s="1" t="s">
        <v>166</v>
      </c>
      <c r="X1916">
        <v>36642.135466400003</v>
      </c>
      <c r="Y1916">
        <v>118610.893493</v>
      </c>
      <c r="AA1916">
        <v>1</v>
      </c>
      <c r="AC1916" s="2"/>
      <c r="AD1916" s="2">
        <f t="shared" si="1333"/>
        <v>-1.7022471910112361E-2</v>
      </c>
      <c r="AE1916" s="2">
        <f t="shared" si="1333"/>
        <v>-1.7022471910112361E-2</v>
      </c>
      <c r="AF1916" s="2">
        <f t="shared" si="1334"/>
        <v>0.1277303370786517</v>
      </c>
      <c r="AG1916" s="2">
        <f t="shared" si="1334"/>
        <v>0.1277303370786517</v>
      </c>
      <c r="AH1916" s="3">
        <f>INDEX([1]IDEN_level_ids!$B:$B,MATCH(V1916,[1]IDEN_level_ids!$A:$A,0),1)</f>
        <v>1126</v>
      </c>
      <c r="AI1916" s="3">
        <f>INDEX([1]IDEN_level_ids!$B:$B,MATCH(W1916,[1]IDEN_level_ids!$A:$A,0),1)</f>
        <v>689</v>
      </c>
      <c r="AJ1916" t="s">
        <v>32</v>
      </c>
    </row>
    <row r="1917" spans="1:36" x14ac:dyDescent="0.25">
      <c r="A1917">
        <v>1855.6279999999999</v>
      </c>
      <c r="B1917">
        <v>81948.381999999998</v>
      </c>
      <c r="C1917">
        <v>0.17599999999999999</v>
      </c>
      <c r="D1917">
        <v>0</v>
      </c>
      <c r="E1917">
        <v>0.17599999999999999</v>
      </c>
      <c r="F1917">
        <v>81948.381999999998</v>
      </c>
      <c r="G1917">
        <v>0.17599999999999999</v>
      </c>
      <c r="H1917">
        <v>0</v>
      </c>
      <c r="I1917">
        <v>0.17599999999999999</v>
      </c>
      <c r="J1917" t="s">
        <v>28</v>
      </c>
      <c r="K1917">
        <v>1220.2784983199999</v>
      </c>
      <c r="L1917" t="s">
        <v>29</v>
      </c>
      <c r="M1917">
        <v>5.9425000000000005E-4</v>
      </c>
      <c r="N1917">
        <v>0</v>
      </c>
      <c r="O1917">
        <v>5.9425000000000005E-4</v>
      </c>
      <c r="P1917">
        <v>81948.506129999994</v>
      </c>
      <c r="Q1917">
        <v>3.9906999999999998E-2</v>
      </c>
      <c r="R1917">
        <v>0</v>
      </c>
      <c r="S1917">
        <v>3.9906999999999998E-2</v>
      </c>
      <c r="T1917" t="s">
        <v>28</v>
      </c>
      <c r="U1917">
        <v>-8.7599999999999997E-2</v>
      </c>
      <c r="V1917" s="1" t="s">
        <v>276</v>
      </c>
      <c r="W1917" s="1" t="s">
        <v>413</v>
      </c>
      <c r="X1917">
        <v>24357.967809000002</v>
      </c>
      <c r="Y1917">
        <v>106306.473939</v>
      </c>
      <c r="Z1917" t="s">
        <v>67</v>
      </c>
      <c r="AA1917">
        <v>0.752</v>
      </c>
      <c r="AC1917">
        <f t="shared" ref="AC1917:AC1918" si="1335">IF(ROUND($F1917,2)=IF($AA1916=0,IF($AA1915=0,IF($AA1914=0,ROUND($F1913,2),ROUND($F1914,2)),ROUND($F1915,2)),ROUND($F1916,2)),   0,1)</f>
        <v>1</v>
      </c>
      <c r="AD1917" s="2">
        <f t="shared" si="1333"/>
        <v>-0.49772727272727274</v>
      </c>
      <c r="AE1917" s="2">
        <f t="shared" si="1333"/>
        <v>-0.49772727272727274</v>
      </c>
      <c r="AF1917" s="2">
        <f t="shared" si="1334"/>
        <v>0.22674431818181817</v>
      </c>
      <c r="AG1917" s="2">
        <f t="shared" si="1334"/>
        <v>0.22674431818181817</v>
      </c>
      <c r="AH1917" s="3">
        <f>INDEX([1]IDEN_level_ids!$B:$B,MATCH(V1917,[1]IDEN_level_ids!$A:$A,0),1)</f>
        <v>1180</v>
      </c>
      <c r="AI1917" s="3">
        <f>INDEX([1]IDEN_level_ids!$B:$B,MATCH(W1917,[1]IDEN_level_ids!$A:$A,0),1)</f>
        <v>850</v>
      </c>
      <c r="AJ1917" t="s">
        <v>32</v>
      </c>
    </row>
    <row r="1918" spans="1:36" x14ac:dyDescent="0.25">
      <c r="A1918">
        <v>1855.6279999999999</v>
      </c>
      <c r="B1918">
        <v>81948.381999999998</v>
      </c>
      <c r="C1918">
        <v>0.17599999999999999</v>
      </c>
      <c r="D1918">
        <v>0</v>
      </c>
      <c r="E1918">
        <v>0.17599999999999999</v>
      </c>
      <c r="F1918">
        <v>81948.381999999998</v>
      </c>
      <c r="G1918">
        <v>0.17599999999999999</v>
      </c>
      <c r="H1918">
        <v>0</v>
      </c>
      <c r="I1918">
        <v>0.17599999999999999</v>
      </c>
      <c r="J1918" t="s">
        <v>28</v>
      </c>
      <c r="K1918">
        <v>1220.2806892999999</v>
      </c>
      <c r="L1918" t="s">
        <v>29</v>
      </c>
      <c r="M1918">
        <v>1.5574E-3</v>
      </c>
      <c r="N1918">
        <v>0</v>
      </c>
      <c r="O1918">
        <v>1.5574E-3</v>
      </c>
      <c r="P1918">
        <v>81948.358989999993</v>
      </c>
      <c r="Q1918">
        <v>0.10458000000000001</v>
      </c>
      <c r="R1918">
        <v>0</v>
      </c>
      <c r="S1918">
        <v>0.10458000000000001</v>
      </c>
      <c r="T1918" t="s">
        <v>28</v>
      </c>
      <c r="U1918">
        <v>-8.7599999999999997E-2</v>
      </c>
      <c r="V1918" s="1" t="s">
        <v>244</v>
      </c>
      <c r="W1918" s="1" t="s">
        <v>192</v>
      </c>
      <c r="X1918">
        <v>36640.372779999998</v>
      </c>
      <c r="Y1918">
        <v>118588.731772</v>
      </c>
      <c r="Z1918" t="s">
        <v>67</v>
      </c>
      <c r="AA1918">
        <v>0.248</v>
      </c>
      <c r="AC1918">
        <f t="shared" si="1335"/>
        <v>0</v>
      </c>
      <c r="AD1918" s="2"/>
      <c r="AE1918" s="2">
        <f>($F1918-$Y1918+$X1918)/$E1918*$AA1918</f>
        <v>3.2420363631403729E-2</v>
      </c>
      <c r="AF1918" s="2"/>
      <c r="AG1918" s="2">
        <f t="shared" ref="AF1916:AG1923" si="1336">$S1918/$I1918</f>
        <v>0.59420454545454549</v>
      </c>
      <c r="AH1918" s="3">
        <f>INDEX([1]IDEN_level_ids!$B:$B,MATCH(V1918,[1]IDEN_level_ids!$A:$A,0),1)</f>
        <v>1123</v>
      </c>
      <c r="AI1918" s="3">
        <f>INDEX([1]IDEN_level_ids!$B:$B,MATCH(W1918,[1]IDEN_level_ids!$A:$A,0),1)</f>
        <v>694</v>
      </c>
      <c r="AJ1918" t="s">
        <v>32</v>
      </c>
    </row>
    <row r="1919" spans="1:36" x14ac:dyDescent="0.25">
      <c r="A1919">
        <v>463.63400000000001</v>
      </c>
      <c r="B1919">
        <v>81940.351999999999</v>
      </c>
      <c r="C1919">
        <v>0.17899999999999999</v>
      </c>
      <c r="D1919">
        <v>0</v>
      </c>
      <c r="E1919">
        <v>0.17899999999999999</v>
      </c>
      <c r="F1919">
        <v>81940.351999999999</v>
      </c>
      <c r="G1919">
        <v>0.17899999999999999</v>
      </c>
      <c r="H1919">
        <v>0</v>
      </c>
      <c r="I1919">
        <v>0.17899999999999999</v>
      </c>
      <c r="J1919" t="s">
        <v>28</v>
      </c>
      <c r="K1919">
        <v>1220.4007033600001</v>
      </c>
      <c r="L1919" t="s">
        <v>29</v>
      </c>
      <c r="M1919">
        <v>3.5307999999999997E-4</v>
      </c>
      <c r="N1919">
        <v>0</v>
      </c>
      <c r="O1919">
        <v>3.5307999999999997E-4</v>
      </c>
      <c r="P1919">
        <v>81940.300201999999</v>
      </c>
      <c r="Q1919">
        <v>2.3706000000000001E-2</v>
      </c>
      <c r="R1919">
        <v>0</v>
      </c>
      <c r="S1919">
        <v>2.3706000000000001E-2</v>
      </c>
      <c r="T1919">
        <v>5.1799999999999999E-2</v>
      </c>
      <c r="U1919">
        <v>5.1799999999999999E-2</v>
      </c>
      <c r="V1919" s="1" t="s">
        <v>314</v>
      </c>
      <c r="W1919" s="1" t="s">
        <v>166</v>
      </c>
      <c r="X1919">
        <v>36670.593290999997</v>
      </c>
      <c r="Y1919">
        <v>118610.893493</v>
      </c>
      <c r="AA1919">
        <v>1</v>
      </c>
      <c r="AC1919" s="2"/>
      <c r="AD1919" s="2">
        <f t="shared" ref="AD1916:AE1923" si="1337">$U1919/$E1919</f>
        <v>0.28938547486033522</v>
      </c>
      <c r="AE1919" s="2">
        <f t="shared" si="1337"/>
        <v>0.28938547486033522</v>
      </c>
      <c r="AF1919" s="2">
        <f t="shared" si="1336"/>
        <v>0.13243575418994416</v>
      </c>
      <c r="AG1919" s="2">
        <f t="shared" si="1336"/>
        <v>0.13243575418994416</v>
      </c>
      <c r="AH1919" s="3">
        <f>INDEX([1]IDEN_level_ids!$B:$B,MATCH(V1919,[1]IDEN_level_ids!$A:$A,0),1)</f>
        <v>1127</v>
      </c>
      <c r="AI1919" s="3">
        <f>INDEX([1]IDEN_level_ids!$B:$B,MATCH(W1919,[1]IDEN_level_ids!$A:$A,0),1)</f>
        <v>689</v>
      </c>
      <c r="AJ1919" t="s">
        <v>32</v>
      </c>
    </row>
    <row r="1920" spans="1:36" x14ac:dyDescent="0.25">
      <c r="A1920">
        <v>459.56299999999999</v>
      </c>
      <c r="B1920">
        <v>81821.437999999995</v>
      </c>
      <c r="C1920">
        <v>0.17499999999999999</v>
      </c>
      <c r="D1920">
        <v>0</v>
      </c>
      <c r="E1920">
        <v>0.17499999999999999</v>
      </c>
      <c r="F1920">
        <v>81821.437999999995</v>
      </c>
      <c r="G1920">
        <v>0.17499999999999999</v>
      </c>
      <c r="H1920">
        <v>0</v>
      </c>
      <c r="I1920">
        <v>0.17499999999999999</v>
      </c>
      <c r="J1920" t="s">
        <v>28</v>
      </c>
      <c r="K1920">
        <v>1222.1710856</v>
      </c>
      <c r="L1920" t="s">
        <v>29</v>
      </c>
      <c r="M1920">
        <v>1.3129000000000001E-3</v>
      </c>
      <c r="N1920">
        <v>0</v>
      </c>
      <c r="O1920">
        <v>1.3129000000000001E-3</v>
      </c>
      <c r="P1920">
        <v>81821.605158000006</v>
      </c>
      <c r="Q1920">
        <v>8.7896000000000002E-2</v>
      </c>
      <c r="R1920">
        <v>0</v>
      </c>
      <c r="S1920">
        <v>8.7896000000000002E-2</v>
      </c>
      <c r="T1920">
        <v>-0.16716</v>
      </c>
      <c r="U1920">
        <v>-0.16716</v>
      </c>
      <c r="V1920" s="1" t="s">
        <v>425</v>
      </c>
      <c r="W1920" s="1" t="s">
        <v>303</v>
      </c>
      <c r="X1920">
        <v>37197.572144199999</v>
      </c>
      <c r="Y1920">
        <v>119019.177302</v>
      </c>
      <c r="AA1920">
        <v>1</v>
      </c>
      <c r="AC1920" s="2"/>
      <c r="AD1920" s="2">
        <f t="shared" si="1337"/>
        <v>-0.95520000000000005</v>
      </c>
      <c r="AE1920" s="2">
        <f t="shared" si="1337"/>
        <v>-0.95520000000000005</v>
      </c>
      <c r="AF1920" s="2">
        <f t="shared" si="1336"/>
        <v>0.50226285714285723</v>
      </c>
      <c r="AG1920" s="2">
        <f t="shared" si="1336"/>
        <v>0.50226285714285723</v>
      </c>
      <c r="AH1920" s="3">
        <f>INDEX([1]IDEN_level_ids!$B:$B,MATCH(V1920,[1]IDEN_level_ids!$A:$A,0),1)</f>
        <v>1121</v>
      </c>
      <c r="AI1920" s="3">
        <f>INDEX([1]IDEN_level_ids!$B:$B,MATCH(W1920,[1]IDEN_level_ids!$A:$A,0),1)</f>
        <v>684</v>
      </c>
      <c r="AJ1920" t="s">
        <v>32</v>
      </c>
    </row>
    <row r="1921" spans="1:36" x14ac:dyDescent="0.25">
      <c r="A1921">
        <v>918.93600000000004</v>
      </c>
      <c r="B1921">
        <v>81818.614000000001</v>
      </c>
      <c r="C1921">
        <v>0.17699999999999999</v>
      </c>
      <c r="D1921">
        <v>0</v>
      </c>
      <c r="E1921">
        <v>0.17699999999999999</v>
      </c>
      <c r="F1921">
        <v>81818.614000000001</v>
      </c>
      <c r="G1921">
        <v>0.17699999999999999</v>
      </c>
      <c r="H1921">
        <v>0</v>
      </c>
      <c r="I1921">
        <v>0.17699999999999999</v>
      </c>
      <c r="J1921" t="s">
        <v>28</v>
      </c>
      <c r="K1921">
        <v>1222.21327423</v>
      </c>
      <c r="L1921" t="s">
        <v>29</v>
      </c>
      <c r="M1921">
        <v>9.6279000000000004E-4</v>
      </c>
      <c r="N1921">
        <v>0</v>
      </c>
      <c r="O1921">
        <v>9.6279000000000004E-4</v>
      </c>
      <c r="P1921">
        <v>81818.78082</v>
      </c>
      <c r="Q1921">
        <v>6.4451999999999995E-2</v>
      </c>
      <c r="R1921">
        <v>0</v>
      </c>
      <c r="S1921">
        <v>6.4451999999999995E-2</v>
      </c>
      <c r="T1921">
        <v>-0.16682</v>
      </c>
      <c r="U1921">
        <v>-0.16682</v>
      </c>
      <c r="V1921" s="1" t="s">
        <v>262</v>
      </c>
      <c r="W1921" s="1" t="s">
        <v>196</v>
      </c>
      <c r="X1921">
        <v>35828.425340599999</v>
      </c>
      <c r="Y1921">
        <v>117647.20616099999</v>
      </c>
      <c r="AA1921">
        <v>1</v>
      </c>
      <c r="AC1921" s="2"/>
      <c r="AD1921" s="2">
        <f t="shared" si="1337"/>
        <v>-0.94248587570621467</v>
      </c>
      <c r="AE1921" s="2">
        <f t="shared" si="1337"/>
        <v>-0.94248587570621467</v>
      </c>
      <c r="AF1921" s="2">
        <f t="shared" si="1336"/>
        <v>0.36413559322033895</v>
      </c>
      <c r="AG1921" s="2">
        <f t="shared" si="1336"/>
        <v>0.36413559322033895</v>
      </c>
      <c r="AH1921" s="3">
        <f>INDEX([1]IDEN_level_ids!$B:$B,MATCH(V1921,[1]IDEN_level_ids!$A:$A,0),1)</f>
        <v>1128</v>
      </c>
      <c r="AI1921" s="3">
        <f>INDEX([1]IDEN_level_ids!$B:$B,MATCH(W1921,[1]IDEN_level_ids!$A:$A,0),1)</f>
        <v>720</v>
      </c>
      <c r="AJ1921" t="s">
        <v>32</v>
      </c>
    </row>
    <row r="1922" spans="1:36" x14ac:dyDescent="0.25">
      <c r="A1922">
        <v>4588.2</v>
      </c>
      <c r="B1922">
        <v>81799.676000000007</v>
      </c>
      <c r="C1922">
        <v>0.17599999999999999</v>
      </c>
      <c r="D1922">
        <v>0</v>
      </c>
      <c r="E1922">
        <v>0.17599999999999999</v>
      </c>
      <c r="F1922">
        <v>81799.676000000007</v>
      </c>
      <c r="G1922">
        <v>0.17599999999999999</v>
      </c>
      <c r="H1922">
        <v>0</v>
      </c>
      <c r="I1922">
        <v>0.17599999999999999</v>
      </c>
      <c r="J1922" t="s">
        <v>28</v>
      </c>
      <c r="K1922">
        <v>1222.4995592099999</v>
      </c>
      <c r="L1922" t="s">
        <v>29</v>
      </c>
      <c r="M1922">
        <v>4.7299000000000001E-4</v>
      </c>
      <c r="N1922">
        <v>0</v>
      </c>
      <c r="O1922">
        <v>4.7299000000000001E-4</v>
      </c>
      <c r="P1922">
        <v>81799.620496000003</v>
      </c>
      <c r="Q1922">
        <v>3.1648999999999997E-2</v>
      </c>
      <c r="R1922">
        <v>0</v>
      </c>
      <c r="S1922">
        <v>3.1648999999999997E-2</v>
      </c>
      <c r="T1922">
        <v>5.5500000000000001E-2</v>
      </c>
      <c r="U1922">
        <v>5.5500000000000001E-2</v>
      </c>
      <c r="V1922" s="1" t="s">
        <v>260</v>
      </c>
      <c r="W1922" s="1" t="s">
        <v>174</v>
      </c>
      <c r="X1922">
        <v>39733.0370521</v>
      </c>
      <c r="Y1922">
        <v>121532.657548</v>
      </c>
      <c r="AA1922">
        <v>1</v>
      </c>
      <c r="AC1922" s="2"/>
      <c r="AD1922" s="2">
        <f t="shared" si="1337"/>
        <v>0.31534090909090912</v>
      </c>
      <c r="AE1922" s="2">
        <f t="shared" si="1337"/>
        <v>0.31534090909090912</v>
      </c>
      <c r="AF1922" s="2">
        <f t="shared" si="1336"/>
        <v>0.17982386363636363</v>
      </c>
      <c r="AG1922" s="2">
        <f t="shared" si="1336"/>
        <v>0.17982386363636363</v>
      </c>
      <c r="AH1922" s="3">
        <f>INDEX([1]IDEN_level_ids!$B:$B,MATCH(V1922,[1]IDEN_level_ids!$A:$A,0),1)</f>
        <v>1107</v>
      </c>
      <c r="AI1922" s="3">
        <f>INDEX([1]IDEN_level_ids!$B:$B,MATCH(W1922,[1]IDEN_level_ids!$A:$A,0),1)</f>
        <v>636</v>
      </c>
      <c r="AJ1922" t="s">
        <v>32</v>
      </c>
    </row>
    <row r="1923" spans="1:36" x14ac:dyDescent="0.25">
      <c r="A1923">
        <v>2276.7220000000002</v>
      </c>
      <c r="B1923">
        <v>81698.226999999999</v>
      </c>
      <c r="C1923">
        <v>0.17599999999999999</v>
      </c>
      <c r="D1923">
        <v>0</v>
      </c>
      <c r="E1923">
        <v>0.17599999999999999</v>
      </c>
      <c r="F1923">
        <v>81698.226999999999</v>
      </c>
      <c r="G1923">
        <v>0.17599999999999999</v>
      </c>
      <c r="H1923">
        <v>0</v>
      </c>
      <c r="I1923">
        <v>0.17599999999999999</v>
      </c>
      <c r="J1923" t="s">
        <v>28</v>
      </c>
      <c r="K1923">
        <v>1224.0180852999999</v>
      </c>
      <c r="L1923" t="s">
        <v>29</v>
      </c>
      <c r="M1923">
        <v>1.0807E-3</v>
      </c>
      <c r="N1923">
        <v>0</v>
      </c>
      <c r="O1923">
        <v>1.0807E-3</v>
      </c>
      <c r="P1923">
        <v>81698.139267999999</v>
      </c>
      <c r="Q1923">
        <v>7.2135000000000005E-2</v>
      </c>
      <c r="R1923">
        <v>0</v>
      </c>
      <c r="S1923">
        <v>7.2135000000000005E-2</v>
      </c>
      <c r="T1923">
        <v>8.7730000000000002E-2</v>
      </c>
      <c r="U1923">
        <v>8.7730000000000002E-2</v>
      </c>
      <c r="V1923" s="1" t="s">
        <v>260</v>
      </c>
      <c r="W1923" s="1" t="s">
        <v>176</v>
      </c>
      <c r="X1923">
        <v>39733.0370521</v>
      </c>
      <c r="Y1923">
        <v>121431.17632</v>
      </c>
      <c r="AA1923">
        <v>1</v>
      </c>
      <c r="AC1923" s="2"/>
      <c r="AD1923" s="2">
        <f t="shared" si="1337"/>
        <v>0.49846590909090915</v>
      </c>
      <c r="AE1923" s="2">
        <f t="shared" si="1337"/>
        <v>0.49846590909090915</v>
      </c>
      <c r="AF1923" s="2">
        <f t="shared" si="1336"/>
        <v>0.40985795454545459</v>
      </c>
      <c r="AG1923" s="2">
        <f t="shared" si="1336"/>
        <v>0.40985795454545459</v>
      </c>
      <c r="AH1923" s="3">
        <f>INDEX([1]IDEN_level_ids!$B:$B,MATCH(V1923,[1]IDEN_level_ids!$A:$A,0),1)</f>
        <v>1107</v>
      </c>
      <c r="AI1923" s="3">
        <f>INDEX([1]IDEN_level_ids!$B:$B,MATCH(W1923,[1]IDEN_level_ids!$A:$A,0),1)</f>
        <v>640</v>
      </c>
      <c r="AJ1923" t="s">
        <v>32</v>
      </c>
    </row>
    <row r="1924" spans="1:36" hidden="1" x14ac:dyDescent="0.25">
      <c r="A1924">
        <v>2276.7220000000002</v>
      </c>
      <c r="B1924" t="s">
        <v>28</v>
      </c>
      <c r="C1924" t="s">
        <v>28</v>
      </c>
      <c r="D1924" t="s">
        <v>28</v>
      </c>
      <c r="E1924" t="s">
        <v>28</v>
      </c>
      <c r="F1924">
        <v>81698.226999999999</v>
      </c>
      <c r="G1924">
        <v>0.17599999999999999</v>
      </c>
      <c r="H1924">
        <v>0</v>
      </c>
      <c r="I1924">
        <v>0.17599999999999999</v>
      </c>
      <c r="J1924" t="s">
        <v>28</v>
      </c>
      <c r="K1924">
        <v>1224.02396834</v>
      </c>
      <c r="L1924" t="s">
        <v>29</v>
      </c>
      <c r="M1924">
        <v>7.4025000000000002E-4</v>
      </c>
      <c r="N1924">
        <v>0</v>
      </c>
      <c r="O1924">
        <v>7.4025000000000002E-4</v>
      </c>
      <c r="P1924">
        <v>81697.746601999999</v>
      </c>
      <c r="Q1924">
        <v>4.9408000000000001E-2</v>
      </c>
      <c r="R1924">
        <v>0</v>
      </c>
      <c r="S1924">
        <v>4.9408000000000001E-2</v>
      </c>
      <c r="T1924" t="s">
        <v>28</v>
      </c>
      <c r="U1924" t="s">
        <v>28</v>
      </c>
      <c r="V1924" s="1" t="s">
        <v>64</v>
      </c>
      <c r="W1924" s="1" t="s">
        <v>454</v>
      </c>
      <c r="X1924">
        <v>18241.535524999999</v>
      </c>
      <c r="Y1924">
        <v>99939.282126999999</v>
      </c>
      <c r="Z1924" t="s">
        <v>35</v>
      </c>
      <c r="AA1924">
        <v>0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1220</v>
      </c>
      <c r="AI1924" s="3">
        <f>INDEX([1]IDEN_level_ids!$B:$B,MATCH(W1924,[1]IDEN_level_ids!$A:$A,0),1)</f>
        <v>897</v>
      </c>
      <c r="AJ1924" t="s">
        <v>32</v>
      </c>
    </row>
    <row r="1925" spans="1:36" x14ac:dyDescent="0.25">
      <c r="A1925">
        <v>892.19299999999998</v>
      </c>
      <c r="B1925">
        <v>81428.987999999998</v>
      </c>
      <c r="C1925">
        <v>0.17599999999999999</v>
      </c>
      <c r="D1925">
        <v>0</v>
      </c>
      <c r="E1925">
        <v>0.17599999999999999</v>
      </c>
      <c r="F1925">
        <v>81428.987999999998</v>
      </c>
      <c r="G1925">
        <v>0.17599999999999999</v>
      </c>
      <c r="H1925">
        <v>0</v>
      </c>
      <c r="I1925">
        <v>0.17599999999999999</v>
      </c>
      <c r="J1925" t="s">
        <v>28</v>
      </c>
      <c r="K1925">
        <v>1228.06700785</v>
      </c>
      <c r="L1925" t="s">
        <v>29</v>
      </c>
      <c r="M1925">
        <v>9.9930000000000006E-4</v>
      </c>
      <c r="N1925">
        <v>0</v>
      </c>
      <c r="O1925">
        <v>9.9930000000000006E-4</v>
      </c>
      <c r="P1925">
        <v>81428.781459999998</v>
      </c>
      <c r="Q1925">
        <v>6.6259999999999999E-2</v>
      </c>
      <c r="R1925">
        <v>0</v>
      </c>
      <c r="S1925">
        <v>6.6259999999999999E-2</v>
      </c>
      <c r="T1925" t="s">
        <v>28</v>
      </c>
      <c r="U1925">
        <v>0.23834</v>
      </c>
      <c r="V1925" s="1" t="s">
        <v>275</v>
      </c>
      <c r="W1925" s="1" t="s">
        <v>240</v>
      </c>
      <c r="X1925">
        <v>35024.504955500001</v>
      </c>
      <c r="Y1925">
        <v>116453.286415</v>
      </c>
      <c r="Z1925" t="s">
        <v>67</v>
      </c>
      <c r="AA1925">
        <v>0.75600000000000001</v>
      </c>
      <c r="AC1925">
        <f t="shared" ref="AC1925:AC1926" si="1338">IF(ROUND($F1925,2)=IF($AA1924=0,IF($AA1923=0,IF($AA1922=0,ROUND($F1921,2),ROUND($F1922,2)),ROUND($F1923,2)),ROUND($F1924,2)),   0,1)</f>
        <v>1</v>
      </c>
      <c r="AD1925" s="2">
        <f t="shared" ref="AD1925:AE1925" si="1339">$U1925/$E1925</f>
        <v>1.3542045454545455</v>
      </c>
      <c r="AE1925" s="2">
        <f t="shared" si="1339"/>
        <v>1.3542045454545455</v>
      </c>
      <c r="AF1925" s="2">
        <f t="shared" ref="AF1925:AG1925" si="1340">$S1925/$I1925</f>
        <v>0.37647727272727277</v>
      </c>
      <c r="AG1925" s="2">
        <f t="shared" si="1340"/>
        <v>0.37647727272727277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743</v>
      </c>
      <c r="AJ1925" t="s">
        <v>32</v>
      </c>
    </row>
    <row r="1926" spans="1:36" x14ac:dyDescent="0.25">
      <c r="A1926">
        <v>892.19299999999998</v>
      </c>
      <c r="B1926">
        <v>81428.987999999998</v>
      </c>
      <c r="C1926">
        <v>0.17599999999999999</v>
      </c>
      <c r="D1926">
        <v>0</v>
      </c>
      <c r="E1926">
        <v>0.17599999999999999</v>
      </c>
      <c r="F1926">
        <v>81428.987999999998</v>
      </c>
      <c r="G1926">
        <v>0.17599999999999999</v>
      </c>
      <c r="H1926">
        <v>0</v>
      </c>
      <c r="I1926">
        <v>0.17599999999999999</v>
      </c>
      <c r="J1926" t="s">
        <v>28</v>
      </c>
      <c r="K1926">
        <v>1228.0689703</v>
      </c>
      <c r="L1926" t="s">
        <v>29</v>
      </c>
      <c r="M1926">
        <v>1.9786999999999999E-3</v>
      </c>
      <c r="N1926">
        <v>0</v>
      </c>
      <c r="O1926">
        <v>1.9786999999999999E-3</v>
      </c>
      <c r="P1926">
        <v>81428.651339999997</v>
      </c>
      <c r="Q1926">
        <v>0.13120000000000001</v>
      </c>
      <c r="R1926">
        <v>0</v>
      </c>
      <c r="S1926">
        <v>0.13120000000000001</v>
      </c>
      <c r="T1926" t="s">
        <v>28</v>
      </c>
      <c r="U1926">
        <v>0.23834</v>
      </c>
      <c r="V1926" s="1" t="s">
        <v>244</v>
      </c>
      <c r="W1926" s="1" t="s">
        <v>228</v>
      </c>
      <c r="X1926">
        <v>36640.372779999998</v>
      </c>
      <c r="Y1926">
        <v>118069.02412</v>
      </c>
      <c r="Z1926" t="s">
        <v>67</v>
      </c>
      <c r="AA1926">
        <v>0.24399999999999999</v>
      </c>
      <c r="AC1926">
        <f t="shared" si="1338"/>
        <v>0</v>
      </c>
      <c r="AD1926" s="2"/>
      <c r="AE1926" s="2">
        <f>($F1926-$Y1926+$X1926)/$E1926*$AA1926</f>
        <v>0.46673318180926965</v>
      </c>
      <c r="AF1926" s="2"/>
      <c r="AG1926" s="2">
        <f t="shared" ref="AG1926" si="1341">$S1926/$I1926</f>
        <v>0.74545454545454559</v>
      </c>
      <c r="AH1926" s="3">
        <f>INDEX([1]IDEN_level_ids!$B:$B,MATCH(V1926,[1]IDEN_level_ids!$A:$A,0),1)</f>
        <v>1123</v>
      </c>
      <c r="AI1926" s="3">
        <f>INDEX([1]IDEN_level_ids!$B:$B,MATCH(W1926,[1]IDEN_level_ids!$A:$A,0),1)</f>
        <v>709</v>
      </c>
      <c r="AJ1926" t="s">
        <v>32</v>
      </c>
    </row>
    <row r="1927" spans="1:36" x14ac:dyDescent="0.25">
      <c r="A1927">
        <v>4448.6009999999997</v>
      </c>
      <c r="B1927">
        <v>81392.929000000004</v>
      </c>
      <c r="C1927">
        <v>0.34799999999999998</v>
      </c>
      <c r="D1927">
        <v>0</v>
      </c>
      <c r="E1927">
        <v>0.34799999999999998</v>
      </c>
      <c r="F1927">
        <v>81392.929000000004</v>
      </c>
      <c r="G1927">
        <v>0.34799999999999998</v>
      </c>
      <c r="H1927">
        <v>0</v>
      </c>
      <c r="I1927">
        <v>0.34799999999999998</v>
      </c>
      <c r="J1927" t="s">
        <v>28</v>
      </c>
      <c r="K1927">
        <v>1228.6028314</v>
      </c>
      <c r="L1927" t="s">
        <v>29</v>
      </c>
      <c r="M1927">
        <v>4.1777999999999997E-4</v>
      </c>
      <c r="N1927">
        <v>0</v>
      </c>
      <c r="O1927">
        <v>4.1777999999999997E-4</v>
      </c>
      <c r="P1927">
        <v>81393.268389000004</v>
      </c>
      <c r="Q1927">
        <v>2.7677E-2</v>
      </c>
      <c r="R1927">
        <v>0</v>
      </c>
      <c r="S1927">
        <v>2.7677E-2</v>
      </c>
      <c r="T1927">
        <v>-0.33939000000000002</v>
      </c>
      <c r="U1927">
        <v>-0.33939000000000002</v>
      </c>
      <c r="V1927" s="1" t="s">
        <v>362</v>
      </c>
      <c r="W1927" s="1" t="s">
        <v>194</v>
      </c>
      <c r="X1927">
        <v>39726.063771000001</v>
      </c>
      <c r="Y1927">
        <v>121119.33216000001</v>
      </c>
      <c r="AA1927">
        <v>1</v>
      </c>
      <c r="AC1927" s="2"/>
      <c r="AD1927" s="2">
        <f>$U1927/$E1927</f>
        <v>-0.9752586206896553</v>
      </c>
      <c r="AE1927" s="2">
        <f>$U1927/$E1927</f>
        <v>-0.9752586206896553</v>
      </c>
      <c r="AF1927" s="2">
        <f>$S1927/$I1927</f>
        <v>7.9531609195402309E-2</v>
      </c>
      <c r="AG1927" s="2">
        <f>$S1927/$I1927</f>
        <v>7.9531609195402309E-2</v>
      </c>
      <c r="AH1927" s="3">
        <f>INDEX([1]IDEN_level_ids!$B:$B,MATCH(V1927,[1]IDEN_level_ids!$A:$A,0),1)</f>
        <v>1109</v>
      </c>
      <c r="AI1927" s="3">
        <f>INDEX([1]IDEN_level_ids!$B:$B,MATCH(W1927,[1]IDEN_level_ids!$A:$A,0),1)</f>
        <v>645</v>
      </c>
      <c r="AJ1927" t="s">
        <v>32</v>
      </c>
    </row>
    <row r="1928" spans="1:36" hidden="1" x14ac:dyDescent="0.25">
      <c r="A1928">
        <v>4448.6009999999997</v>
      </c>
      <c r="B1928" t="s">
        <v>28</v>
      </c>
      <c r="C1928" t="s">
        <v>28</v>
      </c>
      <c r="D1928" t="s">
        <v>28</v>
      </c>
      <c r="E1928" t="s">
        <v>28</v>
      </c>
      <c r="F1928">
        <v>81392.929000000004</v>
      </c>
      <c r="G1928">
        <v>0.34799999999999998</v>
      </c>
      <c r="H1928">
        <v>0</v>
      </c>
      <c r="I1928">
        <v>0.34799999999999998</v>
      </c>
      <c r="J1928" t="s">
        <v>28</v>
      </c>
      <c r="K1928">
        <v>1228.6346632</v>
      </c>
      <c r="L1928" t="s">
        <v>29</v>
      </c>
      <c r="M1928">
        <v>1.5803E-3</v>
      </c>
      <c r="N1928">
        <v>0</v>
      </c>
      <c r="O1928">
        <v>1.5803E-3</v>
      </c>
      <c r="P1928">
        <v>81391.159629999995</v>
      </c>
      <c r="Q1928">
        <v>0.10469000000000001</v>
      </c>
      <c r="R1928">
        <v>0</v>
      </c>
      <c r="S1928">
        <v>0.10469000000000001</v>
      </c>
      <c r="T1928" t="s">
        <v>28</v>
      </c>
      <c r="U1928" t="s">
        <v>28</v>
      </c>
      <c r="V1928" s="1" t="s">
        <v>425</v>
      </c>
      <c r="W1928" s="1" t="s">
        <v>192</v>
      </c>
      <c r="X1928">
        <v>37197.572144199999</v>
      </c>
      <c r="Y1928">
        <v>118588.731772</v>
      </c>
      <c r="Z1928" t="s">
        <v>35</v>
      </c>
      <c r="AA1928">
        <v>0</v>
      </c>
      <c r="AC1928" s="2"/>
      <c r="AD1928" s="2"/>
      <c r="AE1928" s="2"/>
      <c r="AF1928" s="2"/>
      <c r="AG1928" s="2"/>
      <c r="AH1928" s="3">
        <f>INDEX([1]IDEN_level_ids!$B:$B,MATCH(V1928,[1]IDEN_level_ids!$A:$A,0),1)</f>
        <v>1121</v>
      </c>
      <c r="AI1928" s="3">
        <f>INDEX([1]IDEN_level_ids!$B:$B,MATCH(W1928,[1]IDEN_level_ids!$A:$A,0),1)</f>
        <v>694</v>
      </c>
      <c r="AJ1928" t="s">
        <v>32</v>
      </c>
    </row>
    <row r="1929" spans="1:36" hidden="1" x14ac:dyDescent="0.25">
      <c r="A1929">
        <v>1325.172</v>
      </c>
      <c r="B1929" t="s">
        <v>28</v>
      </c>
      <c r="C1929" t="s">
        <v>28</v>
      </c>
      <c r="D1929" t="s">
        <v>28</v>
      </c>
      <c r="E1929" t="s">
        <v>28</v>
      </c>
      <c r="F1929">
        <v>81301.801999999996</v>
      </c>
      <c r="G1929">
        <v>0.433</v>
      </c>
      <c r="H1929">
        <v>0</v>
      </c>
      <c r="I1929">
        <v>0.433</v>
      </c>
      <c r="J1929" t="s">
        <v>28</v>
      </c>
      <c r="K1929">
        <v>1229.9679901</v>
      </c>
      <c r="L1929" t="s">
        <v>29</v>
      </c>
      <c r="M1929">
        <v>1.0486E-3</v>
      </c>
      <c r="N1929">
        <v>0</v>
      </c>
      <c r="O1929">
        <v>1.0486E-3</v>
      </c>
      <c r="P1929">
        <v>81302.928864000001</v>
      </c>
      <c r="Q1929">
        <v>6.9317000000000004E-2</v>
      </c>
      <c r="R1929">
        <v>0</v>
      </c>
      <c r="S1929">
        <v>6.9317000000000004E-2</v>
      </c>
      <c r="T1929" t="s">
        <v>28</v>
      </c>
      <c r="U1929" t="s">
        <v>28</v>
      </c>
      <c r="V1929" s="1" t="s">
        <v>275</v>
      </c>
      <c r="W1929" s="1" t="s">
        <v>200</v>
      </c>
      <c r="X1929">
        <v>35024.504955500001</v>
      </c>
      <c r="Y1929">
        <v>116327.433819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1134</v>
      </c>
      <c r="AI1929" s="3">
        <f>INDEX([1]IDEN_level_ids!$B:$B,MATCH(W1929,[1]IDEN_level_ids!$A:$A,0),1)</f>
        <v>741</v>
      </c>
      <c r="AJ1929" t="s">
        <v>32</v>
      </c>
    </row>
    <row r="1930" spans="1:36" x14ac:dyDescent="0.25">
      <c r="A1930">
        <v>434.34899999999999</v>
      </c>
      <c r="B1930">
        <v>81087.349000000002</v>
      </c>
      <c r="C1930">
        <v>0.17399999999999999</v>
      </c>
      <c r="D1930">
        <v>0</v>
      </c>
      <c r="E1930">
        <v>0.17399999999999999</v>
      </c>
      <c r="F1930">
        <v>81087.349000000002</v>
      </c>
      <c r="G1930">
        <v>0.17399999999999999</v>
      </c>
      <c r="H1930">
        <v>0</v>
      </c>
      <c r="I1930">
        <v>0.17399999999999999</v>
      </c>
      <c r="J1930" t="s">
        <v>28</v>
      </c>
      <c r="K1930">
        <v>1233.2378535099999</v>
      </c>
      <c r="L1930" t="s">
        <v>29</v>
      </c>
      <c r="M1930">
        <v>4.6505E-4</v>
      </c>
      <c r="N1930">
        <v>0</v>
      </c>
      <c r="O1930">
        <v>4.6505E-4</v>
      </c>
      <c r="P1930">
        <v>81087.358546000003</v>
      </c>
      <c r="Q1930">
        <v>3.0578000000000001E-2</v>
      </c>
      <c r="R1930">
        <v>0</v>
      </c>
      <c r="S1930">
        <v>3.0578000000000001E-2</v>
      </c>
      <c r="T1930">
        <v>-9.5499999999999995E-3</v>
      </c>
      <c r="U1930">
        <v>-9.5499999999999995E-3</v>
      </c>
      <c r="V1930" s="1" t="s">
        <v>169</v>
      </c>
      <c r="W1930" s="1" t="s">
        <v>295</v>
      </c>
      <c r="X1930">
        <v>29835.091621799998</v>
      </c>
      <c r="Y1930">
        <v>110922.450168</v>
      </c>
      <c r="AA1930">
        <v>1</v>
      </c>
      <c r="AC1930" s="2"/>
      <c r="AD1930" s="2">
        <f t="shared" ref="AD1930:AE1932" si="1342">$U1930/$E1930</f>
        <v>-5.4885057471264369E-2</v>
      </c>
      <c r="AE1930" s="2">
        <f t="shared" si="1342"/>
        <v>-5.4885057471264369E-2</v>
      </c>
      <c r="AF1930" s="2">
        <f t="shared" ref="AF1930:AG1932" si="1343">$S1930/$I1930</f>
        <v>0.17573563218390806</v>
      </c>
      <c r="AG1930" s="2">
        <f t="shared" si="1343"/>
        <v>0.17573563218390806</v>
      </c>
      <c r="AH1930" s="3">
        <f>INDEX([1]IDEN_level_ids!$B:$B,MATCH(V1930,[1]IDEN_level_ids!$A:$A,0),1)</f>
        <v>1150</v>
      </c>
      <c r="AI1930" s="3">
        <f>INDEX([1]IDEN_level_ids!$B:$B,MATCH(W1930,[1]IDEN_level_ids!$A:$A,0),1)</f>
        <v>811</v>
      </c>
      <c r="AJ1930" t="s">
        <v>32</v>
      </c>
    </row>
    <row r="1931" spans="1:36" x14ac:dyDescent="0.25">
      <c r="A1931">
        <v>433.6</v>
      </c>
      <c r="B1931">
        <v>81065.63</v>
      </c>
      <c r="C1931">
        <v>0.17299999999999999</v>
      </c>
      <c r="D1931">
        <v>0</v>
      </c>
      <c r="E1931">
        <v>0.17299999999999999</v>
      </c>
      <c r="F1931">
        <v>81065.63</v>
      </c>
      <c r="G1931">
        <v>0.17299999999999999</v>
      </c>
      <c r="H1931">
        <v>0</v>
      </c>
      <c r="I1931">
        <v>0.17299999999999999</v>
      </c>
      <c r="J1931" t="s">
        <v>28</v>
      </c>
      <c r="K1931">
        <v>1233.5666656200001</v>
      </c>
      <c r="L1931" t="s">
        <v>29</v>
      </c>
      <c r="M1931">
        <v>4.2266999999999999E-4</v>
      </c>
      <c r="N1931">
        <v>0</v>
      </c>
      <c r="O1931">
        <v>4.2266999999999999E-4</v>
      </c>
      <c r="P1931">
        <v>81065.744386999999</v>
      </c>
      <c r="Q1931">
        <v>2.7775999999999999E-2</v>
      </c>
      <c r="R1931">
        <v>0</v>
      </c>
      <c r="S1931">
        <v>2.7775999999999999E-2</v>
      </c>
      <c r="T1931">
        <v>-0.11439000000000001</v>
      </c>
      <c r="U1931">
        <v>-0.11439000000000001</v>
      </c>
      <c r="V1931" s="1" t="s">
        <v>160</v>
      </c>
      <c r="W1931" s="1" t="s">
        <v>374</v>
      </c>
      <c r="X1931">
        <v>29267.828854899999</v>
      </c>
      <c r="Y1931">
        <v>110333.573242</v>
      </c>
      <c r="AA1931">
        <v>1</v>
      </c>
      <c r="AC1931" s="2"/>
      <c r="AD1931" s="2">
        <f t="shared" si="1342"/>
        <v>-0.66121387283236999</v>
      </c>
      <c r="AE1931" s="2">
        <f t="shared" si="1342"/>
        <v>-0.66121387283236999</v>
      </c>
      <c r="AF1931" s="2">
        <f t="shared" si="1343"/>
        <v>0.16055491329479768</v>
      </c>
      <c r="AG1931" s="2">
        <f t="shared" si="1343"/>
        <v>0.16055491329479768</v>
      </c>
      <c r="AH1931" s="3">
        <f>INDEX([1]IDEN_level_ids!$B:$B,MATCH(V1931,[1]IDEN_level_ids!$A:$A,0),1)</f>
        <v>1152</v>
      </c>
      <c r="AI1931" s="3">
        <f>INDEX([1]IDEN_level_ids!$B:$B,MATCH(W1931,[1]IDEN_level_ids!$A:$A,0),1)</f>
        <v>818</v>
      </c>
      <c r="AJ1931" t="s">
        <v>32</v>
      </c>
    </row>
    <row r="1932" spans="1:36" x14ac:dyDescent="0.25">
      <c r="A1932">
        <v>1298.7950000000001</v>
      </c>
      <c r="B1932">
        <v>81046.134999999995</v>
      </c>
      <c r="C1932">
        <v>0.28299999999999997</v>
      </c>
      <c r="D1932">
        <v>0</v>
      </c>
      <c r="E1932">
        <v>0.28299999999999997</v>
      </c>
      <c r="F1932">
        <v>81046.134999999995</v>
      </c>
      <c r="G1932">
        <v>0.28299999999999997</v>
      </c>
      <c r="H1932">
        <v>0</v>
      </c>
      <c r="I1932">
        <v>0.28299999999999997</v>
      </c>
      <c r="J1932" t="s">
        <v>28</v>
      </c>
      <c r="K1932">
        <v>1233.8665641</v>
      </c>
      <c r="L1932" t="s">
        <v>29</v>
      </c>
      <c r="M1932">
        <v>1.0593E-3</v>
      </c>
      <c r="N1932">
        <v>0</v>
      </c>
      <c r="O1932">
        <v>1.0593E-3</v>
      </c>
      <c r="P1932">
        <v>81046.040886999996</v>
      </c>
      <c r="Q1932">
        <v>6.9581000000000004E-2</v>
      </c>
      <c r="R1932">
        <v>0</v>
      </c>
      <c r="S1932">
        <v>6.9581000000000004E-2</v>
      </c>
      <c r="T1932" t="s">
        <v>28</v>
      </c>
      <c r="U1932">
        <v>0.1134</v>
      </c>
      <c r="V1932" s="1" t="s">
        <v>244</v>
      </c>
      <c r="W1932" s="1" t="s">
        <v>247</v>
      </c>
      <c r="X1932">
        <v>36640.372779999998</v>
      </c>
      <c r="Y1932">
        <v>117686.413667</v>
      </c>
      <c r="Z1932" t="s">
        <v>67</v>
      </c>
      <c r="AA1932">
        <v>0.49099999999999999</v>
      </c>
      <c r="AC1932">
        <f t="shared" ref="AC1932:AC1933" si="1344">IF(ROUND($F1932,2)=IF($AA1931=0,IF($AA1930=0,IF($AA1929=0,ROUND($F1928,2),ROUND($F1929,2)),ROUND($F1930,2)),ROUND($F1931,2)),   0,1)</f>
        <v>1</v>
      </c>
      <c r="AD1932" s="2">
        <f t="shared" si="1342"/>
        <v>0.40070671378091877</v>
      </c>
      <c r="AE1932" s="2">
        <f t="shared" si="1342"/>
        <v>0.40070671378091877</v>
      </c>
      <c r="AF1932" s="2">
        <f t="shared" si="1343"/>
        <v>0.24586925795053008</v>
      </c>
      <c r="AG1932" s="2">
        <f t="shared" si="1343"/>
        <v>0.24586925795053008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721</v>
      </c>
      <c r="AJ1932" t="s">
        <v>32</v>
      </c>
    </row>
    <row r="1933" spans="1:36" x14ac:dyDescent="0.25">
      <c r="A1933">
        <v>1298.7950000000001</v>
      </c>
      <c r="B1933">
        <v>81046.134999999995</v>
      </c>
      <c r="C1933">
        <v>0.28299999999999997</v>
      </c>
      <c r="D1933">
        <v>0</v>
      </c>
      <c r="E1933">
        <v>0.28299999999999997</v>
      </c>
      <c r="F1933">
        <v>81046.134999999995</v>
      </c>
      <c r="G1933">
        <v>0.28299999999999997</v>
      </c>
      <c r="H1933">
        <v>0</v>
      </c>
      <c r="I1933">
        <v>0.28299999999999997</v>
      </c>
      <c r="J1933" t="s">
        <v>28</v>
      </c>
      <c r="K1933">
        <v>1233.8671408299999</v>
      </c>
      <c r="L1933" t="s">
        <v>29</v>
      </c>
      <c r="M1933">
        <v>4.1751000000000001E-4</v>
      </c>
      <c r="N1933">
        <v>0</v>
      </c>
      <c r="O1933">
        <v>4.1751000000000001E-4</v>
      </c>
      <c r="P1933">
        <v>81046.003001999998</v>
      </c>
      <c r="Q1933">
        <v>2.7424E-2</v>
      </c>
      <c r="R1933">
        <v>0</v>
      </c>
      <c r="S1933">
        <v>2.7424E-2</v>
      </c>
      <c r="T1933" t="s">
        <v>28</v>
      </c>
      <c r="U1933">
        <v>0.1134</v>
      </c>
      <c r="V1933" s="1" t="s">
        <v>169</v>
      </c>
      <c r="W1933" s="1" t="s">
        <v>298</v>
      </c>
      <c r="X1933">
        <v>29835.091621799998</v>
      </c>
      <c r="Y1933">
        <v>110881.094624</v>
      </c>
      <c r="Z1933" t="s">
        <v>67</v>
      </c>
      <c r="AA1933">
        <v>0.50900000000000001</v>
      </c>
      <c r="AC1933">
        <f t="shared" si="1344"/>
        <v>0</v>
      </c>
      <c r="AD1933" s="2"/>
      <c r="AE1933" s="2">
        <f>($F1933-$Y1933+$X1933)/$E1933*$AA1933</f>
        <v>0.23740947065035656</v>
      </c>
      <c r="AF1933" s="2"/>
      <c r="AG1933" s="2">
        <f t="shared" ref="AF1930:AG1933" si="1345">$S1933/$I1933</f>
        <v>9.6904593639575987E-2</v>
      </c>
      <c r="AH1933" s="3">
        <f>INDEX([1]IDEN_level_ids!$B:$B,MATCH(V1933,[1]IDEN_level_ids!$A:$A,0),1)</f>
        <v>1150</v>
      </c>
      <c r="AI1933" s="3">
        <f>INDEX([1]IDEN_level_ids!$B:$B,MATCH(W1933,[1]IDEN_level_ids!$A:$A,0),1)</f>
        <v>810</v>
      </c>
      <c r="AJ1933" t="s">
        <v>32</v>
      </c>
    </row>
    <row r="1934" spans="1:36" x14ac:dyDescent="0.25">
      <c r="A1934">
        <v>1296.8879999999999</v>
      </c>
      <c r="B1934">
        <v>81027.641000000003</v>
      </c>
      <c r="C1934">
        <v>0.17299999999999999</v>
      </c>
      <c r="D1934">
        <v>0</v>
      </c>
      <c r="E1934">
        <v>0.17299999999999999</v>
      </c>
      <c r="F1934">
        <v>81027.641000000003</v>
      </c>
      <c r="G1934">
        <v>0.17299999999999999</v>
      </c>
      <c r="H1934">
        <v>0</v>
      </c>
      <c r="I1934">
        <v>0.17299999999999999</v>
      </c>
      <c r="J1934" t="s">
        <v>28</v>
      </c>
      <c r="K1934">
        <v>1234.14925477</v>
      </c>
      <c r="L1934" t="s">
        <v>29</v>
      </c>
      <c r="M1934">
        <v>4.5106999999999998E-4</v>
      </c>
      <c r="N1934">
        <v>0</v>
      </c>
      <c r="O1934">
        <v>4.5106999999999998E-4</v>
      </c>
      <c r="P1934">
        <v>81027.476712000003</v>
      </c>
      <c r="Q1934">
        <v>2.9614999999999999E-2</v>
      </c>
      <c r="R1934">
        <v>0</v>
      </c>
      <c r="S1934">
        <v>2.9614999999999999E-2</v>
      </c>
      <c r="T1934">
        <v>0.16428999999999999</v>
      </c>
      <c r="U1934">
        <v>0.16428999999999999</v>
      </c>
      <c r="V1934" s="1" t="s">
        <v>352</v>
      </c>
      <c r="W1934" s="1" t="s">
        <v>294</v>
      </c>
      <c r="X1934">
        <v>27089.717482</v>
      </c>
      <c r="Y1934">
        <v>108117.194194</v>
      </c>
      <c r="AA1934">
        <v>1</v>
      </c>
      <c r="AC1934" s="2"/>
      <c r="AD1934" s="2">
        <f t="shared" ref="AD1934:AE1937" si="1346">$U1934/$E1934</f>
        <v>0.94965317919075143</v>
      </c>
      <c r="AE1934" s="2">
        <f t="shared" si="1346"/>
        <v>0.94965317919075143</v>
      </c>
      <c r="AF1934" s="2">
        <f t="shared" ref="AF1934:AF1937" si="1347">$S1934/$I1934</f>
        <v>0.17118497109826591</v>
      </c>
      <c r="AG1934" s="2">
        <f t="shared" ref="AF1931:AG1937" si="1348">$S1934/$I1934</f>
        <v>0.17118497109826591</v>
      </c>
      <c r="AH1934" s="3">
        <f>INDEX([1]IDEN_level_ids!$B:$B,MATCH(V1934,[1]IDEN_level_ids!$A:$A,0),1)</f>
        <v>1163</v>
      </c>
      <c r="AI1934" s="3">
        <f>INDEX([1]IDEN_level_ids!$B:$B,MATCH(W1934,[1]IDEN_level_ids!$A:$A,0),1)</f>
        <v>828</v>
      </c>
      <c r="AJ1934" t="s">
        <v>32</v>
      </c>
    </row>
    <row r="1935" spans="1:36" x14ac:dyDescent="0.25">
      <c r="A1935">
        <v>431.84199999999998</v>
      </c>
      <c r="B1935">
        <v>81014.452999999994</v>
      </c>
      <c r="C1935">
        <v>0.17199999999999999</v>
      </c>
      <c r="D1935">
        <v>0</v>
      </c>
      <c r="E1935">
        <v>0.17199999999999999</v>
      </c>
      <c r="F1935">
        <v>81014.452999999994</v>
      </c>
      <c r="G1935">
        <v>0.17199999999999999</v>
      </c>
      <c r="H1935">
        <v>0</v>
      </c>
      <c r="I1935">
        <v>0.17199999999999999</v>
      </c>
      <c r="J1935" t="s">
        <v>28</v>
      </c>
      <c r="K1935">
        <v>1234.3462469000001</v>
      </c>
      <c r="L1935" t="s">
        <v>29</v>
      </c>
      <c r="M1935">
        <v>1.5231000000000001E-3</v>
      </c>
      <c r="N1935">
        <v>0</v>
      </c>
      <c r="O1935">
        <v>1.5231000000000001E-3</v>
      </c>
      <c r="P1935">
        <v>81014.545354999995</v>
      </c>
      <c r="Q1935">
        <v>9.9969000000000002E-2</v>
      </c>
      <c r="R1935">
        <v>0</v>
      </c>
      <c r="S1935">
        <v>9.9969000000000002E-2</v>
      </c>
      <c r="T1935">
        <v>-9.2359999999999998E-2</v>
      </c>
      <c r="U1935">
        <v>-9.2359999999999998E-2</v>
      </c>
      <c r="V1935" s="1" t="s">
        <v>411</v>
      </c>
      <c r="W1935" s="1" t="s">
        <v>344</v>
      </c>
      <c r="X1935">
        <v>35863.689343999999</v>
      </c>
      <c r="Y1935">
        <v>116878.23469899999</v>
      </c>
      <c r="AA1935">
        <v>1</v>
      </c>
      <c r="AC1935" s="2"/>
      <c r="AD1935" s="2">
        <f t="shared" si="1346"/>
        <v>-0.53697674418604657</v>
      </c>
      <c r="AE1935" s="2">
        <f t="shared" si="1346"/>
        <v>-0.53697674418604657</v>
      </c>
      <c r="AF1935" s="2">
        <f t="shared" si="1347"/>
        <v>0.58121511627906985</v>
      </c>
      <c r="AG1935" s="2">
        <f t="shared" si="1348"/>
        <v>0.58121511627906985</v>
      </c>
      <c r="AH1935" s="3">
        <f>INDEX([1]IDEN_level_ids!$B:$B,MATCH(V1935,[1]IDEN_level_ids!$A:$A,0),1)</f>
        <v>1130</v>
      </c>
      <c r="AI1935" s="3">
        <f>INDEX([1]IDEN_level_ids!$B:$B,MATCH(W1935,[1]IDEN_level_ids!$A:$A,0),1)</f>
        <v>737</v>
      </c>
      <c r="AJ1935" t="s">
        <v>32</v>
      </c>
    </row>
    <row r="1936" spans="1:36" x14ac:dyDescent="0.25">
      <c r="A1936">
        <v>1294.2860000000001</v>
      </c>
      <c r="B1936">
        <v>81002.495999999999</v>
      </c>
      <c r="C1936">
        <v>0.17299999999999999</v>
      </c>
      <c r="D1936">
        <v>0</v>
      </c>
      <c r="E1936">
        <v>0.17299999999999999</v>
      </c>
      <c r="F1936">
        <v>81002.495999999999</v>
      </c>
      <c r="G1936">
        <v>0.17299999999999999</v>
      </c>
      <c r="H1936">
        <v>0</v>
      </c>
      <c r="I1936">
        <v>0.17299999999999999</v>
      </c>
      <c r="J1936" t="s">
        <v>28</v>
      </c>
      <c r="K1936">
        <v>1234.5320090299999</v>
      </c>
      <c r="L1936" t="s">
        <v>29</v>
      </c>
      <c r="M1936">
        <v>3.3199999999999999E-4</v>
      </c>
      <c r="N1936">
        <v>0</v>
      </c>
      <c r="O1936">
        <v>3.3199999999999999E-4</v>
      </c>
      <c r="P1936">
        <v>81002.354955999996</v>
      </c>
      <c r="Q1936">
        <v>2.1784000000000001E-2</v>
      </c>
      <c r="R1936">
        <v>0</v>
      </c>
      <c r="S1936">
        <v>2.1784000000000001E-2</v>
      </c>
      <c r="T1936">
        <v>0.14104</v>
      </c>
      <c r="U1936">
        <v>0.14104</v>
      </c>
      <c r="V1936" s="1" t="s">
        <v>147</v>
      </c>
      <c r="W1936" s="1" t="s">
        <v>455</v>
      </c>
      <c r="X1936">
        <v>25391.765052999999</v>
      </c>
      <c r="Y1936">
        <v>106394.12000900001</v>
      </c>
      <c r="AA1936">
        <v>1</v>
      </c>
      <c r="AC1936" s="2"/>
      <c r="AD1936" s="2">
        <f t="shared" si="1346"/>
        <v>0.81526011560693645</v>
      </c>
      <c r="AE1936" s="2">
        <f t="shared" si="1346"/>
        <v>0.81526011560693645</v>
      </c>
      <c r="AF1936" s="2">
        <f t="shared" si="1347"/>
        <v>0.12591907514450867</v>
      </c>
      <c r="AG1936" s="2">
        <f t="shared" si="1348"/>
        <v>0.12591907514450867</v>
      </c>
      <c r="AH1936" s="3">
        <f>INDEX([1]IDEN_level_ids!$B:$B,MATCH(V1936,[1]IDEN_level_ids!$A:$A,0),1)</f>
        <v>1171</v>
      </c>
      <c r="AI1936" s="3">
        <f>INDEX([1]IDEN_level_ids!$B:$B,MATCH(W1936,[1]IDEN_level_ids!$A:$A,0),1)</f>
        <v>848</v>
      </c>
      <c r="AJ1936" t="s">
        <v>32</v>
      </c>
    </row>
    <row r="1937" spans="1:36" x14ac:dyDescent="0.25">
      <c r="A1937">
        <v>431.16899999999998</v>
      </c>
      <c r="B1937">
        <v>80994.97</v>
      </c>
      <c r="C1937">
        <v>0.17299999999999999</v>
      </c>
      <c r="D1937">
        <v>0</v>
      </c>
      <c r="E1937">
        <v>0.17299999999999999</v>
      </c>
      <c r="F1937">
        <v>80994.97</v>
      </c>
      <c r="G1937">
        <v>0.17299999999999999</v>
      </c>
      <c r="H1937">
        <v>0</v>
      </c>
      <c r="I1937">
        <v>0.17299999999999999</v>
      </c>
      <c r="J1937" t="s">
        <v>28</v>
      </c>
      <c r="K1937">
        <v>1234.64488095</v>
      </c>
      <c r="L1937" t="s">
        <v>29</v>
      </c>
      <c r="M1937">
        <v>9.8243000000000007E-4</v>
      </c>
      <c r="N1937">
        <v>0</v>
      </c>
      <c r="O1937">
        <v>9.8243000000000007E-4</v>
      </c>
      <c r="P1937">
        <v>80994.949676000004</v>
      </c>
      <c r="Q1937">
        <v>6.4449000000000006E-2</v>
      </c>
      <c r="R1937">
        <v>0</v>
      </c>
      <c r="S1937">
        <v>6.4449000000000006E-2</v>
      </c>
      <c r="T1937">
        <v>2.0320000000000001E-2</v>
      </c>
      <c r="U1937">
        <v>2.0320000000000001E-2</v>
      </c>
      <c r="V1937" s="1" t="s">
        <v>245</v>
      </c>
      <c r="W1937" s="1" t="s">
        <v>196</v>
      </c>
      <c r="X1937">
        <v>36652.256484999998</v>
      </c>
      <c r="Y1937">
        <v>117647.20616099999</v>
      </c>
      <c r="AA1937">
        <v>1</v>
      </c>
      <c r="AC1937" s="2"/>
      <c r="AD1937" s="2">
        <f t="shared" si="1346"/>
        <v>0.11745664739884394</v>
      </c>
      <c r="AE1937" s="2">
        <f t="shared" si="1346"/>
        <v>0.11745664739884394</v>
      </c>
      <c r="AF1937" s="2">
        <f t="shared" si="1347"/>
        <v>0.37253757225433531</v>
      </c>
      <c r="AG1937" s="2">
        <f t="shared" si="1348"/>
        <v>0.37253757225433531</v>
      </c>
      <c r="AH1937" s="3">
        <f>INDEX([1]IDEN_level_ids!$B:$B,MATCH(V1937,[1]IDEN_level_ids!$A:$A,0),1)</f>
        <v>1124</v>
      </c>
      <c r="AI1937" s="3">
        <f>INDEX([1]IDEN_level_ids!$B:$B,MATCH(W1937,[1]IDEN_level_ids!$A:$A,0),1)</f>
        <v>720</v>
      </c>
      <c r="AJ1937" t="s">
        <v>32</v>
      </c>
    </row>
    <row r="1938" spans="1:36" hidden="1" x14ac:dyDescent="0.25">
      <c r="A1938">
        <v>8580.1560000000009</v>
      </c>
      <c r="B1938" t="s">
        <v>28</v>
      </c>
      <c r="C1938" t="s">
        <v>28</v>
      </c>
      <c r="D1938" t="s">
        <v>28</v>
      </c>
      <c r="E1938" t="s">
        <v>28</v>
      </c>
      <c r="F1938">
        <v>80932.159</v>
      </c>
      <c r="G1938">
        <v>0.43</v>
      </c>
      <c r="H1938">
        <v>0</v>
      </c>
      <c r="I1938">
        <v>0.43</v>
      </c>
      <c r="J1938" t="s">
        <v>28</v>
      </c>
      <c r="K1938">
        <v>1235.5996863</v>
      </c>
      <c r="L1938" t="s">
        <v>29</v>
      </c>
      <c r="M1938">
        <v>1.1980000000000001E-3</v>
      </c>
      <c r="N1938">
        <v>0</v>
      </c>
      <c r="O1938">
        <v>1.1980000000000001E-3</v>
      </c>
      <c r="P1938">
        <v>80932.361111999999</v>
      </c>
      <c r="Q1938">
        <v>7.8468999999999997E-2</v>
      </c>
      <c r="R1938">
        <v>0</v>
      </c>
      <c r="S1938">
        <v>7.8468999999999997E-2</v>
      </c>
      <c r="T1938" t="s">
        <v>28</v>
      </c>
      <c r="U1938" t="s">
        <v>28</v>
      </c>
      <c r="V1938" s="1" t="s">
        <v>189</v>
      </c>
      <c r="W1938" s="1" t="s">
        <v>163</v>
      </c>
      <c r="X1938">
        <v>36642.135466400003</v>
      </c>
      <c r="Y1938">
        <v>117574.49657800001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3">
        <f>INDEX([1]IDEN_level_ids!$B:$B,MATCH(V1938,[1]IDEN_level_ids!$A:$A,0),1)</f>
        <v>1126</v>
      </c>
      <c r="AI1938" s="3">
        <f>INDEX([1]IDEN_level_ids!$B:$B,MATCH(W1938,[1]IDEN_level_ids!$A:$A,0),1)</f>
        <v>722</v>
      </c>
      <c r="AJ1938" t="s">
        <v>32</v>
      </c>
    </row>
    <row r="1939" spans="1:36" x14ac:dyDescent="0.25">
      <c r="A1939">
        <v>426.78</v>
      </c>
      <c r="B1939">
        <v>80867.447</v>
      </c>
      <c r="C1939">
        <v>0.17199999999999999</v>
      </c>
      <c r="D1939">
        <v>0</v>
      </c>
      <c r="E1939">
        <v>0.17199999999999999</v>
      </c>
      <c r="F1939">
        <v>80867.447</v>
      </c>
      <c r="G1939">
        <v>0.17199999999999999</v>
      </c>
      <c r="H1939">
        <v>0</v>
      </c>
      <c r="I1939">
        <v>0.17199999999999999</v>
      </c>
      <c r="J1939" t="s">
        <v>28</v>
      </c>
      <c r="K1939">
        <v>1236.5905091699999</v>
      </c>
      <c r="L1939" t="s">
        <v>29</v>
      </c>
      <c r="M1939">
        <v>9.8235000000000011E-4</v>
      </c>
      <c r="N1939">
        <v>0</v>
      </c>
      <c r="O1939">
        <v>9.8235000000000011E-4</v>
      </c>
      <c r="P1939">
        <v>80867.513747000005</v>
      </c>
      <c r="Q1939">
        <v>6.4241000000000006E-2</v>
      </c>
      <c r="R1939">
        <v>0</v>
      </c>
      <c r="S1939">
        <v>6.4241000000000006E-2</v>
      </c>
      <c r="T1939">
        <v>-6.6750000000000004E-2</v>
      </c>
      <c r="U1939">
        <v>-6.6750000000000004E-2</v>
      </c>
      <c r="V1939" s="1" t="s">
        <v>244</v>
      </c>
      <c r="W1939" s="1" t="s">
        <v>178</v>
      </c>
      <c r="X1939">
        <v>36640.372779999998</v>
      </c>
      <c r="Y1939">
        <v>117507.886527</v>
      </c>
      <c r="AA1939">
        <v>1</v>
      </c>
      <c r="AC1939" s="2"/>
      <c r="AD1939" s="2">
        <f t="shared" ref="AD1939:AE1940" si="1349">$U1939/$E1939</f>
        <v>-0.38808139534883729</v>
      </c>
      <c r="AE1939" s="2">
        <f t="shared" si="1349"/>
        <v>-0.38808139534883729</v>
      </c>
      <c r="AF1939" s="2">
        <f t="shared" ref="AF1939:AG1940" si="1350">$S1939/$I1939</f>
        <v>0.37349418604651169</v>
      </c>
      <c r="AG1939" s="2">
        <f t="shared" si="1350"/>
        <v>0.37349418604651169</v>
      </c>
      <c r="AH1939" s="3">
        <f>INDEX([1]IDEN_level_ids!$B:$B,MATCH(V1939,[1]IDEN_level_ids!$A:$A,0),1)</f>
        <v>1123</v>
      </c>
      <c r="AI1939" s="3">
        <f>INDEX([1]IDEN_level_ids!$B:$B,MATCH(W1939,[1]IDEN_level_ids!$A:$A,0),1)</f>
        <v>726</v>
      </c>
      <c r="AJ1939" t="s">
        <v>32</v>
      </c>
    </row>
    <row r="1940" spans="1:36" x14ac:dyDescent="0.25">
      <c r="A1940">
        <v>1694.423</v>
      </c>
      <c r="B1940">
        <v>80775.144</v>
      </c>
      <c r="C1940">
        <v>0.17499999999999999</v>
      </c>
      <c r="D1940">
        <v>0</v>
      </c>
      <c r="E1940">
        <v>0.17499999999999999</v>
      </c>
      <c r="F1940">
        <v>80775.144</v>
      </c>
      <c r="G1940">
        <v>0.17499999999999999</v>
      </c>
      <c r="H1940">
        <v>0</v>
      </c>
      <c r="I1940">
        <v>0.17499999999999999</v>
      </c>
      <c r="J1940" t="s">
        <v>28</v>
      </c>
      <c r="K1940">
        <v>1238.0000553</v>
      </c>
      <c r="L1940" t="s">
        <v>29</v>
      </c>
      <c r="M1940">
        <v>5.5579000000000002E-4</v>
      </c>
      <c r="N1940">
        <v>0</v>
      </c>
      <c r="O1940">
        <v>5.5579000000000002E-4</v>
      </c>
      <c r="P1940">
        <v>80775.440656999999</v>
      </c>
      <c r="Q1940">
        <v>3.6263999999999998E-2</v>
      </c>
      <c r="R1940">
        <v>0</v>
      </c>
      <c r="S1940">
        <v>3.6263999999999998E-2</v>
      </c>
      <c r="T1940">
        <v>-0.29665999999999998</v>
      </c>
      <c r="U1940">
        <v>-0.29665999999999998</v>
      </c>
      <c r="V1940" s="1" t="s">
        <v>275</v>
      </c>
      <c r="W1940" s="1" t="s">
        <v>312</v>
      </c>
      <c r="X1940">
        <v>35024.504955500001</v>
      </c>
      <c r="Y1940">
        <v>115799.945612</v>
      </c>
      <c r="AA1940">
        <v>1</v>
      </c>
      <c r="AC1940" s="2"/>
      <c r="AD1940" s="2">
        <f t="shared" si="1349"/>
        <v>-1.6952</v>
      </c>
      <c r="AE1940" s="2">
        <f t="shared" si="1349"/>
        <v>-1.6952</v>
      </c>
      <c r="AF1940" s="2">
        <f t="shared" si="1350"/>
        <v>0.20722285714285715</v>
      </c>
      <c r="AG1940" s="2">
        <f t="shared" si="1350"/>
        <v>0.20722285714285715</v>
      </c>
      <c r="AH1940" s="3">
        <f>INDEX([1]IDEN_level_ids!$B:$B,MATCH(V1940,[1]IDEN_level_ids!$A:$A,0),1)</f>
        <v>1134</v>
      </c>
      <c r="AI1940" s="3">
        <f>INDEX([1]IDEN_level_ids!$B:$B,MATCH(W1940,[1]IDEN_level_ids!$A:$A,0),1)</f>
        <v>755</v>
      </c>
      <c r="AJ1940" t="s">
        <v>32</v>
      </c>
    </row>
    <row r="1941" spans="1:36" hidden="1" x14ac:dyDescent="0.25">
      <c r="A1941">
        <v>2942.299</v>
      </c>
      <c r="B1941" t="s">
        <v>28</v>
      </c>
      <c r="C1941" t="s">
        <v>28</v>
      </c>
      <c r="D1941" t="s">
        <v>28</v>
      </c>
      <c r="E1941" t="s">
        <v>28</v>
      </c>
      <c r="F1941">
        <v>80680.197</v>
      </c>
      <c r="G1941">
        <v>0.17199999999999999</v>
      </c>
      <c r="H1941">
        <v>0</v>
      </c>
      <c r="I1941">
        <v>0.17199999999999999</v>
      </c>
      <c r="J1941" t="s">
        <v>28</v>
      </c>
      <c r="K1941">
        <v>1239.4498272000001</v>
      </c>
      <c r="L1941" t="s">
        <v>29</v>
      </c>
      <c r="M1941">
        <v>1.4840000000000001E-3</v>
      </c>
      <c r="N1941">
        <v>0</v>
      </c>
      <c r="O1941">
        <v>1.4840000000000001E-3</v>
      </c>
      <c r="P1941">
        <v>80680.958440000002</v>
      </c>
      <c r="Q1941">
        <v>9.6599000000000004E-2</v>
      </c>
      <c r="R1941">
        <v>0</v>
      </c>
      <c r="S1941">
        <v>9.6599000000000004E-2</v>
      </c>
      <c r="T1941" t="s">
        <v>28</v>
      </c>
      <c r="U1941" t="s">
        <v>28</v>
      </c>
      <c r="V1941" s="1" t="s">
        <v>189</v>
      </c>
      <c r="W1941" s="1" t="s">
        <v>186</v>
      </c>
      <c r="X1941">
        <v>36642.135466400003</v>
      </c>
      <c r="Y1941">
        <v>117323.09390599999</v>
      </c>
      <c r="Z1941" t="s">
        <v>35</v>
      </c>
      <c r="AA1941">
        <v>0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1126</v>
      </c>
      <c r="AI1941" s="3">
        <f>INDEX([1]IDEN_level_ids!$B:$B,MATCH(W1941,[1]IDEN_level_ids!$A:$A,0),1)</f>
        <v>730</v>
      </c>
      <c r="AJ1941" t="s">
        <v>32</v>
      </c>
    </row>
    <row r="1942" spans="1:36" x14ac:dyDescent="0.25">
      <c r="A1942">
        <v>2942.299</v>
      </c>
      <c r="B1942">
        <v>80680.197</v>
      </c>
      <c r="C1942">
        <v>0.17199999999999999</v>
      </c>
      <c r="D1942">
        <v>0</v>
      </c>
      <c r="E1942">
        <v>0.17199999999999999</v>
      </c>
      <c r="F1942">
        <v>80680.197</v>
      </c>
      <c r="G1942">
        <v>0.17199999999999999</v>
      </c>
      <c r="H1942">
        <v>0</v>
      </c>
      <c r="I1942">
        <v>0.17199999999999999</v>
      </c>
      <c r="J1942" t="s">
        <v>28</v>
      </c>
      <c r="K1942">
        <v>1239.4623090800001</v>
      </c>
      <c r="L1942" t="s">
        <v>29</v>
      </c>
      <c r="M1942">
        <v>3.4856999999999998E-4</v>
      </c>
      <c r="N1942">
        <v>0</v>
      </c>
      <c r="O1942">
        <v>3.4856999999999998E-4</v>
      </c>
      <c r="P1942">
        <v>80680.145952999999</v>
      </c>
      <c r="Q1942">
        <v>2.2689000000000001E-2</v>
      </c>
      <c r="R1942">
        <v>0</v>
      </c>
      <c r="S1942">
        <v>2.2689000000000001E-2</v>
      </c>
      <c r="T1942">
        <v>5.1049999999999998E-2</v>
      </c>
      <c r="U1942">
        <v>5.1049999999999998E-2</v>
      </c>
      <c r="V1942" s="1" t="s">
        <v>398</v>
      </c>
      <c r="W1942" s="1" t="s">
        <v>403</v>
      </c>
      <c r="X1942">
        <v>24886.44137</v>
      </c>
      <c r="Y1942">
        <v>105566.587323</v>
      </c>
      <c r="AA1942">
        <v>1</v>
      </c>
      <c r="AC1942" s="2"/>
      <c r="AD1942" s="2">
        <f>$U1942/$E1942</f>
        <v>0.29680232558139535</v>
      </c>
      <c r="AE1942" s="2">
        <f>$U1942/$E1942</f>
        <v>0.29680232558139535</v>
      </c>
      <c r="AF1942" s="2">
        <f>$S1942/$I1942</f>
        <v>0.13191279069767442</v>
      </c>
      <c r="AG1942" s="2">
        <f>$S1942/$I1942</f>
        <v>0.13191279069767442</v>
      </c>
      <c r="AH1942" s="3">
        <f>INDEX([1]IDEN_level_ids!$B:$B,MATCH(V1942,[1]IDEN_level_ids!$A:$A,0),1)</f>
        <v>1174</v>
      </c>
      <c r="AI1942" s="3">
        <f>INDEX([1]IDEN_level_ids!$B:$B,MATCH(W1942,[1]IDEN_level_ids!$A:$A,0),1)</f>
        <v>861</v>
      </c>
      <c r="AJ1942" t="s">
        <v>32</v>
      </c>
    </row>
    <row r="1943" spans="1:36" x14ac:dyDescent="0.25">
      <c r="A1943">
        <v>2084.1790000000001</v>
      </c>
      <c r="B1943">
        <v>80578.903000000006</v>
      </c>
      <c r="C1943">
        <v>0.432</v>
      </c>
      <c r="D1943">
        <v>0</v>
      </c>
      <c r="E1943">
        <v>0.432</v>
      </c>
      <c r="F1943">
        <v>80578.903000000006</v>
      </c>
      <c r="G1943">
        <v>0.432</v>
      </c>
      <c r="H1943">
        <v>0</v>
      </c>
      <c r="I1943">
        <v>0.432</v>
      </c>
      <c r="J1943" t="s">
        <v>28</v>
      </c>
      <c r="K1943">
        <v>1241.01500452</v>
      </c>
      <c r="L1943" t="s">
        <v>29</v>
      </c>
      <c r="M1943">
        <v>7.6354000000000005E-4</v>
      </c>
      <c r="N1943">
        <v>0</v>
      </c>
      <c r="O1943">
        <v>7.6354000000000005E-4</v>
      </c>
      <c r="P1943">
        <v>80579.203020000001</v>
      </c>
      <c r="Q1943">
        <v>4.9577000000000003E-2</v>
      </c>
      <c r="R1943">
        <v>0</v>
      </c>
      <c r="S1943">
        <v>4.9577000000000003E-2</v>
      </c>
      <c r="T1943" t="s">
        <v>28</v>
      </c>
      <c r="U1943">
        <v>-2.4199999999999999E-2</v>
      </c>
      <c r="V1943" s="1" t="s">
        <v>83</v>
      </c>
      <c r="W1943" s="1" t="s">
        <v>454</v>
      </c>
      <c r="X1943">
        <v>19360.079107000001</v>
      </c>
      <c r="Y1943">
        <v>99939.282126999999</v>
      </c>
      <c r="Z1943" t="s">
        <v>67</v>
      </c>
      <c r="AA1943">
        <v>0.84699999999999998</v>
      </c>
      <c r="AC1943">
        <f t="shared" ref="AC1943:AC1944" si="1351">IF(ROUND($F1943,2)=IF($AA1942=0,IF($AA1941=0,IF($AA1940=0,ROUND($F1939,2),ROUND($F1940,2)),ROUND($F1941,2)),ROUND($F1942,2)),   0,1)</f>
        <v>1</v>
      </c>
      <c r="AD1943" s="2">
        <f t="shared" ref="AD1943:AE1943" si="1352">$U1943/$E1943</f>
        <v>-5.6018518518518516E-2</v>
      </c>
      <c r="AE1943" s="2">
        <f t="shared" si="1352"/>
        <v>-5.6018518518518516E-2</v>
      </c>
      <c r="AF1943" s="2">
        <f t="shared" ref="AF1943:AG1943" si="1353">$S1943/$I1943</f>
        <v>0.11476157407407409</v>
      </c>
      <c r="AG1943" s="2">
        <f t="shared" si="1353"/>
        <v>0.11476157407407409</v>
      </c>
      <c r="AH1943" s="3">
        <f>INDEX([1]IDEN_level_ids!$B:$B,MATCH(V1943,[1]IDEN_level_ids!$A:$A,0),1)</f>
        <v>1213</v>
      </c>
      <c r="AI1943" s="3">
        <f>INDEX([1]IDEN_level_ids!$B:$B,MATCH(W1943,[1]IDEN_level_ids!$A:$A,0),1)</f>
        <v>897</v>
      </c>
      <c r="AJ1943" t="s">
        <v>32</v>
      </c>
    </row>
    <row r="1944" spans="1:36" x14ac:dyDescent="0.25">
      <c r="A1944">
        <v>2084.1790000000001</v>
      </c>
      <c r="B1944">
        <v>80578.903000000006</v>
      </c>
      <c r="C1944">
        <v>0.432</v>
      </c>
      <c r="D1944">
        <v>0</v>
      </c>
      <c r="E1944">
        <v>0.432</v>
      </c>
      <c r="F1944">
        <v>80578.903000000006</v>
      </c>
      <c r="G1944">
        <v>0.432</v>
      </c>
      <c r="H1944">
        <v>0</v>
      </c>
      <c r="I1944">
        <v>0.432</v>
      </c>
      <c r="J1944" t="s">
        <v>28</v>
      </c>
      <c r="K1944">
        <v>1241.0428057199999</v>
      </c>
      <c r="L1944" t="s">
        <v>29</v>
      </c>
      <c r="M1944">
        <v>4.7353E-4</v>
      </c>
      <c r="N1944">
        <v>0</v>
      </c>
      <c r="O1944">
        <v>4.7353E-4</v>
      </c>
      <c r="P1944">
        <v>80577.397926000005</v>
      </c>
      <c r="Q1944">
        <v>3.0745000000000001E-2</v>
      </c>
      <c r="R1944">
        <v>0</v>
      </c>
      <c r="S1944">
        <v>3.0745000000000001E-2</v>
      </c>
      <c r="T1944" t="s">
        <v>28</v>
      </c>
      <c r="U1944">
        <v>-2.4199999999999999E-2</v>
      </c>
      <c r="V1944" s="1" t="s">
        <v>314</v>
      </c>
      <c r="W1944" s="1" t="s">
        <v>188</v>
      </c>
      <c r="X1944">
        <v>36670.593290999997</v>
      </c>
      <c r="Y1944">
        <v>117247.991217</v>
      </c>
      <c r="Z1944" t="s">
        <v>67</v>
      </c>
      <c r="AA1944">
        <v>0.153</v>
      </c>
      <c r="AC1944">
        <f t="shared" si="1351"/>
        <v>0</v>
      </c>
      <c r="AD1944" s="2"/>
      <c r="AE1944" s="2">
        <f>($F1944-$Y1944+$X1944)/$E1944*$AA1944</f>
        <v>0.53304704166688077</v>
      </c>
      <c r="AF1944" s="2"/>
      <c r="AG1944" s="2">
        <f t="shared" ref="AF1943:AG1944" si="1354">$S1944/$I1944</f>
        <v>7.1168981481481486E-2</v>
      </c>
      <c r="AH1944" s="3">
        <f>INDEX([1]IDEN_level_ids!$B:$B,MATCH(V1944,[1]IDEN_level_ids!$A:$A,0),1)</f>
        <v>1127</v>
      </c>
      <c r="AI1944" s="3">
        <f>INDEX([1]IDEN_level_ids!$B:$B,MATCH(W1944,[1]IDEN_level_ids!$A:$A,0),1)</f>
        <v>732</v>
      </c>
      <c r="AJ1944" t="s">
        <v>32</v>
      </c>
    </row>
    <row r="1945" spans="1:36" x14ac:dyDescent="0.25">
      <c r="A1945">
        <v>413.17399999999998</v>
      </c>
      <c r="B1945">
        <v>80472.332999999999</v>
      </c>
      <c r="C1945">
        <v>0.17100000000000001</v>
      </c>
      <c r="D1945">
        <v>0</v>
      </c>
      <c r="E1945">
        <v>0.17100000000000001</v>
      </c>
      <c r="F1945">
        <v>80472.332999999999</v>
      </c>
      <c r="G1945">
        <v>0.17100000000000001</v>
      </c>
      <c r="H1945">
        <v>0</v>
      </c>
      <c r="I1945">
        <v>0.17100000000000001</v>
      </c>
      <c r="J1945" t="s">
        <v>28</v>
      </c>
      <c r="K1945">
        <v>1242.6647674200001</v>
      </c>
      <c r="L1945" t="s">
        <v>29</v>
      </c>
      <c r="M1945">
        <v>3.5850999999999998E-4</v>
      </c>
      <c r="N1945">
        <v>0</v>
      </c>
      <c r="O1945">
        <v>3.5850999999999998E-4</v>
      </c>
      <c r="P1945">
        <v>80472.225995000001</v>
      </c>
      <c r="Q1945">
        <v>2.3216000000000001E-2</v>
      </c>
      <c r="R1945">
        <v>0</v>
      </c>
      <c r="S1945">
        <v>2.3216000000000001E-2</v>
      </c>
      <c r="T1945">
        <v>0.10700999999999999</v>
      </c>
      <c r="U1945">
        <v>0.10700999999999999</v>
      </c>
      <c r="V1945" s="1" t="s">
        <v>274</v>
      </c>
      <c r="W1945" s="1" t="s">
        <v>279</v>
      </c>
      <c r="X1945">
        <v>28101.758924999998</v>
      </c>
      <c r="Y1945">
        <v>108573.98492</v>
      </c>
      <c r="AA1945">
        <v>1</v>
      </c>
      <c r="AC1945" s="2"/>
      <c r="AD1945" s="2">
        <f t="shared" ref="AD1945:AE1949" si="1355">$U1945/$E1945</f>
        <v>0.62578947368421045</v>
      </c>
      <c r="AE1945" s="2">
        <f t="shared" si="1355"/>
        <v>0.62578947368421045</v>
      </c>
      <c r="AF1945" s="2">
        <f t="shared" ref="AF1945:AG1949" si="1356">$S1945/$I1945</f>
        <v>0.13576608187134503</v>
      </c>
      <c r="AG1945" s="2">
        <f t="shared" ref="AG1944:AG1948" si="1357">$S1945/$I1945</f>
        <v>0.13576608187134503</v>
      </c>
      <c r="AH1945" s="3">
        <f>INDEX([1]IDEN_level_ids!$B:$B,MATCH(V1945,[1]IDEN_level_ids!$A:$A,0),1)</f>
        <v>1157</v>
      </c>
      <c r="AI1945" s="3">
        <f>INDEX([1]IDEN_level_ids!$B:$B,MATCH(W1945,[1]IDEN_level_ids!$A:$A,0),1)</f>
        <v>823</v>
      </c>
      <c r="AJ1945" t="s">
        <v>32</v>
      </c>
    </row>
    <row r="1946" spans="1:36" x14ac:dyDescent="0.25">
      <c r="A1946">
        <v>817.43299999999999</v>
      </c>
      <c r="B1946">
        <v>80342.921000000002</v>
      </c>
      <c r="C1946">
        <v>0.17</v>
      </c>
      <c r="D1946">
        <v>0</v>
      </c>
      <c r="E1946">
        <v>0.17</v>
      </c>
      <c r="F1946">
        <v>80342.921000000002</v>
      </c>
      <c r="G1946">
        <v>0.17</v>
      </c>
      <c r="H1946">
        <v>0</v>
      </c>
      <c r="I1946">
        <v>0.17</v>
      </c>
      <c r="J1946" t="s">
        <v>28</v>
      </c>
      <c r="K1946">
        <v>1244.6649288799999</v>
      </c>
      <c r="L1946" t="s">
        <v>29</v>
      </c>
      <c r="M1946">
        <v>9.3714000000000004E-4</v>
      </c>
      <c r="N1946">
        <v>0</v>
      </c>
      <c r="O1946">
        <v>9.3714000000000004E-4</v>
      </c>
      <c r="P1946">
        <v>80342.908102999994</v>
      </c>
      <c r="Q1946">
        <v>6.0491999999999997E-2</v>
      </c>
      <c r="R1946">
        <v>0</v>
      </c>
      <c r="S1946">
        <v>6.0491999999999997E-2</v>
      </c>
      <c r="T1946">
        <v>1.29E-2</v>
      </c>
      <c r="U1946">
        <v>1.29E-2</v>
      </c>
      <c r="V1946" s="1" t="s">
        <v>425</v>
      </c>
      <c r="W1946" s="1" t="s">
        <v>358</v>
      </c>
      <c r="X1946">
        <v>37197.572144199999</v>
      </c>
      <c r="Y1946">
        <v>117540.480247</v>
      </c>
      <c r="AA1946">
        <v>1</v>
      </c>
      <c r="AC1946" s="2"/>
      <c r="AD1946" s="2">
        <f t="shared" si="1355"/>
        <v>7.588235294117647E-2</v>
      </c>
      <c r="AE1946" s="2">
        <f t="shared" si="1355"/>
        <v>7.588235294117647E-2</v>
      </c>
      <c r="AF1946" s="2">
        <f t="shared" si="1356"/>
        <v>0.35583529411764703</v>
      </c>
      <c r="AG1946" s="2">
        <f t="shared" si="1357"/>
        <v>0.35583529411764703</v>
      </c>
      <c r="AH1946" s="3">
        <f>INDEX([1]IDEN_level_ids!$B:$B,MATCH(V1946,[1]IDEN_level_ids!$A:$A,0),1)</f>
        <v>1121</v>
      </c>
      <c r="AI1946" s="3">
        <f>INDEX([1]IDEN_level_ids!$B:$B,MATCH(W1946,[1]IDEN_level_ids!$A:$A,0),1)</f>
        <v>725</v>
      </c>
      <c r="AJ1946" t="s">
        <v>32</v>
      </c>
    </row>
    <row r="1947" spans="1:36" x14ac:dyDescent="0.25">
      <c r="A1947">
        <v>2034.125</v>
      </c>
      <c r="B1947">
        <v>80287.729000000007</v>
      </c>
      <c r="C1947">
        <v>0.186</v>
      </c>
      <c r="D1947">
        <v>0</v>
      </c>
      <c r="E1947">
        <v>0.186</v>
      </c>
      <c r="F1947">
        <v>80287.729000000007</v>
      </c>
      <c r="G1947">
        <v>0.186</v>
      </c>
      <c r="H1947">
        <v>0</v>
      </c>
      <c r="I1947">
        <v>0.186</v>
      </c>
      <c r="J1947" t="s">
        <v>28</v>
      </c>
      <c r="K1947">
        <v>1245.5206073700001</v>
      </c>
      <c r="L1947" t="s">
        <v>29</v>
      </c>
      <c r="M1947">
        <v>4.8613999999999998E-4</v>
      </c>
      <c r="N1947">
        <v>0</v>
      </c>
      <c r="O1947">
        <v>4.8613999999999998E-4</v>
      </c>
      <c r="P1947">
        <v>80287.712148999999</v>
      </c>
      <c r="Q1947">
        <v>3.1336999999999997E-2</v>
      </c>
      <c r="R1947">
        <v>0</v>
      </c>
      <c r="S1947">
        <v>3.1336999999999997E-2</v>
      </c>
      <c r="T1947">
        <v>1.685E-2</v>
      </c>
      <c r="U1947">
        <v>1.685E-2</v>
      </c>
      <c r="V1947" s="1" t="s">
        <v>47</v>
      </c>
      <c r="W1947" s="1" t="s">
        <v>456</v>
      </c>
      <c r="X1947">
        <v>14859.995408999999</v>
      </c>
      <c r="Y1947">
        <v>95147.707557999995</v>
      </c>
      <c r="AA1947">
        <v>1</v>
      </c>
      <c r="AC1947" s="2"/>
      <c r="AD1947" s="2">
        <f t="shared" si="1355"/>
        <v>9.0591397849462366E-2</v>
      </c>
      <c r="AE1947" s="2">
        <f t="shared" si="1355"/>
        <v>9.0591397849462366E-2</v>
      </c>
      <c r="AF1947" s="2">
        <f t="shared" si="1356"/>
        <v>0.16847849462365591</v>
      </c>
      <c r="AG1947" s="2">
        <f t="shared" si="1357"/>
        <v>0.16847849462365591</v>
      </c>
      <c r="AH1947" s="3">
        <f>INDEX([1]IDEN_level_ids!$B:$B,MATCH(V1947,[1]IDEN_level_ids!$A:$A,0),1)</f>
        <v>1236</v>
      </c>
      <c r="AI1947" s="3">
        <f>INDEX([1]IDEN_level_ids!$B:$B,MATCH(W1947,[1]IDEN_level_ids!$A:$A,0),1)</f>
        <v>904</v>
      </c>
      <c r="AJ1947" t="s">
        <v>32</v>
      </c>
    </row>
    <row r="1948" spans="1:36" x14ac:dyDescent="0.25">
      <c r="A1948">
        <v>1197.22</v>
      </c>
      <c r="B1948">
        <v>80062.794999999998</v>
      </c>
      <c r="C1948">
        <v>0.16900000000000001</v>
      </c>
      <c r="D1948">
        <v>0</v>
      </c>
      <c r="E1948">
        <v>0.16900000000000001</v>
      </c>
      <c r="F1948">
        <v>80062.794999999998</v>
      </c>
      <c r="G1948">
        <v>0.16900000000000001</v>
      </c>
      <c r="H1948">
        <v>0</v>
      </c>
      <c r="I1948">
        <v>0.16900000000000001</v>
      </c>
      <c r="J1948" t="s">
        <v>28</v>
      </c>
      <c r="K1948">
        <v>1249.02281178</v>
      </c>
      <c r="L1948" t="s">
        <v>29</v>
      </c>
      <c r="M1948">
        <v>3.2747000000000001E-4</v>
      </c>
      <c r="N1948">
        <v>0</v>
      </c>
      <c r="O1948">
        <v>3.2747000000000001E-4</v>
      </c>
      <c r="P1948">
        <v>80062.588975000006</v>
      </c>
      <c r="Q1948">
        <v>2.0990999999999999E-2</v>
      </c>
      <c r="R1948">
        <v>0</v>
      </c>
      <c r="S1948">
        <v>2.0990999999999999E-2</v>
      </c>
      <c r="T1948">
        <v>0.20602000000000001</v>
      </c>
      <c r="U1948">
        <v>0.20602000000000001</v>
      </c>
      <c r="V1948" s="1" t="s">
        <v>381</v>
      </c>
      <c r="W1948" s="1" t="s">
        <v>406</v>
      </c>
      <c r="X1948">
        <v>23245.930497900001</v>
      </c>
      <c r="Y1948">
        <v>103308.51947299999</v>
      </c>
      <c r="AA1948">
        <v>1</v>
      </c>
      <c r="AC1948" s="2"/>
      <c r="AD1948" s="2">
        <f t="shared" si="1355"/>
        <v>1.2190532544378698</v>
      </c>
      <c r="AE1948" s="2">
        <f t="shared" si="1355"/>
        <v>1.2190532544378698</v>
      </c>
      <c r="AF1948" s="2">
        <f t="shared" si="1356"/>
        <v>0.12420710059171597</v>
      </c>
      <c r="AG1948" s="2">
        <f t="shared" si="1357"/>
        <v>0.12420710059171597</v>
      </c>
      <c r="AH1948" s="3">
        <f>INDEX([1]IDEN_level_ids!$B:$B,MATCH(V1948,[1]IDEN_level_ids!$A:$A,0),1)</f>
        <v>1189</v>
      </c>
      <c r="AI1948" s="3">
        <f>INDEX([1]IDEN_level_ids!$B:$B,MATCH(W1948,[1]IDEN_level_ids!$A:$A,0),1)</f>
        <v>875</v>
      </c>
      <c r="AJ1948" t="s">
        <v>32</v>
      </c>
    </row>
    <row r="1949" spans="1:36" x14ac:dyDescent="0.25">
      <c r="A1949">
        <v>2733.3719999999998</v>
      </c>
      <c r="B1949">
        <v>79812.649999999994</v>
      </c>
      <c r="C1949">
        <v>0.28299999999999997</v>
      </c>
      <c r="D1949">
        <v>0</v>
      </c>
      <c r="E1949">
        <v>0.28299999999999997</v>
      </c>
      <c r="F1949">
        <v>79812.649999999994</v>
      </c>
      <c r="G1949">
        <v>0.28299999999999997</v>
      </c>
      <c r="H1949">
        <v>0</v>
      </c>
      <c r="I1949">
        <v>0.28299999999999997</v>
      </c>
      <c r="J1949" t="s">
        <v>28</v>
      </c>
      <c r="K1949">
        <v>1252.9300767</v>
      </c>
      <c r="L1949" t="s">
        <v>29</v>
      </c>
      <c r="M1949">
        <v>1.0406E-3</v>
      </c>
      <c r="N1949">
        <v>0</v>
      </c>
      <c r="O1949">
        <v>1.0406E-3</v>
      </c>
      <c r="P1949">
        <v>79812.913635000004</v>
      </c>
      <c r="Q1949">
        <v>6.6286999999999999E-2</v>
      </c>
      <c r="R1949">
        <v>0</v>
      </c>
      <c r="S1949">
        <v>6.6286999999999999E-2</v>
      </c>
      <c r="T1949" t="s">
        <v>28</v>
      </c>
      <c r="U1949">
        <v>-7.3349999999999999E-2</v>
      </c>
      <c r="V1949" s="1" t="s">
        <v>244</v>
      </c>
      <c r="W1949" s="1" t="s">
        <v>240</v>
      </c>
      <c r="X1949">
        <v>36640.372779999998</v>
      </c>
      <c r="Y1949">
        <v>116453.286415</v>
      </c>
      <c r="Z1949" t="s">
        <v>67</v>
      </c>
      <c r="AA1949">
        <v>0.38900000000000001</v>
      </c>
      <c r="AC1949">
        <f t="shared" ref="AC1949:AC1951" si="1358">IF(ROUND($F1949,2)=IF($AA1948=0,IF($AA1947=0,IF($AA1946=0,ROUND($F1945,2),ROUND($F1946,2)),ROUND($F1947,2)),ROUND($F1948,2)),   0,1)</f>
        <v>1</v>
      </c>
      <c r="AD1949" s="2">
        <f t="shared" si="1355"/>
        <v>-0.25918727915194351</v>
      </c>
      <c r="AE1949" s="2">
        <f t="shared" si="1355"/>
        <v>-0.25918727915194351</v>
      </c>
      <c r="AF1949" s="2">
        <f t="shared" si="1356"/>
        <v>0.23422968197879859</v>
      </c>
      <c r="AG1949" s="2">
        <f t="shared" si="1356"/>
        <v>0.23422968197879859</v>
      </c>
      <c r="AH1949" s="3">
        <f>INDEX([1]IDEN_level_ids!$B:$B,MATCH(V1949,[1]IDEN_level_ids!$A:$A,0),1)</f>
        <v>1123</v>
      </c>
      <c r="AI1949" s="3">
        <f>INDEX([1]IDEN_level_ids!$B:$B,MATCH(W1949,[1]IDEN_level_ids!$A:$A,0),1)</f>
        <v>743</v>
      </c>
      <c r="AJ1949" t="s">
        <v>32</v>
      </c>
    </row>
    <row r="1950" spans="1:36" x14ac:dyDescent="0.25">
      <c r="A1950">
        <v>2733.3719999999998</v>
      </c>
      <c r="B1950">
        <v>79812.649999999994</v>
      </c>
      <c r="C1950">
        <v>0.28299999999999997</v>
      </c>
      <c r="D1950">
        <v>0</v>
      </c>
      <c r="E1950">
        <v>0.28299999999999997</v>
      </c>
      <c r="F1950">
        <v>79812.649999999994</v>
      </c>
      <c r="G1950">
        <v>0.28299999999999997</v>
      </c>
      <c r="H1950">
        <v>0</v>
      </c>
      <c r="I1950">
        <v>0.28299999999999997</v>
      </c>
      <c r="J1950" t="s">
        <v>28</v>
      </c>
      <c r="K1950">
        <v>1252.9342366000001</v>
      </c>
      <c r="L1950" t="s">
        <v>29</v>
      </c>
      <c r="M1950">
        <v>2.1226000000000001E-3</v>
      </c>
      <c r="N1950">
        <v>0</v>
      </c>
      <c r="O1950">
        <v>2.1226000000000001E-3</v>
      </c>
      <c r="P1950">
        <v>79812.648639999999</v>
      </c>
      <c r="Q1950">
        <v>0.13521</v>
      </c>
      <c r="R1950">
        <v>0</v>
      </c>
      <c r="S1950">
        <v>0.13521</v>
      </c>
      <c r="T1950" t="s">
        <v>28</v>
      </c>
      <c r="U1950">
        <v>-7.3349999999999999E-2</v>
      </c>
      <c r="V1950" s="1" t="s">
        <v>438</v>
      </c>
      <c r="W1950" s="1" t="s">
        <v>357</v>
      </c>
      <c r="X1950">
        <v>48401.584775800002</v>
      </c>
      <c r="Y1950">
        <v>128214.23342</v>
      </c>
      <c r="Z1950" t="s">
        <v>67</v>
      </c>
      <c r="AA1950">
        <v>4.4999999999999998E-2</v>
      </c>
      <c r="AC1950">
        <f t="shared" si="1358"/>
        <v>0</v>
      </c>
      <c r="AD1950" s="2"/>
      <c r="AE1950" s="2">
        <f t="shared" ref="AE1950:AE1951" si="1359">($F1950-$Y1950+$X1950)/$E1950*$AA1950</f>
        <v>2.1558657114545391E-4</v>
      </c>
      <c r="AF1950" s="2"/>
      <c r="AG1950" s="2">
        <f t="shared" ref="AF1944:AG1951" si="1360">$S1950/$I1950</f>
        <v>0.47777385159010605</v>
      </c>
      <c r="AH1950" s="3">
        <f>INDEX([1]IDEN_level_ids!$B:$B,MATCH(V1950,[1]IDEN_level_ids!$A:$A,0),1)</f>
        <v>1095</v>
      </c>
      <c r="AI1950" s="3">
        <f>INDEX([1]IDEN_level_ids!$B:$B,MATCH(W1950,[1]IDEN_level_ids!$A:$A,0),1)</f>
        <v>546</v>
      </c>
      <c r="AJ1950" t="s">
        <v>32</v>
      </c>
    </row>
    <row r="1951" spans="1:36" x14ac:dyDescent="0.25">
      <c r="A1951">
        <v>2733.3719999999998</v>
      </c>
      <c r="B1951">
        <v>79812.649999999994</v>
      </c>
      <c r="C1951">
        <v>0.28299999999999997</v>
      </c>
      <c r="D1951">
        <v>0</v>
      </c>
      <c r="E1951">
        <v>0.28299999999999997</v>
      </c>
      <c r="F1951">
        <v>79812.649999999994</v>
      </c>
      <c r="G1951">
        <v>0.28299999999999997</v>
      </c>
      <c r="H1951">
        <v>0</v>
      </c>
      <c r="I1951">
        <v>0.28299999999999997</v>
      </c>
      <c r="J1951" t="s">
        <v>28</v>
      </c>
      <c r="K1951">
        <v>1252.93502061</v>
      </c>
      <c r="L1951" t="s">
        <v>29</v>
      </c>
      <c r="M1951">
        <v>4.4968999999999999E-4</v>
      </c>
      <c r="N1951">
        <v>0</v>
      </c>
      <c r="O1951">
        <v>4.4968999999999999E-4</v>
      </c>
      <c r="P1951">
        <v>79812.598702000003</v>
      </c>
      <c r="Q1951">
        <v>2.8646000000000001E-2</v>
      </c>
      <c r="R1951">
        <v>0</v>
      </c>
      <c r="S1951">
        <v>2.8646000000000001E-2</v>
      </c>
      <c r="T1951" t="s">
        <v>28</v>
      </c>
      <c r="U1951">
        <v>-7.3349999999999999E-2</v>
      </c>
      <c r="V1951" s="1" t="s">
        <v>292</v>
      </c>
      <c r="W1951" s="1" t="s">
        <v>388</v>
      </c>
      <c r="X1951">
        <v>31787.900527000002</v>
      </c>
      <c r="Y1951">
        <v>111600.49922899999</v>
      </c>
      <c r="Z1951" t="s">
        <v>67</v>
      </c>
      <c r="AA1951">
        <v>0.56599999999999995</v>
      </c>
      <c r="AC1951">
        <f t="shared" si="1358"/>
        <v>0</v>
      </c>
      <c r="AD1951" s="2"/>
      <c r="AE1951" s="2">
        <f t="shared" si="1359"/>
        <v>0.10259600000426872</v>
      </c>
      <c r="AF1951" s="2"/>
      <c r="AG1951" s="2">
        <f t="shared" si="1360"/>
        <v>0.10122261484098942</v>
      </c>
      <c r="AH1951" s="3">
        <f>INDEX([1]IDEN_level_ids!$B:$B,MATCH(V1951,[1]IDEN_level_ids!$A:$A,0),1)</f>
        <v>1143</v>
      </c>
      <c r="AI1951" s="3">
        <f>INDEX([1]IDEN_level_ids!$B:$B,MATCH(W1951,[1]IDEN_level_ids!$A:$A,0),1)</f>
        <v>799</v>
      </c>
      <c r="AJ1951" t="s">
        <v>32</v>
      </c>
    </row>
    <row r="1952" spans="1:36" x14ac:dyDescent="0.25">
      <c r="A1952">
        <v>1930.8130000000001</v>
      </c>
      <c r="B1952">
        <v>79686.876000000004</v>
      </c>
      <c r="C1952">
        <v>0.16800000000000001</v>
      </c>
      <c r="D1952">
        <v>0</v>
      </c>
      <c r="E1952">
        <v>0.16800000000000001</v>
      </c>
      <c r="F1952">
        <v>79686.876000000004</v>
      </c>
      <c r="G1952">
        <v>0.16800000000000001</v>
      </c>
      <c r="H1952">
        <v>0</v>
      </c>
      <c r="I1952">
        <v>0.16800000000000001</v>
      </c>
      <c r="J1952" t="s">
        <v>28</v>
      </c>
      <c r="K1952">
        <v>1254.9088735</v>
      </c>
      <c r="L1952" t="s">
        <v>29</v>
      </c>
      <c r="M1952">
        <v>1.0896E-3</v>
      </c>
      <c r="N1952">
        <v>0</v>
      </c>
      <c r="O1952">
        <v>1.0896E-3</v>
      </c>
      <c r="P1952">
        <v>79687.061038999993</v>
      </c>
      <c r="Q1952">
        <v>6.9190000000000002E-2</v>
      </c>
      <c r="R1952">
        <v>0</v>
      </c>
      <c r="S1952">
        <v>6.9190000000000002E-2</v>
      </c>
      <c r="T1952">
        <v>-0.18504000000000001</v>
      </c>
      <c r="U1952">
        <v>-0.18504000000000001</v>
      </c>
      <c r="V1952" s="1" t="s">
        <v>244</v>
      </c>
      <c r="W1952" s="1" t="s">
        <v>200</v>
      </c>
      <c r="X1952">
        <v>36640.372779999998</v>
      </c>
      <c r="Y1952">
        <v>116327.433819</v>
      </c>
      <c r="AA1952">
        <v>1</v>
      </c>
      <c r="AC1952" s="2"/>
      <c r="AD1952" s="2">
        <f t="shared" ref="AD1952:AE1954" si="1361">$U1952/$E1952</f>
        <v>-1.1014285714285714</v>
      </c>
      <c r="AE1952" s="2">
        <f t="shared" si="1361"/>
        <v>-1.1014285714285714</v>
      </c>
      <c r="AF1952" s="2">
        <f t="shared" ref="AF1952:AF1954" si="1362">$S1952/$I1952</f>
        <v>0.4118452380952381</v>
      </c>
      <c r="AG1952" s="2">
        <f t="shared" ref="AG1946:AG1954" si="1363">$S1952/$I1952</f>
        <v>0.4118452380952381</v>
      </c>
      <c r="AH1952" s="3">
        <f>INDEX([1]IDEN_level_ids!$B:$B,MATCH(V1952,[1]IDEN_level_ids!$A:$A,0),1)</f>
        <v>1123</v>
      </c>
      <c r="AI1952" s="3">
        <f>INDEX([1]IDEN_level_ids!$B:$B,MATCH(W1952,[1]IDEN_level_ids!$A:$A,0),1)</f>
        <v>741</v>
      </c>
      <c r="AJ1952" t="s">
        <v>32</v>
      </c>
    </row>
    <row r="1953" spans="1:36" x14ac:dyDescent="0.25">
      <c r="A1953">
        <v>1156.873</v>
      </c>
      <c r="B1953">
        <v>79671.159</v>
      </c>
      <c r="C1953">
        <v>0.16900000000000001</v>
      </c>
      <c r="D1953">
        <v>0</v>
      </c>
      <c r="E1953">
        <v>0.16900000000000001</v>
      </c>
      <c r="F1953">
        <v>79671.159</v>
      </c>
      <c r="G1953">
        <v>0.16900000000000001</v>
      </c>
      <c r="H1953">
        <v>0</v>
      </c>
      <c r="I1953">
        <v>0.16900000000000001</v>
      </c>
      <c r="J1953" t="s">
        <v>28</v>
      </c>
      <c r="K1953">
        <v>1255.1591513200001</v>
      </c>
      <c r="L1953" t="s">
        <v>29</v>
      </c>
      <c r="M1953">
        <v>4.0705E-4</v>
      </c>
      <c r="N1953">
        <v>0</v>
      </c>
      <c r="O1953">
        <v>4.0705E-4</v>
      </c>
      <c r="P1953">
        <v>79671.171495999995</v>
      </c>
      <c r="Q1953">
        <v>2.5836999999999999E-2</v>
      </c>
      <c r="R1953">
        <v>0</v>
      </c>
      <c r="S1953">
        <v>2.5836999999999999E-2</v>
      </c>
      <c r="T1953">
        <v>-1.2500000000000001E-2</v>
      </c>
      <c r="U1953">
        <v>-1.2500000000000001E-2</v>
      </c>
      <c r="V1953" s="1" t="s">
        <v>262</v>
      </c>
      <c r="W1953" s="1" t="s">
        <v>213</v>
      </c>
      <c r="X1953">
        <v>35828.425340599999</v>
      </c>
      <c r="Y1953">
        <v>115499.596837</v>
      </c>
      <c r="AA1953">
        <v>1</v>
      </c>
      <c r="AC1953" s="2"/>
      <c r="AD1953" s="2">
        <f t="shared" si="1361"/>
        <v>-7.3964497041420121E-2</v>
      </c>
      <c r="AE1953" s="2">
        <f t="shared" si="1361"/>
        <v>-7.3964497041420121E-2</v>
      </c>
      <c r="AF1953" s="2">
        <f t="shared" si="1362"/>
        <v>0.1528816568047337</v>
      </c>
      <c r="AG1953" s="2">
        <f t="shared" si="1363"/>
        <v>0.1528816568047337</v>
      </c>
      <c r="AH1953" s="3">
        <f>INDEX([1]IDEN_level_ids!$B:$B,MATCH(V1953,[1]IDEN_level_ids!$A:$A,0),1)</f>
        <v>1128</v>
      </c>
      <c r="AI1953" s="3">
        <f>INDEX([1]IDEN_level_ids!$B:$B,MATCH(W1953,[1]IDEN_level_ids!$A:$A,0),1)</f>
        <v>760</v>
      </c>
      <c r="AJ1953" t="s">
        <v>32</v>
      </c>
    </row>
    <row r="1954" spans="1:36" x14ac:dyDescent="0.25">
      <c r="A1954">
        <v>384.95800000000003</v>
      </c>
      <c r="B1954">
        <v>79651.75</v>
      </c>
      <c r="C1954">
        <v>0.16700000000000001</v>
      </c>
      <c r="D1954">
        <v>0</v>
      </c>
      <c r="E1954">
        <v>0.16700000000000001</v>
      </c>
      <c r="F1954">
        <v>79651.75</v>
      </c>
      <c r="G1954">
        <v>0.16700000000000001</v>
      </c>
      <c r="H1954">
        <v>0</v>
      </c>
      <c r="I1954">
        <v>0.16700000000000001</v>
      </c>
      <c r="J1954" t="s">
        <v>28</v>
      </c>
      <c r="K1954">
        <v>1255.4673436999999</v>
      </c>
      <c r="L1954" t="s">
        <v>29</v>
      </c>
      <c r="M1954">
        <v>1.4254000000000001E-3</v>
      </c>
      <c r="N1954">
        <v>0</v>
      </c>
      <c r="O1954">
        <v>1.4254000000000001E-3</v>
      </c>
      <c r="P1954">
        <v>79651.613802000007</v>
      </c>
      <c r="Q1954">
        <v>9.0432999999999999E-2</v>
      </c>
      <c r="R1954">
        <v>0</v>
      </c>
      <c r="S1954">
        <v>9.0432999999999999E-2</v>
      </c>
      <c r="T1954">
        <v>0.13619999999999999</v>
      </c>
      <c r="U1954">
        <v>0.13619999999999999</v>
      </c>
      <c r="V1954" s="1" t="s">
        <v>457</v>
      </c>
      <c r="W1954" s="1" t="s">
        <v>290</v>
      </c>
      <c r="X1954">
        <v>38549.808169999997</v>
      </c>
      <c r="Y1954">
        <v>118201.421972</v>
      </c>
      <c r="AA1954">
        <v>1</v>
      </c>
      <c r="AC1954" s="2"/>
      <c r="AD1954" s="2">
        <f t="shared" si="1361"/>
        <v>0.815568862275449</v>
      </c>
      <c r="AE1954" s="2">
        <f t="shared" si="1361"/>
        <v>0.815568862275449</v>
      </c>
      <c r="AF1954" s="2">
        <f t="shared" si="1362"/>
        <v>0.54151497005988025</v>
      </c>
      <c r="AG1954" s="2">
        <f t="shared" si="1363"/>
        <v>0.54151497005988025</v>
      </c>
      <c r="AH1954" s="3">
        <f>INDEX([1]IDEN_level_ids!$B:$B,MATCH(V1954,[1]IDEN_level_ids!$A:$A,0),1)</f>
        <v>1119</v>
      </c>
      <c r="AI1954" s="3">
        <f>INDEX([1]IDEN_level_ids!$B:$B,MATCH(W1954,[1]IDEN_level_ids!$A:$A,0),1)</f>
        <v>707</v>
      </c>
      <c r="AJ1954" t="s">
        <v>32</v>
      </c>
    </row>
    <row r="1955" spans="1:36" hidden="1" x14ac:dyDescent="0.25">
      <c r="A1955">
        <v>7660.2830000000004</v>
      </c>
      <c r="B1955" t="s">
        <v>28</v>
      </c>
      <c r="C1955" t="s">
        <v>28</v>
      </c>
      <c r="D1955" t="s">
        <v>28</v>
      </c>
      <c r="E1955" t="s">
        <v>28</v>
      </c>
      <c r="F1955">
        <v>79595.010999999999</v>
      </c>
      <c r="G1955">
        <v>0.184</v>
      </c>
      <c r="H1955">
        <v>0</v>
      </c>
      <c r="I1955">
        <v>0.184</v>
      </c>
      <c r="J1955" t="s">
        <v>28</v>
      </c>
      <c r="K1955">
        <v>1256.3561379400001</v>
      </c>
      <c r="L1955" t="s">
        <v>29</v>
      </c>
      <c r="M1955">
        <v>3.3608999999999999E-4</v>
      </c>
      <c r="N1955">
        <v>0</v>
      </c>
      <c r="O1955">
        <v>3.3608999999999999E-4</v>
      </c>
      <c r="P1955">
        <v>79595.265211999998</v>
      </c>
      <c r="Q1955">
        <v>2.1291999999999998E-2</v>
      </c>
      <c r="R1955">
        <v>0</v>
      </c>
      <c r="S1955">
        <v>2.1291999999999998E-2</v>
      </c>
      <c r="T1955" t="s">
        <v>28</v>
      </c>
      <c r="U1955" t="s">
        <v>28</v>
      </c>
      <c r="V1955" s="1" t="s">
        <v>274</v>
      </c>
      <c r="W1955" s="1" t="s">
        <v>418</v>
      </c>
      <c r="X1955">
        <v>28101.758924999998</v>
      </c>
      <c r="Y1955">
        <v>107697.024137</v>
      </c>
      <c r="Z1955" t="s">
        <v>35</v>
      </c>
      <c r="AA1955">
        <v>0</v>
      </c>
      <c r="AC1955" s="2"/>
      <c r="AD1955" s="2"/>
      <c r="AE1955" s="2"/>
      <c r="AF1955" s="2"/>
      <c r="AG1955" s="2"/>
      <c r="AH1955" s="3">
        <f>INDEX([1]IDEN_level_ids!$B:$B,MATCH(V1955,[1]IDEN_level_ids!$A:$A,0),1)</f>
        <v>1157</v>
      </c>
      <c r="AI1955" s="3">
        <f>INDEX([1]IDEN_level_ids!$B:$B,MATCH(W1955,[1]IDEN_level_ids!$A:$A,0),1)</f>
        <v>833</v>
      </c>
      <c r="AJ1955" t="s">
        <v>32</v>
      </c>
    </row>
    <row r="1956" spans="1:36" x14ac:dyDescent="0.25">
      <c r="A1956">
        <v>7660.2830000000004</v>
      </c>
      <c r="B1956">
        <v>79595.010999999999</v>
      </c>
      <c r="C1956">
        <v>0.184</v>
      </c>
      <c r="D1956">
        <v>0</v>
      </c>
      <c r="E1956">
        <v>0.184</v>
      </c>
      <c r="F1956">
        <v>79595.010999999999</v>
      </c>
      <c r="G1956">
        <v>0.184</v>
      </c>
      <c r="H1956">
        <v>0</v>
      </c>
      <c r="I1956">
        <v>0.184</v>
      </c>
      <c r="J1956" t="s">
        <v>28</v>
      </c>
      <c r="K1956">
        <v>1256.3611707099999</v>
      </c>
      <c r="L1956" t="s">
        <v>29</v>
      </c>
      <c r="M1956">
        <v>4.7333E-4</v>
      </c>
      <c r="N1956">
        <v>0</v>
      </c>
      <c r="O1956">
        <v>4.7333E-4</v>
      </c>
      <c r="P1956">
        <v>79594.946366999997</v>
      </c>
      <c r="Q1956">
        <v>2.9987E-2</v>
      </c>
      <c r="R1956">
        <v>0</v>
      </c>
      <c r="S1956">
        <v>2.9987E-2</v>
      </c>
      <c r="T1956">
        <v>6.4630000000000007E-2</v>
      </c>
      <c r="U1956">
        <v>6.4630000000000007E-2</v>
      </c>
      <c r="V1956" s="1" t="s">
        <v>38</v>
      </c>
      <c r="W1956" s="1" t="s">
        <v>458</v>
      </c>
      <c r="X1956">
        <v>12846.691918</v>
      </c>
      <c r="Y1956">
        <v>92441.638284999994</v>
      </c>
      <c r="AA1956">
        <v>1</v>
      </c>
      <c r="AC1956" s="2"/>
      <c r="AD1956" s="2">
        <f t="shared" ref="AD1956:AE1958" si="1364">$U1956/$E1956</f>
        <v>0.35125000000000006</v>
      </c>
      <c r="AE1956" s="2">
        <f t="shared" si="1364"/>
        <v>0.35125000000000006</v>
      </c>
      <c r="AF1956" s="2">
        <f t="shared" ref="AF1956:AG1958" si="1365">$S1956/$I1956</f>
        <v>0.16297282608695651</v>
      </c>
      <c r="AG1956" s="2">
        <f t="shared" si="1365"/>
        <v>0.16297282608695651</v>
      </c>
      <c r="AH1956" s="3">
        <f>INDEX([1]IDEN_level_ids!$B:$B,MATCH(V1956,[1]IDEN_level_ids!$A:$A,0),1)</f>
        <v>1242</v>
      </c>
      <c r="AI1956" s="3">
        <f>INDEX([1]IDEN_level_ids!$B:$B,MATCH(W1956,[1]IDEN_level_ids!$A:$A,0),1)</f>
        <v>912</v>
      </c>
      <c r="AJ1956" t="s">
        <v>32</v>
      </c>
    </row>
    <row r="1957" spans="1:36" x14ac:dyDescent="0.25">
      <c r="A1957">
        <v>379.601</v>
      </c>
      <c r="B1957">
        <v>79495.452999999994</v>
      </c>
      <c r="C1957">
        <v>0.60099999999999998</v>
      </c>
      <c r="D1957">
        <v>0</v>
      </c>
      <c r="E1957">
        <v>0.60099999999999998</v>
      </c>
      <c r="F1957">
        <v>79495.452999999994</v>
      </c>
      <c r="G1957">
        <v>0.60099999999999998</v>
      </c>
      <c r="H1957">
        <v>0</v>
      </c>
      <c r="I1957">
        <v>0.60099999999999998</v>
      </c>
      <c r="J1957" t="s">
        <v>28</v>
      </c>
      <c r="K1957">
        <v>1257.9249928300001</v>
      </c>
      <c r="L1957" t="s">
        <v>29</v>
      </c>
      <c r="M1957">
        <v>3.8935E-4</v>
      </c>
      <c r="N1957">
        <v>0</v>
      </c>
      <c r="O1957">
        <v>3.8935E-4</v>
      </c>
      <c r="P1957">
        <v>79495.995842000004</v>
      </c>
      <c r="Q1957">
        <v>2.4604999999999998E-2</v>
      </c>
      <c r="R1957">
        <v>0</v>
      </c>
      <c r="S1957">
        <v>2.4604999999999998E-2</v>
      </c>
      <c r="T1957">
        <v>-0.54283999999999999</v>
      </c>
      <c r="U1957">
        <v>-0.54283999999999999</v>
      </c>
      <c r="V1957" s="1" t="s">
        <v>262</v>
      </c>
      <c r="W1957" s="1" t="s">
        <v>222</v>
      </c>
      <c r="X1957">
        <v>35828.425340599999</v>
      </c>
      <c r="Y1957">
        <v>115324.421183</v>
      </c>
      <c r="AA1957">
        <v>1</v>
      </c>
      <c r="AC1957" s="2"/>
      <c r="AD1957" s="2">
        <f t="shared" si="1364"/>
        <v>-0.90322795341098172</v>
      </c>
      <c r="AE1957" s="2">
        <f t="shared" si="1364"/>
        <v>-0.90322795341098172</v>
      </c>
      <c r="AF1957" s="2">
        <f t="shared" si="1365"/>
        <v>4.0940099833610646E-2</v>
      </c>
      <c r="AG1957" s="2">
        <f t="shared" si="1365"/>
        <v>4.0940099833610646E-2</v>
      </c>
      <c r="AH1957" s="3">
        <f>INDEX([1]IDEN_level_ids!$B:$B,MATCH(V1957,[1]IDEN_level_ids!$A:$A,0),1)</f>
        <v>1128</v>
      </c>
      <c r="AI1957" s="3">
        <f>INDEX([1]IDEN_level_ids!$B:$B,MATCH(W1957,[1]IDEN_level_ids!$A:$A,0),1)</f>
        <v>764</v>
      </c>
      <c r="AJ1957" t="s">
        <v>32</v>
      </c>
    </row>
    <row r="1958" spans="1:36" x14ac:dyDescent="0.25">
      <c r="A1958">
        <v>755.89499999999998</v>
      </c>
      <c r="B1958">
        <v>79447.233999999997</v>
      </c>
      <c r="C1958">
        <v>0.16700000000000001</v>
      </c>
      <c r="D1958">
        <v>0</v>
      </c>
      <c r="E1958">
        <v>0.16700000000000001</v>
      </c>
      <c r="F1958">
        <v>79447.233999999997</v>
      </c>
      <c r="G1958">
        <v>0.16700000000000001</v>
      </c>
      <c r="H1958">
        <v>0</v>
      </c>
      <c r="I1958">
        <v>0.16700000000000001</v>
      </c>
      <c r="J1958" t="s">
        <v>28</v>
      </c>
      <c r="K1958">
        <v>1258.69389572</v>
      </c>
      <c r="L1958" t="s">
        <v>29</v>
      </c>
      <c r="M1958">
        <v>3.8486E-4</v>
      </c>
      <c r="N1958">
        <v>0</v>
      </c>
      <c r="O1958">
        <v>3.8486E-4</v>
      </c>
      <c r="P1958">
        <v>79447.433835999997</v>
      </c>
      <c r="Q1958">
        <v>2.4292000000000001E-2</v>
      </c>
      <c r="R1958">
        <v>0</v>
      </c>
      <c r="S1958">
        <v>2.4292000000000001E-2</v>
      </c>
      <c r="T1958">
        <v>-0.19983999999999999</v>
      </c>
      <c r="U1958">
        <v>-0.19983999999999999</v>
      </c>
      <c r="V1958" s="1" t="s">
        <v>276</v>
      </c>
      <c r="W1958" s="1" t="s">
        <v>459</v>
      </c>
      <c r="X1958">
        <v>24357.967809000002</v>
      </c>
      <c r="Y1958">
        <v>103805.40164500001</v>
      </c>
      <c r="AA1958">
        <v>1</v>
      </c>
      <c r="AC1958" s="2"/>
      <c r="AD1958" s="2">
        <f t="shared" si="1364"/>
        <v>-1.1966467065868263</v>
      </c>
      <c r="AE1958" s="2">
        <f t="shared" si="1364"/>
        <v>-1.1966467065868263</v>
      </c>
      <c r="AF1958" s="2">
        <f t="shared" si="1365"/>
        <v>0.14546107784431137</v>
      </c>
      <c r="AG1958" s="2">
        <f t="shared" si="1365"/>
        <v>0.14546107784431137</v>
      </c>
      <c r="AH1958" s="3">
        <f>INDEX([1]IDEN_level_ids!$B:$B,MATCH(V1958,[1]IDEN_level_ids!$A:$A,0),1)</f>
        <v>1180</v>
      </c>
      <c r="AI1958" s="3">
        <f>INDEX([1]IDEN_level_ids!$B:$B,MATCH(W1958,[1]IDEN_level_ids!$A:$A,0),1)</f>
        <v>872</v>
      </c>
      <c r="AJ1958" t="s">
        <v>32</v>
      </c>
    </row>
    <row r="1959" spans="1:36" hidden="1" x14ac:dyDescent="0.25">
      <c r="A1959">
        <v>377.83100000000002</v>
      </c>
      <c r="B1959" t="s">
        <v>28</v>
      </c>
      <c r="C1959" t="s">
        <v>28</v>
      </c>
      <c r="D1959" t="s">
        <v>28</v>
      </c>
      <c r="E1959" t="s">
        <v>28</v>
      </c>
      <c r="F1959">
        <v>79443.796000000002</v>
      </c>
      <c r="G1959">
        <v>0.16600000000000001</v>
      </c>
      <c r="H1959">
        <v>0</v>
      </c>
      <c r="I1959">
        <v>0.16600000000000001</v>
      </c>
      <c r="J1959" t="s">
        <v>28</v>
      </c>
      <c r="K1959">
        <v>1258.7405489499999</v>
      </c>
      <c r="L1959" t="s">
        <v>29</v>
      </c>
      <c r="M1959">
        <v>9.4801E-4</v>
      </c>
      <c r="N1959">
        <v>0</v>
      </c>
      <c r="O1959">
        <v>9.4801E-4</v>
      </c>
      <c r="P1959">
        <v>79444.489241999996</v>
      </c>
      <c r="Q1959">
        <v>5.9832999999999997E-2</v>
      </c>
      <c r="R1959">
        <v>0</v>
      </c>
      <c r="S1959">
        <v>5.9832999999999997E-2</v>
      </c>
      <c r="T1959" t="s">
        <v>28</v>
      </c>
      <c r="U1959" t="s">
        <v>28</v>
      </c>
      <c r="V1959" s="1" t="s">
        <v>337</v>
      </c>
      <c r="W1959" s="1" t="s">
        <v>229</v>
      </c>
      <c r="X1959">
        <v>39024.254599599997</v>
      </c>
      <c r="Y1959">
        <v>118468.743842</v>
      </c>
      <c r="Z1959" t="s">
        <v>35</v>
      </c>
      <c r="AA1959">
        <v>0</v>
      </c>
      <c r="AC1959" s="2"/>
      <c r="AD1959" s="2"/>
      <c r="AE1959" s="2"/>
      <c r="AF1959" s="2"/>
      <c r="AG1959" s="2"/>
      <c r="AH1959" s="3">
        <f>INDEX([1]IDEN_level_ids!$B:$B,MATCH(V1959,[1]IDEN_level_ids!$A:$A,0),1)</f>
        <v>1111</v>
      </c>
      <c r="AI1959" s="3">
        <f>INDEX([1]IDEN_level_ids!$B:$B,MATCH(W1959,[1]IDEN_level_ids!$A:$A,0),1)</f>
        <v>696</v>
      </c>
      <c r="AJ1959" t="s">
        <v>32</v>
      </c>
    </row>
    <row r="1960" spans="1:36" hidden="1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79443.796000000002</v>
      </c>
      <c r="G1960">
        <v>0.16600000000000001</v>
      </c>
      <c r="H1960">
        <v>0</v>
      </c>
      <c r="I1960">
        <v>0.16600000000000001</v>
      </c>
      <c r="J1960" t="s">
        <v>28</v>
      </c>
      <c r="K1960">
        <v>1258.7412225999999</v>
      </c>
      <c r="L1960" t="s">
        <v>29</v>
      </c>
      <c r="M1960">
        <v>1.0241E-3</v>
      </c>
      <c r="N1960">
        <v>0</v>
      </c>
      <c r="O1960">
        <v>1.0241E-3</v>
      </c>
      <c r="P1960">
        <v>79444.446725000002</v>
      </c>
      <c r="Q1960">
        <v>6.4634999999999998E-2</v>
      </c>
      <c r="R1960">
        <v>0</v>
      </c>
      <c r="S1960">
        <v>6.4634999999999998E-2</v>
      </c>
      <c r="T1960" t="s">
        <v>28</v>
      </c>
      <c r="U1960" t="s">
        <v>28</v>
      </c>
      <c r="V1960" s="1" t="s">
        <v>339</v>
      </c>
      <c r="W1960" s="1" t="s">
        <v>382</v>
      </c>
      <c r="X1960">
        <v>39225.59274</v>
      </c>
      <c r="Y1960">
        <v>118670.03946499999</v>
      </c>
      <c r="Z1960" t="s">
        <v>35</v>
      </c>
      <c r="AA1960">
        <v>0</v>
      </c>
      <c r="AC1960" s="2"/>
      <c r="AD1960" s="2"/>
      <c r="AE1960" s="2"/>
      <c r="AF1960" s="2"/>
      <c r="AG1960" s="2"/>
      <c r="AH1960" s="3">
        <f>INDEX([1]IDEN_level_ids!$B:$B,MATCH(V1960,[1]IDEN_level_ids!$A:$A,0),1)</f>
        <v>1113</v>
      </c>
      <c r="AI1960" s="3">
        <f>INDEX([1]IDEN_level_ids!$B:$B,MATCH(W1960,[1]IDEN_level_ids!$A:$A,0),1)</f>
        <v>690</v>
      </c>
      <c r="AJ1960" t="s">
        <v>32</v>
      </c>
    </row>
    <row r="1961" spans="1:36" hidden="1" x14ac:dyDescent="0.25">
      <c r="A1961">
        <v>1510.4169999999999</v>
      </c>
      <c r="B1961" t="s">
        <v>28</v>
      </c>
      <c r="C1961" t="s">
        <v>28</v>
      </c>
      <c r="D1961" t="s">
        <v>28</v>
      </c>
      <c r="E1961" t="s">
        <v>28</v>
      </c>
      <c r="F1961">
        <v>79437.176999999996</v>
      </c>
      <c r="G1961">
        <v>0.41899999999999998</v>
      </c>
      <c r="H1961">
        <v>0</v>
      </c>
      <c r="I1961">
        <v>0.41899999999999998</v>
      </c>
      <c r="J1961" t="s">
        <v>28</v>
      </c>
      <c r="K1961">
        <v>1258.8682945800001</v>
      </c>
      <c r="L1961" t="s">
        <v>29</v>
      </c>
      <c r="M1961">
        <v>2.8472000000000003E-4</v>
      </c>
      <c r="N1961">
        <v>0</v>
      </c>
      <c r="O1961">
        <v>2.8472000000000003E-4</v>
      </c>
      <c r="P1961">
        <v>79436.427488999994</v>
      </c>
      <c r="Q1961">
        <v>1.7965999999999999E-2</v>
      </c>
      <c r="R1961">
        <v>0</v>
      </c>
      <c r="S1961">
        <v>1.7965999999999999E-2</v>
      </c>
      <c r="T1961" t="s">
        <v>28</v>
      </c>
      <c r="U1961" t="s">
        <v>28</v>
      </c>
      <c r="V1961" s="1" t="s">
        <v>189</v>
      </c>
      <c r="W1961" s="1" t="s">
        <v>202</v>
      </c>
      <c r="X1961">
        <v>36642.135466400003</v>
      </c>
      <c r="Y1961">
        <v>116078.562955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1126</v>
      </c>
      <c r="AI1961" s="3">
        <f>INDEX([1]IDEN_level_ids!$B:$B,MATCH(W1961,[1]IDEN_level_ids!$A:$A,0),1)</f>
        <v>746</v>
      </c>
      <c r="AJ1961" t="s">
        <v>32</v>
      </c>
    </row>
    <row r="1962" spans="1:36" x14ac:dyDescent="0.25">
      <c r="A1962">
        <v>1502.75</v>
      </c>
      <c r="B1962">
        <v>79381.202000000005</v>
      </c>
      <c r="C1962">
        <v>0.16700000000000001</v>
      </c>
      <c r="D1962">
        <v>0</v>
      </c>
      <c r="E1962">
        <v>0.16700000000000001</v>
      </c>
      <c r="F1962">
        <v>79381.202000000005</v>
      </c>
      <c r="G1962">
        <v>0.16700000000000001</v>
      </c>
      <c r="H1962">
        <v>0</v>
      </c>
      <c r="I1962">
        <v>0.16700000000000001</v>
      </c>
      <c r="J1962" t="s">
        <v>28</v>
      </c>
      <c r="K1962">
        <v>1259.7416090700001</v>
      </c>
      <c r="L1962" t="s">
        <v>29</v>
      </c>
      <c r="M1962">
        <v>4.4813999999999997E-4</v>
      </c>
      <c r="N1962">
        <v>0</v>
      </c>
      <c r="O1962">
        <v>4.4813999999999997E-4</v>
      </c>
      <c r="P1962">
        <v>79381.358271999998</v>
      </c>
      <c r="Q1962">
        <v>2.8239E-2</v>
      </c>
      <c r="R1962">
        <v>0</v>
      </c>
      <c r="S1962">
        <v>2.8239E-2</v>
      </c>
      <c r="T1962">
        <v>-0.15626999999999999</v>
      </c>
      <c r="U1962">
        <v>-0.15626999999999999</v>
      </c>
      <c r="V1962" s="1" t="s">
        <v>244</v>
      </c>
      <c r="W1962" s="1" t="s">
        <v>304</v>
      </c>
      <c r="X1962">
        <v>36640.372779999998</v>
      </c>
      <c r="Y1962">
        <v>116021.731052</v>
      </c>
      <c r="AA1962">
        <v>1</v>
      </c>
      <c r="AC1962" s="2"/>
      <c r="AD1962" s="2">
        <f>$U1962/$E1962</f>
        <v>-0.93574850299401191</v>
      </c>
      <c r="AE1962" s="2">
        <f>$U1962/$E1962</f>
        <v>-0.93574850299401191</v>
      </c>
      <c r="AF1962" s="2">
        <f>$S1962/$I1962</f>
        <v>0.16909580838323351</v>
      </c>
      <c r="AG1962" s="2">
        <f>$S1962/$I1962</f>
        <v>0.16909580838323351</v>
      </c>
      <c r="AH1962" s="3">
        <f>INDEX([1]IDEN_level_ids!$B:$B,MATCH(V1962,[1]IDEN_level_ids!$A:$A,0),1)</f>
        <v>1123</v>
      </c>
      <c r="AI1962" s="3">
        <f>INDEX([1]IDEN_level_ids!$B:$B,MATCH(W1962,[1]IDEN_level_ids!$A:$A,0),1)</f>
        <v>749</v>
      </c>
      <c r="AJ1962" t="s">
        <v>32</v>
      </c>
    </row>
    <row r="1963" spans="1:36" hidden="1" x14ac:dyDescent="0.25">
      <c r="A1963">
        <v>7460.1760000000004</v>
      </c>
      <c r="B1963" t="s">
        <v>28</v>
      </c>
      <c r="C1963" t="s">
        <v>28</v>
      </c>
      <c r="D1963" t="s">
        <v>28</v>
      </c>
      <c r="E1963" t="s">
        <v>28</v>
      </c>
      <c r="F1963">
        <v>79302.880000000005</v>
      </c>
      <c r="G1963">
        <v>0.16700000000000001</v>
      </c>
      <c r="H1963">
        <v>0</v>
      </c>
      <c r="I1963">
        <v>0.16700000000000001</v>
      </c>
      <c r="J1963" t="s">
        <v>28</v>
      </c>
      <c r="K1963">
        <v>1260.9810709999999</v>
      </c>
      <c r="L1963" t="s">
        <v>29</v>
      </c>
      <c r="M1963">
        <v>3.4645999999999999E-4</v>
      </c>
      <c r="N1963">
        <v>0</v>
      </c>
      <c r="O1963">
        <v>3.4645999999999999E-4</v>
      </c>
      <c r="P1963">
        <v>79303.331588000001</v>
      </c>
      <c r="Q1963">
        <v>2.1788999999999999E-2</v>
      </c>
      <c r="R1963">
        <v>0</v>
      </c>
      <c r="S1963">
        <v>2.1788999999999999E-2</v>
      </c>
      <c r="T1963" t="s">
        <v>28</v>
      </c>
      <c r="U1963" t="s">
        <v>28</v>
      </c>
      <c r="V1963" s="1" t="s">
        <v>248</v>
      </c>
      <c r="W1963" s="1" t="s">
        <v>250</v>
      </c>
      <c r="X1963">
        <v>33466.398931000003</v>
      </c>
      <c r="Y1963">
        <v>112769.730519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1138</v>
      </c>
      <c r="AI1963" s="3">
        <f>INDEX([1]IDEN_level_ids!$B:$B,MATCH(W1963,[1]IDEN_level_ids!$A:$A,0),1)</f>
        <v>789</v>
      </c>
      <c r="AJ1963" t="s">
        <v>32</v>
      </c>
    </row>
    <row r="1964" spans="1:36" x14ac:dyDescent="0.25">
      <c r="A1964">
        <v>7460.1760000000004</v>
      </c>
      <c r="B1964">
        <v>79302.880000000005</v>
      </c>
      <c r="C1964">
        <v>0.16700000000000001</v>
      </c>
      <c r="D1964">
        <v>0</v>
      </c>
      <c r="E1964">
        <v>0.16700000000000001</v>
      </c>
      <c r="F1964">
        <v>79302.880000000005</v>
      </c>
      <c r="G1964">
        <v>0.16700000000000001</v>
      </c>
      <c r="H1964">
        <v>0</v>
      </c>
      <c r="I1964">
        <v>0.16700000000000001</v>
      </c>
      <c r="J1964" t="s">
        <v>28</v>
      </c>
      <c r="K1964">
        <v>1260.98892043</v>
      </c>
      <c r="L1964" t="s">
        <v>29</v>
      </c>
      <c r="M1964">
        <v>6.8981999999999995E-4</v>
      </c>
      <c r="N1964">
        <v>0</v>
      </c>
      <c r="O1964">
        <v>6.8981999999999995E-4</v>
      </c>
      <c r="P1964">
        <v>79302.837939000005</v>
      </c>
      <c r="Q1964">
        <v>4.3381999999999997E-2</v>
      </c>
      <c r="R1964">
        <v>0</v>
      </c>
      <c r="S1964">
        <v>4.3381999999999997E-2</v>
      </c>
      <c r="T1964">
        <v>4.206E-2</v>
      </c>
      <c r="U1964">
        <v>4.206E-2</v>
      </c>
      <c r="V1964" s="1" t="s">
        <v>261</v>
      </c>
      <c r="W1964" s="1" t="s">
        <v>377</v>
      </c>
      <c r="X1964">
        <v>34520.2456428</v>
      </c>
      <c r="Y1964">
        <v>113823.08358200001</v>
      </c>
      <c r="AA1964">
        <v>1</v>
      </c>
      <c r="AC1964" s="2"/>
      <c r="AD1964" s="2">
        <f>$U1964/$E1964</f>
        <v>0.25185628742514971</v>
      </c>
      <c r="AE1964" s="2">
        <f>$U1964/$E1964</f>
        <v>0.25185628742514971</v>
      </c>
      <c r="AF1964" s="2">
        <f>$S1964/$I1964</f>
        <v>0.25977245508982033</v>
      </c>
      <c r="AG1964" s="2">
        <f>$S1964/$I1964</f>
        <v>0.25977245508982033</v>
      </c>
      <c r="AH1964" s="3">
        <f>INDEX([1]IDEN_level_ids!$B:$B,MATCH(V1964,[1]IDEN_level_ids!$A:$A,0),1)</f>
        <v>1136</v>
      </c>
      <c r="AI1964" s="3">
        <f>INDEX([1]IDEN_level_ids!$B:$B,MATCH(W1964,[1]IDEN_level_ids!$A:$A,0),1)</f>
        <v>777</v>
      </c>
      <c r="AJ1964" t="s">
        <v>32</v>
      </c>
    </row>
    <row r="1965" spans="1:36" hidden="1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79302.880000000005</v>
      </c>
      <c r="G1965">
        <v>0.16700000000000001</v>
      </c>
      <c r="H1965">
        <v>0</v>
      </c>
      <c r="I1965">
        <v>0.16700000000000001</v>
      </c>
      <c r="J1965" t="s">
        <v>28</v>
      </c>
      <c r="K1965">
        <v>1260.9996493599999</v>
      </c>
      <c r="L1965" t="s">
        <v>29</v>
      </c>
      <c r="M1965">
        <v>3.3446000000000002E-4</v>
      </c>
      <c r="N1965">
        <v>0</v>
      </c>
      <c r="O1965">
        <v>3.3446000000000002E-4</v>
      </c>
      <c r="P1965">
        <v>79302.163209000006</v>
      </c>
      <c r="Q1965">
        <v>2.1034000000000001E-2</v>
      </c>
      <c r="R1965">
        <v>0</v>
      </c>
      <c r="S1965">
        <v>2.1034000000000001E-2</v>
      </c>
      <c r="T1965" t="s">
        <v>28</v>
      </c>
      <c r="U1965" t="s">
        <v>28</v>
      </c>
      <c r="V1965" s="1" t="s">
        <v>274</v>
      </c>
      <c r="W1965" s="1" t="s">
        <v>423</v>
      </c>
      <c r="X1965">
        <v>28101.758924999998</v>
      </c>
      <c r="Y1965">
        <v>107403.92213399999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1157</v>
      </c>
      <c r="AI1965" s="3">
        <f>INDEX([1]IDEN_level_ids!$B:$B,MATCH(W1965,[1]IDEN_level_ids!$A:$A,0),1)</f>
        <v>838</v>
      </c>
      <c r="AJ1965" t="s">
        <v>32</v>
      </c>
    </row>
    <row r="1966" spans="1:36" x14ac:dyDescent="0.25">
      <c r="A1966">
        <v>7422.3710000000001</v>
      </c>
      <c r="B1966">
        <v>79247.570000000007</v>
      </c>
      <c r="C1966">
        <v>0.16700000000000001</v>
      </c>
      <c r="D1966">
        <v>0</v>
      </c>
      <c r="E1966">
        <v>0.16700000000000001</v>
      </c>
      <c r="F1966">
        <v>79247.570000000007</v>
      </c>
      <c r="G1966">
        <v>0.16700000000000001</v>
      </c>
      <c r="H1966">
        <v>0</v>
      </c>
      <c r="I1966">
        <v>0.16700000000000001</v>
      </c>
      <c r="J1966" t="s">
        <v>28</v>
      </c>
      <c r="K1966">
        <v>1261.87251027</v>
      </c>
      <c r="L1966" t="s">
        <v>29</v>
      </c>
      <c r="M1966">
        <v>3.8348000000000001E-4</v>
      </c>
      <c r="N1966">
        <v>0</v>
      </c>
      <c r="O1966">
        <v>3.8348000000000001E-4</v>
      </c>
      <c r="P1966">
        <v>79247.308413000006</v>
      </c>
      <c r="Q1966">
        <v>2.4083E-2</v>
      </c>
      <c r="R1966">
        <v>0</v>
      </c>
      <c r="S1966">
        <v>2.4083E-2</v>
      </c>
      <c r="T1966">
        <v>0.26158999999999999</v>
      </c>
      <c r="U1966">
        <v>0.26158999999999999</v>
      </c>
      <c r="V1966" s="1" t="s">
        <v>337</v>
      </c>
      <c r="W1966" s="1" t="s">
        <v>211</v>
      </c>
      <c r="X1966">
        <v>39024.254599599997</v>
      </c>
      <c r="Y1966">
        <v>118271.56301300001</v>
      </c>
      <c r="AA1966">
        <v>1</v>
      </c>
      <c r="AC1966" s="2"/>
      <c r="AD1966" s="2">
        <f t="shared" ref="AD1966:AE1969" si="1366">$U1966/$E1966</f>
        <v>1.5664071856287423</v>
      </c>
      <c r="AE1966" s="2">
        <f t="shared" si="1366"/>
        <v>1.5664071856287423</v>
      </c>
      <c r="AF1966" s="2">
        <f t="shared" ref="AF1966:AG1969" si="1367">$S1966/$I1966</f>
        <v>0.14420958083832336</v>
      </c>
      <c r="AG1966" s="2">
        <f t="shared" si="1367"/>
        <v>0.14420958083832336</v>
      </c>
      <c r="AH1966" s="3">
        <f>INDEX([1]IDEN_level_ids!$B:$B,MATCH(V1966,[1]IDEN_level_ids!$A:$A,0),1)</f>
        <v>1111</v>
      </c>
      <c r="AI1966" s="3">
        <f>INDEX([1]IDEN_level_ids!$B:$B,MATCH(W1966,[1]IDEN_level_ids!$A:$A,0),1)</f>
        <v>699</v>
      </c>
      <c r="AJ1966" t="s">
        <v>32</v>
      </c>
    </row>
    <row r="1967" spans="1:36" x14ac:dyDescent="0.25">
      <c r="A1967">
        <v>7362.2579999999998</v>
      </c>
      <c r="B1967">
        <v>79159.53</v>
      </c>
      <c r="C1967">
        <v>0.16600000000000001</v>
      </c>
      <c r="D1967">
        <v>0</v>
      </c>
      <c r="E1967">
        <v>0.16600000000000001</v>
      </c>
      <c r="F1967">
        <v>79159.53</v>
      </c>
      <c r="G1967">
        <v>0.16600000000000001</v>
      </c>
      <c r="H1967">
        <v>0</v>
      </c>
      <c r="I1967">
        <v>0.16600000000000001</v>
      </c>
      <c r="J1967" t="s">
        <v>28</v>
      </c>
      <c r="K1967">
        <v>1263.2710918299999</v>
      </c>
      <c r="L1967" t="s">
        <v>29</v>
      </c>
      <c r="M1967">
        <v>5.7806999999999997E-4</v>
      </c>
      <c r="N1967">
        <v>0</v>
      </c>
      <c r="O1967">
        <v>5.7806999999999997E-4</v>
      </c>
      <c r="P1967">
        <v>79159.572832000005</v>
      </c>
      <c r="Q1967">
        <v>3.6222999999999998E-2</v>
      </c>
      <c r="R1967">
        <v>0</v>
      </c>
      <c r="S1967">
        <v>3.6222999999999998E-2</v>
      </c>
      <c r="T1967">
        <v>-4.283E-2</v>
      </c>
      <c r="U1967">
        <v>-4.283E-2</v>
      </c>
      <c r="V1967" s="1" t="s">
        <v>244</v>
      </c>
      <c r="W1967" s="1" t="s">
        <v>312</v>
      </c>
      <c r="X1967">
        <v>36640.372779999998</v>
      </c>
      <c r="Y1967">
        <v>115799.945612</v>
      </c>
      <c r="AA1967">
        <v>1</v>
      </c>
      <c r="AC1967" s="2"/>
      <c r="AD1967" s="2">
        <f t="shared" si="1366"/>
        <v>-0.25801204819277107</v>
      </c>
      <c r="AE1967" s="2">
        <f t="shared" si="1366"/>
        <v>-0.25801204819277107</v>
      </c>
      <c r="AF1967" s="2">
        <f t="shared" si="1367"/>
        <v>0.21821084337349395</v>
      </c>
      <c r="AG1967" s="2">
        <f t="shared" si="1367"/>
        <v>0.21821084337349395</v>
      </c>
      <c r="AH1967" s="3">
        <f>INDEX([1]IDEN_level_ids!$B:$B,MATCH(V1967,[1]IDEN_level_ids!$A:$A,0),1)</f>
        <v>1123</v>
      </c>
      <c r="AI1967" s="3">
        <f>INDEX([1]IDEN_level_ids!$B:$B,MATCH(W1967,[1]IDEN_level_ids!$A:$A,0),1)</f>
        <v>755</v>
      </c>
      <c r="AJ1967" t="s">
        <v>32</v>
      </c>
    </row>
    <row r="1968" spans="1:36" x14ac:dyDescent="0.25">
      <c r="A1968">
        <v>7353.0569999999998</v>
      </c>
      <c r="B1968">
        <v>79146.009000000005</v>
      </c>
      <c r="C1968">
        <v>0.16600000000000001</v>
      </c>
      <c r="D1968">
        <v>0</v>
      </c>
      <c r="E1968">
        <v>0.16600000000000001</v>
      </c>
      <c r="F1968">
        <v>79146.009000000005</v>
      </c>
      <c r="G1968">
        <v>0.16600000000000001</v>
      </c>
      <c r="H1968">
        <v>0</v>
      </c>
      <c r="I1968">
        <v>0.16600000000000001</v>
      </c>
      <c r="J1968" t="s">
        <v>28</v>
      </c>
      <c r="K1968">
        <v>1263.48791134</v>
      </c>
      <c r="L1968" t="s">
        <v>29</v>
      </c>
      <c r="M1968">
        <v>5.9652999999999996E-4</v>
      </c>
      <c r="N1968">
        <v>0</v>
      </c>
      <c r="O1968">
        <v>5.9652999999999996E-4</v>
      </c>
      <c r="P1968">
        <v>79145.988737000007</v>
      </c>
      <c r="Q1968">
        <v>3.7366999999999997E-2</v>
      </c>
      <c r="R1968">
        <v>0</v>
      </c>
      <c r="S1968">
        <v>3.7366999999999997E-2</v>
      </c>
      <c r="T1968">
        <v>2.026E-2</v>
      </c>
      <c r="U1968">
        <v>2.026E-2</v>
      </c>
      <c r="V1968" s="1" t="s">
        <v>260</v>
      </c>
      <c r="W1968" s="1" t="s">
        <v>258</v>
      </c>
      <c r="X1968">
        <v>39733.0370521</v>
      </c>
      <c r="Y1968">
        <v>118879.02578900001</v>
      </c>
      <c r="AA1968">
        <v>1</v>
      </c>
      <c r="AC1968" s="2"/>
      <c r="AD1968" s="2">
        <f t="shared" si="1366"/>
        <v>0.12204819277108434</v>
      </c>
      <c r="AE1968" s="2">
        <f t="shared" si="1366"/>
        <v>0.12204819277108434</v>
      </c>
      <c r="AF1968" s="2">
        <f t="shared" si="1367"/>
        <v>0.22510240963855419</v>
      </c>
      <c r="AG1968" s="2">
        <f t="shared" si="1367"/>
        <v>0.22510240963855419</v>
      </c>
      <c r="AH1968" s="3">
        <f>INDEX([1]IDEN_level_ids!$B:$B,MATCH(V1968,[1]IDEN_level_ids!$A:$A,0),1)</f>
        <v>1107</v>
      </c>
      <c r="AI1968" s="3">
        <f>INDEX([1]IDEN_level_ids!$B:$B,MATCH(W1968,[1]IDEN_level_ids!$A:$A,0),1)</f>
        <v>685</v>
      </c>
      <c r="AJ1968" t="s">
        <v>32</v>
      </c>
    </row>
    <row r="1969" spans="1:36" x14ac:dyDescent="0.25">
      <c r="A1969">
        <v>1818.4490000000001</v>
      </c>
      <c r="B1969">
        <v>79029.816999999995</v>
      </c>
      <c r="C1969">
        <v>0.501</v>
      </c>
      <c r="D1969">
        <v>0</v>
      </c>
      <c r="E1969">
        <v>0.501</v>
      </c>
      <c r="F1969">
        <v>79029.816999999995</v>
      </c>
      <c r="G1969">
        <v>0.501</v>
      </c>
      <c r="H1969">
        <v>0</v>
      </c>
      <c r="I1969">
        <v>0.501</v>
      </c>
      <c r="J1969" t="s">
        <v>28</v>
      </c>
      <c r="K1969">
        <v>1265.34049428</v>
      </c>
      <c r="L1969" t="s">
        <v>29</v>
      </c>
      <c r="M1969">
        <v>2.8650000000000003E-4</v>
      </c>
      <c r="N1969">
        <v>0</v>
      </c>
      <c r="O1969">
        <v>2.8650000000000003E-4</v>
      </c>
      <c r="P1969">
        <v>79030.111225000001</v>
      </c>
      <c r="Q1969">
        <v>1.7894E-2</v>
      </c>
      <c r="R1969">
        <v>0</v>
      </c>
      <c r="S1969">
        <v>1.7894E-2</v>
      </c>
      <c r="T1969" t="s">
        <v>28</v>
      </c>
      <c r="U1969">
        <v>-0.11937</v>
      </c>
      <c r="V1969" s="1" t="s">
        <v>189</v>
      </c>
      <c r="W1969" s="1" t="s">
        <v>278</v>
      </c>
      <c r="X1969">
        <v>36642.135466400003</v>
      </c>
      <c r="Y1969">
        <v>115672.24669099999</v>
      </c>
      <c r="Z1969" t="s">
        <v>67</v>
      </c>
      <c r="AA1969">
        <v>0.82399999999999995</v>
      </c>
      <c r="AC1969">
        <f t="shared" ref="AC1969:AC1974" si="1368">IF(ROUND($F1969,2)=IF($AA1968=0,IF($AA1967=0,IF($AA1966=0,ROUND($F1965,2),ROUND($F1966,2)),ROUND($F1967,2)),ROUND($F1968,2)),   0,1)</f>
        <v>1</v>
      </c>
      <c r="AD1969" s="2">
        <f t="shared" si="1366"/>
        <v>-0.23826347305389223</v>
      </c>
      <c r="AE1969" s="2">
        <f t="shared" si="1366"/>
        <v>-0.23826347305389223</v>
      </c>
      <c r="AF1969" s="2">
        <f t="shared" si="1367"/>
        <v>3.5716566866267466E-2</v>
      </c>
      <c r="AG1969" s="2">
        <f t="shared" si="1367"/>
        <v>3.5716566866267466E-2</v>
      </c>
      <c r="AH1969" s="3">
        <f>INDEX([1]IDEN_level_ids!$B:$B,MATCH(V1969,[1]IDEN_level_ids!$A:$A,0),1)</f>
        <v>1126</v>
      </c>
      <c r="AI1969" s="3">
        <f>INDEX([1]IDEN_level_ids!$B:$B,MATCH(W1969,[1]IDEN_level_ids!$A:$A,0),1)</f>
        <v>754</v>
      </c>
      <c r="AJ1969" t="s">
        <v>32</v>
      </c>
    </row>
    <row r="1970" spans="1:36" x14ac:dyDescent="0.25">
      <c r="A1970">
        <v>1818.4490000000001</v>
      </c>
      <c r="B1970">
        <v>79029.816999999995</v>
      </c>
      <c r="C1970">
        <v>0.501</v>
      </c>
      <c r="D1970">
        <v>0</v>
      </c>
      <c r="E1970">
        <v>0.501</v>
      </c>
      <c r="F1970">
        <v>79029.816999999995</v>
      </c>
      <c r="G1970">
        <v>0.501</v>
      </c>
      <c r="H1970">
        <v>0</v>
      </c>
      <c r="I1970">
        <v>0.501</v>
      </c>
      <c r="J1970" t="s">
        <v>28</v>
      </c>
      <c r="K1970">
        <v>1265.34760037</v>
      </c>
      <c r="L1970" t="s">
        <v>29</v>
      </c>
      <c r="M1970">
        <v>6.8749000000000002E-4</v>
      </c>
      <c r="N1970">
        <v>0</v>
      </c>
      <c r="O1970">
        <v>6.8749000000000002E-4</v>
      </c>
      <c r="P1970">
        <v>79029.667398000005</v>
      </c>
      <c r="Q1970">
        <v>4.2938999999999998E-2</v>
      </c>
      <c r="R1970">
        <v>0</v>
      </c>
      <c r="S1970">
        <v>4.2938999999999998E-2</v>
      </c>
      <c r="T1970" t="s">
        <v>28</v>
      </c>
      <c r="U1970">
        <v>-0.11937</v>
      </c>
      <c r="V1970" s="1" t="s">
        <v>244</v>
      </c>
      <c r="W1970" s="1" t="s">
        <v>215</v>
      </c>
      <c r="X1970">
        <v>36640.372779999998</v>
      </c>
      <c r="Y1970">
        <v>115670.040178</v>
      </c>
      <c r="Z1970" t="s">
        <v>67</v>
      </c>
      <c r="AA1970">
        <v>5.3999999999999999E-2</v>
      </c>
      <c r="AC1970">
        <f t="shared" si="1368"/>
        <v>0</v>
      </c>
      <c r="AD1970" s="2"/>
      <c r="AE1970" s="2">
        <f t="shared" ref="AE1970:AE1971" si="1369">($F1970-$Y1970+$X1970)/$E1970*$AA1970</f>
        <v>1.6124766466816369E-2</v>
      </c>
      <c r="AF1970" s="2"/>
      <c r="AG1970" s="2">
        <f t="shared" ref="AF1966:AG1971" si="1370">$S1970/$I1970</f>
        <v>8.5706586826347297E-2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756</v>
      </c>
      <c r="AJ1970" t="s">
        <v>32</v>
      </c>
    </row>
    <row r="1971" spans="1:36" x14ac:dyDescent="0.25">
      <c r="A1971">
        <v>1818.4490000000001</v>
      </c>
      <c r="B1971">
        <v>79029.816999999995</v>
      </c>
      <c r="C1971">
        <v>0.501</v>
      </c>
      <c r="D1971">
        <v>0</v>
      </c>
      <c r="E1971">
        <v>0.501</v>
      </c>
      <c r="F1971">
        <v>79029.816999999995</v>
      </c>
      <c r="G1971">
        <v>0.501</v>
      </c>
      <c r="H1971">
        <v>0</v>
      </c>
      <c r="I1971">
        <v>0.501</v>
      </c>
      <c r="J1971" t="s">
        <v>28</v>
      </c>
      <c r="K1971">
        <v>1265.3603568000001</v>
      </c>
      <c r="L1971" t="s">
        <v>29</v>
      </c>
      <c r="M1971">
        <v>3.1373999999999998E-3</v>
      </c>
      <c r="N1971">
        <v>0</v>
      </c>
      <c r="O1971">
        <v>3.1373999999999998E-3</v>
      </c>
      <c r="P1971">
        <v>79028.870680000007</v>
      </c>
      <c r="Q1971">
        <v>0.19595000000000001</v>
      </c>
      <c r="R1971">
        <v>0</v>
      </c>
      <c r="S1971">
        <v>0.19595000000000001</v>
      </c>
      <c r="T1971" t="s">
        <v>28</v>
      </c>
      <c r="U1971">
        <v>-0.11937</v>
      </c>
      <c r="V1971" s="1" t="s">
        <v>427</v>
      </c>
      <c r="W1971" s="1" t="s">
        <v>376</v>
      </c>
      <c r="X1971">
        <v>36683.148071000003</v>
      </c>
      <c r="Y1971">
        <v>115712.01875</v>
      </c>
      <c r="Z1971" t="s">
        <v>67</v>
      </c>
      <c r="AA1971">
        <v>0.122</v>
      </c>
      <c r="AC1971">
        <f t="shared" si="1368"/>
        <v>0</v>
      </c>
      <c r="AD1971" s="2"/>
      <c r="AE1971" s="2">
        <f t="shared" si="1369"/>
        <v>0.230441441116743</v>
      </c>
      <c r="AF1971" s="2"/>
      <c r="AG1971" s="2">
        <f t="shared" si="1370"/>
        <v>0.39111776447105789</v>
      </c>
      <c r="AH1971" s="3">
        <f>INDEX([1]IDEN_level_ids!$B:$B,MATCH(V1971,[1]IDEN_level_ids!$A:$A,0),1)</f>
        <v>1125</v>
      </c>
      <c r="AI1971" s="3">
        <f>INDEX([1]IDEN_level_ids!$B:$B,MATCH(W1971,[1]IDEN_level_ids!$A:$A,0),1)</f>
        <v>757</v>
      </c>
      <c r="AJ1971" t="s">
        <v>32</v>
      </c>
    </row>
    <row r="1972" spans="1:36" x14ac:dyDescent="0.25">
      <c r="A1972">
        <v>7259.8059999999996</v>
      </c>
      <c r="B1972">
        <v>79009.353000000003</v>
      </c>
      <c r="C1972">
        <v>0.16600000000000001</v>
      </c>
      <c r="D1972">
        <v>0</v>
      </c>
      <c r="E1972">
        <v>0.16600000000000001</v>
      </c>
      <c r="F1972">
        <v>79009.353000000003</v>
      </c>
      <c r="G1972">
        <v>0.16600000000000001</v>
      </c>
      <c r="H1972">
        <v>0</v>
      </c>
      <c r="I1972">
        <v>0.16600000000000001</v>
      </c>
      <c r="J1972" t="s">
        <v>28</v>
      </c>
      <c r="K1972">
        <v>1265.66451287</v>
      </c>
      <c r="L1972" t="s">
        <v>29</v>
      </c>
      <c r="M1972">
        <v>4.6118E-4</v>
      </c>
      <c r="N1972">
        <v>0</v>
      </c>
      <c r="O1972">
        <v>4.6118E-4</v>
      </c>
      <c r="P1972">
        <v>79009.878987000004</v>
      </c>
      <c r="Q1972">
        <v>2.879E-2</v>
      </c>
      <c r="R1972">
        <v>0</v>
      </c>
      <c r="S1972">
        <v>2.879E-2</v>
      </c>
      <c r="T1972" t="s">
        <v>28</v>
      </c>
      <c r="U1972">
        <v>0.17111999999999999</v>
      </c>
      <c r="V1972" s="1" t="s">
        <v>349</v>
      </c>
      <c r="W1972" s="1" t="s">
        <v>304</v>
      </c>
      <c r="X1972">
        <v>37011.852064999999</v>
      </c>
      <c r="Y1972">
        <v>116021.731052</v>
      </c>
      <c r="Z1972" t="s">
        <v>67</v>
      </c>
      <c r="AA1972">
        <v>0.153</v>
      </c>
      <c r="AC1972">
        <f t="shared" si="1368"/>
        <v>1</v>
      </c>
      <c r="AD1972" s="2">
        <f t="shared" ref="AD1972:AE1972" si="1371">$U1972/$E1972</f>
        <v>1.0308433734939759</v>
      </c>
      <c r="AE1972" s="2">
        <f t="shared" si="1371"/>
        <v>1.0308433734939759</v>
      </c>
      <c r="AF1972" s="2">
        <f t="shared" ref="AF1972:AG1972" si="1372">$S1972/$I1972</f>
        <v>0.17343373493975903</v>
      </c>
      <c r="AG1972" s="2">
        <f t="shared" si="1372"/>
        <v>0.17343373493975903</v>
      </c>
      <c r="AH1972" s="3">
        <f>INDEX([1]IDEN_level_ids!$B:$B,MATCH(V1972,[1]IDEN_level_ids!$A:$A,0),1)</f>
        <v>1122</v>
      </c>
      <c r="AI1972" s="3">
        <f>INDEX([1]IDEN_level_ids!$B:$B,MATCH(W1972,[1]IDEN_level_ids!$A:$A,0),1)</f>
        <v>749</v>
      </c>
      <c r="AJ1972" t="s">
        <v>32</v>
      </c>
    </row>
    <row r="1973" spans="1:36" x14ac:dyDescent="0.25">
      <c r="A1973">
        <v>7259.8059999999996</v>
      </c>
      <c r="B1973">
        <v>79009.353000000003</v>
      </c>
      <c r="C1973">
        <v>0.16600000000000001</v>
      </c>
      <c r="D1973">
        <v>0</v>
      </c>
      <c r="E1973">
        <v>0.16600000000000001</v>
      </c>
      <c r="F1973">
        <v>79009.353000000003</v>
      </c>
      <c r="G1973">
        <v>0.16600000000000001</v>
      </c>
      <c r="H1973">
        <v>0</v>
      </c>
      <c r="I1973">
        <v>0.16600000000000001</v>
      </c>
      <c r="J1973" t="s">
        <v>28</v>
      </c>
      <c r="K1973">
        <v>1265.6724790400001</v>
      </c>
      <c r="L1973" t="s">
        <v>29</v>
      </c>
      <c r="M1973">
        <v>3.4126000000000002E-4</v>
      </c>
      <c r="N1973">
        <v>0</v>
      </c>
      <c r="O1973">
        <v>3.4126000000000002E-4</v>
      </c>
      <c r="P1973">
        <v>79009.381697000004</v>
      </c>
      <c r="Q1973">
        <v>2.1302999999999999E-2</v>
      </c>
      <c r="R1973">
        <v>0</v>
      </c>
      <c r="S1973">
        <v>2.1302999999999999E-2</v>
      </c>
      <c r="T1973" t="s">
        <v>28</v>
      </c>
      <c r="U1973">
        <v>0.17111999999999999</v>
      </c>
      <c r="V1973" s="1" t="s">
        <v>398</v>
      </c>
      <c r="W1973" s="1" t="s">
        <v>404</v>
      </c>
      <c r="X1973">
        <v>24886.44137</v>
      </c>
      <c r="Y1973">
        <v>103895.823067</v>
      </c>
      <c r="Z1973" t="s">
        <v>67</v>
      </c>
      <c r="AA1973">
        <v>0.36699999999999999</v>
      </c>
      <c r="AC1973">
        <f t="shared" si="1368"/>
        <v>0</v>
      </c>
      <c r="AD1973" s="2"/>
      <c r="AE1973" s="2">
        <f t="shared" ref="AE1973:AE1974" si="1373">($F1973-$Y1973+$X1973)/$E1973*$AA1973</f>
        <v>-6.3444572292599283E-2</v>
      </c>
      <c r="AF1973" s="2"/>
      <c r="AG1973" s="2">
        <f t="shared" ref="AF1972:AG1974" si="1374">$S1973/$I1973</f>
        <v>0.12833132530120481</v>
      </c>
      <c r="AH1973" s="3">
        <f>INDEX([1]IDEN_level_ids!$B:$B,MATCH(V1973,[1]IDEN_level_ids!$A:$A,0),1)</f>
        <v>1174</v>
      </c>
      <c r="AI1973" s="3">
        <f>INDEX([1]IDEN_level_ids!$B:$B,MATCH(W1973,[1]IDEN_level_ids!$A:$A,0),1)</f>
        <v>873</v>
      </c>
      <c r="AJ1973" t="s">
        <v>32</v>
      </c>
    </row>
    <row r="1974" spans="1:36" x14ac:dyDescent="0.25">
      <c r="A1974">
        <v>7259.8059999999996</v>
      </c>
      <c r="B1974">
        <v>79009.353000000003</v>
      </c>
      <c r="C1974">
        <v>0.16600000000000001</v>
      </c>
      <c r="D1974">
        <v>0</v>
      </c>
      <c r="E1974">
        <v>0.16600000000000001</v>
      </c>
      <c r="F1974">
        <v>79009.353000000003</v>
      </c>
      <c r="G1974">
        <v>0.16600000000000001</v>
      </c>
      <c r="H1974">
        <v>0</v>
      </c>
      <c r="I1974">
        <v>0.16600000000000001</v>
      </c>
      <c r="J1974" t="s">
        <v>28</v>
      </c>
      <c r="K1974">
        <v>1265.68170521</v>
      </c>
      <c r="L1974" t="s">
        <v>29</v>
      </c>
      <c r="M1974">
        <v>5.9968E-4</v>
      </c>
      <c r="N1974">
        <v>0</v>
      </c>
      <c r="O1974">
        <v>5.9968E-4</v>
      </c>
      <c r="P1974">
        <v>79008.805758999995</v>
      </c>
      <c r="Q1974">
        <v>3.7434000000000002E-2</v>
      </c>
      <c r="R1974">
        <v>0</v>
      </c>
      <c r="S1974">
        <v>3.7434000000000002E-2</v>
      </c>
      <c r="T1974" t="s">
        <v>28</v>
      </c>
      <c r="U1974">
        <v>0.17111999999999999</v>
      </c>
      <c r="V1974" s="1" t="s">
        <v>280</v>
      </c>
      <c r="W1974" s="1" t="s">
        <v>258</v>
      </c>
      <c r="X1974">
        <v>39870.220029800003</v>
      </c>
      <c r="Y1974">
        <v>118879.02578900001</v>
      </c>
      <c r="Z1974" t="s">
        <v>67</v>
      </c>
      <c r="AA1974">
        <v>0.47899999999999998</v>
      </c>
      <c r="AC1974">
        <f t="shared" si="1368"/>
        <v>0</v>
      </c>
      <c r="AD1974" s="2"/>
      <c r="AE1974" s="2">
        <f t="shared" si="1373"/>
        <v>1.5790864048154967</v>
      </c>
      <c r="AF1974" s="2"/>
      <c r="AG1974" s="2">
        <f t="shared" si="1374"/>
        <v>0.22550602409638554</v>
      </c>
      <c r="AH1974" s="3">
        <f>INDEX([1]IDEN_level_ids!$B:$B,MATCH(V1974,[1]IDEN_level_ids!$A:$A,0),1)</f>
        <v>1105</v>
      </c>
      <c r="AI1974" s="3">
        <f>INDEX([1]IDEN_level_ids!$B:$B,MATCH(W1974,[1]IDEN_level_ids!$A:$A,0),1)</f>
        <v>685</v>
      </c>
      <c r="AJ1974" t="s">
        <v>32</v>
      </c>
    </row>
    <row r="1975" spans="1:36" x14ac:dyDescent="0.25">
      <c r="A1975">
        <v>14340.814</v>
      </c>
      <c r="B1975">
        <v>78877.960000000006</v>
      </c>
      <c r="C1975">
        <v>0.16500000000000001</v>
      </c>
      <c r="D1975">
        <v>0</v>
      </c>
      <c r="E1975">
        <v>0.16500000000000001</v>
      </c>
      <c r="F1975">
        <v>78877.960000000006</v>
      </c>
      <c r="G1975">
        <v>0.16500000000000001</v>
      </c>
      <c r="H1975">
        <v>0</v>
      </c>
      <c r="I1975">
        <v>0.16500000000000001</v>
      </c>
      <c r="J1975" t="s">
        <v>28</v>
      </c>
      <c r="K1975">
        <v>1267.7829306199999</v>
      </c>
      <c r="L1975" t="s">
        <v>29</v>
      </c>
      <c r="M1975">
        <v>3.5641999999999998E-4</v>
      </c>
      <c r="N1975">
        <v>0</v>
      </c>
      <c r="O1975">
        <v>3.5641999999999998E-4</v>
      </c>
      <c r="P1975">
        <v>78877.856440999996</v>
      </c>
      <c r="Q1975">
        <v>2.2176000000000001E-2</v>
      </c>
      <c r="R1975">
        <v>0</v>
      </c>
      <c r="S1975">
        <v>2.2176000000000001E-2</v>
      </c>
      <c r="T1975">
        <v>0.10356</v>
      </c>
      <c r="U1975">
        <v>0.10356</v>
      </c>
      <c r="V1975" s="1" t="s">
        <v>260</v>
      </c>
      <c r="W1975" s="1" t="s">
        <v>166</v>
      </c>
      <c r="X1975">
        <v>39733.0370521</v>
      </c>
      <c r="Y1975">
        <v>118610.893493</v>
      </c>
      <c r="AA1975">
        <v>1</v>
      </c>
      <c r="AC1975" s="2"/>
      <c r="AD1975" s="2">
        <f t="shared" ref="AD1975:AE1978" si="1375">$U1975/$E1975</f>
        <v>0.62763636363636355</v>
      </c>
      <c r="AE1975" s="2">
        <f t="shared" si="1375"/>
        <v>0.62763636363636355</v>
      </c>
      <c r="AF1975" s="2">
        <f t="shared" ref="AF1975:AF1978" si="1376">$S1975/$I1975</f>
        <v>0.13439999999999999</v>
      </c>
      <c r="AG1975" s="2">
        <f t="shared" ref="AG1971:AG1978" si="1377">$S1975/$I1975</f>
        <v>0.13439999999999999</v>
      </c>
      <c r="AH1975" s="3">
        <f>INDEX([1]IDEN_level_ids!$B:$B,MATCH(V1975,[1]IDEN_level_ids!$A:$A,0),1)</f>
        <v>1107</v>
      </c>
      <c r="AI1975" s="3">
        <f>INDEX([1]IDEN_level_ids!$B:$B,MATCH(W1975,[1]IDEN_level_ids!$A:$A,0),1)</f>
        <v>689</v>
      </c>
      <c r="AJ1975" t="s">
        <v>32</v>
      </c>
    </row>
    <row r="1976" spans="1:36" x14ac:dyDescent="0.25">
      <c r="A1976">
        <v>357.88400000000001</v>
      </c>
      <c r="B1976">
        <v>78859.320999999996</v>
      </c>
      <c r="C1976">
        <v>0.16500000000000001</v>
      </c>
      <c r="D1976">
        <v>0</v>
      </c>
      <c r="E1976">
        <v>0.16500000000000001</v>
      </c>
      <c r="F1976">
        <v>78859.320999999996</v>
      </c>
      <c r="G1976">
        <v>0.16500000000000001</v>
      </c>
      <c r="H1976">
        <v>0</v>
      </c>
      <c r="I1976">
        <v>0.16500000000000001</v>
      </c>
      <c r="J1976" t="s">
        <v>28</v>
      </c>
      <c r="K1976">
        <v>1268.08247476</v>
      </c>
      <c r="L1976" t="s">
        <v>29</v>
      </c>
      <c r="M1976">
        <v>4.0510999999999998E-4</v>
      </c>
      <c r="N1976">
        <v>0</v>
      </c>
      <c r="O1976">
        <v>4.0510999999999998E-4</v>
      </c>
      <c r="P1976">
        <v>78859.224056999999</v>
      </c>
      <c r="Q1976">
        <v>2.5193E-2</v>
      </c>
      <c r="R1976">
        <v>0</v>
      </c>
      <c r="S1976">
        <v>2.5193E-2</v>
      </c>
      <c r="T1976">
        <v>9.6939999999999998E-2</v>
      </c>
      <c r="U1976">
        <v>9.6939999999999998E-2</v>
      </c>
      <c r="V1976" s="1" t="s">
        <v>244</v>
      </c>
      <c r="W1976" s="1" t="s">
        <v>213</v>
      </c>
      <c r="X1976">
        <v>36640.372779999998</v>
      </c>
      <c r="Y1976">
        <v>115499.596837</v>
      </c>
      <c r="AA1976">
        <v>1</v>
      </c>
      <c r="AC1976" s="2"/>
      <c r="AD1976" s="2">
        <f t="shared" si="1375"/>
        <v>0.58751515151515143</v>
      </c>
      <c r="AE1976" s="2">
        <f t="shared" si="1375"/>
        <v>0.58751515151515143</v>
      </c>
      <c r="AF1976" s="2">
        <f t="shared" si="1376"/>
        <v>0.15268484848484848</v>
      </c>
      <c r="AG1976" s="2">
        <f t="shared" si="1377"/>
        <v>0.15268484848484848</v>
      </c>
      <c r="AH1976" s="3">
        <f>INDEX([1]IDEN_level_ids!$B:$B,MATCH(V1976,[1]IDEN_level_ids!$A:$A,0),1)</f>
        <v>1123</v>
      </c>
      <c r="AI1976" s="3">
        <f>INDEX([1]IDEN_level_ids!$B:$B,MATCH(W1976,[1]IDEN_level_ids!$A:$A,0),1)</f>
        <v>760</v>
      </c>
      <c r="AJ1976" t="s">
        <v>32</v>
      </c>
    </row>
    <row r="1977" spans="1:36" x14ac:dyDescent="0.25">
      <c r="A1977">
        <v>712.66300000000001</v>
      </c>
      <c r="B1977">
        <v>78813.622000000003</v>
      </c>
      <c r="C1977">
        <v>0.16400000000000001</v>
      </c>
      <c r="D1977">
        <v>0</v>
      </c>
      <c r="E1977">
        <v>0.16400000000000001</v>
      </c>
      <c r="F1977">
        <v>78813.622000000003</v>
      </c>
      <c r="G1977">
        <v>0.16400000000000001</v>
      </c>
      <c r="H1977">
        <v>0</v>
      </c>
      <c r="I1977">
        <v>0.16400000000000001</v>
      </c>
      <c r="J1977" t="s">
        <v>28</v>
      </c>
      <c r="K1977">
        <v>1268.8182061</v>
      </c>
      <c r="L1977" t="s">
        <v>29</v>
      </c>
      <c r="M1977">
        <v>1.4151999999999999E-3</v>
      </c>
      <c r="N1977">
        <v>0</v>
      </c>
      <c r="O1977">
        <v>1.4151999999999999E-3</v>
      </c>
      <c r="P1977">
        <v>78813.497094000006</v>
      </c>
      <c r="Q1977">
        <v>8.7909000000000001E-2</v>
      </c>
      <c r="R1977">
        <v>0</v>
      </c>
      <c r="S1977">
        <v>8.7909000000000001E-2</v>
      </c>
      <c r="T1977">
        <v>0.12490999999999999</v>
      </c>
      <c r="U1977">
        <v>0.12490999999999999</v>
      </c>
      <c r="V1977" s="1" t="s">
        <v>363</v>
      </c>
      <c r="W1977" s="1" t="s">
        <v>303</v>
      </c>
      <c r="X1977">
        <v>40205.680208199999</v>
      </c>
      <c r="Y1977">
        <v>119019.177302</v>
      </c>
      <c r="AA1977">
        <v>1</v>
      </c>
      <c r="AC1977" s="2"/>
      <c r="AD1977" s="2">
        <f t="shared" si="1375"/>
        <v>0.76164634146341459</v>
      </c>
      <c r="AE1977" s="2">
        <f t="shared" si="1375"/>
        <v>0.76164634146341459</v>
      </c>
      <c r="AF1977" s="2">
        <f t="shared" si="1376"/>
        <v>0.53603048780487805</v>
      </c>
      <c r="AG1977" s="2">
        <f t="shared" si="1377"/>
        <v>0.53603048780487805</v>
      </c>
      <c r="AH1977" s="3">
        <f>INDEX([1]IDEN_level_ids!$B:$B,MATCH(V1977,[1]IDEN_level_ids!$A:$A,0),1)</f>
        <v>1106</v>
      </c>
      <c r="AI1977" s="3">
        <f>INDEX([1]IDEN_level_ids!$B:$B,MATCH(W1977,[1]IDEN_level_ids!$A:$A,0),1)</f>
        <v>684</v>
      </c>
      <c r="AJ1977" t="s">
        <v>32</v>
      </c>
    </row>
    <row r="1978" spans="1:36" x14ac:dyDescent="0.25">
      <c r="A1978">
        <v>710.92200000000003</v>
      </c>
      <c r="B1978">
        <v>78788.004000000001</v>
      </c>
      <c r="C1978">
        <v>0.16500000000000001</v>
      </c>
      <c r="D1978">
        <v>0</v>
      </c>
      <c r="E1978">
        <v>0.16500000000000001</v>
      </c>
      <c r="F1978">
        <v>78788.004000000001</v>
      </c>
      <c r="G1978">
        <v>0.16500000000000001</v>
      </c>
      <c r="H1978">
        <v>0</v>
      </c>
      <c r="I1978">
        <v>0.16500000000000001</v>
      </c>
      <c r="J1978" t="s">
        <v>28</v>
      </c>
      <c r="K1978">
        <v>1269.22730959</v>
      </c>
      <c r="L1978" t="s">
        <v>29</v>
      </c>
      <c r="M1978">
        <v>5.8934999999999999E-4</v>
      </c>
      <c r="N1978">
        <v>0</v>
      </c>
      <c r="O1978">
        <v>5.8934999999999999E-4</v>
      </c>
      <c r="P1978">
        <v>78788.093546999997</v>
      </c>
      <c r="Q1978">
        <v>3.6583999999999998E-2</v>
      </c>
      <c r="R1978">
        <v>0</v>
      </c>
      <c r="S1978">
        <v>3.6583999999999998E-2</v>
      </c>
      <c r="T1978">
        <v>-8.9550000000000005E-2</v>
      </c>
      <c r="U1978">
        <v>-8.9550000000000005E-2</v>
      </c>
      <c r="V1978" s="1" t="s">
        <v>349</v>
      </c>
      <c r="W1978" s="1" t="s">
        <v>312</v>
      </c>
      <c r="X1978">
        <v>37011.852064999999</v>
      </c>
      <c r="Y1978">
        <v>115799.945612</v>
      </c>
      <c r="AA1978">
        <v>1</v>
      </c>
      <c r="AC1978" s="2"/>
      <c r="AD1978" s="2">
        <f t="shared" si="1375"/>
        <v>-0.54272727272727272</v>
      </c>
      <c r="AE1978" s="2">
        <f t="shared" si="1375"/>
        <v>-0.54272727272727272</v>
      </c>
      <c r="AF1978" s="2">
        <f t="shared" si="1376"/>
        <v>0.2217212121212121</v>
      </c>
      <c r="AG1978" s="2">
        <f t="shared" si="1377"/>
        <v>0.2217212121212121</v>
      </c>
      <c r="AH1978" s="3">
        <f>INDEX([1]IDEN_level_ids!$B:$B,MATCH(V1978,[1]IDEN_level_ids!$A:$A,0),1)</f>
        <v>1122</v>
      </c>
      <c r="AI1978" s="3">
        <f>INDEX([1]IDEN_level_ids!$B:$B,MATCH(W1978,[1]IDEN_level_ids!$A:$A,0),1)</f>
        <v>755</v>
      </c>
      <c r="AJ1978" t="s">
        <v>32</v>
      </c>
    </row>
    <row r="1979" spans="1:36" hidden="1" x14ac:dyDescent="0.25">
      <c r="A1979">
        <v>710.92200000000003</v>
      </c>
      <c r="B1979" t="s">
        <v>28</v>
      </c>
      <c r="C1979" t="s">
        <v>28</v>
      </c>
      <c r="D1979" t="s">
        <v>28</v>
      </c>
      <c r="E1979" t="s">
        <v>28</v>
      </c>
      <c r="F1979">
        <v>78788.004000000001</v>
      </c>
      <c r="G1979">
        <v>0.16500000000000001</v>
      </c>
      <c r="H1979">
        <v>0</v>
      </c>
      <c r="I1979">
        <v>0.16500000000000001</v>
      </c>
      <c r="J1979" t="s">
        <v>28</v>
      </c>
      <c r="K1979">
        <v>1269.23868808</v>
      </c>
      <c r="L1979" t="s">
        <v>29</v>
      </c>
      <c r="M1979">
        <v>4.6283000000000001E-4</v>
      </c>
      <c r="N1979">
        <v>0</v>
      </c>
      <c r="O1979">
        <v>4.6283000000000001E-4</v>
      </c>
      <c r="P1979">
        <v>78787.387226000006</v>
      </c>
      <c r="Q1979">
        <v>2.8729999999999999E-2</v>
      </c>
      <c r="R1979">
        <v>0</v>
      </c>
      <c r="S1979">
        <v>2.8729999999999999E-2</v>
      </c>
      <c r="T1979" t="s">
        <v>28</v>
      </c>
      <c r="U1979" t="s">
        <v>28</v>
      </c>
      <c r="V1979" s="1" t="s">
        <v>420</v>
      </c>
      <c r="W1979" s="1" t="s">
        <v>460</v>
      </c>
      <c r="X1979">
        <v>27597.072695999999</v>
      </c>
      <c r="Y1979">
        <v>106384.45992199999</v>
      </c>
      <c r="Z1979" t="s">
        <v>35</v>
      </c>
      <c r="AA1979">
        <v>0</v>
      </c>
      <c r="AC1979" s="2"/>
      <c r="AD1979" s="2"/>
      <c r="AE1979" s="2"/>
      <c r="AF1979" s="2"/>
      <c r="AG1979" s="2"/>
      <c r="AH1979" s="3">
        <f>INDEX([1]IDEN_level_ids!$B:$B,MATCH(V1979,[1]IDEN_level_ids!$A:$A,0),1)</f>
        <v>1159</v>
      </c>
      <c r="AI1979" s="3">
        <f>INDEX([1]IDEN_level_ids!$B:$B,MATCH(W1979,[1]IDEN_level_ids!$A:$A,0),1)</f>
        <v>849</v>
      </c>
      <c r="AJ1979" t="s">
        <v>32</v>
      </c>
    </row>
    <row r="1980" spans="1:36" x14ac:dyDescent="0.25">
      <c r="A1980">
        <v>355.22300000000001</v>
      </c>
      <c r="B1980">
        <v>78780.979000000007</v>
      </c>
      <c r="C1980">
        <v>0.16400000000000001</v>
      </c>
      <c r="D1980">
        <v>0</v>
      </c>
      <c r="E1980">
        <v>0.16400000000000001</v>
      </c>
      <c r="F1980">
        <v>78780.979000000007</v>
      </c>
      <c r="G1980">
        <v>0.16400000000000001</v>
      </c>
      <c r="H1980">
        <v>0</v>
      </c>
      <c r="I1980">
        <v>0.16400000000000001</v>
      </c>
      <c r="J1980" t="s">
        <v>28</v>
      </c>
      <c r="K1980">
        <v>1269.3340026000001</v>
      </c>
      <c r="L1980" t="s">
        <v>29</v>
      </c>
      <c r="M1980">
        <v>1.1592E-3</v>
      </c>
      <c r="N1980">
        <v>0</v>
      </c>
      <c r="O1980">
        <v>1.1592E-3</v>
      </c>
      <c r="P1980">
        <v>78781.471067000006</v>
      </c>
      <c r="Q1980">
        <v>7.1944999999999995E-2</v>
      </c>
      <c r="R1980">
        <v>0</v>
      </c>
      <c r="S1980">
        <v>7.1944999999999995E-2</v>
      </c>
      <c r="T1980" t="s">
        <v>28</v>
      </c>
      <c r="U1980">
        <v>0.17513999999999999</v>
      </c>
      <c r="V1980" s="1" t="s">
        <v>363</v>
      </c>
      <c r="W1980" s="1" t="s">
        <v>185</v>
      </c>
      <c r="X1980">
        <v>40205.680208199999</v>
      </c>
      <c r="Y1980">
        <v>118987.151275</v>
      </c>
      <c r="Z1980" t="s">
        <v>67</v>
      </c>
      <c r="AA1980">
        <v>0.33600000000000002</v>
      </c>
      <c r="AC1980">
        <f>IF(ROUND($F1980,2)=IF($AA1979=0,IF($AA1978=0,IF($AA1977=0,ROUND($F1976,2),ROUND($F1977,2)),ROUND($F1978,2)),ROUND($F1979,2)),   0,1)</f>
        <v>1</v>
      </c>
      <c r="AD1980" s="2">
        <f t="shared" ref="AD1980:AE1980" si="1378">$U1980/$E1980</f>
        <v>1.0679268292682926</v>
      </c>
      <c r="AE1980" s="2">
        <f t="shared" si="1378"/>
        <v>1.0679268292682926</v>
      </c>
      <c r="AF1980" s="2">
        <f t="shared" ref="AF1980:AG1980" si="1379">$S1980/$I1980</f>
        <v>0.43868902439024388</v>
      </c>
      <c r="AG1980" s="2">
        <f t="shared" si="1379"/>
        <v>0.43868902439024388</v>
      </c>
      <c r="AH1980" s="3">
        <f>INDEX([1]IDEN_level_ids!$B:$B,MATCH(V1980,[1]IDEN_level_ids!$A:$A,0),1)</f>
        <v>1106</v>
      </c>
      <c r="AI1980" s="3">
        <f>INDEX([1]IDEN_level_ids!$B:$B,MATCH(W1980,[1]IDEN_level_ids!$A:$A,0),1)</f>
        <v>681</v>
      </c>
      <c r="AJ1980" t="s">
        <v>32</v>
      </c>
    </row>
    <row r="1981" spans="1:36" hidden="1" x14ac:dyDescent="0.25">
      <c r="A1981">
        <v>355.22300000000001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78780.979000000007</v>
      </c>
      <c r="G1981">
        <v>0.16400000000000001</v>
      </c>
      <c r="H1981">
        <v>0</v>
      </c>
      <c r="I1981">
        <v>0.16400000000000001</v>
      </c>
      <c r="J1981" t="s">
        <v>28</v>
      </c>
      <c r="K1981">
        <v>1269.3351517000001</v>
      </c>
      <c r="L1981" t="s">
        <v>29</v>
      </c>
      <c r="M1981">
        <v>1.0485E-3</v>
      </c>
      <c r="N1981">
        <v>0</v>
      </c>
      <c r="O1981">
        <v>1.0485E-3</v>
      </c>
      <c r="P1981">
        <v>78781.399747999996</v>
      </c>
      <c r="Q1981">
        <v>6.5073000000000006E-2</v>
      </c>
      <c r="R1981">
        <v>0</v>
      </c>
      <c r="S1981">
        <v>6.5073000000000006E-2</v>
      </c>
      <c r="T1981" t="s">
        <v>28</v>
      </c>
      <c r="U1981" t="s">
        <v>28</v>
      </c>
      <c r="V1981" s="1" t="s">
        <v>368</v>
      </c>
      <c r="W1981" s="1" t="s">
        <v>178</v>
      </c>
      <c r="X1981">
        <v>38726.486778999999</v>
      </c>
      <c r="Y1981">
        <v>117507.886527</v>
      </c>
      <c r="Z1981" t="s">
        <v>35</v>
      </c>
      <c r="AA1981">
        <v>0</v>
      </c>
      <c r="AD1981" s="2"/>
      <c r="AE1981" s="2"/>
      <c r="AF1981" s="2"/>
      <c r="AG1981" s="2"/>
      <c r="AH1981" s="3">
        <f>INDEX([1]IDEN_level_ids!$B:$B,MATCH(V1981,[1]IDEN_level_ids!$A:$A,0),1)</f>
        <v>1116</v>
      </c>
      <c r="AI1981" s="3">
        <f>INDEX([1]IDEN_level_ids!$B:$B,MATCH(W1981,[1]IDEN_level_ids!$A:$A,0),1)</f>
        <v>726</v>
      </c>
      <c r="AJ1981" t="s">
        <v>32</v>
      </c>
    </row>
    <row r="1982" spans="1:36" x14ac:dyDescent="0.25">
      <c r="A1982">
        <v>355.22300000000001</v>
      </c>
      <c r="B1982">
        <v>78780.979000000007</v>
      </c>
      <c r="C1982">
        <v>0.16400000000000001</v>
      </c>
      <c r="D1982">
        <v>0</v>
      </c>
      <c r="E1982">
        <v>0.16400000000000001</v>
      </c>
      <c r="F1982">
        <v>78780.979000000007</v>
      </c>
      <c r="G1982">
        <v>0.16400000000000001</v>
      </c>
      <c r="H1982">
        <v>0</v>
      </c>
      <c r="I1982">
        <v>0.16400000000000001</v>
      </c>
      <c r="J1982" t="s">
        <v>28</v>
      </c>
      <c r="K1982">
        <v>1269.35019521</v>
      </c>
      <c r="L1982" t="s">
        <v>29</v>
      </c>
      <c r="M1982">
        <v>3.9256000000000002E-4</v>
      </c>
      <c r="N1982">
        <v>0</v>
      </c>
      <c r="O1982">
        <v>3.9256000000000002E-4</v>
      </c>
      <c r="P1982">
        <v>78780.466081999999</v>
      </c>
      <c r="Q1982">
        <v>2.4364E-2</v>
      </c>
      <c r="R1982">
        <v>0</v>
      </c>
      <c r="S1982">
        <v>2.4364E-2</v>
      </c>
      <c r="T1982" t="s">
        <v>28</v>
      </c>
      <c r="U1982">
        <v>0.17513999999999999</v>
      </c>
      <c r="V1982" s="1" t="s">
        <v>244</v>
      </c>
      <c r="W1982" s="1" t="s">
        <v>305</v>
      </c>
      <c r="X1982">
        <v>36640.372779999998</v>
      </c>
      <c r="Y1982">
        <v>115420.838862</v>
      </c>
      <c r="Z1982" t="s">
        <v>67</v>
      </c>
      <c r="AA1982">
        <v>0.66400000000000003</v>
      </c>
      <c r="AC1982">
        <f>IF(ROUND($F1982,2)=IF($AA1981=0,IF($AA1980=0,IF($AA1979=0,ROUND($F1978,2),ROUND($F1979,2)),ROUND($F1980,2)),ROUND($F1981,2)),   0,1)</f>
        <v>0</v>
      </c>
      <c r="AD1982" s="2"/>
      <c r="AE1982" s="2">
        <f>($F1982-$Y1982+$X1982)/$E1982*$AA1982</f>
        <v>2.0766923902453374</v>
      </c>
      <c r="AF1982" s="2"/>
      <c r="AG1982" s="2">
        <f t="shared" ref="AG1982" si="1380">$S1982/$I1982</f>
        <v>0.14856097560975609</v>
      </c>
      <c r="AH1982" s="3">
        <f>INDEX([1]IDEN_level_ids!$B:$B,MATCH(V1982,[1]IDEN_level_ids!$A:$A,0),1)</f>
        <v>1123</v>
      </c>
      <c r="AI1982" s="3">
        <f>INDEX([1]IDEN_level_ids!$B:$B,MATCH(W1982,[1]IDEN_level_ids!$A:$A,0),1)</f>
        <v>762</v>
      </c>
      <c r="AJ1982" t="s">
        <v>32</v>
      </c>
    </row>
    <row r="1983" spans="1:36" x14ac:dyDescent="0.25">
      <c r="A1983">
        <v>354.89800000000002</v>
      </c>
      <c r="B1983">
        <v>78771.395999999993</v>
      </c>
      <c r="C1983">
        <v>0.16400000000000001</v>
      </c>
      <c r="D1983">
        <v>0</v>
      </c>
      <c r="E1983">
        <v>0.16400000000000001</v>
      </c>
      <c r="F1983">
        <v>78771.395999999993</v>
      </c>
      <c r="G1983">
        <v>0.16400000000000001</v>
      </c>
      <c r="H1983">
        <v>0</v>
      </c>
      <c r="I1983">
        <v>0.16400000000000001</v>
      </c>
      <c r="J1983" t="s">
        <v>28</v>
      </c>
      <c r="K1983">
        <v>1269.4953085100001</v>
      </c>
      <c r="L1983" t="s">
        <v>29</v>
      </c>
      <c r="M1983">
        <v>3.5034999999999998E-4</v>
      </c>
      <c r="N1983">
        <v>0</v>
      </c>
      <c r="O1983">
        <v>3.5034999999999998E-4</v>
      </c>
      <c r="P1983">
        <v>78771.460854999998</v>
      </c>
      <c r="Q1983">
        <v>2.1739000000000001E-2</v>
      </c>
      <c r="R1983">
        <v>0</v>
      </c>
      <c r="S1983">
        <v>2.1739000000000001E-2</v>
      </c>
      <c r="T1983">
        <v>-6.4860000000000001E-2</v>
      </c>
      <c r="U1983">
        <v>-6.4860000000000001E-2</v>
      </c>
      <c r="V1983" s="1" t="s">
        <v>261</v>
      </c>
      <c r="W1983" s="1" t="s">
        <v>226</v>
      </c>
      <c r="X1983">
        <v>34520.2456428</v>
      </c>
      <c r="Y1983">
        <v>113291.706498</v>
      </c>
      <c r="AA1983">
        <v>1</v>
      </c>
      <c r="AC1983" s="2"/>
      <c r="AD1983" s="2">
        <f t="shared" ref="AD1983:AE1984" si="1381">$U1983/$E1983</f>
        <v>-0.39548780487804874</v>
      </c>
      <c r="AE1983" s="2">
        <f t="shared" si="1381"/>
        <v>-0.39548780487804874</v>
      </c>
      <c r="AF1983" s="2">
        <f t="shared" ref="AF1983:AF1984" si="1382">$S1983/$I1983</f>
        <v>0.13255487804878049</v>
      </c>
      <c r="AG1983" s="2">
        <f t="shared" ref="AG1982:AG1984" si="1383">$S1983/$I1983</f>
        <v>0.13255487804878049</v>
      </c>
      <c r="AH1983" s="3">
        <f>INDEX([1]IDEN_level_ids!$B:$B,MATCH(V1983,[1]IDEN_level_ids!$A:$A,0),1)</f>
        <v>1136</v>
      </c>
      <c r="AI1983" s="3">
        <f>INDEX([1]IDEN_level_ids!$B:$B,MATCH(W1983,[1]IDEN_level_ids!$A:$A,0),1)</f>
        <v>784</v>
      </c>
      <c r="AJ1983" t="s">
        <v>32</v>
      </c>
    </row>
    <row r="1984" spans="1:36" x14ac:dyDescent="0.25">
      <c r="A1984">
        <v>350.005</v>
      </c>
      <c r="B1984">
        <v>78627.16</v>
      </c>
      <c r="C1984">
        <v>0.16400000000000001</v>
      </c>
      <c r="D1984">
        <v>0</v>
      </c>
      <c r="E1984">
        <v>0.16400000000000001</v>
      </c>
      <c r="F1984">
        <v>78627.16</v>
      </c>
      <c r="G1984">
        <v>0.16400000000000001</v>
      </c>
      <c r="H1984">
        <v>0</v>
      </c>
      <c r="I1984">
        <v>0.16400000000000001</v>
      </c>
      <c r="J1984" t="s">
        <v>28</v>
      </c>
      <c r="K1984">
        <v>1271.8262208000001</v>
      </c>
      <c r="L1984" t="s">
        <v>29</v>
      </c>
      <c r="M1984">
        <v>3.4531999999999998E-4</v>
      </c>
      <c r="N1984">
        <v>0</v>
      </c>
      <c r="O1984">
        <v>3.4531999999999998E-4</v>
      </c>
      <c r="P1984">
        <v>78627.094146000003</v>
      </c>
      <c r="Q1984">
        <v>2.1347999999999999E-2</v>
      </c>
      <c r="R1984">
        <v>0</v>
      </c>
      <c r="S1984">
        <v>2.1347999999999999E-2</v>
      </c>
      <c r="T1984">
        <v>6.5850000000000006E-2</v>
      </c>
      <c r="U1984">
        <v>6.5850000000000006E-2</v>
      </c>
      <c r="V1984" s="1" t="s">
        <v>420</v>
      </c>
      <c r="W1984" s="1" t="s">
        <v>414</v>
      </c>
      <c r="X1984">
        <v>27597.072695999999</v>
      </c>
      <c r="Y1984">
        <v>106224.16684200001</v>
      </c>
      <c r="AA1984">
        <v>1</v>
      </c>
      <c r="AC1984" s="2"/>
      <c r="AD1984" s="2">
        <f t="shared" si="1381"/>
        <v>0.40152439024390246</v>
      </c>
      <c r="AE1984" s="2">
        <f t="shared" si="1381"/>
        <v>0.40152439024390246</v>
      </c>
      <c r="AF1984" s="2">
        <f t="shared" si="1382"/>
        <v>0.13017073170731705</v>
      </c>
      <c r="AG1984" s="2">
        <f t="shared" si="1383"/>
        <v>0.13017073170731705</v>
      </c>
      <c r="AH1984" s="3">
        <f>INDEX([1]IDEN_level_ids!$B:$B,MATCH(V1984,[1]IDEN_level_ids!$A:$A,0),1)</f>
        <v>1159</v>
      </c>
      <c r="AI1984" s="3">
        <f>INDEX([1]IDEN_level_ids!$B:$B,MATCH(W1984,[1]IDEN_level_ids!$A:$A,0),1)</f>
        <v>851</v>
      </c>
      <c r="AJ1984" t="s">
        <v>32</v>
      </c>
    </row>
    <row r="1985" spans="1:36" hidden="1" x14ac:dyDescent="0.25">
      <c r="A1985">
        <v>3497.8530000000001</v>
      </c>
      <c r="B1985" t="s">
        <v>28</v>
      </c>
      <c r="C1985" t="s">
        <v>28</v>
      </c>
      <c r="D1985" t="s">
        <v>28</v>
      </c>
      <c r="E1985" t="s">
        <v>28</v>
      </c>
      <c r="F1985">
        <v>78620.587</v>
      </c>
      <c r="G1985">
        <v>0.41299999999999998</v>
      </c>
      <c r="H1985">
        <v>0</v>
      </c>
      <c r="I1985">
        <v>0.41299999999999998</v>
      </c>
      <c r="J1985" t="s">
        <v>28</v>
      </c>
      <c r="K1985">
        <v>1271.9171795</v>
      </c>
      <c r="L1985" t="s">
        <v>29</v>
      </c>
      <c r="M1985">
        <v>1.5616E-3</v>
      </c>
      <c r="N1985">
        <v>0</v>
      </c>
      <c r="O1985">
        <v>1.5616E-3</v>
      </c>
      <c r="P1985">
        <v>78621.471277999997</v>
      </c>
      <c r="Q1985">
        <v>9.6526000000000001E-2</v>
      </c>
      <c r="R1985">
        <v>0</v>
      </c>
      <c r="S1985">
        <v>9.6526000000000001E-2</v>
      </c>
      <c r="T1985" t="s">
        <v>28</v>
      </c>
      <c r="U1985" t="s">
        <v>28</v>
      </c>
      <c r="V1985" s="1" t="s">
        <v>391</v>
      </c>
      <c r="W1985" s="1" t="s">
        <v>186</v>
      </c>
      <c r="X1985">
        <v>38701.622627600002</v>
      </c>
      <c r="Y1985">
        <v>117323.09390599999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1115</v>
      </c>
      <c r="AI1985" s="3">
        <f>INDEX([1]IDEN_level_ids!$B:$B,MATCH(W1985,[1]IDEN_level_ids!$A:$A,0),1)</f>
        <v>730</v>
      </c>
      <c r="AJ1985" t="s">
        <v>32</v>
      </c>
    </row>
    <row r="1986" spans="1:36" hidden="1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78620.587</v>
      </c>
      <c r="G1986">
        <v>0.41299999999999998</v>
      </c>
      <c r="H1986">
        <v>0</v>
      </c>
      <c r="I1986">
        <v>0.41299999999999998</v>
      </c>
      <c r="J1986" t="s">
        <v>28</v>
      </c>
      <c r="K1986">
        <v>1271.96512297</v>
      </c>
      <c r="L1986" t="s">
        <v>29</v>
      </c>
      <c r="M1986">
        <v>7.4993E-4</v>
      </c>
      <c r="N1986">
        <v>0</v>
      </c>
      <c r="O1986">
        <v>7.4993E-4</v>
      </c>
      <c r="P1986">
        <v>78618.507845999993</v>
      </c>
      <c r="Q1986">
        <v>4.6351999999999997E-2</v>
      </c>
      <c r="R1986">
        <v>0</v>
      </c>
      <c r="S1986">
        <v>4.6351999999999997E-2</v>
      </c>
      <c r="T1986" t="s">
        <v>28</v>
      </c>
      <c r="U1986" t="s">
        <v>28</v>
      </c>
      <c r="V1986" s="1" t="s">
        <v>114</v>
      </c>
      <c r="W1986" s="1" t="s">
        <v>461</v>
      </c>
      <c r="X1986">
        <v>18211.737637999999</v>
      </c>
      <c r="Y1986">
        <v>96830.245483999999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1218</v>
      </c>
      <c r="AI1986" s="3">
        <f>INDEX([1]IDEN_level_ids!$B:$B,MATCH(W1986,[1]IDEN_level_ids!$A:$A,0),1)</f>
        <v>902</v>
      </c>
      <c r="AJ1986" t="s">
        <v>32</v>
      </c>
    </row>
    <row r="1987" spans="1:36" x14ac:dyDescent="0.25">
      <c r="A1987">
        <v>1044.614</v>
      </c>
      <c r="B1987">
        <v>78573.979000000007</v>
      </c>
      <c r="C1987">
        <v>0.16400000000000001</v>
      </c>
      <c r="D1987">
        <v>0</v>
      </c>
      <c r="E1987">
        <v>0.16400000000000001</v>
      </c>
      <c r="F1987">
        <v>78573.979000000007</v>
      </c>
      <c r="G1987">
        <v>0.16400000000000001</v>
      </c>
      <c r="H1987">
        <v>0</v>
      </c>
      <c r="I1987">
        <v>0.16400000000000001</v>
      </c>
      <c r="J1987" t="s">
        <v>28</v>
      </c>
      <c r="K1987">
        <v>1272.6873494500001</v>
      </c>
      <c r="L1987" t="s">
        <v>29</v>
      </c>
      <c r="M1987">
        <v>4.3769000000000002E-4</v>
      </c>
      <c r="N1987">
        <v>0</v>
      </c>
      <c r="O1987">
        <v>4.3769000000000002E-4</v>
      </c>
      <c r="P1987">
        <v>78573.893299999996</v>
      </c>
      <c r="Q1987">
        <v>2.7022999999999998E-2</v>
      </c>
      <c r="R1987">
        <v>0</v>
      </c>
      <c r="S1987">
        <v>2.7022999999999998E-2</v>
      </c>
      <c r="T1987">
        <v>8.5699999999999998E-2</v>
      </c>
      <c r="U1987">
        <v>8.5699999999999998E-2</v>
      </c>
      <c r="V1987" s="1" t="s">
        <v>462</v>
      </c>
      <c r="W1987" s="1" t="s">
        <v>441</v>
      </c>
      <c r="X1987">
        <v>23091.631453000002</v>
      </c>
      <c r="Y1987">
        <v>101665.52475300001</v>
      </c>
      <c r="AA1987">
        <v>1</v>
      </c>
      <c r="AC1987" s="2"/>
      <c r="AD1987" s="2">
        <f t="shared" ref="AD1987:AE1989" si="1384">$U1987/$E1987</f>
        <v>0.52256097560975612</v>
      </c>
      <c r="AE1987" s="2">
        <f t="shared" si="1384"/>
        <v>0.52256097560975612</v>
      </c>
      <c r="AF1987" s="2">
        <f t="shared" ref="AF1987:AG1989" si="1385">$S1987/$I1987</f>
        <v>0.16477439024390242</v>
      </c>
      <c r="AG1987" s="2">
        <f t="shared" si="1385"/>
        <v>0.16477439024390242</v>
      </c>
      <c r="AH1987" s="3">
        <f>INDEX([1]IDEN_level_ids!$B:$B,MATCH(V1987,[1]IDEN_level_ids!$A:$A,0),1)</f>
        <v>1190</v>
      </c>
      <c r="AI1987" s="3">
        <f>INDEX([1]IDEN_level_ids!$B:$B,MATCH(W1987,[1]IDEN_level_ids!$A:$A,0),1)</f>
        <v>886</v>
      </c>
      <c r="AJ1987" t="s">
        <v>32</v>
      </c>
    </row>
    <row r="1988" spans="1:36" x14ac:dyDescent="0.25">
      <c r="A1988">
        <v>347.93299999999999</v>
      </c>
      <c r="B1988">
        <v>78565.865000000005</v>
      </c>
      <c r="C1988">
        <v>0.16300000000000001</v>
      </c>
      <c r="D1988">
        <v>0</v>
      </c>
      <c r="E1988">
        <v>0.16300000000000001</v>
      </c>
      <c r="F1988">
        <v>78565.865000000005</v>
      </c>
      <c r="G1988">
        <v>0.16300000000000001</v>
      </c>
      <c r="H1988">
        <v>0</v>
      </c>
      <c r="I1988">
        <v>0.16300000000000001</v>
      </c>
      <c r="J1988" t="s">
        <v>28</v>
      </c>
      <c r="K1988">
        <v>1272.8155200000001</v>
      </c>
      <c r="L1988" t="s">
        <v>29</v>
      </c>
      <c r="M1988">
        <v>1.1286E-3</v>
      </c>
      <c r="N1988">
        <v>0</v>
      </c>
      <c r="O1988">
        <v>1.1286E-3</v>
      </c>
      <c r="P1988">
        <v>78565.981031000003</v>
      </c>
      <c r="Q1988">
        <v>6.9665000000000005E-2</v>
      </c>
      <c r="R1988">
        <v>0</v>
      </c>
      <c r="S1988">
        <v>6.9665000000000005E-2</v>
      </c>
      <c r="T1988">
        <v>-0.11602999999999999</v>
      </c>
      <c r="U1988">
        <v>-0.11602999999999999</v>
      </c>
      <c r="V1988" s="1" t="s">
        <v>322</v>
      </c>
      <c r="W1988" s="1" t="s">
        <v>247</v>
      </c>
      <c r="X1988">
        <v>39120.4326363</v>
      </c>
      <c r="Y1988">
        <v>117686.413667</v>
      </c>
      <c r="AA1988">
        <v>1</v>
      </c>
      <c r="AC1988" s="2"/>
      <c r="AD1988" s="2">
        <f t="shared" si="1384"/>
        <v>-0.71184049079754597</v>
      </c>
      <c r="AE1988" s="2">
        <f t="shared" si="1384"/>
        <v>-0.71184049079754597</v>
      </c>
      <c r="AF1988" s="2">
        <f t="shared" si="1385"/>
        <v>0.42739263803680982</v>
      </c>
      <c r="AG1988" s="2">
        <f t="shared" si="1385"/>
        <v>0.42739263803680982</v>
      </c>
      <c r="AH1988" s="3">
        <f>INDEX([1]IDEN_level_ids!$B:$B,MATCH(V1988,[1]IDEN_level_ids!$A:$A,0),1)</f>
        <v>1112</v>
      </c>
      <c r="AI1988" s="3">
        <f>INDEX([1]IDEN_level_ids!$B:$B,MATCH(W1988,[1]IDEN_level_ids!$A:$A,0),1)</f>
        <v>721</v>
      </c>
      <c r="AJ1988" t="s">
        <v>32</v>
      </c>
    </row>
    <row r="1989" spans="1:36" x14ac:dyDescent="0.25">
      <c r="A1989">
        <v>6955.2830000000004</v>
      </c>
      <c r="B1989">
        <v>78560.84</v>
      </c>
      <c r="C1989">
        <v>0.16400000000000001</v>
      </c>
      <c r="D1989">
        <v>0</v>
      </c>
      <c r="E1989">
        <v>0.16400000000000001</v>
      </c>
      <c r="F1989">
        <v>78560.84</v>
      </c>
      <c r="G1989">
        <v>0.16400000000000001</v>
      </c>
      <c r="H1989">
        <v>0</v>
      </c>
      <c r="I1989">
        <v>0.16400000000000001</v>
      </c>
      <c r="J1989" t="s">
        <v>28</v>
      </c>
      <c r="K1989">
        <v>1272.90046865</v>
      </c>
      <c r="L1989" t="s">
        <v>29</v>
      </c>
      <c r="M1989">
        <v>4.3417E-4</v>
      </c>
      <c r="N1989">
        <v>0</v>
      </c>
      <c r="O1989">
        <v>4.3417E-4</v>
      </c>
      <c r="P1989">
        <v>78560.737829000005</v>
      </c>
      <c r="Q1989">
        <v>2.6796E-2</v>
      </c>
      <c r="R1989">
        <v>0</v>
      </c>
      <c r="S1989">
        <v>2.6796E-2</v>
      </c>
      <c r="T1989">
        <v>0.10217</v>
      </c>
      <c r="U1989">
        <v>0.10217</v>
      </c>
      <c r="V1989" s="1" t="s">
        <v>308</v>
      </c>
      <c r="W1989" s="1" t="s">
        <v>459</v>
      </c>
      <c r="X1989">
        <v>25244.663816</v>
      </c>
      <c r="Y1989">
        <v>103805.40164500001</v>
      </c>
      <c r="AA1989">
        <v>1</v>
      </c>
      <c r="AC1989" s="2"/>
      <c r="AD1989" s="2">
        <f t="shared" si="1384"/>
        <v>0.62298780487804872</v>
      </c>
      <c r="AE1989" s="2">
        <f t="shared" si="1384"/>
        <v>0.62298780487804872</v>
      </c>
      <c r="AF1989" s="2">
        <f t="shared" si="1385"/>
        <v>0.16339024390243903</v>
      </c>
      <c r="AG1989" s="2">
        <f t="shared" si="1385"/>
        <v>0.16339024390243903</v>
      </c>
      <c r="AH1989" s="3">
        <f>INDEX([1]IDEN_level_ids!$B:$B,MATCH(V1989,[1]IDEN_level_ids!$A:$A,0),1)</f>
        <v>1172</v>
      </c>
      <c r="AI1989" s="3">
        <f>INDEX([1]IDEN_level_ids!$B:$B,MATCH(W1989,[1]IDEN_level_ids!$A:$A,0),1)</f>
        <v>872</v>
      </c>
      <c r="AJ1989" t="s">
        <v>32</v>
      </c>
    </row>
    <row r="1990" spans="1:36" hidden="1" x14ac:dyDescent="0.25">
      <c r="A1990">
        <v>6955.2830000000004</v>
      </c>
      <c r="B1990" t="s">
        <v>28</v>
      </c>
      <c r="C1990" t="s">
        <v>28</v>
      </c>
      <c r="D1990" t="s">
        <v>28</v>
      </c>
      <c r="E1990" t="s">
        <v>28</v>
      </c>
      <c r="F1990">
        <v>78560.84</v>
      </c>
      <c r="G1990">
        <v>0.16400000000000001</v>
      </c>
      <c r="H1990">
        <v>0</v>
      </c>
      <c r="I1990">
        <v>0.16400000000000001</v>
      </c>
      <c r="J1990" t="s">
        <v>28</v>
      </c>
      <c r="K1990">
        <v>1272.9050894</v>
      </c>
      <c r="L1990" t="s">
        <v>29</v>
      </c>
      <c r="M1990">
        <v>2.1954000000000001E-3</v>
      </c>
      <c r="N1990">
        <v>0</v>
      </c>
      <c r="O1990">
        <v>2.1954000000000001E-3</v>
      </c>
      <c r="P1990">
        <v>78560.452650000007</v>
      </c>
      <c r="Q1990">
        <v>0.13550000000000001</v>
      </c>
      <c r="R1990">
        <v>0</v>
      </c>
      <c r="S1990">
        <v>0.13550000000000001</v>
      </c>
      <c r="T1990" t="s">
        <v>28</v>
      </c>
      <c r="U1990" t="s">
        <v>28</v>
      </c>
      <c r="V1990" s="1" t="s">
        <v>463</v>
      </c>
      <c r="W1990" s="1" t="s">
        <v>357</v>
      </c>
      <c r="X1990">
        <v>49653.780770999998</v>
      </c>
      <c r="Y1990">
        <v>128214.23342</v>
      </c>
      <c r="Z1990" t="s">
        <v>35</v>
      </c>
      <c r="AA1990">
        <v>0</v>
      </c>
      <c r="AC1990" s="2"/>
      <c r="AD1990" s="2"/>
      <c r="AE1990" s="2"/>
      <c r="AF1990" s="2"/>
      <c r="AG1990" s="2"/>
      <c r="AH1990" s="3">
        <f>INDEX([1]IDEN_level_ids!$B:$B,MATCH(V1990,[1]IDEN_level_ids!$A:$A,0),1)</f>
        <v>1093</v>
      </c>
      <c r="AI1990" s="3">
        <f>INDEX([1]IDEN_level_ids!$B:$B,MATCH(W1990,[1]IDEN_level_ids!$A:$A,0),1)</f>
        <v>546</v>
      </c>
      <c r="AJ1990" t="s">
        <v>32</v>
      </c>
    </row>
    <row r="1991" spans="1:36" x14ac:dyDescent="0.25">
      <c r="A1991">
        <v>1734.021</v>
      </c>
      <c r="B1991">
        <v>78532.433000000005</v>
      </c>
      <c r="C1991">
        <v>0.16600000000000001</v>
      </c>
      <c r="D1991">
        <v>0</v>
      </c>
      <c r="E1991">
        <v>0.16600000000000001</v>
      </c>
      <c r="F1991">
        <v>78532.433000000005</v>
      </c>
      <c r="G1991">
        <v>0.16600000000000001</v>
      </c>
      <c r="H1991">
        <v>0</v>
      </c>
      <c r="I1991">
        <v>0.16600000000000001</v>
      </c>
      <c r="J1991" t="s">
        <v>28</v>
      </c>
      <c r="K1991">
        <v>1273.3614963699999</v>
      </c>
      <c r="L1991" t="s">
        <v>29</v>
      </c>
      <c r="M1991">
        <v>5.4761000000000002E-4</v>
      </c>
      <c r="N1991">
        <v>0</v>
      </c>
      <c r="O1991">
        <v>5.4761000000000002E-4</v>
      </c>
      <c r="P1991">
        <v>78532.294471000001</v>
      </c>
      <c r="Q1991">
        <v>3.3772999999999997E-2</v>
      </c>
      <c r="R1991">
        <v>0</v>
      </c>
      <c r="S1991">
        <v>3.3772999999999997E-2</v>
      </c>
      <c r="T1991">
        <v>0.13852999999999999</v>
      </c>
      <c r="U1991">
        <v>0.13852999999999999</v>
      </c>
      <c r="V1991" s="1" t="s">
        <v>275</v>
      </c>
      <c r="W1991" s="1" t="s">
        <v>317</v>
      </c>
      <c r="X1991">
        <v>35024.504955500001</v>
      </c>
      <c r="Y1991">
        <v>113556.799426</v>
      </c>
      <c r="AA1991">
        <v>1</v>
      </c>
      <c r="AC1991" s="2"/>
      <c r="AD1991" s="2">
        <f>$U1991/$E1991</f>
        <v>0.83451807228915653</v>
      </c>
      <c r="AE1991" s="2">
        <f>$U1991/$E1991</f>
        <v>0.83451807228915653</v>
      </c>
      <c r="AF1991" s="2">
        <f>$S1991/$I1991</f>
        <v>0.20345180722891565</v>
      </c>
      <c r="AG1991" s="2">
        <f>$S1991/$I1991</f>
        <v>0.20345180722891565</v>
      </c>
      <c r="AH1991" s="3">
        <f>INDEX([1]IDEN_level_ids!$B:$B,MATCH(V1991,[1]IDEN_level_ids!$A:$A,0),1)</f>
        <v>1134</v>
      </c>
      <c r="AI1991" s="3">
        <f>INDEX([1]IDEN_level_ids!$B:$B,MATCH(W1991,[1]IDEN_level_ids!$A:$A,0),1)</f>
        <v>781</v>
      </c>
      <c r="AJ1991" t="s">
        <v>32</v>
      </c>
    </row>
    <row r="1992" spans="1:36" hidden="1" x14ac:dyDescent="0.25">
      <c r="A1992">
        <v>1734.021</v>
      </c>
      <c r="B1992" t="s">
        <v>28</v>
      </c>
      <c r="C1992" t="s">
        <v>28</v>
      </c>
      <c r="D1992" t="s">
        <v>28</v>
      </c>
      <c r="E1992" t="s">
        <v>28</v>
      </c>
      <c r="F1992">
        <v>78532.433000000005</v>
      </c>
      <c r="G1992">
        <v>0.16600000000000001</v>
      </c>
      <c r="H1992">
        <v>0</v>
      </c>
      <c r="I1992">
        <v>0.16600000000000001</v>
      </c>
      <c r="J1992" t="s">
        <v>28</v>
      </c>
      <c r="K1992">
        <v>1273.3658845</v>
      </c>
      <c r="L1992" t="s">
        <v>29</v>
      </c>
      <c r="M1992">
        <v>6.6067000000000003E-4</v>
      </c>
      <c r="N1992">
        <v>0</v>
      </c>
      <c r="O1992">
        <v>6.6067000000000003E-4</v>
      </c>
      <c r="P1992">
        <v>78532.023841000002</v>
      </c>
      <c r="Q1992">
        <v>4.0745000000000003E-2</v>
      </c>
      <c r="R1992">
        <v>0</v>
      </c>
      <c r="S1992">
        <v>4.0745000000000003E-2</v>
      </c>
      <c r="T1992" t="s">
        <v>28</v>
      </c>
      <c r="U1992" t="s">
        <v>28</v>
      </c>
      <c r="V1992" s="1" t="s">
        <v>381</v>
      </c>
      <c r="W1992" s="1" t="s">
        <v>464</v>
      </c>
      <c r="X1992">
        <v>23245.930497900001</v>
      </c>
      <c r="Y1992">
        <v>101777.954339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1189</v>
      </c>
      <c r="AI1992" s="3">
        <f>INDEX([1]IDEN_level_ids!$B:$B,MATCH(W1992,[1]IDEN_level_ids!$A:$A,0),1)</f>
        <v>885</v>
      </c>
      <c r="AJ1992" t="s">
        <v>32</v>
      </c>
    </row>
    <row r="1993" spans="1:36" x14ac:dyDescent="0.25">
      <c r="A1993">
        <v>6871.0349999999999</v>
      </c>
      <c r="B1993">
        <v>78435.959000000003</v>
      </c>
      <c r="C1993">
        <v>0.18099999999999999</v>
      </c>
      <c r="D1993">
        <v>0</v>
      </c>
      <c r="E1993">
        <v>0.18099999999999999</v>
      </c>
      <c r="F1993">
        <v>78435.959000000003</v>
      </c>
      <c r="G1993">
        <v>0.18099999999999999</v>
      </c>
      <c r="H1993">
        <v>0</v>
      </c>
      <c r="I1993">
        <v>0.18099999999999999</v>
      </c>
      <c r="J1993" t="s">
        <v>28</v>
      </c>
      <c r="K1993">
        <v>1274.9221529399999</v>
      </c>
      <c r="L1993" t="s">
        <v>29</v>
      </c>
      <c r="M1993">
        <v>7.0910000000000005E-4</v>
      </c>
      <c r="N1993">
        <v>0</v>
      </c>
      <c r="O1993">
        <v>7.0910000000000005E-4</v>
      </c>
      <c r="P1993">
        <v>78436.161588000003</v>
      </c>
      <c r="Q1993">
        <v>4.3625999999999998E-2</v>
      </c>
      <c r="R1993">
        <v>0</v>
      </c>
      <c r="S1993">
        <v>4.3625999999999998E-2</v>
      </c>
      <c r="T1993">
        <v>-0.20258999999999999</v>
      </c>
      <c r="U1993">
        <v>-0.20258999999999999</v>
      </c>
      <c r="V1993" s="1" t="s">
        <v>47</v>
      </c>
      <c r="W1993" s="1" t="s">
        <v>465</v>
      </c>
      <c r="X1993">
        <v>14859.995408999999</v>
      </c>
      <c r="Y1993">
        <v>93296.156996999998</v>
      </c>
      <c r="AA1993">
        <v>1</v>
      </c>
      <c r="AC1993" s="2"/>
      <c r="AD1993" s="2">
        <f t="shared" ref="AD1993:AE1994" si="1386">$U1993/$E1993</f>
        <v>-1.1192817679558011</v>
      </c>
      <c r="AE1993" s="2">
        <f t="shared" si="1386"/>
        <v>-1.1192817679558011</v>
      </c>
      <c r="AF1993" s="2">
        <f t="shared" ref="AF1993:AG1994" si="1387">$S1993/$I1993</f>
        <v>0.24102762430939226</v>
      </c>
      <c r="AG1993" s="2">
        <f t="shared" si="1387"/>
        <v>0.24102762430939226</v>
      </c>
      <c r="AH1993" s="3">
        <f>INDEX([1]IDEN_level_ids!$B:$B,MATCH(V1993,[1]IDEN_level_ids!$A:$A,0),1)</f>
        <v>1236</v>
      </c>
      <c r="AI1993" s="3">
        <f>INDEX([1]IDEN_level_ids!$B:$B,MATCH(W1993,[1]IDEN_level_ids!$A:$A,0),1)</f>
        <v>909</v>
      </c>
      <c r="AJ1993" t="s">
        <v>32</v>
      </c>
    </row>
    <row r="1994" spans="1:36" x14ac:dyDescent="0.25">
      <c r="A1994">
        <v>340.64400000000001</v>
      </c>
      <c r="B1994">
        <v>78349.904999999999</v>
      </c>
      <c r="C1994">
        <v>0.16300000000000001</v>
      </c>
      <c r="D1994">
        <v>0</v>
      </c>
      <c r="E1994">
        <v>0.16300000000000001</v>
      </c>
      <c r="F1994">
        <v>78349.904999999999</v>
      </c>
      <c r="G1994">
        <v>0.16300000000000001</v>
      </c>
      <c r="H1994">
        <v>0</v>
      </c>
      <c r="I1994">
        <v>0.16300000000000001</v>
      </c>
      <c r="J1994" t="s">
        <v>28</v>
      </c>
      <c r="K1994">
        <v>1276.3230239500001</v>
      </c>
      <c r="L1994" t="s">
        <v>29</v>
      </c>
      <c r="M1994">
        <v>6.3325000000000002E-4</v>
      </c>
      <c r="N1994">
        <v>0</v>
      </c>
      <c r="O1994">
        <v>6.3325000000000002E-4</v>
      </c>
      <c r="P1994">
        <v>78350.071356</v>
      </c>
      <c r="Q1994">
        <v>3.8873999999999999E-2</v>
      </c>
      <c r="R1994">
        <v>0</v>
      </c>
      <c r="S1994">
        <v>3.8873999999999999E-2</v>
      </c>
      <c r="T1994">
        <v>-0.16636000000000001</v>
      </c>
      <c r="U1994">
        <v>-0.16636000000000001</v>
      </c>
      <c r="V1994" s="1" t="s">
        <v>367</v>
      </c>
      <c r="W1994" s="1" t="s">
        <v>251</v>
      </c>
      <c r="X1994">
        <v>38694.415524900003</v>
      </c>
      <c r="Y1994">
        <v>117044.486881</v>
      </c>
      <c r="AA1994">
        <v>1</v>
      </c>
      <c r="AC1994" s="2"/>
      <c r="AD1994" s="2">
        <f t="shared" si="1386"/>
        <v>-1.0206134969325154</v>
      </c>
      <c r="AE1994" s="2">
        <f t="shared" si="1386"/>
        <v>-1.0206134969325154</v>
      </c>
      <c r="AF1994" s="2">
        <f t="shared" si="1387"/>
        <v>0.23849079754601227</v>
      </c>
      <c r="AG1994" s="2">
        <f t="shared" si="1387"/>
        <v>0.23849079754601227</v>
      </c>
      <c r="AH1994" s="3">
        <f>INDEX([1]IDEN_level_ids!$B:$B,MATCH(V1994,[1]IDEN_level_ids!$A:$A,0),1)</f>
        <v>1117</v>
      </c>
      <c r="AI1994" s="3">
        <f>INDEX([1]IDEN_level_ids!$B:$B,MATCH(W1994,[1]IDEN_level_ids!$A:$A,0),1)</f>
        <v>734</v>
      </c>
      <c r="AJ1994" t="s">
        <v>32</v>
      </c>
    </row>
    <row r="1995" spans="1:36" hidden="1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78349.904999999999</v>
      </c>
      <c r="G1995">
        <v>0.16300000000000001</v>
      </c>
      <c r="H1995">
        <v>0</v>
      </c>
      <c r="I1995">
        <v>0.16300000000000001</v>
      </c>
      <c r="J1995" t="s">
        <v>28</v>
      </c>
      <c r="K1995">
        <v>1276.32416911</v>
      </c>
      <c r="L1995" t="s">
        <v>29</v>
      </c>
      <c r="M1995">
        <v>4.7558000000000002E-4</v>
      </c>
      <c r="N1995">
        <v>0</v>
      </c>
      <c r="O1995">
        <v>4.7558000000000002E-4</v>
      </c>
      <c r="P1995">
        <v>78350.001057999994</v>
      </c>
      <c r="Q1995">
        <v>2.9194000000000001E-2</v>
      </c>
      <c r="R1995">
        <v>0</v>
      </c>
      <c r="S1995">
        <v>2.9194000000000001E-2</v>
      </c>
      <c r="T1995" t="s">
        <v>28</v>
      </c>
      <c r="U1995" t="s">
        <v>28</v>
      </c>
      <c r="V1995" s="1" t="s">
        <v>448</v>
      </c>
      <c r="W1995" s="1" t="s">
        <v>306</v>
      </c>
      <c r="X1995">
        <v>32760.152707000001</v>
      </c>
      <c r="Y1995">
        <v>111110.153765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1141</v>
      </c>
      <c r="AI1995" s="3">
        <f>INDEX([1]IDEN_level_ids!$B:$B,MATCH(W1995,[1]IDEN_level_ids!$A:$A,0),1)</f>
        <v>804</v>
      </c>
      <c r="AJ1995" t="s">
        <v>32</v>
      </c>
    </row>
    <row r="1996" spans="1:36" x14ac:dyDescent="0.25">
      <c r="A1996">
        <v>680.11</v>
      </c>
      <c r="B1996">
        <v>78332.126999999993</v>
      </c>
      <c r="C1996">
        <v>0.41199999999999998</v>
      </c>
      <c r="D1996">
        <v>0</v>
      </c>
      <c r="E1996">
        <v>0.41199999999999998</v>
      </c>
      <c r="F1996">
        <v>78332.126999999993</v>
      </c>
      <c r="G1996">
        <v>0.41199999999999998</v>
      </c>
      <c r="H1996">
        <v>0</v>
      </c>
      <c r="I1996">
        <v>0.41199999999999998</v>
      </c>
      <c r="J1996" t="s">
        <v>28</v>
      </c>
      <c r="K1996">
        <v>1276.59953554</v>
      </c>
      <c r="L1996" t="s">
        <v>29</v>
      </c>
      <c r="M1996">
        <v>3.1524E-4</v>
      </c>
      <c r="N1996">
        <v>0</v>
      </c>
      <c r="O1996">
        <v>3.1524E-4</v>
      </c>
      <c r="P1996">
        <v>78333.100722999996</v>
      </c>
      <c r="Q1996">
        <v>1.9342999999999999E-2</v>
      </c>
      <c r="R1996">
        <v>0</v>
      </c>
      <c r="S1996">
        <v>1.9342999999999999E-2</v>
      </c>
      <c r="T1996">
        <v>-0.97372000000000003</v>
      </c>
      <c r="U1996">
        <v>-0.97372000000000003</v>
      </c>
      <c r="V1996" s="1" t="s">
        <v>235</v>
      </c>
      <c r="W1996" s="1" t="s">
        <v>232</v>
      </c>
      <c r="X1996">
        <v>34825.483127</v>
      </c>
      <c r="Y1996">
        <v>113158.58385</v>
      </c>
      <c r="AA1996">
        <v>1</v>
      </c>
      <c r="AC1996" s="2"/>
      <c r="AD1996" s="2">
        <f>$U1996/$E1996</f>
        <v>-2.3633980582524274</v>
      </c>
      <c r="AE1996" s="2">
        <f>$U1996/$E1996</f>
        <v>-2.3633980582524274</v>
      </c>
      <c r="AF1996" s="2">
        <f>$S1996/$I1996</f>
        <v>4.6949029126213591E-2</v>
      </c>
      <c r="AG1996" s="2">
        <f>$S1996/$I1996</f>
        <v>4.6949029126213591E-2</v>
      </c>
      <c r="AH1996" s="3">
        <f>INDEX([1]IDEN_level_ids!$B:$B,MATCH(V1996,[1]IDEN_level_ids!$A:$A,0),1)</f>
        <v>1135</v>
      </c>
      <c r="AI1996" s="3">
        <f>INDEX([1]IDEN_level_ids!$B:$B,MATCH(W1996,[1]IDEN_level_ids!$A:$A,0),1)</f>
        <v>785</v>
      </c>
      <c r="AJ1996" t="s">
        <v>32</v>
      </c>
    </row>
    <row r="1997" spans="1:36" hidden="1" x14ac:dyDescent="0.25">
      <c r="A1997">
        <v>679.26400000000001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78319.81</v>
      </c>
      <c r="G1997">
        <v>0.41099999999999998</v>
      </c>
      <c r="H1997">
        <v>0</v>
      </c>
      <c r="I1997">
        <v>0.41099999999999998</v>
      </c>
      <c r="J1997" t="s">
        <v>28</v>
      </c>
      <c r="K1997">
        <v>1276.8456787699999</v>
      </c>
      <c r="L1997" t="s">
        <v>29</v>
      </c>
      <c r="M1997">
        <v>6.5019000000000003E-4</v>
      </c>
      <c r="N1997">
        <v>0</v>
      </c>
      <c r="O1997">
        <v>6.5019000000000003E-4</v>
      </c>
      <c r="P1997">
        <v>78318.000102000005</v>
      </c>
      <c r="Q1997">
        <v>3.9881E-2</v>
      </c>
      <c r="R1997">
        <v>0</v>
      </c>
      <c r="S1997">
        <v>3.9881E-2</v>
      </c>
      <c r="T1997" t="s">
        <v>28</v>
      </c>
      <c r="U1997" t="s">
        <v>28</v>
      </c>
      <c r="V1997" s="1" t="s">
        <v>368</v>
      </c>
      <c r="W1997" s="1" t="s">
        <v>251</v>
      </c>
      <c r="X1997">
        <v>38726.486778999999</v>
      </c>
      <c r="Y1997">
        <v>117044.486881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1116</v>
      </c>
      <c r="AI1997" s="3">
        <f>INDEX([1]IDEN_level_ids!$B:$B,MATCH(W1997,[1]IDEN_level_ids!$A:$A,0),1)</f>
        <v>734</v>
      </c>
      <c r="AJ1997" t="s">
        <v>32</v>
      </c>
    </row>
    <row r="1998" spans="1:36" x14ac:dyDescent="0.25">
      <c r="A1998">
        <v>339.38400000000001</v>
      </c>
      <c r="B1998">
        <v>78312.542000000001</v>
      </c>
      <c r="C1998">
        <v>0.16300000000000001</v>
      </c>
      <c r="D1998">
        <v>0</v>
      </c>
      <c r="E1998">
        <v>0.16300000000000001</v>
      </c>
      <c r="F1998">
        <v>78312.542000000001</v>
      </c>
      <c r="G1998">
        <v>0.16300000000000001</v>
      </c>
      <c r="H1998">
        <v>0</v>
      </c>
      <c r="I1998">
        <v>0.16300000000000001</v>
      </c>
      <c r="J1998" t="s">
        <v>28</v>
      </c>
      <c r="K1998">
        <v>1276.9338214100001</v>
      </c>
      <c r="L1998" t="s">
        <v>29</v>
      </c>
      <c r="M1998">
        <v>7.7727000000000004E-4</v>
      </c>
      <c r="N1998">
        <v>0</v>
      </c>
      <c r="O1998">
        <v>7.7727000000000004E-4</v>
      </c>
      <c r="P1998">
        <v>78312.594062000004</v>
      </c>
      <c r="Q1998">
        <v>4.7669000000000003E-2</v>
      </c>
      <c r="R1998">
        <v>0</v>
      </c>
      <c r="S1998">
        <v>4.7669000000000003E-2</v>
      </c>
      <c r="T1998">
        <v>-5.2060000000000002E-2</v>
      </c>
      <c r="U1998">
        <v>-5.2060000000000002E-2</v>
      </c>
      <c r="V1998" s="1" t="s">
        <v>468</v>
      </c>
      <c r="W1998" s="1" t="s">
        <v>464</v>
      </c>
      <c r="X1998">
        <v>23465.360277</v>
      </c>
      <c r="Y1998">
        <v>101777.954339</v>
      </c>
      <c r="AA1998">
        <v>1</v>
      </c>
      <c r="AC1998" s="2"/>
      <c r="AD1998" s="2">
        <f t="shared" ref="AD1998:AE1999" si="1388">$U1998/$E1998</f>
        <v>-0.31938650306748467</v>
      </c>
      <c r="AE1998" s="2">
        <f t="shared" si="1388"/>
        <v>-0.31938650306748467</v>
      </c>
      <c r="AF1998" s="2">
        <f t="shared" ref="AF1998:AG1999" si="1389">$S1998/$I1998</f>
        <v>0.2924478527607362</v>
      </c>
      <c r="AG1998" s="2">
        <f t="shared" si="1389"/>
        <v>0.2924478527607362</v>
      </c>
      <c r="AH1998" s="3">
        <f>INDEX([1]IDEN_level_ids!$B:$B,MATCH(V1998,[1]IDEN_level_ids!$A:$A,0),1)</f>
        <v>1185</v>
      </c>
      <c r="AI1998" s="3">
        <f>INDEX([1]IDEN_level_ids!$B:$B,MATCH(W1998,[1]IDEN_level_ids!$A:$A,0),1)</f>
        <v>885</v>
      </c>
      <c r="AJ1998" t="s">
        <v>32</v>
      </c>
    </row>
    <row r="1999" spans="1:36" x14ac:dyDescent="0.25">
      <c r="A1999">
        <v>3248.9960000000001</v>
      </c>
      <c r="B1999">
        <v>77880.271999999997</v>
      </c>
      <c r="C1999">
        <v>0.16200000000000001</v>
      </c>
      <c r="D1999">
        <v>0</v>
      </c>
      <c r="E1999">
        <v>0.16200000000000001</v>
      </c>
      <c r="F1999">
        <v>77880.271999999997</v>
      </c>
      <c r="G1999">
        <v>0.16200000000000001</v>
      </c>
      <c r="H1999">
        <v>0</v>
      </c>
      <c r="I1999">
        <v>0.16200000000000001</v>
      </c>
      <c r="J1999" t="s">
        <v>28</v>
      </c>
      <c r="K1999">
        <v>1284.0202678200001</v>
      </c>
      <c r="L1999" t="s">
        <v>29</v>
      </c>
      <c r="M1999">
        <v>6.0800999999999997E-4</v>
      </c>
      <c r="N1999">
        <v>0</v>
      </c>
      <c r="O1999">
        <v>6.0800999999999997E-4</v>
      </c>
      <c r="P1999">
        <v>77880.390603000007</v>
      </c>
      <c r="Q1999">
        <v>3.6878000000000001E-2</v>
      </c>
      <c r="R1999">
        <v>0</v>
      </c>
      <c r="S1999">
        <v>3.6878000000000001E-2</v>
      </c>
      <c r="T1999">
        <v>-0.1186</v>
      </c>
      <c r="U1999">
        <v>-0.1186</v>
      </c>
      <c r="V1999" s="1" t="s">
        <v>175</v>
      </c>
      <c r="W1999" s="1" t="s">
        <v>312</v>
      </c>
      <c r="X1999">
        <v>37919.555009000003</v>
      </c>
      <c r="Y1999">
        <v>115799.945612</v>
      </c>
      <c r="AA1999">
        <v>1</v>
      </c>
      <c r="AC1999" s="2"/>
      <c r="AD1999" s="2">
        <f t="shared" si="1388"/>
        <v>-0.73209876543209873</v>
      </c>
      <c r="AE1999" s="2">
        <f t="shared" si="1388"/>
        <v>-0.73209876543209873</v>
      </c>
      <c r="AF1999" s="2">
        <f t="shared" si="1389"/>
        <v>0.22764197530864197</v>
      </c>
      <c r="AG1999" s="2">
        <f t="shared" si="1389"/>
        <v>0.22764197530864197</v>
      </c>
      <c r="AH1999" s="3">
        <f>INDEX([1]IDEN_level_ids!$B:$B,MATCH(V1999,[1]IDEN_level_ids!$A:$A,0),1)</f>
        <v>1120</v>
      </c>
      <c r="AI1999" s="3">
        <f>INDEX([1]IDEN_level_ids!$B:$B,MATCH(W1999,[1]IDEN_level_ids!$A:$A,0),1)</f>
        <v>755</v>
      </c>
      <c r="AJ1999" t="s">
        <v>32</v>
      </c>
    </row>
    <row r="2000" spans="1:36" hidden="1" x14ac:dyDescent="0.25">
      <c r="A2000">
        <v>12793.922</v>
      </c>
      <c r="B2000" t="s">
        <v>28</v>
      </c>
      <c r="C2000" t="s">
        <v>28</v>
      </c>
      <c r="D2000" t="s">
        <v>28</v>
      </c>
      <c r="E2000" t="s">
        <v>28</v>
      </c>
      <c r="F2000">
        <v>77728.512000000002</v>
      </c>
      <c r="G2000">
        <v>0.40600000000000003</v>
      </c>
      <c r="H2000">
        <v>0</v>
      </c>
      <c r="I2000">
        <v>0.40600000000000003</v>
      </c>
      <c r="J2000" t="s">
        <v>28</v>
      </c>
      <c r="K2000">
        <v>1286.5575383</v>
      </c>
      <c r="L2000" t="s">
        <v>29</v>
      </c>
      <c r="M2000">
        <v>1.1094E-3</v>
      </c>
      <c r="N2000">
        <v>0</v>
      </c>
      <c r="O2000">
        <v>1.1094E-3</v>
      </c>
      <c r="P2000">
        <v>77726.799635999996</v>
      </c>
      <c r="Q2000">
        <v>6.7020999999999997E-2</v>
      </c>
      <c r="R2000">
        <v>0</v>
      </c>
      <c r="S2000">
        <v>6.7020999999999997E-2</v>
      </c>
      <c r="T2000" t="s">
        <v>28</v>
      </c>
      <c r="U2000" t="s">
        <v>28</v>
      </c>
      <c r="V2000" s="1" t="s">
        <v>368</v>
      </c>
      <c r="W2000" s="1" t="s">
        <v>240</v>
      </c>
      <c r="X2000">
        <v>38726.486778999999</v>
      </c>
      <c r="Y2000">
        <v>116453.286415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1116</v>
      </c>
      <c r="AI2000" s="3">
        <f>INDEX([1]IDEN_level_ids!$B:$B,MATCH(W2000,[1]IDEN_level_ids!$A:$A,0),1)</f>
        <v>743</v>
      </c>
      <c r="AJ2000" t="s">
        <v>32</v>
      </c>
    </row>
    <row r="2001" spans="1:36" x14ac:dyDescent="0.25">
      <c r="A2001">
        <v>95710.551000000007</v>
      </c>
      <c r="B2001">
        <v>77703.959000000003</v>
      </c>
      <c r="C2001">
        <v>0.16300000000000001</v>
      </c>
      <c r="D2001">
        <v>0</v>
      </c>
      <c r="E2001">
        <v>0.16300000000000001</v>
      </c>
      <c r="F2001">
        <v>77703.959000000003</v>
      </c>
      <c r="G2001">
        <v>0.16300000000000001</v>
      </c>
      <c r="H2001">
        <v>0</v>
      </c>
      <c r="I2001">
        <v>0.16300000000000001</v>
      </c>
      <c r="J2001" t="s">
        <v>28</v>
      </c>
      <c r="K2001">
        <v>1286.9304552999999</v>
      </c>
      <c r="L2001" t="s">
        <v>29</v>
      </c>
      <c r="M2001">
        <v>1.2967E-3</v>
      </c>
      <c r="N2001">
        <v>0</v>
      </c>
      <c r="O2001">
        <v>1.2967E-3</v>
      </c>
      <c r="P2001">
        <v>77704.276547999994</v>
      </c>
      <c r="Q2001">
        <v>7.8293000000000001E-2</v>
      </c>
      <c r="R2001">
        <v>0</v>
      </c>
      <c r="S2001">
        <v>7.8293000000000001E-2</v>
      </c>
      <c r="T2001" t="s">
        <v>28</v>
      </c>
      <c r="U2001">
        <v>-3.1579999999999997E-2</v>
      </c>
      <c r="V2001" s="1" t="s">
        <v>280</v>
      </c>
      <c r="W2001" s="1" t="s">
        <v>163</v>
      </c>
      <c r="X2001">
        <v>39870.220029800003</v>
      </c>
      <c r="Y2001">
        <v>117574.49657800001</v>
      </c>
      <c r="Z2001" t="s">
        <v>67</v>
      </c>
      <c r="AA2001">
        <v>0.12</v>
      </c>
      <c r="AC2001">
        <f t="shared" ref="AC2001:AC2002" si="1390">IF(ROUND($F2001,2)=IF($AA2000=0,IF($AA1999=0,IF($AA1998=0,ROUND($F1997,2),ROUND($F1998,2)),ROUND($F1999,2)),ROUND($F2000,2)),   0,1)</f>
        <v>1</v>
      </c>
      <c r="AD2001" s="2">
        <f t="shared" ref="AD2001:AE2001" si="1391">$U2001/$E2001</f>
        <v>-0.19374233128834353</v>
      </c>
      <c r="AE2001" s="2">
        <f t="shared" si="1391"/>
        <v>-0.19374233128834353</v>
      </c>
      <c r="AF2001" s="2">
        <f t="shared" ref="AF2001:AG2001" si="1392">$S2001/$I2001</f>
        <v>0.48032515337423309</v>
      </c>
      <c r="AG2001" s="2">
        <f t="shared" si="1392"/>
        <v>0.48032515337423309</v>
      </c>
      <c r="AH2001" s="3">
        <f>INDEX([1]IDEN_level_ids!$B:$B,MATCH(V2001,[1]IDEN_level_ids!$A:$A,0),1)</f>
        <v>1105</v>
      </c>
      <c r="AI2001" s="3">
        <f>INDEX([1]IDEN_level_ids!$B:$B,MATCH(W2001,[1]IDEN_level_ids!$A:$A,0),1)</f>
        <v>722</v>
      </c>
      <c r="AJ2001" t="s">
        <v>32</v>
      </c>
    </row>
    <row r="2002" spans="1:36" x14ac:dyDescent="0.25">
      <c r="A2002">
        <v>95710.551000000007</v>
      </c>
      <c r="B2002">
        <v>77703.959000000003</v>
      </c>
      <c r="C2002">
        <v>0.16300000000000001</v>
      </c>
      <c r="D2002">
        <v>0</v>
      </c>
      <c r="E2002">
        <v>0.16300000000000001</v>
      </c>
      <c r="F2002">
        <v>77703.959000000003</v>
      </c>
      <c r="G2002">
        <v>0.16300000000000001</v>
      </c>
      <c r="H2002">
        <v>0</v>
      </c>
      <c r="I2002">
        <v>0.16300000000000001</v>
      </c>
      <c r="J2002" t="s">
        <v>28</v>
      </c>
      <c r="K2002">
        <v>1286.9358385800001</v>
      </c>
      <c r="L2002" t="s">
        <v>29</v>
      </c>
      <c r="M2002">
        <v>4.8490000000000002E-4</v>
      </c>
      <c r="N2002">
        <v>0</v>
      </c>
      <c r="O2002">
        <v>4.8490000000000002E-4</v>
      </c>
      <c r="P2002">
        <v>77703.951512</v>
      </c>
      <c r="Q2002">
        <v>2.9277999999999998E-2</v>
      </c>
      <c r="R2002">
        <v>0</v>
      </c>
      <c r="S2002">
        <v>2.9277999999999998E-2</v>
      </c>
      <c r="T2002" t="s">
        <v>28</v>
      </c>
      <c r="U2002">
        <v>-3.1579999999999997E-2</v>
      </c>
      <c r="V2002" s="1" t="s">
        <v>233</v>
      </c>
      <c r="W2002" s="1" t="s">
        <v>265</v>
      </c>
      <c r="X2002">
        <v>38785.824635999998</v>
      </c>
      <c r="Y2002">
        <v>116489.776148</v>
      </c>
      <c r="Z2002" t="s">
        <v>67</v>
      </c>
      <c r="AA2002">
        <v>0.88</v>
      </c>
      <c r="AC2002">
        <f t="shared" si="1390"/>
        <v>0</v>
      </c>
      <c r="AD2002" s="2"/>
      <c r="AE2002" s="2">
        <f>($F2002-$Y2002+$X2002)/$E2002*$AA2002</f>
        <v>4.0426012246435272E-2</v>
      </c>
      <c r="AF2002" s="2"/>
      <c r="AG2002" s="2">
        <f t="shared" ref="AF2001:AG2002" si="1393">$S2002/$I2002</f>
        <v>0.17961963190184047</v>
      </c>
      <c r="AH2002" s="3">
        <f>INDEX([1]IDEN_level_ids!$B:$B,MATCH(V2002,[1]IDEN_level_ids!$A:$A,0),1)</f>
        <v>1114</v>
      </c>
      <c r="AI2002" s="3">
        <f>INDEX([1]IDEN_level_ids!$B:$B,MATCH(W2002,[1]IDEN_level_ids!$A:$A,0),1)</f>
        <v>739</v>
      </c>
      <c r="AJ2002" t="s">
        <v>32</v>
      </c>
    </row>
    <row r="2003" spans="1:36" hidden="1" x14ac:dyDescent="0.25">
      <c r="A2003">
        <v>629.82100000000003</v>
      </c>
      <c r="B2003" t="s">
        <v>28</v>
      </c>
      <c r="C2003" t="s">
        <v>28</v>
      </c>
      <c r="D2003" t="s">
        <v>28</v>
      </c>
      <c r="E2003" t="s">
        <v>28</v>
      </c>
      <c r="F2003">
        <v>77579.702000000005</v>
      </c>
      <c r="G2003">
        <v>0.161</v>
      </c>
      <c r="H2003">
        <v>0</v>
      </c>
      <c r="I2003">
        <v>0.161</v>
      </c>
      <c r="J2003" t="s">
        <v>28</v>
      </c>
      <c r="K2003">
        <v>1288.9828088700001</v>
      </c>
      <c r="L2003" t="s">
        <v>29</v>
      </c>
      <c r="M2003">
        <v>9.4483999999999996E-4</v>
      </c>
      <c r="N2003">
        <v>0</v>
      </c>
      <c r="O2003">
        <v>9.4483999999999996E-4</v>
      </c>
      <c r="P2003">
        <v>77580.553683000006</v>
      </c>
      <c r="Q2003">
        <v>5.6868000000000002E-2</v>
      </c>
      <c r="R2003">
        <v>0</v>
      </c>
      <c r="S2003">
        <v>5.6868000000000002E-2</v>
      </c>
      <c r="T2003" t="s">
        <v>28</v>
      </c>
      <c r="U2003" t="s">
        <v>28</v>
      </c>
      <c r="V2003" s="1" t="s">
        <v>400</v>
      </c>
      <c r="W2003" s="1" t="s">
        <v>424</v>
      </c>
      <c r="X2003">
        <v>34198.534120999997</v>
      </c>
      <c r="Y2003">
        <v>111779.087804</v>
      </c>
      <c r="Z2003" t="s">
        <v>35</v>
      </c>
      <c r="AA2003">
        <v>0</v>
      </c>
      <c r="AD2003" s="2"/>
      <c r="AE2003" s="2"/>
      <c r="AF2003" s="2"/>
      <c r="AG2003" s="2"/>
      <c r="AH2003" s="3">
        <f>INDEX([1]IDEN_level_ids!$B:$B,MATCH(V2003,[1]IDEN_level_ids!$A:$A,0),1)</f>
        <v>1137</v>
      </c>
      <c r="AI2003" s="3">
        <f>INDEX([1]IDEN_level_ids!$B:$B,MATCH(W2003,[1]IDEN_level_ids!$A:$A,0),1)</f>
        <v>795</v>
      </c>
      <c r="AJ2003" t="s">
        <v>32</v>
      </c>
    </row>
    <row r="2004" spans="1:36" x14ac:dyDescent="0.25">
      <c r="A2004">
        <v>629.82100000000003</v>
      </c>
      <c r="B2004">
        <v>77579.702000000005</v>
      </c>
      <c r="C2004">
        <v>0.161</v>
      </c>
      <c r="D2004">
        <v>0</v>
      </c>
      <c r="E2004">
        <v>0.161</v>
      </c>
      <c r="F2004">
        <v>77579.702000000005</v>
      </c>
      <c r="G2004">
        <v>0.161</v>
      </c>
      <c r="H2004">
        <v>0</v>
      </c>
      <c r="I2004">
        <v>0.161</v>
      </c>
      <c r="J2004" t="s">
        <v>28</v>
      </c>
      <c r="K2004">
        <v>1288.99131328</v>
      </c>
      <c r="L2004" t="s">
        <v>29</v>
      </c>
      <c r="M2004">
        <v>4.3478000000000001E-4</v>
      </c>
      <c r="N2004">
        <v>0</v>
      </c>
      <c r="O2004">
        <v>4.3478000000000001E-4</v>
      </c>
      <c r="P2004">
        <v>77580.041828000001</v>
      </c>
      <c r="Q2004">
        <v>2.6168E-2</v>
      </c>
      <c r="R2004">
        <v>0</v>
      </c>
      <c r="S2004">
        <v>2.6168E-2</v>
      </c>
      <c r="T2004">
        <v>-0.33983000000000002</v>
      </c>
      <c r="U2004">
        <v>-0.33983000000000002</v>
      </c>
      <c r="V2004" s="1" t="s">
        <v>175</v>
      </c>
      <c r="W2004" s="1" t="s">
        <v>213</v>
      </c>
      <c r="X2004">
        <v>37919.555009000003</v>
      </c>
      <c r="Y2004">
        <v>115499.596837</v>
      </c>
      <c r="AA2004">
        <v>1</v>
      </c>
      <c r="AC2004" s="2"/>
      <c r="AD2004" s="2">
        <f>$U2004/$E2004</f>
        <v>-2.1107453416149071</v>
      </c>
      <c r="AE2004" s="2">
        <f>$U2004/$E2004</f>
        <v>-2.1107453416149071</v>
      </c>
      <c r="AF2004" s="2">
        <f>$S2004/$I2004</f>
        <v>0.16253416149068323</v>
      </c>
      <c r="AG2004" s="2">
        <f>$S2004/$I2004</f>
        <v>0.16253416149068323</v>
      </c>
      <c r="AH2004" s="3">
        <f>INDEX([1]IDEN_level_ids!$B:$B,MATCH(V2004,[1]IDEN_level_ids!$A:$A,0),1)</f>
        <v>1120</v>
      </c>
      <c r="AI2004" s="3">
        <f>INDEX([1]IDEN_level_ids!$B:$B,MATCH(W2004,[1]IDEN_level_ids!$A:$A,0),1)</f>
        <v>760</v>
      </c>
      <c r="AJ2004" t="s">
        <v>32</v>
      </c>
    </row>
    <row r="2005" spans="1:36" hidden="1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77579.702000000005</v>
      </c>
      <c r="G2005">
        <v>0.161</v>
      </c>
      <c r="H2005">
        <v>0</v>
      </c>
      <c r="I2005">
        <v>0.161</v>
      </c>
      <c r="J2005" t="s">
        <v>28</v>
      </c>
      <c r="K2005">
        <v>1288.99589926</v>
      </c>
      <c r="L2005" t="s">
        <v>29</v>
      </c>
      <c r="M2005">
        <v>7.5316999999999995E-4</v>
      </c>
      <c r="N2005">
        <v>0</v>
      </c>
      <c r="O2005">
        <v>7.5316999999999995E-4</v>
      </c>
      <c r="P2005">
        <v>77579.765813999998</v>
      </c>
      <c r="Q2005">
        <v>4.5330000000000002E-2</v>
      </c>
      <c r="R2005">
        <v>0</v>
      </c>
      <c r="S2005">
        <v>4.5330000000000002E-2</v>
      </c>
      <c r="T2005" t="s">
        <v>28</v>
      </c>
      <c r="U2005" t="s">
        <v>28</v>
      </c>
      <c r="V2005" s="1" t="s">
        <v>297</v>
      </c>
      <c r="W2005" s="1" t="s">
        <v>469</v>
      </c>
      <c r="X2005">
        <v>20160.342871000001</v>
      </c>
      <c r="Y2005">
        <v>97740.108684999999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1210</v>
      </c>
      <c r="AI2005" s="3">
        <f>INDEX([1]IDEN_level_ids!$B:$B,MATCH(W2005,[1]IDEN_level_ids!$A:$A,0),1)</f>
        <v>900</v>
      </c>
      <c r="AJ2005" t="s">
        <v>32</v>
      </c>
    </row>
    <row r="2006" spans="1:36" x14ac:dyDescent="0.25">
      <c r="A2006">
        <v>313.28300000000002</v>
      </c>
      <c r="B2006">
        <v>77530.445999999996</v>
      </c>
      <c r="C2006">
        <v>0.16</v>
      </c>
      <c r="D2006">
        <v>0</v>
      </c>
      <c r="E2006">
        <v>0.16</v>
      </c>
      <c r="F2006">
        <v>77530.445999999996</v>
      </c>
      <c r="G2006">
        <v>0.16</v>
      </c>
      <c r="H2006">
        <v>0</v>
      </c>
      <c r="I2006">
        <v>0.16</v>
      </c>
      <c r="J2006" t="s">
        <v>28</v>
      </c>
      <c r="K2006">
        <v>1289.81771729</v>
      </c>
      <c r="L2006" t="s">
        <v>29</v>
      </c>
      <c r="M2006">
        <v>2.7078999999999997E-4</v>
      </c>
      <c r="N2006">
        <v>0</v>
      </c>
      <c r="O2006">
        <v>2.7078999999999997E-4</v>
      </c>
      <c r="P2006">
        <v>77530.335225000003</v>
      </c>
      <c r="Q2006">
        <v>1.6277E-2</v>
      </c>
      <c r="R2006">
        <v>0</v>
      </c>
      <c r="S2006">
        <v>1.6277E-2</v>
      </c>
      <c r="T2006">
        <v>0.11078</v>
      </c>
      <c r="U2006">
        <v>0.11078</v>
      </c>
      <c r="V2006" s="1" t="s">
        <v>274</v>
      </c>
      <c r="W2006" s="1" t="s">
        <v>205</v>
      </c>
      <c r="X2006">
        <v>28101.758924999998</v>
      </c>
      <c r="Y2006">
        <v>105632.0941496</v>
      </c>
      <c r="AA2006">
        <v>1</v>
      </c>
      <c r="AC2006" s="2"/>
      <c r="AD2006" s="2">
        <f>$U2006/$E2006</f>
        <v>0.69237499999999996</v>
      </c>
      <c r="AE2006" s="2">
        <f>$U2006/$E2006</f>
        <v>0.69237499999999996</v>
      </c>
      <c r="AF2006" s="2">
        <f>$S2006/$I2006</f>
        <v>0.10173125</v>
      </c>
      <c r="AG2006" s="2">
        <f>$S2006/$I2006</f>
        <v>0.10173125</v>
      </c>
      <c r="AH2006" s="3">
        <f>INDEX([1]IDEN_level_ids!$B:$B,MATCH(V2006,[1]IDEN_level_ids!$A:$A,0),1)</f>
        <v>1157</v>
      </c>
      <c r="AI2006" s="3">
        <f>INDEX([1]IDEN_level_ids!$B:$B,MATCH(W2006,[1]IDEN_level_ids!$A:$A,0),1)</f>
        <v>860</v>
      </c>
      <c r="AJ2006" t="s">
        <v>32</v>
      </c>
    </row>
    <row r="2007" spans="1:36" x14ac:dyDescent="0.25">
      <c r="A2007">
        <v>6214.6189999999997</v>
      </c>
      <c r="B2007">
        <v>77453.031000000003</v>
      </c>
      <c r="C2007">
        <v>0.28499999999999998</v>
      </c>
      <c r="D2007">
        <v>0</v>
      </c>
      <c r="E2007">
        <v>0.28499999999999998</v>
      </c>
      <c r="F2007">
        <v>77453.031000000003</v>
      </c>
      <c r="G2007">
        <v>0.28499999999999998</v>
      </c>
      <c r="H2007">
        <v>0</v>
      </c>
      <c r="I2007">
        <v>0.28499999999999998</v>
      </c>
      <c r="J2007" t="s">
        <v>28</v>
      </c>
      <c r="K2007">
        <v>1291.10496893</v>
      </c>
      <c r="L2007" t="s">
        <v>29</v>
      </c>
      <c r="M2007">
        <v>3.4602E-4</v>
      </c>
      <c r="N2007">
        <v>0</v>
      </c>
      <c r="O2007">
        <v>3.4602E-4</v>
      </c>
      <c r="P2007">
        <v>77453.03628</v>
      </c>
      <c r="Q2007">
        <v>2.0757000000000001E-2</v>
      </c>
      <c r="R2007">
        <v>0</v>
      </c>
      <c r="S2007">
        <v>2.0757000000000001E-2</v>
      </c>
      <c r="T2007" t="s">
        <v>28</v>
      </c>
      <c r="U2007">
        <v>1.33E-3</v>
      </c>
      <c r="V2007" s="1" t="s">
        <v>233</v>
      </c>
      <c r="W2007" s="1" t="s">
        <v>270</v>
      </c>
      <c r="X2007">
        <v>38785.824635999998</v>
      </c>
      <c r="Y2007">
        <v>116238.86091600001</v>
      </c>
      <c r="Z2007" t="s">
        <v>67</v>
      </c>
      <c r="AA2007">
        <v>0.95899999999999996</v>
      </c>
      <c r="AC2007">
        <f t="shared" ref="AC2007:AC2008" si="1394">IF(ROUND($F2007,2)=IF($AA2006=0,IF($AA2005=0,IF($AA2004=0,ROUND($F2003,2),ROUND($F2004,2)),ROUND($F2005,2)),ROUND($F2006,2)),   0,1)</f>
        <v>1</v>
      </c>
      <c r="AD2007" s="2">
        <f t="shared" ref="AD2007:AE2007" si="1395">$U2007/$E2007</f>
        <v>4.6666666666666671E-3</v>
      </c>
      <c r="AE2007" s="2">
        <f t="shared" si="1395"/>
        <v>4.6666666666666671E-3</v>
      </c>
      <c r="AF2007" s="2">
        <f t="shared" ref="AF2007:AG2007" si="1396">$S2007/$I2007</f>
        <v>7.2831578947368428E-2</v>
      </c>
      <c r="AG2007" s="2">
        <f t="shared" si="1396"/>
        <v>7.2831578947368428E-2</v>
      </c>
      <c r="AH2007" s="3">
        <f>INDEX([1]IDEN_level_ids!$B:$B,MATCH(V2007,[1]IDEN_level_ids!$A:$A,0),1)</f>
        <v>1114</v>
      </c>
      <c r="AI2007" s="3">
        <f>INDEX([1]IDEN_level_ids!$B:$B,MATCH(W2007,[1]IDEN_level_ids!$A:$A,0),1)</f>
        <v>744</v>
      </c>
      <c r="AJ2007" t="s">
        <v>32</v>
      </c>
    </row>
    <row r="2008" spans="1:36" x14ac:dyDescent="0.25">
      <c r="A2008">
        <v>6214.6189999999997</v>
      </c>
      <c r="B2008">
        <v>77453.031000000003</v>
      </c>
      <c r="C2008">
        <v>0.28499999999999998</v>
      </c>
      <c r="D2008">
        <v>0</v>
      </c>
      <c r="E2008">
        <v>0.28499999999999998</v>
      </c>
      <c r="F2008">
        <v>77453.031000000003</v>
      </c>
      <c r="G2008">
        <v>0.28499999999999998</v>
      </c>
      <c r="H2008">
        <v>0</v>
      </c>
      <c r="I2008">
        <v>0.28499999999999998</v>
      </c>
      <c r="J2008" t="s">
        <v>28</v>
      </c>
      <c r="K2008">
        <v>1291.1076760999999</v>
      </c>
      <c r="L2008" t="s">
        <v>29</v>
      </c>
      <c r="M2008">
        <v>1.6080000000000001E-3</v>
      </c>
      <c r="N2008">
        <v>0</v>
      </c>
      <c r="O2008">
        <v>1.6080000000000001E-3</v>
      </c>
      <c r="P2008">
        <v>77452.873875999998</v>
      </c>
      <c r="Q2008">
        <v>9.6464999999999995E-2</v>
      </c>
      <c r="R2008">
        <v>0</v>
      </c>
      <c r="S2008">
        <v>9.6464999999999995E-2</v>
      </c>
      <c r="T2008" t="s">
        <v>28</v>
      </c>
      <c r="U2008">
        <v>1.33E-3</v>
      </c>
      <c r="V2008" s="1" t="s">
        <v>280</v>
      </c>
      <c r="W2008" s="1" t="s">
        <v>186</v>
      </c>
      <c r="X2008">
        <v>39870.220029800003</v>
      </c>
      <c r="Y2008">
        <v>117323.09390599999</v>
      </c>
      <c r="Z2008" t="s">
        <v>67</v>
      </c>
      <c r="AA2008">
        <v>4.1000000000000002E-2</v>
      </c>
      <c r="AC2008">
        <f t="shared" si="1394"/>
        <v>0</v>
      </c>
      <c r="AD2008" s="2"/>
      <c r="AE2008" s="2">
        <f>($F2008-$Y2008+$X2008)/$E2008*$AA2008</f>
        <v>2.2603774738366302E-2</v>
      </c>
      <c r="AF2008" s="2"/>
      <c r="AG2008" s="2">
        <f t="shared" ref="AF2007:AG2008" si="1397">$S2008/$I2008</f>
        <v>0.33847368421052632</v>
      </c>
      <c r="AH2008" s="3">
        <f>INDEX([1]IDEN_level_ids!$B:$B,MATCH(V2008,[1]IDEN_level_ids!$A:$A,0),1)</f>
        <v>1105</v>
      </c>
      <c r="AI2008" s="3">
        <f>INDEX([1]IDEN_level_ids!$B:$B,MATCH(W2008,[1]IDEN_level_ids!$A:$A,0),1)</f>
        <v>730</v>
      </c>
      <c r="AJ2008" t="s">
        <v>32</v>
      </c>
    </row>
    <row r="2009" spans="1:36" x14ac:dyDescent="0.25">
      <c r="A2009">
        <v>308.83800000000002</v>
      </c>
      <c r="B2009">
        <v>77395.731</v>
      </c>
      <c r="C2009">
        <v>0.17499999999999999</v>
      </c>
      <c r="D2009">
        <v>0</v>
      </c>
      <c r="E2009">
        <v>0.17499999999999999</v>
      </c>
      <c r="F2009">
        <v>77395.731</v>
      </c>
      <c r="G2009">
        <v>0.17499999999999999</v>
      </c>
      <c r="H2009">
        <v>0</v>
      </c>
      <c r="I2009">
        <v>0.17499999999999999</v>
      </c>
      <c r="J2009" t="s">
        <v>28</v>
      </c>
      <c r="K2009">
        <v>1292.0597164200001</v>
      </c>
      <c r="L2009" t="s">
        <v>29</v>
      </c>
      <c r="M2009">
        <v>5.5365999999999998E-4</v>
      </c>
      <c r="N2009">
        <v>0</v>
      </c>
      <c r="O2009">
        <v>5.5365999999999998E-4</v>
      </c>
      <c r="P2009">
        <v>77395.80356</v>
      </c>
      <c r="Q2009">
        <v>3.3165E-2</v>
      </c>
      <c r="R2009">
        <v>0</v>
      </c>
      <c r="S2009">
        <v>3.3165E-2</v>
      </c>
      <c r="T2009">
        <v>-7.2559999999999999E-2</v>
      </c>
      <c r="U2009">
        <v>-7.2559999999999999E-2</v>
      </c>
      <c r="V2009" s="1" t="s">
        <v>33</v>
      </c>
      <c r="W2009" s="1" t="s">
        <v>458</v>
      </c>
      <c r="X2009">
        <v>15045.834725000001</v>
      </c>
      <c r="Y2009">
        <v>92441.638284999994</v>
      </c>
      <c r="AA2009">
        <v>1</v>
      </c>
      <c r="AC2009" s="2"/>
      <c r="AD2009" s="2">
        <f>$U2009/$E2009</f>
        <v>-0.41462857142857146</v>
      </c>
      <c r="AE2009" s="2">
        <f>$U2009/$E2009</f>
        <v>-0.41462857142857146</v>
      </c>
      <c r="AF2009" s="2">
        <f>$S2009/$I2009</f>
        <v>0.18951428571428572</v>
      </c>
      <c r="AG2009" s="2">
        <f>$S2009/$I2009</f>
        <v>0.18951428571428572</v>
      </c>
      <c r="AH2009" s="3">
        <f>INDEX([1]IDEN_level_ids!$B:$B,MATCH(V2009,[1]IDEN_level_ids!$A:$A,0),1)</f>
        <v>1237</v>
      </c>
      <c r="AI2009" s="3">
        <f>INDEX([1]IDEN_level_ids!$B:$B,MATCH(W2009,[1]IDEN_level_ids!$A:$A,0),1)</f>
        <v>912</v>
      </c>
      <c r="AJ2009" t="s">
        <v>32</v>
      </c>
    </row>
    <row r="2010" spans="1:36" hidden="1" x14ac:dyDescent="0.25">
      <c r="A2010">
        <v>924.18499999999995</v>
      </c>
      <c r="B2010" t="s">
        <v>28</v>
      </c>
      <c r="C2010" t="s">
        <v>28</v>
      </c>
      <c r="D2010" t="s">
        <v>28</v>
      </c>
      <c r="E2010" t="s">
        <v>28</v>
      </c>
      <c r="F2010">
        <v>77372.118000000002</v>
      </c>
      <c r="G2010">
        <v>0.40400000000000003</v>
      </c>
      <c r="H2010">
        <v>0</v>
      </c>
      <c r="I2010">
        <v>0.40400000000000003</v>
      </c>
      <c r="J2010" t="s">
        <v>28</v>
      </c>
      <c r="K2010">
        <v>1292.4341267299999</v>
      </c>
      <c r="L2010" t="s">
        <v>29</v>
      </c>
      <c r="M2010">
        <v>2.9657000000000002E-4</v>
      </c>
      <c r="N2010">
        <v>0</v>
      </c>
      <c r="O2010">
        <v>2.9657000000000002E-4</v>
      </c>
      <c r="P2010">
        <v>77373.382465999995</v>
      </c>
      <c r="Q2010">
        <v>1.7755E-2</v>
      </c>
      <c r="R2010">
        <v>0</v>
      </c>
      <c r="S2010">
        <v>1.7755E-2</v>
      </c>
      <c r="T2010" t="s">
        <v>28</v>
      </c>
      <c r="U2010" t="s">
        <v>28</v>
      </c>
      <c r="V2010" s="1" t="s">
        <v>391</v>
      </c>
      <c r="W2010" s="1" t="s">
        <v>203</v>
      </c>
      <c r="X2010">
        <v>38701.622627600002</v>
      </c>
      <c r="Y2010">
        <v>116075.00509399999</v>
      </c>
      <c r="Z2010" t="s">
        <v>35</v>
      </c>
      <c r="AA2010">
        <v>0</v>
      </c>
      <c r="AD2010" s="2"/>
      <c r="AE2010" s="2"/>
      <c r="AF2010" s="2"/>
      <c r="AG2010" s="2"/>
      <c r="AH2010" s="3">
        <f>INDEX([1]IDEN_level_ids!$B:$B,MATCH(V2010,[1]IDEN_level_ids!$A:$A,0),1)</f>
        <v>1115</v>
      </c>
      <c r="AI2010" s="3">
        <f>INDEX([1]IDEN_level_ids!$B:$B,MATCH(W2010,[1]IDEN_level_ids!$A:$A,0),1)</f>
        <v>747</v>
      </c>
      <c r="AJ2010" t="s">
        <v>32</v>
      </c>
    </row>
    <row r="2011" spans="1:36" x14ac:dyDescent="0.25">
      <c r="A2011">
        <v>1534.1769999999999</v>
      </c>
      <c r="B2011">
        <v>77334.872000000003</v>
      </c>
      <c r="C2011">
        <v>0.159</v>
      </c>
      <c r="D2011">
        <v>0</v>
      </c>
      <c r="E2011">
        <v>0.159</v>
      </c>
      <c r="F2011">
        <v>77334.872000000003</v>
      </c>
      <c r="G2011">
        <v>0.159</v>
      </c>
      <c r="H2011">
        <v>0</v>
      </c>
      <c r="I2011">
        <v>0.159</v>
      </c>
      <c r="J2011" t="s">
        <v>28</v>
      </c>
      <c r="K2011">
        <v>1293.0789236999999</v>
      </c>
      <c r="L2011" t="s">
        <v>29</v>
      </c>
      <c r="M2011">
        <v>1.0124999999999999E-3</v>
      </c>
      <c r="N2011">
        <v>0</v>
      </c>
      <c r="O2011">
        <v>1.0124999999999999E-3</v>
      </c>
      <c r="P2011">
        <v>77334.800038999994</v>
      </c>
      <c r="Q2011">
        <v>6.0557E-2</v>
      </c>
      <c r="R2011">
        <v>0</v>
      </c>
      <c r="S2011">
        <v>6.0557E-2</v>
      </c>
      <c r="T2011">
        <v>7.1959999999999996E-2</v>
      </c>
      <c r="U2011">
        <v>7.1959999999999996E-2</v>
      </c>
      <c r="V2011" s="1" t="s">
        <v>363</v>
      </c>
      <c r="W2011" s="1" t="s">
        <v>358</v>
      </c>
      <c r="X2011">
        <v>40205.680208199999</v>
      </c>
      <c r="Y2011">
        <v>117540.480247</v>
      </c>
      <c r="AA2011">
        <v>1</v>
      </c>
      <c r="AC2011" s="2"/>
      <c r="AD2011" s="2">
        <f t="shared" ref="AD2011:AE2013" si="1398">$U2011/$E2011</f>
        <v>0.4525786163522012</v>
      </c>
      <c r="AE2011" s="2">
        <f t="shared" si="1398"/>
        <v>0.4525786163522012</v>
      </c>
      <c r="AF2011" s="2">
        <f t="shared" ref="AF2011:AG2013" si="1399">$S2011/$I2011</f>
        <v>0.38086163522012578</v>
      </c>
      <c r="AG2011" s="2">
        <f t="shared" si="1399"/>
        <v>0.38086163522012578</v>
      </c>
      <c r="AH2011" s="3">
        <f>INDEX([1]IDEN_level_ids!$B:$B,MATCH(V2011,[1]IDEN_level_ids!$A:$A,0),1)</f>
        <v>1106</v>
      </c>
      <c r="AI2011" s="3">
        <f>INDEX([1]IDEN_level_ids!$B:$B,MATCH(W2011,[1]IDEN_level_ids!$A:$A,0),1)</f>
        <v>725</v>
      </c>
      <c r="AJ2011" t="s">
        <v>32</v>
      </c>
    </row>
    <row r="2012" spans="1:36" x14ac:dyDescent="0.25">
      <c r="A2012">
        <v>3049.4319999999998</v>
      </c>
      <c r="B2012">
        <v>77277.085999999996</v>
      </c>
      <c r="C2012">
        <v>0.17899999999999999</v>
      </c>
      <c r="D2012">
        <v>0</v>
      </c>
      <c r="E2012">
        <v>0.17899999999999999</v>
      </c>
      <c r="F2012">
        <v>77277.085999999996</v>
      </c>
      <c r="G2012">
        <v>0.17899999999999999</v>
      </c>
      <c r="H2012">
        <v>0</v>
      </c>
      <c r="I2012">
        <v>0.17899999999999999</v>
      </c>
      <c r="J2012" t="s">
        <v>28</v>
      </c>
      <c r="K2012">
        <v>1294.0462134899999</v>
      </c>
      <c r="L2012" t="s">
        <v>29</v>
      </c>
      <c r="M2012">
        <v>5.9533000000000003E-4</v>
      </c>
      <c r="N2012">
        <v>0</v>
      </c>
      <c r="O2012">
        <v>5.9533000000000003E-4</v>
      </c>
      <c r="P2012">
        <v>77276.992859999998</v>
      </c>
      <c r="Q2012">
        <v>3.5550999999999999E-2</v>
      </c>
      <c r="R2012">
        <v>0</v>
      </c>
      <c r="S2012">
        <v>3.5550999999999999E-2</v>
      </c>
      <c r="T2012">
        <v>9.3140000000000001E-2</v>
      </c>
      <c r="U2012">
        <v>9.3140000000000001E-2</v>
      </c>
      <c r="V2012" s="1" t="s">
        <v>49</v>
      </c>
      <c r="W2012" s="1" t="s">
        <v>470</v>
      </c>
      <c r="X2012">
        <v>13352.163986</v>
      </c>
      <c r="Y2012">
        <v>90629.156845999998</v>
      </c>
      <c r="AA2012">
        <v>1</v>
      </c>
      <c r="AC2012" s="2"/>
      <c r="AD2012" s="2">
        <f t="shared" si="1398"/>
        <v>0.52033519553072627</v>
      </c>
      <c r="AE2012" s="2">
        <f t="shared" si="1398"/>
        <v>0.52033519553072627</v>
      </c>
      <c r="AF2012" s="2">
        <f t="shared" si="1399"/>
        <v>0.19860893854748604</v>
      </c>
      <c r="AG2012" s="2">
        <f t="shared" si="1399"/>
        <v>0.19860893854748604</v>
      </c>
      <c r="AH2012" s="3">
        <f>INDEX([1]IDEN_level_ids!$B:$B,MATCH(V2012,[1]IDEN_level_ids!$A:$A,0),1)</f>
        <v>1241</v>
      </c>
      <c r="AI2012" s="3">
        <f>INDEX([1]IDEN_level_ids!$B:$B,MATCH(W2012,[1]IDEN_level_ids!$A:$A,0),1)</f>
        <v>916</v>
      </c>
      <c r="AJ2012" t="s">
        <v>32</v>
      </c>
    </row>
    <row r="2013" spans="1:36" x14ac:dyDescent="0.25">
      <c r="A2013">
        <v>914.476</v>
      </c>
      <c r="B2013">
        <v>77273.656000000003</v>
      </c>
      <c r="C2013">
        <v>0.159</v>
      </c>
      <c r="D2013">
        <v>0</v>
      </c>
      <c r="E2013">
        <v>0.159</v>
      </c>
      <c r="F2013">
        <v>77273.656000000003</v>
      </c>
      <c r="G2013">
        <v>0.159</v>
      </c>
      <c r="H2013">
        <v>0</v>
      </c>
      <c r="I2013">
        <v>0.159</v>
      </c>
      <c r="J2013" t="s">
        <v>28</v>
      </c>
      <c r="K2013">
        <v>1294.1020627400001</v>
      </c>
      <c r="L2013" t="s">
        <v>29</v>
      </c>
      <c r="M2013">
        <v>6.1322999999999998E-4</v>
      </c>
      <c r="N2013">
        <v>0</v>
      </c>
      <c r="O2013">
        <v>6.1322999999999998E-4</v>
      </c>
      <c r="P2013">
        <v>77273.657835000005</v>
      </c>
      <c r="Q2013">
        <v>3.6617999999999998E-2</v>
      </c>
      <c r="R2013">
        <v>0</v>
      </c>
      <c r="S2013">
        <v>3.6617999999999998E-2</v>
      </c>
      <c r="T2013">
        <v>-1.8400000000000001E-3</v>
      </c>
      <c r="U2013">
        <v>-1.8400000000000001E-3</v>
      </c>
      <c r="V2013" s="1" t="s">
        <v>244</v>
      </c>
      <c r="W2013" s="1" t="s">
        <v>319</v>
      </c>
      <c r="X2013">
        <v>36640.372779999998</v>
      </c>
      <c r="Y2013">
        <v>113914.030615</v>
      </c>
      <c r="AA2013">
        <v>1</v>
      </c>
      <c r="AC2013" s="2"/>
      <c r="AD2013" s="2">
        <f t="shared" si="1398"/>
        <v>-1.1572327044025157E-2</v>
      </c>
      <c r="AE2013" s="2">
        <f t="shared" si="1398"/>
        <v>-1.1572327044025157E-2</v>
      </c>
      <c r="AF2013" s="2">
        <f t="shared" si="1399"/>
        <v>0.23030188679245281</v>
      </c>
      <c r="AG2013" s="2">
        <f t="shared" si="1399"/>
        <v>0.23030188679245281</v>
      </c>
      <c r="AH2013" s="3">
        <f>INDEX([1]IDEN_level_ids!$B:$B,MATCH(V2013,[1]IDEN_level_ids!$A:$A,0),1)</f>
        <v>1123</v>
      </c>
      <c r="AI2013" s="3">
        <f>INDEX([1]IDEN_level_ids!$B:$B,MATCH(W2013,[1]IDEN_level_ids!$A:$A,0),1)</f>
        <v>773</v>
      </c>
      <c r="AJ2013" t="s">
        <v>32</v>
      </c>
    </row>
    <row r="2014" spans="1:36" hidden="1" x14ac:dyDescent="0.25">
      <c r="A2014">
        <v>914.476</v>
      </c>
      <c r="B2014" t="s">
        <v>28</v>
      </c>
      <c r="C2014" t="s">
        <v>28</v>
      </c>
      <c r="D2014" t="s">
        <v>28</v>
      </c>
      <c r="E2014" t="s">
        <v>28</v>
      </c>
      <c r="F2014">
        <v>77273.656000000003</v>
      </c>
      <c r="G2014">
        <v>0.159</v>
      </c>
      <c r="H2014">
        <v>0</v>
      </c>
      <c r="I2014">
        <v>0.159</v>
      </c>
      <c r="J2014" t="s">
        <v>28</v>
      </c>
      <c r="K2014">
        <v>1294.1058484099999</v>
      </c>
      <c r="L2014" t="s">
        <v>29</v>
      </c>
      <c r="M2014">
        <v>7.4885999999999996E-4</v>
      </c>
      <c r="N2014">
        <v>0</v>
      </c>
      <c r="O2014">
        <v>7.4885999999999996E-4</v>
      </c>
      <c r="P2014">
        <v>77273.431784999993</v>
      </c>
      <c r="Q2014">
        <v>4.4715999999999999E-2</v>
      </c>
      <c r="R2014">
        <v>0</v>
      </c>
      <c r="S2014">
        <v>4.4715999999999999E-2</v>
      </c>
      <c r="T2014" t="s">
        <v>28</v>
      </c>
      <c r="U2014" t="s">
        <v>28</v>
      </c>
      <c r="V2014" s="1" t="s">
        <v>38</v>
      </c>
      <c r="W2014" s="1" t="s">
        <v>471</v>
      </c>
      <c r="X2014">
        <v>12846.691918</v>
      </c>
      <c r="Y2014">
        <v>90120.123703000005</v>
      </c>
      <c r="Z2014" t="s">
        <v>35</v>
      </c>
      <c r="AA2014">
        <v>0</v>
      </c>
      <c r="AC2014" s="2"/>
      <c r="AD2014" s="2"/>
      <c r="AE2014" s="2"/>
      <c r="AF2014" s="2"/>
      <c r="AG2014" s="2"/>
      <c r="AH2014" s="3">
        <f>INDEX([1]IDEN_level_ids!$B:$B,MATCH(V2014,[1]IDEN_level_ids!$A:$A,0),1)</f>
        <v>1242</v>
      </c>
      <c r="AI2014" s="3">
        <f>INDEX([1]IDEN_level_ids!$B:$B,MATCH(W2014,[1]IDEN_level_ids!$A:$A,0),1)</f>
        <v>917</v>
      </c>
      <c r="AJ2014" t="s">
        <v>32</v>
      </c>
    </row>
    <row r="2015" spans="1:36" x14ac:dyDescent="0.25">
      <c r="A2015">
        <v>608.26800000000003</v>
      </c>
      <c r="B2015">
        <v>77252.551999999996</v>
      </c>
      <c r="C2015">
        <v>0.159</v>
      </c>
      <c r="D2015">
        <v>0</v>
      </c>
      <c r="E2015">
        <v>0.159</v>
      </c>
      <c r="F2015">
        <v>77252.551999999996</v>
      </c>
      <c r="G2015">
        <v>0.159</v>
      </c>
      <c r="H2015">
        <v>0</v>
      </c>
      <c r="I2015">
        <v>0.159</v>
      </c>
      <c r="J2015" t="s">
        <v>28</v>
      </c>
      <c r="K2015">
        <v>1294.45847301</v>
      </c>
      <c r="L2015" t="s">
        <v>29</v>
      </c>
      <c r="M2015">
        <v>7.3207000000000003E-4</v>
      </c>
      <c r="N2015">
        <v>0</v>
      </c>
      <c r="O2015">
        <v>7.3207000000000003E-4</v>
      </c>
      <c r="P2015">
        <v>77252.381659999999</v>
      </c>
      <c r="Q2015">
        <v>4.3688999999999999E-2</v>
      </c>
      <c r="R2015">
        <v>0</v>
      </c>
      <c r="S2015">
        <v>4.3688999999999999E-2</v>
      </c>
      <c r="T2015">
        <v>0.17033999999999999</v>
      </c>
      <c r="U2015">
        <v>0.17033999999999999</v>
      </c>
      <c r="V2015" s="1" t="s">
        <v>261</v>
      </c>
      <c r="W2015" s="1" t="s">
        <v>346</v>
      </c>
      <c r="X2015">
        <v>34520.2456428</v>
      </c>
      <c r="Y2015">
        <v>111772.627303</v>
      </c>
      <c r="AA2015">
        <v>1</v>
      </c>
      <c r="AC2015" s="2"/>
      <c r="AD2015" s="2">
        <f t="shared" ref="AD2015:AE2016" si="1400">$U2015/$E2015</f>
        <v>1.071320754716981</v>
      </c>
      <c r="AE2015" s="2">
        <f t="shared" si="1400"/>
        <v>1.071320754716981</v>
      </c>
      <c r="AF2015" s="2">
        <f t="shared" ref="AF2015:AG2016" si="1401">$S2015/$I2015</f>
        <v>0.27477358490566034</v>
      </c>
      <c r="AG2015" s="2">
        <f t="shared" si="1401"/>
        <v>0.27477358490566034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796</v>
      </c>
      <c r="AJ2015" t="s">
        <v>32</v>
      </c>
    </row>
    <row r="2016" spans="1:36" x14ac:dyDescent="0.25">
      <c r="A2016">
        <v>9064.4179999999997</v>
      </c>
      <c r="B2016">
        <v>77191.892000000007</v>
      </c>
      <c r="C2016">
        <v>0.16</v>
      </c>
      <c r="D2016">
        <v>0</v>
      </c>
      <c r="E2016">
        <v>0.16</v>
      </c>
      <c r="F2016">
        <v>77191.892000000007</v>
      </c>
      <c r="G2016">
        <v>0.16</v>
      </c>
      <c r="H2016">
        <v>0</v>
      </c>
      <c r="I2016">
        <v>0.16</v>
      </c>
      <c r="J2016" t="s">
        <v>28</v>
      </c>
      <c r="K2016">
        <v>1295.4763762</v>
      </c>
      <c r="L2016" t="s">
        <v>29</v>
      </c>
      <c r="M2016">
        <v>1.0993000000000001E-3</v>
      </c>
      <c r="N2016">
        <v>0</v>
      </c>
      <c r="O2016">
        <v>1.0993000000000001E-3</v>
      </c>
      <c r="P2016">
        <v>77191.681639000002</v>
      </c>
      <c r="Q2016">
        <v>6.5500000000000003E-2</v>
      </c>
      <c r="R2016">
        <v>0</v>
      </c>
      <c r="S2016">
        <v>6.5500000000000003E-2</v>
      </c>
      <c r="T2016">
        <v>0.21035999999999999</v>
      </c>
      <c r="U2016">
        <v>0.21035999999999999</v>
      </c>
      <c r="V2016" s="1" t="s">
        <v>189</v>
      </c>
      <c r="W2016" s="1" t="s">
        <v>286</v>
      </c>
      <c r="X2016">
        <v>36642.135466400003</v>
      </c>
      <c r="Y2016">
        <v>113833.81710499999</v>
      </c>
      <c r="AA2016">
        <v>1</v>
      </c>
      <c r="AC2016" s="2"/>
      <c r="AD2016" s="2">
        <f t="shared" si="1400"/>
        <v>1.3147499999999999</v>
      </c>
      <c r="AE2016" s="2">
        <f t="shared" si="1400"/>
        <v>1.3147499999999999</v>
      </c>
      <c r="AF2016" s="2">
        <f t="shared" si="1401"/>
        <v>0.40937499999999999</v>
      </c>
      <c r="AG2016" s="2">
        <f t="shared" si="1401"/>
        <v>0.40937499999999999</v>
      </c>
      <c r="AH2016" s="3">
        <f>INDEX([1]IDEN_level_ids!$B:$B,MATCH(V2016,[1]IDEN_level_ids!$A:$A,0),1)</f>
        <v>1126</v>
      </c>
      <c r="AI2016" s="3">
        <f>INDEX([1]IDEN_level_ids!$B:$B,MATCH(W2016,[1]IDEN_level_ids!$A:$A,0),1)</f>
        <v>774</v>
      </c>
      <c r="AJ2016" t="s">
        <v>32</v>
      </c>
    </row>
    <row r="2017" spans="1:36" hidden="1" x14ac:dyDescent="0.25">
      <c r="A2017">
        <v>9064.4179999999997</v>
      </c>
      <c r="B2017" t="s">
        <v>28</v>
      </c>
      <c r="C2017" t="s">
        <v>28</v>
      </c>
      <c r="D2017" t="s">
        <v>28</v>
      </c>
      <c r="E2017" t="s">
        <v>28</v>
      </c>
      <c r="F2017">
        <v>77191.892000000007</v>
      </c>
      <c r="G2017">
        <v>0.16</v>
      </c>
      <c r="H2017">
        <v>0</v>
      </c>
      <c r="I2017">
        <v>0.16</v>
      </c>
      <c r="J2017" t="s">
        <v>28</v>
      </c>
      <c r="K2017">
        <v>1295.47787475</v>
      </c>
      <c r="L2017" t="s">
        <v>29</v>
      </c>
      <c r="M2017">
        <v>8.2814E-4</v>
      </c>
      <c r="N2017">
        <v>0</v>
      </c>
      <c r="O2017">
        <v>8.2814E-4</v>
      </c>
      <c r="P2017">
        <v>77191.592344999997</v>
      </c>
      <c r="Q2017">
        <v>4.9345E-2</v>
      </c>
      <c r="R2017">
        <v>0</v>
      </c>
      <c r="S2017">
        <v>4.9345E-2</v>
      </c>
      <c r="T2017" t="s">
        <v>28</v>
      </c>
      <c r="U2017" t="s">
        <v>28</v>
      </c>
      <c r="V2017" s="1" t="s">
        <v>128</v>
      </c>
      <c r="W2017" s="1" t="s">
        <v>454</v>
      </c>
      <c r="X2017">
        <v>22747.689782000001</v>
      </c>
      <c r="Y2017">
        <v>99939.282126999999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1194</v>
      </c>
      <c r="AI2017" s="3">
        <f>INDEX([1]IDEN_level_ids!$B:$B,MATCH(W2017,[1]IDEN_level_ids!$A:$A,0),1)</f>
        <v>897</v>
      </c>
      <c r="AJ2017" t="s">
        <v>32</v>
      </c>
    </row>
    <row r="2018" spans="1:36" x14ac:dyDescent="0.25">
      <c r="A2018">
        <v>892.71500000000003</v>
      </c>
      <c r="B2018">
        <v>77051.930999999997</v>
      </c>
      <c r="C2018">
        <v>0.158</v>
      </c>
      <c r="D2018">
        <v>0</v>
      </c>
      <c r="E2018">
        <v>0.158</v>
      </c>
      <c r="F2018">
        <v>77051.930999999997</v>
      </c>
      <c r="G2018">
        <v>0.158</v>
      </c>
      <c r="H2018">
        <v>0</v>
      </c>
      <c r="I2018">
        <v>0.158</v>
      </c>
      <c r="J2018" t="s">
        <v>28</v>
      </c>
      <c r="K2018">
        <v>1297.8259785099999</v>
      </c>
      <c r="L2018" t="s">
        <v>29</v>
      </c>
      <c r="M2018">
        <v>4.1020999999999999E-4</v>
      </c>
      <c r="N2018">
        <v>0</v>
      </c>
      <c r="O2018">
        <v>4.1020999999999999E-4</v>
      </c>
      <c r="P2018">
        <v>77051.932736999996</v>
      </c>
      <c r="Q2018">
        <v>2.4354000000000001E-2</v>
      </c>
      <c r="R2018">
        <v>0</v>
      </c>
      <c r="S2018">
        <v>2.4354000000000001E-2</v>
      </c>
      <c r="T2018" t="s">
        <v>28</v>
      </c>
      <c r="U2018">
        <v>2.4479999999999998E-2</v>
      </c>
      <c r="V2018" s="1" t="s">
        <v>472</v>
      </c>
      <c r="W2018" s="1" t="s">
        <v>432</v>
      </c>
      <c r="X2018">
        <v>26921.4150954</v>
      </c>
      <c r="Y2018">
        <v>103973.347832</v>
      </c>
      <c r="Z2018" t="s">
        <v>67</v>
      </c>
      <c r="AA2018">
        <v>0.96099999999999997</v>
      </c>
      <c r="AC2018">
        <f t="shared" ref="AC2018:AC2019" si="1402">IF(ROUND($F2018,2)=IF($AA2017=0,IF($AA2016=0,IF($AA2015=0,ROUND($F2014,2),ROUND($F2015,2)),ROUND($F2016,2)),ROUND($F2017,2)),   0,1)</f>
        <v>1</v>
      </c>
      <c r="AD2018" s="2">
        <f t="shared" ref="AD2018:AE2018" si="1403">$U2018/$E2018</f>
        <v>0.15493670886075947</v>
      </c>
      <c r="AE2018" s="2">
        <f t="shared" si="1403"/>
        <v>0.15493670886075947</v>
      </c>
      <c r="AF2018" s="2">
        <f t="shared" ref="AF2018:AG2018" si="1404">$S2018/$I2018</f>
        <v>0.15413924050632913</v>
      </c>
      <c r="AG2018" s="2">
        <f t="shared" si="1404"/>
        <v>0.15413924050632913</v>
      </c>
      <c r="AH2018" s="3">
        <f>INDEX([1]IDEN_level_ids!$B:$B,MATCH(V2018,[1]IDEN_level_ids!$A:$A,0),1)</f>
        <v>1164</v>
      </c>
      <c r="AI2018" s="3">
        <f>INDEX([1]IDEN_level_ids!$B:$B,MATCH(W2018,[1]IDEN_level_ids!$A:$A,0),1)</f>
        <v>871</v>
      </c>
      <c r="AJ2018" t="s">
        <v>32</v>
      </c>
    </row>
    <row r="2019" spans="1:36" x14ac:dyDescent="0.25">
      <c r="A2019">
        <v>892.71500000000003</v>
      </c>
      <c r="B2019">
        <v>77051.930999999997</v>
      </c>
      <c r="C2019">
        <v>0.158</v>
      </c>
      <c r="D2019">
        <v>0</v>
      </c>
      <c r="E2019">
        <v>0.158</v>
      </c>
      <c r="F2019">
        <v>77051.930999999997</v>
      </c>
      <c r="G2019">
        <v>0.158</v>
      </c>
      <c r="H2019">
        <v>0</v>
      </c>
      <c r="I2019">
        <v>0.158</v>
      </c>
      <c r="J2019" t="s">
        <v>28</v>
      </c>
      <c r="K2019">
        <v>1297.83715893</v>
      </c>
      <c r="L2019" t="s">
        <v>29</v>
      </c>
      <c r="M2019">
        <v>4.4784000000000002E-4</v>
      </c>
      <c r="N2019">
        <v>0</v>
      </c>
      <c r="O2019">
        <v>4.4784000000000002E-4</v>
      </c>
      <c r="P2019">
        <v>77051.268960999994</v>
      </c>
      <c r="Q2019">
        <v>2.6588000000000001E-2</v>
      </c>
      <c r="R2019">
        <v>0</v>
      </c>
      <c r="S2019">
        <v>2.6588000000000001E-2</v>
      </c>
      <c r="T2019" t="s">
        <v>28</v>
      </c>
      <c r="U2019">
        <v>2.4479999999999998E-2</v>
      </c>
      <c r="V2019" s="1" t="s">
        <v>238</v>
      </c>
      <c r="W2019" s="1" t="s">
        <v>213</v>
      </c>
      <c r="X2019">
        <v>38448.327876000003</v>
      </c>
      <c r="Y2019">
        <v>115499.596837</v>
      </c>
      <c r="Z2019" t="s">
        <v>67</v>
      </c>
      <c r="AA2019">
        <v>0.04</v>
      </c>
      <c r="AC2019">
        <f t="shared" si="1402"/>
        <v>0</v>
      </c>
      <c r="AD2019" s="2"/>
      <c r="AE2019" s="2">
        <f>($F2019-$Y2019+$X2019)/$E2019*$AA2019</f>
        <v>0.16760481012538606</v>
      </c>
      <c r="AF2019" s="2"/>
      <c r="AG2019" s="2">
        <f t="shared" ref="AF2018:AG2019" si="1405">$S2019/$I2019</f>
        <v>0.16827848101265824</v>
      </c>
      <c r="AH2019" s="3">
        <f>INDEX([1]IDEN_level_ids!$B:$B,MATCH(V2019,[1]IDEN_level_ids!$A:$A,0),1)</f>
        <v>1118</v>
      </c>
      <c r="AI2019" s="3">
        <f>INDEX([1]IDEN_level_ids!$B:$B,MATCH(W2019,[1]IDEN_level_ids!$A:$A,0),1)</f>
        <v>760</v>
      </c>
      <c r="AJ2019" t="s">
        <v>32</v>
      </c>
    </row>
    <row r="2020" spans="1:36" x14ac:dyDescent="0.25">
      <c r="A2020">
        <v>589.87400000000002</v>
      </c>
      <c r="B2020">
        <v>76970.842000000004</v>
      </c>
      <c r="C2020">
        <v>0.159</v>
      </c>
      <c r="D2020">
        <v>0</v>
      </c>
      <c r="E2020">
        <v>0.159</v>
      </c>
      <c r="F2020">
        <v>76970.842000000004</v>
      </c>
      <c r="G2020">
        <v>0.159</v>
      </c>
      <c r="H2020">
        <v>0</v>
      </c>
      <c r="I2020">
        <v>0.159</v>
      </c>
      <c r="J2020" t="s">
        <v>28</v>
      </c>
      <c r="K2020">
        <v>1299.1969497</v>
      </c>
      <c r="L2020" t="s">
        <v>29</v>
      </c>
      <c r="M2020">
        <v>2.9453999999999998E-4</v>
      </c>
      <c r="N2020">
        <v>0</v>
      </c>
      <c r="O2020">
        <v>2.9453999999999998E-4</v>
      </c>
      <c r="P2020">
        <v>76970.624062999996</v>
      </c>
      <c r="Q2020">
        <v>1.745E-2</v>
      </c>
      <c r="R2020">
        <v>0</v>
      </c>
      <c r="S2020">
        <v>1.745E-2</v>
      </c>
      <c r="T2020">
        <v>0.21793999999999999</v>
      </c>
      <c r="U2020">
        <v>0.21793999999999999</v>
      </c>
      <c r="V2020" s="1" t="s">
        <v>391</v>
      </c>
      <c r="W2020" s="1" t="s">
        <v>278</v>
      </c>
      <c r="X2020">
        <v>38701.622627600002</v>
      </c>
      <c r="Y2020">
        <v>115672.24669099999</v>
      </c>
      <c r="AA2020">
        <v>1</v>
      </c>
      <c r="AC2020" s="2"/>
      <c r="AD2020" s="2">
        <f t="shared" ref="AD2020:AE2021" si="1406">$U2020/$E2020</f>
        <v>1.3706918238993711</v>
      </c>
      <c r="AE2020" s="2">
        <f t="shared" si="1406"/>
        <v>1.3706918238993711</v>
      </c>
      <c r="AF2020" s="2">
        <f t="shared" ref="AF2020:AF2021" si="1407">$S2020/$I2020</f>
        <v>0.10974842767295598</v>
      </c>
      <c r="AG2020" s="2">
        <f t="shared" ref="AF2017:AG2021" si="1408">$S2020/$I2020</f>
        <v>0.10974842767295598</v>
      </c>
      <c r="AH2020" s="3">
        <f>INDEX([1]IDEN_level_ids!$B:$B,MATCH(V2020,[1]IDEN_level_ids!$A:$A,0),1)</f>
        <v>1115</v>
      </c>
      <c r="AI2020" s="3">
        <f>INDEX([1]IDEN_level_ids!$B:$B,MATCH(W2020,[1]IDEN_level_ids!$A:$A,0),1)</f>
        <v>754</v>
      </c>
      <c r="AJ2020" t="s">
        <v>32</v>
      </c>
    </row>
    <row r="2021" spans="1:36" x14ac:dyDescent="0.25">
      <c r="A2021">
        <v>2945.248</v>
      </c>
      <c r="B2021">
        <v>76958.159</v>
      </c>
      <c r="C2021">
        <v>0.159</v>
      </c>
      <c r="D2021">
        <v>0</v>
      </c>
      <c r="E2021">
        <v>0.159</v>
      </c>
      <c r="F2021">
        <v>76958.159</v>
      </c>
      <c r="G2021">
        <v>0.159</v>
      </c>
      <c r="H2021">
        <v>0</v>
      </c>
      <c r="I2021">
        <v>0.159</v>
      </c>
      <c r="J2021" t="s">
        <v>28</v>
      </c>
      <c r="K2021">
        <v>1299.40901334</v>
      </c>
      <c r="L2021" t="s">
        <v>29</v>
      </c>
      <c r="M2021">
        <v>2.9911E-4</v>
      </c>
      <c r="N2021">
        <v>0</v>
      </c>
      <c r="O2021">
        <v>2.9911E-4</v>
      </c>
      <c r="P2021">
        <v>76958.062453000006</v>
      </c>
      <c r="Q2021">
        <v>1.7715000000000002E-2</v>
      </c>
      <c r="R2021">
        <v>0</v>
      </c>
      <c r="S2021">
        <v>1.7715000000000002E-2</v>
      </c>
      <c r="T2021">
        <v>9.6549999999999997E-2</v>
      </c>
      <c r="U2021">
        <v>9.6549999999999997E-2</v>
      </c>
      <c r="V2021" s="1" t="s">
        <v>189</v>
      </c>
      <c r="W2021" s="1" t="s">
        <v>269</v>
      </c>
      <c r="X2021">
        <v>36642.135466400003</v>
      </c>
      <c r="Y2021">
        <v>113600.197919</v>
      </c>
      <c r="AA2021">
        <v>1</v>
      </c>
      <c r="AC2021" s="2"/>
      <c r="AD2021" s="2">
        <f t="shared" si="1406"/>
        <v>0.60723270440251564</v>
      </c>
      <c r="AE2021" s="2">
        <f t="shared" si="1406"/>
        <v>0.60723270440251564</v>
      </c>
      <c r="AF2021" s="2">
        <f t="shared" si="1407"/>
        <v>0.11141509433962266</v>
      </c>
      <c r="AG2021" s="2">
        <f t="shared" si="1408"/>
        <v>0.11141509433962266</v>
      </c>
      <c r="AH2021" s="3">
        <f>INDEX([1]IDEN_level_ids!$B:$B,MATCH(V2021,[1]IDEN_level_ids!$A:$A,0),1)</f>
        <v>1126</v>
      </c>
      <c r="AI2021" s="3">
        <f>INDEX([1]IDEN_level_ids!$B:$B,MATCH(W2021,[1]IDEN_level_ids!$A:$A,0),1)</f>
        <v>779</v>
      </c>
      <c r="AJ2021" t="s">
        <v>32</v>
      </c>
    </row>
    <row r="2022" spans="1:36" hidden="1" x14ac:dyDescent="0.25">
      <c r="A2022">
        <v>2945.248</v>
      </c>
      <c r="B2022" t="s">
        <v>28</v>
      </c>
      <c r="C2022" t="s">
        <v>28</v>
      </c>
      <c r="D2022" t="s">
        <v>28</v>
      </c>
      <c r="E2022" t="s">
        <v>28</v>
      </c>
      <c r="F2022">
        <v>76958.159</v>
      </c>
      <c r="G2022">
        <v>0.159</v>
      </c>
      <c r="H2022">
        <v>0</v>
      </c>
      <c r="I2022">
        <v>0.159</v>
      </c>
      <c r="J2022" t="s">
        <v>28</v>
      </c>
      <c r="K2022">
        <v>1299.41301129</v>
      </c>
      <c r="L2022" t="s">
        <v>29</v>
      </c>
      <c r="M2022">
        <v>7.6975999999999998E-4</v>
      </c>
      <c r="N2022">
        <v>0</v>
      </c>
      <c r="O2022">
        <v>7.6975999999999998E-4</v>
      </c>
      <c r="P2022">
        <v>76957.825672999999</v>
      </c>
      <c r="Q2022">
        <v>4.5588999999999998E-2</v>
      </c>
      <c r="R2022">
        <v>0</v>
      </c>
      <c r="S2022">
        <v>4.5588999999999998E-2</v>
      </c>
      <c r="T2022" t="s">
        <v>28</v>
      </c>
      <c r="U2022" t="s">
        <v>28</v>
      </c>
      <c r="V2022" s="1" t="s">
        <v>134</v>
      </c>
      <c r="W2022" s="1" t="s">
        <v>461</v>
      </c>
      <c r="X2022">
        <v>19872.419811</v>
      </c>
      <c r="Y2022">
        <v>96830.245483999999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1207</v>
      </c>
      <c r="AI2022" s="3">
        <f>INDEX([1]IDEN_level_ids!$B:$B,MATCH(W2022,[1]IDEN_level_ids!$A:$A,0),1)</f>
        <v>902</v>
      </c>
      <c r="AJ2022" t="s">
        <v>32</v>
      </c>
    </row>
    <row r="2023" spans="1:36" x14ac:dyDescent="0.25">
      <c r="A2023">
        <v>878.51199999999994</v>
      </c>
      <c r="B2023">
        <v>76905.998000000007</v>
      </c>
      <c r="C2023">
        <v>0.17399999999999999</v>
      </c>
      <c r="D2023">
        <v>0</v>
      </c>
      <c r="E2023">
        <v>0.17399999999999999</v>
      </c>
      <c r="F2023">
        <v>76905.998000000007</v>
      </c>
      <c r="G2023">
        <v>0.17399999999999999</v>
      </c>
      <c r="H2023">
        <v>0</v>
      </c>
      <c r="I2023">
        <v>0.17399999999999999</v>
      </c>
      <c r="J2023" t="s">
        <v>28</v>
      </c>
      <c r="K2023">
        <v>1300.28575544</v>
      </c>
      <c r="L2023" t="s">
        <v>29</v>
      </c>
      <c r="M2023">
        <v>5.2979999999999998E-4</v>
      </c>
      <c r="N2023">
        <v>0</v>
      </c>
      <c r="O2023">
        <v>5.2979999999999998E-4</v>
      </c>
      <c r="P2023">
        <v>76906.172032999995</v>
      </c>
      <c r="Q2023">
        <v>3.1335000000000002E-2</v>
      </c>
      <c r="R2023">
        <v>0</v>
      </c>
      <c r="S2023">
        <v>3.1335000000000002E-2</v>
      </c>
      <c r="T2023">
        <v>-0.17402999999999999</v>
      </c>
      <c r="U2023">
        <v>-0.17402999999999999</v>
      </c>
      <c r="V2023" s="1" t="s">
        <v>64</v>
      </c>
      <c r="W2023" s="1" t="s">
        <v>456</v>
      </c>
      <c r="X2023">
        <v>18241.535524999999</v>
      </c>
      <c r="Y2023">
        <v>95147.707557999995</v>
      </c>
      <c r="AA2023">
        <v>1</v>
      </c>
      <c r="AC2023" s="2"/>
      <c r="AD2023" s="2">
        <f t="shared" ref="AD2023:AE2024" si="1409">$U2023/$E2023</f>
        <v>-1.0001724137931034</v>
      </c>
      <c r="AE2023" s="2">
        <f t="shared" si="1409"/>
        <v>-1.0001724137931034</v>
      </c>
      <c r="AF2023" s="2">
        <f t="shared" ref="AF2023:AG2024" si="1410">$S2023/$I2023</f>
        <v>0.18008620689655175</v>
      </c>
      <c r="AG2023" s="2">
        <f t="shared" si="1410"/>
        <v>0.18008620689655175</v>
      </c>
      <c r="AH2023" s="3">
        <f>INDEX([1]IDEN_level_ids!$B:$B,MATCH(V2023,[1]IDEN_level_ids!$A:$A,0),1)</f>
        <v>1220</v>
      </c>
      <c r="AI2023" s="3">
        <f>INDEX([1]IDEN_level_ids!$B:$B,MATCH(W2023,[1]IDEN_level_ids!$A:$A,0),1)</f>
        <v>904</v>
      </c>
      <c r="AJ2023" t="s">
        <v>32</v>
      </c>
    </row>
    <row r="2024" spans="1:36" x14ac:dyDescent="0.25">
      <c r="A2024">
        <v>14610.048000000001</v>
      </c>
      <c r="B2024">
        <v>76886.490999999995</v>
      </c>
      <c r="C2024">
        <v>0.16</v>
      </c>
      <c r="D2024">
        <v>0</v>
      </c>
      <c r="E2024">
        <v>0.16</v>
      </c>
      <c r="F2024">
        <v>76886.490999999995</v>
      </c>
      <c r="G2024">
        <v>0.16</v>
      </c>
      <c r="H2024">
        <v>0</v>
      </c>
      <c r="I2024">
        <v>0.16</v>
      </c>
      <c r="J2024" t="s">
        <v>28</v>
      </c>
      <c r="K2024">
        <v>1300.6197626000001</v>
      </c>
      <c r="L2024" t="s">
        <v>29</v>
      </c>
      <c r="M2024">
        <v>3.1960000000000002E-4</v>
      </c>
      <c r="N2024">
        <v>0</v>
      </c>
      <c r="O2024">
        <v>3.1960000000000002E-4</v>
      </c>
      <c r="P2024">
        <v>76886.422055000003</v>
      </c>
      <c r="Q2024">
        <v>1.8893E-2</v>
      </c>
      <c r="R2024">
        <v>0</v>
      </c>
      <c r="S2024">
        <v>1.8893E-2</v>
      </c>
      <c r="T2024">
        <v>6.8949999999999997E-2</v>
      </c>
      <c r="U2024">
        <v>6.8949999999999997E-2</v>
      </c>
      <c r="V2024" s="1" t="s">
        <v>233</v>
      </c>
      <c r="W2024" s="1" t="s">
        <v>278</v>
      </c>
      <c r="X2024">
        <v>38785.824635999998</v>
      </c>
      <c r="Y2024">
        <v>115672.24669099999</v>
      </c>
      <c r="AA2024">
        <v>1</v>
      </c>
      <c r="AC2024" s="2"/>
      <c r="AD2024" s="2">
        <f t="shared" si="1409"/>
        <v>0.43093749999999997</v>
      </c>
      <c r="AE2024" s="2">
        <f t="shared" si="1409"/>
        <v>0.43093749999999997</v>
      </c>
      <c r="AF2024" s="2">
        <f t="shared" si="1410"/>
        <v>0.11808125</v>
      </c>
      <c r="AG2024" s="2">
        <f t="shared" si="1410"/>
        <v>0.11808125</v>
      </c>
      <c r="AH2024" s="3">
        <f>INDEX([1]IDEN_level_ids!$B:$B,MATCH(V2024,[1]IDEN_level_ids!$A:$A,0),1)</f>
        <v>1114</v>
      </c>
      <c r="AI2024" s="3">
        <f>INDEX([1]IDEN_level_ids!$B:$B,MATCH(W2024,[1]IDEN_level_ids!$A:$A,0),1)</f>
        <v>754</v>
      </c>
      <c r="AJ2024" t="s">
        <v>32</v>
      </c>
    </row>
    <row r="2025" spans="1:36" hidden="1" x14ac:dyDescent="0.25">
      <c r="A2025">
        <v>2882.3130000000001</v>
      </c>
      <c r="B2025" t="s">
        <v>28</v>
      </c>
      <c r="C2025" t="s">
        <v>28</v>
      </c>
      <c r="D2025" t="s">
        <v>28</v>
      </c>
      <c r="E2025" t="s">
        <v>28</v>
      </c>
      <c r="F2025">
        <v>76763.788</v>
      </c>
      <c r="G2025">
        <v>0.16</v>
      </c>
      <c r="H2025">
        <v>0</v>
      </c>
      <c r="I2025">
        <v>0.16</v>
      </c>
      <c r="J2025" t="s">
        <v>28</v>
      </c>
      <c r="K2025">
        <v>1302.69024547</v>
      </c>
      <c r="L2025" t="s">
        <v>29</v>
      </c>
      <c r="M2025">
        <v>8.4484999999999996E-4</v>
      </c>
      <c r="N2025">
        <v>0</v>
      </c>
      <c r="O2025">
        <v>8.4484999999999996E-4</v>
      </c>
      <c r="P2025">
        <v>76764.219542999999</v>
      </c>
      <c r="Q2025">
        <v>4.9785000000000003E-2</v>
      </c>
      <c r="R2025">
        <v>0</v>
      </c>
      <c r="S2025">
        <v>4.9785000000000003E-2</v>
      </c>
      <c r="T2025" t="s">
        <v>28</v>
      </c>
      <c r="U2025" t="s">
        <v>28</v>
      </c>
      <c r="V2025" s="1" t="s">
        <v>129</v>
      </c>
      <c r="W2025" s="1" t="s">
        <v>454</v>
      </c>
      <c r="X2025">
        <v>23175.062583999999</v>
      </c>
      <c r="Y2025">
        <v>99939.282126999999</v>
      </c>
      <c r="Z2025" t="s">
        <v>35</v>
      </c>
      <c r="AA2025">
        <v>0</v>
      </c>
      <c r="AC2025" s="2"/>
      <c r="AD2025" s="2"/>
      <c r="AE2025" s="2"/>
      <c r="AF2025" s="2"/>
      <c r="AG2025" s="2"/>
      <c r="AH2025" s="3">
        <f>INDEX([1]IDEN_level_ids!$B:$B,MATCH(V2025,[1]IDEN_level_ids!$A:$A,0),1)</f>
        <v>1191</v>
      </c>
      <c r="AI2025" s="3">
        <f>INDEX([1]IDEN_level_ids!$B:$B,MATCH(W2025,[1]IDEN_level_ids!$A:$A,0),1)</f>
        <v>897</v>
      </c>
      <c r="AJ2025" t="s">
        <v>32</v>
      </c>
    </row>
    <row r="2026" spans="1:36" x14ac:dyDescent="0.25">
      <c r="A2026">
        <v>2882.3130000000001</v>
      </c>
      <c r="B2026">
        <v>76763.788</v>
      </c>
      <c r="C2026">
        <v>0.16</v>
      </c>
      <c r="D2026">
        <v>0</v>
      </c>
      <c r="E2026">
        <v>0.16</v>
      </c>
      <c r="F2026">
        <v>76763.788</v>
      </c>
      <c r="G2026">
        <v>0.16</v>
      </c>
      <c r="H2026">
        <v>0</v>
      </c>
      <c r="I2026">
        <v>0.16</v>
      </c>
      <c r="J2026" t="s">
        <v>28</v>
      </c>
      <c r="K2026">
        <v>1302.69885215</v>
      </c>
      <c r="L2026" t="s">
        <v>29</v>
      </c>
      <c r="M2026">
        <v>4.9804000000000005E-4</v>
      </c>
      <c r="N2026">
        <v>0</v>
      </c>
      <c r="O2026">
        <v>4.9804000000000005E-4</v>
      </c>
      <c r="P2026">
        <v>76763.712377000003</v>
      </c>
      <c r="Q2026">
        <v>2.9347999999999999E-2</v>
      </c>
      <c r="R2026">
        <v>0</v>
      </c>
      <c r="S2026">
        <v>2.9347999999999999E-2</v>
      </c>
      <c r="T2026">
        <v>7.5620000000000007E-2</v>
      </c>
      <c r="U2026">
        <v>7.5620000000000007E-2</v>
      </c>
      <c r="V2026" s="1" t="s">
        <v>362</v>
      </c>
      <c r="W2026" s="1" t="s">
        <v>265</v>
      </c>
      <c r="X2026">
        <v>39726.063771000001</v>
      </c>
      <c r="Y2026">
        <v>116489.776148</v>
      </c>
      <c r="AA2026">
        <v>1</v>
      </c>
      <c r="AC2026" s="2"/>
      <c r="AD2026" s="2">
        <f t="shared" ref="AD2026:AE2029" si="1411">$U2026/$E2026</f>
        <v>0.47262500000000002</v>
      </c>
      <c r="AE2026" s="2">
        <f t="shared" si="1411"/>
        <v>0.47262500000000002</v>
      </c>
      <c r="AF2026" s="2">
        <f t="shared" ref="AF2026:AG2029" si="1412">$S2026/$I2026</f>
        <v>0.18342499999999998</v>
      </c>
      <c r="AG2026" s="2">
        <f t="shared" si="1412"/>
        <v>0.18342499999999998</v>
      </c>
      <c r="AH2026" s="3">
        <f>INDEX([1]IDEN_level_ids!$B:$B,MATCH(V2026,[1]IDEN_level_ids!$A:$A,0),1)</f>
        <v>1109</v>
      </c>
      <c r="AI2026" s="3">
        <f>INDEX([1]IDEN_level_ids!$B:$B,MATCH(W2026,[1]IDEN_level_ids!$A:$A,0),1)</f>
        <v>739</v>
      </c>
      <c r="AJ2026" t="s">
        <v>32</v>
      </c>
    </row>
    <row r="2027" spans="1:36" x14ac:dyDescent="0.25">
      <c r="A2027">
        <v>863.18200000000002</v>
      </c>
      <c r="B2027">
        <v>76748.278000000006</v>
      </c>
      <c r="C2027">
        <v>0.157</v>
      </c>
      <c r="D2027">
        <v>0</v>
      </c>
      <c r="E2027">
        <v>0.157</v>
      </c>
      <c r="F2027">
        <v>76748.278000000006</v>
      </c>
      <c r="G2027">
        <v>0.157</v>
      </c>
      <c r="H2027">
        <v>0</v>
      </c>
      <c r="I2027">
        <v>0.157</v>
      </c>
      <c r="J2027" t="s">
        <v>28</v>
      </c>
      <c r="K2027">
        <v>1302.96082434</v>
      </c>
      <c r="L2027" t="s">
        <v>29</v>
      </c>
      <c r="M2027">
        <v>8.0900999999999998E-4</v>
      </c>
      <c r="N2027">
        <v>0</v>
      </c>
      <c r="O2027">
        <v>8.0900999999999998E-4</v>
      </c>
      <c r="P2027">
        <v>76748.278330000001</v>
      </c>
      <c r="Q2027">
        <v>4.7653000000000001E-2</v>
      </c>
      <c r="R2027">
        <v>0</v>
      </c>
      <c r="S2027">
        <v>4.7653000000000001E-2</v>
      </c>
      <c r="T2027">
        <v>-3.3E-4</v>
      </c>
      <c r="U2027">
        <v>-3.3E-4</v>
      </c>
      <c r="V2027" s="1" t="s">
        <v>261</v>
      </c>
      <c r="W2027" s="1" t="s">
        <v>366</v>
      </c>
      <c r="X2027">
        <v>34520.2456428</v>
      </c>
      <c r="Y2027">
        <v>111268.523973</v>
      </c>
      <c r="AA2027">
        <v>1</v>
      </c>
      <c r="AC2027" s="2"/>
      <c r="AD2027" s="2">
        <f t="shared" si="1411"/>
        <v>-2.1019108280254778E-3</v>
      </c>
      <c r="AE2027" s="2">
        <f t="shared" si="1411"/>
        <v>-2.1019108280254778E-3</v>
      </c>
      <c r="AF2027" s="2">
        <f t="shared" si="1412"/>
        <v>0.30352229299363059</v>
      </c>
      <c r="AG2027" s="2">
        <f t="shared" si="1412"/>
        <v>0.30352229299363059</v>
      </c>
      <c r="AH2027" s="3">
        <f>INDEX([1]IDEN_level_ids!$B:$B,MATCH(V2027,[1]IDEN_level_ids!$A:$A,0),1)</f>
        <v>1136</v>
      </c>
      <c r="AI2027" s="3">
        <f>INDEX([1]IDEN_level_ids!$B:$B,MATCH(W2027,[1]IDEN_level_ids!$A:$A,0),1)</f>
        <v>805</v>
      </c>
      <c r="AJ2027" t="s">
        <v>32</v>
      </c>
    </row>
    <row r="2028" spans="1:36" x14ac:dyDescent="0.25">
      <c r="A2028">
        <v>573.404</v>
      </c>
      <c r="B2028">
        <v>76716.547999999995</v>
      </c>
      <c r="C2028">
        <v>0.157</v>
      </c>
      <c r="D2028">
        <v>0</v>
      </c>
      <c r="E2028">
        <v>0.157</v>
      </c>
      <c r="F2028">
        <v>76716.547999999995</v>
      </c>
      <c r="G2028">
        <v>0.157</v>
      </c>
      <c r="H2028">
        <v>0</v>
      </c>
      <c r="I2028">
        <v>0.157</v>
      </c>
      <c r="J2028" t="s">
        <v>28</v>
      </c>
      <c r="K2028">
        <v>1303.5012563600001</v>
      </c>
      <c r="L2028" t="s">
        <v>29</v>
      </c>
      <c r="M2028">
        <v>6.2646000000000002E-4</v>
      </c>
      <c r="N2028">
        <v>0</v>
      </c>
      <c r="O2028">
        <v>6.2646000000000002E-4</v>
      </c>
      <c r="P2028">
        <v>76716.458471000005</v>
      </c>
      <c r="Q2028">
        <v>3.687E-2</v>
      </c>
      <c r="R2028">
        <v>0</v>
      </c>
      <c r="S2028">
        <v>3.687E-2</v>
      </c>
      <c r="T2028">
        <v>8.9529999999999998E-2</v>
      </c>
      <c r="U2028">
        <v>8.9529999999999998E-2</v>
      </c>
      <c r="V2028" s="1" t="s">
        <v>425</v>
      </c>
      <c r="W2028" s="1" t="s">
        <v>319</v>
      </c>
      <c r="X2028">
        <v>37197.572144199999</v>
      </c>
      <c r="Y2028">
        <v>113914.030615</v>
      </c>
      <c r="AA2028">
        <v>1</v>
      </c>
      <c r="AC2028" s="2"/>
      <c r="AD2028" s="2">
        <f t="shared" si="1411"/>
        <v>0.57025477707006367</v>
      </c>
      <c r="AE2028" s="2">
        <f t="shared" si="1411"/>
        <v>0.57025477707006367</v>
      </c>
      <c r="AF2028" s="2">
        <f t="shared" si="1412"/>
        <v>0.23484076433121018</v>
      </c>
      <c r="AG2028" s="2">
        <f t="shared" si="1412"/>
        <v>0.23484076433121018</v>
      </c>
      <c r="AH2028" s="3">
        <f>INDEX([1]IDEN_level_ids!$B:$B,MATCH(V2028,[1]IDEN_level_ids!$A:$A,0),1)</f>
        <v>1121</v>
      </c>
      <c r="AI2028" s="3">
        <f>INDEX([1]IDEN_level_ids!$B:$B,MATCH(W2028,[1]IDEN_level_ids!$A:$A,0),1)</f>
        <v>773</v>
      </c>
      <c r="AJ2028" t="s">
        <v>32</v>
      </c>
    </row>
    <row r="2029" spans="1:36" x14ac:dyDescent="0.25">
      <c r="A2029">
        <v>282.69200000000001</v>
      </c>
      <c r="B2029">
        <v>76591.789999999994</v>
      </c>
      <c r="C2029">
        <v>0.16300000000000001</v>
      </c>
      <c r="D2029">
        <v>0</v>
      </c>
      <c r="E2029">
        <v>0.16300000000000001</v>
      </c>
      <c r="F2029">
        <v>76591.789999999994</v>
      </c>
      <c r="G2029">
        <v>0.16300000000000001</v>
      </c>
      <c r="H2029">
        <v>0</v>
      </c>
      <c r="I2029">
        <v>0.16300000000000001</v>
      </c>
      <c r="J2029" t="s">
        <v>28</v>
      </c>
      <c r="K2029">
        <v>1305.6234124699999</v>
      </c>
      <c r="L2029" t="s">
        <v>29</v>
      </c>
      <c r="M2029">
        <v>7.5747E-4</v>
      </c>
      <c r="N2029">
        <v>0</v>
      </c>
      <c r="O2029">
        <v>7.5747E-4</v>
      </c>
      <c r="P2029">
        <v>76591.763785000003</v>
      </c>
      <c r="Q2029">
        <v>4.4436000000000003E-2</v>
      </c>
      <c r="R2029">
        <v>0</v>
      </c>
      <c r="S2029">
        <v>4.4436000000000003E-2</v>
      </c>
      <c r="T2029">
        <v>2.622E-2</v>
      </c>
      <c r="U2029">
        <v>2.622E-2</v>
      </c>
      <c r="V2029" s="1" t="s">
        <v>301</v>
      </c>
      <c r="W2029" s="1" t="s">
        <v>469</v>
      </c>
      <c r="X2029">
        <v>21148.3449</v>
      </c>
      <c r="Y2029">
        <v>97740.108684999999</v>
      </c>
      <c r="AA2029">
        <v>1</v>
      </c>
      <c r="AC2029" s="2"/>
      <c r="AD2029" s="2">
        <f t="shared" si="1411"/>
        <v>0.16085889570552148</v>
      </c>
      <c r="AE2029" s="2">
        <f t="shared" si="1411"/>
        <v>0.16085889570552148</v>
      </c>
      <c r="AF2029" s="2">
        <f t="shared" si="1412"/>
        <v>0.27261349693251535</v>
      </c>
      <c r="AG2029" s="2">
        <f t="shared" si="1412"/>
        <v>0.27261349693251535</v>
      </c>
      <c r="AH2029" s="3">
        <f>INDEX([1]IDEN_level_ids!$B:$B,MATCH(V2029,[1]IDEN_level_ids!$A:$A,0),1)</f>
        <v>1204</v>
      </c>
      <c r="AI2029" s="3">
        <f>INDEX([1]IDEN_level_ids!$B:$B,MATCH(W2029,[1]IDEN_level_ids!$A:$A,0),1)</f>
        <v>900</v>
      </c>
      <c r="AJ2029" t="s">
        <v>32</v>
      </c>
    </row>
    <row r="2030" spans="1:36" hidden="1" x14ac:dyDescent="0.25">
      <c r="A2030">
        <v>282.69200000000001</v>
      </c>
      <c r="B2030" t="s">
        <v>28</v>
      </c>
      <c r="C2030" t="s">
        <v>28</v>
      </c>
      <c r="D2030" t="s">
        <v>28</v>
      </c>
      <c r="E2030" t="s">
        <v>28</v>
      </c>
      <c r="F2030">
        <v>76591.789999999994</v>
      </c>
      <c r="G2030">
        <v>0.16300000000000001</v>
      </c>
      <c r="H2030">
        <v>0</v>
      </c>
      <c r="I2030">
        <v>0.16300000000000001</v>
      </c>
      <c r="J2030" t="s">
        <v>28</v>
      </c>
      <c r="K2030">
        <v>1305.6264412</v>
      </c>
      <c r="L2030" t="s">
        <v>29</v>
      </c>
      <c r="M2030">
        <v>3.3378000000000001E-3</v>
      </c>
      <c r="N2030">
        <v>0</v>
      </c>
      <c r="O2030">
        <v>3.3378000000000001E-3</v>
      </c>
      <c r="P2030">
        <v>76591.586110000004</v>
      </c>
      <c r="Q2030">
        <v>0.1958</v>
      </c>
      <c r="R2030">
        <v>0</v>
      </c>
      <c r="S2030">
        <v>0.1958</v>
      </c>
      <c r="T2030" t="s">
        <v>28</v>
      </c>
      <c r="U2030" t="s">
        <v>28</v>
      </c>
      <c r="V2030" s="1" t="s">
        <v>322</v>
      </c>
      <c r="W2030" s="1" t="s">
        <v>376</v>
      </c>
      <c r="X2030">
        <v>39120.4326363</v>
      </c>
      <c r="Y2030">
        <v>115712.01875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1112</v>
      </c>
      <c r="AI2030" s="3">
        <f>INDEX([1]IDEN_level_ids!$B:$B,MATCH(W2030,[1]IDEN_level_ids!$A:$A,0),1)</f>
        <v>757</v>
      </c>
      <c r="AJ2030" t="s">
        <v>32</v>
      </c>
    </row>
    <row r="2031" spans="1:36" x14ac:dyDescent="0.25">
      <c r="A2031">
        <v>282.41300000000001</v>
      </c>
      <c r="B2031">
        <v>76583.025999999998</v>
      </c>
      <c r="C2031">
        <v>0.159</v>
      </c>
      <c r="D2031">
        <v>0</v>
      </c>
      <c r="E2031">
        <v>0.159</v>
      </c>
      <c r="F2031">
        <v>76583.025999999998</v>
      </c>
      <c r="G2031">
        <v>0.159</v>
      </c>
      <c r="H2031">
        <v>0</v>
      </c>
      <c r="I2031">
        <v>0.159</v>
      </c>
      <c r="J2031" t="s">
        <v>28</v>
      </c>
      <c r="K2031">
        <v>1305.7716897</v>
      </c>
      <c r="L2031" t="s">
        <v>29</v>
      </c>
      <c r="M2031">
        <v>1.1291999999999999E-3</v>
      </c>
      <c r="N2031">
        <v>0</v>
      </c>
      <c r="O2031">
        <v>1.1291999999999999E-3</v>
      </c>
      <c r="P2031">
        <v>76583.066384999998</v>
      </c>
      <c r="Q2031">
        <v>6.6225000000000006E-2</v>
      </c>
      <c r="R2031">
        <v>0</v>
      </c>
      <c r="S2031">
        <v>6.6225000000000006E-2</v>
      </c>
      <c r="T2031">
        <v>-4.0390000000000002E-2</v>
      </c>
      <c r="U2031">
        <v>-4.0390000000000002E-2</v>
      </c>
      <c r="V2031" s="1" t="s">
        <v>280</v>
      </c>
      <c r="W2031" s="1" t="s">
        <v>240</v>
      </c>
      <c r="X2031">
        <v>39870.220029800003</v>
      </c>
      <c r="Y2031">
        <v>116453.286415</v>
      </c>
      <c r="AA2031">
        <v>1</v>
      </c>
      <c r="AC2031" s="2"/>
      <c r="AD2031" s="2">
        <f t="shared" ref="AD2031:AE2033" si="1413">$U2031/$E2031</f>
        <v>-0.25402515723270441</v>
      </c>
      <c r="AE2031" s="2">
        <f t="shared" si="1413"/>
        <v>-0.25402515723270441</v>
      </c>
      <c r="AF2031" s="2">
        <f t="shared" ref="AF2031:AG2033" si="1414">$S2031/$I2031</f>
        <v>0.4165094339622642</v>
      </c>
      <c r="AG2031" s="2">
        <f t="shared" si="1414"/>
        <v>0.4165094339622642</v>
      </c>
      <c r="AH2031" s="3">
        <f>INDEX([1]IDEN_level_ids!$B:$B,MATCH(V2031,[1]IDEN_level_ids!$A:$A,0),1)</f>
        <v>1105</v>
      </c>
      <c r="AI2031" s="3">
        <f>INDEX([1]IDEN_level_ids!$B:$B,MATCH(W2031,[1]IDEN_level_ids!$A:$A,0),1)</f>
        <v>743</v>
      </c>
      <c r="AJ2031" t="s">
        <v>32</v>
      </c>
    </row>
    <row r="2032" spans="1:36" x14ac:dyDescent="0.25">
      <c r="A2032">
        <v>282.18599999999998</v>
      </c>
      <c r="B2032">
        <v>76575.942999999999</v>
      </c>
      <c r="C2032">
        <v>0.157</v>
      </c>
      <c r="D2032">
        <v>0</v>
      </c>
      <c r="E2032">
        <v>0.157</v>
      </c>
      <c r="F2032">
        <v>76575.942999999999</v>
      </c>
      <c r="G2032">
        <v>0.157</v>
      </c>
      <c r="H2032">
        <v>0</v>
      </c>
      <c r="I2032">
        <v>0.157</v>
      </c>
      <c r="J2032" t="s">
        <v>28</v>
      </c>
      <c r="K2032">
        <v>1305.890973</v>
      </c>
      <c r="L2032" t="s">
        <v>29</v>
      </c>
      <c r="M2032">
        <v>3.1163000000000002E-4</v>
      </c>
      <c r="N2032">
        <v>0</v>
      </c>
      <c r="O2032">
        <v>3.1163000000000002E-4</v>
      </c>
      <c r="P2032">
        <v>76576.071102000002</v>
      </c>
      <c r="Q2032">
        <v>1.8273999999999999E-2</v>
      </c>
      <c r="R2032">
        <v>0</v>
      </c>
      <c r="S2032">
        <v>1.8273999999999999E-2</v>
      </c>
      <c r="T2032">
        <v>-0.12809999999999999</v>
      </c>
      <c r="U2032">
        <v>-0.12809999999999999</v>
      </c>
      <c r="V2032" s="1" t="s">
        <v>260</v>
      </c>
      <c r="W2032" s="1" t="s">
        <v>172</v>
      </c>
      <c r="X2032">
        <v>39733.0370521</v>
      </c>
      <c r="Y2032">
        <v>116309.108154</v>
      </c>
      <c r="AA2032">
        <v>1</v>
      </c>
      <c r="AC2032" s="2"/>
      <c r="AD2032" s="2">
        <f t="shared" si="1413"/>
        <v>-0.81592356687898082</v>
      </c>
      <c r="AE2032" s="2">
        <f t="shared" si="1413"/>
        <v>-0.81592356687898082</v>
      </c>
      <c r="AF2032" s="2">
        <f t="shared" si="1414"/>
        <v>0.11639490445859872</v>
      </c>
      <c r="AG2032" s="2">
        <f t="shared" si="1414"/>
        <v>0.11639490445859872</v>
      </c>
      <c r="AH2032" s="3">
        <f>INDEX([1]IDEN_level_ids!$B:$B,MATCH(V2032,[1]IDEN_level_ids!$A:$A,0),1)</f>
        <v>1107</v>
      </c>
      <c r="AI2032" s="3">
        <f>INDEX([1]IDEN_level_ids!$B:$B,MATCH(W2032,[1]IDEN_level_ids!$A:$A,0),1)</f>
        <v>745</v>
      </c>
      <c r="AJ2032" t="s">
        <v>32</v>
      </c>
    </row>
    <row r="2033" spans="1:36" x14ac:dyDescent="0.25">
      <c r="A2033">
        <v>281.19400000000002</v>
      </c>
      <c r="B2033">
        <v>76545.175000000003</v>
      </c>
      <c r="C2033">
        <v>0.157</v>
      </c>
      <c r="D2033">
        <v>0</v>
      </c>
      <c r="E2033">
        <v>0.157</v>
      </c>
      <c r="F2033">
        <v>76545.175000000003</v>
      </c>
      <c r="G2033">
        <v>0.157</v>
      </c>
      <c r="H2033">
        <v>0</v>
      </c>
      <c r="I2033">
        <v>0.157</v>
      </c>
      <c r="J2033" t="s">
        <v>28</v>
      </c>
      <c r="K2033">
        <v>1306.4219579200001</v>
      </c>
      <c r="L2033" t="s">
        <v>29</v>
      </c>
      <c r="M2033">
        <v>5.8233000000000004E-4</v>
      </c>
      <c r="N2033">
        <v>0</v>
      </c>
      <c r="O2033">
        <v>5.8233000000000004E-4</v>
      </c>
      <c r="P2033">
        <v>76544.947360999999</v>
      </c>
      <c r="Q2033">
        <v>3.4119999999999998E-2</v>
      </c>
      <c r="R2033">
        <v>0</v>
      </c>
      <c r="S2033">
        <v>3.4119999999999998E-2</v>
      </c>
      <c r="T2033">
        <v>0.22764000000000001</v>
      </c>
      <c r="U2033">
        <v>0.22764000000000001</v>
      </c>
      <c r="V2033" s="1" t="s">
        <v>349</v>
      </c>
      <c r="W2033" s="1" t="s">
        <v>317</v>
      </c>
      <c r="X2033">
        <v>37011.852064999999</v>
      </c>
      <c r="Y2033">
        <v>113556.799426</v>
      </c>
      <c r="AA2033">
        <v>1</v>
      </c>
      <c r="AC2033" s="2"/>
      <c r="AD2033" s="2">
        <f t="shared" si="1413"/>
        <v>1.4499363057324841</v>
      </c>
      <c r="AE2033" s="2">
        <f t="shared" si="1413"/>
        <v>1.4499363057324841</v>
      </c>
      <c r="AF2033" s="2">
        <f t="shared" si="1414"/>
        <v>0.2173248407643312</v>
      </c>
      <c r="AG2033" s="2">
        <f t="shared" si="1414"/>
        <v>0.2173248407643312</v>
      </c>
      <c r="AH2033" s="3">
        <f>INDEX([1]IDEN_level_ids!$B:$B,MATCH(V2033,[1]IDEN_level_ids!$A:$A,0),1)</f>
        <v>1122</v>
      </c>
      <c r="AI2033" s="3">
        <f>INDEX([1]IDEN_level_ids!$B:$B,MATCH(W2033,[1]IDEN_level_ids!$A:$A,0),1)</f>
        <v>781</v>
      </c>
      <c r="AJ2033" t="s">
        <v>32</v>
      </c>
    </row>
    <row r="2034" spans="1:36" hidden="1" x14ac:dyDescent="0.25">
      <c r="A2034">
        <v>5594.0739999999996</v>
      </c>
      <c r="B2034" t="s">
        <v>28</v>
      </c>
      <c r="C2034" t="s">
        <v>28</v>
      </c>
      <c r="D2034" t="s">
        <v>28</v>
      </c>
      <c r="E2034" t="s">
        <v>28</v>
      </c>
      <c r="F2034">
        <v>76498.504000000001</v>
      </c>
      <c r="G2034">
        <v>0.39700000000000002</v>
      </c>
      <c r="H2034">
        <v>0</v>
      </c>
      <c r="I2034">
        <v>0.39700000000000002</v>
      </c>
      <c r="J2034" t="s">
        <v>28</v>
      </c>
      <c r="K2034">
        <v>1307.23687152</v>
      </c>
      <c r="L2034" t="s">
        <v>29</v>
      </c>
      <c r="M2034">
        <v>3.4362999999999999E-4</v>
      </c>
      <c r="N2034">
        <v>0</v>
      </c>
      <c r="O2034">
        <v>3.4362999999999999E-4</v>
      </c>
      <c r="P2034">
        <v>76497.230286999998</v>
      </c>
      <c r="Q2034">
        <v>2.0108999999999998E-2</v>
      </c>
      <c r="R2034">
        <v>0</v>
      </c>
      <c r="S2034">
        <v>2.0108999999999998E-2</v>
      </c>
      <c r="T2034" t="s">
        <v>28</v>
      </c>
      <c r="U2034" t="s">
        <v>28</v>
      </c>
      <c r="V2034" s="1" t="s">
        <v>274</v>
      </c>
      <c r="W2034" s="1" t="s">
        <v>473</v>
      </c>
      <c r="X2034">
        <v>28101.758924999998</v>
      </c>
      <c r="Y2034">
        <v>104598.989212</v>
      </c>
      <c r="Z2034" t="s">
        <v>35</v>
      </c>
      <c r="AA2034">
        <v>0</v>
      </c>
      <c r="AC2034" s="2"/>
      <c r="AD2034" s="2"/>
      <c r="AE2034" s="2"/>
      <c r="AF2034" s="2"/>
      <c r="AG2034" s="2"/>
      <c r="AH2034" s="3">
        <f>INDEX([1]IDEN_level_ids!$B:$B,MATCH(V2034,[1]IDEN_level_ids!$A:$A,0),1)</f>
        <v>1157</v>
      </c>
      <c r="AI2034" s="3">
        <f>INDEX([1]IDEN_level_ids!$B:$B,MATCH(W2034,[1]IDEN_level_ids!$A:$A,0),1)</f>
        <v>870</v>
      </c>
      <c r="AJ2034" t="s">
        <v>32</v>
      </c>
    </row>
    <row r="2035" spans="1:36" hidden="1" x14ac:dyDescent="0.25">
      <c r="A2035">
        <v>5594.0739999999996</v>
      </c>
      <c r="B2035" t="s">
        <v>28</v>
      </c>
      <c r="C2035" t="s">
        <v>28</v>
      </c>
      <c r="D2035" t="s">
        <v>28</v>
      </c>
      <c r="E2035" t="s">
        <v>28</v>
      </c>
      <c r="F2035">
        <v>76498.504000000001</v>
      </c>
      <c r="G2035">
        <v>0.39700000000000002</v>
      </c>
      <c r="H2035">
        <v>0</v>
      </c>
      <c r="I2035">
        <v>0.39700000000000002</v>
      </c>
      <c r="J2035" t="s">
        <v>28</v>
      </c>
      <c r="K2035">
        <v>1307.2401140300001</v>
      </c>
      <c r="L2035" t="s">
        <v>29</v>
      </c>
      <c r="M2035">
        <v>8.4033000000000003E-4</v>
      </c>
      <c r="N2035">
        <v>0</v>
      </c>
      <c r="O2035">
        <v>8.4033000000000003E-4</v>
      </c>
      <c r="P2035">
        <v>76497.040540999995</v>
      </c>
      <c r="Q2035">
        <v>4.9174000000000002E-2</v>
      </c>
      <c r="R2035">
        <v>0</v>
      </c>
      <c r="S2035">
        <v>4.9174000000000002E-2</v>
      </c>
      <c r="T2035" t="s">
        <v>28</v>
      </c>
      <c r="U2035" t="s">
        <v>28</v>
      </c>
      <c r="V2035" s="1" t="s">
        <v>291</v>
      </c>
      <c r="W2035" s="1" t="s">
        <v>454</v>
      </c>
      <c r="X2035">
        <v>23442.241585799999</v>
      </c>
      <c r="Y2035">
        <v>99939.282126999999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1187</v>
      </c>
      <c r="AI2035" s="3">
        <f>INDEX([1]IDEN_level_ids!$B:$B,MATCH(W2035,[1]IDEN_level_ids!$A:$A,0),1)</f>
        <v>897</v>
      </c>
      <c r="AJ2035" t="s">
        <v>32</v>
      </c>
    </row>
    <row r="2036" spans="1:36" x14ac:dyDescent="0.25">
      <c r="A2036">
        <v>555.6</v>
      </c>
      <c r="B2036">
        <v>76438.854000000007</v>
      </c>
      <c r="C2036">
        <v>0.158</v>
      </c>
      <c r="D2036">
        <v>0</v>
      </c>
      <c r="E2036">
        <v>0.158</v>
      </c>
      <c r="F2036">
        <v>76438.854000000007</v>
      </c>
      <c r="G2036">
        <v>0.158</v>
      </c>
      <c r="H2036">
        <v>0</v>
      </c>
      <c r="I2036">
        <v>0.158</v>
      </c>
      <c r="J2036" t="s">
        <v>28</v>
      </c>
      <c r="K2036">
        <v>1308.23462316</v>
      </c>
      <c r="L2036" t="s">
        <v>29</v>
      </c>
      <c r="M2036">
        <v>3.1686000000000003E-4</v>
      </c>
      <c r="N2036">
        <v>0</v>
      </c>
      <c r="O2036">
        <v>3.1686000000000003E-4</v>
      </c>
      <c r="P2036">
        <v>76438.888124000005</v>
      </c>
      <c r="Q2036">
        <v>1.8513999999999999E-2</v>
      </c>
      <c r="R2036">
        <v>0</v>
      </c>
      <c r="S2036">
        <v>1.8513999999999999E-2</v>
      </c>
      <c r="T2036">
        <v>-3.4119999999999998E-2</v>
      </c>
      <c r="U2036">
        <v>-3.4119999999999998E-2</v>
      </c>
      <c r="V2036" s="1" t="s">
        <v>280</v>
      </c>
      <c r="W2036" s="1" t="s">
        <v>172</v>
      </c>
      <c r="X2036">
        <v>39870.220029800003</v>
      </c>
      <c r="Y2036">
        <v>116309.108154</v>
      </c>
      <c r="AA2036">
        <v>1</v>
      </c>
      <c r="AC2036" s="2"/>
      <c r="AD2036" s="2">
        <f>$U2036/$E2036</f>
        <v>-0.21594936708860757</v>
      </c>
      <c r="AE2036" s="2">
        <f>$U2036/$E2036</f>
        <v>-0.21594936708860757</v>
      </c>
      <c r="AF2036" s="2">
        <f>$S2036/$I2036</f>
        <v>0.11717721518987341</v>
      </c>
      <c r="AG2036" s="2">
        <f>$S2036/$I2036</f>
        <v>0.11717721518987341</v>
      </c>
      <c r="AH2036" s="3">
        <f>INDEX([1]IDEN_level_ids!$B:$B,MATCH(V2036,[1]IDEN_level_ids!$A:$A,0),1)</f>
        <v>1105</v>
      </c>
      <c r="AI2036" s="3">
        <f>INDEX([1]IDEN_level_ids!$B:$B,MATCH(W2036,[1]IDEN_level_ids!$A:$A,0),1)</f>
        <v>745</v>
      </c>
      <c r="AJ2036" t="s">
        <v>32</v>
      </c>
    </row>
    <row r="2037" spans="1:36" hidden="1" x14ac:dyDescent="0.25">
      <c r="A2037">
        <v>555.6</v>
      </c>
      <c r="B2037" t="s">
        <v>28</v>
      </c>
      <c r="C2037" t="s">
        <v>28</v>
      </c>
      <c r="D2037" t="s">
        <v>28</v>
      </c>
      <c r="E2037" t="s">
        <v>28</v>
      </c>
      <c r="F2037">
        <v>76438.854000000007</v>
      </c>
      <c r="G2037">
        <v>0.158</v>
      </c>
      <c r="H2037">
        <v>0</v>
      </c>
      <c r="I2037">
        <v>0.158</v>
      </c>
      <c r="J2037" t="s">
        <v>28</v>
      </c>
      <c r="K2037">
        <v>1308.251497</v>
      </c>
      <c r="L2037" t="s">
        <v>29</v>
      </c>
      <c r="M2037">
        <v>3.7838999999999999E-4</v>
      </c>
      <c r="N2037">
        <v>0</v>
      </c>
      <c r="O2037">
        <v>3.7838999999999999E-4</v>
      </c>
      <c r="P2037">
        <v>76437.902214999995</v>
      </c>
      <c r="Q2037">
        <v>2.2107999999999999E-2</v>
      </c>
      <c r="R2037">
        <v>0</v>
      </c>
      <c r="S2037">
        <v>2.2107999999999999E-2</v>
      </c>
      <c r="T2037" t="s">
        <v>28</v>
      </c>
      <c r="U2037" t="s">
        <v>28</v>
      </c>
      <c r="V2037" s="1" t="s">
        <v>299</v>
      </c>
      <c r="W2037" s="1" t="s">
        <v>266</v>
      </c>
      <c r="X2037">
        <v>35290.966242000002</v>
      </c>
      <c r="Y2037">
        <v>111728.868457</v>
      </c>
      <c r="Z2037" t="s">
        <v>35</v>
      </c>
      <c r="AA2037">
        <v>0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1131</v>
      </c>
      <c r="AI2037" s="3">
        <f>INDEX([1]IDEN_level_ids!$B:$B,MATCH(W2037,[1]IDEN_level_ids!$A:$A,0),1)</f>
        <v>797</v>
      </c>
      <c r="AJ2037" t="s">
        <v>32</v>
      </c>
    </row>
    <row r="2038" spans="1:36" x14ac:dyDescent="0.25">
      <c r="A2038">
        <v>554.32299999999998</v>
      </c>
      <c r="B2038">
        <v>76418.801999999996</v>
      </c>
      <c r="C2038">
        <v>0.16</v>
      </c>
      <c r="D2038">
        <v>0</v>
      </c>
      <c r="E2038">
        <v>0.16</v>
      </c>
      <c r="F2038">
        <v>76418.801999999996</v>
      </c>
      <c r="G2038">
        <v>0.16</v>
      </c>
      <c r="H2038">
        <v>0</v>
      </c>
      <c r="I2038">
        <v>0.16</v>
      </c>
      <c r="J2038" t="s">
        <v>28</v>
      </c>
      <c r="K2038">
        <v>1308.58049944</v>
      </c>
      <c r="L2038" t="s">
        <v>29</v>
      </c>
      <c r="M2038">
        <v>6.1580000000000001E-4</v>
      </c>
      <c r="N2038">
        <v>0</v>
      </c>
      <c r="O2038">
        <v>6.1580000000000001E-4</v>
      </c>
      <c r="P2038">
        <v>76418.684248000005</v>
      </c>
      <c r="Q2038">
        <v>3.5961E-2</v>
      </c>
      <c r="R2038">
        <v>0</v>
      </c>
      <c r="S2038">
        <v>3.5961E-2</v>
      </c>
      <c r="T2038">
        <v>0.11774999999999999</v>
      </c>
      <c r="U2038">
        <v>0.11774999999999999</v>
      </c>
      <c r="V2038" s="1" t="s">
        <v>61</v>
      </c>
      <c r="W2038" s="1" t="s">
        <v>474</v>
      </c>
      <c r="X2038">
        <v>16135.954297</v>
      </c>
      <c r="Y2038">
        <v>92554.638544999994</v>
      </c>
      <c r="AA2038">
        <v>1</v>
      </c>
      <c r="AC2038" s="2"/>
      <c r="AD2038" s="2">
        <f t="shared" ref="AD2038:AE2039" si="1415">$U2038/$E2038</f>
        <v>0.73593749999999991</v>
      </c>
      <c r="AE2038" s="2">
        <f t="shared" si="1415"/>
        <v>0.73593749999999991</v>
      </c>
      <c r="AF2038" s="2">
        <f t="shared" ref="AF2038:AG2039" si="1416">$S2038/$I2038</f>
        <v>0.22475624999999999</v>
      </c>
      <c r="AG2038" s="2">
        <f t="shared" si="1416"/>
        <v>0.22475624999999999</v>
      </c>
      <c r="AH2038" s="3">
        <f>INDEX([1]IDEN_level_ids!$B:$B,MATCH(V2038,[1]IDEN_level_ids!$A:$A,0),1)</f>
        <v>1231</v>
      </c>
      <c r="AI2038" s="3">
        <f>INDEX([1]IDEN_level_ids!$B:$B,MATCH(W2038,[1]IDEN_level_ids!$A:$A,0),1)</f>
        <v>911</v>
      </c>
      <c r="AJ2038" t="s">
        <v>32</v>
      </c>
    </row>
    <row r="2039" spans="1:36" x14ac:dyDescent="0.25">
      <c r="A2039">
        <v>549.66300000000001</v>
      </c>
      <c r="B2039">
        <v>76345.679000000004</v>
      </c>
      <c r="C2039">
        <v>0.39700000000000002</v>
      </c>
      <c r="D2039">
        <v>0</v>
      </c>
      <c r="E2039">
        <v>0.39700000000000002</v>
      </c>
      <c r="F2039">
        <v>76345.679000000004</v>
      </c>
      <c r="G2039">
        <v>0.39700000000000002</v>
      </c>
      <c r="H2039">
        <v>0</v>
      </c>
      <c r="I2039">
        <v>0.39700000000000002</v>
      </c>
      <c r="J2039" t="s">
        <v>28</v>
      </c>
      <c r="K2039">
        <v>1309.8344509000001</v>
      </c>
      <c r="L2039" t="s">
        <v>29</v>
      </c>
      <c r="M2039">
        <v>2.9458000000000002E-4</v>
      </c>
      <c r="N2039">
        <v>0</v>
      </c>
      <c r="O2039">
        <v>2.9458000000000002E-4</v>
      </c>
      <c r="P2039">
        <v>76345.525903000002</v>
      </c>
      <c r="Q2039">
        <v>1.7170000000000001E-2</v>
      </c>
      <c r="R2039">
        <v>0</v>
      </c>
      <c r="S2039">
        <v>1.7170000000000001E-2</v>
      </c>
      <c r="T2039">
        <v>0.15310000000000001</v>
      </c>
      <c r="U2039">
        <v>0.15310000000000001</v>
      </c>
      <c r="V2039" s="1" t="s">
        <v>260</v>
      </c>
      <c r="W2039" s="1" t="s">
        <v>202</v>
      </c>
      <c r="X2039">
        <v>39733.0370521</v>
      </c>
      <c r="Y2039">
        <v>116078.562955</v>
      </c>
      <c r="AA2039">
        <v>1</v>
      </c>
      <c r="AC2039" s="2"/>
      <c r="AD2039" s="2">
        <f t="shared" si="1415"/>
        <v>0.38564231738035265</v>
      </c>
      <c r="AE2039" s="2">
        <f t="shared" si="1415"/>
        <v>0.38564231738035265</v>
      </c>
      <c r="AF2039" s="2">
        <f t="shared" si="1416"/>
        <v>4.3249370277078085E-2</v>
      </c>
      <c r="AG2039" s="2">
        <f t="shared" si="1416"/>
        <v>4.3249370277078085E-2</v>
      </c>
      <c r="AH2039" s="3">
        <f>INDEX([1]IDEN_level_ids!$B:$B,MATCH(V2039,[1]IDEN_level_ids!$A:$A,0),1)</f>
        <v>1107</v>
      </c>
      <c r="AI2039" s="3">
        <f>INDEX([1]IDEN_level_ids!$B:$B,MATCH(W2039,[1]IDEN_level_ids!$A:$A,0),1)</f>
        <v>746</v>
      </c>
      <c r="AJ2039" t="s">
        <v>32</v>
      </c>
    </row>
    <row r="2040" spans="1:36" hidden="1" x14ac:dyDescent="0.25">
      <c r="A2040">
        <v>549.66300000000001</v>
      </c>
      <c r="B2040" t="s">
        <v>28</v>
      </c>
      <c r="C2040" t="s">
        <v>28</v>
      </c>
      <c r="D2040" t="s">
        <v>28</v>
      </c>
      <c r="E2040" t="s">
        <v>28</v>
      </c>
      <c r="F2040">
        <v>76345.679000000004</v>
      </c>
      <c r="G2040">
        <v>0.39700000000000002</v>
      </c>
      <c r="H2040">
        <v>0</v>
      </c>
      <c r="I2040">
        <v>0.39700000000000002</v>
      </c>
      <c r="J2040" t="s">
        <v>28</v>
      </c>
      <c r="K2040">
        <v>1309.8480204699999</v>
      </c>
      <c r="L2040" t="s">
        <v>29</v>
      </c>
      <c r="M2040">
        <v>4.0575000000000002E-4</v>
      </c>
      <c r="N2040">
        <v>0</v>
      </c>
      <c r="O2040">
        <v>4.0575000000000002E-4</v>
      </c>
      <c r="P2040">
        <v>76344.734989999997</v>
      </c>
      <c r="Q2040">
        <v>2.3649E-2</v>
      </c>
      <c r="R2040">
        <v>0</v>
      </c>
      <c r="S2040">
        <v>2.3649E-2</v>
      </c>
      <c r="T2040" t="s">
        <v>28</v>
      </c>
      <c r="U2040" t="s">
        <v>28</v>
      </c>
      <c r="V2040" s="1" t="s">
        <v>334</v>
      </c>
      <c r="W2040" s="1" t="s">
        <v>266</v>
      </c>
      <c r="X2040">
        <v>35384.133467</v>
      </c>
      <c r="Y2040">
        <v>111728.868457</v>
      </c>
      <c r="Z2040" t="s">
        <v>35</v>
      </c>
      <c r="AA2040">
        <v>0</v>
      </c>
      <c r="AD2040" s="2"/>
      <c r="AE2040" s="2"/>
      <c r="AF2040" s="2"/>
      <c r="AG2040" s="2"/>
      <c r="AH2040" s="3">
        <f>INDEX([1]IDEN_level_ids!$B:$B,MATCH(V2040,[1]IDEN_level_ids!$A:$A,0),1)</f>
        <v>1132</v>
      </c>
      <c r="AI2040" s="3">
        <f>INDEX([1]IDEN_level_ids!$B:$B,MATCH(W2040,[1]IDEN_level_ids!$A:$A,0),1)</f>
        <v>797</v>
      </c>
      <c r="AJ2040" t="s">
        <v>32</v>
      </c>
    </row>
    <row r="2041" spans="1:36" x14ac:dyDescent="0.25">
      <c r="A2041">
        <v>274.517</v>
      </c>
      <c r="B2041">
        <v>76335.756999999998</v>
      </c>
      <c r="C2041">
        <v>0.156</v>
      </c>
      <c r="D2041">
        <v>0</v>
      </c>
      <c r="E2041">
        <v>0.156</v>
      </c>
      <c r="F2041">
        <v>76335.756999999998</v>
      </c>
      <c r="G2041">
        <v>0.156</v>
      </c>
      <c r="H2041">
        <v>0</v>
      </c>
      <c r="I2041">
        <v>0.156</v>
      </c>
      <c r="J2041" t="s">
        <v>28</v>
      </c>
      <c r="K2041">
        <v>1310.0021758</v>
      </c>
      <c r="L2041" t="s">
        <v>29</v>
      </c>
      <c r="M2041">
        <v>8.1170000000000005E-4</v>
      </c>
      <c r="N2041">
        <v>0</v>
      </c>
      <c r="O2041">
        <v>8.1170000000000005E-4</v>
      </c>
      <c r="P2041">
        <v>76335.751076</v>
      </c>
      <c r="Q2041">
        <v>4.7299000000000001E-2</v>
      </c>
      <c r="R2041">
        <v>0</v>
      </c>
      <c r="S2041">
        <v>4.7299000000000001E-2</v>
      </c>
      <c r="T2041">
        <v>5.9199999999999999E-3</v>
      </c>
      <c r="U2041">
        <v>5.9199999999999999E-3</v>
      </c>
      <c r="V2041" s="1" t="s">
        <v>408</v>
      </c>
      <c r="W2041" s="1" t="s">
        <v>283</v>
      </c>
      <c r="X2041">
        <v>45805.985057400001</v>
      </c>
      <c r="Y2041">
        <v>122141.736133</v>
      </c>
      <c r="AA2041">
        <v>1</v>
      </c>
      <c r="AC2041" s="2"/>
      <c r="AD2041" s="2">
        <f>$U2041/$E2041</f>
        <v>3.7948717948717951E-2</v>
      </c>
      <c r="AE2041" s="2">
        <f>$U2041/$E2041</f>
        <v>3.7948717948717951E-2</v>
      </c>
      <c r="AF2041" s="2">
        <f>$S2041/$I2041</f>
        <v>0.30319871794871794</v>
      </c>
      <c r="AG2041" s="2">
        <f>$S2041/$I2041</f>
        <v>0.30319871794871794</v>
      </c>
      <c r="AH2041" s="3">
        <f>INDEX([1]IDEN_level_ids!$B:$B,MATCH(V2041,[1]IDEN_level_ids!$A:$A,0),1)</f>
        <v>1099</v>
      </c>
      <c r="AI2041" s="3">
        <f>INDEX([1]IDEN_level_ids!$B:$B,MATCH(W2041,[1]IDEN_level_ids!$A:$A,0),1)</f>
        <v>628</v>
      </c>
      <c r="AJ2041" t="s">
        <v>32</v>
      </c>
    </row>
    <row r="2042" spans="1:36" hidden="1" x14ac:dyDescent="0.25">
      <c r="A2042">
        <v>274.517</v>
      </c>
      <c r="B2042" t="s">
        <v>28</v>
      </c>
      <c r="C2042" t="s">
        <v>28</v>
      </c>
      <c r="D2042" t="s">
        <v>28</v>
      </c>
      <c r="E2042" t="s">
        <v>28</v>
      </c>
      <c r="F2042">
        <v>76335.756999999998</v>
      </c>
      <c r="G2042">
        <v>0.156</v>
      </c>
      <c r="H2042">
        <v>0</v>
      </c>
      <c r="I2042">
        <v>0.156</v>
      </c>
      <c r="J2042" t="s">
        <v>28</v>
      </c>
      <c r="K2042">
        <v>1310.0072989800001</v>
      </c>
      <c r="L2042" t="s">
        <v>29</v>
      </c>
      <c r="M2042">
        <v>4.5539000000000002E-4</v>
      </c>
      <c r="N2042">
        <v>0</v>
      </c>
      <c r="O2042">
        <v>4.5539000000000002E-4</v>
      </c>
      <c r="P2042">
        <v>76335.452541000006</v>
      </c>
      <c r="Q2042">
        <v>2.6536000000000001E-2</v>
      </c>
      <c r="R2042">
        <v>0</v>
      </c>
      <c r="S2042">
        <v>2.6536000000000001E-2</v>
      </c>
      <c r="T2042" t="s">
        <v>28</v>
      </c>
      <c r="U2042" t="s">
        <v>28</v>
      </c>
      <c r="V2042" s="1" t="s">
        <v>475</v>
      </c>
      <c r="W2042" s="1" t="s">
        <v>467</v>
      </c>
      <c r="X2042">
        <v>62535.629854999999</v>
      </c>
      <c r="Y2042">
        <v>138871.08239600001</v>
      </c>
      <c r="Z2042" t="s">
        <v>35</v>
      </c>
      <c r="AA2042">
        <v>0</v>
      </c>
      <c r="AC2042" s="2"/>
      <c r="AD2042" s="2"/>
      <c r="AE2042" s="2"/>
      <c r="AF2042" s="2"/>
      <c r="AG2042" s="2"/>
      <c r="AH2042" s="3">
        <f>INDEX([1]IDEN_level_ids!$B:$B,MATCH(V2042,[1]IDEN_level_ids!$A:$A,0),1)</f>
        <v>1074</v>
      </c>
      <c r="AI2042" s="3">
        <f>INDEX([1]IDEN_level_ids!$B:$B,MATCH(W2042,[1]IDEN_level_ids!$A:$A,0),1)</f>
        <v>281</v>
      </c>
      <c r="AJ2042" t="s">
        <v>32</v>
      </c>
    </row>
    <row r="2043" spans="1:36" x14ac:dyDescent="0.25">
      <c r="A2043">
        <v>547.90099999999995</v>
      </c>
      <c r="B2043">
        <v>76317.925000000003</v>
      </c>
      <c r="C2043">
        <v>0.158</v>
      </c>
      <c r="D2043">
        <v>0</v>
      </c>
      <c r="E2043">
        <v>0.158</v>
      </c>
      <c r="F2043">
        <v>76317.925000000003</v>
      </c>
      <c r="G2043">
        <v>0.158</v>
      </c>
      <c r="H2043">
        <v>0</v>
      </c>
      <c r="I2043">
        <v>0.158</v>
      </c>
      <c r="J2043" t="s">
        <v>28</v>
      </c>
      <c r="K2043">
        <v>1310.30793851</v>
      </c>
      <c r="L2043" t="s">
        <v>29</v>
      </c>
      <c r="M2043">
        <v>4.2464999999999999E-4</v>
      </c>
      <c r="N2043">
        <v>0</v>
      </c>
      <c r="O2043">
        <v>4.2464999999999999E-4</v>
      </c>
      <c r="P2043">
        <v>76317.937990999999</v>
      </c>
      <c r="Q2043">
        <v>2.4733999999999999E-2</v>
      </c>
      <c r="R2043">
        <v>0</v>
      </c>
      <c r="S2043">
        <v>2.4733999999999999E-2</v>
      </c>
      <c r="T2043">
        <v>-1.299E-2</v>
      </c>
      <c r="U2043">
        <v>-1.299E-2</v>
      </c>
      <c r="V2043" s="1" t="s">
        <v>275</v>
      </c>
      <c r="W2043" s="1" t="s">
        <v>282</v>
      </c>
      <c r="X2043">
        <v>35024.504955500001</v>
      </c>
      <c r="Y2043">
        <v>111342.442946</v>
      </c>
      <c r="AA2043">
        <v>1</v>
      </c>
      <c r="AC2043" s="2"/>
      <c r="AD2043" s="2">
        <f>$U2043/$E2043</f>
        <v>-8.2215189873417721E-2</v>
      </c>
      <c r="AE2043" s="2">
        <f>$U2043/$E2043</f>
        <v>-8.2215189873417721E-2</v>
      </c>
      <c r="AF2043" s="2">
        <f>$S2043/$I2043</f>
        <v>0.15654430379746834</v>
      </c>
      <c r="AG2043" s="2">
        <f>$S2043/$I2043</f>
        <v>0.15654430379746834</v>
      </c>
      <c r="AH2043" s="3">
        <f>INDEX([1]IDEN_level_ids!$B:$B,MATCH(V2043,[1]IDEN_level_ids!$A:$A,0),1)</f>
        <v>1134</v>
      </c>
      <c r="AI2043" s="3">
        <f>INDEX([1]IDEN_level_ids!$B:$B,MATCH(W2043,[1]IDEN_level_ids!$A:$A,0),1)</f>
        <v>802</v>
      </c>
      <c r="AJ2043" t="s">
        <v>32</v>
      </c>
    </row>
    <row r="2044" spans="1:36" hidden="1" x14ac:dyDescent="0.25">
      <c r="A2044">
        <v>272.72199999999998</v>
      </c>
      <c r="B2044" t="s">
        <v>28</v>
      </c>
      <c r="C2044" t="s">
        <v>28</v>
      </c>
      <c r="D2044" t="s">
        <v>28</v>
      </c>
      <c r="E2044" t="s">
        <v>28</v>
      </c>
      <c r="F2044">
        <v>76279.373000000007</v>
      </c>
      <c r="G2044">
        <v>0.39600000000000002</v>
      </c>
      <c r="H2044">
        <v>0</v>
      </c>
      <c r="I2044">
        <v>0.39600000000000002</v>
      </c>
      <c r="J2044" t="s">
        <v>28</v>
      </c>
      <c r="K2044">
        <v>1310.9496374</v>
      </c>
      <c r="L2044" t="s">
        <v>29</v>
      </c>
      <c r="M2044">
        <v>5.0423000000000004E-4</v>
      </c>
      <c r="N2044">
        <v>0</v>
      </c>
      <c r="O2044">
        <v>5.0423000000000004E-4</v>
      </c>
      <c r="P2044">
        <v>76280.580998000005</v>
      </c>
      <c r="Q2044">
        <v>2.9340000000000001E-2</v>
      </c>
      <c r="R2044">
        <v>0</v>
      </c>
      <c r="S2044">
        <v>2.9340000000000001E-2</v>
      </c>
      <c r="T2044" t="s">
        <v>28</v>
      </c>
      <c r="U2044" t="s">
        <v>28</v>
      </c>
      <c r="V2044" s="1" t="s">
        <v>476</v>
      </c>
      <c r="W2044" s="1" t="s">
        <v>385</v>
      </c>
      <c r="X2044">
        <v>58174.204005</v>
      </c>
      <c r="Y2044">
        <v>134454.785003</v>
      </c>
      <c r="Z2044" t="s">
        <v>35</v>
      </c>
      <c r="AA2044">
        <v>0</v>
      </c>
      <c r="AC2044" s="2"/>
      <c r="AD2044" s="2"/>
      <c r="AE2044" s="2"/>
      <c r="AF2044" s="2"/>
      <c r="AG2044" s="2"/>
      <c r="AH2044" s="3">
        <f>INDEX([1]IDEN_level_ids!$B:$B,MATCH(V2044,[1]IDEN_level_ids!$A:$A,0),1)</f>
        <v>1083</v>
      </c>
      <c r="AI2044" s="3">
        <f>INDEX([1]IDEN_level_ids!$B:$B,MATCH(W2044,[1]IDEN_level_ids!$A:$A,0),1)</f>
        <v>420</v>
      </c>
      <c r="AJ2044" t="s">
        <v>32</v>
      </c>
    </row>
    <row r="2045" spans="1:36" x14ac:dyDescent="0.25">
      <c r="A2045">
        <v>272.72199999999998</v>
      </c>
      <c r="B2045">
        <v>76279.373000000007</v>
      </c>
      <c r="C2045">
        <v>0.39600000000000002</v>
      </c>
      <c r="D2045">
        <v>0</v>
      </c>
      <c r="E2045">
        <v>0.39600000000000002</v>
      </c>
      <c r="F2045">
        <v>76279.373000000007</v>
      </c>
      <c r="G2045">
        <v>0.39600000000000002</v>
      </c>
      <c r="H2045">
        <v>0</v>
      </c>
      <c r="I2045">
        <v>0.39600000000000002</v>
      </c>
      <c r="J2045" t="s">
        <v>28</v>
      </c>
      <c r="K2045">
        <v>1310.96212418</v>
      </c>
      <c r="L2045" t="s">
        <v>29</v>
      </c>
      <c r="M2045">
        <v>3.8471000000000002E-4</v>
      </c>
      <c r="N2045">
        <v>0</v>
      </c>
      <c r="O2045">
        <v>3.8471000000000002E-4</v>
      </c>
      <c r="P2045">
        <v>76279.854433</v>
      </c>
      <c r="Q2045">
        <v>2.2384999999999999E-2</v>
      </c>
      <c r="R2045">
        <v>0</v>
      </c>
      <c r="S2045">
        <v>2.2384999999999999E-2</v>
      </c>
      <c r="T2045">
        <v>-0.48143000000000002</v>
      </c>
      <c r="U2045">
        <v>-0.48143000000000002</v>
      </c>
      <c r="V2045" s="1" t="s">
        <v>349</v>
      </c>
      <c r="W2045" s="1" t="s">
        <v>226</v>
      </c>
      <c r="X2045">
        <v>37011.852064999999</v>
      </c>
      <c r="Y2045">
        <v>113291.706498</v>
      </c>
      <c r="AA2045">
        <v>1</v>
      </c>
      <c r="AC2045" s="2"/>
      <c r="AD2045" s="2">
        <f t="shared" ref="AD2045:AE2046" si="1417">$U2045/$E2045</f>
        <v>-1.2157323232323232</v>
      </c>
      <c r="AE2045" s="2">
        <f t="shared" si="1417"/>
        <v>-1.2157323232323232</v>
      </c>
      <c r="AF2045" s="2">
        <f t="shared" ref="AF2045:AG2046" si="1418">$S2045/$I2045</f>
        <v>5.6527777777777774E-2</v>
      </c>
      <c r="AG2045" s="2">
        <f t="shared" si="1418"/>
        <v>5.6527777777777774E-2</v>
      </c>
      <c r="AH2045" s="3">
        <f>INDEX([1]IDEN_level_ids!$B:$B,MATCH(V2045,[1]IDEN_level_ids!$A:$A,0),1)</f>
        <v>1122</v>
      </c>
      <c r="AI2045" s="3">
        <f>INDEX([1]IDEN_level_ids!$B:$B,MATCH(W2045,[1]IDEN_level_ids!$A:$A,0),1)</f>
        <v>784</v>
      </c>
      <c r="AJ2045" t="s">
        <v>32</v>
      </c>
    </row>
    <row r="2046" spans="1:36" x14ac:dyDescent="0.25">
      <c r="A2046">
        <v>1891.479</v>
      </c>
      <c r="B2046">
        <v>76199.941999999995</v>
      </c>
      <c r="C2046">
        <v>0.156</v>
      </c>
      <c r="D2046">
        <v>0</v>
      </c>
      <c r="E2046">
        <v>0.156</v>
      </c>
      <c r="F2046">
        <v>76199.941999999995</v>
      </c>
      <c r="G2046">
        <v>0.156</v>
      </c>
      <c r="H2046">
        <v>0</v>
      </c>
      <c r="I2046">
        <v>0.156</v>
      </c>
      <c r="J2046" t="s">
        <v>28</v>
      </c>
      <c r="K2046">
        <v>1312.3347227199999</v>
      </c>
      <c r="L2046" t="s">
        <v>29</v>
      </c>
      <c r="M2046">
        <v>3.7345E-4</v>
      </c>
      <c r="N2046">
        <v>0</v>
      </c>
      <c r="O2046">
        <v>3.7345E-4</v>
      </c>
      <c r="P2046">
        <v>76200.071725999995</v>
      </c>
      <c r="Q2046">
        <v>2.1683999999999998E-2</v>
      </c>
      <c r="R2046">
        <v>0</v>
      </c>
      <c r="S2046">
        <v>2.1683999999999998E-2</v>
      </c>
      <c r="T2046">
        <v>-0.12973000000000001</v>
      </c>
      <c r="U2046">
        <v>-0.12973000000000001</v>
      </c>
      <c r="V2046" s="1" t="s">
        <v>260</v>
      </c>
      <c r="W2046" s="1" t="s">
        <v>177</v>
      </c>
      <c r="X2046">
        <v>39733.0370521</v>
      </c>
      <c r="Y2046">
        <v>115933.10877799999</v>
      </c>
      <c r="AA2046">
        <v>1</v>
      </c>
      <c r="AC2046" s="2"/>
      <c r="AD2046" s="2">
        <f t="shared" si="1417"/>
        <v>-0.83160256410256417</v>
      </c>
      <c r="AE2046" s="2">
        <f t="shared" si="1417"/>
        <v>-0.83160256410256417</v>
      </c>
      <c r="AF2046" s="2">
        <f t="shared" si="1418"/>
        <v>0.13899999999999998</v>
      </c>
      <c r="AG2046" s="2">
        <f t="shared" si="1418"/>
        <v>0.13899999999999998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750</v>
      </c>
      <c r="AJ2046" t="s">
        <v>32</v>
      </c>
    </row>
    <row r="2047" spans="1:36" hidden="1" x14ac:dyDescent="0.25">
      <c r="A2047">
        <v>1341.528</v>
      </c>
      <c r="B2047" t="s">
        <v>28</v>
      </c>
      <c r="C2047" t="s">
        <v>28</v>
      </c>
      <c r="D2047" t="s">
        <v>28</v>
      </c>
      <c r="E2047" t="s">
        <v>28</v>
      </c>
      <c r="F2047">
        <v>76139.64</v>
      </c>
      <c r="G2047">
        <v>0.39500000000000002</v>
      </c>
      <c r="H2047">
        <v>0</v>
      </c>
      <c r="I2047">
        <v>0.39500000000000002</v>
      </c>
      <c r="J2047" t="s">
        <v>28</v>
      </c>
      <c r="K2047">
        <v>1313.3990403</v>
      </c>
      <c r="L2047" t="s">
        <v>29</v>
      </c>
      <c r="M2047">
        <v>3.8096000000000001E-4</v>
      </c>
      <c r="N2047">
        <v>0</v>
      </c>
      <c r="O2047">
        <v>3.8096000000000001E-4</v>
      </c>
      <c r="P2047">
        <v>76138.322727000006</v>
      </c>
      <c r="Q2047">
        <v>2.2085E-2</v>
      </c>
      <c r="R2047">
        <v>0</v>
      </c>
      <c r="S2047">
        <v>2.2085E-2</v>
      </c>
      <c r="T2047" t="s">
        <v>28</v>
      </c>
      <c r="U2047" t="s">
        <v>28</v>
      </c>
      <c r="V2047" s="1" t="s">
        <v>477</v>
      </c>
      <c r="W2047" s="1" t="s">
        <v>478</v>
      </c>
      <c r="X2047">
        <v>60419.770503</v>
      </c>
      <c r="Y2047">
        <v>136558.09323</v>
      </c>
      <c r="Z2047" t="s">
        <v>35</v>
      </c>
      <c r="AA2047">
        <v>0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1080</v>
      </c>
      <c r="AI2047" s="3">
        <f>INDEX([1]IDEN_level_ids!$B:$B,MATCH(W2047,[1]IDEN_level_ids!$A:$A,0),1)</f>
        <v>355</v>
      </c>
      <c r="AJ2047" t="s">
        <v>32</v>
      </c>
    </row>
    <row r="2048" spans="1:36" x14ac:dyDescent="0.25">
      <c r="A2048">
        <v>536.02</v>
      </c>
      <c r="B2048">
        <v>76130.316999999995</v>
      </c>
      <c r="C2048">
        <v>0.154</v>
      </c>
      <c r="D2048">
        <v>0</v>
      </c>
      <c r="E2048">
        <v>0.154</v>
      </c>
      <c r="F2048">
        <v>76130.316999999995</v>
      </c>
      <c r="G2048">
        <v>0.154</v>
      </c>
      <c r="H2048">
        <v>0</v>
      </c>
      <c r="I2048">
        <v>0.154</v>
      </c>
      <c r="J2048" t="s">
        <v>28</v>
      </c>
      <c r="K2048">
        <v>1313.5301282999999</v>
      </c>
      <c r="L2048" t="s">
        <v>29</v>
      </c>
      <c r="M2048">
        <v>8.2879000000000004E-4</v>
      </c>
      <c r="N2048">
        <v>0</v>
      </c>
      <c r="O2048">
        <v>8.2879000000000004E-4</v>
      </c>
      <c r="P2048">
        <v>76130.724256999994</v>
      </c>
      <c r="Q2048">
        <v>4.8036000000000002E-2</v>
      </c>
      <c r="R2048">
        <v>0</v>
      </c>
      <c r="S2048">
        <v>4.8036000000000002E-2</v>
      </c>
      <c r="T2048">
        <v>-0.40726000000000001</v>
      </c>
      <c r="U2048">
        <v>-0.40726000000000001</v>
      </c>
      <c r="V2048" s="1" t="s">
        <v>405</v>
      </c>
      <c r="W2048" s="1" t="s">
        <v>366</v>
      </c>
      <c r="X2048">
        <v>35137.799716399997</v>
      </c>
      <c r="Y2048">
        <v>111268.523973</v>
      </c>
      <c r="AA2048">
        <v>1</v>
      </c>
      <c r="AC2048" s="2"/>
      <c r="AD2048" s="2">
        <f t="shared" ref="AD2048:AE2051" si="1419">$U2048/$E2048</f>
        <v>-2.6445454545454545</v>
      </c>
      <c r="AE2048" s="2">
        <f t="shared" si="1419"/>
        <v>-2.6445454545454545</v>
      </c>
      <c r="AF2048" s="2">
        <f t="shared" ref="AF2048:AG2051" si="1420">$S2048/$I2048</f>
        <v>0.31192207792207793</v>
      </c>
      <c r="AG2048" s="2">
        <f t="shared" si="1420"/>
        <v>0.31192207792207793</v>
      </c>
      <c r="AH2048" s="3">
        <f>INDEX([1]IDEN_level_ids!$B:$B,MATCH(V2048,[1]IDEN_level_ids!$A:$A,0),1)</f>
        <v>1133</v>
      </c>
      <c r="AI2048" s="3">
        <f>INDEX([1]IDEN_level_ids!$B:$B,MATCH(W2048,[1]IDEN_level_ids!$A:$A,0),1)</f>
        <v>805</v>
      </c>
      <c r="AJ2048" t="s">
        <v>32</v>
      </c>
    </row>
    <row r="2049" spans="1:36" x14ac:dyDescent="0.25">
      <c r="A2049">
        <v>2679.2939999999999</v>
      </c>
      <c r="B2049">
        <v>76127.657000000007</v>
      </c>
      <c r="C2049">
        <v>0.156</v>
      </c>
      <c r="D2049">
        <v>0</v>
      </c>
      <c r="E2049">
        <v>0.156</v>
      </c>
      <c r="F2049">
        <v>76127.657000000007</v>
      </c>
      <c r="G2049">
        <v>0.156</v>
      </c>
      <c r="H2049">
        <v>0</v>
      </c>
      <c r="I2049">
        <v>0.156</v>
      </c>
      <c r="J2049" t="s">
        <v>28</v>
      </c>
      <c r="K2049">
        <v>1313.5841205900001</v>
      </c>
      <c r="L2049" t="s">
        <v>29</v>
      </c>
      <c r="M2049">
        <v>3.4566000000000002E-4</v>
      </c>
      <c r="N2049">
        <v>0</v>
      </c>
      <c r="O2049">
        <v>3.4566000000000002E-4</v>
      </c>
      <c r="P2049">
        <v>76127.595052999997</v>
      </c>
      <c r="Q2049">
        <v>2.0032999999999999E-2</v>
      </c>
      <c r="R2049">
        <v>0</v>
      </c>
      <c r="S2049">
        <v>2.0032999999999999E-2</v>
      </c>
      <c r="T2049">
        <v>6.1949999999999998E-2</v>
      </c>
      <c r="U2049">
        <v>6.1949999999999998E-2</v>
      </c>
      <c r="V2049" s="1" t="s">
        <v>189</v>
      </c>
      <c r="W2049" s="1" t="s">
        <v>250</v>
      </c>
      <c r="X2049">
        <v>36642.135466400003</v>
      </c>
      <c r="Y2049">
        <v>112769.730519</v>
      </c>
      <c r="AA2049">
        <v>1</v>
      </c>
      <c r="AC2049" s="2"/>
      <c r="AD2049" s="2">
        <f t="shared" si="1419"/>
        <v>0.39711538461538459</v>
      </c>
      <c r="AE2049" s="2">
        <f t="shared" si="1419"/>
        <v>0.39711538461538459</v>
      </c>
      <c r="AF2049" s="2">
        <f t="shared" si="1420"/>
        <v>0.12841666666666665</v>
      </c>
      <c r="AG2049" s="2">
        <f t="shared" si="1420"/>
        <v>0.12841666666666665</v>
      </c>
      <c r="AH2049" s="3">
        <f>INDEX([1]IDEN_level_ids!$B:$B,MATCH(V2049,[1]IDEN_level_ids!$A:$A,0),1)</f>
        <v>1126</v>
      </c>
      <c r="AI2049" s="3">
        <f>INDEX([1]IDEN_level_ids!$B:$B,MATCH(W2049,[1]IDEN_level_ids!$A:$A,0),1)</f>
        <v>789</v>
      </c>
      <c r="AJ2049" t="s">
        <v>32</v>
      </c>
    </row>
    <row r="2050" spans="1:36" x14ac:dyDescent="0.25">
      <c r="A2050">
        <v>5338.3670000000002</v>
      </c>
      <c r="B2050">
        <v>76095.536999999997</v>
      </c>
      <c r="C2050">
        <v>0.156</v>
      </c>
      <c r="D2050">
        <v>0</v>
      </c>
      <c r="E2050">
        <v>0.156</v>
      </c>
      <c r="F2050">
        <v>76095.536999999997</v>
      </c>
      <c r="G2050">
        <v>0.156</v>
      </c>
      <c r="H2050">
        <v>0</v>
      </c>
      <c r="I2050">
        <v>0.156</v>
      </c>
      <c r="J2050" t="s">
        <v>28</v>
      </c>
      <c r="K2050">
        <v>1314.13879488</v>
      </c>
      <c r="L2050" t="s">
        <v>29</v>
      </c>
      <c r="M2050">
        <v>3.1673999999999998E-4</v>
      </c>
      <c r="N2050">
        <v>0</v>
      </c>
      <c r="O2050">
        <v>3.1673999999999998E-4</v>
      </c>
      <c r="P2050">
        <v>76095.462966999999</v>
      </c>
      <c r="Q2050">
        <v>1.8341E-2</v>
      </c>
      <c r="R2050">
        <v>0</v>
      </c>
      <c r="S2050">
        <v>1.8341E-2</v>
      </c>
      <c r="T2050">
        <v>7.4029999999999999E-2</v>
      </c>
      <c r="U2050">
        <v>7.4029999999999999E-2</v>
      </c>
      <c r="V2050" s="1" t="s">
        <v>391</v>
      </c>
      <c r="W2050" s="1" t="s">
        <v>241</v>
      </c>
      <c r="X2050">
        <v>38701.622627600002</v>
      </c>
      <c r="Y2050">
        <v>114797.085595</v>
      </c>
      <c r="AA2050">
        <v>1</v>
      </c>
      <c r="AC2050" s="2"/>
      <c r="AD2050" s="2">
        <f t="shared" si="1419"/>
        <v>0.47455128205128205</v>
      </c>
      <c r="AE2050" s="2">
        <f t="shared" si="1419"/>
        <v>0.47455128205128205</v>
      </c>
      <c r="AF2050" s="2">
        <f t="shared" si="1420"/>
        <v>0.11757051282051281</v>
      </c>
      <c r="AG2050" s="2">
        <f t="shared" si="1420"/>
        <v>0.11757051282051281</v>
      </c>
      <c r="AH2050" s="3">
        <f>INDEX([1]IDEN_level_ids!$B:$B,MATCH(V2050,[1]IDEN_level_ids!$A:$A,0),1)</f>
        <v>1115</v>
      </c>
      <c r="AI2050" s="3">
        <f>INDEX([1]IDEN_level_ids!$B:$B,MATCH(W2050,[1]IDEN_level_ids!$A:$A,0),1)</f>
        <v>769</v>
      </c>
      <c r="AJ2050" t="s">
        <v>32</v>
      </c>
    </row>
    <row r="2051" spans="1:36" x14ac:dyDescent="0.25">
      <c r="A2051">
        <v>532.245</v>
      </c>
      <c r="B2051">
        <v>76070.263999999996</v>
      </c>
      <c r="C2051">
        <v>0.17299999999999999</v>
      </c>
      <c r="D2051">
        <v>0</v>
      </c>
      <c r="E2051">
        <v>0.17299999999999999</v>
      </c>
      <c r="F2051">
        <v>76070.263999999996</v>
      </c>
      <c r="G2051">
        <v>0.17299999999999999</v>
      </c>
      <c r="H2051">
        <v>0</v>
      </c>
      <c r="I2051">
        <v>0.17299999999999999</v>
      </c>
      <c r="J2051" t="s">
        <v>28</v>
      </c>
      <c r="K2051">
        <v>1314.57275536</v>
      </c>
      <c r="L2051" t="s">
        <v>29</v>
      </c>
      <c r="M2051">
        <v>5.5577000000000003E-4</v>
      </c>
      <c r="N2051">
        <v>0</v>
      </c>
      <c r="O2051">
        <v>5.5577000000000003E-4</v>
      </c>
      <c r="P2051">
        <v>76070.342697</v>
      </c>
      <c r="Q2051">
        <v>3.2160000000000001E-2</v>
      </c>
      <c r="R2051">
        <v>0</v>
      </c>
      <c r="S2051">
        <v>3.2160000000000001E-2</v>
      </c>
      <c r="T2051">
        <v>-7.8700000000000006E-2</v>
      </c>
      <c r="U2051">
        <v>-7.8700000000000006E-2</v>
      </c>
      <c r="V2051" s="1" t="s">
        <v>77</v>
      </c>
      <c r="W2051" s="1" t="s">
        <v>470</v>
      </c>
      <c r="X2051">
        <v>14558.814149</v>
      </c>
      <c r="Y2051">
        <v>90629.156845999998</v>
      </c>
      <c r="AA2051">
        <v>1</v>
      </c>
      <c r="AC2051" s="2"/>
      <c r="AD2051" s="2">
        <f t="shared" si="1419"/>
        <v>-0.45491329479768794</v>
      </c>
      <c r="AE2051" s="2">
        <f t="shared" si="1419"/>
        <v>-0.45491329479768794</v>
      </c>
      <c r="AF2051" s="2">
        <f t="shared" si="1420"/>
        <v>0.18589595375722545</v>
      </c>
      <c r="AG2051" s="2">
        <f t="shared" si="1420"/>
        <v>0.18589595375722545</v>
      </c>
      <c r="AH2051" s="3">
        <f>INDEX([1]IDEN_level_ids!$B:$B,MATCH(V2051,[1]IDEN_level_ids!$A:$A,0),1)</f>
        <v>1238</v>
      </c>
      <c r="AI2051" s="3">
        <f>INDEX([1]IDEN_level_ids!$B:$B,MATCH(W2051,[1]IDEN_level_ids!$A:$A,0),1)</f>
        <v>916</v>
      </c>
      <c r="AJ2051" t="s">
        <v>32</v>
      </c>
    </row>
    <row r="2052" spans="1:36" hidden="1" x14ac:dyDescent="0.25">
      <c r="A2052">
        <v>532.245</v>
      </c>
      <c r="B2052" t="s">
        <v>28</v>
      </c>
      <c r="C2052" t="s">
        <v>28</v>
      </c>
      <c r="D2052" t="s">
        <v>28</v>
      </c>
      <c r="E2052" t="s">
        <v>28</v>
      </c>
      <c r="F2052">
        <v>76070.263999999996</v>
      </c>
      <c r="G2052">
        <v>0.17299999999999999</v>
      </c>
      <c r="H2052">
        <v>0</v>
      </c>
      <c r="I2052">
        <v>0.17299999999999999</v>
      </c>
      <c r="J2052" t="s">
        <v>28</v>
      </c>
      <c r="K2052">
        <v>1314.5818745199999</v>
      </c>
      <c r="L2052" t="s">
        <v>29</v>
      </c>
      <c r="M2052">
        <v>3.1432999999999998E-4</v>
      </c>
      <c r="N2052">
        <v>0</v>
      </c>
      <c r="O2052">
        <v>3.1432999999999998E-4</v>
      </c>
      <c r="P2052">
        <v>76069.815002000003</v>
      </c>
      <c r="Q2052">
        <v>1.8189E-2</v>
      </c>
      <c r="R2052">
        <v>0</v>
      </c>
      <c r="S2052">
        <v>1.8189E-2</v>
      </c>
      <c r="T2052" t="s">
        <v>28</v>
      </c>
      <c r="U2052" t="s">
        <v>28</v>
      </c>
      <c r="V2052" s="1" t="s">
        <v>337</v>
      </c>
      <c r="W2052" s="1" t="s">
        <v>300</v>
      </c>
      <c r="X2052">
        <v>39024.254599599997</v>
      </c>
      <c r="Y2052">
        <v>115094.069602</v>
      </c>
      <c r="Z2052" t="s">
        <v>35</v>
      </c>
      <c r="AA2052">
        <v>0</v>
      </c>
      <c r="AC2052" s="2"/>
      <c r="AD2052" s="2"/>
      <c r="AE2052" s="2"/>
      <c r="AF2052" s="2"/>
      <c r="AG2052" s="2"/>
      <c r="AH2052" s="3">
        <f>INDEX([1]IDEN_level_ids!$B:$B,MATCH(V2052,[1]IDEN_level_ids!$A:$A,0),1)</f>
        <v>1111</v>
      </c>
      <c r="AI2052" s="3">
        <f>INDEX([1]IDEN_level_ids!$B:$B,MATCH(W2052,[1]IDEN_level_ids!$A:$A,0),1)</f>
        <v>768</v>
      </c>
      <c r="AJ2052" t="s">
        <v>32</v>
      </c>
    </row>
    <row r="2053" spans="1:36" hidden="1" x14ac:dyDescent="0.25">
      <c r="A2053">
        <v>264.26499999999999</v>
      </c>
      <c r="B2053" t="s">
        <v>28</v>
      </c>
      <c r="C2053" t="s">
        <v>28</v>
      </c>
      <c r="D2053" t="s">
        <v>28</v>
      </c>
      <c r="E2053" t="s">
        <v>28</v>
      </c>
      <c r="F2053">
        <v>76011.070999999996</v>
      </c>
      <c r="G2053">
        <v>0.157</v>
      </c>
      <c r="H2053">
        <v>0</v>
      </c>
      <c r="I2053">
        <v>0.157</v>
      </c>
      <c r="J2053" t="s">
        <v>28</v>
      </c>
      <c r="K2053">
        <v>1315.5890526999999</v>
      </c>
      <c r="L2053" t="s">
        <v>29</v>
      </c>
      <c r="M2053">
        <v>2.3473999999999999E-3</v>
      </c>
      <c r="N2053">
        <v>0</v>
      </c>
      <c r="O2053">
        <v>2.3473999999999999E-3</v>
      </c>
      <c r="P2053">
        <v>76011.578080000007</v>
      </c>
      <c r="Q2053">
        <v>0.13563</v>
      </c>
      <c r="R2053">
        <v>0</v>
      </c>
      <c r="S2053">
        <v>0.13563</v>
      </c>
      <c r="T2053" t="s">
        <v>28</v>
      </c>
      <c r="U2053" t="s">
        <v>28</v>
      </c>
      <c r="V2053" s="1" t="s">
        <v>280</v>
      </c>
      <c r="W2053" s="1" t="s">
        <v>253</v>
      </c>
      <c r="X2053">
        <v>39870.220029800003</v>
      </c>
      <c r="Y2053">
        <v>115881.79811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1105</v>
      </c>
      <c r="AI2053" s="3">
        <f>INDEX([1]IDEN_level_ids!$B:$B,MATCH(W2053,[1]IDEN_level_ids!$A:$A,0),1)</f>
        <v>752</v>
      </c>
      <c r="AJ2053" t="s">
        <v>32</v>
      </c>
    </row>
    <row r="2054" spans="1:36" x14ac:dyDescent="0.25">
      <c r="A2054">
        <v>264.26499999999999</v>
      </c>
      <c r="B2054">
        <v>76011.070999999996</v>
      </c>
      <c r="C2054">
        <v>0.157</v>
      </c>
      <c r="D2054">
        <v>0</v>
      </c>
      <c r="E2054">
        <v>0.157</v>
      </c>
      <c r="F2054">
        <v>76011.070999999996</v>
      </c>
      <c r="G2054">
        <v>0.157</v>
      </c>
      <c r="H2054">
        <v>0</v>
      </c>
      <c r="I2054">
        <v>0.157</v>
      </c>
      <c r="J2054" t="s">
        <v>28</v>
      </c>
      <c r="K2054">
        <v>1315.5945413699999</v>
      </c>
      <c r="L2054" t="s">
        <v>29</v>
      </c>
      <c r="M2054">
        <v>3.4228999999999998E-4</v>
      </c>
      <c r="N2054">
        <v>0</v>
      </c>
      <c r="O2054">
        <v>3.4228999999999998E-4</v>
      </c>
      <c r="P2054">
        <v>76011.260959000007</v>
      </c>
      <c r="Q2054">
        <v>1.9776999999999999E-2</v>
      </c>
      <c r="R2054">
        <v>0</v>
      </c>
      <c r="S2054">
        <v>1.9776999999999999E-2</v>
      </c>
      <c r="T2054">
        <v>-0.18995999999999999</v>
      </c>
      <c r="U2054">
        <v>-0.18995999999999999</v>
      </c>
      <c r="V2054" s="1" t="s">
        <v>233</v>
      </c>
      <c r="W2054" s="1" t="s">
        <v>241</v>
      </c>
      <c r="X2054">
        <v>38785.824635999998</v>
      </c>
      <c r="Y2054">
        <v>114797.085595</v>
      </c>
      <c r="AA2054">
        <v>1</v>
      </c>
      <c r="AC2054" s="2"/>
      <c r="AD2054" s="2">
        <f t="shared" ref="AD2054:AE2060" si="1421">$U2054/$E2054</f>
        <v>-1.2099363057324839</v>
      </c>
      <c r="AE2054" s="2">
        <f t="shared" si="1421"/>
        <v>-1.2099363057324839</v>
      </c>
      <c r="AF2054" s="2">
        <f t="shared" ref="AF2054:AG2060" si="1422">$S2054/$I2054</f>
        <v>0.12596815286624202</v>
      </c>
      <c r="AG2054" s="2">
        <f t="shared" si="1422"/>
        <v>0.12596815286624202</v>
      </c>
      <c r="AH2054" s="3">
        <f>INDEX([1]IDEN_level_ids!$B:$B,MATCH(V2054,[1]IDEN_level_ids!$A:$A,0),1)</f>
        <v>1114</v>
      </c>
      <c r="AI2054" s="3">
        <f>INDEX([1]IDEN_level_ids!$B:$B,MATCH(W2054,[1]IDEN_level_ids!$A:$A,0),1)</f>
        <v>769</v>
      </c>
      <c r="AJ2054" t="s">
        <v>32</v>
      </c>
    </row>
    <row r="2055" spans="1:36" x14ac:dyDescent="0.25">
      <c r="A2055">
        <v>263.05500000000001</v>
      </c>
      <c r="B2055">
        <v>75972.524000000005</v>
      </c>
      <c r="C2055">
        <v>0.157</v>
      </c>
      <c r="D2055">
        <v>0</v>
      </c>
      <c r="E2055">
        <v>0.157</v>
      </c>
      <c r="F2055">
        <v>75972.524000000005</v>
      </c>
      <c r="G2055">
        <v>0.157</v>
      </c>
      <c r="H2055">
        <v>0</v>
      </c>
      <c r="I2055">
        <v>0.157</v>
      </c>
      <c r="J2055" t="s">
        <v>28</v>
      </c>
      <c r="K2055">
        <v>1316.26499107</v>
      </c>
      <c r="L2055" t="s">
        <v>29</v>
      </c>
      <c r="M2055">
        <v>3.8020000000000003E-4</v>
      </c>
      <c r="N2055">
        <v>0</v>
      </c>
      <c r="O2055">
        <v>3.8020000000000003E-4</v>
      </c>
      <c r="P2055">
        <v>75972.544037999993</v>
      </c>
      <c r="Q2055">
        <v>2.1944000000000002E-2</v>
      </c>
      <c r="R2055">
        <v>0</v>
      </c>
      <c r="S2055">
        <v>2.1944000000000002E-2</v>
      </c>
      <c r="T2055">
        <v>-2.0039999999999999E-2</v>
      </c>
      <c r="U2055">
        <v>-2.0039999999999999E-2</v>
      </c>
      <c r="V2055" s="1" t="s">
        <v>314</v>
      </c>
      <c r="W2055" s="1" t="s">
        <v>243</v>
      </c>
      <c r="X2055">
        <v>36670.593290999997</v>
      </c>
      <c r="Y2055">
        <v>112643.137329</v>
      </c>
      <c r="AA2055">
        <v>1</v>
      </c>
      <c r="AC2055" s="2"/>
      <c r="AD2055" s="2">
        <f t="shared" si="1421"/>
        <v>-0.12764331210191082</v>
      </c>
      <c r="AE2055" s="2">
        <f t="shared" si="1421"/>
        <v>-0.12764331210191082</v>
      </c>
      <c r="AF2055" s="2">
        <f t="shared" si="1422"/>
        <v>0.13977070063694269</v>
      </c>
      <c r="AG2055" s="2">
        <f t="shared" si="1422"/>
        <v>0.13977070063694269</v>
      </c>
      <c r="AH2055" s="3">
        <f>INDEX([1]IDEN_level_ids!$B:$B,MATCH(V2055,[1]IDEN_level_ids!$A:$A,0),1)</f>
        <v>1127</v>
      </c>
      <c r="AI2055" s="3">
        <f>INDEX([1]IDEN_level_ids!$B:$B,MATCH(W2055,[1]IDEN_level_ids!$A:$A,0),1)</f>
        <v>791</v>
      </c>
      <c r="AJ2055" t="s">
        <v>32</v>
      </c>
    </row>
    <row r="2056" spans="1:36" x14ac:dyDescent="0.25">
      <c r="A2056">
        <v>786.702</v>
      </c>
      <c r="B2056">
        <v>75946.251999999993</v>
      </c>
      <c r="C2056">
        <v>0.157</v>
      </c>
      <c r="D2056">
        <v>0</v>
      </c>
      <c r="E2056">
        <v>0.157</v>
      </c>
      <c r="F2056">
        <v>75946.251999999993</v>
      </c>
      <c r="G2056">
        <v>0.157</v>
      </c>
      <c r="H2056">
        <v>0</v>
      </c>
      <c r="I2056">
        <v>0.157</v>
      </c>
      <c r="J2056" t="s">
        <v>28</v>
      </c>
      <c r="K2056">
        <v>1316.7218700799999</v>
      </c>
      <c r="L2056" t="s">
        <v>29</v>
      </c>
      <c r="M2056">
        <v>3.3135E-4</v>
      </c>
      <c r="N2056">
        <v>0</v>
      </c>
      <c r="O2056">
        <v>3.3135E-4</v>
      </c>
      <c r="P2056">
        <v>75946.182920000007</v>
      </c>
      <c r="Q2056">
        <v>1.9112000000000001E-2</v>
      </c>
      <c r="R2056">
        <v>0</v>
      </c>
      <c r="S2056">
        <v>1.9112000000000001E-2</v>
      </c>
      <c r="T2056">
        <v>6.9080000000000003E-2</v>
      </c>
      <c r="U2056">
        <v>6.9080000000000003E-2</v>
      </c>
      <c r="V2056" s="1" t="s">
        <v>362</v>
      </c>
      <c r="W2056" s="1" t="s">
        <v>278</v>
      </c>
      <c r="X2056">
        <v>39726.063771000001</v>
      </c>
      <c r="Y2056">
        <v>115672.24669099999</v>
      </c>
      <c r="AA2056">
        <v>1</v>
      </c>
      <c r="AC2056" s="2"/>
      <c r="AD2056" s="2">
        <f t="shared" si="1421"/>
        <v>0.44</v>
      </c>
      <c r="AE2056" s="2">
        <f t="shared" si="1421"/>
        <v>0.44</v>
      </c>
      <c r="AF2056" s="2">
        <f t="shared" si="1422"/>
        <v>0.12173248407643313</v>
      </c>
      <c r="AG2056" s="2">
        <f t="shared" si="1422"/>
        <v>0.12173248407643313</v>
      </c>
      <c r="AH2056" s="3">
        <f>INDEX([1]IDEN_level_ids!$B:$B,MATCH(V2056,[1]IDEN_level_ids!$A:$A,0),1)</f>
        <v>1109</v>
      </c>
      <c r="AI2056" s="3">
        <f>INDEX([1]IDEN_level_ids!$B:$B,MATCH(W2056,[1]IDEN_level_ids!$A:$A,0),1)</f>
        <v>754</v>
      </c>
      <c r="AJ2056" t="s">
        <v>32</v>
      </c>
    </row>
    <row r="2057" spans="1:36" x14ac:dyDescent="0.25">
      <c r="A2057">
        <v>256.71499999999997</v>
      </c>
      <c r="B2057">
        <v>75769.217000000004</v>
      </c>
      <c r="C2057">
        <v>0.17299999999999999</v>
      </c>
      <c r="D2057">
        <v>0</v>
      </c>
      <c r="E2057">
        <v>0.17299999999999999</v>
      </c>
      <c r="F2057">
        <v>75769.217000000004</v>
      </c>
      <c r="G2057">
        <v>0.17299999999999999</v>
      </c>
      <c r="H2057">
        <v>0</v>
      </c>
      <c r="I2057">
        <v>0.17299999999999999</v>
      </c>
      <c r="J2057" t="s">
        <v>28</v>
      </c>
      <c r="K2057">
        <v>1319.7981619899999</v>
      </c>
      <c r="L2057" t="s">
        <v>29</v>
      </c>
      <c r="M2057">
        <v>5.5009999999999998E-4</v>
      </c>
      <c r="N2057">
        <v>0</v>
      </c>
      <c r="O2057">
        <v>5.5009999999999998E-4</v>
      </c>
      <c r="P2057">
        <v>75769.161437000002</v>
      </c>
      <c r="Q2057">
        <v>3.1580999999999998E-2</v>
      </c>
      <c r="R2057">
        <v>0</v>
      </c>
      <c r="S2057">
        <v>3.1580999999999998E-2</v>
      </c>
      <c r="T2057">
        <v>5.5559999999999998E-2</v>
      </c>
      <c r="U2057">
        <v>5.5559999999999998E-2</v>
      </c>
      <c r="V2057" s="1" t="s">
        <v>47</v>
      </c>
      <c r="W2057" s="1" t="s">
        <v>470</v>
      </c>
      <c r="X2057">
        <v>14859.995408999999</v>
      </c>
      <c r="Y2057">
        <v>90629.156845999998</v>
      </c>
      <c r="AA2057">
        <v>1</v>
      </c>
      <c r="AC2057" s="2"/>
      <c r="AD2057" s="2">
        <f t="shared" si="1421"/>
        <v>0.32115606936416186</v>
      </c>
      <c r="AE2057" s="2">
        <f t="shared" si="1421"/>
        <v>0.32115606936416186</v>
      </c>
      <c r="AF2057" s="2">
        <f t="shared" si="1422"/>
        <v>0.18254913294797689</v>
      </c>
      <c r="AG2057" s="2">
        <f t="shared" si="1422"/>
        <v>0.18254913294797689</v>
      </c>
      <c r="AH2057" s="3">
        <f>INDEX([1]IDEN_level_ids!$B:$B,MATCH(V2057,[1]IDEN_level_ids!$A:$A,0),1)</f>
        <v>1236</v>
      </c>
      <c r="AI2057" s="3">
        <f>INDEX([1]IDEN_level_ids!$B:$B,MATCH(W2057,[1]IDEN_level_ids!$A:$A,0),1)</f>
        <v>916</v>
      </c>
      <c r="AJ2057" t="s">
        <v>32</v>
      </c>
    </row>
    <row r="2058" spans="1:36" x14ac:dyDescent="0.25">
      <c r="A2058">
        <v>256.62900000000002</v>
      </c>
      <c r="B2058">
        <v>75766.475000000006</v>
      </c>
      <c r="C2058">
        <v>0.154</v>
      </c>
      <c r="D2058">
        <v>0</v>
      </c>
      <c r="E2058">
        <v>0.154</v>
      </c>
      <c r="F2058">
        <v>75766.475000000006</v>
      </c>
      <c r="G2058">
        <v>0.154</v>
      </c>
      <c r="H2058">
        <v>0</v>
      </c>
      <c r="I2058">
        <v>0.154</v>
      </c>
      <c r="J2058" t="s">
        <v>28</v>
      </c>
      <c r="K2058">
        <v>1319.8434808699999</v>
      </c>
      <c r="L2058" t="s">
        <v>29</v>
      </c>
      <c r="M2058">
        <v>4.3816999999999999E-4</v>
      </c>
      <c r="N2058">
        <v>0</v>
      </c>
      <c r="O2058">
        <v>4.3816999999999999E-4</v>
      </c>
      <c r="P2058">
        <v>75766.559785000005</v>
      </c>
      <c r="Q2058">
        <v>2.5153999999999999E-2</v>
      </c>
      <c r="R2058">
        <v>0</v>
      </c>
      <c r="S2058">
        <v>2.5153999999999999E-2</v>
      </c>
      <c r="T2058">
        <v>-8.4779999999999994E-2</v>
      </c>
      <c r="U2058">
        <v>-8.4779999999999994E-2</v>
      </c>
      <c r="V2058" s="1" t="s">
        <v>260</v>
      </c>
      <c r="W2058" s="1" t="s">
        <v>213</v>
      </c>
      <c r="X2058">
        <v>39733.0370521</v>
      </c>
      <c r="Y2058">
        <v>115499.596837</v>
      </c>
      <c r="AA2058">
        <v>1</v>
      </c>
      <c r="AC2058" s="2"/>
      <c r="AD2058" s="2">
        <f t="shared" si="1421"/>
        <v>-0.55051948051948052</v>
      </c>
      <c r="AE2058" s="2">
        <f t="shared" si="1421"/>
        <v>-0.55051948051948052</v>
      </c>
      <c r="AF2058" s="2">
        <f t="shared" si="1422"/>
        <v>0.16333766233766234</v>
      </c>
      <c r="AG2058" s="2">
        <f t="shared" si="1422"/>
        <v>0.16333766233766234</v>
      </c>
      <c r="AH2058" s="3">
        <f>INDEX([1]IDEN_level_ids!$B:$B,MATCH(V2058,[1]IDEN_level_ids!$A:$A,0),1)</f>
        <v>1107</v>
      </c>
      <c r="AI2058" s="3">
        <f>INDEX([1]IDEN_level_ids!$B:$B,MATCH(W2058,[1]IDEN_level_ids!$A:$A,0),1)</f>
        <v>760</v>
      </c>
      <c r="AJ2058" t="s">
        <v>32</v>
      </c>
    </row>
    <row r="2059" spans="1:36" x14ac:dyDescent="0.25">
      <c r="A2059">
        <v>1268.2639999999999</v>
      </c>
      <c r="B2059">
        <v>75670.395000000004</v>
      </c>
      <c r="C2059">
        <v>0.154</v>
      </c>
      <c r="D2059">
        <v>0</v>
      </c>
      <c r="E2059">
        <v>0.154</v>
      </c>
      <c r="F2059">
        <v>75670.395000000004</v>
      </c>
      <c r="G2059">
        <v>0.154</v>
      </c>
      <c r="H2059">
        <v>0</v>
      </c>
      <c r="I2059">
        <v>0.154</v>
      </c>
      <c r="J2059" t="s">
        <v>28</v>
      </c>
      <c r="K2059">
        <v>1321.52498326</v>
      </c>
      <c r="L2059" t="s">
        <v>29</v>
      </c>
      <c r="M2059">
        <v>3.86E-4</v>
      </c>
      <c r="N2059">
        <v>0</v>
      </c>
      <c r="O2059">
        <v>3.86E-4</v>
      </c>
      <c r="P2059">
        <v>75670.154758000004</v>
      </c>
      <c r="Q2059">
        <v>2.2102E-2</v>
      </c>
      <c r="R2059">
        <v>0</v>
      </c>
      <c r="S2059">
        <v>2.2102E-2</v>
      </c>
      <c r="T2059">
        <v>0.24024000000000001</v>
      </c>
      <c r="U2059">
        <v>0.24024000000000001</v>
      </c>
      <c r="V2059" s="1" t="s">
        <v>260</v>
      </c>
      <c r="W2059" s="1" t="s">
        <v>193</v>
      </c>
      <c r="X2059">
        <v>39733.0370521</v>
      </c>
      <c r="Y2059">
        <v>115403.19181</v>
      </c>
      <c r="AA2059">
        <v>1</v>
      </c>
      <c r="AC2059" s="2"/>
      <c r="AD2059" s="2">
        <f t="shared" si="1421"/>
        <v>1.56</v>
      </c>
      <c r="AE2059" s="2">
        <f t="shared" si="1421"/>
        <v>1.56</v>
      </c>
      <c r="AF2059" s="2">
        <f t="shared" si="1422"/>
        <v>0.14351948051948052</v>
      </c>
      <c r="AG2059" s="2">
        <f t="shared" si="1422"/>
        <v>0.14351948051948052</v>
      </c>
      <c r="AH2059" s="3">
        <f>INDEX([1]IDEN_level_ids!$B:$B,MATCH(V2059,[1]IDEN_level_ids!$A:$A,0),1)</f>
        <v>1107</v>
      </c>
      <c r="AI2059" s="3">
        <f>INDEX([1]IDEN_level_ids!$B:$B,MATCH(W2059,[1]IDEN_level_ids!$A:$A,0),1)</f>
        <v>761</v>
      </c>
      <c r="AJ2059" t="s">
        <v>32</v>
      </c>
    </row>
    <row r="2060" spans="1:36" x14ac:dyDescent="0.25">
      <c r="A2060">
        <v>252.14</v>
      </c>
      <c r="B2060">
        <v>75621.502999999997</v>
      </c>
      <c r="C2060">
        <v>0.153</v>
      </c>
      <c r="D2060">
        <v>0</v>
      </c>
      <c r="E2060">
        <v>0.153</v>
      </c>
      <c r="F2060">
        <v>75621.502999999997</v>
      </c>
      <c r="G2060">
        <v>0.153</v>
      </c>
      <c r="H2060">
        <v>0</v>
      </c>
      <c r="I2060">
        <v>0.153</v>
      </c>
      <c r="J2060" t="s">
        <v>28</v>
      </c>
      <c r="K2060">
        <v>1322.3774885099999</v>
      </c>
      <c r="L2060" t="s">
        <v>29</v>
      </c>
      <c r="M2060">
        <v>3.7767999999999998E-4</v>
      </c>
      <c r="N2060">
        <v>0</v>
      </c>
      <c r="O2060">
        <v>3.7767999999999998E-4</v>
      </c>
      <c r="P2060">
        <v>75621.372013</v>
      </c>
      <c r="Q2060">
        <v>2.1597999999999999E-2</v>
      </c>
      <c r="R2060">
        <v>0</v>
      </c>
      <c r="S2060">
        <v>2.1597999999999999E-2</v>
      </c>
      <c r="T2060">
        <v>0.13099</v>
      </c>
      <c r="U2060">
        <v>0.13099</v>
      </c>
      <c r="V2060" s="1" t="s">
        <v>479</v>
      </c>
      <c r="W2060" s="1" t="s">
        <v>414</v>
      </c>
      <c r="X2060">
        <v>30602.794828999999</v>
      </c>
      <c r="Y2060">
        <v>106224.16684200001</v>
      </c>
      <c r="AA2060">
        <v>1</v>
      </c>
      <c r="AC2060" s="2"/>
      <c r="AD2060" s="2">
        <f t="shared" si="1421"/>
        <v>0.85614379084967318</v>
      </c>
      <c r="AE2060" s="2">
        <f t="shared" si="1421"/>
        <v>0.85614379084967318</v>
      </c>
      <c r="AF2060" s="2">
        <f t="shared" si="1422"/>
        <v>0.14116339869281044</v>
      </c>
      <c r="AG2060" s="2">
        <f t="shared" si="1422"/>
        <v>0.14116339869281044</v>
      </c>
      <c r="AH2060" s="3">
        <f>INDEX([1]IDEN_level_ids!$B:$B,MATCH(V2060,[1]IDEN_level_ids!$A:$A,0),1)</f>
        <v>1147</v>
      </c>
      <c r="AI2060" s="3">
        <f>INDEX([1]IDEN_level_ids!$B:$B,MATCH(W2060,[1]IDEN_level_ids!$A:$A,0),1)</f>
        <v>851</v>
      </c>
      <c r="AJ2060" t="s">
        <v>32</v>
      </c>
    </row>
    <row r="2061" spans="1:36" hidden="1" x14ac:dyDescent="0.25">
      <c r="A2061">
        <v>12412.269</v>
      </c>
      <c r="B2061" t="s">
        <v>28</v>
      </c>
      <c r="C2061" t="s">
        <v>28</v>
      </c>
      <c r="D2061" t="s">
        <v>28</v>
      </c>
      <c r="E2061" t="s">
        <v>28</v>
      </c>
      <c r="F2061">
        <v>75494.777000000002</v>
      </c>
      <c r="G2061">
        <v>0.39</v>
      </c>
      <c r="H2061">
        <v>0</v>
      </c>
      <c r="I2061">
        <v>0.39</v>
      </c>
      <c r="J2061" t="s">
        <v>28</v>
      </c>
      <c r="K2061">
        <v>1324.63229404</v>
      </c>
      <c r="L2061" t="s">
        <v>29</v>
      </c>
      <c r="M2061">
        <v>3.8675E-4</v>
      </c>
      <c r="N2061">
        <v>0</v>
      </c>
      <c r="O2061">
        <v>3.8675E-4</v>
      </c>
      <c r="P2061">
        <v>75492.648375000004</v>
      </c>
      <c r="Q2061">
        <v>2.2041000000000002E-2</v>
      </c>
      <c r="R2061">
        <v>0</v>
      </c>
      <c r="S2061">
        <v>2.2041000000000002E-2</v>
      </c>
      <c r="T2061" t="s">
        <v>28</v>
      </c>
      <c r="U2061" t="s">
        <v>28</v>
      </c>
      <c r="V2061" s="1" t="s">
        <v>362</v>
      </c>
      <c r="W2061" s="1" t="s">
        <v>230</v>
      </c>
      <c r="X2061">
        <v>39726.063771000001</v>
      </c>
      <c r="Y2061">
        <v>115218.71214600001</v>
      </c>
      <c r="Z2061" t="s">
        <v>35</v>
      </c>
      <c r="AA2061">
        <v>0</v>
      </c>
      <c r="AC2061" s="2"/>
      <c r="AD2061" s="2"/>
      <c r="AE2061" s="2"/>
      <c r="AF2061" s="2"/>
      <c r="AG2061" s="2"/>
      <c r="AH2061" s="3">
        <f>INDEX([1]IDEN_level_ids!$B:$B,MATCH(V2061,[1]IDEN_level_ids!$A:$A,0),1)</f>
        <v>1109</v>
      </c>
      <c r="AI2061" s="3">
        <f>INDEX([1]IDEN_level_ids!$B:$B,MATCH(W2061,[1]IDEN_level_ids!$A:$A,0),1)</f>
        <v>765</v>
      </c>
      <c r="AJ2061" t="s">
        <v>32</v>
      </c>
    </row>
    <row r="2062" spans="1:36" x14ac:dyDescent="0.25">
      <c r="A2062">
        <v>989.072</v>
      </c>
      <c r="B2062">
        <v>75462.659</v>
      </c>
      <c r="C2062">
        <v>0.155</v>
      </c>
      <c r="D2062">
        <v>0</v>
      </c>
      <c r="E2062">
        <v>0.155</v>
      </c>
      <c r="F2062">
        <v>75462.659</v>
      </c>
      <c r="G2062">
        <v>0.155</v>
      </c>
      <c r="H2062">
        <v>0</v>
      </c>
      <c r="I2062">
        <v>0.155</v>
      </c>
      <c r="J2062" t="s">
        <v>28</v>
      </c>
      <c r="K2062">
        <v>1325.15548618</v>
      </c>
      <c r="L2062" t="s">
        <v>29</v>
      </c>
      <c r="M2062">
        <v>5.9354000000000004E-4</v>
      </c>
      <c r="N2062">
        <v>0</v>
      </c>
      <c r="O2062">
        <v>5.9354000000000004E-4</v>
      </c>
      <c r="P2062">
        <v>75462.842694999999</v>
      </c>
      <c r="Q2062">
        <v>3.3799999999999997E-2</v>
      </c>
      <c r="R2062">
        <v>0</v>
      </c>
      <c r="S2062">
        <v>3.3799999999999997E-2</v>
      </c>
      <c r="T2062" t="s">
        <v>28</v>
      </c>
      <c r="U2062">
        <v>-0.14878</v>
      </c>
      <c r="V2062" s="1" t="s">
        <v>302</v>
      </c>
      <c r="W2062" s="1" t="s">
        <v>265</v>
      </c>
      <c r="X2062">
        <v>41026.933452999998</v>
      </c>
      <c r="Y2062">
        <v>116489.776148</v>
      </c>
      <c r="Z2062" t="s">
        <v>67</v>
      </c>
      <c r="AA2062">
        <v>0.9</v>
      </c>
      <c r="AC2062">
        <f t="shared" ref="AC2062:AC2063" si="1423">IF(ROUND($F2062,2)=IF($AA2061=0,IF($AA2060=0,IF($AA2059=0,ROUND($F2058,2),ROUND($F2059,2)),ROUND($F2060,2)),ROUND($F2061,2)),   0,1)</f>
        <v>1</v>
      </c>
      <c r="AD2062" s="2">
        <f t="shared" ref="AD2062:AE2062" si="1424">$U2062/$E2062</f>
        <v>-0.95987096774193548</v>
      </c>
      <c r="AE2062" s="2">
        <f t="shared" si="1424"/>
        <v>-0.95987096774193548</v>
      </c>
      <c r="AF2062" s="2">
        <f t="shared" ref="AF2062:AG2062" si="1425">$S2062/$I2062</f>
        <v>0.21806451612903224</v>
      </c>
      <c r="AG2062" s="2">
        <f t="shared" si="1425"/>
        <v>0.21806451612903224</v>
      </c>
      <c r="AH2062" s="3">
        <f>INDEX([1]IDEN_level_ids!$B:$B,MATCH(V2062,[1]IDEN_level_ids!$A:$A,0),1)</f>
        <v>1103</v>
      </c>
      <c r="AI2062" s="3">
        <f>INDEX([1]IDEN_level_ids!$B:$B,MATCH(W2062,[1]IDEN_level_ids!$A:$A,0),1)</f>
        <v>739</v>
      </c>
      <c r="AJ2062" t="s">
        <v>32</v>
      </c>
    </row>
    <row r="2063" spans="1:36" x14ac:dyDescent="0.25">
      <c r="A2063">
        <v>989.072</v>
      </c>
      <c r="B2063">
        <v>75462.659</v>
      </c>
      <c r="C2063">
        <v>0.155</v>
      </c>
      <c r="D2063">
        <v>0</v>
      </c>
      <c r="E2063">
        <v>0.155</v>
      </c>
      <c r="F2063">
        <v>75462.659</v>
      </c>
      <c r="G2063">
        <v>0.155</v>
      </c>
      <c r="H2063">
        <v>0</v>
      </c>
      <c r="I2063">
        <v>0.155</v>
      </c>
      <c r="J2063" t="s">
        <v>28</v>
      </c>
      <c r="K2063">
        <v>1325.16163517</v>
      </c>
      <c r="L2063" t="s">
        <v>29</v>
      </c>
      <c r="M2063">
        <v>7.8806000000000004E-4</v>
      </c>
      <c r="N2063">
        <v>0</v>
      </c>
      <c r="O2063">
        <v>7.8806000000000004E-4</v>
      </c>
      <c r="P2063">
        <v>75462.492534000005</v>
      </c>
      <c r="Q2063">
        <v>4.4877E-2</v>
      </c>
      <c r="R2063">
        <v>0</v>
      </c>
      <c r="S2063">
        <v>4.4877E-2</v>
      </c>
      <c r="T2063" t="s">
        <v>28</v>
      </c>
      <c r="U2063">
        <v>-0.14878</v>
      </c>
      <c r="V2063" s="1" t="s">
        <v>341</v>
      </c>
      <c r="W2063" s="1" t="s">
        <v>469</v>
      </c>
      <c r="X2063">
        <v>22277.616150999998</v>
      </c>
      <c r="Y2063">
        <v>97740.108684999999</v>
      </c>
      <c r="Z2063" t="s">
        <v>67</v>
      </c>
      <c r="AA2063">
        <v>0.1</v>
      </c>
      <c r="AC2063">
        <f t="shared" si="1423"/>
        <v>0</v>
      </c>
      <c r="AD2063" s="2"/>
      <c r="AE2063" s="2">
        <f>($F2063-$Y2063+$X2063)/$E2063*$AA2063</f>
        <v>0.10739741935404093</v>
      </c>
      <c r="AF2063" s="2"/>
      <c r="AG2063" s="2">
        <f t="shared" ref="AG2063" si="1426">$S2063/$I2063</f>
        <v>0.28952903225806453</v>
      </c>
      <c r="AH2063" s="3">
        <f>INDEX([1]IDEN_level_ids!$B:$B,MATCH(V2063,[1]IDEN_level_ids!$A:$A,0),1)</f>
        <v>1195</v>
      </c>
      <c r="AI2063" s="3">
        <f>INDEX([1]IDEN_level_ids!$B:$B,MATCH(W2063,[1]IDEN_level_ids!$A:$A,0),1)</f>
        <v>900</v>
      </c>
      <c r="AJ2063" t="s">
        <v>32</v>
      </c>
    </row>
    <row r="2064" spans="1:36" x14ac:dyDescent="0.25">
      <c r="A2064">
        <v>1209.9079999999999</v>
      </c>
      <c r="B2064">
        <v>75289.288</v>
      </c>
      <c r="C2064">
        <v>0.152</v>
      </c>
      <c r="D2064">
        <v>0</v>
      </c>
      <c r="E2064">
        <v>0.152</v>
      </c>
      <c r="F2064">
        <v>75289.288</v>
      </c>
      <c r="G2064">
        <v>0.152</v>
      </c>
      <c r="H2064">
        <v>0</v>
      </c>
      <c r="I2064">
        <v>0.152</v>
      </c>
      <c r="J2064" t="s">
        <v>28</v>
      </c>
      <c r="K2064">
        <v>1328.2102895999999</v>
      </c>
      <c r="L2064" t="s">
        <v>29</v>
      </c>
      <c r="M2064">
        <v>1.5598000000000001E-3</v>
      </c>
      <c r="N2064">
        <v>0</v>
      </c>
      <c r="O2064">
        <v>1.5598000000000001E-3</v>
      </c>
      <c r="P2064">
        <v>75289.282716999995</v>
      </c>
      <c r="Q2064">
        <v>8.8416999999999996E-2</v>
      </c>
      <c r="R2064">
        <v>0</v>
      </c>
      <c r="S2064">
        <v>8.8416999999999996E-2</v>
      </c>
      <c r="T2064">
        <v>5.28E-3</v>
      </c>
      <c r="U2064">
        <v>5.28E-3</v>
      </c>
      <c r="V2064" s="1" t="s">
        <v>408</v>
      </c>
      <c r="W2064" s="1" t="s">
        <v>183</v>
      </c>
      <c r="X2064">
        <v>45805.985057400001</v>
      </c>
      <c r="Y2064">
        <v>121095.26777400001</v>
      </c>
      <c r="AA2064">
        <v>1</v>
      </c>
      <c r="AC2064" s="2"/>
      <c r="AD2064" s="2">
        <f t="shared" ref="AD2063:AE2065" si="1427">$U2064/$E2064</f>
        <v>3.4736842105263156E-2</v>
      </c>
      <c r="AE2064" s="2">
        <f t="shared" si="1427"/>
        <v>3.4736842105263156E-2</v>
      </c>
      <c r="AF2064" s="2">
        <f t="shared" ref="AF2063:AG2065" si="1428">$S2064/$I2064</f>
        <v>0.58169078947368424</v>
      </c>
      <c r="AG2064" s="2">
        <f t="shared" si="1428"/>
        <v>0.58169078947368424</v>
      </c>
      <c r="AH2064" s="3">
        <f>INDEX([1]IDEN_level_ids!$B:$B,MATCH(V2064,[1]IDEN_level_ids!$A:$A,0),1)</f>
        <v>1099</v>
      </c>
      <c r="AI2064" s="3">
        <f>INDEX([1]IDEN_level_ids!$B:$B,MATCH(W2064,[1]IDEN_level_ids!$A:$A,0),1)</f>
        <v>646</v>
      </c>
      <c r="AJ2064" t="s">
        <v>32</v>
      </c>
    </row>
    <row r="2065" spans="1:36" x14ac:dyDescent="0.25">
      <c r="A2065">
        <v>7246.8029999999999</v>
      </c>
      <c r="B2065">
        <v>75275.304000000004</v>
      </c>
      <c r="C2065">
        <v>0.16800000000000001</v>
      </c>
      <c r="D2065">
        <v>0</v>
      </c>
      <c r="E2065">
        <v>0.16800000000000001</v>
      </c>
      <c r="F2065">
        <v>75275.304000000004</v>
      </c>
      <c r="G2065">
        <v>0.16800000000000001</v>
      </c>
      <c r="H2065">
        <v>0</v>
      </c>
      <c r="I2065">
        <v>0.16800000000000001</v>
      </c>
      <c r="J2065" t="s">
        <v>28</v>
      </c>
      <c r="K2065">
        <v>1328.45722671</v>
      </c>
      <c r="L2065" t="s">
        <v>29</v>
      </c>
      <c r="M2065">
        <v>5.4494999999999999E-4</v>
      </c>
      <c r="N2065">
        <v>0</v>
      </c>
      <c r="O2065">
        <v>5.4494999999999999E-4</v>
      </c>
      <c r="P2065">
        <v>75275.287746999995</v>
      </c>
      <c r="Q2065">
        <v>3.0879E-2</v>
      </c>
      <c r="R2065">
        <v>0</v>
      </c>
      <c r="S2065">
        <v>3.0879E-2</v>
      </c>
      <c r="T2065">
        <v>1.6250000000000001E-2</v>
      </c>
      <c r="U2065">
        <v>1.6250000000000001E-2</v>
      </c>
      <c r="V2065" s="1" t="s">
        <v>134</v>
      </c>
      <c r="W2065" s="1" t="s">
        <v>456</v>
      </c>
      <c r="X2065">
        <v>19872.419811</v>
      </c>
      <c r="Y2065">
        <v>95147.707557999995</v>
      </c>
      <c r="AA2065">
        <v>1</v>
      </c>
      <c r="AC2065" s="2"/>
      <c r="AD2065" s="2">
        <f t="shared" si="1427"/>
        <v>9.6726190476190479E-2</v>
      </c>
      <c r="AE2065" s="2">
        <f t="shared" si="1427"/>
        <v>9.6726190476190479E-2</v>
      </c>
      <c r="AF2065" s="2">
        <f t="shared" si="1428"/>
        <v>0.18380357142857143</v>
      </c>
      <c r="AG2065" s="2">
        <f t="shared" si="1428"/>
        <v>0.18380357142857143</v>
      </c>
      <c r="AH2065" s="3">
        <f>INDEX([1]IDEN_level_ids!$B:$B,MATCH(V2065,[1]IDEN_level_ids!$A:$A,0),1)</f>
        <v>1207</v>
      </c>
      <c r="AI2065" s="3">
        <f>INDEX([1]IDEN_level_ids!$B:$B,MATCH(W2065,[1]IDEN_level_ids!$A:$A,0),1)</f>
        <v>904</v>
      </c>
      <c r="AJ2065" t="s">
        <v>32</v>
      </c>
    </row>
    <row r="2066" spans="1:36" hidden="1" x14ac:dyDescent="0.25">
      <c r="A2066">
        <v>7246.8029999999999</v>
      </c>
      <c r="B2066" t="s">
        <v>28</v>
      </c>
      <c r="C2066" t="s">
        <v>28</v>
      </c>
      <c r="D2066" t="s">
        <v>28</v>
      </c>
      <c r="E2066" t="s">
        <v>28</v>
      </c>
      <c r="F2066">
        <v>75275.304000000004</v>
      </c>
      <c r="G2066">
        <v>0.16800000000000001</v>
      </c>
      <c r="H2066">
        <v>0</v>
      </c>
      <c r="I2066">
        <v>0.16800000000000001</v>
      </c>
      <c r="J2066" t="s">
        <v>28</v>
      </c>
      <c r="K2066">
        <v>1328.46202161</v>
      </c>
      <c r="L2066" t="s">
        <v>29</v>
      </c>
      <c r="M2066">
        <v>6.8672000000000004E-4</v>
      </c>
      <c r="N2066">
        <v>0</v>
      </c>
      <c r="O2066">
        <v>6.8672000000000004E-4</v>
      </c>
      <c r="P2066">
        <v>75275.016050999999</v>
      </c>
      <c r="Q2066">
        <v>3.8912000000000002E-2</v>
      </c>
      <c r="R2066">
        <v>0</v>
      </c>
      <c r="S2066">
        <v>3.8912000000000002E-2</v>
      </c>
      <c r="T2066" t="s">
        <v>28</v>
      </c>
      <c r="U2066" t="s">
        <v>28</v>
      </c>
      <c r="V2066" s="1" t="s">
        <v>33</v>
      </c>
      <c r="W2066" s="1" t="s">
        <v>480</v>
      </c>
      <c r="X2066">
        <v>15045.834725000001</v>
      </c>
      <c r="Y2066">
        <v>90320.850776000007</v>
      </c>
      <c r="Z2066" t="s">
        <v>35</v>
      </c>
      <c r="AA2066">
        <v>0</v>
      </c>
      <c r="AC2066" s="2"/>
      <c r="AD2066" s="2"/>
      <c r="AE2066" s="2"/>
      <c r="AF2066" s="2"/>
      <c r="AG2066" s="2"/>
      <c r="AH2066" s="3">
        <f>INDEX([1]IDEN_level_ids!$B:$B,MATCH(V2066,[1]IDEN_level_ids!$A:$A,0),1)</f>
        <v>1237</v>
      </c>
      <c r="AI2066" s="3">
        <f>INDEX([1]IDEN_level_ids!$B:$B,MATCH(W2066,[1]IDEN_level_ids!$A:$A,0),1)</f>
        <v>915</v>
      </c>
      <c r="AJ2066" t="s">
        <v>32</v>
      </c>
    </row>
    <row r="2067" spans="1:36" hidden="1" x14ac:dyDescent="0.25">
      <c r="A2067">
        <v>239.833</v>
      </c>
      <c r="B2067" t="s">
        <v>28</v>
      </c>
      <c r="C2067" t="s">
        <v>28</v>
      </c>
      <c r="D2067" t="s">
        <v>28</v>
      </c>
      <c r="E2067" t="s">
        <v>28</v>
      </c>
      <c r="F2067">
        <v>75218.633000000002</v>
      </c>
      <c r="G2067">
        <v>0.308</v>
      </c>
      <c r="H2067">
        <v>0</v>
      </c>
      <c r="I2067">
        <v>0.308</v>
      </c>
      <c r="J2067" t="s">
        <v>28</v>
      </c>
      <c r="K2067">
        <v>1329.44046417</v>
      </c>
      <c r="L2067" t="s">
        <v>29</v>
      </c>
      <c r="M2067">
        <v>6.5298000000000005E-4</v>
      </c>
      <c r="N2067">
        <v>0</v>
      </c>
      <c r="O2067">
        <v>6.5298000000000005E-4</v>
      </c>
      <c r="P2067">
        <v>75219.615090000007</v>
      </c>
      <c r="Q2067">
        <v>3.6946E-2</v>
      </c>
      <c r="R2067">
        <v>0</v>
      </c>
      <c r="S2067">
        <v>3.6946E-2</v>
      </c>
      <c r="T2067" t="s">
        <v>28</v>
      </c>
      <c r="U2067" t="s">
        <v>28</v>
      </c>
      <c r="V2067" s="1" t="s">
        <v>367</v>
      </c>
      <c r="W2067" s="1" t="s">
        <v>319</v>
      </c>
      <c r="X2067">
        <v>38694.415524900003</v>
      </c>
      <c r="Y2067">
        <v>113914.030615</v>
      </c>
      <c r="Z2067" t="s">
        <v>35</v>
      </c>
      <c r="AA2067">
        <v>0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1117</v>
      </c>
      <c r="AI2067" s="3">
        <f>INDEX([1]IDEN_level_ids!$B:$B,MATCH(W2067,[1]IDEN_level_ids!$A:$A,0),1)</f>
        <v>773</v>
      </c>
      <c r="AJ2067" t="s">
        <v>32</v>
      </c>
    </row>
    <row r="2068" spans="1:36" x14ac:dyDescent="0.25">
      <c r="A2068">
        <v>239.833</v>
      </c>
      <c r="B2068">
        <v>75218.633000000002</v>
      </c>
      <c r="C2068">
        <v>0.308</v>
      </c>
      <c r="D2068">
        <v>0</v>
      </c>
      <c r="E2068">
        <v>0.308</v>
      </c>
      <c r="F2068">
        <v>75218.633000000002</v>
      </c>
      <c r="G2068">
        <v>0.308</v>
      </c>
      <c r="H2068">
        <v>0</v>
      </c>
      <c r="I2068">
        <v>0.308</v>
      </c>
      <c r="J2068" t="s">
        <v>28</v>
      </c>
      <c r="K2068">
        <v>1329.4496498599999</v>
      </c>
      <c r="L2068" t="s">
        <v>29</v>
      </c>
      <c r="M2068">
        <v>8.0840999999999997E-4</v>
      </c>
      <c r="N2068">
        <v>0</v>
      </c>
      <c r="O2068">
        <v>8.0840999999999997E-4</v>
      </c>
      <c r="P2068">
        <v>75219.095367999995</v>
      </c>
      <c r="Q2068">
        <v>4.5739000000000002E-2</v>
      </c>
      <c r="R2068">
        <v>0</v>
      </c>
      <c r="S2068">
        <v>4.5739000000000002E-2</v>
      </c>
      <c r="T2068">
        <v>-0.46237</v>
      </c>
      <c r="U2068">
        <v>-0.46237</v>
      </c>
      <c r="V2068" s="1" t="s">
        <v>136</v>
      </c>
      <c r="W2068" s="1" t="s">
        <v>461</v>
      </c>
      <c r="X2068">
        <v>21611.150116000001</v>
      </c>
      <c r="Y2068">
        <v>96830.245483999999</v>
      </c>
      <c r="AA2068">
        <v>1</v>
      </c>
      <c r="AC2068" s="2"/>
      <c r="AD2068" s="2">
        <f t="shared" ref="AD2068:AE2071" si="1429">$U2068/$E2068</f>
        <v>-1.5012012987012988</v>
      </c>
      <c r="AE2068" s="2">
        <f t="shared" si="1429"/>
        <v>-1.5012012987012988</v>
      </c>
      <c r="AF2068" s="2">
        <f t="shared" ref="AF2068:AG2071" si="1430">$S2068/$I2068</f>
        <v>0.14850324675324675</v>
      </c>
      <c r="AG2068" s="2">
        <f t="shared" si="1430"/>
        <v>0.14850324675324675</v>
      </c>
      <c r="AH2068" s="3">
        <f>INDEX([1]IDEN_level_ids!$B:$B,MATCH(V2068,[1]IDEN_level_ids!$A:$A,0),1)</f>
        <v>1197</v>
      </c>
      <c r="AI2068" s="3">
        <f>INDEX([1]IDEN_level_ids!$B:$B,MATCH(W2068,[1]IDEN_level_ids!$A:$A,0),1)</f>
        <v>902</v>
      </c>
      <c r="AJ2068" t="s">
        <v>32</v>
      </c>
    </row>
    <row r="2069" spans="1:36" x14ac:dyDescent="0.25">
      <c r="A2069">
        <v>14233.751</v>
      </c>
      <c r="B2069">
        <v>75132.130999999994</v>
      </c>
      <c r="C2069">
        <v>0.153</v>
      </c>
      <c r="D2069">
        <v>0</v>
      </c>
      <c r="E2069">
        <v>0.153</v>
      </c>
      <c r="F2069">
        <v>75132.130999999994</v>
      </c>
      <c r="G2069">
        <v>0.153</v>
      </c>
      <c r="H2069">
        <v>0</v>
      </c>
      <c r="I2069">
        <v>0.153</v>
      </c>
      <c r="J2069" t="s">
        <v>28</v>
      </c>
      <c r="K2069">
        <v>1330.9873442999999</v>
      </c>
      <c r="L2069" t="s">
        <v>29</v>
      </c>
      <c r="M2069">
        <v>1.1589E-3</v>
      </c>
      <c r="N2069">
        <v>0</v>
      </c>
      <c r="O2069">
        <v>1.1589E-3</v>
      </c>
      <c r="P2069">
        <v>75132.194476999997</v>
      </c>
      <c r="Q2069">
        <v>6.5421000000000007E-2</v>
      </c>
      <c r="R2069">
        <v>0</v>
      </c>
      <c r="S2069">
        <v>6.5421000000000007E-2</v>
      </c>
      <c r="T2069">
        <v>-6.3479999999999995E-2</v>
      </c>
      <c r="U2069">
        <v>-6.3479999999999995E-2</v>
      </c>
      <c r="V2069" s="1" t="s">
        <v>391</v>
      </c>
      <c r="W2069" s="1" t="s">
        <v>286</v>
      </c>
      <c r="X2069">
        <v>38701.622627600002</v>
      </c>
      <c r="Y2069">
        <v>113833.81710499999</v>
      </c>
      <c r="AA2069">
        <v>1</v>
      </c>
      <c r="AC2069" s="2"/>
      <c r="AD2069" s="2">
        <f t="shared" si="1429"/>
        <v>-0.41490196078431368</v>
      </c>
      <c r="AE2069" s="2">
        <f t="shared" si="1429"/>
        <v>-0.41490196078431368</v>
      </c>
      <c r="AF2069" s="2">
        <f t="shared" si="1430"/>
        <v>0.42758823529411771</v>
      </c>
      <c r="AG2069" s="2">
        <f t="shared" si="1430"/>
        <v>0.42758823529411771</v>
      </c>
      <c r="AH2069" s="3">
        <f>INDEX([1]IDEN_level_ids!$B:$B,MATCH(V2069,[1]IDEN_level_ids!$A:$A,0),1)</f>
        <v>1115</v>
      </c>
      <c r="AI2069" s="3">
        <f>INDEX([1]IDEN_level_ids!$B:$B,MATCH(W2069,[1]IDEN_level_ids!$A:$A,0),1)</f>
        <v>774</v>
      </c>
      <c r="AJ2069" t="s">
        <v>32</v>
      </c>
    </row>
    <row r="2070" spans="1:36" x14ac:dyDescent="0.25">
      <c r="A2070">
        <v>236.37100000000001</v>
      </c>
      <c r="B2070">
        <v>75103.615999999995</v>
      </c>
      <c r="C2070">
        <v>0.17</v>
      </c>
      <c r="D2070">
        <v>0</v>
      </c>
      <c r="E2070">
        <v>0.17</v>
      </c>
      <c r="F2070">
        <v>75103.615999999995</v>
      </c>
      <c r="G2070">
        <v>0.17</v>
      </c>
      <c r="H2070">
        <v>0</v>
      </c>
      <c r="I2070">
        <v>0.17</v>
      </c>
      <c r="J2070" t="s">
        <v>28</v>
      </c>
      <c r="K2070">
        <v>1331.4933014799999</v>
      </c>
      <c r="L2070" t="s">
        <v>29</v>
      </c>
      <c r="M2070">
        <v>5.6587E-4</v>
      </c>
      <c r="N2070">
        <v>0</v>
      </c>
      <c r="O2070">
        <v>5.6587E-4</v>
      </c>
      <c r="P2070">
        <v>75103.644824000003</v>
      </c>
      <c r="Q2070">
        <v>3.1918000000000002E-2</v>
      </c>
      <c r="R2070">
        <v>0</v>
      </c>
      <c r="S2070">
        <v>3.1918000000000002E-2</v>
      </c>
      <c r="T2070">
        <v>-2.8819999999999998E-2</v>
      </c>
      <c r="U2070">
        <v>-2.8819999999999998E-2</v>
      </c>
      <c r="V2070" s="1" t="s">
        <v>91</v>
      </c>
      <c r="W2070" s="1" t="s">
        <v>470</v>
      </c>
      <c r="X2070">
        <v>15525.512022000001</v>
      </c>
      <c r="Y2070">
        <v>90629.156845999998</v>
      </c>
      <c r="AA2070">
        <v>1</v>
      </c>
      <c r="AC2070" s="2"/>
      <c r="AD2070" s="2">
        <f t="shared" si="1429"/>
        <v>-0.16952941176470587</v>
      </c>
      <c r="AE2070" s="2">
        <f t="shared" si="1429"/>
        <v>-0.16952941176470587</v>
      </c>
      <c r="AF2070" s="2">
        <f t="shared" si="1430"/>
        <v>0.18775294117647059</v>
      </c>
      <c r="AG2070" s="2">
        <f t="shared" si="1430"/>
        <v>0.18775294117647059</v>
      </c>
      <c r="AH2070" s="3">
        <f>INDEX([1]IDEN_level_ids!$B:$B,MATCH(V2070,[1]IDEN_level_ids!$A:$A,0),1)</f>
        <v>1233</v>
      </c>
      <c r="AI2070" s="3">
        <f>INDEX([1]IDEN_level_ids!$B:$B,MATCH(W2070,[1]IDEN_level_ids!$A:$A,0),1)</f>
        <v>916</v>
      </c>
      <c r="AJ2070" t="s">
        <v>32</v>
      </c>
    </row>
    <row r="2071" spans="1:36" x14ac:dyDescent="0.25">
      <c r="A2071">
        <v>234.9</v>
      </c>
      <c r="B2071">
        <v>75054.464999999997</v>
      </c>
      <c r="C2071">
        <v>0.17</v>
      </c>
      <c r="D2071">
        <v>0</v>
      </c>
      <c r="E2071">
        <v>0.17</v>
      </c>
      <c r="F2071">
        <v>75054.464999999997</v>
      </c>
      <c r="G2071">
        <v>0.17</v>
      </c>
      <c r="H2071">
        <v>0</v>
      </c>
      <c r="I2071">
        <v>0.17</v>
      </c>
      <c r="J2071" t="s">
        <v>28</v>
      </c>
      <c r="K2071">
        <v>1332.3629916299999</v>
      </c>
      <c r="L2071" t="s">
        <v>29</v>
      </c>
      <c r="M2071">
        <v>7.7437999999999997E-4</v>
      </c>
      <c r="N2071">
        <v>0</v>
      </c>
      <c r="O2071">
        <v>7.7437999999999997E-4</v>
      </c>
      <c r="P2071">
        <v>75054.621471999999</v>
      </c>
      <c r="Q2071">
        <v>4.3622000000000001E-2</v>
      </c>
      <c r="R2071">
        <v>0</v>
      </c>
      <c r="S2071">
        <v>4.3622000000000001E-2</v>
      </c>
      <c r="T2071">
        <v>-0.15647</v>
      </c>
      <c r="U2071">
        <v>-0.15647</v>
      </c>
      <c r="V2071" s="1" t="s">
        <v>64</v>
      </c>
      <c r="W2071" s="1" t="s">
        <v>465</v>
      </c>
      <c r="X2071">
        <v>18241.535524999999</v>
      </c>
      <c r="Y2071">
        <v>93296.156996999998</v>
      </c>
      <c r="AA2071">
        <v>1</v>
      </c>
      <c r="AC2071" s="2"/>
      <c r="AD2071" s="2">
        <f t="shared" si="1429"/>
        <v>-0.92041176470588226</v>
      </c>
      <c r="AE2071" s="2">
        <f t="shared" si="1429"/>
        <v>-0.92041176470588226</v>
      </c>
      <c r="AF2071" s="2">
        <f t="shared" si="1430"/>
        <v>0.25659999999999999</v>
      </c>
      <c r="AG2071" s="2">
        <f t="shared" si="1430"/>
        <v>0.25659999999999999</v>
      </c>
      <c r="AH2071" s="3">
        <f>INDEX([1]IDEN_level_ids!$B:$B,MATCH(V2071,[1]IDEN_level_ids!$A:$A,0),1)</f>
        <v>1220</v>
      </c>
      <c r="AI2071" s="3">
        <f>INDEX([1]IDEN_level_ids!$B:$B,MATCH(W2071,[1]IDEN_level_ids!$A:$A,0),1)</f>
        <v>909</v>
      </c>
      <c r="AJ2071" t="s">
        <v>32</v>
      </c>
    </row>
    <row r="2072" spans="1:36" hidden="1" x14ac:dyDescent="0.25">
      <c r="A2072">
        <v>234.9</v>
      </c>
      <c r="B2072" t="s">
        <v>28</v>
      </c>
      <c r="C2072" t="s">
        <v>28</v>
      </c>
      <c r="D2072" t="s">
        <v>28</v>
      </c>
      <c r="E2072" t="s">
        <v>28</v>
      </c>
      <c r="F2072">
        <v>75054.464999999997</v>
      </c>
      <c r="G2072">
        <v>0.17</v>
      </c>
      <c r="H2072">
        <v>0</v>
      </c>
      <c r="I2072">
        <v>0.17</v>
      </c>
      <c r="J2072" t="s">
        <v>28</v>
      </c>
      <c r="K2072">
        <v>1332.3709527399999</v>
      </c>
      <c r="L2072" t="s">
        <v>29</v>
      </c>
      <c r="M2072">
        <v>4.4545000000000001E-4</v>
      </c>
      <c r="N2072">
        <v>0</v>
      </c>
      <c r="O2072">
        <v>4.4545000000000001E-4</v>
      </c>
      <c r="P2072">
        <v>75054.173009999999</v>
      </c>
      <c r="Q2072">
        <v>2.5093000000000001E-2</v>
      </c>
      <c r="R2072">
        <v>0</v>
      </c>
      <c r="S2072">
        <v>2.5093000000000001E-2</v>
      </c>
      <c r="T2072" t="s">
        <v>28</v>
      </c>
      <c r="U2072" t="s">
        <v>28</v>
      </c>
      <c r="V2072" s="1" t="s">
        <v>481</v>
      </c>
      <c r="W2072" s="1" t="s">
        <v>467</v>
      </c>
      <c r="X2072">
        <v>63816.909386500003</v>
      </c>
      <c r="Y2072">
        <v>138871.08239600001</v>
      </c>
      <c r="Z2072" t="s">
        <v>35</v>
      </c>
      <c r="AA2072">
        <v>0</v>
      </c>
      <c r="AC2072" s="2"/>
      <c r="AD2072" s="2"/>
      <c r="AE2072" s="2"/>
      <c r="AF2072" s="2"/>
      <c r="AG2072" s="2"/>
      <c r="AH2072" s="3">
        <f>INDEX([1]IDEN_level_ids!$B:$B,MATCH(V2072,[1]IDEN_level_ids!$A:$A,0),1)</f>
        <v>1066</v>
      </c>
      <c r="AI2072" s="3">
        <f>INDEX([1]IDEN_level_ids!$B:$B,MATCH(W2072,[1]IDEN_level_ids!$A:$A,0),1)</f>
        <v>281</v>
      </c>
      <c r="AJ2072" t="s">
        <v>32</v>
      </c>
    </row>
    <row r="2073" spans="1:36" hidden="1" x14ac:dyDescent="0.25">
      <c r="A2073">
        <v>4649.3779999999997</v>
      </c>
      <c r="B2073" t="s">
        <v>28</v>
      </c>
      <c r="C2073" t="s">
        <v>28</v>
      </c>
      <c r="D2073" t="s">
        <v>28</v>
      </c>
      <c r="E2073" t="s">
        <v>28</v>
      </c>
      <c r="F2073">
        <v>74973.486000000004</v>
      </c>
      <c r="G2073">
        <v>0.38700000000000001</v>
      </c>
      <c r="H2073">
        <v>0</v>
      </c>
      <c r="I2073">
        <v>0.38700000000000001</v>
      </c>
      <c r="J2073" t="s">
        <v>28</v>
      </c>
      <c r="K2073">
        <v>1333.83722685</v>
      </c>
      <c r="L2073" t="s">
        <v>29</v>
      </c>
      <c r="M2073">
        <v>2.9296999999999998E-4</v>
      </c>
      <c r="N2073">
        <v>0</v>
      </c>
      <c r="O2073">
        <v>2.9296999999999998E-4</v>
      </c>
      <c r="P2073">
        <v>74971.666698000001</v>
      </c>
      <c r="Q2073">
        <v>1.6466999999999999E-2</v>
      </c>
      <c r="R2073">
        <v>0</v>
      </c>
      <c r="S2073">
        <v>1.6466999999999999E-2</v>
      </c>
      <c r="T2073" t="s">
        <v>28</v>
      </c>
      <c r="U2073" t="s">
        <v>28</v>
      </c>
      <c r="V2073" s="1" t="s">
        <v>481</v>
      </c>
      <c r="W2073" s="1" t="s">
        <v>482</v>
      </c>
      <c r="X2073">
        <v>63816.909386500003</v>
      </c>
      <c r="Y2073">
        <v>138788.576084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1066</v>
      </c>
      <c r="AI2073" s="3">
        <f>INDEX([1]IDEN_level_ids!$B:$B,MATCH(W2073,[1]IDEN_level_ids!$A:$A,0),1)</f>
        <v>293</v>
      </c>
      <c r="AJ2073" t="s">
        <v>32</v>
      </c>
    </row>
    <row r="2074" spans="1:36" x14ac:dyDescent="0.25">
      <c r="A2074">
        <v>2304.9110000000001</v>
      </c>
      <c r="B2074">
        <v>74907.293999999994</v>
      </c>
      <c r="C2074">
        <v>0.154</v>
      </c>
      <c r="D2074">
        <v>0</v>
      </c>
      <c r="E2074">
        <v>0.154</v>
      </c>
      <c r="F2074">
        <v>74907.293999999994</v>
      </c>
      <c r="G2074">
        <v>0.154</v>
      </c>
      <c r="H2074">
        <v>0</v>
      </c>
      <c r="I2074">
        <v>0.154</v>
      </c>
      <c r="J2074" t="s">
        <v>28</v>
      </c>
      <c r="K2074">
        <v>1334.9853089999999</v>
      </c>
      <c r="L2074" t="s">
        <v>29</v>
      </c>
      <c r="M2074">
        <v>7.6650999999999998E-4</v>
      </c>
      <c r="N2074">
        <v>0</v>
      </c>
      <c r="O2074">
        <v>7.6650999999999998E-4</v>
      </c>
      <c r="P2074">
        <v>74907.191357000003</v>
      </c>
      <c r="Q2074">
        <v>4.3008999999999999E-2</v>
      </c>
      <c r="R2074">
        <v>0</v>
      </c>
      <c r="S2074">
        <v>4.3008999999999999E-2</v>
      </c>
      <c r="T2074">
        <v>0.10264</v>
      </c>
      <c r="U2074">
        <v>0.10264</v>
      </c>
      <c r="V2074" s="1" t="s">
        <v>263</v>
      </c>
      <c r="W2074" s="1" t="s">
        <v>483</v>
      </c>
      <c r="X2074">
        <v>20096.637973000001</v>
      </c>
      <c r="Y2074">
        <v>95003.829329999993</v>
      </c>
      <c r="AA2074">
        <v>1</v>
      </c>
      <c r="AC2074" s="2"/>
      <c r="AD2074" s="2">
        <f t="shared" ref="AD2074:AE2075" si="1431">$U2074/$E2074</f>
        <v>0.66649350649350647</v>
      </c>
      <c r="AE2074" s="2">
        <f t="shared" si="1431"/>
        <v>0.66649350649350647</v>
      </c>
      <c r="AF2074" s="2">
        <f t="shared" ref="AF2074:AG2075" si="1432">$S2074/$I2074</f>
        <v>0.27927922077922079</v>
      </c>
      <c r="AG2074" s="2">
        <f t="shared" si="1432"/>
        <v>0.27927922077922079</v>
      </c>
      <c r="AH2074" s="3">
        <f>INDEX([1]IDEN_level_ids!$B:$B,MATCH(V2074,[1]IDEN_level_ids!$A:$A,0),1)</f>
        <v>1208</v>
      </c>
      <c r="AI2074" s="3">
        <f>INDEX([1]IDEN_level_ids!$B:$B,MATCH(W2074,[1]IDEN_level_ids!$A:$A,0),1)</f>
        <v>903</v>
      </c>
      <c r="AJ2074" t="s">
        <v>32</v>
      </c>
    </row>
    <row r="2075" spans="1:36" x14ac:dyDescent="0.25">
      <c r="A2075">
        <v>23023.874</v>
      </c>
      <c r="B2075">
        <v>74898.616999999998</v>
      </c>
      <c r="C2075">
        <v>0.152</v>
      </c>
      <c r="D2075">
        <v>0</v>
      </c>
      <c r="E2075">
        <v>0.152</v>
      </c>
      <c r="F2075">
        <v>74898.616999999998</v>
      </c>
      <c r="G2075">
        <v>0.152</v>
      </c>
      <c r="H2075">
        <v>0</v>
      </c>
      <c r="I2075">
        <v>0.152</v>
      </c>
      <c r="J2075" t="s">
        <v>28</v>
      </c>
      <c r="K2075">
        <v>1335.1388809600001</v>
      </c>
      <c r="L2075" t="s">
        <v>29</v>
      </c>
      <c r="M2075">
        <v>3.0876999999999999E-4</v>
      </c>
      <c r="N2075">
        <v>0</v>
      </c>
      <c r="O2075">
        <v>3.0876999999999999E-4</v>
      </c>
      <c r="P2075">
        <v>74898.575291000001</v>
      </c>
      <c r="Q2075">
        <v>1.7321E-2</v>
      </c>
      <c r="R2075">
        <v>0</v>
      </c>
      <c r="S2075">
        <v>1.7321E-2</v>
      </c>
      <c r="T2075">
        <v>4.1709999999999997E-2</v>
      </c>
      <c r="U2075">
        <v>4.1709999999999997E-2</v>
      </c>
      <c r="V2075" s="1" t="s">
        <v>391</v>
      </c>
      <c r="W2075" s="1" t="s">
        <v>269</v>
      </c>
      <c r="X2075">
        <v>38701.622627600002</v>
      </c>
      <c r="Y2075">
        <v>113600.197919</v>
      </c>
      <c r="AA2075">
        <v>1</v>
      </c>
      <c r="AC2075" s="2"/>
      <c r="AD2075" s="2">
        <f t="shared" si="1431"/>
        <v>0.27440789473684207</v>
      </c>
      <c r="AE2075" s="2">
        <f t="shared" si="1431"/>
        <v>0.27440789473684207</v>
      </c>
      <c r="AF2075" s="2">
        <f t="shared" si="1432"/>
        <v>0.11395394736842106</v>
      </c>
      <c r="AG2075" s="2">
        <f t="shared" si="1432"/>
        <v>0.11395394736842106</v>
      </c>
      <c r="AH2075" s="3">
        <f>INDEX([1]IDEN_level_ids!$B:$B,MATCH(V2075,[1]IDEN_level_ids!$A:$A,0),1)</f>
        <v>1115</v>
      </c>
      <c r="AI2075" s="3">
        <f>INDEX([1]IDEN_level_ids!$B:$B,MATCH(W2075,[1]IDEN_level_ids!$A:$A,0),1)</f>
        <v>779</v>
      </c>
      <c r="AJ2075" t="s">
        <v>32</v>
      </c>
    </row>
    <row r="2076" spans="1:36" hidden="1" x14ac:dyDescent="0.25">
      <c r="A2076">
        <v>449.10199999999998</v>
      </c>
      <c r="B2076" t="s">
        <v>28</v>
      </c>
      <c r="C2076" t="s">
        <v>28</v>
      </c>
      <c r="D2076" t="s">
        <v>28</v>
      </c>
      <c r="E2076" t="s">
        <v>28</v>
      </c>
      <c r="F2076">
        <v>74706.553</v>
      </c>
      <c r="G2076">
        <v>0.38500000000000001</v>
      </c>
      <c r="H2076">
        <v>0</v>
      </c>
      <c r="I2076">
        <v>0.38500000000000001</v>
      </c>
      <c r="J2076" t="s">
        <v>28</v>
      </c>
      <c r="K2076">
        <v>1338.5915466900001</v>
      </c>
      <c r="L2076" t="s">
        <v>29</v>
      </c>
      <c r="M2076">
        <v>7.3853999999999999E-4</v>
      </c>
      <c r="N2076">
        <v>0</v>
      </c>
      <c r="O2076">
        <v>7.3853999999999999E-4</v>
      </c>
      <c r="P2076">
        <v>74705.387350999998</v>
      </c>
      <c r="Q2076">
        <v>4.1216999999999997E-2</v>
      </c>
      <c r="R2076">
        <v>0</v>
      </c>
      <c r="S2076">
        <v>4.1216999999999997E-2</v>
      </c>
      <c r="T2076" t="s">
        <v>28</v>
      </c>
      <c r="U2076" t="s">
        <v>28</v>
      </c>
      <c r="V2076" s="1" t="s">
        <v>425</v>
      </c>
      <c r="W2076" s="1" t="s">
        <v>338</v>
      </c>
      <c r="X2076">
        <v>37197.572144199999</v>
      </c>
      <c r="Y2076">
        <v>111902.959495</v>
      </c>
      <c r="Z2076" t="s">
        <v>35</v>
      </c>
      <c r="AA2076">
        <v>0</v>
      </c>
      <c r="AC2076" s="2"/>
      <c r="AD2076" s="2"/>
      <c r="AE2076" s="2"/>
      <c r="AF2076" s="2"/>
      <c r="AG2076" s="2"/>
      <c r="AH2076" s="3">
        <f>INDEX([1]IDEN_level_ids!$B:$B,MATCH(V2076,[1]IDEN_level_ids!$A:$A,0),1)</f>
        <v>1121</v>
      </c>
      <c r="AI2076" s="3">
        <f>INDEX([1]IDEN_level_ids!$B:$B,MATCH(W2076,[1]IDEN_level_ids!$A:$A,0),1)</f>
        <v>794</v>
      </c>
      <c r="AJ2076" t="s">
        <v>32</v>
      </c>
    </row>
    <row r="2077" spans="1:36" hidden="1" x14ac:dyDescent="0.25">
      <c r="A2077">
        <v>449.10199999999998</v>
      </c>
      <c r="B2077" t="s">
        <v>28</v>
      </c>
      <c r="C2077" t="s">
        <v>28</v>
      </c>
      <c r="D2077" t="s">
        <v>28</v>
      </c>
      <c r="E2077" t="s">
        <v>28</v>
      </c>
      <c r="F2077">
        <v>74706.553</v>
      </c>
      <c r="G2077">
        <v>0.38500000000000001</v>
      </c>
      <c r="H2077">
        <v>0</v>
      </c>
      <c r="I2077">
        <v>0.38500000000000001</v>
      </c>
      <c r="J2077" t="s">
        <v>28</v>
      </c>
      <c r="K2077">
        <v>1338.5989098800001</v>
      </c>
      <c r="L2077" t="s">
        <v>29</v>
      </c>
      <c r="M2077">
        <v>4.6893E-4</v>
      </c>
      <c r="N2077">
        <v>0</v>
      </c>
      <c r="O2077">
        <v>4.6893E-4</v>
      </c>
      <c r="P2077">
        <v>74704.976420999999</v>
      </c>
      <c r="Q2077">
        <v>2.6169999999999999E-2</v>
      </c>
      <c r="R2077">
        <v>0</v>
      </c>
      <c r="S2077">
        <v>2.6169999999999999E-2</v>
      </c>
      <c r="T2077" t="s">
        <v>28</v>
      </c>
      <c r="U2077" t="s">
        <v>28</v>
      </c>
      <c r="V2077" s="1" t="s">
        <v>484</v>
      </c>
      <c r="W2077" s="1" t="s">
        <v>485</v>
      </c>
      <c r="X2077">
        <v>66735.848446999997</v>
      </c>
      <c r="Y2077">
        <v>141440.824868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1045</v>
      </c>
      <c r="AI2077" s="3">
        <f>INDEX([1]IDEN_level_ids!$B:$B,MATCH(W2077,[1]IDEN_level_ids!$A:$A,0),1)</f>
        <v>186</v>
      </c>
      <c r="AJ2077" t="s">
        <v>32</v>
      </c>
    </row>
    <row r="2078" spans="1:36" x14ac:dyDescent="0.25">
      <c r="A2078">
        <v>896.61400000000003</v>
      </c>
      <c r="B2078">
        <v>74693.024000000005</v>
      </c>
      <c r="C2078">
        <v>0.151</v>
      </c>
      <c r="D2078">
        <v>0</v>
      </c>
      <c r="E2078">
        <v>0.151</v>
      </c>
      <c r="F2078">
        <v>74693.024000000005</v>
      </c>
      <c r="G2078">
        <v>0.151</v>
      </c>
      <c r="H2078">
        <v>0</v>
      </c>
      <c r="I2078">
        <v>0.151</v>
      </c>
      <c r="J2078" t="s">
        <v>28</v>
      </c>
      <c r="K2078">
        <v>1338.8153170999999</v>
      </c>
      <c r="L2078" t="s">
        <v>29</v>
      </c>
      <c r="M2078">
        <v>5.0020000000000002E-4</v>
      </c>
      <c r="N2078">
        <v>0</v>
      </c>
      <c r="O2078">
        <v>5.0020000000000002E-4</v>
      </c>
      <c r="P2078">
        <v>74692.901047000007</v>
      </c>
      <c r="Q2078">
        <v>2.7906E-2</v>
      </c>
      <c r="R2078">
        <v>0</v>
      </c>
      <c r="S2078">
        <v>2.7906E-2</v>
      </c>
      <c r="T2078">
        <v>0.12295</v>
      </c>
      <c r="U2078">
        <v>0.12295</v>
      </c>
      <c r="V2078" s="1" t="s">
        <v>189</v>
      </c>
      <c r="W2078" s="1" t="s">
        <v>373</v>
      </c>
      <c r="X2078">
        <v>36642.135466400003</v>
      </c>
      <c r="Y2078">
        <v>111335.036513</v>
      </c>
      <c r="AA2078">
        <v>1</v>
      </c>
      <c r="AC2078" s="2"/>
      <c r="AD2078" s="2">
        <f t="shared" ref="AD2078:AE2080" si="1433">$U2078/$E2078</f>
        <v>0.81423841059602653</v>
      </c>
      <c r="AE2078" s="2">
        <f t="shared" si="1433"/>
        <v>0.81423841059602653</v>
      </c>
      <c r="AF2078" s="2">
        <f t="shared" ref="AF2078:AG2080" si="1434">$S2078/$I2078</f>
        <v>0.18480794701986755</v>
      </c>
      <c r="AG2078" s="2">
        <f t="shared" si="1434"/>
        <v>0.18480794701986755</v>
      </c>
      <c r="AH2078" s="3">
        <f>INDEX([1]IDEN_level_ids!$B:$B,MATCH(V2078,[1]IDEN_level_ids!$A:$A,0),1)</f>
        <v>1126</v>
      </c>
      <c r="AI2078" s="3">
        <f>INDEX([1]IDEN_level_ids!$B:$B,MATCH(W2078,[1]IDEN_level_ids!$A:$A,0),1)</f>
        <v>801</v>
      </c>
      <c r="AJ2078" t="s">
        <v>32</v>
      </c>
    </row>
    <row r="2079" spans="1:36" x14ac:dyDescent="0.25">
      <c r="A2079">
        <v>2175.7440000000001</v>
      </c>
      <c r="B2079">
        <v>74468.013999999996</v>
      </c>
      <c r="C2079">
        <v>0.151</v>
      </c>
      <c r="D2079">
        <v>0</v>
      </c>
      <c r="E2079">
        <v>0.151</v>
      </c>
      <c r="F2079">
        <v>74468.013999999996</v>
      </c>
      <c r="G2079">
        <v>0.151</v>
      </c>
      <c r="H2079">
        <v>0</v>
      </c>
      <c r="I2079">
        <v>0.151</v>
      </c>
      <c r="J2079" t="s">
        <v>28</v>
      </c>
      <c r="K2079">
        <v>1342.8583475800001</v>
      </c>
      <c r="L2079" t="s">
        <v>29</v>
      </c>
      <c r="M2079">
        <v>4.5189999999999998E-4</v>
      </c>
      <c r="N2079">
        <v>0</v>
      </c>
      <c r="O2079">
        <v>4.5189999999999998E-4</v>
      </c>
      <c r="P2079">
        <v>74468.018299000003</v>
      </c>
      <c r="Q2079">
        <v>2.5059999999999999E-2</v>
      </c>
      <c r="R2079">
        <v>0</v>
      </c>
      <c r="S2079">
        <v>2.5059999999999999E-2</v>
      </c>
      <c r="T2079">
        <v>-4.3E-3</v>
      </c>
      <c r="U2079">
        <v>-4.3E-3</v>
      </c>
      <c r="V2079" s="1" t="s">
        <v>189</v>
      </c>
      <c r="W2079" s="1" t="s">
        <v>306</v>
      </c>
      <c r="X2079">
        <v>36642.135466400003</v>
      </c>
      <c r="Y2079">
        <v>111110.153765</v>
      </c>
      <c r="AA2079">
        <v>1</v>
      </c>
      <c r="AC2079" s="2"/>
      <c r="AD2079" s="2">
        <f t="shared" si="1433"/>
        <v>-2.8476821192052981E-2</v>
      </c>
      <c r="AE2079" s="2">
        <f t="shared" si="1433"/>
        <v>-2.8476821192052981E-2</v>
      </c>
      <c r="AF2079" s="2">
        <f t="shared" si="1434"/>
        <v>0.16596026490066226</v>
      </c>
      <c r="AG2079" s="2">
        <f t="shared" si="1434"/>
        <v>0.16596026490066226</v>
      </c>
      <c r="AH2079" s="3">
        <f>INDEX([1]IDEN_level_ids!$B:$B,MATCH(V2079,[1]IDEN_level_ids!$A:$A,0),1)</f>
        <v>1126</v>
      </c>
      <c r="AI2079" s="3">
        <f>INDEX([1]IDEN_level_ids!$B:$B,MATCH(W2079,[1]IDEN_level_ids!$A:$A,0),1)</f>
        <v>804</v>
      </c>
      <c r="AJ2079" t="s">
        <v>32</v>
      </c>
    </row>
    <row r="2080" spans="1:36" x14ac:dyDescent="0.25">
      <c r="A2080">
        <v>1073.0409999999999</v>
      </c>
      <c r="B2080">
        <v>74365.717999999993</v>
      </c>
      <c r="C2080">
        <v>0.14799999999999999</v>
      </c>
      <c r="D2080">
        <v>0</v>
      </c>
      <c r="E2080">
        <v>0.14799999999999999</v>
      </c>
      <c r="F2080">
        <v>74365.717999999993</v>
      </c>
      <c r="G2080">
        <v>0.14799999999999999</v>
      </c>
      <c r="H2080">
        <v>0</v>
      </c>
      <c r="I2080">
        <v>0.14799999999999999</v>
      </c>
      <c r="J2080" t="s">
        <v>28</v>
      </c>
      <c r="K2080">
        <v>1344.70397432</v>
      </c>
      <c r="L2080" t="s">
        <v>29</v>
      </c>
      <c r="M2080">
        <v>3.6891000000000002E-4</v>
      </c>
      <c r="N2080">
        <v>0</v>
      </c>
      <c r="O2080">
        <v>3.6891000000000002E-4</v>
      </c>
      <c r="P2080">
        <v>74365.809806000005</v>
      </c>
      <c r="Q2080">
        <v>2.0402E-2</v>
      </c>
      <c r="R2080">
        <v>0</v>
      </c>
      <c r="S2080">
        <v>2.0402E-2</v>
      </c>
      <c r="T2080">
        <v>-9.1810000000000003E-2</v>
      </c>
      <c r="U2080">
        <v>-9.1810000000000003E-2</v>
      </c>
      <c r="V2080" s="1" t="s">
        <v>292</v>
      </c>
      <c r="W2080" s="1" t="s">
        <v>394</v>
      </c>
      <c r="X2080">
        <v>31787.900527000002</v>
      </c>
      <c r="Y2080">
        <v>106153.710333</v>
      </c>
      <c r="AA2080">
        <v>1</v>
      </c>
      <c r="AC2080" s="2"/>
      <c r="AD2080" s="2">
        <f t="shared" si="1433"/>
        <v>-0.62033783783783791</v>
      </c>
      <c r="AE2080" s="2">
        <f t="shared" si="1433"/>
        <v>-0.62033783783783791</v>
      </c>
      <c r="AF2080" s="2">
        <f t="shared" si="1434"/>
        <v>0.13785135135135135</v>
      </c>
      <c r="AG2080" s="2">
        <f t="shared" si="1434"/>
        <v>0.13785135135135135</v>
      </c>
      <c r="AH2080" s="3">
        <f>INDEX([1]IDEN_level_ids!$B:$B,MATCH(V2080,[1]IDEN_level_ids!$A:$A,0),1)</f>
        <v>1143</v>
      </c>
      <c r="AI2080" s="3">
        <f>INDEX([1]IDEN_level_ids!$B:$B,MATCH(W2080,[1]IDEN_level_ids!$A:$A,0),1)</f>
        <v>853</v>
      </c>
      <c r="AJ2080" t="s">
        <v>32</v>
      </c>
    </row>
    <row r="2081" spans="1:36" hidden="1" x14ac:dyDescent="0.25">
      <c r="A2081">
        <v>42799.394</v>
      </c>
      <c r="B2081" t="s">
        <v>28</v>
      </c>
      <c r="C2081" t="s">
        <v>28</v>
      </c>
      <c r="D2081" t="s">
        <v>28</v>
      </c>
      <c r="E2081" t="s">
        <v>28</v>
      </c>
      <c r="F2081">
        <v>74344.479000000007</v>
      </c>
      <c r="G2081">
        <v>0.29399999999999998</v>
      </c>
      <c r="H2081">
        <v>0</v>
      </c>
      <c r="I2081">
        <v>0.29399999999999998</v>
      </c>
      <c r="J2081" t="s">
        <v>28</v>
      </c>
      <c r="K2081">
        <v>1345.0752671</v>
      </c>
      <c r="L2081" t="s">
        <v>29</v>
      </c>
      <c r="M2081">
        <v>1.0447E-3</v>
      </c>
      <c r="N2081">
        <v>0</v>
      </c>
      <c r="O2081">
        <v>1.0447E-3</v>
      </c>
      <c r="P2081">
        <v>74345.281969999996</v>
      </c>
      <c r="Q2081">
        <v>5.7742000000000002E-2</v>
      </c>
      <c r="R2081">
        <v>0</v>
      </c>
      <c r="S2081">
        <v>5.7742000000000002E-2</v>
      </c>
      <c r="T2081" t="s">
        <v>28</v>
      </c>
      <c r="U2081" t="s">
        <v>28</v>
      </c>
      <c r="V2081" s="1" t="s">
        <v>61</v>
      </c>
      <c r="W2081" s="1" t="s">
        <v>486</v>
      </c>
      <c r="X2081">
        <v>16135.954297</v>
      </c>
      <c r="Y2081">
        <v>90481.236267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1231</v>
      </c>
      <c r="AI2081" s="3">
        <f>INDEX([1]IDEN_level_ids!$B:$B,MATCH(W2081,[1]IDEN_level_ids!$A:$A,0),1)</f>
        <v>918</v>
      </c>
      <c r="AJ2081" t="s">
        <v>32</v>
      </c>
    </row>
    <row r="2082" spans="1:36" hidden="1" x14ac:dyDescent="0.25">
      <c r="A2082">
        <v>42799.394</v>
      </c>
      <c r="B2082" t="s">
        <v>28</v>
      </c>
      <c r="C2082" t="s">
        <v>28</v>
      </c>
      <c r="D2082" t="s">
        <v>28</v>
      </c>
      <c r="E2082" t="s">
        <v>28</v>
      </c>
      <c r="F2082">
        <v>74344.479000000007</v>
      </c>
      <c r="G2082">
        <v>0.29399999999999998</v>
      </c>
      <c r="H2082">
        <v>0</v>
      </c>
      <c r="I2082">
        <v>0.29399999999999998</v>
      </c>
      <c r="J2082" t="s">
        <v>28</v>
      </c>
      <c r="K2082">
        <v>1345.09744935</v>
      </c>
      <c r="L2082" t="s">
        <v>29</v>
      </c>
      <c r="M2082">
        <v>4.2300999999999998E-4</v>
      </c>
      <c r="N2082">
        <v>0</v>
      </c>
      <c r="O2082">
        <v>4.2300999999999998E-4</v>
      </c>
      <c r="P2082">
        <v>74344.055926000001</v>
      </c>
      <c r="Q2082">
        <v>2.3380000000000001E-2</v>
      </c>
      <c r="R2082">
        <v>0</v>
      </c>
      <c r="S2082">
        <v>2.3380000000000001E-2</v>
      </c>
      <c r="T2082" t="s">
        <v>28</v>
      </c>
      <c r="U2082" t="s">
        <v>28</v>
      </c>
      <c r="V2082" s="1" t="s">
        <v>487</v>
      </c>
      <c r="W2082" s="1" t="s">
        <v>488</v>
      </c>
      <c r="X2082">
        <v>62558.644261200003</v>
      </c>
      <c r="Y2082">
        <v>136902.70018700001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1073</v>
      </c>
      <c r="AI2082" s="3">
        <f>INDEX([1]IDEN_level_ids!$B:$B,MATCH(W2082,[1]IDEN_level_ids!$A:$A,0),1)</f>
        <v>319</v>
      </c>
      <c r="AJ2082" t="s">
        <v>32</v>
      </c>
    </row>
    <row r="2083" spans="1:36" hidden="1" x14ac:dyDescent="0.25">
      <c r="A2083">
        <v>42799.394</v>
      </c>
      <c r="B2083" t="s">
        <v>28</v>
      </c>
      <c r="C2083" t="s">
        <v>28</v>
      </c>
      <c r="D2083" t="s">
        <v>28</v>
      </c>
      <c r="E2083" t="s">
        <v>28</v>
      </c>
      <c r="F2083">
        <v>74344.479000000007</v>
      </c>
      <c r="G2083">
        <v>0.29399999999999998</v>
      </c>
      <c r="H2083">
        <v>0</v>
      </c>
      <c r="I2083">
        <v>0.29399999999999998</v>
      </c>
      <c r="J2083" t="s">
        <v>28</v>
      </c>
      <c r="K2083">
        <v>1345.1183472800001</v>
      </c>
      <c r="L2083" t="s">
        <v>29</v>
      </c>
      <c r="M2083">
        <v>6.3887000000000004E-4</v>
      </c>
      <c r="N2083">
        <v>0</v>
      </c>
      <c r="O2083">
        <v>6.3887000000000004E-4</v>
      </c>
      <c r="P2083">
        <v>74342.900907000003</v>
      </c>
      <c r="Q2083">
        <v>3.5310000000000001E-2</v>
      </c>
      <c r="R2083">
        <v>0</v>
      </c>
      <c r="S2083">
        <v>3.5310000000000001E-2</v>
      </c>
      <c r="T2083" t="s">
        <v>28</v>
      </c>
      <c r="U2083" t="s">
        <v>28</v>
      </c>
      <c r="V2083" s="1" t="s">
        <v>114</v>
      </c>
      <c r="W2083" s="1" t="s">
        <v>474</v>
      </c>
      <c r="X2083">
        <v>18211.737637999999</v>
      </c>
      <c r="Y2083">
        <v>92554.638544999994</v>
      </c>
      <c r="Z2083" t="s">
        <v>35</v>
      </c>
      <c r="AA2083">
        <v>0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1218</v>
      </c>
      <c r="AI2083" s="3">
        <f>INDEX([1]IDEN_level_ids!$B:$B,MATCH(W2083,[1]IDEN_level_ids!$A:$A,0),1)</f>
        <v>911</v>
      </c>
      <c r="AJ2083" t="s">
        <v>32</v>
      </c>
    </row>
    <row r="2084" spans="1:36" hidden="1" x14ac:dyDescent="0.25">
      <c r="A2084">
        <v>21385.834999999999</v>
      </c>
      <c r="B2084" t="s">
        <v>28</v>
      </c>
      <c r="C2084" t="s">
        <v>28</v>
      </c>
      <c r="D2084" t="s">
        <v>28</v>
      </c>
      <c r="E2084" t="s">
        <v>28</v>
      </c>
      <c r="F2084">
        <v>74339.672999999995</v>
      </c>
      <c r="G2084">
        <v>0.38300000000000001</v>
      </c>
      <c r="H2084">
        <v>0</v>
      </c>
      <c r="I2084">
        <v>0.38300000000000001</v>
      </c>
      <c r="J2084" t="s">
        <v>28</v>
      </c>
      <c r="K2084">
        <v>1345.20294362</v>
      </c>
      <c r="L2084" t="s">
        <v>29</v>
      </c>
      <c r="M2084">
        <v>3.5264999999999998E-4</v>
      </c>
      <c r="N2084">
        <v>0</v>
      </c>
      <c r="O2084">
        <v>3.5264999999999998E-4</v>
      </c>
      <c r="P2084">
        <v>74338.225674000001</v>
      </c>
      <c r="Q2084">
        <v>1.9487999999999998E-2</v>
      </c>
      <c r="R2084">
        <v>0</v>
      </c>
      <c r="S2084">
        <v>1.9487999999999998E-2</v>
      </c>
      <c r="T2084" t="s">
        <v>28</v>
      </c>
      <c r="U2084" t="s">
        <v>28</v>
      </c>
      <c r="V2084" s="1" t="s">
        <v>368</v>
      </c>
      <c r="W2084" s="1" t="s">
        <v>281</v>
      </c>
      <c r="X2084">
        <v>38726.486778999999</v>
      </c>
      <c r="Y2084">
        <v>113064.712453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1116</v>
      </c>
      <c r="AI2084" s="3">
        <f>INDEX([1]IDEN_level_ids!$B:$B,MATCH(W2084,[1]IDEN_level_ids!$A:$A,0),1)</f>
        <v>787</v>
      </c>
      <c r="AJ2084" t="s">
        <v>32</v>
      </c>
    </row>
    <row r="2085" spans="1:36" x14ac:dyDescent="0.25">
      <c r="A2085">
        <v>6321.16</v>
      </c>
      <c r="B2085">
        <v>74230.021999999997</v>
      </c>
      <c r="C2085">
        <v>0.16600000000000001</v>
      </c>
      <c r="D2085">
        <v>0</v>
      </c>
      <c r="E2085">
        <v>0.16600000000000001</v>
      </c>
      <c r="F2085">
        <v>74230.021999999997</v>
      </c>
      <c r="G2085">
        <v>0.16600000000000001</v>
      </c>
      <c r="H2085">
        <v>0</v>
      </c>
      <c r="I2085">
        <v>0.16600000000000001</v>
      </c>
      <c r="J2085" t="s">
        <v>28</v>
      </c>
      <c r="K2085">
        <v>1347.1660224300001</v>
      </c>
      <c r="L2085" t="s">
        <v>29</v>
      </c>
      <c r="M2085">
        <v>5.3936999999999995E-4</v>
      </c>
      <c r="N2085">
        <v>0</v>
      </c>
      <c r="O2085">
        <v>5.3936999999999995E-4</v>
      </c>
      <c r="P2085">
        <v>74229.900647000002</v>
      </c>
      <c r="Q2085">
        <v>2.972E-2</v>
      </c>
      <c r="R2085">
        <v>0</v>
      </c>
      <c r="S2085">
        <v>2.972E-2</v>
      </c>
      <c r="T2085">
        <v>0.12135</v>
      </c>
      <c r="U2085">
        <v>0.12135</v>
      </c>
      <c r="V2085" s="1" t="s">
        <v>114</v>
      </c>
      <c r="W2085" s="1" t="s">
        <v>458</v>
      </c>
      <c r="X2085">
        <v>18211.737637999999</v>
      </c>
      <c r="Y2085">
        <v>92441.638284999994</v>
      </c>
      <c r="AA2085">
        <v>1</v>
      </c>
      <c r="AC2085" s="2"/>
      <c r="AD2085" s="2">
        <f t="shared" ref="AD2085:AE2086" si="1435">$U2085/$E2085</f>
        <v>0.73102409638554211</v>
      </c>
      <c r="AE2085" s="2">
        <f t="shared" si="1435"/>
        <v>0.73102409638554211</v>
      </c>
      <c r="AF2085" s="2">
        <f t="shared" ref="AF2085:AG2086" si="1436">$S2085/$I2085</f>
        <v>0.17903614457831324</v>
      </c>
      <c r="AG2085" s="2">
        <f t="shared" si="1436"/>
        <v>0.17903614457831324</v>
      </c>
      <c r="AH2085" s="3">
        <f>INDEX([1]IDEN_level_ids!$B:$B,MATCH(V2085,[1]IDEN_level_ids!$A:$A,0),1)</f>
        <v>1218</v>
      </c>
      <c r="AI2085" s="3">
        <f>INDEX([1]IDEN_level_ids!$B:$B,MATCH(W2085,[1]IDEN_level_ids!$A:$A,0),1)</f>
        <v>912</v>
      </c>
      <c r="AJ2085" t="s">
        <v>32</v>
      </c>
    </row>
    <row r="2086" spans="1:36" x14ac:dyDescent="0.25">
      <c r="A2086">
        <v>2101.52</v>
      </c>
      <c r="B2086">
        <v>74210.584000000003</v>
      </c>
      <c r="C2086">
        <v>0.151</v>
      </c>
      <c r="D2086">
        <v>0</v>
      </c>
      <c r="E2086">
        <v>0.151</v>
      </c>
      <c r="F2086">
        <v>74210.584000000003</v>
      </c>
      <c r="G2086">
        <v>0.151</v>
      </c>
      <c r="H2086">
        <v>0</v>
      </c>
      <c r="I2086">
        <v>0.151</v>
      </c>
      <c r="J2086" t="s">
        <v>28</v>
      </c>
      <c r="K2086">
        <v>1347.5181841399999</v>
      </c>
      <c r="L2086" t="s">
        <v>29</v>
      </c>
      <c r="M2086">
        <v>5.1119000000000002E-4</v>
      </c>
      <c r="N2086">
        <v>0</v>
      </c>
      <c r="O2086">
        <v>5.1119000000000002E-4</v>
      </c>
      <c r="P2086">
        <v>74210.501332999993</v>
      </c>
      <c r="Q2086">
        <v>2.8152E-2</v>
      </c>
      <c r="R2086">
        <v>0</v>
      </c>
      <c r="S2086">
        <v>2.8152E-2</v>
      </c>
      <c r="T2086">
        <v>8.2669999999999993E-2</v>
      </c>
      <c r="U2086">
        <v>8.2669999999999993E-2</v>
      </c>
      <c r="V2086" s="1" t="s">
        <v>314</v>
      </c>
      <c r="W2086" s="1" t="s">
        <v>298</v>
      </c>
      <c r="X2086">
        <v>36670.593290999997</v>
      </c>
      <c r="Y2086">
        <v>110881.094624</v>
      </c>
      <c r="AA2086">
        <v>1</v>
      </c>
      <c r="AC2086" s="2"/>
      <c r="AD2086" s="2">
        <f t="shared" si="1435"/>
        <v>0.54748344370860924</v>
      </c>
      <c r="AE2086" s="2">
        <f t="shared" si="1435"/>
        <v>0.54748344370860924</v>
      </c>
      <c r="AF2086" s="2">
        <f t="shared" si="1436"/>
        <v>0.18643708609271523</v>
      </c>
      <c r="AG2086" s="2">
        <f t="shared" si="1436"/>
        <v>0.18643708609271523</v>
      </c>
      <c r="AH2086" s="3">
        <f>INDEX([1]IDEN_level_ids!$B:$B,MATCH(V2086,[1]IDEN_level_ids!$A:$A,0),1)</f>
        <v>1127</v>
      </c>
      <c r="AI2086" s="3">
        <f>INDEX([1]IDEN_level_ids!$B:$B,MATCH(W2086,[1]IDEN_level_ids!$A:$A,0),1)</f>
        <v>810</v>
      </c>
      <c r="AJ2086" t="s">
        <v>32</v>
      </c>
    </row>
    <row r="2087" spans="1:36" hidden="1" x14ac:dyDescent="0.25">
      <c r="A2087">
        <v>1451.0630000000001</v>
      </c>
      <c r="B2087" t="s">
        <v>28</v>
      </c>
      <c r="C2087" t="s">
        <v>28</v>
      </c>
      <c r="D2087" t="s">
        <v>28</v>
      </c>
      <c r="E2087" t="s">
        <v>28</v>
      </c>
      <c r="F2087">
        <v>74110.396999999997</v>
      </c>
      <c r="G2087">
        <v>0.15</v>
      </c>
      <c r="H2087">
        <v>0</v>
      </c>
      <c r="I2087">
        <v>0.15</v>
      </c>
      <c r="J2087" t="s">
        <v>28</v>
      </c>
      <c r="K2087">
        <v>1349.3277018700001</v>
      </c>
      <c r="L2087" t="s">
        <v>29</v>
      </c>
      <c r="M2087">
        <v>3.8467999999999998E-4</v>
      </c>
      <c r="N2087">
        <v>0</v>
      </c>
      <c r="O2087">
        <v>3.8467999999999998E-4</v>
      </c>
      <c r="P2087">
        <v>74110.981239999994</v>
      </c>
      <c r="Q2087">
        <v>2.1128000000000001E-2</v>
      </c>
      <c r="R2087">
        <v>0</v>
      </c>
      <c r="S2087">
        <v>2.1128000000000001E-2</v>
      </c>
      <c r="T2087" t="s">
        <v>28</v>
      </c>
      <c r="U2087" t="s">
        <v>28</v>
      </c>
      <c r="V2087" s="1" t="s">
        <v>368</v>
      </c>
      <c r="W2087" s="1" t="s">
        <v>287</v>
      </c>
      <c r="X2087">
        <v>38726.486778999999</v>
      </c>
      <c r="Y2087">
        <v>112837.46801900001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1116</v>
      </c>
      <c r="AI2087" s="3">
        <f>INDEX([1]IDEN_level_ids!$B:$B,MATCH(W2087,[1]IDEN_level_ids!$A:$A,0),1)</f>
        <v>790</v>
      </c>
      <c r="AJ2087" t="s">
        <v>32</v>
      </c>
    </row>
    <row r="2088" spans="1:36" x14ac:dyDescent="0.25">
      <c r="A2088">
        <v>1451.0630000000001</v>
      </c>
      <c r="B2088">
        <v>74110.396999999997</v>
      </c>
      <c r="C2088">
        <v>0.15</v>
      </c>
      <c r="D2088">
        <v>0</v>
      </c>
      <c r="E2088">
        <v>0.15</v>
      </c>
      <c r="F2088">
        <v>74110.396999999997</v>
      </c>
      <c r="G2088">
        <v>0.15</v>
      </c>
      <c r="H2088">
        <v>0</v>
      </c>
      <c r="I2088">
        <v>0.15</v>
      </c>
      <c r="J2088" t="s">
        <v>28</v>
      </c>
      <c r="K2088">
        <v>1349.3385452</v>
      </c>
      <c r="L2088" t="s">
        <v>29</v>
      </c>
      <c r="M2088">
        <v>9.9175999999999995E-4</v>
      </c>
      <c r="N2088">
        <v>0</v>
      </c>
      <c r="O2088">
        <v>9.9175999999999995E-4</v>
      </c>
      <c r="P2088">
        <v>74110.385681999993</v>
      </c>
      <c r="Q2088">
        <v>5.4470999999999999E-2</v>
      </c>
      <c r="R2088">
        <v>0</v>
      </c>
      <c r="S2088">
        <v>5.4470999999999999E-2</v>
      </c>
      <c r="T2088">
        <v>1.132E-2</v>
      </c>
      <c r="U2088">
        <v>1.132E-2</v>
      </c>
      <c r="V2088" s="1" t="s">
        <v>233</v>
      </c>
      <c r="W2088" s="1" t="s">
        <v>316</v>
      </c>
      <c r="X2088">
        <v>38785.824635999998</v>
      </c>
      <c r="Y2088">
        <v>112896.210318</v>
      </c>
      <c r="AA2088">
        <v>1</v>
      </c>
      <c r="AC2088" s="2"/>
      <c r="AD2088" s="2">
        <f t="shared" ref="AD2088:AE2090" si="1437">$U2088/$E2088</f>
        <v>7.5466666666666668E-2</v>
      </c>
      <c r="AE2088" s="2">
        <f t="shared" si="1437"/>
        <v>7.5466666666666668E-2</v>
      </c>
      <c r="AF2088" s="2">
        <f t="shared" ref="AF2088:AG2090" si="1438">$S2088/$I2088</f>
        <v>0.36314000000000002</v>
      </c>
      <c r="AG2088" s="2">
        <f t="shared" si="1438"/>
        <v>0.36314000000000002</v>
      </c>
      <c r="AH2088" s="3">
        <f>INDEX([1]IDEN_level_ids!$B:$B,MATCH(V2088,[1]IDEN_level_ids!$A:$A,0),1)</f>
        <v>1114</v>
      </c>
      <c r="AI2088" s="3">
        <f>INDEX([1]IDEN_level_ids!$B:$B,MATCH(W2088,[1]IDEN_level_ids!$A:$A,0),1)</f>
        <v>788</v>
      </c>
      <c r="AJ2088" t="s">
        <v>32</v>
      </c>
    </row>
    <row r="2089" spans="1:36" x14ac:dyDescent="0.25">
      <c r="A2089">
        <v>1447.96</v>
      </c>
      <c r="B2089">
        <v>74094.899999999994</v>
      </c>
      <c r="C2089">
        <v>0.15</v>
      </c>
      <c r="D2089">
        <v>0</v>
      </c>
      <c r="E2089">
        <v>0.15</v>
      </c>
      <c r="F2089">
        <v>74094.899999999994</v>
      </c>
      <c r="G2089">
        <v>0.15</v>
      </c>
      <c r="H2089">
        <v>0</v>
      </c>
      <c r="I2089">
        <v>0.15</v>
      </c>
      <c r="J2089" t="s">
        <v>28</v>
      </c>
      <c r="K2089">
        <v>1349.6202562399999</v>
      </c>
      <c r="L2089" t="s">
        <v>29</v>
      </c>
      <c r="M2089">
        <v>6.0351000000000003E-4</v>
      </c>
      <c r="N2089">
        <v>0</v>
      </c>
      <c r="O2089">
        <v>6.0351000000000003E-4</v>
      </c>
      <c r="P2089">
        <v>74094.916356999995</v>
      </c>
      <c r="Q2089">
        <v>3.3133000000000003E-2</v>
      </c>
      <c r="R2089">
        <v>0</v>
      </c>
      <c r="S2089">
        <v>3.3133000000000003E-2</v>
      </c>
      <c r="T2089">
        <v>-1.636E-2</v>
      </c>
      <c r="U2089">
        <v>-1.636E-2</v>
      </c>
      <c r="V2089" s="1" t="s">
        <v>134</v>
      </c>
      <c r="W2089" s="1" t="s">
        <v>489</v>
      </c>
      <c r="X2089">
        <v>19872.419811</v>
      </c>
      <c r="Y2089">
        <v>93967.336167999994</v>
      </c>
      <c r="AA2089">
        <v>1</v>
      </c>
      <c r="AC2089" s="2"/>
      <c r="AD2089" s="2">
        <f t="shared" si="1437"/>
        <v>-0.10906666666666667</v>
      </c>
      <c r="AE2089" s="2">
        <f t="shared" si="1437"/>
        <v>-0.10906666666666667</v>
      </c>
      <c r="AF2089" s="2">
        <f t="shared" si="1438"/>
        <v>0.2208866666666667</v>
      </c>
      <c r="AG2089" s="2">
        <f t="shared" si="1438"/>
        <v>0.2208866666666667</v>
      </c>
      <c r="AH2089" s="3">
        <f>INDEX([1]IDEN_level_ids!$B:$B,MATCH(V2089,[1]IDEN_level_ids!$A:$A,0),1)</f>
        <v>1207</v>
      </c>
      <c r="AI2089" s="3">
        <f>INDEX([1]IDEN_level_ids!$B:$B,MATCH(W2089,[1]IDEN_level_ids!$A:$A,0),1)</f>
        <v>907</v>
      </c>
      <c r="AJ2089" t="s">
        <v>32</v>
      </c>
    </row>
    <row r="2090" spans="1:36" x14ac:dyDescent="0.25">
      <c r="A2090">
        <v>206.661</v>
      </c>
      <c r="B2090">
        <v>74088.09</v>
      </c>
      <c r="C2090">
        <v>0.155</v>
      </c>
      <c r="D2090">
        <v>0</v>
      </c>
      <c r="E2090">
        <v>0.155</v>
      </c>
      <c r="F2090">
        <v>74088.09</v>
      </c>
      <c r="G2090">
        <v>0.155</v>
      </c>
      <c r="H2090">
        <v>0</v>
      </c>
      <c r="I2090">
        <v>0.155</v>
      </c>
      <c r="J2090" t="s">
        <v>28</v>
      </c>
      <c r="K2090">
        <v>1349.7418626199999</v>
      </c>
      <c r="L2090" t="s">
        <v>29</v>
      </c>
      <c r="M2090">
        <v>7.8989999999999996E-4</v>
      </c>
      <c r="N2090">
        <v>0</v>
      </c>
      <c r="O2090">
        <v>7.8989999999999996E-4</v>
      </c>
      <c r="P2090">
        <v>74088.240699999995</v>
      </c>
      <c r="Q2090">
        <v>4.3358000000000001E-2</v>
      </c>
      <c r="R2090">
        <v>0</v>
      </c>
      <c r="S2090">
        <v>4.3358000000000001E-2</v>
      </c>
      <c r="T2090" t="s">
        <v>28</v>
      </c>
      <c r="U2090">
        <v>-0.14044000000000001</v>
      </c>
      <c r="V2090" s="1" t="s">
        <v>108</v>
      </c>
      <c r="W2090" s="1" t="s">
        <v>469</v>
      </c>
      <c r="X2090">
        <v>23651.8679854</v>
      </c>
      <c r="Y2090">
        <v>97740.108684999999</v>
      </c>
      <c r="Z2090" t="s">
        <v>67</v>
      </c>
      <c r="AA2090">
        <v>0.93600000000000005</v>
      </c>
      <c r="AC2090">
        <f t="shared" ref="AC2090:AC2091" si="1439">IF(ROUND($F2090,2)=IF($AA2089=0,IF($AA2088=0,IF($AA2087=0,ROUND($F2086,2),ROUND($F2087,2)),ROUND($F2088,2)),ROUND($F2089,2)),   0,1)</f>
        <v>1</v>
      </c>
      <c r="AD2090" s="2">
        <f t="shared" si="1437"/>
        <v>-0.90606451612903227</v>
      </c>
      <c r="AE2090" s="2">
        <f t="shared" si="1437"/>
        <v>-0.90606451612903227</v>
      </c>
      <c r="AF2090" s="2">
        <f t="shared" si="1438"/>
        <v>0.2797290322580645</v>
      </c>
      <c r="AG2090" s="2">
        <f t="shared" si="1438"/>
        <v>0.2797290322580645</v>
      </c>
      <c r="AH2090" s="3">
        <f>INDEX([1]IDEN_level_ids!$B:$B,MATCH(V2090,[1]IDEN_level_ids!$A:$A,0),1)</f>
        <v>1186</v>
      </c>
      <c r="AI2090" s="3">
        <f>INDEX([1]IDEN_level_ids!$B:$B,MATCH(W2090,[1]IDEN_level_ids!$A:$A,0),1)</f>
        <v>900</v>
      </c>
      <c r="AJ2090" t="s">
        <v>32</v>
      </c>
    </row>
    <row r="2091" spans="1:36" x14ac:dyDescent="0.25">
      <c r="A2091">
        <v>206.661</v>
      </c>
      <c r="B2091">
        <v>74088.09</v>
      </c>
      <c r="C2091">
        <v>0.155</v>
      </c>
      <c r="D2091">
        <v>0</v>
      </c>
      <c r="E2091">
        <v>0.155</v>
      </c>
      <c r="F2091">
        <v>74088.09</v>
      </c>
      <c r="G2091">
        <v>0.155</v>
      </c>
      <c r="H2091">
        <v>0</v>
      </c>
      <c r="I2091">
        <v>0.155</v>
      </c>
      <c r="J2091" t="s">
        <v>28</v>
      </c>
      <c r="K2091">
        <v>1349.74478275</v>
      </c>
      <c r="L2091" t="s">
        <v>29</v>
      </c>
      <c r="M2091">
        <v>9.2741000000000004E-4</v>
      </c>
      <c r="N2091">
        <v>0</v>
      </c>
      <c r="O2091">
        <v>9.2741000000000004E-4</v>
      </c>
      <c r="P2091">
        <v>74088.080411999996</v>
      </c>
      <c r="Q2091">
        <v>5.0906E-2</v>
      </c>
      <c r="R2091">
        <v>0</v>
      </c>
      <c r="S2091">
        <v>5.0906E-2</v>
      </c>
      <c r="T2091" t="s">
        <v>28</v>
      </c>
      <c r="U2091">
        <v>-0.14044000000000001</v>
      </c>
      <c r="V2091" s="1" t="s">
        <v>490</v>
      </c>
      <c r="W2091" s="1" t="s">
        <v>119</v>
      </c>
      <c r="X2091">
        <v>61357.032623200001</v>
      </c>
      <c r="Y2091">
        <v>135445.11303499999</v>
      </c>
      <c r="Z2091" t="s">
        <v>67</v>
      </c>
      <c r="AA2091">
        <v>6.4000000000000001E-2</v>
      </c>
      <c r="AC2091">
        <f t="shared" si="1439"/>
        <v>0</v>
      </c>
      <c r="AD2091" s="2"/>
      <c r="AE2091" s="2">
        <f>($F2091-$Y2091+$X2091)/$E2091*$AA2091</f>
        <v>3.9589987136423588E-3</v>
      </c>
      <c r="AF2091" s="2"/>
      <c r="AG2091" s="2">
        <f t="shared" ref="AF2090:AG2092" si="1440">$S2091/$I2091</f>
        <v>0.3284258064516129</v>
      </c>
      <c r="AH2091" s="3">
        <f>INDEX([1]IDEN_level_ids!$B:$B,MATCH(V2091,[1]IDEN_level_ids!$A:$A,0),1)</f>
        <v>1079</v>
      </c>
      <c r="AI2091" s="3">
        <f>INDEX([1]IDEN_level_ids!$B:$B,MATCH(W2091,[1]IDEN_level_ids!$A:$A,0),1)</f>
        <v>383</v>
      </c>
      <c r="AJ2091" t="s">
        <v>32</v>
      </c>
    </row>
    <row r="2092" spans="1:36" hidden="1" x14ac:dyDescent="0.25">
      <c r="A2092">
        <v>206.661</v>
      </c>
      <c r="B2092" t="s">
        <v>28</v>
      </c>
      <c r="C2092" t="s">
        <v>28</v>
      </c>
      <c r="D2092" t="s">
        <v>28</v>
      </c>
      <c r="E2092" t="s">
        <v>28</v>
      </c>
      <c r="F2092">
        <v>74088.09</v>
      </c>
      <c r="G2092">
        <v>0.155</v>
      </c>
      <c r="H2092">
        <v>0</v>
      </c>
      <c r="I2092">
        <v>0.155</v>
      </c>
      <c r="J2092" t="s">
        <v>28</v>
      </c>
      <c r="K2092">
        <v>1349.7448282400001</v>
      </c>
      <c r="L2092" t="s">
        <v>29</v>
      </c>
      <c r="M2092">
        <v>7.6572999999999995E-4</v>
      </c>
      <c r="N2092">
        <v>0</v>
      </c>
      <c r="O2092">
        <v>7.6572999999999995E-4</v>
      </c>
      <c r="P2092">
        <v>74088.077915000002</v>
      </c>
      <c r="Q2092">
        <v>4.2030999999999999E-2</v>
      </c>
      <c r="R2092">
        <v>0</v>
      </c>
      <c r="S2092">
        <v>4.2030999999999999E-2</v>
      </c>
      <c r="T2092" t="s">
        <v>28</v>
      </c>
      <c r="U2092" t="s">
        <v>28</v>
      </c>
      <c r="V2092" s="1" t="s">
        <v>47</v>
      </c>
      <c r="W2092" s="1" t="s">
        <v>491</v>
      </c>
      <c r="X2092">
        <v>14859.995408999999</v>
      </c>
      <c r="Y2092">
        <v>88948.073323999997</v>
      </c>
      <c r="Z2092" t="s">
        <v>35</v>
      </c>
      <c r="AA2092">
        <v>0</v>
      </c>
      <c r="AD2092" s="2"/>
      <c r="AE2092" s="2"/>
      <c r="AF2092" s="2"/>
      <c r="AG2092" s="2"/>
      <c r="AH2092" s="3">
        <f>INDEX([1]IDEN_level_ids!$B:$B,MATCH(V2092,[1]IDEN_level_ids!$A:$A,0),1)</f>
        <v>1236</v>
      </c>
      <c r="AI2092" s="3">
        <f>INDEX([1]IDEN_level_ids!$B:$B,MATCH(W2092,[1]IDEN_level_ids!$A:$A,0),1)</f>
        <v>923</v>
      </c>
      <c r="AJ2092" t="s">
        <v>32</v>
      </c>
    </row>
    <row r="2093" spans="1:36" hidden="1" x14ac:dyDescent="0.25">
      <c r="A2093">
        <v>2057.4929999999999</v>
      </c>
      <c r="B2093" t="s">
        <v>28</v>
      </c>
      <c r="C2093" t="s">
        <v>28</v>
      </c>
      <c r="D2093" t="s">
        <v>28</v>
      </c>
      <c r="E2093" t="s">
        <v>28</v>
      </c>
      <c r="F2093">
        <v>74055.945000000007</v>
      </c>
      <c r="G2093">
        <v>0.38100000000000001</v>
      </c>
      <c r="H2093">
        <v>0</v>
      </c>
      <c r="I2093">
        <v>0.38100000000000001</v>
      </c>
      <c r="J2093" t="s">
        <v>28</v>
      </c>
      <c r="K2093">
        <v>1350.30432735</v>
      </c>
      <c r="L2093" t="s">
        <v>29</v>
      </c>
      <c r="M2093">
        <v>4.7770000000000001E-4</v>
      </c>
      <c r="N2093">
        <v>0</v>
      </c>
      <c r="O2093">
        <v>4.7770000000000001E-4</v>
      </c>
      <c r="P2093">
        <v>74057.379491999993</v>
      </c>
      <c r="Q2093">
        <v>2.6199E-2</v>
      </c>
      <c r="R2093">
        <v>0</v>
      </c>
      <c r="S2093">
        <v>2.6199E-2</v>
      </c>
      <c r="T2093" t="s">
        <v>28</v>
      </c>
      <c r="U2093" t="s">
        <v>28</v>
      </c>
      <c r="V2093" s="1" t="s">
        <v>492</v>
      </c>
      <c r="W2093" s="1" t="s">
        <v>493</v>
      </c>
      <c r="X2093">
        <v>64817.506242000003</v>
      </c>
      <c r="Y2093">
        <v>138874.88573400001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1058</v>
      </c>
      <c r="AI2093" s="3">
        <f>INDEX([1]IDEN_level_ids!$B:$B,MATCH(W2093,[1]IDEN_level_ids!$A:$A,0),1)</f>
        <v>280</v>
      </c>
      <c r="AJ2093" t="s">
        <v>32</v>
      </c>
    </row>
    <row r="2094" spans="1:36" x14ac:dyDescent="0.25">
      <c r="A2094">
        <v>204.85</v>
      </c>
      <c r="B2094">
        <v>74024.160999999993</v>
      </c>
      <c r="C2094">
        <v>0.15</v>
      </c>
      <c r="D2094">
        <v>0</v>
      </c>
      <c r="E2094">
        <v>0.15</v>
      </c>
      <c r="F2094">
        <v>74024.160999999993</v>
      </c>
      <c r="G2094">
        <v>0.15</v>
      </c>
      <c r="H2094">
        <v>0</v>
      </c>
      <c r="I2094">
        <v>0.15</v>
      </c>
      <c r="J2094" t="s">
        <v>28</v>
      </c>
      <c r="K2094">
        <v>1350.90431018</v>
      </c>
      <c r="L2094" t="s">
        <v>29</v>
      </c>
      <c r="M2094">
        <v>3.3683999999999998E-4</v>
      </c>
      <c r="N2094">
        <v>0</v>
      </c>
      <c r="O2094">
        <v>3.3683999999999998E-4</v>
      </c>
      <c r="P2094">
        <v>74024.488075000001</v>
      </c>
      <c r="Q2094">
        <v>1.8457999999999999E-2</v>
      </c>
      <c r="R2094">
        <v>0</v>
      </c>
      <c r="S2094">
        <v>1.8457999999999999E-2</v>
      </c>
      <c r="T2094">
        <v>-0.32707999999999998</v>
      </c>
      <c r="U2094">
        <v>-0.32707999999999998</v>
      </c>
      <c r="V2094" s="1" t="s">
        <v>280</v>
      </c>
      <c r="W2094" s="1" t="s">
        <v>206</v>
      </c>
      <c r="X2094">
        <v>39870.220029800003</v>
      </c>
      <c r="Y2094">
        <v>113894.708105</v>
      </c>
      <c r="AA2094">
        <v>1</v>
      </c>
      <c r="AC2094" s="2"/>
      <c r="AD2094" s="2">
        <f t="shared" ref="AD2094:AE2095" si="1441">$U2094/$E2094</f>
        <v>-2.1805333333333334</v>
      </c>
      <c r="AE2094" s="2">
        <f t="shared" si="1441"/>
        <v>-2.1805333333333334</v>
      </c>
      <c r="AF2094" s="2">
        <f t="shared" ref="AF2094:AG2095" si="1442">$S2094/$I2094</f>
        <v>0.12305333333333333</v>
      </c>
      <c r="AG2094" s="2">
        <f t="shared" si="1442"/>
        <v>0.12305333333333333</v>
      </c>
      <c r="AH2094" s="3">
        <f>INDEX([1]IDEN_level_ids!$B:$B,MATCH(V2094,[1]IDEN_level_ids!$A:$A,0),1)</f>
        <v>1105</v>
      </c>
      <c r="AI2094" s="3">
        <f>INDEX([1]IDEN_level_ids!$B:$B,MATCH(W2094,[1]IDEN_level_ids!$A:$A,0),1)</f>
        <v>775</v>
      </c>
      <c r="AJ2094" t="s">
        <v>32</v>
      </c>
    </row>
    <row r="2095" spans="1:36" x14ac:dyDescent="0.25">
      <c r="A2095">
        <v>60711.237999999998</v>
      </c>
      <c r="B2095">
        <v>73936.070000000007</v>
      </c>
      <c r="C2095">
        <v>0.16600000000000001</v>
      </c>
      <c r="D2095">
        <v>0</v>
      </c>
      <c r="E2095">
        <v>0.16600000000000001</v>
      </c>
      <c r="F2095">
        <v>73936.070000000007</v>
      </c>
      <c r="G2095">
        <v>0.16600000000000001</v>
      </c>
      <c r="H2095">
        <v>0</v>
      </c>
      <c r="I2095">
        <v>0.16600000000000001</v>
      </c>
      <c r="J2095" t="s">
        <v>28</v>
      </c>
      <c r="K2095">
        <v>1352.51967448</v>
      </c>
      <c r="L2095" t="s">
        <v>29</v>
      </c>
      <c r="M2095">
        <v>8.0117999999999997E-4</v>
      </c>
      <c r="N2095">
        <v>0</v>
      </c>
      <c r="O2095">
        <v>8.0117999999999997E-4</v>
      </c>
      <c r="P2095">
        <v>73936.07789</v>
      </c>
      <c r="Q2095">
        <v>4.3797000000000003E-2</v>
      </c>
      <c r="R2095">
        <v>0</v>
      </c>
      <c r="S2095">
        <v>4.3797000000000003E-2</v>
      </c>
      <c r="T2095">
        <v>-7.8899999999999994E-3</v>
      </c>
      <c r="U2095">
        <v>-7.8899999999999994E-3</v>
      </c>
      <c r="V2095" s="1" t="s">
        <v>83</v>
      </c>
      <c r="W2095" s="1" t="s">
        <v>465</v>
      </c>
      <c r="X2095">
        <v>19360.079107000001</v>
      </c>
      <c r="Y2095">
        <v>93296.156996999998</v>
      </c>
      <c r="AA2095">
        <v>1</v>
      </c>
      <c r="AC2095" s="2"/>
      <c r="AD2095" s="2">
        <f t="shared" si="1441"/>
        <v>-4.7530120481927708E-2</v>
      </c>
      <c r="AE2095" s="2">
        <f t="shared" si="1441"/>
        <v>-4.7530120481927708E-2</v>
      </c>
      <c r="AF2095" s="2">
        <f t="shared" si="1442"/>
        <v>0.26383734939759035</v>
      </c>
      <c r="AG2095" s="2">
        <f t="shared" si="1442"/>
        <v>0.26383734939759035</v>
      </c>
      <c r="AH2095" s="3">
        <f>INDEX([1]IDEN_level_ids!$B:$B,MATCH(V2095,[1]IDEN_level_ids!$A:$A,0),1)</f>
        <v>1213</v>
      </c>
      <c r="AI2095" s="3">
        <f>INDEX([1]IDEN_level_ids!$B:$B,MATCH(W2095,[1]IDEN_level_ids!$A:$A,0),1)</f>
        <v>909</v>
      </c>
      <c r="AJ2095" t="s">
        <v>32</v>
      </c>
    </row>
    <row r="2096" spans="1:36" hidden="1" x14ac:dyDescent="0.25">
      <c r="A2096">
        <v>403.28</v>
      </c>
      <c r="B2096" t="s">
        <v>28</v>
      </c>
      <c r="C2096" t="s">
        <v>28</v>
      </c>
      <c r="D2096" t="s">
        <v>28</v>
      </c>
      <c r="E2096" t="s">
        <v>28</v>
      </c>
      <c r="F2096">
        <v>73910.254000000001</v>
      </c>
      <c r="G2096">
        <v>0.14899999999999999</v>
      </c>
      <c r="H2096">
        <v>0</v>
      </c>
      <c r="I2096">
        <v>0.14899999999999999</v>
      </c>
      <c r="J2096" t="s">
        <v>28</v>
      </c>
      <c r="K2096">
        <v>1352.98163701</v>
      </c>
      <c r="L2096" t="s">
        <v>29</v>
      </c>
      <c r="M2096">
        <v>4.2580999999999999E-4</v>
      </c>
      <c r="N2096">
        <v>0</v>
      </c>
      <c r="O2096">
        <v>4.2580999999999999E-4</v>
      </c>
      <c r="P2096">
        <v>73910.833129000006</v>
      </c>
      <c r="Q2096">
        <v>2.3261E-2</v>
      </c>
      <c r="R2096">
        <v>0</v>
      </c>
      <c r="S2096">
        <v>2.3261E-2</v>
      </c>
      <c r="T2096" t="s">
        <v>28</v>
      </c>
      <c r="U2096" t="s">
        <v>28</v>
      </c>
      <c r="V2096" s="1" t="s">
        <v>494</v>
      </c>
      <c r="W2096" s="1" t="s">
        <v>495</v>
      </c>
      <c r="X2096">
        <v>62678.709521999997</v>
      </c>
      <c r="Y2096">
        <v>136589.542651</v>
      </c>
      <c r="Z2096" t="s">
        <v>35</v>
      </c>
      <c r="AA2096">
        <v>0</v>
      </c>
      <c r="AC2096" s="2"/>
      <c r="AD2096" s="2"/>
      <c r="AE2096" s="2"/>
      <c r="AF2096" s="2"/>
      <c r="AG2096" s="2"/>
      <c r="AH2096" s="3">
        <f>INDEX([1]IDEN_level_ids!$B:$B,MATCH(V2096,[1]IDEN_level_ids!$A:$A,0),1)</f>
        <v>1072</v>
      </c>
      <c r="AI2096" s="3">
        <f>INDEX([1]IDEN_level_ids!$B:$B,MATCH(W2096,[1]IDEN_level_ids!$A:$A,0),1)</f>
        <v>349</v>
      </c>
      <c r="AJ2096" t="s">
        <v>32</v>
      </c>
    </row>
    <row r="2097" spans="1:36" x14ac:dyDescent="0.25">
      <c r="A2097">
        <v>403.28</v>
      </c>
      <c r="B2097">
        <v>73910.254000000001</v>
      </c>
      <c r="C2097">
        <v>0.14899999999999999</v>
      </c>
      <c r="D2097">
        <v>0</v>
      </c>
      <c r="E2097">
        <v>0.14899999999999999</v>
      </c>
      <c r="F2097">
        <v>73910.254000000001</v>
      </c>
      <c r="G2097">
        <v>0.14899999999999999</v>
      </c>
      <c r="H2097">
        <v>0</v>
      </c>
      <c r="I2097">
        <v>0.14899999999999999</v>
      </c>
      <c r="J2097" t="s">
        <v>28</v>
      </c>
      <c r="K2097">
        <v>1352.9949778</v>
      </c>
      <c r="L2097" t="s">
        <v>29</v>
      </c>
      <c r="M2097">
        <v>3.0926E-4</v>
      </c>
      <c r="N2097">
        <v>0</v>
      </c>
      <c r="O2097">
        <v>3.0926E-4</v>
      </c>
      <c r="P2097">
        <v>73910.104353999996</v>
      </c>
      <c r="Q2097">
        <v>1.6893999999999999E-2</v>
      </c>
      <c r="R2097">
        <v>0</v>
      </c>
      <c r="S2097">
        <v>1.6893999999999999E-2</v>
      </c>
      <c r="T2097">
        <v>0.14965000000000001</v>
      </c>
      <c r="U2097">
        <v>0.14965000000000001</v>
      </c>
      <c r="V2097" s="1" t="s">
        <v>280</v>
      </c>
      <c r="W2097" s="1" t="s">
        <v>207</v>
      </c>
      <c r="X2097">
        <v>39870.220029800003</v>
      </c>
      <c r="Y2097">
        <v>113780.32438400001</v>
      </c>
      <c r="AA2097">
        <v>1</v>
      </c>
      <c r="AC2097" s="2"/>
      <c r="AD2097" s="2">
        <f>$U2097/$E2097</f>
        <v>1.0043624161073825</v>
      </c>
      <c r="AE2097" s="2">
        <f>$U2097/$E2097</f>
        <v>1.0043624161073825</v>
      </c>
      <c r="AF2097" s="2">
        <f>$S2097/$I2097</f>
        <v>0.11338255033557047</v>
      </c>
      <c r="AG2097" s="2">
        <f>$S2097/$I2097</f>
        <v>0.11338255033557047</v>
      </c>
      <c r="AH2097" s="3">
        <f>INDEX([1]IDEN_level_ids!$B:$B,MATCH(V2097,[1]IDEN_level_ids!$A:$A,0),1)</f>
        <v>1105</v>
      </c>
      <c r="AI2097" s="3">
        <f>INDEX([1]IDEN_level_ids!$B:$B,MATCH(W2097,[1]IDEN_level_ids!$A:$A,0),1)</f>
        <v>776</v>
      </c>
      <c r="AJ2097" t="s">
        <v>32</v>
      </c>
    </row>
    <row r="2098" spans="1:36" hidden="1" x14ac:dyDescent="0.25">
      <c r="A2098">
        <v>2006.9939999999999</v>
      </c>
      <c r="B2098" t="s">
        <v>28</v>
      </c>
      <c r="C2098" t="s">
        <v>28</v>
      </c>
      <c r="D2098" t="s">
        <v>28</v>
      </c>
      <c r="E2098" t="s">
        <v>28</v>
      </c>
      <c r="F2098">
        <v>73876.763999999996</v>
      </c>
      <c r="G2098">
        <v>0.379</v>
      </c>
      <c r="H2098">
        <v>0</v>
      </c>
      <c r="I2098">
        <v>0.379</v>
      </c>
      <c r="J2098" t="s">
        <v>28</v>
      </c>
      <c r="K2098">
        <v>1353.60430133</v>
      </c>
      <c r="L2098" t="s">
        <v>29</v>
      </c>
      <c r="M2098">
        <v>3.9441999999999998E-4</v>
      </c>
      <c r="N2098">
        <v>0</v>
      </c>
      <c r="O2098">
        <v>3.9441999999999998E-4</v>
      </c>
      <c r="P2098">
        <v>73876.833799999993</v>
      </c>
      <c r="Q2098">
        <v>2.1527000000000001E-2</v>
      </c>
      <c r="R2098">
        <v>0</v>
      </c>
      <c r="S2098">
        <v>2.1527000000000001E-2</v>
      </c>
      <c r="T2098" t="s">
        <v>28</v>
      </c>
      <c r="U2098" t="s">
        <v>28</v>
      </c>
      <c r="V2098" s="1" t="s">
        <v>494</v>
      </c>
      <c r="W2098" s="1" t="s">
        <v>496</v>
      </c>
      <c r="X2098">
        <v>62678.709521999997</v>
      </c>
      <c r="Y2098">
        <v>136555.54332200001</v>
      </c>
      <c r="Z2098" t="s">
        <v>35</v>
      </c>
      <c r="AA2098">
        <v>0</v>
      </c>
      <c r="AC2098" s="2"/>
      <c r="AD2098" s="2"/>
      <c r="AE2098" s="2"/>
      <c r="AF2098" s="2"/>
      <c r="AG2098" s="2"/>
      <c r="AH2098" s="3">
        <f>INDEX([1]IDEN_level_ids!$B:$B,MATCH(V2098,[1]IDEN_level_ids!$A:$A,0),1)</f>
        <v>1072</v>
      </c>
      <c r="AI2098" s="3">
        <f>INDEX([1]IDEN_level_ids!$B:$B,MATCH(W2098,[1]IDEN_level_ids!$A:$A,0),1)</f>
        <v>354</v>
      </c>
      <c r="AJ2098" t="s">
        <v>32</v>
      </c>
    </row>
    <row r="2099" spans="1:36" hidden="1" x14ac:dyDescent="0.25">
      <c r="A2099">
        <v>2006.9939999999999</v>
      </c>
      <c r="B2099" t="s">
        <v>28</v>
      </c>
      <c r="C2099" t="s">
        <v>28</v>
      </c>
      <c r="D2099" t="s">
        <v>28</v>
      </c>
      <c r="E2099" t="s">
        <v>28</v>
      </c>
      <c r="F2099">
        <v>73876.763999999996</v>
      </c>
      <c r="G2099">
        <v>0.379</v>
      </c>
      <c r="H2099">
        <v>0</v>
      </c>
      <c r="I2099">
        <v>0.379</v>
      </c>
      <c r="J2099" t="s">
        <v>28</v>
      </c>
      <c r="K2099">
        <v>1353.61326835</v>
      </c>
      <c r="L2099" t="s">
        <v>29</v>
      </c>
      <c r="M2099">
        <v>4.8350999999999998E-4</v>
      </c>
      <c r="N2099">
        <v>0</v>
      </c>
      <c r="O2099">
        <v>4.8350999999999998E-4</v>
      </c>
      <c r="P2099">
        <v>73876.344402000002</v>
      </c>
      <c r="Q2099">
        <v>2.6388999999999999E-2</v>
      </c>
      <c r="R2099">
        <v>0</v>
      </c>
      <c r="S2099">
        <v>2.6388999999999999E-2</v>
      </c>
      <c r="T2099" t="s">
        <v>28</v>
      </c>
      <c r="U2099" t="s">
        <v>28</v>
      </c>
      <c r="V2099" s="1" t="s">
        <v>494</v>
      </c>
      <c r="W2099" s="1" t="s">
        <v>497</v>
      </c>
      <c r="X2099">
        <v>62678.709521999997</v>
      </c>
      <c r="Y2099">
        <v>136555.05392400001</v>
      </c>
      <c r="Z2099" t="s">
        <v>35</v>
      </c>
      <c r="AA2099">
        <v>0</v>
      </c>
      <c r="AC2099" s="2"/>
      <c r="AD2099" s="2"/>
      <c r="AE2099" s="2"/>
      <c r="AF2099" s="2"/>
      <c r="AG2099" s="2"/>
      <c r="AH2099" s="3">
        <f>INDEX([1]IDEN_level_ids!$B:$B,MATCH(V2099,[1]IDEN_level_ids!$A:$A,0),1)</f>
        <v>1072</v>
      </c>
      <c r="AI2099" s="3">
        <f>INDEX([1]IDEN_level_ids!$B:$B,MATCH(W2099,[1]IDEN_level_ids!$A:$A,0),1)</f>
        <v>352</v>
      </c>
      <c r="AJ2099" t="s">
        <v>32</v>
      </c>
    </row>
    <row r="2100" spans="1:36" x14ac:dyDescent="0.25">
      <c r="A2100">
        <v>400.18900000000002</v>
      </c>
      <c r="B2100">
        <v>73855.288</v>
      </c>
      <c r="C2100">
        <v>0.151</v>
      </c>
      <c r="D2100">
        <v>0</v>
      </c>
      <c r="E2100">
        <v>0.151</v>
      </c>
      <c r="F2100">
        <v>73855.288</v>
      </c>
      <c r="G2100">
        <v>0.151</v>
      </c>
      <c r="H2100">
        <v>0</v>
      </c>
      <c r="I2100">
        <v>0.151</v>
      </c>
      <c r="J2100" t="s">
        <v>28</v>
      </c>
      <c r="K2100">
        <v>1353.99558708</v>
      </c>
      <c r="L2100" t="s">
        <v>29</v>
      </c>
      <c r="M2100">
        <v>7.5173000000000004E-4</v>
      </c>
      <c r="N2100">
        <v>0</v>
      </c>
      <c r="O2100">
        <v>7.5173000000000004E-4</v>
      </c>
      <c r="P2100">
        <v>73855.484429999997</v>
      </c>
      <c r="Q2100">
        <v>4.1003999999999999E-2</v>
      </c>
      <c r="R2100">
        <v>0</v>
      </c>
      <c r="S2100">
        <v>4.1003999999999999E-2</v>
      </c>
      <c r="T2100">
        <v>-0.19642999999999999</v>
      </c>
      <c r="U2100">
        <v>-0.19642999999999999</v>
      </c>
      <c r="V2100" s="1" t="s">
        <v>301</v>
      </c>
      <c r="W2100" s="1" t="s">
        <v>483</v>
      </c>
      <c r="X2100">
        <v>21148.3449</v>
      </c>
      <c r="Y2100">
        <v>95003.829329999993</v>
      </c>
      <c r="AA2100">
        <v>1</v>
      </c>
      <c r="AC2100" s="2"/>
      <c r="AD2100" s="2">
        <f>$U2100/$E2100</f>
        <v>-1.3008609271523179</v>
      </c>
      <c r="AE2100" s="2">
        <f>$U2100/$E2100</f>
        <v>-1.3008609271523179</v>
      </c>
      <c r="AF2100" s="2">
        <f>$S2100/$I2100</f>
        <v>0.2715496688741722</v>
      </c>
      <c r="AG2100" s="2">
        <f>$S2100/$I2100</f>
        <v>0.2715496688741722</v>
      </c>
      <c r="AH2100" s="3">
        <f>INDEX([1]IDEN_level_ids!$B:$B,MATCH(V2100,[1]IDEN_level_ids!$A:$A,0),1)</f>
        <v>1204</v>
      </c>
      <c r="AI2100" s="3">
        <f>INDEX([1]IDEN_level_ids!$B:$B,MATCH(W2100,[1]IDEN_level_ids!$A:$A,0),1)</f>
        <v>903</v>
      </c>
      <c r="AJ2100" t="s">
        <v>32</v>
      </c>
    </row>
    <row r="2101" spans="1:36" hidden="1" x14ac:dyDescent="0.25">
      <c r="A2101">
        <v>397.697</v>
      </c>
      <c r="B2101" t="s">
        <v>28</v>
      </c>
      <c r="C2101" t="s">
        <v>28</v>
      </c>
      <c r="D2101" t="s">
        <v>28</v>
      </c>
      <c r="E2101" t="s">
        <v>28</v>
      </c>
      <c r="F2101">
        <v>73810.565000000002</v>
      </c>
      <c r="G2101">
        <v>0.14499999999999999</v>
      </c>
      <c r="H2101">
        <v>0</v>
      </c>
      <c r="I2101">
        <v>0.14499999999999999</v>
      </c>
      <c r="J2101" t="s">
        <v>28</v>
      </c>
      <c r="K2101">
        <v>1354.8196007900001</v>
      </c>
      <c r="L2101" t="s">
        <v>29</v>
      </c>
      <c r="M2101">
        <v>6.0367999999999999E-4</v>
      </c>
      <c r="N2101">
        <v>0</v>
      </c>
      <c r="O2101">
        <v>6.0367999999999999E-4</v>
      </c>
      <c r="P2101">
        <v>73810.564847000001</v>
      </c>
      <c r="Q2101">
        <v>3.2888000000000001E-2</v>
      </c>
      <c r="R2101">
        <v>0</v>
      </c>
      <c r="S2101">
        <v>3.2888000000000001E-2</v>
      </c>
      <c r="T2101" t="s">
        <v>28</v>
      </c>
      <c r="U2101" t="s">
        <v>28</v>
      </c>
      <c r="V2101" s="1" t="s">
        <v>498</v>
      </c>
      <c r="W2101" s="1" t="s">
        <v>499</v>
      </c>
      <c r="X2101">
        <v>65073.186561000002</v>
      </c>
      <c r="Y2101">
        <v>138883.75140800001</v>
      </c>
      <c r="Z2101" t="s">
        <v>35</v>
      </c>
      <c r="AA2101">
        <v>0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1059</v>
      </c>
      <c r="AI2101" s="3">
        <f>INDEX([1]IDEN_level_ids!$B:$B,MATCH(W2101,[1]IDEN_level_ids!$A:$A,0),1)</f>
        <v>276</v>
      </c>
      <c r="AJ2101" t="s">
        <v>32</v>
      </c>
    </row>
    <row r="2102" spans="1:36" x14ac:dyDescent="0.25">
      <c r="A2102">
        <v>594.72799999999995</v>
      </c>
      <c r="B2102">
        <v>73788.817999999999</v>
      </c>
      <c r="C2102">
        <v>0.14599999999999999</v>
      </c>
      <c r="D2102">
        <v>0</v>
      </c>
      <c r="E2102">
        <v>0.14599999999999999</v>
      </c>
      <c r="F2102">
        <v>73788.817999999999</v>
      </c>
      <c r="G2102">
        <v>0.14599999999999999</v>
      </c>
      <c r="H2102">
        <v>0</v>
      </c>
      <c r="I2102">
        <v>0.14599999999999999</v>
      </c>
      <c r="J2102" t="s">
        <v>28</v>
      </c>
      <c r="K2102">
        <v>1355.2184545</v>
      </c>
      <c r="L2102" t="s">
        <v>29</v>
      </c>
      <c r="M2102">
        <v>1.0920000000000001E-3</v>
      </c>
      <c r="N2102">
        <v>0</v>
      </c>
      <c r="O2102">
        <v>1.0920000000000001E-3</v>
      </c>
      <c r="P2102">
        <v>73788.841694999996</v>
      </c>
      <c r="Q2102">
        <v>5.9456000000000002E-2</v>
      </c>
      <c r="R2102">
        <v>0</v>
      </c>
      <c r="S2102">
        <v>5.9456000000000002E-2</v>
      </c>
      <c r="T2102">
        <v>-2.3689999999999999E-2</v>
      </c>
      <c r="U2102">
        <v>-2.3689999999999999E-2</v>
      </c>
      <c r="V2102" s="1" t="s">
        <v>422</v>
      </c>
      <c r="W2102" s="1" t="s">
        <v>229</v>
      </c>
      <c r="X2102">
        <v>44679.902147399996</v>
      </c>
      <c r="Y2102">
        <v>118468.743842</v>
      </c>
      <c r="AA2102">
        <v>1</v>
      </c>
      <c r="AC2102" s="2"/>
      <c r="AD2102" s="2">
        <f>$U2102/$E2102</f>
        <v>-0.16226027397260273</v>
      </c>
      <c r="AE2102" s="2">
        <f>$U2102/$E2102</f>
        <v>-0.16226027397260273</v>
      </c>
      <c r="AF2102" s="2">
        <f>$S2102/$I2102</f>
        <v>0.40723287671232883</v>
      </c>
      <c r="AG2102" s="2">
        <f>$S2102/$I2102</f>
        <v>0.40723287671232883</v>
      </c>
      <c r="AH2102" s="3">
        <f>INDEX([1]IDEN_level_ids!$B:$B,MATCH(V2102,[1]IDEN_level_ids!$A:$A,0),1)</f>
        <v>1101</v>
      </c>
      <c r="AI2102" s="3">
        <f>INDEX([1]IDEN_level_ids!$B:$B,MATCH(W2102,[1]IDEN_level_ids!$A:$A,0),1)</f>
        <v>696</v>
      </c>
      <c r="AJ2102" t="s">
        <v>32</v>
      </c>
    </row>
    <row r="2103" spans="1:36" hidden="1" x14ac:dyDescent="0.25">
      <c r="A2103">
        <v>393.03300000000002</v>
      </c>
      <c r="B2103" t="s">
        <v>28</v>
      </c>
      <c r="C2103" t="s">
        <v>28</v>
      </c>
      <c r="D2103" t="s">
        <v>28</v>
      </c>
      <c r="E2103" t="s">
        <v>28</v>
      </c>
      <c r="F2103">
        <v>73726.762000000002</v>
      </c>
      <c r="G2103">
        <v>0.378</v>
      </c>
      <c r="H2103">
        <v>0</v>
      </c>
      <c r="I2103">
        <v>0.378</v>
      </c>
      <c r="J2103" t="s">
        <v>28</v>
      </c>
      <c r="K2103">
        <v>1356.3341677400001</v>
      </c>
      <c r="L2103" t="s">
        <v>29</v>
      </c>
      <c r="M2103">
        <v>7.8762999999999999E-4</v>
      </c>
      <c r="N2103">
        <v>0</v>
      </c>
      <c r="O2103">
        <v>7.8762999999999999E-4</v>
      </c>
      <c r="P2103">
        <v>73728.143387000004</v>
      </c>
      <c r="Q2103">
        <v>4.2813999999999998E-2</v>
      </c>
      <c r="R2103">
        <v>0</v>
      </c>
      <c r="S2103">
        <v>4.2813999999999998E-2</v>
      </c>
      <c r="T2103" t="s">
        <v>28</v>
      </c>
      <c r="U2103" t="s">
        <v>28</v>
      </c>
      <c r="V2103" s="1" t="s">
        <v>301</v>
      </c>
      <c r="W2103" s="1" t="s">
        <v>500</v>
      </c>
      <c r="X2103">
        <v>21148.3449</v>
      </c>
      <c r="Y2103">
        <v>94876.488287</v>
      </c>
      <c r="Z2103" t="s">
        <v>35</v>
      </c>
      <c r="AA2103">
        <v>0</v>
      </c>
      <c r="AC2103" s="2"/>
      <c r="AD2103" s="2"/>
      <c r="AE2103" s="2"/>
      <c r="AF2103" s="2"/>
      <c r="AG2103" s="2"/>
      <c r="AH2103" s="3">
        <f>INDEX([1]IDEN_level_ids!$B:$B,MATCH(V2103,[1]IDEN_level_ids!$A:$A,0),1)</f>
        <v>1204</v>
      </c>
      <c r="AI2103" s="3">
        <f>INDEX([1]IDEN_level_ids!$B:$B,MATCH(W2103,[1]IDEN_level_ids!$A:$A,0),1)</f>
        <v>906</v>
      </c>
      <c r="AJ2103" t="s">
        <v>32</v>
      </c>
    </row>
    <row r="2104" spans="1:36" hidden="1" x14ac:dyDescent="0.25">
      <c r="A2104">
        <v>393.03300000000002</v>
      </c>
      <c r="B2104" t="s">
        <v>28</v>
      </c>
      <c r="C2104" t="s">
        <v>28</v>
      </c>
      <c r="D2104" t="s">
        <v>28</v>
      </c>
      <c r="E2104" t="s">
        <v>28</v>
      </c>
      <c r="F2104">
        <v>73726.762000000002</v>
      </c>
      <c r="G2104">
        <v>0.378</v>
      </c>
      <c r="H2104">
        <v>0</v>
      </c>
      <c r="I2104">
        <v>0.378</v>
      </c>
      <c r="J2104" t="s">
        <v>28</v>
      </c>
      <c r="K2104">
        <v>1356.3525182000001</v>
      </c>
      <c r="L2104" t="s">
        <v>29</v>
      </c>
      <c r="M2104">
        <v>9.4140999999999995E-4</v>
      </c>
      <c r="N2104">
        <v>0</v>
      </c>
      <c r="O2104">
        <v>9.4140999999999995E-4</v>
      </c>
      <c r="P2104">
        <v>73727.145898999996</v>
      </c>
      <c r="Q2104">
        <v>5.1172000000000002E-2</v>
      </c>
      <c r="R2104">
        <v>0</v>
      </c>
      <c r="S2104">
        <v>5.1172000000000002E-2</v>
      </c>
      <c r="T2104" t="s">
        <v>28</v>
      </c>
      <c r="U2104" t="s">
        <v>28</v>
      </c>
      <c r="V2104" s="1" t="s">
        <v>501</v>
      </c>
      <c r="W2104" s="1" t="s">
        <v>119</v>
      </c>
      <c r="X2104">
        <v>61717.967135999999</v>
      </c>
      <c r="Y2104">
        <v>135445.11303499999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1078</v>
      </c>
      <c r="AI2104" s="3">
        <f>INDEX([1]IDEN_level_ids!$B:$B,MATCH(W2104,[1]IDEN_level_ids!$A:$A,0),1)</f>
        <v>383</v>
      </c>
      <c r="AJ2104" t="s">
        <v>32</v>
      </c>
    </row>
    <row r="2105" spans="1:36" x14ac:dyDescent="0.25">
      <c r="A2105">
        <v>387.39499999999998</v>
      </c>
      <c r="B2105">
        <v>73624.798999999999</v>
      </c>
      <c r="C2105">
        <v>0.14899999999999999</v>
      </c>
      <c r="D2105">
        <v>0</v>
      </c>
      <c r="E2105">
        <v>0.14899999999999999</v>
      </c>
      <c r="F2105">
        <v>73624.798999999999</v>
      </c>
      <c r="G2105">
        <v>0.14899999999999999</v>
      </c>
      <c r="H2105">
        <v>0</v>
      </c>
      <c r="I2105">
        <v>0.14899999999999999</v>
      </c>
      <c r="J2105" t="s">
        <v>28</v>
      </c>
      <c r="K2105">
        <v>1358.23746149</v>
      </c>
      <c r="L2105" t="s">
        <v>29</v>
      </c>
      <c r="M2105">
        <v>5.8803000000000002E-4</v>
      </c>
      <c r="N2105">
        <v>0</v>
      </c>
      <c r="O2105">
        <v>5.8803000000000002E-4</v>
      </c>
      <c r="P2105">
        <v>73624.828378999999</v>
      </c>
      <c r="Q2105">
        <v>3.1875000000000001E-2</v>
      </c>
      <c r="R2105">
        <v>0</v>
      </c>
      <c r="S2105">
        <v>3.1875000000000001E-2</v>
      </c>
      <c r="T2105">
        <v>-2.938E-2</v>
      </c>
      <c r="U2105">
        <v>-2.938E-2</v>
      </c>
      <c r="V2105" s="1" t="s">
        <v>314</v>
      </c>
      <c r="W2105" s="1" t="s">
        <v>315</v>
      </c>
      <c r="X2105">
        <v>36670.593290999997</v>
      </c>
      <c r="Y2105">
        <v>110295.42167</v>
      </c>
      <c r="AA2105">
        <v>1</v>
      </c>
      <c r="AC2105" s="2"/>
      <c r="AD2105" s="2">
        <f>$U2105/$E2105</f>
        <v>-0.19718120805369127</v>
      </c>
      <c r="AE2105" s="2">
        <f>$U2105/$E2105</f>
        <v>-0.19718120805369127</v>
      </c>
      <c r="AF2105" s="2">
        <f>$S2105/$I2105</f>
        <v>0.21392617449664431</v>
      </c>
      <c r="AG2105" s="2">
        <f>$S2105/$I2105</f>
        <v>0.21392617449664431</v>
      </c>
      <c r="AH2105" s="3">
        <f>INDEX([1]IDEN_level_ids!$B:$B,MATCH(V2105,[1]IDEN_level_ids!$A:$A,0),1)</f>
        <v>1127</v>
      </c>
      <c r="AI2105" s="3">
        <f>INDEX([1]IDEN_level_ids!$B:$B,MATCH(W2105,[1]IDEN_level_ids!$A:$A,0),1)</f>
        <v>817</v>
      </c>
      <c r="AJ2105" t="s">
        <v>32</v>
      </c>
    </row>
    <row r="2106" spans="1:36" hidden="1" x14ac:dyDescent="0.25">
      <c r="A2106">
        <v>5776.4809999999998</v>
      </c>
      <c r="B2106" t="s">
        <v>28</v>
      </c>
      <c r="C2106" t="s">
        <v>28</v>
      </c>
      <c r="D2106" t="s">
        <v>28</v>
      </c>
      <c r="E2106" t="s">
        <v>28</v>
      </c>
      <c r="F2106">
        <v>73583.12</v>
      </c>
      <c r="G2106">
        <v>0.377</v>
      </c>
      <c r="H2106">
        <v>0</v>
      </c>
      <c r="I2106">
        <v>0.377</v>
      </c>
      <c r="J2106" t="s">
        <v>28</v>
      </c>
      <c r="K2106">
        <v>1358.97211079</v>
      </c>
      <c r="L2106" t="s">
        <v>29</v>
      </c>
      <c r="M2106">
        <v>7.5186000000000003E-4</v>
      </c>
      <c r="N2106">
        <v>0</v>
      </c>
      <c r="O2106">
        <v>7.5186000000000003E-4</v>
      </c>
      <c r="P2106">
        <v>73585.027394000004</v>
      </c>
      <c r="Q2106">
        <v>4.0710999999999997E-2</v>
      </c>
      <c r="R2106">
        <v>0</v>
      </c>
      <c r="S2106">
        <v>4.0710999999999997E-2</v>
      </c>
      <c r="T2106" t="s">
        <v>28</v>
      </c>
      <c r="U2106" t="s">
        <v>28</v>
      </c>
      <c r="V2106" s="1" t="s">
        <v>255</v>
      </c>
      <c r="W2106" s="1" t="s">
        <v>483</v>
      </c>
      <c r="X2106">
        <v>21418.801936</v>
      </c>
      <c r="Y2106">
        <v>95003.829329999993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1202</v>
      </c>
      <c r="AI2106" s="3">
        <f>INDEX([1]IDEN_level_ids!$B:$B,MATCH(W2106,[1]IDEN_level_ids!$A:$A,0),1)</f>
        <v>903</v>
      </c>
      <c r="AJ2106" t="s">
        <v>32</v>
      </c>
    </row>
    <row r="2107" spans="1:36" hidden="1" x14ac:dyDescent="0.25">
      <c r="A2107">
        <v>5776.4809999999998</v>
      </c>
      <c r="B2107" t="s">
        <v>28</v>
      </c>
      <c r="C2107" t="s">
        <v>28</v>
      </c>
      <c r="D2107" t="s">
        <v>28</v>
      </c>
      <c r="E2107" t="s">
        <v>28</v>
      </c>
      <c r="F2107">
        <v>73583.12</v>
      </c>
      <c r="G2107">
        <v>0.377</v>
      </c>
      <c r="H2107">
        <v>0</v>
      </c>
      <c r="I2107">
        <v>0.377</v>
      </c>
      <c r="J2107" t="s">
        <v>28</v>
      </c>
      <c r="K2107">
        <v>1358.9853488000001</v>
      </c>
      <c r="L2107" t="s">
        <v>29</v>
      </c>
      <c r="M2107">
        <v>3.9528000000000002E-4</v>
      </c>
      <c r="N2107">
        <v>0</v>
      </c>
      <c r="O2107">
        <v>3.9528000000000002E-4</v>
      </c>
      <c r="P2107">
        <v>73584.310595000003</v>
      </c>
      <c r="Q2107">
        <v>2.1402999999999998E-2</v>
      </c>
      <c r="R2107">
        <v>0</v>
      </c>
      <c r="S2107">
        <v>2.1402999999999998E-2</v>
      </c>
      <c r="T2107" t="s">
        <v>28</v>
      </c>
      <c r="U2107" t="s">
        <v>28</v>
      </c>
      <c r="V2107" s="1" t="s">
        <v>477</v>
      </c>
      <c r="W2107" s="1" t="s">
        <v>502</v>
      </c>
      <c r="X2107">
        <v>60419.770503</v>
      </c>
      <c r="Y2107">
        <v>134004.081098</v>
      </c>
      <c r="Z2107" t="s">
        <v>35</v>
      </c>
      <c r="AA2107">
        <v>0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1080</v>
      </c>
      <c r="AI2107" s="3">
        <f>INDEX([1]IDEN_level_ids!$B:$B,MATCH(W2107,[1]IDEN_level_ids!$A:$A,0),1)</f>
        <v>447</v>
      </c>
      <c r="AJ2107" t="s">
        <v>32</v>
      </c>
    </row>
    <row r="2108" spans="1:36" hidden="1" x14ac:dyDescent="0.25">
      <c r="A2108">
        <v>5776.4809999999998</v>
      </c>
      <c r="B2108" t="s">
        <v>28</v>
      </c>
      <c r="C2108" t="s">
        <v>28</v>
      </c>
      <c r="D2108" t="s">
        <v>28</v>
      </c>
      <c r="E2108" t="s">
        <v>28</v>
      </c>
      <c r="F2108">
        <v>73583.12</v>
      </c>
      <c r="G2108">
        <v>0.377</v>
      </c>
      <c r="H2108">
        <v>0</v>
      </c>
      <c r="I2108">
        <v>0.377</v>
      </c>
      <c r="J2108" t="s">
        <v>28</v>
      </c>
      <c r="K2108">
        <v>1359.0353715000001</v>
      </c>
      <c r="L2108" t="s">
        <v>29</v>
      </c>
      <c r="M2108">
        <v>7.7333999999999996E-4</v>
      </c>
      <c r="N2108">
        <v>0</v>
      </c>
      <c r="O2108">
        <v>7.7333999999999996E-4</v>
      </c>
      <c r="P2108">
        <v>73581.602140000003</v>
      </c>
      <c r="Q2108">
        <v>4.1870999999999998E-2</v>
      </c>
      <c r="R2108">
        <v>0</v>
      </c>
      <c r="S2108">
        <v>4.1870999999999998E-2</v>
      </c>
      <c r="T2108" t="s">
        <v>28</v>
      </c>
      <c r="U2108" t="s">
        <v>28</v>
      </c>
      <c r="V2108" s="1" t="s">
        <v>70</v>
      </c>
      <c r="W2108" s="1" t="s">
        <v>500</v>
      </c>
      <c r="X2108">
        <v>21294.886147000001</v>
      </c>
      <c r="Y2108">
        <v>94876.488287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1201</v>
      </c>
      <c r="AI2108" s="3">
        <f>INDEX([1]IDEN_level_ids!$B:$B,MATCH(W2108,[1]IDEN_level_ids!$A:$A,0),1)</f>
        <v>906</v>
      </c>
      <c r="AJ2108" t="s">
        <v>32</v>
      </c>
    </row>
    <row r="2109" spans="1:36" hidden="1" x14ac:dyDescent="0.25">
      <c r="A2109">
        <v>577.29499999999996</v>
      </c>
      <c r="B2109" t="s">
        <v>28</v>
      </c>
      <c r="C2109" t="s">
        <v>28</v>
      </c>
      <c r="D2109" t="s">
        <v>28</v>
      </c>
      <c r="E2109" t="s">
        <v>28</v>
      </c>
      <c r="F2109">
        <v>73578.895000000004</v>
      </c>
      <c r="G2109">
        <v>0.378</v>
      </c>
      <c r="H2109">
        <v>0</v>
      </c>
      <c r="I2109">
        <v>0.378</v>
      </c>
      <c r="J2109" t="s">
        <v>28</v>
      </c>
      <c r="K2109">
        <v>1359.08347669</v>
      </c>
      <c r="L2109" t="s">
        <v>29</v>
      </c>
      <c r="M2109">
        <v>4.7889999999999999E-4</v>
      </c>
      <c r="N2109">
        <v>0</v>
      </c>
      <c r="O2109">
        <v>4.7889999999999999E-4</v>
      </c>
      <c r="P2109">
        <v>73578.997696000006</v>
      </c>
      <c r="Q2109">
        <v>2.5926999999999999E-2</v>
      </c>
      <c r="R2109">
        <v>0</v>
      </c>
      <c r="S2109">
        <v>2.5926999999999999E-2</v>
      </c>
      <c r="T2109" t="s">
        <v>28</v>
      </c>
      <c r="U2109" t="s">
        <v>28</v>
      </c>
      <c r="V2109" s="1" t="s">
        <v>503</v>
      </c>
      <c r="W2109" s="1" t="s">
        <v>493</v>
      </c>
      <c r="X2109">
        <v>65295.888037999997</v>
      </c>
      <c r="Y2109">
        <v>138874.88573400001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1055</v>
      </c>
      <c r="AI2109" s="3">
        <f>INDEX([1]IDEN_level_ids!$B:$B,MATCH(W2109,[1]IDEN_level_ids!$A:$A,0),1)</f>
        <v>280</v>
      </c>
      <c r="AJ2109" t="s">
        <v>32</v>
      </c>
    </row>
    <row r="2110" spans="1:36" x14ac:dyDescent="0.25">
      <c r="A2110">
        <v>577.29499999999996</v>
      </c>
      <c r="B2110">
        <v>73578.895000000004</v>
      </c>
      <c r="C2110">
        <v>0.378</v>
      </c>
      <c r="D2110">
        <v>0</v>
      </c>
      <c r="E2110">
        <v>0.378</v>
      </c>
      <c r="F2110">
        <v>73578.895000000004</v>
      </c>
      <c r="G2110">
        <v>0.378</v>
      </c>
      <c r="H2110">
        <v>0</v>
      </c>
      <c r="I2110">
        <v>0.378</v>
      </c>
      <c r="J2110" t="s">
        <v>28</v>
      </c>
      <c r="K2110">
        <v>1359.0894641299999</v>
      </c>
      <c r="L2110" t="s">
        <v>29</v>
      </c>
      <c r="M2110">
        <v>3.7105999999999999E-4</v>
      </c>
      <c r="N2110">
        <v>0</v>
      </c>
      <c r="O2110">
        <v>3.7105999999999999E-4</v>
      </c>
      <c r="P2110">
        <v>73578.673544999998</v>
      </c>
      <c r="Q2110">
        <v>2.0088000000000002E-2</v>
      </c>
      <c r="R2110">
        <v>0</v>
      </c>
      <c r="S2110">
        <v>2.0088000000000002E-2</v>
      </c>
      <c r="T2110">
        <v>0.22145999999999999</v>
      </c>
      <c r="U2110">
        <v>0.22145999999999999</v>
      </c>
      <c r="V2110" s="1" t="s">
        <v>274</v>
      </c>
      <c r="W2110" s="1" t="s">
        <v>504</v>
      </c>
      <c r="X2110">
        <v>28101.758924999998</v>
      </c>
      <c r="Y2110">
        <v>101680.43247</v>
      </c>
      <c r="AA2110">
        <v>1</v>
      </c>
      <c r="AC2110" s="2"/>
      <c r="AD2110" s="2">
        <f t="shared" ref="AD2110:AE2113" si="1443">$U2110/$E2110</f>
        <v>0.58587301587301588</v>
      </c>
      <c r="AE2110" s="2">
        <f t="shared" si="1443"/>
        <v>0.58587301587301588</v>
      </c>
      <c r="AF2110" s="2">
        <f t="shared" ref="AF2110:AG2113" si="1444">$S2110/$I2110</f>
        <v>5.3142857142857144E-2</v>
      </c>
      <c r="AG2110" s="2">
        <f t="shared" si="1444"/>
        <v>5.3142857142857144E-2</v>
      </c>
      <c r="AH2110" s="3">
        <f>INDEX([1]IDEN_level_ids!$B:$B,MATCH(V2110,[1]IDEN_level_ids!$A:$A,0),1)</f>
        <v>1157</v>
      </c>
      <c r="AI2110" s="3">
        <f>INDEX([1]IDEN_level_ids!$B:$B,MATCH(W2110,[1]IDEN_level_ids!$A:$A,0),1)</f>
        <v>884</v>
      </c>
      <c r="AJ2110" t="s">
        <v>32</v>
      </c>
    </row>
    <row r="2111" spans="1:36" x14ac:dyDescent="0.25">
      <c r="A2111">
        <v>376.79500000000002</v>
      </c>
      <c r="B2111">
        <v>73431.206000000006</v>
      </c>
      <c r="C2111">
        <v>0.152</v>
      </c>
      <c r="D2111">
        <v>0</v>
      </c>
      <c r="E2111">
        <v>0.152</v>
      </c>
      <c r="F2111">
        <v>73431.206000000006</v>
      </c>
      <c r="G2111">
        <v>0.152</v>
      </c>
      <c r="H2111">
        <v>0</v>
      </c>
      <c r="I2111">
        <v>0.152</v>
      </c>
      <c r="J2111" t="s">
        <v>28</v>
      </c>
      <c r="K2111">
        <v>1361.82370668</v>
      </c>
      <c r="L2111" t="s">
        <v>29</v>
      </c>
      <c r="M2111">
        <v>8.1579000000000005E-4</v>
      </c>
      <c r="N2111">
        <v>0</v>
      </c>
      <c r="O2111">
        <v>8.1579000000000005E-4</v>
      </c>
      <c r="P2111">
        <v>73430.943748000005</v>
      </c>
      <c r="Q2111">
        <v>4.3987999999999999E-2</v>
      </c>
      <c r="R2111">
        <v>0</v>
      </c>
      <c r="S2111">
        <v>4.3987999999999999E-2</v>
      </c>
      <c r="T2111">
        <v>0.26224999999999998</v>
      </c>
      <c r="U2111">
        <v>0.26224999999999998</v>
      </c>
      <c r="V2111" s="1" t="s">
        <v>323</v>
      </c>
      <c r="W2111" s="1" t="s">
        <v>469</v>
      </c>
      <c r="X2111">
        <v>24309.164937000001</v>
      </c>
      <c r="Y2111">
        <v>97740.108684999999</v>
      </c>
      <c r="AA2111">
        <v>1</v>
      </c>
      <c r="AC2111" s="2"/>
      <c r="AD2111" s="2">
        <f t="shared" si="1443"/>
        <v>1.725328947368421</v>
      </c>
      <c r="AE2111" s="2">
        <f t="shared" si="1443"/>
        <v>1.725328947368421</v>
      </c>
      <c r="AF2111" s="2">
        <f t="shared" si="1444"/>
        <v>0.28939473684210526</v>
      </c>
      <c r="AG2111" s="2">
        <f t="shared" si="1444"/>
        <v>0.28939473684210526</v>
      </c>
      <c r="AH2111" s="3">
        <f>INDEX([1]IDEN_level_ids!$B:$B,MATCH(V2111,[1]IDEN_level_ids!$A:$A,0),1)</f>
        <v>1176</v>
      </c>
      <c r="AI2111" s="3">
        <f>INDEX([1]IDEN_level_ids!$B:$B,MATCH(W2111,[1]IDEN_level_ids!$A:$A,0),1)</f>
        <v>900</v>
      </c>
      <c r="AJ2111" t="s">
        <v>32</v>
      </c>
    </row>
    <row r="2112" spans="1:36" x14ac:dyDescent="0.25">
      <c r="A2112">
        <v>187.958</v>
      </c>
      <c r="B2112">
        <v>73415.123999999996</v>
      </c>
      <c r="C2112">
        <v>0.14499999999999999</v>
      </c>
      <c r="D2112">
        <v>0</v>
      </c>
      <c r="E2112">
        <v>0.14499999999999999</v>
      </c>
      <c r="F2112">
        <v>73415.123999999996</v>
      </c>
      <c r="G2112">
        <v>0.14499999999999999</v>
      </c>
      <c r="H2112">
        <v>0</v>
      </c>
      <c r="I2112">
        <v>0.14499999999999999</v>
      </c>
      <c r="J2112" t="s">
        <v>28</v>
      </c>
      <c r="K2112">
        <v>1362.1170385</v>
      </c>
      <c r="L2112" t="s">
        <v>29</v>
      </c>
      <c r="M2112">
        <v>1.1111999999999999E-3</v>
      </c>
      <c r="N2112">
        <v>0</v>
      </c>
      <c r="O2112">
        <v>1.1111999999999999E-3</v>
      </c>
      <c r="P2112">
        <v>73415.130401000002</v>
      </c>
      <c r="Q2112">
        <v>5.9892000000000001E-2</v>
      </c>
      <c r="R2112">
        <v>0</v>
      </c>
      <c r="S2112">
        <v>5.9892000000000001E-2</v>
      </c>
      <c r="T2112">
        <v>-6.4000000000000003E-3</v>
      </c>
      <c r="U2112">
        <v>-6.4000000000000003E-3</v>
      </c>
      <c r="V2112" s="1" t="s">
        <v>426</v>
      </c>
      <c r="W2112" s="1" t="s">
        <v>234</v>
      </c>
      <c r="X2112">
        <v>44903.323860600001</v>
      </c>
      <c r="Y2112">
        <v>118318.454262</v>
      </c>
      <c r="AA2112">
        <v>1</v>
      </c>
      <c r="AC2112" s="2"/>
      <c r="AD2112" s="2">
        <f t="shared" si="1443"/>
        <v>-4.4137931034482762E-2</v>
      </c>
      <c r="AE2112" s="2">
        <f t="shared" si="1443"/>
        <v>-4.4137931034482762E-2</v>
      </c>
      <c r="AF2112" s="2">
        <f t="shared" si="1444"/>
        <v>0.41304827586206899</v>
      </c>
      <c r="AG2112" s="2">
        <f t="shared" si="1444"/>
        <v>0.41304827586206899</v>
      </c>
      <c r="AH2112" s="3">
        <f>INDEX([1]IDEN_level_ids!$B:$B,MATCH(V2112,[1]IDEN_level_ids!$A:$A,0),1)</f>
        <v>1100</v>
      </c>
      <c r="AI2112" s="3">
        <f>INDEX([1]IDEN_level_ids!$B:$B,MATCH(W2112,[1]IDEN_level_ids!$A:$A,0),1)</f>
        <v>700</v>
      </c>
      <c r="AJ2112" t="s">
        <v>32</v>
      </c>
    </row>
    <row r="2113" spans="1:36" x14ac:dyDescent="0.25">
      <c r="A2113">
        <v>3751.6010000000001</v>
      </c>
      <c r="B2113">
        <v>73401.182000000001</v>
      </c>
      <c r="C2113">
        <v>0.377</v>
      </c>
      <c r="D2113">
        <v>0</v>
      </c>
      <c r="E2113">
        <v>0.377</v>
      </c>
      <c r="F2113">
        <v>73401.182000000001</v>
      </c>
      <c r="G2113">
        <v>0.377</v>
      </c>
      <c r="H2113">
        <v>0</v>
      </c>
      <c r="I2113">
        <v>0.377</v>
      </c>
      <c r="J2113" t="s">
        <v>28</v>
      </c>
      <c r="K2113">
        <v>1362.378772</v>
      </c>
      <c r="L2113" t="s">
        <v>29</v>
      </c>
      <c r="M2113">
        <v>1.2030000000000001E-3</v>
      </c>
      <c r="N2113">
        <v>0</v>
      </c>
      <c r="O2113">
        <v>1.2030000000000001E-3</v>
      </c>
      <c r="P2113">
        <v>73401.026245000001</v>
      </c>
      <c r="Q2113">
        <v>6.4815999999999999E-2</v>
      </c>
      <c r="R2113">
        <v>0</v>
      </c>
      <c r="S2113">
        <v>6.4815999999999999E-2</v>
      </c>
      <c r="T2113">
        <v>0.15576000000000001</v>
      </c>
      <c r="U2113">
        <v>0.15576000000000001</v>
      </c>
      <c r="V2113" s="1" t="s">
        <v>422</v>
      </c>
      <c r="W2113" s="1" t="s">
        <v>162</v>
      </c>
      <c r="X2113">
        <v>44679.902147399996</v>
      </c>
      <c r="Y2113">
        <v>118080.928392</v>
      </c>
      <c r="AA2113">
        <v>1</v>
      </c>
      <c r="AC2113" s="2"/>
      <c r="AD2113" s="2">
        <f t="shared" si="1443"/>
        <v>0.4131564986737401</v>
      </c>
      <c r="AE2113" s="2">
        <f t="shared" si="1443"/>
        <v>0.4131564986737401</v>
      </c>
      <c r="AF2113" s="2">
        <f t="shared" si="1444"/>
        <v>0.17192572944297083</v>
      </c>
      <c r="AG2113" s="2">
        <f t="shared" si="1444"/>
        <v>0.17192572944297083</v>
      </c>
      <c r="AH2113" s="3">
        <f>INDEX([1]IDEN_level_ids!$B:$B,MATCH(V2113,[1]IDEN_level_ids!$A:$A,0),1)</f>
        <v>1101</v>
      </c>
      <c r="AI2113" s="3">
        <f>INDEX([1]IDEN_level_ids!$B:$B,MATCH(W2113,[1]IDEN_level_ids!$A:$A,0),1)</f>
        <v>708</v>
      </c>
      <c r="AJ2113" t="s">
        <v>32</v>
      </c>
    </row>
    <row r="2114" spans="1:36" hidden="1" x14ac:dyDescent="0.25">
      <c r="A2114">
        <v>7498.4110000000001</v>
      </c>
      <c r="B2114" t="s">
        <v>28</v>
      </c>
      <c r="C2114" t="s">
        <v>28</v>
      </c>
      <c r="D2114" t="s">
        <v>28</v>
      </c>
      <c r="E2114" t="s">
        <v>28</v>
      </c>
      <c r="F2114">
        <v>73396.777000000002</v>
      </c>
      <c r="G2114">
        <v>0.376</v>
      </c>
      <c r="H2114">
        <v>0</v>
      </c>
      <c r="I2114">
        <v>0.376</v>
      </c>
      <c r="J2114" t="s">
        <v>28</v>
      </c>
      <c r="K2114">
        <v>1362.42001035</v>
      </c>
      <c r="L2114" t="s">
        <v>29</v>
      </c>
      <c r="M2114">
        <v>8.0508000000000001E-4</v>
      </c>
      <c r="N2114">
        <v>0</v>
      </c>
      <c r="O2114">
        <v>8.0508000000000001E-4</v>
      </c>
      <c r="P2114">
        <v>73398.804510000002</v>
      </c>
      <c r="Q2114">
        <v>4.3373000000000002E-2</v>
      </c>
      <c r="R2114">
        <v>0</v>
      </c>
      <c r="S2114">
        <v>4.3373000000000002E-2</v>
      </c>
      <c r="T2114" t="s">
        <v>28</v>
      </c>
      <c r="U2114" t="s">
        <v>28</v>
      </c>
      <c r="V2114" s="1" t="s">
        <v>505</v>
      </c>
      <c r="W2114" s="1" t="s">
        <v>348</v>
      </c>
      <c r="X2114">
        <v>63221.215661000002</v>
      </c>
      <c r="Y2114">
        <v>136620.02017100001</v>
      </c>
      <c r="Z2114" t="s">
        <v>35</v>
      </c>
      <c r="AA2114">
        <v>0</v>
      </c>
      <c r="AC2114" s="2"/>
      <c r="AD2114" s="2"/>
      <c r="AE2114" s="2"/>
      <c r="AF2114" s="2"/>
      <c r="AG2114" s="2"/>
      <c r="AH2114" s="3">
        <f>INDEX([1]IDEN_level_ids!$B:$B,MATCH(V2114,[1]IDEN_level_ids!$A:$A,0),1)</f>
        <v>1071</v>
      </c>
      <c r="AI2114" s="3">
        <f>INDEX([1]IDEN_level_ids!$B:$B,MATCH(W2114,[1]IDEN_level_ids!$A:$A,0),1)</f>
        <v>336</v>
      </c>
      <c r="AJ2114" t="s">
        <v>32</v>
      </c>
    </row>
    <row r="2115" spans="1:36" hidden="1" x14ac:dyDescent="0.25">
      <c r="A2115">
        <v>184.76900000000001</v>
      </c>
      <c r="B2115" t="s">
        <v>28</v>
      </c>
      <c r="C2115" t="s">
        <v>28</v>
      </c>
      <c r="D2115" t="s">
        <v>28</v>
      </c>
      <c r="E2115" t="s">
        <v>28</v>
      </c>
      <c r="F2115">
        <v>73297.247000000003</v>
      </c>
      <c r="G2115">
        <v>0.15</v>
      </c>
      <c r="H2115">
        <v>0</v>
      </c>
      <c r="I2115">
        <v>0.15</v>
      </c>
      <c r="J2115" t="s">
        <v>28</v>
      </c>
      <c r="K2115">
        <v>1364.2918790000001</v>
      </c>
      <c r="L2115" t="s">
        <v>29</v>
      </c>
      <c r="M2115">
        <v>1.6826E-3</v>
      </c>
      <c r="N2115">
        <v>0</v>
      </c>
      <c r="O2115">
        <v>1.6826E-3</v>
      </c>
      <c r="P2115">
        <v>73298.098110999999</v>
      </c>
      <c r="Q2115">
        <v>9.0399999999999994E-2</v>
      </c>
      <c r="R2115">
        <v>0</v>
      </c>
      <c r="S2115">
        <v>9.0399999999999994E-2</v>
      </c>
      <c r="T2115" t="s">
        <v>28</v>
      </c>
      <c r="U2115" t="s">
        <v>28</v>
      </c>
      <c r="V2115" s="1" t="s">
        <v>426</v>
      </c>
      <c r="W2115" s="1" t="s">
        <v>290</v>
      </c>
      <c r="X2115">
        <v>44903.323860600001</v>
      </c>
      <c r="Y2115">
        <v>118201.421972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1100</v>
      </c>
      <c r="AI2115" s="3">
        <f>INDEX([1]IDEN_level_ids!$B:$B,MATCH(W2115,[1]IDEN_level_ids!$A:$A,0),1)</f>
        <v>707</v>
      </c>
      <c r="AJ2115" t="s">
        <v>32</v>
      </c>
    </row>
    <row r="2116" spans="1:36" x14ac:dyDescent="0.25">
      <c r="A2116">
        <v>184.76900000000001</v>
      </c>
      <c r="B2116">
        <v>73297.247000000003</v>
      </c>
      <c r="C2116">
        <v>0.15</v>
      </c>
      <c r="D2116">
        <v>0</v>
      </c>
      <c r="E2116">
        <v>0.15</v>
      </c>
      <c r="F2116">
        <v>73297.247000000003</v>
      </c>
      <c r="G2116">
        <v>0.15</v>
      </c>
      <c r="H2116">
        <v>0</v>
      </c>
      <c r="I2116">
        <v>0.15</v>
      </c>
      <c r="J2116" t="s">
        <v>28</v>
      </c>
      <c r="K2116">
        <v>1364.3031980000001</v>
      </c>
      <c r="L2116" t="s">
        <v>29</v>
      </c>
      <c r="M2116">
        <v>1.1213E-3</v>
      </c>
      <c r="N2116">
        <v>0</v>
      </c>
      <c r="O2116">
        <v>1.1213E-3</v>
      </c>
      <c r="P2116">
        <v>73297.489992000003</v>
      </c>
      <c r="Q2116">
        <v>6.0241999999999997E-2</v>
      </c>
      <c r="R2116">
        <v>0</v>
      </c>
      <c r="S2116">
        <v>6.0241999999999997E-2</v>
      </c>
      <c r="T2116" t="s">
        <v>28</v>
      </c>
      <c r="U2116">
        <v>-0.22588</v>
      </c>
      <c r="V2116" s="1" t="s">
        <v>362</v>
      </c>
      <c r="W2116" s="1" t="s">
        <v>380</v>
      </c>
      <c r="X2116">
        <v>39726.063771000001</v>
      </c>
      <c r="Y2116">
        <v>113023.553763</v>
      </c>
      <c r="Z2116" t="s">
        <v>67</v>
      </c>
      <c r="AA2116">
        <v>0.72899999999999998</v>
      </c>
      <c r="AC2116">
        <f t="shared" ref="AC2116:AC2117" si="1445">IF(ROUND($F2116,2)=IF($AA2115=0,IF($AA2114=0,IF($AA2113=0,ROUND($F2112,2),ROUND($F2113,2)),ROUND($F2114,2)),ROUND($F2115,2)),   0,1)</f>
        <v>1</v>
      </c>
      <c r="AD2116" s="2">
        <f t="shared" ref="AD2116:AE2116" si="1446">$U2116/$E2116</f>
        <v>-1.5058666666666667</v>
      </c>
      <c r="AE2116" s="2">
        <f t="shared" si="1446"/>
        <v>-1.5058666666666667</v>
      </c>
      <c r="AF2116" s="2">
        <f t="shared" ref="AF2116:AG2116" si="1447">$S2116/$I2116</f>
        <v>0.40161333333333332</v>
      </c>
      <c r="AG2116" s="2">
        <f t="shared" si="1447"/>
        <v>0.40161333333333332</v>
      </c>
      <c r="AH2116" s="3">
        <f>INDEX([1]IDEN_level_ids!$B:$B,MATCH(V2116,[1]IDEN_level_ids!$A:$A,0),1)</f>
        <v>1109</v>
      </c>
      <c r="AI2116" s="3">
        <f>INDEX([1]IDEN_level_ids!$B:$B,MATCH(W2116,[1]IDEN_level_ids!$A:$A,0),1)</f>
        <v>786</v>
      </c>
      <c r="AJ2116" t="s">
        <v>32</v>
      </c>
    </row>
    <row r="2117" spans="1:36" x14ac:dyDescent="0.25">
      <c r="A2117">
        <v>184.76900000000001</v>
      </c>
      <c r="B2117">
        <v>73297.247000000003</v>
      </c>
      <c r="C2117">
        <v>0.15</v>
      </c>
      <c r="D2117">
        <v>0</v>
      </c>
      <c r="E2117">
        <v>0.15</v>
      </c>
      <c r="F2117">
        <v>73297.247000000003</v>
      </c>
      <c r="G2117">
        <v>0.15</v>
      </c>
      <c r="H2117">
        <v>0</v>
      </c>
      <c r="I2117">
        <v>0.15</v>
      </c>
      <c r="J2117" t="s">
        <v>28</v>
      </c>
      <c r="K2117">
        <v>1364.3043708600001</v>
      </c>
      <c r="L2117" t="s">
        <v>29</v>
      </c>
      <c r="M2117">
        <v>8.4951000000000004E-4</v>
      </c>
      <c r="N2117">
        <v>0</v>
      </c>
      <c r="O2117">
        <v>8.4951000000000004E-4</v>
      </c>
      <c r="P2117">
        <v>73297.426978999996</v>
      </c>
      <c r="Q2117">
        <v>4.564E-2</v>
      </c>
      <c r="R2117">
        <v>0</v>
      </c>
      <c r="S2117">
        <v>4.564E-2</v>
      </c>
      <c r="T2117" t="s">
        <v>28</v>
      </c>
      <c r="U2117">
        <v>-0.22588</v>
      </c>
      <c r="V2117" s="1" t="s">
        <v>289</v>
      </c>
      <c r="W2117" s="1" t="s">
        <v>461</v>
      </c>
      <c r="X2117">
        <v>23532.818504999999</v>
      </c>
      <c r="Y2117">
        <v>96830.245483999999</v>
      </c>
      <c r="Z2117" t="s">
        <v>67</v>
      </c>
      <c r="AA2117">
        <v>0.27200000000000002</v>
      </c>
      <c r="AC2117">
        <f t="shared" si="1445"/>
        <v>0</v>
      </c>
      <c r="AD2117" s="2"/>
      <c r="AE2117" s="2">
        <f>($F2117-$Y2117+$X2117)/$E2117*$AA2117</f>
        <v>-0.3263619199942332</v>
      </c>
      <c r="AF2117" s="2"/>
      <c r="AG2117" s="2">
        <f t="shared" ref="AG2117" si="1448">$S2117/$I2117</f>
        <v>0.30426666666666669</v>
      </c>
      <c r="AH2117" s="3">
        <f>INDEX([1]IDEN_level_ids!$B:$B,MATCH(V2117,[1]IDEN_level_ids!$A:$A,0),1)</f>
        <v>1184</v>
      </c>
      <c r="AI2117" s="3">
        <f>INDEX([1]IDEN_level_ids!$B:$B,MATCH(W2117,[1]IDEN_level_ids!$A:$A,0),1)</f>
        <v>902</v>
      </c>
      <c r="AJ2117" t="s">
        <v>32</v>
      </c>
    </row>
    <row r="2118" spans="1:36" x14ac:dyDescent="0.25">
      <c r="A2118">
        <v>369.30900000000003</v>
      </c>
      <c r="B2118">
        <v>73293.063999999998</v>
      </c>
      <c r="C2118">
        <v>0.14499999999999999</v>
      </c>
      <c r="D2118">
        <v>0</v>
      </c>
      <c r="E2118">
        <v>0.14499999999999999</v>
      </c>
      <c r="F2118">
        <v>73293.063999999998</v>
      </c>
      <c r="G2118">
        <v>0.14499999999999999</v>
      </c>
      <c r="H2118">
        <v>0</v>
      </c>
      <c r="I2118">
        <v>0.14499999999999999</v>
      </c>
      <c r="J2118" t="s">
        <v>28</v>
      </c>
      <c r="K2118">
        <v>1364.3862506999999</v>
      </c>
      <c r="L2118" t="s">
        <v>29</v>
      </c>
      <c r="M2118">
        <v>4.1501999999999999E-4</v>
      </c>
      <c r="N2118">
        <v>0</v>
      </c>
      <c r="O2118">
        <v>4.1501999999999999E-4</v>
      </c>
      <c r="P2118">
        <v>73293.028237999999</v>
      </c>
      <c r="Q2118">
        <v>2.2294999999999999E-2</v>
      </c>
      <c r="R2118">
        <v>0</v>
      </c>
      <c r="S2118">
        <v>2.2294999999999999E-2</v>
      </c>
      <c r="T2118">
        <v>3.576E-2</v>
      </c>
      <c r="U2118">
        <v>3.576E-2</v>
      </c>
      <c r="V2118" s="1" t="s">
        <v>479</v>
      </c>
      <c r="W2118" s="1" t="s">
        <v>404</v>
      </c>
      <c r="X2118">
        <v>30602.794828999999</v>
      </c>
      <c r="Y2118">
        <v>103895.823067</v>
      </c>
      <c r="AA2118">
        <v>1</v>
      </c>
      <c r="AC2118" s="2"/>
      <c r="AD2118" s="2">
        <f t="shared" ref="AD2118:AE2121" si="1449">$U2118/$E2118</f>
        <v>0.24662068965517242</v>
      </c>
      <c r="AE2118" s="2">
        <f t="shared" si="1449"/>
        <v>0.24662068965517242</v>
      </c>
      <c r="AF2118" s="2">
        <f t="shared" ref="AF2118:AG2121" si="1450">$S2118/$I2118</f>
        <v>0.15375862068965518</v>
      </c>
      <c r="AG2118" s="2">
        <f t="shared" si="1450"/>
        <v>0.15375862068965518</v>
      </c>
      <c r="AH2118" s="3">
        <f>INDEX([1]IDEN_level_ids!$B:$B,MATCH(V2118,[1]IDEN_level_ids!$A:$A,0),1)</f>
        <v>1147</v>
      </c>
      <c r="AI2118" s="3">
        <f>INDEX([1]IDEN_level_ids!$B:$B,MATCH(W2118,[1]IDEN_level_ids!$A:$A,0),1)</f>
        <v>873</v>
      </c>
      <c r="AJ2118" t="s">
        <v>32</v>
      </c>
    </row>
    <row r="2119" spans="1:36" x14ac:dyDescent="0.25">
      <c r="A2119">
        <v>184.274</v>
      </c>
      <c r="B2119">
        <v>73278.812999999995</v>
      </c>
      <c r="C2119">
        <v>0.152</v>
      </c>
      <c r="D2119">
        <v>0</v>
      </c>
      <c r="E2119">
        <v>0.152</v>
      </c>
      <c r="F2119">
        <v>73278.812999999995</v>
      </c>
      <c r="G2119">
        <v>0.152</v>
      </c>
      <c r="H2119">
        <v>0</v>
      </c>
      <c r="I2119">
        <v>0.152</v>
      </c>
      <c r="J2119" t="s">
        <v>28</v>
      </c>
      <c r="K2119">
        <v>1364.64927326</v>
      </c>
      <c r="L2119" t="s">
        <v>29</v>
      </c>
      <c r="M2119">
        <v>8.0747999999999996E-4</v>
      </c>
      <c r="N2119">
        <v>0</v>
      </c>
      <c r="O2119">
        <v>8.0747999999999996E-4</v>
      </c>
      <c r="P2119">
        <v>73278.901736999993</v>
      </c>
      <c r="Q2119">
        <v>4.3360000000000003E-2</v>
      </c>
      <c r="R2119">
        <v>0</v>
      </c>
      <c r="S2119">
        <v>4.3360000000000003E-2</v>
      </c>
      <c r="T2119">
        <v>-8.8739999999999999E-2</v>
      </c>
      <c r="U2119">
        <v>-8.8739999999999999E-2</v>
      </c>
      <c r="V2119" s="1" t="s">
        <v>325</v>
      </c>
      <c r="W2119" s="1" t="s">
        <v>469</v>
      </c>
      <c r="X2119">
        <v>24461.206948300001</v>
      </c>
      <c r="Y2119">
        <v>97740.108684999999</v>
      </c>
      <c r="AA2119">
        <v>1</v>
      </c>
      <c r="AC2119" s="2"/>
      <c r="AD2119" s="2">
        <f t="shared" si="1449"/>
        <v>-0.58381578947368418</v>
      </c>
      <c r="AE2119" s="2">
        <f t="shared" si="1449"/>
        <v>-0.58381578947368418</v>
      </c>
      <c r="AF2119" s="2">
        <f t="shared" si="1450"/>
        <v>0.28526315789473689</v>
      </c>
      <c r="AG2119" s="2">
        <f t="shared" si="1450"/>
        <v>0.28526315789473689</v>
      </c>
      <c r="AH2119" s="3">
        <f>INDEX([1]IDEN_level_ids!$B:$B,MATCH(V2119,[1]IDEN_level_ids!$A:$A,0),1)</f>
        <v>1177</v>
      </c>
      <c r="AI2119" s="3">
        <f>INDEX([1]IDEN_level_ids!$B:$B,MATCH(W2119,[1]IDEN_level_ids!$A:$A,0),1)</f>
        <v>900</v>
      </c>
      <c r="AJ2119" t="s">
        <v>32</v>
      </c>
    </row>
    <row r="2120" spans="1:36" x14ac:dyDescent="0.25">
      <c r="A2120">
        <v>544.72799999999995</v>
      </c>
      <c r="B2120">
        <v>73178.407000000007</v>
      </c>
      <c r="C2120">
        <v>0.159</v>
      </c>
      <c r="D2120">
        <v>0</v>
      </c>
      <c r="E2120">
        <v>0.159</v>
      </c>
      <c r="F2120">
        <v>73178.407000000007</v>
      </c>
      <c r="G2120">
        <v>0.159</v>
      </c>
      <c r="H2120">
        <v>0</v>
      </c>
      <c r="I2120">
        <v>0.159</v>
      </c>
      <c r="J2120" t="s">
        <v>28</v>
      </c>
      <c r="K2120">
        <v>1366.5238752</v>
      </c>
      <c r="L2120" t="s">
        <v>29</v>
      </c>
      <c r="M2120">
        <v>8.4528000000000001E-4</v>
      </c>
      <c r="N2120">
        <v>0</v>
      </c>
      <c r="O2120">
        <v>8.4528000000000001E-4</v>
      </c>
      <c r="P2120">
        <v>73178.377498999995</v>
      </c>
      <c r="Q2120">
        <v>4.5265E-2</v>
      </c>
      <c r="R2120">
        <v>0</v>
      </c>
      <c r="S2120">
        <v>4.5265E-2</v>
      </c>
      <c r="T2120">
        <v>2.9499999999999998E-2</v>
      </c>
      <c r="U2120">
        <v>2.9499999999999998E-2</v>
      </c>
      <c r="V2120" s="1" t="s">
        <v>108</v>
      </c>
      <c r="W2120" s="1" t="s">
        <v>461</v>
      </c>
      <c r="X2120">
        <v>23651.8679854</v>
      </c>
      <c r="Y2120">
        <v>96830.245483999999</v>
      </c>
      <c r="AA2120">
        <v>1</v>
      </c>
      <c r="AC2120" s="2"/>
      <c r="AD2120" s="2">
        <f t="shared" si="1449"/>
        <v>0.18553459119496854</v>
      </c>
      <c r="AE2120" s="2">
        <f t="shared" si="1449"/>
        <v>0.18553459119496854</v>
      </c>
      <c r="AF2120" s="2">
        <f t="shared" si="1450"/>
        <v>0.28468553459119494</v>
      </c>
      <c r="AG2120" s="2">
        <f t="shared" si="1450"/>
        <v>0.28468553459119494</v>
      </c>
      <c r="AH2120" s="3">
        <f>INDEX([1]IDEN_level_ids!$B:$B,MATCH(V2120,[1]IDEN_level_ids!$A:$A,0),1)</f>
        <v>1186</v>
      </c>
      <c r="AI2120" s="3">
        <f>INDEX([1]IDEN_level_ids!$B:$B,MATCH(W2120,[1]IDEN_level_ids!$A:$A,0),1)</f>
        <v>902</v>
      </c>
      <c r="AJ2120" t="s">
        <v>32</v>
      </c>
    </row>
    <row r="2121" spans="1:36" x14ac:dyDescent="0.25">
      <c r="A2121">
        <v>543.702</v>
      </c>
      <c r="B2121">
        <v>73165.258000000002</v>
      </c>
      <c r="C2121">
        <v>0.158</v>
      </c>
      <c r="D2121">
        <v>0</v>
      </c>
      <c r="E2121">
        <v>0.158</v>
      </c>
      <c r="F2121">
        <v>73165.258000000002</v>
      </c>
      <c r="G2121">
        <v>0.158</v>
      </c>
      <c r="H2121">
        <v>0</v>
      </c>
      <c r="I2121">
        <v>0.158</v>
      </c>
      <c r="J2121" t="s">
        <v>28</v>
      </c>
      <c r="K2121">
        <v>1366.7606493999999</v>
      </c>
      <c r="L2121" t="s">
        <v>29</v>
      </c>
      <c r="M2121">
        <v>2.4504000000000001E-3</v>
      </c>
      <c r="N2121">
        <v>0</v>
      </c>
      <c r="O2121">
        <v>2.4504000000000001E-3</v>
      </c>
      <c r="P2121">
        <v>73165.700259999998</v>
      </c>
      <c r="Q2121">
        <v>0.13117999999999999</v>
      </c>
      <c r="R2121">
        <v>0</v>
      </c>
      <c r="S2121">
        <v>0.13117999999999999</v>
      </c>
      <c r="T2121" t="s">
        <v>28</v>
      </c>
      <c r="U2121">
        <v>1.8679999999999999E-2</v>
      </c>
      <c r="V2121" s="1" t="s">
        <v>426</v>
      </c>
      <c r="W2121" s="1" t="s">
        <v>228</v>
      </c>
      <c r="X2121">
        <v>44903.323860600001</v>
      </c>
      <c r="Y2121">
        <v>118069.02412</v>
      </c>
      <c r="Z2121" t="s">
        <v>67</v>
      </c>
      <c r="AA2121">
        <v>0.12</v>
      </c>
      <c r="AC2121">
        <f t="shared" ref="AC2121:AC2122" si="1451">IF(ROUND($F2121,2)=IF($AA2120=0,IF($AA2119=0,IF($AA2118=0,ROUND($F2117,2),ROUND($F2118,2)),ROUND($F2119,2)),ROUND($F2120,2)),   0,1)</f>
        <v>1</v>
      </c>
      <c r="AD2121" s="2">
        <f t="shared" si="1449"/>
        <v>0.11822784810126581</v>
      </c>
      <c r="AE2121" s="2">
        <f t="shared" si="1449"/>
        <v>0.11822784810126581</v>
      </c>
      <c r="AF2121" s="2">
        <f t="shared" si="1450"/>
        <v>0.83025316455696196</v>
      </c>
      <c r="AG2121" s="2">
        <f t="shared" si="1450"/>
        <v>0.83025316455696196</v>
      </c>
      <c r="AH2121" s="3">
        <f>INDEX([1]IDEN_level_ids!$B:$B,MATCH(V2121,[1]IDEN_level_ids!$A:$A,0),1)</f>
        <v>1100</v>
      </c>
      <c r="AI2121" s="3">
        <f>INDEX([1]IDEN_level_ids!$B:$B,MATCH(W2121,[1]IDEN_level_ids!$A:$A,0),1)</f>
        <v>709</v>
      </c>
      <c r="AJ2121" t="s">
        <v>32</v>
      </c>
    </row>
    <row r="2122" spans="1:36" x14ac:dyDescent="0.25">
      <c r="A2122">
        <v>543.702</v>
      </c>
      <c r="B2122">
        <v>73165.258000000002</v>
      </c>
      <c r="C2122">
        <v>0.158</v>
      </c>
      <c r="D2122">
        <v>0</v>
      </c>
      <c r="E2122">
        <v>0.158</v>
      </c>
      <c r="F2122">
        <v>73165.258000000002</v>
      </c>
      <c r="G2122">
        <v>0.158</v>
      </c>
      <c r="H2122">
        <v>0</v>
      </c>
      <c r="I2122">
        <v>0.158</v>
      </c>
      <c r="J2122" t="s">
        <v>28</v>
      </c>
      <c r="K2122">
        <v>1366.7704352999999</v>
      </c>
      <c r="L2122" t="s">
        <v>29</v>
      </c>
      <c r="M2122">
        <v>1.2264000000000001E-3</v>
      </c>
      <c r="N2122">
        <v>0</v>
      </c>
      <c r="O2122">
        <v>1.2264000000000001E-3</v>
      </c>
      <c r="P2122">
        <v>73165.176401999997</v>
      </c>
      <c r="Q2122">
        <v>6.565E-2</v>
      </c>
      <c r="R2122">
        <v>0</v>
      </c>
      <c r="S2122">
        <v>6.565E-2</v>
      </c>
      <c r="T2122" t="s">
        <v>28</v>
      </c>
      <c r="U2122">
        <v>1.8679999999999999E-2</v>
      </c>
      <c r="V2122" s="1" t="s">
        <v>38</v>
      </c>
      <c r="W2122" s="1" t="s">
        <v>506</v>
      </c>
      <c r="X2122">
        <v>12846.691918</v>
      </c>
      <c r="Y2122">
        <v>86011.868319999994</v>
      </c>
      <c r="Z2122" t="s">
        <v>67</v>
      </c>
      <c r="AA2122">
        <v>0.88</v>
      </c>
      <c r="AC2122">
        <f t="shared" si="1451"/>
        <v>0</v>
      </c>
      <c r="AD2122" s="2"/>
      <c r="AE2122" s="2">
        <f>($F2122-$Y2122+$X2122)/$E2122*$AA2122</f>
        <v>0.45446987346196366</v>
      </c>
      <c r="AF2122" s="2"/>
      <c r="AG2122" s="2">
        <f t="shared" ref="AF2120:AG2123" si="1452">$S2122/$I2122</f>
        <v>0.41550632911392404</v>
      </c>
      <c r="AH2122" s="3">
        <f>INDEX([1]IDEN_level_ids!$B:$B,MATCH(V2122,[1]IDEN_level_ids!$A:$A,0),1)</f>
        <v>1242</v>
      </c>
      <c r="AI2122" s="3">
        <f>INDEX([1]IDEN_level_ids!$B:$B,MATCH(W2122,[1]IDEN_level_ids!$A:$A,0),1)</f>
        <v>932</v>
      </c>
      <c r="AJ2122" t="s">
        <v>32</v>
      </c>
    </row>
    <row r="2123" spans="1:36" hidden="1" x14ac:dyDescent="0.25">
      <c r="A2123">
        <v>17853.284</v>
      </c>
      <c r="B2123" t="s">
        <v>28</v>
      </c>
      <c r="C2123" t="s">
        <v>28</v>
      </c>
      <c r="D2123" t="s">
        <v>28</v>
      </c>
      <c r="E2123" t="s">
        <v>28</v>
      </c>
      <c r="F2123">
        <v>73063.866999999998</v>
      </c>
      <c r="G2123">
        <v>0.374</v>
      </c>
      <c r="H2123">
        <v>0</v>
      </c>
      <c r="I2123">
        <v>0.374</v>
      </c>
      <c r="J2123" t="s">
        <v>28</v>
      </c>
      <c r="K2123">
        <v>1368.6354387900001</v>
      </c>
      <c r="L2123" t="s">
        <v>29</v>
      </c>
      <c r="M2123">
        <v>7.7603999999999998E-4</v>
      </c>
      <c r="N2123">
        <v>0</v>
      </c>
      <c r="O2123">
        <v>7.7603999999999998E-4</v>
      </c>
      <c r="P2123">
        <v>73065.476142</v>
      </c>
      <c r="Q2123">
        <v>4.1429000000000001E-2</v>
      </c>
      <c r="R2123">
        <v>0</v>
      </c>
      <c r="S2123">
        <v>4.1429000000000001E-2</v>
      </c>
      <c r="T2123" t="s">
        <v>28</v>
      </c>
      <c r="U2123" t="s">
        <v>28</v>
      </c>
      <c r="V2123" s="1" t="s">
        <v>507</v>
      </c>
      <c r="W2123" s="1" t="s">
        <v>347</v>
      </c>
      <c r="X2123">
        <v>63576.279414999997</v>
      </c>
      <c r="Y2123">
        <v>136641.755557</v>
      </c>
      <c r="Z2123" t="s">
        <v>35</v>
      </c>
      <c r="AA2123">
        <v>0</v>
      </c>
      <c r="AD2123" s="2"/>
      <c r="AE2123" s="2"/>
      <c r="AF2123" s="2"/>
      <c r="AG2123" s="2"/>
      <c r="AH2123" s="3">
        <f>INDEX([1]IDEN_level_ids!$B:$B,MATCH(V2123,[1]IDEN_level_ids!$A:$A,0),1)</f>
        <v>1068</v>
      </c>
      <c r="AI2123" s="3">
        <f>INDEX([1]IDEN_level_ids!$B:$B,MATCH(W2123,[1]IDEN_level_ids!$A:$A,0),1)</f>
        <v>330</v>
      </c>
      <c r="AJ2123" t="s">
        <v>32</v>
      </c>
    </row>
    <row r="2124" spans="1:36" hidden="1" x14ac:dyDescent="0.25">
      <c r="A2124">
        <v>17853.284</v>
      </c>
      <c r="B2124" t="s">
        <v>28</v>
      </c>
      <c r="C2124" t="s">
        <v>28</v>
      </c>
      <c r="D2124" t="s">
        <v>28</v>
      </c>
      <c r="E2124" t="s">
        <v>28</v>
      </c>
      <c r="F2124">
        <v>73063.866999999998</v>
      </c>
      <c r="G2124">
        <v>0.374</v>
      </c>
      <c r="H2124">
        <v>0</v>
      </c>
      <c r="I2124">
        <v>0.374</v>
      </c>
      <c r="J2124" t="s">
        <v>28</v>
      </c>
      <c r="K2124">
        <v>1368.67165574</v>
      </c>
      <c r="L2124" t="s">
        <v>29</v>
      </c>
      <c r="M2124">
        <v>3.0856999999999998E-4</v>
      </c>
      <c r="N2124">
        <v>0</v>
      </c>
      <c r="O2124">
        <v>3.0856999999999998E-4</v>
      </c>
      <c r="P2124">
        <v>73063.542728</v>
      </c>
      <c r="Q2124">
        <v>1.6472000000000001E-2</v>
      </c>
      <c r="R2124">
        <v>0</v>
      </c>
      <c r="S2124">
        <v>1.6472000000000001E-2</v>
      </c>
      <c r="T2124" t="s">
        <v>28</v>
      </c>
      <c r="U2124" t="s">
        <v>28</v>
      </c>
      <c r="V2124" s="1" t="s">
        <v>274</v>
      </c>
      <c r="W2124" s="1" t="s">
        <v>434</v>
      </c>
      <c r="X2124">
        <v>28101.758924999998</v>
      </c>
      <c r="Y2124">
        <v>101165.301653</v>
      </c>
      <c r="Z2124" t="s">
        <v>35</v>
      </c>
      <c r="AA2124">
        <v>0</v>
      </c>
      <c r="AD2124" s="2"/>
      <c r="AE2124" s="2"/>
      <c r="AF2124" s="2"/>
      <c r="AG2124" s="2"/>
      <c r="AH2124" s="3">
        <f>INDEX([1]IDEN_level_ids!$B:$B,MATCH(V2124,[1]IDEN_level_ids!$A:$A,0),1)</f>
        <v>1157</v>
      </c>
      <c r="AI2124" s="3">
        <f>INDEX([1]IDEN_level_ids!$B:$B,MATCH(W2124,[1]IDEN_level_ids!$A:$A,0),1)</f>
        <v>888</v>
      </c>
      <c r="AJ2124" t="s">
        <v>32</v>
      </c>
    </row>
    <row r="2125" spans="1:36" hidden="1" x14ac:dyDescent="0.25">
      <c r="A2125">
        <v>17853.284</v>
      </c>
      <c r="B2125" t="s">
        <v>28</v>
      </c>
      <c r="C2125" t="s">
        <v>28</v>
      </c>
      <c r="D2125" t="s">
        <v>28</v>
      </c>
      <c r="E2125" t="s">
        <v>28</v>
      </c>
      <c r="F2125">
        <v>73063.866999999998</v>
      </c>
      <c r="G2125">
        <v>0.374</v>
      </c>
      <c r="H2125">
        <v>0</v>
      </c>
      <c r="I2125">
        <v>0.374</v>
      </c>
      <c r="J2125" t="s">
        <v>28</v>
      </c>
      <c r="K2125">
        <v>1368.6967274599999</v>
      </c>
      <c r="L2125" t="s">
        <v>29</v>
      </c>
      <c r="M2125">
        <v>4.2812999999999998E-4</v>
      </c>
      <c r="N2125">
        <v>0</v>
      </c>
      <c r="O2125">
        <v>4.2812999999999998E-4</v>
      </c>
      <c r="P2125">
        <v>73062.204354000001</v>
      </c>
      <c r="Q2125">
        <v>2.2853999999999999E-2</v>
      </c>
      <c r="R2125">
        <v>0</v>
      </c>
      <c r="S2125">
        <v>2.2853999999999999E-2</v>
      </c>
      <c r="T2125" t="s">
        <v>28</v>
      </c>
      <c r="U2125" t="s">
        <v>28</v>
      </c>
      <c r="V2125" s="1" t="s">
        <v>507</v>
      </c>
      <c r="W2125" s="1" t="s">
        <v>508</v>
      </c>
      <c r="X2125">
        <v>63576.279414999997</v>
      </c>
      <c r="Y2125">
        <v>136638.48376900001</v>
      </c>
      <c r="Z2125" t="s">
        <v>35</v>
      </c>
      <c r="AA2125">
        <v>0</v>
      </c>
      <c r="AD2125" s="2"/>
      <c r="AE2125" s="2"/>
      <c r="AF2125" s="2"/>
      <c r="AG2125" s="2"/>
      <c r="AH2125" s="3">
        <f>INDEX([1]IDEN_level_ids!$B:$B,MATCH(V2125,[1]IDEN_level_ids!$A:$A,0),1)</f>
        <v>1068</v>
      </c>
      <c r="AI2125" s="3">
        <f>INDEX([1]IDEN_level_ids!$B:$B,MATCH(W2125,[1]IDEN_level_ids!$A:$A,0),1)</f>
        <v>337</v>
      </c>
      <c r="AJ2125" t="s">
        <v>32</v>
      </c>
    </row>
    <row r="2126" spans="1:36" hidden="1" x14ac:dyDescent="0.25">
      <c r="A2126">
        <v>352.92899999999997</v>
      </c>
      <c r="B2126" t="s">
        <v>28</v>
      </c>
      <c r="C2126" t="s">
        <v>28</v>
      </c>
      <c r="D2126" t="s">
        <v>28</v>
      </c>
      <c r="E2126" t="s">
        <v>28</v>
      </c>
      <c r="F2126">
        <v>72985.732999999993</v>
      </c>
      <c r="G2126">
        <v>0.159</v>
      </c>
      <c r="H2126">
        <v>0</v>
      </c>
      <c r="I2126">
        <v>0.159</v>
      </c>
      <c r="J2126" t="s">
        <v>28</v>
      </c>
      <c r="K2126">
        <v>1370.1213565</v>
      </c>
      <c r="L2126" t="s">
        <v>29</v>
      </c>
      <c r="M2126">
        <v>8.8153000000000005E-4</v>
      </c>
      <c r="N2126">
        <v>0</v>
      </c>
      <c r="O2126">
        <v>8.8153000000000005E-4</v>
      </c>
      <c r="P2126">
        <v>72986.235507999998</v>
      </c>
      <c r="Q2126">
        <v>4.6959000000000001E-2</v>
      </c>
      <c r="R2126">
        <v>0</v>
      </c>
      <c r="S2126">
        <v>4.6959000000000001E-2</v>
      </c>
      <c r="T2126" t="s">
        <v>28</v>
      </c>
      <c r="U2126" t="s">
        <v>28</v>
      </c>
      <c r="V2126" s="1" t="s">
        <v>114</v>
      </c>
      <c r="W2126" s="1" t="s">
        <v>509</v>
      </c>
      <c r="X2126">
        <v>18211.737637999999</v>
      </c>
      <c r="Y2126">
        <v>91197.973146000004</v>
      </c>
      <c r="Z2126" t="s">
        <v>35</v>
      </c>
      <c r="AA2126">
        <v>0</v>
      </c>
      <c r="AD2126" s="2"/>
      <c r="AE2126" s="2"/>
      <c r="AF2126" s="2"/>
      <c r="AG2126" s="2"/>
      <c r="AH2126" s="3">
        <f>INDEX([1]IDEN_level_ids!$B:$B,MATCH(V2126,[1]IDEN_level_ids!$A:$A,0),1)</f>
        <v>1218</v>
      </c>
      <c r="AI2126" s="3">
        <f>INDEX([1]IDEN_level_ids!$B:$B,MATCH(W2126,[1]IDEN_level_ids!$A:$A,0),1)</f>
        <v>914</v>
      </c>
      <c r="AJ2126" t="s">
        <v>32</v>
      </c>
    </row>
    <row r="2127" spans="1:36" x14ac:dyDescent="0.25">
      <c r="A2127">
        <v>352.92899999999997</v>
      </c>
      <c r="B2127">
        <v>72985.732999999993</v>
      </c>
      <c r="C2127">
        <v>0.159</v>
      </c>
      <c r="D2127">
        <v>0</v>
      </c>
      <c r="E2127">
        <v>0.159</v>
      </c>
      <c r="F2127">
        <v>72985.732999999993</v>
      </c>
      <c r="G2127">
        <v>0.159</v>
      </c>
      <c r="H2127">
        <v>0</v>
      </c>
      <c r="I2127">
        <v>0.159</v>
      </c>
      <c r="J2127" t="s">
        <v>28</v>
      </c>
      <c r="K2127">
        <v>1370.1320672500001</v>
      </c>
      <c r="L2127" t="s">
        <v>29</v>
      </c>
      <c r="M2127">
        <v>8.5355000000000001E-4</v>
      </c>
      <c r="N2127">
        <v>0</v>
      </c>
      <c r="O2127">
        <v>8.5355000000000001E-4</v>
      </c>
      <c r="P2127">
        <v>72985.664952000006</v>
      </c>
      <c r="Q2127">
        <v>4.5468000000000001E-2</v>
      </c>
      <c r="R2127">
        <v>0</v>
      </c>
      <c r="S2127">
        <v>4.5468000000000001E-2</v>
      </c>
      <c r="T2127">
        <v>6.8049999999999999E-2</v>
      </c>
      <c r="U2127">
        <v>6.8049999999999999E-2</v>
      </c>
      <c r="V2127" s="1" t="s">
        <v>135</v>
      </c>
      <c r="W2127" s="1" t="s">
        <v>461</v>
      </c>
      <c r="X2127">
        <v>23844.580532</v>
      </c>
      <c r="Y2127">
        <v>96830.245483999999</v>
      </c>
      <c r="AA2127">
        <v>1</v>
      </c>
      <c r="AC2127" s="2"/>
      <c r="AD2127" s="2">
        <f t="shared" ref="AD2127:AE2128" si="1453">$U2127/$E2127</f>
        <v>0.42798742138364781</v>
      </c>
      <c r="AE2127" s="2">
        <f t="shared" si="1453"/>
        <v>0.42798742138364781</v>
      </c>
      <c r="AF2127" s="2">
        <f t="shared" ref="AF2127:AG2128" si="1454">$S2127/$I2127</f>
        <v>0.28596226415094339</v>
      </c>
      <c r="AG2127" s="2">
        <f t="shared" si="1454"/>
        <v>0.28596226415094339</v>
      </c>
      <c r="AH2127" s="3">
        <f>INDEX([1]IDEN_level_ids!$B:$B,MATCH(V2127,[1]IDEN_level_ids!$A:$A,0),1)</f>
        <v>1182</v>
      </c>
      <c r="AI2127" s="3">
        <f>INDEX([1]IDEN_level_ids!$B:$B,MATCH(W2127,[1]IDEN_level_ids!$A:$A,0),1)</f>
        <v>902</v>
      </c>
      <c r="AJ2127" t="s">
        <v>32</v>
      </c>
    </row>
    <row r="2128" spans="1:36" x14ac:dyDescent="0.25">
      <c r="A2128">
        <v>2639.779</v>
      </c>
      <c r="B2128">
        <v>72967.341</v>
      </c>
      <c r="C2128">
        <v>0.14299999999999999</v>
      </c>
      <c r="D2128">
        <v>0</v>
      </c>
      <c r="E2128">
        <v>0.14299999999999999</v>
      </c>
      <c r="F2128">
        <v>72967.341</v>
      </c>
      <c r="G2128">
        <v>0.14299999999999999</v>
      </c>
      <c r="H2128">
        <v>0</v>
      </c>
      <c r="I2128">
        <v>0.14299999999999999</v>
      </c>
      <c r="J2128" t="s">
        <v>28</v>
      </c>
      <c r="K2128">
        <v>1370.4768369000001</v>
      </c>
      <c r="L2128" t="s">
        <v>29</v>
      </c>
      <c r="M2128">
        <v>1.2049999999999999E-3</v>
      </c>
      <c r="N2128">
        <v>0</v>
      </c>
      <c r="O2128">
        <v>1.2049999999999999E-3</v>
      </c>
      <c r="P2128">
        <v>72967.304013999994</v>
      </c>
      <c r="Q2128">
        <v>6.4157000000000006E-2</v>
      </c>
      <c r="R2128">
        <v>0</v>
      </c>
      <c r="S2128">
        <v>6.4157000000000006E-2</v>
      </c>
      <c r="T2128">
        <v>3.6990000000000002E-2</v>
      </c>
      <c r="U2128">
        <v>3.6990000000000002E-2</v>
      </c>
      <c r="V2128" s="1" t="s">
        <v>422</v>
      </c>
      <c r="W2128" s="1" t="s">
        <v>196</v>
      </c>
      <c r="X2128">
        <v>44679.902147399996</v>
      </c>
      <c r="Y2128">
        <v>117647.20616099999</v>
      </c>
      <c r="AA2128">
        <v>1</v>
      </c>
      <c r="AC2128" s="2"/>
      <c r="AD2128" s="2">
        <f t="shared" si="1453"/>
        <v>0.25867132867132869</v>
      </c>
      <c r="AE2128" s="2">
        <f t="shared" si="1453"/>
        <v>0.25867132867132869</v>
      </c>
      <c r="AF2128" s="2">
        <f t="shared" si="1454"/>
        <v>0.44865034965034972</v>
      </c>
      <c r="AG2128" s="2">
        <f t="shared" si="1454"/>
        <v>0.44865034965034972</v>
      </c>
      <c r="AH2128" s="3">
        <f>INDEX([1]IDEN_level_ids!$B:$B,MATCH(V2128,[1]IDEN_level_ids!$A:$A,0),1)</f>
        <v>1101</v>
      </c>
      <c r="AI2128" s="3">
        <f>INDEX([1]IDEN_level_ids!$B:$B,MATCH(W2128,[1]IDEN_level_ids!$A:$A,0),1)</f>
        <v>720</v>
      </c>
      <c r="AJ2128" t="s">
        <v>32</v>
      </c>
    </row>
    <row r="2129" spans="1:36" hidden="1" x14ac:dyDescent="0.25">
      <c r="A2129">
        <v>2639.779</v>
      </c>
      <c r="B2129" t="s">
        <v>28</v>
      </c>
      <c r="C2129" t="s">
        <v>28</v>
      </c>
      <c r="D2129" t="s">
        <v>28</v>
      </c>
      <c r="E2129" t="s">
        <v>28</v>
      </c>
      <c r="F2129">
        <v>72967.341</v>
      </c>
      <c r="G2129">
        <v>0.14299999999999999</v>
      </c>
      <c r="H2129">
        <v>0</v>
      </c>
      <c r="I2129">
        <v>0.14299999999999999</v>
      </c>
      <c r="J2129" t="s">
        <v>28</v>
      </c>
      <c r="K2129">
        <v>1370.47788913</v>
      </c>
      <c r="L2129" t="s">
        <v>29</v>
      </c>
      <c r="M2129">
        <v>3.5239000000000001E-4</v>
      </c>
      <c r="N2129">
        <v>0</v>
      </c>
      <c r="O2129">
        <v>3.5239000000000001E-4</v>
      </c>
      <c r="P2129">
        <v>72967.247988999996</v>
      </c>
      <c r="Q2129">
        <v>1.8762000000000001E-2</v>
      </c>
      <c r="R2129">
        <v>0</v>
      </c>
      <c r="S2129">
        <v>1.8762000000000001E-2</v>
      </c>
      <c r="T2129" t="s">
        <v>28</v>
      </c>
      <c r="U2129" t="s">
        <v>28</v>
      </c>
      <c r="V2129" s="1" t="s">
        <v>280</v>
      </c>
      <c r="W2129" s="1" t="s">
        <v>287</v>
      </c>
      <c r="X2129">
        <v>39870.220029800003</v>
      </c>
      <c r="Y2129">
        <v>112837.46801900001</v>
      </c>
      <c r="Z2129" t="s">
        <v>35</v>
      </c>
      <c r="AA2129">
        <v>0</v>
      </c>
      <c r="AC2129" s="2"/>
      <c r="AD2129" s="2"/>
      <c r="AE2129" s="2"/>
      <c r="AF2129" s="2"/>
      <c r="AG2129" s="2"/>
      <c r="AH2129" s="3">
        <f>INDEX([1]IDEN_level_ids!$B:$B,MATCH(V2129,[1]IDEN_level_ids!$A:$A,0),1)</f>
        <v>1105</v>
      </c>
      <c r="AI2129" s="3">
        <f>INDEX([1]IDEN_level_ids!$B:$B,MATCH(W2129,[1]IDEN_level_ids!$A:$A,0),1)</f>
        <v>790</v>
      </c>
      <c r="AJ2129" t="s">
        <v>32</v>
      </c>
    </row>
    <row r="2130" spans="1:36" x14ac:dyDescent="0.25">
      <c r="A2130">
        <v>349.87700000000001</v>
      </c>
      <c r="B2130">
        <v>72927.536999999997</v>
      </c>
      <c r="C2130">
        <v>0.373</v>
      </c>
      <c r="D2130">
        <v>0</v>
      </c>
      <c r="E2130">
        <v>0.373</v>
      </c>
      <c r="F2130">
        <v>72927.536999999997</v>
      </c>
      <c r="G2130">
        <v>0.373</v>
      </c>
      <c r="H2130">
        <v>0</v>
      </c>
      <c r="I2130">
        <v>0.373</v>
      </c>
      <c r="J2130" t="s">
        <v>28</v>
      </c>
      <c r="K2130">
        <v>1371.2221939000001</v>
      </c>
      <c r="L2130" t="s">
        <v>29</v>
      </c>
      <c r="M2130">
        <v>2.0105000000000001E-3</v>
      </c>
      <c r="N2130">
        <v>0</v>
      </c>
      <c r="O2130">
        <v>2.0105000000000001E-3</v>
      </c>
      <c r="P2130">
        <v>72927.641080000001</v>
      </c>
      <c r="Q2130">
        <v>0.10693</v>
      </c>
      <c r="R2130">
        <v>0</v>
      </c>
      <c r="S2130">
        <v>0.10693</v>
      </c>
      <c r="T2130">
        <v>-0.10408000000000001</v>
      </c>
      <c r="U2130">
        <v>-0.10408000000000001</v>
      </c>
      <c r="V2130" s="1" t="s">
        <v>442</v>
      </c>
      <c r="W2130" s="1" t="s">
        <v>173</v>
      </c>
      <c r="X2130">
        <v>48745.440739799997</v>
      </c>
      <c r="Y2130">
        <v>121673.08182000001</v>
      </c>
      <c r="AA2130">
        <v>1</v>
      </c>
      <c r="AC2130" s="2"/>
      <c r="AD2130" s="2">
        <f>$U2130/$E2130</f>
        <v>-0.2790348525469169</v>
      </c>
      <c r="AE2130" s="2">
        <f>$U2130/$E2130</f>
        <v>-0.2790348525469169</v>
      </c>
      <c r="AF2130" s="2">
        <f>$S2130/$I2130</f>
        <v>0.28667560321715818</v>
      </c>
      <c r="AG2130" s="2">
        <f>$S2130/$I2130</f>
        <v>0.28667560321715818</v>
      </c>
      <c r="AH2130" s="3">
        <f>INDEX([1]IDEN_level_ids!$B:$B,MATCH(V2130,[1]IDEN_level_ids!$A:$A,0),1)</f>
        <v>1094</v>
      </c>
      <c r="AI2130" s="3">
        <f>INDEX([1]IDEN_level_ids!$B:$B,MATCH(W2130,[1]IDEN_level_ids!$A:$A,0),1)</f>
        <v>633</v>
      </c>
      <c r="AJ2130" t="s">
        <v>32</v>
      </c>
    </row>
    <row r="2131" spans="1:36" hidden="1" x14ac:dyDescent="0.25">
      <c r="A2131">
        <v>521.04200000000003</v>
      </c>
      <c r="B2131" t="s">
        <v>28</v>
      </c>
      <c r="C2131" t="s">
        <v>28</v>
      </c>
      <c r="D2131" t="s">
        <v>28</v>
      </c>
      <c r="E2131" t="s">
        <v>28</v>
      </c>
      <c r="F2131">
        <v>72879.467999999993</v>
      </c>
      <c r="G2131">
        <v>0.373</v>
      </c>
      <c r="H2131">
        <v>0</v>
      </c>
      <c r="I2131">
        <v>0.373</v>
      </c>
      <c r="J2131" t="s">
        <v>28</v>
      </c>
      <c r="K2131">
        <v>1372.16541921</v>
      </c>
      <c r="L2131" t="s">
        <v>29</v>
      </c>
      <c r="M2131">
        <v>3.9686000000000002E-4</v>
      </c>
      <c r="N2131">
        <v>0</v>
      </c>
      <c r="O2131">
        <v>3.9686000000000002E-4</v>
      </c>
      <c r="P2131">
        <v>72877.510685000001</v>
      </c>
      <c r="Q2131">
        <v>2.1078E-2</v>
      </c>
      <c r="R2131">
        <v>0</v>
      </c>
      <c r="S2131">
        <v>2.1078E-2</v>
      </c>
      <c r="T2131" t="s">
        <v>28</v>
      </c>
      <c r="U2131" t="s">
        <v>28</v>
      </c>
      <c r="V2131" s="1" t="s">
        <v>510</v>
      </c>
      <c r="W2131" s="1" t="s">
        <v>511</v>
      </c>
      <c r="X2131">
        <v>65922.388326</v>
      </c>
      <c r="Y2131">
        <v>138799.899011</v>
      </c>
      <c r="Z2131" t="s">
        <v>35</v>
      </c>
      <c r="AA2131">
        <v>0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1051</v>
      </c>
      <c r="AI2131" s="3">
        <f>INDEX([1]IDEN_level_ids!$B:$B,MATCH(W2131,[1]IDEN_level_ids!$A:$A,0),1)</f>
        <v>288</v>
      </c>
      <c r="AJ2131" t="s">
        <v>32</v>
      </c>
    </row>
    <row r="2132" spans="1:36" hidden="1" x14ac:dyDescent="0.25">
      <c r="A2132">
        <v>1711.7380000000001</v>
      </c>
      <c r="B2132" t="s">
        <v>28</v>
      </c>
      <c r="C2132" t="s">
        <v>28</v>
      </c>
      <c r="D2132" t="s">
        <v>28</v>
      </c>
      <c r="E2132" t="s">
        <v>28</v>
      </c>
      <c r="F2132">
        <v>72783.154999999999</v>
      </c>
      <c r="G2132">
        <v>0.14199999999999999</v>
      </c>
      <c r="H2132">
        <v>0</v>
      </c>
      <c r="I2132">
        <v>0.14199999999999999</v>
      </c>
      <c r="J2132" t="s">
        <v>28</v>
      </c>
      <c r="K2132">
        <v>1373.9294392500001</v>
      </c>
      <c r="L2132" t="s">
        <v>29</v>
      </c>
      <c r="M2132">
        <v>9.9376E-4</v>
      </c>
      <c r="N2132">
        <v>0</v>
      </c>
      <c r="O2132">
        <v>9.9376E-4</v>
      </c>
      <c r="P2132">
        <v>72783.941550000003</v>
      </c>
      <c r="Q2132">
        <v>5.2644999999999997E-2</v>
      </c>
      <c r="R2132">
        <v>0</v>
      </c>
      <c r="S2132">
        <v>5.2644999999999997E-2</v>
      </c>
      <c r="T2132" t="s">
        <v>28</v>
      </c>
      <c r="U2132" t="s">
        <v>28</v>
      </c>
      <c r="V2132" s="1" t="s">
        <v>33</v>
      </c>
      <c r="W2132" s="1" t="s">
        <v>512</v>
      </c>
      <c r="X2132">
        <v>15045.834725000001</v>
      </c>
      <c r="Y2132">
        <v>87829.776274999997</v>
      </c>
      <c r="Z2132" t="s">
        <v>35</v>
      </c>
      <c r="AA2132">
        <v>0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1237</v>
      </c>
      <c r="AI2132" s="3">
        <f>INDEX([1]IDEN_level_ids!$B:$B,MATCH(W2132,[1]IDEN_level_ids!$A:$A,0),1)</f>
        <v>924</v>
      </c>
      <c r="AJ2132" t="s">
        <v>32</v>
      </c>
    </row>
    <row r="2133" spans="1:36" x14ac:dyDescent="0.25">
      <c r="A2133">
        <v>1711.7380000000001</v>
      </c>
      <c r="B2133">
        <v>72783.154999999999</v>
      </c>
      <c r="C2133">
        <v>0.14199999999999999</v>
      </c>
      <c r="D2133">
        <v>0</v>
      </c>
      <c r="E2133">
        <v>0.14199999999999999</v>
      </c>
      <c r="F2133">
        <v>72783.154999999999</v>
      </c>
      <c r="G2133">
        <v>0.14199999999999999</v>
      </c>
      <c r="H2133">
        <v>0</v>
      </c>
      <c r="I2133">
        <v>0.14199999999999999</v>
      </c>
      <c r="J2133" t="s">
        <v>28</v>
      </c>
      <c r="K2133">
        <v>1373.9455175999999</v>
      </c>
      <c r="L2133" t="s">
        <v>29</v>
      </c>
      <c r="M2133">
        <v>1.3105E-3</v>
      </c>
      <c r="N2133">
        <v>0</v>
      </c>
      <c r="O2133">
        <v>1.3105E-3</v>
      </c>
      <c r="P2133">
        <v>72783.089806000004</v>
      </c>
      <c r="Q2133">
        <v>6.9419999999999996E-2</v>
      </c>
      <c r="R2133">
        <v>0</v>
      </c>
      <c r="S2133">
        <v>6.9419999999999996E-2</v>
      </c>
      <c r="T2133">
        <v>6.5189999999999998E-2</v>
      </c>
      <c r="U2133">
        <v>6.5189999999999998E-2</v>
      </c>
      <c r="V2133" s="1" t="s">
        <v>426</v>
      </c>
      <c r="W2133" s="1" t="s">
        <v>247</v>
      </c>
      <c r="X2133">
        <v>44903.323860600001</v>
      </c>
      <c r="Y2133">
        <v>117686.413667</v>
      </c>
      <c r="AA2133">
        <v>1</v>
      </c>
      <c r="AC2133" s="2"/>
      <c r="AD2133" s="2">
        <f>$U2133/$E2133</f>
        <v>0.45908450704225356</v>
      </c>
      <c r="AE2133" s="2">
        <f>$U2133/$E2133</f>
        <v>0.45908450704225356</v>
      </c>
      <c r="AF2133" s="2">
        <f>$S2133/$I2133</f>
        <v>0.48887323943661976</v>
      </c>
      <c r="AG2133" s="2">
        <f>$S2133/$I2133</f>
        <v>0.48887323943661976</v>
      </c>
      <c r="AH2133" s="3">
        <f>INDEX([1]IDEN_level_ids!$B:$B,MATCH(V2133,[1]IDEN_level_ids!$A:$A,0),1)</f>
        <v>1100</v>
      </c>
      <c r="AI2133" s="3">
        <f>INDEX([1]IDEN_level_ids!$B:$B,MATCH(W2133,[1]IDEN_level_ids!$A:$A,0),1)</f>
        <v>721</v>
      </c>
      <c r="AJ2133" t="s">
        <v>32</v>
      </c>
    </row>
    <row r="2134" spans="1:36" hidden="1" x14ac:dyDescent="0.25">
      <c r="A2134">
        <v>1711.7380000000001</v>
      </c>
      <c r="B2134" t="s">
        <v>28</v>
      </c>
      <c r="C2134" t="s">
        <v>28</v>
      </c>
      <c r="D2134" t="s">
        <v>28</v>
      </c>
      <c r="E2134" t="s">
        <v>28</v>
      </c>
      <c r="F2134">
        <v>72783.154999999999</v>
      </c>
      <c r="G2134">
        <v>0.14199999999999999</v>
      </c>
      <c r="H2134">
        <v>0</v>
      </c>
      <c r="I2134">
        <v>0.14199999999999999</v>
      </c>
      <c r="J2134" t="s">
        <v>28</v>
      </c>
      <c r="K2134">
        <v>1373.95614464</v>
      </c>
      <c r="L2134" t="s">
        <v>29</v>
      </c>
      <c r="M2134">
        <v>7.8383999999999995E-4</v>
      </c>
      <c r="N2134">
        <v>0</v>
      </c>
      <c r="O2134">
        <v>7.8383999999999995E-4</v>
      </c>
      <c r="P2134">
        <v>72782.526859000005</v>
      </c>
      <c r="Q2134">
        <v>4.1522999999999997E-2</v>
      </c>
      <c r="R2134">
        <v>0</v>
      </c>
      <c r="S2134">
        <v>4.1522999999999997E-2</v>
      </c>
      <c r="T2134" t="s">
        <v>28</v>
      </c>
      <c r="U2134" t="s">
        <v>28</v>
      </c>
      <c r="V2134" s="1" t="s">
        <v>322</v>
      </c>
      <c r="W2134" s="1" t="s">
        <v>338</v>
      </c>
      <c r="X2134">
        <v>39120.4326363</v>
      </c>
      <c r="Y2134">
        <v>111902.959495</v>
      </c>
      <c r="Z2134" t="s">
        <v>35</v>
      </c>
      <c r="AA2134">
        <v>0</v>
      </c>
      <c r="AC2134" s="2"/>
      <c r="AD2134" s="2"/>
      <c r="AE2134" s="2"/>
      <c r="AF2134" s="2"/>
      <c r="AG2134" s="2"/>
      <c r="AH2134" s="3">
        <f>INDEX([1]IDEN_level_ids!$B:$B,MATCH(V2134,[1]IDEN_level_ids!$A:$A,0),1)</f>
        <v>1112</v>
      </c>
      <c r="AI2134" s="3">
        <f>INDEX([1]IDEN_level_ids!$B:$B,MATCH(W2134,[1]IDEN_level_ids!$A:$A,0),1)</f>
        <v>794</v>
      </c>
      <c r="AJ2134" t="s">
        <v>32</v>
      </c>
    </row>
    <row r="2135" spans="1:36" x14ac:dyDescent="0.25">
      <c r="A2135">
        <v>168.566</v>
      </c>
      <c r="B2135">
        <v>72682.236999999994</v>
      </c>
      <c r="C2135">
        <v>0.14799999999999999</v>
      </c>
      <c r="D2135">
        <v>0</v>
      </c>
      <c r="E2135">
        <v>0.14799999999999999</v>
      </c>
      <c r="F2135">
        <v>72682.236999999994</v>
      </c>
      <c r="G2135">
        <v>0.14799999999999999</v>
      </c>
      <c r="H2135">
        <v>0</v>
      </c>
      <c r="I2135">
        <v>0.14799999999999999</v>
      </c>
      <c r="J2135" t="s">
        <v>28</v>
      </c>
      <c r="K2135">
        <v>1375.8523300700001</v>
      </c>
      <c r="L2135" t="s">
        <v>29</v>
      </c>
      <c r="M2135">
        <v>6.4844000000000002E-4</v>
      </c>
      <c r="N2135">
        <v>0</v>
      </c>
      <c r="O2135">
        <v>6.4844000000000002E-4</v>
      </c>
      <c r="P2135">
        <v>72682.218733999995</v>
      </c>
      <c r="Q2135">
        <v>3.4255000000000001E-2</v>
      </c>
      <c r="R2135">
        <v>0</v>
      </c>
      <c r="S2135">
        <v>3.4255000000000001E-2</v>
      </c>
      <c r="T2135">
        <v>1.8270000000000002E-2</v>
      </c>
      <c r="U2135">
        <v>1.8270000000000002E-2</v>
      </c>
      <c r="V2135" s="1" t="s">
        <v>134</v>
      </c>
      <c r="W2135" s="1" t="s">
        <v>474</v>
      </c>
      <c r="X2135">
        <v>19872.419811</v>
      </c>
      <c r="Y2135">
        <v>92554.638544999994</v>
      </c>
      <c r="AA2135">
        <v>1</v>
      </c>
      <c r="AC2135" s="2"/>
      <c r="AD2135" s="2">
        <f>$U2135/$E2135</f>
        <v>0.12344594594594596</v>
      </c>
      <c r="AE2135" s="2">
        <f>$U2135/$E2135</f>
        <v>0.12344594594594596</v>
      </c>
      <c r="AF2135" s="2">
        <f>$S2135/$I2135</f>
        <v>0.23145270270270271</v>
      </c>
      <c r="AG2135" s="2">
        <f>$S2135/$I2135</f>
        <v>0.23145270270270271</v>
      </c>
      <c r="AH2135" s="3">
        <f>INDEX([1]IDEN_level_ids!$B:$B,MATCH(V2135,[1]IDEN_level_ids!$A:$A,0),1)</f>
        <v>1207</v>
      </c>
      <c r="AI2135" s="3">
        <f>INDEX([1]IDEN_level_ids!$B:$B,MATCH(W2135,[1]IDEN_level_ids!$A:$A,0),1)</f>
        <v>911</v>
      </c>
      <c r="AJ2135" t="s">
        <v>32</v>
      </c>
    </row>
    <row r="2136" spans="1:36" hidden="1" x14ac:dyDescent="0.25">
      <c r="A2136">
        <v>673.47400000000005</v>
      </c>
      <c r="B2136" t="s">
        <v>28</v>
      </c>
      <c r="C2136" t="s">
        <v>28</v>
      </c>
      <c r="D2136" t="s">
        <v>28</v>
      </c>
      <c r="E2136" t="s">
        <v>28</v>
      </c>
      <c r="F2136">
        <v>72674.611000000004</v>
      </c>
      <c r="G2136">
        <v>0.14099999999999999</v>
      </c>
      <c r="H2136">
        <v>0</v>
      </c>
      <c r="I2136">
        <v>0.14099999999999999</v>
      </c>
      <c r="J2136" t="s">
        <v>28</v>
      </c>
      <c r="K2136">
        <v>1376.0068088200001</v>
      </c>
      <c r="L2136" t="s">
        <v>29</v>
      </c>
      <c r="M2136">
        <v>5.0732999999999996E-4</v>
      </c>
      <c r="N2136">
        <v>0</v>
      </c>
      <c r="O2136">
        <v>5.0732999999999996E-4</v>
      </c>
      <c r="P2136">
        <v>72674.058994000006</v>
      </c>
      <c r="Q2136">
        <v>2.6794999999999999E-2</v>
      </c>
      <c r="R2136">
        <v>0</v>
      </c>
      <c r="S2136">
        <v>2.6794999999999999E-2</v>
      </c>
      <c r="T2136" t="s">
        <v>28</v>
      </c>
      <c r="U2136" t="s">
        <v>28</v>
      </c>
      <c r="V2136" s="1" t="s">
        <v>513</v>
      </c>
      <c r="W2136" s="1" t="s">
        <v>148</v>
      </c>
      <c r="X2136">
        <v>66148.354294999997</v>
      </c>
      <c r="Y2136">
        <v>138822.41328899999</v>
      </c>
      <c r="Z2136" t="s">
        <v>35</v>
      </c>
      <c r="AA2136">
        <v>0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1048</v>
      </c>
      <c r="AI2136" s="3">
        <f>INDEX([1]IDEN_level_ids!$B:$B,MATCH(W2136,[1]IDEN_level_ids!$A:$A,0),1)</f>
        <v>283</v>
      </c>
      <c r="AJ2136" t="s">
        <v>32</v>
      </c>
    </row>
    <row r="2137" spans="1:36" x14ac:dyDescent="0.25">
      <c r="A2137">
        <v>1346.5139999999999</v>
      </c>
      <c r="B2137">
        <v>72672.5</v>
      </c>
      <c r="C2137">
        <v>0.14499999999999999</v>
      </c>
      <c r="D2137">
        <v>0</v>
      </c>
      <c r="E2137">
        <v>0.14499999999999999</v>
      </c>
      <c r="F2137">
        <v>72672.5</v>
      </c>
      <c r="G2137">
        <v>0.14499999999999999</v>
      </c>
      <c r="H2137">
        <v>0</v>
      </c>
      <c r="I2137">
        <v>0.14499999999999999</v>
      </c>
      <c r="J2137" t="s">
        <v>28</v>
      </c>
      <c r="K2137">
        <v>1376.0372737</v>
      </c>
      <c r="L2137" t="s">
        <v>29</v>
      </c>
      <c r="M2137">
        <v>6.2971999999999995E-4</v>
      </c>
      <c r="N2137">
        <v>0</v>
      </c>
      <c r="O2137">
        <v>6.2971999999999995E-4</v>
      </c>
      <c r="P2137">
        <v>72672.450020999997</v>
      </c>
      <c r="Q2137">
        <v>3.3257000000000002E-2</v>
      </c>
      <c r="R2137">
        <v>0</v>
      </c>
      <c r="S2137">
        <v>3.3257000000000002E-2</v>
      </c>
      <c r="T2137">
        <v>4.9979999999999997E-2</v>
      </c>
      <c r="U2137">
        <v>4.9979999999999997E-2</v>
      </c>
      <c r="V2137" s="1" t="s">
        <v>70</v>
      </c>
      <c r="W2137" s="1" t="s">
        <v>489</v>
      </c>
      <c r="X2137">
        <v>21294.886147000001</v>
      </c>
      <c r="Y2137">
        <v>93967.336167999994</v>
      </c>
      <c r="AA2137">
        <v>1</v>
      </c>
      <c r="AC2137" s="2"/>
      <c r="AD2137" s="2">
        <f>$U2137/$E2137</f>
        <v>0.34468965517241379</v>
      </c>
      <c r="AE2137" s="2">
        <f>$U2137/$E2137</f>
        <v>0.34468965517241379</v>
      </c>
      <c r="AF2137" s="2">
        <f>$S2137/$I2137</f>
        <v>0.22935862068965521</v>
      </c>
      <c r="AG2137" s="2">
        <f>$S2137/$I2137</f>
        <v>0.22935862068965521</v>
      </c>
      <c r="AH2137" s="3">
        <f>INDEX([1]IDEN_level_ids!$B:$B,MATCH(V2137,[1]IDEN_level_ids!$A:$A,0),1)</f>
        <v>1201</v>
      </c>
      <c r="AI2137" s="3">
        <f>INDEX([1]IDEN_level_ids!$B:$B,MATCH(W2137,[1]IDEN_level_ids!$A:$A,0),1)</f>
        <v>907</v>
      </c>
      <c r="AJ2137" t="s">
        <v>32</v>
      </c>
    </row>
    <row r="2138" spans="1:36" hidden="1" x14ac:dyDescent="0.25">
      <c r="A2138">
        <v>2509.7139999999999</v>
      </c>
      <c r="B2138" t="s">
        <v>28</v>
      </c>
      <c r="C2138" t="s">
        <v>28</v>
      </c>
      <c r="D2138" t="s">
        <v>28</v>
      </c>
      <c r="E2138" t="s">
        <v>28</v>
      </c>
      <c r="F2138">
        <v>72633.524999999994</v>
      </c>
      <c r="G2138">
        <v>0.14499999999999999</v>
      </c>
      <c r="H2138">
        <v>0</v>
      </c>
      <c r="I2138">
        <v>0.14499999999999999</v>
      </c>
      <c r="J2138" t="s">
        <v>28</v>
      </c>
      <c r="K2138">
        <v>1376.7667714500001</v>
      </c>
      <c r="L2138" t="s">
        <v>29</v>
      </c>
      <c r="M2138">
        <v>4.3386999999999999E-4</v>
      </c>
      <c r="N2138">
        <v>0</v>
      </c>
      <c r="O2138">
        <v>4.3386999999999999E-4</v>
      </c>
      <c r="P2138">
        <v>72633.943580000006</v>
      </c>
      <c r="Q2138">
        <v>2.2889E-2</v>
      </c>
      <c r="R2138">
        <v>0</v>
      </c>
      <c r="S2138">
        <v>2.2889E-2</v>
      </c>
      <c r="T2138" t="s">
        <v>28</v>
      </c>
      <c r="U2138" t="s">
        <v>28</v>
      </c>
      <c r="V2138" s="1" t="s">
        <v>514</v>
      </c>
      <c r="W2138" s="1" t="s">
        <v>515</v>
      </c>
      <c r="X2138">
        <v>62062.679690999998</v>
      </c>
      <c r="Y2138">
        <v>134696.62327099999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1076</v>
      </c>
      <c r="AI2138" s="3">
        <f>INDEX([1]IDEN_level_ids!$B:$B,MATCH(W2138,[1]IDEN_level_ids!$A:$A,0),1)</f>
        <v>406</v>
      </c>
      <c r="AJ2138" t="s">
        <v>32</v>
      </c>
    </row>
    <row r="2139" spans="1:36" x14ac:dyDescent="0.25">
      <c r="A2139">
        <v>2509.7139999999999</v>
      </c>
      <c r="B2139">
        <v>72633.524999999994</v>
      </c>
      <c r="C2139">
        <v>0.14499999999999999</v>
      </c>
      <c r="D2139">
        <v>0</v>
      </c>
      <c r="E2139">
        <v>0.14499999999999999</v>
      </c>
      <c r="F2139">
        <v>72633.524999999994</v>
      </c>
      <c r="G2139">
        <v>0.14499999999999999</v>
      </c>
      <c r="H2139">
        <v>0</v>
      </c>
      <c r="I2139">
        <v>0.14499999999999999</v>
      </c>
      <c r="J2139" t="s">
        <v>28</v>
      </c>
      <c r="K2139">
        <v>1376.77681181</v>
      </c>
      <c r="L2139" t="s">
        <v>29</v>
      </c>
      <c r="M2139">
        <v>5.2490000000000002E-4</v>
      </c>
      <c r="N2139">
        <v>0</v>
      </c>
      <c r="O2139">
        <v>5.2490000000000002E-4</v>
      </c>
      <c r="P2139">
        <v>72633.413885000002</v>
      </c>
      <c r="Q2139">
        <v>2.7692000000000001E-2</v>
      </c>
      <c r="R2139">
        <v>0</v>
      </c>
      <c r="S2139">
        <v>2.7692000000000001E-2</v>
      </c>
      <c r="T2139">
        <v>0.11111</v>
      </c>
      <c r="U2139">
        <v>0.11111</v>
      </c>
      <c r="V2139" s="1" t="s">
        <v>391</v>
      </c>
      <c r="W2139" s="1" t="s">
        <v>373</v>
      </c>
      <c r="X2139">
        <v>38701.622627600002</v>
      </c>
      <c r="Y2139">
        <v>111335.036513</v>
      </c>
      <c r="AA2139">
        <v>1</v>
      </c>
      <c r="AC2139" s="2"/>
      <c r="AD2139" s="2">
        <f t="shared" ref="AD2139:AE2142" si="1455">$U2139/$E2139</f>
        <v>0.76627586206896559</v>
      </c>
      <c r="AE2139" s="2">
        <f t="shared" si="1455"/>
        <v>0.76627586206896559</v>
      </c>
      <c r="AF2139" s="2">
        <f t="shared" ref="AF2139:AG2142" si="1456">$S2139/$I2139</f>
        <v>0.1909793103448276</v>
      </c>
      <c r="AG2139" s="2">
        <f t="shared" si="1456"/>
        <v>0.1909793103448276</v>
      </c>
      <c r="AH2139" s="3">
        <f>INDEX([1]IDEN_level_ids!$B:$B,MATCH(V2139,[1]IDEN_level_ids!$A:$A,0),1)</f>
        <v>1115</v>
      </c>
      <c r="AI2139" s="3">
        <f>INDEX([1]IDEN_level_ids!$B:$B,MATCH(W2139,[1]IDEN_level_ids!$A:$A,0),1)</f>
        <v>801</v>
      </c>
      <c r="AJ2139" t="s">
        <v>32</v>
      </c>
    </row>
    <row r="2140" spans="1:36" x14ac:dyDescent="0.25">
      <c r="A2140">
        <v>3328.59</v>
      </c>
      <c r="B2140">
        <v>72598.964999999997</v>
      </c>
      <c r="C2140">
        <v>0.15</v>
      </c>
      <c r="D2140">
        <v>0</v>
      </c>
      <c r="E2140">
        <v>0.15</v>
      </c>
      <c r="F2140">
        <v>72598.964999999997</v>
      </c>
      <c r="G2140">
        <v>0.15</v>
      </c>
      <c r="H2140">
        <v>0</v>
      </c>
      <c r="I2140">
        <v>0.15</v>
      </c>
      <c r="J2140" t="s">
        <v>28</v>
      </c>
      <c r="K2140">
        <v>1377.4318671599999</v>
      </c>
      <c r="L2140" t="s">
        <v>29</v>
      </c>
      <c r="M2140">
        <v>8.1090000000000003E-4</v>
      </c>
      <c r="N2140">
        <v>0</v>
      </c>
      <c r="O2140">
        <v>8.1090000000000003E-4</v>
      </c>
      <c r="P2140">
        <v>72598.872136000005</v>
      </c>
      <c r="Q2140">
        <v>4.2738999999999999E-2</v>
      </c>
      <c r="R2140">
        <v>0</v>
      </c>
      <c r="S2140">
        <v>4.2738999999999999E-2</v>
      </c>
      <c r="T2140">
        <v>9.2859999999999998E-2</v>
      </c>
      <c r="U2140">
        <v>9.2859999999999998E-2</v>
      </c>
      <c r="V2140" s="1" t="s">
        <v>341</v>
      </c>
      <c r="W2140" s="1" t="s">
        <v>500</v>
      </c>
      <c r="X2140">
        <v>22277.616150999998</v>
      </c>
      <c r="Y2140">
        <v>94876.488287</v>
      </c>
      <c r="AA2140">
        <v>1</v>
      </c>
      <c r="AC2140" s="2"/>
      <c r="AD2140" s="2">
        <f t="shared" si="1455"/>
        <v>0.61906666666666665</v>
      </c>
      <c r="AE2140" s="2">
        <f t="shared" si="1455"/>
        <v>0.61906666666666665</v>
      </c>
      <c r="AF2140" s="2">
        <f t="shared" si="1456"/>
        <v>0.28492666666666666</v>
      </c>
      <c r="AG2140" s="2">
        <f t="shared" si="1456"/>
        <v>0.28492666666666666</v>
      </c>
      <c r="AH2140" s="3">
        <f>INDEX([1]IDEN_level_ids!$B:$B,MATCH(V2140,[1]IDEN_level_ids!$A:$A,0),1)</f>
        <v>1195</v>
      </c>
      <c r="AI2140" s="3">
        <f>INDEX([1]IDEN_level_ids!$B:$B,MATCH(W2140,[1]IDEN_level_ids!$A:$A,0),1)</f>
        <v>906</v>
      </c>
      <c r="AJ2140" t="s">
        <v>32</v>
      </c>
    </row>
    <row r="2141" spans="1:36" x14ac:dyDescent="0.25">
      <c r="A2141">
        <v>2485.0050000000001</v>
      </c>
      <c r="B2141">
        <v>72569.197</v>
      </c>
      <c r="C2141">
        <v>0.161</v>
      </c>
      <c r="D2141">
        <v>0</v>
      </c>
      <c r="E2141">
        <v>0.161</v>
      </c>
      <c r="F2141">
        <v>72569.197</v>
      </c>
      <c r="G2141">
        <v>0.161</v>
      </c>
      <c r="H2141">
        <v>0</v>
      </c>
      <c r="I2141">
        <v>0.161</v>
      </c>
      <c r="J2141" t="s">
        <v>28</v>
      </c>
      <c r="K2141">
        <v>1377.9947214900001</v>
      </c>
      <c r="L2141" t="s">
        <v>29</v>
      </c>
      <c r="M2141">
        <v>5.4255000000000004E-4</v>
      </c>
      <c r="N2141">
        <v>0</v>
      </c>
      <c r="O2141">
        <v>5.4255000000000004E-4</v>
      </c>
      <c r="P2141">
        <v>72569.218473999994</v>
      </c>
      <c r="Q2141">
        <v>2.8572E-2</v>
      </c>
      <c r="R2141">
        <v>0</v>
      </c>
      <c r="S2141">
        <v>2.8572E-2</v>
      </c>
      <c r="T2141">
        <v>-2.147E-2</v>
      </c>
      <c r="U2141">
        <v>-2.147E-2</v>
      </c>
      <c r="V2141" s="1" t="s">
        <v>134</v>
      </c>
      <c r="W2141" s="1" t="s">
        <v>458</v>
      </c>
      <c r="X2141">
        <v>19872.419811</v>
      </c>
      <c r="Y2141">
        <v>92441.638284999994</v>
      </c>
      <c r="AA2141">
        <v>1</v>
      </c>
      <c r="AC2141" s="2"/>
      <c r="AD2141" s="2">
        <f t="shared" si="1455"/>
        <v>-0.13335403726708073</v>
      </c>
      <c r="AE2141" s="2">
        <f t="shared" si="1455"/>
        <v>-0.13335403726708073</v>
      </c>
      <c r="AF2141" s="2">
        <f t="shared" si="1456"/>
        <v>0.17746583850931677</v>
      </c>
      <c r="AG2141" s="2">
        <f t="shared" si="1456"/>
        <v>0.17746583850931677</v>
      </c>
      <c r="AH2141" s="3">
        <f>INDEX([1]IDEN_level_ids!$B:$B,MATCH(V2141,[1]IDEN_level_ids!$A:$A,0),1)</f>
        <v>1207</v>
      </c>
      <c r="AI2141" s="3">
        <f>INDEX([1]IDEN_level_ids!$B:$B,MATCH(W2141,[1]IDEN_level_ids!$A:$A,0),1)</f>
        <v>912</v>
      </c>
      <c r="AJ2141" t="s">
        <v>32</v>
      </c>
    </row>
    <row r="2142" spans="1:36" x14ac:dyDescent="0.25">
      <c r="A2142">
        <v>165.14</v>
      </c>
      <c r="B2142">
        <v>72548.467000000004</v>
      </c>
      <c r="C2142">
        <v>0.14499999999999999</v>
      </c>
      <c r="D2142">
        <v>0</v>
      </c>
      <c r="E2142">
        <v>0.14499999999999999</v>
      </c>
      <c r="F2142">
        <v>72548.467000000004</v>
      </c>
      <c r="G2142">
        <v>0.14499999999999999</v>
      </c>
      <c r="H2142">
        <v>0</v>
      </c>
      <c r="I2142">
        <v>0.14499999999999999</v>
      </c>
      <c r="J2142" t="s">
        <v>28</v>
      </c>
      <c r="K2142">
        <v>1378.3747254100001</v>
      </c>
      <c r="L2142" t="s">
        <v>29</v>
      </c>
      <c r="M2142">
        <v>5.4642999999999998E-4</v>
      </c>
      <c r="N2142">
        <v>0</v>
      </c>
      <c r="O2142">
        <v>5.4642999999999998E-4</v>
      </c>
      <c r="P2142">
        <v>72549.211876999994</v>
      </c>
      <c r="Q2142">
        <v>2.8760999999999998E-2</v>
      </c>
      <c r="R2142">
        <v>0</v>
      </c>
      <c r="S2142">
        <v>2.8760999999999998E-2</v>
      </c>
      <c r="T2142" t="s">
        <v>28</v>
      </c>
      <c r="U2142">
        <v>-0.13886000000000001</v>
      </c>
      <c r="V2142" s="1" t="s">
        <v>233</v>
      </c>
      <c r="W2142" s="1" t="s">
        <v>373</v>
      </c>
      <c r="X2142">
        <v>38785.824635999998</v>
      </c>
      <c r="Y2142">
        <v>111335.036513</v>
      </c>
      <c r="Z2142" t="s">
        <v>67</v>
      </c>
      <c r="AA2142">
        <v>0.106</v>
      </c>
      <c r="AC2142">
        <f t="shared" ref="AC2142:AC2143" si="1457">IF(ROUND($F2142,2)=IF($AA2141=0,IF($AA2140=0,IF($AA2139=0,ROUND($F2138,2),ROUND($F2139,2)),ROUND($F2140,2)),ROUND($F2141,2)),   0,1)</f>
        <v>1</v>
      </c>
      <c r="AD2142" s="2">
        <f t="shared" si="1455"/>
        <v>-0.95765517241379328</v>
      </c>
      <c r="AE2142" s="2">
        <f t="shared" si="1455"/>
        <v>-0.95765517241379328</v>
      </c>
      <c r="AF2142" s="2">
        <f t="shared" si="1456"/>
        <v>0.19835172413793103</v>
      </c>
      <c r="AG2142" s="2">
        <f t="shared" si="1456"/>
        <v>0.19835172413793103</v>
      </c>
      <c r="AH2142" s="3">
        <f>INDEX([1]IDEN_level_ids!$B:$B,MATCH(V2142,[1]IDEN_level_ids!$A:$A,0),1)</f>
        <v>1114</v>
      </c>
      <c r="AI2142" s="3">
        <f>INDEX([1]IDEN_level_ids!$B:$B,MATCH(W2142,[1]IDEN_level_ids!$A:$A,0),1)</f>
        <v>801</v>
      </c>
      <c r="AJ2142" t="s">
        <v>32</v>
      </c>
    </row>
    <row r="2143" spans="1:36" x14ac:dyDescent="0.25">
      <c r="A2143">
        <v>165.14</v>
      </c>
      <c r="B2143">
        <v>72548.467000000004</v>
      </c>
      <c r="C2143">
        <v>0.14499999999999999</v>
      </c>
      <c r="D2143">
        <v>0</v>
      </c>
      <c r="E2143">
        <v>0.14499999999999999</v>
      </c>
      <c r="F2143">
        <v>72548.467000000004</v>
      </c>
      <c r="G2143">
        <v>0.14499999999999999</v>
      </c>
      <c r="H2143">
        <v>0</v>
      </c>
      <c r="I2143">
        <v>0.14499999999999999</v>
      </c>
      <c r="J2143" t="s">
        <v>28</v>
      </c>
      <c r="K2143">
        <v>1378.3876002300001</v>
      </c>
      <c r="L2143" t="s">
        <v>29</v>
      </c>
      <c r="M2143">
        <v>6.4199000000000005E-4</v>
      </c>
      <c r="N2143">
        <v>0</v>
      </c>
      <c r="O2143">
        <v>6.4199000000000005E-4</v>
      </c>
      <c r="P2143">
        <v>72548.534232000005</v>
      </c>
      <c r="Q2143">
        <v>3.3790000000000001E-2</v>
      </c>
      <c r="R2143">
        <v>0</v>
      </c>
      <c r="S2143">
        <v>3.3790000000000001E-2</v>
      </c>
      <c r="T2143" t="s">
        <v>28</v>
      </c>
      <c r="U2143">
        <v>-0.13886000000000001</v>
      </c>
      <c r="V2143" s="1" t="s">
        <v>255</v>
      </c>
      <c r="W2143" s="1" t="s">
        <v>489</v>
      </c>
      <c r="X2143">
        <v>21418.801936</v>
      </c>
      <c r="Y2143">
        <v>93967.336167999994</v>
      </c>
      <c r="Z2143" t="s">
        <v>67</v>
      </c>
      <c r="AA2143">
        <v>0.89400000000000002</v>
      </c>
      <c r="AC2143">
        <f t="shared" si="1457"/>
        <v>0</v>
      </c>
      <c r="AD2143" s="2"/>
      <c r="AE2143" s="2">
        <f>($F2143-$Y2143+$X2143)/$E2143*$AA2143</f>
        <v>-0.41452005511277223</v>
      </c>
      <c r="AF2143" s="2"/>
      <c r="AG2143" s="2">
        <f t="shared" ref="AF2141:AG2144" si="1458">$S2143/$I2143</f>
        <v>0.23303448275862071</v>
      </c>
      <c r="AH2143" s="3">
        <f>INDEX([1]IDEN_level_ids!$B:$B,MATCH(V2143,[1]IDEN_level_ids!$A:$A,0),1)</f>
        <v>1202</v>
      </c>
      <c r="AI2143" s="3">
        <f>INDEX([1]IDEN_level_ids!$B:$B,MATCH(W2143,[1]IDEN_level_ids!$A:$A,0),1)</f>
        <v>907</v>
      </c>
      <c r="AJ2143" t="s">
        <v>32</v>
      </c>
    </row>
    <row r="2144" spans="1:36" hidden="1" x14ac:dyDescent="0.25">
      <c r="A2144">
        <v>489.12099999999998</v>
      </c>
      <c r="B2144" t="s">
        <v>28</v>
      </c>
      <c r="C2144" t="s">
        <v>28</v>
      </c>
      <c r="D2144" t="s">
        <v>28</v>
      </c>
      <c r="E2144" t="s">
        <v>28</v>
      </c>
      <c r="F2144">
        <v>72465.724000000002</v>
      </c>
      <c r="G2144">
        <v>0.14199999999999999</v>
      </c>
      <c r="H2144">
        <v>0</v>
      </c>
      <c r="I2144">
        <v>0.14199999999999999</v>
      </c>
      <c r="J2144" t="s">
        <v>28</v>
      </c>
      <c r="K2144">
        <v>1379.9612198299999</v>
      </c>
      <c r="L2144" t="s">
        <v>29</v>
      </c>
      <c r="M2144">
        <v>8.2978000000000001E-4</v>
      </c>
      <c r="N2144">
        <v>0</v>
      </c>
      <c r="O2144">
        <v>8.2978000000000001E-4</v>
      </c>
      <c r="P2144">
        <v>72465.804518999998</v>
      </c>
      <c r="Q2144">
        <v>4.3574000000000002E-2</v>
      </c>
      <c r="R2144">
        <v>0</v>
      </c>
      <c r="S2144">
        <v>4.3574000000000002E-2</v>
      </c>
      <c r="T2144" t="s">
        <v>28</v>
      </c>
      <c r="U2144" t="s">
        <v>28</v>
      </c>
      <c r="V2144" s="1" t="s">
        <v>199</v>
      </c>
      <c r="W2144" s="1" t="s">
        <v>447</v>
      </c>
      <c r="X2144">
        <v>27138.5412841</v>
      </c>
      <c r="Y2144">
        <v>99604.345803000004</v>
      </c>
      <c r="Z2144" t="s">
        <v>35</v>
      </c>
      <c r="AA2144">
        <v>0</v>
      </c>
      <c r="AD2144" s="2"/>
      <c r="AE2144" s="2"/>
      <c r="AF2144" s="2"/>
      <c r="AG2144" s="2"/>
      <c r="AH2144" s="3">
        <f>INDEX([1]IDEN_level_ids!$B:$B,MATCH(V2144,[1]IDEN_level_ids!$A:$A,0),1)</f>
        <v>1162</v>
      </c>
      <c r="AI2144" s="3">
        <f>INDEX([1]IDEN_level_ids!$B:$B,MATCH(W2144,[1]IDEN_level_ids!$A:$A,0),1)</f>
        <v>898</v>
      </c>
      <c r="AJ2144" t="s">
        <v>32</v>
      </c>
    </row>
    <row r="2145" spans="1:36" x14ac:dyDescent="0.25">
      <c r="A2145">
        <v>489.12099999999998</v>
      </c>
      <c r="B2145">
        <v>72465.724000000002</v>
      </c>
      <c r="C2145">
        <v>0.14199999999999999</v>
      </c>
      <c r="D2145">
        <v>0</v>
      </c>
      <c r="E2145">
        <v>0.14199999999999999</v>
      </c>
      <c r="F2145">
        <v>72465.724000000002</v>
      </c>
      <c r="G2145">
        <v>0.14199999999999999</v>
      </c>
      <c r="H2145">
        <v>0</v>
      </c>
      <c r="I2145">
        <v>0.14199999999999999</v>
      </c>
      <c r="J2145" t="s">
        <v>28</v>
      </c>
      <c r="K2145">
        <v>1379.96553427</v>
      </c>
      <c r="L2145" t="s">
        <v>29</v>
      </c>
      <c r="M2145">
        <v>4.6030000000000002E-4</v>
      </c>
      <c r="N2145">
        <v>0</v>
      </c>
      <c r="O2145">
        <v>4.6030000000000002E-4</v>
      </c>
      <c r="P2145">
        <v>72465.577955999994</v>
      </c>
      <c r="Q2145">
        <v>2.4171999999999999E-2</v>
      </c>
      <c r="R2145">
        <v>0</v>
      </c>
      <c r="S2145">
        <v>2.4171999999999999E-2</v>
      </c>
      <c r="T2145">
        <v>0.14604</v>
      </c>
      <c r="U2145">
        <v>0.14604</v>
      </c>
      <c r="V2145" s="1" t="s">
        <v>408</v>
      </c>
      <c r="W2145" s="1" t="s">
        <v>211</v>
      </c>
      <c r="X2145">
        <v>45805.985057400001</v>
      </c>
      <c r="Y2145">
        <v>118271.56301300001</v>
      </c>
      <c r="AA2145">
        <v>1</v>
      </c>
      <c r="AC2145" s="2"/>
      <c r="AD2145" s="2">
        <f>$U2145/$E2145</f>
        <v>1.0284507042253521</v>
      </c>
      <c r="AE2145" s="2">
        <f>$U2145/$E2145</f>
        <v>1.0284507042253521</v>
      </c>
      <c r="AF2145" s="2">
        <f>$S2145/$I2145</f>
        <v>0.17022535211267606</v>
      </c>
      <c r="AG2145" s="2">
        <f>$S2145/$I2145</f>
        <v>0.17022535211267606</v>
      </c>
      <c r="AH2145" s="3">
        <f>INDEX([1]IDEN_level_ids!$B:$B,MATCH(V2145,[1]IDEN_level_ids!$A:$A,0),1)</f>
        <v>1099</v>
      </c>
      <c r="AI2145" s="3">
        <f>INDEX([1]IDEN_level_ids!$B:$B,MATCH(W2145,[1]IDEN_level_ids!$A:$A,0),1)</f>
        <v>699</v>
      </c>
      <c r="AJ2145" t="s">
        <v>32</v>
      </c>
    </row>
    <row r="2146" spans="1:36" hidden="1" x14ac:dyDescent="0.25">
      <c r="A2146">
        <v>489.12099999999998</v>
      </c>
      <c r="B2146" t="s">
        <v>28</v>
      </c>
      <c r="C2146" t="s">
        <v>28</v>
      </c>
      <c r="D2146" t="s">
        <v>28</v>
      </c>
      <c r="E2146" t="s">
        <v>28</v>
      </c>
      <c r="F2146">
        <v>72465.724000000002</v>
      </c>
      <c r="G2146">
        <v>0.14199999999999999</v>
      </c>
      <c r="H2146">
        <v>0</v>
      </c>
      <c r="I2146">
        <v>0.14199999999999999</v>
      </c>
      <c r="J2146" t="s">
        <v>28</v>
      </c>
      <c r="K2146">
        <v>1379.9667261</v>
      </c>
      <c r="L2146" t="s">
        <v>29</v>
      </c>
      <c r="M2146">
        <v>7.1314000000000002E-4</v>
      </c>
      <c r="N2146">
        <v>0</v>
      </c>
      <c r="O2146">
        <v>7.1314000000000002E-4</v>
      </c>
      <c r="P2146">
        <v>72465.515369999994</v>
      </c>
      <c r="Q2146">
        <v>3.7449000000000003E-2</v>
      </c>
      <c r="R2146">
        <v>0</v>
      </c>
      <c r="S2146">
        <v>3.7449000000000003E-2</v>
      </c>
      <c r="T2146" t="s">
        <v>28</v>
      </c>
      <c r="U2146" t="s">
        <v>28</v>
      </c>
      <c r="V2146" s="1" t="s">
        <v>33</v>
      </c>
      <c r="W2146" s="1" t="s">
        <v>516</v>
      </c>
      <c r="X2146">
        <v>15045.834725000001</v>
      </c>
      <c r="Y2146">
        <v>87511.350095000002</v>
      </c>
      <c r="Z2146" t="s">
        <v>35</v>
      </c>
      <c r="AA2146">
        <v>0</v>
      </c>
      <c r="AD2146" s="2"/>
      <c r="AE2146" s="2"/>
      <c r="AF2146" s="2"/>
      <c r="AG2146" s="2"/>
      <c r="AH2146" s="3">
        <f>INDEX([1]IDEN_level_ids!$B:$B,MATCH(V2146,[1]IDEN_level_ids!$A:$A,0),1)</f>
        <v>1237</v>
      </c>
      <c r="AI2146" s="3">
        <f>INDEX([1]IDEN_level_ids!$B:$B,MATCH(W2146,[1]IDEN_level_ids!$A:$A,0),1)</f>
        <v>927</v>
      </c>
      <c r="AJ2146" t="s">
        <v>32</v>
      </c>
    </row>
    <row r="2147" spans="1:36" x14ac:dyDescent="0.25">
      <c r="A2147">
        <v>1613.8389999999999</v>
      </c>
      <c r="B2147">
        <v>72399.971000000005</v>
      </c>
      <c r="C2147">
        <v>0.159</v>
      </c>
      <c r="D2147">
        <v>0</v>
      </c>
      <c r="E2147">
        <v>0.159</v>
      </c>
      <c r="F2147">
        <v>72399.971000000005</v>
      </c>
      <c r="G2147">
        <v>0.159</v>
      </c>
      <c r="H2147">
        <v>0</v>
      </c>
      <c r="I2147">
        <v>0.159</v>
      </c>
      <c r="J2147" t="s">
        <v>28</v>
      </c>
      <c r="K2147">
        <v>1381.2151304900001</v>
      </c>
      <c r="L2147" t="s">
        <v>29</v>
      </c>
      <c r="M2147">
        <v>5.9376999999999997E-4</v>
      </c>
      <c r="N2147">
        <v>0</v>
      </c>
      <c r="O2147">
        <v>5.9376999999999997E-4</v>
      </c>
      <c r="P2147">
        <v>72400.017775999993</v>
      </c>
      <c r="Q2147">
        <v>3.1123999999999999E-2</v>
      </c>
      <c r="R2147">
        <v>0</v>
      </c>
      <c r="S2147">
        <v>3.1123999999999999E-2</v>
      </c>
      <c r="T2147">
        <v>-4.6780000000000002E-2</v>
      </c>
      <c r="U2147">
        <v>-4.6780000000000002E-2</v>
      </c>
      <c r="V2147" s="1" t="s">
        <v>128</v>
      </c>
      <c r="W2147" s="1" t="s">
        <v>456</v>
      </c>
      <c r="X2147">
        <v>22747.689782000001</v>
      </c>
      <c r="Y2147">
        <v>95147.707557999995</v>
      </c>
      <c r="AA2147">
        <v>1</v>
      </c>
      <c r="AC2147" s="2"/>
      <c r="AD2147" s="2">
        <f t="shared" ref="AD2147:AE2149" si="1459">$U2147/$E2147</f>
        <v>-0.29421383647798743</v>
      </c>
      <c r="AE2147" s="2">
        <f t="shared" si="1459"/>
        <v>-0.29421383647798743</v>
      </c>
      <c r="AF2147" s="2">
        <f t="shared" ref="AF2147:AG2149" si="1460">$S2147/$I2147</f>
        <v>0.19574842767295597</v>
      </c>
      <c r="AG2147" s="2">
        <f t="shared" si="1460"/>
        <v>0.19574842767295597</v>
      </c>
      <c r="AH2147" s="3">
        <f>INDEX([1]IDEN_level_ids!$B:$B,MATCH(V2147,[1]IDEN_level_ids!$A:$A,0),1)</f>
        <v>1194</v>
      </c>
      <c r="AI2147" s="3">
        <f>INDEX([1]IDEN_level_ids!$B:$B,MATCH(W2147,[1]IDEN_level_ids!$A:$A,0),1)</f>
        <v>904</v>
      </c>
      <c r="AJ2147" t="s">
        <v>32</v>
      </c>
    </row>
    <row r="2148" spans="1:36" x14ac:dyDescent="0.25">
      <c r="A2148">
        <v>16107.162</v>
      </c>
      <c r="B2148">
        <v>72387.644</v>
      </c>
      <c r="C2148">
        <v>0.16200000000000001</v>
      </c>
      <c r="D2148">
        <v>0</v>
      </c>
      <c r="E2148">
        <v>0.16200000000000001</v>
      </c>
      <c r="F2148">
        <v>72387.644</v>
      </c>
      <c r="G2148">
        <v>0.16200000000000001</v>
      </c>
      <c r="H2148">
        <v>0</v>
      </c>
      <c r="I2148">
        <v>0.16200000000000001</v>
      </c>
      <c r="J2148" t="s">
        <v>28</v>
      </c>
      <c r="K2148">
        <v>1381.4516650099999</v>
      </c>
      <c r="L2148" t="s">
        <v>29</v>
      </c>
      <c r="M2148">
        <v>6.0355999999999995E-4</v>
      </c>
      <c r="N2148">
        <v>0</v>
      </c>
      <c r="O2148">
        <v>6.0355999999999995E-4</v>
      </c>
      <c r="P2148">
        <v>72387.621320999999</v>
      </c>
      <c r="Q2148">
        <v>3.1627000000000002E-2</v>
      </c>
      <c r="R2148">
        <v>0</v>
      </c>
      <c r="S2148">
        <v>3.1627000000000002E-2</v>
      </c>
      <c r="T2148">
        <v>2.2679999999999999E-2</v>
      </c>
      <c r="U2148">
        <v>2.2679999999999999E-2</v>
      </c>
      <c r="V2148" s="1" t="s">
        <v>64</v>
      </c>
      <c r="W2148" s="1" t="s">
        <v>470</v>
      </c>
      <c r="X2148">
        <v>18241.535524999999</v>
      </c>
      <c r="Y2148">
        <v>90629.156845999998</v>
      </c>
      <c r="AA2148">
        <v>1</v>
      </c>
      <c r="AC2148" s="2"/>
      <c r="AD2148" s="2">
        <f t="shared" si="1459"/>
        <v>0.13999999999999999</v>
      </c>
      <c r="AE2148" s="2">
        <f t="shared" si="1459"/>
        <v>0.13999999999999999</v>
      </c>
      <c r="AF2148" s="2">
        <f t="shared" si="1460"/>
        <v>0.1952283950617284</v>
      </c>
      <c r="AG2148" s="2">
        <f t="shared" si="1460"/>
        <v>0.1952283950617284</v>
      </c>
      <c r="AH2148" s="3">
        <f>INDEX([1]IDEN_level_ids!$B:$B,MATCH(V2148,[1]IDEN_level_ids!$A:$A,0),1)</f>
        <v>1220</v>
      </c>
      <c r="AI2148" s="3">
        <f>INDEX([1]IDEN_level_ids!$B:$B,MATCH(W2148,[1]IDEN_level_ids!$A:$A,0),1)</f>
        <v>916</v>
      </c>
      <c r="AJ2148" t="s">
        <v>32</v>
      </c>
    </row>
    <row r="2149" spans="1:36" x14ac:dyDescent="0.25">
      <c r="A2149">
        <v>642.33900000000006</v>
      </c>
      <c r="B2149">
        <v>72368.510999999999</v>
      </c>
      <c r="C2149">
        <v>0.308</v>
      </c>
      <c r="D2149">
        <v>0</v>
      </c>
      <c r="E2149">
        <v>0.308</v>
      </c>
      <c r="F2149">
        <v>72368.510999999999</v>
      </c>
      <c r="G2149">
        <v>0.308</v>
      </c>
      <c r="H2149">
        <v>0</v>
      </c>
      <c r="I2149">
        <v>0.308</v>
      </c>
      <c r="J2149" t="s">
        <v>28</v>
      </c>
      <c r="K2149">
        <v>1381.8063915600001</v>
      </c>
      <c r="L2149" t="s">
        <v>29</v>
      </c>
      <c r="M2149">
        <v>8.6673999999999996E-4</v>
      </c>
      <c r="N2149">
        <v>0</v>
      </c>
      <c r="O2149">
        <v>8.6673999999999996E-4</v>
      </c>
      <c r="P2149">
        <v>72369.038535999993</v>
      </c>
      <c r="Q2149">
        <v>4.5393999999999997E-2</v>
      </c>
      <c r="R2149">
        <v>0</v>
      </c>
      <c r="S2149">
        <v>4.5393999999999997E-2</v>
      </c>
      <c r="T2149">
        <v>-0.52754000000000001</v>
      </c>
      <c r="U2149">
        <v>-0.52754000000000001</v>
      </c>
      <c r="V2149" s="1" t="s">
        <v>325</v>
      </c>
      <c r="W2149" s="1" t="s">
        <v>461</v>
      </c>
      <c r="X2149">
        <v>24461.206948300001</v>
      </c>
      <c r="Y2149">
        <v>96830.245483999999</v>
      </c>
      <c r="AA2149">
        <v>1</v>
      </c>
      <c r="AC2149" s="2"/>
      <c r="AD2149" s="2">
        <f t="shared" si="1459"/>
        <v>-1.7127922077922078</v>
      </c>
      <c r="AE2149" s="2">
        <f t="shared" si="1459"/>
        <v>-1.7127922077922078</v>
      </c>
      <c r="AF2149" s="2">
        <f t="shared" si="1460"/>
        <v>0.14738311688311687</v>
      </c>
      <c r="AG2149" s="2">
        <f t="shared" si="1460"/>
        <v>0.14738311688311687</v>
      </c>
      <c r="AH2149" s="3">
        <f>INDEX([1]IDEN_level_ids!$B:$B,MATCH(V2149,[1]IDEN_level_ids!$A:$A,0),1)</f>
        <v>1177</v>
      </c>
      <c r="AI2149" s="3">
        <f>INDEX([1]IDEN_level_ids!$B:$B,MATCH(W2149,[1]IDEN_level_ids!$A:$A,0),1)</f>
        <v>902</v>
      </c>
      <c r="AJ2149" t="s">
        <v>32</v>
      </c>
    </row>
    <row r="2150" spans="1:36" hidden="1" x14ac:dyDescent="0.25">
      <c r="A2150">
        <v>320.98599999999999</v>
      </c>
      <c r="B2150" t="s">
        <v>28</v>
      </c>
      <c r="C2150" t="s">
        <v>28</v>
      </c>
      <c r="D2150" t="s">
        <v>28</v>
      </c>
      <c r="E2150" t="s">
        <v>28</v>
      </c>
      <c r="F2150">
        <v>72364.626000000004</v>
      </c>
      <c r="G2150">
        <v>0.14199999999999999</v>
      </c>
      <c r="H2150">
        <v>0</v>
      </c>
      <c r="I2150">
        <v>0.14199999999999999</v>
      </c>
      <c r="J2150" t="s">
        <v>28</v>
      </c>
      <c r="K2150">
        <v>1381.8843482299999</v>
      </c>
      <c r="L2150" t="s">
        <v>29</v>
      </c>
      <c r="M2150">
        <v>4.6218000000000002E-4</v>
      </c>
      <c r="N2150">
        <v>0</v>
      </c>
      <c r="O2150">
        <v>4.6218000000000002E-4</v>
      </c>
      <c r="P2150">
        <v>72364.955958999999</v>
      </c>
      <c r="Q2150">
        <v>2.4202999999999999E-2</v>
      </c>
      <c r="R2150">
        <v>0</v>
      </c>
      <c r="S2150">
        <v>2.4202999999999999E-2</v>
      </c>
      <c r="T2150" t="s">
        <v>28</v>
      </c>
      <c r="U2150" t="s">
        <v>28</v>
      </c>
      <c r="V2150" s="1" t="s">
        <v>514</v>
      </c>
      <c r="W2150" s="1" t="s">
        <v>86</v>
      </c>
      <c r="X2150">
        <v>62062.679690999998</v>
      </c>
      <c r="Y2150">
        <v>134427.63565000001</v>
      </c>
      <c r="Z2150" t="s">
        <v>35</v>
      </c>
      <c r="AA2150">
        <v>0</v>
      </c>
      <c r="AC2150" s="2"/>
      <c r="AD2150" s="2"/>
      <c r="AE2150" s="2"/>
      <c r="AF2150" s="2"/>
      <c r="AG2150" s="2"/>
      <c r="AH2150" s="3">
        <f>INDEX([1]IDEN_level_ids!$B:$B,MATCH(V2150,[1]IDEN_level_ids!$A:$A,0),1)</f>
        <v>1076</v>
      </c>
      <c r="AI2150" s="3">
        <f>INDEX([1]IDEN_level_ids!$B:$B,MATCH(W2150,[1]IDEN_level_ids!$A:$A,0),1)</f>
        <v>422</v>
      </c>
      <c r="AJ2150" t="s">
        <v>32</v>
      </c>
    </row>
    <row r="2151" spans="1:36" x14ac:dyDescent="0.25">
      <c r="A2151">
        <v>320.98599999999999</v>
      </c>
      <c r="B2151">
        <v>72364.626000000004</v>
      </c>
      <c r="C2151">
        <v>0.14199999999999999</v>
      </c>
      <c r="D2151">
        <v>0</v>
      </c>
      <c r="E2151">
        <v>0.14199999999999999</v>
      </c>
      <c r="F2151">
        <v>72364.626000000004</v>
      </c>
      <c r="G2151">
        <v>0.14199999999999999</v>
      </c>
      <c r="H2151">
        <v>0</v>
      </c>
      <c r="I2151">
        <v>0.14199999999999999</v>
      </c>
      <c r="J2151" t="s">
        <v>28</v>
      </c>
      <c r="K2151">
        <v>1381.8914371999999</v>
      </c>
      <c r="L2151" t="s">
        <v>29</v>
      </c>
      <c r="M2151">
        <v>7.3634000000000004E-4</v>
      </c>
      <c r="N2151">
        <v>0</v>
      </c>
      <c r="O2151">
        <v>7.3634000000000004E-4</v>
      </c>
      <c r="P2151">
        <v>72364.584734000004</v>
      </c>
      <c r="Q2151">
        <v>3.8559000000000003E-2</v>
      </c>
      <c r="R2151">
        <v>0</v>
      </c>
      <c r="S2151">
        <v>3.8559000000000003E-2</v>
      </c>
      <c r="T2151">
        <v>4.1270000000000001E-2</v>
      </c>
      <c r="U2151">
        <v>4.1270000000000001E-2</v>
      </c>
      <c r="V2151" s="1" t="s">
        <v>422</v>
      </c>
      <c r="W2151" s="1" t="s">
        <v>251</v>
      </c>
      <c r="X2151">
        <v>44679.902147399996</v>
      </c>
      <c r="Y2151">
        <v>117044.486881</v>
      </c>
      <c r="AA2151">
        <v>1</v>
      </c>
      <c r="AC2151" s="2"/>
      <c r="AD2151" s="2">
        <f>$U2151/$E2151</f>
        <v>0.29063380281690143</v>
      </c>
      <c r="AE2151" s="2">
        <f>$U2151/$E2151</f>
        <v>0.29063380281690143</v>
      </c>
      <c r="AF2151" s="2">
        <f>$S2151/$I2151</f>
        <v>0.27154225352112682</v>
      </c>
      <c r="AG2151" s="2">
        <f>$S2151/$I2151</f>
        <v>0.27154225352112682</v>
      </c>
      <c r="AH2151" s="3">
        <f>INDEX([1]IDEN_level_ids!$B:$B,MATCH(V2151,[1]IDEN_level_ids!$A:$A,0),1)</f>
        <v>1101</v>
      </c>
      <c r="AI2151" s="3">
        <f>INDEX([1]IDEN_level_ids!$B:$B,MATCH(W2151,[1]IDEN_level_ids!$A:$A,0),1)</f>
        <v>734</v>
      </c>
      <c r="AJ2151" t="s">
        <v>32</v>
      </c>
    </row>
    <row r="2152" spans="1:36" hidden="1" x14ac:dyDescent="0.25">
      <c r="A2152">
        <v>160.28399999999999</v>
      </c>
      <c r="B2152" t="s">
        <v>28</v>
      </c>
      <c r="C2152" t="s">
        <v>28</v>
      </c>
      <c r="D2152" t="s">
        <v>28</v>
      </c>
      <c r="E2152" t="s">
        <v>28</v>
      </c>
      <c r="F2152">
        <v>72356.36</v>
      </c>
      <c r="G2152">
        <v>0.14399999999999999</v>
      </c>
      <c r="H2152">
        <v>0</v>
      </c>
      <c r="I2152">
        <v>0.14399999999999999</v>
      </c>
      <c r="J2152" t="s">
        <v>28</v>
      </c>
      <c r="K2152">
        <v>1382.0384131000001</v>
      </c>
      <c r="L2152" t="s">
        <v>29</v>
      </c>
      <c r="M2152">
        <v>1.7371000000000001E-3</v>
      </c>
      <c r="N2152">
        <v>0</v>
      </c>
      <c r="O2152">
        <v>1.7371000000000001E-3</v>
      </c>
      <c r="P2152">
        <v>72356.888965999999</v>
      </c>
      <c r="Q2152">
        <v>9.0944999999999998E-2</v>
      </c>
      <c r="R2152">
        <v>0</v>
      </c>
      <c r="S2152">
        <v>9.0944999999999998E-2</v>
      </c>
      <c r="T2152" t="s">
        <v>28</v>
      </c>
      <c r="U2152" t="s">
        <v>28</v>
      </c>
      <c r="V2152" s="1" t="s">
        <v>451</v>
      </c>
      <c r="W2152" s="1" t="s">
        <v>290</v>
      </c>
      <c r="X2152">
        <v>45844.533005999998</v>
      </c>
      <c r="Y2152">
        <v>118201.421972</v>
      </c>
      <c r="Z2152" t="s">
        <v>35</v>
      </c>
      <c r="AA2152">
        <v>0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1097</v>
      </c>
      <c r="AI2152" s="3">
        <f>INDEX([1]IDEN_level_ids!$B:$B,MATCH(W2152,[1]IDEN_level_ids!$A:$A,0),1)</f>
        <v>707</v>
      </c>
      <c r="AJ2152" t="s">
        <v>32</v>
      </c>
    </row>
    <row r="2153" spans="1:36" x14ac:dyDescent="0.25">
      <c r="A2153">
        <v>160.28399999999999</v>
      </c>
      <c r="B2153">
        <v>72356.36</v>
      </c>
      <c r="C2153">
        <v>0.14399999999999999</v>
      </c>
      <c r="D2153">
        <v>0</v>
      </c>
      <c r="E2153">
        <v>0.14399999999999999</v>
      </c>
      <c r="F2153">
        <v>72356.36</v>
      </c>
      <c r="G2153">
        <v>0.14399999999999999</v>
      </c>
      <c r="H2153">
        <v>0</v>
      </c>
      <c r="I2153">
        <v>0.14399999999999999</v>
      </c>
      <c r="J2153" t="s">
        <v>28</v>
      </c>
      <c r="K2153">
        <v>1382.048898</v>
      </c>
      <c r="L2153" t="s">
        <v>29</v>
      </c>
      <c r="M2153">
        <v>1.3871000000000001E-3</v>
      </c>
      <c r="N2153">
        <v>0</v>
      </c>
      <c r="O2153">
        <v>1.3871000000000001E-3</v>
      </c>
      <c r="P2153">
        <v>72356.340031</v>
      </c>
      <c r="Q2153">
        <v>7.2620000000000004E-2</v>
      </c>
      <c r="R2153">
        <v>0</v>
      </c>
      <c r="S2153">
        <v>7.2620000000000004E-2</v>
      </c>
      <c r="T2153" t="s">
        <v>28</v>
      </c>
      <c r="U2153">
        <v>0.13580999999999999</v>
      </c>
      <c r="V2153" s="1" t="s">
        <v>501</v>
      </c>
      <c r="W2153" s="1" t="s">
        <v>518</v>
      </c>
      <c r="X2153">
        <v>61717.967135999999</v>
      </c>
      <c r="Y2153">
        <v>134074.30716699999</v>
      </c>
      <c r="Z2153" t="s">
        <v>67</v>
      </c>
      <c r="AA2153">
        <v>0.248</v>
      </c>
      <c r="AC2153">
        <f t="shared" ref="AC2153:AC2154" si="1461">IF(ROUND($F2153,2)=IF($AA2152=0,IF($AA2151=0,IF($AA2150=0,ROUND($F2149,2),ROUND($F2150,2)),ROUND($F2151,2)),ROUND($F2152,2)),   0,1)</f>
        <v>1</v>
      </c>
      <c r="AD2153" s="2">
        <f t="shared" ref="AD2153:AE2153" si="1462">$U2153/$E2153</f>
        <v>0.94312499999999999</v>
      </c>
      <c r="AE2153" s="2">
        <f t="shared" si="1462"/>
        <v>0.94312499999999999</v>
      </c>
      <c r="AF2153" s="2">
        <f t="shared" ref="AF2153:AG2153" si="1463">$S2153/$I2153</f>
        <v>0.50430555555555567</v>
      </c>
      <c r="AG2153" s="2">
        <f t="shared" si="1463"/>
        <v>0.50430555555555567</v>
      </c>
      <c r="AH2153" s="3">
        <f>INDEX([1]IDEN_level_ids!$B:$B,MATCH(V2153,[1]IDEN_level_ids!$A:$A,0),1)</f>
        <v>1078</v>
      </c>
      <c r="AI2153" s="3">
        <f>INDEX([1]IDEN_level_ids!$B:$B,MATCH(W2153,[1]IDEN_level_ids!$A:$A,0),1)</f>
        <v>441</v>
      </c>
      <c r="AJ2153" t="s">
        <v>32</v>
      </c>
    </row>
    <row r="2154" spans="1:36" x14ac:dyDescent="0.25">
      <c r="A2154">
        <v>160.28399999999999</v>
      </c>
      <c r="B2154">
        <v>72356.36</v>
      </c>
      <c r="C2154">
        <v>0.14399999999999999</v>
      </c>
      <c r="D2154">
        <v>0</v>
      </c>
      <c r="E2154">
        <v>0.14399999999999999</v>
      </c>
      <c r="F2154">
        <v>72356.36</v>
      </c>
      <c r="G2154">
        <v>0.14399999999999999</v>
      </c>
      <c r="H2154">
        <v>0</v>
      </c>
      <c r="I2154">
        <v>0.14399999999999999</v>
      </c>
      <c r="J2154" t="s">
        <v>28</v>
      </c>
      <c r="K2154">
        <v>1382.0518390499999</v>
      </c>
      <c r="L2154" t="s">
        <v>29</v>
      </c>
      <c r="M2154">
        <v>6.3803000000000004E-4</v>
      </c>
      <c r="N2154">
        <v>0</v>
      </c>
      <c r="O2154">
        <v>6.3803000000000004E-4</v>
      </c>
      <c r="P2154">
        <v>72356.186052000005</v>
      </c>
      <c r="Q2154">
        <v>3.3403000000000002E-2</v>
      </c>
      <c r="R2154">
        <v>0</v>
      </c>
      <c r="S2154">
        <v>3.3403000000000002E-2</v>
      </c>
      <c r="T2154" t="s">
        <v>28</v>
      </c>
      <c r="U2154">
        <v>0.13580999999999999</v>
      </c>
      <c r="V2154" s="1" t="s">
        <v>136</v>
      </c>
      <c r="W2154" s="1" t="s">
        <v>489</v>
      </c>
      <c r="X2154">
        <v>21611.150116000001</v>
      </c>
      <c r="Y2154">
        <v>93967.336167999994</v>
      </c>
      <c r="Z2154" t="s">
        <v>67</v>
      </c>
      <c r="AA2154">
        <v>0.752</v>
      </c>
      <c r="AC2154">
        <f t="shared" si="1461"/>
        <v>0</v>
      </c>
      <c r="AD2154" s="2"/>
      <c r="AE2154" s="2">
        <f>($F2154-$Y2154+$X2154)/$E2154*$AA2154</f>
        <v>0.90839511114730465</v>
      </c>
      <c r="AF2154" s="2"/>
      <c r="AG2154" s="2">
        <f t="shared" ref="AG2154" si="1464">$S2154/$I2154</f>
        <v>0.23196527777777781</v>
      </c>
      <c r="AH2154" s="3">
        <f>INDEX([1]IDEN_level_ids!$B:$B,MATCH(V2154,[1]IDEN_level_ids!$A:$A,0),1)</f>
        <v>1197</v>
      </c>
      <c r="AI2154" s="3">
        <f>INDEX([1]IDEN_level_ids!$B:$B,MATCH(W2154,[1]IDEN_level_ids!$A:$A,0),1)</f>
        <v>907</v>
      </c>
      <c r="AJ2154" t="s">
        <v>32</v>
      </c>
    </row>
    <row r="2155" spans="1:36" x14ac:dyDescent="0.25">
      <c r="A2155">
        <v>320.18</v>
      </c>
      <c r="B2155">
        <v>72348.437000000005</v>
      </c>
      <c r="C2155">
        <v>0.15</v>
      </c>
      <c r="D2155">
        <v>0</v>
      </c>
      <c r="E2155">
        <v>0.15</v>
      </c>
      <c r="F2155">
        <v>72348.437000000005</v>
      </c>
      <c r="G2155">
        <v>0.15</v>
      </c>
      <c r="H2155">
        <v>0</v>
      </c>
      <c r="I2155">
        <v>0.15</v>
      </c>
      <c r="J2155" t="s">
        <v>28</v>
      </c>
      <c r="K2155">
        <v>1382.19343749</v>
      </c>
      <c r="L2155" t="s">
        <v>29</v>
      </c>
      <c r="M2155">
        <v>7.9686999999999998E-4</v>
      </c>
      <c r="N2155">
        <v>0</v>
      </c>
      <c r="O2155">
        <v>7.9686999999999998E-4</v>
      </c>
      <c r="P2155">
        <v>72348.773541999995</v>
      </c>
      <c r="Q2155">
        <v>4.1710999999999998E-2</v>
      </c>
      <c r="R2155">
        <v>0</v>
      </c>
      <c r="S2155">
        <v>4.1710999999999998E-2</v>
      </c>
      <c r="T2155">
        <v>-0.33654000000000001</v>
      </c>
      <c r="U2155">
        <v>-0.33654000000000001</v>
      </c>
      <c r="V2155" s="1" t="s">
        <v>142</v>
      </c>
      <c r="W2155" s="1" t="s">
        <v>500</v>
      </c>
      <c r="X2155">
        <v>22527.714745000001</v>
      </c>
      <c r="Y2155">
        <v>94876.488287</v>
      </c>
      <c r="AA2155">
        <v>1</v>
      </c>
      <c r="AC2155" s="2"/>
      <c r="AD2155" s="2">
        <f>$U2155/$E2155</f>
        <v>-2.2436000000000003</v>
      </c>
      <c r="AE2155" s="2">
        <f>$U2155/$E2155</f>
        <v>-2.2436000000000003</v>
      </c>
      <c r="AF2155" s="2">
        <f>$S2155/$I2155</f>
        <v>0.27807333333333334</v>
      </c>
      <c r="AG2155" s="2">
        <f>$S2155/$I2155</f>
        <v>0.27807333333333334</v>
      </c>
      <c r="AH2155" s="3">
        <f>INDEX([1]IDEN_level_ids!$B:$B,MATCH(V2155,[1]IDEN_level_ids!$A:$A,0),1)</f>
        <v>1193</v>
      </c>
      <c r="AI2155" s="3">
        <f>INDEX([1]IDEN_level_ids!$B:$B,MATCH(W2155,[1]IDEN_level_ids!$A:$A,0),1)</f>
        <v>906</v>
      </c>
      <c r="AJ2155" t="s">
        <v>32</v>
      </c>
    </row>
    <row r="2156" spans="1:36" hidden="1" x14ac:dyDescent="0.25">
      <c r="A2156">
        <v>319.76499999999999</v>
      </c>
      <c r="B2156" t="s">
        <v>28</v>
      </c>
      <c r="C2156" t="s">
        <v>28</v>
      </c>
      <c r="D2156" t="s">
        <v>28</v>
      </c>
      <c r="E2156" t="s">
        <v>28</v>
      </c>
      <c r="F2156">
        <v>72340.176999999996</v>
      </c>
      <c r="G2156">
        <v>0.14299999999999999</v>
      </c>
      <c r="H2156">
        <v>0</v>
      </c>
      <c r="I2156">
        <v>0.14299999999999999</v>
      </c>
      <c r="J2156" t="s">
        <v>28</v>
      </c>
      <c r="K2156">
        <v>1382.3520648199999</v>
      </c>
      <c r="L2156" t="s">
        <v>29</v>
      </c>
      <c r="M2156">
        <v>4.8631E-4</v>
      </c>
      <c r="N2156">
        <v>0</v>
      </c>
      <c r="O2156">
        <v>4.8631E-4</v>
      </c>
      <c r="P2156">
        <v>72340.471393</v>
      </c>
      <c r="Q2156">
        <v>2.5448999999999999E-2</v>
      </c>
      <c r="R2156">
        <v>0</v>
      </c>
      <c r="S2156">
        <v>2.5448999999999999E-2</v>
      </c>
      <c r="T2156" t="s">
        <v>28</v>
      </c>
      <c r="U2156" t="s">
        <v>28</v>
      </c>
      <c r="V2156" s="1" t="s">
        <v>514</v>
      </c>
      <c r="W2156" s="1" t="s">
        <v>105</v>
      </c>
      <c r="X2156">
        <v>62062.679690999998</v>
      </c>
      <c r="Y2156">
        <v>134403.15108400001</v>
      </c>
      <c r="Z2156" t="s">
        <v>35</v>
      </c>
      <c r="AA2156">
        <v>0</v>
      </c>
      <c r="AD2156" s="2"/>
      <c r="AE2156" s="2"/>
      <c r="AF2156" s="2"/>
      <c r="AG2156" s="2"/>
      <c r="AH2156" s="3">
        <f>INDEX([1]IDEN_level_ids!$B:$B,MATCH(V2156,[1]IDEN_level_ids!$A:$A,0),1)</f>
        <v>1076</v>
      </c>
      <c r="AI2156" s="3">
        <f>INDEX([1]IDEN_level_ids!$B:$B,MATCH(W2156,[1]IDEN_level_ids!$A:$A,0),1)</f>
        <v>427</v>
      </c>
      <c r="AJ2156" t="s">
        <v>32</v>
      </c>
    </row>
    <row r="2157" spans="1:36" hidden="1" x14ac:dyDescent="0.25">
      <c r="A2157">
        <v>319.76499999999999</v>
      </c>
      <c r="B2157" t="s">
        <v>28</v>
      </c>
      <c r="C2157" t="s">
        <v>28</v>
      </c>
      <c r="D2157" t="s">
        <v>28</v>
      </c>
      <c r="E2157" t="s">
        <v>28</v>
      </c>
      <c r="F2157">
        <v>72340.176999999996</v>
      </c>
      <c r="G2157">
        <v>0.14299999999999999</v>
      </c>
      <c r="H2157">
        <v>0</v>
      </c>
      <c r="I2157">
        <v>0.14299999999999999</v>
      </c>
      <c r="J2157" t="s">
        <v>28</v>
      </c>
      <c r="K2157">
        <v>1382.3594699099999</v>
      </c>
      <c r="L2157" t="s">
        <v>29</v>
      </c>
      <c r="M2157">
        <v>4.2571999999999998E-4</v>
      </c>
      <c r="N2157">
        <v>0</v>
      </c>
      <c r="O2157">
        <v>4.2571999999999998E-4</v>
      </c>
      <c r="P2157">
        <v>72340.083876000004</v>
      </c>
      <c r="Q2157">
        <v>2.2279E-2</v>
      </c>
      <c r="R2157">
        <v>0</v>
      </c>
      <c r="S2157">
        <v>2.2279E-2</v>
      </c>
      <c r="T2157" t="s">
        <v>28</v>
      </c>
      <c r="U2157" t="s">
        <v>28</v>
      </c>
      <c r="V2157" s="1" t="s">
        <v>519</v>
      </c>
      <c r="W2157" s="1" t="s">
        <v>496</v>
      </c>
      <c r="X2157">
        <v>64215.459446000001</v>
      </c>
      <c r="Y2157">
        <v>136555.54332200001</v>
      </c>
      <c r="Z2157" t="s">
        <v>35</v>
      </c>
      <c r="AA2157">
        <v>0</v>
      </c>
      <c r="AD2157" s="2"/>
      <c r="AE2157" s="2"/>
      <c r="AF2157" s="2"/>
      <c r="AG2157" s="2"/>
      <c r="AH2157" s="3">
        <f>INDEX([1]IDEN_level_ids!$B:$B,MATCH(V2157,[1]IDEN_level_ids!$A:$A,0),1)</f>
        <v>1061</v>
      </c>
      <c r="AI2157" s="3">
        <f>INDEX([1]IDEN_level_ids!$B:$B,MATCH(W2157,[1]IDEN_level_ids!$A:$A,0),1)</f>
        <v>354</v>
      </c>
      <c r="AJ2157" t="s">
        <v>32</v>
      </c>
    </row>
    <row r="2158" spans="1:36" x14ac:dyDescent="0.25">
      <c r="A2158">
        <v>319.76499999999999</v>
      </c>
      <c r="B2158">
        <v>72340.176999999996</v>
      </c>
      <c r="C2158">
        <v>0.14299999999999999</v>
      </c>
      <c r="D2158">
        <v>0</v>
      </c>
      <c r="E2158">
        <v>0.14299999999999999</v>
      </c>
      <c r="F2158">
        <v>72340.176999999996</v>
      </c>
      <c r="G2158">
        <v>0.14299999999999999</v>
      </c>
      <c r="H2158">
        <v>0</v>
      </c>
      <c r="I2158">
        <v>0.14299999999999999</v>
      </c>
      <c r="J2158" t="s">
        <v>28</v>
      </c>
      <c r="K2158">
        <v>1382.3609594699999</v>
      </c>
      <c r="L2158" t="s">
        <v>29</v>
      </c>
      <c r="M2158">
        <v>5.1057999999999995E-4</v>
      </c>
      <c r="N2158">
        <v>0</v>
      </c>
      <c r="O2158">
        <v>5.1057999999999995E-4</v>
      </c>
      <c r="P2158">
        <v>72340.005925999998</v>
      </c>
      <c r="Q2158">
        <v>2.6719E-2</v>
      </c>
      <c r="R2158">
        <v>0</v>
      </c>
      <c r="S2158">
        <v>2.6719E-2</v>
      </c>
      <c r="T2158">
        <v>0.17107</v>
      </c>
      <c r="U2158">
        <v>0.17107</v>
      </c>
      <c r="V2158" s="1" t="s">
        <v>38</v>
      </c>
      <c r="W2158" s="1" t="s">
        <v>521</v>
      </c>
      <c r="X2158">
        <v>12846.691918</v>
      </c>
      <c r="Y2158">
        <v>85186.697843999995</v>
      </c>
      <c r="AA2158">
        <v>1</v>
      </c>
      <c r="AC2158" s="2"/>
      <c r="AD2158" s="2">
        <f>$U2158/$E2158</f>
        <v>1.1962937062937065</v>
      </c>
      <c r="AE2158" s="2">
        <f>$U2158/$E2158</f>
        <v>1.1962937062937065</v>
      </c>
      <c r="AF2158" s="2">
        <f>$S2158/$I2158</f>
        <v>0.18684615384615386</v>
      </c>
      <c r="AG2158" s="2">
        <f>$S2158/$I2158</f>
        <v>0.18684615384615386</v>
      </c>
      <c r="AH2158" s="3">
        <f>INDEX([1]IDEN_level_ids!$B:$B,MATCH(V2158,[1]IDEN_level_ids!$A:$A,0),1)</f>
        <v>1242</v>
      </c>
      <c r="AI2158" s="3">
        <f>INDEX([1]IDEN_level_ids!$B:$B,MATCH(W2158,[1]IDEN_level_ids!$A:$A,0),1)</f>
        <v>936</v>
      </c>
      <c r="AJ2158" t="s">
        <v>32</v>
      </c>
    </row>
    <row r="2159" spans="1:36" hidden="1" x14ac:dyDescent="0.25">
      <c r="A2159">
        <v>319.76499999999999</v>
      </c>
      <c r="B2159" t="s">
        <v>28</v>
      </c>
      <c r="C2159" t="s">
        <v>28</v>
      </c>
      <c r="D2159" t="s">
        <v>28</v>
      </c>
      <c r="E2159" t="s">
        <v>28</v>
      </c>
      <c r="F2159">
        <v>72340.176999999996</v>
      </c>
      <c r="G2159">
        <v>0.14299999999999999</v>
      </c>
      <c r="H2159">
        <v>0</v>
      </c>
      <c r="I2159">
        <v>0.14299999999999999</v>
      </c>
      <c r="J2159" t="s">
        <v>28</v>
      </c>
      <c r="K2159">
        <v>1382.36882197</v>
      </c>
      <c r="L2159" t="s">
        <v>29</v>
      </c>
      <c r="M2159">
        <v>5.1679000000000004E-4</v>
      </c>
      <c r="N2159">
        <v>0</v>
      </c>
      <c r="O2159">
        <v>5.1679000000000004E-4</v>
      </c>
      <c r="P2159">
        <v>72339.594477999999</v>
      </c>
      <c r="Q2159">
        <v>2.7043000000000001E-2</v>
      </c>
      <c r="R2159">
        <v>0</v>
      </c>
      <c r="S2159">
        <v>2.7043000000000001E-2</v>
      </c>
      <c r="T2159" t="s">
        <v>28</v>
      </c>
      <c r="U2159" t="s">
        <v>28</v>
      </c>
      <c r="V2159" s="1" t="s">
        <v>519</v>
      </c>
      <c r="W2159" s="1" t="s">
        <v>497</v>
      </c>
      <c r="X2159">
        <v>64215.459446000001</v>
      </c>
      <c r="Y2159">
        <v>136555.05392400001</v>
      </c>
      <c r="Z2159" t="s">
        <v>35</v>
      </c>
      <c r="AA2159">
        <v>0</v>
      </c>
      <c r="AD2159" s="2"/>
      <c r="AE2159" s="2"/>
      <c r="AF2159" s="2"/>
      <c r="AG2159" s="2"/>
      <c r="AH2159" s="3">
        <f>INDEX([1]IDEN_level_ids!$B:$B,MATCH(V2159,[1]IDEN_level_ids!$A:$A,0),1)</f>
        <v>1061</v>
      </c>
      <c r="AI2159" s="3">
        <f>INDEX([1]IDEN_level_ids!$B:$B,MATCH(W2159,[1]IDEN_level_ids!$A:$A,0),1)</f>
        <v>352</v>
      </c>
      <c r="AJ2159" t="s">
        <v>32</v>
      </c>
    </row>
    <row r="2160" spans="1:36" hidden="1" x14ac:dyDescent="0.25">
      <c r="A2160">
        <v>316.483</v>
      </c>
      <c r="B2160" t="s">
        <v>28</v>
      </c>
      <c r="C2160" t="s">
        <v>28</v>
      </c>
      <c r="D2160" t="s">
        <v>28</v>
      </c>
      <c r="E2160" t="s">
        <v>28</v>
      </c>
      <c r="F2160">
        <v>72274.547999999995</v>
      </c>
      <c r="G2160">
        <v>0.14099999999999999</v>
      </c>
      <c r="H2160">
        <v>0</v>
      </c>
      <c r="I2160">
        <v>0.14099999999999999</v>
      </c>
      <c r="J2160" t="s">
        <v>28</v>
      </c>
      <c r="K2160">
        <v>1383.59918526</v>
      </c>
      <c r="L2160" t="s">
        <v>29</v>
      </c>
      <c r="M2160">
        <v>5.0038000000000003E-4</v>
      </c>
      <c r="N2160">
        <v>0</v>
      </c>
      <c r="O2160">
        <v>5.0038000000000003E-4</v>
      </c>
      <c r="P2160">
        <v>72275.266613</v>
      </c>
      <c r="Q2160">
        <v>2.6138000000000002E-2</v>
      </c>
      <c r="R2160">
        <v>0</v>
      </c>
      <c r="S2160">
        <v>2.6138000000000002E-2</v>
      </c>
      <c r="T2160" t="s">
        <v>28</v>
      </c>
      <c r="U2160" t="s">
        <v>28</v>
      </c>
      <c r="V2160" s="1" t="s">
        <v>522</v>
      </c>
      <c r="W2160" s="1" t="s">
        <v>58</v>
      </c>
      <c r="X2160">
        <v>63593.331553999997</v>
      </c>
      <c r="Y2160">
        <v>135868.59816699999</v>
      </c>
      <c r="Z2160" t="s">
        <v>35</v>
      </c>
      <c r="AA2160">
        <v>0</v>
      </c>
      <c r="AC2160" s="2"/>
      <c r="AD2160" s="2"/>
      <c r="AE2160" s="2"/>
      <c r="AF2160" s="2"/>
      <c r="AG2160" s="2"/>
      <c r="AH2160" s="3">
        <f>INDEX([1]IDEN_level_ids!$B:$B,MATCH(V2160,[1]IDEN_level_ids!$A:$A,0),1)</f>
        <v>1067</v>
      </c>
      <c r="AI2160" s="3">
        <f>INDEX([1]IDEN_level_ids!$B:$B,MATCH(W2160,[1]IDEN_level_ids!$A:$A,0),1)</f>
        <v>374</v>
      </c>
      <c r="AJ2160" t="s">
        <v>32</v>
      </c>
    </row>
    <row r="2161" spans="1:36" x14ac:dyDescent="0.25">
      <c r="A2161">
        <v>316.483</v>
      </c>
      <c r="B2161">
        <v>72274.547999999995</v>
      </c>
      <c r="C2161">
        <v>0.14099999999999999</v>
      </c>
      <c r="D2161">
        <v>0</v>
      </c>
      <c r="E2161">
        <v>0.14099999999999999</v>
      </c>
      <c r="F2161">
        <v>72274.547999999995</v>
      </c>
      <c r="G2161">
        <v>0.14099999999999999</v>
      </c>
      <c r="H2161">
        <v>0</v>
      </c>
      <c r="I2161">
        <v>0.14099999999999999</v>
      </c>
      <c r="J2161" t="s">
        <v>28</v>
      </c>
      <c r="K2161">
        <v>1383.605374</v>
      </c>
      <c r="L2161" t="s">
        <v>29</v>
      </c>
      <c r="M2161">
        <v>1.2417000000000001E-3</v>
      </c>
      <c r="N2161">
        <v>0</v>
      </c>
      <c r="O2161">
        <v>1.2417000000000001E-3</v>
      </c>
      <c r="P2161">
        <v>72274.943335000004</v>
      </c>
      <c r="Q2161">
        <v>6.4860000000000001E-2</v>
      </c>
      <c r="R2161">
        <v>0</v>
      </c>
      <c r="S2161">
        <v>6.4860000000000001E-2</v>
      </c>
      <c r="T2161">
        <v>-0.39533000000000001</v>
      </c>
      <c r="U2161">
        <v>-0.39533000000000001</v>
      </c>
      <c r="V2161" s="1" t="s">
        <v>408</v>
      </c>
      <c r="W2161" s="1" t="s">
        <v>162</v>
      </c>
      <c r="X2161">
        <v>45805.985057400001</v>
      </c>
      <c r="Y2161">
        <v>118080.928392</v>
      </c>
      <c r="AA2161">
        <v>1</v>
      </c>
      <c r="AC2161" s="2"/>
      <c r="AD2161" s="2">
        <f>$U2161/$E2161</f>
        <v>-2.8037588652482275</v>
      </c>
      <c r="AE2161" s="2">
        <f>$U2161/$E2161</f>
        <v>-2.8037588652482275</v>
      </c>
      <c r="AF2161" s="2">
        <f>$S2161/$I2161</f>
        <v>0.46000000000000008</v>
      </c>
      <c r="AG2161" s="2">
        <f>$S2161/$I2161</f>
        <v>0.46000000000000008</v>
      </c>
      <c r="AH2161" s="3">
        <f>INDEX([1]IDEN_level_ids!$B:$B,MATCH(V2161,[1]IDEN_level_ids!$A:$A,0),1)</f>
        <v>1099</v>
      </c>
      <c r="AI2161" s="3">
        <f>INDEX([1]IDEN_level_ids!$B:$B,MATCH(W2161,[1]IDEN_level_ids!$A:$A,0),1)</f>
        <v>708</v>
      </c>
      <c r="AJ2161" t="s">
        <v>32</v>
      </c>
    </row>
    <row r="2162" spans="1:36" hidden="1" x14ac:dyDescent="0.25">
      <c r="A2162">
        <v>47453.661999999997</v>
      </c>
      <c r="B2162" t="s">
        <v>28</v>
      </c>
      <c r="C2162" t="s">
        <v>28</v>
      </c>
      <c r="D2162" t="s">
        <v>28</v>
      </c>
      <c r="E2162" t="s">
        <v>28</v>
      </c>
      <c r="F2162">
        <v>72272.08</v>
      </c>
      <c r="G2162">
        <v>0.36899999999999999</v>
      </c>
      <c r="H2162">
        <v>0</v>
      </c>
      <c r="I2162">
        <v>0.36899999999999999</v>
      </c>
      <c r="J2162" t="s">
        <v>28</v>
      </c>
      <c r="K2162">
        <v>1383.64934328</v>
      </c>
      <c r="L2162" t="s">
        <v>29</v>
      </c>
      <c r="M2162">
        <v>9.4928000000000005E-4</v>
      </c>
      <c r="N2162">
        <v>0</v>
      </c>
      <c r="O2162">
        <v>9.4928000000000005E-4</v>
      </c>
      <c r="P2162">
        <v>72272.646596000006</v>
      </c>
      <c r="Q2162">
        <v>4.9584000000000003E-2</v>
      </c>
      <c r="R2162">
        <v>0</v>
      </c>
      <c r="S2162">
        <v>4.9584000000000003E-2</v>
      </c>
      <c r="T2162" t="s">
        <v>28</v>
      </c>
      <c r="U2162" t="s">
        <v>28</v>
      </c>
      <c r="V2162" s="1" t="s">
        <v>44</v>
      </c>
      <c r="W2162" s="1" t="s">
        <v>523</v>
      </c>
      <c r="X2162">
        <v>15454.219619</v>
      </c>
      <c r="Y2162">
        <v>87726.866215000002</v>
      </c>
      <c r="Z2162" t="s">
        <v>35</v>
      </c>
      <c r="AA2162">
        <v>0</v>
      </c>
      <c r="AC2162" s="2"/>
      <c r="AD2162" s="2"/>
      <c r="AE2162" s="2"/>
      <c r="AF2162" s="2"/>
      <c r="AG2162" s="2"/>
      <c r="AH2162" s="3">
        <f>INDEX([1]IDEN_level_ids!$B:$B,MATCH(V2162,[1]IDEN_level_ids!$A:$A,0),1)</f>
        <v>1235</v>
      </c>
      <c r="AI2162" s="3">
        <f>INDEX([1]IDEN_level_ids!$B:$B,MATCH(W2162,[1]IDEN_level_ids!$A:$A,0),1)</f>
        <v>926</v>
      </c>
      <c r="AJ2162" t="s">
        <v>32</v>
      </c>
    </row>
    <row r="2163" spans="1:36" x14ac:dyDescent="0.25">
      <c r="A2163">
        <v>1579.9690000000001</v>
      </c>
      <c r="B2163">
        <v>72264.725000000006</v>
      </c>
      <c r="C2163">
        <v>0.14399999999999999</v>
      </c>
      <c r="D2163">
        <v>0</v>
      </c>
      <c r="E2163">
        <v>0.14399999999999999</v>
      </c>
      <c r="F2163">
        <v>72264.725000000006</v>
      </c>
      <c r="G2163">
        <v>0.14399999999999999</v>
      </c>
      <c r="H2163">
        <v>0</v>
      </c>
      <c r="I2163">
        <v>0.14399999999999999</v>
      </c>
      <c r="J2163" t="s">
        <v>28</v>
      </c>
      <c r="K2163">
        <v>1383.7973041</v>
      </c>
      <c r="L2163" t="s">
        <v>29</v>
      </c>
      <c r="M2163">
        <v>1.446E-3</v>
      </c>
      <c r="N2163">
        <v>0</v>
      </c>
      <c r="O2163">
        <v>1.446E-3</v>
      </c>
      <c r="P2163">
        <v>72264.918934999994</v>
      </c>
      <c r="Q2163">
        <v>7.5513999999999998E-2</v>
      </c>
      <c r="R2163">
        <v>0</v>
      </c>
      <c r="S2163">
        <v>7.5513999999999998E-2</v>
      </c>
      <c r="T2163">
        <v>-0.19394</v>
      </c>
      <c r="U2163">
        <v>-0.19394</v>
      </c>
      <c r="V2163" s="1" t="s">
        <v>524</v>
      </c>
      <c r="W2163" s="1" t="s">
        <v>340</v>
      </c>
      <c r="X2163">
        <v>63768.664822999999</v>
      </c>
      <c r="Y2163">
        <v>136033.58375799999</v>
      </c>
      <c r="AA2163">
        <v>1</v>
      </c>
      <c r="AC2163" s="2"/>
      <c r="AD2163" s="2">
        <f>$U2163/$E2163</f>
        <v>-1.3468055555555556</v>
      </c>
      <c r="AE2163" s="2">
        <f>$U2163/$E2163</f>
        <v>-1.3468055555555556</v>
      </c>
      <c r="AF2163" s="2">
        <f>$S2163/$I2163</f>
        <v>0.52440277777777777</v>
      </c>
      <c r="AG2163" s="2">
        <f>$S2163/$I2163</f>
        <v>0.52440277777777777</v>
      </c>
      <c r="AH2163" s="3">
        <f>INDEX([1]IDEN_level_ids!$B:$B,MATCH(V2163,[1]IDEN_level_ids!$A:$A,0),1)</f>
        <v>1065</v>
      </c>
      <c r="AI2163" s="3">
        <f>INDEX([1]IDEN_level_ids!$B:$B,MATCH(W2163,[1]IDEN_level_ids!$A:$A,0),1)</f>
        <v>366</v>
      </c>
      <c r="AJ2163" t="s">
        <v>32</v>
      </c>
    </row>
    <row r="2164" spans="1:36" hidden="1" x14ac:dyDescent="0.25">
      <c r="A2164">
        <v>470.59500000000003</v>
      </c>
      <c r="B2164" t="s">
        <v>28</v>
      </c>
      <c r="C2164" t="s">
        <v>28</v>
      </c>
      <c r="D2164" t="s">
        <v>28</v>
      </c>
      <c r="E2164" t="s">
        <v>28</v>
      </c>
      <c r="F2164">
        <v>72219.303</v>
      </c>
      <c r="G2164">
        <v>0.159</v>
      </c>
      <c r="H2164">
        <v>0</v>
      </c>
      <c r="I2164">
        <v>0.159</v>
      </c>
      <c r="J2164" t="s">
        <v>28</v>
      </c>
      <c r="K2164">
        <v>1384.6689921699999</v>
      </c>
      <c r="L2164" t="s">
        <v>29</v>
      </c>
      <c r="M2164">
        <v>3.3262E-4</v>
      </c>
      <c r="N2164">
        <v>0</v>
      </c>
      <c r="O2164">
        <v>3.3262E-4</v>
      </c>
      <c r="P2164">
        <v>72219.426133999994</v>
      </c>
      <c r="Q2164">
        <v>1.7347999999999999E-2</v>
      </c>
      <c r="R2164">
        <v>0</v>
      </c>
      <c r="S2164">
        <v>1.7347999999999999E-2</v>
      </c>
      <c r="T2164" t="s">
        <v>28</v>
      </c>
      <c r="U2164" t="s">
        <v>28</v>
      </c>
      <c r="V2164" s="1" t="s">
        <v>274</v>
      </c>
      <c r="W2164" s="1" t="s">
        <v>433</v>
      </c>
      <c r="X2164">
        <v>28101.758924999998</v>
      </c>
      <c r="Y2164">
        <v>100321.185059</v>
      </c>
      <c r="Z2164" t="s">
        <v>35</v>
      </c>
      <c r="AA2164">
        <v>0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1157</v>
      </c>
      <c r="AI2164" s="3">
        <f>INDEX([1]IDEN_level_ids!$B:$B,MATCH(W2164,[1]IDEN_level_ids!$A:$A,0),1)</f>
        <v>894</v>
      </c>
      <c r="AJ2164" t="s">
        <v>32</v>
      </c>
    </row>
    <row r="2165" spans="1:36" x14ac:dyDescent="0.25">
      <c r="A2165">
        <v>470.59500000000003</v>
      </c>
      <c r="B2165">
        <v>72219.303</v>
      </c>
      <c r="C2165">
        <v>0.159</v>
      </c>
      <c r="D2165">
        <v>0</v>
      </c>
      <c r="E2165">
        <v>0.159</v>
      </c>
      <c r="F2165">
        <v>72219.303</v>
      </c>
      <c r="G2165">
        <v>0.159</v>
      </c>
      <c r="H2165">
        <v>0</v>
      </c>
      <c r="I2165">
        <v>0.159</v>
      </c>
      <c r="J2165" t="s">
        <v>28</v>
      </c>
      <c r="K2165">
        <v>1384.6704405800001</v>
      </c>
      <c r="L2165" t="s">
        <v>29</v>
      </c>
      <c r="M2165">
        <v>8.0071999999999999E-4</v>
      </c>
      <c r="N2165">
        <v>0</v>
      </c>
      <c r="O2165">
        <v>8.0071999999999999E-4</v>
      </c>
      <c r="P2165">
        <v>72219.350590000002</v>
      </c>
      <c r="Q2165">
        <v>4.1763000000000002E-2</v>
      </c>
      <c r="R2165">
        <v>0</v>
      </c>
      <c r="S2165">
        <v>4.1763000000000002E-2</v>
      </c>
      <c r="T2165">
        <v>-4.759E-2</v>
      </c>
      <c r="U2165">
        <v>-4.759E-2</v>
      </c>
      <c r="V2165" s="1" t="s">
        <v>134</v>
      </c>
      <c r="W2165" s="1" t="s">
        <v>525</v>
      </c>
      <c r="X2165">
        <v>19872.419811</v>
      </c>
      <c r="Y2165">
        <v>92091.770401000002</v>
      </c>
      <c r="AA2165">
        <v>1</v>
      </c>
      <c r="AC2165" s="2"/>
      <c r="AD2165" s="2">
        <f>$U2165/$E2165</f>
        <v>-0.29930817610062893</v>
      </c>
      <c r="AE2165" s="2">
        <f>$U2165/$E2165</f>
        <v>-0.29930817610062893</v>
      </c>
      <c r="AF2165" s="2">
        <f>$S2165/$I2165</f>
        <v>0.26266037735849057</v>
      </c>
      <c r="AG2165" s="2">
        <f>$S2165/$I2165</f>
        <v>0.26266037735849057</v>
      </c>
      <c r="AH2165" s="3">
        <f>INDEX([1]IDEN_level_ids!$B:$B,MATCH(V2165,[1]IDEN_level_ids!$A:$A,0),1)</f>
        <v>1207</v>
      </c>
      <c r="AI2165" s="3">
        <f>INDEX([1]IDEN_level_ids!$B:$B,MATCH(W2165,[1]IDEN_level_ids!$A:$A,0),1)</f>
        <v>913</v>
      </c>
      <c r="AJ2165" t="s">
        <v>32</v>
      </c>
    </row>
    <row r="2166" spans="1:36" hidden="1" x14ac:dyDescent="0.25">
      <c r="A2166">
        <v>470.59500000000003</v>
      </c>
      <c r="B2166" t="s">
        <v>28</v>
      </c>
      <c r="C2166" t="s">
        <v>28</v>
      </c>
      <c r="D2166" t="s">
        <v>28</v>
      </c>
      <c r="E2166" t="s">
        <v>28</v>
      </c>
      <c r="F2166">
        <v>72219.303</v>
      </c>
      <c r="G2166">
        <v>0.159</v>
      </c>
      <c r="H2166">
        <v>0</v>
      </c>
      <c r="I2166">
        <v>0.159</v>
      </c>
      <c r="J2166" t="s">
        <v>28</v>
      </c>
      <c r="K2166">
        <v>1384.67632299</v>
      </c>
      <c r="L2166" t="s">
        <v>29</v>
      </c>
      <c r="M2166">
        <v>8.2529000000000001E-4</v>
      </c>
      <c r="N2166">
        <v>0</v>
      </c>
      <c r="O2166">
        <v>8.2529000000000001E-4</v>
      </c>
      <c r="P2166">
        <v>72219.043785999995</v>
      </c>
      <c r="Q2166">
        <v>4.3043999999999999E-2</v>
      </c>
      <c r="R2166">
        <v>0</v>
      </c>
      <c r="S2166">
        <v>4.3043999999999999E-2</v>
      </c>
      <c r="T2166" t="s">
        <v>28</v>
      </c>
      <c r="U2166" t="s">
        <v>28</v>
      </c>
      <c r="V2166" s="1" t="s">
        <v>526</v>
      </c>
      <c r="W2166" s="1" t="s">
        <v>348</v>
      </c>
      <c r="X2166">
        <v>64400.976384599999</v>
      </c>
      <c r="Y2166">
        <v>136620.02017100001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1063</v>
      </c>
      <c r="AI2166" s="3">
        <f>INDEX([1]IDEN_level_ids!$B:$B,MATCH(W2166,[1]IDEN_level_ids!$A:$A,0),1)</f>
        <v>336</v>
      </c>
      <c r="AJ2166" t="s">
        <v>32</v>
      </c>
    </row>
    <row r="2167" spans="1:36" hidden="1" x14ac:dyDescent="0.25">
      <c r="A2167">
        <v>779.22900000000004</v>
      </c>
      <c r="B2167" t="s">
        <v>28</v>
      </c>
      <c r="C2167" t="s">
        <v>28</v>
      </c>
      <c r="D2167" t="s">
        <v>28</v>
      </c>
      <c r="E2167" t="s">
        <v>28</v>
      </c>
      <c r="F2167">
        <v>72178.017999999996</v>
      </c>
      <c r="G2167">
        <v>0.36799999999999999</v>
      </c>
      <c r="H2167">
        <v>0</v>
      </c>
      <c r="I2167">
        <v>0.36799999999999999</v>
      </c>
      <c r="J2167" t="s">
        <v>28</v>
      </c>
      <c r="K2167">
        <v>1385.4354601699999</v>
      </c>
      <c r="L2167" t="s">
        <v>29</v>
      </c>
      <c r="M2167">
        <v>5.2459000000000002E-4</v>
      </c>
      <c r="N2167">
        <v>0</v>
      </c>
      <c r="O2167">
        <v>5.2459000000000002E-4</v>
      </c>
      <c r="P2167">
        <v>72179.471995999993</v>
      </c>
      <c r="Q2167">
        <v>2.733E-2</v>
      </c>
      <c r="R2167">
        <v>0</v>
      </c>
      <c r="S2167">
        <v>2.733E-2</v>
      </c>
      <c r="T2167" t="s">
        <v>28</v>
      </c>
      <c r="U2167" t="s">
        <v>28</v>
      </c>
      <c r="V2167" s="1" t="s">
        <v>391</v>
      </c>
      <c r="W2167" s="1" t="s">
        <v>298</v>
      </c>
      <c r="X2167">
        <v>38701.622627600002</v>
      </c>
      <c r="Y2167">
        <v>110881.094624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1115</v>
      </c>
      <c r="AI2167" s="3">
        <f>INDEX([1]IDEN_level_ids!$B:$B,MATCH(W2167,[1]IDEN_level_ids!$A:$A,0),1)</f>
        <v>810</v>
      </c>
      <c r="AJ2167" t="s">
        <v>32</v>
      </c>
    </row>
    <row r="2168" spans="1:36" x14ac:dyDescent="0.25">
      <c r="A2168">
        <v>464.82499999999999</v>
      </c>
      <c r="B2168">
        <v>72141.376999999993</v>
      </c>
      <c r="C2168">
        <v>0.14099999999999999</v>
      </c>
      <c r="D2168">
        <v>0</v>
      </c>
      <c r="E2168">
        <v>0.14099999999999999</v>
      </c>
      <c r="F2168">
        <v>72141.376999999993</v>
      </c>
      <c r="G2168">
        <v>0.14099999999999999</v>
      </c>
      <c r="H2168">
        <v>0</v>
      </c>
      <c r="I2168">
        <v>0.14099999999999999</v>
      </c>
      <c r="J2168" t="s">
        <v>28</v>
      </c>
      <c r="K2168">
        <v>1386.1711651600001</v>
      </c>
      <c r="L2168" t="s">
        <v>29</v>
      </c>
      <c r="M2168">
        <v>7.4878E-4</v>
      </c>
      <c r="N2168">
        <v>0</v>
      </c>
      <c r="O2168">
        <v>7.4878E-4</v>
      </c>
      <c r="P2168">
        <v>72141.163020000007</v>
      </c>
      <c r="Q2168">
        <v>3.8968999999999997E-2</v>
      </c>
      <c r="R2168">
        <v>0</v>
      </c>
      <c r="S2168">
        <v>3.8968999999999997E-2</v>
      </c>
      <c r="T2168">
        <v>0.21398</v>
      </c>
      <c r="U2168">
        <v>0.21398</v>
      </c>
      <c r="V2168" s="1" t="s">
        <v>426</v>
      </c>
      <c r="W2168" s="1" t="s">
        <v>251</v>
      </c>
      <c r="X2168">
        <v>44903.323860600001</v>
      </c>
      <c r="Y2168">
        <v>117044.486881</v>
      </c>
      <c r="AA2168">
        <v>1</v>
      </c>
      <c r="AC2168" s="2"/>
      <c r="AD2168" s="2">
        <f t="shared" ref="AD2168:AE2174" si="1465">$U2168/$E2168</f>
        <v>1.5175886524822697</v>
      </c>
      <c r="AE2168" s="2">
        <f t="shared" si="1465"/>
        <v>1.5175886524822697</v>
      </c>
      <c r="AF2168" s="2">
        <f t="shared" ref="AF2168:AG2174" si="1466">$S2168/$I2168</f>
        <v>0.2763758865248227</v>
      </c>
      <c r="AG2168" s="2">
        <f t="shared" si="1466"/>
        <v>0.2763758865248227</v>
      </c>
      <c r="AH2168" s="3">
        <f>INDEX([1]IDEN_level_ids!$B:$B,MATCH(V2168,[1]IDEN_level_ids!$A:$A,0),1)</f>
        <v>1100</v>
      </c>
      <c r="AI2168" s="3">
        <f>INDEX([1]IDEN_level_ids!$B:$B,MATCH(W2168,[1]IDEN_level_ids!$A:$A,0),1)</f>
        <v>734</v>
      </c>
      <c r="AJ2168" t="s">
        <v>32</v>
      </c>
    </row>
    <row r="2169" spans="1:36" x14ac:dyDescent="0.25">
      <c r="A2169">
        <v>6115.4089999999997</v>
      </c>
      <c r="B2169">
        <v>72057.38</v>
      </c>
      <c r="C2169">
        <v>0.16</v>
      </c>
      <c r="D2169">
        <v>0</v>
      </c>
      <c r="E2169">
        <v>0.16</v>
      </c>
      <c r="F2169">
        <v>72057.38</v>
      </c>
      <c r="G2169">
        <v>0.16</v>
      </c>
      <c r="H2169">
        <v>0</v>
      </c>
      <c r="I2169">
        <v>0.16</v>
      </c>
      <c r="J2169" t="s">
        <v>28</v>
      </c>
      <c r="K2169">
        <v>1387.7819326700001</v>
      </c>
      <c r="L2169" t="s">
        <v>29</v>
      </c>
      <c r="M2169">
        <v>8.5970999999999997E-4</v>
      </c>
      <c r="N2169">
        <v>0</v>
      </c>
      <c r="O2169">
        <v>8.5970999999999997E-4</v>
      </c>
      <c r="P2169">
        <v>72057.430382999999</v>
      </c>
      <c r="Q2169">
        <v>4.4637999999999997E-2</v>
      </c>
      <c r="R2169">
        <v>0</v>
      </c>
      <c r="S2169">
        <v>4.4637999999999997E-2</v>
      </c>
      <c r="T2169">
        <v>-5.0380000000000001E-2</v>
      </c>
      <c r="U2169">
        <v>-5.0380000000000001E-2</v>
      </c>
      <c r="V2169" s="1" t="s">
        <v>101</v>
      </c>
      <c r="W2169" s="1" t="s">
        <v>465</v>
      </c>
      <c r="X2169">
        <v>21238.726613999999</v>
      </c>
      <c r="Y2169">
        <v>93296.156996999998</v>
      </c>
      <c r="AA2169">
        <v>1</v>
      </c>
      <c r="AC2169" s="2"/>
      <c r="AD2169" s="2">
        <f t="shared" si="1465"/>
        <v>-0.31487500000000002</v>
      </c>
      <c r="AE2169" s="2">
        <f t="shared" si="1465"/>
        <v>-0.31487500000000002</v>
      </c>
      <c r="AF2169" s="2">
        <f t="shared" si="1466"/>
        <v>0.2789875</v>
      </c>
      <c r="AG2169" s="2">
        <f t="shared" si="1466"/>
        <v>0.2789875</v>
      </c>
      <c r="AH2169" s="3">
        <f>INDEX([1]IDEN_level_ids!$B:$B,MATCH(V2169,[1]IDEN_level_ids!$A:$A,0),1)</f>
        <v>1203</v>
      </c>
      <c r="AI2169" s="3">
        <f>INDEX([1]IDEN_level_ids!$B:$B,MATCH(W2169,[1]IDEN_level_ids!$A:$A,0),1)</f>
        <v>909</v>
      </c>
      <c r="AJ2169" t="s">
        <v>32</v>
      </c>
    </row>
    <row r="2170" spans="1:36" x14ac:dyDescent="0.25">
      <c r="A2170">
        <v>152.595</v>
      </c>
      <c r="B2170">
        <v>72045.631999999998</v>
      </c>
      <c r="C2170">
        <v>0.14499999999999999</v>
      </c>
      <c r="D2170">
        <v>0</v>
      </c>
      <c r="E2170">
        <v>0.14499999999999999</v>
      </c>
      <c r="F2170">
        <v>72045.631999999998</v>
      </c>
      <c r="G2170">
        <v>0.14499999999999999</v>
      </c>
      <c r="H2170">
        <v>0</v>
      </c>
      <c r="I2170">
        <v>0.14499999999999999</v>
      </c>
      <c r="J2170" t="s">
        <v>28</v>
      </c>
      <c r="K2170">
        <v>1388.01103214</v>
      </c>
      <c r="L2170" t="s">
        <v>29</v>
      </c>
      <c r="M2170">
        <v>4.4780999999999998E-4</v>
      </c>
      <c r="N2170">
        <v>0</v>
      </c>
      <c r="O2170">
        <v>4.4780999999999998E-4</v>
      </c>
      <c r="P2170">
        <v>72045.536875999998</v>
      </c>
      <c r="Q2170">
        <v>2.3244000000000001E-2</v>
      </c>
      <c r="R2170">
        <v>0</v>
      </c>
      <c r="S2170">
        <v>2.3244000000000001E-2</v>
      </c>
      <c r="T2170">
        <v>9.5119999999999996E-2</v>
      </c>
      <c r="U2170">
        <v>9.5119999999999996E-2</v>
      </c>
      <c r="V2170" s="1" t="s">
        <v>527</v>
      </c>
      <c r="W2170" s="1" t="s">
        <v>488</v>
      </c>
      <c r="X2170">
        <v>64857.163310999997</v>
      </c>
      <c r="Y2170">
        <v>136902.70018700001</v>
      </c>
      <c r="AA2170">
        <v>1</v>
      </c>
      <c r="AC2170" s="2"/>
      <c r="AD2170" s="2">
        <f t="shared" si="1465"/>
        <v>0.65600000000000003</v>
      </c>
      <c r="AE2170" s="2">
        <f t="shared" si="1465"/>
        <v>0.65600000000000003</v>
      </c>
      <c r="AF2170" s="2">
        <f t="shared" si="1466"/>
        <v>0.1603034482758621</v>
      </c>
      <c r="AG2170" s="2">
        <f t="shared" si="1466"/>
        <v>0.1603034482758621</v>
      </c>
      <c r="AH2170" s="3">
        <f>INDEX([1]IDEN_level_ids!$B:$B,MATCH(V2170,[1]IDEN_level_ids!$A:$A,0),1)</f>
        <v>1057</v>
      </c>
      <c r="AI2170" s="3">
        <f>INDEX([1]IDEN_level_ids!$B:$B,MATCH(W2170,[1]IDEN_level_ids!$A:$A,0),1)</f>
        <v>319</v>
      </c>
      <c r="AJ2170" t="s">
        <v>32</v>
      </c>
    </row>
    <row r="2171" spans="1:36" x14ac:dyDescent="0.25">
      <c r="A2171">
        <v>152.50700000000001</v>
      </c>
      <c r="B2171">
        <v>72042.244000000006</v>
      </c>
      <c r="C2171">
        <v>0.156</v>
      </c>
      <c r="D2171">
        <v>0</v>
      </c>
      <c r="E2171">
        <v>0.156</v>
      </c>
      <c r="F2171">
        <v>72042.244000000006</v>
      </c>
      <c r="G2171">
        <v>0.156</v>
      </c>
      <c r="H2171">
        <v>0</v>
      </c>
      <c r="I2171">
        <v>0.156</v>
      </c>
      <c r="J2171" t="s">
        <v>28</v>
      </c>
      <c r="K2171">
        <v>1388.07462979</v>
      </c>
      <c r="L2171" t="s">
        <v>29</v>
      </c>
      <c r="M2171">
        <v>8.7485999999999998E-4</v>
      </c>
      <c r="N2171">
        <v>0</v>
      </c>
      <c r="O2171">
        <v>8.7485999999999998E-4</v>
      </c>
      <c r="P2171">
        <v>72042.235952999996</v>
      </c>
      <c r="Q2171">
        <v>4.5406000000000002E-2</v>
      </c>
      <c r="R2171">
        <v>0</v>
      </c>
      <c r="S2171">
        <v>4.5406000000000002E-2</v>
      </c>
      <c r="T2171">
        <v>8.0499999999999999E-3</v>
      </c>
      <c r="U2171">
        <v>8.0499999999999999E-3</v>
      </c>
      <c r="V2171" s="1" t="s">
        <v>144</v>
      </c>
      <c r="W2171" s="1" t="s">
        <v>461</v>
      </c>
      <c r="X2171">
        <v>24788.009530800002</v>
      </c>
      <c r="Y2171">
        <v>96830.245483999999</v>
      </c>
      <c r="AA2171">
        <v>1</v>
      </c>
      <c r="AC2171" s="2"/>
      <c r="AD2171" s="2">
        <f t="shared" si="1465"/>
        <v>5.16025641025641E-2</v>
      </c>
      <c r="AE2171" s="2">
        <f t="shared" si="1465"/>
        <v>5.16025641025641E-2</v>
      </c>
      <c r="AF2171" s="2">
        <f t="shared" si="1466"/>
        <v>0.29106410256410259</v>
      </c>
      <c r="AG2171" s="2">
        <f t="shared" si="1466"/>
        <v>0.29106410256410259</v>
      </c>
      <c r="AH2171" s="3">
        <f>INDEX([1]IDEN_level_ids!$B:$B,MATCH(V2171,[1]IDEN_level_ids!$A:$A,0),1)</f>
        <v>1175</v>
      </c>
      <c r="AI2171" s="3">
        <f>INDEX([1]IDEN_level_ids!$B:$B,MATCH(W2171,[1]IDEN_level_ids!$A:$A,0),1)</f>
        <v>902</v>
      </c>
      <c r="AJ2171" t="s">
        <v>32</v>
      </c>
    </row>
    <row r="2172" spans="1:36" x14ac:dyDescent="0.25">
      <c r="A2172">
        <v>1052.4269999999999</v>
      </c>
      <c r="B2172">
        <v>71953.377999999997</v>
      </c>
      <c r="C2172">
        <v>0.14399999999999999</v>
      </c>
      <c r="D2172">
        <v>0</v>
      </c>
      <c r="E2172">
        <v>0.14399999999999999</v>
      </c>
      <c r="F2172">
        <v>71953.377999999997</v>
      </c>
      <c r="G2172">
        <v>0.14399999999999999</v>
      </c>
      <c r="H2172">
        <v>0</v>
      </c>
      <c r="I2172">
        <v>0.14399999999999999</v>
      </c>
      <c r="J2172" t="s">
        <v>28</v>
      </c>
      <c r="K2172">
        <v>1389.79125445</v>
      </c>
      <c r="L2172" t="s">
        <v>29</v>
      </c>
      <c r="M2172">
        <v>7.9874000000000004E-4</v>
      </c>
      <c r="N2172">
        <v>0</v>
      </c>
      <c r="O2172">
        <v>7.9874000000000004E-4</v>
      </c>
      <c r="P2172">
        <v>71953.251741999993</v>
      </c>
      <c r="Q2172">
        <v>4.1353000000000001E-2</v>
      </c>
      <c r="R2172">
        <v>0</v>
      </c>
      <c r="S2172">
        <v>4.1353000000000001E-2</v>
      </c>
      <c r="T2172">
        <v>0.12626000000000001</v>
      </c>
      <c r="U2172">
        <v>0.12626000000000001</v>
      </c>
      <c r="V2172" s="1" t="s">
        <v>378</v>
      </c>
      <c r="W2172" s="1" t="s">
        <v>483</v>
      </c>
      <c r="X2172">
        <v>23050.577588</v>
      </c>
      <c r="Y2172">
        <v>95003.829329999993</v>
      </c>
      <c r="AA2172">
        <v>1</v>
      </c>
      <c r="AC2172" s="2"/>
      <c r="AD2172" s="2">
        <f t="shared" si="1465"/>
        <v>0.87680555555555573</v>
      </c>
      <c r="AE2172" s="2">
        <f t="shared" si="1465"/>
        <v>0.87680555555555573</v>
      </c>
      <c r="AF2172" s="2">
        <f t="shared" si="1466"/>
        <v>0.28717361111111112</v>
      </c>
      <c r="AG2172" s="2">
        <f t="shared" si="1466"/>
        <v>0.28717361111111112</v>
      </c>
      <c r="AH2172" s="3">
        <f>INDEX([1]IDEN_level_ids!$B:$B,MATCH(V2172,[1]IDEN_level_ids!$A:$A,0),1)</f>
        <v>1192</v>
      </c>
      <c r="AI2172" s="3">
        <f>INDEX([1]IDEN_level_ids!$B:$B,MATCH(W2172,[1]IDEN_level_ids!$A:$A,0),1)</f>
        <v>903</v>
      </c>
      <c r="AJ2172" t="s">
        <v>32</v>
      </c>
    </row>
    <row r="2173" spans="1:36" x14ac:dyDescent="0.25">
      <c r="A2173">
        <v>749.83399999999995</v>
      </c>
      <c r="B2173">
        <v>71937.588000000003</v>
      </c>
      <c r="C2173">
        <v>0.14000000000000001</v>
      </c>
      <c r="D2173">
        <v>0</v>
      </c>
      <c r="E2173">
        <v>0.14000000000000001</v>
      </c>
      <c r="F2173">
        <v>71937.588000000003</v>
      </c>
      <c r="G2173">
        <v>0.14000000000000001</v>
      </c>
      <c r="H2173">
        <v>0</v>
      </c>
      <c r="I2173">
        <v>0.14000000000000001</v>
      </c>
      <c r="J2173" t="s">
        <v>28</v>
      </c>
      <c r="K2173">
        <v>1390.1028349799999</v>
      </c>
      <c r="L2173" t="s">
        <v>29</v>
      </c>
      <c r="M2173">
        <v>6.8291000000000001E-4</v>
      </c>
      <c r="N2173">
        <v>0</v>
      </c>
      <c r="O2173">
        <v>6.8291000000000001E-4</v>
      </c>
      <c r="P2173">
        <v>71937.123991</v>
      </c>
      <c r="Q2173">
        <v>3.5340000000000003E-2</v>
      </c>
      <c r="R2173">
        <v>0</v>
      </c>
      <c r="S2173">
        <v>3.5340000000000003E-2</v>
      </c>
      <c r="T2173">
        <v>0.46400999999999998</v>
      </c>
      <c r="U2173">
        <v>0.46400999999999998</v>
      </c>
      <c r="V2173" s="1" t="s">
        <v>422</v>
      </c>
      <c r="W2173" s="1" t="s">
        <v>311</v>
      </c>
      <c r="X2173">
        <v>44679.902147399996</v>
      </c>
      <c r="Y2173">
        <v>116617.026138</v>
      </c>
      <c r="AA2173">
        <v>1</v>
      </c>
      <c r="AC2173" s="2"/>
      <c r="AD2173" s="2">
        <f t="shared" si="1465"/>
        <v>3.3143571428571423</v>
      </c>
      <c r="AE2173" s="2">
        <f t="shared" si="1465"/>
        <v>3.3143571428571423</v>
      </c>
      <c r="AF2173" s="2">
        <f t="shared" si="1466"/>
        <v>0.25242857142857145</v>
      </c>
      <c r="AG2173" s="2">
        <f t="shared" si="1466"/>
        <v>0.25242857142857145</v>
      </c>
      <c r="AH2173" s="3">
        <f>INDEX([1]IDEN_level_ids!$B:$B,MATCH(V2173,[1]IDEN_level_ids!$A:$A,0),1)</f>
        <v>1101</v>
      </c>
      <c r="AI2173" s="3">
        <f>INDEX([1]IDEN_level_ids!$B:$B,MATCH(W2173,[1]IDEN_level_ids!$A:$A,0),1)</f>
        <v>742</v>
      </c>
      <c r="AJ2173" t="s">
        <v>32</v>
      </c>
    </row>
    <row r="2174" spans="1:36" x14ac:dyDescent="0.25">
      <c r="A2174">
        <v>440.34800000000001</v>
      </c>
      <c r="B2174">
        <v>71805.206000000006</v>
      </c>
      <c r="C2174">
        <v>0.14699999999999999</v>
      </c>
      <c r="D2174">
        <v>0</v>
      </c>
      <c r="E2174">
        <v>0.14699999999999999</v>
      </c>
      <c r="F2174">
        <v>71805.206000000006</v>
      </c>
      <c r="G2174">
        <v>0.14699999999999999</v>
      </c>
      <c r="H2174">
        <v>0</v>
      </c>
      <c r="I2174">
        <v>0.14699999999999999</v>
      </c>
      <c r="J2174" t="s">
        <v>28</v>
      </c>
      <c r="K2174">
        <v>1392.6575069</v>
      </c>
      <c r="L2174" t="s">
        <v>29</v>
      </c>
      <c r="M2174">
        <v>8.4044000000000002E-4</v>
      </c>
      <c r="N2174">
        <v>0</v>
      </c>
      <c r="O2174">
        <v>8.4044000000000002E-4</v>
      </c>
      <c r="P2174">
        <v>71805.163513000007</v>
      </c>
      <c r="Q2174">
        <v>4.3333000000000003E-2</v>
      </c>
      <c r="R2174">
        <v>0</v>
      </c>
      <c r="S2174">
        <v>4.3333000000000003E-2</v>
      </c>
      <c r="T2174">
        <v>4.249E-2</v>
      </c>
      <c r="U2174">
        <v>4.249E-2</v>
      </c>
      <c r="V2174" s="1" t="s">
        <v>180</v>
      </c>
      <c r="W2174" s="1" t="s">
        <v>469</v>
      </c>
      <c r="X2174">
        <v>25934.945172299998</v>
      </c>
      <c r="Y2174">
        <v>97740.108684999999</v>
      </c>
      <c r="AA2174">
        <v>1</v>
      </c>
      <c r="AC2174" s="2"/>
      <c r="AD2174" s="2">
        <f t="shared" si="1465"/>
        <v>0.28904761904761905</v>
      </c>
      <c r="AE2174" s="2">
        <f t="shared" si="1465"/>
        <v>0.28904761904761905</v>
      </c>
      <c r="AF2174" s="2">
        <f t="shared" si="1466"/>
        <v>0.2947823129251701</v>
      </c>
      <c r="AG2174" s="2">
        <f t="shared" si="1466"/>
        <v>0.2947823129251701</v>
      </c>
      <c r="AH2174" s="3">
        <f>INDEX([1]IDEN_level_ids!$B:$B,MATCH(V2174,[1]IDEN_level_ids!$A:$A,0),1)</f>
        <v>1167</v>
      </c>
      <c r="AI2174" s="3">
        <f>INDEX([1]IDEN_level_ids!$B:$B,MATCH(W2174,[1]IDEN_level_ids!$A:$A,0),1)</f>
        <v>900</v>
      </c>
      <c r="AJ2174" t="s">
        <v>32</v>
      </c>
    </row>
    <row r="2175" spans="1:36" hidden="1" x14ac:dyDescent="0.25">
      <c r="A2175">
        <v>440.34800000000001</v>
      </c>
      <c r="B2175" t="s">
        <v>28</v>
      </c>
      <c r="C2175" t="s">
        <v>28</v>
      </c>
      <c r="D2175" t="s">
        <v>28</v>
      </c>
      <c r="E2175" t="s">
        <v>28</v>
      </c>
      <c r="F2175">
        <v>71805.206000000006</v>
      </c>
      <c r="G2175">
        <v>0.14699999999999999</v>
      </c>
      <c r="H2175">
        <v>0</v>
      </c>
      <c r="I2175">
        <v>0.14699999999999999</v>
      </c>
      <c r="J2175" t="s">
        <v>28</v>
      </c>
      <c r="K2175">
        <v>1392.6622299999999</v>
      </c>
      <c r="L2175" t="s">
        <v>29</v>
      </c>
      <c r="M2175">
        <v>2.0544000000000001E-3</v>
      </c>
      <c r="N2175">
        <v>0</v>
      </c>
      <c r="O2175">
        <v>2.0544000000000001E-3</v>
      </c>
      <c r="P2175">
        <v>71804.919989999995</v>
      </c>
      <c r="Q2175">
        <v>0.10592</v>
      </c>
      <c r="R2175">
        <v>0</v>
      </c>
      <c r="S2175">
        <v>0.10592</v>
      </c>
      <c r="T2175" t="s">
        <v>28</v>
      </c>
      <c r="U2175" t="s">
        <v>28</v>
      </c>
      <c r="V2175" s="1" t="s">
        <v>395</v>
      </c>
      <c r="W2175" s="1" t="s">
        <v>192</v>
      </c>
      <c r="X2175">
        <v>46783.811780999997</v>
      </c>
      <c r="Y2175">
        <v>118588.731772</v>
      </c>
      <c r="Z2175" t="s">
        <v>35</v>
      </c>
      <c r="AA2175">
        <v>0</v>
      </c>
      <c r="AC2175" s="2"/>
      <c r="AD2175" s="2"/>
      <c r="AE2175" s="2"/>
      <c r="AF2175" s="2"/>
      <c r="AG2175" s="2"/>
      <c r="AH2175" s="3">
        <f>INDEX([1]IDEN_level_ids!$B:$B,MATCH(V2175,[1]IDEN_level_ids!$A:$A,0),1)</f>
        <v>1096</v>
      </c>
      <c r="AI2175" s="3">
        <f>INDEX([1]IDEN_level_ids!$B:$B,MATCH(W2175,[1]IDEN_level_ids!$A:$A,0),1)</f>
        <v>694</v>
      </c>
      <c r="AJ2175" t="s">
        <v>32</v>
      </c>
    </row>
    <row r="2176" spans="1:36" x14ac:dyDescent="0.25">
      <c r="A2176">
        <v>14656.796</v>
      </c>
      <c r="B2176">
        <v>71796.475999999995</v>
      </c>
      <c r="C2176">
        <v>0.155</v>
      </c>
      <c r="D2176">
        <v>0</v>
      </c>
      <c r="E2176">
        <v>0.155</v>
      </c>
      <c r="F2176">
        <v>71796.475999999995</v>
      </c>
      <c r="G2176">
        <v>0.155</v>
      </c>
      <c r="H2176">
        <v>0</v>
      </c>
      <c r="I2176">
        <v>0.155</v>
      </c>
      <c r="J2176" t="s">
        <v>28</v>
      </c>
      <c r="K2176">
        <v>1392.8283744400001</v>
      </c>
      <c r="L2176" t="s">
        <v>29</v>
      </c>
      <c r="M2176">
        <v>8.7975E-4</v>
      </c>
      <c r="N2176">
        <v>0</v>
      </c>
      <c r="O2176">
        <v>8.7975E-4</v>
      </c>
      <c r="P2176">
        <v>71796.354695000002</v>
      </c>
      <c r="Q2176">
        <v>4.5347999999999999E-2</v>
      </c>
      <c r="R2176">
        <v>0</v>
      </c>
      <c r="S2176">
        <v>4.5347999999999999E-2</v>
      </c>
      <c r="T2176">
        <v>0.12131</v>
      </c>
      <c r="U2176">
        <v>0.12131</v>
      </c>
      <c r="V2176" s="1" t="s">
        <v>121</v>
      </c>
      <c r="W2176" s="1" t="s">
        <v>461</v>
      </c>
      <c r="X2176">
        <v>25033.890789500001</v>
      </c>
      <c r="Y2176">
        <v>96830.245483999999</v>
      </c>
      <c r="AA2176">
        <v>1</v>
      </c>
      <c r="AC2176" s="2"/>
      <c r="AD2176" s="2">
        <f>$U2176/$E2176</f>
        <v>0.78264516129032258</v>
      </c>
      <c r="AE2176" s="2">
        <f>$U2176/$E2176</f>
        <v>0.78264516129032258</v>
      </c>
      <c r="AF2176" s="2">
        <f>$S2176/$I2176</f>
        <v>0.29256774193548385</v>
      </c>
      <c r="AG2176" s="2">
        <f>$S2176/$I2176</f>
        <v>0.29256774193548385</v>
      </c>
      <c r="AH2176" s="3">
        <f>INDEX([1]IDEN_level_ids!$B:$B,MATCH(V2176,[1]IDEN_level_ids!$A:$A,0),1)</f>
        <v>1173</v>
      </c>
      <c r="AI2176" s="3">
        <f>INDEX([1]IDEN_level_ids!$B:$B,MATCH(W2176,[1]IDEN_level_ids!$A:$A,0),1)</f>
        <v>902</v>
      </c>
      <c r="AJ2176" t="s">
        <v>32</v>
      </c>
    </row>
    <row r="2177" spans="1:36" hidden="1" x14ac:dyDescent="0.25">
      <c r="A2177">
        <v>14579.691000000001</v>
      </c>
      <c r="B2177" t="s">
        <v>28</v>
      </c>
      <c r="C2177" t="s">
        <v>28</v>
      </c>
      <c r="D2177" t="s">
        <v>28</v>
      </c>
      <c r="E2177" t="s">
        <v>28</v>
      </c>
      <c r="F2177">
        <v>71764.001999999993</v>
      </c>
      <c r="G2177">
        <v>0.13800000000000001</v>
      </c>
      <c r="H2177">
        <v>0</v>
      </c>
      <c r="I2177">
        <v>0.13800000000000001</v>
      </c>
      <c r="J2177" t="s">
        <v>28</v>
      </c>
      <c r="K2177">
        <v>1393.47078431</v>
      </c>
      <c r="L2177" t="s">
        <v>29</v>
      </c>
      <c r="M2177">
        <v>4.0613999999999998E-4</v>
      </c>
      <c r="N2177">
        <v>0</v>
      </c>
      <c r="O2177">
        <v>4.0613999999999998E-4</v>
      </c>
      <c r="P2177">
        <v>71763.255552999995</v>
      </c>
      <c r="Q2177">
        <v>2.0916000000000001E-2</v>
      </c>
      <c r="R2177">
        <v>0</v>
      </c>
      <c r="S2177">
        <v>2.0916000000000001E-2</v>
      </c>
      <c r="T2177" t="s">
        <v>28</v>
      </c>
      <c r="U2177" t="s">
        <v>28</v>
      </c>
      <c r="V2177" s="1" t="s">
        <v>517</v>
      </c>
      <c r="W2177" s="1" t="s">
        <v>502</v>
      </c>
      <c r="X2177">
        <v>62240.825545</v>
      </c>
      <c r="Y2177">
        <v>134004.081098</v>
      </c>
      <c r="Z2177" t="s">
        <v>35</v>
      </c>
      <c r="AA2177">
        <v>0</v>
      </c>
      <c r="AC2177" s="2"/>
      <c r="AD2177" s="2"/>
      <c r="AE2177" s="2"/>
      <c r="AF2177" s="2"/>
      <c r="AG2177" s="2"/>
      <c r="AH2177" s="3">
        <f>INDEX([1]IDEN_level_ids!$B:$B,MATCH(V2177,[1]IDEN_level_ids!$A:$A,0),1)</f>
        <v>1075</v>
      </c>
      <c r="AI2177" s="3">
        <f>INDEX([1]IDEN_level_ids!$B:$B,MATCH(W2177,[1]IDEN_level_ids!$A:$A,0),1)</f>
        <v>447</v>
      </c>
      <c r="AJ2177" t="s">
        <v>32</v>
      </c>
    </row>
    <row r="2178" spans="1:36" x14ac:dyDescent="0.25">
      <c r="A2178">
        <v>291.41199999999998</v>
      </c>
      <c r="B2178">
        <v>71760.116999999998</v>
      </c>
      <c r="C2178">
        <v>0.14599999999999999</v>
      </c>
      <c r="D2178">
        <v>0</v>
      </c>
      <c r="E2178">
        <v>0.14599999999999999</v>
      </c>
      <c r="F2178">
        <v>71760.116999999998</v>
      </c>
      <c r="G2178">
        <v>0.14599999999999999</v>
      </c>
      <c r="H2178">
        <v>0</v>
      </c>
      <c r="I2178">
        <v>0.14599999999999999</v>
      </c>
      <c r="J2178" t="s">
        <v>28</v>
      </c>
      <c r="K2178">
        <v>1393.5285835300001</v>
      </c>
      <c r="L2178" t="s">
        <v>29</v>
      </c>
      <c r="M2178">
        <v>5.1931999999999998E-4</v>
      </c>
      <c r="N2178">
        <v>0</v>
      </c>
      <c r="O2178">
        <v>5.1931999999999998E-4</v>
      </c>
      <c r="P2178">
        <v>71760.279037</v>
      </c>
      <c r="Q2178">
        <v>2.6742999999999999E-2</v>
      </c>
      <c r="R2178">
        <v>0</v>
      </c>
      <c r="S2178">
        <v>2.6742999999999999E-2</v>
      </c>
      <c r="T2178">
        <v>-0.16203999999999999</v>
      </c>
      <c r="U2178">
        <v>-0.16203999999999999</v>
      </c>
      <c r="V2178" s="1" t="s">
        <v>476</v>
      </c>
      <c r="W2178" s="1" t="s">
        <v>98</v>
      </c>
      <c r="X2178">
        <v>58174.204005</v>
      </c>
      <c r="Y2178">
        <v>129934.48304200001</v>
      </c>
      <c r="AA2178">
        <v>1</v>
      </c>
      <c r="AC2178" s="2"/>
      <c r="AD2178" s="2">
        <f t="shared" ref="AD2178:AE2180" si="1467">$U2178/$E2178</f>
        <v>-1.1098630136986301</v>
      </c>
      <c r="AE2178" s="2">
        <f t="shared" si="1467"/>
        <v>-1.1098630136986301</v>
      </c>
      <c r="AF2178" s="2">
        <f t="shared" ref="AF2178:AG2180" si="1468">$S2178/$I2178</f>
        <v>0.18317123287671233</v>
      </c>
      <c r="AG2178" s="2">
        <f t="shared" si="1468"/>
        <v>0.18317123287671233</v>
      </c>
      <c r="AH2178" s="3">
        <f>INDEX([1]IDEN_level_ids!$B:$B,MATCH(V2178,[1]IDEN_level_ids!$A:$A,0),1)</f>
        <v>1083</v>
      </c>
      <c r="AI2178" s="3">
        <f>INDEX([1]IDEN_level_ids!$B:$B,MATCH(W2178,[1]IDEN_level_ids!$A:$A,0),1)</f>
        <v>520</v>
      </c>
      <c r="AJ2178" t="s">
        <v>32</v>
      </c>
    </row>
    <row r="2179" spans="1:36" x14ac:dyDescent="0.25">
      <c r="A2179">
        <v>2894.6149999999998</v>
      </c>
      <c r="B2179">
        <v>71719.202000000005</v>
      </c>
      <c r="C2179">
        <v>0.14299999999999999</v>
      </c>
      <c r="D2179">
        <v>0</v>
      </c>
      <c r="E2179">
        <v>0.14299999999999999</v>
      </c>
      <c r="F2179">
        <v>71719.202000000005</v>
      </c>
      <c r="G2179">
        <v>0.14299999999999999</v>
      </c>
      <c r="H2179">
        <v>0</v>
      </c>
      <c r="I2179">
        <v>0.14299999999999999</v>
      </c>
      <c r="J2179" t="s">
        <v>28</v>
      </c>
      <c r="K2179">
        <v>1394.3295929000001</v>
      </c>
      <c r="L2179" t="s">
        <v>29</v>
      </c>
      <c r="M2179">
        <v>5.9878999999999998E-4</v>
      </c>
      <c r="N2179">
        <v>0</v>
      </c>
      <c r="O2179">
        <v>5.9878999999999998E-4</v>
      </c>
      <c r="P2179">
        <v>71719.054453999997</v>
      </c>
      <c r="Q2179">
        <v>3.0800000000000001E-2</v>
      </c>
      <c r="R2179">
        <v>0</v>
      </c>
      <c r="S2179">
        <v>3.0800000000000001E-2</v>
      </c>
      <c r="T2179">
        <v>0.14754999999999999</v>
      </c>
      <c r="U2179">
        <v>0.14754999999999999</v>
      </c>
      <c r="V2179" s="1" t="s">
        <v>528</v>
      </c>
      <c r="W2179" s="1" t="s">
        <v>293</v>
      </c>
      <c r="X2179">
        <v>58158.043936000002</v>
      </c>
      <c r="Y2179">
        <v>129877.09839</v>
      </c>
      <c r="AA2179">
        <v>1</v>
      </c>
      <c r="AC2179" s="2"/>
      <c r="AD2179" s="2">
        <f t="shared" si="1467"/>
        <v>1.0318181818181817</v>
      </c>
      <c r="AE2179" s="2">
        <f t="shared" si="1467"/>
        <v>1.0318181818181817</v>
      </c>
      <c r="AF2179" s="2">
        <f t="shared" si="1468"/>
        <v>0.2153846153846154</v>
      </c>
      <c r="AG2179" s="2">
        <f t="shared" si="1468"/>
        <v>0.2153846153846154</v>
      </c>
      <c r="AH2179" s="3">
        <f>INDEX([1]IDEN_level_ids!$B:$B,MATCH(V2179,[1]IDEN_level_ids!$A:$A,0),1)</f>
        <v>1084</v>
      </c>
      <c r="AI2179" s="3">
        <f>INDEX([1]IDEN_level_ids!$B:$B,MATCH(W2179,[1]IDEN_level_ids!$A:$A,0),1)</f>
        <v>518</v>
      </c>
      <c r="AJ2179" t="s">
        <v>32</v>
      </c>
    </row>
    <row r="2180" spans="1:36" x14ac:dyDescent="0.25">
      <c r="A2180">
        <v>433.78199999999998</v>
      </c>
      <c r="B2180">
        <v>71713.418999999994</v>
      </c>
      <c r="C2180">
        <v>0.13900000000000001</v>
      </c>
      <c r="D2180">
        <v>0</v>
      </c>
      <c r="E2180">
        <v>0.13900000000000001</v>
      </c>
      <c r="F2180">
        <v>71713.418999999994</v>
      </c>
      <c r="G2180">
        <v>0.13900000000000001</v>
      </c>
      <c r="H2180">
        <v>0</v>
      </c>
      <c r="I2180">
        <v>0.13900000000000001</v>
      </c>
      <c r="J2180" t="s">
        <v>28</v>
      </c>
      <c r="K2180">
        <v>1394.43365528</v>
      </c>
      <c r="L2180" t="s">
        <v>29</v>
      </c>
      <c r="M2180">
        <v>6.8807000000000004E-4</v>
      </c>
      <c r="N2180">
        <v>0</v>
      </c>
      <c r="O2180">
        <v>6.8807000000000004E-4</v>
      </c>
      <c r="P2180">
        <v>71713.702277000004</v>
      </c>
      <c r="Q2180">
        <v>3.5386000000000001E-2</v>
      </c>
      <c r="R2180">
        <v>0</v>
      </c>
      <c r="S2180">
        <v>3.5386000000000001E-2</v>
      </c>
      <c r="T2180">
        <v>-0.28327999999999998</v>
      </c>
      <c r="U2180">
        <v>-0.28327999999999998</v>
      </c>
      <c r="V2180" s="1" t="s">
        <v>426</v>
      </c>
      <c r="W2180" s="1" t="s">
        <v>311</v>
      </c>
      <c r="X2180">
        <v>44903.323860600001</v>
      </c>
      <c r="Y2180">
        <v>116617.026138</v>
      </c>
      <c r="AA2180">
        <v>1</v>
      </c>
      <c r="AC2180" s="2"/>
      <c r="AD2180" s="2">
        <f t="shared" si="1467"/>
        <v>-2.0379856115107908</v>
      </c>
      <c r="AE2180" s="2">
        <f t="shared" si="1467"/>
        <v>-2.0379856115107908</v>
      </c>
      <c r="AF2180" s="2">
        <f t="shared" si="1468"/>
        <v>0.25457553956834533</v>
      </c>
      <c r="AG2180" s="2">
        <f t="shared" si="1468"/>
        <v>0.25457553956834533</v>
      </c>
      <c r="AH2180" s="3">
        <f>INDEX([1]IDEN_level_ids!$B:$B,MATCH(V2180,[1]IDEN_level_ids!$A:$A,0),1)</f>
        <v>1100</v>
      </c>
      <c r="AI2180" s="3">
        <f>INDEX([1]IDEN_level_ids!$B:$B,MATCH(W2180,[1]IDEN_level_ids!$A:$A,0),1)</f>
        <v>742</v>
      </c>
      <c r="AJ2180" t="s">
        <v>32</v>
      </c>
    </row>
    <row r="2181" spans="1:36" hidden="1" x14ac:dyDescent="0.25">
      <c r="A2181">
        <v>433.78199999999998</v>
      </c>
      <c r="B2181" t="s">
        <v>28</v>
      </c>
      <c r="C2181" t="s">
        <v>28</v>
      </c>
      <c r="D2181" t="s">
        <v>28</v>
      </c>
      <c r="E2181" t="s">
        <v>28</v>
      </c>
      <c r="F2181">
        <v>71713.418999999994</v>
      </c>
      <c r="G2181">
        <v>0.13900000000000001</v>
      </c>
      <c r="H2181">
        <v>0</v>
      </c>
      <c r="I2181">
        <v>0.13900000000000001</v>
      </c>
      <c r="J2181" t="s">
        <v>28</v>
      </c>
      <c r="K2181">
        <v>1394.4336236500001</v>
      </c>
      <c r="L2181" t="s">
        <v>29</v>
      </c>
      <c r="M2181">
        <v>3.3384000000000002E-4</v>
      </c>
      <c r="N2181">
        <v>0</v>
      </c>
      <c r="O2181">
        <v>3.3384000000000002E-4</v>
      </c>
      <c r="P2181">
        <v>71713.703903999995</v>
      </c>
      <c r="Q2181">
        <v>1.7169E-2</v>
      </c>
      <c r="R2181">
        <v>0</v>
      </c>
      <c r="S2181">
        <v>1.7169E-2</v>
      </c>
      <c r="T2181" t="s">
        <v>28</v>
      </c>
      <c r="U2181" t="s">
        <v>28</v>
      </c>
      <c r="V2181" s="1" t="s">
        <v>527</v>
      </c>
      <c r="W2181" s="1" t="s">
        <v>520</v>
      </c>
      <c r="X2181">
        <v>64857.163310999997</v>
      </c>
      <c r="Y2181">
        <v>136570.86721500001</v>
      </c>
      <c r="Z2181" t="s">
        <v>35</v>
      </c>
      <c r="AA2181">
        <v>0</v>
      </c>
      <c r="AC2181" s="2"/>
      <c r="AD2181" s="2"/>
      <c r="AE2181" s="2"/>
      <c r="AF2181" s="2"/>
      <c r="AG2181" s="2"/>
      <c r="AH2181" s="3">
        <f>INDEX([1]IDEN_level_ids!$B:$B,MATCH(V2181,[1]IDEN_level_ids!$A:$A,0),1)</f>
        <v>1057</v>
      </c>
      <c r="AI2181" s="3">
        <f>INDEX([1]IDEN_level_ids!$B:$B,MATCH(W2181,[1]IDEN_level_ids!$A:$A,0),1)</f>
        <v>350</v>
      </c>
      <c r="AJ2181" t="s">
        <v>32</v>
      </c>
    </row>
    <row r="2182" spans="1:36" hidden="1" x14ac:dyDescent="0.25">
      <c r="A2182">
        <v>8664.6579999999994</v>
      </c>
      <c r="B2182" t="s">
        <v>28</v>
      </c>
      <c r="C2182" t="s">
        <v>28</v>
      </c>
      <c r="D2182" t="s">
        <v>28</v>
      </c>
      <c r="E2182" t="s">
        <v>28</v>
      </c>
      <c r="F2182">
        <v>71705.547999999995</v>
      </c>
      <c r="G2182">
        <v>0.29199999999999998</v>
      </c>
      <c r="H2182">
        <v>0</v>
      </c>
      <c r="I2182">
        <v>0.29199999999999998</v>
      </c>
      <c r="J2182" t="s">
        <v>28</v>
      </c>
      <c r="K2182">
        <v>1394.56182109</v>
      </c>
      <c r="L2182" t="s">
        <v>29</v>
      </c>
      <c r="M2182">
        <v>3.6622E-4</v>
      </c>
      <c r="N2182">
        <v>0</v>
      </c>
      <c r="O2182">
        <v>3.6622E-4</v>
      </c>
      <c r="P2182">
        <v>71707.111501000007</v>
      </c>
      <c r="Q2182">
        <v>1.8831000000000001E-2</v>
      </c>
      <c r="R2182">
        <v>0</v>
      </c>
      <c r="S2182">
        <v>1.8831000000000001E-2</v>
      </c>
      <c r="T2182" t="s">
        <v>28</v>
      </c>
      <c r="U2182" t="s">
        <v>28</v>
      </c>
      <c r="V2182" s="1" t="s">
        <v>529</v>
      </c>
      <c r="W2182" s="1" t="s">
        <v>52</v>
      </c>
      <c r="X2182">
        <v>64865.129577</v>
      </c>
      <c r="Y2182">
        <v>136572.24107799999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1060</v>
      </c>
      <c r="AI2182" s="3">
        <f>INDEX([1]IDEN_level_ids!$B:$B,MATCH(W2182,[1]IDEN_level_ids!$A:$A,0),1)</f>
        <v>351</v>
      </c>
      <c r="AJ2182" t="s">
        <v>32</v>
      </c>
    </row>
    <row r="2183" spans="1:36" x14ac:dyDescent="0.25">
      <c r="A2183">
        <v>8664.6579999999994</v>
      </c>
      <c r="B2183">
        <v>71705.547999999995</v>
      </c>
      <c r="C2183">
        <v>0.29199999999999998</v>
      </c>
      <c r="D2183">
        <v>0</v>
      </c>
      <c r="E2183">
        <v>0.29199999999999998</v>
      </c>
      <c r="F2183">
        <v>71705.547999999995</v>
      </c>
      <c r="G2183">
        <v>0.29199999999999998</v>
      </c>
      <c r="H2183">
        <v>0</v>
      </c>
      <c r="I2183">
        <v>0.29199999999999998</v>
      </c>
      <c r="J2183" t="s">
        <v>28</v>
      </c>
      <c r="K2183">
        <v>1394.5784467799999</v>
      </c>
      <c r="L2183" t="s">
        <v>29</v>
      </c>
      <c r="M2183">
        <v>6.7971999999999998E-4</v>
      </c>
      <c r="N2183">
        <v>0</v>
      </c>
      <c r="O2183">
        <v>6.7971999999999998E-4</v>
      </c>
      <c r="P2183">
        <v>71706.256632999997</v>
      </c>
      <c r="Q2183">
        <v>3.4950000000000002E-2</v>
      </c>
      <c r="R2183">
        <v>0</v>
      </c>
      <c r="S2183">
        <v>3.4950000000000002E-2</v>
      </c>
      <c r="T2183" t="s">
        <v>28</v>
      </c>
      <c r="U2183">
        <v>2.2020000000000001E-2</v>
      </c>
      <c r="V2183" s="1" t="s">
        <v>219</v>
      </c>
      <c r="W2183" s="1" t="s">
        <v>474</v>
      </c>
      <c r="X2183">
        <v>20848.381912000001</v>
      </c>
      <c r="Y2183">
        <v>92554.638544999994</v>
      </c>
      <c r="Z2183" t="s">
        <v>67</v>
      </c>
      <c r="AA2183">
        <v>7.5999999999999998E-2</v>
      </c>
      <c r="AC2183">
        <f>IF(ROUND($F2183,2)=IF($AA2182=0,IF($AA2181=0,IF($AA2180=0,ROUND($F2179,2),ROUND($F2180,2)),ROUND($F2181,2)),ROUND($F2182,2)),   0,1)</f>
        <v>1</v>
      </c>
      <c r="AD2183" s="2">
        <f t="shared" ref="AD2183:AE2183" si="1469">$U2183/$E2183</f>
        <v>7.5410958904109593E-2</v>
      </c>
      <c r="AE2183" s="2">
        <f t="shared" si="1469"/>
        <v>7.5410958904109593E-2</v>
      </c>
      <c r="AF2183" s="2">
        <f t="shared" ref="AF2183:AG2183" si="1470">$S2183/$I2183</f>
        <v>0.11969178082191782</v>
      </c>
      <c r="AG2183" s="2">
        <f t="shared" si="1470"/>
        <v>0.11969178082191782</v>
      </c>
      <c r="AH2183" s="3">
        <f>INDEX([1]IDEN_level_ids!$B:$B,MATCH(V2183,[1]IDEN_level_ids!$A:$A,0),1)</f>
        <v>1205</v>
      </c>
      <c r="AI2183" s="3">
        <f>INDEX([1]IDEN_level_ids!$B:$B,MATCH(W2183,[1]IDEN_level_ids!$A:$A,0),1)</f>
        <v>911</v>
      </c>
      <c r="AJ2183" t="s">
        <v>32</v>
      </c>
    </row>
    <row r="2184" spans="1:36" hidden="1" x14ac:dyDescent="0.25">
      <c r="A2184">
        <v>8664.6579999999994</v>
      </c>
      <c r="B2184" t="s">
        <v>28</v>
      </c>
      <c r="C2184" t="s">
        <v>28</v>
      </c>
      <c r="D2184" t="s">
        <v>28</v>
      </c>
      <c r="E2184" t="s">
        <v>28</v>
      </c>
      <c r="F2184">
        <v>71705.547999999995</v>
      </c>
      <c r="G2184">
        <v>0.29199999999999998</v>
      </c>
      <c r="H2184">
        <v>0</v>
      </c>
      <c r="I2184">
        <v>0.29199999999999998</v>
      </c>
      <c r="J2184" t="s">
        <v>28</v>
      </c>
      <c r="K2184">
        <v>1394.58854053</v>
      </c>
      <c r="L2184" t="s">
        <v>29</v>
      </c>
      <c r="M2184">
        <v>3.3418E-4</v>
      </c>
      <c r="N2184">
        <v>0</v>
      </c>
      <c r="O2184">
        <v>3.3418E-4</v>
      </c>
      <c r="P2184">
        <v>71705.737638000006</v>
      </c>
      <c r="Q2184">
        <v>1.7181999999999999E-2</v>
      </c>
      <c r="R2184">
        <v>0</v>
      </c>
      <c r="S2184">
        <v>1.7181999999999999E-2</v>
      </c>
      <c r="T2184" t="s">
        <v>28</v>
      </c>
      <c r="U2184" t="s">
        <v>28</v>
      </c>
      <c r="V2184" s="1" t="s">
        <v>529</v>
      </c>
      <c r="W2184" s="1" t="s">
        <v>520</v>
      </c>
      <c r="X2184">
        <v>64865.129577</v>
      </c>
      <c r="Y2184">
        <v>136570.86721500001</v>
      </c>
      <c r="Z2184" t="s">
        <v>35</v>
      </c>
      <c r="AA2184">
        <v>0</v>
      </c>
      <c r="AC2184" s="2"/>
      <c r="AD2184" s="2"/>
      <c r="AE2184" s="2"/>
      <c r="AF2184" s="2"/>
      <c r="AG2184" s="2"/>
      <c r="AH2184" s="3">
        <f>INDEX([1]IDEN_level_ids!$B:$B,MATCH(V2184,[1]IDEN_level_ids!$A:$A,0),1)</f>
        <v>1060</v>
      </c>
      <c r="AI2184" s="3">
        <f>INDEX([1]IDEN_level_ids!$B:$B,MATCH(W2184,[1]IDEN_level_ids!$A:$A,0),1)</f>
        <v>350</v>
      </c>
      <c r="AJ2184" t="s">
        <v>32</v>
      </c>
    </row>
    <row r="2185" spans="1:36" x14ac:dyDescent="0.25">
      <c r="A2185">
        <v>8664.6579999999994</v>
      </c>
      <c r="B2185">
        <v>71705.547999999995</v>
      </c>
      <c r="C2185">
        <v>0.29199999999999998</v>
      </c>
      <c r="D2185">
        <v>0</v>
      </c>
      <c r="E2185">
        <v>0.29199999999999998</v>
      </c>
      <c r="F2185">
        <v>71705.547999999995</v>
      </c>
      <c r="G2185">
        <v>0.29199999999999998</v>
      </c>
      <c r="H2185">
        <v>0</v>
      </c>
      <c r="I2185">
        <v>0.29199999999999998</v>
      </c>
      <c r="J2185" t="s">
        <v>28</v>
      </c>
      <c r="K2185">
        <v>1394.59382411</v>
      </c>
      <c r="L2185" t="s">
        <v>29</v>
      </c>
      <c r="M2185">
        <v>6.0316999999999999E-4</v>
      </c>
      <c r="N2185">
        <v>0</v>
      </c>
      <c r="O2185">
        <v>6.0316999999999999E-4</v>
      </c>
      <c r="P2185">
        <v>71705.465972000005</v>
      </c>
      <c r="Q2185">
        <v>3.1012999999999999E-2</v>
      </c>
      <c r="R2185">
        <v>0</v>
      </c>
      <c r="S2185">
        <v>3.1012999999999999E-2</v>
      </c>
      <c r="T2185" t="s">
        <v>28</v>
      </c>
      <c r="U2185">
        <v>2.2020000000000001E-2</v>
      </c>
      <c r="V2185" s="1" t="s">
        <v>291</v>
      </c>
      <c r="W2185" s="1" t="s">
        <v>456</v>
      </c>
      <c r="X2185">
        <v>23442.241585799999</v>
      </c>
      <c r="Y2185">
        <v>95147.707557999995</v>
      </c>
      <c r="Z2185" t="s">
        <v>67</v>
      </c>
      <c r="AA2185">
        <v>0.92400000000000004</v>
      </c>
      <c r="AC2185">
        <f>IF(ROUND($F2185,2)=IF($AA2184=0,IF($AA2183=0,IF($AA2182=0,ROUND($F2181,2),ROUND($F2182,2)),ROUND($F2183,2)),ROUND($F2184,2)),   0,1)</f>
        <v>0</v>
      </c>
      <c r="AD2185" s="2"/>
      <c r="AE2185" s="2">
        <f>($F2185-$Y2185+$X2185)/$E2185*$AA2185</f>
        <v>0.25956742191526361</v>
      </c>
      <c r="AF2185" s="2"/>
      <c r="AG2185" s="2">
        <f t="shared" ref="AG2185" si="1471">$S2185/$I2185</f>
        <v>0.10620890410958904</v>
      </c>
      <c r="AH2185" s="3">
        <f>INDEX([1]IDEN_level_ids!$B:$B,MATCH(V2185,[1]IDEN_level_ids!$A:$A,0),1)</f>
        <v>1187</v>
      </c>
      <c r="AI2185" s="3">
        <f>INDEX([1]IDEN_level_ids!$B:$B,MATCH(W2185,[1]IDEN_level_ids!$A:$A,0),1)</f>
        <v>904</v>
      </c>
      <c r="AJ2185" t="s">
        <v>32</v>
      </c>
    </row>
    <row r="2186" spans="1:36" hidden="1" x14ac:dyDescent="0.25">
      <c r="A2186">
        <v>2884.982</v>
      </c>
      <c r="B2186" t="s">
        <v>28</v>
      </c>
      <c r="C2186" t="s">
        <v>28</v>
      </c>
      <c r="D2186" t="s">
        <v>28</v>
      </c>
      <c r="E2186" t="s">
        <v>28</v>
      </c>
      <c r="F2186">
        <v>71698.87</v>
      </c>
      <c r="G2186">
        <v>0.36499999999999999</v>
      </c>
      <c r="H2186">
        <v>0</v>
      </c>
      <c r="I2186">
        <v>0.36499999999999999</v>
      </c>
      <c r="J2186" t="s">
        <v>28</v>
      </c>
      <c r="K2186">
        <v>1394.73165202</v>
      </c>
      <c r="L2186" t="s">
        <v>29</v>
      </c>
      <c r="M2186">
        <v>4.0225999999999999E-4</v>
      </c>
      <c r="N2186">
        <v>0</v>
      </c>
      <c r="O2186">
        <v>4.0225999999999999E-4</v>
      </c>
      <c r="P2186">
        <v>71698.380011000001</v>
      </c>
      <c r="Q2186">
        <v>2.0678999999999999E-2</v>
      </c>
      <c r="R2186">
        <v>0</v>
      </c>
      <c r="S2186">
        <v>2.0678999999999999E-2</v>
      </c>
      <c r="T2186" t="s">
        <v>28</v>
      </c>
      <c r="U2186" t="s">
        <v>28</v>
      </c>
      <c r="V2186" s="1" t="s">
        <v>527</v>
      </c>
      <c r="W2186" s="1" t="s">
        <v>496</v>
      </c>
      <c r="X2186">
        <v>64857.163310999997</v>
      </c>
      <c r="Y2186">
        <v>136555.54332200001</v>
      </c>
      <c r="Z2186" t="s">
        <v>35</v>
      </c>
      <c r="AA2186">
        <v>0</v>
      </c>
      <c r="AD2186" s="2"/>
      <c r="AE2186" s="2"/>
      <c r="AF2186" s="2"/>
      <c r="AG2186" s="2"/>
      <c r="AH2186" s="3">
        <f>INDEX([1]IDEN_level_ids!$B:$B,MATCH(V2186,[1]IDEN_level_ids!$A:$A,0),1)</f>
        <v>1057</v>
      </c>
      <c r="AI2186" s="3">
        <f>INDEX([1]IDEN_level_ids!$B:$B,MATCH(W2186,[1]IDEN_level_ids!$A:$A,0),1)</f>
        <v>354</v>
      </c>
      <c r="AJ2186" t="s">
        <v>32</v>
      </c>
    </row>
    <row r="2187" spans="1:36" hidden="1" x14ac:dyDescent="0.25">
      <c r="A2187">
        <v>2884.982</v>
      </c>
      <c r="B2187" t="s">
        <v>28</v>
      </c>
      <c r="C2187" t="s">
        <v>28</v>
      </c>
      <c r="D2187" t="s">
        <v>28</v>
      </c>
      <c r="E2187" t="s">
        <v>28</v>
      </c>
      <c r="F2187">
        <v>71698.87</v>
      </c>
      <c r="G2187">
        <v>0.36499999999999999</v>
      </c>
      <c r="H2187">
        <v>0</v>
      </c>
      <c r="I2187">
        <v>0.36499999999999999</v>
      </c>
      <c r="J2187" t="s">
        <v>28</v>
      </c>
      <c r="K2187">
        <v>1394.7530644799999</v>
      </c>
      <c r="L2187" t="s">
        <v>29</v>
      </c>
      <c r="M2187">
        <v>8.0524999999999998E-4</v>
      </c>
      <c r="N2187">
        <v>0</v>
      </c>
      <c r="O2187">
        <v>8.0524999999999998E-4</v>
      </c>
      <c r="P2187">
        <v>71697.279286999998</v>
      </c>
      <c r="Q2187">
        <v>4.1394E-2</v>
      </c>
      <c r="R2187">
        <v>0</v>
      </c>
      <c r="S2187">
        <v>4.1394E-2</v>
      </c>
      <c r="T2187" t="s">
        <v>28</v>
      </c>
      <c r="U2187" t="s">
        <v>28</v>
      </c>
      <c r="V2187" s="1" t="s">
        <v>363</v>
      </c>
      <c r="W2187" s="1" t="s">
        <v>338</v>
      </c>
      <c r="X2187">
        <v>40205.680208199999</v>
      </c>
      <c r="Y2187">
        <v>111902.959495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1106</v>
      </c>
      <c r="AI2187" s="3">
        <f>INDEX([1]IDEN_level_ids!$B:$B,MATCH(W2187,[1]IDEN_level_ids!$A:$A,0),1)</f>
        <v>794</v>
      </c>
      <c r="AJ2187" t="s">
        <v>32</v>
      </c>
    </row>
    <row r="2188" spans="1:36" x14ac:dyDescent="0.25">
      <c r="A2188">
        <v>1441.6869999999999</v>
      </c>
      <c r="B2188">
        <v>71695.722999999998</v>
      </c>
      <c r="C2188">
        <v>0.14099999999999999</v>
      </c>
      <c r="D2188">
        <v>0</v>
      </c>
      <c r="E2188">
        <v>0.14099999999999999</v>
      </c>
      <c r="F2188">
        <v>71695.722999999998</v>
      </c>
      <c r="G2188">
        <v>0.14099999999999999</v>
      </c>
      <c r="H2188">
        <v>0</v>
      </c>
      <c r="I2188">
        <v>0.14099999999999999</v>
      </c>
      <c r="J2188" t="s">
        <v>28</v>
      </c>
      <c r="K2188">
        <v>1394.7789777</v>
      </c>
      <c r="L2188" t="s">
        <v>29</v>
      </c>
      <c r="M2188">
        <v>1.1845E-3</v>
      </c>
      <c r="N2188">
        <v>0</v>
      </c>
      <c r="O2188">
        <v>1.1845E-3</v>
      </c>
      <c r="P2188">
        <v>71695.947241000002</v>
      </c>
      <c r="Q2188">
        <v>6.0885000000000002E-2</v>
      </c>
      <c r="R2188">
        <v>0</v>
      </c>
      <c r="S2188">
        <v>6.0885000000000002E-2</v>
      </c>
      <c r="T2188">
        <v>-0.22423999999999999</v>
      </c>
      <c r="U2188">
        <v>-0.22423999999999999</v>
      </c>
      <c r="V2188" s="1" t="s">
        <v>451</v>
      </c>
      <c r="W2188" s="1" t="s">
        <v>358</v>
      </c>
      <c r="X2188">
        <v>45844.533005999998</v>
      </c>
      <c r="Y2188">
        <v>117540.480247</v>
      </c>
      <c r="AA2188">
        <v>1</v>
      </c>
      <c r="AC2188" s="2"/>
      <c r="AD2188" s="2">
        <f>$U2188/$E2188</f>
        <v>-1.5903546099290782</v>
      </c>
      <c r="AE2188" s="2">
        <f>$U2188/$E2188</f>
        <v>-1.5903546099290782</v>
      </c>
      <c r="AF2188" s="2">
        <f>$S2188/$I2188</f>
        <v>0.43180851063829795</v>
      </c>
      <c r="AG2188" s="2">
        <f>$S2188/$I2188</f>
        <v>0.43180851063829795</v>
      </c>
      <c r="AH2188" s="3">
        <f>INDEX([1]IDEN_level_ids!$B:$B,MATCH(V2188,[1]IDEN_level_ids!$A:$A,0),1)</f>
        <v>1097</v>
      </c>
      <c r="AI2188" s="3">
        <f>INDEX([1]IDEN_level_ids!$B:$B,MATCH(W2188,[1]IDEN_level_ids!$A:$A,0),1)</f>
        <v>725</v>
      </c>
      <c r="AJ2188" t="s">
        <v>32</v>
      </c>
    </row>
    <row r="2189" spans="1:36" hidden="1" x14ac:dyDescent="0.25">
      <c r="A2189">
        <v>574.66999999999996</v>
      </c>
      <c r="B2189" t="s">
        <v>28</v>
      </c>
      <c r="C2189" t="s">
        <v>28</v>
      </c>
      <c r="D2189" t="s">
        <v>28</v>
      </c>
      <c r="E2189" t="s">
        <v>28</v>
      </c>
      <c r="F2189">
        <v>71674.297999999995</v>
      </c>
      <c r="G2189">
        <v>0.36499999999999999</v>
      </c>
      <c r="H2189">
        <v>0</v>
      </c>
      <c r="I2189">
        <v>0.36499999999999999</v>
      </c>
      <c r="J2189" t="s">
        <v>28</v>
      </c>
      <c r="K2189">
        <v>1395.2058131599999</v>
      </c>
      <c r="L2189" t="s">
        <v>29</v>
      </c>
      <c r="M2189">
        <v>8.5753999999999995E-4</v>
      </c>
      <c r="N2189">
        <v>0</v>
      </c>
      <c r="O2189">
        <v>8.5753999999999995E-4</v>
      </c>
      <c r="P2189">
        <v>71674.013294000004</v>
      </c>
      <c r="Q2189">
        <v>4.4053000000000002E-2</v>
      </c>
      <c r="R2189">
        <v>0</v>
      </c>
      <c r="S2189">
        <v>4.4053000000000002E-2</v>
      </c>
      <c r="T2189" t="s">
        <v>28</v>
      </c>
      <c r="U2189" t="s">
        <v>28</v>
      </c>
      <c r="V2189" s="1" t="s">
        <v>364</v>
      </c>
      <c r="W2189" s="1" t="s">
        <v>346</v>
      </c>
      <c r="X2189">
        <v>40098.614008999997</v>
      </c>
      <c r="Y2189">
        <v>111772.627303</v>
      </c>
      <c r="Z2189" t="s">
        <v>35</v>
      </c>
      <c r="AA2189">
        <v>0</v>
      </c>
      <c r="AD2189" s="2"/>
      <c r="AE2189" s="2"/>
      <c r="AF2189" s="2"/>
      <c r="AG2189" s="2"/>
      <c r="AH2189" s="3">
        <f>INDEX([1]IDEN_level_ids!$B:$B,MATCH(V2189,[1]IDEN_level_ids!$A:$A,0),1)</f>
        <v>1104</v>
      </c>
      <c r="AI2189" s="3">
        <f>INDEX([1]IDEN_level_ids!$B:$B,MATCH(W2189,[1]IDEN_level_ids!$A:$A,0),1)</f>
        <v>796</v>
      </c>
      <c r="AJ2189" t="s">
        <v>32</v>
      </c>
    </row>
    <row r="2190" spans="1:36" x14ac:dyDescent="0.25">
      <c r="A2190">
        <v>715.53599999999994</v>
      </c>
      <c r="B2190">
        <v>71650.512000000002</v>
      </c>
      <c r="C2190">
        <v>0.14699999999999999</v>
      </c>
      <c r="D2190">
        <v>0</v>
      </c>
      <c r="E2190">
        <v>0.14699999999999999</v>
      </c>
      <c r="F2190">
        <v>71650.512000000002</v>
      </c>
      <c r="G2190">
        <v>0.14699999999999999</v>
      </c>
      <c r="H2190">
        <v>0</v>
      </c>
      <c r="I2190">
        <v>0.14699999999999999</v>
      </c>
      <c r="J2190" t="s">
        <v>28</v>
      </c>
      <c r="K2190">
        <v>1395.66566343</v>
      </c>
      <c r="L2190" t="s">
        <v>29</v>
      </c>
      <c r="M2190">
        <v>5.6614000000000002E-4</v>
      </c>
      <c r="N2190">
        <v>0</v>
      </c>
      <c r="O2190">
        <v>5.6614000000000002E-4</v>
      </c>
      <c r="P2190">
        <v>71650.397813999996</v>
      </c>
      <c r="Q2190">
        <v>2.9064E-2</v>
      </c>
      <c r="R2190">
        <v>0</v>
      </c>
      <c r="S2190">
        <v>2.9064E-2</v>
      </c>
      <c r="T2190">
        <v>0.11419</v>
      </c>
      <c r="U2190">
        <v>0.11419</v>
      </c>
      <c r="V2190" s="1" t="s">
        <v>477</v>
      </c>
      <c r="W2190" s="1" t="s">
        <v>75</v>
      </c>
      <c r="X2190">
        <v>60419.770503</v>
      </c>
      <c r="Y2190">
        <v>132070.168317</v>
      </c>
      <c r="AA2190">
        <v>1</v>
      </c>
      <c r="AC2190" s="2"/>
      <c r="AD2190" s="2">
        <f t="shared" ref="AD2190:AE2196" si="1472">$U2190/$E2190</f>
        <v>0.7768027210884354</v>
      </c>
      <c r="AE2190" s="2">
        <f t="shared" si="1472"/>
        <v>0.7768027210884354</v>
      </c>
      <c r="AF2190" s="2">
        <f t="shared" ref="AF2190:AG2196" si="1473">$S2190/$I2190</f>
        <v>0.19771428571428573</v>
      </c>
      <c r="AG2190" s="2">
        <f t="shared" si="1473"/>
        <v>0.19771428571428573</v>
      </c>
      <c r="AH2190" s="3">
        <f>INDEX([1]IDEN_level_ids!$B:$B,MATCH(V2190,[1]IDEN_level_ids!$A:$A,0),1)</f>
        <v>1080</v>
      </c>
      <c r="AI2190" s="3">
        <f>INDEX([1]IDEN_level_ids!$B:$B,MATCH(W2190,[1]IDEN_level_ids!$A:$A,0),1)</f>
        <v>494</v>
      </c>
      <c r="AJ2190" t="s">
        <v>32</v>
      </c>
    </row>
    <row r="2191" spans="1:36" x14ac:dyDescent="0.25">
      <c r="A2191">
        <v>286.05900000000003</v>
      </c>
      <c r="B2191">
        <v>71647.304999999993</v>
      </c>
      <c r="C2191">
        <v>0.13900000000000001</v>
      </c>
      <c r="D2191">
        <v>0</v>
      </c>
      <c r="E2191">
        <v>0.13900000000000001</v>
      </c>
      <c r="F2191">
        <v>71647.304999999993</v>
      </c>
      <c r="G2191">
        <v>0.13900000000000001</v>
      </c>
      <c r="H2191">
        <v>0</v>
      </c>
      <c r="I2191">
        <v>0.13900000000000001</v>
      </c>
      <c r="J2191" t="s">
        <v>28</v>
      </c>
      <c r="K2191">
        <v>1395.7214948000001</v>
      </c>
      <c r="L2191" t="s">
        <v>29</v>
      </c>
      <c r="M2191">
        <v>1.3466999999999999E-3</v>
      </c>
      <c r="N2191">
        <v>0</v>
      </c>
      <c r="O2191">
        <v>1.3466999999999999E-3</v>
      </c>
      <c r="P2191">
        <v>71647.531671999997</v>
      </c>
      <c r="Q2191">
        <v>6.9130999999999998E-2</v>
      </c>
      <c r="R2191">
        <v>0</v>
      </c>
      <c r="S2191">
        <v>6.9130999999999998E-2</v>
      </c>
      <c r="T2191">
        <v>-0.22667000000000001</v>
      </c>
      <c r="U2191">
        <v>-0.22667000000000001</v>
      </c>
      <c r="V2191" s="1" t="s">
        <v>422</v>
      </c>
      <c r="W2191" s="1" t="s">
        <v>200</v>
      </c>
      <c r="X2191">
        <v>44679.902147399996</v>
      </c>
      <c r="Y2191">
        <v>116327.433819</v>
      </c>
      <c r="AA2191">
        <v>1</v>
      </c>
      <c r="AC2191" s="2"/>
      <c r="AD2191" s="2">
        <f t="shared" si="1472"/>
        <v>-1.6307194244604315</v>
      </c>
      <c r="AE2191" s="2">
        <f t="shared" si="1472"/>
        <v>-1.6307194244604315</v>
      </c>
      <c r="AF2191" s="2">
        <f t="shared" si="1473"/>
        <v>0.49734532374100715</v>
      </c>
      <c r="AG2191" s="2">
        <f t="shared" si="1473"/>
        <v>0.49734532374100715</v>
      </c>
      <c r="AH2191" s="3">
        <f>INDEX([1]IDEN_level_ids!$B:$B,MATCH(V2191,[1]IDEN_level_ids!$A:$A,0),1)</f>
        <v>1101</v>
      </c>
      <c r="AI2191" s="3">
        <f>INDEX([1]IDEN_level_ids!$B:$B,MATCH(W2191,[1]IDEN_level_ids!$A:$A,0),1)</f>
        <v>741</v>
      </c>
      <c r="AJ2191" t="s">
        <v>32</v>
      </c>
    </row>
    <row r="2192" spans="1:36" x14ac:dyDescent="0.25">
      <c r="A2192">
        <v>7107.8879999999999</v>
      </c>
      <c r="B2192">
        <v>71610.296000000002</v>
      </c>
      <c r="C2192">
        <v>0.14399999999999999</v>
      </c>
      <c r="D2192">
        <v>0</v>
      </c>
      <c r="E2192">
        <v>0.14399999999999999</v>
      </c>
      <c r="F2192">
        <v>71610.296000000002</v>
      </c>
      <c r="G2192">
        <v>0.14399999999999999</v>
      </c>
      <c r="H2192">
        <v>0</v>
      </c>
      <c r="I2192">
        <v>0.14399999999999999</v>
      </c>
      <c r="J2192" t="s">
        <v>28</v>
      </c>
      <c r="K2192">
        <v>1396.4489541200001</v>
      </c>
      <c r="L2192" t="s">
        <v>29</v>
      </c>
      <c r="M2192">
        <v>4.3575999999999999E-4</v>
      </c>
      <c r="N2192">
        <v>0</v>
      </c>
      <c r="O2192">
        <v>4.3575999999999999E-4</v>
      </c>
      <c r="P2192">
        <v>71610.207953000005</v>
      </c>
      <c r="Q2192">
        <v>2.2346000000000001E-2</v>
      </c>
      <c r="R2192">
        <v>0</v>
      </c>
      <c r="S2192">
        <v>2.2346000000000001E-2</v>
      </c>
      <c r="T2192">
        <v>8.8050000000000003E-2</v>
      </c>
      <c r="U2192">
        <v>8.8050000000000003E-2</v>
      </c>
      <c r="V2192" s="1" t="s">
        <v>530</v>
      </c>
      <c r="W2192" s="1" t="s">
        <v>122</v>
      </c>
      <c r="X2192">
        <v>60166.160038100003</v>
      </c>
      <c r="Y2192">
        <v>131776.36799100001</v>
      </c>
      <c r="AA2192">
        <v>1</v>
      </c>
      <c r="AC2192" s="2"/>
      <c r="AD2192" s="2">
        <f t="shared" si="1472"/>
        <v>0.61145833333333344</v>
      </c>
      <c r="AE2192" s="2">
        <f t="shared" si="1472"/>
        <v>0.61145833333333344</v>
      </c>
      <c r="AF2192" s="2">
        <f t="shared" si="1473"/>
        <v>0.15518055555555557</v>
      </c>
      <c r="AG2192" s="2">
        <f t="shared" si="1473"/>
        <v>0.15518055555555557</v>
      </c>
      <c r="AH2192" s="3">
        <f>INDEX([1]IDEN_level_ids!$B:$B,MATCH(V2192,[1]IDEN_level_ids!$A:$A,0),1)</f>
        <v>1082</v>
      </c>
      <c r="AI2192" s="3">
        <f>INDEX([1]IDEN_level_ids!$B:$B,MATCH(W2192,[1]IDEN_level_ids!$A:$A,0),1)</f>
        <v>497</v>
      </c>
      <c r="AJ2192" t="s">
        <v>32</v>
      </c>
    </row>
    <row r="2193" spans="1:36" x14ac:dyDescent="0.25">
      <c r="A2193">
        <v>706.07899999999995</v>
      </c>
      <c r="B2193">
        <v>71570.017000000007</v>
      </c>
      <c r="C2193">
        <v>0.14599999999999999</v>
      </c>
      <c r="D2193">
        <v>0</v>
      </c>
      <c r="E2193">
        <v>0.14599999999999999</v>
      </c>
      <c r="F2193">
        <v>71570.017000000007</v>
      </c>
      <c r="G2193">
        <v>0.14599999999999999</v>
      </c>
      <c r="H2193">
        <v>0</v>
      </c>
      <c r="I2193">
        <v>0.14599999999999999</v>
      </c>
      <c r="J2193" t="s">
        <v>28</v>
      </c>
      <c r="K2193">
        <v>1397.23511994</v>
      </c>
      <c r="L2193" t="s">
        <v>29</v>
      </c>
      <c r="M2193">
        <v>5.0442E-4</v>
      </c>
      <c r="N2193">
        <v>0</v>
      </c>
      <c r="O2193">
        <v>5.0442E-4</v>
      </c>
      <c r="P2193">
        <v>71569.915880999994</v>
      </c>
      <c r="Q2193">
        <v>2.5838E-2</v>
      </c>
      <c r="R2193">
        <v>0</v>
      </c>
      <c r="S2193">
        <v>2.5838E-2</v>
      </c>
      <c r="T2193">
        <v>0.10112</v>
      </c>
      <c r="U2193">
        <v>0.10112</v>
      </c>
      <c r="V2193" s="1" t="s">
        <v>476</v>
      </c>
      <c r="W2193" s="1" t="s">
        <v>125</v>
      </c>
      <c r="X2193">
        <v>58174.204005</v>
      </c>
      <c r="Y2193">
        <v>129744.119886</v>
      </c>
      <c r="AA2193">
        <v>1</v>
      </c>
      <c r="AC2193" s="2"/>
      <c r="AD2193" s="2">
        <f t="shared" si="1472"/>
        <v>0.69260273972602748</v>
      </c>
      <c r="AE2193" s="2">
        <f t="shared" si="1472"/>
        <v>0.69260273972602748</v>
      </c>
      <c r="AF2193" s="2">
        <f t="shared" si="1473"/>
        <v>0.17697260273972604</v>
      </c>
      <c r="AG2193" s="2">
        <f t="shared" si="1473"/>
        <v>0.17697260273972604</v>
      </c>
      <c r="AH2193" s="3">
        <f>INDEX([1]IDEN_level_ids!$B:$B,MATCH(V2193,[1]IDEN_level_ids!$A:$A,0),1)</f>
        <v>1083</v>
      </c>
      <c r="AI2193" s="3">
        <f>INDEX([1]IDEN_level_ids!$B:$B,MATCH(W2193,[1]IDEN_level_ids!$A:$A,0),1)</f>
        <v>519</v>
      </c>
      <c r="AJ2193" t="s">
        <v>32</v>
      </c>
    </row>
    <row r="2194" spans="1:36" x14ac:dyDescent="0.25">
      <c r="A2194">
        <v>2821.511</v>
      </c>
      <c r="B2194">
        <v>71564.077000000005</v>
      </c>
      <c r="C2194">
        <v>0.14399999999999999</v>
      </c>
      <c r="D2194">
        <v>0</v>
      </c>
      <c r="E2194">
        <v>0.14399999999999999</v>
      </c>
      <c r="F2194">
        <v>71564.077000000005</v>
      </c>
      <c r="G2194">
        <v>0.14399999999999999</v>
      </c>
      <c r="H2194">
        <v>0</v>
      </c>
      <c r="I2194">
        <v>0.14399999999999999</v>
      </c>
      <c r="J2194" t="s">
        <v>28</v>
      </c>
      <c r="K2194">
        <v>1397.3507513899999</v>
      </c>
      <c r="L2194" t="s">
        <v>29</v>
      </c>
      <c r="M2194">
        <v>4.2822999999999998E-4</v>
      </c>
      <c r="N2194">
        <v>0</v>
      </c>
      <c r="O2194">
        <v>4.2822999999999998E-4</v>
      </c>
      <c r="P2194">
        <v>71563.993436000004</v>
      </c>
      <c r="Q2194">
        <v>2.1930999999999999E-2</v>
      </c>
      <c r="R2194">
        <v>0</v>
      </c>
      <c r="S2194">
        <v>2.1930999999999999E-2</v>
      </c>
      <c r="T2194">
        <v>8.3559999999999995E-2</v>
      </c>
      <c r="U2194">
        <v>8.3559999999999995E-2</v>
      </c>
      <c r="V2194" s="1" t="s">
        <v>38</v>
      </c>
      <c r="W2194" s="1" t="s">
        <v>531</v>
      </c>
      <c r="X2194">
        <v>12846.691918</v>
      </c>
      <c r="Y2194">
        <v>84410.685354000001</v>
      </c>
      <c r="AA2194">
        <v>1</v>
      </c>
      <c r="AC2194" s="2"/>
      <c r="AD2194" s="2">
        <f t="shared" si="1472"/>
        <v>0.58027777777777778</v>
      </c>
      <c r="AE2194" s="2">
        <f t="shared" si="1472"/>
        <v>0.58027777777777778</v>
      </c>
      <c r="AF2194" s="2">
        <f t="shared" si="1473"/>
        <v>0.15229861111111112</v>
      </c>
      <c r="AG2194" s="2">
        <f t="shared" si="1473"/>
        <v>0.15229861111111112</v>
      </c>
      <c r="AH2194" s="3">
        <f>INDEX([1]IDEN_level_ids!$B:$B,MATCH(V2194,[1]IDEN_level_ids!$A:$A,0),1)</f>
        <v>1242</v>
      </c>
      <c r="AI2194" s="3">
        <f>INDEX([1]IDEN_level_ids!$B:$B,MATCH(W2194,[1]IDEN_level_ids!$A:$A,0),1)</f>
        <v>942</v>
      </c>
      <c r="AJ2194" t="s">
        <v>32</v>
      </c>
    </row>
    <row r="2195" spans="1:36" x14ac:dyDescent="0.25">
      <c r="A2195">
        <v>280.77499999999998</v>
      </c>
      <c r="B2195">
        <v>71534.596999999994</v>
      </c>
      <c r="C2195">
        <v>0.13900000000000001</v>
      </c>
      <c r="D2195">
        <v>0</v>
      </c>
      <c r="E2195">
        <v>0.13900000000000001</v>
      </c>
      <c r="F2195">
        <v>71534.596999999994</v>
      </c>
      <c r="G2195">
        <v>0.13900000000000001</v>
      </c>
      <c r="H2195">
        <v>0</v>
      </c>
      <c r="I2195">
        <v>0.13900000000000001</v>
      </c>
      <c r="J2195" t="s">
        <v>28</v>
      </c>
      <c r="K2195">
        <v>1397.9240901000001</v>
      </c>
      <c r="L2195" t="s">
        <v>29</v>
      </c>
      <c r="M2195">
        <v>1.1986E-3</v>
      </c>
      <c r="N2195">
        <v>0</v>
      </c>
      <c r="O2195">
        <v>1.1986E-3</v>
      </c>
      <c r="P2195">
        <v>71534.642481000003</v>
      </c>
      <c r="Q2195">
        <v>6.1335000000000001E-2</v>
      </c>
      <c r="R2195">
        <v>0</v>
      </c>
      <c r="S2195">
        <v>6.1335000000000001E-2</v>
      </c>
      <c r="T2195">
        <v>-4.548E-2</v>
      </c>
      <c r="U2195">
        <v>-4.548E-2</v>
      </c>
      <c r="V2195" s="1" t="s">
        <v>395</v>
      </c>
      <c r="W2195" s="1" t="s">
        <v>234</v>
      </c>
      <c r="X2195">
        <v>46783.811780999997</v>
      </c>
      <c r="Y2195">
        <v>118318.454262</v>
      </c>
      <c r="AA2195">
        <v>1</v>
      </c>
      <c r="AC2195" s="2"/>
      <c r="AD2195" s="2">
        <f t="shared" si="1472"/>
        <v>-0.32719424460431651</v>
      </c>
      <c r="AE2195" s="2">
        <f t="shared" si="1472"/>
        <v>-0.32719424460431651</v>
      </c>
      <c r="AF2195" s="2">
        <f t="shared" si="1473"/>
        <v>0.44125899280575537</v>
      </c>
      <c r="AG2195" s="2">
        <f t="shared" si="1473"/>
        <v>0.44125899280575537</v>
      </c>
      <c r="AH2195" s="3">
        <f>INDEX([1]IDEN_level_ids!$B:$B,MATCH(V2195,[1]IDEN_level_ids!$A:$A,0),1)</f>
        <v>1096</v>
      </c>
      <c r="AI2195" s="3">
        <f>INDEX([1]IDEN_level_ids!$B:$B,MATCH(W2195,[1]IDEN_level_ids!$A:$A,0),1)</f>
        <v>700</v>
      </c>
      <c r="AJ2195" t="s">
        <v>32</v>
      </c>
    </row>
    <row r="2196" spans="1:36" x14ac:dyDescent="0.25">
      <c r="A2196">
        <v>5582.134</v>
      </c>
      <c r="B2196">
        <v>71498.941999999995</v>
      </c>
      <c r="C2196">
        <v>0.14399999999999999</v>
      </c>
      <c r="D2196">
        <v>0</v>
      </c>
      <c r="E2196">
        <v>0.14399999999999999</v>
      </c>
      <c r="F2196">
        <v>71498.941999999995</v>
      </c>
      <c r="G2196">
        <v>0.14399999999999999</v>
      </c>
      <c r="H2196">
        <v>0</v>
      </c>
      <c r="I2196">
        <v>0.14399999999999999</v>
      </c>
      <c r="J2196" t="s">
        <v>28</v>
      </c>
      <c r="K2196">
        <v>1398.6233375300001</v>
      </c>
      <c r="L2196" t="s">
        <v>29</v>
      </c>
      <c r="M2196">
        <v>7.7729999999999997E-4</v>
      </c>
      <c r="N2196">
        <v>0</v>
      </c>
      <c r="O2196">
        <v>7.7729999999999997E-4</v>
      </c>
      <c r="P2196">
        <v>71498.878444999995</v>
      </c>
      <c r="Q2196">
        <v>3.9736E-2</v>
      </c>
      <c r="R2196">
        <v>0</v>
      </c>
      <c r="S2196">
        <v>3.9736E-2</v>
      </c>
      <c r="T2196">
        <v>6.3560000000000005E-2</v>
      </c>
      <c r="U2196">
        <v>6.3560000000000005E-2</v>
      </c>
      <c r="V2196" s="1" t="s">
        <v>530</v>
      </c>
      <c r="W2196" s="1" t="s">
        <v>532</v>
      </c>
      <c r="X2196">
        <v>60166.160038100003</v>
      </c>
      <c r="Y2196">
        <v>131665.03848300001</v>
      </c>
      <c r="AA2196">
        <v>1</v>
      </c>
      <c r="AC2196" s="2"/>
      <c r="AD2196" s="2">
        <f t="shared" si="1472"/>
        <v>0.44138888888888894</v>
      </c>
      <c r="AE2196" s="2">
        <f t="shared" si="1472"/>
        <v>0.44138888888888894</v>
      </c>
      <c r="AF2196" s="2">
        <f t="shared" si="1473"/>
        <v>0.27594444444444449</v>
      </c>
      <c r="AG2196" s="2">
        <f t="shared" si="1473"/>
        <v>0.27594444444444449</v>
      </c>
      <c r="AH2196" s="3">
        <f>INDEX([1]IDEN_level_ids!$B:$B,MATCH(V2196,[1]IDEN_level_ids!$A:$A,0),1)</f>
        <v>1082</v>
      </c>
      <c r="AI2196" s="3">
        <f>INDEX([1]IDEN_level_ids!$B:$B,MATCH(W2196,[1]IDEN_level_ids!$A:$A,0),1)</f>
        <v>499</v>
      </c>
      <c r="AJ2196" t="s">
        <v>32</v>
      </c>
    </row>
    <row r="2197" spans="1:36" hidden="1" x14ac:dyDescent="0.25">
      <c r="A2197">
        <v>5572.3829999999998</v>
      </c>
      <c r="B2197" t="s">
        <v>28</v>
      </c>
      <c r="C2197" t="s">
        <v>28</v>
      </c>
      <c r="D2197" t="s">
        <v>28</v>
      </c>
      <c r="E2197" t="s">
        <v>28</v>
      </c>
      <c r="F2197">
        <v>71488.403000000006</v>
      </c>
      <c r="G2197">
        <v>0.13700000000000001</v>
      </c>
      <c r="H2197">
        <v>0</v>
      </c>
      <c r="I2197">
        <v>0.13700000000000001</v>
      </c>
      <c r="J2197" t="s">
        <v>28</v>
      </c>
      <c r="K2197">
        <v>1398.8267053500001</v>
      </c>
      <c r="L2197" t="s">
        <v>29</v>
      </c>
      <c r="M2197">
        <v>5.9721000000000004E-4</v>
      </c>
      <c r="N2197">
        <v>0</v>
      </c>
      <c r="O2197">
        <v>5.9721000000000004E-4</v>
      </c>
      <c r="P2197">
        <v>71488.483611000003</v>
      </c>
      <c r="Q2197">
        <v>3.0521E-2</v>
      </c>
      <c r="R2197">
        <v>0</v>
      </c>
      <c r="S2197">
        <v>3.0521E-2</v>
      </c>
      <c r="T2197" t="s">
        <v>28</v>
      </c>
      <c r="U2197" t="s">
        <v>28</v>
      </c>
      <c r="V2197" s="1" t="s">
        <v>533</v>
      </c>
      <c r="W2197" s="1" t="s">
        <v>499</v>
      </c>
      <c r="X2197">
        <v>67395.267796999993</v>
      </c>
      <c r="Y2197">
        <v>138883.75140800001</v>
      </c>
      <c r="Z2197" t="s">
        <v>35</v>
      </c>
      <c r="AA2197">
        <v>0</v>
      </c>
      <c r="AC2197" s="2"/>
      <c r="AD2197" s="2"/>
      <c r="AE2197" s="2"/>
      <c r="AF2197" s="2"/>
      <c r="AG2197" s="2"/>
      <c r="AH2197" s="3">
        <f>INDEX([1]IDEN_level_ids!$B:$B,MATCH(V2197,[1]IDEN_level_ids!$A:$A,0),1)</f>
        <v>1036</v>
      </c>
      <c r="AI2197" s="3">
        <f>INDEX([1]IDEN_level_ids!$B:$B,MATCH(W2197,[1]IDEN_level_ids!$A:$A,0),1)</f>
        <v>276</v>
      </c>
      <c r="AJ2197" t="s">
        <v>32</v>
      </c>
    </row>
    <row r="2198" spans="1:36" hidden="1" x14ac:dyDescent="0.25">
      <c r="A2198">
        <v>694.66700000000003</v>
      </c>
      <c r="B2198" t="s">
        <v>28</v>
      </c>
      <c r="C2198" t="s">
        <v>28</v>
      </c>
      <c r="D2198" t="s">
        <v>28</v>
      </c>
      <c r="E2198" t="s">
        <v>28</v>
      </c>
      <c r="F2198">
        <v>71472.149999999994</v>
      </c>
      <c r="G2198">
        <v>0.14099999999999999</v>
      </c>
      <c r="H2198">
        <v>0</v>
      </c>
      <c r="I2198">
        <v>0.14099999999999999</v>
      </c>
      <c r="J2198" t="s">
        <v>28</v>
      </c>
      <c r="K2198">
        <v>1399.1441227299999</v>
      </c>
      <c r="L2198" t="s">
        <v>29</v>
      </c>
      <c r="M2198">
        <v>5.1588000000000003E-4</v>
      </c>
      <c r="N2198">
        <v>0</v>
      </c>
      <c r="O2198">
        <v>5.1588000000000003E-4</v>
      </c>
      <c r="P2198">
        <v>71472.265348000001</v>
      </c>
      <c r="Q2198">
        <v>2.6353000000000001E-2</v>
      </c>
      <c r="R2198">
        <v>0</v>
      </c>
      <c r="S2198">
        <v>2.6353000000000001E-2</v>
      </c>
      <c r="T2198" t="s">
        <v>28</v>
      </c>
      <c r="U2198" t="s">
        <v>28</v>
      </c>
      <c r="V2198" s="1" t="s">
        <v>534</v>
      </c>
      <c r="W2198" s="1" t="s">
        <v>467</v>
      </c>
      <c r="X2198">
        <v>67398.817047999997</v>
      </c>
      <c r="Y2198">
        <v>138871.08239600001</v>
      </c>
      <c r="Z2198" t="s">
        <v>35</v>
      </c>
      <c r="AA2198">
        <v>0</v>
      </c>
      <c r="AC2198" s="2"/>
      <c r="AD2198" s="2"/>
      <c r="AE2198" s="2"/>
      <c r="AF2198" s="2"/>
      <c r="AG2198" s="2"/>
      <c r="AH2198" s="3">
        <f>INDEX([1]IDEN_level_ids!$B:$B,MATCH(V2198,[1]IDEN_level_ids!$A:$A,0),1)</f>
        <v>1040</v>
      </c>
      <c r="AI2198" s="3">
        <f>INDEX([1]IDEN_level_ids!$B:$B,MATCH(W2198,[1]IDEN_level_ids!$A:$A,0),1)</f>
        <v>281</v>
      </c>
      <c r="AJ2198" t="s">
        <v>32</v>
      </c>
    </row>
    <row r="2199" spans="1:36" x14ac:dyDescent="0.25">
      <c r="A2199">
        <v>694.66700000000003</v>
      </c>
      <c r="B2199">
        <v>71472.149999999994</v>
      </c>
      <c r="C2199">
        <v>0.14099999999999999</v>
      </c>
      <c r="D2199">
        <v>0</v>
      </c>
      <c r="E2199">
        <v>0.14099999999999999</v>
      </c>
      <c r="F2199">
        <v>71472.149999999994</v>
      </c>
      <c r="G2199">
        <v>0.14099999999999999</v>
      </c>
      <c r="H2199">
        <v>0</v>
      </c>
      <c r="I2199">
        <v>0.14099999999999999</v>
      </c>
      <c r="J2199" t="s">
        <v>28</v>
      </c>
      <c r="K2199">
        <v>1399.1449533800001</v>
      </c>
      <c r="L2199" t="s">
        <v>29</v>
      </c>
      <c r="M2199">
        <v>4.8586000000000001E-4</v>
      </c>
      <c r="N2199">
        <v>0</v>
      </c>
      <c r="O2199">
        <v>4.8586000000000001E-4</v>
      </c>
      <c r="P2199">
        <v>71472.222915999999</v>
      </c>
      <c r="Q2199">
        <v>2.4819000000000001E-2</v>
      </c>
      <c r="R2199">
        <v>0</v>
      </c>
      <c r="S2199">
        <v>2.4819000000000001E-2</v>
      </c>
      <c r="T2199">
        <v>-7.2919999999999999E-2</v>
      </c>
      <c r="U2199">
        <v>-7.2919999999999999E-2</v>
      </c>
      <c r="V2199" s="1" t="s">
        <v>280</v>
      </c>
      <c r="W2199" s="1" t="s">
        <v>282</v>
      </c>
      <c r="X2199">
        <v>39870.220029800003</v>
      </c>
      <c r="Y2199">
        <v>111342.442946</v>
      </c>
      <c r="AA2199">
        <v>1</v>
      </c>
      <c r="AC2199" s="2"/>
      <c r="AD2199" s="2">
        <f t="shared" ref="AD2199:AE2201" si="1474">$U2199/$E2199</f>
        <v>-0.5171631205673759</v>
      </c>
      <c r="AE2199" s="2">
        <f t="shared" si="1474"/>
        <v>-0.5171631205673759</v>
      </c>
      <c r="AF2199" s="2">
        <f t="shared" ref="AF2199:AG2201" si="1475">$S2199/$I2199</f>
        <v>0.17602127659574471</v>
      </c>
      <c r="AG2199" s="2">
        <f t="shared" si="1475"/>
        <v>0.17602127659574471</v>
      </c>
      <c r="AH2199" s="3">
        <f>INDEX([1]IDEN_level_ids!$B:$B,MATCH(V2199,[1]IDEN_level_ids!$A:$A,0),1)</f>
        <v>1105</v>
      </c>
      <c r="AI2199" s="3">
        <f>INDEX([1]IDEN_level_ids!$B:$B,MATCH(W2199,[1]IDEN_level_ids!$A:$A,0),1)</f>
        <v>802</v>
      </c>
      <c r="AJ2199" t="s">
        <v>32</v>
      </c>
    </row>
    <row r="2200" spans="1:36" x14ac:dyDescent="0.25">
      <c r="A2200">
        <v>413.18799999999999</v>
      </c>
      <c r="B2200">
        <v>71420.42</v>
      </c>
      <c r="C2200">
        <v>0.154</v>
      </c>
      <c r="D2200">
        <v>0</v>
      </c>
      <c r="E2200">
        <v>0.154</v>
      </c>
      <c r="F2200">
        <v>71420.42</v>
      </c>
      <c r="G2200">
        <v>0.154</v>
      </c>
      <c r="H2200">
        <v>0</v>
      </c>
      <c r="I2200">
        <v>0.154</v>
      </c>
      <c r="J2200" t="s">
        <v>28</v>
      </c>
      <c r="K2200">
        <v>1400.1579222299999</v>
      </c>
      <c r="L2200" t="s">
        <v>29</v>
      </c>
      <c r="M2200">
        <v>8.8562000000000005E-4</v>
      </c>
      <c r="N2200">
        <v>0</v>
      </c>
      <c r="O2200">
        <v>8.8562000000000005E-4</v>
      </c>
      <c r="P2200">
        <v>71420.515081000005</v>
      </c>
      <c r="Q2200">
        <v>4.5175E-2</v>
      </c>
      <c r="R2200">
        <v>0</v>
      </c>
      <c r="S2200">
        <v>4.5175E-2</v>
      </c>
      <c r="T2200">
        <v>-9.5079999999999998E-2</v>
      </c>
      <c r="U2200">
        <v>-9.5079999999999998E-2</v>
      </c>
      <c r="V2200" s="1" t="s">
        <v>345</v>
      </c>
      <c r="W2200" s="1" t="s">
        <v>461</v>
      </c>
      <c r="X2200">
        <v>25409.730403400001</v>
      </c>
      <c r="Y2200">
        <v>96830.245483999999</v>
      </c>
      <c r="AA2200">
        <v>1</v>
      </c>
      <c r="AC2200" s="2"/>
      <c r="AD2200" s="2">
        <f t="shared" si="1474"/>
        <v>-0.6174025974025974</v>
      </c>
      <c r="AE2200" s="2">
        <f t="shared" si="1474"/>
        <v>-0.6174025974025974</v>
      </c>
      <c r="AF2200" s="2">
        <f t="shared" si="1475"/>
        <v>0.29334415584415585</v>
      </c>
      <c r="AG2200" s="2">
        <f t="shared" si="1475"/>
        <v>0.29334415584415585</v>
      </c>
      <c r="AH2200" s="3">
        <f>INDEX([1]IDEN_level_ids!$B:$B,MATCH(V2200,[1]IDEN_level_ids!$A:$A,0),1)</f>
        <v>1170</v>
      </c>
      <c r="AI2200" s="3">
        <f>INDEX([1]IDEN_level_ids!$B:$B,MATCH(W2200,[1]IDEN_level_ids!$A:$A,0),1)</f>
        <v>902</v>
      </c>
      <c r="AJ2200" t="s">
        <v>32</v>
      </c>
    </row>
    <row r="2201" spans="1:36" x14ac:dyDescent="0.25">
      <c r="A2201">
        <v>961.846</v>
      </c>
      <c r="B2201">
        <v>71406.335999999996</v>
      </c>
      <c r="C2201">
        <v>0.14199999999999999</v>
      </c>
      <c r="D2201">
        <v>0</v>
      </c>
      <c r="E2201">
        <v>0.14199999999999999</v>
      </c>
      <c r="F2201">
        <v>71406.335999999996</v>
      </c>
      <c r="G2201">
        <v>0.14199999999999999</v>
      </c>
      <c r="H2201">
        <v>0</v>
      </c>
      <c r="I2201">
        <v>0.14199999999999999</v>
      </c>
      <c r="J2201" t="s">
        <v>28</v>
      </c>
      <c r="K2201">
        <v>1400.4367807900001</v>
      </c>
      <c r="L2201" t="s">
        <v>29</v>
      </c>
      <c r="M2201">
        <v>6.9364000000000003E-4</v>
      </c>
      <c r="N2201">
        <v>0</v>
      </c>
      <c r="O2201">
        <v>6.9364000000000003E-4</v>
      </c>
      <c r="P2201">
        <v>71406.293644999998</v>
      </c>
      <c r="Q2201">
        <v>3.5367999999999997E-2</v>
      </c>
      <c r="R2201">
        <v>0</v>
      </c>
      <c r="S2201">
        <v>3.5367999999999997E-2</v>
      </c>
      <c r="T2201">
        <v>4.2360000000000002E-2</v>
      </c>
      <c r="U2201">
        <v>4.2360000000000002E-2</v>
      </c>
      <c r="V2201" s="1" t="s">
        <v>301</v>
      </c>
      <c r="W2201" s="1" t="s">
        <v>474</v>
      </c>
      <c r="X2201">
        <v>21148.3449</v>
      </c>
      <c r="Y2201">
        <v>92554.638544999994</v>
      </c>
      <c r="AA2201">
        <v>1</v>
      </c>
      <c r="AC2201" s="2"/>
      <c r="AD2201" s="2">
        <f t="shared" si="1474"/>
        <v>0.29830985915492964</v>
      </c>
      <c r="AE2201" s="2">
        <f t="shared" si="1474"/>
        <v>0.29830985915492964</v>
      </c>
      <c r="AF2201" s="2">
        <f t="shared" si="1475"/>
        <v>0.24907042253521128</v>
      </c>
      <c r="AG2201" s="2">
        <f t="shared" si="1475"/>
        <v>0.24907042253521128</v>
      </c>
      <c r="AH2201" s="3">
        <f>INDEX([1]IDEN_level_ids!$B:$B,MATCH(V2201,[1]IDEN_level_ids!$A:$A,0),1)</f>
        <v>1204</v>
      </c>
      <c r="AI2201" s="3">
        <f>INDEX([1]IDEN_level_ids!$B:$B,MATCH(W2201,[1]IDEN_level_ids!$A:$A,0),1)</f>
        <v>911</v>
      </c>
      <c r="AJ2201" t="s">
        <v>32</v>
      </c>
    </row>
    <row r="2202" spans="1:36" hidden="1" x14ac:dyDescent="0.25">
      <c r="A2202">
        <v>2743.973</v>
      </c>
      <c r="B2202" t="s">
        <v>28</v>
      </c>
      <c r="C2202" t="s">
        <v>28</v>
      </c>
      <c r="D2202" t="s">
        <v>28</v>
      </c>
      <c r="E2202" t="s">
        <v>28</v>
      </c>
      <c r="F2202">
        <v>71397.255999999994</v>
      </c>
      <c r="G2202">
        <v>0.36299999999999999</v>
      </c>
      <c r="H2202">
        <v>0</v>
      </c>
      <c r="I2202">
        <v>0.36299999999999999</v>
      </c>
      <c r="J2202" t="s">
        <v>28</v>
      </c>
      <c r="K2202">
        <v>1400.64002426</v>
      </c>
      <c r="L2202" t="s">
        <v>29</v>
      </c>
      <c r="M2202">
        <v>5.0496000000000004E-4</v>
      </c>
      <c r="N2202">
        <v>0</v>
      </c>
      <c r="O2202">
        <v>5.0496000000000004E-4</v>
      </c>
      <c r="P2202">
        <v>71395.932050999996</v>
      </c>
      <c r="Q2202">
        <v>2.5739999999999999E-2</v>
      </c>
      <c r="R2202">
        <v>0</v>
      </c>
      <c r="S2202">
        <v>2.5739999999999999E-2</v>
      </c>
      <c r="T2202" t="s">
        <v>28</v>
      </c>
      <c r="U2202" t="s">
        <v>28</v>
      </c>
      <c r="V2202" s="1" t="s">
        <v>364</v>
      </c>
      <c r="W2202" s="1" t="s">
        <v>354</v>
      </c>
      <c r="X2202">
        <v>40098.614008999997</v>
      </c>
      <c r="Y2202">
        <v>111494.54605999999</v>
      </c>
      <c r="Z2202" t="s">
        <v>35</v>
      </c>
      <c r="AA2202">
        <v>0</v>
      </c>
      <c r="AC2202" s="2"/>
      <c r="AD2202" s="2"/>
      <c r="AE2202" s="2"/>
      <c r="AF2202" s="2"/>
      <c r="AG2202" s="2"/>
      <c r="AH2202" s="3">
        <f>INDEX([1]IDEN_level_ids!$B:$B,MATCH(V2202,[1]IDEN_level_ids!$A:$A,0),1)</f>
        <v>1104</v>
      </c>
      <c r="AI2202" s="3">
        <f>INDEX([1]IDEN_level_ids!$B:$B,MATCH(W2202,[1]IDEN_level_ids!$A:$A,0),1)</f>
        <v>800</v>
      </c>
      <c r="AJ2202" t="s">
        <v>32</v>
      </c>
    </row>
    <row r="2203" spans="1:36" x14ac:dyDescent="0.25">
      <c r="A2203">
        <v>13653.602999999999</v>
      </c>
      <c r="B2203">
        <v>71368.396999999997</v>
      </c>
      <c r="C2203">
        <v>0.14599999999999999</v>
      </c>
      <c r="D2203">
        <v>0</v>
      </c>
      <c r="E2203">
        <v>0.14599999999999999</v>
      </c>
      <c r="F2203">
        <v>71368.396999999997</v>
      </c>
      <c r="G2203">
        <v>0.14599999999999999</v>
      </c>
      <c r="H2203">
        <v>0</v>
      </c>
      <c r="I2203">
        <v>0.14599999999999999</v>
      </c>
      <c r="J2203" t="s">
        <v>28</v>
      </c>
      <c r="K2203">
        <v>1401.1822720099999</v>
      </c>
      <c r="L2203" t="s">
        <v>29</v>
      </c>
      <c r="M2203">
        <v>7.7167000000000002E-4</v>
      </c>
      <c r="N2203">
        <v>0</v>
      </c>
      <c r="O2203">
        <v>7.7167000000000002E-4</v>
      </c>
      <c r="P2203">
        <v>71368.302324000004</v>
      </c>
      <c r="Q2203">
        <v>3.9303999999999999E-2</v>
      </c>
      <c r="R2203">
        <v>0</v>
      </c>
      <c r="S2203">
        <v>3.9303999999999999E-2</v>
      </c>
      <c r="T2203">
        <v>9.468E-2</v>
      </c>
      <c r="U2203">
        <v>9.468E-2</v>
      </c>
      <c r="V2203" s="1" t="s">
        <v>477</v>
      </c>
      <c r="W2203" s="1" t="s">
        <v>127</v>
      </c>
      <c r="X2203">
        <v>60419.770503</v>
      </c>
      <c r="Y2203">
        <v>131788.072827</v>
      </c>
      <c r="AA2203">
        <v>1</v>
      </c>
      <c r="AC2203" s="2"/>
      <c r="AD2203" s="2">
        <f t="shared" ref="AD2203:AE2206" si="1476">$U2203/$E2203</f>
        <v>0.64849315068493152</v>
      </c>
      <c r="AE2203" s="2">
        <f t="shared" si="1476"/>
        <v>0.64849315068493152</v>
      </c>
      <c r="AF2203" s="2">
        <f t="shared" ref="AF2203:AG2206" si="1477">$S2203/$I2203</f>
        <v>0.26920547945205481</v>
      </c>
      <c r="AG2203" s="2">
        <f t="shared" si="1477"/>
        <v>0.26920547945205481</v>
      </c>
      <c r="AH2203" s="3">
        <f>INDEX([1]IDEN_level_ids!$B:$B,MATCH(V2203,[1]IDEN_level_ids!$A:$A,0),1)</f>
        <v>1080</v>
      </c>
      <c r="AI2203" s="3">
        <f>INDEX([1]IDEN_level_ids!$B:$B,MATCH(W2203,[1]IDEN_level_ids!$A:$A,0),1)</f>
        <v>498</v>
      </c>
      <c r="AJ2203" t="s">
        <v>32</v>
      </c>
    </row>
    <row r="2204" spans="1:36" x14ac:dyDescent="0.25">
      <c r="A2204">
        <v>545.07399999999996</v>
      </c>
      <c r="B2204">
        <v>71356.732000000004</v>
      </c>
      <c r="C2204">
        <v>0.14599999999999999</v>
      </c>
      <c r="D2204">
        <v>0</v>
      </c>
      <c r="E2204">
        <v>0.14599999999999999</v>
      </c>
      <c r="F2204">
        <v>71356.732000000004</v>
      </c>
      <c r="G2204">
        <v>0.14599999999999999</v>
      </c>
      <c r="H2204">
        <v>0</v>
      </c>
      <c r="I2204">
        <v>0.14599999999999999</v>
      </c>
      <c r="J2204" t="s">
        <v>28</v>
      </c>
      <c r="K2204">
        <v>1401.41211213</v>
      </c>
      <c r="L2204" t="s">
        <v>29</v>
      </c>
      <c r="M2204">
        <v>4.4671000000000001E-4</v>
      </c>
      <c r="N2204">
        <v>0</v>
      </c>
      <c r="O2204">
        <v>4.4671000000000001E-4</v>
      </c>
      <c r="P2204">
        <v>71356.597487999999</v>
      </c>
      <c r="Q2204">
        <v>2.2745000000000001E-2</v>
      </c>
      <c r="R2204">
        <v>0</v>
      </c>
      <c r="S2204">
        <v>2.2745000000000001E-2</v>
      </c>
      <c r="T2204">
        <v>0.13450999999999999</v>
      </c>
      <c r="U2204">
        <v>0.13450999999999999</v>
      </c>
      <c r="V2204" s="1" t="s">
        <v>477</v>
      </c>
      <c r="W2204" s="1" t="s">
        <v>122</v>
      </c>
      <c r="X2204">
        <v>60419.770503</v>
      </c>
      <c r="Y2204">
        <v>131776.36799100001</v>
      </c>
      <c r="AA2204">
        <v>1</v>
      </c>
      <c r="AC2204" s="2"/>
      <c r="AD2204" s="2">
        <f t="shared" si="1476"/>
        <v>0.9213013698630137</v>
      </c>
      <c r="AE2204" s="2">
        <f t="shared" si="1476"/>
        <v>0.9213013698630137</v>
      </c>
      <c r="AF2204" s="2">
        <f t="shared" si="1477"/>
        <v>0.15578767123287673</v>
      </c>
      <c r="AG2204" s="2">
        <f t="shared" si="1477"/>
        <v>0.15578767123287673</v>
      </c>
      <c r="AH2204" s="3">
        <f>INDEX([1]IDEN_level_ids!$B:$B,MATCH(V2204,[1]IDEN_level_ids!$A:$A,0),1)</f>
        <v>1080</v>
      </c>
      <c r="AI2204" s="3">
        <f>INDEX([1]IDEN_level_ids!$B:$B,MATCH(W2204,[1]IDEN_level_ids!$A:$A,0),1)</f>
        <v>497</v>
      </c>
      <c r="AJ2204" t="s">
        <v>32</v>
      </c>
    </row>
    <row r="2205" spans="1:36" x14ac:dyDescent="0.25">
      <c r="A2205">
        <v>407.51299999999998</v>
      </c>
      <c r="B2205">
        <v>71338.205000000002</v>
      </c>
      <c r="C2205">
        <v>0.155</v>
      </c>
      <c r="D2205">
        <v>0</v>
      </c>
      <c r="E2205">
        <v>0.155</v>
      </c>
      <c r="F2205">
        <v>71338.205000000002</v>
      </c>
      <c r="G2205">
        <v>0.155</v>
      </c>
      <c r="H2205">
        <v>0</v>
      </c>
      <c r="I2205">
        <v>0.155</v>
      </c>
      <c r="J2205" t="s">
        <v>28</v>
      </c>
      <c r="K2205">
        <v>1401.7756484900001</v>
      </c>
      <c r="L2205" t="s">
        <v>29</v>
      </c>
      <c r="M2205">
        <v>9.7617999999999999E-4</v>
      </c>
      <c r="N2205">
        <v>0</v>
      </c>
      <c r="O2205">
        <v>9.7617999999999999E-4</v>
      </c>
      <c r="P2205">
        <v>71338.091874999998</v>
      </c>
      <c r="Q2205">
        <v>4.9679000000000001E-2</v>
      </c>
      <c r="R2205">
        <v>0</v>
      </c>
      <c r="S2205">
        <v>4.9679000000000001E-2</v>
      </c>
      <c r="T2205">
        <v>0.11312999999999999</v>
      </c>
      <c r="U2205">
        <v>0.11312999999999999</v>
      </c>
      <c r="V2205" s="1" t="s">
        <v>49</v>
      </c>
      <c r="W2205" s="1" t="s">
        <v>535</v>
      </c>
      <c r="X2205">
        <v>13352.163986</v>
      </c>
      <c r="Y2205">
        <v>84690.255860999998</v>
      </c>
      <c r="AA2205">
        <v>1</v>
      </c>
      <c r="AC2205" s="2"/>
      <c r="AD2205" s="2">
        <f t="shared" si="1476"/>
        <v>0.72987096774193549</v>
      </c>
      <c r="AE2205" s="2">
        <f t="shared" si="1476"/>
        <v>0.72987096774193549</v>
      </c>
      <c r="AF2205" s="2">
        <f t="shared" si="1477"/>
        <v>0.32050967741935482</v>
      </c>
      <c r="AG2205" s="2">
        <f t="shared" si="1477"/>
        <v>0.32050967741935482</v>
      </c>
      <c r="AH2205" s="3">
        <f>INDEX([1]IDEN_level_ids!$B:$B,MATCH(V2205,[1]IDEN_level_ids!$A:$A,0),1)</f>
        <v>1241</v>
      </c>
      <c r="AI2205" s="3">
        <f>INDEX([1]IDEN_level_ids!$B:$B,MATCH(W2205,[1]IDEN_level_ids!$A:$A,0),1)</f>
        <v>938</v>
      </c>
      <c r="AJ2205" t="s">
        <v>32</v>
      </c>
    </row>
    <row r="2206" spans="1:36" x14ac:dyDescent="0.25">
      <c r="A2206">
        <v>4066.1790000000001</v>
      </c>
      <c r="B2206">
        <v>71324.971000000005</v>
      </c>
      <c r="C2206">
        <v>0.27900000000000003</v>
      </c>
      <c r="D2206">
        <v>0</v>
      </c>
      <c r="E2206">
        <v>0.27900000000000003</v>
      </c>
      <c r="F2206">
        <v>71324.971000000005</v>
      </c>
      <c r="G2206">
        <v>0.27900000000000003</v>
      </c>
      <c r="H2206">
        <v>0</v>
      </c>
      <c r="I2206">
        <v>0.27900000000000003</v>
      </c>
      <c r="J2206" t="s">
        <v>28</v>
      </c>
      <c r="K2206">
        <v>1402.02207097</v>
      </c>
      <c r="L2206" t="s">
        <v>29</v>
      </c>
      <c r="M2206">
        <v>9.0930000000000004E-4</v>
      </c>
      <c r="N2206">
        <v>0</v>
      </c>
      <c r="O2206">
        <v>9.0930000000000004E-4</v>
      </c>
      <c r="P2206">
        <v>71325.553335000004</v>
      </c>
      <c r="Q2206">
        <v>4.6259000000000002E-2</v>
      </c>
      <c r="R2206">
        <v>0</v>
      </c>
      <c r="S2206">
        <v>4.6259000000000002E-2</v>
      </c>
      <c r="T2206" t="s">
        <v>28</v>
      </c>
      <c r="U2206">
        <v>-0.43087999999999999</v>
      </c>
      <c r="V2206" s="1" t="s">
        <v>134</v>
      </c>
      <c r="W2206" s="1" t="s">
        <v>509</v>
      </c>
      <c r="X2206">
        <v>19872.419811</v>
      </c>
      <c r="Y2206">
        <v>91197.973146000004</v>
      </c>
      <c r="Z2206" t="s">
        <v>67</v>
      </c>
      <c r="AA2206">
        <v>0.16700000000000001</v>
      </c>
      <c r="AC2206">
        <f t="shared" ref="AC2206:AC2207" si="1478">IF(ROUND($F2206,2)=IF($AA2205=0,IF($AA2204=0,IF($AA2203=0,ROUND($F2202,2),ROUND($F2203,2)),ROUND($F2204,2)),ROUND($F2205,2)),   0,1)</f>
        <v>1</v>
      </c>
      <c r="AD2206" s="2">
        <f t="shared" si="1476"/>
        <v>-1.5443727598566306</v>
      </c>
      <c r="AE2206" s="2">
        <f t="shared" si="1476"/>
        <v>-1.5443727598566306</v>
      </c>
      <c r="AF2206" s="2">
        <f t="shared" si="1477"/>
        <v>0.16580286738351255</v>
      </c>
      <c r="AG2206" s="2">
        <f t="shared" si="1477"/>
        <v>0.16580286738351255</v>
      </c>
      <c r="AH2206" s="3">
        <f>INDEX([1]IDEN_level_ids!$B:$B,MATCH(V2206,[1]IDEN_level_ids!$A:$A,0),1)</f>
        <v>1207</v>
      </c>
      <c r="AI2206" s="3">
        <f>INDEX([1]IDEN_level_ids!$B:$B,MATCH(W2206,[1]IDEN_level_ids!$A:$A,0),1)</f>
        <v>914</v>
      </c>
      <c r="AJ2206" t="s">
        <v>32</v>
      </c>
    </row>
    <row r="2207" spans="1:36" x14ac:dyDescent="0.25">
      <c r="A2207">
        <v>4066.1790000000001</v>
      </c>
      <c r="B2207">
        <v>71324.971000000005</v>
      </c>
      <c r="C2207">
        <v>0.27900000000000003</v>
      </c>
      <c r="D2207">
        <v>0</v>
      </c>
      <c r="E2207">
        <v>0.27900000000000003</v>
      </c>
      <c r="F2207">
        <v>71324.971000000005</v>
      </c>
      <c r="G2207">
        <v>0.27900000000000003</v>
      </c>
      <c r="H2207">
        <v>0</v>
      </c>
      <c r="I2207">
        <v>0.27900000000000003</v>
      </c>
      <c r="J2207" t="s">
        <v>28</v>
      </c>
      <c r="K2207">
        <v>1402.0256437600001</v>
      </c>
      <c r="L2207" t="s">
        <v>29</v>
      </c>
      <c r="M2207">
        <v>4.1771000000000001E-4</v>
      </c>
      <c r="N2207">
        <v>0</v>
      </c>
      <c r="O2207">
        <v>4.1771000000000001E-4</v>
      </c>
      <c r="P2207">
        <v>71325.371576000005</v>
      </c>
      <c r="Q2207">
        <v>2.1250000000000002E-2</v>
      </c>
      <c r="R2207">
        <v>0</v>
      </c>
      <c r="S2207">
        <v>2.1250000000000002E-2</v>
      </c>
      <c r="T2207" t="s">
        <v>28</v>
      </c>
      <c r="U2207">
        <v>-0.43087999999999999</v>
      </c>
      <c r="V2207" s="1" t="s">
        <v>494</v>
      </c>
      <c r="W2207" s="1" t="s">
        <v>502</v>
      </c>
      <c r="X2207">
        <v>62678.709521999997</v>
      </c>
      <c r="Y2207">
        <v>134004.081098</v>
      </c>
      <c r="Z2207" t="s">
        <v>67</v>
      </c>
      <c r="AA2207">
        <v>0.83299999999999996</v>
      </c>
      <c r="AC2207">
        <f t="shared" si="1478"/>
        <v>0</v>
      </c>
      <c r="AD2207" s="2"/>
      <c r="AE2207" s="2">
        <f>($F2207-$Y2207+$X2207)/$E2207*$AA2207</f>
        <v>-1.1959849748886735</v>
      </c>
      <c r="AF2207" s="2"/>
      <c r="AG2207" s="2">
        <f t="shared" ref="AG2207" si="1479">$S2207/$I2207</f>
        <v>7.6164874551971323E-2</v>
      </c>
      <c r="AH2207" s="3">
        <f>INDEX([1]IDEN_level_ids!$B:$B,MATCH(V2207,[1]IDEN_level_ids!$A:$A,0),1)</f>
        <v>1072</v>
      </c>
      <c r="AI2207" s="3">
        <f>INDEX([1]IDEN_level_ids!$B:$B,MATCH(W2207,[1]IDEN_level_ids!$A:$A,0),1)</f>
        <v>447</v>
      </c>
      <c r="AJ2207" t="s">
        <v>32</v>
      </c>
    </row>
    <row r="2208" spans="1:36" hidden="1" x14ac:dyDescent="0.25">
      <c r="A2208">
        <v>13551.934999999999</v>
      </c>
      <c r="B2208" t="s">
        <v>28</v>
      </c>
      <c r="C2208" t="s">
        <v>28</v>
      </c>
      <c r="D2208" t="s">
        <v>28</v>
      </c>
      <c r="E2208" t="s">
        <v>28</v>
      </c>
      <c r="F2208">
        <v>71324.084000000003</v>
      </c>
      <c r="G2208">
        <v>0.27800000000000002</v>
      </c>
      <c r="H2208">
        <v>0</v>
      </c>
      <c r="I2208">
        <v>0.27800000000000002</v>
      </c>
      <c r="J2208" t="s">
        <v>28</v>
      </c>
      <c r="K2208">
        <v>1402.05000761</v>
      </c>
      <c r="L2208" t="s">
        <v>29</v>
      </c>
      <c r="M2208">
        <v>8.5046000000000004E-4</v>
      </c>
      <c r="N2208">
        <v>0</v>
      </c>
      <c r="O2208">
        <v>8.5046000000000004E-4</v>
      </c>
      <c r="P2208">
        <v>71324.132133000006</v>
      </c>
      <c r="Q2208">
        <v>4.3263999999999997E-2</v>
      </c>
      <c r="R2208">
        <v>0</v>
      </c>
      <c r="S2208">
        <v>4.3263999999999997E-2</v>
      </c>
      <c r="T2208" t="s">
        <v>28</v>
      </c>
      <c r="U2208" t="s">
        <v>28</v>
      </c>
      <c r="V2208" s="1" t="s">
        <v>503</v>
      </c>
      <c r="W2208" s="1" t="s">
        <v>348</v>
      </c>
      <c r="X2208">
        <v>65295.888037999997</v>
      </c>
      <c r="Y2208">
        <v>136620.02017100001</v>
      </c>
      <c r="Z2208" t="s">
        <v>35</v>
      </c>
      <c r="AA2208">
        <v>0</v>
      </c>
      <c r="AC2208" s="2"/>
      <c r="AD2208" s="2"/>
      <c r="AE2208" s="2"/>
      <c r="AF2208" s="2"/>
      <c r="AG2208" s="2"/>
      <c r="AH2208" s="3">
        <f>INDEX([1]IDEN_level_ids!$B:$B,MATCH(V2208,[1]IDEN_level_ids!$A:$A,0),1)</f>
        <v>1055</v>
      </c>
      <c r="AI2208" s="3">
        <f>INDEX([1]IDEN_level_ids!$B:$B,MATCH(W2208,[1]IDEN_level_ids!$A:$A,0),1)</f>
        <v>336</v>
      </c>
      <c r="AJ2208" t="s">
        <v>32</v>
      </c>
    </row>
    <row r="2209" spans="1:36" x14ac:dyDescent="0.25">
      <c r="A2209">
        <v>13551.934999999999</v>
      </c>
      <c r="B2209">
        <v>71324.084000000003</v>
      </c>
      <c r="C2209">
        <v>0.27800000000000002</v>
      </c>
      <c r="D2209">
        <v>0</v>
      </c>
      <c r="E2209">
        <v>0.27800000000000002</v>
      </c>
      <c r="F2209">
        <v>71324.084000000003</v>
      </c>
      <c r="G2209">
        <v>0.27800000000000002</v>
      </c>
      <c r="H2209">
        <v>0</v>
      </c>
      <c r="I2209">
        <v>0.27800000000000002</v>
      </c>
      <c r="J2209" t="s">
        <v>28</v>
      </c>
      <c r="K2209">
        <v>1402.05553515</v>
      </c>
      <c r="L2209" t="s">
        <v>29</v>
      </c>
      <c r="M2209">
        <v>8.1784000000000002E-4</v>
      </c>
      <c r="N2209">
        <v>0</v>
      </c>
      <c r="O2209">
        <v>8.1784000000000002E-4</v>
      </c>
      <c r="P2209">
        <v>71323.850940999997</v>
      </c>
      <c r="Q2209">
        <v>4.1604000000000002E-2</v>
      </c>
      <c r="R2209">
        <v>0</v>
      </c>
      <c r="S2209">
        <v>4.1604000000000002E-2</v>
      </c>
      <c r="T2209">
        <v>0.23305999999999999</v>
      </c>
      <c r="U2209">
        <v>0.23305999999999999</v>
      </c>
      <c r="V2209" s="1" t="s">
        <v>476</v>
      </c>
      <c r="W2209" s="1" t="s">
        <v>536</v>
      </c>
      <c r="X2209">
        <v>58174.204005</v>
      </c>
      <c r="Y2209">
        <v>129498.054946</v>
      </c>
      <c r="AA2209">
        <v>1</v>
      </c>
      <c r="AC2209" s="2"/>
      <c r="AD2209" s="2">
        <f>$U2209/$E2209</f>
        <v>0.83834532374100712</v>
      </c>
      <c r="AE2209" s="2">
        <f>$U2209/$E2209</f>
        <v>0.83834532374100712</v>
      </c>
      <c r="AF2209" s="2">
        <f>$S2209/$I2209</f>
        <v>0.14965467625899281</v>
      </c>
      <c r="AG2209" s="2">
        <f>$S2209/$I2209</f>
        <v>0.14965467625899281</v>
      </c>
      <c r="AH2209" s="3">
        <f>INDEX([1]IDEN_level_ids!$B:$B,MATCH(V2209,[1]IDEN_level_ids!$A:$A,0),1)</f>
        <v>1083</v>
      </c>
      <c r="AI2209" s="3">
        <f>INDEX([1]IDEN_level_ids!$B:$B,MATCH(W2209,[1]IDEN_level_ids!$A:$A,0),1)</f>
        <v>522</v>
      </c>
      <c r="AJ2209" t="s">
        <v>32</v>
      </c>
    </row>
    <row r="2210" spans="1:36" x14ac:dyDescent="0.25">
      <c r="A2210">
        <v>1083.4570000000001</v>
      </c>
      <c r="B2210">
        <v>71320.373000000007</v>
      </c>
      <c r="C2210">
        <v>0.157</v>
      </c>
      <c r="D2210">
        <v>0</v>
      </c>
      <c r="E2210">
        <v>0.157</v>
      </c>
      <c r="F2210">
        <v>71320.373000000007</v>
      </c>
      <c r="G2210">
        <v>0.157</v>
      </c>
      <c r="H2210">
        <v>0</v>
      </c>
      <c r="I2210">
        <v>0.157</v>
      </c>
      <c r="J2210" t="s">
        <v>28</v>
      </c>
      <c r="K2210">
        <v>1402.10954135</v>
      </c>
      <c r="L2210" t="s">
        <v>29</v>
      </c>
      <c r="M2210">
        <v>8.2912000000000003E-4</v>
      </c>
      <c r="N2210">
        <v>0</v>
      </c>
      <c r="O2210">
        <v>8.2912000000000003E-4</v>
      </c>
      <c r="P2210">
        <v>71321.103701999993</v>
      </c>
      <c r="Q2210">
        <v>4.2174999999999997E-2</v>
      </c>
      <c r="R2210">
        <v>0</v>
      </c>
      <c r="S2210">
        <v>4.2174999999999997E-2</v>
      </c>
      <c r="T2210" t="s">
        <v>28</v>
      </c>
      <c r="U2210">
        <v>-0.12692999999999999</v>
      </c>
      <c r="V2210" s="1" t="s">
        <v>120</v>
      </c>
      <c r="W2210" s="1" t="s">
        <v>491</v>
      </c>
      <c r="X2210">
        <v>17626.969622000001</v>
      </c>
      <c r="Y2210">
        <v>88948.073323999997</v>
      </c>
      <c r="Z2210" t="s">
        <v>67</v>
      </c>
      <c r="AA2210">
        <v>0.28999999999999998</v>
      </c>
      <c r="AC2210">
        <f t="shared" ref="AC2210:AC2211" si="1480">IF(ROUND($F2210,2)=IF($AA2209=0,IF($AA2208=0,IF($AA2207=0,ROUND($F2206,2),ROUND($F2207,2)),ROUND($F2208,2)),ROUND($F2209,2)),   0,1)</f>
        <v>1</v>
      </c>
      <c r="AD2210" s="2">
        <f t="shared" ref="AD2210:AE2210" si="1481">$U2210/$E2210</f>
        <v>-0.80847133757961775</v>
      </c>
      <c r="AE2210" s="2">
        <f t="shared" si="1481"/>
        <v>-0.80847133757961775</v>
      </c>
      <c r="AF2210" s="2">
        <f t="shared" ref="AF2210:AG2210" si="1482">$S2210/$I2210</f>
        <v>0.26863057324840761</v>
      </c>
      <c r="AG2210" s="2">
        <f t="shared" si="1482"/>
        <v>0.26863057324840761</v>
      </c>
      <c r="AH2210" s="3">
        <f>INDEX([1]IDEN_level_ids!$B:$B,MATCH(V2210,[1]IDEN_level_ids!$A:$A,0),1)</f>
        <v>1225</v>
      </c>
      <c r="AI2210" s="3">
        <f>INDEX([1]IDEN_level_ids!$B:$B,MATCH(W2210,[1]IDEN_level_ids!$A:$A,0),1)</f>
        <v>923</v>
      </c>
      <c r="AJ2210" t="s">
        <v>32</v>
      </c>
    </row>
    <row r="2211" spans="1:36" x14ac:dyDescent="0.25">
      <c r="A2211">
        <v>1083.4570000000001</v>
      </c>
      <c r="B2211">
        <v>71320.373000000007</v>
      </c>
      <c r="C2211">
        <v>0.157</v>
      </c>
      <c r="D2211">
        <v>0</v>
      </c>
      <c r="E2211">
        <v>0.157</v>
      </c>
      <c r="F2211">
        <v>71320.373000000007</v>
      </c>
      <c r="G2211">
        <v>0.157</v>
      </c>
      <c r="H2211">
        <v>0</v>
      </c>
      <c r="I2211">
        <v>0.157</v>
      </c>
      <c r="J2211" t="s">
        <v>28</v>
      </c>
      <c r="K2211">
        <v>1402.1262571</v>
      </c>
      <c r="L2211" t="s">
        <v>29</v>
      </c>
      <c r="M2211">
        <v>6.3529000000000005E-4</v>
      </c>
      <c r="N2211">
        <v>0</v>
      </c>
      <c r="O2211">
        <v>6.3529000000000005E-4</v>
      </c>
      <c r="P2211">
        <v>71320.253431999998</v>
      </c>
      <c r="Q2211">
        <v>3.2315000000000003E-2</v>
      </c>
      <c r="R2211">
        <v>0</v>
      </c>
      <c r="S2211">
        <v>3.2315000000000003E-2</v>
      </c>
      <c r="T2211" t="s">
        <v>28</v>
      </c>
      <c r="U2211">
        <v>-0.12692999999999999</v>
      </c>
      <c r="V2211" s="1" t="s">
        <v>81</v>
      </c>
      <c r="W2211" s="1" t="s">
        <v>470</v>
      </c>
      <c r="X2211">
        <v>19308.903414</v>
      </c>
      <c r="Y2211">
        <v>90629.156845999998</v>
      </c>
      <c r="Z2211" t="s">
        <v>67</v>
      </c>
      <c r="AA2211">
        <v>0.71</v>
      </c>
      <c r="AC2211">
        <f t="shared" si="1480"/>
        <v>0</v>
      </c>
      <c r="AD2211" s="2"/>
      <c r="AE2211" s="2">
        <f>($F2211-$Y2211+$X2211)/$E2211*$AA2211</f>
        <v>0.54072152870387624</v>
      </c>
      <c r="AF2211" s="2"/>
      <c r="AG2211" s="2">
        <f t="shared" ref="AF2207:AG2211" si="1483">$S2211/$I2211</f>
        <v>0.20582802547770704</v>
      </c>
      <c r="AH2211" s="3">
        <f>INDEX([1]IDEN_level_ids!$B:$B,MATCH(V2211,[1]IDEN_level_ids!$A:$A,0),1)</f>
        <v>1214</v>
      </c>
      <c r="AI2211" s="3">
        <f>INDEX([1]IDEN_level_ids!$B:$B,MATCH(W2211,[1]IDEN_level_ids!$A:$A,0),1)</f>
        <v>916</v>
      </c>
      <c r="AJ2211" t="s">
        <v>32</v>
      </c>
    </row>
    <row r="2212" spans="1:36" x14ac:dyDescent="0.25">
      <c r="A2212">
        <v>1080.3320000000001</v>
      </c>
      <c r="B2212">
        <v>71303.081999999995</v>
      </c>
      <c r="C2212">
        <v>0.155</v>
      </c>
      <c r="D2212">
        <v>0</v>
      </c>
      <c r="E2212">
        <v>0.155</v>
      </c>
      <c r="F2212">
        <v>71303.081999999995</v>
      </c>
      <c r="G2212">
        <v>0.155</v>
      </c>
      <c r="H2212">
        <v>0</v>
      </c>
      <c r="I2212">
        <v>0.155</v>
      </c>
      <c r="J2212" t="s">
        <v>28</v>
      </c>
      <c r="K2212">
        <v>1402.4630359299999</v>
      </c>
      <c r="L2212" t="s">
        <v>29</v>
      </c>
      <c r="M2212">
        <v>6.0661000000000005E-4</v>
      </c>
      <c r="N2212">
        <v>0</v>
      </c>
      <c r="O2212">
        <v>6.0661000000000005E-4</v>
      </c>
      <c r="P2212">
        <v>71303.127026000002</v>
      </c>
      <c r="Q2212">
        <v>3.0841E-2</v>
      </c>
      <c r="R2212">
        <v>0</v>
      </c>
      <c r="S2212">
        <v>3.0841E-2</v>
      </c>
      <c r="T2212">
        <v>-4.5030000000000001E-2</v>
      </c>
      <c r="U2212">
        <v>-4.5030000000000001E-2</v>
      </c>
      <c r="V2212" s="1" t="s">
        <v>135</v>
      </c>
      <c r="W2212" s="1" t="s">
        <v>456</v>
      </c>
      <c r="X2212">
        <v>23844.580532</v>
      </c>
      <c r="Y2212">
        <v>95147.707557999995</v>
      </c>
      <c r="AA2212">
        <v>1</v>
      </c>
      <c r="AC2212" s="2"/>
      <c r="AD2212" s="2">
        <f t="shared" ref="AD2212:AE2213" si="1484">$U2212/$E2212</f>
        <v>-0.2905161290322581</v>
      </c>
      <c r="AE2212" s="2">
        <f t="shared" si="1484"/>
        <v>-0.2905161290322581</v>
      </c>
      <c r="AF2212" s="2">
        <f t="shared" ref="AF2212:AF2213" si="1485">$S2212/$I2212</f>
        <v>0.19897419354838711</v>
      </c>
      <c r="AG2212" s="2">
        <f t="shared" ref="AF2209:AG2213" si="1486">$S2212/$I2212</f>
        <v>0.19897419354838711</v>
      </c>
      <c r="AH2212" s="3">
        <f>INDEX([1]IDEN_level_ids!$B:$B,MATCH(V2212,[1]IDEN_level_ids!$A:$A,0),1)</f>
        <v>1182</v>
      </c>
      <c r="AI2212" s="3">
        <f>INDEX([1]IDEN_level_ids!$B:$B,MATCH(W2212,[1]IDEN_level_ids!$A:$A,0),1)</f>
        <v>904</v>
      </c>
      <c r="AJ2212" t="s">
        <v>32</v>
      </c>
    </row>
    <row r="2213" spans="1:36" x14ac:dyDescent="0.25">
      <c r="A2213">
        <v>404.63299999999998</v>
      </c>
      <c r="B2213">
        <v>71296.11</v>
      </c>
      <c r="C2213">
        <v>0.14199999999999999</v>
      </c>
      <c r="D2213">
        <v>0</v>
      </c>
      <c r="E2213">
        <v>0.14199999999999999</v>
      </c>
      <c r="F2213">
        <v>71296.11</v>
      </c>
      <c r="G2213">
        <v>0.14199999999999999</v>
      </c>
      <c r="H2213">
        <v>0</v>
      </c>
      <c r="I2213">
        <v>0.14199999999999999</v>
      </c>
      <c r="J2213" t="s">
        <v>28</v>
      </c>
      <c r="K2213">
        <v>1402.5950508999999</v>
      </c>
      <c r="L2213" t="s">
        <v>29</v>
      </c>
      <c r="M2213">
        <v>4.3260999999999999E-4</v>
      </c>
      <c r="N2213">
        <v>0</v>
      </c>
      <c r="O2213">
        <v>4.3260999999999999E-4</v>
      </c>
      <c r="P2213">
        <v>71296.415836999993</v>
      </c>
      <c r="Q2213">
        <v>2.1989999999999999E-2</v>
      </c>
      <c r="R2213">
        <v>0</v>
      </c>
      <c r="S2213">
        <v>2.1989999999999999E-2</v>
      </c>
      <c r="T2213">
        <v>-0.30584</v>
      </c>
      <c r="U2213">
        <v>-0.30584</v>
      </c>
      <c r="V2213" s="1" t="s">
        <v>528</v>
      </c>
      <c r="W2213" s="1" t="s">
        <v>538</v>
      </c>
      <c r="X2213">
        <v>58158.043936000002</v>
      </c>
      <c r="Y2213">
        <v>129454.459773</v>
      </c>
      <c r="AA2213">
        <v>1</v>
      </c>
      <c r="AC2213" s="2"/>
      <c r="AD2213" s="2">
        <f t="shared" si="1484"/>
        <v>-2.1538028169014085</v>
      </c>
      <c r="AE2213" s="2">
        <f t="shared" si="1484"/>
        <v>-2.1538028169014085</v>
      </c>
      <c r="AF2213" s="2">
        <f t="shared" si="1485"/>
        <v>0.15485915492957747</v>
      </c>
      <c r="AG2213" s="2">
        <f t="shared" si="1486"/>
        <v>0.15485915492957747</v>
      </c>
      <c r="AH2213" s="3">
        <f>INDEX([1]IDEN_level_ids!$B:$B,MATCH(V2213,[1]IDEN_level_ids!$A:$A,0),1)</f>
        <v>1084</v>
      </c>
      <c r="AI2213" s="3">
        <f>INDEX([1]IDEN_level_ids!$B:$B,MATCH(W2213,[1]IDEN_level_ids!$A:$A,0),1)</f>
        <v>523</v>
      </c>
      <c r="AJ2213" t="s">
        <v>32</v>
      </c>
    </row>
    <row r="2214" spans="1:36" hidden="1" x14ac:dyDescent="0.25">
      <c r="A2214">
        <v>2694.2150000000001</v>
      </c>
      <c r="B2214" t="s">
        <v>28</v>
      </c>
      <c r="C2214" t="s">
        <v>28</v>
      </c>
      <c r="D2214" t="s">
        <v>28</v>
      </c>
      <c r="E2214" t="s">
        <v>28</v>
      </c>
      <c r="F2214">
        <v>71288.744000000006</v>
      </c>
      <c r="G2214">
        <v>0.13700000000000001</v>
      </c>
      <c r="H2214">
        <v>0</v>
      </c>
      <c r="I2214">
        <v>0.13700000000000001</v>
      </c>
      <c r="J2214" t="s">
        <v>28</v>
      </c>
      <c r="K2214">
        <v>1402.74359544</v>
      </c>
      <c r="L2214" t="s">
        <v>29</v>
      </c>
      <c r="M2214">
        <v>5.1044999999999997E-4</v>
      </c>
      <c r="N2214">
        <v>0</v>
      </c>
      <c r="O2214">
        <v>5.1044999999999997E-4</v>
      </c>
      <c r="P2214">
        <v>71288.865852000003</v>
      </c>
      <c r="Q2214">
        <v>2.5942E-2</v>
      </c>
      <c r="R2214">
        <v>0</v>
      </c>
      <c r="S2214">
        <v>2.5942E-2</v>
      </c>
      <c r="T2214" t="s">
        <v>28</v>
      </c>
      <c r="U2214" t="s">
        <v>28</v>
      </c>
      <c r="V2214" s="1" t="s">
        <v>363</v>
      </c>
      <c r="W2214" s="1" t="s">
        <v>354</v>
      </c>
      <c r="X2214">
        <v>40205.680208199999</v>
      </c>
      <c r="Y2214">
        <v>111494.54605999999</v>
      </c>
      <c r="Z2214" t="s">
        <v>35</v>
      </c>
      <c r="AA2214">
        <v>0</v>
      </c>
      <c r="AD2214" s="2"/>
      <c r="AE2214" s="2"/>
      <c r="AF2214" s="2"/>
      <c r="AG2214" s="2"/>
      <c r="AH2214" s="3">
        <f>INDEX([1]IDEN_level_ids!$B:$B,MATCH(V2214,[1]IDEN_level_ids!$A:$A,0),1)</f>
        <v>1106</v>
      </c>
      <c r="AI2214" s="3">
        <f>INDEX([1]IDEN_level_ids!$B:$B,MATCH(W2214,[1]IDEN_level_ids!$A:$A,0),1)</f>
        <v>800</v>
      </c>
      <c r="AJ2214" t="s">
        <v>32</v>
      </c>
    </row>
    <row r="2215" spans="1:36" x14ac:dyDescent="0.25">
      <c r="A2215">
        <v>5380.835</v>
      </c>
      <c r="B2215">
        <v>71280.34</v>
      </c>
      <c r="C2215">
        <v>0.14499999999999999</v>
      </c>
      <c r="D2215">
        <v>0</v>
      </c>
      <c r="E2215">
        <v>0.14499999999999999</v>
      </c>
      <c r="F2215">
        <v>71280.34</v>
      </c>
      <c r="G2215">
        <v>0.14499999999999999</v>
      </c>
      <c r="H2215">
        <v>0</v>
      </c>
      <c r="I2215">
        <v>0.14499999999999999</v>
      </c>
      <c r="J2215" t="s">
        <v>28</v>
      </c>
      <c r="K2215">
        <v>1402.91303563</v>
      </c>
      <c r="L2215" t="s">
        <v>29</v>
      </c>
      <c r="M2215">
        <v>4.5356999999999998E-4</v>
      </c>
      <c r="N2215">
        <v>0</v>
      </c>
      <c r="O2215">
        <v>4.5356999999999998E-4</v>
      </c>
      <c r="P2215">
        <v>71280.255768000003</v>
      </c>
      <c r="Q2215">
        <v>2.3045E-2</v>
      </c>
      <c r="R2215">
        <v>0</v>
      </c>
      <c r="S2215">
        <v>2.3045E-2</v>
      </c>
      <c r="T2215">
        <v>8.4229999999999999E-2</v>
      </c>
      <c r="U2215">
        <v>8.4229999999999999E-2</v>
      </c>
      <c r="V2215" s="1" t="s">
        <v>476</v>
      </c>
      <c r="W2215" s="1" t="s">
        <v>538</v>
      </c>
      <c r="X2215">
        <v>58174.204005</v>
      </c>
      <c r="Y2215">
        <v>129454.459773</v>
      </c>
      <c r="AA2215">
        <v>1</v>
      </c>
      <c r="AC2215" s="2"/>
      <c r="AD2215" s="2">
        <f>$U2215/$E2215</f>
        <v>0.58089655172413801</v>
      </c>
      <c r="AE2215" s="2">
        <f>$U2215/$E2215</f>
        <v>0.58089655172413801</v>
      </c>
      <c r="AF2215" s="2">
        <f>$S2215/$I2215</f>
        <v>0.15893103448275864</v>
      </c>
      <c r="AG2215" s="2">
        <f>$S2215/$I2215</f>
        <v>0.15893103448275864</v>
      </c>
      <c r="AH2215" s="3">
        <f>INDEX([1]IDEN_level_ids!$B:$B,MATCH(V2215,[1]IDEN_level_ids!$A:$A,0),1)</f>
        <v>1083</v>
      </c>
      <c r="AI2215" s="3">
        <f>INDEX([1]IDEN_level_ids!$B:$B,MATCH(W2215,[1]IDEN_level_ids!$A:$A,0),1)</f>
        <v>523</v>
      </c>
      <c r="AJ2215" t="s">
        <v>32</v>
      </c>
    </row>
    <row r="2216" spans="1:36" hidden="1" x14ac:dyDescent="0.25">
      <c r="A2216">
        <v>13421.546</v>
      </c>
      <c r="B2216" t="s">
        <v>28</v>
      </c>
      <c r="C2216" t="s">
        <v>28</v>
      </c>
      <c r="D2216" t="s">
        <v>28</v>
      </c>
      <c r="E2216" t="s">
        <v>28</v>
      </c>
      <c r="F2216">
        <v>71266.945000000007</v>
      </c>
      <c r="G2216">
        <v>0.14599999999999999</v>
      </c>
      <c r="H2216">
        <v>0</v>
      </c>
      <c r="I2216">
        <v>0.14599999999999999</v>
      </c>
      <c r="J2216" t="s">
        <v>28</v>
      </c>
      <c r="K2216">
        <v>1403.1691318600001</v>
      </c>
      <c r="L2216" t="s">
        <v>29</v>
      </c>
      <c r="M2216">
        <v>9.6896999999999999E-4</v>
      </c>
      <c r="N2216">
        <v>0</v>
      </c>
      <c r="O2216">
        <v>9.6896999999999999E-4</v>
      </c>
      <c r="P2216">
        <v>71267.246213999999</v>
      </c>
      <c r="Q2216">
        <v>4.9214000000000001E-2</v>
      </c>
      <c r="R2216">
        <v>0</v>
      </c>
      <c r="S2216">
        <v>4.9214000000000001E-2</v>
      </c>
      <c r="T2216" t="s">
        <v>28</v>
      </c>
      <c r="U2216" t="s">
        <v>28</v>
      </c>
      <c r="V2216" s="1" t="s">
        <v>505</v>
      </c>
      <c r="W2216" s="1" t="s">
        <v>539</v>
      </c>
      <c r="X2216">
        <v>63221.215661000002</v>
      </c>
      <c r="Y2216">
        <v>134488.46187500001</v>
      </c>
      <c r="Z2216" t="s">
        <v>35</v>
      </c>
      <c r="AA2216">
        <v>0</v>
      </c>
      <c r="AC2216" s="2"/>
      <c r="AD2216" s="2"/>
      <c r="AE2216" s="2"/>
      <c r="AF2216" s="2"/>
      <c r="AG2216" s="2"/>
      <c r="AH2216" s="3">
        <f>INDEX([1]IDEN_level_ids!$B:$B,MATCH(V2216,[1]IDEN_level_ids!$A:$A,0),1)</f>
        <v>1071</v>
      </c>
      <c r="AI2216" s="3">
        <f>INDEX([1]IDEN_level_ids!$B:$B,MATCH(W2216,[1]IDEN_level_ids!$A:$A,0),1)</f>
        <v>411</v>
      </c>
      <c r="AJ2216" t="s">
        <v>32</v>
      </c>
    </row>
    <row r="2217" spans="1:36" x14ac:dyDescent="0.25">
      <c r="A2217">
        <v>13421.546</v>
      </c>
      <c r="B2217">
        <v>71266.945000000007</v>
      </c>
      <c r="C2217">
        <v>0.14599999999999999</v>
      </c>
      <c r="D2217">
        <v>0</v>
      </c>
      <c r="E2217">
        <v>0.14599999999999999</v>
      </c>
      <c r="F2217">
        <v>71266.945000000007</v>
      </c>
      <c r="G2217">
        <v>0.14599999999999999</v>
      </c>
      <c r="H2217">
        <v>0</v>
      </c>
      <c r="I2217">
        <v>0.14599999999999999</v>
      </c>
      <c r="J2217" t="s">
        <v>28</v>
      </c>
      <c r="K2217">
        <v>1403.18027921</v>
      </c>
      <c r="L2217" t="s">
        <v>29</v>
      </c>
      <c r="M2217">
        <v>4.6205999999999998E-4</v>
      </c>
      <c r="N2217">
        <v>0</v>
      </c>
      <c r="O2217">
        <v>4.6205999999999998E-4</v>
      </c>
      <c r="P2217">
        <v>71266.680042000007</v>
      </c>
      <c r="Q2217">
        <v>2.3467999999999999E-2</v>
      </c>
      <c r="R2217">
        <v>0</v>
      </c>
      <c r="S2217">
        <v>2.3467999999999999E-2</v>
      </c>
      <c r="T2217">
        <v>0.26495999999999997</v>
      </c>
      <c r="U2217">
        <v>0.26495999999999997</v>
      </c>
      <c r="V2217" s="1" t="s">
        <v>494</v>
      </c>
      <c r="W2217" s="1" t="s">
        <v>540</v>
      </c>
      <c r="X2217">
        <v>62678.709521999997</v>
      </c>
      <c r="Y2217">
        <v>133945.38956400001</v>
      </c>
      <c r="AA2217">
        <v>1</v>
      </c>
      <c r="AC2217" s="2"/>
      <c r="AD2217" s="2">
        <f t="shared" ref="AD2217:AE2218" si="1487">$U2217/$E2217</f>
        <v>1.8147945205479452</v>
      </c>
      <c r="AE2217" s="2">
        <f t="shared" si="1487"/>
        <v>1.8147945205479452</v>
      </c>
      <c r="AF2217" s="2">
        <f t="shared" ref="AF2217:AG2218" si="1488">$S2217/$I2217</f>
        <v>0.16073972602739728</v>
      </c>
      <c r="AG2217" s="2">
        <f t="shared" si="1488"/>
        <v>0.16073972602739728</v>
      </c>
      <c r="AH2217" s="3">
        <f>INDEX([1]IDEN_level_ids!$B:$B,MATCH(V2217,[1]IDEN_level_ids!$A:$A,0),1)</f>
        <v>1072</v>
      </c>
      <c r="AI2217" s="3">
        <f>INDEX([1]IDEN_level_ids!$B:$B,MATCH(W2217,[1]IDEN_level_ids!$A:$A,0),1)</f>
        <v>446</v>
      </c>
      <c r="AJ2217" t="s">
        <v>32</v>
      </c>
    </row>
    <row r="2218" spans="1:36" x14ac:dyDescent="0.25">
      <c r="A2218">
        <v>13405.464</v>
      </c>
      <c r="B2218">
        <v>71259.884000000005</v>
      </c>
      <c r="C2218">
        <v>0.14199999999999999</v>
      </c>
      <c r="D2218">
        <v>0</v>
      </c>
      <c r="E2218">
        <v>0.14199999999999999</v>
      </c>
      <c r="F2218">
        <v>71259.884000000005</v>
      </c>
      <c r="G2218">
        <v>0.14199999999999999</v>
      </c>
      <c r="H2218">
        <v>0</v>
      </c>
      <c r="I2218">
        <v>0.14199999999999999</v>
      </c>
      <c r="J2218" t="s">
        <v>28</v>
      </c>
      <c r="K2218">
        <v>1403.3166918899999</v>
      </c>
      <c r="L2218" t="s">
        <v>29</v>
      </c>
      <c r="M2218">
        <v>6.7628999999999996E-4</v>
      </c>
      <c r="N2218">
        <v>0</v>
      </c>
      <c r="O2218">
        <v>6.7628999999999996E-4</v>
      </c>
      <c r="P2218">
        <v>71259.752397999997</v>
      </c>
      <c r="Q2218">
        <v>3.4341999999999998E-2</v>
      </c>
      <c r="R2218">
        <v>0</v>
      </c>
      <c r="S2218">
        <v>3.4341999999999998E-2</v>
      </c>
      <c r="T2218">
        <v>0.13159999999999999</v>
      </c>
      <c r="U2218">
        <v>0.13159999999999999</v>
      </c>
      <c r="V2218" s="1" t="s">
        <v>70</v>
      </c>
      <c r="W2218" s="1" t="s">
        <v>474</v>
      </c>
      <c r="X2218">
        <v>21294.886147000001</v>
      </c>
      <c r="Y2218">
        <v>92554.638544999994</v>
      </c>
      <c r="AA2218">
        <v>1</v>
      </c>
      <c r="AC2218" s="2"/>
      <c r="AD2218" s="2">
        <f t="shared" si="1487"/>
        <v>0.92676056338028179</v>
      </c>
      <c r="AE2218" s="2">
        <f t="shared" si="1487"/>
        <v>0.92676056338028179</v>
      </c>
      <c r="AF2218" s="2">
        <f t="shared" si="1488"/>
        <v>0.24184507042253522</v>
      </c>
      <c r="AG2218" s="2">
        <f t="shared" si="1488"/>
        <v>0.24184507042253522</v>
      </c>
      <c r="AH2218" s="3">
        <f>INDEX([1]IDEN_level_ids!$B:$B,MATCH(V2218,[1]IDEN_level_ids!$A:$A,0),1)</f>
        <v>1201</v>
      </c>
      <c r="AI2218" s="3">
        <f>INDEX([1]IDEN_level_ids!$B:$B,MATCH(W2218,[1]IDEN_level_ids!$A:$A,0),1)</f>
        <v>911</v>
      </c>
      <c r="AJ2218" t="s">
        <v>32</v>
      </c>
    </row>
    <row r="2219" spans="1:36" hidden="1" x14ac:dyDescent="0.25">
      <c r="A2219">
        <v>13405.464</v>
      </c>
      <c r="B2219" t="s">
        <v>28</v>
      </c>
      <c r="C2219" t="s">
        <v>28</v>
      </c>
      <c r="D2219" t="s">
        <v>28</v>
      </c>
      <c r="E2219" t="s">
        <v>28</v>
      </c>
      <c r="F2219">
        <v>71259.884000000005</v>
      </c>
      <c r="G2219">
        <v>0.14199999999999999</v>
      </c>
      <c r="H2219">
        <v>0</v>
      </c>
      <c r="I2219">
        <v>0.14199999999999999</v>
      </c>
      <c r="J2219" t="s">
        <v>28</v>
      </c>
      <c r="K2219">
        <v>1403.3213598699999</v>
      </c>
      <c r="L2219" t="s">
        <v>29</v>
      </c>
      <c r="M2219">
        <v>5.6840000000000005E-4</v>
      </c>
      <c r="N2219">
        <v>0</v>
      </c>
      <c r="O2219">
        <v>5.6840000000000005E-4</v>
      </c>
      <c r="P2219">
        <v>71259.515360999998</v>
      </c>
      <c r="Q2219">
        <v>2.8863E-2</v>
      </c>
      <c r="R2219">
        <v>0</v>
      </c>
      <c r="S2219">
        <v>2.8863E-2</v>
      </c>
      <c r="T2219" t="s">
        <v>28</v>
      </c>
      <c r="U2219" t="s">
        <v>28</v>
      </c>
      <c r="V2219" s="1" t="s">
        <v>505</v>
      </c>
      <c r="W2219" s="1" t="s">
        <v>131</v>
      </c>
      <c r="X2219">
        <v>63221.215661000002</v>
      </c>
      <c r="Y2219">
        <v>134480.73102199999</v>
      </c>
      <c r="Z2219" t="s">
        <v>35</v>
      </c>
      <c r="AA2219">
        <v>0</v>
      </c>
      <c r="AC2219" s="2"/>
      <c r="AD2219" s="2"/>
      <c r="AE2219" s="2"/>
      <c r="AF2219" s="2"/>
      <c r="AG2219" s="2"/>
      <c r="AH2219" s="3">
        <f>INDEX([1]IDEN_level_ids!$B:$B,MATCH(V2219,[1]IDEN_level_ids!$A:$A,0),1)</f>
        <v>1071</v>
      </c>
      <c r="AI2219" s="3">
        <f>INDEX([1]IDEN_level_ids!$B:$B,MATCH(W2219,[1]IDEN_level_ids!$A:$A,0),1)</f>
        <v>413</v>
      </c>
      <c r="AJ2219" t="s">
        <v>32</v>
      </c>
    </row>
    <row r="2220" spans="1:36" x14ac:dyDescent="0.25">
      <c r="A2220">
        <v>8023.3429999999998</v>
      </c>
      <c r="B2220">
        <v>71245.255999999994</v>
      </c>
      <c r="C2220">
        <v>0.14599999999999999</v>
      </c>
      <c r="D2220">
        <v>0</v>
      </c>
      <c r="E2220">
        <v>0.14599999999999999</v>
      </c>
      <c r="F2220">
        <v>71245.255999999994</v>
      </c>
      <c r="G2220">
        <v>0.14599999999999999</v>
      </c>
      <c r="H2220">
        <v>0</v>
      </c>
      <c r="I2220">
        <v>0.14599999999999999</v>
      </c>
      <c r="J2220" t="s">
        <v>28</v>
      </c>
      <c r="K2220">
        <v>1403.6019911999999</v>
      </c>
      <c r="L2220" t="s">
        <v>29</v>
      </c>
      <c r="M2220">
        <v>7.8527000000000002E-4</v>
      </c>
      <c r="N2220">
        <v>0</v>
      </c>
      <c r="O2220">
        <v>7.8527000000000002E-4</v>
      </c>
      <c r="P2220">
        <v>71245.267980000004</v>
      </c>
      <c r="Q2220">
        <v>3.9858999999999999E-2</v>
      </c>
      <c r="R2220">
        <v>0</v>
      </c>
      <c r="S2220">
        <v>3.9858999999999999E-2</v>
      </c>
      <c r="T2220">
        <v>-1.1979999999999999E-2</v>
      </c>
      <c r="U2220">
        <v>-1.1979999999999999E-2</v>
      </c>
      <c r="V2220" s="1" t="s">
        <v>477</v>
      </c>
      <c r="W2220" s="1" t="s">
        <v>532</v>
      </c>
      <c r="X2220">
        <v>60419.770503</v>
      </c>
      <c r="Y2220">
        <v>131665.03848300001</v>
      </c>
      <c r="AA2220">
        <v>1</v>
      </c>
      <c r="AC2220" s="2"/>
      <c r="AD2220" s="2">
        <f t="shared" ref="AD2220:AE2221" si="1489">$U2220/$E2220</f>
        <v>-8.2054794520547952E-2</v>
      </c>
      <c r="AE2220" s="2">
        <f t="shared" si="1489"/>
        <v>-8.2054794520547952E-2</v>
      </c>
      <c r="AF2220" s="2">
        <f t="shared" ref="AF2220:AG2221" si="1490">$S2220/$I2220</f>
        <v>0.27300684931506852</v>
      </c>
      <c r="AG2220" s="2">
        <f t="shared" si="1490"/>
        <v>0.27300684931506852</v>
      </c>
      <c r="AH2220" s="3">
        <f>INDEX([1]IDEN_level_ids!$B:$B,MATCH(V2220,[1]IDEN_level_ids!$A:$A,0),1)</f>
        <v>1080</v>
      </c>
      <c r="AI2220" s="3">
        <f>INDEX([1]IDEN_level_ids!$B:$B,MATCH(W2220,[1]IDEN_level_ids!$A:$A,0),1)</f>
        <v>499</v>
      </c>
      <c r="AJ2220" t="s">
        <v>32</v>
      </c>
    </row>
    <row r="2221" spans="1:36" x14ac:dyDescent="0.25">
      <c r="A2221">
        <v>2662.8409999999999</v>
      </c>
      <c r="B2221">
        <v>71219.754000000001</v>
      </c>
      <c r="C2221">
        <v>0.14000000000000001</v>
      </c>
      <c r="D2221">
        <v>0</v>
      </c>
      <c r="E2221">
        <v>0.14000000000000001</v>
      </c>
      <c r="F2221">
        <v>71219.754000000001</v>
      </c>
      <c r="G2221">
        <v>0.14000000000000001</v>
      </c>
      <c r="H2221">
        <v>0</v>
      </c>
      <c r="I2221">
        <v>0.14000000000000001</v>
      </c>
      <c r="J2221" t="s">
        <v>28</v>
      </c>
      <c r="K2221">
        <v>1404.1069434399999</v>
      </c>
      <c r="L2221" t="s">
        <v>29</v>
      </c>
      <c r="M2221">
        <v>6.5753000000000003E-4</v>
      </c>
      <c r="N2221">
        <v>0</v>
      </c>
      <c r="O2221">
        <v>6.5753000000000003E-4</v>
      </c>
      <c r="P2221">
        <v>71219.646385999993</v>
      </c>
      <c r="Q2221">
        <v>3.3350999999999999E-2</v>
      </c>
      <c r="R2221">
        <v>0</v>
      </c>
      <c r="S2221">
        <v>3.3350999999999999E-2</v>
      </c>
      <c r="T2221">
        <v>0.10761</v>
      </c>
      <c r="U2221">
        <v>0.10761</v>
      </c>
      <c r="V2221" s="1" t="s">
        <v>128</v>
      </c>
      <c r="W2221" s="1" t="s">
        <v>489</v>
      </c>
      <c r="X2221">
        <v>22747.689782000001</v>
      </c>
      <c r="Y2221">
        <v>93967.336167999994</v>
      </c>
      <c r="AA2221">
        <v>1</v>
      </c>
      <c r="AC2221" s="2"/>
      <c r="AD2221" s="2">
        <f t="shared" si="1489"/>
        <v>0.76864285714285707</v>
      </c>
      <c r="AE2221" s="2">
        <f t="shared" si="1489"/>
        <v>0.76864285714285707</v>
      </c>
      <c r="AF2221" s="2">
        <f t="shared" si="1490"/>
        <v>0.23822142857142853</v>
      </c>
      <c r="AG2221" s="2">
        <f t="shared" si="1490"/>
        <v>0.23822142857142853</v>
      </c>
      <c r="AH2221" s="3">
        <f>INDEX([1]IDEN_level_ids!$B:$B,MATCH(V2221,[1]IDEN_level_ids!$A:$A,0),1)</f>
        <v>1194</v>
      </c>
      <c r="AI2221" s="3">
        <f>INDEX([1]IDEN_level_ids!$B:$B,MATCH(W2221,[1]IDEN_level_ids!$A:$A,0),1)</f>
        <v>907</v>
      </c>
      <c r="AJ2221" t="s">
        <v>32</v>
      </c>
    </row>
    <row r="2222" spans="1:36" hidden="1" x14ac:dyDescent="0.25">
      <c r="A2222">
        <v>3964.2779999999998</v>
      </c>
      <c r="B2222" t="s">
        <v>28</v>
      </c>
      <c r="C2222" t="s">
        <v>28</v>
      </c>
      <c r="D2222" t="s">
        <v>28</v>
      </c>
      <c r="E2222" t="s">
        <v>28</v>
      </c>
      <c r="F2222">
        <v>71175.543000000005</v>
      </c>
      <c r="G2222">
        <v>0.13600000000000001</v>
      </c>
      <c r="H2222">
        <v>0</v>
      </c>
      <c r="I2222">
        <v>0.13600000000000001</v>
      </c>
      <c r="J2222" t="s">
        <v>28</v>
      </c>
      <c r="K2222">
        <v>1404.9596673999999</v>
      </c>
      <c r="L2222" t="s">
        <v>29</v>
      </c>
      <c r="M2222">
        <v>1.4959999999999999E-3</v>
      </c>
      <c r="N2222">
        <v>0</v>
      </c>
      <c r="O2222">
        <v>1.4959999999999999E-3</v>
      </c>
      <c r="P2222">
        <v>71176.420446999997</v>
      </c>
      <c r="Q2222">
        <v>7.5786999999999993E-2</v>
      </c>
      <c r="R2222">
        <v>0</v>
      </c>
      <c r="S2222">
        <v>7.5786999999999993E-2</v>
      </c>
      <c r="T2222" t="s">
        <v>28</v>
      </c>
      <c r="U2222" t="s">
        <v>28</v>
      </c>
      <c r="V2222" s="1" t="s">
        <v>527</v>
      </c>
      <c r="W2222" s="1" t="s">
        <v>340</v>
      </c>
      <c r="X2222">
        <v>64857.163310999997</v>
      </c>
      <c r="Y2222">
        <v>136033.58375799999</v>
      </c>
      <c r="Z2222" t="s">
        <v>35</v>
      </c>
      <c r="AA2222">
        <v>0</v>
      </c>
      <c r="AC2222" s="2"/>
      <c r="AD2222" s="2"/>
      <c r="AE2222" s="2"/>
      <c r="AF2222" s="2"/>
      <c r="AG2222" s="2"/>
      <c r="AH2222" s="3">
        <f>INDEX([1]IDEN_level_ids!$B:$B,MATCH(V2222,[1]IDEN_level_ids!$A:$A,0),1)</f>
        <v>1057</v>
      </c>
      <c r="AI2222" s="3">
        <f>INDEX([1]IDEN_level_ids!$B:$B,MATCH(W2222,[1]IDEN_level_ids!$A:$A,0),1)</f>
        <v>366</v>
      </c>
      <c r="AJ2222" t="s">
        <v>32</v>
      </c>
    </row>
    <row r="2223" spans="1:36" hidden="1" x14ac:dyDescent="0.25">
      <c r="A2223">
        <v>3964.2779999999998</v>
      </c>
      <c r="B2223" t="s">
        <v>28</v>
      </c>
      <c r="C2223" t="s">
        <v>28</v>
      </c>
      <c r="D2223" t="s">
        <v>28</v>
      </c>
      <c r="E2223" t="s">
        <v>28</v>
      </c>
      <c r="F2223">
        <v>71175.543000000005</v>
      </c>
      <c r="G2223">
        <v>0.13600000000000001</v>
      </c>
      <c r="H2223">
        <v>0</v>
      </c>
      <c r="I2223">
        <v>0.13600000000000001</v>
      </c>
      <c r="J2223" t="s">
        <v>28</v>
      </c>
      <c r="K2223">
        <v>1404.9845576499999</v>
      </c>
      <c r="L2223" t="s">
        <v>29</v>
      </c>
      <c r="M2223">
        <v>8.2961999999999999E-4</v>
      </c>
      <c r="N2223">
        <v>0</v>
      </c>
      <c r="O2223">
        <v>8.2961999999999999E-4</v>
      </c>
      <c r="P2223">
        <v>71175.159509999998</v>
      </c>
      <c r="Q2223">
        <v>4.2028000000000003E-2</v>
      </c>
      <c r="R2223">
        <v>0</v>
      </c>
      <c r="S2223">
        <v>4.2028000000000003E-2</v>
      </c>
      <c r="T2223" t="s">
        <v>28</v>
      </c>
      <c r="U2223" t="s">
        <v>28</v>
      </c>
      <c r="V2223" s="1" t="s">
        <v>479</v>
      </c>
      <c r="W2223" s="1" t="s">
        <v>464</v>
      </c>
      <c r="X2223">
        <v>30602.794828999999</v>
      </c>
      <c r="Y2223">
        <v>101777.954339</v>
      </c>
      <c r="Z2223" t="s">
        <v>35</v>
      </c>
      <c r="AA2223">
        <v>0</v>
      </c>
      <c r="AC2223" s="2"/>
      <c r="AD2223" s="2"/>
      <c r="AE2223" s="2"/>
      <c r="AF2223" s="2"/>
      <c r="AG2223" s="2"/>
      <c r="AH2223" s="3">
        <f>INDEX([1]IDEN_level_ids!$B:$B,MATCH(V2223,[1]IDEN_level_ids!$A:$A,0),1)</f>
        <v>1147</v>
      </c>
      <c r="AI2223" s="3">
        <f>INDEX([1]IDEN_level_ids!$B:$B,MATCH(W2223,[1]IDEN_level_ids!$A:$A,0),1)</f>
        <v>885</v>
      </c>
      <c r="AJ2223" t="s">
        <v>32</v>
      </c>
    </row>
    <row r="2224" spans="1:36" hidden="1" x14ac:dyDescent="0.25">
      <c r="A2224">
        <v>131.999</v>
      </c>
      <c r="B2224" t="s">
        <v>28</v>
      </c>
      <c r="C2224" t="s">
        <v>28</v>
      </c>
      <c r="D2224" t="s">
        <v>28</v>
      </c>
      <c r="E2224" t="s">
        <v>28</v>
      </c>
      <c r="F2224">
        <v>71169.157000000007</v>
      </c>
      <c r="G2224">
        <v>0.13600000000000001</v>
      </c>
      <c r="H2224">
        <v>0</v>
      </c>
      <c r="I2224">
        <v>0.13600000000000001</v>
      </c>
      <c r="J2224" t="s">
        <v>28</v>
      </c>
      <c r="K2224">
        <v>1405.0881903699999</v>
      </c>
      <c r="L2224" t="s">
        <v>29</v>
      </c>
      <c r="M2224">
        <v>9.4749000000000005E-4</v>
      </c>
      <c r="N2224">
        <v>0</v>
      </c>
      <c r="O2224">
        <v>9.4749000000000005E-4</v>
      </c>
      <c r="P2224">
        <v>71169.909964000006</v>
      </c>
      <c r="Q2224">
        <v>4.7992E-2</v>
      </c>
      <c r="R2224">
        <v>0</v>
      </c>
      <c r="S2224">
        <v>4.7992E-2</v>
      </c>
      <c r="T2224" t="s">
        <v>28</v>
      </c>
      <c r="U2224" t="s">
        <v>28</v>
      </c>
      <c r="V2224" s="1" t="s">
        <v>364</v>
      </c>
      <c r="W2224" s="1" t="s">
        <v>366</v>
      </c>
      <c r="X2224">
        <v>40098.614008999997</v>
      </c>
      <c r="Y2224">
        <v>111268.523973</v>
      </c>
      <c r="Z2224" t="s">
        <v>35</v>
      </c>
      <c r="AA2224">
        <v>0</v>
      </c>
      <c r="AC2224" s="2"/>
      <c r="AD2224" s="2"/>
      <c r="AE2224" s="2"/>
      <c r="AF2224" s="2"/>
      <c r="AG2224" s="2"/>
      <c r="AH2224" s="3">
        <f>INDEX([1]IDEN_level_ids!$B:$B,MATCH(V2224,[1]IDEN_level_ids!$A:$A,0),1)</f>
        <v>1104</v>
      </c>
      <c r="AI2224" s="3">
        <f>INDEX([1]IDEN_level_ids!$B:$B,MATCH(W2224,[1]IDEN_level_ids!$A:$A,0),1)</f>
        <v>805</v>
      </c>
      <c r="AJ2224" t="s">
        <v>32</v>
      </c>
    </row>
    <row r="2225" spans="1:36" hidden="1" x14ac:dyDescent="0.25">
      <c r="A2225">
        <v>131.999</v>
      </c>
      <c r="B2225" t="s">
        <v>28</v>
      </c>
      <c r="C2225" t="s">
        <v>28</v>
      </c>
      <c r="D2225" t="s">
        <v>28</v>
      </c>
      <c r="E2225" t="s">
        <v>28</v>
      </c>
      <c r="F2225">
        <v>71169.157000000007</v>
      </c>
      <c r="G2225">
        <v>0.13600000000000001</v>
      </c>
      <c r="H2225">
        <v>0</v>
      </c>
      <c r="I2225">
        <v>0.13600000000000001</v>
      </c>
      <c r="J2225" t="s">
        <v>28</v>
      </c>
      <c r="K2225">
        <v>1405.1169321</v>
      </c>
      <c r="L2225" t="s">
        <v>29</v>
      </c>
      <c r="M2225">
        <v>1.4981E-3</v>
      </c>
      <c r="N2225">
        <v>0</v>
      </c>
      <c r="O2225">
        <v>1.4981E-3</v>
      </c>
      <c r="P2225">
        <v>71168.454180999994</v>
      </c>
      <c r="Q2225">
        <v>7.5875999999999999E-2</v>
      </c>
      <c r="R2225">
        <v>0</v>
      </c>
      <c r="S2225">
        <v>7.5875999999999999E-2</v>
      </c>
      <c r="T2225" t="s">
        <v>28</v>
      </c>
      <c r="U2225" t="s">
        <v>28</v>
      </c>
      <c r="V2225" s="1" t="s">
        <v>529</v>
      </c>
      <c r="W2225" s="1" t="s">
        <v>340</v>
      </c>
      <c r="X2225">
        <v>64865.129577</v>
      </c>
      <c r="Y2225">
        <v>136033.58375799999</v>
      </c>
      <c r="Z2225" t="s">
        <v>35</v>
      </c>
      <c r="AA2225">
        <v>0</v>
      </c>
      <c r="AC2225" s="2"/>
      <c r="AD2225" s="2"/>
      <c r="AE2225" s="2"/>
      <c r="AF2225" s="2"/>
      <c r="AG2225" s="2"/>
      <c r="AH2225" s="3">
        <f>INDEX([1]IDEN_level_ids!$B:$B,MATCH(V2225,[1]IDEN_level_ids!$A:$A,0),1)</f>
        <v>1060</v>
      </c>
      <c r="AI2225" s="3">
        <f>INDEX([1]IDEN_level_ids!$B:$B,MATCH(W2225,[1]IDEN_level_ids!$A:$A,0),1)</f>
        <v>366</v>
      </c>
      <c r="AJ2225" t="s">
        <v>32</v>
      </c>
    </row>
    <row r="2226" spans="1:36" x14ac:dyDescent="0.25">
      <c r="A2226">
        <v>263.23500000000001</v>
      </c>
      <c r="B2226">
        <v>71152.316999999995</v>
      </c>
      <c r="C2226">
        <v>0.14399999999999999</v>
      </c>
      <c r="D2226">
        <v>0</v>
      </c>
      <c r="E2226">
        <v>0.14399999999999999</v>
      </c>
      <c r="F2226">
        <v>71152.316999999995</v>
      </c>
      <c r="G2226">
        <v>0.14399999999999999</v>
      </c>
      <c r="H2226">
        <v>0</v>
      </c>
      <c r="I2226">
        <v>0.14399999999999999</v>
      </c>
      <c r="J2226" t="s">
        <v>28</v>
      </c>
      <c r="K2226">
        <v>1405.4391309800001</v>
      </c>
      <c r="L2226" t="s">
        <v>29</v>
      </c>
      <c r="M2226">
        <v>4.8662E-4</v>
      </c>
      <c r="N2226">
        <v>0</v>
      </c>
      <c r="O2226">
        <v>4.8662E-4</v>
      </c>
      <c r="P2226">
        <v>71152.138712999993</v>
      </c>
      <c r="Q2226">
        <v>2.4636000000000002E-2</v>
      </c>
      <c r="R2226">
        <v>0</v>
      </c>
      <c r="S2226">
        <v>2.4636000000000002E-2</v>
      </c>
      <c r="T2226">
        <v>0.17829</v>
      </c>
      <c r="U2226">
        <v>0.17829</v>
      </c>
      <c r="V2226" s="1" t="s">
        <v>517</v>
      </c>
      <c r="W2226" s="1" t="s">
        <v>541</v>
      </c>
      <c r="X2226">
        <v>62240.825545</v>
      </c>
      <c r="Y2226">
        <v>133392.96425799999</v>
      </c>
      <c r="AA2226">
        <v>1</v>
      </c>
      <c r="AC2226" s="2"/>
      <c r="AD2226" s="2">
        <f t="shared" ref="AD2226:AE2228" si="1491">$U2226/$E2226</f>
        <v>1.2381250000000001</v>
      </c>
      <c r="AE2226" s="2">
        <f t="shared" si="1491"/>
        <v>1.2381250000000001</v>
      </c>
      <c r="AF2226" s="2">
        <f t="shared" ref="AF2226:AG2228" si="1492">$S2226/$I2226</f>
        <v>0.17108333333333337</v>
      </c>
      <c r="AG2226" s="2">
        <f t="shared" si="1492"/>
        <v>0.17108333333333337</v>
      </c>
      <c r="AH2226" s="3">
        <f>INDEX([1]IDEN_level_ids!$B:$B,MATCH(V2226,[1]IDEN_level_ids!$A:$A,0),1)</f>
        <v>1075</v>
      </c>
      <c r="AI2226" s="3">
        <f>INDEX([1]IDEN_level_ids!$B:$B,MATCH(W2226,[1]IDEN_level_ids!$A:$A,0),1)</f>
        <v>467</v>
      </c>
      <c r="AJ2226" t="s">
        <v>32</v>
      </c>
    </row>
    <row r="2227" spans="1:36" x14ac:dyDescent="0.25">
      <c r="A2227">
        <v>6574.6049999999996</v>
      </c>
      <c r="B2227">
        <v>71146.703999999998</v>
      </c>
      <c r="C2227">
        <v>0.156</v>
      </c>
      <c r="D2227">
        <v>0</v>
      </c>
      <c r="E2227">
        <v>0.156</v>
      </c>
      <c r="F2227">
        <v>71146.703999999998</v>
      </c>
      <c r="G2227">
        <v>0.156</v>
      </c>
      <c r="H2227">
        <v>0</v>
      </c>
      <c r="I2227">
        <v>0.156</v>
      </c>
      <c r="J2227" t="s">
        <v>28</v>
      </c>
      <c r="K2227">
        <v>1405.5455378500001</v>
      </c>
      <c r="L2227" t="s">
        <v>29</v>
      </c>
      <c r="M2227">
        <v>5.6744E-4</v>
      </c>
      <c r="N2227">
        <v>0</v>
      </c>
      <c r="O2227">
        <v>5.6744E-4</v>
      </c>
      <c r="P2227">
        <v>71146.752137999996</v>
      </c>
      <c r="Q2227">
        <v>2.8722999999999999E-2</v>
      </c>
      <c r="R2227">
        <v>0</v>
      </c>
      <c r="S2227">
        <v>2.8722999999999999E-2</v>
      </c>
      <c r="T2227">
        <v>-4.8140000000000002E-2</v>
      </c>
      <c r="U2227">
        <v>-4.8140000000000002E-2</v>
      </c>
      <c r="V2227" s="1" t="s">
        <v>70</v>
      </c>
      <c r="W2227" s="1" t="s">
        <v>458</v>
      </c>
      <c r="X2227">
        <v>21294.886147000001</v>
      </c>
      <c r="Y2227">
        <v>92441.638284999994</v>
      </c>
      <c r="AA2227">
        <v>1</v>
      </c>
      <c r="AC2227" s="2"/>
      <c r="AD2227" s="2">
        <f t="shared" si="1491"/>
        <v>-0.30858974358974361</v>
      </c>
      <c r="AE2227" s="2">
        <f t="shared" si="1491"/>
        <v>-0.30858974358974361</v>
      </c>
      <c r="AF2227" s="2">
        <f t="shared" si="1492"/>
        <v>0.18412179487179486</v>
      </c>
      <c r="AG2227" s="2">
        <f t="shared" si="1492"/>
        <v>0.18412179487179486</v>
      </c>
      <c r="AH2227" s="3">
        <f>INDEX([1]IDEN_level_ids!$B:$B,MATCH(V2227,[1]IDEN_level_ids!$A:$A,0),1)</f>
        <v>1201</v>
      </c>
      <c r="AI2227" s="3">
        <f>INDEX([1]IDEN_level_ids!$B:$B,MATCH(W2227,[1]IDEN_level_ids!$A:$A,0),1)</f>
        <v>912</v>
      </c>
      <c r="AJ2227" t="s">
        <v>32</v>
      </c>
    </row>
    <row r="2228" spans="1:36" x14ac:dyDescent="0.25">
      <c r="A2228">
        <v>1963.3979999999999</v>
      </c>
      <c r="B2228">
        <v>71119.978000000003</v>
      </c>
      <c r="C2228">
        <v>0.13800000000000001</v>
      </c>
      <c r="D2228">
        <v>0</v>
      </c>
      <c r="E2228">
        <v>0.13800000000000001</v>
      </c>
      <c r="F2228">
        <v>71119.978000000003</v>
      </c>
      <c r="G2228">
        <v>0.13800000000000001</v>
      </c>
      <c r="H2228">
        <v>0</v>
      </c>
      <c r="I2228">
        <v>0.13800000000000001</v>
      </c>
      <c r="J2228" t="s">
        <v>28</v>
      </c>
      <c r="K2228">
        <v>1406.0733814099999</v>
      </c>
      <c r="L2228" t="s">
        <v>29</v>
      </c>
      <c r="M2228">
        <v>7.1493999999999995E-4</v>
      </c>
      <c r="N2228">
        <v>0</v>
      </c>
      <c r="O2228">
        <v>7.1493999999999995E-4</v>
      </c>
      <c r="P2228">
        <v>71120.043464999995</v>
      </c>
      <c r="Q2228">
        <v>3.6162E-2</v>
      </c>
      <c r="R2228">
        <v>0</v>
      </c>
      <c r="S2228">
        <v>3.6162E-2</v>
      </c>
      <c r="T2228">
        <v>-6.5460000000000004E-2</v>
      </c>
      <c r="U2228">
        <v>-6.5460000000000004E-2</v>
      </c>
      <c r="V2228" s="1" t="s">
        <v>422</v>
      </c>
      <c r="W2228" s="1" t="s">
        <v>312</v>
      </c>
      <c r="X2228">
        <v>44679.902147399996</v>
      </c>
      <c r="Y2228">
        <v>115799.945612</v>
      </c>
      <c r="AA2228">
        <v>1</v>
      </c>
      <c r="AC2228" s="2"/>
      <c r="AD2228" s="2">
        <f t="shared" si="1491"/>
        <v>-0.47434782608695653</v>
      </c>
      <c r="AE2228" s="2">
        <f t="shared" si="1491"/>
        <v>-0.47434782608695653</v>
      </c>
      <c r="AF2228" s="2">
        <f t="shared" si="1492"/>
        <v>0.26204347826086954</v>
      </c>
      <c r="AG2228" s="2">
        <f t="shared" si="1492"/>
        <v>0.26204347826086954</v>
      </c>
      <c r="AH2228" s="3">
        <f>INDEX([1]IDEN_level_ids!$B:$B,MATCH(V2228,[1]IDEN_level_ids!$A:$A,0),1)</f>
        <v>1101</v>
      </c>
      <c r="AI2228" s="3">
        <f>INDEX([1]IDEN_level_ids!$B:$B,MATCH(W2228,[1]IDEN_level_ids!$A:$A,0),1)</f>
        <v>755</v>
      </c>
      <c r="AJ2228" t="s">
        <v>32</v>
      </c>
    </row>
    <row r="2229" spans="1:36" hidden="1" x14ac:dyDescent="0.25">
      <c r="A2229">
        <v>648.01300000000003</v>
      </c>
      <c r="B2229" t="s">
        <v>28</v>
      </c>
      <c r="C2229" t="s">
        <v>28</v>
      </c>
      <c r="D2229" t="s">
        <v>28</v>
      </c>
      <c r="E2229" t="s">
        <v>28</v>
      </c>
      <c r="F2229">
        <v>71062.407999999996</v>
      </c>
      <c r="G2229">
        <v>0.35</v>
      </c>
      <c r="H2229">
        <v>0</v>
      </c>
      <c r="I2229">
        <v>0.35</v>
      </c>
      <c r="J2229" t="s">
        <v>28</v>
      </c>
      <c r="K2229">
        <v>1407.2051539500001</v>
      </c>
      <c r="L2229" t="s">
        <v>29</v>
      </c>
      <c r="M2229">
        <v>9.5228999999999995E-4</v>
      </c>
      <c r="N2229">
        <v>0</v>
      </c>
      <c r="O2229">
        <v>9.5228999999999995E-4</v>
      </c>
      <c r="P2229">
        <v>71062.843764999998</v>
      </c>
      <c r="Q2229">
        <v>4.8090000000000001E-2</v>
      </c>
      <c r="R2229">
        <v>0</v>
      </c>
      <c r="S2229">
        <v>4.8090000000000001E-2</v>
      </c>
      <c r="T2229" t="s">
        <v>28</v>
      </c>
      <c r="U2229" t="s">
        <v>28</v>
      </c>
      <c r="V2229" s="1" t="s">
        <v>363</v>
      </c>
      <c r="W2229" s="1" t="s">
        <v>366</v>
      </c>
      <c r="X2229">
        <v>40205.680208199999</v>
      </c>
      <c r="Y2229">
        <v>111268.523973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1106</v>
      </c>
      <c r="AI2229" s="3">
        <f>INDEX([1]IDEN_level_ids!$B:$B,MATCH(W2229,[1]IDEN_level_ids!$A:$A,0),1)</f>
        <v>805</v>
      </c>
      <c r="AJ2229" t="s">
        <v>32</v>
      </c>
    </row>
    <row r="2230" spans="1:36" x14ac:dyDescent="0.25">
      <c r="A2230">
        <v>648.01300000000003</v>
      </c>
      <c r="B2230">
        <v>71062.407999999996</v>
      </c>
      <c r="C2230">
        <v>0.35</v>
      </c>
      <c r="D2230">
        <v>0</v>
      </c>
      <c r="E2230">
        <v>0.35</v>
      </c>
      <c r="F2230">
        <v>71062.407999999996</v>
      </c>
      <c r="G2230">
        <v>0.35</v>
      </c>
      <c r="H2230">
        <v>0</v>
      </c>
      <c r="I2230">
        <v>0.35</v>
      </c>
      <c r="J2230" t="s">
        <v>28</v>
      </c>
      <c r="K2230">
        <v>1407.20740826</v>
      </c>
      <c r="L2230" t="s">
        <v>29</v>
      </c>
      <c r="M2230">
        <v>5.5595000000000004E-4</v>
      </c>
      <c r="N2230">
        <v>0</v>
      </c>
      <c r="O2230">
        <v>5.5595000000000004E-4</v>
      </c>
      <c r="P2230">
        <v>71062.729923999999</v>
      </c>
      <c r="Q2230">
        <v>2.8074999999999999E-2</v>
      </c>
      <c r="R2230">
        <v>0</v>
      </c>
      <c r="S2230">
        <v>2.8074999999999999E-2</v>
      </c>
      <c r="T2230">
        <v>-0.32191999999999998</v>
      </c>
      <c r="U2230">
        <v>-0.32191999999999998</v>
      </c>
      <c r="V2230" s="1" t="s">
        <v>479</v>
      </c>
      <c r="W2230" s="1" t="s">
        <v>441</v>
      </c>
      <c r="X2230">
        <v>30602.794828999999</v>
      </c>
      <c r="Y2230">
        <v>101665.52475300001</v>
      </c>
      <c r="AA2230">
        <v>1</v>
      </c>
      <c r="AB2230" s="2"/>
      <c r="AC2230" s="2"/>
      <c r="AD2230" s="2">
        <f>$U2230/$E2230</f>
        <v>-0.91977142857142857</v>
      </c>
      <c r="AE2230" s="2">
        <f>$U2230/$E2230</f>
        <v>-0.91977142857142857</v>
      </c>
      <c r="AF2230" s="2">
        <f>$S2230/$I2230</f>
        <v>8.0214285714285724E-2</v>
      </c>
      <c r="AG2230" s="2">
        <f>$S2230/$I2230</f>
        <v>8.0214285714285724E-2</v>
      </c>
      <c r="AH2230" s="3">
        <f>INDEX([1]IDEN_level_ids!$B:$B,MATCH(V2230,[1]IDEN_level_ids!$A:$A,0),1)</f>
        <v>1147</v>
      </c>
      <c r="AI2230" s="3">
        <f>INDEX([1]IDEN_level_ids!$B:$B,MATCH(W2230,[1]IDEN_level_ids!$A:$A,0),1)</f>
        <v>886</v>
      </c>
      <c r="AJ2230" t="s">
        <v>32</v>
      </c>
    </row>
    <row r="2231" spans="1:36" hidden="1" x14ac:dyDescent="0.25">
      <c r="A2231">
        <v>1295.4860000000001</v>
      </c>
      <c r="B2231" t="s">
        <v>28</v>
      </c>
      <c r="C2231" t="s">
        <v>28</v>
      </c>
      <c r="D2231" t="s">
        <v>28</v>
      </c>
      <c r="E2231" t="s">
        <v>28</v>
      </c>
      <c r="F2231">
        <v>71059.923999999999</v>
      </c>
      <c r="G2231">
        <v>0.27600000000000002</v>
      </c>
      <c r="H2231">
        <v>0</v>
      </c>
      <c r="I2231">
        <v>0.27600000000000002</v>
      </c>
      <c r="J2231" t="s">
        <v>28</v>
      </c>
      <c r="K2231">
        <v>1407.2576977000001</v>
      </c>
      <c r="L2231" t="s">
        <v>29</v>
      </c>
      <c r="M2231">
        <v>1.2026999999999999E-3</v>
      </c>
      <c r="N2231">
        <v>0</v>
      </c>
      <c r="O2231">
        <v>1.2026999999999999E-3</v>
      </c>
      <c r="P2231">
        <v>71060.190444000007</v>
      </c>
      <c r="Q2231">
        <v>6.0732000000000001E-2</v>
      </c>
      <c r="R2231">
        <v>0</v>
      </c>
      <c r="S2231">
        <v>6.0732000000000001E-2</v>
      </c>
      <c r="T2231" t="s">
        <v>28</v>
      </c>
      <c r="U2231" t="s">
        <v>28</v>
      </c>
      <c r="V2231" s="1" t="s">
        <v>139</v>
      </c>
      <c r="W2231" s="1" t="s">
        <v>542</v>
      </c>
      <c r="X2231">
        <v>18990.077953</v>
      </c>
      <c r="Y2231">
        <v>90050.268397000007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1216</v>
      </c>
      <c r="AI2231" s="3">
        <f>INDEX([1]IDEN_level_ids!$B:$B,MATCH(W2231,[1]IDEN_level_ids!$A:$A,0),1)</f>
        <v>919</v>
      </c>
      <c r="AJ2231" t="s">
        <v>32</v>
      </c>
    </row>
    <row r="2232" spans="1:36" x14ac:dyDescent="0.25">
      <c r="A2232">
        <v>1295.4860000000001</v>
      </c>
      <c r="B2232">
        <v>71059.923999999999</v>
      </c>
      <c r="C2232">
        <v>0.27600000000000002</v>
      </c>
      <c r="D2232">
        <v>0</v>
      </c>
      <c r="E2232">
        <v>0.27600000000000002</v>
      </c>
      <c r="F2232">
        <v>71059.923999999999</v>
      </c>
      <c r="G2232">
        <v>0.27600000000000002</v>
      </c>
      <c r="H2232">
        <v>0</v>
      </c>
      <c r="I2232">
        <v>0.27600000000000002</v>
      </c>
      <c r="J2232" t="s">
        <v>28</v>
      </c>
      <c r="K2232">
        <v>1407.26367351</v>
      </c>
      <c r="L2232" t="s">
        <v>29</v>
      </c>
      <c r="M2232">
        <v>3.5239000000000001E-4</v>
      </c>
      <c r="N2232">
        <v>0</v>
      </c>
      <c r="O2232">
        <v>3.5239000000000001E-4</v>
      </c>
      <c r="P2232">
        <v>71059.888691999993</v>
      </c>
      <c r="Q2232">
        <v>1.7794000000000001E-2</v>
      </c>
      <c r="R2232">
        <v>0</v>
      </c>
      <c r="S2232">
        <v>1.7794000000000001E-2</v>
      </c>
      <c r="T2232">
        <v>3.5310000000000001E-2</v>
      </c>
      <c r="U2232">
        <v>3.5310000000000001E-2</v>
      </c>
      <c r="V2232" s="1" t="s">
        <v>530</v>
      </c>
      <c r="W2232" s="1" t="s">
        <v>543</v>
      </c>
      <c r="X2232">
        <v>60166.160038100003</v>
      </c>
      <c r="Y2232">
        <v>131226.04873000001</v>
      </c>
      <c r="AA2232">
        <v>1</v>
      </c>
      <c r="AC2232" s="2"/>
      <c r="AD2232" s="2">
        <f>$U2232/$E2232</f>
        <v>0.12793478260869565</v>
      </c>
      <c r="AE2232" s="2">
        <f>$U2232/$E2232</f>
        <v>0.12793478260869565</v>
      </c>
      <c r="AF2232" s="2">
        <f>$S2232/$I2232</f>
        <v>6.4471014492753623E-2</v>
      </c>
      <c r="AG2232" s="2">
        <f>$S2232/$I2232</f>
        <v>6.4471014492753623E-2</v>
      </c>
      <c r="AH2232" s="3">
        <f>INDEX([1]IDEN_level_ids!$B:$B,MATCH(V2232,[1]IDEN_level_ids!$A:$A,0),1)</f>
        <v>1082</v>
      </c>
      <c r="AI2232" s="3">
        <f>INDEX([1]IDEN_level_ids!$B:$B,MATCH(W2232,[1]IDEN_level_ids!$A:$A,0),1)</f>
        <v>503</v>
      </c>
      <c r="AJ2232" t="s">
        <v>32</v>
      </c>
    </row>
    <row r="2233" spans="1:36" hidden="1" x14ac:dyDescent="0.25">
      <c r="A2233">
        <v>1295.4860000000001</v>
      </c>
      <c r="B2233" t="s">
        <v>28</v>
      </c>
      <c r="C2233" t="s">
        <v>28</v>
      </c>
      <c r="D2233" t="s">
        <v>28</v>
      </c>
      <c r="E2233" t="s">
        <v>28</v>
      </c>
      <c r="F2233">
        <v>71059.923999999999</v>
      </c>
      <c r="G2233">
        <v>0.27600000000000002</v>
      </c>
      <c r="H2233">
        <v>0</v>
      </c>
      <c r="I2233">
        <v>0.27600000000000002</v>
      </c>
      <c r="J2233" t="s">
        <v>28</v>
      </c>
      <c r="K2233">
        <v>1407.27475579</v>
      </c>
      <c r="L2233" t="s">
        <v>29</v>
      </c>
      <c r="M2233">
        <v>5.4993000000000002E-4</v>
      </c>
      <c r="N2233">
        <v>0</v>
      </c>
      <c r="O2233">
        <v>5.4993000000000002E-4</v>
      </c>
      <c r="P2233">
        <v>71059.329096000001</v>
      </c>
      <c r="Q2233">
        <v>2.7768000000000001E-2</v>
      </c>
      <c r="R2233">
        <v>0</v>
      </c>
      <c r="S2233">
        <v>2.7768000000000001E-2</v>
      </c>
      <c r="T2233" t="s">
        <v>28</v>
      </c>
      <c r="U2233" t="s">
        <v>28</v>
      </c>
      <c r="V2233" s="1" t="s">
        <v>544</v>
      </c>
      <c r="W2233" s="1" t="s">
        <v>485</v>
      </c>
      <c r="X2233">
        <v>70381.495771999995</v>
      </c>
      <c r="Y2233">
        <v>141440.824868</v>
      </c>
      <c r="Z2233" t="s">
        <v>35</v>
      </c>
      <c r="AA2233">
        <v>0</v>
      </c>
      <c r="AC2233" s="2"/>
      <c r="AD2233" s="2"/>
      <c r="AE2233" s="2"/>
      <c r="AF2233" s="2"/>
      <c r="AG2233" s="2"/>
      <c r="AH2233" s="3">
        <f>INDEX([1]IDEN_level_ids!$B:$B,MATCH(V2233,[1]IDEN_level_ids!$A:$A,0),1)</f>
        <v>1009</v>
      </c>
      <c r="AI2233" s="3">
        <f>INDEX([1]IDEN_level_ids!$B:$B,MATCH(W2233,[1]IDEN_level_ids!$A:$A,0),1)</f>
        <v>186</v>
      </c>
      <c r="AJ2233" t="s">
        <v>32</v>
      </c>
    </row>
    <row r="2234" spans="1:36" x14ac:dyDescent="0.25">
      <c r="A2234">
        <v>1295.2260000000001</v>
      </c>
      <c r="B2234">
        <v>71058.652000000002</v>
      </c>
      <c r="C2234">
        <v>0.27600000000000002</v>
      </c>
      <c r="D2234">
        <v>0</v>
      </c>
      <c r="E2234">
        <v>0.27600000000000002</v>
      </c>
      <c r="F2234">
        <v>71058.652000000002</v>
      </c>
      <c r="G2234">
        <v>0.27600000000000002</v>
      </c>
      <c r="H2234">
        <v>0</v>
      </c>
      <c r="I2234">
        <v>0.27600000000000002</v>
      </c>
      <c r="J2234" t="s">
        <v>28</v>
      </c>
      <c r="K2234">
        <v>1407.2907523900001</v>
      </c>
      <c r="L2234" t="s">
        <v>29</v>
      </c>
      <c r="M2234">
        <v>5.2625999999999997E-4</v>
      </c>
      <c r="N2234">
        <v>0</v>
      </c>
      <c r="O2234">
        <v>5.2625999999999997E-4</v>
      </c>
      <c r="P2234">
        <v>71058.521368000002</v>
      </c>
      <c r="Q2234">
        <v>2.6572999999999999E-2</v>
      </c>
      <c r="R2234">
        <v>0</v>
      </c>
      <c r="S2234">
        <v>2.6572999999999999E-2</v>
      </c>
      <c r="T2234">
        <v>0.13063</v>
      </c>
      <c r="U2234">
        <v>0.13063</v>
      </c>
      <c r="V2234" s="1" t="s">
        <v>49</v>
      </c>
      <c r="W2234" s="1" t="s">
        <v>531</v>
      </c>
      <c r="X2234">
        <v>13352.163986</v>
      </c>
      <c r="Y2234">
        <v>84410.685354000001</v>
      </c>
      <c r="AA2234">
        <v>1</v>
      </c>
      <c r="AC2234" s="2"/>
      <c r="AD2234" s="2">
        <f>$U2234/$E2234</f>
        <v>0.47329710144927528</v>
      </c>
      <c r="AE2234" s="2">
        <f>$U2234/$E2234</f>
        <v>0.47329710144927528</v>
      </c>
      <c r="AF2234" s="2">
        <f>$S2234/$I2234</f>
        <v>9.6278985507246367E-2</v>
      </c>
      <c r="AG2234" s="2">
        <f>$S2234/$I2234</f>
        <v>9.6278985507246367E-2</v>
      </c>
      <c r="AH2234" s="3">
        <f>INDEX([1]IDEN_level_ids!$B:$B,MATCH(V2234,[1]IDEN_level_ids!$A:$A,0),1)</f>
        <v>1241</v>
      </c>
      <c r="AI2234" s="3">
        <f>INDEX([1]IDEN_level_ids!$B:$B,MATCH(W2234,[1]IDEN_level_ids!$A:$A,0),1)</f>
        <v>942</v>
      </c>
      <c r="AJ2234" t="s">
        <v>32</v>
      </c>
    </row>
    <row r="2235" spans="1:36" x14ac:dyDescent="0.25">
      <c r="A2235">
        <v>3878.855</v>
      </c>
      <c r="B2235">
        <v>71048.801999999996</v>
      </c>
      <c r="C2235">
        <v>0.36499999999999999</v>
      </c>
      <c r="D2235">
        <v>0</v>
      </c>
      <c r="E2235">
        <v>0.36499999999999999</v>
      </c>
      <c r="F2235">
        <v>71048.801999999996</v>
      </c>
      <c r="G2235">
        <v>0.36499999999999999</v>
      </c>
      <c r="H2235">
        <v>0</v>
      </c>
      <c r="I2235">
        <v>0.36499999999999999</v>
      </c>
      <c r="J2235" t="s">
        <v>28</v>
      </c>
      <c r="K2235">
        <v>1407.4817633</v>
      </c>
      <c r="L2235" t="s">
        <v>29</v>
      </c>
      <c r="M2235">
        <v>1.7608999999999999E-3</v>
      </c>
      <c r="N2235">
        <v>0</v>
      </c>
      <c r="O2235">
        <v>1.7608999999999999E-3</v>
      </c>
      <c r="P2235">
        <v>71048.877938999998</v>
      </c>
      <c r="Q2235">
        <v>8.8886999999999994E-2</v>
      </c>
      <c r="R2235">
        <v>0</v>
      </c>
      <c r="S2235">
        <v>8.8886999999999994E-2</v>
      </c>
      <c r="T2235" t="s">
        <v>28</v>
      </c>
      <c r="U2235">
        <v>5.4640000000000001E-2</v>
      </c>
      <c r="V2235" s="1" t="s">
        <v>68</v>
      </c>
      <c r="W2235" s="1" t="s">
        <v>545</v>
      </c>
      <c r="X2235">
        <v>18921.240128000001</v>
      </c>
      <c r="Y2235">
        <v>89970.118067000003</v>
      </c>
      <c r="Z2235" t="s">
        <v>67</v>
      </c>
      <c r="AA2235">
        <v>0.59</v>
      </c>
      <c r="AC2235">
        <f t="shared" ref="AC2235:AC2236" si="1493">IF(ROUND($F2235,2)=IF($AA2234=0,IF($AA2233=0,IF($AA2232=0,ROUND($F2231,2),ROUND($F2232,2)),ROUND($F2233,2)),ROUND($F2234,2)),   0,1)</f>
        <v>1</v>
      </c>
      <c r="AD2235" s="2">
        <f t="shared" ref="AD2235:AE2235" si="1494">$U2235/$E2235</f>
        <v>0.14969863013698631</v>
      </c>
      <c r="AE2235" s="2">
        <f t="shared" si="1494"/>
        <v>0.14969863013698631</v>
      </c>
      <c r="AF2235" s="2">
        <f t="shared" ref="AF2235:AG2235" si="1495">$S2235/$I2235</f>
        <v>0.24352602739726026</v>
      </c>
      <c r="AG2235" s="2">
        <f t="shared" si="1495"/>
        <v>0.24352602739726026</v>
      </c>
      <c r="AH2235" s="3">
        <f>INDEX([1]IDEN_level_ids!$B:$B,MATCH(V2235,[1]IDEN_level_ids!$A:$A,0),1)</f>
        <v>1217</v>
      </c>
      <c r="AI2235" s="3">
        <f>INDEX([1]IDEN_level_ids!$B:$B,MATCH(W2235,[1]IDEN_level_ids!$A:$A,0),1)</f>
        <v>920</v>
      </c>
      <c r="AJ2235" t="s">
        <v>32</v>
      </c>
    </row>
    <row r="2236" spans="1:36" x14ac:dyDescent="0.25">
      <c r="A2236">
        <v>3878.855</v>
      </c>
      <c r="B2236">
        <v>71048.801999999996</v>
      </c>
      <c r="C2236">
        <v>0.36499999999999999</v>
      </c>
      <c r="D2236">
        <v>0</v>
      </c>
      <c r="E2236">
        <v>0.36499999999999999</v>
      </c>
      <c r="F2236">
        <v>71048.801999999996</v>
      </c>
      <c r="G2236">
        <v>0.36499999999999999</v>
      </c>
      <c r="H2236">
        <v>0</v>
      </c>
      <c r="I2236">
        <v>0.36499999999999999</v>
      </c>
      <c r="J2236" t="s">
        <v>28</v>
      </c>
      <c r="K2236">
        <v>1407.48806638</v>
      </c>
      <c r="L2236" t="s">
        <v>29</v>
      </c>
      <c r="M2236">
        <v>8.6014000000000001E-4</v>
      </c>
      <c r="N2236">
        <v>0</v>
      </c>
      <c r="O2236">
        <v>8.6014000000000001E-4</v>
      </c>
      <c r="P2236">
        <v>71048.559762999997</v>
      </c>
      <c r="Q2236">
        <v>4.3418999999999999E-2</v>
      </c>
      <c r="R2236">
        <v>0</v>
      </c>
      <c r="S2236">
        <v>4.3418999999999999E-2</v>
      </c>
      <c r="T2236" t="s">
        <v>28</v>
      </c>
      <c r="U2236">
        <v>5.4640000000000001E-2</v>
      </c>
      <c r="V2236" s="1" t="s">
        <v>310</v>
      </c>
      <c r="W2236" s="1" t="s">
        <v>483</v>
      </c>
      <c r="X2236">
        <v>23955.269566999999</v>
      </c>
      <c r="Y2236">
        <v>95003.829329999993</v>
      </c>
      <c r="Z2236" t="s">
        <v>67</v>
      </c>
      <c r="AA2236">
        <v>0.41</v>
      </c>
      <c r="AC2236">
        <f t="shared" si="1493"/>
        <v>0</v>
      </c>
      <c r="AD2236" s="2"/>
      <c r="AE2236" s="2">
        <f>($F2236-$Y2236+$X2236)/$E2236*$AA2236</f>
        <v>0.27210183561891588</v>
      </c>
      <c r="AF2236" s="2"/>
      <c r="AG2236" s="2">
        <f t="shared" ref="AG2236" si="1496">$S2236/$I2236</f>
        <v>0.11895616438356164</v>
      </c>
      <c r="AH2236" s="3">
        <f>INDEX([1]IDEN_level_ids!$B:$B,MATCH(V2236,[1]IDEN_level_ids!$A:$A,0),1)</f>
        <v>1181</v>
      </c>
      <c r="AI2236" s="3">
        <f>INDEX([1]IDEN_level_ids!$B:$B,MATCH(W2236,[1]IDEN_level_ids!$A:$A,0),1)</f>
        <v>903</v>
      </c>
      <c r="AJ2236" t="s">
        <v>32</v>
      </c>
    </row>
    <row r="2237" spans="1:36" x14ac:dyDescent="0.25">
      <c r="A2237">
        <v>387.58499999999998</v>
      </c>
      <c r="B2237">
        <v>71044.194000000003</v>
      </c>
      <c r="C2237">
        <v>0.14099999999999999</v>
      </c>
      <c r="D2237">
        <v>0</v>
      </c>
      <c r="E2237">
        <v>0.14099999999999999</v>
      </c>
      <c r="F2237">
        <v>71044.194000000003</v>
      </c>
      <c r="G2237">
        <v>0.14099999999999999</v>
      </c>
      <c r="H2237">
        <v>0</v>
      </c>
      <c r="I2237">
        <v>0.14099999999999999</v>
      </c>
      <c r="J2237" t="s">
        <v>28</v>
      </c>
      <c r="K2237">
        <v>1407.5756947</v>
      </c>
      <c r="L2237" t="s">
        <v>29</v>
      </c>
      <c r="M2237">
        <v>1.0035000000000001E-3</v>
      </c>
      <c r="N2237">
        <v>0</v>
      </c>
      <c r="O2237">
        <v>1.0035000000000001E-3</v>
      </c>
      <c r="P2237">
        <v>71044.13665</v>
      </c>
      <c r="Q2237">
        <v>5.0646999999999998E-2</v>
      </c>
      <c r="R2237">
        <v>0</v>
      </c>
      <c r="S2237">
        <v>5.0646999999999998E-2</v>
      </c>
      <c r="T2237">
        <v>5.7349999999999998E-2</v>
      </c>
      <c r="U2237">
        <v>5.7349999999999998E-2</v>
      </c>
      <c r="V2237" s="1" t="s">
        <v>526</v>
      </c>
      <c r="W2237" s="1" t="s">
        <v>119</v>
      </c>
      <c r="X2237">
        <v>64400.976384599999</v>
      </c>
      <c r="Y2237">
        <v>135445.11303499999</v>
      </c>
      <c r="AA2237">
        <v>1</v>
      </c>
      <c r="AC2237" s="2"/>
      <c r="AD2237" s="2">
        <f t="shared" ref="AD2237:AE2238" si="1497">$U2237/$E2237</f>
        <v>0.40673758865248227</v>
      </c>
      <c r="AE2237" s="2">
        <f t="shared" si="1497"/>
        <v>0.40673758865248227</v>
      </c>
      <c r="AF2237" s="2">
        <f t="shared" ref="AF2237:AG2238" si="1498">$S2237/$I2237</f>
        <v>0.35919858156028373</v>
      </c>
      <c r="AG2237" s="2">
        <f t="shared" si="1498"/>
        <v>0.35919858156028373</v>
      </c>
      <c r="AH2237" s="3">
        <f>INDEX([1]IDEN_level_ids!$B:$B,MATCH(V2237,[1]IDEN_level_ids!$A:$A,0),1)</f>
        <v>1063</v>
      </c>
      <c r="AI2237" s="3">
        <f>INDEX([1]IDEN_level_ids!$B:$B,MATCH(W2237,[1]IDEN_level_ids!$A:$A,0),1)</f>
        <v>383</v>
      </c>
      <c r="AJ2237" t="s">
        <v>32</v>
      </c>
    </row>
    <row r="2238" spans="1:36" x14ac:dyDescent="0.25">
      <c r="A2238">
        <v>2579.433</v>
      </c>
      <c r="B2238">
        <v>71034.142000000007</v>
      </c>
      <c r="C2238">
        <v>0.14399999999999999</v>
      </c>
      <c r="D2238">
        <v>0</v>
      </c>
      <c r="E2238">
        <v>0.14399999999999999</v>
      </c>
      <c r="F2238">
        <v>71034.142000000007</v>
      </c>
      <c r="G2238">
        <v>0.14399999999999999</v>
      </c>
      <c r="H2238">
        <v>0</v>
      </c>
      <c r="I2238">
        <v>0.14399999999999999</v>
      </c>
      <c r="J2238" t="s">
        <v>28</v>
      </c>
      <c r="K2238">
        <v>1407.7754506900001</v>
      </c>
      <c r="L2238" t="s">
        <v>29</v>
      </c>
      <c r="M2238">
        <v>4.6411E-4</v>
      </c>
      <c r="N2238">
        <v>0</v>
      </c>
      <c r="O2238">
        <v>4.6411E-4</v>
      </c>
      <c r="P2238">
        <v>71034.055858000007</v>
      </c>
      <c r="Q2238">
        <v>2.3418000000000001E-2</v>
      </c>
      <c r="R2238">
        <v>0</v>
      </c>
      <c r="S2238">
        <v>2.3418000000000001E-2</v>
      </c>
      <c r="T2238">
        <v>8.6139999999999994E-2</v>
      </c>
      <c r="U2238">
        <v>8.6139999999999994E-2</v>
      </c>
      <c r="V2238" s="1" t="s">
        <v>530</v>
      </c>
      <c r="W2238" s="1" t="s">
        <v>419</v>
      </c>
      <c r="X2238">
        <v>60166.160038100003</v>
      </c>
      <c r="Y2238">
        <v>131200.21589600001</v>
      </c>
      <c r="AA2238">
        <v>1</v>
      </c>
      <c r="AC2238" s="2"/>
      <c r="AD2238" s="2">
        <f t="shared" si="1497"/>
        <v>0.59819444444444447</v>
      </c>
      <c r="AE2238" s="2">
        <f t="shared" si="1497"/>
        <v>0.59819444444444447</v>
      </c>
      <c r="AF2238" s="2">
        <f t="shared" si="1498"/>
        <v>0.16262500000000002</v>
      </c>
      <c r="AG2238" s="2">
        <f t="shared" si="1498"/>
        <v>0.16262500000000002</v>
      </c>
      <c r="AH2238" s="3">
        <f>INDEX([1]IDEN_level_ids!$B:$B,MATCH(V2238,[1]IDEN_level_ids!$A:$A,0),1)</f>
        <v>1082</v>
      </c>
      <c r="AI2238" s="3">
        <f>INDEX([1]IDEN_level_ids!$B:$B,MATCH(W2238,[1]IDEN_level_ids!$A:$A,0),1)</f>
        <v>505</v>
      </c>
      <c r="AJ2238" t="s">
        <v>32</v>
      </c>
    </row>
    <row r="2239" spans="1:36" hidden="1" x14ac:dyDescent="0.25">
      <c r="A2239">
        <v>2579.433</v>
      </c>
      <c r="B2239" t="s">
        <v>28</v>
      </c>
      <c r="C2239" t="s">
        <v>28</v>
      </c>
      <c r="D2239" t="s">
        <v>28</v>
      </c>
      <c r="E2239" t="s">
        <v>28</v>
      </c>
      <c r="F2239">
        <v>71034.142000000007</v>
      </c>
      <c r="G2239">
        <v>0.14399999999999999</v>
      </c>
      <c r="H2239">
        <v>0</v>
      </c>
      <c r="I2239">
        <v>0.14399999999999999</v>
      </c>
      <c r="J2239" t="s">
        <v>28</v>
      </c>
      <c r="K2239">
        <v>1407.7824697000001</v>
      </c>
      <c r="L2239" t="s">
        <v>29</v>
      </c>
      <c r="M2239">
        <v>1.993E-3</v>
      </c>
      <c r="N2239">
        <v>0</v>
      </c>
      <c r="O2239">
        <v>1.993E-3</v>
      </c>
      <c r="P2239">
        <v>71033.701690000002</v>
      </c>
      <c r="Q2239">
        <v>0.10056</v>
      </c>
      <c r="R2239">
        <v>0</v>
      </c>
      <c r="S2239">
        <v>0.10056</v>
      </c>
      <c r="T2239" t="s">
        <v>28</v>
      </c>
      <c r="U2239" t="s">
        <v>28</v>
      </c>
      <c r="V2239" s="1" t="s">
        <v>451</v>
      </c>
      <c r="W2239" s="1" t="s">
        <v>344</v>
      </c>
      <c r="X2239">
        <v>45844.533005999998</v>
      </c>
      <c r="Y2239">
        <v>116878.23469899999</v>
      </c>
      <c r="Z2239" t="s">
        <v>35</v>
      </c>
      <c r="AA2239">
        <v>0</v>
      </c>
      <c r="AD2239" s="2"/>
      <c r="AE2239" s="2"/>
      <c r="AF2239" s="2"/>
      <c r="AG2239" s="2"/>
      <c r="AH2239" s="3">
        <f>INDEX([1]IDEN_level_ids!$B:$B,MATCH(V2239,[1]IDEN_level_ids!$A:$A,0),1)</f>
        <v>1097</v>
      </c>
      <c r="AI2239" s="3">
        <f>INDEX([1]IDEN_level_ids!$B:$B,MATCH(W2239,[1]IDEN_level_ids!$A:$A,0),1)</f>
        <v>737</v>
      </c>
      <c r="AJ2239" t="s">
        <v>32</v>
      </c>
    </row>
    <row r="2240" spans="1:36" x14ac:dyDescent="0.25">
      <c r="A2240">
        <v>257.649</v>
      </c>
      <c r="B2240">
        <v>71027.429999999993</v>
      </c>
      <c r="C2240">
        <v>0.14199999999999999</v>
      </c>
      <c r="D2240">
        <v>0</v>
      </c>
      <c r="E2240">
        <v>0.14199999999999999</v>
      </c>
      <c r="F2240">
        <v>71027.429999999993</v>
      </c>
      <c r="G2240">
        <v>0.14199999999999999</v>
      </c>
      <c r="H2240">
        <v>0</v>
      </c>
      <c r="I2240">
        <v>0.14199999999999999</v>
      </c>
      <c r="J2240" t="s">
        <v>28</v>
      </c>
      <c r="K2240">
        <v>1407.90239176</v>
      </c>
      <c r="L2240" t="s">
        <v>29</v>
      </c>
      <c r="M2240">
        <v>5.9332999999999999E-4</v>
      </c>
      <c r="N2240">
        <v>0</v>
      </c>
      <c r="O2240">
        <v>5.9332999999999999E-4</v>
      </c>
      <c r="P2240">
        <v>71027.651196000006</v>
      </c>
      <c r="Q2240">
        <v>2.9933000000000001E-2</v>
      </c>
      <c r="R2240">
        <v>0</v>
      </c>
      <c r="S2240">
        <v>2.9933000000000001E-2</v>
      </c>
      <c r="T2240">
        <v>-0.22120000000000001</v>
      </c>
      <c r="U2240">
        <v>-0.22120000000000001</v>
      </c>
      <c r="V2240" s="1" t="s">
        <v>528</v>
      </c>
      <c r="W2240" s="1" t="s">
        <v>155</v>
      </c>
      <c r="X2240">
        <v>58158.043936000002</v>
      </c>
      <c r="Y2240">
        <v>129185.69513199999</v>
      </c>
      <c r="AA2240">
        <v>1</v>
      </c>
      <c r="AC2240" s="2"/>
      <c r="AD2240" s="2">
        <f>$U2240/$E2240</f>
        <v>-1.5577464788732396</v>
      </c>
      <c r="AE2240" s="2">
        <f>$U2240/$E2240</f>
        <v>-1.5577464788732396</v>
      </c>
      <c r="AF2240" s="2">
        <f>$S2240/$I2240</f>
        <v>0.21079577464788735</v>
      </c>
      <c r="AG2240" s="2">
        <f>$S2240/$I2240</f>
        <v>0.21079577464788735</v>
      </c>
      <c r="AH2240" s="3">
        <f>INDEX([1]IDEN_level_ids!$B:$B,MATCH(V2240,[1]IDEN_level_ids!$A:$A,0),1)</f>
        <v>1084</v>
      </c>
      <c r="AI2240" s="3">
        <f>INDEX([1]IDEN_level_ids!$B:$B,MATCH(W2240,[1]IDEN_level_ids!$A:$A,0),1)</f>
        <v>525</v>
      </c>
      <c r="AJ2240" t="s">
        <v>32</v>
      </c>
    </row>
    <row r="2241" spans="1:36" x14ac:dyDescent="0.25">
      <c r="A2241">
        <v>1284.694</v>
      </c>
      <c r="B2241">
        <v>71011.395000000004</v>
      </c>
      <c r="C2241">
        <v>0.14399999999999999</v>
      </c>
      <c r="D2241">
        <v>0</v>
      </c>
      <c r="E2241">
        <v>0.14399999999999999</v>
      </c>
      <c r="F2241">
        <v>71011.395000000004</v>
      </c>
      <c r="G2241">
        <v>0.14399999999999999</v>
      </c>
      <c r="H2241">
        <v>0</v>
      </c>
      <c r="I2241">
        <v>0.14399999999999999</v>
      </c>
      <c r="J2241" t="s">
        <v>28</v>
      </c>
      <c r="K2241">
        <v>1408.22278779</v>
      </c>
      <c r="L2241" t="s">
        <v>29</v>
      </c>
      <c r="M2241">
        <v>6.1089E-4</v>
      </c>
      <c r="N2241">
        <v>0</v>
      </c>
      <c r="O2241">
        <v>6.1089E-4</v>
      </c>
      <c r="P2241">
        <v>71011.491127000001</v>
      </c>
      <c r="Q2241">
        <v>3.0804999999999999E-2</v>
      </c>
      <c r="R2241">
        <v>0</v>
      </c>
      <c r="S2241">
        <v>3.0804999999999999E-2</v>
      </c>
      <c r="T2241" t="s">
        <v>28</v>
      </c>
      <c r="U2241">
        <v>-6.3829999999999998E-2</v>
      </c>
      <c r="V2241" s="1" t="s">
        <v>476</v>
      </c>
      <c r="W2241" s="1" t="s">
        <v>155</v>
      </c>
      <c r="X2241">
        <v>58174.204005</v>
      </c>
      <c r="Y2241">
        <v>129185.69513199999</v>
      </c>
      <c r="Z2241" t="s">
        <v>67</v>
      </c>
      <c r="AA2241">
        <v>0.42599999999999999</v>
      </c>
      <c r="AC2241">
        <f t="shared" ref="AC2241:AC2242" si="1499">IF(ROUND($F2241,2)=IF($AA2240=0,IF($AA2239=0,IF($AA2238=0,ROUND($F2237,2),ROUND($F2238,2)),ROUND($F2239,2)),ROUND($F2240,2)),   0,1)</f>
        <v>1</v>
      </c>
      <c r="AD2241" s="2">
        <f t="shared" ref="AD2241:AE2241" si="1500">$U2241/$E2241</f>
        <v>-0.4432638888888889</v>
      </c>
      <c r="AE2241" s="2">
        <f t="shared" si="1500"/>
        <v>-0.4432638888888889</v>
      </c>
      <c r="AF2241" s="2">
        <f t="shared" ref="AF2241:AG2241" si="1501">$S2241/$I2241</f>
        <v>0.21392361111111113</v>
      </c>
      <c r="AG2241" s="2">
        <f t="shared" si="1501"/>
        <v>0.21392361111111113</v>
      </c>
      <c r="AH2241" s="3">
        <f>INDEX([1]IDEN_level_ids!$B:$B,MATCH(V2241,[1]IDEN_level_ids!$A:$A,0),1)</f>
        <v>1083</v>
      </c>
      <c r="AI2241" s="3">
        <f>INDEX([1]IDEN_level_ids!$B:$B,MATCH(W2241,[1]IDEN_level_ids!$A:$A,0),1)</f>
        <v>525</v>
      </c>
      <c r="AJ2241" t="s">
        <v>32</v>
      </c>
    </row>
    <row r="2242" spans="1:36" x14ac:dyDescent="0.25">
      <c r="A2242">
        <v>1284.694</v>
      </c>
      <c r="B2242">
        <v>71011.395000000004</v>
      </c>
      <c r="C2242">
        <v>0.14399999999999999</v>
      </c>
      <c r="D2242">
        <v>0</v>
      </c>
      <c r="E2242">
        <v>0.14399999999999999</v>
      </c>
      <c r="F2242">
        <v>71011.395000000004</v>
      </c>
      <c r="G2242">
        <v>0.14399999999999999</v>
      </c>
      <c r="H2242">
        <v>0</v>
      </c>
      <c r="I2242">
        <v>0.14399999999999999</v>
      </c>
      <c r="J2242" t="s">
        <v>28</v>
      </c>
      <c r="K2242">
        <v>1408.2239036999999</v>
      </c>
      <c r="L2242" t="s">
        <v>29</v>
      </c>
      <c r="M2242">
        <v>5.1367000000000003E-4</v>
      </c>
      <c r="N2242">
        <v>0</v>
      </c>
      <c r="O2242">
        <v>5.1367000000000003E-4</v>
      </c>
      <c r="P2242">
        <v>71011.434856000007</v>
      </c>
      <c r="Q2242">
        <v>2.5902000000000001E-2</v>
      </c>
      <c r="R2242">
        <v>0</v>
      </c>
      <c r="S2242">
        <v>2.5902000000000001E-2</v>
      </c>
      <c r="T2242" t="s">
        <v>28</v>
      </c>
      <c r="U2242">
        <v>-6.3829999999999998E-2</v>
      </c>
      <c r="V2242" s="1" t="s">
        <v>527</v>
      </c>
      <c r="W2242" s="1" t="s">
        <v>58</v>
      </c>
      <c r="X2242">
        <v>64857.163310999997</v>
      </c>
      <c r="Y2242">
        <v>135868.59816699999</v>
      </c>
      <c r="Z2242" t="s">
        <v>67</v>
      </c>
      <c r="AA2242">
        <v>0.57399999999999995</v>
      </c>
      <c r="AC2242">
        <f t="shared" si="1499"/>
        <v>0</v>
      </c>
      <c r="AD2242" s="2"/>
      <c r="AE2242" s="2">
        <f>($F2242-$Y2242+$X2242)/$E2242*$AA2242</f>
        <v>-0.15887044439861914</v>
      </c>
      <c r="AF2242" s="2"/>
      <c r="AG2242" s="2">
        <f t="shared" ref="AF2241:AG2242" si="1502">$S2242/$I2242</f>
        <v>0.17987500000000003</v>
      </c>
      <c r="AH2242" s="3">
        <f>INDEX([1]IDEN_level_ids!$B:$B,MATCH(V2242,[1]IDEN_level_ids!$A:$A,0),1)</f>
        <v>1057</v>
      </c>
      <c r="AI2242" s="3">
        <f>INDEX([1]IDEN_level_ids!$B:$B,MATCH(W2242,[1]IDEN_level_ids!$A:$A,0),1)</f>
        <v>374</v>
      </c>
      <c r="AJ2242" t="s">
        <v>32</v>
      </c>
    </row>
    <row r="2243" spans="1:36" hidden="1" x14ac:dyDescent="0.25">
      <c r="A2243">
        <v>1284.694</v>
      </c>
      <c r="B2243" t="s">
        <v>28</v>
      </c>
      <c r="C2243" t="s">
        <v>28</v>
      </c>
      <c r="D2243" t="s">
        <v>28</v>
      </c>
      <c r="E2243" t="s">
        <v>28</v>
      </c>
      <c r="F2243">
        <v>71011.395000000004</v>
      </c>
      <c r="G2243">
        <v>0.14399999999999999</v>
      </c>
      <c r="H2243">
        <v>0</v>
      </c>
      <c r="I2243">
        <v>0.14399999999999999</v>
      </c>
      <c r="J2243" t="s">
        <v>28</v>
      </c>
      <c r="K2243">
        <v>1408.23501431</v>
      </c>
      <c r="L2243" t="s">
        <v>29</v>
      </c>
      <c r="M2243">
        <v>5.3868999999999998E-4</v>
      </c>
      <c r="N2243">
        <v>0</v>
      </c>
      <c r="O2243">
        <v>5.3868999999999998E-4</v>
      </c>
      <c r="P2243">
        <v>71010.874593999994</v>
      </c>
      <c r="Q2243">
        <v>2.7164000000000001E-2</v>
      </c>
      <c r="R2243">
        <v>0</v>
      </c>
      <c r="S2243">
        <v>2.7164000000000001E-2</v>
      </c>
      <c r="T2243" t="s">
        <v>28</v>
      </c>
      <c r="U2243" t="s">
        <v>28</v>
      </c>
      <c r="V2243" s="1" t="s">
        <v>280</v>
      </c>
      <c r="W2243" s="1" t="s">
        <v>298</v>
      </c>
      <c r="X2243">
        <v>39870.220029800003</v>
      </c>
      <c r="Y2243">
        <v>110881.094624</v>
      </c>
      <c r="Z2243" t="s">
        <v>35</v>
      </c>
      <c r="AA2243">
        <v>0</v>
      </c>
      <c r="AC2243" s="2"/>
      <c r="AD2243" s="2"/>
      <c r="AE2243" s="2"/>
      <c r="AF2243" s="2"/>
      <c r="AG2243" s="2"/>
      <c r="AH2243" s="3">
        <f>INDEX([1]IDEN_level_ids!$B:$B,MATCH(V2243,[1]IDEN_level_ids!$A:$A,0),1)</f>
        <v>1105</v>
      </c>
      <c r="AI2243" s="3">
        <f>INDEX([1]IDEN_level_ids!$B:$B,MATCH(W2243,[1]IDEN_level_ids!$A:$A,0),1)</f>
        <v>810</v>
      </c>
      <c r="AJ2243" t="s">
        <v>32</v>
      </c>
    </row>
    <row r="2244" spans="1:36" x14ac:dyDescent="0.25">
      <c r="A2244">
        <v>384.32400000000001</v>
      </c>
      <c r="B2244">
        <v>70995.08</v>
      </c>
      <c r="C2244">
        <v>0.14499999999999999</v>
      </c>
      <c r="D2244">
        <v>0</v>
      </c>
      <c r="E2244">
        <v>0.14499999999999999</v>
      </c>
      <c r="F2244">
        <v>70995.08</v>
      </c>
      <c r="G2244">
        <v>0.14499999999999999</v>
      </c>
      <c r="H2244">
        <v>0</v>
      </c>
      <c r="I2244">
        <v>0.14499999999999999</v>
      </c>
      <c r="J2244" t="s">
        <v>28</v>
      </c>
      <c r="K2244">
        <v>1408.5459902600001</v>
      </c>
      <c r="L2244" t="s">
        <v>29</v>
      </c>
      <c r="M2244">
        <v>7.0158000000000004E-4</v>
      </c>
      <c r="N2244">
        <v>0</v>
      </c>
      <c r="O2244">
        <v>7.0158000000000004E-4</v>
      </c>
      <c r="P2244">
        <v>70995.196956</v>
      </c>
      <c r="Q2244">
        <v>3.5361999999999998E-2</v>
      </c>
      <c r="R2244">
        <v>0</v>
      </c>
      <c r="S2244">
        <v>3.5361999999999998E-2</v>
      </c>
      <c r="T2244">
        <v>-0.11695999999999999</v>
      </c>
      <c r="U2244">
        <v>-0.11695999999999999</v>
      </c>
      <c r="V2244" s="1" t="s">
        <v>102</v>
      </c>
      <c r="W2244" s="1" t="s">
        <v>516</v>
      </c>
      <c r="X2244">
        <v>16516.153138999998</v>
      </c>
      <c r="Y2244">
        <v>87511.350095000002</v>
      </c>
      <c r="AA2244">
        <v>1</v>
      </c>
      <c r="AC2244" s="2"/>
      <c r="AD2244" s="2">
        <f t="shared" ref="AD2244:AE2248" si="1503">$U2244/$E2244</f>
        <v>-0.80662068965517242</v>
      </c>
      <c r="AE2244" s="2">
        <f t="shared" si="1503"/>
        <v>-0.80662068965517242</v>
      </c>
      <c r="AF2244" s="2">
        <f t="shared" ref="AF2244:AG2248" si="1504">$S2244/$I2244</f>
        <v>0.24387586206896553</v>
      </c>
      <c r="AG2244" s="2">
        <f t="shared" si="1504"/>
        <v>0.24387586206896553</v>
      </c>
      <c r="AH2244" s="3">
        <f>INDEX([1]IDEN_level_ids!$B:$B,MATCH(V2244,[1]IDEN_level_ids!$A:$A,0),1)</f>
        <v>1229</v>
      </c>
      <c r="AI2244" s="3">
        <f>INDEX([1]IDEN_level_ids!$B:$B,MATCH(W2244,[1]IDEN_level_ids!$A:$A,0),1)</f>
        <v>927</v>
      </c>
      <c r="AJ2244" t="s">
        <v>32</v>
      </c>
    </row>
    <row r="2245" spans="1:36" x14ac:dyDescent="0.25">
      <c r="A2245">
        <v>2541.33</v>
      </c>
      <c r="B2245">
        <v>70948.19</v>
      </c>
      <c r="C2245">
        <v>0.14299999999999999</v>
      </c>
      <c r="D2245">
        <v>0</v>
      </c>
      <c r="E2245">
        <v>0.14299999999999999</v>
      </c>
      <c r="F2245">
        <v>70948.19</v>
      </c>
      <c r="G2245">
        <v>0.14299999999999999</v>
      </c>
      <c r="H2245">
        <v>0</v>
      </c>
      <c r="I2245">
        <v>0.14299999999999999</v>
      </c>
      <c r="J2245" t="s">
        <v>28</v>
      </c>
      <c r="K2245">
        <v>1409.4836269299999</v>
      </c>
      <c r="L2245" t="s">
        <v>29</v>
      </c>
      <c r="M2245">
        <v>6.2341999999999996E-4</v>
      </c>
      <c r="N2245">
        <v>0</v>
      </c>
      <c r="O2245">
        <v>6.2341999999999996E-4</v>
      </c>
      <c r="P2245">
        <v>70947.968525000004</v>
      </c>
      <c r="Q2245">
        <v>3.1380999999999999E-2</v>
      </c>
      <c r="R2245">
        <v>0</v>
      </c>
      <c r="S2245">
        <v>3.1380999999999999E-2</v>
      </c>
      <c r="T2245">
        <v>0.22148000000000001</v>
      </c>
      <c r="U2245">
        <v>0.22148000000000001</v>
      </c>
      <c r="V2245" s="1" t="s">
        <v>528</v>
      </c>
      <c r="W2245" s="1" t="s">
        <v>321</v>
      </c>
      <c r="X2245">
        <v>58158.043936000002</v>
      </c>
      <c r="Y2245">
        <v>129106.01246100001</v>
      </c>
      <c r="AA2245">
        <v>1</v>
      </c>
      <c r="AC2245" s="2"/>
      <c r="AD2245" s="2">
        <f t="shared" si="1503"/>
        <v>1.5488111888111891</v>
      </c>
      <c r="AE2245" s="2">
        <f t="shared" si="1503"/>
        <v>1.5488111888111891</v>
      </c>
      <c r="AF2245" s="2">
        <f t="shared" si="1504"/>
        <v>0.21944755244755246</v>
      </c>
      <c r="AG2245" s="2">
        <f t="shared" si="1504"/>
        <v>0.21944755244755246</v>
      </c>
      <c r="AH2245" s="3">
        <f>INDEX([1]IDEN_level_ids!$B:$B,MATCH(V2245,[1]IDEN_level_ids!$A:$A,0),1)</f>
        <v>1084</v>
      </c>
      <c r="AI2245" s="3">
        <f>INDEX([1]IDEN_level_ids!$B:$B,MATCH(W2245,[1]IDEN_level_ids!$A:$A,0),1)</f>
        <v>527</v>
      </c>
      <c r="AJ2245" t="s">
        <v>32</v>
      </c>
    </row>
    <row r="2246" spans="1:36" x14ac:dyDescent="0.25">
      <c r="A2246">
        <v>381.01299999999998</v>
      </c>
      <c r="B2246">
        <v>70945.194000000003</v>
      </c>
      <c r="C2246">
        <v>0.14399999999999999</v>
      </c>
      <c r="D2246">
        <v>0</v>
      </c>
      <c r="E2246">
        <v>0.14399999999999999</v>
      </c>
      <c r="F2246">
        <v>70945.194000000003</v>
      </c>
      <c r="G2246">
        <v>0.14399999999999999</v>
      </c>
      <c r="H2246">
        <v>0</v>
      </c>
      <c r="I2246">
        <v>0.14399999999999999</v>
      </c>
      <c r="J2246" t="s">
        <v>28</v>
      </c>
      <c r="K2246">
        <v>1409.54144911</v>
      </c>
      <c r="L2246" t="s">
        <v>29</v>
      </c>
      <c r="M2246">
        <v>4.2744000000000001E-4</v>
      </c>
      <c r="N2246">
        <v>0</v>
      </c>
      <c r="O2246">
        <v>4.2744000000000001E-4</v>
      </c>
      <c r="P2246">
        <v>70945.058099000002</v>
      </c>
      <c r="Q2246">
        <v>2.1513999999999998E-2</v>
      </c>
      <c r="R2246">
        <v>0</v>
      </c>
      <c r="S2246">
        <v>2.1513999999999998E-2</v>
      </c>
      <c r="T2246">
        <v>0.13589999999999999</v>
      </c>
      <c r="U2246">
        <v>0.13589999999999999</v>
      </c>
      <c r="V2246" s="1" t="s">
        <v>487</v>
      </c>
      <c r="W2246" s="1" t="s">
        <v>546</v>
      </c>
      <c r="X2246">
        <v>62558.644261200003</v>
      </c>
      <c r="Y2246">
        <v>133503.70236</v>
      </c>
      <c r="AA2246">
        <v>1</v>
      </c>
      <c r="AC2246" s="2"/>
      <c r="AD2246" s="2">
        <f t="shared" si="1503"/>
        <v>0.94374999999999998</v>
      </c>
      <c r="AE2246" s="2">
        <f t="shared" si="1503"/>
        <v>0.94374999999999998</v>
      </c>
      <c r="AF2246" s="2">
        <f t="shared" si="1504"/>
        <v>0.14940277777777777</v>
      </c>
      <c r="AG2246" s="2">
        <f t="shared" si="1504"/>
        <v>0.14940277777777777</v>
      </c>
      <c r="AH2246" s="3">
        <f>INDEX([1]IDEN_level_ids!$B:$B,MATCH(V2246,[1]IDEN_level_ids!$A:$A,0),1)</f>
        <v>1073</v>
      </c>
      <c r="AI2246" s="3">
        <f>INDEX([1]IDEN_level_ids!$B:$B,MATCH(W2246,[1]IDEN_level_ids!$A:$A,0),1)</f>
        <v>461</v>
      </c>
      <c r="AJ2246" t="s">
        <v>32</v>
      </c>
    </row>
    <row r="2247" spans="1:36" x14ac:dyDescent="0.25">
      <c r="A2247">
        <v>634.06200000000001</v>
      </c>
      <c r="B2247">
        <v>70936.274000000005</v>
      </c>
      <c r="C2247">
        <v>0.14599999999999999</v>
      </c>
      <c r="D2247">
        <v>0</v>
      </c>
      <c r="E2247">
        <v>0.14599999999999999</v>
      </c>
      <c r="F2247">
        <v>70936.274000000005</v>
      </c>
      <c r="G2247">
        <v>0.14599999999999999</v>
      </c>
      <c r="H2247">
        <v>0</v>
      </c>
      <c r="I2247">
        <v>0.14599999999999999</v>
      </c>
      <c r="J2247" t="s">
        <v>28</v>
      </c>
      <c r="K2247">
        <v>1409.7164918000001</v>
      </c>
      <c r="L2247" t="s">
        <v>29</v>
      </c>
      <c r="M2247">
        <v>1.227E-3</v>
      </c>
      <c r="N2247">
        <v>0</v>
      </c>
      <c r="O2247">
        <v>1.227E-3</v>
      </c>
      <c r="P2247">
        <v>70936.248942000006</v>
      </c>
      <c r="Q2247">
        <v>6.1744E-2</v>
      </c>
      <c r="R2247">
        <v>0</v>
      </c>
      <c r="S2247">
        <v>6.1744E-2</v>
      </c>
      <c r="T2247">
        <v>2.5059999999999999E-2</v>
      </c>
      <c r="U2247">
        <v>2.5059999999999999E-2</v>
      </c>
      <c r="V2247" s="1" t="s">
        <v>33</v>
      </c>
      <c r="W2247" s="1" t="s">
        <v>547</v>
      </c>
      <c r="X2247">
        <v>15045.834725000001</v>
      </c>
      <c r="Y2247">
        <v>85982.083666999999</v>
      </c>
      <c r="AA2247">
        <v>1</v>
      </c>
      <c r="AC2247" s="2"/>
      <c r="AD2247" s="2">
        <f t="shared" si="1503"/>
        <v>0.17164383561643837</v>
      </c>
      <c r="AE2247" s="2">
        <f t="shared" si="1503"/>
        <v>0.17164383561643837</v>
      </c>
      <c r="AF2247" s="2">
        <f t="shared" si="1504"/>
        <v>0.42290410958904112</v>
      </c>
      <c r="AG2247" s="2">
        <f t="shared" si="1504"/>
        <v>0.42290410958904112</v>
      </c>
      <c r="AH2247" s="3">
        <f>INDEX([1]IDEN_level_ids!$B:$B,MATCH(V2247,[1]IDEN_level_ids!$A:$A,0),1)</f>
        <v>1237</v>
      </c>
      <c r="AI2247" s="3">
        <f>INDEX([1]IDEN_level_ids!$B:$B,MATCH(W2247,[1]IDEN_level_ids!$A:$A,0),1)</f>
        <v>933</v>
      </c>
      <c r="AJ2247" t="s">
        <v>32</v>
      </c>
    </row>
    <row r="2248" spans="1:36" x14ac:dyDescent="0.25">
      <c r="A2248">
        <v>12670.925999999999</v>
      </c>
      <c r="B2248">
        <v>70931.857999999993</v>
      </c>
      <c r="C2248">
        <v>0.36399999999999999</v>
      </c>
      <c r="D2248">
        <v>0</v>
      </c>
      <c r="E2248">
        <v>0.36399999999999999</v>
      </c>
      <c r="F2248">
        <v>70931.857999999993</v>
      </c>
      <c r="G2248">
        <v>0.36399999999999999</v>
      </c>
      <c r="H2248">
        <v>0</v>
      </c>
      <c r="I2248">
        <v>0.36399999999999999</v>
      </c>
      <c r="J2248" t="s">
        <v>28</v>
      </c>
      <c r="K2248">
        <v>1409.8047431299999</v>
      </c>
      <c r="L2248" t="s">
        <v>29</v>
      </c>
      <c r="M2248">
        <v>6.4008999999999995E-4</v>
      </c>
      <c r="N2248">
        <v>0</v>
      </c>
      <c r="O2248">
        <v>6.4008999999999995E-4</v>
      </c>
      <c r="P2248">
        <v>70931.808455999999</v>
      </c>
      <c r="Q2248">
        <v>3.2204999999999998E-2</v>
      </c>
      <c r="R2248">
        <v>0</v>
      </c>
      <c r="S2248">
        <v>3.2204999999999998E-2</v>
      </c>
      <c r="T2248">
        <v>4.9540000000000001E-2</v>
      </c>
      <c r="U2248">
        <v>4.9540000000000001E-2</v>
      </c>
      <c r="V2248" s="1" t="s">
        <v>476</v>
      </c>
      <c r="W2248" s="1" t="s">
        <v>321</v>
      </c>
      <c r="X2248">
        <v>58174.204005</v>
      </c>
      <c r="Y2248">
        <v>129106.01246100001</v>
      </c>
      <c r="AA2248">
        <v>1</v>
      </c>
      <c r="AC2248" s="2"/>
      <c r="AD2248" s="2">
        <f t="shared" si="1503"/>
        <v>0.1360989010989011</v>
      </c>
      <c r="AE2248" s="2">
        <f t="shared" si="1503"/>
        <v>0.1360989010989011</v>
      </c>
      <c r="AF2248" s="2">
        <f t="shared" si="1504"/>
        <v>8.8475274725274722E-2</v>
      </c>
      <c r="AG2248" s="2">
        <f t="shared" si="1504"/>
        <v>8.8475274725274722E-2</v>
      </c>
      <c r="AH2248" s="3">
        <f>INDEX([1]IDEN_level_ids!$B:$B,MATCH(V2248,[1]IDEN_level_ids!$A:$A,0),1)</f>
        <v>1083</v>
      </c>
      <c r="AI2248" s="3">
        <f>INDEX([1]IDEN_level_ids!$B:$B,MATCH(W2248,[1]IDEN_level_ids!$A:$A,0),1)</f>
        <v>527</v>
      </c>
      <c r="AJ2248" t="s">
        <v>32</v>
      </c>
    </row>
    <row r="2249" spans="1:36" hidden="1" x14ac:dyDescent="0.25">
      <c r="A2249">
        <v>12670.925999999999</v>
      </c>
      <c r="B2249" t="s">
        <v>28</v>
      </c>
      <c r="C2249" t="s">
        <v>28</v>
      </c>
      <c r="D2249" t="s">
        <v>28</v>
      </c>
      <c r="E2249" t="s">
        <v>28</v>
      </c>
      <c r="F2249">
        <v>70931.857999999993</v>
      </c>
      <c r="G2249">
        <v>0.36399999999999999</v>
      </c>
      <c r="H2249">
        <v>0</v>
      </c>
      <c r="I2249">
        <v>0.36399999999999999</v>
      </c>
      <c r="J2249" t="s">
        <v>28</v>
      </c>
      <c r="K2249">
        <v>1409.8381570900001</v>
      </c>
      <c r="L2249" t="s">
        <v>29</v>
      </c>
      <c r="M2249">
        <v>9.0121000000000005E-4</v>
      </c>
      <c r="N2249">
        <v>0</v>
      </c>
      <c r="O2249">
        <v>9.0121000000000005E-4</v>
      </c>
      <c r="P2249">
        <v>70930.127332000004</v>
      </c>
      <c r="Q2249">
        <v>4.5339999999999998E-2</v>
      </c>
      <c r="R2249">
        <v>0</v>
      </c>
      <c r="S2249">
        <v>4.5339999999999998E-2</v>
      </c>
      <c r="T2249" t="s">
        <v>28</v>
      </c>
      <c r="U2249" t="s">
        <v>28</v>
      </c>
      <c r="V2249" s="1" t="s">
        <v>91</v>
      </c>
      <c r="W2249" s="1" t="s">
        <v>548</v>
      </c>
      <c r="X2249">
        <v>15525.512022000001</v>
      </c>
      <c r="Y2249">
        <v>86455.639353999999</v>
      </c>
      <c r="Z2249" t="s">
        <v>35</v>
      </c>
      <c r="AA2249">
        <v>0</v>
      </c>
      <c r="AC2249" s="2"/>
      <c r="AD2249" s="2"/>
      <c r="AE2249" s="2"/>
      <c r="AF2249" s="2"/>
      <c r="AG2249" s="2"/>
      <c r="AH2249" s="3">
        <f>INDEX([1]IDEN_level_ids!$B:$B,MATCH(V2249,[1]IDEN_level_ids!$A:$A,0),1)</f>
        <v>1233</v>
      </c>
      <c r="AI2249" s="3">
        <f>INDEX([1]IDEN_level_ids!$B:$B,MATCH(W2249,[1]IDEN_level_ids!$A:$A,0),1)</f>
        <v>930</v>
      </c>
      <c r="AJ2249" t="s">
        <v>32</v>
      </c>
    </row>
    <row r="2250" spans="1:36" x14ac:dyDescent="0.25">
      <c r="A2250">
        <v>7569.1620000000003</v>
      </c>
      <c r="B2250">
        <v>70906.543999999994</v>
      </c>
      <c r="C2250">
        <v>0.156</v>
      </c>
      <c r="D2250">
        <v>0</v>
      </c>
      <c r="E2250">
        <v>0.156</v>
      </c>
      <c r="F2250">
        <v>70906.543999999994</v>
      </c>
      <c r="G2250">
        <v>0.156</v>
      </c>
      <c r="H2250">
        <v>0</v>
      </c>
      <c r="I2250">
        <v>0.156</v>
      </c>
      <c r="J2250" t="s">
        <v>28</v>
      </c>
      <c r="K2250">
        <v>1410.308452</v>
      </c>
      <c r="L2250" t="s">
        <v>29</v>
      </c>
      <c r="M2250">
        <v>5.6826999999999995E-4</v>
      </c>
      <c r="N2250">
        <v>0</v>
      </c>
      <c r="O2250">
        <v>5.6826999999999995E-4</v>
      </c>
      <c r="P2250">
        <v>70906.474295000007</v>
      </c>
      <c r="Q2250">
        <v>2.8570999999999999E-2</v>
      </c>
      <c r="R2250">
        <v>0</v>
      </c>
      <c r="S2250">
        <v>2.8570999999999999E-2</v>
      </c>
      <c r="T2250">
        <v>6.9709999999999994E-2</v>
      </c>
      <c r="U2250">
        <v>6.9709999999999994E-2</v>
      </c>
      <c r="V2250" s="1" t="s">
        <v>76</v>
      </c>
      <c r="W2250" s="1" t="s">
        <v>458</v>
      </c>
      <c r="X2250">
        <v>21535.163990000001</v>
      </c>
      <c r="Y2250">
        <v>92441.638284999994</v>
      </c>
      <c r="AA2250">
        <v>1</v>
      </c>
      <c r="AC2250" s="2"/>
      <c r="AD2250" s="2">
        <f>$U2250/$E2250</f>
        <v>0.44685897435897431</v>
      </c>
      <c r="AE2250" s="2">
        <f>$U2250/$E2250</f>
        <v>0.44685897435897431</v>
      </c>
      <c r="AF2250" s="2">
        <f>$S2250/$I2250</f>
        <v>0.1831474358974359</v>
      </c>
      <c r="AG2250" s="2">
        <f>$S2250/$I2250</f>
        <v>0.1831474358974359</v>
      </c>
      <c r="AH2250" s="3">
        <f>INDEX([1]IDEN_level_ids!$B:$B,MATCH(V2250,[1]IDEN_level_ids!$A:$A,0),1)</f>
        <v>1199</v>
      </c>
      <c r="AI2250" s="3">
        <f>INDEX([1]IDEN_level_ids!$B:$B,MATCH(W2250,[1]IDEN_level_ids!$A:$A,0),1)</f>
        <v>912</v>
      </c>
      <c r="AJ2250" t="s">
        <v>32</v>
      </c>
    </row>
    <row r="2251" spans="1:36" hidden="1" x14ac:dyDescent="0.25">
      <c r="A2251">
        <v>1259.0519999999999</v>
      </c>
      <c r="B2251" t="s">
        <v>28</v>
      </c>
      <c r="C2251" t="s">
        <v>28</v>
      </c>
      <c r="D2251" t="s">
        <v>28</v>
      </c>
      <c r="E2251" t="s">
        <v>28</v>
      </c>
      <c r="F2251">
        <v>70895.471999999994</v>
      </c>
      <c r="G2251">
        <v>0.501</v>
      </c>
      <c r="H2251">
        <v>0</v>
      </c>
      <c r="I2251">
        <v>0.501</v>
      </c>
      <c r="J2251" t="s">
        <v>28</v>
      </c>
      <c r="K2251">
        <v>1410.50444337</v>
      </c>
      <c r="L2251" t="s">
        <v>29</v>
      </c>
      <c r="M2251">
        <v>7.2130999999999996E-4</v>
      </c>
      <c r="N2251">
        <v>0</v>
      </c>
      <c r="O2251">
        <v>7.2130999999999996E-4</v>
      </c>
      <c r="P2251">
        <v>70896.621750999999</v>
      </c>
      <c r="Q2251">
        <v>3.6255999999999997E-2</v>
      </c>
      <c r="R2251">
        <v>0</v>
      </c>
      <c r="S2251">
        <v>3.6255999999999997E-2</v>
      </c>
      <c r="T2251" t="s">
        <v>28</v>
      </c>
      <c r="U2251" t="s">
        <v>28</v>
      </c>
      <c r="V2251" s="1" t="s">
        <v>426</v>
      </c>
      <c r="W2251" s="1" t="s">
        <v>312</v>
      </c>
      <c r="X2251">
        <v>44903.323860600001</v>
      </c>
      <c r="Y2251">
        <v>115799.945612</v>
      </c>
      <c r="Z2251" t="s">
        <v>35</v>
      </c>
      <c r="AA2251">
        <v>0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1100</v>
      </c>
      <c r="AI2251" s="3">
        <f>INDEX([1]IDEN_level_ids!$B:$B,MATCH(W2251,[1]IDEN_level_ids!$A:$A,0),1)</f>
        <v>755</v>
      </c>
      <c r="AJ2251" t="s">
        <v>32</v>
      </c>
    </row>
    <row r="2252" spans="1:36" x14ac:dyDescent="0.25">
      <c r="A2252">
        <v>1259.0519999999999</v>
      </c>
      <c r="B2252">
        <v>70895.471999999994</v>
      </c>
      <c r="C2252">
        <v>0.501</v>
      </c>
      <c r="D2252">
        <v>0</v>
      </c>
      <c r="E2252">
        <v>0.501</v>
      </c>
      <c r="F2252">
        <v>70895.471999999994</v>
      </c>
      <c r="G2252">
        <v>0.501</v>
      </c>
      <c r="H2252">
        <v>0</v>
      </c>
      <c r="I2252">
        <v>0.501</v>
      </c>
      <c r="J2252" t="s">
        <v>28</v>
      </c>
      <c r="K2252">
        <v>1410.5307342000001</v>
      </c>
      <c r="L2252" t="s">
        <v>29</v>
      </c>
      <c r="M2252">
        <v>9.0300999999999999E-4</v>
      </c>
      <c r="N2252">
        <v>0</v>
      </c>
      <c r="O2252">
        <v>9.0300999999999999E-4</v>
      </c>
      <c r="P2252">
        <v>70895.300312000007</v>
      </c>
      <c r="Q2252">
        <v>4.5386999999999997E-2</v>
      </c>
      <c r="R2252">
        <v>0</v>
      </c>
      <c r="S2252">
        <v>4.5386999999999997E-2</v>
      </c>
      <c r="T2252">
        <v>0.17169000000000001</v>
      </c>
      <c r="U2252">
        <v>0.17169000000000001</v>
      </c>
      <c r="V2252" s="1" t="s">
        <v>180</v>
      </c>
      <c r="W2252" s="1" t="s">
        <v>461</v>
      </c>
      <c r="X2252">
        <v>25934.945172299998</v>
      </c>
      <c r="Y2252">
        <v>96830.245483999999</v>
      </c>
      <c r="AA2252">
        <v>1</v>
      </c>
      <c r="AC2252" s="2"/>
      <c r="AD2252" s="2">
        <f t="shared" ref="AD2252:AE2253" si="1505">$U2252/$E2252</f>
        <v>0.34269461077844315</v>
      </c>
      <c r="AE2252" s="2">
        <f t="shared" si="1505"/>
        <v>0.34269461077844315</v>
      </c>
      <c r="AF2252" s="2">
        <f t="shared" ref="AF2252:AG2253" si="1506">$S2252/$I2252</f>
        <v>9.0592814371257477E-2</v>
      </c>
      <c r="AG2252" s="2">
        <f t="shared" si="1506"/>
        <v>9.0592814371257477E-2</v>
      </c>
      <c r="AH2252" s="3">
        <f>INDEX([1]IDEN_level_ids!$B:$B,MATCH(V2252,[1]IDEN_level_ids!$A:$A,0),1)</f>
        <v>1167</v>
      </c>
      <c r="AI2252" s="3">
        <f>INDEX([1]IDEN_level_ids!$B:$B,MATCH(W2252,[1]IDEN_level_ids!$A:$A,0),1)</f>
        <v>902</v>
      </c>
      <c r="AJ2252" t="s">
        <v>32</v>
      </c>
    </row>
    <row r="2253" spans="1:36" x14ac:dyDescent="0.25">
      <c r="A2253">
        <v>12576.999</v>
      </c>
      <c r="B2253">
        <v>70889.263000000006</v>
      </c>
      <c r="C2253">
        <v>0.14199999999999999</v>
      </c>
      <c r="D2253">
        <v>0</v>
      </c>
      <c r="E2253">
        <v>0.14199999999999999</v>
      </c>
      <c r="F2253">
        <v>70889.263000000006</v>
      </c>
      <c r="G2253">
        <v>0.14199999999999999</v>
      </c>
      <c r="H2253">
        <v>0</v>
      </c>
      <c r="I2253">
        <v>0.14199999999999999</v>
      </c>
      <c r="J2253" t="s">
        <v>28</v>
      </c>
      <c r="K2253">
        <v>1410.65365124</v>
      </c>
      <c r="L2253" t="s">
        <v>29</v>
      </c>
      <c r="M2253">
        <v>5.3049E-4</v>
      </c>
      <c r="N2253">
        <v>0</v>
      </c>
      <c r="O2253">
        <v>5.3049E-4</v>
      </c>
      <c r="P2253">
        <v>70889.122862999997</v>
      </c>
      <c r="Q2253">
        <v>2.6658999999999999E-2</v>
      </c>
      <c r="R2253">
        <v>0</v>
      </c>
      <c r="S2253">
        <v>2.6658999999999999E-2</v>
      </c>
      <c r="T2253">
        <v>0.14013999999999999</v>
      </c>
      <c r="U2253">
        <v>0.14013999999999999</v>
      </c>
      <c r="V2253" s="1" t="s">
        <v>549</v>
      </c>
      <c r="W2253" s="1" t="s">
        <v>58</v>
      </c>
      <c r="X2253">
        <v>64979.475304</v>
      </c>
      <c r="Y2253">
        <v>135868.59816699999</v>
      </c>
      <c r="AA2253">
        <v>1</v>
      </c>
      <c r="AC2253" s="2"/>
      <c r="AD2253" s="2">
        <f t="shared" si="1505"/>
        <v>0.98690140845070418</v>
      </c>
      <c r="AE2253" s="2">
        <f t="shared" si="1505"/>
        <v>0.98690140845070418</v>
      </c>
      <c r="AF2253" s="2">
        <f t="shared" si="1506"/>
        <v>0.18773943661971831</v>
      </c>
      <c r="AG2253" s="2">
        <f t="shared" si="1506"/>
        <v>0.18773943661971831</v>
      </c>
      <c r="AH2253" s="3">
        <f>INDEX([1]IDEN_level_ids!$B:$B,MATCH(V2253,[1]IDEN_level_ids!$A:$A,0),1)</f>
        <v>1056</v>
      </c>
      <c r="AI2253" s="3">
        <f>INDEX([1]IDEN_level_ids!$B:$B,MATCH(W2253,[1]IDEN_level_ids!$A:$A,0),1)</f>
        <v>374</v>
      </c>
      <c r="AJ2253" t="s">
        <v>32</v>
      </c>
    </row>
    <row r="2254" spans="1:36" hidden="1" x14ac:dyDescent="0.25">
      <c r="A2254">
        <v>1256.6610000000001</v>
      </c>
      <c r="B2254" t="s">
        <v>28</v>
      </c>
      <c r="C2254" t="s">
        <v>28</v>
      </c>
      <c r="D2254" t="s">
        <v>28</v>
      </c>
      <c r="E2254" t="s">
        <v>28</v>
      </c>
      <c r="F2254">
        <v>70884.505999999994</v>
      </c>
      <c r="G2254">
        <v>0.153</v>
      </c>
      <c r="H2254">
        <v>0</v>
      </c>
      <c r="I2254">
        <v>0.153</v>
      </c>
      <c r="J2254" t="s">
        <v>28</v>
      </c>
      <c r="K2254">
        <v>1410.73119559</v>
      </c>
      <c r="L2254" t="s">
        <v>29</v>
      </c>
      <c r="M2254">
        <v>6.8141999999999996E-4</v>
      </c>
      <c r="N2254">
        <v>0</v>
      </c>
      <c r="O2254">
        <v>6.8141999999999996E-4</v>
      </c>
      <c r="P2254">
        <v>70885.226265999998</v>
      </c>
      <c r="Q2254">
        <v>3.4238999999999999E-2</v>
      </c>
      <c r="R2254">
        <v>0</v>
      </c>
      <c r="S2254">
        <v>3.4238999999999999E-2</v>
      </c>
      <c r="T2254" t="s">
        <v>28</v>
      </c>
      <c r="U2254" t="s">
        <v>28</v>
      </c>
      <c r="V2254" s="1" t="s">
        <v>440</v>
      </c>
      <c r="W2254" s="1" t="s">
        <v>174</v>
      </c>
      <c r="X2254">
        <v>50647.431281999998</v>
      </c>
      <c r="Y2254">
        <v>121532.657548</v>
      </c>
      <c r="Z2254" t="s">
        <v>35</v>
      </c>
      <c r="AA2254">
        <v>0</v>
      </c>
      <c r="AC2254" s="2"/>
      <c r="AD2254" s="2"/>
      <c r="AE2254" s="2"/>
      <c r="AF2254" s="2"/>
      <c r="AG2254" s="2"/>
      <c r="AH2254" s="3">
        <f>INDEX([1]IDEN_level_ids!$B:$B,MATCH(V2254,[1]IDEN_level_ids!$A:$A,0),1)</f>
        <v>1091</v>
      </c>
      <c r="AI2254" s="3">
        <f>INDEX([1]IDEN_level_ids!$B:$B,MATCH(W2254,[1]IDEN_level_ids!$A:$A,0),1)</f>
        <v>636</v>
      </c>
      <c r="AJ2254" t="s">
        <v>32</v>
      </c>
    </row>
    <row r="2255" spans="1:36" x14ac:dyDescent="0.25">
      <c r="A2255">
        <v>1256.6610000000001</v>
      </c>
      <c r="B2255">
        <v>70884.505999999994</v>
      </c>
      <c r="C2255">
        <v>0.153</v>
      </c>
      <c r="D2255">
        <v>0</v>
      </c>
      <c r="E2255">
        <v>0.153</v>
      </c>
      <c r="F2255">
        <v>70884.505999999994</v>
      </c>
      <c r="G2255">
        <v>0.153</v>
      </c>
      <c r="H2255">
        <v>0</v>
      </c>
      <c r="I2255">
        <v>0.153</v>
      </c>
      <c r="J2255" t="s">
        <v>28</v>
      </c>
      <c r="K2255">
        <v>1410.7411428099999</v>
      </c>
      <c r="L2255" t="s">
        <v>29</v>
      </c>
      <c r="M2255">
        <v>8.4108999999999996E-4</v>
      </c>
      <c r="N2255">
        <v>0</v>
      </c>
      <c r="O2255">
        <v>8.4108999999999996E-4</v>
      </c>
      <c r="P2255">
        <v>70884.726450000002</v>
      </c>
      <c r="Q2255">
        <v>4.2262000000000001E-2</v>
      </c>
      <c r="R2255">
        <v>0</v>
      </c>
      <c r="S2255">
        <v>4.2262000000000001E-2</v>
      </c>
      <c r="T2255" t="s">
        <v>28</v>
      </c>
      <c r="U2255">
        <v>-8.2150000000000001E-2</v>
      </c>
      <c r="V2255" s="1" t="s">
        <v>59</v>
      </c>
      <c r="W2255" s="1" t="s">
        <v>491</v>
      </c>
      <c r="X2255">
        <v>18063.346873999999</v>
      </c>
      <c r="Y2255">
        <v>88948.073323999997</v>
      </c>
      <c r="Z2255" t="s">
        <v>67</v>
      </c>
      <c r="AA2255">
        <v>0.872</v>
      </c>
      <c r="AC2255">
        <f t="shared" ref="AC2255:AC2256" si="1507">IF(ROUND($F2255,2)=IF($AA2254=0,IF($AA2253=0,IF($AA2252=0,ROUND($F2251,2),ROUND($F2252,2)),ROUND($F2253,2)),ROUND($F2254,2)),   0,1)</f>
        <v>1</v>
      </c>
      <c r="AD2255" s="2">
        <f t="shared" ref="AD2255:AE2255" si="1508">$U2255/$E2255</f>
        <v>-0.53692810457516338</v>
      </c>
      <c r="AE2255" s="2">
        <f t="shared" si="1508"/>
        <v>-0.53692810457516338</v>
      </c>
      <c r="AF2255" s="2">
        <f t="shared" ref="AF2255:AG2255" si="1509">$S2255/$I2255</f>
        <v>0.27622222222222226</v>
      </c>
      <c r="AG2255" s="2">
        <f t="shared" si="1509"/>
        <v>0.27622222222222226</v>
      </c>
      <c r="AH2255" s="3">
        <f>INDEX([1]IDEN_level_ids!$B:$B,MATCH(V2255,[1]IDEN_level_ids!$A:$A,0),1)</f>
        <v>1221</v>
      </c>
      <c r="AI2255" s="3">
        <f>INDEX([1]IDEN_level_ids!$B:$B,MATCH(W2255,[1]IDEN_level_ids!$A:$A,0),1)</f>
        <v>923</v>
      </c>
      <c r="AJ2255" t="s">
        <v>32</v>
      </c>
    </row>
    <row r="2256" spans="1:36" x14ac:dyDescent="0.25">
      <c r="A2256">
        <v>1256.6610000000001</v>
      </c>
      <c r="B2256">
        <v>70884.505999999994</v>
      </c>
      <c r="C2256">
        <v>0.153</v>
      </c>
      <c r="D2256">
        <v>0</v>
      </c>
      <c r="E2256">
        <v>0.153</v>
      </c>
      <c r="F2256">
        <v>70884.505999999994</v>
      </c>
      <c r="G2256">
        <v>0.153</v>
      </c>
      <c r="H2256">
        <v>0</v>
      </c>
      <c r="I2256">
        <v>0.153</v>
      </c>
      <c r="J2256" t="s">
        <v>28</v>
      </c>
      <c r="K2256">
        <v>1410.7626794299999</v>
      </c>
      <c r="L2256" t="s">
        <v>29</v>
      </c>
      <c r="M2256">
        <v>8.7040999999999996E-4</v>
      </c>
      <c r="N2256">
        <v>0</v>
      </c>
      <c r="O2256">
        <v>8.7040999999999996E-4</v>
      </c>
      <c r="P2256">
        <v>70883.644327999995</v>
      </c>
      <c r="Q2256">
        <v>4.3733000000000001E-2</v>
      </c>
      <c r="R2256">
        <v>0</v>
      </c>
      <c r="S2256">
        <v>4.3733000000000001E-2</v>
      </c>
      <c r="T2256" t="s">
        <v>28</v>
      </c>
      <c r="U2256">
        <v>-8.2150000000000001E-2</v>
      </c>
      <c r="V2256" s="1" t="s">
        <v>242</v>
      </c>
      <c r="W2256" s="1" t="s">
        <v>447</v>
      </c>
      <c r="X2256">
        <v>28720.701474900001</v>
      </c>
      <c r="Y2256">
        <v>99604.345803000004</v>
      </c>
      <c r="Z2256" t="s">
        <v>67</v>
      </c>
      <c r="AA2256">
        <v>0.128</v>
      </c>
      <c r="AC2256">
        <f t="shared" si="1507"/>
        <v>0</v>
      </c>
      <c r="AD2256" s="2"/>
      <c r="AE2256" s="2">
        <f>($F2256-$Y2256+$X2256)/$E2256*$AA2256</f>
        <v>0.72087583790101062</v>
      </c>
      <c r="AF2256" s="2"/>
      <c r="AG2256" s="2">
        <f t="shared" ref="AG2256" si="1510">$S2256/$I2256</f>
        <v>0.28583660130718958</v>
      </c>
      <c r="AH2256" s="3">
        <f>INDEX([1]IDEN_level_ids!$B:$B,MATCH(V2256,[1]IDEN_level_ids!$A:$A,0),1)</f>
        <v>1155</v>
      </c>
      <c r="AI2256" s="3">
        <f>INDEX([1]IDEN_level_ids!$B:$B,MATCH(W2256,[1]IDEN_level_ids!$A:$A,0),1)</f>
        <v>898</v>
      </c>
      <c r="AJ2256" t="s">
        <v>32</v>
      </c>
    </row>
    <row r="2257" spans="1:36" x14ac:dyDescent="0.25">
      <c r="A2257">
        <v>374.93</v>
      </c>
      <c r="B2257">
        <v>70853.010999999999</v>
      </c>
      <c r="C2257">
        <v>0.27200000000000002</v>
      </c>
      <c r="D2257">
        <v>0</v>
      </c>
      <c r="E2257">
        <v>0.27200000000000002</v>
      </c>
      <c r="F2257">
        <v>70853.010999999999</v>
      </c>
      <c r="G2257">
        <v>0.27200000000000002</v>
      </c>
      <c r="H2257">
        <v>0</v>
      </c>
      <c r="I2257">
        <v>0.27200000000000002</v>
      </c>
      <c r="J2257" t="s">
        <v>28</v>
      </c>
      <c r="K2257">
        <v>1411.3710196</v>
      </c>
      <c r="L2257" t="s">
        <v>29</v>
      </c>
      <c r="M2257">
        <v>1.4444E-3</v>
      </c>
      <c r="N2257">
        <v>0</v>
      </c>
      <c r="O2257">
        <v>1.4444E-3</v>
      </c>
      <c r="P2257">
        <v>70853.091505999997</v>
      </c>
      <c r="Q2257">
        <v>7.2510000000000005E-2</v>
      </c>
      <c r="R2257">
        <v>0</v>
      </c>
      <c r="S2257">
        <v>7.2510000000000005E-2</v>
      </c>
      <c r="T2257">
        <v>-8.0509999999999998E-2</v>
      </c>
      <c r="U2257">
        <v>-8.0509999999999998E-2</v>
      </c>
      <c r="V2257" s="1" t="s">
        <v>505</v>
      </c>
      <c r="W2257" s="1" t="s">
        <v>518</v>
      </c>
      <c r="X2257">
        <v>63221.215661000002</v>
      </c>
      <c r="Y2257">
        <v>134074.30716699999</v>
      </c>
      <c r="AA2257">
        <v>1</v>
      </c>
      <c r="AC2257" s="2"/>
      <c r="AD2257" s="2">
        <f t="shared" ref="AD2256:AE2259" si="1511">$U2257/$E2257</f>
        <v>-0.2959926470588235</v>
      </c>
      <c r="AE2257" s="2">
        <f t="shared" si="1511"/>
        <v>-0.2959926470588235</v>
      </c>
      <c r="AF2257" s="2">
        <f t="shared" ref="AF2256:AG2259" si="1512">$S2257/$I2257</f>
        <v>0.2665808823529412</v>
      </c>
      <c r="AG2257" s="2">
        <f t="shared" si="1512"/>
        <v>0.2665808823529412</v>
      </c>
      <c r="AH2257" s="3">
        <f>INDEX([1]IDEN_level_ids!$B:$B,MATCH(V2257,[1]IDEN_level_ids!$A:$A,0),1)</f>
        <v>1071</v>
      </c>
      <c r="AI2257" s="3">
        <f>INDEX([1]IDEN_level_ids!$B:$B,MATCH(W2257,[1]IDEN_level_ids!$A:$A,0),1)</f>
        <v>441</v>
      </c>
      <c r="AJ2257" t="s">
        <v>32</v>
      </c>
    </row>
    <row r="2258" spans="1:36" x14ac:dyDescent="0.25">
      <c r="A2258">
        <v>1249.4739999999999</v>
      </c>
      <c r="B2258">
        <v>70851.546000000002</v>
      </c>
      <c r="C2258">
        <v>0.27300000000000002</v>
      </c>
      <c r="D2258">
        <v>0</v>
      </c>
      <c r="E2258">
        <v>0.27300000000000002</v>
      </c>
      <c r="F2258">
        <v>70851.546000000002</v>
      </c>
      <c r="G2258">
        <v>0.27300000000000002</v>
      </c>
      <c r="H2258">
        <v>0</v>
      </c>
      <c r="I2258">
        <v>0.27300000000000002</v>
      </c>
      <c r="J2258" t="s">
        <v>28</v>
      </c>
      <c r="K2258">
        <v>1411.4098972100001</v>
      </c>
      <c r="L2258" t="s">
        <v>29</v>
      </c>
      <c r="M2258">
        <v>6.5631999999999995E-4</v>
      </c>
      <c r="N2258">
        <v>0</v>
      </c>
      <c r="O2258">
        <v>6.5631999999999995E-4</v>
      </c>
      <c r="P2258">
        <v>70851.139840999997</v>
      </c>
      <c r="Q2258">
        <v>3.2946000000000003E-2</v>
      </c>
      <c r="R2258">
        <v>0</v>
      </c>
      <c r="S2258">
        <v>3.2946000000000003E-2</v>
      </c>
      <c r="T2258">
        <v>0.40616000000000002</v>
      </c>
      <c r="U2258">
        <v>0.40616000000000002</v>
      </c>
      <c r="V2258" s="1" t="s">
        <v>528</v>
      </c>
      <c r="W2258" s="1" t="s">
        <v>550</v>
      </c>
      <c r="X2258">
        <v>58158.043936000002</v>
      </c>
      <c r="Y2258">
        <v>129009.183777</v>
      </c>
      <c r="AA2258">
        <v>1</v>
      </c>
      <c r="AC2258" s="2"/>
      <c r="AD2258" s="2">
        <f t="shared" si="1511"/>
        <v>1.4877655677655677</v>
      </c>
      <c r="AE2258" s="2">
        <f t="shared" si="1511"/>
        <v>1.4877655677655677</v>
      </c>
      <c r="AF2258" s="2">
        <f t="shared" si="1512"/>
        <v>0.12068131868131868</v>
      </c>
      <c r="AG2258" s="2">
        <f t="shared" si="1512"/>
        <v>0.12068131868131868</v>
      </c>
      <c r="AH2258" s="3">
        <f>INDEX([1]IDEN_level_ids!$B:$B,MATCH(V2258,[1]IDEN_level_ids!$A:$A,0),1)</f>
        <v>1084</v>
      </c>
      <c r="AI2258" s="3">
        <f>INDEX([1]IDEN_level_ids!$B:$B,MATCH(W2258,[1]IDEN_level_ids!$A:$A,0),1)</f>
        <v>530</v>
      </c>
      <c r="AJ2258" t="s">
        <v>32</v>
      </c>
    </row>
    <row r="2259" spans="1:36" x14ac:dyDescent="0.25">
      <c r="A2259">
        <v>12458.259</v>
      </c>
      <c r="B2259">
        <v>70834.798999999999</v>
      </c>
      <c r="C2259">
        <v>0.36299999999999999</v>
      </c>
      <c r="D2259">
        <v>0</v>
      </c>
      <c r="E2259">
        <v>0.36299999999999999</v>
      </c>
      <c r="F2259">
        <v>70834.798999999999</v>
      </c>
      <c r="G2259">
        <v>0.36299999999999999</v>
      </c>
      <c r="H2259">
        <v>0</v>
      </c>
      <c r="I2259">
        <v>0.36299999999999999</v>
      </c>
      <c r="J2259" t="s">
        <v>28</v>
      </c>
      <c r="K2259">
        <v>1411.73189181</v>
      </c>
      <c r="L2259" t="s">
        <v>29</v>
      </c>
      <c r="M2259">
        <v>6.7221999999999996E-4</v>
      </c>
      <c r="N2259">
        <v>0</v>
      </c>
      <c r="O2259">
        <v>6.7221999999999996E-4</v>
      </c>
      <c r="P2259">
        <v>70834.979772000006</v>
      </c>
      <c r="Q2259">
        <v>3.3729000000000002E-2</v>
      </c>
      <c r="R2259">
        <v>0</v>
      </c>
      <c r="S2259">
        <v>3.3729000000000002E-2</v>
      </c>
      <c r="T2259" t="s">
        <v>28</v>
      </c>
      <c r="U2259">
        <v>0.10036</v>
      </c>
      <c r="V2259" s="1" t="s">
        <v>476</v>
      </c>
      <c r="W2259" s="1" t="s">
        <v>550</v>
      </c>
      <c r="X2259">
        <v>58174.204005</v>
      </c>
      <c r="Y2259">
        <v>129009.183777</v>
      </c>
      <c r="Z2259" t="s">
        <v>67</v>
      </c>
      <c r="AA2259">
        <v>0.57399999999999995</v>
      </c>
      <c r="AC2259">
        <f t="shared" ref="AC2259:AC2260" si="1513">IF(ROUND($F2259,2)=IF($AA2258=0,IF($AA2257=0,IF($AA2256=0,ROUND($F2255,2),ROUND($F2256,2)),ROUND($F2257,2)),ROUND($F2258,2)),   0,1)</f>
        <v>1</v>
      </c>
      <c r="AD2259" s="2">
        <f t="shared" si="1511"/>
        <v>0.27647382920110197</v>
      </c>
      <c r="AE2259" s="2">
        <f t="shared" si="1511"/>
        <v>0.27647382920110197</v>
      </c>
      <c r="AF2259" s="2">
        <f t="shared" si="1512"/>
        <v>9.2917355371900837E-2</v>
      </c>
      <c r="AG2259" s="2">
        <f t="shared" si="1512"/>
        <v>9.2917355371900837E-2</v>
      </c>
      <c r="AH2259" s="3">
        <f>INDEX([1]IDEN_level_ids!$B:$B,MATCH(V2259,[1]IDEN_level_ids!$A:$A,0),1)</f>
        <v>1083</v>
      </c>
      <c r="AI2259" s="3">
        <f>INDEX([1]IDEN_level_ids!$B:$B,MATCH(W2259,[1]IDEN_level_ids!$A:$A,0),1)</f>
        <v>530</v>
      </c>
      <c r="AJ2259" t="s">
        <v>32</v>
      </c>
    </row>
    <row r="2260" spans="1:36" x14ac:dyDescent="0.25">
      <c r="A2260">
        <v>12458.259</v>
      </c>
      <c r="B2260">
        <v>70834.798999999999</v>
      </c>
      <c r="C2260">
        <v>0.36299999999999999</v>
      </c>
      <c r="D2260">
        <v>0</v>
      </c>
      <c r="E2260">
        <v>0.36299999999999999</v>
      </c>
      <c r="F2260">
        <v>70834.798999999999</v>
      </c>
      <c r="G2260">
        <v>0.36299999999999999</v>
      </c>
      <c r="H2260">
        <v>0</v>
      </c>
      <c r="I2260">
        <v>0.36299999999999999</v>
      </c>
      <c r="J2260" t="s">
        <v>28</v>
      </c>
      <c r="K2260">
        <v>1411.7450411699999</v>
      </c>
      <c r="L2260" t="s">
        <v>29</v>
      </c>
      <c r="M2260">
        <v>4.8798E-4</v>
      </c>
      <c r="N2260">
        <v>0</v>
      </c>
      <c r="O2260">
        <v>4.8798E-4</v>
      </c>
      <c r="P2260">
        <v>70834.319996999999</v>
      </c>
      <c r="Q2260">
        <v>2.4485E-2</v>
      </c>
      <c r="R2260">
        <v>0</v>
      </c>
      <c r="S2260">
        <v>2.4485E-2</v>
      </c>
      <c r="T2260" t="s">
        <v>28</v>
      </c>
      <c r="U2260">
        <v>0.10036</v>
      </c>
      <c r="V2260" s="1" t="s">
        <v>487</v>
      </c>
      <c r="W2260" s="1" t="s">
        <v>541</v>
      </c>
      <c r="X2260">
        <v>62558.644261200003</v>
      </c>
      <c r="Y2260">
        <v>133392.96425799999</v>
      </c>
      <c r="Z2260" t="s">
        <v>67</v>
      </c>
      <c r="AA2260">
        <v>0.42599999999999999</v>
      </c>
      <c r="AC2260">
        <f t="shared" si="1513"/>
        <v>0</v>
      </c>
      <c r="AD2260" s="2"/>
      <c r="AE2260" s="2">
        <f>($F2260-$Y2260+$X2260)/$E2260*$AA2260</f>
        <v>0.56213598678762589</v>
      </c>
      <c r="AF2260" s="2"/>
      <c r="AG2260" s="2">
        <f t="shared" ref="AG2260" si="1514">$S2260/$I2260</f>
        <v>6.7451790633608816E-2</v>
      </c>
      <c r="AH2260" s="3">
        <f>INDEX([1]IDEN_level_ids!$B:$B,MATCH(V2260,[1]IDEN_level_ids!$A:$A,0),1)</f>
        <v>1073</v>
      </c>
      <c r="AI2260" s="3">
        <f>INDEX([1]IDEN_level_ids!$B:$B,MATCH(W2260,[1]IDEN_level_ids!$A:$A,0),1)</f>
        <v>467</v>
      </c>
      <c r="AJ2260" t="s">
        <v>32</v>
      </c>
    </row>
    <row r="2261" spans="1:36" hidden="1" x14ac:dyDescent="0.25">
      <c r="A2261">
        <v>12458.259</v>
      </c>
      <c r="B2261" t="s">
        <v>28</v>
      </c>
      <c r="C2261" t="s">
        <v>28</v>
      </c>
      <c r="D2261" t="s">
        <v>28</v>
      </c>
      <c r="E2261" t="s">
        <v>28</v>
      </c>
      <c r="F2261">
        <v>70834.798999999999</v>
      </c>
      <c r="G2261">
        <v>0.36299999999999999</v>
      </c>
      <c r="H2261">
        <v>0</v>
      </c>
      <c r="I2261">
        <v>0.36299999999999999</v>
      </c>
      <c r="J2261" t="s">
        <v>28</v>
      </c>
      <c r="K2261">
        <v>1411.7453580700001</v>
      </c>
      <c r="L2261" t="s">
        <v>29</v>
      </c>
      <c r="M2261">
        <v>4.6388000000000001E-4</v>
      </c>
      <c r="N2261">
        <v>0</v>
      </c>
      <c r="O2261">
        <v>4.6388000000000001E-4</v>
      </c>
      <c r="P2261">
        <v>70834.304096000007</v>
      </c>
      <c r="Q2261">
        <v>2.3275000000000001E-2</v>
      </c>
      <c r="R2261">
        <v>0</v>
      </c>
      <c r="S2261">
        <v>2.3275000000000001E-2</v>
      </c>
      <c r="T2261" t="s">
        <v>28</v>
      </c>
      <c r="U2261" t="s">
        <v>28</v>
      </c>
      <c r="V2261" s="1" t="s">
        <v>522</v>
      </c>
      <c r="W2261" s="1" t="s">
        <v>86</v>
      </c>
      <c r="X2261">
        <v>63593.331553999997</v>
      </c>
      <c r="Y2261">
        <v>134427.63565000001</v>
      </c>
      <c r="Z2261" t="s">
        <v>35</v>
      </c>
      <c r="AA2261">
        <v>0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1067</v>
      </c>
      <c r="AI2261" s="3">
        <f>INDEX([1]IDEN_level_ids!$B:$B,MATCH(W2261,[1]IDEN_level_ids!$A:$A,0),1)</f>
        <v>422</v>
      </c>
      <c r="AJ2261" t="s">
        <v>32</v>
      </c>
    </row>
    <row r="2262" spans="1:36" x14ac:dyDescent="0.25">
      <c r="A2262">
        <v>2489.7449999999999</v>
      </c>
      <c r="B2262">
        <v>70830.543999999994</v>
      </c>
      <c r="C2262">
        <v>0.155</v>
      </c>
      <c r="D2262">
        <v>0</v>
      </c>
      <c r="E2262">
        <v>0.155</v>
      </c>
      <c r="F2262">
        <v>70830.543999999994</v>
      </c>
      <c r="G2262">
        <v>0.155</v>
      </c>
      <c r="H2262">
        <v>0</v>
      </c>
      <c r="I2262">
        <v>0.155</v>
      </c>
      <c r="J2262" t="s">
        <v>28</v>
      </c>
      <c r="K2262">
        <v>1411.8214145500001</v>
      </c>
      <c r="L2262" t="s">
        <v>29</v>
      </c>
      <c r="M2262">
        <v>5.7532000000000004E-4</v>
      </c>
      <c r="N2262">
        <v>0</v>
      </c>
      <c r="O2262">
        <v>5.7532000000000004E-4</v>
      </c>
      <c r="P2262">
        <v>70830.488169000004</v>
      </c>
      <c r="Q2262">
        <v>2.8863E-2</v>
      </c>
      <c r="R2262">
        <v>0</v>
      </c>
      <c r="S2262">
        <v>2.8863E-2</v>
      </c>
      <c r="T2262">
        <v>5.5829999999999998E-2</v>
      </c>
      <c r="U2262">
        <v>5.5829999999999998E-2</v>
      </c>
      <c r="V2262" s="1" t="s">
        <v>136</v>
      </c>
      <c r="W2262" s="1" t="s">
        <v>458</v>
      </c>
      <c r="X2262">
        <v>21611.150116000001</v>
      </c>
      <c r="Y2262">
        <v>92441.638284999994</v>
      </c>
      <c r="AA2262">
        <v>1</v>
      </c>
      <c r="AC2262" s="2"/>
      <c r="AD2262" s="2">
        <f t="shared" ref="AD2262:AE2267" si="1515">$U2262/$E2262</f>
        <v>0.36019354838709677</v>
      </c>
      <c r="AE2262" s="2">
        <f t="shared" si="1515"/>
        <v>0.36019354838709677</v>
      </c>
      <c r="AF2262" s="2">
        <f t="shared" ref="AF2262:AG2267" si="1516">$S2262/$I2262</f>
        <v>0.18621290322580644</v>
      </c>
      <c r="AG2262" s="2">
        <f t="shared" si="1516"/>
        <v>0.18621290322580644</v>
      </c>
      <c r="AH2262" s="3">
        <f>INDEX([1]IDEN_level_ids!$B:$B,MATCH(V2262,[1]IDEN_level_ids!$A:$A,0),1)</f>
        <v>1197</v>
      </c>
      <c r="AI2262" s="3">
        <f>INDEX([1]IDEN_level_ids!$B:$B,MATCH(W2262,[1]IDEN_level_ids!$A:$A,0),1)</f>
        <v>912</v>
      </c>
      <c r="AJ2262" t="s">
        <v>32</v>
      </c>
    </row>
    <row r="2263" spans="1:36" x14ac:dyDescent="0.25">
      <c r="A2263">
        <v>2487.4459999999999</v>
      </c>
      <c r="B2263">
        <v>70825.058000000005</v>
      </c>
      <c r="C2263">
        <v>0.14699999999999999</v>
      </c>
      <c r="D2263">
        <v>0</v>
      </c>
      <c r="E2263">
        <v>0.14699999999999999</v>
      </c>
      <c r="F2263">
        <v>70825.058000000005</v>
      </c>
      <c r="G2263">
        <v>0.14699999999999999</v>
      </c>
      <c r="H2263">
        <v>0</v>
      </c>
      <c r="I2263">
        <v>0.14699999999999999</v>
      </c>
      <c r="J2263" t="s">
        <v>28</v>
      </c>
      <c r="K2263">
        <v>1411.9309581699999</v>
      </c>
      <c r="L2263" t="s">
        <v>29</v>
      </c>
      <c r="M2263">
        <v>4.4707999999999998E-4</v>
      </c>
      <c r="N2263">
        <v>0</v>
      </c>
      <c r="O2263">
        <v>4.4707999999999998E-4</v>
      </c>
      <c r="P2263">
        <v>70824.992838000006</v>
      </c>
      <c r="Q2263">
        <v>2.2426000000000001E-2</v>
      </c>
      <c r="R2263">
        <v>0</v>
      </c>
      <c r="S2263">
        <v>2.2426000000000001E-2</v>
      </c>
      <c r="T2263">
        <v>6.5159999999999996E-2</v>
      </c>
      <c r="U2263">
        <v>6.5159999999999996E-2</v>
      </c>
      <c r="V2263" s="1" t="s">
        <v>494</v>
      </c>
      <c r="W2263" s="1" t="s">
        <v>546</v>
      </c>
      <c r="X2263">
        <v>62678.709521999997</v>
      </c>
      <c r="Y2263">
        <v>133503.70236</v>
      </c>
      <c r="AA2263">
        <v>1</v>
      </c>
      <c r="AC2263" s="2"/>
      <c r="AD2263" s="2">
        <f t="shared" si="1515"/>
        <v>0.44326530612244897</v>
      </c>
      <c r="AE2263" s="2">
        <f t="shared" si="1515"/>
        <v>0.44326530612244897</v>
      </c>
      <c r="AF2263" s="2">
        <f t="shared" si="1516"/>
        <v>0.15255782312925173</v>
      </c>
      <c r="AG2263" s="2">
        <f t="shared" si="1516"/>
        <v>0.15255782312925173</v>
      </c>
      <c r="AH2263" s="3">
        <f>INDEX([1]IDEN_level_ids!$B:$B,MATCH(V2263,[1]IDEN_level_ids!$A:$A,0),1)</f>
        <v>1072</v>
      </c>
      <c r="AI2263" s="3">
        <f>INDEX([1]IDEN_level_ids!$B:$B,MATCH(W2263,[1]IDEN_level_ids!$A:$A,0),1)</f>
        <v>461</v>
      </c>
      <c r="AJ2263" t="s">
        <v>32</v>
      </c>
    </row>
    <row r="2264" spans="1:36" x14ac:dyDescent="0.25">
      <c r="A2264">
        <v>2479.3009999999999</v>
      </c>
      <c r="B2264">
        <v>70806.350999999995</v>
      </c>
      <c r="C2264">
        <v>0.14599999999999999</v>
      </c>
      <c r="D2264">
        <v>0</v>
      </c>
      <c r="E2264">
        <v>0.14599999999999999</v>
      </c>
      <c r="F2264">
        <v>70806.350999999995</v>
      </c>
      <c r="G2264">
        <v>0.14599999999999999</v>
      </c>
      <c r="H2264">
        <v>0</v>
      </c>
      <c r="I2264">
        <v>0.14599999999999999</v>
      </c>
      <c r="J2264" t="s">
        <v>28</v>
      </c>
      <c r="K2264">
        <v>1412.30414172</v>
      </c>
      <c r="L2264" t="s">
        <v>29</v>
      </c>
      <c r="M2264">
        <v>3.6507999999999999E-4</v>
      </c>
      <c r="N2264">
        <v>0</v>
      </c>
      <c r="O2264">
        <v>3.6507999999999999E-4</v>
      </c>
      <c r="P2264">
        <v>70806.278227000003</v>
      </c>
      <c r="Q2264">
        <v>1.8304000000000001E-2</v>
      </c>
      <c r="R2264">
        <v>0</v>
      </c>
      <c r="S2264">
        <v>1.8304000000000001E-2</v>
      </c>
      <c r="T2264">
        <v>7.2770000000000001E-2</v>
      </c>
      <c r="U2264">
        <v>7.2770000000000001E-2</v>
      </c>
      <c r="V2264" s="1" t="s">
        <v>477</v>
      </c>
      <c r="W2264" s="1" t="s">
        <v>543</v>
      </c>
      <c r="X2264">
        <v>60419.770503</v>
      </c>
      <c r="Y2264">
        <v>131226.04873000001</v>
      </c>
      <c r="AA2264">
        <v>1</v>
      </c>
      <c r="AC2264" s="2"/>
      <c r="AD2264" s="2">
        <f t="shared" si="1515"/>
        <v>0.49842465753424664</v>
      </c>
      <c r="AE2264" s="2">
        <f t="shared" si="1515"/>
        <v>0.49842465753424664</v>
      </c>
      <c r="AF2264" s="2">
        <f t="shared" si="1516"/>
        <v>0.12536986301369865</v>
      </c>
      <c r="AG2264" s="2">
        <f t="shared" si="1516"/>
        <v>0.12536986301369865</v>
      </c>
      <c r="AH2264" s="3">
        <f>INDEX([1]IDEN_level_ids!$B:$B,MATCH(V2264,[1]IDEN_level_ids!$A:$A,0),1)</f>
        <v>1080</v>
      </c>
      <c r="AI2264" s="3">
        <f>INDEX([1]IDEN_level_ids!$B:$B,MATCH(W2264,[1]IDEN_level_ids!$A:$A,0),1)</f>
        <v>503</v>
      </c>
      <c r="AJ2264" t="s">
        <v>32</v>
      </c>
    </row>
    <row r="2265" spans="1:36" x14ac:dyDescent="0.25">
      <c r="A2265">
        <v>371.25900000000001</v>
      </c>
      <c r="B2265">
        <v>70796.804999999993</v>
      </c>
      <c r="C2265">
        <v>0.154</v>
      </c>
      <c r="D2265">
        <v>0</v>
      </c>
      <c r="E2265">
        <v>0.154</v>
      </c>
      <c r="F2265">
        <v>70796.804999999993</v>
      </c>
      <c r="G2265">
        <v>0.154</v>
      </c>
      <c r="H2265">
        <v>0</v>
      </c>
      <c r="I2265">
        <v>0.154</v>
      </c>
      <c r="J2265" t="s">
        <v>28</v>
      </c>
      <c r="K2265">
        <v>1412.49153905</v>
      </c>
      <c r="L2265" t="s">
        <v>29</v>
      </c>
      <c r="M2265">
        <v>8.3507999999999998E-4</v>
      </c>
      <c r="N2265">
        <v>0</v>
      </c>
      <c r="O2265">
        <v>8.3507999999999998E-4</v>
      </c>
      <c r="P2265">
        <v>70796.884254000004</v>
      </c>
      <c r="Q2265">
        <v>4.1855999999999997E-2</v>
      </c>
      <c r="R2265">
        <v>0</v>
      </c>
      <c r="S2265">
        <v>4.1855999999999997E-2</v>
      </c>
      <c r="T2265">
        <v>-7.9250000000000001E-2</v>
      </c>
      <c r="U2265">
        <v>-7.9250000000000001E-2</v>
      </c>
      <c r="V2265" s="1" t="s">
        <v>70</v>
      </c>
      <c r="W2265" s="1" t="s">
        <v>525</v>
      </c>
      <c r="X2265">
        <v>21294.886147000001</v>
      </c>
      <c r="Y2265">
        <v>92091.770401000002</v>
      </c>
      <c r="AA2265">
        <v>1</v>
      </c>
      <c r="AC2265" s="2"/>
      <c r="AD2265" s="2">
        <f t="shared" si="1515"/>
        <v>-0.51461038961038963</v>
      </c>
      <c r="AE2265" s="2">
        <f t="shared" si="1515"/>
        <v>-0.51461038961038963</v>
      </c>
      <c r="AF2265" s="2">
        <f t="shared" si="1516"/>
        <v>0.27179220779220775</v>
      </c>
      <c r="AG2265" s="2">
        <f t="shared" si="1516"/>
        <v>0.27179220779220775</v>
      </c>
      <c r="AH2265" s="3">
        <f>INDEX([1]IDEN_level_ids!$B:$B,MATCH(V2265,[1]IDEN_level_ids!$A:$A,0),1)</f>
        <v>1201</v>
      </c>
      <c r="AI2265" s="3">
        <f>INDEX([1]IDEN_level_ids!$B:$B,MATCH(W2265,[1]IDEN_level_ids!$A:$A,0),1)</f>
        <v>913</v>
      </c>
      <c r="AJ2265" t="s">
        <v>32</v>
      </c>
    </row>
    <row r="2266" spans="1:36" x14ac:dyDescent="0.25">
      <c r="A2266">
        <v>49356.220999999998</v>
      </c>
      <c r="B2266">
        <v>70780.016000000003</v>
      </c>
      <c r="C2266">
        <v>0.503</v>
      </c>
      <c r="D2266">
        <v>0</v>
      </c>
      <c r="E2266">
        <v>0.503</v>
      </c>
      <c r="F2266">
        <v>70780.016000000003</v>
      </c>
      <c r="G2266">
        <v>0.503</v>
      </c>
      <c r="H2266">
        <v>0</v>
      </c>
      <c r="I2266">
        <v>0.503</v>
      </c>
      <c r="J2266" t="s">
        <v>28</v>
      </c>
      <c r="K2266">
        <v>1412.81959226</v>
      </c>
      <c r="L2266" t="s">
        <v>29</v>
      </c>
      <c r="M2266">
        <v>4.7359000000000002E-4</v>
      </c>
      <c r="N2266">
        <v>0</v>
      </c>
      <c r="O2266">
        <v>4.7359000000000002E-4</v>
      </c>
      <c r="P2266">
        <v>70780.445393000002</v>
      </c>
      <c r="Q2266">
        <v>2.3726000000000001E-2</v>
      </c>
      <c r="R2266">
        <v>0</v>
      </c>
      <c r="S2266">
        <v>2.3726000000000001E-2</v>
      </c>
      <c r="T2266">
        <v>-0.42938999999999999</v>
      </c>
      <c r="U2266">
        <v>-0.42938999999999999</v>
      </c>
      <c r="V2266" s="1" t="s">
        <v>477</v>
      </c>
      <c r="W2266" s="1" t="s">
        <v>419</v>
      </c>
      <c r="X2266">
        <v>60419.770503</v>
      </c>
      <c r="Y2266">
        <v>131200.21589600001</v>
      </c>
      <c r="AA2266">
        <v>1</v>
      </c>
      <c r="AC2266" s="2"/>
      <c r="AD2266" s="2">
        <f t="shared" si="1515"/>
        <v>-0.85365805168986086</v>
      </c>
      <c r="AE2266" s="2">
        <f t="shared" si="1515"/>
        <v>-0.85365805168986086</v>
      </c>
      <c r="AF2266" s="2">
        <f t="shared" si="1516"/>
        <v>4.7168986083499009E-2</v>
      </c>
      <c r="AG2266" s="2">
        <f t="shared" si="1516"/>
        <v>4.7168986083499009E-2</v>
      </c>
      <c r="AH2266" s="3">
        <f>INDEX([1]IDEN_level_ids!$B:$B,MATCH(V2266,[1]IDEN_level_ids!$A:$A,0),1)</f>
        <v>1080</v>
      </c>
      <c r="AI2266" s="3">
        <f>INDEX([1]IDEN_level_ids!$B:$B,MATCH(W2266,[1]IDEN_level_ids!$A:$A,0),1)</f>
        <v>505</v>
      </c>
      <c r="AJ2266" t="s">
        <v>32</v>
      </c>
    </row>
    <row r="2267" spans="1:36" x14ac:dyDescent="0.25">
      <c r="A2267">
        <v>368.83600000000001</v>
      </c>
      <c r="B2267">
        <v>70759.737999999998</v>
      </c>
      <c r="C2267">
        <v>0.36399999999999999</v>
      </c>
      <c r="D2267">
        <v>0</v>
      </c>
      <c r="E2267">
        <v>0.36399999999999999</v>
      </c>
      <c r="F2267">
        <v>70759.737999999998</v>
      </c>
      <c r="G2267">
        <v>0.36399999999999999</v>
      </c>
      <c r="H2267">
        <v>0</v>
      </c>
      <c r="I2267">
        <v>0.36399999999999999</v>
      </c>
      <c r="J2267" t="s">
        <v>28</v>
      </c>
      <c r="K2267">
        <v>1413.2141734700001</v>
      </c>
      <c r="L2267" t="s">
        <v>29</v>
      </c>
      <c r="M2267">
        <v>4.9218000000000005E-4</v>
      </c>
      <c r="N2267">
        <v>0</v>
      </c>
      <c r="O2267">
        <v>4.9218000000000005E-4</v>
      </c>
      <c r="P2267">
        <v>70760.682900999993</v>
      </c>
      <c r="Q2267">
        <v>2.4643999999999999E-2</v>
      </c>
      <c r="R2267">
        <v>0</v>
      </c>
      <c r="S2267">
        <v>2.4643999999999999E-2</v>
      </c>
      <c r="T2267" t="s">
        <v>28</v>
      </c>
      <c r="U2267">
        <v>-0.41881000000000002</v>
      </c>
      <c r="V2267" s="1" t="s">
        <v>38</v>
      </c>
      <c r="W2267" s="1" t="s">
        <v>551</v>
      </c>
      <c r="X2267">
        <v>12846.691918</v>
      </c>
      <c r="Y2267">
        <v>83607.374819000004</v>
      </c>
      <c r="Z2267" t="s">
        <v>67</v>
      </c>
      <c r="AA2267">
        <v>0.17599999999999999</v>
      </c>
      <c r="AC2267">
        <f t="shared" ref="AC2267:AC2268" si="1517">IF(ROUND($F2267,2)=IF($AA2266=0,IF($AA2265=0,IF($AA2264=0,ROUND($F2263,2),ROUND($F2264,2)),ROUND($F2265,2)),ROUND($F2266,2)),   0,1)</f>
        <v>1</v>
      </c>
      <c r="AD2267" s="2">
        <f t="shared" si="1515"/>
        <v>-1.1505769230769232</v>
      </c>
      <c r="AE2267" s="2">
        <f t="shared" si="1515"/>
        <v>-1.1505769230769232</v>
      </c>
      <c r="AF2267" s="2">
        <f t="shared" si="1516"/>
        <v>6.7703296703296709E-2</v>
      </c>
      <c r="AG2267" s="2">
        <f t="shared" si="1516"/>
        <v>6.7703296703296709E-2</v>
      </c>
      <c r="AH2267" s="3">
        <f>INDEX([1]IDEN_level_ids!$B:$B,MATCH(V2267,[1]IDEN_level_ids!$A:$A,0),1)</f>
        <v>1242</v>
      </c>
      <c r="AI2267" s="3">
        <f>INDEX([1]IDEN_level_ids!$B:$B,MATCH(W2267,[1]IDEN_level_ids!$A:$A,0),1)</f>
        <v>948</v>
      </c>
      <c r="AJ2267" t="s">
        <v>32</v>
      </c>
    </row>
    <row r="2268" spans="1:36" x14ac:dyDescent="0.25">
      <c r="A2268">
        <v>368.83600000000001</v>
      </c>
      <c r="B2268">
        <v>70759.737999999998</v>
      </c>
      <c r="C2268">
        <v>0.36399999999999999</v>
      </c>
      <c r="D2268">
        <v>0</v>
      </c>
      <c r="E2268">
        <v>0.36399999999999999</v>
      </c>
      <c r="F2268">
        <v>70759.737999999998</v>
      </c>
      <c r="G2268">
        <v>0.36399999999999999</v>
      </c>
      <c r="H2268">
        <v>0</v>
      </c>
      <c r="I2268">
        <v>0.36399999999999999</v>
      </c>
      <c r="J2268" t="s">
        <v>28</v>
      </c>
      <c r="K2268">
        <v>1413.2269216499999</v>
      </c>
      <c r="L2268" t="s">
        <v>29</v>
      </c>
      <c r="M2268">
        <v>8.8345000000000003E-4</v>
      </c>
      <c r="N2268">
        <v>0</v>
      </c>
      <c r="O2268">
        <v>8.8345000000000003E-4</v>
      </c>
      <c r="P2268">
        <v>70760.044596000007</v>
      </c>
      <c r="Q2268">
        <v>4.4234000000000002E-2</v>
      </c>
      <c r="R2268">
        <v>0</v>
      </c>
      <c r="S2268">
        <v>4.4234000000000002E-2</v>
      </c>
      <c r="T2268" t="s">
        <v>28</v>
      </c>
      <c r="U2268">
        <v>-0.41881000000000002</v>
      </c>
      <c r="V2268" s="1" t="s">
        <v>83</v>
      </c>
      <c r="W2268" s="1" t="s">
        <v>471</v>
      </c>
      <c r="X2268">
        <v>19360.079107000001</v>
      </c>
      <c r="Y2268">
        <v>90120.123703000005</v>
      </c>
      <c r="Z2268" t="s">
        <v>67</v>
      </c>
      <c r="AA2268">
        <v>0.82399999999999995</v>
      </c>
      <c r="AC2268">
        <f t="shared" si="1517"/>
        <v>0</v>
      </c>
      <c r="AD2268" s="2"/>
      <c r="AE2268" s="2">
        <f>($F2268-$Y2268+$X2268)/$E2268*$AA2268</f>
        <v>-0.69405248352963855</v>
      </c>
      <c r="AF2268" s="2"/>
      <c r="AG2268" s="2">
        <f t="shared" ref="AF2263:AG2271" si="1518">$S2268/$I2268</f>
        <v>0.12152197802197803</v>
      </c>
      <c r="AH2268" s="3">
        <f>INDEX([1]IDEN_level_ids!$B:$B,MATCH(V2268,[1]IDEN_level_ids!$A:$A,0),1)</f>
        <v>1213</v>
      </c>
      <c r="AI2268" s="3">
        <f>INDEX([1]IDEN_level_ids!$B:$B,MATCH(W2268,[1]IDEN_level_ids!$A:$A,0),1)</f>
        <v>917</v>
      </c>
      <c r="AJ2268" t="s">
        <v>32</v>
      </c>
    </row>
    <row r="2269" spans="1:36" x14ac:dyDescent="0.25">
      <c r="A2269">
        <v>614.05499999999995</v>
      </c>
      <c r="B2269">
        <v>70753.34</v>
      </c>
      <c r="C2269">
        <v>0.14000000000000001</v>
      </c>
      <c r="D2269">
        <v>0</v>
      </c>
      <c r="E2269">
        <v>0.14000000000000001</v>
      </c>
      <c r="F2269">
        <v>70753.34</v>
      </c>
      <c r="G2269">
        <v>0.14000000000000001</v>
      </c>
      <c r="H2269">
        <v>0</v>
      </c>
      <c r="I2269">
        <v>0.14000000000000001</v>
      </c>
      <c r="J2269" t="s">
        <v>28</v>
      </c>
      <c r="K2269">
        <v>1413.3627670999999</v>
      </c>
      <c r="L2269" t="s">
        <v>29</v>
      </c>
      <c r="M2269">
        <v>8.0951000000000005E-4</v>
      </c>
      <c r="N2269">
        <v>0</v>
      </c>
      <c r="O2269">
        <v>8.0951000000000005E-4</v>
      </c>
      <c r="P2269">
        <v>70753.243489999993</v>
      </c>
      <c r="Q2269">
        <v>4.0523999999999998E-2</v>
      </c>
      <c r="R2269">
        <v>0</v>
      </c>
      <c r="S2269">
        <v>4.0523999999999998E-2</v>
      </c>
      <c r="T2269">
        <v>9.6509999999999999E-2</v>
      </c>
      <c r="U2269">
        <v>9.6509999999999999E-2</v>
      </c>
      <c r="V2269" s="1" t="s">
        <v>389</v>
      </c>
      <c r="W2269" s="1" t="s">
        <v>483</v>
      </c>
      <c r="X2269">
        <v>24250.58584</v>
      </c>
      <c r="Y2269">
        <v>95003.829329999993</v>
      </c>
      <c r="AA2269">
        <v>1</v>
      </c>
      <c r="AC2269" s="2"/>
      <c r="AD2269" s="2">
        <f t="shared" ref="AD2263:AE2271" si="1519">$U2269/$E2269</f>
        <v>0.68935714285714278</v>
      </c>
      <c r="AE2269" s="2">
        <f t="shared" si="1519"/>
        <v>0.68935714285714278</v>
      </c>
      <c r="AF2269" s="2">
        <f t="shared" si="1518"/>
        <v>0.2894571428571428</v>
      </c>
      <c r="AG2269" s="2">
        <f t="shared" si="1518"/>
        <v>0.2894571428571428</v>
      </c>
      <c r="AH2269" s="3">
        <f>INDEX([1]IDEN_level_ids!$B:$B,MATCH(V2269,[1]IDEN_level_ids!$A:$A,0),1)</f>
        <v>1178</v>
      </c>
      <c r="AI2269" s="3">
        <f>INDEX([1]IDEN_level_ids!$B:$B,MATCH(W2269,[1]IDEN_level_ids!$A:$A,0),1)</f>
        <v>903</v>
      </c>
      <c r="AJ2269" t="s">
        <v>32</v>
      </c>
    </row>
    <row r="2270" spans="1:36" x14ac:dyDescent="0.25">
      <c r="A2270">
        <v>1224.7049999999999</v>
      </c>
      <c r="B2270">
        <v>70737.487999999998</v>
      </c>
      <c r="C2270">
        <v>0.13800000000000001</v>
      </c>
      <c r="D2270">
        <v>0</v>
      </c>
      <c r="E2270">
        <v>0.13800000000000001</v>
      </c>
      <c r="F2270">
        <v>70737.487999999998</v>
      </c>
      <c r="G2270">
        <v>0.13800000000000001</v>
      </c>
      <c r="H2270">
        <v>0</v>
      </c>
      <c r="I2270">
        <v>0.13800000000000001</v>
      </c>
      <c r="J2270" t="s">
        <v>28</v>
      </c>
      <c r="K2270">
        <v>1413.6734167</v>
      </c>
      <c r="L2270" t="s">
        <v>29</v>
      </c>
      <c r="M2270">
        <v>1.5097000000000001E-3</v>
      </c>
      <c r="N2270">
        <v>0</v>
      </c>
      <c r="O2270">
        <v>1.5097000000000001E-3</v>
      </c>
      <c r="P2270">
        <v>70737.695720000003</v>
      </c>
      <c r="Q2270">
        <v>7.5540999999999997E-2</v>
      </c>
      <c r="R2270">
        <v>0</v>
      </c>
      <c r="S2270">
        <v>7.5540999999999997E-2</v>
      </c>
      <c r="T2270">
        <v>-0.20771999999999999</v>
      </c>
      <c r="U2270">
        <v>-0.20771999999999999</v>
      </c>
      <c r="V2270" s="1" t="s">
        <v>503</v>
      </c>
      <c r="W2270" s="1" t="s">
        <v>340</v>
      </c>
      <c r="X2270">
        <v>65295.888037999997</v>
      </c>
      <c r="Y2270">
        <v>136033.58375799999</v>
      </c>
      <c r="AA2270">
        <v>1</v>
      </c>
      <c r="AC2270" s="2"/>
      <c r="AD2270" s="2">
        <f t="shared" si="1519"/>
        <v>-1.5052173913043476</v>
      </c>
      <c r="AE2270" s="2">
        <f t="shared" si="1519"/>
        <v>-1.5052173913043476</v>
      </c>
      <c r="AF2270" s="2">
        <f t="shared" si="1518"/>
        <v>0.54739855072463761</v>
      </c>
      <c r="AG2270" s="2">
        <f t="shared" si="1518"/>
        <v>0.54739855072463761</v>
      </c>
      <c r="AH2270" s="3">
        <f>INDEX([1]IDEN_level_ids!$B:$B,MATCH(V2270,[1]IDEN_level_ids!$A:$A,0),1)</f>
        <v>1055</v>
      </c>
      <c r="AI2270" s="3">
        <f>INDEX([1]IDEN_level_ids!$B:$B,MATCH(W2270,[1]IDEN_level_ids!$A:$A,0),1)</f>
        <v>366</v>
      </c>
      <c r="AJ2270" t="s">
        <v>32</v>
      </c>
    </row>
    <row r="2271" spans="1:36" hidden="1" x14ac:dyDescent="0.25">
      <c r="A2271">
        <v>367.113</v>
      </c>
      <c r="B2271" t="s">
        <v>28</v>
      </c>
      <c r="C2271" t="s">
        <v>28</v>
      </c>
      <c r="D2271" t="s">
        <v>28</v>
      </c>
      <c r="E2271" t="s">
        <v>28</v>
      </c>
      <c r="F2271">
        <v>70732.92</v>
      </c>
      <c r="G2271">
        <v>0.13500000000000001</v>
      </c>
      <c r="H2271">
        <v>0</v>
      </c>
      <c r="I2271">
        <v>0.13500000000000001</v>
      </c>
      <c r="J2271" t="s">
        <v>28</v>
      </c>
      <c r="K2271">
        <v>1413.7803722199999</v>
      </c>
      <c r="L2271" t="s">
        <v>29</v>
      </c>
      <c r="M2271">
        <v>8.4639999999999997E-4</v>
      </c>
      <c r="N2271">
        <v>0</v>
      </c>
      <c r="O2271">
        <v>8.4639999999999997E-4</v>
      </c>
      <c r="P2271">
        <v>70732.344263000006</v>
      </c>
      <c r="Q2271">
        <v>4.2346000000000002E-2</v>
      </c>
      <c r="R2271">
        <v>0</v>
      </c>
      <c r="S2271">
        <v>4.2346000000000002E-2</v>
      </c>
      <c r="T2271" t="s">
        <v>28</v>
      </c>
      <c r="U2271" t="s">
        <v>28</v>
      </c>
      <c r="V2271" s="1" t="s">
        <v>552</v>
      </c>
      <c r="W2271" s="1" t="s">
        <v>347</v>
      </c>
      <c r="X2271">
        <v>65909.411294000005</v>
      </c>
      <c r="Y2271">
        <v>136641.755557</v>
      </c>
      <c r="Z2271" t="s">
        <v>35</v>
      </c>
      <c r="AA2271">
        <v>0</v>
      </c>
      <c r="AD2271" s="2"/>
      <c r="AE2271" s="2"/>
      <c r="AF2271" s="2"/>
      <c r="AG2271" s="2"/>
      <c r="AH2271" s="3">
        <f>INDEX([1]IDEN_level_ids!$B:$B,MATCH(V2271,[1]IDEN_level_ids!$A:$A,0),1)</f>
        <v>1052</v>
      </c>
      <c r="AI2271" s="3">
        <f>INDEX([1]IDEN_level_ids!$B:$B,MATCH(W2271,[1]IDEN_level_ids!$A:$A,0),1)</f>
        <v>330</v>
      </c>
      <c r="AJ2271" t="s">
        <v>32</v>
      </c>
    </row>
    <row r="2272" spans="1:36" x14ac:dyDescent="0.25">
      <c r="A2272">
        <v>6098.5370000000003</v>
      </c>
      <c r="B2272">
        <v>70714.365999999995</v>
      </c>
      <c r="C2272">
        <v>0.14599999999999999</v>
      </c>
      <c r="D2272">
        <v>0</v>
      </c>
      <c r="E2272">
        <v>0.14599999999999999</v>
      </c>
      <c r="F2272">
        <v>70714.365999999995</v>
      </c>
      <c r="G2272">
        <v>0.14599999999999999</v>
      </c>
      <c r="H2272">
        <v>0</v>
      </c>
      <c r="I2272">
        <v>0.14599999999999999</v>
      </c>
      <c r="J2272" t="s">
        <v>28</v>
      </c>
      <c r="K2272">
        <v>1414.1420336399999</v>
      </c>
      <c r="L2272" t="s">
        <v>29</v>
      </c>
      <c r="M2272">
        <v>4.9916000000000001E-4</v>
      </c>
      <c r="N2272">
        <v>0</v>
      </c>
      <c r="O2272">
        <v>4.9916000000000001E-4</v>
      </c>
      <c r="P2272">
        <v>70714.254736000003</v>
      </c>
      <c r="Q2272">
        <v>2.496E-2</v>
      </c>
      <c r="R2272">
        <v>0</v>
      </c>
      <c r="S2272">
        <v>2.496E-2</v>
      </c>
      <c r="T2272">
        <v>0.11126</v>
      </c>
      <c r="U2272">
        <v>0.11126</v>
      </c>
      <c r="V2272" s="1" t="s">
        <v>494</v>
      </c>
      <c r="W2272" s="1" t="s">
        <v>541</v>
      </c>
      <c r="X2272">
        <v>62678.709521999997</v>
      </c>
      <c r="Y2272">
        <v>133392.96425799999</v>
      </c>
      <c r="AA2272">
        <v>1</v>
      </c>
      <c r="AC2272" s="2"/>
      <c r="AD2272" s="2">
        <f>$U2272/$E2272</f>
        <v>0.76205479452054803</v>
      </c>
      <c r="AE2272" s="2">
        <f>$U2272/$E2272</f>
        <v>0.76205479452054803</v>
      </c>
      <c r="AF2272" s="2">
        <f>$S2272/$I2272</f>
        <v>0.17095890410958905</v>
      </c>
      <c r="AG2272" s="2">
        <f>$S2272/$I2272</f>
        <v>0.17095890410958905</v>
      </c>
      <c r="AH2272" s="3">
        <f>INDEX([1]IDEN_level_ids!$B:$B,MATCH(V2272,[1]IDEN_level_ids!$A:$A,0),1)</f>
        <v>1072</v>
      </c>
      <c r="AI2272" s="3">
        <f>INDEX([1]IDEN_level_ids!$B:$B,MATCH(W2272,[1]IDEN_level_ids!$A:$A,0),1)</f>
        <v>467</v>
      </c>
      <c r="AJ2272" t="s">
        <v>32</v>
      </c>
    </row>
    <row r="2273" spans="1:36" hidden="1" x14ac:dyDescent="0.25">
      <c r="A2273">
        <v>6098.5370000000003</v>
      </c>
      <c r="B2273" t="s">
        <v>28</v>
      </c>
      <c r="C2273" t="s">
        <v>28</v>
      </c>
      <c r="D2273" t="s">
        <v>28</v>
      </c>
      <c r="E2273" t="s">
        <v>28</v>
      </c>
      <c r="F2273">
        <v>70714.365999999995</v>
      </c>
      <c r="G2273">
        <v>0.14599999999999999</v>
      </c>
      <c r="H2273">
        <v>0</v>
      </c>
      <c r="I2273">
        <v>0.14599999999999999</v>
      </c>
      <c r="J2273" t="s">
        <v>28</v>
      </c>
      <c r="K2273">
        <v>1414.1522104999999</v>
      </c>
      <c r="L2273" t="s">
        <v>29</v>
      </c>
      <c r="M2273">
        <v>2.6614E-3</v>
      </c>
      <c r="N2273">
        <v>0</v>
      </c>
      <c r="O2273">
        <v>2.6614E-3</v>
      </c>
      <c r="P2273">
        <v>70713.745850000007</v>
      </c>
      <c r="Q2273">
        <v>0.13308</v>
      </c>
      <c r="R2273">
        <v>0</v>
      </c>
      <c r="S2273">
        <v>0.13308</v>
      </c>
      <c r="T2273" t="s">
        <v>28</v>
      </c>
      <c r="U2273" t="s">
        <v>28</v>
      </c>
      <c r="V2273" s="1" t="s">
        <v>553</v>
      </c>
      <c r="W2273" s="1" t="s">
        <v>296</v>
      </c>
      <c r="X2273">
        <v>50869.247474000003</v>
      </c>
      <c r="Y2273">
        <v>121582.99331999999</v>
      </c>
      <c r="Z2273" t="s">
        <v>35</v>
      </c>
      <c r="AA2273">
        <v>0</v>
      </c>
      <c r="AC2273" s="2"/>
      <c r="AD2273" s="2"/>
      <c r="AE2273" s="2"/>
      <c r="AF2273" s="2"/>
      <c r="AG2273" s="2"/>
      <c r="AH2273" s="3">
        <f>INDEX([1]IDEN_level_ids!$B:$B,MATCH(V2273,[1]IDEN_level_ids!$A:$A,0),1)</f>
        <v>1089</v>
      </c>
      <c r="AI2273" s="3">
        <f>INDEX([1]IDEN_level_ids!$B:$B,MATCH(W2273,[1]IDEN_level_ids!$A:$A,0),1)</f>
        <v>639</v>
      </c>
      <c r="AJ2273" t="s">
        <v>32</v>
      </c>
    </row>
    <row r="2274" spans="1:36" hidden="1" x14ac:dyDescent="0.25">
      <c r="A2274">
        <v>36070.644999999997</v>
      </c>
      <c r="B2274" t="s">
        <v>28</v>
      </c>
      <c r="C2274" t="s">
        <v>28</v>
      </c>
      <c r="D2274" t="s">
        <v>28</v>
      </c>
      <c r="E2274" t="s">
        <v>28</v>
      </c>
      <c r="F2274">
        <v>70633.482000000004</v>
      </c>
      <c r="G2274">
        <v>0.13500000000000001</v>
      </c>
      <c r="H2274">
        <v>0</v>
      </c>
      <c r="I2274">
        <v>0.13500000000000001</v>
      </c>
      <c r="J2274" t="s">
        <v>28</v>
      </c>
      <c r="K2274">
        <v>1415.7657265299999</v>
      </c>
      <c r="L2274" t="s">
        <v>29</v>
      </c>
      <c r="M2274">
        <v>4.1888E-4</v>
      </c>
      <c r="N2274">
        <v>0</v>
      </c>
      <c r="O2274">
        <v>4.1888E-4</v>
      </c>
      <c r="P2274">
        <v>70633.154995999997</v>
      </c>
      <c r="Q2274">
        <v>2.0898E-2</v>
      </c>
      <c r="R2274">
        <v>0</v>
      </c>
      <c r="S2274">
        <v>2.0898E-2</v>
      </c>
      <c r="T2274" t="s">
        <v>28</v>
      </c>
      <c r="U2274" t="s">
        <v>28</v>
      </c>
      <c r="V2274" s="1" t="s">
        <v>510</v>
      </c>
      <c r="W2274" s="1" t="s">
        <v>496</v>
      </c>
      <c r="X2274">
        <v>65922.388326</v>
      </c>
      <c r="Y2274">
        <v>136555.54332200001</v>
      </c>
      <c r="Z2274" t="s">
        <v>35</v>
      </c>
      <c r="AA2274">
        <v>0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1051</v>
      </c>
      <c r="AI2274" s="3">
        <f>INDEX([1]IDEN_level_ids!$B:$B,MATCH(W2274,[1]IDEN_level_ids!$A:$A,0),1)</f>
        <v>354</v>
      </c>
      <c r="AJ2274" t="s">
        <v>32</v>
      </c>
    </row>
    <row r="2275" spans="1:36" hidden="1" x14ac:dyDescent="0.25">
      <c r="A2275">
        <v>36070.644999999997</v>
      </c>
      <c r="B2275" t="s">
        <v>28</v>
      </c>
      <c r="C2275" t="s">
        <v>28</v>
      </c>
      <c r="D2275" t="s">
        <v>28</v>
      </c>
      <c r="E2275" t="s">
        <v>28</v>
      </c>
      <c r="F2275">
        <v>70633.482000000004</v>
      </c>
      <c r="G2275">
        <v>0.13500000000000001</v>
      </c>
      <c r="H2275">
        <v>0</v>
      </c>
      <c r="I2275">
        <v>0.13500000000000001</v>
      </c>
      <c r="J2275" t="s">
        <v>28</v>
      </c>
      <c r="K2275">
        <v>1415.7698780600001</v>
      </c>
      <c r="L2275" t="s">
        <v>29</v>
      </c>
      <c r="M2275">
        <v>6.2235000000000003E-4</v>
      </c>
      <c r="N2275">
        <v>0</v>
      </c>
      <c r="O2275">
        <v>6.2235000000000003E-4</v>
      </c>
      <c r="P2275">
        <v>70632.947874999998</v>
      </c>
      <c r="Q2275">
        <v>3.1049E-2</v>
      </c>
      <c r="R2275">
        <v>0</v>
      </c>
      <c r="S2275">
        <v>3.1049E-2</v>
      </c>
      <c r="T2275" t="s">
        <v>28</v>
      </c>
      <c r="U2275" t="s">
        <v>28</v>
      </c>
      <c r="V2275" s="1" t="s">
        <v>554</v>
      </c>
      <c r="W2275" s="1" t="s">
        <v>467</v>
      </c>
      <c r="X2275">
        <v>68238.134521</v>
      </c>
      <c r="Y2275">
        <v>138871.08239600001</v>
      </c>
      <c r="Z2275" t="s">
        <v>35</v>
      </c>
      <c r="AA2275">
        <v>0</v>
      </c>
      <c r="AC2275" s="2"/>
      <c r="AD2275" s="2"/>
      <c r="AE2275" s="2"/>
      <c r="AF2275" s="2"/>
      <c r="AG2275" s="2"/>
      <c r="AH2275" s="3">
        <f>INDEX([1]IDEN_level_ids!$B:$B,MATCH(V2275,[1]IDEN_level_ids!$A:$A,0),1)</f>
        <v>1032</v>
      </c>
      <c r="AI2275" s="3">
        <f>INDEX([1]IDEN_level_ids!$B:$B,MATCH(W2275,[1]IDEN_level_ids!$A:$A,0),1)</f>
        <v>281</v>
      </c>
      <c r="AJ2275" t="s">
        <v>32</v>
      </c>
    </row>
    <row r="2276" spans="1:36" x14ac:dyDescent="0.25">
      <c r="A2276">
        <v>120.11</v>
      </c>
      <c r="B2276">
        <v>70627.652000000002</v>
      </c>
      <c r="C2276">
        <v>0.13700000000000001</v>
      </c>
      <c r="D2276">
        <v>0</v>
      </c>
      <c r="E2276">
        <v>0.13700000000000001</v>
      </c>
      <c r="F2276">
        <v>70627.652000000002</v>
      </c>
      <c r="G2276">
        <v>0.13700000000000001</v>
      </c>
      <c r="H2276">
        <v>0</v>
      </c>
      <c r="I2276">
        <v>0.13700000000000001</v>
      </c>
      <c r="J2276" t="s">
        <v>28</v>
      </c>
      <c r="K2276">
        <v>1415.87139198</v>
      </c>
      <c r="L2276" t="s">
        <v>29</v>
      </c>
      <c r="M2276">
        <v>5.31E-4</v>
      </c>
      <c r="N2276">
        <v>0</v>
      </c>
      <c r="O2276">
        <v>5.31E-4</v>
      </c>
      <c r="P2276">
        <v>70627.883694999997</v>
      </c>
      <c r="Q2276">
        <v>2.6488000000000001E-2</v>
      </c>
      <c r="R2276">
        <v>0</v>
      </c>
      <c r="S2276">
        <v>2.6488000000000001E-2</v>
      </c>
      <c r="T2276" t="s">
        <v>28</v>
      </c>
      <c r="U2276">
        <v>1.123E-2</v>
      </c>
      <c r="V2276" s="1" t="s">
        <v>77</v>
      </c>
      <c r="W2276" s="1" t="s">
        <v>521</v>
      </c>
      <c r="X2276">
        <v>14558.814149</v>
      </c>
      <c r="Y2276">
        <v>85186.697843999995</v>
      </c>
      <c r="Z2276" t="s">
        <v>67</v>
      </c>
      <c r="AA2276">
        <v>0.123</v>
      </c>
      <c r="AC2276">
        <f t="shared" ref="AC2276:AC2277" si="1520">IF(ROUND($F2276,2)=IF($AA2275=0,IF($AA2274=0,IF($AA2273=0,ROUND($F2272,2),ROUND($F2273,2)),ROUND($F2274,2)),ROUND($F2275,2)),   0,1)</f>
        <v>1</v>
      </c>
      <c r="AD2276" s="2">
        <f t="shared" ref="AD2276:AE2276" si="1521">$U2276/$E2276</f>
        <v>8.1970802919708027E-2</v>
      </c>
      <c r="AE2276" s="2">
        <f t="shared" si="1521"/>
        <v>8.1970802919708027E-2</v>
      </c>
      <c r="AF2276" s="2">
        <f t="shared" ref="AF2276:AG2276" si="1522">$S2276/$I2276</f>
        <v>0.19334306569343065</v>
      </c>
      <c r="AG2276" s="2">
        <f t="shared" si="1522"/>
        <v>0.19334306569343065</v>
      </c>
      <c r="AH2276" s="3">
        <f>INDEX([1]IDEN_level_ids!$B:$B,MATCH(V2276,[1]IDEN_level_ids!$A:$A,0),1)</f>
        <v>1238</v>
      </c>
      <c r="AI2276" s="3">
        <f>INDEX([1]IDEN_level_ids!$B:$B,MATCH(W2276,[1]IDEN_level_ids!$A:$A,0),1)</f>
        <v>936</v>
      </c>
      <c r="AJ2276" t="s">
        <v>32</v>
      </c>
    </row>
    <row r="2277" spans="1:36" x14ac:dyDescent="0.25">
      <c r="A2277">
        <v>120.11</v>
      </c>
      <c r="B2277">
        <v>70627.652000000002</v>
      </c>
      <c r="C2277">
        <v>0.13700000000000001</v>
      </c>
      <c r="D2277">
        <v>0</v>
      </c>
      <c r="E2277">
        <v>0.13700000000000001</v>
      </c>
      <c r="F2277">
        <v>70627.652000000002</v>
      </c>
      <c r="G2277">
        <v>0.13700000000000001</v>
      </c>
      <c r="H2277">
        <v>0</v>
      </c>
      <c r="I2277">
        <v>0.13700000000000001</v>
      </c>
      <c r="J2277" t="s">
        <v>28</v>
      </c>
      <c r="K2277">
        <v>1415.876943</v>
      </c>
      <c r="L2277" t="s">
        <v>29</v>
      </c>
      <c r="M2277">
        <v>1.0203E-3</v>
      </c>
      <c r="N2277">
        <v>0</v>
      </c>
      <c r="O2277">
        <v>1.0203E-3</v>
      </c>
      <c r="P2277">
        <v>70627.606792999999</v>
      </c>
      <c r="Q2277">
        <v>5.0893000000000001E-2</v>
      </c>
      <c r="R2277">
        <v>0</v>
      </c>
      <c r="S2277">
        <v>5.0893000000000001E-2</v>
      </c>
      <c r="T2277" t="s">
        <v>28</v>
      </c>
      <c r="U2277">
        <v>1.123E-2</v>
      </c>
      <c r="V2277" s="1" t="s">
        <v>492</v>
      </c>
      <c r="W2277" s="1" t="s">
        <v>119</v>
      </c>
      <c r="X2277">
        <v>64817.506242000003</v>
      </c>
      <c r="Y2277">
        <v>135445.11303499999</v>
      </c>
      <c r="Z2277" t="s">
        <v>67</v>
      </c>
      <c r="AA2277">
        <v>0.877</v>
      </c>
      <c r="AC2277">
        <f t="shared" si="1520"/>
        <v>0</v>
      </c>
      <c r="AD2277" s="2"/>
      <c r="AE2277" s="2">
        <f>($F2277-$Y2277+$X2277)/$E2277*$AA2277</f>
        <v>0.28939079573181675</v>
      </c>
      <c r="AF2277" s="2"/>
      <c r="AG2277" s="2">
        <f t="shared" ref="AG2277" si="1523">$S2277/$I2277</f>
        <v>0.37148175182481752</v>
      </c>
      <c r="AH2277" s="3">
        <f>INDEX([1]IDEN_level_ids!$B:$B,MATCH(V2277,[1]IDEN_level_ids!$A:$A,0),1)</f>
        <v>1058</v>
      </c>
      <c r="AI2277" s="3">
        <f>INDEX([1]IDEN_level_ids!$B:$B,MATCH(W2277,[1]IDEN_level_ids!$A:$A,0),1)</f>
        <v>383</v>
      </c>
      <c r="AJ2277" t="s">
        <v>32</v>
      </c>
    </row>
    <row r="2278" spans="1:36" x14ac:dyDescent="0.25">
      <c r="A2278">
        <v>599</v>
      </c>
      <c r="B2278">
        <v>70613.357000000004</v>
      </c>
      <c r="C2278">
        <v>0.155</v>
      </c>
      <c r="D2278">
        <v>0</v>
      </c>
      <c r="E2278">
        <v>0.155</v>
      </c>
      <c r="F2278">
        <v>70613.357000000004</v>
      </c>
      <c r="G2278">
        <v>0.155</v>
      </c>
      <c r="H2278">
        <v>0</v>
      </c>
      <c r="I2278">
        <v>0.155</v>
      </c>
      <c r="J2278" t="s">
        <v>28</v>
      </c>
      <c r="K2278">
        <v>1416.1559800099999</v>
      </c>
      <c r="L2278" t="s">
        <v>29</v>
      </c>
      <c r="M2278">
        <v>9.6352000000000004E-4</v>
      </c>
      <c r="N2278">
        <v>0</v>
      </c>
      <c r="O2278">
        <v>9.6352000000000004E-4</v>
      </c>
      <c r="P2278">
        <v>70613.690449000002</v>
      </c>
      <c r="Q2278">
        <v>4.8044000000000003E-2</v>
      </c>
      <c r="R2278">
        <v>0</v>
      </c>
      <c r="S2278">
        <v>4.8044000000000003E-2</v>
      </c>
      <c r="T2278">
        <v>-0.33345000000000002</v>
      </c>
      <c r="U2278">
        <v>-0.33345000000000002</v>
      </c>
      <c r="V2278" s="1" t="s">
        <v>36</v>
      </c>
      <c r="W2278" s="1" t="s">
        <v>523</v>
      </c>
      <c r="X2278">
        <v>17113.175766</v>
      </c>
      <c r="Y2278">
        <v>87726.866215000002</v>
      </c>
      <c r="AA2278">
        <v>1</v>
      </c>
      <c r="AC2278" s="2"/>
      <c r="AD2278" s="2">
        <f t="shared" ref="AD2278:AE2283" si="1524">$U2278/$E2278</f>
        <v>-2.1512903225806452</v>
      </c>
      <c r="AE2278" s="2">
        <f t="shared" si="1524"/>
        <v>-2.1512903225806452</v>
      </c>
      <c r="AF2278" s="2">
        <f t="shared" ref="AF2278:AG2283" si="1525">$S2278/$I2278</f>
        <v>0.30996129032258068</v>
      </c>
      <c r="AG2278" s="2">
        <f t="shared" si="1525"/>
        <v>0.30996129032258068</v>
      </c>
      <c r="AH2278" s="3">
        <f>INDEX([1]IDEN_level_ids!$B:$B,MATCH(V2278,[1]IDEN_level_ids!$A:$A,0),1)</f>
        <v>1226</v>
      </c>
      <c r="AI2278" s="3">
        <f>INDEX([1]IDEN_level_ids!$B:$B,MATCH(W2278,[1]IDEN_level_ids!$A:$A,0),1)</f>
        <v>926</v>
      </c>
      <c r="AJ2278" t="s">
        <v>32</v>
      </c>
    </row>
    <row r="2279" spans="1:36" x14ac:dyDescent="0.25">
      <c r="A2279">
        <v>2382.973</v>
      </c>
      <c r="B2279">
        <v>70582.805999999997</v>
      </c>
      <c r="C2279">
        <v>0.14899999999999999</v>
      </c>
      <c r="D2279">
        <v>0</v>
      </c>
      <c r="E2279">
        <v>0.14899999999999999</v>
      </c>
      <c r="F2279">
        <v>70582.805999999997</v>
      </c>
      <c r="G2279">
        <v>0.14899999999999999</v>
      </c>
      <c r="H2279">
        <v>0</v>
      </c>
      <c r="I2279">
        <v>0.14899999999999999</v>
      </c>
      <c r="J2279" t="s">
        <v>28</v>
      </c>
      <c r="K2279">
        <v>1416.7697823000001</v>
      </c>
      <c r="L2279" t="s">
        <v>29</v>
      </c>
      <c r="M2279">
        <v>1.1395999999999999E-3</v>
      </c>
      <c r="N2279">
        <v>0</v>
      </c>
      <c r="O2279">
        <v>1.1395999999999999E-3</v>
      </c>
      <c r="P2279">
        <v>70583.097726000007</v>
      </c>
      <c r="Q2279">
        <v>5.6777000000000001E-2</v>
      </c>
      <c r="R2279">
        <v>0</v>
      </c>
      <c r="S2279">
        <v>5.6777000000000001E-2</v>
      </c>
      <c r="T2279">
        <v>-0.29172999999999999</v>
      </c>
      <c r="U2279">
        <v>-0.29172999999999999</v>
      </c>
      <c r="V2279" s="1" t="s">
        <v>120</v>
      </c>
      <c r="W2279" s="1" t="s">
        <v>555</v>
      </c>
      <c r="X2279">
        <v>17626.969622000001</v>
      </c>
      <c r="Y2279">
        <v>88210.067347999997</v>
      </c>
      <c r="AA2279">
        <v>1</v>
      </c>
      <c r="AC2279" s="2"/>
      <c r="AD2279" s="2">
        <f t="shared" si="1524"/>
        <v>-1.9579194630872483</v>
      </c>
      <c r="AE2279" s="2">
        <f t="shared" si="1524"/>
        <v>-1.9579194630872483</v>
      </c>
      <c r="AF2279" s="2">
        <f t="shared" si="1525"/>
        <v>0.38105369127516781</v>
      </c>
      <c r="AG2279" s="2">
        <f t="shared" si="1525"/>
        <v>0.38105369127516781</v>
      </c>
      <c r="AH2279" s="3">
        <f>INDEX([1]IDEN_level_ids!$B:$B,MATCH(V2279,[1]IDEN_level_ids!$A:$A,0),1)</f>
        <v>1225</v>
      </c>
      <c r="AI2279" s="3">
        <f>INDEX([1]IDEN_level_ids!$B:$B,MATCH(W2279,[1]IDEN_level_ids!$A:$A,0),1)</f>
        <v>925</v>
      </c>
      <c r="AJ2279" t="s">
        <v>32</v>
      </c>
    </row>
    <row r="2280" spans="1:36" x14ac:dyDescent="0.25">
      <c r="A2280">
        <v>2376.5880000000002</v>
      </c>
      <c r="B2280">
        <v>70567.37</v>
      </c>
      <c r="C2280">
        <v>0.14299999999999999</v>
      </c>
      <c r="D2280">
        <v>0</v>
      </c>
      <c r="E2280">
        <v>0.14299999999999999</v>
      </c>
      <c r="F2280">
        <v>70567.37</v>
      </c>
      <c r="G2280">
        <v>0.14299999999999999</v>
      </c>
      <c r="H2280">
        <v>0</v>
      </c>
      <c r="I2280">
        <v>0.14299999999999999</v>
      </c>
      <c r="J2280" t="s">
        <v>28</v>
      </c>
      <c r="K2280">
        <v>1417.08648214</v>
      </c>
      <c r="L2280" t="s">
        <v>29</v>
      </c>
      <c r="M2280">
        <v>8.4568000000000002E-4</v>
      </c>
      <c r="N2280">
        <v>0</v>
      </c>
      <c r="O2280">
        <v>8.4568000000000002E-4</v>
      </c>
      <c r="P2280">
        <v>70567.323350000006</v>
      </c>
      <c r="Q2280">
        <v>4.2112999999999998E-2</v>
      </c>
      <c r="R2280">
        <v>0</v>
      </c>
      <c r="S2280">
        <v>4.2112999999999998E-2</v>
      </c>
      <c r="T2280">
        <v>4.6649999999999997E-2</v>
      </c>
      <c r="U2280">
        <v>4.6649999999999997E-2</v>
      </c>
      <c r="V2280" s="1" t="s">
        <v>323</v>
      </c>
      <c r="W2280" s="1" t="s">
        <v>500</v>
      </c>
      <c r="X2280">
        <v>24309.164937000001</v>
      </c>
      <c r="Y2280">
        <v>94876.488287</v>
      </c>
      <c r="AA2280">
        <v>1</v>
      </c>
      <c r="AC2280" s="2"/>
      <c r="AD2280" s="2">
        <f t="shared" si="1524"/>
        <v>0.32622377622377624</v>
      </c>
      <c r="AE2280" s="2">
        <f t="shared" si="1524"/>
        <v>0.32622377622377624</v>
      </c>
      <c r="AF2280" s="2">
        <f t="shared" si="1525"/>
        <v>0.29449650349650353</v>
      </c>
      <c r="AG2280" s="2">
        <f t="shared" si="1525"/>
        <v>0.29449650349650353</v>
      </c>
      <c r="AH2280" s="3">
        <f>INDEX([1]IDEN_level_ids!$B:$B,MATCH(V2280,[1]IDEN_level_ids!$A:$A,0),1)</f>
        <v>1176</v>
      </c>
      <c r="AI2280" s="3">
        <f>INDEX([1]IDEN_level_ids!$B:$B,MATCH(W2280,[1]IDEN_level_ids!$A:$A,0),1)</f>
        <v>906</v>
      </c>
      <c r="AJ2280" t="s">
        <v>32</v>
      </c>
    </row>
    <row r="2281" spans="1:36" x14ac:dyDescent="0.25">
      <c r="A2281">
        <v>118.431</v>
      </c>
      <c r="B2281">
        <v>70548.523000000001</v>
      </c>
      <c r="C2281">
        <v>0.155</v>
      </c>
      <c r="D2281">
        <v>0</v>
      </c>
      <c r="E2281">
        <v>0.155</v>
      </c>
      <c r="F2281">
        <v>70548.523000000001</v>
      </c>
      <c r="G2281">
        <v>0.155</v>
      </c>
      <c r="H2281">
        <v>0</v>
      </c>
      <c r="I2281">
        <v>0.155</v>
      </c>
      <c r="J2281" t="s">
        <v>28</v>
      </c>
      <c r="K2281">
        <v>1417.4652398200001</v>
      </c>
      <c r="L2281" t="s">
        <v>29</v>
      </c>
      <c r="M2281">
        <v>8.7456999999999997E-4</v>
      </c>
      <c r="N2281">
        <v>0</v>
      </c>
      <c r="O2281">
        <v>8.7456999999999997E-4</v>
      </c>
      <c r="P2281">
        <v>70548.467214999997</v>
      </c>
      <c r="Q2281">
        <v>4.3527999999999997E-2</v>
      </c>
      <c r="R2281">
        <v>0</v>
      </c>
      <c r="S2281">
        <v>4.3527999999999997E-2</v>
      </c>
      <c r="T2281">
        <v>5.5789999999999999E-2</v>
      </c>
      <c r="U2281">
        <v>5.5789999999999999E-2</v>
      </c>
      <c r="V2281" s="1" t="s">
        <v>128</v>
      </c>
      <c r="W2281" s="1" t="s">
        <v>465</v>
      </c>
      <c r="X2281">
        <v>22747.689782000001</v>
      </c>
      <c r="Y2281">
        <v>93296.156996999998</v>
      </c>
      <c r="AA2281">
        <v>1</v>
      </c>
      <c r="AC2281" s="2"/>
      <c r="AD2281" s="2">
        <f t="shared" si="1524"/>
        <v>0.35993548387096774</v>
      </c>
      <c r="AE2281" s="2">
        <f t="shared" si="1524"/>
        <v>0.35993548387096774</v>
      </c>
      <c r="AF2281" s="2">
        <f t="shared" si="1525"/>
        <v>0.28082580645161287</v>
      </c>
      <c r="AG2281" s="2">
        <f t="shared" si="1525"/>
        <v>0.28082580645161287</v>
      </c>
      <c r="AH2281" s="3">
        <f>INDEX([1]IDEN_level_ids!$B:$B,MATCH(V2281,[1]IDEN_level_ids!$A:$A,0),1)</f>
        <v>1194</v>
      </c>
      <c r="AI2281" s="3">
        <f>INDEX([1]IDEN_level_ids!$B:$B,MATCH(W2281,[1]IDEN_level_ids!$A:$A,0),1)</f>
        <v>909</v>
      </c>
      <c r="AJ2281" t="s">
        <v>32</v>
      </c>
    </row>
    <row r="2282" spans="1:36" x14ac:dyDescent="0.25">
      <c r="A2282">
        <v>234.72200000000001</v>
      </c>
      <c r="B2282">
        <v>70497.998000000007</v>
      </c>
      <c r="C2282">
        <v>0.13800000000000001</v>
      </c>
      <c r="D2282">
        <v>0</v>
      </c>
      <c r="E2282">
        <v>0.13800000000000001</v>
      </c>
      <c r="F2282">
        <v>70497.998000000007</v>
      </c>
      <c r="G2282">
        <v>0.13800000000000001</v>
      </c>
      <c r="H2282">
        <v>0</v>
      </c>
      <c r="I2282">
        <v>0.13800000000000001</v>
      </c>
      <c r="J2282" t="s">
        <v>28</v>
      </c>
      <c r="K2282">
        <v>1418.4793984999999</v>
      </c>
      <c r="L2282" t="s">
        <v>29</v>
      </c>
      <c r="M2282">
        <v>1.4543E-3</v>
      </c>
      <c r="N2282">
        <v>0</v>
      </c>
      <c r="O2282">
        <v>1.4543E-3</v>
      </c>
      <c r="P2282">
        <v>70498.027751999995</v>
      </c>
      <c r="Q2282">
        <v>7.2279999999999997E-2</v>
      </c>
      <c r="R2282">
        <v>0</v>
      </c>
      <c r="S2282">
        <v>7.2279999999999997E-2</v>
      </c>
      <c r="T2282">
        <v>-2.9749999999999999E-2</v>
      </c>
      <c r="U2282">
        <v>-2.9749999999999999E-2</v>
      </c>
      <c r="V2282" s="1" t="s">
        <v>507</v>
      </c>
      <c r="W2282" s="1" t="s">
        <v>518</v>
      </c>
      <c r="X2282">
        <v>63576.279414999997</v>
      </c>
      <c r="Y2282">
        <v>134074.30716699999</v>
      </c>
      <c r="AA2282">
        <v>1</v>
      </c>
      <c r="AC2282" s="2"/>
      <c r="AD2282" s="2">
        <f t="shared" si="1524"/>
        <v>-0.21557971014492752</v>
      </c>
      <c r="AE2282" s="2">
        <f t="shared" si="1524"/>
        <v>-0.21557971014492752</v>
      </c>
      <c r="AF2282" s="2">
        <f t="shared" si="1525"/>
        <v>0.52376811594202888</v>
      </c>
      <c r="AG2282" s="2">
        <f t="shared" si="1525"/>
        <v>0.52376811594202888</v>
      </c>
      <c r="AH2282" s="3">
        <f>INDEX([1]IDEN_level_ids!$B:$B,MATCH(V2282,[1]IDEN_level_ids!$A:$A,0),1)</f>
        <v>1068</v>
      </c>
      <c r="AI2282" s="3">
        <f>INDEX([1]IDEN_level_ids!$B:$B,MATCH(W2282,[1]IDEN_level_ids!$A:$A,0),1)</f>
        <v>441</v>
      </c>
      <c r="AJ2282" t="s">
        <v>32</v>
      </c>
    </row>
    <row r="2283" spans="1:36" x14ac:dyDescent="0.25">
      <c r="A2283">
        <v>817.94799999999998</v>
      </c>
      <c r="B2283">
        <v>70473.645999999993</v>
      </c>
      <c r="C2283">
        <v>0.14000000000000001</v>
      </c>
      <c r="D2283">
        <v>0</v>
      </c>
      <c r="E2283">
        <v>0.14000000000000001</v>
      </c>
      <c r="F2283">
        <v>70473.645999999993</v>
      </c>
      <c r="G2283">
        <v>0.14000000000000001</v>
      </c>
      <c r="H2283">
        <v>0</v>
      </c>
      <c r="I2283">
        <v>0.14000000000000001</v>
      </c>
      <c r="J2283" t="s">
        <v>28</v>
      </c>
      <c r="K2283">
        <v>1418.9689411700001</v>
      </c>
      <c r="L2283" t="s">
        <v>29</v>
      </c>
      <c r="M2283">
        <v>6.8672000000000004E-4</v>
      </c>
      <c r="N2283">
        <v>0</v>
      </c>
      <c r="O2283">
        <v>6.8672000000000004E-4</v>
      </c>
      <c r="P2283">
        <v>70473.706011999995</v>
      </c>
      <c r="Q2283">
        <v>3.4105999999999997E-2</v>
      </c>
      <c r="R2283">
        <v>0</v>
      </c>
      <c r="S2283">
        <v>3.4105999999999997E-2</v>
      </c>
      <c r="T2283">
        <v>-6.0010000000000001E-2</v>
      </c>
      <c r="U2283">
        <v>-6.0010000000000001E-2</v>
      </c>
      <c r="V2283" s="1" t="s">
        <v>141</v>
      </c>
      <c r="W2283" s="1" t="s">
        <v>474</v>
      </c>
      <c r="X2283">
        <v>22080.932533300002</v>
      </c>
      <c r="Y2283">
        <v>92554.638544999994</v>
      </c>
      <c r="AA2283">
        <v>1</v>
      </c>
      <c r="AC2283" s="2"/>
      <c r="AD2283" s="2">
        <f t="shared" si="1524"/>
        <v>-0.4286428571428571</v>
      </c>
      <c r="AE2283" s="2">
        <f t="shared" si="1524"/>
        <v>-0.4286428571428571</v>
      </c>
      <c r="AF2283" s="2">
        <f t="shared" si="1525"/>
        <v>0.24361428571428567</v>
      </c>
      <c r="AG2283" s="2">
        <f t="shared" si="1525"/>
        <v>0.24361428571428567</v>
      </c>
      <c r="AH2283" s="3">
        <f>INDEX([1]IDEN_level_ids!$B:$B,MATCH(V2283,[1]IDEN_level_ids!$A:$A,0),1)</f>
        <v>1196</v>
      </c>
      <c r="AI2283" s="3">
        <f>INDEX([1]IDEN_level_ids!$B:$B,MATCH(W2283,[1]IDEN_level_ids!$A:$A,0),1)</f>
        <v>911</v>
      </c>
      <c r="AJ2283" t="s">
        <v>32</v>
      </c>
    </row>
    <row r="2284" spans="1:36" hidden="1" x14ac:dyDescent="0.25">
      <c r="A2284">
        <v>1157.53</v>
      </c>
      <c r="B2284" t="s">
        <v>28</v>
      </c>
      <c r="C2284" t="s">
        <v>28</v>
      </c>
      <c r="D2284" t="s">
        <v>28</v>
      </c>
      <c r="E2284" t="s">
        <v>28</v>
      </c>
      <c r="F2284">
        <v>70421.346000000005</v>
      </c>
      <c r="G2284">
        <v>0.26800000000000002</v>
      </c>
      <c r="H2284">
        <v>0</v>
      </c>
      <c r="I2284">
        <v>0.26800000000000002</v>
      </c>
      <c r="J2284" t="s">
        <v>28</v>
      </c>
      <c r="K2284">
        <v>1420.00044948</v>
      </c>
      <c r="L2284" t="s">
        <v>29</v>
      </c>
      <c r="M2284">
        <v>3.6796000000000002E-4</v>
      </c>
      <c r="N2284">
        <v>0</v>
      </c>
      <c r="O2284">
        <v>3.6796000000000002E-4</v>
      </c>
      <c r="P2284">
        <v>70422.512919999994</v>
      </c>
      <c r="Q2284">
        <v>1.8249000000000001E-2</v>
      </c>
      <c r="R2284">
        <v>0</v>
      </c>
      <c r="S2284">
        <v>1.8249000000000001E-2</v>
      </c>
      <c r="T2284" t="s">
        <v>28</v>
      </c>
      <c r="U2284" t="s">
        <v>28</v>
      </c>
      <c r="V2284" s="1" t="s">
        <v>513</v>
      </c>
      <c r="W2284" s="1" t="s">
        <v>520</v>
      </c>
      <c r="X2284">
        <v>66148.354294999997</v>
      </c>
      <c r="Y2284">
        <v>136570.86721500001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1048</v>
      </c>
      <c r="AI2284" s="3">
        <f>INDEX([1]IDEN_level_ids!$B:$B,MATCH(W2284,[1]IDEN_level_ids!$A:$A,0),1)</f>
        <v>350</v>
      </c>
      <c r="AJ2284" t="s">
        <v>32</v>
      </c>
    </row>
    <row r="2285" spans="1:36" x14ac:dyDescent="0.25">
      <c r="A2285">
        <v>5785.0540000000001</v>
      </c>
      <c r="B2285">
        <v>70419.032999999996</v>
      </c>
      <c r="C2285">
        <v>0.36</v>
      </c>
      <c r="D2285">
        <v>0</v>
      </c>
      <c r="E2285">
        <v>0.36</v>
      </c>
      <c r="F2285">
        <v>70419.032999999996</v>
      </c>
      <c r="G2285">
        <v>0.36</v>
      </c>
      <c r="H2285">
        <v>0</v>
      </c>
      <c r="I2285">
        <v>0.36</v>
      </c>
      <c r="J2285" t="s">
        <v>28</v>
      </c>
      <c r="K2285">
        <v>1420.0645245799999</v>
      </c>
      <c r="L2285" t="s">
        <v>29</v>
      </c>
      <c r="M2285">
        <v>4.5706000000000002E-4</v>
      </c>
      <c r="N2285">
        <v>0</v>
      </c>
      <c r="O2285">
        <v>4.5706000000000002E-4</v>
      </c>
      <c r="P2285">
        <v>70419.335368</v>
      </c>
      <c r="Q2285">
        <v>2.2665000000000001E-2</v>
      </c>
      <c r="R2285">
        <v>0</v>
      </c>
      <c r="S2285">
        <v>2.2665000000000001E-2</v>
      </c>
      <c r="T2285" t="s">
        <v>28</v>
      </c>
      <c r="U2285">
        <v>-0.26129000000000002</v>
      </c>
      <c r="V2285" s="1" t="s">
        <v>490</v>
      </c>
      <c r="W2285" s="1" t="s">
        <v>122</v>
      </c>
      <c r="X2285">
        <v>61357.032623200001</v>
      </c>
      <c r="Y2285">
        <v>131776.36799100001</v>
      </c>
      <c r="Z2285" t="s">
        <v>67</v>
      </c>
      <c r="AA2285">
        <v>0.50700000000000001</v>
      </c>
      <c r="AC2285">
        <f t="shared" ref="AC2285:AC2286" si="1526">IF(ROUND($F2285,2)=IF($AA2284=0,IF($AA2283=0,IF($AA2282=0,ROUND($F2281,2),ROUND($F2282,2)),ROUND($F2283,2)),ROUND($F2284,2)),   0,1)</f>
        <v>1</v>
      </c>
      <c r="AD2285" s="2">
        <f t="shared" ref="AD2285:AE2285" si="1527">$U2285/$E2285</f>
        <v>-0.72580555555555559</v>
      </c>
      <c r="AE2285" s="2">
        <f t="shared" si="1527"/>
        <v>-0.72580555555555559</v>
      </c>
      <c r="AF2285" s="2">
        <f t="shared" ref="AF2285:AG2285" si="1528">$S2285/$I2285</f>
        <v>6.2958333333333338E-2</v>
      </c>
      <c r="AG2285" s="2">
        <f t="shared" si="1528"/>
        <v>6.2958333333333338E-2</v>
      </c>
      <c r="AH2285" s="3">
        <f>INDEX([1]IDEN_level_ids!$B:$B,MATCH(V2285,[1]IDEN_level_ids!$A:$A,0),1)</f>
        <v>1079</v>
      </c>
      <c r="AI2285" s="3">
        <f>INDEX([1]IDEN_level_ids!$B:$B,MATCH(W2285,[1]IDEN_level_ids!$A:$A,0),1)</f>
        <v>497</v>
      </c>
      <c r="AJ2285" t="s">
        <v>32</v>
      </c>
    </row>
    <row r="2286" spans="1:36" x14ac:dyDescent="0.25">
      <c r="A2286">
        <v>5785.0540000000001</v>
      </c>
      <c r="B2286">
        <v>70419.032999999996</v>
      </c>
      <c r="C2286">
        <v>0.36</v>
      </c>
      <c r="D2286">
        <v>0</v>
      </c>
      <c r="E2286">
        <v>0.36</v>
      </c>
      <c r="F2286">
        <v>70419.032999999996</v>
      </c>
      <c r="G2286">
        <v>0.36</v>
      </c>
      <c r="H2286">
        <v>0</v>
      </c>
      <c r="I2286">
        <v>0.36</v>
      </c>
      <c r="J2286" t="s">
        <v>28</v>
      </c>
      <c r="K2286">
        <v>1420.0662056399999</v>
      </c>
      <c r="L2286" t="s">
        <v>29</v>
      </c>
      <c r="M2286">
        <v>8.9156999999999995E-4</v>
      </c>
      <c r="N2286">
        <v>0</v>
      </c>
      <c r="O2286">
        <v>8.9156999999999995E-4</v>
      </c>
      <c r="P2286">
        <v>70419.252005999995</v>
      </c>
      <c r="Q2286">
        <v>4.4212000000000001E-2</v>
      </c>
      <c r="R2286">
        <v>0</v>
      </c>
      <c r="S2286">
        <v>4.4212000000000001E-2</v>
      </c>
      <c r="T2286" t="s">
        <v>28</v>
      </c>
      <c r="U2286">
        <v>-0.26129000000000002</v>
      </c>
      <c r="V2286" s="1" t="s">
        <v>79</v>
      </c>
      <c r="W2286" s="1" t="s">
        <v>471</v>
      </c>
      <c r="X2286">
        <v>19700.871696999999</v>
      </c>
      <c r="Y2286">
        <v>90120.123703000005</v>
      </c>
      <c r="Z2286" t="s">
        <v>67</v>
      </c>
      <c r="AA2286">
        <v>0.49299999999999999</v>
      </c>
      <c r="AC2286">
        <f t="shared" si="1526"/>
        <v>0</v>
      </c>
      <c r="AD2286" s="2"/>
      <c r="AE2286" s="2">
        <f>($F2286-$Y2286+$X2286)/$E2286*$AA2286</f>
        <v>-0.29991655001406092</v>
      </c>
      <c r="AF2286" s="2"/>
      <c r="AG2286" s="2">
        <f t="shared" ref="AF2282:AG2288" si="1529">$S2286/$I2286</f>
        <v>0.12281111111111112</v>
      </c>
      <c r="AH2286" s="3">
        <f>INDEX([1]IDEN_level_ids!$B:$B,MATCH(V2286,[1]IDEN_level_ids!$A:$A,0),1)</f>
        <v>1212</v>
      </c>
      <c r="AI2286" s="3">
        <f>INDEX([1]IDEN_level_ids!$B:$B,MATCH(W2286,[1]IDEN_level_ids!$A:$A,0),1)</f>
        <v>917</v>
      </c>
      <c r="AJ2286" t="s">
        <v>32</v>
      </c>
    </row>
    <row r="2287" spans="1:36" x14ac:dyDescent="0.25">
      <c r="A2287">
        <v>577.14499999999998</v>
      </c>
      <c r="B2287">
        <v>70405.754000000001</v>
      </c>
      <c r="C2287">
        <v>0.14299999999999999</v>
      </c>
      <c r="D2287">
        <v>0</v>
      </c>
      <c r="E2287">
        <v>0.14299999999999999</v>
      </c>
      <c r="F2287">
        <v>70405.754000000001</v>
      </c>
      <c r="G2287">
        <v>0.14299999999999999</v>
      </c>
      <c r="H2287">
        <v>0</v>
      </c>
      <c r="I2287">
        <v>0.14299999999999999</v>
      </c>
      <c r="J2287" t="s">
        <v>28</v>
      </c>
      <c r="K2287">
        <v>1420.3410651700001</v>
      </c>
      <c r="L2287" t="s">
        <v>29</v>
      </c>
      <c r="M2287">
        <v>8.3808999999999999E-4</v>
      </c>
      <c r="N2287">
        <v>0</v>
      </c>
      <c r="O2287">
        <v>8.3808999999999999E-4</v>
      </c>
      <c r="P2287">
        <v>70405.624714000005</v>
      </c>
      <c r="Q2287">
        <v>4.1543999999999998E-2</v>
      </c>
      <c r="R2287">
        <v>0</v>
      </c>
      <c r="S2287">
        <v>4.1543999999999998E-2</v>
      </c>
      <c r="T2287">
        <v>0.12928999999999999</v>
      </c>
      <c r="U2287">
        <v>0.12928999999999999</v>
      </c>
      <c r="V2287" s="1" t="s">
        <v>116</v>
      </c>
      <c r="W2287" s="1" t="s">
        <v>500</v>
      </c>
      <c r="X2287">
        <v>24470.863573300001</v>
      </c>
      <c r="Y2287">
        <v>94876.488287</v>
      </c>
      <c r="AA2287">
        <v>1</v>
      </c>
      <c r="AC2287" s="2"/>
      <c r="AD2287" s="2">
        <f t="shared" ref="AD2282:AE2288" si="1530">$U2287/$E2287</f>
        <v>0.90412587412587408</v>
      </c>
      <c r="AE2287" s="2">
        <f t="shared" si="1530"/>
        <v>0.90412587412587408</v>
      </c>
      <c r="AF2287" s="2">
        <f t="shared" si="1529"/>
        <v>0.29051748251748255</v>
      </c>
      <c r="AG2287" s="2">
        <f t="shared" si="1529"/>
        <v>0.29051748251748255</v>
      </c>
      <c r="AH2287" s="3">
        <f>INDEX([1]IDEN_level_ids!$B:$B,MATCH(V2287,[1]IDEN_level_ids!$A:$A,0),1)</f>
        <v>1179</v>
      </c>
      <c r="AI2287" s="3">
        <f>INDEX([1]IDEN_level_ids!$B:$B,MATCH(W2287,[1]IDEN_level_ids!$A:$A,0),1)</f>
        <v>906</v>
      </c>
      <c r="AJ2287" t="s">
        <v>32</v>
      </c>
    </row>
    <row r="2288" spans="1:36" x14ac:dyDescent="0.25">
      <c r="A2288">
        <v>1724.2940000000001</v>
      </c>
      <c r="B2288">
        <v>70383.152000000002</v>
      </c>
      <c r="C2288">
        <v>0.151</v>
      </c>
      <c r="D2288">
        <v>0</v>
      </c>
      <c r="E2288">
        <v>0.151</v>
      </c>
      <c r="F2288">
        <v>70383.152000000002</v>
      </c>
      <c r="G2288">
        <v>0.151</v>
      </c>
      <c r="H2288">
        <v>0</v>
      </c>
      <c r="I2288">
        <v>0.151</v>
      </c>
      <c r="J2288" t="s">
        <v>28</v>
      </c>
      <c r="K2288">
        <v>1420.7915110700001</v>
      </c>
      <c r="L2288" t="s">
        <v>29</v>
      </c>
      <c r="M2288">
        <v>9.1239999999999995E-4</v>
      </c>
      <c r="N2288">
        <v>0</v>
      </c>
      <c r="O2288">
        <v>9.1239999999999995E-4</v>
      </c>
      <c r="P2288">
        <v>70383.303406000006</v>
      </c>
      <c r="Q2288">
        <v>4.5199000000000003E-2</v>
      </c>
      <c r="R2288">
        <v>0</v>
      </c>
      <c r="S2288">
        <v>4.5199000000000003E-2</v>
      </c>
      <c r="T2288">
        <v>-0.15140999999999999</v>
      </c>
      <c r="U2288">
        <v>-0.15140999999999999</v>
      </c>
      <c r="V2288" s="1" t="s">
        <v>138</v>
      </c>
      <c r="W2288" s="1" t="s">
        <v>461</v>
      </c>
      <c r="X2288">
        <v>26446.942078200002</v>
      </c>
      <c r="Y2288">
        <v>96830.245483999999</v>
      </c>
      <c r="AA2288">
        <v>1</v>
      </c>
      <c r="AC2288" s="2"/>
      <c r="AD2288" s="2">
        <f t="shared" si="1530"/>
        <v>-1.0027152317880794</v>
      </c>
      <c r="AE2288" s="2">
        <f t="shared" si="1530"/>
        <v>-1.0027152317880794</v>
      </c>
      <c r="AF2288" s="2">
        <f t="shared" si="1529"/>
        <v>0.29933112582781463</v>
      </c>
      <c r="AG2288" s="2">
        <f t="shared" si="1529"/>
        <v>0.29933112582781463</v>
      </c>
      <c r="AH2288" s="3">
        <f>INDEX([1]IDEN_level_ids!$B:$B,MATCH(V2288,[1]IDEN_level_ids!$A:$A,0),1)</f>
        <v>1165</v>
      </c>
      <c r="AI2288" s="3">
        <f>INDEX([1]IDEN_level_ids!$B:$B,MATCH(W2288,[1]IDEN_level_ids!$A:$A,0),1)</f>
        <v>902</v>
      </c>
      <c r="AJ2288" t="s">
        <v>32</v>
      </c>
    </row>
    <row r="2289" spans="1:36" hidden="1" x14ac:dyDescent="0.25">
      <c r="A2289">
        <v>1724.2940000000001</v>
      </c>
      <c r="B2289" t="s">
        <v>28</v>
      </c>
      <c r="C2289" t="s">
        <v>28</v>
      </c>
      <c r="D2289" t="s">
        <v>28</v>
      </c>
      <c r="E2289" t="s">
        <v>28</v>
      </c>
      <c r="F2289">
        <v>70383.152000000002</v>
      </c>
      <c r="G2289">
        <v>0.151</v>
      </c>
      <c r="H2289">
        <v>0</v>
      </c>
      <c r="I2289">
        <v>0.151</v>
      </c>
      <c r="J2289" t="s">
        <v>28</v>
      </c>
      <c r="K2289">
        <v>1420.8082184</v>
      </c>
      <c r="L2289" t="s">
        <v>29</v>
      </c>
      <c r="M2289">
        <v>5.1842999999999995E-4</v>
      </c>
      <c r="N2289">
        <v>0</v>
      </c>
      <c r="O2289">
        <v>5.1842999999999995E-4</v>
      </c>
      <c r="P2289">
        <v>70382.475766000003</v>
      </c>
      <c r="Q2289">
        <v>2.5680999999999999E-2</v>
      </c>
      <c r="R2289">
        <v>0</v>
      </c>
      <c r="S2289">
        <v>2.5680999999999999E-2</v>
      </c>
      <c r="T2289" t="s">
        <v>28</v>
      </c>
      <c r="U2289" t="s">
        <v>28</v>
      </c>
      <c r="V2289" s="1" t="s">
        <v>556</v>
      </c>
      <c r="W2289" s="1" t="s">
        <v>493</v>
      </c>
      <c r="X2289">
        <v>68492.409968000007</v>
      </c>
      <c r="Y2289">
        <v>138874.88573400001</v>
      </c>
      <c r="Z2289" t="s">
        <v>35</v>
      </c>
      <c r="AA2289">
        <v>0</v>
      </c>
      <c r="AD2289" s="2"/>
      <c r="AE2289" s="2"/>
      <c r="AF2289" s="2"/>
      <c r="AG2289" s="2"/>
      <c r="AH2289" s="3">
        <f>INDEX([1]IDEN_level_ids!$B:$B,MATCH(V2289,[1]IDEN_level_ids!$A:$A,0),1)</f>
        <v>1030</v>
      </c>
      <c r="AI2289" s="3">
        <f>INDEX([1]IDEN_level_ids!$B:$B,MATCH(W2289,[1]IDEN_level_ids!$A:$A,0),1)</f>
        <v>280</v>
      </c>
      <c r="AJ2289" t="s">
        <v>32</v>
      </c>
    </row>
    <row r="2290" spans="1:36" hidden="1" x14ac:dyDescent="0.25">
      <c r="A2290">
        <v>11447.24</v>
      </c>
      <c r="B2290" t="s">
        <v>28</v>
      </c>
      <c r="C2290" t="s">
        <v>28</v>
      </c>
      <c r="D2290" t="s">
        <v>28</v>
      </c>
      <c r="E2290" t="s">
        <v>28</v>
      </c>
      <c r="F2290">
        <v>70359.695999999996</v>
      </c>
      <c r="G2290">
        <v>0.153</v>
      </c>
      <c r="H2290">
        <v>0</v>
      </c>
      <c r="I2290">
        <v>0.153</v>
      </c>
      <c r="J2290" t="s">
        <v>28</v>
      </c>
      <c r="K2290">
        <v>1421.2559214</v>
      </c>
      <c r="L2290" t="s">
        <v>29</v>
      </c>
      <c r="M2290">
        <v>2.1833999999999998E-3</v>
      </c>
      <c r="N2290">
        <v>0</v>
      </c>
      <c r="O2290">
        <v>2.1833999999999998E-3</v>
      </c>
      <c r="P2290">
        <v>70360.304919999995</v>
      </c>
      <c r="Q2290">
        <v>0.10809000000000001</v>
      </c>
      <c r="R2290">
        <v>0</v>
      </c>
      <c r="S2290">
        <v>0.10809000000000001</v>
      </c>
      <c r="T2290" t="s">
        <v>28</v>
      </c>
      <c r="U2290" t="s">
        <v>28</v>
      </c>
      <c r="V2290" s="1" t="s">
        <v>557</v>
      </c>
      <c r="W2290" s="1" t="s">
        <v>173</v>
      </c>
      <c r="X2290">
        <v>51312.776899999997</v>
      </c>
      <c r="Y2290">
        <v>121673.08182000001</v>
      </c>
      <c r="Z2290" t="s">
        <v>35</v>
      </c>
      <c r="AA2290">
        <v>0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1088</v>
      </c>
      <c r="AI2290" s="3">
        <f>INDEX([1]IDEN_level_ids!$B:$B,MATCH(W2290,[1]IDEN_level_ids!$A:$A,0),1)</f>
        <v>633</v>
      </c>
      <c r="AJ2290" t="s">
        <v>32</v>
      </c>
    </row>
    <row r="2291" spans="1:36" x14ac:dyDescent="0.25">
      <c r="A2291">
        <v>11447.24</v>
      </c>
      <c r="B2291">
        <v>70359.695999999996</v>
      </c>
      <c r="C2291">
        <v>0.153</v>
      </c>
      <c r="D2291">
        <v>0</v>
      </c>
      <c r="E2291">
        <v>0.153</v>
      </c>
      <c r="F2291">
        <v>70359.695999999996</v>
      </c>
      <c r="G2291">
        <v>0.153</v>
      </c>
      <c r="H2291">
        <v>0</v>
      </c>
      <c r="I2291">
        <v>0.153</v>
      </c>
      <c r="J2291" t="s">
        <v>28</v>
      </c>
      <c r="K2291">
        <v>1421.26818056</v>
      </c>
      <c r="L2291" t="s">
        <v>29</v>
      </c>
      <c r="M2291">
        <v>6.2193000000000003E-4</v>
      </c>
      <c r="N2291">
        <v>0</v>
      </c>
      <c r="O2291">
        <v>6.2193000000000003E-4</v>
      </c>
      <c r="P2291">
        <v>70359.698027000006</v>
      </c>
      <c r="Q2291">
        <v>3.0789E-2</v>
      </c>
      <c r="R2291">
        <v>0</v>
      </c>
      <c r="S2291">
        <v>3.0789E-2</v>
      </c>
      <c r="T2291">
        <v>-2.0300000000000001E-3</v>
      </c>
      <c r="U2291">
        <v>-2.0300000000000001E-3</v>
      </c>
      <c r="V2291" s="1" t="s">
        <v>144</v>
      </c>
      <c r="W2291" s="1" t="s">
        <v>456</v>
      </c>
      <c r="X2291">
        <v>24788.009530800002</v>
      </c>
      <c r="Y2291">
        <v>95147.707557999995</v>
      </c>
      <c r="AA2291">
        <v>1</v>
      </c>
      <c r="AC2291" s="2"/>
      <c r="AD2291" s="2">
        <f t="shared" ref="AD2291:AE2292" si="1531">$U2291/$E2291</f>
        <v>-1.3267973856209151E-2</v>
      </c>
      <c r="AE2291" s="2">
        <f t="shared" si="1531"/>
        <v>-1.3267973856209151E-2</v>
      </c>
      <c r="AF2291" s="2">
        <f t="shared" ref="AF2291:AG2292" si="1532">$S2291/$I2291</f>
        <v>0.20123529411764707</v>
      </c>
      <c r="AG2291" s="2">
        <f t="shared" si="1532"/>
        <v>0.20123529411764707</v>
      </c>
      <c r="AH2291" s="3">
        <f>INDEX([1]IDEN_level_ids!$B:$B,MATCH(V2291,[1]IDEN_level_ids!$A:$A,0),1)</f>
        <v>1175</v>
      </c>
      <c r="AI2291" s="3">
        <f>INDEX([1]IDEN_level_ids!$B:$B,MATCH(W2291,[1]IDEN_level_ids!$A:$A,0),1)</f>
        <v>904</v>
      </c>
      <c r="AJ2291" t="s">
        <v>32</v>
      </c>
    </row>
    <row r="2292" spans="1:36" x14ac:dyDescent="0.25">
      <c r="A2292">
        <v>114.25</v>
      </c>
      <c r="B2292">
        <v>70349.235000000001</v>
      </c>
      <c r="C2292">
        <v>0.152</v>
      </c>
      <c r="D2292">
        <v>0</v>
      </c>
      <c r="E2292">
        <v>0.152</v>
      </c>
      <c r="F2292">
        <v>70349.235000000001</v>
      </c>
      <c r="G2292">
        <v>0.152</v>
      </c>
      <c r="H2292">
        <v>0</v>
      </c>
      <c r="I2292">
        <v>0.152</v>
      </c>
      <c r="J2292" t="s">
        <v>28</v>
      </c>
      <c r="K2292">
        <v>1421.47236744</v>
      </c>
      <c r="L2292" t="s">
        <v>29</v>
      </c>
      <c r="M2292">
        <v>9.3899999999999995E-4</v>
      </c>
      <c r="N2292">
        <v>0</v>
      </c>
      <c r="O2292">
        <v>9.3899999999999995E-4</v>
      </c>
      <c r="P2292">
        <v>70349.591234000007</v>
      </c>
      <c r="Q2292">
        <v>4.6471999999999999E-2</v>
      </c>
      <c r="R2292">
        <v>0</v>
      </c>
      <c r="S2292">
        <v>4.6471999999999999E-2</v>
      </c>
      <c r="T2292">
        <v>-0.35622999999999999</v>
      </c>
      <c r="U2292">
        <v>-0.35622999999999999</v>
      </c>
      <c r="V2292" s="1" t="s">
        <v>219</v>
      </c>
      <c r="W2292" s="1" t="s">
        <v>509</v>
      </c>
      <c r="X2292">
        <v>20848.381912000001</v>
      </c>
      <c r="Y2292">
        <v>91197.973146000004</v>
      </c>
      <c r="AA2292">
        <v>1</v>
      </c>
      <c r="AC2292" s="2"/>
      <c r="AD2292" s="2">
        <f t="shared" si="1531"/>
        <v>-2.3436184210526316</v>
      </c>
      <c r="AE2292" s="2">
        <f t="shared" si="1531"/>
        <v>-2.3436184210526316</v>
      </c>
      <c r="AF2292" s="2">
        <f t="shared" si="1532"/>
        <v>0.30573684210526314</v>
      </c>
      <c r="AG2292" s="2">
        <f t="shared" si="1532"/>
        <v>0.30573684210526314</v>
      </c>
      <c r="AH2292" s="3">
        <f>INDEX([1]IDEN_level_ids!$B:$B,MATCH(V2292,[1]IDEN_level_ids!$A:$A,0),1)</f>
        <v>1205</v>
      </c>
      <c r="AI2292" s="3">
        <f>INDEX([1]IDEN_level_ids!$B:$B,MATCH(W2292,[1]IDEN_level_ids!$A:$A,0),1)</f>
        <v>914</v>
      </c>
      <c r="AJ2292" t="s">
        <v>32</v>
      </c>
    </row>
    <row r="2293" spans="1:36" hidden="1" x14ac:dyDescent="0.25">
      <c r="A2293">
        <v>114.25</v>
      </c>
      <c r="B2293" t="s">
        <v>28</v>
      </c>
      <c r="C2293" t="s">
        <v>28</v>
      </c>
      <c r="D2293" t="s">
        <v>28</v>
      </c>
      <c r="E2293" t="s">
        <v>28</v>
      </c>
      <c r="F2293">
        <v>70349.235000000001</v>
      </c>
      <c r="G2293">
        <v>0.152</v>
      </c>
      <c r="H2293">
        <v>0</v>
      </c>
      <c r="I2293">
        <v>0.152</v>
      </c>
      <c r="J2293" t="s">
        <v>28</v>
      </c>
      <c r="K2293">
        <v>1421.4749385</v>
      </c>
      <c r="L2293" t="s">
        <v>29</v>
      </c>
      <c r="M2293">
        <v>1.3971999999999999E-3</v>
      </c>
      <c r="N2293">
        <v>0</v>
      </c>
      <c r="O2293">
        <v>1.3971999999999999E-3</v>
      </c>
      <c r="P2293">
        <v>70349.463990999997</v>
      </c>
      <c r="Q2293">
        <v>6.9149000000000002E-2</v>
      </c>
      <c r="R2293">
        <v>0</v>
      </c>
      <c r="S2293">
        <v>6.9149000000000002E-2</v>
      </c>
      <c r="T2293" t="s">
        <v>28</v>
      </c>
      <c r="U2293" t="s">
        <v>28</v>
      </c>
      <c r="V2293" s="1" t="s">
        <v>558</v>
      </c>
      <c r="W2293" s="1" t="s">
        <v>85</v>
      </c>
      <c r="X2293">
        <v>66301.371776999993</v>
      </c>
      <c r="Y2293">
        <v>136650.83576799999</v>
      </c>
      <c r="Z2293" t="s">
        <v>35</v>
      </c>
      <c r="AA2293">
        <v>0</v>
      </c>
      <c r="AC2293" s="2"/>
      <c r="AD2293" s="2"/>
      <c r="AE2293" s="2"/>
      <c r="AF2293" s="2"/>
      <c r="AG2293" s="2"/>
      <c r="AH2293" s="3">
        <f>INDEX([1]IDEN_level_ids!$B:$B,MATCH(V2293,[1]IDEN_level_ids!$A:$A,0),1)</f>
        <v>1047</v>
      </c>
      <c r="AI2293" s="3">
        <f>INDEX([1]IDEN_level_ids!$B:$B,MATCH(W2293,[1]IDEN_level_ids!$A:$A,0),1)</f>
        <v>333</v>
      </c>
      <c r="AJ2293" t="s">
        <v>32</v>
      </c>
    </row>
    <row r="2294" spans="1:36" x14ac:dyDescent="0.25">
      <c r="A2294">
        <v>340.90600000000001</v>
      </c>
      <c r="B2294">
        <v>70319.596000000005</v>
      </c>
      <c r="C2294">
        <v>0.36599999999999999</v>
      </c>
      <c r="D2294">
        <v>0</v>
      </c>
      <c r="E2294">
        <v>0.36599999999999999</v>
      </c>
      <c r="F2294">
        <v>70319.596000000005</v>
      </c>
      <c r="G2294">
        <v>0.36599999999999999</v>
      </c>
      <c r="H2294">
        <v>0</v>
      </c>
      <c r="I2294">
        <v>0.36599999999999999</v>
      </c>
      <c r="J2294" t="s">
        <v>28</v>
      </c>
      <c r="K2294">
        <v>1422.0769037699999</v>
      </c>
      <c r="L2294" t="s">
        <v>29</v>
      </c>
      <c r="M2294">
        <v>9.3400000000000004E-4</v>
      </c>
      <c r="N2294">
        <v>0</v>
      </c>
      <c r="O2294">
        <v>9.3400000000000004E-4</v>
      </c>
      <c r="P2294">
        <v>70319.685056999995</v>
      </c>
      <c r="Q2294">
        <v>4.6184999999999997E-2</v>
      </c>
      <c r="R2294">
        <v>0</v>
      </c>
      <c r="S2294">
        <v>4.6184999999999997E-2</v>
      </c>
      <c r="T2294">
        <v>-8.906E-2</v>
      </c>
      <c r="U2294">
        <v>-8.906E-2</v>
      </c>
      <c r="V2294" s="1" t="s">
        <v>61</v>
      </c>
      <c r="W2294" s="1" t="s">
        <v>548</v>
      </c>
      <c r="X2294">
        <v>16135.954297</v>
      </c>
      <c r="Y2294">
        <v>86455.639353999999</v>
      </c>
      <c r="AA2294">
        <v>1</v>
      </c>
      <c r="AC2294" s="2"/>
      <c r="AD2294" s="2">
        <f>$U2294/$E2294</f>
        <v>-0.24333333333333335</v>
      </c>
      <c r="AE2294" s="2">
        <f>$U2294/$E2294</f>
        <v>-0.24333333333333335</v>
      </c>
      <c r="AF2294" s="2">
        <f>$S2294/$I2294</f>
        <v>0.12618852459016394</v>
      </c>
      <c r="AG2294" s="2">
        <f>$S2294/$I2294</f>
        <v>0.12618852459016394</v>
      </c>
      <c r="AH2294" s="3">
        <f>INDEX([1]IDEN_level_ids!$B:$B,MATCH(V2294,[1]IDEN_level_ids!$A:$A,0),1)</f>
        <v>1231</v>
      </c>
      <c r="AI2294" s="3">
        <f>INDEX([1]IDEN_level_ids!$B:$B,MATCH(W2294,[1]IDEN_level_ids!$A:$A,0),1)</f>
        <v>930</v>
      </c>
      <c r="AJ2294" t="s">
        <v>32</v>
      </c>
    </row>
    <row r="2295" spans="1:36" hidden="1" x14ac:dyDescent="0.25">
      <c r="A2295">
        <v>340.90600000000001</v>
      </c>
      <c r="B2295" t="s">
        <v>28</v>
      </c>
      <c r="C2295" t="s">
        <v>28</v>
      </c>
      <c r="D2295" t="s">
        <v>28</v>
      </c>
      <c r="E2295" t="s">
        <v>28</v>
      </c>
      <c r="F2295">
        <v>70319.596000000005</v>
      </c>
      <c r="G2295">
        <v>0.36599999999999999</v>
      </c>
      <c r="H2295">
        <v>0</v>
      </c>
      <c r="I2295">
        <v>0.36599999999999999</v>
      </c>
      <c r="J2295" t="s">
        <v>28</v>
      </c>
      <c r="K2295">
        <v>1422.10023615</v>
      </c>
      <c r="L2295" t="s">
        <v>29</v>
      </c>
      <c r="M2295">
        <v>5.2185999999999997E-4</v>
      </c>
      <c r="N2295">
        <v>0</v>
      </c>
      <c r="O2295">
        <v>5.2185999999999997E-4</v>
      </c>
      <c r="P2295">
        <v>70318.531323000003</v>
      </c>
      <c r="Q2295">
        <v>2.5804000000000001E-2</v>
      </c>
      <c r="R2295">
        <v>0</v>
      </c>
      <c r="S2295">
        <v>2.5804000000000001E-2</v>
      </c>
      <c r="T2295" t="s">
        <v>28</v>
      </c>
      <c r="U2295" t="s">
        <v>28</v>
      </c>
      <c r="V2295" s="1" t="s">
        <v>237</v>
      </c>
      <c r="W2295" s="1" t="s">
        <v>282</v>
      </c>
      <c r="X2295">
        <v>41023.911623</v>
      </c>
      <c r="Y2295">
        <v>111342.442946</v>
      </c>
      <c r="Z2295" t="s">
        <v>35</v>
      </c>
      <c r="AA2295">
        <v>0</v>
      </c>
      <c r="AC2295" s="2"/>
      <c r="AD2295" s="2"/>
      <c r="AE2295" s="2"/>
      <c r="AF2295" s="2"/>
      <c r="AG2295" s="2"/>
      <c r="AH2295" s="3">
        <f>INDEX([1]IDEN_level_ids!$B:$B,MATCH(V2295,[1]IDEN_level_ids!$A:$A,0),1)</f>
        <v>1102</v>
      </c>
      <c r="AI2295" s="3">
        <f>INDEX([1]IDEN_level_ids!$B:$B,MATCH(W2295,[1]IDEN_level_ids!$A:$A,0),1)</f>
        <v>802</v>
      </c>
      <c r="AJ2295" t="s">
        <v>32</v>
      </c>
    </row>
    <row r="2296" spans="1:36" hidden="1" x14ac:dyDescent="0.25">
      <c r="A2296">
        <v>1131.5350000000001</v>
      </c>
      <c r="B2296" t="s">
        <v>28</v>
      </c>
      <c r="C2296" t="s">
        <v>28</v>
      </c>
      <c r="D2296" t="s">
        <v>28</v>
      </c>
      <c r="E2296" t="s">
        <v>28</v>
      </c>
      <c r="F2296">
        <v>70296.091</v>
      </c>
      <c r="G2296">
        <v>0.35599999999999998</v>
      </c>
      <c r="H2296">
        <v>0</v>
      </c>
      <c r="I2296">
        <v>0.35599999999999998</v>
      </c>
      <c r="J2296" t="s">
        <v>28</v>
      </c>
      <c r="K2296">
        <v>1422.5395631900001</v>
      </c>
      <c r="L2296" t="s">
        <v>29</v>
      </c>
      <c r="M2296">
        <v>5.4480000000000002E-4</v>
      </c>
      <c r="N2296">
        <v>0</v>
      </c>
      <c r="O2296">
        <v>5.4480000000000002E-4</v>
      </c>
      <c r="P2296">
        <v>70296.814645999999</v>
      </c>
      <c r="Q2296">
        <v>2.6922000000000001E-2</v>
      </c>
      <c r="R2296">
        <v>0</v>
      </c>
      <c r="S2296">
        <v>2.6922000000000001E-2</v>
      </c>
      <c r="T2296" t="s">
        <v>28</v>
      </c>
      <c r="U2296" t="s">
        <v>28</v>
      </c>
      <c r="V2296" s="1" t="s">
        <v>559</v>
      </c>
      <c r="W2296" s="1" t="s">
        <v>148</v>
      </c>
      <c r="X2296">
        <v>68525.598643000005</v>
      </c>
      <c r="Y2296">
        <v>138822.41328899999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1026</v>
      </c>
      <c r="AI2296" s="3">
        <f>INDEX([1]IDEN_level_ids!$B:$B,MATCH(W2296,[1]IDEN_level_ids!$A:$A,0),1)</f>
        <v>283</v>
      </c>
      <c r="AJ2296" t="s">
        <v>32</v>
      </c>
    </row>
    <row r="2297" spans="1:36" hidden="1" x14ac:dyDescent="0.25">
      <c r="A2297">
        <v>1131.5350000000001</v>
      </c>
      <c r="B2297" t="s">
        <v>28</v>
      </c>
      <c r="C2297" t="s">
        <v>28</v>
      </c>
      <c r="D2297" t="s">
        <v>28</v>
      </c>
      <c r="E2297" t="s">
        <v>28</v>
      </c>
      <c r="F2297">
        <v>70296.091</v>
      </c>
      <c r="G2297">
        <v>0.35599999999999998</v>
      </c>
      <c r="H2297">
        <v>0</v>
      </c>
      <c r="I2297">
        <v>0.35599999999999998</v>
      </c>
      <c r="J2297" t="s">
        <v>28</v>
      </c>
      <c r="K2297">
        <v>1422.54373882</v>
      </c>
      <c r="L2297" t="s">
        <v>29</v>
      </c>
      <c r="M2297">
        <v>6.3020000000000003E-4</v>
      </c>
      <c r="N2297">
        <v>0</v>
      </c>
      <c r="O2297">
        <v>6.3020000000000003E-4</v>
      </c>
      <c r="P2297">
        <v>70296.608301999993</v>
      </c>
      <c r="Q2297">
        <v>3.1142E-2</v>
      </c>
      <c r="R2297">
        <v>0</v>
      </c>
      <c r="S2297">
        <v>3.1142E-2</v>
      </c>
      <c r="T2297" t="s">
        <v>28</v>
      </c>
      <c r="U2297" t="s">
        <v>28</v>
      </c>
      <c r="V2297" s="1" t="s">
        <v>559</v>
      </c>
      <c r="W2297" s="1" t="s">
        <v>268</v>
      </c>
      <c r="X2297">
        <v>68525.598643000005</v>
      </c>
      <c r="Y2297">
        <v>138822.20694500001</v>
      </c>
      <c r="Z2297" t="s">
        <v>35</v>
      </c>
      <c r="AA2297">
        <v>0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1026</v>
      </c>
      <c r="AI2297" s="3">
        <f>INDEX([1]IDEN_level_ids!$B:$B,MATCH(W2297,[1]IDEN_level_ids!$A:$A,0),1)</f>
        <v>282</v>
      </c>
      <c r="AJ2297" t="s">
        <v>32</v>
      </c>
    </row>
    <row r="2298" spans="1:36" hidden="1" x14ac:dyDescent="0.25">
      <c r="A2298">
        <v>1129.837</v>
      </c>
      <c r="B2298" t="s">
        <v>28</v>
      </c>
      <c r="C2298" t="s">
        <v>28</v>
      </c>
      <c r="D2298" t="s">
        <v>28</v>
      </c>
      <c r="E2298" t="s">
        <v>28</v>
      </c>
      <c r="F2298">
        <v>70287.796000000002</v>
      </c>
      <c r="G2298">
        <v>0.14299999999999999</v>
      </c>
      <c r="H2298">
        <v>0</v>
      </c>
      <c r="I2298">
        <v>0.14299999999999999</v>
      </c>
      <c r="J2298" t="s">
        <v>28</v>
      </c>
      <c r="K2298">
        <v>1422.7145016899999</v>
      </c>
      <c r="L2298" t="s">
        <v>29</v>
      </c>
      <c r="M2298">
        <v>5.9677999999999999E-4</v>
      </c>
      <c r="N2298">
        <v>0</v>
      </c>
      <c r="O2298">
        <v>5.9677999999999999E-4</v>
      </c>
      <c r="P2298">
        <v>70288.170874000003</v>
      </c>
      <c r="Q2298">
        <v>2.9482999999999999E-2</v>
      </c>
      <c r="R2298">
        <v>0</v>
      </c>
      <c r="S2298">
        <v>2.9482999999999999E-2</v>
      </c>
      <c r="T2298" t="s">
        <v>28</v>
      </c>
      <c r="U2298" t="s">
        <v>28</v>
      </c>
      <c r="V2298" s="1" t="s">
        <v>558</v>
      </c>
      <c r="W2298" s="1" t="s">
        <v>495</v>
      </c>
      <c r="X2298">
        <v>66301.371776999993</v>
      </c>
      <c r="Y2298">
        <v>136589.542651</v>
      </c>
      <c r="Z2298" t="s">
        <v>35</v>
      </c>
      <c r="AA2298">
        <v>0</v>
      </c>
      <c r="AC2298" s="2"/>
      <c r="AD2298" s="2"/>
      <c r="AE2298" s="2"/>
      <c r="AF2298" s="2"/>
      <c r="AG2298" s="2"/>
      <c r="AH2298" s="3">
        <f>INDEX([1]IDEN_level_ids!$B:$B,MATCH(V2298,[1]IDEN_level_ids!$A:$A,0),1)</f>
        <v>1047</v>
      </c>
      <c r="AI2298" s="3">
        <f>INDEX([1]IDEN_level_ids!$B:$B,MATCH(W2298,[1]IDEN_level_ids!$A:$A,0),1)</f>
        <v>349</v>
      </c>
      <c r="AJ2298" t="s">
        <v>32</v>
      </c>
    </row>
    <row r="2299" spans="1:36" hidden="1" x14ac:dyDescent="0.25">
      <c r="A2299">
        <v>1129.837</v>
      </c>
      <c r="B2299" t="s">
        <v>28</v>
      </c>
      <c r="C2299" t="s">
        <v>28</v>
      </c>
      <c r="D2299" t="s">
        <v>28</v>
      </c>
      <c r="E2299" t="s">
        <v>28</v>
      </c>
      <c r="F2299">
        <v>70287.796000000002</v>
      </c>
      <c r="G2299">
        <v>0.14299999999999999</v>
      </c>
      <c r="H2299">
        <v>0</v>
      </c>
      <c r="I2299">
        <v>0.14299999999999999</v>
      </c>
      <c r="J2299" t="s">
        <v>28</v>
      </c>
      <c r="K2299">
        <v>1422.7183497999999</v>
      </c>
      <c r="L2299" t="s">
        <v>29</v>
      </c>
      <c r="M2299">
        <v>1.2229000000000001E-3</v>
      </c>
      <c r="N2299">
        <v>0</v>
      </c>
      <c r="O2299">
        <v>1.2229000000000001E-3</v>
      </c>
      <c r="P2299">
        <v>70287.980763</v>
      </c>
      <c r="Q2299">
        <v>6.0415000000000003E-2</v>
      </c>
      <c r="R2299">
        <v>0</v>
      </c>
      <c r="S2299">
        <v>6.0415000000000003E-2</v>
      </c>
      <c r="T2299" t="s">
        <v>28</v>
      </c>
      <c r="U2299" t="s">
        <v>28</v>
      </c>
      <c r="V2299" s="1" t="s">
        <v>558</v>
      </c>
      <c r="W2299" s="1" t="s">
        <v>560</v>
      </c>
      <c r="X2299">
        <v>66301.371776999993</v>
      </c>
      <c r="Y2299">
        <v>136589.35253999999</v>
      </c>
      <c r="Z2299" t="s">
        <v>35</v>
      </c>
      <c r="AA2299">
        <v>0</v>
      </c>
      <c r="AC2299" s="2"/>
      <c r="AD2299" s="2"/>
      <c r="AE2299" s="2"/>
      <c r="AF2299" s="2"/>
      <c r="AG2299" s="2"/>
      <c r="AH2299" s="3">
        <f>INDEX([1]IDEN_level_ids!$B:$B,MATCH(V2299,[1]IDEN_level_ids!$A:$A,0),1)</f>
        <v>1047</v>
      </c>
      <c r="AI2299" s="3">
        <f>INDEX([1]IDEN_level_ids!$B:$B,MATCH(W2299,[1]IDEN_level_ids!$A:$A,0),1)</f>
        <v>347</v>
      </c>
      <c r="AJ2299" t="s">
        <v>32</v>
      </c>
    </row>
    <row r="2300" spans="1:36" x14ac:dyDescent="0.25">
      <c r="A2300">
        <v>1129.837</v>
      </c>
      <c r="B2300">
        <v>70287.796000000002</v>
      </c>
      <c r="C2300">
        <v>0.14299999999999999</v>
      </c>
      <c r="D2300">
        <v>0</v>
      </c>
      <c r="E2300">
        <v>0.14299999999999999</v>
      </c>
      <c r="F2300">
        <v>70287.796000000002</v>
      </c>
      <c r="G2300">
        <v>0.14299999999999999</v>
      </c>
      <c r="H2300">
        <v>0</v>
      </c>
      <c r="I2300">
        <v>0.14299999999999999</v>
      </c>
      <c r="J2300" t="s">
        <v>28</v>
      </c>
      <c r="K2300">
        <v>1422.7239149</v>
      </c>
      <c r="L2300" t="s">
        <v>29</v>
      </c>
      <c r="M2300">
        <v>8.8150999999999995E-4</v>
      </c>
      <c r="N2300">
        <v>0</v>
      </c>
      <c r="O2300">
        <v>8.8150999999999995E-4</v>
      </c>
      <c r="P2300">
        <v>70287.705824999997</v>
      </c>
      <c r="Q2300">
        <v>4.3549999999999998E-2</v>
      </c>
      <c r="R2300">
        <v>0</v>
      </c>
      <c r="S2300">
        <v>4.3549999999999998E-2</v>
      </c>
      <c r="T2300">
        <v>9.0179999999999996E-2</v>
      </c>
      <c r="U2300">
        <v>9.0179999999999996E-2</v>
      </c>
      <c r="V2300" s="1" t="s">
        <v>397</v>
      </c>
      <c r="W2300" s="1" t="s">
        <v>469</v>
      </c>
      <c r="X2300">
        <v>27452.402860499998</v>
      </c>
      <c r="Y2300">
        <v>97740.108684999999</v>
      </c>
      <c r="AA2300">
        <v>1</v>
      </c>
      <c r="AC2300" s="2"/>
      <c r="AD2300" s="2">
        <f>$U2300/$E2300</f>
        <v>0.63062937062937063</v>
      </c>
      <c r="AE2300" s="2">
        <f>$U2300/$E2300</f>
        <v>0.63062937062937063</v>
      </c>
      <c r="AF2300" s="2">
        <f>$S2300/$I2300</f>
        <v>0.30454545454545456</v>
      </c>
      <c r="AG2300" s="2">
        <f>$S2300/$I2300</f>
        <v>0.30454545454545456</v>
      </c>
      <c r="AH2300" s="3">
        <f>INDEX([1]IDEN_level_ids!$B:$B,MATCH(V2300,[1]IDEN_level_ids!$A:$A,0),1)</f>
        <v>1161</v>
      </c>
      <c r="AI2300" s="3">
        <f>INDEX([1]IDEN_level_ids!$B:$B,MATCH(W2300,[1]IDEN_level_ids!$A:$A,0),1)</f>
        <v>900</v>
      </c>
      <c r="AJ2300" t="s">
        <v>32</v>
      </c>
    </row>
    <row r="2301" spans="1:36" hidden="1" x14ac:dyDescent="0.25">
      <c r="A2301">
        <v>225.51</v>
      </c>
      <c r="B2301" t="s">
        <v>28</v>
      </c>
      <c r="C2301" t="s">
        <v>28</v>
      </c>
      <c r="D2301" t="s">
        <v>28</v>
      </c>
      <c r="E2301" t="s">
        <v>28</v>
      </c>
      <c r="F2301">
        <v>70276.767999999996</v>
      </c>
      <c r="G2301">
        <v>0.13900000000000001</v>
      </c>
      <c r="H2301">
        <v>0</v>
      </c>
      <c r="I2301">
        <v>0.13900000000000001</v>
      </c>
      <c r="J2301" t="s">
        <v>28</v>
      </c>
      <c r="K2301">
        <v>1422.93149563</v>
      </c>
      <c r="L2301" t="s">
        <v>29</v>
      </c>
      <c r="M2301">
        <v>9.7106999999999998E-4</v>
      </c>
      <c r="N2301">
        <v>0</v>
      </c>
      <c r="O2301">
        <v>9.7106999999999998E-4</v>
      </c>
      <c r="P2301">
        <v>70277.452082000003</v>
      </c>
      <c r="Q2301">
        <v>4.7960000000000003E-2</v>
      </c>
      <c r="R2301">
        <v>0</v>
      </c>
      <c r="S2301">
        <v>4.7960000000000003E-2</v>
      </c>
      <c r="T2301" t="s">
        <v>28</v>
      </c>
      <c r="U2301" t="s">
        <v>28</v>
      </c>
      <c r="V2301" s="1" t="s">
        <v>519</v>
      </c>
      <c r="W2301" s="1" t="s">
        <v>561</v>
      </c>
      <c r="X2301">
        <v>64215.459446000001</v>
      </c>
      <c r="Y2301">
        <v>134492.911528</v>
      </c>
      <c r="Z2301" t="s">
        <v>35</v>
      </c>
      <c r="AA2301">
        <v>0</v>
      </c>
      <c r="AC2301" s="2"/>
      <c r="AD2301" s="2"/>
      <c r="AE2301" s="2"/>
      <c r="AF2301" s="2"/>
      <c r="AG2301" s="2"/>
      <c r="AH2301" s="3">
        <f>INDEX([1]IDEN_level_ids!$B:$B,MATCH(V2301,[1]IDEN_level_ids!$A:$A,0),1)</f>
        <v>1061</v>
      </c>
      <c r="AI2301" s="3">
        <f>INDEX([1]IDEN_level_ids!$B:$B,MATCH(W2301,[1]IDEN_level_ids!$A:$A,0),1)</f>
        <v>417</v>
      </c>
      <c r="AJ2301" t="s">
        <v>32</v>
      </c>
    </row>
    <row r="2302" spans="1:36" x14ac:dyDescent="0.25">
      <c r="A2302">
        <v>225.51</v>
      </c>
      <c r="B2302">
        <v>70276.767999999996</v>
      </c>
      <c r="C2302">
        <v>0.13900000000000001</v>
      </c>
      <c r="D2302">
        <v>0</v>
      </c>
      <c r="E2302">
        <v>0.13900000000000001</v>
      </c>
      <c r="F2302">
        <v>70276.767999999996</v>
      </c>
      <c r="G2302">
        <v>0.13900000000000001</v>
      </c>
      <c r="H2302">
        <v>0</v>
      </c>
      <c r="I2302">
        <v>0.13900000000000001</v>
      </c>
      <c r="J2302" t="s">
        <v>28</v>
      </c>
      <c r="K2302">
        <v>1422.94019572</v>
      </c>
      <c r="L2302" t="s">
        <v>29</v>
      </c>
      <c r="M2302">
        <v>7.2057999999999996E-4</v>
      </c>
      <c r="N2302">
        <v>0</v>
      </c>
      <c r="O2302">
        <v>7.2057999999999996E-4</v>
      </c>
      <c r="P2302">
        <v>70277.022394</v>
      </c>
      <c r="Q2302">
        <v>3.5588000000000002E-2</v>
      </c>
      <c r="R2302">
        <v>0</v>
      </c>
      <c r="S2302">
        <v>3.5588000000000002E-2</v>
      </c>
      <c r="T2302">
        <v>-0.25439000000000001</v>
      </c>
      <c r="U2302">
        <v>-0.25439000000000001</v>
      </c>
      <c r="V2302" s="1" t="s">
        <v>341</v>
      </c>
      <c r="W2302" s="1" t="s">
        <v>474</v>
      </c>
      <c r="X2302">
        <v>22277.616150999998</v>
      </c>
      <c r="Y2302">
        <v>92554.638544999994</v>
      </c>
      <c r="AA2302">
        <v>1</v>
      </c>
      <c r="AC2302" s="2"/>
      <c r="AD2302" s="2">
        <f>$U2302/$E2302</f>
        <v>-1.8301438848920861</v>
      </c>
      <c r="AE2302" s="2">
        <f>$U2302/$E2302</f>
        <v>-1.8301438848920861</v>
      </c>
      <c r="AF2302" s="2">
        <f>$S2302/$I2302</f>
        <v>0.25602877697841725</v>
      </c>
      <c r="AG2302" s="2">
        <f>$S2302/$I2302</f>
        <v>0.25602877697841725</v>
      </c>
      <c r="AH2302" s="3">
        <f>INDEX([1]IDEN_level_ids!$B:$B,MATCH(V2302,[1]IDEN_level_ids!$A:$A,0),1)</f>
        <v>1195</v>
      </c>
      <c r="AI2302" s="3">
        <f>INDEX([1]IDEN_level_ids!$B:$B,MATCH(W2302,[1]IDEN_level_ids!$A:$A,0),1)</f>
        <v>911</v>
      </c>
      <c r="AJ2302" t="s">
        <v>32</v>
      </c>
    </row>
    <row r="2303" spans="1:36" hidden="1" x14ac:dyDescent="0.25">
      <c r="A2303">
        <v>225.51</v>
      </c>
      <c r="B2303" t="s">
        <v>28</v>
      </c>
      <c r="C2303" t="s">
        <v>28</v>
      </c>
      <c r="D2303" t="s">
        <v>28</v>
      </c>
      <c r="E2303" t="s">
        <v>28</v>
      </c>
      <c r="F2303">
        <v>70276.767999999996</v>
      </c>
      <c r="G2303">
        <v>0.13900000000000001</v>
      </c>
      <c r="H2303">
        <v>0</v>
      </c>
      <c r="I2303">
        <v>0.13900000000000001</v>
      </c>
      <c r="J2303" t="s">
        <v>28</v>
      </c>
      <c r="K2303">
        <v>1422.9464239900001</v>
      </c>
      <c r="L2303" t="s">
        <v>29</v>
      </c>
      <c r="M2303">
        <v>4.8715999999999999E-4</v>
      </c>
      <c r="N2303">
        <v>0</v>
      </c>
      <c r="O2303">
        <v>4.8715999999999999E-4</v>
      </c>
      <c r="P2303">
        <v>70276.714789999998</v>
      </c>
      <c r="Q2303">
        <v>2.4060000000000002E-2</v>
      </c>
      <c r="R2303">
        <v>0</v>
      </c>
      <c r="S2303">
        <v>2.4060000000000002E-2</v>
      </c>
      <c r="T2303" t="s">
        <v>28</v>
      </c>
      <c r="U2303" t="s">
        <v>28</v>
      </c>
      <c r="V2303" s="1" t="s">
        <v>562</v>
      </c>
      <c r="W2303" s="1" t="s">
        <v>86</v>
      </c>
      <c r="X2303">
        <v>64150.920859999998</v>
      </c>
      <c r="Y2303">
        <v>134427.63565000001</v>
      </c>
      <c r="Z2303" t="s">
        <v>35</v>
      </c>
      <c r="AA2303">
        <v>0</v>
      </c>
      <c r="AC2303" s="2"/>
      <c r="AD2303" s="2"/>
      <c r="AE2303" s="2"/>
      <c r="AF2303" s="2"/>
      <c r="AG2303" s="2"/>
      <c r="AH2303" s="3">
        <f>INDEX([1]IDEN_level_ids!$B:$B,MATCH(V2303,[1]IDEN_level_ids!$A:$A,0),1)</f>
        <v>1064</v>
      </c>
      <c r="AI2303" s="3">
        <f>INDEX([1]IDEN_level_ids!$B:$B,MATCH(W2303,[1]IDEN_level_ids!$A:$A,0),1)</f>
        <v>422</v>
      </c>
      <c r="AJ2303" t="s">
        <v>32</v>
      </c>
    </row>
    <row r="2304" spans="1:36" x14ac:dyDescent="0.25">
      <c r="A2304">
        <v>225.16200000000001</v>
      </c>
      <c r="B2304">
        <v>70268.664000000004</v>
      </c>
      <c r="C2304">
        <v>0.36299999999999999</v>
      </c>
      <c r="D2304">
        <v>0</v>
      </c>
      <c r="E2304">
        <v>0.36299999999999999</v>
      </c>
      <c r="F2304">
        <v>70268.664000000004</v>
      </c>
      <c r="G2304">
        <v>0.36299999999999999</v>
      </c>
      <c r="H2304">
        <v>0</v>
      </c>
      <c r="I2304">
        <v>0.36299999999999999</v>
      </c>
      <c r="J2304" t="s">
        <v>28</v>
      </c>
      <c r="K2304">
        <v>1423.0976588999999</v>
      </c>
      <c r="L2304" t="s">
        <v>29</v>
      </c>
      <c r="M2304">
        <v>1.7852E-3</v>
      </c>
      <c r="N2304">
        <v>0</v>
      </c>
      <c r="O2304">
        <v>1.7852E-3</v>
      </c>
      <c r="P2304">
        <v>70269.246369999993</v>
      </c>
      <c r="Q2304">
        <v>8.8150999999999993E-2</v>
      </c>
      <c r="R2304">
        <v>0</v>
      </c>
      <c r="S2304">
        <v>8.8150999999999993E-2</v>
      </c>
      <c r="T2304">
        <v>-0.58237000000000005</v>
      </c>
      <c r="U2304">
        <v>-0.58237000000000005</v>
      </c>
      <c r="V2304" s="1" t="s">
        <v>79</v>
      </c>
      <c r="W2304" s="1" t="s">
        <v>545</v>
      </c>
      <c r="X2304">
        <v>19700.871696999999</v>
      </c>
      <c r="Y2304">
        <v>89970.118067000003</v>
      </c>
      <c r="AA2304">
        <v>1</v>
      </c>
      <c r="AC2304" s="2"/>
      <c r="AD2304" s="2">
        <f>$U2304/$E2304</f>
        <v>-1.6043250688705235</v>
      </c>
      <c r="AE2304" s="2">
        <f>$U2304/$E2304</f>
        <v>-1.6043250688705235</v>
      </c>
      <c r="AF2304" s="2">
        <f>$S2304/$I2304</f>
        <v>0.24284022038567493</v>
      </c>
      <c r="AG2304" s="2">
        <f>$S2304/$I2304</f>
        <v>0.24284022038567493</v>
      </c>
      <c r="AH2304" s="3">
        <f>INDEX([1]IDEN_level_ids!$B:$B,MATCH(V2304,[1]IDEN_level_ids!$A:$A,0),1)</f>
        <v>1212</v>
      </c>
      <c r="AI2304" s="3">
        <f>INDEX([1]IDEN_level_ids!$B:$B,MATCH(W2304,[1]IDEN_level_ids!$A:$A,0),1)</f>
        <v>920</v>
      </c>
      <c r="AJ2304" t="s">
        <v>32</v>
      </c>
    </row>
    <row r="2305" spans="1:36" hidden="1" x14ac:dyDescent="0.25">
      <c r="A2305">
        <v>450.02800000000002</v>
      </c>
      <c r="B2305" t="s">
        <v>28</v>
      </c>
      <c r="C2305" t="s">
        <v>28</v>
      </c>
      <c r="D2305" t="s">
        <v>28</v>
      </c>
      <c r="E2305" t="s">
        <v>28</v>
      </c>
      <c r="F2305">
        <v>70264.679999999993</v>
      </c>
      <c r="G2305">
        <v>0.35599999999999998</v>
      </c>
      <c r="H2305">
        <v>0</v>
      </c>
      <c r="I2305">
        <v>0.35599999999999998</v>
      </c>
      <c r="J2305" t="s">
        <v>28</v>
      </c>
      <c r="K2305">
        <v>1423.2246289899999</v>
      </c>
      <c r="L2305" t="s">
        <v>29</v>
      </c>
      <c r="M2305">
        <v>3.6766000000000001E-4</v>
      </c>
      <c r="N2305">
        <v>0</v>
      </c>
      <c r="O2305">
        <v>3.6766000000000001E-4</v>
      </c>
      <c r="P2305">
        <v>70262.977440999995</v>
      </c>
      <c r="Q2305">
        <v>1.8151E-2</v>
      </c>
      <c r="R2305">
        <v>0</v>
      </c>
      <c r="S2305">
        <v>1.8151E-2</v>
      </c>
      <c r="T2305" t="s">
        <v>28</v>
      </c>
      <c r="U2305" t="s">
        <v>28</v>
      </c>
      <c r="V2305" s="1" t="s">
        <v>559</v>
      </c>
      <c r="W2305" s="1" t="s">
        <v>482</v>
      </c>
      <c r="X2305">
        <v>68525.598643000005</v>
      </c>
      <c r="Y2305">
        <v>138788.576084</v>
      </c>
      <c r="Z2305" t="s">
        <v>35</v>
      </c>
      <c r="AA2305">
        <v>0</v>
      </c>
      <c r="AC2305" s="2"/>
      <c r="AD2305" s="2"/>
      <c r="AE2305" s="2"/>
      <c r="AF2305" s="2"/>
      <c r="AG2305" s="2"/>
      <c r="AH2305" s="3">
        <f>INDEX([1]IDEN_level_ids!$B:$B,MATCH(V2305,[1]IDEN_level_ids!$A:$A,0),1)</f>
        <v>1026</v>
      </c>
      <c r="AI2305" s="3">
        <f>INDEX([1]IDEN_level_ids!$B:$B,MATCH(W2305,[1]IDEN_level_ids!$A:$A,0),1)</f>
        <v>293</v>
      </c>
      <c r="AJ2305" t="s">
        <v>32</v>
      </c>
    </row>
    <row r="2306" spans="1:36" x14ac:dyDescent="0.25">
      <c r="A2306">
        <v>336.89600000000002</v>
      </c>
      <c r="B2306">
        <v>70254.853000000003</v>
      </c>
      <c r="C2306">
        <v>0.14499999999999999</v>
      </c>
      <c r="D2306">
        <v>0</v>
      </c>
      <c r="E2306">
        <v>0.14499999999999999</v>
      </c>
      <c r="F2306">
        <v>70254.853000000003</v>
      </c>
      <c r="G2306">
        <v>0.14499999999999999</v>
      </c>
      <c r="H2306">
        <v>0</v>
      </c>
      <c r="I2306">
        <v>0.14499999999999999</v>
      </c>
      <c r="J2306" t="s">
        <v>28</v>
      </c>
      <c r="K2306">
        <v>1423.39411806</v>
      </c>
      <c r="L2306" t="s">
        <v>29</v>
      </c>
      <c r="M2306">
        <v>8.5815000000000002E-4</v>
      </c>
      <c r="N2306">
        <v>0</v>
      </c>
      <c r="O2306">
        <v>8.5815000000000002E-4</v>
      </c>
      <c r="P2306">
        <v>70254.610954999996</v>
      </c>
      <c r="Q2306">
        <v>4.2355999999999998E-2</v>
      </c>
      <c r="R2306">
        <v>0</v>
      </c>
      <c r="S2306">
        <v>4.2355999999999998E-2</v>
      </c>
      <c r="T2306">
        <v>0.24204999999999999</v>
      </c>
      <c r="U2306">
        <v>0.24204999999999999</v>
      </c>
      <c r="V2306" s="1" t="s">
        <v>61</v>
      </c>
      <c r="W2306" s="1" t="s">
        <v>563</v>
      </c>
      <c r="X2306">
        <v>16135.954297</v>
      </c>
      <c r="Y2306">
        <v>86390.565252</v>
      </c>
      <c r="AA2306">
        <v>1</v>
      </c>
      <c r="AC2306" s="2"/>
      <c r="AD2306" s="2">
        <f>$U2306/$E2306</f>
        <v>1.6693103448275863</v>
      </c>
      <c r="AE2306" s="2">
        <f>$U2306/$E2306</f>
        <v>1.6693103448275863</v>
      </c>
      <c r="AF2306" s="2">
        <f>$S2306/$I2306</f>
        <v>0.29211034482758619</v>
      </c>
      <c r="AG2306" s="2">
        <f>$S2306/$I2306</f>
        <v>0.29211034482758619</v>
      </c>
      <c r="AH2306" s="3">
        <f>INDEX([1]IDEN_level_ids!$B:$B,MATCH(V2306,[1]IDEN_level_ids!$A:$A,0),1)</f>
        <v>1231</v>
      </c>
      <c r="AI2306" s="3">
        <f>INDEX([1]IDEN_level_ids!$B:$B,MATCH(W2306,[1]IDEN_level_ids!$A:$A,0),1)</f>
        <v>931</v>
      </c>
      <c r="AJ2306" t="s">
        <v>32</v>
      </c>
    </row>
    <row r="2307" spans="1:36" hidden="1" x14ac:dyDescent="0.25">
      <c r="A2307">
        <v>336.89600000000002</v>
      </c>
      <c r="B2307" t="s">
        <v>28</v>
      </c>
      <c r="C2307" t="s">
        <v>28</v>
      </c>
      <c r="D2307" t="s">
        <v>28</v>
      </c>
      <c r="E2307" t="s">
        <v>28</v>
      </c>
      <c r="F2307">
        <v>70254.853000000003</v>
      </c>
      <c r="G2307">
        <v>0.14499999999999999</v>
      </c>
      <c r="H2307">
        <v>0</v>
      </c>
      <c r="I2307">
        <v>0.14499999999999999</v>
      </c>
      <c r="J2307" t="s">
        <v>28</v>
      </c>
      <c r="K2307">
        <v>1423.39447862</v>
      </c>
      <c r="L2307" t="s">
        <v>29</v>
      </c>
      <c r="M2307">
        <v>5.6271000000000001E-4</v>
      </c>
      <c r="N2307">
        <v>0</v>
      </c>
      <c r="O2307">
        <v>5.6271000000000001E-4</v>
      </c>
      <c r="P2307">
        <v>70254.593158999996</v>
      </c>
      <c r="Q2307">
        <v>2.7774E-2</v>
      </c>
      <c r="R2307">
        <v>0</v>
      </c>
      <c r="S2307">
        <v>2.7774E-2</v>
      </c>
      <c r="T2307" t="s">
        <v>28</v>
      </c>
      <c r="U2307" t="s">
        <v>28</v>
      </c>
      <c r="V2307" s="1" t="s">
        <v>562</v>
      </c>
      <c r="W2307" s="1" t="s">
        <v>386</v>
      </c>
      <c r="X2307">
        <v>64150.920859999998</v>
      </c>
      <c r="Y2307">
        <v>134405.51401899999</v>
      </c>
      <c r="Z2307" t="s">
        <v>35</v>
      </c>
      <c r="AA2307">
        <v>0</v>
      </c>
      <c r="AC2307" s="2"/>
      <c r="AD2307" s="2"/>
      <c r="AE2307" s="2"/>
      <c r="AF2307" s="2"/>
      <c r="AG2307" s="2"/>
      <c r="AH2307" s="3">
        <f>INDEX([1]IDEN_level_ids!$B:$B,MATCH(V2307,[1]IDEN_level_ids!$A:$A,0),1)</f>
        <v>1064</v>
      </c>
      <c r="AI2307" s="3">
        <f>INDEX([1]IDEN_level_ids!$B:$B,MATCH(W2307,[1]IDEN_level_ids!$A:$A,0),1)</f>
        <v>428</v>
      </c>
      <c r="AJ2307" t="s">
        <v>32</v>
      </c>
    </row>
    <row r="2308" spans="1:36" x14ac:dyDescent="0.25">
      <c r="A2308">
        <v>560.17600000000004</v>
      </c>
      <c r="B2308">
        <v>70241.694000000003</v>
      </c>
      <c r="C2308">
        <v>0.13400000000000001</v>
      </c>
      <c r="D2308">
        <v>0</v>
      </c>
      <c r="E2308">
        <v>0.13400000000000001</v>
      </c>
      <c r="F2308">
        <v>70241.694000000003</v>
      </c>
      <c r="G2308">
        <v>0.13400000000000001</v>
      </c>
      <c r="H2308">
        <v>0</v>
      </c>
      <c r="I2308">
        <v>0.13400000000000001</v>
      </c>
      <c r="J2308" t="s">
        <v>28</v>
      </c>
      <c r="K2308">
        <v>1423.6555351</v>
      </c>
      <c r="L2308" t="s">
        <v>29</v>
      </c>
      <c r="M2308">
        <v>1.4526999999999999E-3</v>
      </c>
      <c r="N2308">
        <v>0</v>
      </c>
      <c r="O2308">
        <v>1.4526999999999999E-3</v>
      </c>
      <c r="P2308">
        <v>70241.710535000006</v>
      </c>
      <c r="Q2308">
        <v>7.1675000000000003E-2</v>
      </c>
      <c r="R2308">
        <v>0</v>
      </c>
      <c r="S2308">
        <v>7.1675000000000003E-2</v>
      </c>
      <c r="T2308">
        <v>-1.6539999999999999E-2</v>
      </c>
      <c r="U2308">
        <v>-1.6539999999999999E-2</v>
      </c>
      <c r="V2308" s="1" t="s">
        <v>442</v>
      </c>
      <c r="W2308" s="1" t="s">
        <v>185</v>
      </c>
      <c r="X2308">
        <v>48745.440739799997</v>
      </c>
      <c r="Y2308">
        <v>118987.151275</v>
      </c>
      <c r="AA2308">
        <v>1</v>
      </c>
      <c r="AC2308" s="2"/>
      <c r="AD2308" s="2">
        <f t="shared" ref="AD2308:AE2309" si="1533">$U2308/$E2308</f>
        <v>-0.12343283582089551</v>
      </c>
      <c r="AE2308" s="2">
        <f t="shared" si="1533"/>
        <v>-0.12343283582089551</v>
      </c>
      <c r="AF2308" s="2">
        <f t="shared" ref="AF2308:AG2309" si="1534">$S2308/$I2308</f>
        <v>0.53488805970149256</v>
      </c>
      <c r="AG2308" s="2">
        <f t="shared" si="1534"/>
        <v>0.53488805970149256</v>
      </c>
      <c r="AH2308" s="3">
        <f>INDEX([1]IDEN_level_ids!$B:$B,MATCH(V2308,[1]IDEN_level_ids!$A:$A,0),1)</f>
        <v>1094</v>
      </c>
      <c r="AI2308" s="3">
        <f>INDEX([1]IDEN_level_ids!$B:$B,MATCH(W2308,[1]IDEN_level_ids!$A:$A,0),1)</f>
        <v>681</v>
      </c>
      <c r="AJ2308" t="s">
        <v>32</v>
      </c>
    </row>
    <row r="2309" spans="1:36" x14ac:dyDescent="0.25">
      <c r="A2309">
        <v>111.684</v>
      </c>
      <c r="B2309">
        <v>70224.433999999994</v>
      </c>
      <c r="C2309">
        <v>0.14399999999999999</v>
      </c>
      <c r="D2309">
        <v>0</v>
      </c>
      <c r="E2309">
        <v>0.14399999999999999</v>
      </c>
      <c r="F2309">
        <v>70224.433999999994</v>
      </c>
      <c r="G2309">
        <v>0.14399999999999999</v>
      </c>
      <c r="H2309">
        <v>0</v>
      </c>
      <c r="I2309">
        <v>0.14399999999999999</v>
      </c>
      <c r="J2309" t="s">
        <v>28</v>
      </c>
      <c r="K2309">
        <v>1424.01026667</v>
      </c>
      <c r="L2309" t="s">
        <v>29</v>
      </c>
      <c r="M2309">
        <v>7.7475999999999999E-4</v>
      </c>
      <c r="N2309">
        <v>0</v>
      </c>
      <c r="O2309">
        <v>7.7475999999999999E-4</v>
      </c>
      <c r="P2309">
        <v>70224.212803000002</v>
      </c>
      <c r="Q2309">
        <v>3.8206999999999998E-2</v>
      </c>
      <c r="R2309">
        <v>0</v>
      </c>
      <c r="S2309">
        <v>3.8206999999999998E-2</v>
      </c>
      <c r="T2309">
        <v>0.22120000000000001</v>
      </c>
      <c r="U2309">
        <v>0.22120000000000001</v>
      </c>
      <c r="V2309" s="1" t="s">
        <v>263</v>
      </c>
      <c r="W2309" s="1" t="s">
        <v>480</v>
      </c>
      <c r="X2309">
        <v>20096.637973000001</v>
      </c>
      <c r="Y2309">
        <v>90320.850776000007</v>
      </c>
      <c r="AA2309">
        <v>1</v>
      </c>
      <c r="AC2309" s="2"/>
      <c r="AD2309" s="2">
        <f t="shared" si="1533"/>
        <v>1.5361111111111112</v>
      </c>
      <c r="AE2309" s="2">
        <f t="shared" si="1533"/>
        <v>1.5361111111111112</v>
      </c>
      <c r="AF2309" s="2">
        <f t="shared" si="1534"/>
        <v>0.26532638888888888</v>
      </c>
      <c r="AG2309" s="2">
        <f t="shared" si="1534"/>
        <v>0.26532638888888888</v>
      </c>
      <c r="AH2309" s="3">
        <f>INDEX([1]IDEN_level_ids!$B:$B,MATCH(V2309,[1]IDEN_level_ids!$A:$A,0),1)</f>
        <v>1208</v>
      </c>
      <c r="AI2309" s="3">
        <f>INDEX([1]IDEN_level_ids!$B:$B,MATCH(W2309,[1]IDEN_level_ids!$A:$A,0),1)</f>
        <v>915</v>
      </c>
      <c r="AJ2309" t="s">
        <v>32</v>
      </c>
    </row>
    <row r="2310" spans="1:36" hidden="1" x14ac:dyDescent="0.25">
      <c r="A2310">
        <v>221.81</v>
      </c>
      <c r="B2310" t="s">
        <v>28</v>
      </c>
      <c r="C2310" t="s">
        <v>28</v>
      </c>
      <c r="D2310" t="s">
        <v>28</v>
      </c>
      <c r="E2310" t="s">
        <v>28</v>
      </c>
      <c r="F2310">
        <v>70186.42</v>
      </c>
      <c r="G2310">
        <v>0.30099999999999999</v>
      </c>
      <c r="H2310">
        <v>0</v>
      </c>
      <c r="I2310">
        <v>0.30099999999999999</v>
      </c>
      <c r="J2310" t="s">
        <v>28</v>
      </c>
      <c r="K2310">
        <v>1424.7512301100001</v>
      </c>
      <c r="L2310" t="s">
        <v>29</v>
      </c>
      <c r="M2310">
        <v>5.3399000000000003E-4</v>
      </c>
      <c r="N2310">
        <v>0</v>
      </c>
      <c r="O2310">
        <v>5.3399000000000003E-4</v>
      </c>
      <c r="P2310">
        <v>70187.691638000004</v>
      </c>
      <c r="Q2310">
        <v>2.6306E-2</v>
      </c>
      <c r="R2310">
        <v>0</v>
      </c>
      <c r="S2310">
        <v>2.6306E-2</v>
      </c>
      <c r="T2310" t="s">
        <v>28</v>
      </c>
      <c r="U2310" t="s">
        <v>28</v>
      </c>
      <c r="V2310" s="1" t="s">
        <v>519</v>
      </c>
      <c r="W2310" s="1" t="s">
        <v>105</v>
      </c>
      <c r="X2310">
        <v>64215.459446000001</v>
      </c>
      <c r="Y2310">
        <v>134403.15108400001</v>
      </c>
      <c r="Z2310" t="s">
        <v>35</v>
      </c>
      <c r="AA2310">
        <v>0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1061</v>
      </c>
      <c r="AI2310" s="3">
        <f>INDEX([1]IDEN_level_ids!$B:$B,MATCH(W2310,[1]IDEN_level_ids!$A:$A,0),1)</f>
        <v>427</v>
      </c>
      <c r="AJ2310" t="s">
        <v>32</v>
      </c>
    </row>
    <row r="2311" spans="1:36" x14ac:dyDescent="0.25">
      <c r="A2311">
        <v>221.81</v>
      </c>
      <c r="B2311">
        <v>70186.42</v>
      </c>
      <c r="C2311">
        <v>0.30099999999999999</v>
      </c>
      <c r="D2311">
        <v>0</v>
      </c>
      <c r="E2311">
        <v>0.30099999999999999</v>
      </c>
      <c r="F2311">
        <v>70186.42</v>
      </c>
      <c r="G2311">
        <v>0.30099999999999999</v>
      </c>
      <c r="H2311">
        <v>0</v>
      </c>
      <c r="I2311">
        <v>0.30099999999999999</v>
      </c>
      <c r="J2311" t="s">
        <v>28</v>
      </c>
      <c r="K2311">
        <v>1424.76178426</v>
      </c>
      <c r="L2311" t="s">
        <v>29</v>
      </c>
      <c r="M2311">
        <v>4.1854000000000001E-4</v>
      </c>
      <c r="N2311">
        <v>0</v>
      </c>
      <c r="O2311">
        <v>4.1854000000000001E-4</v>
      </c>
      <c r="P2311">
        <v>70187.171711999996</v>
      </c>
      <c r="Q2311">
        <v>2.0618000000000001E-2</v>
      </c>
      <c r="R2311">
        <v>0</v>
      </c>
      <c r="S2311">
        <v>2.0618000000000001E-2</v>
      </c>
      <c r="T2311" t="s">
        <v>28</v>
      </c>
      <c r="U2311">
        <v>-0.13422999999999999</v>
      </c>
      <c r="V2311" s="1" t="s">
        <v>481</v>
      </c>
      <c r="W2311" s="1" t="s">
        <v>502</v>
      </c>
      <c r="X2311">
        <v>63816.909386500003</v>
      </c>
      <c r="Y2311">
        <v>134004.081098</v>
      </c>
      <c r="Z2311" t="s">
        <v>67</v>
      </c>
      <c r="AA2311">
        <v>0.26100000000000001</v>
      </c>
      <c r="AC2311">
        <f t="shared" ref="AC2311:AC2312" si="1535">IF(ROUND($F2311,2)=IF($AA2310=0,IF($AA2309=0,IF($AA2308=0,ROUND($F2307,2),ROUND($F2308,2)),ROUND($F2309,2)),ROUND($F2310,2)),   0,1)</f>
        <v>1</v>
      </c>
      <c r="AD2311" s="2">
        <f t="shared" ref="AD2311:AE2311" si="1536">$U2311/$E2311</f>
        <v>-0.44594684385382055</v>
      </c>
      <c r="AE2311" s="2">
        <f t="shared" si="1536"/>
        <v>-0.44594684385382055</v>
      </c>
      <c r="AF2311" s="2">
        <f t="shared" ref="AF2311:AG2311" si="1537">$S2311/$I2311</f>
        <v>6.8498338870431899E-2</v>
      </c>
      <c r="AG2311" s="2">
        <f t="shared" si="1537"/>
        <v>6.8498338870431899E-2</v>
      </c>
      <c r="AH2311" s="3">
        <f>INDEX([1]IDEN_level_ids!$B:$B,MATCH(V2311,[1]IDEN_level_ids!$A:$A,0),1)</f>
        <v>1066</v>
      </c>
      <c r="AI2311" s="3">
        <f>INDEX([1]IDEN_level_ids!$B:$B,MATCH(W2311,[1]IDEN_level_ids!$A:$A,0),1)</f>
        <v>447</v>
      </c>
      <c r="AJ2311" t="s">
        <v>32</v>
      </c>
    </row>
    <row r="2312" spans="1:36" x14ac:dyDescent="0.25">
      <c r="A2312">
        <v>221.81</v>
      </c>
      <c r="B2312">
        <v>70186.42</v>
      </c>
      <c r="C2312">
        <v>0.30099999999999999</v>
      </c>
      <c r="D2312">
        <v>0</v>
      </c>
      <c r="E2312">
        <v>0.30099999999999999</v>
      </c>
      <c r="F2312">
        <v>70186.42</v>
      </c>
      <c r="G2312">
        <v>0.30099999999999999</v>
      </c>
      <c r="H2312">
        <v>0</v>
      </c>
      <c r="I2312">
        <v>0.30099999999999999</v>
      </c>
      <c r="J2312" t="s">
        <v>28</v>
      </c>
      <c r="K2312">
        <v>1424.7622859999999</v>
      </c>
      <c r="L2312" t="s">
        <v>29</v>
      </c>
      <c r="M2312">
        <v>2.1283000000000001E-3</v>
      </c>
      <c r="N2312">
        <v>0</v>
      </c>
      <c r="O2312">
        <v>2.1283000000000001E-3</v>
      </c>
      <c r="P2312">
        <v>70187.146999999997</v>
      </c>
      <c r="Q2312">
        <v>0.10484</v>
      </c>
      <c r="R2312">
        <v>0</v>
      </c>
      <c r="S2312">
        <v>0.10484</v>
      </c>
      <c r="T2312" t="s">
        <v>28</v>
      </c>
      <c r="U2312">
        <v>-0.13422999999999999</v>
      </c>
      <c r="V2312" s="1" t="s">
        <v>438</v>
      </c>
      <c r="W2312" s="1" t="s">
        <v>192</v>
      </c>
      <c r="X2312">
        <v>48401.584775800002</v>
      </c>
      <c r="Y2312">
        <v>118588.731772</v>
      </c>
      <c r="Z2312" t="s">
        <v>67</v>
      </c>
      <c r="AA2312">
        <v>0.127</v>
      </c>
      <c r="AC2312">
        <f t="shared" si="1535"/>
        <v>0</v>
      </c>
      <c r="AD2312" s="2"/>
      <c r="AE2312" s="2">
        <f>($F2312-$Y2312+$X2312)/$E2312*$AA2312</f>
        <v>-0.30673926046474542</v>
      </c>
      <c r="AF2312" s="2"/>
      <c r="AG2312" s="2">
        <f t="shared" ref="AG2312" si="1538">$S2312/$I2312</f>
        <v>0.34830564784053158</v>
      </c>
      <c r="AH2312" s="3">
        <f>INDEX([1]IDEN_level_ids!$B:$B,MATCH(V2312,[1]IDEN_level_ids!$A:$A,0),1)</f>
        <v>1095</v>
      </c>
      <c r="AI2312" s="3">
        <f>INDEX([1]IDEN_level_ids!$B:$B,MATCH(W2312,[1]IDEN_level_ids!$A:$A,0),1)</f>
        <v>694</v>
      </c>
      <c r="AJ2312" t="s">
        <v>32</v>
      </c>
    </row>
    <row r="2313" spans="1:36" hidden="1" x14ac:dyDescent="0.25">
      <c r="A2313">
        <v>221.81</v>
      </c>
      <c r="B2313" t="s">
        <v>28</v>
      </c>
      <c r="C2313" t="s">
        <v>28</v>
      </c>
      <c r="D2313" t="s">
        <v>28</v>
      </c>
      <c r="E2313" t="s">
        <v>28</v>
      </c>
      <c r="F2313">
        <v>70186.42</v>
      </c>
      <c r="G2313">
        <v>0.30099999999999999</v>
      </c>
      <c r="H2313">
        <v>0</v>
      </c>
      <c r="I2313">
        <v>0.30099999999999999</v>
      </c>
      <c r="J2313" t="s">
        <v>28</v>
      </c>
      <c r="K2313">
        <v>1424.77023239</v>
      </c>
      <c r="L2313" t="s">
        <v>29</v>
      </c>
      <c r="M2313">
        <v>5.5555999999999997E-4</v>
      </c>
      <c r="N2313">
        <v>0</v>
      </c>
      <c r="O2313">
        <v>5.5555999999999997E-4</v>
      </c>
      <c r="P2313">
        <v>70186.755539000005</v>
      </c>
      <c r="Q2313">
        <v>2.7368E-2</v>
      </c>
      <c r="R2313">
        <v>0</v>
      </c>
      <c r="S2313">
        <v>2.7368E-2</v>
      </c>
      <c r="T2313" t="s">
        <v>28</v>
      </c>
      <c r="U2313" t="s">
        <v>28</v>
      </c>
      <c r="V2313" s="1" t="s">
        <v>519</v>
      </c>
      <c r="W2313" s="1" t="s">
        <v>564</v>
      </c>
      <c r="X2313">
        <v>64215.459446000001</v>
      </c>
      <c r="Y2313">
        <v>134402.214985</v>
      </c>
      <c r="Z2313" t="s">
        <v>35</v>
      </c>
      <c r="AA2313">
        <v>0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1061</v>
      </c>
      <c r="AI2313" s="3">
        <f>INDEX([1]IDEN_level_ids!$B:$B,MATCH(W2313,[1]IDEN_level_ids!$A:$A,0),1)</f>
        <v>430</v>
      </c>
      <c r="AJ2313" t="s">
        <v>32</v>
      </c>
    </row>
    <row r="2314" spans="1:36" x14ac:dyDescent="0.25">
      <c r="A2314">
        <v>221.81</v>
      </c>
      <c r="B2314">
        <v>70186.42</v>
      </c>
      <c r="C2314">
        <v>0.30099999999999999</v>
      </c>
      <c r="D2314">
        <v>0</v>
      </c>
      <c r="E2314">
        <v>0.30099999999999999</v>
      </c>
      <c r="F2314">
        <v>70186.42</v>
      </c>
      <c r="G2314">
        <v>0.30099999999999999</v>
      </c>
      <c r="H2314">
        <v>0</v>
      </c>
      <c r="I2314">
        <v>0.30099999999999999</v>
      </c>
      <c r="J2314" t="s">
        <v>28</v>
      </c>
      <c r="K2314">
        <v>1424.78215507</v>
      </c>
      <c r="L2314" t="s">
        <v>29</v>
      </c>
      <c r="M2314">
        <v>4.0391E-4</v>
      </c>
      <c r="N2314">
        <v>0</v>
      </c>
      <c r="O2314">
        <v>4.0391E-4</v>
      </c>
      <c r="P2314">
        <v>70186.168210999997</v>
      </c>
      <c r="Q2314">
        <v>1.9897000000000001E-2</v>
      </c>
      <c r="R2314">
        <v>0</v>
      </c>
      <c r="S2314">
        <v>1.9897000000000001E-2</v>
      </c>
      <c r="T2314" t="s">
        <v>28</v>
      </c>
      <c r="U2314">
        <v>-0.13422999999999999</v>
      </c>
      <c r="V2314" s="1" t="s">
        <v>479</v>
      </c>
      <c r="W2314" s="1" t="s">
        <v>210</v>
      </c>
      <c r="X2314">
        <v>30602.794828999999</v>
      </c>
      <c r="Y2314">
        <v>100788.96304</v>
      </c>
      <c r="Z2314" t="s">
        <v>67</v>
      </c>
      <c r="AA2314">
        <v>0.61199999999999999</v>
      </c>
      <c r="AC2314">
        <f>IF(ROUND($F2314,2)=IF($AA2313=0,IF($AA2312=0,IF($AA2311=0,ROUND($F2310,2),ROUND($F2311,2)),ROUND($F2312,2)),ROUND($F2313,2)),   0,1)</f>
        <v>0</v>
      </c>
      <c r="AD2314" s="2"/>
      <c r="AE2314" s="2">
        <f>($F2314-$Y2314+$X2314)/$E2314*$AA2314</f>
        <v>0.51194308304521441</v>
      </c>
      <c r="AF2314" s="2"/>
      <c r="AG2314" s="2">
        <f t="shared" ref="AG2314" si="1539">$S2314/$I2314</f>
        <v>6.6102990033222592E-2</v>
      </c>
      <c r="AH2314" s="3">
        <f>INDEX([1]IDEN_level_ids!$B:$B,MATCH(V2314,[1]IDEN_level_ids!$A:$A,0),1)</f>
        <v>1147</v>
      </c>
      <c r="AI2314" s="3">
        <f>INDEX([1]IDEN_level_ids!$B:$B,MATCH(W2314,[1]IDEN_level_ids!$A:$A,0),1)</f>
        <v>892</v>
      </c>
      <c r="AJ2314" t="s">
        <v>32</v>
      </c>
    </row>
    <row r="2315" spans="1:36" hidden="1" x14ac:dyDescent="0.25">
      <c r="A2315">
        <v>221.81</v>
      </c>
      <c r="B2315" t="s">
        <v>28</v>
      </c>
      <c r="C2315" t="s">
        <v>28</v>
      </c>
      <c r="D2315" t="s">
        <v>28</v>
      </c>
      <c r="E2315" t="s">
        <v>28</v>
      </c>
      <c r="F2315">
        <v>70186.42</v>
      </c>
      <c r="G2315">
        <v>0.30099999999999999</v>
      </c>
      <c r="H2315">
        <v>0</v>
      </c>
      <c r="I2315">
        <v>0.30099999999999999</v>
      </c>
      <c r="J2315" t="s">
        <v>28</v>
      </c>
      <c r="K2315">
        <v>1424.8043798000001</v>
      </c>
      <c r="L2315" t="s">
        <v>29</v>
      </c>
      <c r="M2315">
        <v>1.0194E-3</v>
      </c>
      <c r="N2315">
        <v>0</v>
      </c>
      <c r="O2315">
        <v>1.0194E-3</v>
      </c>
      <c r="P2315">
        <v>70185.073418</v>
      </c>
      <c r="Q2315">
        <v>5.0213000000000001E-2</v>
      </c>
      <c r="R2315">
        <v>0</v>
      </c>
      <c r="S2315">
        <v>5.0213000000000001E-2</v>
      </c>
      <c r="T2315" t="s">
        <v>28</v>
      </c>
      <c r="U2315" t="s">
        <v>28</v>
      </c>
      <c r="V2315" s="1" t="s">
        <v>565</v>
      </c>
      <c r="W2315" s="1" t="s">
        <v>73</v>
      </c>
      <c r="X2315">
        <v>66543.657603</v>
      </c>
      <c r="Y2315">
        <v>136728.73102100001</v>
      </c>
      <c r="Z2315" t="s">
        <v>35</v>
      </c>
      <c r="AA2315">
        <v>0</v>
      </c>
      <c r="AC2315" s="2"/>
      <c r="AD2315" s="2"/>
      <c r="AE2315" s="2"/>
      <c r="AF2315" s="2"/>
      <c r="AG2315" s="2"/>
      <c r="AH2315" s="3">
        <f>INDEX([1]IDEN_level_ids!$B:$B,MATCH(V2315,[1]IDEN_level_ids!$A:$A,0),1)</f>
        <v>1046</v>
      </c>
      <c r="AI2315" s="3">
        <f>INDEX([1]IDEN_level_ids!$B:$B,MATCH(W2315,[1]IDEN_level_ids!$A:$A,0),1)</f>
        <v>332</v>
      </c>
      <c r="AJ2315" t="s">
        <v>32</v>
      </c>
    </row>
    <row r="2316" spans="1:36" x14ac:dyDescent="0.25">
      <c r="A2316">
        <v>10961.457</v>
      </c>
      <c r="B2316">
        <v>70122.826000000001</v>
      </c>
      <c r="C2316">
        <v>0.13700000000000001</v>
      </c>
      <c r="D2316">
        <v>0</v>
      </c>
      <c r="E2316">
        <v>0.13700000000000001</v>
      </c>
      <c r="F2316">
        <v>70122.826000000001</v>
      </c>
      <c r="G2316">
        <v>0.13700000000000001</v>
      </c>
      <c r="H2316">
        <v>0</v>
      </c>
      <c r="I2316">
        <v>0.13700000000000001</v>
      </c>
      <c r="J2316" t="s">
        <v>28</v>
      </c>
      <c r="K2316">
        <v>1426.0705971</v>
      </c>
      <c r="L2316" t="s">
        <v>29</v>
      </c>
      <c r="M2316">
        <v>6.7365999999999997E-4</v>
      </c>
      <c r="N2316">
        <v>0</v>
      </c>
      <c r="O2316">
        <v>6.7365999999999997E-4</v>
      </c>
      <c r="P2316">
        <v>70122.755636000002</v>
      </c>
      <c r="Q2316">
        <v>3.3125000000000002E-2</v>
      </c>
      <c r="R2316">
        <v>0</v>
      </c>
      <c r="S2316">
        <v>3.3125000000000002E-2</v>
      </c>
      <c r="T2316">
        <v>7.0360000000000006E-2</v>
      </c>
      <c r="U2316">
        <v>7.0360000000000006E-2</v>
      </c>
      <c r="V2316" s="1" t="s">
        <v>135</v>
      </c>
      <c r="W2316" s="1" t="s">
        <v>489</v>
      </c>
      <c r="X2316">
        <v>23844.580532</v>
      </c>
      <c r="Y2316">
        <v>93967.336167999994</v>
      </c>
      <c r="AA2316">
        <v>1</v>
      </c>
      <c r="AC2316" s="2"/>
      <c r="AD2316" s="2">
        <f>$U2316/$E2316</f>
        <v>0.51357664233576639</v>
      </c>
      <c r="AE2316" s="2">
        <f>$U2316/$E2316</f>
        <v>0.51357664233576639</v>
      </c>
      <c r="AF2316" s="2">
        <f>$S2316/$I2316</f>
        <v>0.24178832116788321</v>
      </c>
      <c r="AG2316" s="2">
        <f>$S2316/$I2316</f>
        <v>0.24178832116788321</v>
      </c>
      <c r="AH2316" s="3">
        <f>INDEX([1]IDEN_level_ids!$B:$B,MATCH(V2316,[1]IDEN_level_ids!$A:$A,0),1)</f>
        <v>1182</v>
      </c>
      <c r="AI2316" s="3">
        <f>INDEX([1]IDEN_level_ids!$B:$B,MATCH(W2316,[1]IDEN_level_ids!$A:$A,0),1)</f>
        <v>907</v>
      </c>
      <c r="AJ2316" t="s">
        <v>32</v>
      </c>
    </row>
    <row r="2317" spans="1:36" hidden="1" x14ac:dyDescent="0.25">
      <c r="A2317">
        <v>10867.599</v>
      </c>
      <c r="B2317" t="s">
        <v>28</v>
      </c>
      <c r="C2317" t="s">
        <v>28</v>
      </c>
      <c r="D2317" t="s">
        <v>28</v>
      </c>
      <c r="E2317" t="s">
        <v>28</v>
      </c>
      <c r="F2317">
        <v>70076.301000000007</v>
      </c>
      <c r="G2317">
        <v>0.13300000000000001</v>
      </c>
      <c r="H2317">
        <v>0</v>
      </c>
      <c r="I2317">
        <v>0.13300000000000001</v>
      </c>
      <c r="J2317" t="s">
        <v>28</v>
      </c>
      <c r="K2317">
        <v>1427.0258973</v>
      </c>
      <c r="L2317" t="s">
        <v>29</v>
      </c>
      <c r="M2317">
        <v>2.7640999999999998E-3</v>
      </c>
      <c r="N2317">
        <v>0</v>
      </c>
      <c r="O2317">
        <v>2.7640999999999998E-3</v>
      </c>
      <c r="P2317">
        <v>70075.813049999997</v>
      </c>
      <c r="Q2317">
        <v>0.13574</v>
      </c>
      <c r="R2317">
        <v>0</v>
      </c>
      <c r="S2317">
        <v>0.13574</v>
      </c>
      <c r="T2317" t="s">
        <v>28</v>
      </c>
      <c r="U2317" t="s">
        <v>28</v>
      </c>
      <c r="V2317" s="1" t="s">
        <v>408</v>
      </c>
      <c r="W2317" s="1" t="s">
        <v>253</v>
      </c>
      <c r="X2317">
        <v>45805.985057400001</v>
      </c>
      <c r="Y2317">
        <v>115881.79811</v>
      </c>
      <c r="Z2317" t="s">
        <v>35</v>
      </c>
      <c r="AA2317">
        <v>0</v>
      </c>
      <c r="AD2317" s="2"/>
      <c r="AE2317" s="2"/>
      <c r="AF2317" s="2"/>
      <c r="AG2317" s="2"/>
      <c r="AH2317" s="3">
        <f>INDEX([1]IDEN_level_ids!$B:$B,MATCH(V2317,[1]IDEN_level_ids!$A:$A,0),1)</f>
        <v>1099</v>
      </c>
      <c r="AI2317" s="3">
        <f>INDEX([1]IDEN_level_ids!$B:$B,MATCH(W2317,[1]IDEN_level_ids!$A:$A,0),1)</f>
        <v>752</v>
      </c>
      <c r="AJ2317" t="s">
        <v>32</v>
      </c>
    </row>
    <row r="2318" spans="1:36" x14ac:dyDescent="0.25">
      <c r="A2318">
        <v>324.40899999999999</v>
      </c>
      <c r="B2318">
        <v>70049.657000000007</v>
      </c>
      <c r="C2318">
        <v>0.152</v>
      </c>
      <c r="D2318">
        <v>0</v>
      </c>
      <c r="E2318">
        <v>0.152</v>
      </c>
      <c r="F2318">
        <v>70049.657000000007</v>
      </c>
      <c r="G2318">
        <v>0.152</v>
      </c>
      <c r="H2318">
        <v>0</v>
      </c>
      <c r="I2318">
        <v>0.152</v>
      </c>
      <c r="J2318" t="s">
        <v>28</v>
      </c>
      <c r="K2318">
        <v>1427.55932478</v>
      </c>
      <c r="L2318" t="s">
        <v>29</v>
      </c>
      <c r="M2318">
        <v>9.5553999999999995E-4</v>
      </c>
      <c r="N2318">
        <v>0</v>
      </c>
      <c r="O2318">
        <v>9.5553999999999995E-4</v>
      </c>
      <c r="P2318">
        <v>70049.628245999993</v>
      </c>
      <c r="Q2318">
        <v>4.6887999999999999E-2</v>
      </c>
      <c r="R2318">
        <v>0</v>
      </c>
      <c r="S2318">
        <v>4.6887999999999999E-2</v>
      </c>
      <c r="T2318">
        <v>2.8750000000000001E-2</v>
      </c>
      <c r="U2318">
        <v>2.8750000000000001E-2</v>
      </c>
      <c r="V2318" s="1" t="s">
        <v>301</v>
      </c>
      <c r="W2318" s="1" t="s">
        <v>509</v>
      </c>
      <c r="X2318">
        <v>21148.3449</v>
      </c>
      <c r="Y2318">
        <v>91197.973146000004</v>
      </c>
      <c r="AA2318">
        <v>1</v>
      </c>
      <c r="AC2318" s="2"/>
      <c r="AD2318" s="2">
        <f t="shared" ref="AD2318:AE2319" si="1540">$U2318/$E2318</f>
        <v>0.18914473684210528</v>
      </c>
      <c r="AE2318" s="2">
        <f t="shared" si="1540"/>
        <v>0.18914473684210528</v>
      </c>
      <c r="AF2318" s="2">
        <f t="shared" ref="AF2318:AG2319" si="1541">$S2318/$I2318</f>
        <v>0.30847368421052634</v>
      </c>
      <c r="AG2318" s="2">
        <f t="shared" si="1541"/>
        <v>0.30847368421052634</v>
      </c>
      <c r="AH2318" s="3">
        <f>INDEX([1]IDEN_level_ids!$B:$B,MATCH(V2318,[1]IDEN_level_ids!$A:$A,0),1)</f>
        <v>1204</v>
      </c>
      <c r="AI2318" s="3">
        <f>INDEX([1]IDEN_level_ids!$B:$B,MATCH(W2318,[1]IDEN_level_ids!$A:$A,0),1)</f>
        <v>914</v>
      </c>
      <c r="AJ2318" t="s">
        <v>32</v>
      </c>
    </row>
    <row r="2319" spans="1:36" x14ac:dyDescent="0.25">
      <c r="A2319">
        <v>4307.4920000000002</v>
      </c>
      <c r="B2319">
        <v>70026.955000000002</v>
      </c>
      <c r="C2319">
        <v>0.13900000000000001</v>
      </c>
      <c r="D2319">
        <v>0</v>
      </c>
      <c r="E2319">
        <v>0.13900000000000001</v>
      </c>
      <c r="F2319">
        <v>70026.955000000002</v>
      </c>
      <c r="G2319">
        <v>0.13900000000000001</v>
      </c>
      <c r="H2319">
        <v>0</v>
      </c>
      <c r="I2319">
        <v>0.13900000000000001</v>
      </c>
      <c r="J2319" t="s">
        <v>28</v>
      </c>
      <c r="K2319">
        <v>1428.0221745199999</v>
      </c>
      <c r="L2319" t="s">
        <v>29</v>
      </c>
      <c r="M2319">
        <v>6.9990000000000004E-4</v>
      </c>
      <c r="N2319">
        <v>0</v>
      </c>
      <c r="O2319">
        <v>6.9990000000000004E-4</v>
      </c>
      <c r="P2319">
        <v>70026.923800000004</v>
      </c>
      <c r="Q2319">
        <v>3.4321999999999998E-2</v>
      </c>
      <c r="R2319">
        <v>0</v>
      </c>
      <c r="S2319">
        <v>3.4321999999999998E-2</v>
      </c>
      <c r="T2319">
        <v>3.1199999999999999E-2</v>
      </c>
      <c r="U2319">
        <v>3.1199999999999999E-2</v>
      </c>
      <c r="V2319" s="1" t="s">
        <v>142</v>
      </c>
      <c r="W2319" s="1" t="s">
        <v>474</v>
      </c>
      <c r="X2319">
        <v>22527.714745000001</v>
      </c>
      <c r="Y2319">
        <v>92554.638544999994</v>
      </c>
      <c r="AA2319">
        <v>1</v>
      </c>
      <c r="AC2319" s="2"/>
      <c r="AD2319" s="2">
        <f t="shared" si="1540"/>
        <v>0.22446043165467622</v>
      </c>
      <c r="AE2319" s="2">
        <f t="shared" si="1540"/>
        <v>0.22446043165467622</v>
      </c>
      <c r="AF2319" s="2">
        <f t="shared" si="1541"/>
        <v>0.24692086330935248</v>
      </c>
      <c r="AG2319" s="2">
        <f t="shared" si="1541"/>
        <v>0.24692086330935248</v>
      </c>
      <c r="AH2319" s="3">
        <f>INDEX([1]IDEN_level_ids!$B:$B,MATCH(V2319,[1]IDEN_level_ids!$A:$A,0),1)</f>
        <v>1193</v>
      </c>
      <c r="AI2319" s="3">
        <f>INDEX([1]IDEN_level_ids!$B:$B,MATCH(W2319,[1]IDEN_level_ids!$A:$A,0),1)</f>
        <v>911</v>
      </c>
      <c r="AJ2319" t="s">
        <v>32</v>
      </c>
    </row>
    <row r="2320" spans="1:36" hidden="1" x14ac:dyDescent="0.25">
      <c r="A2320">
        <v>321.05099999999999</v>
      </c>
      <c r="B2320" t="s">
        <v>28</v>
      </c>
      <c r="C2320" t="s">
        <v>28</v>
      </c>
      <c r="D2320" t="s">
        <v>28</v>
      </c>
      <c r="E2320" t="s">
        <v>28</v>
      </c>
      <c r="F2320">
        <v>69993.466</v>
      </c>
      <c r="G2320">
        <v>0.13200000000000001</v>
      </c>
      <c r="H2320">
        <v>0</v>
      </c>
      <c r="I2320">
        <v>0.13200000000000001</v>
      </c>
      <c r="J2320" t="s">
        <v>28</v>
      </c>
      <c r="K2320">
        <v>1428.70152358</v>
      </c>
      <c r="L2320" t="s">
        <v>29</v>
      </c>
      <c r="M2320">
        <v>6.801E-4</v>
      </c>
      <c r="N2320">
        <v>0</v>
      </c>
      <c r="O2320">
        <v>6.801E-4</v>
      </c>
      <c r="P2320">
        <v>69993.625925</v>
      </c>
      <c r="Q2320">
        <v>3.3319000000000001E-2</v>
      </c>
      <c r="R2320">
        <v>0</v>
      </c>
      <c r="S2320">
        <v>3.3319000000000001E-2</v>
      </c>
      <c r="T2320" t="s">
        <v>28</v>
      </c>
      <c r="U2320" t="s">
        <v>28</v>
      </c>
      <c r="V2320" s="1" t="s">
        <v>566</v>
      </c>
      <c r="W2320" s="1" t="s">
        <v>499</v>
      </c>
      <c r="X2320">
        <v>68890.125482999996</v>
      </c>
      <c r="Y2320">
        <v>138883.75140800001</v>
      </c>
      <c r="Z2320" t="s">
        <v>35</v>
      </c>
      <c r="AA2320">
        <v>0</v>
      </c>
      <c r="AD2320" s="2"/>
      <c r="AE2320" s="2"/>
      <c r="AF2320" s="2"/>
      <c r="AG2320" s="2"/>
      <c r="AH2320" s="3">
        <f>INDEX([1]IDEN_level_ids!$B:$B,MATCH(V2320,[1]IDEN_level_ids!$A:$A,0),1)</f>
        <v>1014</v>
      </c>
      <c r="AI2320" s="3">
        <f>INDEX([1]IDEN_level_ids!$B:$B,MATCH(W2320,[1]IDEN_level_ids!$A:$A,0),1)</f>
        <v>276</v>
      </c>
      <c r="AJ2320" t="s">
        <v>32</v>
      </c>
    </row>
    <row r="2321" spans="1:36" hidden="1" x14ac:dyDescent="0.25">
      <c r="A2321">
        <v>321.05099999999999</v>
      </c>
      <c r="B2321" t="s">
        <v>28</v>
      </c>
      <c r="C2321" t="s">
        <v>28</v>
      </c>
      <c r="D2321" t="s">
        <v>28</v>
      </c>
      <c r="E2321" t="s">
        <v>28</v>
      </c>
      <c r="F2321">
        <v>69993.466</v>
      </c>
      <c r="G2321">
        <v>0.13200000000000001</v>
      </c>
      <c r="H2321">
        <v>0</v>
      </c>
      <c r="I2321">
        <v>0.13200000000000001</v>
      </c>
      <c r="J2321" t="s">
        <v>28</v>
      </c>
      <c r="K2321">
        <v>1428.7187557</v>
      </c>
      <c r="L2321" t="s">
        <v>29</v>
      </c>
      <c r="M2321">
        <v>7.5365000000000002E-4</v>
      </c>
      <c r="N2321">
        <v>0</v>
      </c>
      <c r="O2321">
        <v>7.5365000000000002E-4</v>
      </c>
      <c r="P2321">
        <v>69992.781715000005</v>
      </c>
      <c r="Q2321">
        <v>3.6921000000000002E-2</v>
      </c>
      <c r="R2321">
        <v>0</v>
      </c>
      <c r="S2321">
        <v>3.6921000000000002E-2</v>
      </c>
      <c r="T2321" t="s">
        <v>28</v>
      </c>
      <c r="U2321" t="s">
        <v>28</v>
      </c>
      <c r="V2321" s="1" t="s">
        <v>430</v>
      </c>
      <c r="W2321" s="1" t="s">
        <v>312</v>
      </c>
      <c r="X2321">
        <v>45807.163896999999</v>
      </c>
      <c r="Y2321">
        <v>115799.945612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1098</v>
      </c>
      <c r="AI2321" s="3">
        <f>INDEX([1]IDEN_level_ids!$B:$B,MATCH(W2321,[1]IDEN_level_ids!$A:$A,0),1)</f>
        <v>755</v>
      </c>
      <c r="AJ2321" t="s">
        <v>32</v>
      </c>
    </row>
    <row r="2322" spans="1:36" x14ac:dyDescent="0.25">
      <c r="A2322">
        <v>2108.759</v>
      </c>
      <c r="B2322">
        <v>69913.91</v>
      </c>
      <c r="C2322">
        <v>0.152</v>
      </c>
      <c r="D2322">
        <v>0</v>
      </c>
      <c r="E2322">
        <v>0.152</v>
      </c>
      <c r="F2322">
        <v>69913.91</v>
      </c>
      <c r="G2322">
        <v>0.152</v>
      </c>
      <c r="H2322">
        <v>0</v>
      </c>
      <c r="I2322">
        <v>0.152</v>
      </c>
      <c r="J2322" t="s">
        <v>28</v>
      </c>
      <c r="K2322">
        <v>1430.33025378</v>
      </c>
      <c r="L2322" t="s">
        <v>29</v>
      </c>
      <c r="M2322">
        <v>5.8629999999999999E-4</v>
      </c>
      <c r="N2322">
        <v>0</v>
      </c>
      <c r="O2322">
        <v>5.8629999999999999E-4</v>
      </c>
      <c r="P2322">
        <v>69913.923540000003</v>
      </c>
      <c r="Q2322">
        <v>2.8657999999999999E-2</v>
      </c>
      <c r="R2322">
        <v>0</v>
      </c>
      <c r="S2322">
        <v>2.8657999999999999E-2</v>
      </c>
      <c r="T2322">
        <v>-1.354E-2</v>
      </c>
      <c r="U2322">
        <v>-1.354E-2</v>
      </c>
      <c r="V2322" s="1" t="s">
        <v>142</v>
      </c>
      <c r="W2322" s="1" t="s">
        <v>458</v>
      </c>
      <c r="X2322">
        <v>22527.714745000001</v>
      </c>
      <c r="Y2322">
        <v>92441.638284999994</v>
      </c>
      <c r="AA2322">
        <v>1</v>
      </c>
      <c r="AC2322" s="2"/>
      <c r="AD2322" s="2">
        <f t="shared" ref="AD2322:AE2324" si="1542">$U2322/$E2322</f>
        <v>-8.9078947368421049E-2</v>
      </c>
      <c r="AE2322" s="2">
        <f t="shared" si="1542"/>
        <v>-8.9078947368421049E-2</v>
      </c>
      <c r="AF2322" s="2">
        <f t="shared" ref="AF2322:AG2324" si="1543">$S2322/$I2322</f>
        <v>0.18853947368421053</v>
      </c>
      <c r="AG2322" s="2">
        <f t="shared" si="1543"/>
        <v>0.18853947368421053</v>
      </c>
      <c r="AH2322" s="3">
        <f>INDEX([1]IDEN_level_ids!$B:$B,MATCH(V2322,[1]IDEN_level_ids!$A:$A,0),1)</f>
        <v>1193</v>
      </c>
      <c r="AI2322" s="3">
        <f>INDEX([1]IDEN_level_ids!$B:$B,MATCH(W2322,[1]IDEN_level_ids!$A:$A,0),1)</f>
        <v>912</v>
      </c>
      <c r="AJ2322" t="s">
        <v>32</v>
      </c>
    </row>
    <row r="2323" spans="1:36" x14ac:dyDescent="0.25">
      <c r="A2323">
        <v>526.15700000000004</v>
      </c>
      <c r="B2323">
        <v>69903.523000000001</v>
      </c>
      <c r="C2323">
        <v>0.151</v>
      </c>
      <c r="D2323">
        <v>0</v>
      </c>
      <c r="E2323">
        <v>0.151</v>
      </c>
      <c r="F2323">
        <v>69903.523000000001</v>
      </c>
      <c r="G2323">
        <v>0.151</v>
      </c>
      <c r="H2323">
        <v>0</v>
      </c>
      <c r="I2323">
        <v>0.151</v>
      </c>
      <c r="J2323" t="s">
        <v>28</v>
      </c>
      <c r="K2323">
        <v>1430.55198694</v>
      </c>
      <c r="L2323" t="s">
        <v>29</v>
      </c>
      <c r="M2323">
        <v>9.4499999999999998E-4</v>
      </c>
      <c r="N2323">
        <v>0</v>
      </c>
      <c r="O2323">
        <v>9.4499999999999998E-4</v>
      </c>
      <c r="P2323">
        <v>69903.086999000006</v>
      </c>
      <c r="Q2323">
        <v>4.6177000000000003E-2</v>
      </c>
      <c r="R2323">
        <v>0</v>
      </c>
      <c r="S2323">
        <v>4.6177000000000003E-2</v>
      </c>
      <c r="T2323">
        <v>0.436</v>
      </c>
      <c r="U2323">
        <v>0.436</v>
      </c>
      <c r="V2323" s="1" t="s">
        <v>70</v>
      </c>
      <c r="W2323" s="1" t="s">
        <v>509</v>
      </c>
      <c r="X2323">
        <v>21294.886147000001</v>
      </c>
      <c r="Y2323">
        <v>91197.973146000004</v>
      </c>
      <c r="AA2323">
        <v>1</v>
      </c>
      <c r="AC2323" s="2"/>
      <c r="AD2323" s="2">
        <f t="shared" si="1542"/>
        <v>2.8874172185430464</v>
      </c>
      <c r="AE2323" s="2">
        <f t="shared" si="1542"/>
        <v>2.8874172185430464</v>
      </c>
      <c r="AF2323" s="2">
        <f t="shared" si="1543"/>
        <v>0.30580794701986758</v>
      </c>
      <c r="AG2323" s="2">
        <f t="shared" si="1543"/>
        <v>0.30580794701986758</v>
      </c>
      <c r="AH2323" s="3">
        <f>INDEX([1]IDEN_level_ids!$B:$B,MATCH(V2323,[1]IDEN_level_ids!$A:$A,0),1)</f>
        <v>1201</v>
      </c>
      <c r="AI2323" s="3">
        <f>INDEX([1]IDEN_level_ids!$B:$B,MATCH(W2323,[1]IDEN_level_ids!$A:$A,0),1)</f>
        <v>914</v>
      </c>
      <c r="AJ2323" t="s">
        <v>32</v>
      </c>
    </row>
    <row r="2324" spans="1:36" x14ac:dyDescent="0.25">
      <c r="A2324">
        <v>314.57600000000002</v>
      </c>
      <c r="B2324">
        <v>69884.478000000003</v>
      </c>
      <c r="C2324">
        <v>0.14099999999999999</v>
      </c>
      <c r="D2324">
        <v>0</v>
      </c>
      <c r="E2324">
        <v>0.14099999999999999</v>
      </c>
      <c r="F2324">
        <v>69884.478000000003</v>
      </c>
      <c r="G2324">
        <v>0.14099999999999999</v>
      </c>
      <c r="H2324">
        <v>0</v>
      </c>
      <c r="I2324">
        <v>0.14099999999999999</v>
      </c>
      <c r="J2324" t="s">
        <v>28</v>
      </c>
      <c r="K2324">
        <v>1430.9349145399999</v>
      </c>
      <c r="L2324" t="s">
        <v>29</v>
      </c>
      <c r="M2324">
        <v>6.9068999999999999E-4</v>
      </c>
      <c r="N2324">
        <v>0</v>
      </c>
      <c r="O2324">
        <v>6.9068999999999999E-4</v>
      </c>
      <c r="P2324">
        <v>69884.380472999997</v>
      </c>
      <c r="Q2324">
        <v>3.3731999999999998E-2</v>
      </c>
      <c r="R2324">
        <v>0</v>
      </c>
      <c r="S2324">
        <v>3.3731999999999998E-2</v>
      </c>
      <c r="T2324">
        <v>9.7530000000000006E-2</v>
      </c>
      <c r="U2324">
        <v>9.7530000000000006E-2</v>
      </c>
      <c r="V2324" s="1" t="s">
        <v>120</v>
      </c>
      <c r="W2324" s="1" t="s">
        <v>516</v>
      </c>
      <c r="X2324">
        <v>17626.969622000001</v>
      </c>
      <c r="Y2324">
        <v>87511.350095000002</v>
      </c>
      <c r="AA2324">
        <v>1</v>
      </c>
      <c r="AC2324" s="2"/>
      <c r="AD2324" s="2">
        <f t="shared" si="1542"/>
        <v>0.69170212765957462</v>
      </c>
      <c r="AE2324" s="2">
        <f t="shared" si="1542"/>
        <v>0.69170212765957462</v>
      </c>
      <c r="AF2324" s="2">
        <f t="shared" si="1543"/>
        <v>0.2392340425531915</v>
      </c>
      <c r="AG2324" s="2">
        <f t="shared" si="1543"/>
        <v>0.2392340425531915</v>
      </c>
      <c r="AH2324" s="3">
        <f>INDEX([1]IDEN_level_ids!$B:$B,MATCH(V2324,[1]IDEN_level_ids!$A:$A,0),1)</f>
        <v>1225</v>
      </c>
      <c r="AI2324" s="3">
        <f>INDEX([1]IDEN_level_ids!$B:$B,MATCH(W2324,[1]IDEN_level_ids!$A:$A,0),1)</f>
        <v>927</v>
      </c>
      <c r="AJ2324" t="s">
        <v>32</v>
      </c>
    </row>
    <row r="2325" spans="1:36" hidden="1" x14ac:dyDescent="0.25">
      <c r="A2325">
        <v>314.57600000000002</v>
      </c>
      <c r="B2325" t="s">
        <v>28</v>
      </c>
      <c r="C2325" t="s">
        <v>28</v>
      </c>
      <c r="D2325" t="s">
        <v>28</v>
      </c>
      <c r="E2325" t="s">
        <v>28</v>
      </c>
      <c r="F2325">
        <v>69884.478000000003</v>
      </c>
      <c r="G2325">
        <v>0.14099999999999999</v>
      </c>
      <c r="H2325">
        <v>0</v>
      </c>
      <c r="I2325">
        <v>0.14099999999999999</v>
      </c>
      <c r="J2325" t="s">
        <v>28</v>
      </c>
      <c r="K2325">
        <v>1430.9420566399999</v>
      </c>
      <c r="L2325" t="s">
        <v>29</v>
      </c>
      <c r="M2325">
        <v>5.3116000000000003E-4</v>
      </c>
      <c r="N2325">
        <v>0</v>
      </c>
      <c r="O2325">
        <v>5.3116000000000003E-4</v>
      </c>
      <c r="P2325">
        <v>69884.031667000003</v>
      </c>
      <c r="Q2325">
        <v>2.5940999999999999E-2</v>
      </c>
      <c r="R2325">
        <v>0</v>
      </c>
      <c r="S2325">
        <v>2.5940999999999999E-2</v>
      </c>
      <c r="T2325" t="s">
        <v>28</v>
      </c>
      <c r="U2325" t="s">
        <v>28</v>
      </c>
      <c r="V2325" s="1" t="s">
        <v>567</v>
      </c>
      <c r="W2325" s="1" t="s">
        <v>467</v>
      </c>
      <c r="X2325">
        <v>68987.050728999995</v>
      </c>
      <c r="Y2325">
        <v>138871.08239600001</v>
      </c>
      <c r="Z2325" t="s">
        <v>35</v>
      </c>
      <c r="AA2325">
        <v>0</v>
      </c>
      <c r="AC2325" s="2"/>
      <c r="AD2325" s="2"/>
      <c r="AE2325" s="2"/>
      <c r="AF2325" s="2"/>
      <c r="AG2325" s="2"/>
      <c r="AH2325" s="3">
        <f>INDEX([1]IDEN_level_ids!$B:$B,MATCH(V2325,[1]IDEN_level_ids!$A:$A,0),1)</f>
        <v>1019</v>
      </c>
      <c r="AI2325" s="3">
        <f>INDEX([1]IDEN_level_ids!$B:$B,MATCH(W2325,[1]IDEN_level_ids!$A:$A,0),1)</f>
        <v>281</v>
      </c>
      <c r="AJ2325" t="s">
        <v>32</v>
      </c>
    </row>
    <row r="2326" spans="1:36" x14ac:dyDescent="0.25">
      <c r="A2326">
        <v>4187.7060000000001</v>
      </c>
      <c r="B2326">
        <v>69875.929000000004</v>
      </c>
      <c r="C2326">
        <v>0.15</v>
      </c>
      <c r="D2326">
        <v>0</v>
      </c>
      <c r="E2326">
        <v>0.15</v>
      </c>
      <c r="F2326">
        <v>69875.929000000004</v>
      </c>
      <c r="G2326">
        <v>0.15</v>
      </c>
      <c r="H2326">
        <v>0</v>
      </c>
      <c r="I2326">
        <v>0.15</v>
      </c>
      <c r="J2326" t="s">
        <v>28</v>
      </c>
      <c r="K2326">
        <v>1431.1082924</v>
      </c>
      <c r="L2326" t="s">
        <v>29</v>
      </c>
      <c r="M2326">
        <v>1.346E-3</v>
      </c>
      <c r="N2326">
        <v>0</v>
      </c>
      <c r="O2326">
        <v>1.346E-3</v>
      </c>
      <c r="P2326">
        <v>69875.914023000005</v>
      </c>
      <c r="Q2326">
        <v>6.5723000000000004E-2</v>
      </c>
      <c r="R2326">
        <v>0</v>
      </c>
      <c r="S2326">
        <v>6.5723000000000004E-2</v>
      </c>
      <c r="T2326">
        <v>1.498E-2</v>
      </c>
      <c r="U2326">
        <v>1.498E-2</v>
      </c>
      <c r="V2326" s="1" t="s">
        <v>61</v>
      </c>
      <c r="W2326" s="1" t="s">
        <v>506</v>
      </c>
      <c r="X2326">
        <v>16135.954297</v>
      </c>
      <c r="Y2326">
        <v>86011.868319999994</v>
      </c>
      <c r="AA2326">
        <v>1</v>
      </c>
      <c r="AC2326" s="2"/>
      <c r="AD2326" s="2">
        <f>$U2326/$E2326</f>
        <v>9.9866666666666673E-2</v>
      </c>
      <c r="AE2326" s="2">
        <f>$U2326/$E2326</f>
        <v>9.9866666666666673E-2</v>
      </c>
      <c r="AF2326" s="2">
        <f>$S2326/$I2326</f>
        <v>0.43815333333333339</v>
      </c>
      <c r="AG2326" s="2">
        <f>$S2326/$I2326</f>
        <v>0.43815333333333339</v>
      </c>
      <c r="AH2326" s="3">
        <f>INDEX([1]IDEN_level_ids!$B:$B,MATCH(V2326,[1]IDEN_level_ids!$A:$A,0),1)</f>
        <v>1231</v>
      </c>
      <c r="AI2326" s="3">
        <f>INDEX([1]IDEN_level_ids!$B:$B,MATCH(W2326,[1]IDEN_level_ids!$A:$A,0),1)</f>
        <v>932</v>
      </c>
      <c r="AJ2326" t="s">
        <v>32</v>
      </c>
    </row>
    <row r="2327" spans="1:36" x14ac:dyDescent="0.25">
      <c r="A2327">
        <v>2091.145</v>
      </c>
      <c r="B2327">
        <v>69869.254000000001</v>
      </c>
      <c r="C2327">
        <v>0.14899999999999999</v>
      </c>
      <c r="D2327">
        <v>0</v>
      </c>
      <c r="E2327">
        <v>0.14899999999999999</v>
      </c>
      <c r="F2327">
        <v>69869.254000000001</v>
      </c>
      <c r="G2327">
        <v>0.14899999999999999</v>
      </c>
      <c r="H2327">
        <v>0</v>
      </c>
      <c r="I2327">
        <v>0.14899999999999999</v>
      </c>
      <c r="J2327" t="s">
        <v>28</v>
      </c>
      <c r="K2327">
        <v>1431.2456798000001</v>
      </c>
      <c r="L2327" t="s">
        <v>29</v>
      </c>
      <c r="M2327">
        <v>1.1196999999999999E-3</v>
      </c>
      <c r="N2327">
        <v>0</v>
      </c>
      <c r="O2327">
        <v>1.1196999999999999E-3</v>
      </c>
      <c r="P2327">
        <v>69869.206531000003</v>
      </c>
      <c r="Q2327">
        <v>5.4663000000000003E-2</v>
      </c>
      <c r="R2327">
        <v>0</v>
      </c>
      <c r="S2327">
        <v>5.4663000000000003E-2</v>
      </c>
      <c r="T2327" t="s">
        <v>28</v>
      </c>
      <c r="U2327">
        <v>0.10073</v>
      </c>
      <c r="V2327" s="1" t="s">
        <v>33</v>
      </c>
      <c r="W2327" s="1" t="s">
        <v>568</v>
      </c>
      <c r="X2327">
        <v>15045.834725000001</v>
      </c>
      <c r="Y2327">
        <v>84915.041255999997</v>
      </c>
      <c r="Z2327" t="s">
        <v>67</v>
      </c>
      <c r="AA2327">
        <v>0.72</v>
      </c>
      <c r="AC2327">
        <f t="shared" ref="AC2327:AC2328" si="1544">IF(ROUND($F2327,2)=IF($AA2326=0,IF($AA2325=0,IF($AA2324=0,ROUND($F2323,2),ROUND($F2324,2)),ROUND($F2325,2)),ROUND($F2326,2)),   0,1)</f>
        <v>1</v>
      </c>
      <c r="AD2327" s="2">
        <f t="shared" ref="AD2327:AE2327" si="1545">$U2327/$E2327</f>
        <v>0.67604026845637588</v>
      </c>
      <c r="AE2327" s="2">
        <f t="shared" si="1545"/>
        <v>0.67604026845637588</v>
      </c>
      <c r="AF2327" s="2">
        <f t="shared" ref="AF2327:AG2327" si="1546">$S2327/$I2327</f>
        <v>0.36686577181208058</v>
      </c>
      <c r="AG2327" s="2">
        <f t="shared" si="1546"/>
        <v>0.36686577181208058</v>
      </c>
      <c r="AH2327" s="3">
        <f>INDEX([1]IDEN_level_ids!$B:$B,MATCH(V2327,[1]IDEN_level_ids!$A:$A,0),1)</f>
        <v>1237</v>
      </c>
      <c r="AI2327" s="3">
        <f>INDEX([1]IDEN_level_ids!$B:$B,MATCH(W2327,[1]IDEN_level_ids!$A:$A,0),1)</f>
        <v>937</v>
      </c>
      <c r="AJ2327" t="s">
        <v>32</v>
      </c>
    </row>
    <row r="2328" spans="1:36" x14ac:dyDescent="0.25">
      <c r="A2328">
        <v>2091.145</v>
      </c>
      <c r="B2328">
        <v>69869.254000000001</v>
      </c>
      <c r="C2328">
        <v>0.14899999999999999</v>
      </c>
      <c r="D2328">
        <v>0</v>
      </c>
      <c r="E2328">
        <v>0.14899999999999999</v>
      </c>
      <c r="F2328">
        <v>69869.254000000001</v>
      </c>
      <c r="G2328">
        <v>0.14899999999999999</v>
      </c>
      <c r="H2328">
        <v>0</v>
      </c>
      <c r="I2328">
        <v>0.14899999999999999</v>
      </c>
      <c r="J2328" t="s">
        <v>28</v>
      </c>
      <c r="K2328">
        <v>1431.2495805999999</v>
      </c>
      <c r="L2328" t="s">
        <v>29</v>
      </c>
      <c r="M2328">
        <v>3.7187E-4</v>
      </c>
      <c r="N2328">
        <v>0</v>
      </c>
      <c r="O2328">
        <v>3.7187E-4</v>
      </c>
      <c r="P2328">
        <v>69869.016107000003</v>
      </c>
      <c r="Q2328">
        <v>1.8154E-2</v>
      </c>
      <c r="R2328">
        <v>0</v>
      </c>
      <c r="S2328">
        <v>1.8154E-2</v>
      </c>
      <c r="T2328" t="s">
        <v>28</v>
      </c>
      <c r="U2328">
        <v>0.10073</v>
      </c>
      <c r="V2328" s="1" t="s">
        <v>490</v>
      </c>
      <c r="W2328" s="1" t="s">
        <v>543</v>
      </c>
      <c r="X2328">
        <v>61357.032623200001</v>
      </c>
      <c r="Y2328">
        <v>131226.04873000001</v>
      </c>
      <c r="Z2328" t="s">
        <v>67</v>
      </c>
      <c r="AA2328">
        <v>0.28000000000000003</v>
      </c>
      <c r="AC2328">
        <f t="shared" si="1544"/>
        <v>0</v>
      </c>
      <c r="AD2328" s="2"/>
      <c r="AE2328" s="2">
        <f>($F2328-$Y2328+$X2328)/$E2328*$AA2328</f>
        <v>0.44704762414596266</v>
      </c>
      <c r="AF2328" s="2"/>
      <c r="AG2328" s="2">
        <f t="shared" ref="AF2327:AG2329" si="1547">$S2328/$I2328</f>
        <v>0.12183892617449665</v>
      </c>
      <c r="AH2328" s="3">
        <f>INDEX([1]IDEN_level_ids!$B:$B,MATCH(V2328,[1]IDEN_level_ids!$A:$A,0),1)</f>
        <v>1079</v>
      </c>
      <c r="AI2328" s="3">
        <f>INDEX([1]IDEN_level_ids!$B:$B,MATCH(W2328,[1]IDEN_level_ids!$A:$A,0),1)</f>
        <v>503</v>
      </c>
      <c r="AJ2328" t="s">
        <v>32</v>
      </c>
    </row>
    <row r="2329" spans="1:36" x14ac:dyDescent="0.25">
      <c r="A2329">
        <v>312.77999999999997</v>
      </c>
      <c r="B2329">
        <v>69853.88</v>
      </c>
      <c r="C2329">
        <v>0.153</v>
      </c>
      <c r="D2329">
        <v>0</v>
      </c>
      <c r="E2329">
        <v>0.153</v>
      </c>
      <c r="F2329">
        <v>69853.88</v>
      </c>
      <c r="G2329">
        <v>0.153</v>
      </c>
      <c r="H2329">
        <v>0</v>
      </c>
      <c r="I2329">
        <v>0.153</v>
      </c>
      <c r="J2329" t="s">
        <v>28</v>
      </c>
      <c r="K2329">
        <v>1431.5589815000001</v>
      </c>
      <c r="L2329" t="s">
        <v>29</v>
      </c>
      <c r="M2329">
        <v>8.8851999999999996E-4</v>
      </c>
      <c r="N2329">
        <v>0</v>
      </c>
      <c r="O2329">
        <v>8.8851999999999996E-4</v>
      </c>
      <c r="P2329">
        <v>69853.915410999994</v>
      </c>
      <c r="Q2329">
        <v>4.3355999999999999E-2</v>
      </c>
      <c r="R2329">
        <v>0</v>
      </c>
      <c r="S2329">
        <v>4.3355999999999999E-2</v>
      </c>
      <c r="T2329">
        <v>-3.5409999999999997E-2</v>
      </c>
      <c r="U2329">
        <v>-3.5409999999999997E-2</v>
      </c>
      <c r="V2329" s="1" t="s">
        <v>291</v>
      </c>
      <c r="W2329" s="1" t="s">
        <v>465</v>
      </c>
      <c r="X2329">
        <v>23442.241585799999</v>
      </c>
      <c r="Y2329">
        <v>93296.156996999998</v>
      </c>
      <c r="AA2329">
        <v>1</v>
      </c>
      <c r="AC2329" s="2"/>
      <c r="AD2329" s="2">
        <f>$U2329/$E2329</f>
        <v>-0.23143790849673201</v>
      </c>
      <c r="AE2329" s="2">
        <f>$U2329/$E2329</f>
        <v>-0.23143790849673201</v>
      </c>
      <c r="AF2329" s="2">
        <f>$S2329/$I2329</f>
        <v>0.28337254901960784</v>
      </c>
      <c r="AG2329" s="2">
        <f>$S2329/$I2329</f>
        <v>0.28337254901960784</v>
      </c>
      <c r="AH2329" s="3">
        <f>INDEX([1]IDEN_level_ids!$B:$B,MATCH(V2329,[1]IDEN_level_ids!$A:$A,0),1)</f>
        <v>1187</v>
      </c>
      <c r="AI2329" s="3">
        <f>INDEX([1]IDEN_level_ids!$B:$B,MATCH(W2329,[1]IDEN_level_ids!$A:$A,0),1)</f>
        <v>909</v>
      </c>
      <c r="AJ2329" t="s">
        <v>32</v>
      </c>
    </row>
    <row r="2330" spans="1:36" hidden="1" x14ac:dyDescent="0.25">
      <c r="A2330">
        <v>312.77999999999997</v>
      </c>
      <c r="B2330" t="s">
        <v>28</v>
      </c>
      <c r="C2330" t="s">
        <v>28</v>
      </c>
      <c r="D2330" t="s">
        <v>28</v>
      </c>
      <c r="E2330" t="s">
        <v>28</v>
      </c>
      <c r="F2330">
        <v>69853.88</v>
      </c>
      <c r="G2330">
        <v>0.153</v>
      </c>
      <c r="H2330">
        <v>0</v>
      </c>
      <c r="I2330">
        <v>0.153</v>
      </c>
      <c r="J2330" t="s">
        <v>28</v>
      </c>
      <c r="K2330">
        <v>1431.56351485</v>
      </c>
      <c r="L2330" t="s">
        <v>29</v>
      </c>
      <c r="M2330">
        <v>4.9153000000000001E-4</v>
      </c>
      <c r="N2330">
        <v>0</v>
      </c>
      <c r="O2330">
        <v>4.9153000000000001E-4</v>
      </c>
      <c r="P2330">
        <v>69853.694203999999</v>
      </c>
      <c r="Q2330">
        <v>2.3983999999999998E-2</v>
      </c>
      <c r="R2330">
        <v>0</v>
      </c>
      <c r="S2330">
        <v>2.3983999999999998E-2</v>
      </c>
      <c r="T2330" t="s">
        <v>28</v>
      </c>
      <c r="U2330" t="s">
        <v>28</v>
      </c>
      <c r="V2330" s="1" t="s">
        <v>484</v>
      </c>
      <c r="W2330" s="1" t="s">
        <v>495</v>
      </c>
      <c r="X2330">
        <v>66735.848446999997</v>
      </c>
      <c r="Y2330">
        <v>136589.542651</v>
      </c>
      <c r="Z2330" t="s">
        <v>35</v>
      </c>
      <c r="AA2330">
        <v>0</v>
      </c>
      <c r="AC2330" s="2"/>
      <c r="AD2330" s="2"/>
      <c r="AE2330" s="2"/>
      <c r="AF2330" s="2"/>
      <c r="AG2330" s="2"/>
      <c r="AH2330" s="3">
        <f>INDEX([1]IDEN_level_ids!$B:$B,MATCH(V2330,[1]IDEN_level_ids!$A:$A,0),1)</f>
        <v>1045</v>
      </c>
      <c r="AI2330" s="3">
        <f>INDEX([1]IDEN_level_ids!$B:$B,MATCH(W2330,[1]IDEN_level_ids!$A:$A,0),1)</f>
        <v>349</v>
      </c>
      <c r="AJ2330" t="s">
        <v>32</v>
      </c>
    </row>
    <row r="2331" spans="1:36" hidden="1" x14ac:dyDescent="0.25">
      <c r="A2331">
        <v>312.77999999999997</v>
      </c>
      <c r="B2331" t="s">
        <v>28</v>
      </c>
      <c r="C2331" t="s">
        <v>28</v>
      </c>
      <c r="D2331" t="s">
        <v>28</v>
      </c>
      <c r="E2331" t="s">
        <v>28</v>
      </c>
      <c r="F2331">
        <v>69853.88</v>
      </c>
      <c r="G2331">
        <v>0.153</v>
      </c>
      <c r="H2331">
        <v>0</v>
      </c>
      <c r="I2331">
        <v>0.153</v>
      </c>
      <c r="J2331" t="s">
        <v>28</v>
      </c>
      <c r="K2331">
        <v>1431.56669599</v>
      </c>
      <c r="L2331" t="s">
        <v>29</v>
      </c>
      <c r="M2331">
        <v>4.8083000000000002E-4</v>
      </c>
      <c r="N2331">
        <v>0</v>
      </c>
      <c r="O2331">
        <v>4.8083000000000002E-4</v>
      </c>
      <c r="P2331">
        <v>69853.538979000004</v>
      </c>
      <c r="Q2331">
        <v>2.3462E-2</v>
      </c>
      <c r="R2331">
        <v>0</v>
      </c>
      <c r="S2331">
        <v>2.3462E-2</v>
      </c>
      <c r="T2331" t="s">
        <v>28</v>
      </c>
      <c r="U2331" t="s">
        <v>28</v>
      </c>
      <c r="V2331" s="1" t="s">
        <v>569</v>
      </c>
      <c r="W2331" s="1" t="s">
        <v>488</v>
      </c>
      <c r="X2331">
        <v>67049.161207600002</v>
      </c>
      <c r="Y2331">
        <v>136902.70018700001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1039</v>
      </c>
      <c r="AI2331" s="3">
        <f>INDEX([1]IDEN_level_ids!$B:$B,MATCH(W2331,[1]IDEN_level_ids!$A:$A,0),1)</f>
        <v>319</v>
      </c>
      <c r="AJ2331" t="s">
        <v>32</v>
      </c>
    </row>
    <row r="2332" spans="1:36" hidden="1" x14ac:dyDescent="0.25">
      <c r="A2332">
        <v>520.54899999999998</v>
      </c>
      <c r="B2332" t="s">
        <v>28</v>
      </c>
      <c r="C2332" t="s">
        <v>28</v>
      </c>
      <c r="D2332" t="s">
        <v>28</v>
      </c>
      <c r="E2332" t="s">
        <v>28</v>
      </c>
      <c r="F2332">
        <v>69846.133000000002</v>
      </c>
      <c r="G2332">
        <v>0.28799999999999998</v>
      </c>
      <c r="H2332">
        <v>0</v>
      </c>
      <c r="I2332">
        <v>0.28799999999999998</v>
      </c>
      <c r="J2332" t="s">
        <v>28</v>
      </c>
      <c r="K2332">
        <v>1431.6831274799999</v>
      </c>
      <c r="L2332" t="s">
        <v>29</v>
      </c>
      <c r="M2332">
        <v>4.6714E-4</v>
      </c>
      <c r="N2332">
        <v>0</v>
      </c>
      <c r="O2332">
        <v>4.6714E-4</v>
      </c>
      <c r="P2332">
        <v>69847.858147000006</v>
      </c>
      <c r="Q2332">
        <v>2.2790999999999999E-2</v>
      </c>
      <c r="R2332">
        <v>0</v>
      </c>
      <c r="S2332">
        <v>2.2790999999999999E-2</v>
      </c>
      <c r="T2332" t="s">
        <v>28</v>
      </c>
      <c r="U2332" t="s">
        <v>28</v>
      </c>
      <c r="V2332" s="1" t="s">
        <v>514</v>
      </c>
      <c r="W2332" s="1" t="s">
        <v>570</v>
      </c>
      <c r="X2332">
        <v>62062.679690999998</v>
      </c>
      <c r="Y2332">
        <v>131910.53783799999</v>
      </c>
      <c r="Z2332" t="s">
        <v>35</v>
      </c>
      <c r="AA2332">
        <v>0</v>
      </c>
      <c r="AD2332" s="2"/>
      <c r="AE2332" s="2"/>
      <c r="AF2332" s="2"/>
      <c r="AG2332" s="2"/>
      <c r="AH2332" s="3">
        <f>INDEX([1]IDEN_level_ids!$B:$B,MATCH(V2332,[1]IDEN_level_ids!$A:$A,0),1)</f>
        <v>1076</v>
      </c>
      <c r="AI2332" s="3">
        <f>INDEX([1]IDEN_level_ids!$B:$B,MATCH(W2332,[1]IDEN_level_ids!$A:$A,0),1)</f>
        <v>496</v>
      </c>
      <c r="AJ2332" t="s">
        <v>32</v>
      </c>
    </row>
    <row r="2333" spans="1:36" x14ac:dyDescent="0.25">
      <c r="A2333">
        <v>520.54899999999998</v>
      </c>
      <c r="B2333">
        <v>69846.133000000002</v>
      </c>
      <c r="C2333">
        <v>0.28799999999999998</v>
      </c>
      <c r="D2333">
        <v>0</v>
      </c>
      <c r="E2333">
        <v>0.28799999999999998</v>
      </c>
      <c r="F2333">
        <v>69846.133000000002</v>
      </c>
      <c r="G2333">
        <v>0.28799999999999998</v>
      </c>
      <c r="H2333">
        <v>0</v>
      </c>
      <c r="I2333">
        <v>0.28799999999999998</v>
      </c>
      <c r="J2333" t="s">
        <v>28</v>
      </c>
      <c r="K2333">
        <v>1431.7185634</v>
      </c>
      <c r="L2333" t="s">
        <v>29</v>
      </c>
      <c r="M2333">
        <v>1.256E-3</v>
      </c>
      <c r="N2333">
        <v>0</v>
      </c>
      <c r="O2333">
        <v>1.256E-3</v>
      </c>
      <c r="P2333">
        <v>69846.129369999995</v>
      </c>
      <c r="Q2333">
        <v>6.1275000000000003E-2</v>
      </c>
      <c r="R2333">
        <v>0</v>
      </c>
      <c r="S2333">
        <v>6.1275000000000003E-2</v>
      </c>
      <c r="T2333">
        <v>3.63E-3</v>
      </c>
      <c r="U2333">
        <v>3.63E-3</v>
      </c>
      <c r="V2333" s="1" t="s">
        <v>61</v>
      </c>
      <c r="W2333" s="1" t="s">
        <v>547</v>
      </c>
      <c r="X2333">
        <v>16135.954297</v>
      </c>
      <c r="Y2333">
        <v>85982.083666999999</v>
      </c>
      <c r="AA2333">
        <v>1</v>
      </c>
      <c r="AC2333" s="2"/>
      <c r="AD2333" s="2">
        <f>$U2333/$E2333</f>
        <v>1.2604166666666668E-2</v>
      </c>
      <c r="AE2333" s="2">
        <f>$U2333/$E2333</f>
        <v>1.2604166666666668E-2</v>
      </c>
      <c r="AF2333" s="2">
        <f>$S2333/$I2333</f>
        <v>0.2127604166666667</v>
      </c>
      <c r="AG2333" s="2">
        <f>$S2333/$I2333</f>
        <v>0.2127604166666667</v>
      </c>
      <c r="AH2333" s="3">
        <f>INDEX([1]IDEN_level_ids!$B:$B,MATCH(V2333,[1]IDEN_level_ids!$A:$A,0),1)</f>
        <v>1231</v>
      </c>
      <c r="AI2333" s="3">
        <f>INDEX([1]IDEN_level_ids!$B:$B,MATCH(W2333,[1]IDEN_level_ids!$A:$A,0),1)</f>
        <v>933</v>
      </c>
      <c r="AJ2333" t="s">
        <v>32</v>
      </c>
    </row>
    <row r="2334" spans="1:36" hidden="1" x14ac:dyDescent="0.25">
      <c r="A2334">
        <v>519.09799999999996</v>
      </c>
      <c r="B2334" t="s">
        <v>28</v>
      </c>
      <c r="C2334" t="s">
        <v>28</v>
      </c>
      <c r="D2334" t="s">
        <v>28</v>
      </c>
      <c r="E2334" t="s">
        <v>28</v>
      </c>
      <c r="F2334">
        <v>69831.585999999996</v>
      </c>
      <c r="G2334">
        <v>0.35399999999999998</v>
      </c>
      <c r="H2334">
        <v>0</v>
      </c>
      <c r="I2334">
        <v>0.35399999999999998</v>
      </c>
      <c r="J2334" t="s">
        <v>28</v>
      </c>
      <c r="K2334">
        <v>1431.98334662</v>
      </c>
      <c r="L2334" t="s">
        <v>29</v>
      </c>
      <c r="M2334">
        <v>8.0387999999999998E-4</v>
      </c>
      <c r="N2334">
        <v>0</v>
      </c>
      <c r="O2334">
        <v>8.0387999999999998E-4</v>
      </c>
      <c r="P2334">
        <v>69833.214357000004</v>
      </c>
      <c r="Q2334">
        <v>3.9203000000000002E-2</v>
      </c>
      <c r="R2334">
        <v>0</v>
      </c>
      <c r="S2334">
        <v>3.9203000000000002E-2</v>
      </c>
      <c r="T2334" t="s">
        <v>28</v>
      </c>
      <c r="U2334" t="s">
        <v>28</v>
      </c>
      <c r="V2334" s="1" t="s">
        <v>395</v>
      </c>
      <c r="W2334" s="1" t="s">
        <v>311</v>
      </c>
      <c r="X2334">
        <v>46783.811780999997</v>
      </c>
      <c r="Y2334">
        <v>116617.026138</v>
      </c>
      <c r="Z2334" t="s">
        <v>35</v>
      </c>
      <c r="AA2334">
        <v>0</v>
      </c>
      <c r="AC2334" s="2"/>
      <c r="AD2334" s="2"/>
      <c r="AE2334" s="2"/>
      <c r="AF2334" s="2"/>
      <c r="AG2334" s="2"/>
      <c r="AH2334" s="3">
        <f>INDEX([1]IDEN_level_ids!$B:$B,MATCH(V2334,[1]IDEN_level_ids!$A:$A,0),1)</f>
        <v>1096</v>
      </c>
      <c r="AI2334" s="3">
        <f>INDEX([1]IDEN_level_ids!$B:$B,MATCH(W2334,[1]IDEN_level_ids!$A:$A,0),1)</f>
        <v>742</v>
      </c>
      <c r="AJ2334" t="s">
        <v>32</v>
      </c>
    </row>
    <row r="2335" spans="1:36" x14ac:dyDescent="0.25">
      <c r="A2335">
        <v>519.09799999999996</v>
      </c>
      <c r="B2335">
        <v>69831.585999999996</v>
      </c>
      <c r="C2335">
        <v>0.35399999999999998</v>
      </c>
      <c r="D2335">
        <v>0</v>
      </c>
      <c r="E2335">
        <v>0.35399999999999998</v>
      </c>
      <c r="F2335">
        <v>69831.585999999996</v>
      </c>
      <c r="G2335">
        <v>0.35399999999999998</v>
      </c>
      <c r="H2335">
        <v>0</v>
      </c>
      <c r="I2335">
        <v>0.35399999999999998</v>
      </c>
      <c r="J2335" t="s">
        <v>28</v>
      </c>
      <c r="K2335">
        <v>1432.01863099</v>
      </c>
      <c r="L2335" t="s">
        <v>29</v>
      </c>
      <c r="M2335">
        <v>4.5374E-4</v>
      </c>
      <c r="N2335">
        <v>0</v>
      </c>
      <c r="O2335">
        <v>4.5374E-4</v>
      </c>
      <c r="P2335">
        <v>69831.493694000004</v>
      </c>
      <c r="Q2335">
        <v>2.2126E-2</v>
      </c>
      <c r="R2335">
        <v>0</v>
      </c>
      <c r="S2335">
        <v>2.2126E-2</v>
      </c>
      <c r="T2335">
        <v>9.2310000000000003E-2</v>
      </c>
      <c r="U2335">
        <v>9.2310000000000003E-2</v>
      </c>
      <c r="V2335" s="1" t="s">
        <v>529</v>
      </c>
      <c r="W2335" s="1" t="s">
        <v>515</v>
      </c>
      <c r="X2335">
        <v>64865.129577</v>
      </c>
      <c r="Y2335">
        <v>134696.62327099999</v>
      </c>
      <c r="AA2335">
        <v>1</v>
      </c>
      <c r="AC2335" s="2"/>
      <c r="AD2335" s="2">
        <f>$U2335/$E2335</f>
        <v>0.2607627118644068</v>
      </c>
      <c r="AE2335" s="2">
        <f>$U2335/$E2335</f>
        <v>0.2607627118644068</v>
      </c>
      <c r="AF2335" s="2">
        <f>$S2335/$I2335</f>
        <v>6.2502824858757064E-2</v>
      </c>
      <c r="AG2335" s="2">
        <f>$S2335/$I2335</f>
        <v>6.2502824858757064E-2</v>
      </c>
      <c r="AH2335" s="3">
        <f>INDEX([1]IDEN_level_ids!$B:$B,MATCH(V2335,[1]IDEN_level_ids!$A:$A,0),1)</f>
        <v>1060</v>
      </c>
      <c r="AI2335" s="3">
        <f>INDEX([1]IDEN_level_ids!$B:$B,MATCH(W2335,[1]IDEN_level_ids!$A:$A,0),1)</f>
        <v>406</v>
      </c>
      <c r="AJ2335" t="s">
        <v>32</v>
      </c>
    </row>
    <row r="2336" spans="1:36" hidden="1" x14ac:dyDescent="0.25">
      <c r="A2336">
        <v>519.09799999999996</v>
      </c>
      <c r="B2336" t="s">
        <v>28</v>
      </c>
      <c r="C2336" t="s">
        <v>28</v>
      </c>
      <c r="D2336" t="s">
        <v>28</v>
      </c>
      <c r="E2336" t="s">
        <v>28</v>
      </c>
      <c r="F2336">
        <v>69831.585999999996</v>
      </c>
      <c r="G2336">
        <v>0.35399999999999998</v>
      </c>
      <c r="H2336">
        <v>0</v>
      </c>
      <c r="I2336">
        <v>0.35399999999999998</v>
      </c>
      <c r="J2336" t="s">
        <v>28</v>
      </c>
      <c r="K2336">
        <v>1432.0439212599999</v>
      </c>
      <c r="L2336" t="s">
        <v>29</v>
      </c>
      <c r="M2336">
        <v>9.7254000000000004E-4</v>
      </c>
      <c r="N2336">
        <v>0</v>
      </c>
      <c r="O2336">
        <v>9.7254000000000004E-4</v>
      </c>
      <c r="P2336">
        <v>69830.260452000002</v>
      </c>
      <c r="Q2336">
        <v>4.7424000000000001E-2</v>
      </c>
      <c r="R2336">
        <v>0</v>
      </c>
      <c r="S2336">
        <v>4.7424000000000001E-2</v>
      </c>
      <c r="T2336" t="s">
        <v>28</v>
      </c>
      <c r="U2336" t="s">
        <v>28</v>
      </c>
      <c r="V2336" s="1" t="s">
        <v>47</v>
      </c>
      <c r="W2336" s="1" t="s">
        <v>535</v>
      </c>
      <c r="X2336">
        <v>14859.995408999999</v>
      </c>
      <c r="Y2336">
        <v>84690.255860999998</v>
      </c>
      <c r="Z2336" t="s">
        <v>35</v>
      </c>
      <c r="AA2336">
        <v>0</v>
      </c>
      <c r="AC2336" s="2"/>
      <c r="AD2336" s="2"/>
      <c r="AE2336" s="2"/>
      <c r="AF2336" s="2"/>
      <c r="AG2336" s="2"/>
      <c r="AH2336" s="3">
        <f>INDEX([1]IDEN_level_ids!$B:$B,MATCH(V2336,[1]IDEN_level_ids!$A:$A,0),1)</f>
        <v>1236</v>
      </c>
      <c r="AI2336" s="3">
        <f>INDEX([1]IDEN_level_ids!$B:$B,MATCH(W2336,[1]IDEN_level_ids!$A:$A,0),1)</f>
        <v>938</v>
      </c>
      <c r="AJ2336" t="s">
        <v>32</v>
      </c>
    </row>
    <row r="2337" spans="1:36" hidden="1" x14ac:dyDescent="0.25">
      <c r="A2337">
        <v>514.55100000000004</v>
      </c>
      <c r="B2337" t="s">
        <v>28</v>
      </c>
      <c r="C2337" t="s">
        <v>28</v>
      </c>
      <c r="D2337" t="s">
        <v>28</v>
      </c>
      <c r="E2337" t="s">
        <v>28</v>
      </c>
      <c r="F2337">
        <v>69784.990000000005</v>
      </c>
      <c r="G2337">
        <v>0.35299999999999998</v>
      </c>
      <c r="H2337">
        <v>0</v>
      </c>
      <c r="I2337">
        <v>0.35299999999999998</v>
      </c>
      <c r="J2337" t="s">
        <v>28</v>
      </c>
      <c r="K2337">
        <v>1432.9573563399999</v>
      </c>
      <c r="L2337" t="s">
        <v>29</v>
      </c>
      <c r="M2337">
        <v>8.2485999999999996E-4</v>
      </c>
      <c r="N2337">
        <v>0</v>
      </c>
      <c r="O2337">
        <v>8.2485999999999996E-4</v>
      </c>
      <c r="P2337">
        <v>69785.747327000005</v>
      </c>
      <c r="Q2337">
        <v>4.0170999999999998E-2</v>
      </c>
      <c r="R2337">
        <v>0</v>
      </c>
      <c r="S2337">
        <v>4.0170999999999998E-2</v>
      </c>
      <c r="T2337" t="s">
        <v>28</v>
      </c>
      <c r="U2337" t="s">
        <v>28</v>
      </c>
      <c r="V2337" s="1" t="s">
        <v>571</v>
      </c>
      <c r="W2337" s="1" t="s">
        <v>73</v>
      </c>
      <c r="X2337">
        <v>66942.983693999995</v>
      </c>
      <c r="Y2337">
        <v>136728.73102100001</v>
      </c>
      <c r="Z2337" t="s">
        <v>35</v>
      </c>
      <c r="AA2337">
        <v>0</v>
      </c>
      <c r="AD2337" s="2"/>
      <c r="AE2337" s="2"/>
      <c r="AF2337" s="2"/>
      <c r="AG2337" s="2"/>
      <c r="AH2337" s="3">
        <f>INDEX([1]IDEN_level_ids!$B:$B,MATCH(V2337,[1]IDEN_level_ids!$A:$A,0),1)</f>
        <v>1042</v>
      </c>
      <c r="AI2337" s="3">
        <f>INDEX([1]IDEN_level_ids!$B:$B,MATCH(W2337,[1]IDEN_level_ids!$A:$A,0),1)</f>
        <v>332</v>
      </c>
      <c r="AJ2337" t="s">
        <v>32</v>
      </c>
    </row>
    <row r="2338" spans="1:36" hidden="1" x14ac:dyDescent="0.25">
      <c r="A2338">
        <v>514.55100000000004</v>
      </c>
      <c r="B2338" t="s">
        <v>28</v>
      </c>
      <c r="C2338" t="s">
        <v>28</v>
      </c>
      <c r="D2338" t="s">
        <v>28</v>
      </c>
      <c r="E2338" t="s">
        <v>28</v>
      </c>
      <c r="F2338">
        <v>69784.990000000005</v>
      </c>
      <c r="G2338">
        <v>0.35299999999999998</v>
      </c>
      <c r="H2338">
        <v>0</v>
      </c>
      <c r="I2338">
        <v>0.35299999999999998</v>
      </c>
      <c r="J2338" t="s">
        <v>28</v>
      </c>
      <c r="K2338">
        <v>1432.95895754</v>
      </c>
      <c r="L2338" t="s">
        <v>29</v>
      </c>
      <c r="M2338">
        <v>4.5263999999999998E-4</v>
      </c>
      <c r="N2338">
        <v>0</v>
      </c>
      <c r="O2338">
        <v>4.5263999999999998E-4</v>
      </c>
      <c r="P2338">
        <v>69785.669347999996</v>
      </c>
      <c r="Q2338">
        <v>2.2044000000000001E-2</v>
      </c>
      <c r="R2338">
        <v>0</v>
      </c>
      <c r="S2338">
        <v>2.2044000000000001E-2</v>
      </c>
      <c r="T2338" t="s">
        <v>28</v>
      </c>
      <c r="U2338" t="s">
        <v>28</v>
      </c>
      <c r="V2338" s="1" t="s">
        <v>572</v>
      </c>
      <c r="W2338" s="1" t="s">
        <v>508</v>
      </c>
      <c r="X2338">
        <v>66852.814421000003</v>
      </c>
      <c r="Y2338">
        <v>136638.48376900001</v>
      </c>
      <c r="Z2338" t="s">
        <v>35</v>
      </c>
      <c r="AA2338">
        <v>0</v>
      </c>
      <c r="AC2338" s="2"/>
      <c r="AD2338" s="2"/>
      <c r="AE2338" s="2"/>
      <c r="AF2338" s="2"/>
      <c r="AG2338" s="2"/>
      <c r="AH2338" s="3">
        <f>INDEX([1]IDEN_level_ids!$B:$B,MATCH(V2338,[1]IDEN_level_ids!$A:$A,0),1)</f>
        <v>1041</v>
      </c>
      <c r="AI2338" s="3">
        <f>INDEX([1]IDEN_level_ids!$B:$B,MATCH(W2338,[1]IDEN_level_ids!$A:$A,0),1)</f>
        <v>337</v>
      </c>
      <c r="AJ2338" t="s">
        <v>32</v>
      </c>
    </row>
    <row r="2339" spans="1:36" x14ac:dyDescent="0.25">
      <c r="A2339">
        <v>2039.97</v>
      </c>
      <c r="B2339">
        <v>69737.881999999998</v>
      </c>
      <c r="C2339">
        <v>0.151</v>
      </c>
      <c r="D2339">
        <v>0</v>
      </c>
      <c r="E2339">
        <v>0.151</v>
      </c>
      <c r="F2339">
        <v>69737.881999999998</v>
      </c>
      <c r="G2339">
        <v>0.151</v>
      </c>
      <c r="H2339">
        <v>0</v>
      </c>
      <c r="I2339">
        <v>0.151</v>
      </c>
      <c r="J2339" t="s">
        <v>28</v>
      </c>
      <c r="K2339">
        <v>1433.9389251</v>
      </c>
      <c r="L2339" t="s">
        <v>29</v>
      </c>
      <c r="M2339">
        <v>6.2567000000000005E-4</v>
      </c>
      <c r="N2339">
        <v>0</v>
      </c>
      <c r="O2339">
        <v>6.2567000000000005E-4</v>
      </c>
      <c r="P2339">
        <v>69737.977155</v>
      </c>
      <c r="Q2339">
        <v>3.0429000000000001E-2</v>
      </c>
      <c r="R2339">
        <v>0</v>
      </c>
      <c r="S2339">
        <v>3.0429000000000001E-2</v>
      </c>
      <c r="T2339">
        <v>-9.5149999999999998E-2</v>
      </c>
      <c r="U2339">
        <v>-9.5149999999999998E-2</v>
      </c>
      <c r="V2339" s="1" t="s">
        <v>345</v>
      </c>
      <c r="W2339" s="1" t="s">
        <v>456</v>
      </c>
      <c r="X2339">
        <v>25409.730403400001</v>
      </c>
      <c r="Y2339">
        <v>95147.707557999995</v>
      </c>
      <c r="AA2339">
        <v>1</v>
      </c>
      <c r="AC2339" s="2"/>
      <c r="AD2339" s="2">
        <f>$U2339/$E2339</f>
        <v>-0.63013245033112586</v>
      </c>
      <c r="AE2339" s="2">
        <f>$U2339/$E2339</f>
        <v>-0.63013245033112586</v>
      </c>
      <c r="AF2339" s="2">
        <f>$S2339/$I2339</f>
        <v>0.20151655629139073</v>
      </c>
      <c r="AG2339" s="2">
        <f>$S2339/$I2339</f>
        <v>0.20151655629139073</v>
      </c>
      <c r="AH2339" s="3">
        <f>INDEX([1]IDEN_level_ids!$B:$B,MATCH(V2339,[1]IDEN_level_ids!$A:$A,0),1)</f>
        <v>1170</v>
      </c>
      <c r="AI2339" s="3">
        <f>INDEX([1]IDEN_level_ids!$B:$B,MATCH(W2339,[1]IDEN_level_ids!$A:$A,0),1)</f>
        <v>904</v>
      </c>
      <c r="AJ2339" t="s">
        <v>32</v>
      </c>
    </row>
    <row r="2340" spans="1:36" hidden="1" x14ac:dyDescent="0.25">
      <c r="A2340">
        <v>1018.5359999999999</v>
      </c>
      <c r="B2340" t="s">
        <v>28</v>
      </c>
      <c r="C2340" t="s">
        <v>28</v>
      </c>
      <c r="D2340" t="s">
        <v>28</v>
      </c>
      <c r="E2340" t="s">
        <v>28</v>
      </c>
      <c r="F2340">
        <v>69730.528999999995</v>
      </c>
      <c r="G2340">
        <v>0.35299999999999998</v>
      </c>
      <c r="H2340">
        <v>0</v>
      </c>
      <c r="I2340">
        <v>0.35299999999999998</v>
      </c>
      <c r="J2340" t="s">
        <v>28</v>
      </c>
      <c r="K2340">
        <v>1434.10440582</v>
      </c>
      <c r="L2340" t="s">
        <v>29</v>
      </c>
      <c r="M2340">
        <v>5.1059E-4</v>
      </c>
      <c r="N2340">
        <v>0</v>
      </c>
      <c r="O2340">
        <v>5.1059E-4</v>
      </c>
      <c r="P2340">
        <v>69729.930118000004</v>
      </c>
      <c r="Q2340">
        <v>2.4826000000000001E-2</v>
      </c>
      <c r="R2340">
        <v>0</v>
      </c>
      <c r="S2340">
        <v>2.4826000000000001E-2</v>
      </c>
      <c r="T2340" t="s">
        <v>28</v>
      </c>
      <c r="U2340" t="s">
        <v>28</v>
      </c>
      <c r="V2340" s="1" t="s">
        <v>519</v>
      </c>
      <c r="W2340" s="1" t="s">
        <v>540</v>
      </c>
      <c r="X2340">
        <v>64215.459446000001</v>
      </c>
      <c r="Y2340">
        <v>133945.38956400001</v>
      </c>
      <c r="Z2340" t="s">
        <v>35</v>
      </c>
      <c r="AA2340">
        <v>0</v>
      </c>
      <c r="AC2340" s="2"/>
      <c r="AD2340" s="2"/>
      <c r="AE2340" s="2"/>
      <c r="AF2340" s="2"/>
      <c r="AG2340" s="2"/>
      <c r="AH2340" s="3">
        <f>INDEX([1]IDEN_level_ids!$B:$B,MATCH(V2340,[1]IDEN_level_ids!$A:$A,0),1)</f>
        <v>1061</v>
      </c>
      <c r="AI2340" s="3">
        <f>INDEX([1]IDEN_level_ids!$B:$B,MATCH(W2340,[1]IDEN_level_ids!$A:$A,0),1)</f>
        <v>446</v>
      </c>
      <c r="AJ2340" t="s">
        <v>32</v>
      </c>
    </row>
    <row r="2341" spans="1:36" x14ac:dyDescent="0.25">
      <c r="A2341">
        <v>4045.8159999999998</v>
      </c>
      <c r="B2341">
        <v>69693.857000000004</v>
      </c>
      <c r="C2341">
        <v>0.14099999999999999</v>
      </c>
      <c r="D2341">
        <v>0</v>
      </c>
      <c r="E2341">
        <v>0.14099999999999999</v>
      </c>
      <c r="F2341">
        <v>69693.857000000004</v>
      </c>
      <c r="G2341">
        <v>0.14099999999999999</v>
      </c>
      <c r="H2341">
        <v>0</v>
      </c>
      <c r="I2341">
        <v>0.14099999999999999</v>
      </c>
      <c r="J2341" t="s">
        <v>28</v>
      </c>
      <c r="K2341">
        <v>1434.84480573</v>
      </c>
      <c r="L2341" t="s">
        <v>29</v>
      </c>
      <c r="M2341">
        <v>5.9466E-4</v>
      </c>
      <c r="N2341">
        <v>0</v>
      </c>
      <c r="O2341">
        <v>5.9466E-4</v>
      </c>
      <c r="P2341">
        <v>69693.948503000007</v>
      </c>
      <c r="Q2341">
        <v>2.8884E-2</v>
      </c>
      <c r="R2341">
        <v>0</v>
      </c>
      <c r="S2341">
        <v>2.8884E-2</v>
      </c>
      <c r="T2341" t="s">
        <v>28</v>
      </c>
      <c r="U2341">
        <v>5.228E-2</v>
      </c>
      <c r="V2341" s="1" t="s">
        <v>128</v>
      </c>
      <c r="W2341" s="1" t="s">
        <v>458</v>
      </c>
      <c r="X2341">
        <v>22747.689782000001</v>
      </c>
      <c r="Y2341">
        <v>92441.638284999994</v>
      </c>
      <c r="Z2341" t="s">
        <v>67</v>
      </c>
      <c r="AA2341">
        <v>0.57299999999999995</v>
      </c>
      <c r="AC2341">
        <f t="shared" ref="AC2341:AC2342" si="1548">IF(ROUND($F2341,2)=IF($AA2340=0,IF($AA2339=0,IF($AA2338=0,ROUND($F2337,2),ROUND($F2338,2)),ROUND($F2339,2)),ROUND($F2340,2)),   0,1)</f>
        <v>1</v>
      </c>
      <c r="AD2341" s="2">
        <f t="shared" ref="AD2341:AE2341" si="1549">$U2341/$E2341</f>
        <v>0.37078014184397168</v>
      </c>
      <c r="AE2341" s="2">
        <f t="shared" si="1549"/>
        <v>0.37078014184397168</v>
      </c>
      <c r="AF2341" s="2">
        <f t="shared" ref="AF2341:AG2341" si="1550">$S2341/$I2341</f>
        <v>0.20485106382978727</v>
      </c>
      <c r="AG2341" s="2">
        <f t="shared" si="1550"/>
        <v>0.20485106382978727</v>
      </c>
      <c r="AH2341" s="3">
        <f>INDEX([1]IDEN_level_ids!$B:$B,MATCH(V2341,[1]IDEN_level_ids!$A:$A,0),1)</f>
        <v>1194</v>
      </c>
      <c r="AI2341" s="3">
        <f>INDEX([1]IDEN_level_ids!$B:$B,MATCH(W2341,[1]IDEN_level_ids!$A:$A,0),1)</f>
        <v>912</v>
      </c>
      <c r="AJ2341" t="s">
        <v>32</v>
      </c>
    </row>
    <row r="2342" spans="1:36" x14ac:dyDescent="0.25">
      <c r="A2342">
        <v>4045.8159999999998</v>
      </c>
      <c r="B2342">
        <v>69693.857000000004</v>
      </c>
      <c r="C2342">
        <v>0.14099999999999999</v>
      </c>
      <c r="D2342">
        <v>0</v>
      </c>
      <c r="E2342">
        <v>0.14099999999999999</v>
      </c>
      <c r="F2342">
        <v>69693.857000000004</v>
      </c>
      <c r="G2342">
        <v>0.14099999999999999</v>
      </c>
      <c r="H2342">
        <v>0</v>
      </c>
      <c r="I2342">
        <v>0.14099999999999999</v>
      </c>
      <c r="J2342" t="s">
        <v>28</v>
      </c>
      <c r="K2342">
        <v>1434.8517381500001</v>
      </c>
      <c r="L2342" t="s">
        <v>29</v>
      </c>
      <c r="M2342">
        <v>5.3215000000000001E-4</v>
      </c>
      <c r="N2342">
        <v>0</v>
      </c>
      <c r="O2342">
        <v>5.3215000000000001E-4</v>
      </c>
      <c r="P2342">
        <v>69693.611780000007</v>
      </c>
      <c r="Q2342">
        <v>2.5847999999999999E-2</v>
      </c>
      <c r="R2342">
        <v>0</v>
      </c>
      <c r="S2342">
        <v>2.5847999999999999E-2</v>
      </c>
      <c r="T2342" t="s">
        <v>28</v>
      </c>
      <c r="U2342">
        <v>5.228E-2</v>
      </c>
      <c r="V2342" s="1" t="s">
        <v>408</v>
      </c>
      <c r="W2342" s="1" t="s">
        <v>213</v>
      </c>
      <c r="X2342">
        <v>45805.985057400001</v>
      </c>
      <c r="Y2342">
        <v>115499.596837</v>
      </c>
      <c r="Z2342" t="s">
        <v>67</v>
      </c>
      <c r="AA2342">
        <v>0.42699999999999999</v>
      </c>
      <c r="AC2342">
        <f t="shared" si="1548"/>
        <v>0</v>
      </c>
      <c r="AD2342" s="2"/>
      <c r="AE2342" s="2">
        <f>($F2342-$Y2342+$X2342)/$E2342*$AA2342</f>
        <v>0.74261780709252412</v>
      </c>
      <c r="AF2342" s="2"/>
      <c r="AG2342" s="2">
        <f t="shared" ref="AG2342" si="1551">$S2342/$I2342</f>
        <v>0.18331914893617024</v>
      </c>
      <c r="AH2342" s="3">
        <f>INDEX([1]IDEN_level_ids!$B:$B,MATCH(V2342,[1]IDEN_level_ids!$A:$A,0),1)</f>
        <v>1099</v>
      </c>
      <c r="AI2342" s="3">
        <f>INDEX([1]IDEN_level_ids!$B:$B,MATCH(W2342,[1]IDEN_level_ids!$A:$A,0),1)</f>
        <v>760</v>
      </c>
      <c r="AJ2342" t="s">
        <v>32</v>
      </c>
    </row>
    <row r="2343" spans="1:36" x14ac:dyDescent="0.25">
      <c r="A2343">
        <v>1000.909</v>
      </c>
      <c r="B2343">
        <v>69639.099000000002</v>
      </c>
      <c r="C2343">
        <v>0.151</v>
      </c>
      <c r="D2343">
        <v>0</v>
      </c>
      <c r="E2343">
        <v>0.151</v>
      </c>
      <c r="F2343">
        <v>69639.099000000002</v>
      </c>
      <c r="G2343">
        <v>0.151</v>
      </c>
      <c r="H2343">
        <v>0</v>
      </c>
      <c r="I2343">
        <v>0.151</v>
      </c>
      <c r="J2343" t="s">
        <v>28</v>
      </c>
      <c r="K2343">
        <v>1435.9734633400001</v>
      </c>
      <c r="L2343" t="s">
        <v>29</v>
      </c>
      <c r="M2343">
        <v>8.7155000000000002E-4</v>
      </c>
      <c r="N2343">
        <v>0</v>
      </c>
      <c r="O2343">
        <v>8.7155000000000002E-4</v>
      </c>
      <c r="P2343">
        <v>69639.169909999997</v>
      </c>
      <c r="Q2343">
        <v>4.2266999999999999E-2</v>
      </c>
      <c r="R2343">
        <v>0</v>
      </c>
      <c r="S2343">
        <v>4.2266999999999999E-2</v>
      </c>
      <c r="T2343">
        <v>-7.0910000000000001E-2</v>
      </c>
      <c r="U2343">
        <v>-7.0910000000000001E-2</v>
      </c>
      <c r="V2343" s="1" t="s">
        <v>81</v>
      </c>
      <c r="W2343" s="1" t="s">
        <v>491</v>
      </c>
      <c r="X2343">
        <v>19308.903414</v>
      </c>
      <c r="Y2343">
        <v>88948.073323999997</v>
      </c>
      <c r="AA2343">
        <v>1</v>
      </c>
      <c r="AC2343" s="2"/>
      <c r="AD2343" s="2">
        <f>$U2343/$E2343</f>
        <v>-0.46960264900662252</v>
      </c>
      <c r="AE2343" s="2">
        <f>$U2343/$E2343</f>
        <v>-0.46960264900662252</v>
      </c>
      <c r="AF2343" s="2">
        <f>$S2343/$I2343</f>
        <v>0.27991390728476823</v>
      </c>
      <c r="AG2343" s="2">
        <f>$S2343/$I2343</f>
        <v>0.27991390728476823</v>
      </c>
      <c r="AH2343" s="3">
        <f>INDEX([1]IDEN_level_ids!$B:$B,MATCH(V2343,[1]IDEN_level_ids!$A:$A,0),1)</f>
        <v>1214</v>
      </c>
      <c r="AI2343" s="3">
        <f>INDEX([1]IDEN_level_ids!$B:$B,MATCH(W2343,[1]IDEN_level_ids!$A:$A,0),1)</f>
        <v>923</v>
      </c>
      <c r="AJ2343" t="s">
        <v>32</v>
      </c>
    </row>
    <row r="2344" spans="1:36" hidden="1" x14ac:dyDescent="0.25">
      <c r="A2344">
        <v>98.344999999999999</v>
      </c>
      <c r="B2344" t="s">
        <v>28</v>
      </c>
      <c r="C2344" t="s">
        <v>28</v>
      </c>
      <c r="D2344" t="s">
        <v>28</v>
      </c>
      <c r="E2344" t="s">
        <v>28</v>
      </c>
      <c r="F2344">
        <v>69547.183999999994</v>
      </c>
      <c r="G2344">
        <v>0.13800000000000001</v>
      </c>
      <c r="H2344">
        <v>0</v>
      </c>
      <c r="I2344">
        <v>0.13800000000000001</v>
      </c>
      <c r="J2344" t="s">
        <v>28</v>
      </c>
      <c r="K2344">
        <v>1437.8658252800001</v>
      </c>
      <c r="L2344" t="s">
        <v>29</v>
      </c>
      <c r="M2344">
        <v>3.9544999999999999E-4</v>
      </c>
      <c r="N2344">
        <v>0</v>
      </c>
      <c r="O2344">
        <v>3.9544999999999999E-4</v>
      </c>
      <c r="P2344">
        <v>69547.518440999993</v>
      </c>
      <c r="Q2344">
        <v>1.9127000000000002E-2</v>
      </c>
      <c r="R2344">
        <v>0</v>
      </c>
      <c r="S2344">
        <v>1.9127000000000002E-2</v>
      </c>
      <c r="T2344" t="s">
        <v>28</v>
      </c>
      <c r="U2344" t="s">
        <v>28</v>
      </c>
      <c r="V2344" s="1" t="s">
        <v>569</v>
      </c>
      <c r="W2344" s="1" t="s">
        <v>43</v>
      </c>
      <c r="X2344">
        <v>67049.161207600002</v>
      </c>
      <c r="Y2344">
        <v>136596.679649</v>
      </c>
      <c r="Z2344" t="s">
        <v>35</v>
      </c>
      <c r="AA2344">
        <v>0</v>
      </c>
      <c r="AC2344" s="2"/>
      <c r="AD2344" s="2"/>
      <c r="AE2344" s="2"/>
      <c r="AF2344" s="2"/>
      <c r="AG2344" s="2"/>
      <c r="AH2344" s="3">
        <f>INDEX([1]IDEN_level_ids!$B:$B,MATCH(V2344,[1]IDEN_level_ids!$A:$A,0),1)</f>
        <v>1039</v>
      </c>
      <c r="AI2344" s="3">
        <f>INDEX([1]IDEN_level_ids!$B:$B,MATCH(W2344,[1]IDEN_level_ids!$A:$A,0),1)</f>
        <v>344</v>
      </c>
      <c r="AJ2344" t="s">
        <v>32</v>
      </c>
    </row>
    <row r="2345" spans="1:36" x14ac:dyDescent="0.25">
      <c r="A2345">
        <v>98.344999999999999</v>
      </c>
      <c r="B2345">
        <v>69547.183999999994</v>
      </c>
      <c r="C2345">
        <v>0.13800000000000001</v>
      </c>
      <c r="D2345">
        <v>0</v>
      </c>
      <c r="E2345">
        <v>0.13800000000000001</v>
      </c>
      <c r="F2345">
        <v>69547.183999999994</v>
      </c>
      <c r="G2345">
        <v>0.13800000000000001</v>
      </c>
      <c r="H2345">
        <v>0</v>
      </c>
      <c r="I2345">
        <v>0.13800000000000001</v>
      </c>
      <c r="J2345" t="s">
        <v>28</v>
      </c>
      <c r="K2345">
        <v>1437.87143141</v>
      </c>
      <c r="L2345" t="s">
        <v>29</v>
      </c>
      <c r="M2345">
        <v>8.0900000000000004E-4</v>
      </c>
      <c r="N2345">
        <v>0</v>
      </c>
      <c r="O2345">
        <v>8.0900000000000004E-4</v>
      </c>
      <c r="P2345">
        <v>69547.247281999997</v>
      </c>
      <c r="Q2345">
        <v>3.9129999999999998E-2</v>
      </c>
      <c r="R2345">
        <v>0</v>
      </c>
      <c r="S2345">
        <v>3.9129999999999998E-2</v>
      </c>
      <c r="T2345">
        <v>-6.3280000000000003E-2</v>
      </c>
      <c r="U2345">
        <v>-6.3280000000000003E-2</v>
      </c>
      <c r="V2345" s="1" t="s">
        <v>517</v>
      </c>
      <c r="W2345" s="1" t="s">
        <v>127</v>
      </c>
      <c r="X2345">
        <v>62240.825545</v>
      </c>
      <c r="Y2345">
        <v>131788.072827</v>
      </c>
      <c r="AA2345">
        <v>1</v>
      </c>
      <c r="AC2345" s="2"/>
      <c r="AD2345" s="2">
        <f>$U2345/$E2345</f>
        <v>-0.45855072463768115</v>
      </c>
      <c r="AE2345" s="2">
        <f>$U2345/$E2345</f>
        <v>-0.45855072463768115</v>
      </c>
      <c r="AF2345" s="2">
        <f>$S2345/$I2345</f>
        <v>0.28355072463768111</v>
      </c>
      <c r="AG2345" s="2">
        <f>$S2345/$I2345</f>
        <v>0.28355072463768111</v>
      </c>
      <c r="AH2345" s="3">
        <f>INDEX([1]IDEN_level_ids!$B:$B,MATCH(V2345,[1]IDEN_level_ids!$A:$A,0),1)</f>
        <v>1075</v>
      </c>
      <c r="AI2345" s="3">
        <f>INDEX([1]IDEN_level_ids!$B:$B,MATCH(W2345,[1]IDEN_level_ids!$A:$A,0),1)</f>
        <v>498</v>
      </c>
      <c r="AJ2345" t="s">
        <v>32</v>
      </c>
    </row>
    <row r="2346" spans="1:36" hidden="1" x14ac:dyDescent="0.25">
      <c r="A2346">
        <v>4909.6540000000005</v>
      </c>
      <c r="B2346" t="s">
        <v>28</v>
      </c>
      <c r="C2346" t="s">
        <v>28</v>
      </c>
      <c r="D2346" t="s">
        <v>28</v>
      </c>
      <c r="E2346" t="s">
        <v>28</v>
      </c>
      <c r="F2346">
        <v>69539.137000000002</v>
      </c>
      <c r="G2346">
        <v>0.35199999999999998</v>
      </c>
      <c r="H2346">
        <v>0</v>
      </c>
      <c r="I2346">
        <v>0.35199999999999998</v>
      </c>
      <c r="J2346" t="s">
        <v>28</v>
      </c>
      <c r="K2346">
        <v>1438.01333286</v>
      </c>
      <c r="L2346" t="s">
        <v>29</v>
      </c>
      <c r="M2346">
        <v>5.6607999999999995E-4</v>
      </c>
      <c r="N2346">
        <v>0</v>
      </c>
      <c r="O2346">
        <v>5.6607999999999995E-4</v>
      </c>
      <c r="P2346">
        <v>69540.384441999995</v>
      </c>
      <c r="Q2346">
        <v>2.7375E-2</v>
      </c>
      <c r="R2346">
        <v>0</v>
      </c>
      <c r="S2346">
        <v>2.7375E-2</v>
      </c>
      <c r="T2346" t="s">
        <v>28</v>
      </c>
      <c r="U2346" t="s">
        <v>28</v>
      </c>
      <c r="V2346" s="1" t="s">
        <v>529</v>
      </c>
      <c r="W2346" s="1" t="s">
        <v>386</v>
      </c>
      <c r="X2346">
        <v>64865.129577</v>
      </c>
      <c r="Y2346">
        <v>134405.51401899999</v>
      </c>
      <c r="Z2346" t="s">
        <v>35</v>
      </c>
      <c r="AA2346">
        <v>0</v>
      </c>
      <c r="AD2346" s="2"/>
      <c r="AE2346" s="2"/>
      <c r="AF2346" s="2"/>
      <c r="AG2346" s="2"/>
      <c r="AH2346" s="3">
        <f>INDEX([1]IDEN_level_ids!$B:$B,MATCH(V2346,[1]IDEN_level_ids!$A:$A,0),1)</f>
        <v>1060</v>
      </c>
      <c r="AI2346" s="3">
        <f>INDEX([1]IDEN_level_ids!$B:$B,MATCH(W2346,[1]IDEN_level_ids!$A:$A,0),1)</f>
        <v>428</v>
      </c>
      <c r="AJ2346" t="s">
        <v>32</v>
      </c>
    </row>
    <row r="2347" spans="1:36" hidden="1" x14ac:dyDescent="0.25">
      <c r="A2347">
        <v>4909.6540000000005</v>
      </c>
      <c r="B2347" t="s">
        <v>28</v>
      </c>
      <c r="C2347" t="s">
        <v>28</v>
      </c>
      <c r="D2347" t="s">
        <v>28</v>
      </c>
      <c r="E2347" t="s">
        <v>28</v>
      </c>
      <c r="F2347">
        <v>69539.137000000002</v>
      </c>
      <c r="G2347">
        <v>0.35199999999999998</v>
      </c>
      <c r="H2347">
        <v>0</v>
      </c>
      <c r="I2347">
        <v>0.35199999999999998</v>
      </c>
      <c r="J2347" t="s">
        <v>28</v>
      </c>
      <c r="K2347">
        <v>1438.0621972399999</v>
      </c>
      <c r="L2347" t="s">
        <v>29</v>
      </c>
      <c r="M2347">
        <v>5.1477999999999995E-4</v>
      </c>
      <c r="N2347">
        <v>0</v>
      </c>
      <c r="O2347">
        <v>5.1477999999999995E-4</v>
      </c>
      <c r="P2347">
        <v>69538.021506999998</v>
      </c>
      <c r="Q2347">
        <v>2.4892000000000001E-2</v>
      </c>
      <c r="R2347">
        <v>0</v>
      </c>
      <c r="S2347">
        <v>2.4892000000000001E-2</v>
      </c>
      <c r="T2347" t="s">
        <v>28</v>
      </c>
      <c r="U2347" t="s">
        <v>28</v>
      </c>
      <c r="V2347" s="1" t="s">
        <v>529</v>
      </c>
      <c r="W2347" s="1" t="s">
        <v>105</v>
      </c>
      <c r="X2347">
        <v>64865.129577</v>
      </c>
      <c r="Y2347">
        <v>134403.15108400001</v>
      </c>
      <c r="Z2347" t="s">
        <v>35</v>
      </c>
      <c r="AA2347">
        <v>0</v>
      </c>
      <c r="AD2347" s="2"/>
      <c r="AE2347" s="2"/>
      <c r="AF2347" s="2"/>
      <c r="AG2347" s="2"/>
      <c r="AH2347" s="3">
        <f>INDEX([1]IDEN_level_ids!$B:$B,MATCH(V2347,[1]IDEN_level_ids!$A:$A,0),1)</f>
        <v>1060</v>
      </c>
      <c r="AI2347" s="3">
        <f>INDEX([1]IDEN_level_ids!$B:$B,MATCH(W2347,[1]IDEN_level_ids!$A:$A,0),1)</f>
        <v>427</v>
      </c>
      <c r="AJ2347" t="s">
        <v>32</v>
      </c>
    </row>
    <row r="2348" spans="1:36" hidden="1" x14ac:dyDescent="0.25">
      <c r="A2348">
        <v>4909.6540000000005</v>
      </c>
      <c r="B2348" t="s">
        <v>28</v>
      </c>
      <c r="C2348" t="s">
        <v>28</v>
      </c>
      <c r="D2348" t="s">
        <v>28</v>
      </c>
      <c r="E2348" t="s">
        <v>28</v>
      </c>
      <c r="F2348">
        <v>69539.137000000002</v>
      </c>
      <c r="G2348">
        <v>0.35199999999999998</v>
      </c>
      <c r="H2348">
        <v>0</v>
      </c>
      <c r="I2348">
        <v>0.35199999999999998</v>
      </c>
      <c r="J2348" t="s">
        <v>28</v>
      </c>
      <c r="K2348">
        <v>1438.0657626</v>
      </c>
      <c r="L2348" t="s">
        <v>29</v>
      </c>
      <c r="M2348">
        <v>7.4972999999999999E-4</v>
      </c>
      <c r="N2348">
        <v>0</v>
      </c>
      <c r="O2348">
        <v>7.4972999999999999E-4</v>
      </c>
      <c r="P2348">
        <v>69537.849103</v>
      </c>
      <c r="Q2348">
        <v>3.6254000000000002E-2</v>
      </c>
      <c r="R2348">
        <v>0</v>
      </c>
      <c r="S2348">
        <v>3.6254000000000002E-2</v>
      </c>
      <c r="T2348" t="s">
        <v>28</v>
      </c>
      <c r="U2348" t="s">
        <v>28</v>
      </c>
      <c r="V2348" s="1" t="s">
        <v>44</v>
      </c>
      <c r="W2348" s="1" t="s">
        <v>574</v>
      </c>
      <c r="X2348">
        <v>15454.219619</v>
      </c>
      <c r="Y2348">
        <v>84992.068721999996</v>
      </c>
      <c r="Z2348" t="s">
        <v>35</v>
      </c>
      <c r="AA2348">
        <v>0</v>
      </c>
      <c r="AC2348" s="2"/>
      <c r="AD2348" s="2"/>
      <c r="AE2348" s="2"/>
      <c r="AF2348" s="2"/>
      <c r="AG2348" s="2"/>
      <c r="AH2348" s="3">
        <f>INDEX([1]IDEN_level_ids!$B:$B,MATCH(V2348,[1]IDEN_level_ids!$A:$A,0),1)</f>
        <v>1235</v>
      </c>
      <c r="AI2348" s="3">
        <f>INDEX([1]IDEN_level_ids!$B:$B,MATCH(W2348,[1]IDEN_level_ids!$A:$A,0),1)</f>
        <v>935</v>
      </c>
      <c r="AJ2348" t="s">
        <v>32</v>
      </c>
    </row>
    <row r="2349" spans="1:36" hidden="1" x14ac:dyDescent="0.25">
      <c r="A2349">
        <v>1954.827</v>
      </c>
      <c r="B2349" t="s">
        <v>28</v>
      </c>
      <c r="C2349" t="s">
        <v>28</v>
      </c>
      <c r="D2349" t="s">
        <v>28</v>
      </c>
      <c r="E2349" t="s">
        <v>28</v>
      </c>
      <c r="F2349">
        <v>69515.214000000007</v>
      </c>
      <c r="G2349">
        <v>0.35199999999999998</v>
      </c>
      <c r="H2349">
        <v>0</v>
      </c>
      <c r="I2349">
        <v>0.35199999999999998</v>
      </c>
      <c r="J2349" t="s">
        <v>28</v>
      </c>
      <c r="K2349">
        <v>1438.54439366</v>
      </c>
      <c r="L2349" t="s">
        <v>29</v>
      </c>
      <c r="M2349">
        <v>5.4034000000000005E-4</v>
      </c>
      <c r="N2349">
        <v>0</v>
      </c>
      <c r="O2349">
        <v>5.4034000000000005E-4</v>
      </c>
      <c r="P2349">
        <v>69514.712539</v>
      </c>
      <c r="Q2349">
        <v>2.6110999999999999E-2</v>
      </c>
      <c r="R2349">
        <v>0</v>
      </c>
      <c r="S2349">
        <v>2.6110999999999999E-2</v>
      </c>
      <c r="T2349" t="s">
        <v>28</v>
      </c>
      <c r="U2349" t="s">
        <v>28</v>
      </c>
      <c r="V2349" s="1" t="s">
        <v>477</v>
      </c>
      <c r="W2349" s="1" t="s">
        <v>98</v>
      </c>
      <c r="X2349">
        <v>60419.770503</v>
      </c>
      <c r="Y2349">
        <v>129934.48304200001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1080</v>
      </c>
      <c r="AI2349" s="3">
        <f>INDEX([1]IDEN_level_ids!$B:$B,MATCH(W2349,[1]IDEN_level_ids!$A:$A,0),1)</f>
        <v>520</v>
      </c>
      <c r="AJ2349" t="s">
        <v>32</v>
      </c>
    </row>
    <row r="2350" spans="1:36" hidden="1" x14ac:dyDescent="0.25">
      <c r="A2350">
        <v>487.85599999999999</v>
      </c>
      <c r="B2350" t="s">
        <v>28</v>
      </c>
      <c r="C2350" t="s">
        <v>28</v>
      </c>
      <c r="D2350" t="s">
        <v>28</v>
      </c>
      <c r="E2350" t="s">
        <v>28</v>
      </c>
      <c r="F2350">
        <v>69506.232999999993</v>
      </c>
      <c r="G2350">
        <v>0.13400000000000001</v>
      </c>
      <c r="H2350">
        <v>0</v>
      </c>
      <c r="I2350">
        <v>0.13400000000000001</v>
      </c>
      <c r="J2350" t="s">
        <v>28</v>
      </c>
      <c r="K2350">
        <v>1438.71680496</v>
      </c>
      <c r="L2350" t="s">
        <v>29</v>
      </c>
      <c r="M2350">
        <v>4.2481000000000002E-4</v>
      </c>
      <c r="N2350">
        <v>0</v>
      </c>
      <c r="O2350">
        <v>4.2481000000000002E-4</v>
      </c>
      <c r="P2350">
        <v>69506.382114000007</v>
      </c>
      <c r="Q2350">
        <v>2.0523E-2</v>
      </c>
      <c r="R2350">
        <v>0</v>
      </c>
      <c r="S2350">
        <v>2.0523E-2</v>
      </c>
      <c r="T2350" t="s">
        <v>28</v>
      </c>
      <c r="U2350" t="s">
        <v>28</v>
      </c>
      <c r="V2350" s="1" t="s">
        <v>569</v>
      </c>
      <c r="W2350" s="1" t="s">
        <v>496</v>
      </c>
      <c r="X2350">
        <v>67049.161207600002</v>
      </c>
      <c r="Y2350">
        <v>136555.54332200001</v>
      </c>
      <c r="Z2350" t="s">
        <v>35</v>
      </c>
      <c r="AA2350">
        <v>0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1039</v>
      </c>
      <c r="AI2350" s="3">
        <f>INDEX([1]IDEN_level_ids!$B:$B,MATCH(W2350,[1]IDEN_level_ids!$A:$A,0),1)</f>
        <v>354</v>
      </c>
      <c r="AJ2350" t="s">
        <v>32</v>
      </c>
    </row>
    <row r="2351" spans="1:36" x14ac:dyDescent="0.25">
      <c r="A2351">
        <v>487.85599999999999</v>
      </c>
      <c r="B2351">
        <v>69506.232999999993</v>
      </c>
      <c r="C2351">
        <v>0.13400000000000001</v>
      </c>
      <c r="D2351">
        <v>0</v>
      </c>
      <c r="E2351">
        <v>0.13400000000000001</v>
      </c>
      <c r="F2351">
        <v>69506.232999999993</v>
      </c>
      <c r="G2351">
        <v>0.13400000000000001</v>
      </c>
      <c r="H2351">
        <v>0</v>
      </c>
      <c r="I2351">
        <v>0.13400000000000001</v>
      </c>
      <c r="J2351" t="s">
        <v>28</v>
      </c>
      <c r="K2351">
        <v>1438.7220396600001</v>
      </c>
      <c r="L2351" t="s">
        <v>29</v>
      </c>
      <c r="M2351">
        <v>6.8079999999999996E-4</v>
      </c>
      <c r="N2351">
        <v>0</v>
      </c>
      <c r="O2351">
        <v>6.8079999999999996E-4</v>
      </c>
      <c r="P2351">
        <v>69506.129220000003</v>
      </c>
      <c r="Q2351">
        <v>3.2890000000000003E-2</v>
      </c>
      <c r="R2351">
        <v>0</v>
      </c>
      <c r="S2351">
        <v>3.2890000000000003E-2</v>
      </c>
      <c r="T2351">
        <v>0.10378</v>
      </c>
      <c r="U2351">
        <v>0.10378</v>
      </c>
      <c r="V2351" s="1" t="s">
        <v>325</v>
      </c>
      <c r="W2351" s="1" t="s">
        <v>489</v>
      </c>
      <c r="X2351">
        <v>24461.206948300001</v>
      </c>
      <c r="Y2351">
        <v>93967.336167999994</v>
      </c>
      <c r="AA2351">
        <v>1</v>
      </c>
      <c r="AC2351" s="2"/>
      <c r="AD2351" s="2">
        <f t="shared" ref="AD2351:AE2352" si="1552">$U2351/$E2351</f>
        <v>0.7744776119402984</v>
      </c>
      <c r="AE2351" s="2">
        <f t="shared" si="1552"/>
        <v>0.7744776119402984</v>
      </c>
      <c r="AF2351" s="2">
        <f t="shared" ref="AF2351:AG2352" si="1553">$S2351/$I2351</f>
        <v>0.24544776119402986</v>
      </c>
      <c r="AG2351" s="2">
        <f t="shared" si="1553"/>
        <v>0.24544776119402986</v>
      </c>
      <c r="AH2351" s="3">
        <f>INDEX([1]IDEN_level_ids!$B:$B,MATCH(V2351,[1]IDEN_level_ids!$A:$A,0),1)</f>
        <v>1177</v>
      </c>
      <c r="AI2351" s="3">
        <f>INDEX([1]IDEN_level_ids!$B:$B,MATCH(W2351,[1]IDEN_level_ids!$A:$A,0),1)</f>
        <v>907</v>
      </c>
      <c r="AJ2351" t="s">
        <v>32</v>
      </c>
    </row>
    <row r="2352" spans="1:36" x14ac:dyDescent="0.25">
      <c r="A2352">
        <v>292.58499999999998</v>
      </c>
      <c r="B2352">
        <v>69503.917000000001</v>
      </c>
      <c r="C2352">
        <v>0.13600000000000001</v>
      </c>
      <c r="D2352">
        <v>0</v>
      </c>
      <c r="E2352">
        <v>0.13600000000000001</v>
      </c>
      <c r="F2352">
        <v>69503.917000000001</v>
      </c>
      <c r="G2352">
        <v>0.13600000000000001</v>
      </c>
      <c r="H2352">
        <v>0</v>
      </c>
      <c r="I2352">
        <v>0.13600000000000001</v>
      </c>
      <c r="J2352" t="s">
        <v>28</v>
      </c>
      <c r="K2352">
        <v>1438.7648523400001</v>
      </c>
      <c r="L2352" t="s">
        <v>29</v>
      </c>
      <c r="M2352">
        <v>7.4129999999999997E-4</v>
      </c>
      <c r="N2352">
        <v>0</v>
      </c>
      <c r="O2352">
        <v>7.4129999999999997E-4</v>
      </c>
      <c r="P2352">
        <v>69504.060956999994</v>
      </c>
      <c r="Q2352">
        <v>3.5811000000000003E-2</v>
      </c>
      <c r="R2352">
        <v>0</v>
      </c>
      <c r="S2352">
        <v>3.5811000000000003E-2</v>
      </c>
      <c r="T2352">
        <v>-0.14396</v>
      </c>
      <c r="U2352">
        <v>-0.14396</v>
      </c>
      <c r="V2352" s="1" t="s">
        <v>378</v>
      </c>
      <c r="W2352" s="1" t="s">
        <v>474</v>
      </c>
      <c r="X2352">
        <v>23050.577588</v>
      </c>
      <c r="Y2352">
        <v>92554.638544999994</v>
      </c>
      <c r="AA2352">
        <v>1</v>
      </c>
      <c r="AC2352" s="2"/>
      <c r="AD2352" s="2">
        <f t="shared" si="1552"/>
        <v>-1.0585294117647059</v>
      </c>
      <c r="AE2352" s="2">
        <f t="shared" si="1552"/>
        <v>-1.0585294117647059</v>
      </c>
      <c r="AF2352" s="2">
        <f t="shared" si="1553"/>
        <v>0.26331617647058825</v>
      </c>
      <c r="AG2352" s="2">
        <f t="shared" si="1553"/>
        <v>0.26331617647058825</v>
      </c>
      <c r="AH2352" s="3">
        <f>INDEX([1]IDEN_level_ids!$B:$B,MATCH(V2352,[1]IDEN_level_ids!$A:$A,0),1)</f>
        <v>1192</v>
      </c>
      <c r="AI2352" s="3">
        <f>INDEX([1]IDEN_level_ids!$B:$B,MATCH(W2352,[1]IDEN_level_ids!$A:$A,0),1)</f>
        <v>911</v>
      </c>
      <c r="AJ2352" t="s">
        <v>32</v>
      </c>
    </row>
    <row r="2353" spans="1:36" hidden="1" x14ac:dyDescent="0.25">
      <c r="A2353">
        <v>292.58499999999998</v>
      </c>
      <c r="B2353" t="s">
        <v>28</v>
      </c>
      <c r="C2353" t="s">
        <v>28</v>
      </c>
      <c r="D2353" t="s">
        <v>28</v>
      </c>
      <c r="E2353" t="s">
        <v>28</v>
      </c>
      <c r="F2353">
        <v>69503.917000000001</v>
      </c>
      <c r="G2353">
        <v>0.13600000000000001</v>
      </c>
      <c r="H2353">
        <v>0</v>
      </c>
      <c r="I2353">
        <v>0.13600000000000001</v>
      </c>
      <c r="J2353" t="s">
        <v>28</v>
      </c>
      <c r="K2353">
        <v>1438.7685332599999</v>
      </c>
      <c r="L2353" t="s">
        <v>29</v>
      </c>
      <c r="M2353">
        <v>5.0774000000000001E-4</v>
      </c>
      <c r="N2353">
        <v>0</v>
      </c>
      <c r="O2353">
        <v>5.0774000000000001E-4</v>
      </c>
      <c r="P2353">
        <v>69503.883138999998</v>
      </c>
      <c r="Q2353">
        <v>2.4528000000000001E-2</v>
      </c>
      <c r="R2353">
        <v>0</v>
      </c>
      <c r="S2353">
        <v>2.4528000000000001E-2</v>
      </c>
      <c r="T2353" t="s">
        <v>28</v>
      </c>
      <c r="U2353" t="s">
        <v>28</v>
      </c>
      <c r="V2353" s="1" t="s">
        <v>534</v>
      </c>
      <c r="W2353" s="1" t="s">
        <v>488</v>
      </c>
      <c r="X2353">
        <v>67398.817047999997</v>
      </c>
      <c r="Y2353">
        <v>136902.70018700001</v>
      </c>
      <c r="Z2353" t="s">
        <v>35</v>
      </c>
      <c r="AA2353">
        <v>0</v>
      </c>
      <c r="AD2353" s="2"/>
      <c r="AE2353" s="2"/>
      <c r="AF2353" s="2"/>
      <c r="AG2353" s="2"/>
      <c r="AH2353" s="3">
        <f>INDEX([1]IDEN_level_ids!$B:$B,MATCH(V2353,[1]IDEN_level_ids!$A:$A,0),1)</f>
        <v>1040</v>
      </c>
      <c r="AI2353" s="3">
        <f>INDEX([1]IDEN_level_ids!$B:$B,MATCH(W2353,[1]IDEN_level_ids!$A:$A,0),1)</f>
        <v>319</v>
      </c>
      <c r="AJ2353" t="s">
        <v>32</v>
      </c>
    </row>
    <row r="2354" spans="1:36" x14ac:dyDescent="0.25">
      <c r="A2354">
        <v>194.767</v>
      </c>
      <c r="B2354">
        <v>69496.195999999996</v>
      </c>
      <c r="C2354">
        <v>0.13800000000000001</v>
      </c>
      <c r="D2354">
        <v>0</v>
      </c>
      <c r="E2354">
        <v>0.13800000000000001</v>
      </c>
      <c r="F2354">
        <v>69496.195999999996</v>
      </c>
      <c r="G2354">
        <v>0.13800000000000001</v>
      </c>
      <c r="H2354">
        <v>0</v>
      </c>
      <c r="I2354">
        <v>0.13800000000000001</v>
      </c>
      <c r="J2354" t="s">
        <v>28</v>
      </c>
      <c r="K2354">
        <v>1438.9219519599999</v>
      </c>
      <c r="L2354" t="s">
        <v>29</v>
      </c>
      <c r="M2354">
        <v>6.8475999999999997E-4</v>
      </c>
      <c r="N2354">
        <v>0</v>
      </c>
      <c r="O2354">
        <v>6.8475999999999997E-4</v>
      </c>
      <c r="P2354">
        <v>69496.472594999999</v>
      </c>
      <c r="Q2354">
        <v>3.3071999999999997E-2</v>
      </c>
      <c r="R2354">
        <v>0</v>
      </c>
      <c r="S2354">
        <v>3.3071999999999997E-2</v>
      </c>
      <c r="T2354" t="s">
        <v>28</v>
      </c>
      <c r="U2354">
        <v>6.9100000000000003E-3</v>
      </c>
      <c r="V2354" s="1" t="s">
        <v>116</v>
      </c>
      <c r="W2354" s="1" t="s">
        <v>489</v>
      </c>
      <c r="X2354">
        <v>24470.863573300001</v>
      </c>
      <c r="Y2354">
        <v>93967.336167999994</v>
      </c>
      <c r="Z2354" t="s">
        <v>67</v>
      </c>
      <c r="AA2354">
        <v>0.626</v>
      </c>
      <c r="AC2354">
        <f t="shared" ref="AC2354:AC2355" si="1554">IF(ROUND($F2354,2)=IF($AA2353=0,IF($AA2352=0,IF($AA2351=0,ROUND($F2350,2),ROUND($F2351,2)),ROUND($F2352,2)),ROUND($F2353,2)),   0,1)</f>
        <v>1</v>
      </c>
      <c r="AD2354" s="2">
        <f t="shared" ref="AD2354:AE2354" si="1555">$U2354/$E2354</f>
        <v>5.0072463768115943E-2</v>
      </c>
      <c r="AE2354" s="2">
        <f t="shared" si="1555"/>
        <v>5.0072463768115943E-2</v>
      </c>
      <c r="AF2354" s="2">
        <f t="shared" ref="AF2354:AG2354" si="1556">$S2354/$I2354</f>
        <v>0.23965217391304344</v>
      </c>
      <c r="AG2354" s="2">
        <f t="shared" si="1556"/>
        <v>0.23965217391304344</v>
      </c>
      <c r="AH2354" s="3">
        <f>INDEX([1]IDEN_level_ids!$B:$B,MATCH(V2354,[1]IDEN_level_ids!$A:$A,0),1)</f>
        <v>1179</v>
      </c>
      <c r="AI2354" s="3">
        <f>INDEX([1]IDEN_level_ids!$B:$B,MATCH(W2354,[1]IDEN_level_ids!$A:$A,0),1)</f>
        <v>907</v>
      </c>
      <c r="AJ2354" t="s">
        <v>32</v>
      </c>
    </row>
    <row r="2355" spans="1:36" x14ac:dyDescent="0.25">
      <c r="A2355">
        <v>194.767</v>
      </c>
      <c r="B2355">
        <v>69496.195999999996</v>
      </c>
      <c r="C2355">
        <v>0.13800000000000001</v>
      </c>
      <c r="D2355">
        <v>0</v>
      </c>
      <c r="E2355">
        <v>0.13800000000000001</v>
      </c>
      <c r="F2355">
        <v>69496.195999999996</v>
      </c>
      <c r="G2355">
        <v>0.13800000000000001</v>
      </c>
      <c r="H2355">
        <v>0</v>
      </c>
      <c r="I2355">
        <v>0.13800000000000001</v>
      </c>
      <c r="J2355" t="s">
        <v>28</v>
      </c>
      <c r="K2355">
        <v>1438.9376342999999</v>
      </c>
      <c r="L2355" t="s">
        <v>29</v>
      </c>
      <c r="M2355">
        <v>1.3760999999999999E-3</v>
      </c>
      <c r="N2355">
        <v>0</v>
      </c>
      <c r="O2355">
        <v>1.3760999999999999E-3</v>
      </c>
      <c r="P2355">
        <v>69495.715181000007</v>
      </c>
      <c r="Q2355">
        <v>6.6462999999999994E-2</v>
      </c>
      <c r="R2355">
        <v>0</v>
      </c>
      <c r="S2355">
        <v>6.6462999999999994E-2</v>
      </c>
      <c r="T2355" t="s">
        <v>28</v>
      </c>
      <c r="U2355">
        <v>6.9100000000000003E-3</v>
      </c>
      <c r="V2355" s="1" t="s">
        <v>102</v>
      </c>
      <c r="W2355" s="1" t="s">
        <v>506</v>
      </c>
      <c r="X2355">
        <v>16516.153138999998</v>
      </c>
      <c r="Y2355">
        <v>86011.868319999994</v>
      </c>
      <c r="Z2355" t="s">
        <v>67</v>
      </c>
      <c r="AA2355">
        <v>0.374</v>
      </c>
      <c r="AC2355">
        <f t="shared" si="1554"/>
        <v>0</v>
      </c>
      <c r="AD2355" s="2"/>
      <c r="AE2355" s="2">
        <f>($F2355-$Y2355+$X2355)/$E2355*$AA2355</f>
        <v>1.303089173913959</v>
      </c>
      <c r="AF2355" s="2"/>
      <c r="AG2355" s="2">
        <f t="shared" ref="AG2355" si="1557">$S2355/$I2355</f>
        <v>0.48161594202898544</v>
      </c>
      <c r="AH2355" s="3">
        <f>INDEX([1]IDEN_level_ids!$B:$B,MATCH(V2355,[1]IDEN_level_ids!$A:$A,0),1)</f>
        <v>1229</v>
      </c>
      <c r="AI2355" s="3">
        <f>INDEX([1]IDEN_level_ids!$B:$B,MATCH(W2355,[1]IDEN_level_ids!$A:$A,0),1)</f>
        <v>932</v>
      </c>
      <c r="AJ2355" t="s">
        <v>32</v>
      </c>
    </row>
    <row r="2356" spans="1:36" x14ac:dyDescent="0.25">
      <c r="A2356">
        <v>969.34699999999998</v>
      </c>
      <c r="B2356">
        <v>69472.13</v>
      </c>
      <c r="C2356">
        <v>0.35599999999999998</v>
      </c>
      <c r="D2356">
        <v>0</v>
      </c>
      <c r="E2356">
        <v>0.35599999999999998</v>
      </c>
      <c r="F2356">
        <v>69472.13</v>
      </c>
      <c r="G2356">
        <v>0.35599999999999998</v>
      </c>
      <c r="H2356">
        <v>0</v>
      </c>
      <c r="I2356">
        <v>0.35599999999999998</v>
      </c>
      <c r="J2356" t="s">
        <v>28</v>
      </c>
      <c r="K2356">
        <v>1439.4191200499999</v>
      </c>
      <c r="L2356" t="s">
        <v>29</v>
      </c>
      <c r="M2356">
        <v>7.3585999999999996E-4</v>
      </c>
      <c r="N2356">
        <v>0</v>
      </c>
      <c r="O2356">
        <v>7.3585999999999996E-4</v>
      </c>
      <c r="P2356">
        <v>69472.468863999995</v>
      </c>
      <c r="Q2356">
        <v>3.5515999999999999E-2</v>
      </c>
      <c r="R2356">
        <v>0</v>
      </c>
      <c r="S2356">
        <v>3.5515999999999999E-2</v>
      </c>
      <c r="T2356">
        <v>-0.33885999999999999</v>
      </c>
      <c r="U2356">
        <v>-0.33885999999999999</v>
      </c>
      <c r="V2356" s="1" t="s">
        <v>219</v>
      </c>
      <c r="W2356" s="1" t="s">
        <v>480</v>
      </c>
      <c r="X2356">
        <v>20848.381912000001</v>
      </c>
      <c r="Y2356">
        <v>90320.850776000007</v>
      </c>
      <c r="AA2356">
        <v>1</v>
      </c>
      <c r="AC2356" s="2"/>
      <c r="AD2356" s="2">
        <f>$U2356/$E2356</f>
        <v>-0.95185393258426965</v>
      </c>
      <c r="AE2356" s="2">
        <f>$U2356/$E2356</f>
        <v>-0.95185393258426965</v>
      </c>
      <c r="AF2356" s="2">
        <f>$S2356/$I2356</f>
        <v>9.9764044943820226E-2</v>
      </c>
      <c r="AG2356" s="2">
        <f>$S2356/$I2356</f>
        <v>9.9764044943820226E-2</v>
      </c>
      <c r="AH2356" s="3">
        <f>INDEX([1]IDEN_level_ids!$B:$B,MATCH(V2356,[1]IDEN_level_ids!$A:$A,0),1)</f>
        <v>1205</v>
      </c>
      <c r="AI2356" s="3">
        <f>INDEX([1]IDEN_level_ids!$B:$B,MATCH(W2356,[1]IDEN_level_ids!$A:$A,0),1)</f>
        <v>915</v>
      </c>
      <c r="AJ2356" t="s">
        <v>32</v>
      </c>
    </row>
    <row r="2357" spans="1:36" x14ac:dyDescent="0.25">
      <c r="A2357">
        <v>9682.61</v>
      </c>
      <c r="B2357">
        <v>69466.331999999995</v>
      </c>
      <c r="C2357">
        <v>0.14099999999999999</v>
      </c>
      <c r="D2357">
        <v>0</v>
      </c>
      <c r="E2357">
        <v>0.14099999999999999</v>
      </c>
      <c r="F2357">
        <v>69466.331999999995</v>
      </c>
      <c r="G2357">
        <v>0.14099999999999999</v>
      </c>
      <c r="H2357">
        <v>0</v>
      </c>
      <c r="I2357">
        <v>0.14099999999999999</v>
      </c>
      <c r="J2357" t="s">
        <v>28</v>
      </c>
      <c r="K2357">
        <v>1439.5374571499999</v>
      </c>
      <c r="L2357" t="s">
        <v>29</v>
      </c>
      <c r="M2357">
        <v>8.5740999999999996E-4</v>
      </c>
      <c r="N2357">
        <v>0</v>
      </c>
      <c r="O2357">
        <v>8.5740999999999996E-4</v>
      </c>
      <c r="P2357">
        <v>69466.757884000006</v>
      </c>
      <c r="Q2357">
        <v>4.1375000000000002E-2</v>
      </c>
      <c r="R2357">
        <v>0</v>
      </c>
      <c r="S2357">
        <v>4.1375000000000002E-2</v>
      </c>
      <c r="T2357" t="s">
        <v>28</v>
      </c>
      <c r="U2357">
        <v>8.8900000000000003E-3</v>
      </c>
      <c r="V2357" s="1" t="s">
        <v>345</v>
      </c>
      <c r="W2357" s="1" t="s">
        <v>500</v>
      </c>
      <c r="X2357">
        <v>25409.730403400001</v>
      </c>
      <c r="Y2357">
        <v>94876.488287</v>
      </c>
      <c r="Z2357" t="s">
        <v>67</v>
      </c>
      <c r="AA2357">
        <v>0.47399999999999998</v>
      </c>
      <c r="AC2357">
        <f t="shared" ref="AC2357:AC2358" si="1558">IF(ROUND($F2357,2)=IF($AA2356=0,IF($AA2355=0,IF($AA2354=0,ROUND($F2353,2),ROUND($F2354,2)),ROUND($F2355,2)),ROUND($F2356,2)),   0,1)</f>
        <v>1</v>
      </c>
      <c r="AD2357" s="2">
        <f t="shared" ref="AD2357:AE2357" si="1559">$U2357/$E2357</f>
        <v>6.3049645390070935E-2</v>
      </c>
      <c r="AE2357" s="2">
        <f t="shared" si="1559"/>
        <v>6.3049645390070935E-2</v>
      </c>
      <c r="AF2357" s="2">
        <f t="shared" ref="AF2357:AG2357" si="1560">$S2357/$I2357</f>
        <v>0.29343971631205679</v>
      </c>
      <c r="AG2357" s="2">
        <f t="shared" si="1560"/>
        <v>0.29343971631205679</v>
      </c>
      <c r="AH2357" s="3">
        <f>INDEX([1]IDEN_level_ids!$B:$B,MATCH(V2357,[1]IDEN_level_ids!$A:$A,0),1)</f>
        <v>1170</v>
      </c>
      <c r="AI2357" s="3">
        <f>INDEX([1]IDEN_level_ids!$B:$B,MATCH(W2357,[1]IDEN_level_ids!$A:$A,0),1)</f>
        <v>906</v>
      </c>
      <c r="AJ2357" t="s">
        <v>32</v>
      </c>
    </row>
    <row r="2358" spans="1:36" x14ac:dyDescent="0.25">
      <c r="A2358">
        <v>9682.61</v>
      </c>
      <c r="B2358">
        <v>69466.331999999995</v>
      </c>
      <c r="C2358">
        <v>0.14099999999999999</v>
      </c>
      <c r="D2358">
        <v>0</v>
      </c>
      <c r="E2358">
        <v>0.14099999999999999</v>
      </c>
      <c r="F2358">
        <v>69466.331999999995</v>
      </c>
      <c r="G2358">
        <v>0.14099999999999999</v>
      </c>
      <c r="H2358">
        <v>0</v>
      </c>
      <c r="I2358">
        <v>0.14099999999999999</v>
      </c>
      <c r="J2358" t="s">
        <v>28</v>
      </c>
      <c r="K2358">
        <v>1439.5546024</v>
      </c>
      <c r="L2358" t="s">
        <v>29</v>
      </c>
      <c r="M2358">
        <v>1.2750999999999999E-3</v>
      </c>
      <c r="N2358">
        <v>0</v>
      </c>
      <c r="O2358">
        <v>1.2750999999999999E-3</v>
      </c>
      <c r="P2358">
        <v>69465.930527999997</v>
      </c>
      <c r="Q2358">
        <v>6.1529E-2</v>
      </c>
      <c r="R2358">
        <v>0</v>
      </c>
      <c r="S2358">
        <v>6.1529E-2</v>
      </c>
      <c r="T2358" t="s">
        <v>28</v>
      </c>
      <c r="U2358">
        <v>8.8900000000000003E-3</v>
      </c>
      <c r="V2358" s="1" t="s">
        <v>102</v>
      </c>
      <c r="W2358" s="1" t="s">
        <v>547</v>
      </c>
      <c r="X2358">
        <v>16516.153138999998</v>
      </c>
      <c r="Y2358">
        <v>85982.083666999999</v>
      </c>
      <c r="Z2358" t="s">
        <v>67</v>
      </c>
      <c r="AA2358">
        <v>0.52500000000000002</v>
      </c>
      <c r="AC2358">
        <f t="shared" si="1558"/>
        <v>0</v>
      </c>
      <c r="AD2358" s="2"/>
      <c r="AE2358" s="2">
        <f>($F2358-$Y2358+$X2358)/$E2358*$AA2358</f>
        <v>1.4948425531695244</v>
      </c>
      <c r="AF2358" s="2"/>
      <c r="AG2358" s="2">
        <f t="shared" ref="AF2357:AG2358" si="1561">$S2358/$I2358</f>
        <v>0.43637588652482273</v>
      </c>
      <c r="AH2358" s="3">
        <f>INDEX([1]IDEN_level_ids!$B:$B,MATCH(V2358,[1]IDEN_level_ids!$A:$A,0),1)</f>
        <v>1229</v>
      </c>
      <c r="AI2358" s="3">
        <f>INDEX([1]IDEN_level_ids!$B:$B,MATCH(W2358,[1]IDEN_level_ids!$A:$A,0),1)</f>
        <v>933</v>
      </c>
      <c r="AJ2358" t="s">
        <v>32</v>
      </c>
    </row>
    <row r="2359" spans="1:36" hidden="1" x14ac:dyDescent="0.25">
      <c r="A2359">
        <v>2894.4340000000002</v>
      </c>
      <c r="B2359" t="s">
        <v>28</v>
      </c>
      <c r="C2359" t="s">
        <v>28</v>
      </c>
      <c r="D2359" t="s">
        <v>28</v>
      </c>
      <c r="E2359" t="s">
        <v>28</v>
      </c>
      <c r="F2359">
        <v>69448.051000000007</v>
      </c>
      <c r="G2359">
        <v>0.14000000000000001</v>
      </c>
      <c r="H2359">
        <v>0</v>
      </c>
      <c r="I2359">
        <v>0.14000000000000001</v>
      </c>
      <c r="J2359" t="s">
        <v>28</v>
      </c>
      <c r="K2359">
        <v>1439.92295119</v>
      </c>
      <c r="L2359" t="s">
        <v>29</v>
      </c>
      <c r="M2359">
        <v>4.9823000000000001E-4</v>
      </c>
      <c r="N2359">
        <v>0</v>
      </c>
      <c r="O2359">
        <v>4.9823000000000001E-4</v>
      </c>
      <c r="P2359">
        <v>69448.160346000004</v>
      </c>
      <c r="Q2359">
        <v>2.4029999999999999E-2</v>
      </c>
      <c r="R2359">
        <v>0</v>
      </c>
      <c r="S2359">
        <v>2.4029999999999999E-2</v>
      </c>
      <c r="T2359" t="s">
        <v>28</v>
      </c>
      <c r="U2359" t="s">
        <v>28</v>
      </c>
      <c r="V2359" s="1" t="s">
        <v>549</v>
      </c>
      <c r="W2359" s="1" t="s">
        <v>86</v>
      </c>
      <c r="X2359">
        <v>64979.475304</v>
      </c>
      <c r="Y2359">
        <v>134427.63565000001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1056</v>
      </c>
      <c r="AI2359" s="3">
        <f>INDEX([1]IDEN_level_ids!$B:$B,MATCH(W2359,[1]IDEN_level_ids!$A:$A,0),1)</f>
        <v>422</v>
      </c>
      <c r="AJ2359" t="s">
        <v>32</v>
      </c>
    </row>
    <row r="2360" spans="1:36" x14ac:dyDescent="0.25">
      <c r="A2360">
        <v>2894.4340000000002</v>
      </c>
      <c r="B2360">
        <v>69448.051000000007</v>
      </c>
      <c r="C2360">
        <v>0.14000000000000001</v>
      </c>
      <c r="D2360">
        <v>0</v>
      </c>
      <c r="E2360">
        <v>0.14000000000000001</v>
      </c>
      <c r="F2360">
        <v>69448.051000000007</v>
      </c>
      <c r="G2360">
        <v>0.14000000000000001</v>
      </c>
      <c r="H2360">
        <v>0</v>
      </c>
      <c r="I2360">
        <v>0.14000000000000001</v>
      </c>
      <c r="J2360" t="s">
        <v>28</v>
      </c>
      <c r="K2360">
        <v>1439.9262089900001</v>
      </c>
      <c r="L2360" t="s">
        <v>29</v>
      </c>
      <c r="M2360">
        <v>7.0523999999999999E-4</v>
      </c>
      <c r="N2360">
        <v>0</v>
      </c>
      <c r="O2360">
        <v>7.0523999999999999E-4</v>
      </c>
      <c r="P2360">
        <v>69448.003221000006</v>
      </c>
      <c r="Q2360">
        <v>3.4014000000000003E-2</v>
      </c>
      <c r="R2360">
        <v>0</v>
      </c>
      <c r="S2360">
        <v>3.4014000000000003E-2</v>
      </c>
      <c r="T2360">
        <v>4.7780000000000003E-2</v>
      </c>
      <c r="U2360">
        <v>4.7780000000000003E-2</v>
      </c>
      <c r="V2360" s="1" t="s">
        <v>59</v>
      </c>
      <c r="W2360" s="1" t="s">
        <v>516</v>
      </c>
      <c r="X2360">
        <v>18063.346873999999</v>
      </c>
      <c r="Y2360">
        <v>87511.350095000002</v>
      </c>
      <c r="AA2360">
        <v>1</v>
      </c>
      <c r="AC2360" s="2"/>
      <c r="AD2360" s="2">
        <f t="shared" ref="AD2360:AE2361" si="1562">$U2360/$E2360</f>
        <v>0.34128571428571425</v>
      </c>
      <c r="AE2360" s="2">
        <f t="shared" si="1562"/>
        <v>0.34128571428571425</v>
      </c>
      <c r="AF2360" s="2">
        <f t="shared" ref="AF2360:AG2361" si="1563">$S2360/$I2360</f>
        <v>0.24295714285714284</v>
      </c>
      <c r="AG2360" s="2">
        <f t="shared" si="1563"/>
        <v>0.24295714285714284</v>
      </c>
      <c r="AH2360" s="3">
        <f>INDEX([1]IDEN_level_ids!$B:$B,MATCH(V2360,[1]IDEN_level_ids!$A:$A,0),1)</f>
        <v>1221</v>
      </c>
      <c r="AI2360" s="3">
        <f>INDEX([1]IDEN_level_ids!$B:$B,MATCH(W2360,[1]IDEN_level_ids!$A:$A,0),1)</f>
        <v>927</v>
      </c>
      <c r="AJ2360" t="s">
        <v>32</v>
      </c>
    </row>
    <row r="2361" spans="1:36" x14ac:dyDescent="0.25">
      <c r="A2361">
        <v>481.00099999999998</v>
      </c>
      <c r="B2361">
        <v>69433.347999999998</v>
      </c>
      <c r="C2361">
        <v>0.14899999999999999</v>
      </c>
      <c r="D2361">
        <v>0</v>
      </c>
      <c r="E2361">
        <v>0.14899999999999999</v>
      </c>
      <c r="F2361">
        <v>69433.347999999998</v>
      </c>
      <c r="G2361">
        <v>0.14899999999999999</v>
      </c>
      <c r="H2361">
        <v>0</v>
      </c>
      <c r="I2361">
        <v>0.14899999999999999</v>
      </c>
      <c r="J2361" t="s">
        <v>28</v>
      </c>
      <c r="K2361">
        <v>1440.225682</v>
      </c>
      <c r="L2361" t="s">
        <v>29</v>
      </c>
      <c r="M2361">
        <v>1.0147999999999999E-3</v>
      </c>
      <c r="N2361">
        <v>0</v>
      </c>
      <c r="O2361">
        <v>1.0147999999999999E-3</v>
      </c>
      <c r="P2361">
        <v>69433.562565999993</v>
      </c>
      <c r="Q2361">
        <v>4.8923000000000001E-2</v>
      </c>
      <c r="R2361">
        <v>0</v>
      </c>
      <c r="S2361">
        <v>4.8923000000000001E-2</v>
      </c>
      <c r="T2361">
        <v>-0.21457000000000001</v>
      </c>
      <c r="U2361">
        <v>-0.21457000000000001</v>
      </c>
      <c r="V2361" s="1" t="s">
        <v>182</v>
      </c>
      <c r="W2361" s="1" t="s">
        <v>454</v>
      </c>
      <c r="X2361">
        <v>30505.719561000002</v>
      </c>
      <c r="Y2361">
        <v>99939.282126999999</v>
      </c>
      <c r="AA2361">
        <v>1</v>
      </c>
      <c r="AC2361" s="2"/>
      <c r="AD2361" s="2">
        <f t="shared" si="1562"/>
        <v>-1.4400671140939598</v>
      </c>
      <c r="AE2361" s="2">
        <f t="shared" si="1562"/>
        <v>-1.4400671140939598</v>
      </c>
      <c r="AF2361" s="2">
        <f t="shared" si="1563"/>
        <v>0.32834228187919468</v>
      </c>
      <c r="AG2361" s="2">
        <f t="shared" si="1563"/>
        <v>0.32834228187919468</v>
      </c>
      <c r="AH2361" s="3">
        <f>INDEX([1]IDEN_level_ids!$B:$B,MATCH(V2361,[1]IDEN_level_ids!$A:$A,0),1)</f>
        <v>1149</v>
      </c>
      <c r="AI2361" s="3">
        <f>INDEX([1]IDEN_level_ids!$B:$B,MATCH(W2361,[1]IDEN_level_ids!$A:$A,0),1)</f>
        <v>897</v>
      </c>
      <c r="AJ2361" t="s">
        <v>32</v>
      </c>
    </row>
    <row r="2362" spans="1:36" hidden="1" x14ac:dyDescent="0.25">
      <c r="A2362">
        <v>957.51599999999996</v>
      </c>
      <c r="B2362" t="s">
        <v>28</v>
      </c>
      <c r="C2362" t="s">
        <v>28</v>
      </c>
      <c r="D2362" t="s">
        <v>28</v>
      </c>
      <c r="E2362" t="s">
        <v>28</v>
      </c>
      <c r="F2362">
        <v>69409.016000000003</v>
      </c>
      <c r="G2362">
        <v>0.35099999999999998</v>
      </c>
      <c r="H2362">
        <v>0</v>
      </c>
      <c r="I2362">
        <v>0.35099999999999998</v>
      </c>
      <c r="J2362" t="s">
        <v>28</v>
      </c>
      <c r="K2362">
        <v>1440.7655648499999</v>
      </c>
      <c r="L2362" t="s">
        <v>29</v>
      </c>
      <c r="M2362">
        <v>6.4477000000000002E-4</v>
      </c>
      <c r="N2362">
        <v>0</v>
      </c>
      <c r="O2362">
        <v>6.4477000000000002E-4</v>
      </c>
      <c r="P2362">
        <v>69407.544460999998</v>
      </c>
      <c r="Q2362">
        <v>3.1060999999999998E-2</v>
      </c>
      <c r="R2362">
        <v>0</v>
      </c>
      <c r="S2362">
        <v>3.1060999999999998E-2</v>
      </c>
      <c r="T2362" t="s">
        <v>28</v>
      </c>
      <c r="U2362" t="s">
        <v>28</v>
      </c>
      <c r="V2362" s="1" t="s">
        <v>498</v>
      </c>
      <c r="W2362" s="1" t="s">
        <v>131</v>
      </c>
      <c r="X2362">
        <v>65073.186561000002</v>
      </c>
      <c r="Y2362">
        <v>134480.73102199999</v>
      </c>
      <c r="Z2362" t="s">
        <v>35</v>
      </c>
      <c r="AA2362">
        <v>0</v>
      </c>
      <c r="AC2362" s="2"/>
      <c r="AD2362" s="2"/>
      <c r="AE2362" s="2"/>
      <c r="AF2362" s="2"/>
      <c r="AG2362" s="2"/>
      <c r="AH2362" s="3">
        <f>INDEX([1]IDEN_level_ids!$B:$B,MATCH(V2362,[1]IDEN_level_ids!$A:$A,0),1)</f>
        <v>1059</v>
      </c>
      <c r="AI2362" s="3">
        <f>INDEX([1]IDEN_level_ids!$B:$B,MATCH(W2362,[1]IDEN_level_ids!$A:$A,0),1)</f>
        <v>413</v>
      </c>
      <c r="AJ2362" t="s">
        <v>32</v>
      </c>
    </row>
    <row r="2363" spans="1:36" hidden="1" x14ac:dyDescent="0.25">
      <c r="A2363">
        <v>95.652000000000001</v>
      </c>
      <c r="B2363" t="s">
        <v>28</v>
      </c>
      <c r="C2363" t="s">
        <v>28</v>
      </c>
      <c r="D2363" t="s">
        <v>28</v>
      </c>
      <c r="E2363" t="s">
        <v>28</v>
      </c>
      <c r="F2363">
        <v>69403.676999999996</v>
      </c>
      <c r="G2363">
        <v>0.35099999999999998</v>
      </c>
      <c r="H2363">
        <v>0</v>
      </c>
      <c r="I2363">
        <v>0.35099999999999998</v>
      </c>
      <c r="J2363" t="s">
        <v>28</v>
      </c>
      <c r="K2363">
        <v>1440.8647828000001</v>
      </c>
      <c r="L2363" t="s">
        <v>29</v>
      </c>
      <c r="M2363">
        <v>2.0655000000000001E-3</v>
      </c>
      <c r="N2363">
        <v>0</v>
      </c>
      <c r="O2363">
        <v>2.0655000000000001E-3</v>
      </c>
      <c r="P2363">
        <v>69402.765058999998</v>
      </c>
      <c r="Q2363">
        <v>9.9491999999999997E-2</v>
      </c>
      <c r="R2363">
        <v>0</v>
      </c>
      <c r="S2363">
        <v>9.9491999999999997E-2</v>
      </c>
      <c r="T2363" t="s">
        <v>28</v>
      </c>
      <c r="U2363" t="s">
        <v>28</v>
      </c>
      <c r="V2363" s="1" t="s">
        <v>557</v>
      </c>
      <c r="W2363" s="1" t="s">
        <v>256</v>
      </c>
      <c r="X2363">
        <v>51312.776899999997</v>
      </c>
      <c r="Y2363">
        <v>120715.54195899999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1088</v>
      </c>
      <c r="AI2363" s="3">
        <f>INDEX([1]IDEN_level_ids!$B:$B,MATCH(W2363,[1]IDEN_level_ids!$A:$A,0),1)</f>
        <v>653</v>
      </c>
      <c r="AJ2363" t="s">
        <v>32</v>
      </c>
    </row>
    <row r="2364" spans="1:36" hidden="1" x14ac:dyDescent="0.25">
      <c r="A2364">
        <v>1911.183</v>
      </c>
      <c r="B2364" t="s">
        <v>28</v>
      </c>
      <c r="C2364" t="s">
        <v>28</v>
      </c>
      <c r="D2364" t="s">
        <v>28</v>
      </c>
      <c r="E2364" t="s">
        <v>28</v>
      </c>
      <c r="F2364">
        <v>69398.67</v>
      </c>
      <c r="G2364">
        <v>0.35099999999999998</v>
      </c>
      <c r="H2364">
        <v>0</v>
      </c>
      <c r="I2364">
        <v>0.35099999999999998</v>
      </c>
      <c r="J2364" t="s">
        <v>28</v>
      </c>
      <c r="K2364">
        <v>1440.9601673100001</v>
      </c>
      <c r="L2364" t="s">
        <v>29</v>
      </c>
      <c r="M2364">
        <v>4.8041000000000002E-4</v>
      </c>
      <c r="N2364">
        <v>0</v>
      </c>
      <c r="O2364">
        <v>4.8041000000000002E-4</v>
      </c>
      <c r="P2364">
        <v>69398.170933999994</v>
      </c>
      <c r="Q2364">
        <v>2.3137000000000001E-2</v>
      </c>
      <c r="R2364">
        <v>0</v>
      </c>
      <c r="S2364">
        <v>2.3137000000000001E-2</v>
      </c>
      <c r="T2364" t="s">
        <v>28</v>
      </c>
      <c r="U2364" t="s">
        <v>28</v>
      </c>
      <c r="V2364" s="1" t="s">
        <v>575</v>
      </c>
      <c r="W2364" s="1" t="s">
        <v>508</v>
      </c>
      <c r="X2364">
        <v>67240.312835000004</v>
      </c>
      <c r="Y2364">
        <v>136638.48376900001</v>
      </c>
      <c r="Z2364" t="s">
        <v>35</v>
      </c>
      <c r="AA2364">
        <v>0</v>
      </c>
      <c r="AD2364" s="2"/>
      <c r="AE2364" s="2"/>
      <c r="AF2364" s="2"/>
      <c r="AG2364" s="2"/>
      <c r="AH2364" s="3">
        <f>INDEX([1]IDEN_level_ids!$B:$B,MATCH(V2364,[1]IDEN_level_ids!$A:$A,0),1)</f>
        <v>1037</v>
      </c>
      <c r="AI2364" s="3">
        <f>INDEX([1]IDEN_level_ids!$B:$B,MATCH(W2364,[1]IDEN_level_ids!$A:$A,0),1)</f>
        <v>337</v>
      </c>
      <c r="AJ2364" t="s">
        <v>32</v>
      </c>
    </row>
    <row r="2365" spans="1:36" x14ac:dyDescent="0.25">
      <c r="A2365">
        <v>1903.3140000000001</v>
      </c>
      <c r="B2365">
        <v>69377.698999999993</v>
      </c>
      <c r="C2365">
        <v>0.14899999999999999</v>
      </c>
      <c r="D2365">
        <v>0</v>
      </c>
      <c r="E2365">
        <v>0.14899999999999999</v>
      </c>
      <c r="F2365">
        <v>69377.698999999993</v>
      </c>
      <c r="G2365">
        <v>0.14899999999999999</v>
      </c>
      <c r="H2365">
        <v>0</v>
      </c>
      <c r="I2365">
        <v>0.14899999999999999</v>
      </c>
      <c r="J2365" t="s">
        <v>28</v>
      </c>
      <c r="K2365">
        <v>1441.3823811499999</v>
      </c>
      <c r="L2365" t="s">
        <v>29</v>
      </c>
      <c r="M2365">
        <v>9.4521999999999998E-4</v>
      </c>
      <c r="N2365">
        <v>0</v>
      </c>
      <c r="O2365">
        <v>9.4521999999999998E-4</v>
      </c>
      <c r="P2365">
        <v>69377.842623999997</v>
      </c>
      <c r="Q2365">
        <v>4.5496000000000002E-2</v>
      </c>
      <c r="R2365">
        <v>0</v>
      </c>
      <c r="S2365">
        <v>4.5496000000000002E-2</v>
      </c>
      <c r="T2365">
        <v>-0.14362</v>
      </c>
      <c r="U2365">
        <v>-0.14362</v>
      </c>
      <c r="V2365" s="1" t="s">
        <v>397</v>
      </c>
      <c r="W2365" s="1" t="s">
        <v>461</v>
      </c>
      <c r="X2365">
        <v>27452.402860499998</v>
      </c>
      <c r="Y2365">
        <v>96830.245483999999</v>
      </c>
      <c r="AA2365">
        <v>1</v>
      </c>
      <c r="AC2365" s="2"/>
      <c r="AD2365" s="2">
        <f t="shared" ref="AD2365:AE2367" si="1564">$U2365/$E2365</f>
        <v>-0.96389261744966448</v>
      </c>
      <c r="AE2365" s="2">
        <f t="shared" si="1564"/>
        <v>-0.96389261744966448</v>
      </c>
      <c r="AF2365" s="2">
        <f t="shared" ref="AF2365:AG2367" si="1565">$S2365/$I2365</f>
        <v>0.30534228187919465</v>
      </c>
      <c r="AG2365" s="2">
        <f t="shared" si="1565"/>
        <v>0.30534228187919465</v>
      </c>
      <c r="AH2365" s="3">
        <f>INDEX([1]IDEN_level_ids!$B:$B,MATCH(V2365,[1]IDEN_level_ids!$A:$A,0),1)</f>
        <v>1161</v>
      </c>
      <c r="AI2365" s="3">
        <f>INDEX([1]IDEN_level_ids!$B:$B,MATCH(W2365,[1]IDEN_level_ids!$A:$A,0),1)</f>
        <v>902</v>
      </c>
      <c r="AJ2365" t="s">
        <v>32</v>
      </c>
    </row>
    <row r="2366" spans="1:36" x14ac:dyDescent="0.25">
      <c r="A2366">
        <v>661.81399999999996</v>
      </c>
      <c r="B2366">
        <v>69344.032999999996</v>
      </c>
      <c r="C2366">
        <v>0.15</v>
      </c>
      <c r="D2366">
        <v>0</v>
      </c>
      <c r="E2366">
        <v>0.15</v>
      </c>
      <c r="F2366">
        <v>69344.032999999996</v>
      </c>
      <c r="G2366">
        <v>0.15</v>
      </c>
      <c r="H2366">
        <v>0</v>
      </c>
      <c r="I2366">
        <v>0.15</v>
      </c>
      <c r="J2366" t="s">
        <v>28</v>
      </c>
      <c r="K2366">
        <v>1442.0841563900001</v>
      </c>
      <c r="L2366" t="s">
        <v>29</v>
      </c>
      <c r="M2366">
        <v>8.7171000000000004E-4</v>
      </c>
      <c r="N2366">
        <v>0</v>
      </c>
      <c r="O2366">
        <v>8.7171000000000004E-4</v>
      </c>
      <c r="P2366">
        <v>69344.080619</v>
      </c>
      <c r="Q2366">
        <v>4.1917000000000003E-2</v>
      </c>
      <c r="R2366">
        <v>0</v>
      </c>
      <c r="S2366">
        <v>4.1917000000000003E-2</v>
      </c>
      <c r="T2366">
        <v>-4.7620000000000003E-2</v>
      </c>
      <c r="U2366">
        <v>-4.7620000000000003E-2</v>
      </c>
      <c r="V2366" s="1" t="s">
        <v>128</v>
      </c>
      <c r="W2366" s="1" t="s">
        <v>525</v>
      </c>
      <c r="X2366">
        <v>22747.689782000001</v>
      </c>
      <c r="Y2366">
        <v>92091.770401000002</v>
      </c>
      <c r="AA2366">
        <v>1</v>
      </c>
      <c r="AC2366" s="2"/>
      <c r="AD2366" s="2">
        <f t="shared" si="1564"/>
        <v>-0.31746666666666667</v>
      </c>
      <c r="AE2366" s="2">
        <f t="shared" si="1564"/>
        <v>-0.31746666666666667</v>
      </c>
      <c r="AF2366" s="2">
        <f t="shared" si="1565"/>
        <v>0.27944666666666668</v>
      </c>
      <c r="AG2366" s="2">
        <f t="shared" si="1565"/>
        <v>0.27944666666666668</v>
      </c>
      <c r="AH2366" s="3">
        <f>INDEX([1]IDEN_level_ids!$B:$B,MATCH(V2366,[1]IDEN_level_ids!$A:$A,0),1)</f>
        <v>1194</v>
      </c>
      <c r="AI2366" s="3">
        <f>INDEX([1]IDEN_level_ids!$B:$B,MATCH(W2366,[1]IDEN_level_ids!$A:$A,0),1)</f>
        <v>913</v>
      </c>
      <c r="AJ2366" t="s">
        <v>32</v>
      </c>
    </row>
    <row r="2367" spans="1:36" x14ac:dyDescent="0.25">
      <c r="A2367">
        <v>943.63199999999995</v>
      </c>
      <c r="B2367">
        <v>69334.111999999994</v>
      </c>
      <c r="C2367">
        <v>0.13200000000000001</v>
      </c>
      <c r="D2367">
        <v>0</v>
      </c>
      <c r="E2367">
        <v>0.13200000000000001</v>
      </c>
      <c r="F2367">
        <v>69334.111999999994</v>
      </c>
      <c r="G2367">
        <v>0.13200000000000001</v>
      </c>
      <c r="H2367">
        <v>0</v>
      </c>
      <c r="I2367">
        <v>0.13200000000000001</v>
      </c>
      <c r="J2367" t="s">
        <v>28</v>
      </c>
      <c r="K2367">
        <v>1442.28819301</v>
      </c>
      <c r="L2367" t="s">
        <v>29</v>
      </c>
      <c r="M2367">
        <v>6.5525999999999996E-4</v>
      </c>
      <c r="N2367">
        <v>0</v>
      </c>
      <c r="O2367">
        <v>6.5525999999999996E-4</v>
      </c>
      <c r="P2367">
        <v>69334.270699000001</v>
      </c>
      <c r="Q2367">
        <v>3.15E-2</v>
      </c>
      <c r="R2367">
        <v>0</v>
      </c>
      <c r="S2367">
        <v>3.15E-2</v>
      </c>
      <c r="T2367" t="s">
        <v>28</v>
      </c>
      <c r="U2367">
        <v>0.25696000000000002</v>
      </c>
      <c r="V2367" s="1" t="s">
        <v>70</v>
      </c>
      <c r="W2367" s="1" t="s">
        <v>470</v>
      </c>
      <c r="X2367">
        <v>21294.886147000001</v>
      </c>
      <c r="Y2367">
        <v>90629.156845999998</v>
      </c>
      <c r="Z2367" t="s">
        <v>67</v>
      </c>
      <c r="AA2367">
        <v>7.1999999999999995E-2</v>
      </c>
      <c r="AC2367">
        <f t="shared" ref="AC2367:AC2368" si="1566">IF(ROUND($F2367,2)=IF($AA2366=0,IF($AA2365=0,IF($AA2364=0,ROUND($F2363,2),ROUND($F2364,2)),ROUND($F2365,2)),ROUND($F2366,2)),   0,1)</f>
        <v>1</v>
      </c>
      <c r="AD2367" s="2">
        <f t="shared" si="1564"/>
        <v>1.9466666666666668</v>
      </c>
      <c r="AE2367" s="2">
        <f t="shared" si="1564"/>
        <v>1.9466666666666668</v>
      </c>
      <c r="AF2367" s="2">
        <f t="shared" si="1565"/>
        <v>0.23863636363636362</v>
      </c>
      <c r="AG2367" s="2">
        <f t="shared" si="1565"/>
        <v>0.23863636363636362</v>
      </c>
      <c r="AH2367" s="3">
        <f>INDEX([1]IDEN_level_ids!$B:$B,MATCH(V2367,[1]IDEN_level_ids!$A:$A,0),1)</f>
        <v>1201</v>
      </c>
      <c r="AI2367" s="3">
        <f>INDEX([1]IDEN_level_ids!$B:$B,MATCH(W2367,[1]IDEN_level_ids!$A:$A,0),1)</f>
        <v>916</v>
      </c>
      <c r="AJ2367" t="s">
        <v>32</v>
      </c>
    </row>
    <row r="2368" spans="1:36" x14ac:dyDescent="0.25">
      <c r="A2368">
        <v>943.63199999999995</v>
      </c>
      <c r="B2368">
        <v>69334.111999999994</v>
      </c>
      <c r="C2368">
        <v>0.13200000000000001</v>
      </c>
      <c r="D2368">
        <v>0</v>
      </c>
      <c r="E2368">
        <v>0.13200000000000001</v>
      </c>
      <c r="F2368">
        <v>69334.111999999994</v>
      </c>
      <c r="G2368">
        <v>0.13200000000000001</v>
      </c>
      <c r="H2368">
        <v>0</v>
      </c>
      <c r="I2368">
        <v>0.13200000000000001</v>
      </c>
      <c r="J2368" t="s">
        <v>28</v>
      </c>
      <c r="K2368">
        <v>1442.2975093499999</v>
      </c>
      <c r="L2368" t="s">
        <v>29</v>
      </c>
      <c r="M2368">
        <v>3.8806000000000002E-4</v>
      </c>
      <c r="N2368">
        <v>0</v>
      </c>
      <c r="O2368">
        <v>3.8806000000000002E-4</v>
      </c>
      <c r="P2368">
        <v>69333.822843000002</v>
      </c>
      <c r="Q2368">
        <v>1.8655000000000001E-2</v>
      </c>
      <c r="R2368">
        <v>0</v>
      </c>
      <c r="S2368">
        <v>1.8655000000000001E-2</v>
      </c>
      <c r="T2368" t="s">
        <v>28</v>
      </c>
      <c r="U2368">
        <v>0.25696000000000002</v>
      </c>
      <c r="V2368" s="1" t="s">
        <v>339</v>
      </c>
      <c r="W2368" s="1" t="s">
        <v>342</v>
      </c>
      <c r="X2368">
        <v>39225.59274</v>
      </c>
      <c r="Y2368">
        <v>108559.41558299999</v>
      </c>
      <c r="Z2368" t="s">
        <v>67</v>
      </c>
      <c r="AA2368">
        <v>0.92800000000000005</v>
      </c>
      <c r="AC2368">
        <f t="shared" si="1566"/>
        <v>0</v>
      </c>
      <c r="AD2368" s="2"/>
      <c r="AE2368" s="2">
        <f>($F2368-$Y2368+$X2368)/$E2368*$AA2368</f>
        <v>2.0328613333280594</v>
      </c>
      <c r="AF2368" s="2"/>
      <c r="AG2368" s="2">
        <f t="shared" ref="AF2366:AG2368" si="1567">$S2368/$I2368</f>
        <v>0.14132575757575758</v>
      </c>
      <c r="AH2368" s="3">
        <f>INDEX([1]IDEN_level_ids!$B:$B,MATCH(V2368,[1]IDEN_level_ids!$A:$A,0),1)</f>
        <v>1113</v>
      </c>
      <c r="AI2368" s="3">
        <f>INDEX([1]IDEN_level_ids!$B:$B,MATCH(W2368,[1]IDEN_level_ids!$A:$A,0),1)</f>
        <v>822</v>
      </c>
      <c r="AJ2368" t="s">
        <v>32</v>
      </c>
    </row>
    <row r="2369" spans="1:36" hidden="1" x14ac:dyDescent="0.25">
      <c r="A2369">
        <v>943.63199999999995</v>
      </c>
      <c r="B2369" t="s">
        <v>28</v>
      </c>
      <c r="C2369" t="s">
        <v>28</v>
      </c>
      <c r="D2369" t="s">
        <v>28</v>
      </c>
      <c r="E2369" t="s">
        <v>28</v>
      </c>
      <c r="F2369">
        <v>69334.111999999994</v>
      </c>
      <c r="G2369">
        <v>0.13200000000000001</v>
      </c>
      <c r="H2369">
        <v>0</v>
      </c>
      <c r="I2369">
        <v>0.13200000000000001</v>
      </c>
      <c r="J2369" t="s">
        <v>28</v>
      </c>
      <c r="K2369">
        <v>1442.3049902600001</v>
      </c>
      <c r="L2369" t="s">
        <v>29</v>
      </c>
      <c r="M2369">
        <v>8.1636000000000002E-4</v>
      </c>
      <c r="N2369">
        <v>0</v>
      </c>
      <c r="O2369">
        <v>8.1636000000000002E-4</v>
      </c>
      <c r="P2369">
        <v>69333.463224000006</v>
      </c>
      <c r="Q2369">
        <v>3.9244000000000001E-2</v>
      </c>
      <c r="R2369">
        <v>0</v>
      </c>
      <c r="S2369">
        <v>3.9244000000000001E-2</v>
      </c>
      <c r="T2369" t="s">
        <v>28</v>
      </c>
      <c r="U2369" t="s">
        <v>28</v>
      </c>
      <c r="V2369" s="1" t="s">
        <v>533</v>
      </c>
      <c r="W2369" s="1" t="s">
        <v>73</v>
      </c>
      <c r="X2369">
        <v>67395.267796999993</v>
      </c>
      <c r="Y2369">
        <v>136728.73102100001</v>
      </c>
      <c r="Z2369" t="s">
        <v>35</v>
      </c>
      <c r="AA2369">
        <v>0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1036</v>
      </c>
      <c r="AI2369" s="3">
        <f>INDEX([1]IDEN_level_ids!$B:$B,MATCH(W2369,[1]IDEN_level_ids!$A:$A,0),1)</f>
        <v>332</v>
      </c>
      <c r="AJ2369" t="s">
        <v>32</v>
      </c>
    </row>
    <row r="2370" spans="1:36" x14ac:dyDescent="0.25">
      <c r="A2370">
        <v>93.730999999999995</v>
      </c>
      <c r="B2370">
        <v>69299.718999999997</v>
      </c>
      <c r="C2370">
        <v>0.14000000000000001</v>
      </c>
      <c r="D2370">
        <v>0</v>
      </c>
      <c r="E2370">
        <v>0.14000000000000001</v>
      </c>
      <c r="F2370">
        <v>69299.718999999997</v>
      </c>
      <c r="G2370">
        <v>0.14000000000000001</v>
      </c>
      <c r="H2370">
        <v>0</v>
      </c>
      <c r="I2370">
        <v>0.14000000000000001</v>
      </c>
      <c r="J2370" t="s">
        <v>28</v>
      </c>
      <c r="K2370">
        <v>1443.00951267</v>
      </c>
      <c r="L2370" t="s">
        <v>29</v>
      </c>
      <c r="M2370">
        <v>7.0985999999999998E-4</v>
      </c>
      <c r="N2370">
        <v>0</v>
      </c>
      <c r="O2370">
        <v>7.0985999999999998E-4</v>
      </c>
      <c r="P2370">
        <v>69299.612456999996</v>
      </c>
      <c r="Q2370">
        <v>3.4091000000000003E-2</v>
      </c>
      <c r="R2370">
        <v>0</v>
      </c>
      <c r="S2370">
        <v>3.4091000000000003E-2</v>
      </c>
      <c r="T2370">
        <v>0.10654</v>
      </c>
      <c r="U2370">
        <v>0.10654</v>
      </c>
      <c r="V2370" s="1" t="s">
        <v>114</v>
      </c>
      <c r="W2370" s="1" t="s">
        <v>516</v>
      </c>
      <c r="X2370">
        <v>18211.737637999999</v>
      </c>
      <c r="Y2370">
        <v>87511.350095000002</v>
      </c>
      <c r="AA2370">
        <v>1</v>
      </c>
      <c r="AC2370" s="2"/>
      <c r="AD2370" s="2">
        <f t="shared" ref="AD2370:AE2372" si="1568">$U2370/$E2370</f>
        <v>0.7609999999999999</v>
      </c>
      <c r="AE2370" s="2">
        <f t="shared" si="1568"/>
        <v>0.7609999999999999</v>
      </c>
      <c r="AF2370" s="2">
        <f t="shared" ref="AF2370:AG2372" si="1569">$S2370/$I2370</f>
        <v>0.24350714285714287</v>
      </c>
      <c r="AG2370" s="2">
        <f t="shared" si="1569"/>
        <v>0.24350714285714287</v>
      </c>
      <c r="AH2370" s="3">
        <f>INDEX([1]IDEN_level_ids!$B:$B,MATCH(V2370,[1]IDEN_level_ids!$A:$A,0),1)</f>
        <v>1218</v>
      </c>
      <c r="AI2370" s="3">
        <f>INDEX([1]IDEN_level_ids!$B:$B,MATCH(W2370,[1]IDEN_level_ids!$A:$A,0),1)</f>
        <v>927</v>
      </c>
      <c r="AJ2370" t="s">
        <v>32</v>
      </c>
    </row>
    <row r="2371" spans="1:36" x14ac:dyDescent="0.25">
      <c r="A2371">
        <v>186.31</v>
      </c>
      <c r="B2371">
        <v>69268.307000000001</v>
      </c>
      <c r="C2371">
        <v>0.35199999999999998</v>
      </c>
      <c r="D2371">
        <v>0</v>
      </c>
      <c r="E2371">
        <v>0.35199999999999998</v>
      </c>
      <c r="F2371">
        <v>69268.307000000001</v>
      </c>
      <c r="G2371">
        <v>0.35199999999999998</v>
      </c>
      <c r="H2371">
        <v>0</v>
      </c>
      <c r="I2371">
        <v>0.35199999999999998</v>
      </c>
      <c r="J2371" t="s">
        <v>28</v>
      </c>
      <c r="K2371">
        <v>1443.6664185499999</v>
      </c>
      <c r="L2371" t="s">
        <v>29</v>
      </c>
      <c r="M2371">
        <v>4.5821000000000002E-4</v>
      </c>
      <c r="N2371">
        <v>0</v>
      </c>
      <c r="O2371">
        <v>4.5821000000000002E-4</v>
      </c>
      <c r="P2371">
        <v>69268.079326000006</v>
      </c>
      <c r="Q2371">
        <v>2.1985000000000001E-2</v>
      </c>
      <c r="R2371">
        <v>0</v>
      </c>
      <c r="S2371">
        <v>2.1985000000000001E-2</v>
      </c>
      <c r="T2371">
        <v>0.22767000000000001</v>
      </c>
      <c r="U2371">
        <v>0.22767000000000001</v>
      </c>
      <c r="V2371" s="1" t="s">
        <v>576</v>
      </c>
      <c r="W2371" s="1" t="s">
        <v>546</v>
      </c>
      <c r="X2371">
        <v>64235.623034099997</v>
      </c>
      <c r="Y2371">
        <v>133503.70236</v>
      </c>
      <c r="AA2371">
        <v>1</v>
      </c>
      <c r="AC2371" s="2"/>
      <c r="AD2371" s="2">
        <f t="shared" si="1568"/>
        <v>0.64678977272727278</v>
      </c>
      <c r="AE2371" s="2">
        <f t="shared" si="1568"/>
        <v>0.64678977272727278</v>
      </c>
      <c r="AF2371" s="2">
        <f t="shared" si="1569"/>
        <v>6.2457386363636368E-2</v>
      </c>
      <c r="AG2371" s="2">
        <f t="shared" si="1569"/>
        <v>6.2457386363636368E-2</v>
      </c>
      <c r="AH2371" s="3">
        <f>INDEX([1]IDEN_level_ids!$B:$B,MATCH(V2371,[1]IDEN_level_ids!$A:$A,0),1)</f>
        <v>1062</v>
      </c>
      <c r="AI2371" s="3">
        <f>INDEX([1]IDEN_level_ids!$B:$B,MATCH(W2371,[1]IDEN_level_ids!$A:$A,0),1)</f>
        <v>461</v>
      </c>
      <c r="AJ2371" t="s">
        <v>32</v>
      </c>
    </row>
    <row r="2372" spans="1:36" x14ac:dyDescent="0.25">
      <c r="A2372">
        <v>1855.2660000000001</v>
      </c>
      <c r="B2372">
        <v>69247.100000000006</v>
      </c>
      <c r="C2372">
        <v>0.15</v>
      </c>
      <c r="D2372">
        <v>0</v>
      </c>
      <c r="E2372">
        <v>0.15</v>
      </c>
      <c r="F2372">
        <v>69247.100000000006</v>
      </c>
      <c r="G2372">
        <v>0.15</v>
      </c>
      <c r="H2372">
        <v>0</v>
      </c>
      <c r="I2372">
        <v>0.15</v>
      </c>
      <c r="J2372" t="s">
        <v>28</v>
      </c>
      <c r="K2372">
        <v>1444.1016770399999</v>
      </c>
      <c r="L2372" t="s">
        <v>29</v>
      </c>
      <c r="M2372">
        <v>8.7708000000000003E-4</v>
      </c>
      <c r="N2372">
        <v>0</v>
      </c>
      <c r="O2372">
        <v>8.7708000000000003E-4</v>
      </c>
      <c r="P2372">
        <v>69247.201627000002</v>
      </c>
      <c r="Q2372">
        <v>4.2057999999999998E-2</v>
      </c>
      <c r="R2372">
        <v>0</v>
      </c>
      <c r="S2372">
        <v>4.2057999999999998E-2</v>
      </c>
      <c r="T2372">
        <v>-0.10163</v>
      </c>
      <c r="U2372">
        <v>-0.10163</v>
      </c>
      <c r="V2372" s="1" t="s">
        <v>79</v>
      </c>
      <c r="W2372" s="1" t="s">
        <v>491</v>
      </c>
      <c r="X2372">
        <v>19700.871696999999</v>
      </c>
      <c r="Y2372">
        <v>88948.073323999997</v>
      </c>
      <c r="AA2372">
        <v>1</v>
      </c>
      <c r="AC2372" s="2"/>
      <c r="AD2372" s="2">
        <f t="shared" si="1568"/>
        <v>-0.67753333333333332</v>
      </c>
      <c r="AE2372" s="2">
        <f t="shared" si="1568"/>
        <v>-0.67753333333333332</v>
      </c>
      <c r="AF2372" s="2">
        <f t="shared" si="1569"/>
        <v>0.28038666666666667</v>
      </c>
      <c r="AG2372" s="2">
        <f t="shared" si="1569"/>
        <v>0.28038666666666667</v>
      </c>
      <c r="AH2372" s="3">
        <f>INDEX([1]IDEN_level_ids!$B:$B,MATCH(V2372,[1]IDEN_level_ids!$A:$A,0),1)</f>
        <v>1212</v>
      </c>
      <c r="AI2372" s="3">
        <f>INDEX([1]IDEN_level_ids!$B:$B,MATCH(W2372,[1]IDEN_level_ids!$A:$A,0),1)</f>
        <v>923</v>
      </c>
      <c r="AJ2372" t="s">
        <v>32</v>
      </c>
    </row>
    <row r="2373" spans="1:36" hidden="1" x14ac:dyDescent="0.25">
      <c r="A2373">
        <v>1855.2660000000001</v>
      </c>
      <c r="B2373" t="s">
        <v>28</v>
      </c>
      <c r="C2373" t="s">
        <v>28</v>
      </c>
      <c r="D2373" t="s">
        <v>28</v>
      </c>
      <c r="E2373" t="s">
        <v>28</v>
      </c>
      <c r="F2373">
        <v>69247.100000000006</v>
      </c>
      <c r="G2373">
        <v>0.15</v>
      </c>
      <c r="H2373">
        <v>0</v>
      </c>
      <c r="I2373">
        <v>0.15</v>
      </c>
      <c r="J2373" t="s">
        <v>28</v>
      </c>
      <c r="K2373">
        <v>1444.1165643899999</v>
      </c>
      <c r="L2373" t="s">
        <v>29</v>
      </c>
      <c r="M2373">
        <v>8.5585000000000001E-4</v>
      </c>
      <c r="N2373">
        <v>0</v>
      </c>
      <c r="O2373">
        <v>8.5585000000000001E-4</v>
      </c>
      <c r="P2373">
        <v>69246.487760000004</v>
      </c>
      <c r="Q2373">
        <v>4.1038999999999999E-2</v>
      </c>
      <c r="R2373">
        <v>0</v>
      </c>
      <c r="S2373">
        <v>4.1038999999999999E-2</v>
      </c>
      <c r="T2373" t="s">
        <v>28</v>
      </c>
      <c r="U2373" t="s">
        <v>28</v>
      </c>
      <c r="V2373" s="1" t="s">
        <v>533</v>
      </c>
      <c r="W2373" s="1" t="s">
        <v>347</v>
      </c>
      <c r="X2373">
        <v>67395.267796999993</v>
      </c>
      <c r="Y2373">
        <v>136641.755557</v>
      </c>
      <c r="Z2373" t="s">
        <v>35</v>
      </c>
      <c r="AA2373">
        <v>0</v>
      </c>
      <c r="AD2373" s="2"/>
      <c r="AE2373" s="2"/>
      <c r="AF2373" s="2"/>
      <c r="AG2373" s="2"/>
      <c r="AH2373" s="3">
        <f>INDEX([1]IDEN_level_ids!$B:$B,MATCH(V2373,[1]IDEN_level_ids!$A:$A,0),1)</f>
        <v>1036</v>
      </c>
      <c r="AI2373" s="3">
        <f>INDEX([1]IDEN_level_ids!$B:$B,MATCH(W2373,[1]IDEN_level_ids!$A:$A,0),1)</f>
        <v>330</v>
      </c>
      <c r="AJ2373" t="s">
        <v>32</v>
      </c>
    </row>
    <row r="2374" spans="1:36" x14ac:dyDescent="0.25">
      <c r="A2374">
        <v>185.13300000000001</v>
      </c>
      <c r="B2374">
        <v>69236.012000000002</v>
      </c>
      <c r="C2374">
        <v>0.13400000000000001</v>
      </c>
      <c r="D2374">
        <v>0</v>
      </c>
      <c r="E2374">
        <v>0.13400000000000001</v>
      </c>
      <c r="F2374">
        <v>69236.012000000002</v>
      </c>
      <c r="G2374">
        <v>0.13400000000000001</v>
      </c>
      <c r="H2374">
        <v>0</v>
      </c>
      <c r="I2374">
        <v>0.13400000000000001</v>
      </c>
      <c r="J2374" t="s">
        <v>28</v>
      </c>
      <c r="K2374">
        <v>1444.33488932</v>
      </c>
      <c r="L2374" t="s">
        <v>29</v>
      </c>
      <c r="M2374">
        <v>5.7622999999999995E-4</v>
      </c>
      <c r="N2374">
        <v>0</v>
      </c>
      <c r="O2374">
        <v>5.7622999999999995E-4</v>
      </c>
      <c r="P2374">
        <v>69236.020495999997</v>
      </c>
      <c r="Q2374">
        <v>2.7622000000000001E-2</v>
      </c>
      <c r="R2374">
        <v>0</v>
      </c>
      <c r="S2374">
        <v>2.7622000000000001E-2</v>
      </c>
      <c r="T2374">
        <v>-8.5000000000000006E-3</v>
      </c>
      <c r="U2374">
        <v>-8.5000000000000006E-3</v>
      </c>
      <c r="V2374" s="1" t="s">
        <v>38</v>
      </c>
      <c r="W2374" s="1" t="s">
        <v>577</v>
      </c>
      <c r="X2374">
        <v>12846.691918</v>
      </c>
      <c r="Y2374">
        <v>82082.712413999994</v>
      </c>
      <c r="AA2374">
        <v>1</v>
      </c>
      <c r="AC2374" s="2"/>
      <c r="AD2374" s="2">
        <f>$U2374/$E2374</f>
        <v>-6.3432835820895525E-2</v>
      </c>
      <c r="AE2374" s="2">
        <f>$U2374/$E2374</f>
        <v>-6.3432835820895525E-2</v>
      </c>
      <c r="AF2374" s="2">
        <f>$S2374/$I2374</f>
        <v>0.20613432835820894</v>
      </c>
      <c r="AG2374" s="2">
        <f>$S2374/$I2374</f>
        <v>0.20613432835820894</v>
      </c>
      <c r="AH2374" s="3">
        <f>INDEX([1]IDEN_level_ids!$B:$B,MATCH(V2374,[1]IDEN_level_ids!$A:$A,0),1)</f>
        <v>1242</v>
      </c>
      <c r="AI2374" s="3">
        <f>INDEX([1]IDEN_level_ids!$B:$B,MATCH(W2374,[1]IDEN_level_ids!$A:$A,0),1)</f>
        <v>954</v>
      </c>
      <c r="AJ2374" t="s">
        <v>32</v>
      </c>
    </row>
    <row r="2375" spans="1:36" x14ac:dyDescent="0.25">
      <c r="A2375">
        <v>4618.7299999999996</v>
      </c>
      <c r="B2375">
        <v>69225.482999999993</v>
      </c>
      <c r="C2375">
        <v>0.35299999999999998</v>
      </c>
      <c r="D2375">
        <v>0</v>
      </c>
      <c r="E2375">
        <v>0.35299999999999998</v>
      </c>
      <c r="F2375">
        <v>69225.482999999993</v>
      </c>
      <c r="G2375">
        <v>0.35299999999999998</v>
      </c>
      <c r="H2375">
        <v>0</v>
      </c>
      <c r="I2375">
        <v>0.35299999999999998</v>
      </c>
      <c r="J2375" t="s">
        <v>28</v>
      </c>
      <c r="K2375">
        <v>1444.54376194</v>
      </c>
      <c r="L2375" t="s">
        <v>29</v>
      </c>
      <c r="M2375">
        <v>9.4614000000000005E-4</v>
      </c>
      <c r="N2375">
        <v>0</v>
      </c>
      <c r="O2375">
        <v>9.4614000000000005E-4</v>
      </c>
      <c r="P2375">
        <v>69226.00937</v>
      </c>
      <c r="Q2375">
        <v>4.5340999999999999E-2</v>
      </c>
      <c r="R2375">
        <v>0</v>
      </c>
      <c r="S2375">
        <v>4.5340999999999999E-2</v>
      </c>
      <c r="T2375" t="s">
        <v>28</v>
      </c>
      <c r="U2375">
        <v>0.37498999999999999</v>
      </c>
      <c r="V2375" s="1" t="s">
        <v>393</v>
      </c>
      <c r="W2375" s="1" t="s">
        <v>461</v>
      </c>
      <c r="X2375">
        <v>27604.236113700001</v>
      </c>
      <c r="Y2375">
        <v>96830.245483999999</v>
      </c>
      <c r="Z2375" t="s">
        <v>67</v>
      </c>
      <c r="AA2375">
        <v>0.315</v>
      </c>
      <c r="AC2375">
        <f>IF(ROUND($F2375,2)=IF($AA2374=0,IF($AA2373=0,IF($AA2372=0,ROUND($F2371,2),ROUND($F2372,2)),ROUND($F2373,2)),ROUND($F2374,2)),   0,1)</f>
        <v>1</v>
      </c>
      <c r="AD2375" s="2">
        <f t="shared" ref="AD2375:AE2375" si="1570">$U2375/$E2375</f>
        <v>1.0622946175637393</v>
      </c>
      <c r="AE2375" s="2">
        <f t="shared" si="1570"/>
        <v>1.0622946175637393</v>
      </c>
      <c r="AF2375" s="2">
        <f t="shared" ref="AF2375:AG2375" si="1571">$S2375/$I2375</f>
        <v>0.12844475920679888</v>
      </c>
      <c r="AG2375" s="2">
        <f t="shared" si="1571"/>
        <v>0.12844475920679888</v>
      </c>
      <c r="AH2375" s="3">
        <f>INDEX([1]IDEN_level_ids!$B:$B,MATCH(V2375,[1]IDEN_level_ids!$A:$A,0),1)</f>
        <v>1158</v>
      </c>
      <c r="AI2375" s="3">
        <f>INDEX([1]IDEN_level_ids!$B:$B,MATCH(W2375,[1]IDEN_level_ids!$A:$A,0),1)</f>
        <v>902</v>
      </c>
      <c r="AJ2375" t="s">
        <v>32</v>
      </c>
    </row>
    <row r="2376" spans="1:36" hidden="1" x14ac:dyDescent="0.25">
      <c r="A2376">
        <v>4618.7299999999996</v>
      </c>
      <c r="B2376" t="s">
        <v>28</v>
      </c>
      <c r="C2376" t="s">
        <v>28</v>
      </c>
      <c r="D2376" t="s">
        <v>28</v>
      </c>
      <c r="E2376" t="s">
        <v>28</v>
      </c>
      <c r="F2376">
        <v>69225.482999999993</v>
      </c>
      <c r="G2376">
        <v>0.35299999999999998</v>
      </c>
      <c r="H2376">
        <v>0</v>
      </c>
      <c r="I2376">
        <v>0.35299999999999998</v>
      </c>
      <c r="J2376" t="s">
        <v>28</v>
      </c>
      <c r="K2376">
        <v>1444.5699922399999</v>
      </c>
      <c r="L2376" t="s">
        <v>29</v>
      </c>
      <c r="M2376">
        <v>9.0143999999999999E-4</v>
      </c>
      <c r="N2376">
        <v>0</v>
      </c>
      <c r="O2376">
        <v>9.0143999999999999E-4</v>
      </c>
      <c r="P2376">
        <v>69224.752374000003</v>
      </c>
      <c r="Q2376">
        <v>4.3198E-2</v>
      </c>
      <c r="R2376">
        <v>0</v>
      </c>
      <c r="S2376">
        <v>4.3198E-2</v>
      </c>
      <c r="T2376" t="s">
        <v>28</v>
      </c>
      <c r="U2376" t="s">
        <v>28</v>
      </c>
      <c r="V2376" s="1" t="s">
        <v>533</v>
      </c>
      <c r="W2376" s="1" t="s">
        <v>348</v>
      </c>
      <c r="X2376">
        <v>67395.267796999993</v>
      </c>
      <c r="Y2376">
        <v>136620.02017100001</v>
      </c>
      <c r="Z2376" t="s">
        <v>35</v>
      </c>
      <c r="AA2376">
        <v>0</v>
      </c>
      <c r="AC2376" s="2"/>
      <c r="AD2376" s="2"/>
      <c r="AE2376" s="2"/>
      <c r="AF2376" s="2"/>
      <c r="AG2376" s="2"/>
      <c r="AH2376" s="3">
        <f>INDEX([1]IDEN_level_ids!$B:$B,MATCH(V2376,[1]IDEN_level_ids!$A:$A,0),1)</f>
        <v>1036</v>
      </c>
      <c r="AI2376" s="3">
        <f>INDEX([1]IDEN_level_ids!$B:$B,MATCH(W2376,[1]IDEN_level_ids!$A:$A,0),1)</f>
        <v>336</v>
      </c>
      <c r="AJ2376" t="s">
        <v>32</v>
      </c>
    </row>
    <row r="2377" spans="1:36" x14ac:dyDescent="0.25">
      <c r="A2377">
        <v>4618.7299999999996</v>
      </c>
      <c r="B2377">
        <v>69225.482999999993</v>
      </c>
      <c r="C2377">
        <v>0.35299999999999998</v>
      </c>
      <c r="D2377">
        <v>0</v>
      </c>
      <c r="E2377">
        <v>0.35299999999999998</v>
      </c>
      <c r="F2377">
        <v>69225.482999999993</v>
      </c>
      <c r="G2377">
        <v>0.35299999999999998</v>
      </c>
      <c r="H2377">
        <v>0</v>
      </c>
      <c r="I2377">
        <v>0.35299999999999998</v>
      </c>
      <c r="J2377" t="s">
        <v>28</v>
      </c>
      <c r="K2377">
        <v>1444.57123647</v>
      </c>
      <c r="L2377" t="s">
        <v>29</v>
      </c>
      <c r="M2377">
        <v>6.5003000000000001E-4</v>
      </c>
      <c r="N2377">
        <v>0</v>
      </c>
      <c r="O2377">
        <v>6.5003000000000001E-4</v>
      </c>
      <c r="P2377">
        <v>69224.692750000002</v>
      </c>
      <c r="Q2377">
        <v>3.1150000000000001E-2</v>
      </c>
      <c r="R2377">
        <v>0</v>
      </c>
      <c r="S2377">
        <v>3.1150000000000001E-2</v>
      </c>
      <c r="T2377" t="s">
        <v>28</v>
      </c>
      <c r="U2377">
        <v>0.37498999999999999</v>
      </c>
      <c r="V2377" s="1" t="s">
        <v>33</v>
      </c>
      <c r="W2377" s="1" t="s">
        <v>578</v>
      </c>
      <c r="X2377">
        <v>15045.834725000001</v>
      </c>
      <c r="Y2377">
        <v>84270.527474999995</v>
      </c>
      <c r="Z2377" t="s">
        <v>67</v>
      </c>
      <c r="AA2377">
        <v>0.68500000000000005</v>
      </c>
      <c r="AC2377">
        <f>IF(ROUND($F2377,2)=IF($AA2376=0,IF($AA2375=0,IF($AA2374=0,ROUND($F2373,2),ROUND($F2374,2)),ROUND($F2375,2)),ROUND($F2376,2)),   0,1)</f>
        <v>0</v>
      </c>
      <c r="AD2377" s="2"/>
      <c r="AE2377" s="2">
        <f>($F2377-$Y2377+$X2377)/$E2377*$AA2377</f>
        <v>1.533487960336442</v>
      </c>
      <c r="AF2377" s="2"/>
      <c r="AG2377" s="2">
        <f t="shared" ref="AG2377" si="1572">$S2377/$I2377</f>
        <v>8.8243626062322958E-2</v>
      </c>
      <c r="AH2377" s="3">
        <f>INDEX([1]IDEN_level_ids!$B:$B,MATCH(V2377,[1]IDEN_level_ids!$A:$A,0),1)</f>
        <v>1237</v>
      </c>
      <c r="AI2377" s="3">
        <f>INDEX([1]IDEN_level_ids!$B:$B,MATCH(W2377,[1]IDEN_level_ids!$A:$A,0),1)</f>
        <v>945</v>
      </c>
      <c r="AJ2377" t="s">
        <v>32</v>
      </c>
    </row>
    <row r="2378" spans="1:36" hidden="1" x14ac:dyDescent="0.25">
      <c r="A2378">
        <v>4618.7299999999996</v>
      </c>
      <c r="B2378" t="s">
        <v>28</v>
      </c>
      <c r="C2378" t="s">
        <v>28</v>
      </c>
      <c r="D2378" t="s">
        <v>28</v>
      </c>
      <c r="E2378" t="s">
        <v>28</v>
      </c>
      <c r="F2378">
        <v>69225.482999999993</v>
      </c>
      <c r="G2378">
        <v>0.35299999999999998</v>
      </c>
      <c r="H2378">
        <v>0</v>
      </c>
      <c r="I2378">
        <v>0.35299999999999998</v>
      </c>
      <c r="J2378" t="s">
        <v>28</v>
      </c>
      <c r="K2378">
        <v>1444.5896526500001</v>
      </c>
      <c r="L2378" t="s">
        <v>29</v>
      </c>
      <c r="M2378">
        <v>5.3065000000000002E-4</v>
      </c>
      <c r="N2378">
        <v>0</v>
      </c>
      <c r="O2378">
        <v>5.3065000000000002E-4</v>
      </c>
      <c r="P2378">
        <v>69223.810247000001</v>
      </c>
      <c r="Q2378">
        <v>2.5427999999999999E-2</v>
      </c>
      <c r="R2378">
        <v>0</v>
      </c>
      <c r="S2378">
        <v>2.5427999999999999E-2</v>
      </c>
      <c r="T2378" t="s">
        <v>28</v>
      </c>
      <c r="U2378" t="s">
        <v>28</v>
      </c>
      <c r="V2378" s="1" t="s">
        <v>466</v>
      </c>
      <c r="W2378" s="1" t="s">
        <v>125</v>
      </c>
      <c r="X2378">
        <v>60520.309638999999</v>
      </c>
      <c r="Y2378">
        <v>129744.119886</v>
      </c>
      <c r="Z2378" t="s">
        <v>35</v>
      </c>
      <c r="AA2378">
        <v>0</v>
      </c>
      <c r="AC2378" s="2"/>
      <c r="AD2378" s="2"/>
      <c r="AE2378" s="2"/>
      <c r="AF2378" s="2"/>
      <c r="AG2378" s="2"/>
      <c r="AH2378" s="3">
        <f>INDEX([1]IDEN_level_ids!$B:$B,MATCH(V2378,[1]IDEN_level_ids!$A:$A,0),1)</f>
        <v>1081</v>
      </c>
      <c r="AI2378" s="3">
        <f>INDEX([1]IDEN_level_ids!$B:$B,MATCH(W2378,[1]IDEN_level_ids!$A:$A,0),1)</f>
        <v>519</v>
      </c>
      <c r="AJ2378" t="s">
        <v>32</v>
      </c>
    </row>
    <row r="2379" spans="1:36" hidden="1" x14ac:dyDescent="0.25">
      <c r="A2379">
        <v>275.86500000000001</v>
      </c>
      <c r="B2379" t="s">
        <v>28</v>
      </c>
      <c r="C2379" t="s">
        <v>28</v>
      </c>
      <c r="D2379" t="s">
        <v>28</v>
      </c>
      <c r="E2379" t="s">
        <v>28</v>
      </c>
      <c r="F2379">
        <v>69202.482000000004</v>
      </c>
      <c r="G2379">
        <v>0.35</v>
      </c>
      <c r="H2379">
        <v>0</v>
      </c>
      <c r="I2379">
        <v>0.35</v>
      </c>
      <c r="J2379" t="s">
        <v>28</v>
      </c>
      <c r="K2379">
        <v>1445.0453194199999</v>
      </c>
      <c r="L2379" t="s">
        <v>29</v>
      </c>
      <c r="M2379">
        <v>8.8480999999999998E-4</v>
      </c>
      <c r="N2379">
        <v>0</v>
      </c>
      <c r="O2379">
        <v>8.8480999999999998E-4</v>
      </c>
      <c r="P2379">
        <v>69201.981872999997</v>
      </c>
      <c r="Q2379">
        <v>4.2373000000000001E-2</v>
      </c>
      <c r="R2379">
        <v>0</v>
      </c>
      <c r="S2379">
        <v>4.2373000000000001E-2</v>
      </c>
      <c r="T2379" t="s">
        <v>28</v>
      </c>
      <c r="U2379" t="s">
        <v>28</v>
      </c>
      <c r="V2379" s="1" t="s">
        <v>579</v>
      </c>
      <c r="W2379" s="1" t="s">
        <v>499</v>
      </c>
      <c r="X2379">
        <v>69681.769534999999</v>
      </c>
      <c r="Y2379">
        <v>138883.75140800001</v>
      </c>
      <c r="Z2379" t="s">
        <v>35</v>
      </c>
      <c r="AA2379">
        <v>0</v>
      </c>
      <c r="AC2379" s="2"/>
      <c r="AD2379" s="2"/>
      <c r="AE2379" s="2"/>
      <c r="AF2379" s="2"/>
      <c r="AG2379" s="2"/>
      <c r="AH2379" s="3">
        <f>INDEX([1]IDEN_level_ids!$B:$B,MATCH(V2379,[1]IDEN_level_ids!$A:$A,0),1)</f>
        <v>1013</v>
      </c>
      <c r="AI2379" s="3">
        <f>INDEX([1]IDEN_level_ids!$B:$B,MATCH(W2379,[1]IDEN_level_ids!$A:$A,0),1)</f>
        <v>276</v>
      </c>
      <c r="AJ2379" t="s">
        <v>32</v>
      </c>
    </row>
    <row r="2380" spans="1:36" hidden="1" x14ac:dyDescent="0.25">
      <c r="A2380">
        <v>275.86500000000001</v>
      </c>
      <c r="B2380" t="s">
        <v>28</v>
      </c>
      <c r="C2380" t="s">
        <v>28</v>
      </c>
      <c r="D2380" t="s">
        <v>28</v>
      </c>
      <c r="E2380" t="s">
        <v>28</v>
      </c>
      <c r="F2380">
        <v>69202.482000000004</v>
      </c>
      <c r="G2380">
        <v>0.35</v>
      </c>
      <c r="H2380">
        <v>0</v>
      </c>
      <c r="I2380">
        <v>0.35</v>
      </c>
      <c r="J2380" t="s">
        <v>28</v>
      </c>
      <c r="K2380">
        <v>1445.0473113</v>
      </c>
      <c r="L2380" t="s">
        <v>29</v>
      </c>
      <c r="M2380">
        <v>1.2535000000000001E-3</v>
      </c>
      <c r="N2380">
        <v>0</v>
      </c>
      <c r="O2380">
        <v>1.2535000000000001E-3</v>
      </c>
      <c r="P2380">
        <v>69201.886484999995</v>
      </c>
      <c r="Q2380">
        <v>6.0026999999999997E-2</v>
      </c>
      <c r="R2380">
        <v>0</v>
      </c>
      <c r="S2380">
        <v>6.0026999999999997E-2</v>
      </c>
      <c r="T2380" t="s">
        <v>28</v>
      </c>
      <c r="U2380" t="s">
        <v>28</v>
      </c>
      <c r="V2380" s="1" t="s">
        <v>219</v>
      </c>
      <c r="W2380" s="1" t="s">
        <v>542</v>
      </c>
      <c r="X2380">
        <v>20848.381912000001</v>
      </c>
      <c r="Y2380">
        <v>90050.268397000007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1205</v>
      </c>
      <c r="AI2380" s="3">
        <f>INDEX([1]IDEN_level_ids!$B:$B,MATCH(W2380,[1]IDEN_level_ids!$A:$A,0),1)</f>
        <v>919</v>
      </c>
      <c r="AJ2380" t="s">
        <v>32</v>
      </c>
    </row>
    <row r="2381" spans="1:36" hidden="1" x14ac:dyDescent="0.25">
      <c r="A2381">
        <v>183.482</v>
      </c>
      <c r="B2381" t="s">
        <v>28</v>
      </c>
      <c r="C2381" t="s">
        <v>28</v>
      </c>
      <c r="D2381" t="s">
        <v>28</v>
      </c>
      <c r="E2381" t="s">
        <v>28</v>
      </c>
      <c r="F2381">
        <v>69190.7</v>
      </c>
      <c r="G2381">
        <v>0.13</v>
      </c>
      <c r="H2381">
        <v>0</v>
      </c>
      <c r="I2381">
        <v>0.13</v>
      </c>
      <c r="J2381" t="s">
        <v>28</v>
      </c>
      <c r="K2381">
        <v>1445.2619196000001</v>
      </c>
      <c r="L2381" t="s">
        <v>29</v>
      </c>
      <c r="M2381">
        <v>1.6283999999999999E-3</v>
      </c>
      <c r="N2381">
        <v>0</v>
      </c>
      <c r="O2381">
        <v>1.6283999999999999E-3</v>
      </c>
      <c r="P2381">
        <v>69191.610631999996</v>
      </c>
      <c r="Q2381">
        <v>7.7958E-2</v>
      </c>
      <c r="R2381">
        <v>0</v>
      </c>
      <c r="S2381">
        <v>7.7958E-2</v>
      </c>
      <c r="T2381" t="s">
        <v>28</v>
      </c>
      <c r="U2381" t="s">
        <v>28</v>
      </c>
      <c r="V2381" s="1" t="s">
        <v>438</v>
      </c>
      <c r="W2381" s="1" t="s">
        <v>252</v>
      </c>
      <c r="X2381">
        <v>48401.584775800002</v>
      </c>
      <c r="Y2381">
        <v>117593.195408</v>
      </c>
      <c r="Z2381" t="s">
        <v>35</v>
      </c>
      <c r="AA2381">
        <v>0</v>
      </c>
      <c r="AD2381" s="2"/>
      <c r="AE2381" s="2"/>
      <c r="AF2381" s="2"/>
      <c r="AG2381" s="2"/>
      <c r="AH2381" s="3">
        <f>INDEX([1]IDEN_level_ids!$B:$B,MATCH(V2381,[1]IDEN_level_ids!$A:$A,0),1)</f>
        <v>1095</v>
      </c>
      <c r="AI2381" s="3">
        <f>INDEX([1]IDEN_level_ids!$B:$B,MATCH(W2381,[1]IDEN_level_ids!$A:$A,0),1)</f>
        <v>723</v>
      </c>
      <c r="AJ2381" t="s">
        <v>32</v>
      </c>
    </row>
    <row r="2382" spans="1:36" x14ac:dyDescent="0.25">
      <c r="A2382">
        <v>27460.445</v>
      </c>
      <c r="B2382">
        <v>69179.297000000006</v>
      </c>
      <c r="C2382">
        <v>0.13400000000000001</v>
      </c>
      <c r="D2382">
        <v>0</v>
      </c>
      <c r="E2382">
        <v>0.13400000000000001</v>
      </c>
      <c r="F2382">
        <v>69179.297000000006</v>
      </c>
      <c r="G2382">
        <v>0.13400000000000001</v>
      </c>
      <c r="H2382">
        <v>0</v>
      </c>
      <c r="I2382">
        <v>0.13400000000000001</v>
      </c>
      <c r="J2382" t="s">
        <v>28</v>
      </c>
      <c r="K2382">
        <v>1445.5185509999999</v>
      </c>
      <c r="L2382" t="s">
        <v>29</v>
      </c>
      <c r="M2382">
        <v>6.9032000000000002E-4</v>
      </c>
      <c r="N2382">
        <v>0</v>
      </c>
      <c r="O2382">
        <v>6.9032000000000002E-4</v>
      </c>
      <c r="P2382">
        <v>69179.326637000006</v>
      </c>
      <c r="Q2382">
        <v>3.3036999999999997E-2</v>
      </c>
      <c r="R2382">
        <v>0</v>
      </c>
      <c r="S2382">
        <v>3.3036999999999997E-2</v>
      </c>
      <c r="T2382">
        <v>-2.964E-2</v>
      </c>
      <c r="U2382">
        <v>-2.964E-2</v>
      </c>
      <c r="V2382" s="1" t="s">
        <v>144</v>
      </c>
      <c r="W2382" s="1" t="s">
        <v>489</v>
      </c>
      <c r="X2382">
        <v>24788.009530800002</v>
      </c>
      <c r="Y2382">
        <v>93967.336167999994</v>
      </c>
      <c r="AA2382">
        <v>1</v>
      </c>
      <c r="AC2382" s="2"/>
      <c r="AD2382" s="2">
        <f t="shared" ref="AD2382:AE2383" si="1573">$U2382/$E2382</f>
        <v>-0.22119402985074627</v>
      </c>
      <c r="AE2382" s="2">
        <f t="shared" si="1573"/>
        <v>-0.22119402985074627</v>
      </c>
      <c r="AF2382" s="2">
        <f t="shared" ref="AF2382:AG2383" si="1574">$S2382/$I2382</f>
        <v>0.24654477611940295</v>
      </c>
      <c r="AG2382" s="2">
        <f t="shared" si="1574"/>
        <v>0.24654477611940295</v>
      </c>
      <c r="AH2382" s="3">
        <f>INDEX([1]IDEN_level_ids!$B:$B,MATCH(V2382,[1]IDEN_level_ids!$A:$A,0),1)</f>
        <v>1175</v>
      </c>
      <c r="AI2382" s="3">
        <f>INDEX([1]IDEN_level_ids!$B:$B,MATCH(W2382,[1]IDEN_level_ids!$A:$A,0),1)</f>
        <v>907</v>
      </c>
      <c r="AJ2382" t="s">
        <v>32</v>
      </c>
    </row>
    <row r="2383" spans="1:36" x14ac:dyDescent="0.25">
      <c r="A2383">
        <v>365.64699999999999</v>
      </c>
      <c r="B2383">
        <v>69172.418000000005</v>
      </c>
      <c r="C2383">
        <v>0.14000000000000001</v>
      </c>
      <c r="D2383">
        <v>0</v>
      </c>
      <c r="E2383">
        <v>0.14000000000000001</v>
      </c>
      <c r="F2383">
        <v>69172.418000000005</v>
      </c>
      <c r="G2383">
        <v>0.14000000000000001</v>
      </c>
      <c r="H2383">
        <v>0</v>
      </c>
      <c r="I2383">
        <v>0.14000000000000001</v>
      </c>
      <c r="J2383" t="s">
        <v>28</v>
      </c>
      <c r="K2383">
        <v>1445.6610864899999</v>
      </c>
      <c r="L2383" t="s">
        <v>29</v>
      </c>
      <c r="M2383">
        <v>7.4963000000000004E-4</v>
      </c>
      <c r="N2383">
        <v>0</v>
      </c>
      <c r="O2383">
        <v>7.4963000000000004E-4</v>
      </c>
      <c r="P2383">
        <v>69172.505875999996</v>
      </c>
      <c r="Q2383">
        <v>3.5867999999999997E-2</v>
      </c>
      <c r="R2383">
        <v>0</v>
      </c>
      <c r="S2383">
        <v>3.5867999999999997E-2</v>
      </c>
      <c r="T2383">
        <v>-8.788E-2</v>
      </c>
      <c r="U2383">
        <v>-8.788E-2</v>
      </c>
      <c r="V2383" s="1" t="s">
        <v>301</v>
      </c>
      <c r="W2383" s="1" t="s">
        <v>480</v>
      </c>
      <c r="X2383">
        <v>21148.3449</v>
      </c>
      <c r="Y2383">
        <v>90320.850776000007</v>
      </c>
      <c r="AA2383">
        <v>1</v>
      </c>
      <c r="AC2383" s="2"/>
      <c r="AD2383" s="2">
        <f t="shared" si="1573"/>
        <v>-0.62771428571428567</v>
      </c>
      <c r="AE2383" s="2">
        <f t="shared" si="1573"/>
        <v>-0.62771428571428567</v>
      </c>
      <c r="AF2383" s="2">
        <f t="shared" si="1574"/>
        <v>0.25619999999999993</v>
      </c>
      <c r="AG2383" s="2">
        <f t="shared" si="1574"/>
        <v>0.25619999999999993</v>
      </c>
      <c r="AH2383" s="3">
        <f>INDEX([1]IDEN_level_ids!$B:$B,MATCH(V2383,[1]IDEN_level_ids!$A:$A,0),1)</f>
        <v>1204</v>
      </c>
      <c r="AI2383" s="3">
        <f>INDEX([1]IDEN_level_ids!$B:$B,MATCH(W2383,[1]IDEN_level_ids!$A:$A,0),1)</f>
        <v>915</v>
      </c>
      <c r="AJ2383" t="s">
        <v>32</v>
      </c>
    </row>
    <row r="2384" spans="1:36" hidden="1" x14ac:dyDescent="0.25">
      <c r="A2384">
        <v>365.64699999999999</v>
      </c>
      <c r="B2384" t="s">
        <v>28</v>
      </c>
      <c r="C2384" t="s">
        <v>28</v>
      </c>
      <c r="D2384" t="s">
        <v>28</v>
      </c>
      <c r="E2384" t="s">
        <v>28</v>
      </c>
      <c r="F2384">
        <v>69172.418000000005</v>
      </c>
      <c r="G2384">
        <v>0.14000000000000001</v>
      </c>
      <c r="H2384">
        <v>0</v>
      </c>
      <c r="I2384">
        <v>0.14000000000000001</v>
      </c>
      <c r="J2384" t="s">
        <v>28</v>
      </c>
      <c r="K2384">
        <v>1445.6706105799999</v>
      </c>
      <c r="L2384" t="s">
        <v>29</v>
      </c>
      <c r="M2384">
        <v>3.8368000000000001E-4</v>
      </c>
      <c r="N2384">
        <v>0</v>
      </c>
      <c r="O2384">
        <v>3.8368000000000001E-4</v>
      </c>
      <c r="P2384">
        <v>69172.050166999994</v>
      </c>
      <c r="Q2384">
        <v>1.8357999999999999E-2</v>
      </c>
      <c r="R2384">
        <v>0</v>
      </c>
      <c r="S2384">
        <v>1.8357999999999999E-2</v>
      </c>
      <c r="T2384" t="s">
        <v>28</v>
      </c>
      <c r="U2384" t="s">
        <v>28</v>
      </c>
      <c r="V2384" s="1" t="s">
        <v>534</v>
      </c>
      <c r="W2384" s="1" t="s">
        <v>520</v>
      </c>
      <c r="X2384">
        <v>67398.817047999997</v>
      </c>
      <c r="Y2384">
        <v>136570.86721500001</v>
      </c>
      <c r="Z2384" t="s">
        <v>35</v>
      </c>
      <c r="AA2384">
        <v>0</v>
      </c>
      <c r="AD2384" s="2"/>
      <c r="AE2384" s="2"/>
      <c r="AF2384" s="2"/>
      <c r="AG2384" s="2"/>
      <c r="AH2384" s="3">
        <f>INDEX([1]IDEN_level_ids!$B:$B,MATCH(V2384,[1]IDEN_level_ids!$A:$A,0),1)</f>
        <v>1040</v>
      </c>
      <c r="AI2384" s="3">
        <f>INDEX([1]IDEN_level_ids!$B:$B,MATCH(W2384,[1]IDEN_level_ids!$A:$A,0),1)</f>
        <v>350</v>
      </c>
      <c r="AJ2384" t="s">
        <v>32</v>
      </c>
    </row>
    <row r="2385" spans="1:36" x14ac:dyDescent="0.25">
      <c r="A2385">
        <v>4563.5460000000003</v>
      </c>
      <c r="B2385">
        <v>69164.971999999994</v>
      </c>
      <c r="C2385">
        <v>0.35699999999999998</v>
      </c>
      <c r="D2385">
        <v>0</v>
      </c>
      <c r="E2385">
        <v>0.35699999999999998</v>
      </c>
      <c r="F2385">
        <v>69164.971999999994</v>
      </c>
      <c r="G2385">
        <v>0.35699999999999998</v>
      </c>
      <c r="H2385">
        <v>0</v>
      </c>
      <c r="I2385">
        <v>0.35699999999999998</v>
      </c>
      <c r="J2385" t="s">
        <v>28</v>
      </c>
      <c r="K2385">
        <v>1445.8233263</v>
      </c>
      <c r="L2385" t="s">
        <v>29</v>
      </c>
      <c r="M2385">
        <v>9.9659000000000011E-4</v>
      </c>
      <c r="N2385">
        <v>0</v>
      </c>
      <c r="O2385">
        <v>9.9659000000000011E-4</v>
      </c>
      <c r="P2385">
        <v>69164.743839000002</v>
      </c>
      <c r="Q2385">
        <v>4.7674000000000001E-2</v>
      </c>
      <c r="R2385">
        <v>0</v>
      </c>
      <c r="S2385">
        <v>4.7674000000000001E-2</v>
      </c>
      <c r="T2385">
        <v>0.22816</v>
      </c>
      <c r="U2385">
        <v>0.22816</v>
      </c>
      <c r="V2385" s="1" t="s">
        <v>91</v>
      </c>
      <c r="W2385" s="1" t="s">
        <v>535</v>
      </c>
      <c r="X2385">
        <v>15525.512022000001</v>
      </c>
      <c r="Y2385">
        <v>84690.255860999998</v>
      </c>
      <c r="AA2385">
        <v>1</v>
      </c>
      <c r="AC2385" s="2"/>
      <c r="AD2385" s="2">
        <f>$U2385/$E2385</f>
        <v>0.63910364145658272</v>
      </c>
      <c r="AE2385" s="2">
        <f>$U2385/$E2385</f>
        <v>0.63910364145658272</v>
      </c>
      <c r="AF2385" s="2">
        <f>$S2385/$I2385</f>
        <v>0.1335406162464986</v>
      </c>
      <c r="AG2385" s="2">
        <f>$S2385/$I2385</f>
        <v>0.1335406162464986</v>
      </c>
      <c r="AH2385" s="3">
        <f>INDEX([1]IDEN_level_ids!$B:$B,MATCH(V2385,[1]IDEN_level_ids!$A:$A,0),1)</f>
        <v>1233</v>
      </c>
      <c r="AI2385" s="3">
        <f>INDEX([1]IDEN_level_ids!$B:$B,MATCH(W2385,[1]IDEN_level_ids!$A:$A,0),1)</f>
        <v>938</v>
      </c>
      <c r="AJ2385" t="s">
        <v>32</v>
      </c>
    </row>
    <row r="2386" spans="1:36" hidden="1" x14ac:dyDescent="0.25">
      <c r="A2386">
        <v>4563.5460000000003</v>
      </c>
      <c r="B2386" t="s">
        <v>28</v>
      </c>
      <c r="C2386" t="s">
        <v>28</v>
      </c>
      <c r="D2386" t="s">
        <v>28</v>
      </c>
      <c r="E2386" t="s">
        <v>28</v>
      </c>
      <c r="F2386">
        <v>69164.971999999994</v>
      </c>
      <c r="G2386">
        <v>0.35699999999999998</v>
      </c>
      <c r="H2386">
        <v>0</v>
      </c>
      <c r="I2386">
        <v>0.35699999999999998</v>
      </c>
      <c r="J2386" t="s">
        <v>28</v>
      </c>
      <c r="K2386">
        <v>1445.85206576</v>
      </c>
      <c r="L2386" t="s">
        <v>29</v>
      </c>
      <c r="M2386">
        <v>4.0275E-4</v>
      </c>
      <c r="N2386">
        <v>0</v>
      </c>
      <c r="O2386">
        <v>4.0275E-4</v>
      </c>
      <c r="P2386">
        <v>69163.369038999997</v>
      </c>
      <c r="Q2386">
        <v>1.9265999999999998E-2</v>
      </c>
      <c r="R2386">
        <v>0</v>
      </c>
      <c r="S2386">
        <v>1.9265999999999998E-2</v>
      </c>
      <c r="T2386" t="s">
        <v>28</v>
      </c>
      <c r="U2386" t="s">
        <v>28</v>
      </c>
      <c r="V2386" s="1" t="s">
        <v>514</v>
      </c>
      <c r="W2386" s="1" t="s">
        <v>543</v>
      </c>
      <c r="X2386">
        <v>62062.679690999998</v>
      </c>
      <c r="Y2386">
        <v>131226.04873000001</v>
      </c>
      <c r="Z2386" t="s">
        <v>35</v>
      </c>
      <c r="AA2386">
        <v>0</v>
      </c>
      <c r="AD2386" s="2"/>
      <c r="AE2386" s="2"/>
      <c r="AF2386" s="2"/>
      <c r="AG2386" s="2"/>
      <c r="AH2386" s="3">
        <f>INDEX([1]IDEN_level_ids!$B:$B,MATCH(V2386,[1]IDEN_level_ids!$A:$A,0),1)</f>
        <v>1076</v>
      </c>
      <c r="AI2386" s="3">
        <f>INDEX([1]IDEN_level_ids!$B:$B,MATCH(W2386,[1]IDEN_level_ids!$A:$A,0),1)</f>
        <v>503</v>
      </c>
      <c r="AJ2386" t="s">
        <v>32</v>
      </c>
    </row>
    <row r="2387" spans="1:36" hidden="1" x14ac:dyDescent="0.25">
      <c r="A2387">
        <v>90.805999999999997</v>
      </c>
      <c r="B2387" t="s">
        <v>28</v>
      </c>
      <c r="C2387" t="s">
        <v>28</v>
      </c>
      <c r="D2387" t="s">
        <v>28</v>
      </c>
      <c r="E2387" t="s">
        <v>28</v>
      </c>
      <c r="F2387">
        <v>69138.934999999998</v>
      </c>
      <c r="G2387">
        <v>0.13</v>
      </c>
      <c r="H2387">
        <v>0</v>
      </c>
      <c r="I2387">
        <v>0.13</v>
      </c>
      <c r="J2387" t="s">
        <v>28</v>
      </c>
      <c r="K2387">
        <v>1446.3626913600001</v>
      </c>
      <c r="L2387" t="s">
        <v>29</v>
      </c>
      <c r="M2387">
        <v>4.4604999999999997E-4</v>
      </c>
      <c r="N2387">
        <v>0</v>
      </c>
      <c r="O2387">
        <v>4.4604999999999997E-4</v>
      </c>
      <c r="P2387">
        <v>69138.951520999995</v>
      </c>
      <c r="Q2387">
        <v>2.1322000000000001E-2</v>
      </c>
      <c r="R2387">
        <v>0</v>
      </c>
      <c r="S2387">
        <v>2.1322000000000001E-2</v>
      </c>
      <c r="T2387" t="s">
        <v>28</v>
      </c>
      <c r="U2387" t="s">
        <v>28</v>
      </c>
      <c r="V2387" s="1" t="s">
        <v>529</v>
      </c>
      <c r="W2387" s="1" t="s">
        <v>502</v>
      </c>
      <c r="X2387">
        <v>64865.129577</v>
      </c>
      <c r="Y2387">
        <v>134004.081098</v>
      </c>
      <c r="Z2387" t="s">
        <v>35</v>
      </c>
      <c r="AA2387">
        <v>0</v>
      </c>
      <c r="AD2387" s="2"/>
      <c r="AE2387" s="2"/>
      <c r="AF2387" s="2"/>
      <c r="AG2387" s="2"/>
      <c r="AH2387" s="3">
        <f>INDEX([1]IDEN_level_ids!$B:$B,MATCH(V2387,[1]IDEN_level_ids!$A:$A,0),1)</f>
        <v>1060</v>
      </c>
      <c r="AI2387" s="3">
        <f>INDEX([1]IDEN_level_ids!$B:$B,MATCH(W2387,[1]IDEN_level_ids!$A:$A,0),1)</f>
        <v>447</v>
      </c>
      <c r="AJ2387" t="s">
        <v>32</v>
      </c>
    </row>
    <row r="2388" spans="1:36" x14ac:dyDescent="0.25">
      <c r="A2388">
        <v>90.805999999999997</v>
      </c>
      <c r="B2388">
        <v>69138.934999999998</v>
      </c>
      <c r="C2388">
        <v>0.13</v>
      </c>
      <c r="D2388">
        <v>0</v>
      </c>
      <c r="E2388">
        <v>0.13</v>
      </c>
      <c r="F2388">
        <v>69138.934999999998</v>
      </c>
      <c r="G2388">
        <v>0.13</v>
      </c>
      <c r="H2388">
        <v>0</v>
      </c>
      <c r="I2388">
        <v>0.13</v>
      </c>
      <c r="J2388" t="s">
        <v>28</v>
      </c>
      <c r="K2388">
        <v>1446.3638639000001</v>
      </c>
      <c r="L2388" t="s">
        <v>29</v>
      </c>
      <c r="M2388">
        <v>1.2668E-3</v>
      </c>
      <c r="N2388">
        <v>0</v>
      </c>
      <c r="O2388">
        <v>1.2668E-3</v>
      </c>
      <c r="P2388">
        <v>69138.895470999996</v>
      </c>
      <c r="Q2388">
        <v>6.0558000000000001E-2</v>
      </c>
      <c r="R2388">
        <v>0</v>
      </c>
      <c r="S2388">
        <v>6.0558000000000001E-2</v>
      </c>
      <c r="T2388">
        <v>3.9530000000000003E-2</v>
      </c>
      <c r="U2388">
        <v>3.9530000000000003E-2</v>
      </c>
      <c r="V2388" s="1" t="s">
        <v>438</v>
      </c>
      <c r="W2388" s="1" t="s">
        <v>358</v>
      </c>
      <c r="X2388">
        <v>48401.584775800002</v>
      </c>
      <c r="Y2388">
        <v>117540.480247</v>
      </c>
      <c r="AA2388">
        <v>1</v>
      </c>
      <c r="AC2388" s="2"/>
      <c r="AD2388" s="2">
        <f>$U2388/$E2388</f>
        <v>0.30407692307692308</v>
      </c>
      <c r="AE2388" s="2">
        <f>$U2388/$E2388</f>
        <v>0.30407692307692308</v>
      </c>
      <c r="AF2388" s="2">
        <f>$S2388/$I2388</f>
        <v>0.46583076923076921</v>
      </c>
      <c r="AG2388" s="2">
        <f>$S2388/$I2388</f>
        <v>0.46583076923076921</v>
      </c>
      <c r="AH2388" s="3">
        <f>INDEX([1]IDEN_level_ids!$B:$B,MATCH(V2388,[1]IDEN_level_ids!$A:$A,0),1)</f>
        <v>1095</v>
      </c>
      <c r="AI2388" s="3">
        <f>INDEX([1]IDEN_level_ids!$B:$B,MATCH(W2388,[1]IDEN_level_ids!$A:$A,0),1)</f>
        <v>725</v>
      </c>
      <c r="AJ2388" t="s">
        <v>32</v>
      </c>
    </row>
    <row r="2389" spans="1:36" hidden="1" x14ac:dyDescent="0.25">
      <c r="A2389">
        <v>269.99900000000002</v>
      </c>
      <c r="B2389" t="s">
        <v>28</v>
      </c>
      <c r="C2389" t="s">
        <v>28</v>
      </c>
      <c r="D2389" t="s">
        <v>28</v>
      </c>
      <c r="E2389" t="s">
        <v>28</v>
      </c>
      <c r="F2389">
        <v>69094.002999999997</v>
      </c>
      <c r="G2389">
        <v>0.152</v>
      </c>
      <c r="H2389">
        <v>0</v>
      </c>
      <c r="I2389">
        <v>0.152</v>
      </c>
      <c r="J2389" t="s">
        <v>28</v>
      </c>
      <c r="K2389">
        <v>1447.2862485000001</v>
      </c>
      <c r="L2389" t="s">
        <v>29</v>
      </c>
      <c r="M2389">
        <v>1.5211000000000001E-3</v>
      </c>
      <c r="N2389">
        <v>0</v>
      </c>
      <c r="O2389">
        <v>1.5211000000000001E-3</v>
      </c>
      <c r="P2389">
        <v>69094.831862999999</v>
      </c>
      <c r="Q2389">
        <v>7.2619000000000003E-2</v>
      </c>
      <c r="R2389">
        <v>0</v>
      </c>
      <c r="S2389">
        <v>7.2619000000000003E-2</v>
      </c>
      <c r="T2389" t="s">
        <v>28</v>
      </c>
      <c r="U2389" t="s">
        <v>28</v>
      </c>
      <c r="V2389" s="1" t="s">
        <v>549</v>
      </c>
      <c r="W2389" s="1" t="s">
        <v>518</v>
      </c>
      <c r="X2389">
        <v>64979.475304</v>
      </c>
      <c r="Y2389">
        <v>134074.30716699999</v>
      </c>
      <c r="Z2389" t="s">
        <v>35</v>
      </c>
      <c r="AA2389">
        <v>0</v>
      </c>
      <c r="AC2389" s="2"/>
      <c r="AD2389" s="2"/>
      <c r="AE2389" s="2"/>
      <c r="AF2389" s="2"/>
      <c r="AG2389" s="2"/>
      <c r="AH2389" s="3">
        <f>INDEX([1]IDEN_level_ids!$B:$B,MATCH(V2389,[1]IDEN_level_ids!$A:$A,0),1)</f>
        <v>1056</v>
      </c>
      <c r="AI2389" s="3">
        <f>INDEX([1]IDEN_level_ids!$B:$B,MATCH(W2389,[1]IDEN_level_ids!$A:$A,0),1)</f>
        <v>441</v>
      </c>
      <c r="AJ2389" t="s">
        <v>32</v>
      </c>
    </row>
    <row r="2390" spans="1:36" x14ac:dyDescent="0.25">
      <c r="A2390">
        <v>269.99900000000002</v>
      </c>
      <c r="B2390">
        <v>69094.002999999997</v>
      </c>
      <c r="C2390">
        <v>0.152</v>
      </c>
      <c r="D2390">
        <v>0</v>
      </c>
      <c r="E2390">
        <v>0.152</v>
      </c>
      <c r="F2390">
        <v>69094.002999999997</v>
      </c>
      <c r="G2390">
        <v>0.152</v>
      </c>
      <c r="H2390">
        <v>0</v>
      </c>
      <c r="I2390">
        <v>0.152</v>
      </c>
      <c r="J2390" t="s">
        <v>28</v>
      </c>
      <c r="K2390">
        <v>1447.3038228999999</v>
      </c>
      <c r="L2390" t="s">
        <v>29</v>
      </c>
      <c r="M2390">
        <v>6.5423E-4</v>
      </c>
      <c r="N2390">
        <v>0</v>
      </c>
      <c r="O2390">
        <v>6.5423E-4</v>
      </c>
      <c r="P2390">
        <v>69093.992855999997</v>
      </c>
      <c r="Q2390">
        <v>3.1233E-2</v>
      </c>
      <c r="R2390">
        <v>0</v>
      </c>
      <c r="S2390">
        <v>3.1233E-2</v>
      </c>
      <c r="T2390">
        <v>1.014E-2</v>
      </c>
      <c r="U2390">
        <v>1.014E-2</v>
      </c>
      <c r="V2390" s="1" t="s">
        <v>76</v>
      </c>
      <c r="W2390" s="1" t="s">
        <v>470</v>
      </c>
      <c r="X2390">
        <v>21535.163990000001</v>
      </c>
      <c r="Y2390">
        <v>90629.156845999998</v>
      </c>
      <c r="AA2390">
        <v>1</v>
      </c>
      <c r="AC2390" s="2"/>
      <c r="AD2390" s="2">
        <f>$U2390/$E2390</f>
        <v>6.671052631578947E-2</v>
      </c>
      <c r="AE2390" s="2">
        <f>$U2390/$E2390</f>
        <v>6.671052631578947E-2</v>
      </c>
      <c r="AF2390" s="2">
        <f>$S2390/$I2390</f>
        <v>0.20548026315789475</v>
      </c>
      <c r="AG2390" s="2">
        <f>$S2390/$I2390</f>
        <v>0.20548026315789475</v>
      </c>
      <c r="AH2390" s="3">
        <f>INDEX([1]IDEN_level_ids!$B:$B,MATCH(V2390,[1]IDEN_level_ids!$A:$A,0),1)</f>
        <v>1199</v>
      </c>
      <c r="AI2390" s="3">
        <f>INDEX([1]IDEN_level_ids!$B:$B,MATCH(W2390,[1]IDEN_level_ids!$A:$A,0),1)</f>
        <v>916</v>
      </c>
      <c r="AJ2390" t="s">
        <v>32</v>
      </c>
    </row>
    <row r="2391" spans="1:36" hidden="1" x14ac:dyDescent="0.25">
      <c r="A2391">
        <v>8973.08</v>
      </c>
      <c r="B2391" t="s">
        <v>28</v>
      </c>
      <c r="C2391" t="s">
        <v>28</v>
      </c>
      <c r="D2391" t="s">
        <v>28</v>
      </c>
      <c r="E2391" t="s">
        <v>28</v>
      </c>
      <c r="F2391">
        <v>69079</v>
      </c>
      <c r="G2391">
        <v>0.129</v>
      </c>
      <c r="H2391">
        <v>0</v>
      </c>
      <c r="I2391">
        <v>0.129</v>
      </c>
      <c r="J2391" t="s">
        <v>28</v>
      </c>
      <c r="K2391">
        <v>1447.63294002</v>
      </c>
      <c r="L2391" t="s">
        <v>29</v>
      </c>
      <c r="M2391">
        <v>8.6580999999999995E-4</v>
      </c>
      <c r="N2391">
        <v>0</v>
      </c>
      <c r="O2391">
        <v>8.6580999999999995E-4</v>
      </c>
      <c r="P2391">
        <v>69078.284442999997</v>
      </c>
      <c r="Q2391">
        <v>4.1314999999999998E-2</v>
      </c>
      <c r="R2391">
        <v>0</v>
      </c>
      <c r="S2391">
        <v>4.1314999999999998E-2</v>
      </c>
      <c r="T2391" t="s">
        <v>28</v>
      </c>
      <c r="U2391" t="s">
        <v>28</v>
      </c>
      <c r="V2391" s="1" t="s">
        <v>477</v>
      </c>
      <c r="W2391" s="1" t="s">
        <v>536</v>
      </c>
      <c r="X2391">
        <v>60419.770503</v>
      </c>
      <c r="Y2391">
        <v>129498.054946</v>
      </c>
      <c r="Z2391" t="s">
        <v>35</v>
      </c>
      <c r="AA2391">
        <v>0</v>
      </c>
      <c r="AC2391" s="2"/>
      <c r="AD2391" s="2"/>
      <c r="AE2391" s="2"/>
      <c r="AF2391" s="2"/>
      <c r="AG2391" s="2"/>
      <c r="AH2391" s="3">
        <f>INDEX([1]IDEN_level_ids!$B:$B,MATCH(V2391,[1]IDEN_level_ids!$A:$A,0),1)</f>
        <v>1080</v>
      </c>
      <c r="AI2391" s="3">
        <f>INDEX([1]IDEN_level_ids!$B:$B,MATCH(W2391,[1]IDEN_level_ids!$A:$A,0),1)</f>
        <v>522</v>
      </c>
      <c r="AJ2391" t="s">
        <v>32</v>
      </c>
    </row>
    <row r="2392" spans="1:36" x14ac:dyDescent="0.25">
      <c r="A2392">
        <v>357.74</v>
      </c>
      <c r="B2392">
        <v>69062.399999999994</v>
      </c>
      <c r="C2392">
        <v>0.16700000000000001</v>
      </c>
      <c r="D2392">
        <v>0</v>
      </c>
      <c r="E2392">
        <v>0.16700000000000001</v>
      </c>
      <c r="F2392">
        <v>69062.399999999994</v>
      </c>
      <c r="G2392">
        <v>0.16700000000000001</v>
      </c>
      <c r="H2392">
        <v>0</v>
      </c>
      <c r="I2392">
        <v>0.16700000000000001</v>
      </c>
      <c r="J2392" t="s">
        <v>28</v>
      </c>
      <c r="K2392">
        <v>1447.9651776999999</v>
      </c>
      <c r="L2392" t="s">
        <v>29</v>
      </c>
      <c r="M2392">
        <v>1.1908999999999999E-3</v>
      </c>
      <c r="N2392">
        <v>0</v>
      </c>
      <c r="O2392">
        <v>1.1908999999999999E-3</v>
      </c>
      <c r="P2392">
        <v>69062.434330999997</v>
      </c>
      <c r="Q2392">
        <v>5.6800000000000003E-2</v>
      </c>
      <c r="R2392">
        <v>0</v>
      </c>
      <c r="S2392">
        <v>5.6800000000000003E-2</v>
      </c>
      <c r="T2392">
        <v>-3.4329999999999999E-2</v>
      </c>
      <c r="U2392">
        <v>-3.4329999999999999E-2</v>
      </c>
      <c r="V2392" s="1" t="s">
        <v>255</v>
      </c>
      <c r="W2392" s="1" t="s">
        <v>486</v>
      </c>
      <c r="X2392">
        <v>21418.801936</v>
      </c>
      <c r="Y2392">
        <v>90481.236267</v>
      </c>
      <c r="AA2392">
        <v>1</v>
      </c>
      <c r="AC2392" s="2"/>
      <c r="AD2392" s="2">
        <f t="shared" ref="AD2392:AE2393" si="1575">$U2392/$E2392</f>
        <v>-0.2055688622754491</v>
      </c>
      <c r="AE2392" s="2">
        <f t="shared" si="1575"/>
        <v>-0.2055688622754491</v>
      </c>
      <c r="AF2392" s="2">
        <f t="shared" ref="AF2392:AG2393" si="1576">$S2392/$I2392</f>
        <v>0.34011976047904191</v>
      </c>
      <c r="AG2392" s="2">
        <f t="shared" si="1576"/>
        <v>0.34011976047904191</v>
      </c>
      <c r="AH2392" s="3">
        <f>INDEX([1]IDEN_level_ids!$B:$B,MATCH(V2392,[1]IDEN_level_ids!$A:$A,0),1)</f>
        <v>1202</v>
      </c>
      <c r="AI2392" s="3">
        <f>INDEX([1]IDEN_level_ids!$B:$B,MATCH(W2392,[1]IDEN_level_ids!$A:$A,0),1)</f>
        <v>918</v>
      </c>
      <c r="AJ2392" t="s">
        <v>32</v>
      </c>
    </row>
    <row r="2393" spans="1:36" x14ac:dyDescent="0.25">
      <c r="A2393">
        <v>8926.11</v>
      </c>
      <c r="B2393">
        <v>69052.520999999993</v>
      </c>
      <c r="C2393">
        <v>0.14899999999999999</v>
      </c>
      <c r="D2393">
        <v>0</v>
      </c>
      <c r="E2393">
        <v>0.14899999999999999</v>
      </c>
      <c r="F2393">
        <v>69052.520999999993</v>
      </c>
      <c r="G2393">
        <v>0.14899999999999999</v>
      </c>
      <c r="H2393">
        <v>0</v>
      </c>
      <c r="I2393">
        <v>0.14899999999999999</v>
      </c>
      <c r="J2393" t="s">
        <v>28</v>
      </c>
      <c r="K2393">
        <v>1448.1737671999999</v>
      </c>
      <c r="L2393" t="s">
        <v>29</v>
      </c>
      <c r="M2393">
        <v>6.5039999999999998E-4</v>
      </c>
      <c r="N2393">
        <v>0</v>
      </c>
      <c r="O2393">
        <v>6.5039999999999998E-4</v>
      </c>
      <c r="P2393">
        <v>69052.486839000005</v>
      </c>
      <c r="Q2393">
        <v>3.1012999999999999E-2</v>
      </c>
      <c r="R2393">
        <v>0</v>
      </c>
      <c r="S2393">
        <v>3.1012999999999999E-2</v>
      </c>
      <c r="T2393">
        <v>3.4160000000000003E-2</v>
      </c>
      <c r="U2393">
        <v>3.4160000000000003E-2</v>
      </c>
      <c r="V2393" s="1" t="s">
        <v>159</v>
      </c>
      <c r="W2393" s="1" t="s">
        <v>456</v>
      </c>
      <c r="X2393">
        <v>26095.220719299999</v>
      </c>
      <c r="Y2393">
        <v>95147.707557999995</v>
      </c>
      <c r="AA2393">
        <v>1</v>
      </c>
      <c r="AC2393" s="2"/>
      <c r="AD2393" s="2">
        <f t="shared" si="1575"/>
        <v>0.22926174496644297</v>
      </c>
      <c r="AE2393" s="2">
        <f t="shared" si="1575"/>
        <v>0.22926174496644297</v>
      </c>
      <c r="AF2393" s="2">
        <f t="shared" si="1576"/>
        <v>0.20814093959731544</v>
      </c>
      <c r="AG2393" s="2">
        <f t="shared" si="1576"/>
        <v>0.20814093959731544</v>
      </c>
      <c r="AH2393" s="3">
        <f>INDEX([1]IDEN_level_ids!$B:$B,MATCH(V2393,[1]IDEN_level_ids!$A:$A,0),1)</f>
        <v>1169</v>
      </c>
      <c r="AI2393" s="3">
        <f>INDEX([1]IDEN_level_ids!$B:$B,MATCH(W2393,[1]IDEN_level_ids!$A:$A,0),1)</f>
        <v>904</v>
      </c>
      <c r="AJ2393" t="s">
        <v>32</v>
      </c>
    </row>
    <row r="2394" spans="1:36" hidden="1" x14ac:dyDescent="0.25">
      <c r="A2394">
        <v>889.59</v>
      </c>
      <c r="B2394" t="s">
        <v>28</v>
      </c>
      <c r="C2394" t="s">
        <v>28</v>
      </c>
      <c r="D2394" t="s">
        <v>28</v>
      </c>
      <c r="E2394" t="s">
        <v>28</v>
      </c>
      <c r="F2394">
        <v>69035.698000000004</v>
      </c>
      <c r="G2394">
        <v>0.34899999999999998</v>
      </c>
      <c r="H2394">
        <v>0</v>
      </c>
      <c r="I2394">
        <v>0.34899999999999998</v>
      </c>
      <c r="J2394" t="s">
        <v>28</v>
      </c>
      <c r="K2394">
        <v>1448.54711533</v>
      </c>
      <c r="L2394" t="s">
        <v>29</v>
      </c>
      <c r="M2394">
        <v>4.7001999999999998E-4</v>
      </c>
      <c r="N2394">
        <v>0</v>
      </c>
      <c r="O2394">
        <v>4.7001999999999998E-4</v>
      </c>
      <c r="P2394">
        <v>69034.689270000003</v>
      </c>
      <c r="Q2394">
        <v>2.24E-2</v>
      </c>
      <c r="R2394">
        <v>0</v>
      </c>
      <c r="S2394">
        <v>2.24E-2</v>
      </c>
      <c r="T2394" t="s">
        <v>28</v>
      </c>
      <c r="U2394" t="s">
        <v>28</v>
      </c>
      <c r="V2394" s="1" t="s">
        <v>477</v>
      </c>
      <c r="W2394" s="1" t="s">
        <v>538</v>
      </c>
      <c r="X2394">
        <v>60419.770503</v>
      </c>
      <c r="Y2394">
        <v>129454.459773</v>
      </c>
      <c r="Z2394" t="s">
        <v>35</v>
      </c>
      <c r="AA2394">
        <v>0</v>
      </c>
      <c r="AC2394" s="2"/>
      <c r="AD2394" s="2"/>
      <c r="AE2394" s="2"/>
      <c r="AF2394" s="2"/>
      <c r="AG2394" s="2"/>
      <c r="AH2394" s="3">
        <f>INDEX([1]IDEN_level_ids!$B:$B,MATCH(V2394,[1]IDEN_level_ids!$A:$A,0),1)</f>
        <v>1080</v>
      </c>
      <c r="AI2394" s="3">
        <f>INDEX([1]IDEN_level_ids!$B:$B,MATCH(W2394,[1]IDEN_level_ids!$A:$A,0),1)</f>
        <v>523</v>
      </c>
      <c r="AJ2394" t="s">
        <v>32</v>
      </c>
    </row>
    <row r="2395" spans="1:36" x14ac:dyDescent="0.25">
      <c r="A2395">
        <v>443.56799999999998</v>
      </c>
      <c r="B2395">
        <v>69021.868000000002</v>
      </c>
      <c r="C2395">
        <v>0.13500000000000001</v>
      </c>
      <c r="D2395">
        <v>0</v>
      </c>
      <c r="E2395">
        <v>0.13500000000000001</v>
      </c>
      <c r="F2395">
        <v>69021.868000000002</v>
      </c>
      <c r="G2395">
        <v>0.13500000000000001</v>
      </c>
      <c r="H2395">
        <v>0</v>
      </c>
      <c r="I2395">
        <v>0.13500000000000001</v>
      </c>
      <c r="J2395" t="s">
        <v>28</v>
      </c>
      <c r="K2395">
        <v>1448.81719929</v>
      </c>
      <c r="L2395" t="s">
        <v>29</v>
      </c>
      <c r="M2395">
        <v>7.1913999999999995E-4</v>
      </c>
      <c r="N2395">
        <v>0</v>
      </c>
      <c r="O2395">
        <v>7.1913999999999995E-4</v>
      </c>
      <c r="P2395">
        <v>69021.820040000006</v>
      </c>
      <c r="Q2395">
        <v>3.4259999999999999E-2</v>
      </c>
      <c r="R2395">
        <v>0</v>
      </c>
      <c r="S2395">
        <v>3.4259999999999999E-2</v>
      </c>
      <c r="T2395">
        <v>4.7960000000000003E-2</v>
      </c>
      <c r="U2395">
        <v>4.7960000000000003E-2</v>
      </c>
      <c r="V2395" s="1" t="s">
        <v>289</v>
      </c>
      <c r="W2395" s="1" t="s">
        <v>474</v>
      </c>
      <c r="X2395">
        <v>23532.818504999999</v>
      </c>
      <c r="Y2395">
        <v>92554.638544999994</v>
      </c>
      <c r="AA2395">
        <v>1</v>
      </c>
      <c r="AC2395" s="2"/>
      <c r="AD2395" s="2">
        <f t="shared" ref="AD2395:AE2397" si="1577">$U2395/$E2395</f>
        <v>0.35525925925925927</v>
      </c>
      <c r="AE2395" s="2">
        <f t="shared" si="1577"/>
        <v>0.35525925925925927</v>
      </c>
      <c r="AF2395" s="2">
        <f t="shared" ref="AF2395:AG2397" si="1578">$S2395/$I2395</f>
        <v>0.25377777777777777</v>
      </c>
      <c r="AG2395" s="2">
        <f t="shared" si="1578"/>
        <v>0.25377777777777777</v>
      </c>
      <c r="AH2395" s="3">
        <f>INDEX([1]IDEN_level_ids!$B:$B,MATCH(V2395,[1]IDEN_level_ids!$A:$A,0),1)</f>
        <v>1184</v>
      </c>
      <c r="AI2395" s="3">
        <f>INDEX([1]IDEN_level_ids!$B:$B,MATCH(W2395,[1]IDEN_level_ids!$A:$A,0),1)</f>
        <v>911</v>
      </c>
      <c r="AJ2395" t="s">
        <v>32</v>
      </c>
    </row>
    <row r="2396" spans="1:36" x14ac:dyDescent="0.25">
      <c r="A2396">
        <v>349.51400000000001</v>
      </c>
      <c r="B2396">
        <v>68946.23</v>
      </c>
      <c r="C2396">
        <v>0.16800000000000001</v>
      </c>
      <c r="D2396">
        <v>0</v>
      </c>
      <c r="E2396">
        <v>0.16800000000000001</v>
      </c>
      <c r="F2396">
        <v>68946.23</v>
      </c>
      <c r="G2396">
        <v>0.16800000000000001</v>
      </c>
      <c r="H2396">
        <v>0</v>
      </c>
      <c r="I2396">
        <v>0.16800000000000001</v>
      </c>
      <c r="J2396" t="s">
        <v>28</v>
      </c>
      <c r="K2396">
        <v>1450.4089457</v>
      </c>
      <c r="L2396" t="s">
        <v>29</v>
      </c>
      <c r="M2396">
        <v>1.188E-3</v>
      </c>
      <c r="N2396">
        <v>0</v>
      </c>
      <c r="O2396">
        <v>1.188E-3</v>
      </c>
      <c r="P2396">
        <v>68946.072276999999</v>
      </c>
      <c r="Q2396">
        <v>5.6474000000000003E-2</v>
      </c>
      <c r="R2396">
        <v>0</v>
      </c>
      <c r="S2396">
        <v>5.6474000000000003E-2</v>
      </c>
      <c r="T2396">
        <v>0.15772</v>
      </c>
      <c r="U2396">
        <v>0.15772</v>
      </c>
      <c r="V2396" s="1" t="s">
        <v>76</v>
      </c>
      <c r="W2396" s="1" t="s">
        <v>486</v>
      </c>
      <c r="X2396">
        <v>21535.163990000001</v>
      </c>
      <c r="Y2396">
        <v>90481.236267</v>
      </c>
      <c r="AA2396">
        <v>1</v>
      </c>
      <c r="AC2396" s="2"/>
      <c r="AD2396" s="2">
        <f t="shared" si="1577"/>
        <v>0.93880952380952376</v>
      </c>
      <c r="AE2396" s="2">
        <f t="shared" si="1577"/>
        <v>0.93880952380952376</v>
      </c>
      <c r="AF2396" s="2">
        <f t="shared" si="1578"/>
        <v>0.3361547619047619</v>
      </c>
      <c r="AG2396" s="2">
        <f t="shared" si="1578"/>
        <v>0.3361547619047619</v>
      </c>
      <c r="AH2396" s="3">
        <f>INDEX([1]IDEN_level_ids!$B:$B,MATCH(V2396,[1]IDEN_level_ids!$A:$A,0),1)</f>
        <v>1199</v>
      </c>
      <c r="AI2396" s="3">
        <f>INDEX([1]IDEN_level_ids!$B:$B,MATCH(W2396,[1]IDEN_level_ids!$A:$A,0),1)</f>
        <v>918</v>
      </c>
      <c r="AJ2396" t="s">
        <v>32</v>
      </c>
    </row>
    <row r="2397" spans="1:36" x14ac:dyDescent="0.25">
      <c r="A2397">
        <v>174.59399999999999</v>
      </c>
      <c r="B2397">
        <v>68941.606</v>
      </c>
      <c r="C2397">
        <v>0.13900000000000001</v>
      </c>
      <c r="D2397">
        <v>0</v>
      </c>
      <c r="E2397">
        <v>0.13900000000000001</v>
      </c>
      <c r="F2397">
        <v>68941.606</v>
      </c>
      <c r="G2397">
        <v>0.13900000000000001</v>
      </c>
      <c r="H2397">
        <v>0</v>
      </c>
      <c r="I2397">
        <v>0.13900000000000001</v>
      </c>
      <c r="J2397" t="s">
        <v>28</v>
      </c>
      <c r="K2397">
        <v>1450.5042312999999</v>
      </c>
      <c r="L2397" t="s">
        <v>29</v>
      </c>
      <c r="M2397">
        <v>8.7153999999999997E-4</v>
      </c>
      <c r="N2397">
        <v>0</v>
      </c>
      <c r="O2397">
        <v>8.7153999999999997E-4</v>
      </c>
      <c r="P2397">
        <v>68941.543114999993</v>
      </c>
      <c r="Q2397">
        <v>4.1424000000000002E-2</v>
      </c>
      <c r="R2397">
        <v>0</v>
      </c>
      <c r="S2397">
        <v>4.1424000000000002E-2</v>
      </c>
      <c r="T2397">
        <v>6.2890000000000001E-2</v>
      </c>
      <c r="U2397">
        <v>6.2890000000000001E-2</v>
      </c>
      <c r="V2397" s="1" t="s">
        <v>180</v>
      </c>
      <c r="W2397" s="1" t="s">
        <v>500</v>
      </c>
      <c r="X2397">
        <v>25934.945172299998</v>
      </c>
      <c r="Y2397">
        <v>94876.488287</v>
      </c>
      <c r="AA2397">
        <v>1</v>
      </c>
      <c r="AC2397" s="2"/>
      <c r="AD2397" s="2">
        <f t="shared" si="1577"/>
        <v>0.4524460431654676</v>
      </c>
      <c r="AE2397" s="2">
        <f t="shared" si="1577"/>
        <v>0.4524460431654676</v>
      </c>
      <c r="AF2397" s="2">
        <f t="shared" si="1578"/>
        <v>0.29801438848920864</v>
      </c>
      <c r="AG2397" s="2">
        <f t="shared" si="1578"/>
        <v>0.29801438848920864</v>
      </c>
      <c r="AH2397" s="3">
        <f>INDEX([1]IDEN_level_ids!$B:$B,MATCH(V2397,[1]IDEN_level_ids!$A:$A,0),1)</f>
        <v>1167</v>
      </c>
      <c r="AI2397" s="3">
        <f>INDEX([1]IDEN_level_ids!$B:$B,MATCH(W2397,[1]IDEN_level_ids!$A:$A,0),1)</f>
        <v>906</v>
      </c>
      <c r="AJ2397" t="s">
        <v>32</v>
      </c>
    </row>
    <row r="2398" spans="1:36" hidden="1" x14ac:dyDescent="0.25">
      <c r="A2398">
        <v>174.59399999999999</v>
      </c>
      <c r="B2398" t="s">
        <v>28</v>
      </c>
      <c r="C2398" t="s">
        <v>28</v>
      </c>
      <c r="D2398" t="s">
        <v>28</v>
      </c>
      <c r="E2398" t="s">
        <v>28</v>
      </c>
      <c r="F2398">
        <v>68941.606</v>
      </c>
      <c r="G2398">
        <v>0.13900000000000001</v>
      </c>
      <c r="H2398">
        <v>0</v>
      </c>
      <c r="I2398">
        <v>0.13900000000000001</v>
      </c>
      <c r="J2398" t="s">
        <v>28</v>
      </c>
      <c r="K2398">
        <v>1450.5162279000001</v>
      </c>
      <c r="L2398" t="s">
        <v>29</v>
      </c>
      <c r="M2398">
        <v>1.4686E-3</v>
      </c>
      <c r="N2398">
        <v>0</v>
      </c>
      <c r="O2398">
        <v>1.4686E-3</v>
      </c>
      <c r="P2398">
        <v>68940.972926999995</v>
      </c>
      <c r="Q2398">
        <v>6.9797999999999999E-2</v>
      </c>
      <c r="R2398">
        <v>0</v>
      </c>
      <c r="S2398">
        <v>6.9797999999999999E-2</v>
      </c>
      <c r="T2398" t="s">
        <v>28</v>
      </c>
      <c r="U2398" t="s">
        <v>28</v>
      </c>
      <c r="V2398" s="1" t="s">
        <v>442</v>
      </c>
      <c r="W2398" s="1" t="s">
        <v>247</v>
      </c>
      <c r="X2398">
        <v>48745.440739799997</v>
      </c>
      <c r="Y2398">
        <v>117686.413667</v>
      </c>
      <c r="Z2398" t="s">
        <v>35</v>
      </c>
      <c r="AA2398">
        <v>0</v>
      </c>
      <c r="AC2398" s="2"/>
      <c r="AD2398" s="2"/>
      <c r="AE2398" s="2"/>
      <c r="AF2398" s="2"/>
      <c r="AG2398" s="2"/>
      <c r="AH2398" s="3">
        <f>INDEX([1]IDEN_level_ids!$B:$B,MATCH(V2398,[1]IDEN_level_ids!$A:$A,0),1)</f>
        <v>1094</v>
      </c>
      <c r="AI2398" s="3">
        <f>INDEX([1]IDEN_level_ids!$B:$B,MATCH(W2398,[1]IDEN_level_ids!$A:$A,0),1)</f>
        <v>721</v>
      </c>
      <c r="AJ2398" t="s">
        <v>32</v>
      </c>
    </row>
    <row r="2399" spans="1:36" x14ac:dyDescent="0.25">
      <c r="A2399">
        <v>347.65600000000001</v>
      </c>
      <c r="B2399">
        <v>68919.92</v>
      </c>
      <c r="C2399">
        <v>0.34899999999999998</v>
      </c>
      <c r="D2399">
        <v>0</v>
      </c>
      <c r="E2399">
        <v>0.34899999999999998</v>
      </c>
      <c r="F2399">
        <v>68919.92</v>
      </c>
      <c r="G2399">
        <v>0.34899999999999998</v>
      </c>
      <c r="H2399">
        <v>0</v>
      </c>
      <c r="I2399">
        <v>0.34899999999999998</v>
      </c>
      <c r="J2399" t="s">
        <v>28</v>
      </c>
      <c r="K2399">
        <v>1450.95011634</v>
      </c>
      <c r="L2399" t="s">
        <v>29</v>
      </c>
      <c r="M2399">
        <v>9.9722999999999999E-4</v>
      </c>
      <c r="N2399">
        <v>0</v>
      </c>
      <c r="O2399">
        <v>9.9722999999999999E-4</v>
      </c>
      <c r="P2399">
        <v>68920.356994999995</v>
      </c>
      <c r="Q2399">
        <v>4.7368E-2</v>
      </c>
      <c r="R2399">
        <v>0</v>
      </c>
      <c r="S2399">
        <v>4.7368E-2</v>
      </c>
      <c r="T2399" t="s">
        <v>28</v>
      </c>
      <c r="U2399">
        <v>5.5460000000000002E-2</v>
      </c>
      <c r="V2399" s="1" t="s">
        <v>341</v>
      </c>
      <c r="W2399" s="1" t="s">
        <v>509</v>
      </c>
      <c r="X2399">
        <v>22277.616150999998</v>
      </c>
      <c r="Y2399">
        <v>91197.973146000004</v>
      </c>
      <c r="Z2399" t="s">
        <v>67</v>
      </c>
      <c r="AA2399">
        <v>0.17499999999999999</v>
      </c>
      <c r="AC2399">
        <f t="shared" ref="AC2399:AC2400" si="1579">IF(ROUND($F2399,2)=IF($AA2398=0,IF($AA2397=0,IF($AA2396=0,ROUND($F2395,2),ROUND($F2396,2)),ROUND($F2397,2)),ROUND($F2398,2)),   0,1)</f>
        <v>1</v>
      </c>
      <c r="AD2399" s="2">
        <f t="shared" ref="AD2399:AE2399" si="1580">$U2399/$E2399</f>
        <v>0.15891117478510031</v>
      </c>
      <c r="AE2399" s="2">
        <f t="shared" si="1580"/>
        <v>0.15891117478510031</v>
      </c>
      <c r="AF2399" s="2">
        <f t="shared" ref="AF2399:AG2399" si="1581">$S2399/$I2399</f>
        <v>0.1357249283667622</v>
      </c>
      <c r="AG2399" s="2">
        <f t="shared" si="1581"/>
        <v>0.1357249283667622</v>
      </c>
      <c r="AH2399" s="3">
        <f>INDEX([1]IDEN_level_ids!$B:$B,MATCH(V2399,[1]IDEN_level_ids!$A:$A,0),1)</f>
        <v>1195</v>
      </c>
      <c r="AI2399" s="3">
        <f>INDEX([1]IDEN_level_ids!$B:$B,MATCH(W2399,[1]IDEN_level_ids!$A:$A,0),1)</f>
        <v>914</v>
      </c>
      <c r="AJ2399" t="s">
        <v>32</v>
      </c>
    </row>
    <row r="2400" spans="1:36" x14ac:dyDescent="0.25">
      <c r="A2400">
        <v>347.65600000000001</v>
      </c>
      <c r="B2400">
        <v>68919.92</v>
      </c>
      <c r="C2400">
        <v>0.34899999999999998</v>
      </c>
      <c r="D2400">
        <v>0</v>
      </c>
      <c r="E2400">
        <v>0.34899999999999998</v>
      </c>
      <c r="F2400">
        <v>68919.92</v>
      </c>
      <c r="G2400">
        <v>0.34899999999999998</v>
      </c>
      <c r="H2400">
        <v>0</v>
      </c>
      <c r="I2400">
        <v>0.34899999999999998</v>
      </c>
      <c r="J2400" t="s">
        <v>28</v>
      </c>
      <c r="K2400">
        <v>1450.96269059</v>
      </c>
      <c r="L2400" t="s">
        <v>29</v>
      </c>
      <c r="M2400">
        <v>9.1451E-4</v>
      </c>
      <c r="N2400">
        <v>0</v>
      </c>
      <c r="O2400">
        <v>9.1451E-4</v>
      </c>
      <c r="P2400">
        <v>68919.759720999995</v>
      </c>
      <c r="Q2400">
        <v>4.3438999999999998E-2</v>
      </c>
      <c r="R2400">
        <v>0</v>
      </c>
      <c r="S2400">
        <v>4.3438999999999998E-2</v>
      </c>
      <c r="T2400" t="s">
        <v>28</v>
      </c>
      <c r="U2400">
        <v>5.5460000000000002E-2</v>
      </c>
      <c r="V2400" s="1" t="s">
        <v>426</v>
      </c>
      <c r="W2400" s="1" t="s">
        <v>377</v>
      </c>
      <c r="X2400">
        <v>44903.323860600001</v>
      </c>
      <c r="Y2400">
        <v>113823.08358200001</v>
      </c>
      <c r="Z2400" t="s">
        <v>67</v>
      </c>
      <c r="AA2400">
        <v>0.82399999999999995</v>
      </c>
      <c r="AC2400">
        <f t="shared" si="1579"/>
        <v>0</v>
      </c>
      <c r="AD2400" s="2"/>
      <c r="AE2400" s="2">
        <f>($F2400-$Y2400+$X2400)/$E2400*$AA2400</f>
        <v>0.37842282634458629</v>
      </c>
      <c r="AF2400" s="2"/>
      <c r="AG2400" s="2">
        <f t="shared" ref="AF2398:AG2400" si="1582">$S2400/$I2400</f>
        <v>0.12446704871060173</v>
      </c>
      <c r="AH2400" s="3">
        <f>INDEX([1]IDEN_level_ids!$B:$B,MATCH(V2400,[1]IDEN_level_ids!$A:$A,0),1)</f>
        <v>1100</v>
      </c>
      <c r="AI2400" s="3">
        <f>INDEX([1]IDEN_level_ids!$B:$B,MATCH(W2400,[1]IDEN_level_ids!$A:$A,0),1)</f>
        <v>777</v>
      </c>
      <c r="AJ2400" t="s">
        <v>32</v>
      </c>
    </row>
    <row r="2401" spans="1:36" x14ac:dyDescent="0.25">
      <c r="A2401">
        <v>2601.6080000000002</v>
      </c>
      <c r="B2401">
        <v>68908.850999999995</v>
      </c>
      <c r="C2401">
        <v>0.14899999999999999</v>
      </c>
      <c r="D2401">
        <v>0</v>
      </c>
      <c r="E2401">
        <v>0.14899999999999999</v>
      </c>
      <c r="F2401">
        <v>68908.850999999995</v>
      </c>
      <c r="G2401">
        <v>0.14899999999999999</v>
      </c>
      <c r="H2401">
        <v>0</v>
      </c>
      <c r="I2401">
        <v>0.14899999999999999</v>
      </c>
      <c r="J2401" t="s">
        <v>28</v>
      </c>
      <c r="K2401">
        <v>1451.1930449399999</v>
      </c>
      <c r="L2401" t="s">
        <v>29</v>
      </c>
      <c r="M2401">
        <v>6.0364000000000001E-4</v>
      </c>
      <c r="N2401">
        <v>0</v>
      </c>
      <c r="O2401">
        <v>6.0364000000000001E-4</v>
      </c>
      <c r="P2401">
        <v>68908.819780000005</v>
      </c>
      <c r="Q2401">
        <v>2.8663999999999999E-2</v>
      </c>
      <c r="R2401">
        <v>0</v>
      </c>
      <c r="S2401">
        <v>2.8663999999999999E-2</v>
      </c>
      <c r="T2401">
        <v>3.1220000000000001E-2</v>
      </c>
      <c r="U2401">
        <v>3.1220000000000001E-2</v>
      </c>
      <c r="V2401" s="1" t="s">
        <v>289</v>
      </c>
      <c r="W2401" s="1" t="s">
        <v>458</v>
      </c>
      <c r="X2401">
        <v>23532.818504999999</v>
      </c>
      <c r="Y2401">
        <v>92441.638284999994</v>
      </c>
      <c r="AA2401">
        <v>1</v>
      </c>
      <c r="AC2401" s="2"/>
      <c r="AD2401" s="2">
        <f>$U2401/$E2401</f>
        <v>0.2095302013422819</v>
      </c>
      <c r="AE2401" s="2">
        <f>$U2401/$E2401</f>
        <v>0.2095302013422819</v>
      </c>
      <c r="AF2401" s="2">
        <f>$S2401/$I2401</f>
        <v>0.19237583892617449</v>
      </c>
      <c r="AG2401" s="2">
        <f>$S2401/$I2401</f>
        <v>0.19237583892617449</v>
      </c>
      <c r="AH2401" s="3">
        <f>INDEX([1]IDEN_level_ids!$B:$B,MATCH(V2401,[1]IDEN_level_ids!$A:$A,0),1)</f>
        <v>1184</v>
      </c>
      <c r="AI2401" s="3">
        <f>INDEX([1]IDEN_level_ids!$B:$B,MATCH(W2401,[1]IDEN_level_ids!$A:$A,0),1)</f>
        <v>912</v>
      </c>
      <c r="AJ2401" t="s">
        <v>32</v>
      </c>
    </row>
    <row r="2402" spans="1:36" hidden="1" x14ac:dyDescent="0.25">
      <c r="A2402">
        <v>25975.030999999999</v>
      </c>
      <c r="B2402" t="s">
        <v>28</v>
      </c>
      <c r="C2402" t="s">
        <v>28</v>
      </c>
      <c r="D2402" t="s">
        <v>28</v>
      </c>
      <c r="E2402" t="s">
        <v>28</v>
      </c>
      <c r="F2402">
        <v>68901.222999999998</v>
      </c>
      <c r="G2402">
        <v>0.35399999999999998</v>
      </c>
      <c r="H2402">
        <v>0</v>
      </c>
      <c r="I2402">
        <v>0.35399999999999998</v>
      </c>
      <c r="J2402" t="s">
        <v>28</v>
      </c>
      <c r="K2402">
        <v>1451.3204503699999</v>
      </c>
      <c r="L2402" t="s">
        <v>29</v>
      </c>
      <c r="M2402">
        <v>7.1643E-4</v>
      </c>
      <c r="N2402">
        <v>0</v>
      </c>
      <c r="O2402">
        <v>7.1643E-4</v>
      </c>
      <c r="P2402">
        <v>68902.770560000004</v>
      </c>
      <c r="Q2402">
        <v>3.4013000000000002E-2</v>
      </c>
      <c r="R2402">
        <v>0</v>
      </c>
      <c r="S2402">
        <v>3.4013000000000002E-2</v>
      </c>
      <c r="T2402" t="s">
        <v>28</v>
      </c>
      <c r="U2402" t="s">
        <v>28</v>
      </c>
      <c r="V2402" s="1" t="s">
        <v>108</v>
      </c>
      <c r="W2402" s="1" t="s">
        <v>474</v>
      </c>
      <c r="X2402">
        <v>23651.8679854</v>
      </c>
      <c r="Y2402">
        <v>92554.638544999994</v>
      </c>
      <c r="Z2402" t="s">
        <v>35</v>
      </c>
      <c r="AA2402">
        <v>0</v>
      </c>
      <c r="AC2402" s="2"/>
      <c r="AD2402" s="2"/>
      <c r="AE2402" s="2"/>
      <c r="AF2402" s="2"/>
      <c r="AG2402" s="2"/>
      <c r="AH2402" s="3">
        <f>INDEX([1]IDEN_level_ids!$B:$B,MATCH(V2402,[1]IDEN_level_ids!$A:$A,0),1)</f>
        <v>1186</v>
      </c>
      <c r="AI2402" s="3">
        <f>INDEX([1]IDEN_level_ids!$B:$B,MATCH(W2402,[1]IDEN_level_ids!$A:$A,0),1)</f>
        <v>911</v>
      </c>
      <c r="AJ2402" t="s">
        <v>32</v>
      </c>
    </row>
    <row r="2403" spans="1:36" hidden="1" x14ac:dyDescent="0.25">
      <c r="A2403">
        <v>25975.030999999999</v>
      </c>
      <c r="B2403" t="s">
        <v>28</v>
      </c>
      <c r="C2403" t="s">
        <v>28</v>
      </c>
      <c r="D2403" t="s">
        <v>28</v>
      </c>
      <c r="E2403" t="s">
        <v>28</v>
      </c>
      <c r="F2403">
        <v>68901.222999999998</v>
      </c>
      <c r="G2403">
        <v>0.35399999999999998</v>
      </c>
      <c r="H2403">
        <v>0</v>
      </c>
      <c r="I2403">
        <v>0.35399999999999998</v>
      </c>
      <c r="J2403" t="s">
        <v>28</v>
      </c>
      <c r="K2403">
        <v>1451.3356523299999</v>
      </c>
      <c r="L2403" t="s">
        <v>29</v>
      </c>
      <c r="M2403">
        <v>7.4819000000000003E-4</v>
      </c>
      <c r="N2403">
        <v>0</v>
      </c>
      <c r="O2403">
        <v>7.4819000000000003E-4</v>
      </c>
      <c r="P2403">
        <v>68902.048840000003</v>
      </c>
      <c r="Q2403">
        <v>3.5520000000000003E-2</v>
      </c>
      <c r="R2403">
        <v>0</v>
      </c>
      <c r="S2403">
        <v>3.5520000000000003E-2</v>
      </c>
      <c r="T2403" t="s">
        <v>28</v>
      </c>
      <c r="U2403" t="s">
        <v>28</v>
      </c>
      <c r="V2403" s="1" t="s">
        <v>255</v>
      </c>
      <c r="W2403" s="1" t="s">
        <v>480</v>
      </c>
      <c r="X2403">
        <v>21418.801936</v>
      </c>
      <c r="Y2403">
        <v>90320.850776000007</v>
      </c>
      <c r="Z2403" t="s">
        <v>35</v>
      </c>
      <c r="AA2403">
        <v>0</v>
      </c>
      <c r="AC2403" s="2"/>
      <c r="AD2403" s="2"/>
      <c r="AE2403" s="2"/>
      <c r="AF2403" s="2"/>
      <c r="AG2403" s="2"/>
      <c r="AH2403" s="3">
        <f>INDEX([1]IDEN_level_ids!$B:$B,MATCH(V2403,[1]IDEN_level_ids!$A:$A,0),1)</f>
        <v>1202</v>
      </c>
      <c r="AI2403" s="3">
        <f>INDEX([1]IDEN_level_ids!$B:$B,MATCH(W2403,[1]IDEN_level_ids!$A:$A,0),1)</f>
        <v>915</v>
      </c>
      <c r="AJ2403" t="s">
        <v>32</v>
      </c>
    </row>
    <row r="2404" spans="1:36" x14ac:dyDescent="0.25">
      <c r="A2404">
        <v>25975.030999999999</v>
      </c>
      <c r="B2404">
        <v>68901.222999999998</v>
      </c>
      <c r="C2404">
        <v>0.35399999999999998</v>
      </c>
      <c r="D2404">
        <v>0</v>
      </c>
      <c r="E2404">
        <v>0.35399999999999998</v>
      </c>
      <c r="F2404">
        <v>68901.222999999998</v>
      </c>
      <c r="G2404">
        <v>0.35399999999999998</v>
      </c>
      <c r="H2404">
        <v>0</v>
      </c>
      <c r="I2404">
        <v>0.35399999999999998</v>
      </c>
      <c r="J2404" t="s">
        <v>28</v>
      </c>
      <c r="K2404">
        <v>1451.3382925000001</v>
      </c>
      <c r="L2404" t="s">
        <v>29</v>
      </c>
      <c r="M2404">
        <v>1.2723000000000001E-3</v>
      </c>
      <c r="N2404">
        <v>0</v>
      </c>
      <c r="O2404">
        <v>1.2723000000000001E-3</v>
      </c>
      <c r="P2404">
        <v>68901.923496999996</v>
      </c>
      <c r="Q2404">
        <v>6.0400000000000002E-2</v>
      </c>
      <c r="R2404">
        <v>0</v>
      </c>
      <c r="S2404">
        <v>6.0400000000000002E-2</v>
      </c>
      <c r="T2404" t="s">
        <v>28</v>
      </c>
      <c r="U2404">
        <v>-0.27855999999999997</v>
      </c>
      <c r="V2404" s="1" t="s">
        <v>301</v>
      </c>
      <c r="W2404" s="1" t="s">
        <v>542</v>
      </c>
      <c r="X2404">
        <v>21148.3449</v>
      </c>
      <c r="Y2404">
        <v>90050.268397000007</v>
      </c>
      <c r="Z2404" t="s">
        <v>67</v>
      </c>
      <c r="AA2404">
        <v>0.44500000000000001</v>
      </c>
      <c r="AC2404">
        <f>IF(ROUND($F2404,2)=IF($AA2403=0,IF($AA2402=0,IF($AA2401=0,ROUND($F2400,2),ROUND($F2401,2)),ROUND($F2402,2)),ROUND($F2403,2)),   0,1)</f>
        <v>1</v>
      </c>
      <c r="AD2404" s="2">
        <f t="shared" ref="AD2404:AE2404" si="1583">$U2404/$E2404</f>
        <v>-0.78689265536723163</v>
      </c>
      <c r="AE2404" s="2">
        <f t="shared" si="1583"/>
        <v>-0.78689265536723163</v>
      </c>
      <c r="AF2404" s="2">
        <f t="shared" ref="AF2404:AG2404" si="1584">$S2404/$I2404</f>
        <v>0.17062146892655369</v>
      </c>
      <c r="AG2404" s="2">
        <f t="shared" si="1584"/>
        <v>0.17062146892655369</v>
      </c>
      <c r="AH2404" s="3">
        <f>INDEX([1]IDEN_level_ids!$B:$B,MATCH(V2404,[1]IDEN_level_ids!$A:$A,0),1)</f>
        <v>1204</v>
      </c>
      <c r="AI2404" s="3">
        <f>INDEX([1]IDEN_level_ids!$B:$B,MATCH(W2404,[1]IDEN_level_ids!$A:$A,0),1)</f>
        <v>919</v>
      </c>
      <c r="AJ2404" t="s">
        <v>32</v>
      </c>
    </row>
    <row r="2405" spans="1:36" hidden="1" x14ac:dyDescent="0.25">
      <c r="A2405">
        <v>25975.030999999999</v>
      </c>
      <c r="B2405" t="s">
        <v>28</v>
      </c>
      <c r="C2405" t="s">
        <v>28</v>
      </c>
      <c r="D2405" t="s">
        <v>28</v>
      </c>
      <c r="E2405" t="s">
        <v>28</v>
      </c>
      <c r="F2405">
        <v>68901.222999999998</v>
      </c>
      <c r="G2405">
        <v>0.35399999999999998</v>
      </c>
      <c r="H2405">
        <v>0</v>
      </c>
      <c r="I2405">
        <v>0.35399999999999998</v>
      </c>
      <c r="J2405" t="s">
        <v>28</v>
      </c>
      <c r="K2405">
        <v>1451.3416222000001</v>
      </c>
      <c r="L2405" t="s">
        <v>29</v>
      </c>
      <c r="M2405">
        <v>1.3596000000000001E-3</v>
      </c>
      <c r="N2405">
        <v>0</v>
      </c>
      <c r="O2405">
        <v>1.3596000000000001E-3</v>
      </c>
      <c r="P2405">
        <v>68901.765421000004</v>
      </c>
      <c r="Q2405">
        <v>6.4548999999999995E-2</v>
      </c>
      <c r="R2405">
        <v>0</v>
      </c>
      <c r="S2405">
        <v>6.4548999999999995E-2</v>
      </c>
      <c r="T2405" t="s">
        <v>28</v>
      </c>
      <c r="U2405" t="s">
        <v>28</v>
      </c>
      <c r="V2405" s="1" t="s">
        <v>442</v>
      </c>
      <c r="W2405" s="1" t="s">
        <v>196</v>
      </c>
      <c r="X2405">
        <v>48745.440739799997</v>
      </c>
      <c r="Y2405">
        <v>117647.20616099999</v>
      </c>
      <c r="Z2405" t="s">
        <v>35</v>
      </c>
      <c r="AA2405">
        <v>0</v>
      </c>
      <c r="AD2405" s="2"/>
      <c r="AE2405" s="2"/>
      <c r="AF2405" s="2"/>
      <c r="AG2405" s="2"/>
      <c r="AH2405" s="3">
        <f>INDEX([1]IDEN_level_ids!$B:$B,MATCH(V2405,[1]IDEN_level_ids!$A:$A,0),1)</f>
        <v>1094</v>
      </c>
      <c r="AI2405" s="3">
        <f>INDEX([1]IDEN_level_ids!$B:$B,MATCH(W2405,[1]IDEN_level_ids!$A:$A,0),1)</f>
        <v>720</v>
      </c>
      <c r="AJ2405" t="s">
        <v>32</v>
      </c>
    </row>
    <row r="2406" spans="1:36" x14ac:dyDescent="0.25">
      <c r="A2406">
        <v>25975.030999999999</v>
      </c>
      <c r="B2406">
        <v>68901.222999999998</v>
      </c>
      <c r="C2406">
        <v>0.35399999999999998</v>
      </c>
      <c r="D2406">
        <v>0</v>
      </c>
      <c r="E2406">
        <v>0.35399999999999998</v>
      </c>
      <c r="F2406">
        <v>68901.222999999998</v>
      </c>
      <c r="G2406">
        <v>0.35399999999999998</v>
      </c>
      <c r="H2406">
        <v>0</v>
      </c>
      <c r="I2406">
        <v>0.35399999999999998</v>
      </c>
      <c r="J2406" t="s">
        <v>28</v>
      </c>
      <c r="K2406">
        <v>1451.354292</v>
      </c>
      <c r="L2406" t="s">
        <v>29</v>
      </c>
      <c r="M2406">
        <v>1.2067E-3</v>
      </c>
      <c r="N2406">
        <v>0</v>
      </c>
      <c r="O2406">
        <v>1.2067E-3</v>
      </c>
      <c r="P2406">
        <v>68901.163933999997</v>
      </c>
      <c r="Q2406">
        <v>5.7286999999999998E-2</v>
      </c>
      <c r="R2406">
        <v>0</v>
      </c>
      <c r="S2406">
        <v>5.7286999999999998E-2</v>
      </c>
      <c r="T2406" t="s">
        <v>28</v>
      </c>
      <c r="U2406">
        <v>-0.27855999999999997</v>
      </c>
      <c r="V2406" s="1" t="s">
        <v>81</v>
      </c>
      <c r="W2406" s="1" t="s">
        <v>555</v>
      </c>
      <c r="X2406">
        <v>19308.903414</v>
      </c>
      <c r="Y2406">
        <v>88210.067347999997</v>
      </c>
      <c r="Z2406" t="s">
        <v>67</v>
      </c>
      <c r="AA2406">
        <v>0.55500000000000005</v>
      </c>
      <c r="AC2406">
        <f>IF(ROUND($F2406,2)=IF($AA2405=0,IF($AA2404=0,IF($AA2403=0,ROUND($F2402,2),ROUND($F2403,2)),ROUND($F2404,2)),ROUND($F2405,2)),   0,1)</f>
        <v>0</v>
      </c>
      <c r="AD2406" s="2"/>
      <c r="AE2406" s="2">
        <f>($F2406-$Y2406+$X2406)/$E2406*$AA2406</f>
        <v>9.260347457881328E-2</v>
      </c>
      <c r="AF2406" s="2"/>
      <c r="AG2406" s="2">
        <f t="shared" ref="AG2406" si="1585">$S2406/$I2406</f>
        <v>0.1618276836158192</v>
      </c>
      <c r="AH2406" s="3">
        <f>INDEX([1]IDEN_level_ids!$B:$B,MATCH(V2406,[1]IDEN_level_ids!$A:$A,0),1)</f>
        <v>1214</v>
      </c>
      <c r="AI2406" s="3">
        <f>INDEX([1]IDEN_level_ids!$B:$B,MATCH(W2406,[1]IDEN_level_ids!$A:$A,0),1)</f>
        <v>925</v>
      </c>
      <c r="AJ2406" t="s">
        <v>32</v>
      </c>
    </row>
    <row r="2407" spans="1:36" x14ac:dyDescent="0.25">
      <c r="A2407">
        <v>8623.14</v>
      </c>
      <c r="B2407">
        <v>68881.116999999998</v>
      </c>
      <c r="C2407">
        <v>0.14399999999999999</v>
      </c>
      <c r="D2407">
        <v>0</v>
      </c>
      <c r="E2407">
        <v>0.14399999999999999</v>
      </c>
      <c r="F2407">
        <v>68881.116999999998</v>
      </c>
      <c r="G2407">
        <v>0.14399999999999999</v>
      </c>
      <c r="H2407">
        <v>0</v>
      </c>
      <c r="I2407">
        <v>0.14399999999999999</v>
      </c>
      <c r="J2407" t="s">
        <v>28</v>
      </c>
      <c r="K2407">
        <v>1451.77078611</v>
      </c>
      <c r="L2407" t="s">
        <v>29</v>
      </c>
      <c r="M2407">
        <v>9.4589999999999995E-4</v>
      </c>
      <c r="N2407">
        <v>0</v>
      </c>
      <c r="O2407">
        <v>9.4589999999999995E-4</v>
      </c>
      <c r="P2407">
        <v>68881.397089000006</v>
      </c>
      <c r="Q2407">
        <v>4.4880000000000003E-2</v>
      </c>
      <c r="R2407">
        <v>0</v>
      </c>
      <c r="S2407">
        <v>4.4880000000000003E-2</v>
      </c>
      <c r="T2407">
        <v>-0.28009000000000001</v>
      </c>
      <c r="U2407">
        <v>-0.28009000000000001</v>
      </c>
      <c r="V2407" s="1" t="s">
        <v>101</v>
      </c>
      <c r="W2407" s="1" t="s">
        <v>471</v>
      </c>
      <c r="X2407">
        <v>21238.726613999999</v>
      </c>
      <c r="Y2407">
        <v>90120.123703000005</v>
      </c>
      <c r="AA2407">
        <v>1</v>
      </c>
      <c r="AC2407" s="2"/>
      <c r="AD2407" s="2">
        <f>$U2407/$E2407</f>
        <v>-1.9450694444444447</v>
      </c>
      <c r="AE2407" s="2">
        <f>$U2407/$E2407</f>
        <v>-1.9450694444444447</v>
      </c>
      <c r="AF2407" s="2">
        <f>$S2407/$I2407</f>
        <v>0.3116666666666667</v>
      </c>
      <c r="AG2407" s="2">
        <f>$S2407/$I2407</f>
        <v>0.3116666666666667</v>
      </c>
      <c r="AH2407" s="3">
        <f>INDEX([1]IDEN_level_ids!$B:$B,MATCH(V2407,[1]IDEN_level_ids!$A:$A,0),1)</f>
        <v>1203</v>
      </c>
      <c r="AI2407" s="3">
        <f>INDEX([1]IDEN_level_ids!$B:$B,MATCH(W2407,[1]IDEN_level_ids!$A:$A,0),1)</f>
        <v>917</v>
      </c>
      <c r="AJ2407" t="s">
        <v>32</v>
      </c>
    </row>
    <row r="2408" spans="1:36" x14ac:dyDescent="0.25">
      <c r="A2408">
        <v>688.38499999999999</v>
      </c>
      <c r="B2408">
        <v>68870.157000000007</v>
      </c>
      <c r="C2408">
        <v>0.36199999999999999</v>
      </c>
      <c r="D2408">
        <v>0</v>
      </c>
      <c r="E2408">
        <v>0.36199999999999999</v>
      </c>
      <c r="F2408">
        <v>68870.157000000007</v>
      </c>
      <c r="G2408">
        <v>0.36199999999999999</v>
      </c>
      <c r="H2408">
        <v>0</v>
      </c>
      <c r="I2408">
        <v>0.36199999999999999</v>
      </c>
      <c r="J2408" t="s">
        <v>28</v>
      </c>
      <c r="K2408">
        <v>1451.9943359399999</v>
      </c>
      <c r="L2408" t="s">
        <v>29</v>
      </c>
      <c r="M2408">
        <v>9.6122999999999998E-4</v>
      </c>
      <c r="N2408">
        <v>0</v>
      </c>
      <c r="O2408">
        <v>9.6122999999999998E-4</v>
      </c>
      <c r="P2408">
        <v>68870.792071999997</v>
      </c>
      <c r="Q2408">
        <v>4.5593000000000002E-2</v>
      </c>
      <c r="R2408">
        <v>0</v>
      </c>
      <c r="S2408">
        <v>4.5593000000000002E-2</v>
      </c>
      <c r="T2408" t="s">
        <v>28</v>
      </c>
      <c r="U2408">
        <v>-2.41E-2</v>
      </c>
      <c r="V2408" s="1" t="s">
        <v>429</v>
      </c>
      <c r="W2408" s="1" t="s">
        <v>447</v>
      </c>
      <c r="X2408">
        <v>30733.553731</v>
      </c>
      <c r="Y2408">
        <v>99604.345803000004</v>
      </c>
      <c r="Z2408" t="s">
        <v>67</v>
      </c>
      <c r="AA2408">
        <v>0.13500000000000001</v>
      </c>
      <c r="AC2408">
        <f t="shared" ref="AC2408:AC2409" si="1586">IF(ROUND($F2408,2)=IF($AA2407=0,IF($AA2406=0,IF($AA2405=0,ROUND($F2404,2),ROUND($F2405,2)),ROUND($F2406,2)),ROUND($F2407,2)),   0,1)</f>
        <v>1</v>
      </c>
      <c r="AD2408" s="2">
        <f t="shared" ref="AD2408:AE2408" si="1587">$U2408/$E2408</f>
        <v>-6.6574585635359118E-2</v>
      </c>
      <c r="AE2408" s="2">
        <f t="shared" si="1587"/>
        <v>-6.6574585635359118E-2</v>
      </c>
      <c r="AF2408" s="2">
        <f t="shared" ref="AF2408:AG2408" si="1588">$S2408/$I2408</f>
        <v>0.12594751381215472</v>
      </c>
      <c r="AG2408" s="2">
        <f t="shared" si="1588"/>
        <v>0.12594751381215472</v>
      </c>
      <c r="AH2408" s="3">
        <f>INDEX([1]IDEN_level_ids!$B:$B,MATCH(V2408,[1]IDEN_level_ids!$A:$A,0),1)</f>
        <v>1148</v>
      </c>
      <c r="AI2408" s="3">
        <f>INDEX([1]IDEN_level_ids!$B:$B,MATCH(W2408,[1]IDEN_level_ids!$A:$A,0),1)</f>
        <v>898</v>
      </c>
      <c r="AJ2408" t="s">
        <v>32</v>
      </c>
    </row>
    <row r="2409" spans="1:36" x14ac:dyDescent="0.25">
      <c r="A2409">
        <v>688.38499999999999</v>
      </c>
      <c r="B2409">
        <v>68870.157000000007</v>
      </c>
      <c r="C2409">
        <v>0.36199999999999999</v>
      </c>
      <c r="D2409">
        <v>0</v>
      </c>
      <c r="E2409">
        <v>0.36199999999999999</v>
      </c>
      <c r="F2409">
        <v>68870.157000000007</v>
      </c>
      <c r="G2409">
        <v>0.36199999999999999</v>
      </c>
      <c r="H2409">
        <v>0</v>
      </c>
      <c r="I2409">
        <v>0.36199999999999999</v>
      </c>
      <c r="J2409" t="s">
        <v>28</v>
      </c>
      <c r="K2409">
        <v>1452.0092189</v>
      </c>
      <c r="L2409" t="s">
        <v>29</v>
      </c>
      <c r="M2409">
        <v>1.196E-3</v>
      </c>
      <c r="N2409">
        <v>0</v>
      </c>
      <c r="O2409">
        <v>1.196E-3</v>
      </c>
      <c r="P2409">
        <v>68870.086150999996</v>
      </c>
      <c r="Q2409">
        <v>5.6727E-2</v>
      </c>
      <c r="R2409">
        <v>0</v>
      </c>
      <c r="S2409">
        <v>5.6727E-2</v>
      </c>
      <c r="T2409" t="s">
        <v>28</v>
      </c>
      <c r="U2409">
        <v>-2.41E-2</v>
      </c>
      <c r="V2409" s="1" t="s">
        <v>136</v>
      </c>
      <c r="W2409" s="1" t="s">
        <v>486</v>
      </c>
      <c r="X2409">
        <v>21611.150116000001</v>
      </c>
      <c r="Y2409">
        <v>90481.236267</v>
      </c>
      <c r="Z2409" t="s">
        <v>67</v>
      </c>
      <c r="AA2409">
        <v>0.86599999999999999</v>
      </c>
      <c r="AC2409">
        <f t="shared" si="1586"/>
        <v>0</v>
      </c>
      <c r="AD2409" s="2"/>
      <c r="AE2409" s="2">
        <f>($F2409-$Y2409+$X2409)/$E2409*$AA2409</f>
        <v>0.1694895967018322</v>
      </c>
      <c r="AF2409" s="2"/>
      <c r="AG2409" s="2">
        <f t="shared" ref="AG2409" si="1589">$S2409/$I2409</f>
        <v>0.15670441988950276</v>
      </c>
      <c r="AH2409" s="3">
        <f>INDEX([1]IDEN_level_ids!$B:$B,MATCH(V2409,[1]IDEN_level_ids!$A:$A,0),1)</f>
        <v>1197</v>
      </c>
      <c r="AI2409" s="3">
        <f>INDEX([1]IDEN_level_ids!$B:$B,MATCH(W2409,[1]IDEN_level_ids!$A:$A,0),1)</f>
        <v>918</v>
      </c>
      <c r="AJ2409" t="s">
        <v>32</v>
      </c>
    </row>
    <row r="2410" spans="1:36" x14ac:dyDescent="0.25">
      <c r="A2410">
        <v>85.658000000000001</v>
      </c>
      <c r="B2410">
        <v>68847.789000000004</v>
      </c>
      <c r="C2410">
        <v>0.129</v>
      </c>
      <c r="D2410">
        <v>0</v>
      </c>
      <c r="E2410">
        <v>0.129</v>
      </c>
      <c r="F2410">
        <v>68847.789000000004</v>
      </c>
      <c r="G2410">
        <v>0.129</v>
      </c>
      <c r="H2410">
        <v>0</v>
      </c>
      <c r="I2410">
        <v>0.129</v>
      </c>
      <c r="J2410" t="s">
        <v>28</v>
      </c>
      <c r="K2410">
        <v>1452.4801932</v>
      </c>
      <c r="L2410" t="s">
        <v>29</v>
      </c>
      <c r="M2410">
        <v>1.6354E-3</v>
      </c>
      <c r="N2410">
        <v>0</v>
      </c>
      <c r="O2410">
        <v>1.6354E-3</v>
      </c>
      <c r="P2410">
        <v>68847.754667999994</v>
      </c>
      <c r="Q2410">
        <v>7.7519000000000005E-2</v>
      </c>
      <c r="R2410">
        <v>0</v>
      </c>
      <c r="S2410">
        <v>7.7519000000000005E-2</v>
      </c>
      <c r="T2410">
        <v>3.4329999999999999E-2</v>
      </c>
      <c r="U2410">
        <v>3.4329999999999999E-2</v>
      </c>
      <c r="V2410" s="1" t="s">
        <v>442</v>
      </c>
      <c r="W2410" s="1" t="s">
        <v>252</v>
      </c>
      <c r="X2410">
        <v>48745.440739799997</v>
      </c>
      <c r="Y2410">
        <v>117593.195408</v>
      </c>
      <c r="AA2410">
        <v>1</v>
      </c>
      <c r="AC2410" s="2"/>
      <c r="AD2410" s="2">
        <f t="shared" ref="AD2410:AE2411" si="1590">$U2410/$E2410</f>
        <v>0.26612403100775195</v>
      </c>
      <c r="AE2410" s="2">
        <f t="shared" si="1590"/>
        <v>0.26612403100775195</v>
      </c>
      <c r="AF2410" s="2">
        <f t="shared" ref="AF2410:AG2411" si="1591">$S2410/$I2410</f>
        <v>0.60092248062015508</v>
      </c>
      <c r="AG2410" s="2">
        <f t="shared" si="1591"/>
        <v>0.60092248062015508</v>
      </c>
      <c r="AH2410" s="3">
        <f>INDEX([1]IDEN_level_ids!$B:$B,MATCH(V2410,[1]IDEN_level_ids!$A:$A,0),1)</f>
        <v>1094</v>
      </c>
      <c r="AI2410" s="3">
        <f>INDEX([1]IDEN_level_ids!$B:$B,MATCH(W2410,[1]IDEN_level_ids!$A:$A,0),1)</f>
        <v>723</v>
      </c>
      <c r="AJ2410" t="s">
        <v>32</v>
      </c>
    </row>
    <row r="2411" spans="1:36" x14ac:dyDescent="0.25">
      <c r="A2411">
        <v>85.584000000000003</v>
      </c>
      <c r="B2411">
        <v>68843.539999999994</v>
      </c>
      <c r="C2411">
        <v>0.13800000000000001</v>
      </c>
      <c r="D2411">
        <v>0</v>
      </c>
      <c r="E2411">
        <v>0.13800000000000001</v>
      </c>
      <c r="F2411">
        <v>68843.539999999994</v>
      </c>
      <c r="G2411">
        <v>0.13800000000000001</v>
      </c>
      <c r="H2411">
        <v>0</v>
      </c>
      <c r="I2411">
        <v>0.13800000000000001</v>
      </c>
      <c r="J2411" t="s">
        <v>28</v>
      </c>
      <c r="K2411">
        <v>1452.5698101</v>
      </c>
      <c r="L2411" t="s">
        <v>29</v>
      </c>
      <c r="M2411">
        <v>5.3527999999999996E-4</v>
      </c>
      <c r="N2411">
        <v>0</v>
      </c>
      <c r="O2411">
        <v>5.3527999999999996E-4</v>
      </c>
      <c r="P2411">
        <v>68843.507075999994</v>
      </c>
      <c r="Q2411">
        <v>2.5368999999999999E-2</v>
      </c>
      <c r="R2411">
        <v>0</v>
      </c>
      <c r="S2411">
        <v>2.5368999999999999E-2</v>
      </c>
      <c r="T2411">
        <v>3.2919999999999998E-2</v>
      </c>
      <c r="U2411">
        <v>3.2919999999999998E-2</v>
      </c>
      <c r="V2411" s="1" t="s">
        <v>47</v>
      </c>
      <c r="W2411" s="1" t="s">
        <v>581</v>
      </c>
      <c r="X2411">
        <v>14859.995408999999</v>
      </c>
      <c r="Y2411">
        <v>83703.502485000005</v>
      </c>
      <c r="AA2411">
        <v>1</v>
      </c>
      <c r="AC2411" s="2"/>
      <c r="AD2411" s="2">
        <f t="shared" si="1590"/>
        <v>0.23855072463768112</v>
      </c>
      <c r="AE2411" s="2">
        <f t="shared" si="1590"/>
        <v>0.23855072463768112</v>
      </c>
      <c r="AF2411" s="2">
        <f t="shared" si="1591"/>
        <v>0.18383333333333332</v>
      </c>
      <c r="AG2411" s="2">
        <f t="shared" si="1591"/>
        <v>0.18383333333333332</v>
      </c>
      <c r="AH2411" s="3">
        <f>INDEX([1]IDEN_level_ids!$B:$B,MATCH(V2411,[1]IDEN_level_ids!$A:$A,0),1)</f>
        <v>1236</v>
      </c>
      <c r="AI2411" s="3">
        <f>INDEX([1]IDEN_level_ids!$B:$B,MATCH(W2411,[1]IDEN_level_ids!$A:$A,0),1)</f>
        <v>947</v>
      </c>
      <c r="AJ2411" t="s">
        <v>32</v>
      </c>
    </row>
    <row r="2412" spans="1:36" hidden="1" x14ac:dyDescent="0.25">
      <c r="A2412">
        <v>85.584000000000003</v>
      </c>
      <c r="B2412" t="s">
        <v>28</v>
      </c>
      <c r="C2412" t="s">
        <v>28</v>
      </c>
      <c r="D2412" t="s">
        <v>28</v>
      </c>
      <c r="E2412" t="s">
        <v>28</v>
      </c>
      <c r="F2412">
        <v>68843.539999999994</v>
      </c>
      <c r="G2412">
        <v>0.13800000000000001</v>
      </c>
      <c r="H2412">
        <v>0</v>
      </c>
      <c r="I2412">
        <v>0.13800000000000001</v>
      </c>
      <c r="J2412" t="s">
        <v>28</v>
      </c>
      <c r="K2412">
        <v>1452.5800083900001</v>
      </c>
      <c r="L2412" t="s">
        <v>29</v>
      </c>
      <c r="M2412">
        <v>6.9404999999999998E-4</v>
      </c>
      <c r="N2412">
        <v>0</v>
      </c>
      <c r="O2412">
        <v>6.9404999999999998E-4</v>
      </c>
      <c r="P2412">
        <v>68843.023738999997</v>
      </c>
      <c r="Q2412">
        <v>3.2892999999999999E-2</v>
      </c>
      <c r="R2412">
        <v>0</v>
      </c>
      <c r="S2412">
        <v>3.2892999999999999E-2</v>
      </c>
      <c r="T2412" t="s">
        <v>28</v>
      </c>
      <c r="U2412" t="s">
        <v>28</v>
      </c>
      <c r="V2412" s="1" t="s">
        <v>530</v>
      </c>
      <c r="W2412" s="1" t="s">
        <v>550</v>
      </c>
      <c r="X2412">
        <v>60166.160038100003</v>
      </c>
      <c r="Y2412">
        <v>129009.183777</v>
      </c>
      <c r="Z2412" t="s">
        <v>35</v>
      </c>
      <c r="AA2412">
        <v>0</v>
      </c>
      <c r="AD2412" s="2"/>
      <c r="AE2412" s="2"/>
      <c r="AF2412" s="2"/>
      <c r="AG2412" s="2"/>
      <c r="AH2412" s="3">
        <f>INDEX([1]IDEN_level_ids!$B:$B,MATCH(V2412,[1]IDEN_level_ids!$A:$A,0),1)</f>
        <v>1082</v>
      </c>
      <c r="AI2412" s="3">
        <f>INDEX([1]IDEN_level_ids!$B:$B,MATCH(W2412,[1]IDEN_level_ids!$A:$A,0),1)</f>
        <v>530</v>
      </c>
      <c r="AJ2412" t="s">
        <v>32</v>
      </c>
    </row>
    <row r="2413" spans="1:36" x14ac:dyDescent="0.25">
      <c r="A2413">
        <v>3412.9009999999998</v>
      </c>
      <c r="B2413">
        <v>68828.615000000005</v>
      </c>
      <c r="C2413">
        <v>0.152</v>
      </c>
      <c r="D2413">
        <v>0</v>
      </c>
      <c r="E2413">
        <v>0.152</v>
      </c>
      <c r="F2413">
        <v>68828.615000000005</v>
      </c>
      <c r="G2413">
        <v>0.152</v>
      </c>
      <c r="H2413">
        <v>0</v>
      </c>
      <c r="I2413">
        <v>0.152</v>
      </c>
      <c r="J2413" t="s">
        <v>28</v>
      </c>
      <c r="K2413">
        <v>1452.8829394700001</v>
      </c>
      <c r="L2413" t="s">
        <v>29</v>
      </c>
      <c r="M2413">
        <v>9.5204999999999997E-4</v>
      </c>
      <c r="N2413">
        <v>0</v>
      </c>
      <c r="O2413">
        <v>9.5204999999999997E-4</v>
      </c>
      <c r="P2413">
        <v>68828.669731999995</v>
      </c>
      <c r="Q2413">
        <v>4.5102000000000003E-2</v>
      </c>
      <c r="R2413">
        <v>0</v>
      </c>
      <c r="S2413">
        <v>4.5102000000000003E-2</v>
      </c>
      <c r="T2413">
        <v>-5.4730000000000001E-2</v>
      </c>
      <c r="U2413">
        <v>-5.4730000000000001E-2</v>
      </c>
      <c r="V2413" s="1" t="s">
        <v>120</v>
      </c>
      <c r="W2413" s="1" t="s">
        <v>548</v>
      </c>
      <c r="X2413">
        <v>17626.969622000001</v>
      </c>
      <c r="Y2413">
        <v>86455.639353999999</v>
      </c>
      <c r="AA2413">
        <v>1</v>
      </c>
      <c r="AC2413" s="2"/>
      <c r="AD2413" s="2">
        <f>$U2413/$E2413</f>
        <v>-0.36006578947368423</v>
      </c>
      <c r="AE2413" s="2">
        <f>$U2413/$E2413</f>
        <v>-0.36006578947368423</v>
      </c>
      <c r="AF2413" s="2">
        <f>$S2413/$I2413</f>
        <v>0.29672368421052636</v>
      </c>
      <c r="AG2413" s="2">
        <f>$S2413/$I2413</f>
        <v>0.29672368421052636</v>
      </c>
      <c r="AH2413" s="3">
        <f>INDEX([1]IDEN_level_ids!$B:$B,MATCH(V2413,[1]IDEN_level_ids!$A:$A,0),1)</f>
        <v>1225</v>
      </c>
      <c r="AI2413" s="3">
        <f>INDEX([1]IDEN_level_ids!$B:$B,MATCH(W2413,[1]IDEN_level_ids!$A:$A,0),1)</f>
        <v>930</v>
      </c>
      <c r="AJ2413" t="s">
        <v>32</v>
      </c>
    </row>
    <row r="2414" spans="1:36" hidden="1" x14ac:dyDescent="0.25">
      <c r="A2414">
        <v>8521.85</v>
      </c>
      <c r="B2414" t="s">
        <v>28</v>
      </c>
      <c r="C2414" t="s">
        <v>28</v>
      </c>
      <c r="D2414" t="s">
        <v>28</v>
      </c>
      <c r="E2414" t="s">
        <v>28</v>
      </c>
      <c r="F2414">
        <v>68822.426999999996</v>
      </c>
      <c r="G2414">
        <v>0.34799999999999998</v>
      </c>
      <c r="H2414">
        <v>0</v>
      </c>
      <c r="I2414">
        <v>0.34799999999999998</v>
      </c>
      <c r="J2414" t="s">
        <v>28</v>
      </c>
      <c r="K2414">
        <v>1453.0260209200001</v>
      </c>
      <c r="L2414" t="s">
        <v>29</v>
      </c>
      <c r="M2414">
        <v>4.8992999999999997E-4</v>
      </c>
      <c r="N2414">
        <v>0</v>
      </c>
      <c r="O2414">
        <v>4.8992999999999997E-4</v>
      </c>
      <c r="P2414">
        <v>68821.892078999997</v>
      </c>
      <c r="Q2414">
        <v>2.3205E-2</v>
      </c>
      <c r="R2414">
        <v>0</v>
      </c>
      <c r="S2414">
        <v>2.3205E-2</v>
      </c>
      <c r="T2414" t="s">
        <v>28</v>
      </c>
      <c r="U2414" t="s">
        <v>28</v>
      </c>
      <c r="V2414" s="1" t="s">
        <v>580</v>
      </c>
      <c r="W2414" s="1" t="s">
        <v>511</v>
      </c>
      <c r="X2414">
        <v>69978.006932000004</v>
      </c>
      <c r="Y2414">
        <v>138799.899011</v>
      </c>
      <c r="Z2414" t="s">
        <v>35</v>
      </c>
      <c r="AA2414">
        <v>0</v>
      </c>
      <c r="AD2414" s="2"/>
      <c r="AE2414" s="2"/>
      <c r="AF2414" s="2"/>
      <c r="AG2414" s="2"/>
      <c r="AH2414" s="3">
        <f>INDEX([1]IDEN_level_ids!$B:$B,MATCH(V2414,[1]IDEN_level_ids!$A:$A,0),1)</f>
        <v>1011</v>
      </c>
      <c r="AI2414" s="3">
        <f>INDEX([1]IDEN_level_ids!$B:$B,MATCH(W2414,[1]IDEN_level_ids!$A:$A,0),1)</f>
        <v>288</v>
      </c>
      <c r="AJ2414" t="s">
        <v>32</v>
      </c>
    </row>
    <row r="2415" spans="1:36" hidden="1" x14ac:dyDescent="0.25">
      <c r="A2415">
        <v>8521.85</v>
      </c>
      <c r="B2415" t="s">
        <v>28</v>
      </c>
      <c r="C2415" t="s">
        <v>28</v>
      </c>
      <c r="D2415" t="s">
        <v>28</v>
      </c>
      <c r="E2415" t="s">
        <v>28</v>
      </c>
      <c r="F2415">
        <v>68822.426999999996</v>
      </c>
      <c r="G2415">
        <v>0.34799999999999998</v>
      </c>
      <c r="H2415">
        <v>0</v>
      </c>
      <c r="I2415">
        <v>0.34799999999999998</v>
      </c>
      <c r="J2415" t="s">
        <v>28</v>
      </c>
      <c r="K2415">
        <v>1453.0364505800001</v>
      </c>
      <c r="L2415" t="s">
        <v>29</v>
      </c>
      <c r="M2415">
        <v>5.1066999999999996E-4</v>
      </c>
      <c r="N2415">
        <v>0</v>
      </c>
      <c r="O2415">
        <v>5.1066999999999996E-4</v>
      </c>
      <c r="P2415">
        <v>68821.398086999994</v>
      </c>
      <c r="Q2415">
        <v>2.4187E-2</v>
      </c>
      <c r="R2415">
        <v>0</v>
      </c>
      <c r="S2415">
        <v>2.4187E-2</v>
      </c>
      <c r="T2415" t="s">
        <v>28</v>
      </c>
      <c r="U2415" t="s">
        <v>28</v>
      </c>
      <c r="V2415" s="1" t="s">
        <v>580</v>
      </c>
      <c r="W2415" s="1" t="s">
        <v>582</v>
      </c>
      <c r="X2415">
        <v>69978.006932000004</v>
      </c>
      <c r="Y2415">
        <v>138799.405019</v>
      </c>
      <c r="Z2415" t="s">
        <v>35</v>
      </c>
      <c r="AA2415">
        <v>0</v>
      </c>
      <c r="AD2415" s="2"/>
      <c r="AE2415" s="2"/>
      <c r="AF2415" s="2"/>
      <c r="AG2415" s="2"/>
      <c r="AH2415" s="3">
        <f>INDEX([1]IDEN_level_ids!$B:$B,MATCH(V2415,[1]IDEN_level_ids!$A:$A,0),1)</f>
        <v>1011</v>
      </c>
      <c r="AI2415" s="3">
        <f>INDEX([1]IDEN_level_ids!$B:$B,MATCH(W2415,[1]IDEN_level_ids!$A:$A,0),1)</f>
        <v>289</v>
      </c>
      <c r="AJ2415" t="s">
        <v>32</v>
      </c>
    </row>
    <row r="2416" spans="1:36" x14ac:dyDescent="0.25">
      <c r="A2416">
        <v>1703.059</v>
      </c>
      <c r="B2416">
        <v>68818.7</v>
      </c>
      <c r="C2416">
        <v>0.35</v>
      </c>
      <c r="D2416">
        <v>0</v>
      </c>
      <c r="E2416">
        <v>0.35</v>
      </c>
      <c r="F2416">
        <v>68818.7</v>
      </c>
      <c r="G2416">
        <v>0.35</v>
      </c>
      <c r="H2416">
        <v>0</v>
      </c>
      <c r="I2416">
        <v>0.35</v>
      </c>
      <c r="J2416" t="s">
        <v>28</v>
      </c>
      <c r="K2416">
        <v>1453.07785734</v>
      </c>
      <c r="L2416" t="s">
        <v>29</v>
      </c>
      <c r="M2416">
        <v>5.5053000000000003E-4</v>
      </c>
      <c r="N2416">
        <v>0</v>
      </c>
      <c r="O2416">
        <v>5.5053000000000003E-4</v>
      </c>
      <c r="P2416">
        <v>68819.436958999999</v>
      </c>
      <c r="Q2416">
        <v>2.6074E-2</v>
      </c>
      <c r="R2416">
        <v>0</v>
      </c>
      <c r="S2416">
        <v>2.6074E-2</v>
      </c>
      <c r="T2416">
        <v>-0.73695999999999995</v>
      </c>
      <c r="U2416">
        <v>-0.73695999999999995</v>
      </c>
      <c r="V2416" s="1" t="s">
        <v>569</v>
      </c>
      <c r="W2416" s="1" t="s">
        <v>58</v>
      </c>
      <c r="X2416">
        <v>67049.161207600002</v>
      </c>
      <c r="Y2416">
        <v>135868.59816699999</v>
      </c>
      <c r="AA2416">
        <v>1</v>
      </c>
      <c r="AC2416" s="2"/>
      <c r="AD2416" s="2">
        <f t="shared" ref="AD2416:AE2417" si="1592">$U2416/$E2416</f>
        <v>-2.1055999999999999</v>
      </c>
      <c r="AE2416" s="2">
        <f t="shared" si="1592"/>
        <v>-2.1055999999999999</v>
      </c>
      <c r="AF2416" s="2">
        <f t="shared" ref="AF2416:AG2417" si="1593">$S2416/$I2416</f>
        <v>7.4497142857142859E-2</v>
      </c>
      <c r="AG2416" s="2">
        <f t="shared" si="1593"/>
        <v>7.4497142857142859E-2</v>
      </c>
      <c r="AH2416" s="3">
        <f>INDEX([1]IDEN_level_ids!$B:$B,MATCH(V2416,[1]IDEN_level_ids!$A:$A,0),1)</f>
        <v>1039</v>
      </c>
      <c r="AI2416" s="3">
        <f>INDEX([1]IDEN_level_ids!$B:$B,MATCH(W2416,[1]IDEN_level_ids!$A:$A,0),1)</f>
        <v>374</v>
      </c>
      <c r="AJ2416" t="s">
        <v>32</v>
      </c>
    </row>
    <row r="2417" spans="1:36" x14ac:dyDescent="0.25">
      <c r="A2417">
        <v>2546.9520000000002</v>
      </c>
      <c r="B2417">
        <v>68803.835000000006</v>
      </c>
      <c r="C2417">
        <v>0.13800000000000001</v>
      </c>
      <c r="D2417">
        <v>0</v>
      </c>
      <c r="E2417">
        <v>0.13800000000000001</v>
      </c>
      <c r="F2417">
        <v>68803.835000000006</v>
      </c>
      <c r="G2417">
        <v>0.13800000000000001</v>
      </c>
      <c r="H2417">
        <v>0</v>
      </c>
      <c r="I2417">
        <v>0.13800000000000001</v>
      </c>
      <c r="J2417" t="s">
        <v>28</v>
      </c>
      <c r="K2417">
        <v>1453.4101584699999</v>
      </c>
      <c r="L2417" t="s">
        <v>29</v>
      </c>
      <c r="M2417">
        <v>9.458E-4</v>
      </c>
      <c r="N2417">
        <v>0</v>
      </c>
      <c r="O2417">
        <v>9.458E-4</v>
      </c>
      <c r="P2417">
        <v>68803.702394000007</v>
      </c>
      <c r="Q2417">
        <v>4.4774000000000001E-2</v>
      </c>
      <c r="R2417">
        <v>0</v>
      </c>
      <c r="S2417">
        <v>4.4774000000000001E-2</v>
      </c>
      <c r="T2417">
        <v>0.13261000000000001</v>
      </c>
      <c r="U2417">
        <v>0.13261000000000001</v>
      </c>
      <c r="V2417" s="1" t="s">
        <v>421</v>
      </c>
      <c r="W2417" s="1" t="s">
        <v>469</v>
      </c>
      <c r="X2417">
        <v>28936.406290999999</v>
      </c>
      <c r="Y2417">
        <v>97740.108684999999</v>
      </c>
      <c r="AA2417">
        <v>1</v>
      </c>
      <c r="AC2417" s="2"/>
      <c r="AD2417" s="2">
        <f t="shared" si="1592"/>
        <v>0.96094202898550718</v>
      </c>
      <c r="AE2417" s="2">
        <f t="shared" si="1592"/>
        <v>0.96094202898550718</v>
      </c>
      <c r="AF2417" s="2">
        <f t="shared" si="1593"/>
        <v>0.32444927536231882</v>
      </c>
      <c r="AG2417" s="2">
        <f t="shared" si="1593"/>
        <v>0.32444927536231882</v>
      </c>
      <c r="AH2417" s="3">
        <f>INDEX([1]IDEN_level_ids!$B:$B,MATCH(V2417,[1]IDEN_level_ids!$A:$A,0),1)</f>
        <v>1153</v>
      </c>
      <c r="AI2417" s="3">
        <f>INDEX([1]IDEN_level_ids!$B:$B,MATCH(W2417,[1]IDEN_level_ids!$A:$A,0),1)</f>
        <v>900</v>
      </c>
      <c r="AJ2417" t="s">
        <v>32</v>
      </c>
    </row>
    <row r="2418" spans="1:36" hidden="1" x14ac:dyDescent="0.25">
      <c r="A2418">
        <v>592.57799999999997</v>
      </c>
      <c r="B2418" t="s">
        <v>28</v>
      </c>
      <c r="C2418" t="s">
        <v>28</v>
      </c>
      <c r="D2418" t="s">
        <v>28</v>
      </c>
      <c r="E2418" t="s">
        <v>28</v>
      </c>
      <c r="F2418">
        <v>68789.759999999995</v>
      </c>
      <c r="G2418">
        <v>0.14899999999999999</v>
      </c>
      <c r="H2418">
        <v>0</v>
      </c>
      <c r="I2418">
        <v>0.14899999999999999</v>
      </c>
      <c r="J2418" t="s">
        <v>28</v>
      </c>
      <c r="K2418">
        <v>1453.70040883</v>
      </c>
      <c r="L2418" t="s">
        <v>29</v>
      </c>
      <c r="M2418">
        <v>5.4418000000000001E-4</v>
      </c>
      <c r="N2418">
        <v>0</v>
      </c>
      <c r="O2418">
        <v>5.4418000000000001E-4</v>
      </c>
      <c r="P2418">
        <v>68789.964831999998</v>
      </c>
      <c r="Q2418">
        <v>2.5751E-2</v>
      </c>
      <c r="R2418">
        <v>0</v>
      </c>
      <c r="S2418">
        <v>2.5751E-2</v>
      </c>
      <c r="T2418" t="s">
        <v>28</v>
      </c>
      <c r="U2418" t="s">
        <v>28</v>
      </c>
      <c r="V2418" s="1" t="s">
        <v>102</v>
      </c>
      <c r="W2418" s="1" t="s">
        <v>583</v>
      </c>
      <c r="X2418">
        <v>16516.153138999998</v>
      </c>
      <c r="Y2418">
        <v>85306.117971</v>
      </c>
      <c r="Z2418" t="s">
        <v>35</v>
      </c>
      <c r="AA2418">
        <v>0</v>
      </c>
      <c r="AC2418" s="2"/>
      <c r="AD2418" s="2"/>
      <c r="AE2418" s="2"/>
      <c r="AF2418" s="2"/>
      <c r="AG2418" s="2"/>
      <c r="AH2418" s="3">
        <f>INDEX([1]IDEN_level_ids!$B:$B,MATCH(V2418,[1]IDEN_level_ids!$A:$A,0),1)</f>
        <v>1229</v>
      </c>
      <c r="AI2418" s="3">
        <f>INDEX([1]IDEN_level_ids!$B:$B,MATCH(W2418,[1]IDEN_level_ids!$A:$A,0),1)</f>
        <v>934</v>
      </c>
      <c r="AJ2418" t="s">
        <v>32</v>
      </c>
    </row>
    <row r="2419" spans="1:36" x14ac:dyDescent="0.25">
      <c r="A2419">
        <v>592.57799999999997</v>
      </c>
      <c r="B2419">
        <v>68789.759999999995</v>
      </c>
      <c r="C2419">
        <v>0.14899999999999999</v>
      </c>
      <c r="D2419">
        <v>0</v>
      </c>
      <c r="E2419">
        <v>0.14899999999999999</v>
      </c>
      <c r="F2419">
        <v>68789.759999999995</v>
      </c>
      <c r="G2419">
        <v>0.14899999999999999</v>
      </c>
      <c r="H2419">
        <v>0</v>
      </c>
      <c r="I2419">
        <v>0.14899999999999999</v>
      </c>
      <c r="J2419" t="s">
        <v>28</v>
      </c>
      <c r="K2419">
        <v>1453.7045197899999</v>
      </c>
      <c r="L2419" t="s">
        <v>29</v>
      </c>
      <c r="M2419">
        <v>5.9604999999999999E-4</v>
      </c>
      <c r="N2419">
        <v>0</v>
      </c>
      <c r="O2419">
        <v>5.9604999999999999E-4</v>
      </c>
      <c r="P2419">
        <v>68789.770300000004</v>
      </c>
      <c r="Q2419">
        <v>2.8205000000000001E-2</v>
      </c>
      <c r="R2419">
        <v>0</v>
      </c>
      <c r="S2419">
        <v>2.8205000000000001E-2</v>
      </c>
      <c r="T2419">
        <v>-1.03E-2</v>
      </c>
      <c r="U2419">
        <v>-1.03E-2</v>
      </c>
      <c r="V2419" s="1" t="s">
        <v>108</v>
      </c>
      <c r="W2419" s="1" t="s">
        <v>458</v>
      </c>
      <c r="X2419">
        <v>23651.8679854</v>
      </c>
      <c r="Y2419">
        <v>92441.638284999994</v>
      </c>
      <c r="AA2419">
        <v>1</v>
      </c>
      <c r="AC2419" s="2"/>
      <c r="AD2419" s="2">
        <f>$U2419/$E2419</f>
        <v>-6.9127516778523496E-2</v>
      </c>
      <c r="AE2419" s="2">
        <f>$U2419/$E2419</f>
        <v>-6.9127516778523496E-2</v>
      </c>
      <c r="AF2419" s="2">
        <f>$S2419/$I2419</f>
        <v>0.18929530201342284</v>
      </c>
      <c r="AG2419" s="2">
        <f>$S2419/$I2419</f>
        <v>0.18929530201342284</v>
      </c>
      <c r="AH2419" s="3">
        <f>INDEX([1]IDEN_level_ids!$B:$B,MATCH(V2419,[1]IDEN_level_ids!$A:$A,0),1)</f>
        <v>1186</v>
      </c>
      <c r="AI2419" s="3">
        <f>INDEX([1]IDEN_level_ids!$B:$B,MATCH(W2419,[1]IDEN_level_ids!$A:$A,0),1)</f>
        <v>912</v>
      </c>
      <c r="AJ2419" t="s">
        <v>32</v>
      </c>
    </row>
    <row r="2420" spans="1:36" x14ac:dyDescent="0.25">
      <c r="A2420">
        <v>422.33699999999999</v>
      </c>
      <c r="B2420">
        <v>68778.95</v>
      </c>
      <c r="C2420">
        <v>0.14799999999999999</v>
      </c>
      <c r="D2420">
        <v>0</v>
      </c>
      <c r="E2420">
        <v>0.14799999999999999</v>
      </c>
      <c r="F2420">
        <v>68778.95</v>
      </c>
      <c r="G2420">
        <v>0.14799999999999999</v>
      </c>
      <c r="H2420">
        <v>0</v>
      </c>
      <c r="I2420">
        <v>0.14799999999999999</v>
      </c>
      <c r="J2420" t="s">
        <v>28</v>
      </c>
      <c r="K2420">
        <v>1453.9303213000001</v>
      </c>
      <c r="L2420" t="s">
        <v>29</v>
      </c>
      <c r="M2420">
        <v>1.1249000000000001E-3</v>
      </c>
      <c r="N2420">
        <v>0</v>
      </c>
      <c r="O2420">
        <v>1.1249000000000001E-3</v>
      </c>
      <c r="P2420">
        <v>68779.086958999993</v>
      </c>
      <c r="Q2420">
        <v>5.3213999999999997E-2</v>
      </c>
      <c r="R2420">
        <v>0</v>
      </c>
      <c r="S2420">
        <v>5.3213999999999997E-2</v>
      </c>
      <c r="T2420" t="s">
        <v>28</v>
      </c>
      <c r="U2420">
        <v>-5.1409999999999997E-2</v>
      </c>
      <c r="V2420" s="1" t="s">
        <v>61</v>
      </c>
      <c r="W2420" s="1" t="s">
        <v>568</v>
      </c>
      <c r="X2420">
        <v>16135.954297</v>
      </c>
      <c r="Y2420">
        <v>84915.041255999997</v>
      </c>
      <c r="Z2420" t="s">
        <v>67</v>
      </c>
      <c r="AA2420">
        <v>0.872</v>
      </c>
      <c r="AC2420">
        <f t="shared" ref="AC2420:AC2421" si="1594">IF(ROUND($F2420,2)=IF($AA2419=0,IF($AA2418=0,IF($AA2417=0,ROUND($F2416,2),ROUND($F2417,2)),ROUND($F2418,2)),ROUND($F2419,2)),   0,1)</f>
        <v>1</v>
      </c>
      <c r="AD2420" s="2">
        <f t="shared" ref="AD2420:AE2420" si="1595">$U2420/$E2420</f>
        <v>-0.34736486486486484</v>
      </c>
      <c r="AE2420" s="2">
        <f t="shared" si="1595"/>
        <v>-0.34736486486486484</v>
      </c>
      <c r="AF2420" s="2">
        <f t="shared" ref="AF2420:AG2420" si="1596">$S2420/$I2420</f>
        <v>0.35955405405405405</v>
      </c>
      <c r="AG2420" s="2">
        <f t="shared" si="1596"/>
        <v>0.35955405405405405</v>
      </c>
      <c r="AH2420" s="3">
        <f>INDEX([1]IDEN_level_ids!$B:$B,MATCH(V2420,[1]IDEN_level_ids!$A:$A,0),1)</f>
        <v>1231</v>
      </c>
      <c r="AI2420" s="3">
        <f>INDEX([1]IDEN_level_ids!$B:$B,MATCH(W2420,[1]IDEN_level_ids!$A:$A,0),1)</f>
        <v>937</v>
      </c>
      <c r="AJ2420" t="s">
        <v>32</v>
      </c>
    </row>
    <row r="2421" spans="1:36" x14ac:dyDescent="0.25">
      <c r="A2421">
        <v>422.33699999999999</v>
      </c>
      <c r="B2421">
        <v>68778.95</v>
      </c>
      <c r="C2421">
        <v>0.14799999999999999</v>
      </c>
      <c r="D2421">
        <v>0</v>
      </c>
      <c r="E2421">
        <v>0.14799999999999999</v>
      </c>
      <c r="F2421">
        <v>68778.95</v>
      </c>
      <c r="G2421">
        <v>0.14799999999999999</v>
      </c>
      <c r="H2421">
        <v>0</v>
      </c>
      <c r="I2421">
        <v>0.14799999999999999</v>
      </c>
      <c r="J2421" t="s">
        <v>28</v>
      </c>
      <c r="K2421">
        <v>1453.9444387999999</v>
      </c>
      <c r="L2421" t="s">
        <v>29</v>
      </c>
      <c r="M2421">
        <v>1.5334999999999999E-3</v>
      </c>
      <c r="N2421">
        <v>0</v>
      </c>
      <c r="O2421">
        <v>1.5334999999999999E-3</v>
      </c>
      <c r="P2421">
        <v>68778.419129000002</v>
      </c>
      <c r="Q2421">
        <v>7.2539999999999993E-2</v>
      </c>
      <c r="R2421">
        <v>0</v>
      </c>
      <c r="S2421">
        <v>7.2539999999999993E-2</v>
      </c>
      <c r="T2421" t="s">
        <v>28</v>
      </c>
      <c r="U2421">
        <v>-5.1409999999999997E-2</v>
      </c>
      <c r="V2421" s="1" t="s">
        <v>503</v>
      </c>
      <c r="W2421" s="1" t="s">
        <v>518</v>
      </c>
      <c r="X2421">
        <v>65295.888037999997</v>
      </c>
      <c r="Y2421">
        <v>134074.30716699999</v>
      </c>
      <c r="Z2421" t="s">
        <v>67</v>
      </c>
      <c r="AA2421">
        <v>0.128</v>
      </c>
      <c r="AC2421">
        <f t="shared" si="1594"/>
        <v>0</v>
      </c>
      <c r="AD2421" s="2"/>
      <c r="AE2421" s="2">
        <f>($F2421-$Y2421+$X2421)/$E2421*$AA2421</f>
        <v>0.45913167567797813</v>
      </c>
      <c r="AF2421" s="2"/>
      <c r="AG2421" s="2">
        <f t="shared" ref="AG2421" si="1597">$S2421/$I2421</f>
        <v>0.49013513513513512</v>
      </c>
      <c r="AH2421" s="3">
        <f>INDEX([1]IDEN_level_ids!$B:$B,MATCH(V2421,[1]IDEN_level_ids!$A:$A,0),1)</f>
        <v>1055</v>
      </c>
      <c r="AI2421" s="3">
        <f>INDEX([1]IDEN_level_ids!$B:$B,MATCH(W2421,[1]IDEN_level_ids!$A:$A,0),1)</f>
        <v>441</v>
      </c>
      <c r="AJ2421" t="s">
        <v>32</v>
      </c>
    </row>
    <row r="2422" spans="1:36" x14ac:dyDescent="0.25">
      <c r="A2422">
        <v>3375.6010000000001</v>
      </c>
      <c r="B2422">
        <v>68774.368000000002</v>
      </c>
      <c r="C2422">
        <v>0.13400000000000001</v>
      </c>
      <c r="D2422">
        <v>0</v>
      </c>
      <c r="E2422">
        <v>0.13400000000000001</v>
      </c>
      <c r="F2422">
        <v>68774.368000000002</v>
      </c>
      <c r="G2422">
        <v>0.13400000000000001</v>
      </c>
      <c r="H2422">
        <v>0</v>
      </c>
      <c r="I2422">
        <v>0.13400000000000001</v>
      </c>
      <c r="J2422" t="s">
        <v>28</v>
      </c>
      <c r="K2422">
        <v>1454.03289589</v>
      </c>
      <c r="L2422" t="s">
        <v>29</v>
      </c>
      <c r="M2422">
        <v>4.596E-4</v>
      </c>
      <c r="N2422">
        <v>0</v>
      </c>
      <c r="O2422">
        <v>4.596E-4</v>
      </c>
      <c r="P2422">
        <v>68774.234945000004</v>
      </c>
      <c r="Q2422">
        <v>2.1739000000000001E-2</v>
      </c>
      <c r="R2422">
        <v>0</v>
      </c>
      <c r="S2422">
        <v>2.1739000000000001E-2</v>
      </c>
      <c r="T2422">
        <v>0.13306000000000001</v>
      </c>
      <c r="U2422">
        <v>0.13306000000000001</v>
      </c>
      <c r="V2422" s="1" t="s">
        <v>510</v>
      </c>
      <c r="W2422" s="1" t="s">
        <v>515</v>
      </c>
      <c r="X2422">
        <v>65922.388326</v>
      </c>
      <c r="Y2422">
        <v>134696.62327099999</v>
      </c>
      <c r="AA2422">
        <v>1</v>
      </c>
      <c r="AC2422" s="2"/>
      <c r="AD2422" s="2">
        <f>$U2422/$E2422</f>
        <v>0.99298507462686569</v>
      </c>
      <c r="AE2422" s="2">
        <f>$U2422/$E2422</f>
        <v>0.99298507462686569</v>
      </c>
      <c r="AF2422" s="2">
        <f>$S2422/$I2422</f>
        <v>0.1622313432835821</v>
      </c>
      <c r="AG2422" s="2">
        <f>$S2422/$I2422</f>
        <v>0.1622313432835821</v>
      </c>
      <c r="AH2422" s="3">
        <f>INDEX([1]IDEN_level_ids!$B:$B,MATCH(V2422,[1]IDEN_level_ids!$A:$A,0),1)</f>
        <v>1051</v>
      </c>
      <c r="AI2422" s="3">
        <f>INDEX([1]IDEN_level_ids!$B:$B,MATCH(W2422,[1]IDEN_level_ids!$A:$A,0),1)</f>
        <v>406</v>
      </c>
      <c r="AJ2422" t="s">
        <v>32</v>
      </c>
    </row>
    <row r="2423" spans="1:36" hidden="1" x14ac:dyDescent="0.25">
      <c r="A2423">
        <v>1683.9649999999999</v>
      </c>
      <c r="B2423" t="s">
        <v>28</v>
      </c>
      <c r="C2423" t="s">
        <v>28</v>
      </c>
      <c r="D2423" t="s">
        <v>28</v>
      </c>
      <c r="E2423" t="s">
        <v>28</v>
      </c>
      <c r="F2423">
        <v>68763.55</v>
      </c>
      <c r="G2423">
        <v>0.14000000000000001</v>
      </c>
      <c r="H2423">
        <v>0</v>
      </c>
      <c r="I2423">
        <v>0.14000000000000001</v>
      </c>
      <c r="J2423" t="s">
        <v>28</v>
      </c>
      <c r="K2423">
        <v>1454.2489836</v>
      </c>
      <c r="L2423" t="s">
        <v>29</v>
      </c>
      <c r="M2423">
        <v>1.0820999999999999E-3</v>
      </c>
      <c r="N2423">
        <v>0</v>
      </c>
      <c r="O2423">
        <v>1.0820999999999999E-3</v>
      </c>
      <c r="P2423">
        <v>68764.015740000003</v>
      </c>
      <c r="Q2423">
        <v>5.1166999999999997E-2</v>
      </c>
      <c r="R2423">
        <v>0</v>
      </c>
      <c r="S2423">
        <v>5.1166999999999997E-2</v>
      </c>
      <c r="T2423" t="s">
        <v>28</v>
      </c>
      <c r="U2423" t="s">
        <v>28</v>
      </c>
      <c r="V2423" s="1" t="s">
        <v>584</v>
      </c>
      <c r="W2423" s="1" t="s">
        <v>119</v>
      </c>
      <c r="X2423">
        <v>66681.097295500003</v>
      </c>
      <c r="Y2423">
        <v>135445.11303499999</v>
      </c>
      <c r="Z2423" t="s">
        <v>35</v>
      </c>
      <c r="AA2423">
        <v>0</v>
      </c>
      <c r="AC2423" s="2"/>
      <c r="AD2423" s="2"/>
      <c r="AE2423" s="2"/>
      <c r="AF2423" s="2"/>
      <c r="AG2423" s="2"/>
      <c r="AH2423" s="3">
        <f>INDEX([1]IDEN_level_ids!$B:$B,MATCH(V2423,[1]IDEN_level_ids!$A:$A,0),1)</f>
        <v>1044</v>
      </c>
      <c r="AI2423" s="3">
        <f>INDEX([1]IDEN_level_ids!$B:$B,MATCH(W2423,[1]IDEN_level_ids!$A:$A,0),1)</f>
        <v>383</v>
      </c>
      <c r="AJ2423" t="s">
        <v>32</v>
      </c>
    </row>
    <row r="2424" spans="1:36" x14ac:dyDescent="0.25">
      <c r="A2424">
        <v>1683.9649999999999</v>
      </c>
      <c r="B2424">
        <v>68763.55</v>
      </c>
      <c r="C2424">
        <v>0.14000000000000001</v>
      </c>
      <c r="D2424">
        <v>0</v>
      </c>
      <c r="E2424">
        <v>0.14000000000000001</v>
      </c>
      <c r="F2424">
        <v>68763.55</v>
      </c>
      <c r="G2424">
        <v>0.14000000000000001</v>
      </c>
      <c r="H2424">
        <v>0</v>
      </c>
      <c r="I2424">
        <v>0.14000000000000001</v>
      </c>
      <c r="J2424" t="s">
        <v>28</v>
      </c>
      <c r="K2424">
        <v>1454.25786834</v>
      </c>
      <c r="L2424" t="s">
        <v>29</v>
      </c>
      <c r="M2424">
        <v>8.7715999999999998E-4</v>
      </c>
      <c r="N2424">
        <v>0</v>
      </c>
      <c r="O2424">
        <v>8.7715999999999998E-4</v>
      </c>
      <c r="P2424">
        <v>68763.595629999996</v>
      </c>
      <c r="Q2424">
        <v>4.1475999999999999E-2</v>
      </c>
      <c r="R2424">
        <v>0</v>
      </c>
      <c r="S2424">
        <v>4.1475999999999999E-2</v>
      </c>
      <c r="T2424">
        <v>-4.5629999999999997E-2</v>
      </c>
      <c r="U2424">
        <v>-4.5629999999999997E-2</v>
      </c>
      <c r="V2424" s="1" t="s">
        <v>120</v>
      </c>
      <c r="W2424" s="1" t="s">
        <v>563</v>
      </c>
      <c r="X2424">
        <v>17626.969622000001</v>
      </c>
      <c r="Y2424">
        <v>86390.565252</v>
      </c>
      <c r="AA2424">
        <v>1</v>
      </c>
      <c r="AC2424" s="2"/>
      <c r="AD2424" s="2">
        <f>$U2424/$E2424</f>
        <v>-0.3259285714285714</v>
      </c>
      <c r="AE2424" s="2">
        <f>$U2424/$E2424</f>
        <v>-0.3259285714285714</v>
      </c>
      <c r="AF2424" s="2">
        <f>$S2424/$I2424</f>
        <v>0.29625714285714283</v>
      </c>
      <c r="AG2424" s="2">
        <f>$S2424/$I2424</f>
        <v>0.29625714285714283</v>
      </c>
      <c r="AH2424" s="3">
        <f>INDEX([1]IDEN_level_ids!$B:$B,MATCH(V2424,[1]IDEN_level_ids!$A:$A,0),1)</f>
        <v>1225</v>
      </c>
      <c r="AI2424" s="3">
        <f>INDEX([1]IDEN_level_ids!$B:$B,MATCH(W2424,[1]IDEN_level_ids!$A:$A,0),1)</f>
        <v>931</v>
      </c>
      <c r="AJ2424" t="s">
        <v>32</v>
      </c>
    </row>
    <row r="2425" spans="1:36" hidden="1" x14ac:dyDescent="0.25">
      <c r="A2425">
        <v>1683.9649999999999</v>
      </c>
      <c r="B2425" t="s">
        <v>28</v>
      </c>
      <c r="C2425" t="s">
        <v>28</v>
      </c>
      <c r="D2425" t="s">
        <v>28</v>
      </c>
      <c r="E2425" t="s">
        <v>28</v>
      </c>
      <c r="F2425">
        <v>68763.55</v>
      </c>
      <c r="G2425">
        <v>0.14000000000000001</v>
      </c>
      <c r="H2425">
        <v>0</v>
      </c>
      <c r="I2425">
        <v>0.14000000000000001</v>
      </c>
      <c r="J2425" t="s">
        <v>28</v>
      </c>
      <c r="K2425">
        <v>1454.26390844</v>
      </c>
      <c r="L2425" t="s">
        <v>29</v>
      </c>
      <c r="M2425">
        <v>8.4898000000000005E-4</v>
      </c>
      <c r="N2425">
        <v>0</v>
      </c>
      <c r="O2425">
        <v>8.4898000000000005E-4</v>
      </c>
      <c r="P2425">
        <v>68763.310029</v>
      </c>
      <c r="Q2425">
        <v>4.0142999999999998E-2</v>
      </c>
      <c r="R2425">
        <v>0</v>
      </c>
      <c r="S2425">
        <v>4.0142999999999998E-2</v>
      </c>
      <c r="T2425" t="s">
        <v>28</v>
      </c>
      <c r="U2425" t="s">
        <v>28</v>
      </c>
      <c r="V2425" s="1" t="s">
        <v>585</v>
      </c>
      <c r="W2425" s="1" t="s">
        <v>73</v>
      </c>
      <c r="X2425">
        <v>67965.420991999999</v>
      </c>
      <c r="Y2425">
        <v>136728.73102100001</v>
      </c>
      <c r="Z2425" t="s">
        <v>35</v>
      </c>
      <c r="AA2425">
        <v>0</v>
      </c>
      <c r="AC2425" s="2"/>
      <c r="AD2425" s="2"/>
      <c r="AE2425" s="2"/>
      <c r="AF2425" s="2"/>
      <c r="AG2425" s="2"/>
      <c r="AH2425" s="3">
        <f>INDEX([1]IDEN_level_ids!$B:$B,MATCH(V2425,[1]IDEN_level_ids!$A:$A,0),1)</f>
        <v>1034</v>
      </c>
      <c r="AI2425" s="3">
        <f>INDEX([1]IDEN_level_ids!$B:$B,MATCH(W2425,[1]IDEN_level_ids!$A:$A,0),1)</f>
        <v>332</v>
      </c>
      <c r="AJ2425" t="s">
        <v>32</v>
      </c>
    </row>
    <row r="2426" spans="1:36" x14ac:dyDescent="0.25">
      <c r="A2426">
        <v>419.62599999999998</v>
      </c>
      <c r="B2426">
        <v>68747.267000000007</v>
      </c>
      <c r="C2426">
        <v>0.13600000000000001</v>
      </c>
      <c r="D2426">
        <v>0</v>
      </c>
      <c r="E2426">
        <v>0.13600000000000001</v>
      </c>
      <c r="F2426">
        <v>68747.267000000007</v>
      </c>
      <c r="G2426">
        <v>0.13600000000000001</v>
      </c>
      <c r="H2426">
        <v>0</v>
      </c>
      <c r="I2426">
        <v>0.13600000000000001</v>
      </c>
      <c r="J2426" t="s">
        <v>28</v>
      </c>
      <c r="K2426">
        <v>1454.60090055</v>
      </c>
      <c r="L2426" t="s">
        <v>29</v>
      </c>
      <c r="M2426">
        <v>4.9218999999999999E-4</v>
      </c>
      <c r="N2426">
        <v>0</v>
      </c>
      <c r="O2426">
        <v>4.9218999999999999E-4</v>
      </c>
      <c r="P2426">
        <v>68747.379409999994</v>
      </c>
      <c r="Q2426">
        <v>2.3262000000000001E-2</v>
      </c>
      <c r="R2426">
        <v>0</v>
      </c>
      <c r="S2426">
        <v>2.3262000000000001E-2</v>
      </c>
      <c r="T2426">
        <v>-0.11241</v>
      </c>
      <c r="U2426">
        <v>-0.11241</v>
      </c>
      <c r="V2426" s="1" t="s">
        <v>47</v>
      </c>
      <c r="W2426" s="1" t="s">
        <v>551</v>
      </c>
      <c r="X2426">
        <v>14859.995408999999</v>
      </c>
      <c r="Y2426">
        <v>83607.374819000004</v>
      </c>
      <c r="AA2426">
        <v>1</v>
      </c>
      <c r="AC2426" s="2"/>
      <c r="AD2426" s="2">
        <f>$U2426/$E2426</f>
        <v>-0.82654411764705871</v>
      </c>
      <c r="AE2426" s="2">
        <f>$U2426/$E2426</f>
        <v>-0.82654411764705871</v>
      </c>
      <c r="AF2426" s="2">
        <f>$S2426/$I2426</f>
        <v>0.17104411764705882</v>
      </c>
      <c r="AG2426" s="2">
        <f>$S2426/$I2426</f>
        <v>0.17104411764705882</v>
      </c>
      <c r="AH2426" s="3">
        <f>INDEX([1]IDEN_level_ids!$B:$B,MATCH(V2426,[1]IDEN_level_ids!$A:$A,0),1)</f>
        <v>1236</v>
      </c>
      <c r="AI2426" s="3">
        <f>INDEX([1]IDEN_level_ids!$B:$B,MATCH(W2426,[1]IDEN_level_ids!$A:$A,0),1)</f>
        <v>948</v>
      </c>
      <c r="AJ2426" t="s">
        <v>32</v>
      </c>
    </row>
    <row r="2427" spans="1:36" hidden="1" x14ac:dyDescent="0.25">
      <c r="A2427">
        <v>33455.396000000001</v>
      </c>
      <c r="B2427" t="s">
        <v>28</v>
      </c>
      <c r="C2427" t="s">
        <v>28</v>
      </c>
      <c r="D2427" t="s">
        <v>28</v>
      </c>
      <c r="E2427" t="s">
        <v>28</v>
      </c>
      <c r="F2427">
        <v>68730.888999999996</v>
      </c>
      <c r="G2427">
        <v>0.48099999999999998</v>
      </c>
      <c r="H2427">
        <v>0</v>
      </c>
      <c r="I2427">
        <v>0.48099999999999998</v>
      </c>
      <c r="J2427" t="s">
        <v>28</v>
      </c>
      <c r="K2427">
        <v>1454.92958819</v>
      </c>
      <c r="L2427" t="s">
        <v>29</v>
      </c>
      <c r="M2427">
        <v>6.3086999999999996E-4</v>
      </c>
      <c r="N2427">
        <v>0</v>
      </c>
      <c r="O2427">
        <v>6.3086999999999996E-4</v>
      </c>
      <c r="P2427">
        <v>68731.848477000007</v>
      </c>
      <c r="Q2427">
        <v>2.9803E-2</v>
      </c>
      <c r="R2427">
        <v>0</v>
      </c>
      <c r="S2427">
        <v>2.9803E-2</v>
      </c>
      <c r="T2427" t="s">
        <v>28</v>
      </c>
      <c r="U2427" t="s">
        <v>28</v>
      </c>
      <c r="V2427" s="1" t="s">
        <v>49</v>
      </c>
      <c r="W2427" s="1" t="s">
        <v>586</v>
      </c>
      <c r="X2427">
        <v>13352.163986</v>
      </c>
      <c r="Y2427">
        <v>82084.012463000006</v>
      </c>
      <c r="Z2427" t="s">
        <v>35</v>
      </c>
      <c r="AA2427">
        <v>0</v>
      </c>
      <c r="AD2427" s="2"/>
      <c r="AE2427" s="2"/>
      <c r="AF2427" s="2"/>
      <c r="AG2427" s="2"/>
      <c r="AH2427" s="3">
        <f>INDEX([1]IDEN_level_ids!$B:$B,MATCH(V2427,[1]IDEN_level_ids!$A:$A,0),1)</f>
        <v>1241</v>
      </c>
      <c r="AI2427" s="3">
        <f>INDEX([1]IDEN_level_ids!$B:$B,MATCH(W2427,[1]IDEN_level_ids!$A:$A,0),1)</f>
        <v>955</v>
      </c>
      <c r="AJ2427" t="s">
        <v>32</v>
      </c>
    </row>
    <row r="2428" spans="1:36" x14ac:dyDescent="0.25">
      <c r="A2428">
        <v>33455.396000000001</v>
      </c>
      <c r="B2428">
        <v>68730.888999999996</v>
      </c>
      <c r="C2428">
        <v>0.48099999999999998</v>
      </c>
      <c r="D2428">
        <v>0</v>
      </c>
      <c r="E2428">
        <v>0.48099999999999998</v>
      </c>
      <c r="F2428">
        <v>68730.888999999996</v>
      </c>
      <c r="G2428">
        <v>0.48099999999999998</v>
      </c>
      <c r="H2428">
        <v>0</v>
      </c>
      <c r="I2428">
        <v>0.48099999999999998</v>
      </c>
      <c r="J2428" t="s">
        <v>28</v>
      </c>
      <c r="K2428">
        <v>1454.9392625999999</v>
      </c>
      <c r="L2428" t="s">
        <v>29</v>
      </c>
      <c r="M2428">
        <v>1.8763E-3</v>
      </c>
      <c r="N2428">
        <v>0</v>
      </c>
      <c r="O2428">
        <v>1.8763E-3</v>
      </c>
      <c r="P2428">
        <v>68731.391453000004</v>
      </c>
      <c r="Q2428">
        <v>8.8634000000000004E-2</v>
      </c>
      <c r="R2428">
        <v>0</v>
      </c>
      <c r="S2428">
        <v>8.8634000000000004E-2</v>
      </c>
      <c r="T2428">
        <v>-0.50244999999999995</v>
      </c>
      <c r="U2428">
        <v>-0.50244999999999995</v>
      </c>
      <c r="V2428" s="1" t="s">
        <v>101</v>
      </c>
      <c r="W2428" s="1" t="s">
        <v>545</v>
      </c>
      <c r="X2428">
        <v>21238.726613999999</v>
      </c>
      <c r="Y2428">
        <v>89970.118067000003</v>
      </c>
      <c r="AA2428">
        <v>1</v>
      </c>
      <c r="AC2428" s="2"/>
      <c r="AD2428" s="2">
        <f>$U2428/$E2428</f>
        <v>-1.0445945945945945</v>
      </c>
      <c r="AE2428" s="2">
        <f>$U2428/$E2428</f>
        <v>-1.0445945945945945</v>
      </c>
      <c r="AF2428" s="2">
        <f>$S2428/$I2428</f>
        <v>0.18427027027027029</v>
      </c>
      <c r="AG2428" s="2">
        <f>$S2428/$I2428</f>
        <v>0.18427027027027029</v>
      </c>
      <c r="AH2428" s="3">
        <f>INDEX([1]IDEN_level_ids!$B:$B,MATCH(V2428,[1]IDEN_level_ids!$A:$A,0),1)</f>
        <v>1203</v>
      </c>
      <c r="AI2428" s="3">
        <f>INDEX([1]IDEN_level_ids!$B:$B,MATCH(W2428,[1]IDEN_level_ids!$A:$A,0),1)</f>
        <v>920</v>
      </c>
      <c r="AJ2428" t="s">
        <v>32</v>
      </c>
    </row>
    <row r="2429" spans="1:36" hidden="1" x14ac:dyDescent="0.25">
      <c r="A2429">
        <v>2494.027</v>
      </c>
      <c r="B2429" t="s">
        <v>28</v>
      </c>
      <c r="C2429" t="s">
        <v>28</v>
      </c>
      <c r="D2429" t="s">
        <v>28</v>
      </c>
      <c r="E2429" t="s">
        <v>28</v>
      </c>
      <c r="F2429">
        <v>68700.827000000005</v>
      </c>
      <c r="G2429">
        <v>0.14699999999999999</v>
      </c>
      <c r="H2429">
        <v>0</v>
      </c>
      <c r="I2429">
        <v>0.14699999999999999</v>
      </c>
      <c r="J2429" t="s">
        <v>28</v>
      </c>
      <c r="K2429">
        <v>1455.5721414300001</v>
      </c>
      <c r="L2429" t="s">
        <v>29</v>
      </c>
      <c r="M2429">
        <v>4.2893E-4</v>
      </c>
      <c r="N2429">
        <v>0</v>
      </c>
      <c r="O2429">
        <v>4.2893E-4</v>
      </c>
      <c r="P2429">
        <v>68701.507230999996</v>
      </c>
      <c r="Q2429">
        <v>2.0244999999999999E-2</v>
      </c>
      <c r="R2429">
        <v>0</v>
      </c>
      <c r="S2429">
        <v>2.0244999999999999E-2</v>
      </c>
      <c r="T2429" t="s">
        <v>28</v>
      </c>
      <c r="U2429" t="s">
        <v>28</v>
      </c>
      <c r="V2429" s="1" t="s">
        <v>587</v>
      </c>
      <c r="W2429" s="1" t="s">
        <v>52</v>
      </c>
      <c r="X2429">
        <v>67870.733846999996</v>
      </c>
      <c r="Y2429">
        <v>136572.24107799999</v>
      </c>
      <c r="Z2429" t="s">
        <v>35</v>
      </c>
      <c r="AA2429">
        <v>0</v>
      </c>
      <c r="AD2429" s="2"/>
      <c r="AE2429" s="2"/>
      <c r="AF2429" s="2"/>
      <c r="AG2429" s="2"/>
      <c r="AH2429" s="3">
        <f>INDEX([1]IDEN_level_ids!$B:$B,MATCH(V2429,[1]IDEN_level_ids!$A:$A,0),1)</f>
        <v>1033</v>
      </c>
      <c r="AI2429" s="3">
        <f>INDEX([1]IDEN_level_ids!$B:$B,MATCH(W2429,[1]IDEN_level_ids!$A:$A,0),1)</f>
        <v>351</v>
      </c>
      <c r="AJ2429" t="s">
        <v>32</v>
      </c>
    </row>
    <row r="2430" spans="1:36" x14ac:dyDescent="0.25">
      <c r="A2430">
        <v>2494.027</v>
      </c>
      <c r="B2430">
        <v>68700.827000000005</v>
      </c>
      <c r="C2430">
        <v>0.14699999999999999</v>
      </c>
      <c r="D2430">
        <v>0</v>
      </c>
      <c r="E2430">
        <v>0.14699999999999999</v>
      </c>
      <c r="F2430">
        <v>68700.827000000005</v>
      </c>
      <c r="G2430">
        <v>0.14699999999999999</v>
      </c>
      <c r="H2430">
        <v>0</v>
      </c>
      <c r="I2430">
        <v>0.14699999999999999</v>
      </c>
      <c r="J2430" t="s">
        <v>28</v>
      </c>
      <c r="K2430">
        <v>1455.5878570100001</v>
      </c>
      <c r="L2430" t="s">
        <v>29</v>
      </c>
      <c r="M2430">
        <v>6.4559000000000003E-4</v>
      </c>
      <c r="N2430">
        <v>0</v>
      </c>
      <c r="O2430">
        <v>6.4559000000000003E-4</v>
      </c>
      <c r="P2430">
        <v>68700.765480000002</v>
      </c>
      <c r="Q2430">
        <v>3.0471000000000002E-2</v>
      </c>
      <c r="R2430">
        <v>0</v>
      </c>
      <c r="S2430">
        <v>3.0471000000000002E-2</v>
      </c>
      <c r="T2430">
        <v>6.1519999999999998E-2</v>
      </c>
      <c r="U2430">
        <v>6.1519999999999998E-2</v>
      </c>
      <c r="V2430" s="1" t="s">
        <v>138</v>
      </c>
      <c r="W2430" s="1" t="s">
        <v>456</v>
      </c>
      <c r="X2430">
        <v>26446.942078200002</v>
      </c>
      <c r="Y2430">
        <v>95147.707557999995</v>
      </c>
      <c r="AA2430">
        <v>1</v>
      </c>
      <c r="AC2430" s="2"/>
      <c r="AD2430" s="2">
        <f t="shared" ref="AD2430:AE2432" si="1598">$U2430/$E2430</f>
        <v>0.4185034013605442</v>
      </c>
      <c r="AE2430" s="2">
        <f t="shared" si="1598"/>
        <v>0.4185034013605442</v>
      </c>
      <c r="AF2430" s="2">
        <f t="shared" ref="AF2430:AG2432" si="1599">$S2430/$I2430</f>
        <v>0.2072857142857143</v>
      </c>
      <c r="AG2430" s="2">
        <f t="shared" si="1599"/>
        <v>0.2072857142857143</v>
      </c>
      <c r="AH2430" s="3">
        <f>INDEX([1]IDEN_level_ids!$B:$B,MATCH(V2430,[1]IDEN_level_ids!$A:$A,0),1)</f>
        <v>1165</v>
      </c>
      <c r="AI2430" s="3">
        <f>INDEX([1]IDEN_level_ids!$B:$B,MATCH(W2430,[1]IDEN_level_ids!$A:$A,0),1)</f>
        <v>904</v>
      </c>
      <c r="AJ2430" t="s">
        <v>32</v>
      </c>
    </row>
    <row r="2431" spans="1:36" x14ac:dyDescent="0.25">
      <c r="A2431">
        <v>164.68199999999999</v>
      </c>
      <c r="B2431">
        <v>68654.247000000003</v>
      </c>
      <c r="C2431">
        <v>0.13</v>
      </c>
      <c r="D2431">
        <v>0</v>
      </c>
      <c r="E2431">
        <v>0.13</v>
      </c>
      <c r="F2431">
        <v>68654.247000000003</v>
      </c>
      <c r="G2431">
        <v>0.13</v>
      </c>
      <c r="H2431">
        <v>0</v>
      </c>
      <c r="I2431">
        <v>0.13</v>
      </c>
      <c r="J2431" t="s">
        <v>28</v>
      </c>
      <c r="K2431">
        <v>1456.5666567999999</v>
      </c>
      <c r="L2431" t="s">
        <v>29</v>
      </c>
      <c r="M2431">
        <v>9.2822E-4</v>
      </c>
      <c r="N2431">
        <v>0</v>
      </c>
      <c r="O2431">
        <v>9.2822E-4</v>
      </c>
      <c r="P2431">
        <v>68654.599178999997</v>
      </c>
      <c r="Q2431">
        <v>4.3750999999999998E-2</v>
      </c>
      <c r="R2431">
        <v>0</v>
      </c>
      <c r="S2431">
        <v>4.3750999999999998E-2</v>
      </c>
      <c r="T2431">
        <v>-0.35217999999999999</v>
      </c>
      <c r="U2431">
        <v>-0.35217999999999999</v>
      </c>
      <c r="V2431" s="1" t="s">
        <v>585</v>
      </c>
      <c r="W2431" s="1" t="s">
        <v>348</v>
      </c>
      <c r="X2431">
        <v>67965.420991999999</v>
      </c>
      <c r="Y2431">
        <v>136620.02017100001</v>
      </c>
      <c r="AA2431">
        <v>1</v>
      </c>
      <c r="AC2431" s="2"/>
      <c r="AD2431" s="2">
        <f t="shared" si="1598"/>
        <v>-2.7090769230769229</v>
      </c>
      <c r="AE2431" s="2">
        <f t="shared" si="1598"/>
        <v>-2.7090769230769229</v>
      </c>
      <c r="AF2431" s="2">
        <f t="shared" si="1599"/>
        <v>0.33654615384615383</v>
      </c>
      <c r="AG2431" s="2">
        <f t="shared" si="1599"/>
        <v>0.33654615384615383</v>
      </c>
      <c r="AH2431" s="3">
        <f>INDEX([1]IDEN_level_ids!$B:$B,MATCH(V2431,[1]IDEN_level_ids!$A:$A,0),1)</f>
        <v>1034</v>
      </c>
      <c r="AI2431" s="3">
        <f>INDEX([1]IDEN_level_ids!$B:$B,MATCH(W2431,[1]IDEN_level_ids!$A:$A,0),1)</f>
        <v>336</v>
      </c>
      <c r="AJ2431" t="s">
        <v>32</v>
      </c>
    </row>
    <row r="2432" spans="1:36" x14ac:dyDescent="0.25">
      <c r="A2432">
        <v>82.21</v>
      </c>
      <c r="B2432">
        <v>68646.403000000006</v>
      </c>
      <c r="C2432">
        <v>0.13700000000000001</v>
      </c>
      <c r="D2432">
        <v>0</v>
      </c>
      <c r="E2432">
        <v>0.13700000000000001</v>
      </c>
      <c r="F2432">
        <v>68646.403000000006</v>
      </c>
      <c r="G2432">
        <v>0.13700000000000001</v>
      </c>
      <c r="H2432">
        <v>0</v>
      </c>
      <c r="I2432">
        <v>0.13700000000000001</v>
      </c>
      <c r="J2432" t="s">
        <v>28</v>
      </c>
      <c r="K2432">
        <v>1456.7376795</v>
      </c>
      <c r="L2432" t="s">
        <v>29</v>
      </c>
      <c r="M2432">
        <v>4.6323000000000002E-4</v>
      </c>
      <c r="N2432">
        <v>0</v>
      </c>
      <c r="O2432">
        <v>4.6323000000000002E-4</v>
      </c>
      <c r="P2432">
        <v>68646.539048999999</v>
      </c>
      <c r="Q2432">
        <v>2.1829000000000001E-2</v>
      </c>
      <c r="R2432">
        <v>0</v>
      </c>
      <c r="S2432">
        <v>2.1829000000000001E-2</v>
      </c>
      <c r="T2432">
        <v>-0.13605</v>
      </c>
      <c r="U2432">
        <v>-0.13605</v>
      </c>
      <c r="V2432" s="1" t="s">
        <v>527</v>
      </c>
      <c r="W2432" s="1" t="s">
        <v>546</v>
      </c>
      <c r="X2432">
        <v>64857.163310999997</v>
      </c>
      <c r="Y2432">
        <v>133503.70236</v>
      </c>
      <c r="AA2432">
        <v>1</v>
      </c>
      <c r="AC2432" s="2"/>
      <c r="AD2432" s="2">
        <f t="shared" si="1598"/>
        <v>-0.99306569343065687</v>
      </c>
      <c r="AE2432" s="2">
        <f t="shared" si="1598"/>
        <v>-0.99306569343065687</v>
      </c>
      <c r="AF2432" s="2">
        <f t="shared" si="1599"/>
        <v>0.15933576642335767</v>
      </c>
      <c r="AG2432" s="2">
        <f t="shared" si="1599"/>
        <v>0.15933576642335767</v>
      </c>
      <c r="AH2432" s="3">
        <f>INDEX([1]IDEN_level_ids!$B:$B,MATCH(V2432,[1]IDEN_level_ids!$A:$A,0),1)</f>
        <v>1057</v>
      </c>
      <c r="AI2432" s="3">
        <f>INDEX([1]IDEN_level_ids!$B:$B,MATCH(W2432,[1]IDEN_level_ids!$A:$A,0),1)</f>
        <v>461</v>
      </c>
      <c r="AJ2432" t="s">
        <v>32</v>
      </c>
    </row>
    <row r="2433" spans="1:36" hidden="1" x14ac:dyDescent="0.25">
      <c r="A2433">
        <v>3281.6990000000001</v>
      </c>
      <c r="B2433" t="s">
        <v>28</v>
      </c>
      <c r="C2433" t="s">
        <v>28</v>
      </c>
      <c r="D2433" t="s">
        <v>28</v>
      </c>
      <c r="E2433" t="s">
        <v>28</v>
      </c>
      <c r="F2433">
        <v>68636.544999999998</v>
      </c>
      <c r="G2433">
        <v>0.128</v>
      </c>
      <c r="H2433">
        <v>0</v>
      </c>
      <c r="I2433">
        <v>0.128</v>
      </c>
      <c r="J2433" t="s">
        <v>28</v>
      </c>
      <c r="K2433">
        <v>1456.93955949</v>
      </c>
      <c r="L2433" t="s">
        <v>29</v>
      </c>
      <c r="M2433">
        <v>6.2759000000000003E-4</v>
      </c>
      <c r="N2433">
        <v>0</v>
      </c>
      <c r="O2433">
        <v>6.2759000000000003E-4</v>
      </c>
      <c r="P2433">
        <v>68637.027080999993</v>
      </c>
      <c r="Q2433">
        <v>2.9565999999999999E-2</v>
      </c>
      <c r="R2433">
        <v>0</v>
      </c>
      <c r="S2433">
        <v>2.9565999999999999E-2</v>
      </c>
      <c r="T2433" t="s">
        <v>28</v>
      </c>
      <c r="U2433" t="s">
        <v>28</v>
      </c>
      <c r="V2433" s="1" t="s">
        <v>395</v>
      </c>
      <c r="W2433" s="1" t="s">
        <v>305</v>
      </c>
      <c r="X2433">
        <v>46783.811780999997</v>
      </c>
      <c r="Y2433">
        <v>115420.838862</v>
      </c>
      <c r="Z2433" t="s">
        <v>35</v>
      </c>
      <c r="AA2433">
        <v>0</v>
      </c>
      <c r="AC2433" s="2"/>
      <c r="AD2433" s="2"/>
      <c r="AE2433" s="2"/>
      <c r="AF2433" s="2"/>
      <c r="AG2433" s="2"/>
      <c r="AH2433" s="3">
        <f>INDEX([1]IDEN_level_ids!$B:$B,MATCH(V2433,[1]IDEN_level_ids!$A:$A,0),1)</f>
        <v>1096</v>
      </c>
      <c r="AI2433" s="3">
        <f>INDEX([1]IDEN_level_ids!$B:$B,MATCH(W2433,[1]IDEN_level_ids!$A:$A,0),1)</f>
        <v>762</v>
      </c>
      <c r="AJ2433" t="s">
        <v>32</v>
      </c>
    </row>
    <row r="2434" spans="1:36" x14ac:dyDescent="0.25">
      <c r="A2434">
        <v>2447.875</v>
      </c>
      <c r="B2434">
        <v>68610.03</v>
      </c>
      <c r="C2434">
        <v>0.14000000000000001</v>
      </c>
      <c r="D2434">
        <v>0</v>
      </c>
      <c r="E2434">
        <v>0.14000000000000001</v>
      </c>
      <c r="F2434">
        <v>68610.03</v>
      </c>
      <c r="G2434">
        <v>0.14000000000000001</v>
      </c>
      <c r="H2434">
        <v>0</v>
      </c>
      <c r="I2434">
        <v>0.14000000000000001</v>
      </c>
      <c r="J2434" t="s">
        <v>28</v>
      </c>
      <c r="K2434">
        <v>1457.5176812899999</v>
      </c>
      <c r="L2434" t="s">
        <v>29</v>
      </c>
      <c r="M2434">
        <v>9.4854E-4</v>
      </c>
      <c r="N2434">
        <v>0</v>
      </c>
      <c r="O2434">
        <v>9.4854E-4</v>
      </c>
      <c r="P2434">
        <v>68609.802326000005</v>
      </c>
      <c r="Q2434">
        <v>4.4651000000000003E-2</v>
      </c>
      <c r="R2434">
        <v>0</v>
      </c>
      <c r="S2434">
        <v>4.4651000000000003E-2</v>
      </c>
      <c r="T2434">
        <v>0.22767000000000001</v>
      </c>
      <c r="U2434">
        <v>0.22767000000000001</v>
      </c>
      <c r="V2434" s="1" t="s">
        <v>320</v>
      </c>
      <c r="W2434" s="1" t="s">
        <v>447</v>
      </c>
      <c r="X2434">
        <v>30994.543476999999</v>
      </c>
      <c r="Y2434">
        <v>99604.345803000004</v>
      </c>
      <c r="AA2434">
        <v>1</v>
      </c>
      <c r="AC2434" s="2"/>
      <c r="AD2434" s="2">
        <f t="shared" ref="AD2434:AE2438" si="1600">$U2434/$E2434</f>
        <v>1.6262142857142856</v>
      </c>
      <c r="AE2434" s="2">
        <f t="shared" si="1600"/>
        <v>1.6262142857142856</v>
      </c>
      <c r="AF2434" s="2">
        <f t="shared" ref="AF2434:AG2438" si="1601">$S2434/$I2434</f>
        <v>0.31893571428571427</v>
      </c>
      <c r="AG2434" s="2">
        <f t="shared" si="1601"/>
        <v>0.31893571428571427</v>
      </c>
      <c r="AH2434" s="3">
        <f>INDEX([1]IDEN_level_ids!$B:$B,MATCH(V2434,[1]IDEN_level_ids!$A:$A,0),1)</f>
        <v>1145</v>
      </c>
      <c r="AI2434" s="3">
        <f>INDEX([1]IDEN_level_ids!$B:$B,MATCH(W2434,[1]IDEN_level_ids!$A:$A,0),1)</f>
        <v>898</v>
      </c>
      <c r="AJ2434" t="s">
        <v>32</v>
      </c>
    </row>
    <row r="2435" spans="1:36" x14ac:dyDescent="0.25">
      <c r="A2435">
        <v>813.80700000000002</v>
      </c>
      <c r="B2435">
        <v>68597.263000000006</v>
      </c>
      <c r="C2435">
        <v>0.14899999999999999</v>
      </c>
      <c r="D2435">
        <v>0</v>
      </c>
      <c r="E2435">
        <v>0.14899999999999999</v>
      </c>
      <c r="F2435">
        <v>68597.263000000006</v>
      </c>
      <c r="G2435">
        <v>0.14899999999999999</v>
      </c>
      <c r="H2435">
        <v>0</v>
      </c>
      <c r="I2435">
        <v>0.14899999999999999</v>
      </c>
      <c r="J2435" t="s">
        <v>28</v>
      </c>
      <c r="K2435">
        <v>1457.7884719199999</v>
      </c>
      <c r="L2435" t="s">
        <v>29</v>
      </c>
      <c r="M2435">
        <v>6.0654000000000003E-4</v>
      </c>
      <c r="N2435">
        <v>0</v>
      </c>
      <c r="O2435">
        <v>6.0654000000000003E-4</v>
      </c>
      <c r="P2435">
        <v>68597.057753000001</v>
      </c>
      <c r="Q2435">
        <v>2.8541E-2</v>
      </c>
      <c r="R2435">
        <v>0</v>
      </c>
      <c r="S2435">
        <v>2.8541E-2</v>
      </c>
      <c r="T2435">
        <v>0.20524999999999999</v>
      </c>
      <c r="U2435">
        <v>0.20524999999999999</v>
      </c>
      <c r="V2435" s="1" t="s">
        <v>135</v>
      </c>
      <c r="W2435" s="1" t="s">
        <v>458</v>
      </c>
      <c r="X2435">
        <v>23844.580532</v>
      </c>
      <c r="Y2435">
        <v>92441.638284999994</v>
      </c>
      <c r="AA2435">
        <v>1</v>
      </c>
      <c r="AC2435" s="2"/>
      <c r="AD2435" s="2">
        <f t="shared" si="1600"/>
        <v>1.3775167785234899</v>
      </c>
      <c r="AE2435" s="2">
        <f t="shared" si="1600"/>
        <v>1.3775167785234899</v>
      </c>
      <c r="AF2435" s="2">
        <f t="shared" si="1601"/>
        <v>0.1915503355704698</v>
      </c>
      <c r="AG2435" s="2">
        <f t="shared" si="1601"/>
        <v>0.1915503355704698</v>
      </c>
      <c r="AH2435" s="3">
        <f>INDEX([1]IDEN_level_ids!$B:$B,MATCH(V2435,[1]IDEN_level_ids!$A:$A,0),1)</f>
        <v>1182</v>
      </c>
      <c r="AI2435" s="3">
        <f>INDEX([1]IDEN_level_ids!$B:$B,MATCH(W2435,[1]IDEN_level_ids!$A:$A,0),1)</f>
        <v>912</v>
      </c>
      <c r="AJ2435" t="s">
        <v>32</v>
      </c>
    </row>
    <row r="2436" spans="1:36" x14ac:dyDescent="0.25">
      <c r="A2436">
        <v>162.58799999999999</v>
      </c>
      <c r="B2436">
        <v>68592.142000000007</v>
      </c>
      <c r="C2436">
        <v>0.13100000000000001</v>
      </c>
      <c r="D2436">
        <v>0</v>
      </c>
      <c r="E2436">
        <v>0.13100000000000001</v>
      </c>
      <c r="F2436">
        <v>68592.142000000007</v>
      </c>
      <c r="G2436">
        <v>0.13100000000000001</v>
      </c>
      <c r="H2436">
        <v>0</v>
      </c>
      <c r="I2436">
        <v>0.13100000000000001</v>
      </c>
      <c r="J2436" t="s">
        <v>28</v>
      </c>
      <c r="K2436">
        <v>1457.8896176000001</v>
      </c>
      <c r="L2436" t="s">
        <v>29</v>
      </c>
      <c r="M2436">
        <v>1.0774000000000001E-3</v>
      </c>
      <c r="N2436">
        <v>0</v>
      </c>
      <c r="O2436">
        <v>1.0774000000000001E-3</v>
      </c>
      <c r="P2436">
        <v>68592.298613999999</v>
      </c>
      <c r="Q2436">
        <v>5.0688999999999998E-2</v>
      </c>
      <c r="R2436">
        <v>0</v>
      </c>
      <c r="S2436">
        <v>5.0688999999999998E-2</v>
      </c>
      <c r="T2436">
        <v>-0.15661</v>
      </c>
      <c r="U2436">
        <v>-0.15661</v>
      </c>
      <c r="V2436" s="1" t="s">
        <v>572</v>
      </c>
      <c r="W2436" s="1" t="s">
        <v>119</v>
      </c>
      <c r="X2436">
        <v>66852.814421000003</v>
      </c>
      <c r="Y2436">
        <v>135445.11303499999</v>
      </c>
      <c r="AA2436">
        <v>1</v>
      </c>
      <c r="AC2436" s="2"/>
      <c r="AD2436" s="2">
        <f t="shared" si="1600"/>
        <v>-1.1954961832061068</v>
      </c>
      <c r="AE2436" s="2">
        <f t="shared" si="1600"/>
        <v>-1.1954961832061068</v>
      </c>
      <c r="AF2436" s="2">
        <f t="shared" si="1601"/>
        <v>0.3869389312977099</v>
      </c>
      <c r="AG2436" s="2">
        <f t="shared" si="1601"/>
        <v>0.3869389312977099</v>
      </c>
      <c r="AH2436" s="3">
        <f>INDEX([1]IDEN_level_ids!$B:$B,MATCH(V2436,[1]IDEN_level_ids!$A:$A,0),1)</f>
        <v>1041</v>
      </c>
      <c r="AI2436" s="3">
        <f>INDEX([1]IDEN_level_ids!$B:$B,MATCH(W2436,[1]IDEN_level_ids!$A:$A,0),1)</f>
        <v>383</v>
      </c>
      <c r="AJ2436" t="s">
        <v>32</v>
      </c>
    </row>
    <row r="2437" spans="1:36" x14ac:dyDescent="0.25">
      <c r="A2437">
        <v>810.50900000000001</v>
      </c>
      <c r="B2437">
        <v>68577.569000000003</v>
      </c>
      <c r="C2437">
        <v>0.13300000000000001</v>
      </c>
      <c r="D2437">
        <v>0</v>
      </c>
      <c r="E2437">
        <v>0.13300000000000001</v>
      </c>
      <c r="F2437">
        <v>68577.569000000003</v>
      </c>
      <c r="G2437">
        <v>0.13300000000000001</v>
      </c>
      <c r="H2437">
        <v>0</v>
      </c>
      <c r="I2437">
        <v>0.13300000000000001</v>
      </c>
      <c r="J2437" t="s">
        <v>28</v>
      </c>
      <c r="K2437">
        <v>1458.20527578</v>
      </c>
      <c r="L2437" t="s">
        <v>29</v>
      </c>
      <c r="M2437">
        <v>5.4631999999999999E-4</v>
      </c>
      <c r="N2437">
        <v>0</v>
      </c>
      <c r="O2437">
        <v>5.4631999999999999E-4</v>
      </c>
      <c r="P2437">
        <v>68577.450419000001</v>
      </c>
      <c r="Q2437">
        <v>2.5693000000000001E-2</v>
      </c>
      <c r="R2437">
        <v>0</v>
      </c>
      <c r="S2437">
        <v>2.5693000000000001E-2</v>
      </c>
      <c r="T2437">
        <v>0.11858</v>
      </c>
      <c r="U2437">
        <v>0.11858</v>
      </c>
      <c r="V2437" s="1" t="s">
        <v>490</v>
      </c>
      <c r="W2437" s="1" t="s">
        <v>98</v>
      </c>
      <c r="X2437">
        <v>61357.032623200001</v>
      </c>
      <c r="Y2437">
        <v>129934.48304200001</v>
      </c>
      <c r="AA2437">
        <v>1</v>
      </c>
      <c r="AC2437" s="2"/>
      <c r="AD2437" s="2">
        <f t="shared" si="1600"/>
        <v>0.89157894736842103</v>
      </c>
      <c r="AE2437" s="2">
        <f t="shared" si="1600"/>
        <v>0.89157894736842103</v>
      </c>
      <c r="AF2437" s="2">
        <f t="shared" si="1601"/>
        <v>0.19318045112781954</v>
      </c>
      <c r="AG2437" s="2">
        <f t="shared" si="1601"/>
        <v>0.19318045112781954</v>
      </c>
      <c r="AH2437" s="3">
        <f>INDEX([1]IDEN_level_ids!$B:$B,MATCH(V2437,[1]IDEN_level_ids!$A:$A,0),1)</f>
        <v>1079</v>
      </c>
      <c r="AI2437" s="3">
        <f>INDEX([1]IDEN_level_ids!$B:$B,MATCH(W2437,[1]IDEN_level_ids!$A:$A,0),1)</f>
        <v>520</v>
      </c>
      <c r="AJ2437" t="s">
        <v>32</v>
      </c>
    </row>
    <row r="2438" spans="1:36" x14ac:dyDescent="0.25">
      <c r="A2438">
        <v>2421.806</v>
      </c>
      <c r="B2438">
        <v>68558.236000000004</v>
      </c>
      <c r="C2438">
        <v>0.34899999999999998</v>
      </c>
      <c r="D2438">
        <v>0</v>
      </c>
      <c r="E2438">
        <v>0.34899999999999998</v>
      </c>
      <c r="F2438">
        <v>68558.236000000004</v>
      </c>
      <c r="G2438">
        <v>0.34899999999999998</v>
      </c>
      <c r="H2438">
        <v>0</v>
      </c>
      <c r="I2438">
        <v>0.34899999999999998</v>
      </c>
      <c r="J2438" t="s">
        <v>28</v>
      </c>
      <c r="K2438">
        <v>1458.5987275800001</v>
      </c>
      <c r="L2438" t="s">
        <v>29</v>
      </c>
      <c r="M2438">
        <v>8.9229000000000001E-4</v>
      </c>
      <c r="N2438">
        <v>0</v>
      </c>
      <c r="O2438">
        <v>8.9229000000000001E-4</v>
      </c>
      <c r="P2438">
        <v>68558.951895999999</v>
      </c>
      <c r="Q2438">
        <v>4.1939999999999998E-2</v>
      </c>
      <c r="R2438">
        <v>0</v>
      </c>
      <c r="S2438">
        <v>4.1939999999999998E-2</v>
      </c>
      <c r="T2438" t="s">
        <v>28</v>
      </c>
      <c r="U2438">
        <v>0.19974</v>
      </c>
      <c r="V2438" s="1" t="s">
        <v>289</v>
      </c>
      <c r="W2438" s="1" t="s">
        <v>525</v>
      </c>
      <c r="X2438">
        <v>23532.818504999999</v>
      </c>
      <c r="Y2438">
        <v>92091.770401000002</v>
      </c>
      <c r="Z2438" t="s">
        <v>67</v>
      </c>
      <c r="AA2438">
        <v>0.32</v>
      </c>
      <c r="AC2438">
        <f t="shared" ref="AC2438:AC2439" si="1602">IF(ROUND($F2438,2)=IF($AA2437=0,IF($AA2436=0,IF($AA2435=0,ROUND($F2434,2),ROUND($F2435,2)),ROUND($F2436,2)),ROUND($F2437,2)),   0,1)</f>
        <v>1</v>
      </c>
      <c r="AD2438" s="2">
        <f t="shared" si="1600"/>
        <v>0.57232091690544418</v>
      </c>
      <c r="AE2438" s="2">
        <f t="shared" si="1600"/>
        <v>0.57232091690544418</v>
      </c>
      <c r="AF2438" s="2">
        <f t="shared" si="1601"/>
        <v>0.12017191977077364</v>
      </c>
      <c r="AG2438" s="2">
        <f t="shared" si="1601"/>
        <v>0.12017191977077364</v>
      </c>
      <c r="AH2438" s="3">
        <f>INDEX([1]IDEN_level_ids!$B:$B,MATCH(V2438,[1]IDEN_level_ids!$A:$A,0),1)</f>
        <v>1184</v>
      </c>
      <c r="AI2438" s="3">
        <f>INDEX([1]IDEN_level_ids!$B:$B,MATCH(W2438,[1]IDEN_level_ids!$A:$A,0),1)</f>
        <v>913</v>
      </c>
      <c r="AJ2438" t="s">
        <v>32</v>
      </c>
    </row>
    <row r="2439" spans="1:36" x14ac:dyDescent="0.25">
      <c r="A2439">
        <v>2421.806</v>
      </c>
      <c r="B2439">
        <v>68558.236000000004</v>
      </c>
      <c r="C2439">
        <v>0.34899999999999998</v>
      </c>
      <c r="D2439">
        <v>0</v>
      </c>
      <c r="E2439">
        <v>0.34899999999999998</v>
      </c>
      <c r="F2439">
        <v>68558.236000000004</v>
      </c>
      <c r="G2439">
        <v>0.34899999999999998</v>
      </c>
      <c r="H2439">
        <v>0</v>
      </c>
      <c r="I2439">
        <v>0.34899999999999998</v>
      </c>
      <c r="J2439" t="s">
        <v>28</v>
      </c>
      <c r="K2439">
        <v>1458.6273672299999</v>
      </c>
      <c r="L2439" t="s">
        <v>29</v>
      </c>
      <c r="M2439">
        <v>6.9682000000000001E-4</v>
      </c>
      <c r="N2439">
        <v>0</v>
      </c>
      <c r="O2439">
        <v>6.9682000000000001E-4</v>
      </c>
      <c r="P2439">
        <v>68557.605765</v>
      </c>
      <c r="Q2439">
        <v>3.2751000000000002E-2</v>
      </c>
      <c r="R2439">
        <v>0</v>
      </c>
      <c r="S2439">
        <v>3.2751000000000002E-2</v>
      </c>
      <c r="T2439" t="s">
        <v>28</v>
      </c>
      <c r="U2439">
        <v>0.19974</v>
      </c>
      <c r="V2439" s="1" t="s">
        <v>345</v>
      </c>
      <c r="W2439" s="1" t="s">
        <v>489</v>
      </c>
      <c r="X2439">
        <v>25409.730403400001</v>
      </c>
      <c r="Y2439">
        <v>93967.336167999994</v>
      </c>
      <c r="Z2439" t="s">
        <v>67</v>
      </c>
      <c r="AA2439">
        <v>0.68</v>
      </c>
      <c r="AC2439">
        <f t="shared" si="1602"/>
        <v>0</v>
      </c>
      <c r="AD2439" s="2"/>
      <c r="AE2439" s="2">
        <f>($F2439-$Y2439+$X2439)/$E2439*$AA2439</f>
        <v>1.2279658223707317</v>
      </c>
      <c r="AF2439" s="2"/>
      <c r="AG2439" s="2">
        <f t="shared" ref="AG2439" si="1603">$S2439/$I2439</f>
        <v>9.3842406876790838E-2</v>
      </c>
      <c r="AH2439" s="3">
        <f>INDEX([1]IDEN_level_ids!$B:$B,MATCH(V2439,[1]IDEN_level_ids!$A:$A,0),1)</f>
        <v>1170</v>
      </c>
      <c r="AI2439" s="3">
        <f>INDEX([1]IDEN_level_ids!$B:$B,MATCH(W2439,[1]IDEN_level_ids!$A:$A,0),1)</f>
        <v>907</v>
      </c>
      <c r="AJ2439" t="s">
        <v>32</v>
      </c>
    </row>
    <row r="2440" spans="1:36" x14ac:dyDescent="0.25">
      <c r="A2440">
        <v>161.31700000000001</v>
      </c>
      <c r="B2440">
        <v>68554.395999999993</v>
      </c>
      <c r="C2440">
        <v>0.14699999999999999</v>
      </c>
      <c r="D2440">
        <v>0</v>
      </c>
      <c r="E2440">
        <v>0.14699999999999999</v>
      </c>
      <c r="F2440">
        <v>68554.395999999993</v>
      </c>
      <c r="G2440">
        <v>0.14699999999999999</v>
      </c>
      <c r="H2440">
        <v>0</v>
      </c>
      <c r="I2440">
        <v>0.14699999999999999</v>
      </c>
      <c r="J2440" t="s">
        <v>28</v>
      </c>
      <c r="K2440">
        <v>1458.6976706</v>
      </c>
      <c r="L2440" t="s">
        <v>29</v>
      </c>
      <c r="M2440">
        <v>1.0252E-3</v>
      </c>
      <c r="N2440">
        <v>0</v>
      </c>
      <c r="O2440">
        <v>1.0252E-3</v>
      </c>
      <c r="P2440">
        <v>68554.301563999994</v>
      </c>
      <c r="Q2440">
        <v>4.8182999999999997E-2</v>
      </c>
      <c r="R2440">
        <v>0</v>
      </c>
      <c r="S2440">
        <v>4.8182999999999997E-2</v>
      </c>
      <c r="T2440">
        <v>9.4439999999999996E-2</v>
      </c>
      <c r="U2440">
        <v>9.4439999999999996E-2</v>
      </c>
      <c r="V2440" s="1" t="s">
        <v>61</v>
      </c>
      <c r="W2440" s="1" t="s">
        <v>535</v>
      </c>
      <c r="X2440">
        <v>16135.954297</v>
      </c>
      <c r="Y2440">
        <v>84690.255860999998</v>
      </c>
      <c r="AA2440">
        <v>1</v>
      </c>
      <c r="AC2440" s="2"/>
      <c r="AD2440" s="2">
        <f>$U2440/$E2440</f>
        <v>0.64244897959183678</v>
      </c>
      <c r="AE2440" s="2">
        <f>$U2440/$E2440</f>
        <v>0.64244897959183678</v>
      </c>
      <c r="AF2440" s="2">
        <f>$S2440/$I2440</f>
        <v>0.32777551020408163</v>
      </c>
      <c r="AG2440" s="2">
        <f>$S2440/$I2440</f>
        <v>0.32777551020408163</v>
      </c>
      <c r="AH2440" s="3">
        <f>INDEX([1]IDEN_level_ids!$B:$B,MATCH(V2440,[1]IDEN_level_ids!$A:$A,0),1)</f>
        <v>1231</v>
      </c>
      <c r="AI2440" s="3">
        <f>INDEX([1]IDEN_level_ids!$B:$B,MATCH(W2440,[1]IDEN_level_ids!$A:$A,0),1)</f>
        <v>938</v>
      </c>
      <c r="AJ2440" t="s">
        <v>32</v>
      </c>
    </row>
    <row r="2441" spans="1:36" hidden="1" x14ac:dyDescent="0.25">
      <c r="A2441">
        <v>160.447</v>
      </c>
      <c r="B2441" t="s">
        <v>28</v>
      </c>
      <c r="C2441" t="s">
        <v>28</v>
      </c>
      <c r="D2441" t="s">
        <v>28</v>
      </c>
      <c r="E2441" t="s">
        <v>28</v>
      </c>
      <c r="F2441">
        <v>68527.94</v>
      </c>
      <c r="G2441">
        <v>0.34799999999999998</v>
      </c>
      <c r="H2441">
        <v>0</v>
      </c>
      <c r="I2441">
        <v>0.34799999999999998</v>
      </c>
      <c r="J2441" t="s">
        <v>28</v>
      </c>
      <c r="K2441">
        <v>1459.2222518200001</v>
      </c>
      <c r="L2441" t="s">
        <v>29</v>
      </c>
      <c r="M2441">
        <v>4.0259999999999997E-4</v>
      </c>
      <c r="N2441">
        <v>0</v>
      </c>
      <c r="O2441">
        <v>4.0259999999999997E-4</v>
      </c>
      <c r="P2441">
        <v>68529.656722999993</v>
      </c>
      <c r="Q2441">
        <v>1.8907E-2</v>
      </c>
      <c r="R2441">
        <v>0</v>
      </c>
      <c r="S2441">
        <v>1.8907E-2</v>
      </c>
      <c r="T2441" t="s">
        <v>28</v>
      </c>
      <c r="U2441" t="s">
        <v>28</v>
      </c>
      <c r="V2441" s="1" t="s">
        <v>339</v>
      </c>
      <c r="W2441" s="1" t="s">
        <v>369</v>
      </c>
      <c r="X2441">
        <v>39225.59274</v>
      </c>
      <c r="Y2441">
        <v>107755.249463</v>
      </c>
      <c r="Z2441" t="s">
        <v>35</v>
      </c>
      <c r="AA2441">
        <v>0</v>
      </c>
      <c r="AC2441" s="2"/>
      <c r="AD2441" s="2"/>
      <c r="AE2441" s="2"/>
      <c r="AF2441" s="2"/>
      <c r="AG2441" s="2"/>
      <c r="AH2441" s="3">
        <f>INDEX([1]IDEN_level_ids!$B:$B,MATCH(V2441,[1]IDEN_level_ids!$A:$A,0),1)</f>
        <v>1113</v>
      </c>
      <c r="AI2441" s="3">
        <f>INDEX([1]IDEN_level_ids!$B:$B,MATCH(W2441,[1]IDEN_level_ids!$A:$A,0),1)</f>
        <v>832</v>
      </c>
      <c r="AJ2441" t="s">
        <v>32</v>
      </c>
    </row>
    <row r="2442" spans="1:36" x14ac:dyDescent="0.25">
      <c r="A2442">
        <v>160.447</v>
      </c>
      <c r="B2442">
        <v>68527.94</v>
      </c>
      <c r="C2442">
        <v>0.34799999999999998</v>
      </c>
      <c r="D2442">
        <v>0</v>
      </c>
      <c r="E2442">
        <v>0.34799999999999998</v>
      </c>
      <c r="F2442">
        <v>68527.94</v>
      </c>
      <c r="G2442">
        <v>0.34799999999999998</v>
      </c>
      <c r="H2442">
        <v>0</v>
      </c>
      <c r="I2442">
        <v>0.34799999999999998</v>
      </c>
      <c r="J2442" t="s">
        <v>28</v>
      </c>
      <c r="K2442">
        <v>1459.2545604899999</v>
      </c>
      <c r="L2442" t="s">
        <v>29</v>
      </c>
      <c r="M2442">
        <v>5.0087000000000005E-4</v>
      </c>
      <c r="N2442">
        <v>0</v>
      </c>
      <c r="O2442">
        <v>5.0087000000000005E-4</v>
      </c>
      <c r="P2442">
        <v>68528.139439999999</v>
      </c>
      <c r="Q2442">
        <v>2.3521E-2</v>
      </c>
      <c r="R2442">
        <v>0</v>
      </c>
      <c r="S2442">
        <v>2.3521E-2</v>
      </c>
      <c r="T2442" t="s">
        <v>28</v>
      </c>
      <c r="U2442">
        <v>-0.17097999999999999</v>
      </c>
      <c r="V2442" s="1" t="s">
        <v>588</v>
      </c>
      <c r="W2442" s="1" t="s">
        <v>488</v>
      </c>
      <c r="X2442">
        <v>68374.560746999996</v>
      </c>
      <c r="Y2442">
        <v>136902.70018700001</v>
      </c>
      <c r="Z2442" t="s">
        <v>67</v>
      </c>
      <c r="AA2442">
        <v>0.90700000000000003</v>
      </c>
      <c r="AC2442">
        <f t="shared" ref="AC2442:AC2447" si="1604">IF(ROUND($F2442,2)=IF($AA2441=0,IF($AA2440=0,IF($AA2439=0,ROUND($F2438,2),ROUND($F2439,2)),ROUND($F2440,2)),ROUND($F2441,2)),   0,1)</f>
        <v>1</v>
      </c>
      <c r="AD2442" s="2">
        <f t="shared" ref="AD2442:AE2442" si="1605">$U2442/$E2442</f>
        <v>-0.49132183908045979</v>
      </c>
      <c r="AE2442" s="2">
        <f t="shared" si="1605"/>
        <v>-0.49132183908045979</v>
      </c>
      <c r="AF2442" s="2">
        <f t="shared" ref="AF2442:AG2442" si="1606">$S2442/$I2442</f>
        <v>6.7589080459770121E-2</v>
      </c>
      <c r="AG2442" s="2">
        <f t="shared" si="1606"/>
        <v>6.7589080459770121E-2</v>
      </c>
      <c r="AH2442" s="3">
        <f>INDEX([1]IDEN_level_ids!$B:$B,MATCH(V2442,[1]IDEN_level_ids!$A:$A,0),1)</f>
        <v>1027</v>
      </c>
      <c r="AI2442" s="3">
        <f>INDEX([1]IDEN_level_ids!$B:$B,MATCH(W2442,[1]IDEN_level_ids!$A:$A,0),1)</f>
        <v>319</v>
      </c>
      <c r="AJ2442" t="s">
        <v>32</v>
      </c>
    </row>
    <row r="2443" spans="1:36" x14ac:dyDescent="0.25">
      <c r="A2443">
        <v>160.447</v>
      </c>
      <c r="B2443">
        <v>68527.94</v>
      </c>
      <c r="C2443">
        <v>0.34799999999999998</v>
      </c>
      <c r="D2443">
        <v>0</v>
      </c>
      <c r="E2443">
        <v>0.34799999999999998</v>
      </c>
      <c r="F2443">
        <v>68527.94</v>
      </c>
      <c r="G2443">
        <v>0.34799999999999998</v>
      </c>
      <c r="H2443">
        <v>0</v>
      </c>
      <c r="I2443">
        <v>0.34799999999999998</v>
      </c>
      <c r="J2443" t="s">
        <v>28</v>
      </c>
      <c r="K2443">
        <v>1459.2610501300001</v>
      </c>
      <c r="L2443" t="s">
        <v>29</v>
      </c>
      <c r="M2443">
        <v>5.329E-4</v>
      </c>
      <c r="N2443">
        <v>0</v>
      </c>
      <c r="O2443">
        <v>5.329E-4</v>
      </c>
      <c r="P2443">
        <v>68527.834680999993</v>
      </c>
      <c r="Q2443">
        <v>2.5024999999999999E-2</v>
      </c>
      <c r="R2443">
        <v>0</v>
      </c>
      <c r="S2443">
        <v>2.5024999999999999E-2</v>
      </c>
      <c r="T2443" t="s">
        <v>28</v>
      </c>
      <c r="U2443">
        <v>-0.17097999999999999</v>
      </c>
      <c r="V2443" s="1" t="s">
        <v>529</v>
      </c>
      <c r="W2443" s="1" t="s">
        <v>541</v>
      </c>
      <c r="X2443">
        <v>64865.129577</v>
      </c>
      <c r="Y2443">
        <v>133392.96425799999</v>
      </c>
      <c r="Z2443" t="s">
        <v>67</v>
      </c>
      <c r="AA2443">
        <v>9.2999999999999999E-2</v>
      </c>
      <c r="AC2443">
        <f t="shared" si="1604"/>
        <v>0</v>
      </c>
      <c r="AD2443" s="2"/>
      <c r="AE2443" s="2">
        <f>($F2443-$Y2443+$X2443)/$E2443*$AA2443</f>
        <v>2.8145594830079817E-2</v>
      </c>
      <c r="AF2443" s="2"/>
      <c r="AG2443" s="2">
        <f t="shared" ref="AF2442:AG2447" si="1607">$S2443/$I2443</f>
        <v>7.1910919540229892E-2</v>
      </c>
      <c r="AH2443" s="3">
        <f>INDEX([1]IDEN_level_ids!$B:$B,MATCH(V2443,[1]IDEN_level_ids!$A:$A,0),1)</f>
        <v>1060</v>
      </c>
      <c r="AI2443" s="3">
        <f>INDEX([1]IDEN_level_ids!$B:$B,MATCH(W2443,[1]IDEN_level_ids!$A:$A,0),1)</f>
        <v>467</v>
      </c>
      <c r="AJ2443" t="s">
        <v>32</v>
      </c>
    </row>
    <row r="2444" spans="1:36" x14ac:dyDescent="0.25">
      <c r="A2444">
        <v>240.32400000000001</v>
      </c>
      <c r="B2444">
        <v>68521.009999999995</v>
      </c>
      <c r="C2444">
        <v>0.13900000000000001</v>
      </c>
      <c r="D2444">
        <v>0</v>
      </c>
      <c r="E2444">
        <v>0.13900000000000001</v>
      </c>
      <c r="F2444">
        <v>68521.009999999995</v>
      </c>
      <c r="G2444">
        <v>0.13900000000000001</v>
      </c>
      <c r="H2444">
        <v>0</v>
      </c>
      <c r="I2444">
        <v>0.13900000000000001</v>
      </c>
      <c r="J2444" t="s">
        <v>28</v>
      </c>
      <c r="K2444">
        <v>1459.3958202599999</v>
      </c>
      <c r="L2444" t="s">
        <v>29</v>
      </c>
      <c r="M2444">
        <v>5.1895999999999995E-4</v>
      </c>
      <c r="N2444">
        <v>0</v>
      </c>
      <c r="O2444">
        <v>5.1895999999999995E-4</v>
      </c>
      <c r="P2444">
        <v>68521.506374000004</v>
      </c>
      <c r="Q2444">
        <v>2.4365999999999999E-2</v>
      </c>
      <c r="R2444">
        <v>0</v>
      </c>
      <c r="S2444">
        <v>2.4365999999999999E-2</v>
      </c>
      <c r="T2444" t="s">
        <v>28</v>
      </c>
      <c r="U2444">
        <v>-0.41175</v>
      </c>
      <c r="V2444" s="1" t="s">
        <v>494</v>
      </c>
      <c r="W2444" s="1" t="s">
        <v>419</v>
      </c>
      <c r="X2444">
        <v>62678.709521999997</v>
      </c>
      <c r="Y2444">
        <v>131200.21589600001</v>
      </c>
      <c r="Z2444" t="s">
        <v>67</v>
      </c>
      <c r="AA2444">
        <v>0.63900000000000001</v>
      </c>
      <c r="AC2444">
        <f t="shared" si="1604"/>
        <v>1</v>
      </c>
      <c r="AD2444" s="2">
        <f t="shared" ref="AD2444:AE2444" si="1608">$U2444/$E2444</f>
        <v>-2.9622302158273377</v>
      </c>
      <c r="AE2444" s="2">
        <f t="shared" si="1608"/>
        <v>-2.9622302158273377</v>
      </c>
      <c r="AF2444" s="2">
        <f t="shared" ref="AF2444:AG2444" si="1609">$S2444/$I2444</f>
        <v>0.17529496402877695</v>
      </c>
      <c r="AG2444" s="2">
        <f t="shared" si="1609"/>
        <v>0.17529496402877695</v>
      </c>
      <c r="AH2444" s="3">
        <f>INDEX([1]IDEN_level_ids!$B:$B,MATCH(V2444,[1]IDEN_level_ids!$A:$A,0),1)</f>
        <v>1072</v>
      </c>
      <c r="AI2444" s="3">
        <f>INDEX([1]IDEN_level_ids!$B:$B,MATCH(W2444,[1]IDEN_level_ids!$A:$A,0),1)</f>
        <v>505</v>
      </c>
      <c r="AJ2444" t="s">
        <v>32</v>
      </c>
    </row>
    <row r="2445" spans="1:36" x14ac:dyDescent="0.25">
      <c r="A2445">
        <v>240.32400000000001</v>
      </c>
      <c r="B2445">
        <v>68521.009999999995</v>
      </c>
      <c r="C2445">
        <v>0.13900000000000001</v>
      </c>
      <c r="D2445">
        <v>0</v>
      </c>
      <c r="E2445">
        <v>0.13900000000000001</v>
      </c>
      <c r="F2445">
        <v>68521.009999999995</v>
      </c>
      <c r="G2445">
        <v>0.13900000000000001</v>
      </c>
      <c r="H2445">
        <v>0</v>
      </c>
      <c r="I2445">
        <v>0.13900000000000001</v>
      </c>
      <c r="J2445" t="s">
        <v>28</v>
      </c>
      <c r="K2445">
        <v>1459.4008090299999</v>
      </c>
      <c r="L2445" t="s">
        <v>29</v>
      </c>
      <c r="M2445">
        <v>7.4708999999999995E-4</v>
      </c>
      <c r="N2445">
        <v>0</v>
      </c>
      <c r="O2445">
        <v>7.4708999999999995E-4</v>
      </c>
      <c r="P2445">
        <v>68521.272142000002</v>
      </c>
      <c r="Q2445">
        <v>3.5076999999999997E-2</v>
      </c>
      <c r="R2445">
        <v>0</v>
      </c>
      <c r="S2445">
        <v>3.5076999999999997E-2</v>
      </c>
      <c r="T2445" t="s">
        <v>28</v>
      </c>
      <c r="U2445">
        <v>-0.41175</v>
      </c>
      <c r="V2445" s="1" t="s">
        <v>139</v>
      </c>
      <c r="W2445" s="1" t="s">
        <v>516</v>
      </c>
      <c r="X2445">
        <v>18990.077953</v>
      </c>
      <c r="Y2445">
        <v>87511.350095000002</v>
      </c>
      <c r="Z2445" t="s">
        <v>67</v>
      </c>
      <c r="AA2445">
        <v>0.36099999999999999</v>
      </c>
      <c r="AC2445">
        <f t="shared" si="1604"/>
        <v>0</v>
      </c>
      <c r="AD2445" s="2"/>
      <c r="AE2445" s="2">
        <f>($F2445-$Y2445+$X2445)/$E2445*$AA2445</f>
        <v>-0.68081483455019298</v>
      </c>
      <c r="AF2445" s="2"/>
      <c r="AG2445" s="2">
        <f t="shared" si="1607"/>
        <v>0.25235251798561148</v>
      </c>
      <c r="AH2445" s="3">
        <f>INDEX([1]IDEN_level_ids!$B:$B,MATCH(V2445,[1]IDEN_level_ids!$A:$A,0),1)</f>
        <v>1216</v>
      </c>
      <c r="AI2445" s="3">
        <f>INDEX([1]IDEN_level_ids!$B:$B,MATCH(W2445,[1]IDEN_level_ids!$A:$A,0),1)</f>
        <v>927</v>
      </c>
      <c r="AJ2445" t="s">
        <v>32</v>
      </c>
    </row>
    <row r="2446" spans="1:36" x14ac:dyDescent="0.25">
      <c r="A2446">
        <v>3195.9209999999998</v>
      </c>
      <c r="B2446">
        <v>68508.293000000005</v>
      </c>
      <c r="C2446">
        <v>0.14799999999999999</v>
      </c>
      <c r="D2446">
        <v>0</v>
      </c>
      <c r="E2446">
        <v>0.14799999999999999</v>
      </c>
      <c r="F2446">
        <v>68508.293000000005</v>
      </c>
      <c r="G2446">
        <v>0.14799999999999999</v>
      </c>
      <c r="H2446">
        <v>0</v>
      </c>
      <c r="I2446">
        <v>0.14799999999999999</v>
      </c>
      <c r="J2446" t="s">
        <v>28</v>
      </c>
      <c r="K2446">
        <v>1459.6580656000001</v>
      </c>
      <c r="L2446" t="s">
        <v>29</v>
      </c>
      <c r="M2446">
        <v>1.2162E-3</v>
      </c>
      <c r="N2446">
        <v>0</v>
      </c>
      <c r="O2446">
        <v>1.2162E-3</v>
      </c>
      <c r="P2446">
        <v>68509.195651000002</v>
      </c>
      <c r="Q2446">
        <v>5.7083000000000002E-2</v>
      </c>
      <c r="R2446">
        <v>0</v>
      </c>
      <c r="S2446">
        <v>5.7083000000000002E-2</v>
      </c>
      <c r="T2446" t="s">
        <v>28</v>
      </c>
      <c r="U2446">
        <v>9.7900000000000001E-3</v>
      </c>
      <c r="V2446" s="1" t="s">
        <v>79</v>
      </c>
      <c r="W2446" s="1" t="s">
        <v>555</v>
      </c>
      <c r="X2446">
        <v>19700.871696999999</v>
      </c>
      <c r="Y2446">
        <v>88210.067347999997</v>
      </c>
      <c r="Z2446" t="s">
        <v>67</v>
      </c>
      <c r="AA2446">
        <v>0.13</v>
      </c>
      <c r="AC2446">
        <f t="shared" si="1604"/>
        <v>1</v>
      </c>
      <c r="AD2446" s="2">
        <f t="shared" ref="AD2446:AE2446" si="1610">$U2446/$E2446</f>
        <v>6.6148648648648653E-2</v>
      </c>
      <c r="AE2446" s="2">
        <f t="shared" si="1610"/>
        <v>6.6148648648648653E-2</v>
      </c>
      <c r="AF2446" s="2">
        <f t="shared" ref="AF2446:AG2446" si="1611">$S2446/$I2446</f>
        <v>0.38569594594594597</v>
      </c>
      <c r="AG2446" s="2">
        <f t="shared" si="1611"/>
        <v>0.38569594594594597</v>
      </c>
      <c r="AH2446" s="3">
        <f>INDEX([1]IDEN_level_ids!$B:$B,MATCH(V2446,[1]IDEN_level_ids!$A:$A,0),1)</f>
        <v>1212</v>
      </c>
      <c r="AI2446" s="3">
        <f>INDEX([1]IDEN_level_ids!$B:$B,MATCH(W2446,[1]IDEN_level_ids!$A:$A,0),1)</f>
        <v>925</v>
      </c>
      <c r="AJ2446" t="s">
        <v>32</v>
      </c>
    </row>
    <row r="2447" spans="1:36" x14ac:dyDescent="0.25">
      <c r="A2447">
        <v>3195.9209999999998</v>
      </c>
      <c r="B2447">
        <v>68508.293000000005</v>
      </c>
      <c r="C2447">
        <v>0.14799999999999999</v>
      </c>
      <c r="D2447">
        <v>0</v>
      </c>
      <c r="E2447">
        <v>0.14799999999999999</v>
      </c>
      <c r="F2447">
        <v>68508.293000000005</v>
      </c>
      <c r="G2447">
        <v>0.14799999999999999</v>
      </c>
      <c r="H2447">
        <v>0</v>
      </c>
      <c r="I2447">
        <v>0.14799999999999999</v>
      </c>
      <c r="J2447" t="s">
        <v>28</v>
      </c>
      <c r="K2447">
        <v>1459.6803985900001</v>
      </c>
      <c r="L2447" t="s">
        <v>29</v>
      </c>
      <c r="M2447">
        <v>9.2325999999999997E-4</v>
      </c>
      <c r="N2447">
        <v>0</v>
      </c>
      <c r="O2447">
        <v>9.2325999999999997E-4</v>
      </c>
      <c r="P2447">
        <v>68508.147465999995</v>
      </c>
      <c r="Q2447">
        <v>4.3332000000000002E-2</v>
      </c>
      <c r="R2447">
        <v>0</v>
      </c>
      <c r="S2447">
        <v>4.3332000000000002E-2</v>
      </c>
      <c r="T2447" t="s">
        <v>28</v>
      </c>
      <c r="U2447">
        <v>9.7900000000000001E-3</v>
      </c>
      <c r="V2447" s="1" t="s">
        <v>144</v>
      </c>
      <c r="W2447" s="1" t="s">
        <v>465</v>
      </c>
      <c r="X2447">
        <v>24788.009530800002</v>
      </c>
      <c r="Y2447">
        <v>93296.156996999998</v>
      </c>
      <c r="Z2447" t="s">
        <v>67</v>
      </c>
      <c r="AA2447">
        <v>0.871</v>
      </c>
      <c r="AC2447">
        <f t="shared" si="1604"/>
        <v>0</v>
      </c>
      <c r="AD2447" s="2"/>
      <c r="AE2447" s="2">
        <f>($F2447-$Y2447+$X2447)/$E2447*$AA2447</f>
        <v>0.85648607978097013</v>
      </c>
      <c r="AF2447" s="2"/>
      <c r="AG2447" s="2">
        <f t="shared" si="1607"/>
        <v>0.29278378378378384</v>
      </c>
      <c r="AH2447" s="3">
        <f>INDEX([1]IDEN_level_ids!$B:$B,MATCH(V2447,[1]IDEN_level_ids!$A:$A,0),1)</f>
        <v>1175</v>
      </c>
      <c r="AI2447" s="3">
        <f>INDEX([1]IDEN_level_ids!$B:$B,MATCH(W2447,[1]IDEN_level_ids!$A:$A,0),1)</f>
        <v>909</v>
      </c>
      <c r="AJ2447" t="s">
        <v>32</v>
      </c>
    </row>
    <row r="2448" spans="1:36" hidden="1" x14ac:dyDescent="0.25">
      <c r="A2448">
        <v>3184.232</v>
      </c>
      <c r="B2448" t="s">
        <v>28</v>
      </c>
      <c r="C2448" t="s">
        <v>28</v>
      </c>
      <c r="D2448" t="s">
        <v>28</v>
      </c>
      <c r="E2448" t="s">
        <v>28</v>
      </c>
      <c r="F2448">
        <v>68490.763000000006</v>
      </c>
      <c r="G2448">
        <v>0.128</v>
      </c>
      <c r="H2448">
        <v>0</v>
      </c>
      <c r="I2448">
        <v>0.128</v>
      </c>
      <c r="J2448" t="s">
        <v>28</v>
      </c>
      <c r="K2448">
        <v>1460.0498515100001</v>
      </c>
      <c r="L2448" t="s">
        <v>29</v>
      </c>
      <c r="M2448">
        <v>5.9166999999999998E-4</v>
      </c>
      <c r="N2448">
        <v>0</v>
      </c>
      <c r="O2448">
        <v>5.9166999999999998E-4</v>
      </c>
      <c r="P2448">
        <v>68490.812074999994</v>
      </c>
      <c r="Q2448">
        <v>2.7754999999999998E-2</v>
      </c>
      <c r="R2448">
        <v>0</v>
      </c>
      <c r="S2448">
        <v>2.7754999999999998E-2</v>
      </c>
      <c r="T2448" t="s">
        <v>28</v>
      </c>
      <c r="U2448" t="s">
        <v>28</v>
      </c>
      <c r="V2448" s="1" t="s">
        <v>590</v>
      </c>
      <c r="W2448" s="1" t="s">
        <v>87</v>
      </c>
      <c r="X2448">
        <v>65935.192710000003</v>
      </c>
      <c r="Y2448">
        <v>134426.004785</v>
      </c>
      <c r="Z2448" t="s">
        <v>35</v>
      </c>
      <c r="AA2448">
        <v>0</v>
      </c>
      <c r="AC2448" s="2"/>
      <c r="AD2448" s="2"/>
      <c r="AE2448" s="2"/>
      <c r="AF2448" s="2"/>
      <c r="AG2448" s="2"/>
      <c r="AH2448" s="3">
        <f>INDEX([1]IDEN_level_ids!$B:$B,MATCH(V2448,[1]IDEN_level_ids!$A:$A,0),1)</f>
        <v>1049</v>
      </c>
      <c r="AI2448" s="3">
        <f>INDEX([1]IDEN_level_ids!$B:$B,MATCH(W2448,[1]IDEN_level_ids!$A:$A,0),1)</f>
        <v>423</v>
      </c>
      <c r="AJ2448" t="s">
        <v>32</v>
      </c>
    </row>
    <row r="2449" spans="1:36" hidden="1" x14ac:dyDescent="0.25">
      <c r="A2449">
        <v>79.471999999999994</v>
      </c>
      <c r="B2449" t="s">
        <v>28</v>
      </c>
      <c r="C2449" t="s">
        <v>28</v>
      </c>
      <c r="D2449" t="s">
        <v>28</v>
      </c>
      <c r="E2449" t="s">
        <v>28</v>
      </c>
      <c r="F2449">
        <v>68482.652000000002</v>
      </c>
      <c r="G2449">
        <v>0.128</v>
      </c>
      <c r="H2449">
        <v>0</v>
      </c>
      <c r="I2449">
        <v>0.128</v>
      </c>
      <c r="J2449" t="s">
        <v>28</v>
      </c>
      <c r="K2449">
        <v>1460.2137240100001</v>
      </c>
      <c r="L2449" t="s">
        <v>29</v>
      </c>
      <c r="M2449">
        <v>5.8491000000000001E-4</v>
      </c>
      <c r="N2449">
        <v>0</v>
      </c>
      <c r="O2449">
        <v>5.8491000000000001E-4</v>
      </c>
      <c r="P2449">
        <v>68483.125692999994</v>
      </c>
      <c r="Q2449">
        <v>2.7432000000000002E-2</v>
      </c>
      <c r="R2449">
        <v>0</v>
      </c>
      <c r="S2449">
        <v>2.7432000000000002E-2</v>
      </c>
      <c r="T2449" t="s">
        <v>28</v>
      </c>
      <c r="U2449" t="s">
        <v>28</v>
      </c>
      <c r="V2449" s="1" t="s">
        <v>510</v>
      </c>
      <c r="W2449" s="1" t="s">
        <v>386</v>
      </c>
      <c r="X2449">
        <v>65922.388326</v>
      </c>
      <c r="Y2449">
        <v>134405.51401899999</v>
      </c>
      <c r="Z2449" t="s">
        <v>35</v>
      </c>
      <c r="AA2449">
        <v>0</v>
      </c>
      <c r="AD2449" s="2"/>
      <c r="AE2449" s="2"/>
      <c r="AF2449" s="2"/>
      <c r="AG2449" s="2"/>
      <c r="AH2449" s="3">
        <f>INDEX([1]IDEN_level_ids!$B:$B,MATCH(V2449,[1]IDEN_level_ids!$A:$A,0),1)</f>
        <v>1051</v>
      </c>
      <c r="AI2449" s="3">
        <f>INDEX([1]IDEN_level_ids!$B:$B,MATCH(W2449,[1]IDEN_level_ids!$A:$A,0),1)</f>
        <v>428</v>
      </c>
      <c r="AJ2449" t="s">
        <v>32</v>
      </c>
    </row>
    <row r="2450" spans="1:36" x14ac:dyDescent="0.25">
      <c r="A2450">
        <v>158.607</v>
      </c>
      <c r="B2450">
        <v>68472.372000000003</v>
      </c>
      <c r="C2450">
        <v>0.13700000000000001</v>
      </c>
      <c r="D2450">
        <v>0</v>
      </c>
      <c r="E2450">
        <v>0.13700000000000001</v>
      </c>
      <c r="F2450">
        <v>68472.372000000003</v>
      </c>
      <c r="G2450">
        <v>0.13700000000000001</v>
      </c>
      <c r="H2450">
        <v>0</v>
      </c>
      <c r="I2450">
        <v>0.13700000000000001</v>
      </c>
      <c r="J2450" t="s">
        <v>28</v>
      </c>
      <c r="K2450">
        <v>1460.4450187499999</v>
      </c>
      <c r="L2450" t="s">
        <v>29</v>
      </c>
      <c r="M2450">
        <v>9.2376000000000003E-4</v>
      </c>
      <c r="N2450">
        <v>0</v>
      </c>
      <c r="O2450">
        <v>9.2376000000000003E-4</v>
      </c>
      <c r="P2450">
        <v>68472.279829999999</v>
      </c>
      <c r="Q2450">
        <v>4.3310000000000001E-2</v>
      </c>
      <c r="R2450">
        <v>0</v>
      </c>
      <c r="S2450">
        <v>4.3310000000000001E-2</v>
      </c>
      <c r="T2450">
        <v>9.2170000000000002E-2</v>
      </c>
      <c r="U2450">
        <v>9.2170000000000002E-2</v>
      </c>
      <c r="V2450" s="1" t="s">
        <v>160</v>
      </c>
      <c r="W2450" s="1" t="s">
        <v>469</v>
      </c>
      <c r="X2450">
        <v>29267.828854899999</v>
      </c>
      <c r="Y2450">
        <v>97740.108684999999</v>
      </c>
      <c r="AA2450">
        <v>1</v>
      </c>
      <c r="AC2450" s="2"/>
      <c r="AD2450" s="2">
        <f>$U2450/$E2450</f>
        <v>0.67277372262773716</v>
      </c>
      <c r="AE2450" s="2">
        <f>$U2450/$E2450</f>
        <v>0.67277372262773716</v>
      </c>
      <c r="AF2450" s="2">
        <f>$S2450/$I2450</f>
        <v>0.31613138686131387</v>
      </c>
      <c r="AG2450" s="2">
        <f>$S2450/$I2450</f>
        <v>0.31613138686131387</v>
      </c>
      <c r="AH2450" s="3">
        <f>INDEX([1]IDEN_level_ids!$B:$B,MATCH(V2450,[1]IDEN_level_ids!$A:$A,0),1)</f>
        <v>1152</v>
      </c>
      <c r="AI2450" s="3">
        <f>INDEX([1]IDEN_level_ids!$B:$B,MATCH(W2450,[1]IDEN_level_ids!$A:$A,0),1)</f>
        <v>900</v>
      </c>
      <c r="AJ2450" t="s">
        <v>32</v>
      </c>
    </row>
    <row r="2451" spans="1:36" hidden="1" x14ac:dyDescent="0.25">
      <c r="A2451">
        <v>157.40600000000001</v>
      </c>
      <c r="B2451" t="s">
        <v>28</v>
      </c>
      <c r="C2451" t="s">
        <v>28</v>
      </c>
      <c r="D2451" t="s">
        <v>28</v>
      </c>
      <c r="E2451" t="s">
        <v>28</v>
      </c>
      <c r="F2451">
        <v>68436.006999999998</v>
      </c>
      <c r="G2451">
        <v>0.127</v>
      </c>
      <c r="H2451">
        <v>0</v>
      </c>
      <c r="I2451">
        <v>0.127</v>
      </c>
      <c r="J2451" t="s">
        <v>28</v>
      </c>
      <c r="K2451">
        <v>1461.2186514499999</v>
      </c>
      <c r="L2451" t="s">
        <v>29</v>
      </c>
      <c r="M2451">
        <v>5.7870999999999997E-4</v>
      </c>
      <c r="N2451">
        <v>0</v>
      </c>
      <c r="O2451">
        <v>5.7870999999999997E-4</v>
      </c>
      <c r="P2451">
        <v>68436.027627000003</v>
      </c>
      <c r="Q2451">
        <v>2.7104E-2</v>
      </c>
      <c r="R2451">
        <v>0</v>
      </c>
      <c r="S2451">
        <v>2.7104E-2</v>
      </c>
      <c r="T2451" t="s">
        <v>28</v>
      </c>
      <c r="U2451" t="s">
        <v>28</v>
      </c>
      <c r="V2451" s="1" t="s">
        <v>589</v>
      </c>
      <c r="W2451" s="1" t="s">
        <v>105</v>
      </c>
      <c r="X2451">
        <v>65967.123456999994</v>
      </c>
      <c r="Y2451">
        <v>134403.15108400001</v>
      </c>
      <c r="Z2451" t="s">
        <v>35</v>
      </c>
      <c r="AA2451">
        <v>0</v>
      </c>
      <c r="AD2451" s="2"/>
      <c r="AE2451" s="2"/>
      <c r="AF2451" s="2"/>
      <c r="AG2451" s="2"/>
      <c r="AH2451" s="3">
        <f>INDEX([1]IDEN_level_ids!$B:$B,MATCH(V2451,[1]IDEN_level_ids!$A:$A,0),1)</f>
        <v>1050</v>
      </c>
      <c r="AI2451" s="3">
        <f>INDEX([1]IDEN_level_ids!$B:$B,MATCH(W2451,[1]IDEN_level_ids!$A:$A,0),1)</f>
        <v>427</v>
      </c>
      <c r="AJ2451" t="s">
        <v>32</v>
      </c>
    </row>
    <row r="2452" spans="1:36" hidden="1" x14ac:dyDescent="0.25">
      <c r="A2452">
        <v>314.23700000000002</v>
      </c>
      <c r="B2452" t="s">
        <v>28</v>
      </c>
      <c r="C2452" t="s">
        <v>28</v>
      </c>
      <c r="D2452" t="s">
        <v>28</v>
      </c>
      <c r="E2452" t="s">
        <v>28</v>
      </c>
      <c r="F2452">
        <v>68427.259999999995</v>
      </c>
      <c r="G2452">
        <v>0.127</v>
      </c>
      <c r="H2452">
        <v>0</v>
      </c>
      <c r="I2452">
        <v>0.127</v>
      </c>
      <c r="J2452" t="s">
        <v>28</v>
      </c>
      <c r="K2452">
        <v>1461.41020355</v>
      </c>
      <c r="L2452" t="s">
        <v>29</v>
      </c>
      <c r="M2452">
        <v>4.3240999999999999E-4</v>
      </c>
      <c r="N2452">
        <v>0</v>
      </c>
      <c r="O2452">
        <v>4.3240999999999999E-4</v>
      </c>
      <c r="P2452">
        <v>68427.057480000003</v>
      </c>
      <c r="Q2452">
        <v>2.0246E-2</v>
      </c>
      <c r="R2452">
        <v>0</v>
      </c>
      <c r="S2452">
        <v>2.0246E-2</v>
      </c>
      <c r="T2452" t="s">
        <v>28</v>
      </c>
      <c r="U2452" t="s">
        <v>28</v>
      </c>
      <c r="V2452" s="1" t="s">
        <v>292</v>
      </c>
      <c r="W2452" s="1" t="s">
        <v>431</v>
      </c>
      <c r="X2452">
        <v>31787.900527000002</v>
      </c>
      <c r="Y2452">
        <v>100214.95800699999</v>
      </c>
      <c r="Z2452" t="s">
        <v>35</v>
      </c>
      <c r="AA2452">
        <v>0</v>
      </c>
      <c r="AD2452" s="2"/>
      <c r="AE2452" s="2"/>
      <c r="AF2452" s="2"/>
      <c r="AG2452" s="2"/>
      <c r="AH2452" s="3">
        <f>INDEX([1]IDEN_level_ids!$B:$B,MATCH(V2452,[1]IDEN_level_ids!$A:$A,0),1)</f>
        <v>1143</v>
      </c>
      <c r="AI2452" s="3">
        <f>INDEX([1]IDEN_level_ids!$B:$B,MATCH(W2452,[1]IDEN_level_ids!$A:$A,0),1)</f>
        <v>895</v>
      </c>
      <c r="AJ2452" t="s">
        <v>32</v>
      </c>
    </row>
    <row r="2453" spans="1:36" hidden="1" x14ac:dyDescent="0.25">
      <c r="A2453">
        <v>7839.7150000000001</v>
      </c>
      <c r="B2453" t="s">
        <v>28</v>
      </c>
      <c r="C2453" t="s">
        <v>28</v>
      </c>
      <c r="D2453" t="s">
        <v>28</v>
      </c>
      <c r="E2453" t="s">
        <v>28</v>
      </c>
      <c r="F2453">
        <v>68417.691999999995</v>
      </c>
      <c r="G2453">
        <v>0.35399999999999998</v>
      </c>
      <c r="H2453">
        <v>0</v>
      </c>
      <c r="I2453">
        <v>0.35399999999999998</v>
      </c>
      <c r="J2453" t="s">
        <v>28</v>
      </c>
      <c r="K2453">
        <v>1461.59505726</v>
      </c>
      <c r="L2453" t="s">
        <v>29</v>
      </c>
      <c r="M2453">
        <v>5.2006000000000003E-4</v>
      </c>
      <c r="N2453">
        <v>0</v>
      </c>
      <c r="O2453">
        <v>5.2006000000000003E-4</v>
      </c>
      <c r="P2453">
        <v>68418.403239000007</v>
      </c>
      <c r="Q2453">
        <v>2.4344000000000001E-2</v>
      </c>
      <c r="R2453">
        <v>0</v>
      </c>
      <c r="S2453">
        <v>2.4344000000000001E-2</v>
      </c>
      <c r="T2453" t="s">
        <v>28</v>
      </c>
      <c r="U2453" t="s">
        <v>28</v>
      </c>
      <c r="V2453" s="1" t="s">
        <v>544</v>
      </c>
      <c r="W2453" s="1" t="s">
        <v>511</v>
      </c>
      <c r="X2453">
        <v>70381.495771999995</v>
      </c>
      <c r="Y2453">
        <v>138799.899011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1009</v>
      </c>
      <c r="AI2453" s="3">
        <f>INDEX([1]IDEN_level_ids!$B:$B,MATCH(W2453,[1]IDEN_level_ids!$A:$A,0),1)</f>
        <v>288</v>
      </c>
      <c r="AJ2453" t="s">
        <v>32</v>
      </c>
    </row>
    <row r="2454" spans="1:36" x14ac:dyDescent="0.25">
      <c r="A2454">
        <v>7839.7150000000001</v>
      </c>
      <c r="B2454">
        <v>68417.691999999995</v>
      </c>
      <c r="C2454">
        <v>0.35399999999999998</v>
      </c>
      <c r="D2454">
        <v>0</v>
      </c>
      <c r="E2454">
        <v>0.35399999999999998</v>
      </c>
      <c r="F2454">
        <v>68417.691999999995</v>
      </c>
      <c r="G2454">
        <v>0.35399999999999998</v>
      </c>
      <c r="H2454">
        <v>0</v>
      </c>
      <c r="I2454">
        <v>0.35399999999999998</v>
      </c>
      <c r="J2454" t="s">
        <v>28</v>
      </c>
      <c r="K2454">
        <v>1461.6044661999999</v>
      </c>
      <c r="L2454" t="s">
        <v>29</v>
      </c>
      <c r="M2454">
        <v>1.0326999999999999E-3</v>
      </c>
      <c r="N2454">
        <v>0</v>
      </c>
      <c r="O2454">
        <v>1.0326999999999999E-3</v>
      </c>
      <c r="P2454">
        <v>68417.962801000001</v>
      </c>
      <c r="Q2454">
        <v>4.8339E-2</v>
      </c>
      <c r="R2454">
        <v>0</v>
      </c>
      <c r="S2454">
        <v>4.8339E-2</v>
      </c>
      <c r="T2454">
        <v>-0.27079999999999999</v>
      </c>
      <c r="U2454">
        <v>-0.27079999999999999</v>
      </c>
      <c r="V2454" s="1" t="s">
        <v>81</v>
      </c>
      <c r="W2454" s="1" t="s">
        <v>523</v>
      </c>
      <c r="X2454">
        <v>19308.903414</v>
      </c>
      <c r="Y2454">
        <v>87726.866215000002</v>
      </c>
      <c r="AA2454">
        <v>1</v>
      </c>
      <c r="AC2454" s="2"/>
      <c r="AD2454" s="2">
        <f>$U2454/$E2454</f>
        <v>-0.76497175141242935</v>
      </c>
      <c r="AE2454" s="2">
        <f>$U2454/$E2454</f>
        <v>-0.76497175141242935</v>
      </c>
      <c r="AF2454" s="2">
        <f>$S2454/$I2454</f>
        <v>0.13655084745762713</v>
      </c>
      <c r="AG2454" s="2">
        <f>$S2454/$I2454</f>
        <v>0.13655084745762713</v>
      </c>
      <c r="AH2454" s="3">
        <f>INDEX([1]IDEN_level_ids!$B:$B,MATCH(V2454,[1]IDEN_level_ids!$A:$A,0),1)</f>
        <v>1214</v>
      </c>
      <c r="AI2454" s="3">
        <f>INDEX([1]IDEN_level_ids!$B:$B,MATCH(W2454,[1]IDEN_level_ids!$A:$A,0),1)</f>
        <v>926</v>
      </c>
      <c r="AJ2454" t="s">
        <v>32</v>
      </c>
    </row>
    <row r="2455" spans="1:36" hidden="1" x14ac:dyDescent="0.25">
      <c r="A2455">
        <v>7839.7150000000001</v>
      </c>
      <c r="B2455" t="s">
        <v>28</v>
      </c>
      <c r="C2455" t="s">
        <v>28</v>
      </c>
      <c r="D2455" t="s">
        <v>28</v>
      </c>
      <c r="E2455" t="s">
        <v>28</v>
      </c>
      <c r="F2455">
        <v>68417.691999999995</v>
      </c>
      <c r="G2455">
        <v>0.35399999999999998</v>
      </c>
      <c r="H2455">
        <v>0</v>
      </c>
      <c r="I2455">
        <v>0.35399999999999998</v>
      </c>
      <c r="J2455" t="s">
        <v>28</v>
      </c>
      <c r="K2455">
        <v>1461.60561029</v>
      </c>
      <c r="L2455" t="s">
        <v>29</v>
      </c>
      <c r="M2455">
        <v>5.3777999999999996E-4</v>
      </c>
      <c r="N2455">
        <v>0</v>
      </c>
      <c r="O2455">
        <v>5.3777999999999996E-4</v>
      </c>
      <c r="P2455">
        <v>68417.909247000003</v>
      </c>
      <c r="Q2455">
        <v>2.5173000000000001E-2</v>
      </c>
      <c r="R2455">
        <v>0</v>
      </c>
      <c r="S2455">
        <v>2.5173000000000001E-2</v>
      </c>
      <c r="T2455" t="s">
        <v>28</v>
      </c>
      <c r="U2455" t="s">
        <v>28</v>
      </c>
      <c r="V2455" s="1" t="s">
        <v>544</v>
      </c>
      <c r="W2455" s="1" t="s">
        <v>582</v>
      </c>
      <c r="X2455">
        <v>70381.495771999995</v>
      </c>
      <c r="Y2455">
        <v>138799.405019</v>
      </c>
      <c r="Z2455" t="s">
        <v>35</v>
      </c>
      <c r="AA2455">
        <v>0</v>
      </c>
      <c r="AD2455" s="2"/>
      <c r="AE2455" s="2"/>
      <c r="AF2455" s="2"/>
      <c r="AG2455" s="2"/>
      <c r="AH2455" s="3">
        <f>INDEX([1]IDEN_level_ids!$B:$B,MATCH(V2455,[1]IDEN_level_ids!$A:$A,0),1)</f>
        <v>1009</v>
      </c>
      <c r="AI2455" s="3">
        <f>INDEX([1]IDEN_level_ids!$B:$B,MATCH(W2455,[1]IDEN_level_ids!$A:$A,0),1)</f>
        <v>289</v>
      </c>
      <c r="AJ2455" t="s">
        <v>32</v>
      </c>
    </row>
    <row r="2456" spans="1:36" x14ac:dyDescent="0.25">
      <c r="A2456">
        <v>78.088999999999999</v>
      </c>
      <c r="B2456">
        <v>68398.611000000004</v>
      </c>
      <c r="C2456">
        <v>0.15</v>
      </c>
      <c r="D2456">
        <v>0</v>
      </c>
      <c r="E2456">
        <v>0.15</v>
      </c>
      <c r="F2456">
        <v>68398.611000000004</v>
      </c>
      <c r="G2456">
        <v>0.15</v>
      </c>
      <c r="H2456">
        <v>0</v>
      </c>
      <c r="I2456">
        <v>0.15</v>
      </c>
      <c r="J2456" t="s">
        <v>28</v>
      </c>
      <c r="K2456">
        <v>1462.01207</v>
      </c>
      <c r="L2456" t="s">
        <v>29</v>
      </c>
      <c r="M2456">
        <v>1.1410999999999999E-3</v>
      </c>
      <c r="N2456">
        <v>0</v>
      </c>
      <c r="O2456">
        <v>1.1410999999999999E-3</v>
      </c>
      <c r="P2456">
        <v>68398.888116999995</v>
      </c>
      <c r="Q2456">
        <v>5.3385000000000002E-2</v>
      </c>
      <c r="R2456">
        <v>0</v>
      </c>
      <c r="S2456">
        <v>5.3385000000000002E-2</v>
      </c>
      <c r="T2456">
        <v>-0.27711999999999998</v>
      </c>
      <c r="U2456">
        <v>-0.27711999999999998</v>
      </c>
      <c r="V2456" s="1" t="s">
        <v>102</v>
      </c>
      <c r="W2456" s="1" t="s">
        <v>568</v>
      </c>
      <c r="X2456">
        <v>16516.153138999998</v>
      </c>
      <c r="Y2456">
        <v>84915.041255999997</v>
      </c>
      <c r="AA2456">
        <v>1</v>
      </c>
      <c r="AC2456" s="2"/>
      <c r="AD2456" s="2">
        <f>$U2456/$E2456</f>
        <v>-1.8474666666666666</v>
      </c>
      <c r="AE2456" s="2">
        <f>$U2456/$E2456</f>
        <v>-1.8474666666666666</v>
      </c>
      <c r="AF2456" s="2">
        <f>$S2456/$I2456</f>
        <v>0.35590000000000005</v>
      </c>
      <c r="AG2456" s="2">
        <f>$S2456/$I2456</f>
        <v>0.35590000000000005</v>
      </c>
      <c r="AH2456" s="3">
        <f>INDEX([1]IDEN_level_ids!$B:$B,MATCH(V2456,[1]IDEN_level_ids!$A:$A,0),1)</f>
        <v>1229</v>
      </c>
      <c r="AI2456" s="3">
        <f>INDEX([1]IDEN_level_ids!$B:$B,MATCH(W2456,[1]IDEN_level_ids!$A:$A,0),1)</f>
        <v>937</v>
      </c>
      <c r="AJ2456" t="s">
        <v>32</v>
      </c>
    </row>
    <row r="2457" spans="1:36" hidden="1" x14ac:dyDescent="0.25">
      <c r="A2457">
        <v>3899.23</v>
      </c>
      <c r="B2457" t="s">
        <v>28</v>
      </c>
      <c r="C2457" t="s">
        <v>28</v>
      </c>
      <c r="D2457" t="s">
        <v>28</v>
      </c>
      <c r="E2457" t="s">
        <v>28</v>
      </c>
      <c r="F2457">
        <v>68392.320000000007</v>
      </c>
      <c r="G2457">
        <v>0.15</v>
      </c>
      <c r="H2457">
        <v>0</v>
      </c>
      <c r="I2457">
        <v>0.15</v>
      </c>
      <c r="J2457" t="s">
        <v>28</v>
      </c>
      <c r="K2457">
        <v>1462.1517627200001</v>
      </c>
      <c r="L2457" t="s">
        <v>29</v>
      </c>
      <c r="M2457">
        <v>4.8212E-4</v>
      </c>
      <c r="N2457">
        <v>0</v>
      </c>
      <c r="O2457">
        <v>4.8212E-4</v>
      </c>
      <c r="P2457">
        <v>68392.353344999996</v>
      </c>
      <c r="Q2457">
        <v>2.2551000000000002E-2</v>
      </c>
      <c r="R2457">
        <v>0</v>
      </c>
      <c r="S2457">
        <v>2.2551000000000002E-2</v>
      </c>
      <c r="T2457" t="s">
        <v>28</v>
      </c>
      <c r="U2457" t="s">
        <v>28</v>
      </c>
      <c r="V2457" s="1" t="s">
        <v>395</v>
      </c>
      <c r="W2457" s="1" t="s">
        <v>336</v>
      </c>
      <c r="X2457">
        <v>46783.811780999997</v>
      </c>
      <c r="Y2457">
        <v>115176.16512600001</v>
      </c>
      <c r="Z2457" t="s">
        <v>35</v>
      </c>
      <c r="AA2457">
        <v>0</v>
      </c>
      <c r="AD2457" s="2"/>
      <c r="AE2457" s="2"/>
      <c r="AF2457" s="2"/>
      <c r="AG2457" s="2"/>
      <c r="AH2457" s="3">
        <f>INDEX([1]IDEN_level_ids!$B:$B,MATCH(V2457,[1]IDEN_level_ids!$A:$A,0),1)</f>
        <v>1096</v>
      </c>
      <c r="AI2457" s="3">
        <f>INDEX([1]IDEN_level_ids!$B:$B,MATCH(W2457,[1]IDEN_level_ids!$A:$A,0),1)</f>
        <v>766</v>
      </c>
      <c r="AJ2457" t="s">
        <v>32</v>
      </c>
    </row>
    <row r="2458" spans="1:36" x14ac:dyDescent="0.25">
      <c r="A2458">
        <v>3899.23</v>
      </c>
      <c r="B2458">
        <v>68392.320000000007</v>
      </c>
      <c r="C2458">
        <v>0.15</v>
      </c>
      <c r="D2458">
        <v>0</v>
      </c>
      <c r="E2458">
        <v>0.15</v>
      </c>
      <c r="F2458">
        <v>68392.320000000007</v>
      </c>
      <c r="G2458">
        <v>0.15</v>
      </c>
      <c r="H2458">
        <v>0</v>
      </c>
      <c r="I2458">
        <v>0.15</v>
      </c>
      <c r="J2458" t="s">
        <v>28</v>
      </c>
      <c r="K2458">
        <v>1462.1530639499999</v>
      </c>
      <c r="L2458" t="s">
        <v>29</v>
      </c>
      <c r="M2458">
        <v>9.6739000000000005E-4</v>
      </c>
      <c r="N2458">
        <v>0</v>
      </c>
      <c r="O2458">
        <v>9.6739000000000005E-4</v>
      </c>
      <c r="P2458">
        <v>68392.292480000004</v>
      </c>
      <c r="Q2458">
        <v>4.5248999999999998E-2</v>
      </c>
      <c r="R2458">
        <v>0</v>
      </c>
      <c r="S2458">
        <v>4.5248999999999998E-2</v>
      </c>
      <c r="T2458">
        <v>2.7519999999999999E-2</v>
      </c>
      <c r="U2458">
        <v>2.7519999999999999E-2</v>
      </c>
      <c r="V2458" s="1" t="s">
        <v>59</v>
      </c>
      <c r="W2458" s="1" t="s">
        <v>548</v>
      </c>
      <c r="X2458">
        <v>18063.346873999999</v>
      </c>
      <c r="Y2458">
        <v>86455.639353999999</v>
      </c>
      <c r="AA2458">
        <v>1</v>
      </c>
      <c r="AC2458" s="2"/>
      <c r="AD2458" s="2">
        <f t="shared" ref="AD2458:AE2460" si="1612">$U2458/$E2458</f>
        <v>0.18346666666666667</v>
      </c>
      <c r="AE2458" s="2">
        <f t="shared" si="1612"/>
        <v>0.18346666666666667</v>
      </c>
      <c r="AF2458" s="2">
        <f t="shared" ref="AF2458:AG2460" si="1613">$S2458/$I2458</f>
        <v>0.30165999999999998</v>
      </c>
      <c r="AG2458" s="2">
        <f t="shared" si="1613"/>
        <v>0.30165999999999998</v>
      </c>
      <c r="AH2458" s="3">
        <f>INDEX([1]IDEN_level_ids!$B:$B,MATCH(V2458,[1]IDEN_level_ids!$A:$A,0),1)</f>
        <v>1221</v>
      </c>
      <c r="AI2458" s="3">
        <f>INDEX([1]IDEN_level_ids!$B:$B,MATCH(W2458,[1]IDEN_level_ids!$A:$A,0),1)</f>
        <v>930</v>
      </c>
      <c r="AJ2458" t="s">
        <v>32</v>
      </c>
    </row>
    <row r="2459" spans="1:36" x14ac:dyDescent="0.25">
      <c r="A2459">
        <v>2327.0729999999999</v>
      </c>
      <c r="B2459">
        <v>68366.951000000001</v>
      </c>
      <c r="C2459">
        <v>0.14899999999999999</v>
      </c>
      <c r="D2459">
        <v>0</v>
      </c>
      <c r="E2459">
        <v>0.14899999999999999</v>
      </c>
      <c r="F2459">
        <v>68366.951000000001</v>
      </c>
      <c r="G2459">
        <v>0.14899999999999999</v>
      </c>
      <c r="H2459">
        <v>0</v>
      </c>
      <c r="I2459">
        <v>0.14899999999999999</v>
      </c>
      <c r="J2459" t="s">
        <v>28</v>
      </c>
      <c r="K2459">
        <v>1462.6985446000001</v>
      </c>
      <c r="L2459" t="s">
        <v>29</v>
      </c>
      <c r="M2459">
        <v>1.0238999999999999E-3</v>
      </c>
      <c r="N2459">
        <v>0</v>
      </c>
      <c r="O2459">
        <v>1.0238999999999999E-3</v>
      </c>
      <c r="P2459">
        <v>68366.787108000004</v>
      </c>
      <c r="Q2459">
        <v>4.7857999999999998E-2</v>
      </c>
      <c r="R2459">
        <v>0</v>
      </c>
      <c r="S2459">
        <v>4.7857999999999998E-2</v>
      </c>
      <c r="T2459">
        <v>0.16389000000000001</v>
      </c>
      <c r="U2459">
        <v>0.16389000000000001</v>
      </c>
      <c r="V2459" s="1" t="s">
        <v>83</v>
      </c>
      <c r="W2459" s="1" t="s">
        <v>523</v>
      </c>
      <c r="X2459">
        <v>19360.079107000001</v>
      </c>
      <c r="Y2459">
        <v>87726.866215000002</v>
      </c>
      <c r="AA2459">
        <v>1</v>
      </c>
      <c r="AC2459" s="2"/>
      <c r="AD2459" s="2">
        <f t="shared" si="1612"/>
        <v>1.0999328859060404</v>
      </c>
      <c r="AE2459" s="2">
        <f t="shared" si="1612"/>
        <v>1.0999328859060404</v>
      </c>
      <c r="AF2459" s="2">
        <f t="shared" si="1613"/>
        <v>0.32119463087248323</v>
      </c>
      <c r="AG2459" s="2">
        <f t="shared" si="1613"/>
        <v>0.32119463087248323</v>
      </c>
      <c r="AH2459" s="3">
        <f>INDEX([1]IDEN_level_ids!$B:$B,MATCH(V2459,[1]IDEN_level_ids!$A:$A,0),1)</f>
        <v>1213</v>
      </c>
      <c r="AI2459" s="3">
        <f>INDEX([1]IDEN_level_ids!$B:$B,MATCH(W2459,[1]IDEN_level_ids!$A:$A,0),1)</f>
        <v>926</v>
      </c>
      <c r="AJ2459" t="s">
        <v>32</v>
      </c>
    </row>
    <row r="2460" spans="1:36" x14ac:dyDescent="0.25">
      <c r="A2460">
        <v>15417.918</v>
      </c>
      <c r="B2460">
        <v>68337.506999999998</v>
      </c>
      <c r="C2460">
        <v>0.14399999999999999</v>
      </c>
      <c r="D2460">
        <v>0</v>
      </c>
      <c r="E2460">
        <v>0.14399999999999999</v>
      </c>
      <c r="F2460">
        <v>68337.506999999998</v>
      </c>
      <c r="G2460">
        <v>0.14399999999999999</v>
      </c>
      <c r="H2460">
        <v>0</v>
      </c>
      <c r="I2460">
        <v>0.14399999999999999</v>
      </c>
      <c r="J2460" t="s">
        <v>28</v>
      </c>
      <c r="K2460">
        <v>1463.3222478</v>
      </c>
      <c r="L2460" t="s">
        <v>29</v>
      </c>
      <c r="M2460">
        <v>1.2099000000000001E-3</v>
      </c>
      <c r="N2460">
        <v>0</v>
      </c>
      <c r="O2460">
        <v>1.2099000000000001E-3</v>
      </c>
      <c r="P2460">
        <v>68337.647536999997</v>
      </c>
      <c r="Q2460">
        <v>5.6502999999999998E-2</v>
      </c>
      <c r="R2460">
        <v>0</v>
      </c>
      <c r="S2460">
        <v>5.6502999999999998E-2</v>
      </c>
      <c r="T2460">
        <v>-0.14054</v>
      </c>
      <c r="U2460">
        <v>-0.14054</v>
      </c>
      <c r="V2460" s="1" t="s">
        <v>134</v>
      </c>
      <c r="W2460" s="1" t="s">
        <v>555</v>
      </c>
      <c r="X2460">
        <v>19872.419811</v>
      </c>
      <c r="Y2460">
        <v>88210.067347999997</v>
      </c>
      <c r="AA2460">
        <v>1</v>
      </c>
      <c r="AC2460" s="2"/>
      <c r="AD2460" s="2">
        <f t="shared" si="1612"/>
        <v>-0.97597222222222224</v>
      </c>
      <c r="AE2460" s="2">
        <f t="shared" si="1612"/>
        <v>-0.97597222222222224</v>
      </c>
      <c r="AF2460" s="2">
        <f t="shared" si="1613"/>
        <v>0.39238194444444446</v>
      </c>
      <c r="AG2460" s="2">
        <f t="shared" si="1613"/>
        <v>0.39238194444444446</v>
      </c>
      <c r="AH2460" s="3">
        <f>INDEX([1]IDEN_level_ids!$B:$B,MATCH(V2460,[1]IDEN_level_ids!$A:$A,0),1)</f>
        <v>1207</v>
      </c>
      <c r="AI2460" s="3">
        <f>INDEX([1]IDEN_level_ids!$B:$B,MATCH(W2460,[1]IDEN_level_ids!$A:$A,0),1)</f>
        <v>925</v>
      </c>
      <c r="AJ2460" t="s">
        <v>32</v>
      </c>
    </row>
    <row r="2461" spans="1:36" hidden="1" x14ac:dyDescent="0.25">
      <c r="A2461">
        <v>30768.634999999998</v>
      </c>
      <c r="B2461" t="s">
        <v>28</v>
      </c>
      <c r="C2461" t="s">
        <v>28</v>
      </c>
      <c r="D2461" t="s">
        <v>28</v>
      </c>
      <c r="E2461" t="s">
        <v>28</v>
      </c>
      <c r="F2461">
        <v>68326.781000000003</v>
      </c>
      <c r="G2461">
        <v>0.127</v>
      </c>
      <c r="H2461">
        <v>0</v>
      </c>
      <c r="I2461">
        <v>0.127</v>
      </c>
      <c r="J2461" t="s">
        <v>28</v>
      </c>
      <c r="K2461">
        <v>1463.5456026700001</v>
      </c>
      <c r="L2461" t="s">
        <v>29</v>
      </c>
      <c r="M2461">
        <v>8.9859E-4</v>
      </c>
      <c r="N2461">
        <v>0</v>
      </c>
      <c r="O2461">
        <v>8.9859E-4</v>
      </c>
      <c r="P2461">
        <v>68327.218378000005</v>
      </c>
      <c r="Q2461">
        <v>4.1952000000000003E-2</v>
      </c>
      <c r="R2461">
        <v>0</v>
      </c>
      <c r="S2461">
        <v>4.1952000000000003E-2</v>
      </c>
      <c r="T2461" t="s">
        <v>28</v>
      </c>
      <c r="U2461" t="s">
        <v>28</v>
      </c>
      <c r="V2461" s="1" t="s">
        <v>59</v>
      </c>
      <c r="W2461" s="1" t="s">
        <v>563</v>
      </c>
      <c r="X2461">
        <v>18063.346873999999</v>
      </c>
      <c r="Y2461">
        <v>86390.565252</v>
      </c>
      <c r="Z2461" t="s">
        <v>35</v>
      </c>
      <c r="AA2461">
        <v>0</v>
      </c>
      <c r="AD2461" s="2"/>
      <c r="AE2461" s="2"/>
      <c r="AF2461" s="2"/>
      <c r="AG2461" s="2"/>
      <c r="AH2461" s="3">
        <f>INDEX([1]IDEN_level_ids!$B:$B,MATCH(V2461,[1]IDEN_level_ids!$A:$A,0),1)</f>
        <v>1221</v>
      </c>
      <c r="AI2461" s="3">
        <f>INDEX([1]IDEN_level_ids!$B:$B,MATCH(W2461,[1]IDEN_level_ids!$A:$A,0),1)</f>
        <v>931</v>
      </c>
      <c r="AJ2461" t="s">
        <v>32</v>
      </c>
    </row>
    <row r="2462" spans="1:36" hidden="1" x14ac:dyDescent="0.25">
      <c r="A2462">
        <v>767.69100000000003</v>
      </c>
      <c r="B2462" t="s">
        <v>28</v>
      </c>
      <c r="C2462" t="s">
        <v>28</v>
      </c>
      <c r="D2462" t="s">
        <v>28</v>
      </c>
      <c r="E2462" t="s">
        <v>28</v>
      </c>
      <c r="F2462">
        <v>68317.357999999993</v>
      </c>
      <c r="G2462">
        <v>0.13200000000000001</v>
      </c>
      <c r="H2462">
        <v>0</v>
      </c>
      <c r="I2462">
        <v>0.13200000000000001</v>
      </c>
      <c r="J2462" t="s">
        <v>28</v>
      </c>
      <c r="K2462">
        <v>1463.7557506200001</v>
      </c>
      <c r="L2462" t="s">
        <v>29</v>
      </c>
      <c r="M2462">
        <v>5.8295999999999999E-4</v>
      </c>
      <c r="N2462">
        <v>0</v>
      </c>
      <c r="O2462">
        <v>5.8295999999999999E-4</v>
      </c>
      <c r="P2462">
        <v>68317.408800999998</v>
      </c>
      <c r="Q2462">
        <v>2.7208E-2</v>
      </c>
      <c r="R2462">
        <v>0</v>
      </c>
      <c r="S2462">
        <v>2.7208E-2</v>
      </c>
      <c r="T2462" t="s">
        <v>28</v>
      </c>
      <c r="U2462" t="s">
        <v>28</v>
      </c>
      <c r="V2462" s="1" t="s">
        <v>554</v>
      </c>
      <c r="W2462" s="1" t="s">
        <v>496</v>
      </c>
      <c r="X2462">
        <v>68238.134521</v>
      </c>
      <c r="Y2462">
        <v>136555.54332200001</v>
      </c>
      <c r="Z2462" t="s">
        <v>35</v>
      </c>
      <c r="AA2462">
        <v>0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1032</v>
      </c>
      <c r="AI2462" s="3">
        <f>INDEX([1]IDEN_level_ids!$B:$B,MATCH(W2462,[1]IDEN_level_ids!$A:$A,0),1)</f>
        <v>354</v>
      </c>
      <c r="AJ2462" t="s">
        <v>32</v>
      </c>
    </row>
    <row r="2463" spans="1:36" x14ac:dyDescent="0.25">
      <c r="A2463">
        <v>767.69100000000003</v>
      </c>
      <c r="B2463">
        <v>68317.357999999993</v>
      </c>
      <c r="C2463">
        <v>0.13200000000000001</v>
      </c>
      <c r="D2463">
        <v>0</v>
      </c>
      <c r="E2463">
        <v>0.13200000000000001</v>
      </c>
      <c r="F2463">
        <v>68317.357999999993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1463.76008972</v>
      </c>
      <c r="L2463" t="s">
        <v>29</v>
      </c>
      <c r="M2463">
        <v>4.6191E-4</v>
      </c>
      <c r="N2463">
        <v>0</v>
      </c>
      <c r="O2463">
        <v>4.6191E-4</v>
      </c>
      <c r="P2463">
        <v>68317.206284</v>
      </c>
      <c r="Q2463">
        <v>2.1558999999999998E-2</v>
      </c>
      <c r="R2463">
        <v>0</v>
      </c>
      <c r="S2463">
        <v>2.1558999999999998E-2</v>
      </c>
      <c r="T2463">
        <v>0.15171999999999999</v>
      </c>
      <c r="U2463">
        <v>0.15171999999999999</v>
      </c>
      <c r="V2463" s="1" t="s">
        <v>522</v>
      </c>
      <c r="W2463" s="1" t="s">
        <v>570</v>
      </c>
      <c r="X2463">
        <v>63593.331553999997</v>
      </c>
      <c r="Y2463">
        <v>131910.53783799999</v>
      </c>
      <c r="AA2463">
        <v>1</v>
      </c>
      <c r="AC2463" s="2"/>
      <c r="AD2463" s="2">
        <f>$U2463/$E2463</f>
        <v>1.1493939393939392</v>
      </c>
      <c r="AE2463" s="2">
        <f>$U2463/$E2463</f>
        <v>1.1493939393939392</v>
      </c>
      <c r="AF2463" s="2">
        <f>$S2463/$I2463</f>
        <v>0.16332575757575757</v>
      </c>
      <c r="AG2463" s="2">
        <f>$S2463/$I2463</f>
        <v>0.16332575757575757</v>
      </c>
      <c r="AH2463" s="3">
        <f>INDEX([1]IDEN_level_ids!$B:$B,MATCH(V2463,[1]IDEN_level_ids!$A:$A,0),1)</f>
        <v>1067</v>
      </c>
      <c r="AI2463" s="3">
        <f>INDEX([1]IDEN_level_ids!$B:$B,MATCH(W2463,[1]IDEN_level_ids!$A:$A,0),1)</f>
        <v>496</v>
      </c>
      <c r="AJ2463" t="s">
        <v>32</v>
      </c>
    </row>
    <row r="2464" spans="1:36" hidden="1" x14ac:dyDescent="0.25">
      <c r="A2464">
        <v>767.69100000000003</v>
      </c>
      <c r="B2464" t="s">
        <v>28</v>
      </c>
      <c r="C2464" t="s">
        <v>28</v>
      </c>
      <c r="D2464" t="s">
        <v>28</v>
      </c>
      <c r="E2464" t="s">
        <v>28</v>
      </c>
      <c r="F2464">
        <v>68317.357999999993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1463.7662364400001</v>
      </c>
      <c r="L2464" t="s">
        <v>29</v>
      </c>
      <c r="M2464">
        <v>6.6898999999999995E-4</v>
      </c>
      <c r="N2464">
        <v>0</v>
      </c>
      <c r="O2464">
        <v>6.6898999999999995E-4</v>
      </c>
      <c r="P2464">
        <v>68316.919403000007</v>
      </c>
      <c r="Q2464">
        <v>3.1223000000000001E-2</v>
      </c>
      <c r="R2464">
        <v>0</v>
      </c>
      <c r="S2464">
        <v>3.1223000000000001E-2</v>
      </c>
      <c r="T2464" t="s">
        <v>28</v>
      </c>
      <c r="U2464" t="s">
        <v>28</v>
      </c>
      <c r="V2464" s="1" t="s">
        <v>554</v>
      </c>
      <c r="W2464" s="1" t="s">
        <v>497</v>
      </c>
      <c r="X2464">
        <v>68238.134521</v>
      </c>
      <c r="Y2464">
        <v>136555.05392400001</v>
      </c>
      <c r="Z2464" t="s">
        <v>35</v>
      </c>
      <c r="AA2464">
        <v>0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1032</v>
      </c>
      <c r="AI2464" s="3">
        <f>INDEX([1]IDEN_level_ids!$B:$B,MATCH(W2464,[1]IDEN_level_ids!$A:$A,0),1)</f>
        <v>352</v>
      </c>
      <c r="AJ2464" t="s">
        <v>32</v>
      </c>
    </row>
    <row r="2465" spans="1:36" x14ac:dyDescent="0.25">
      <c r="A2465">
        <v>380.14</v>
      </c>
      <c r="B2465">
        <v>68271.353000000003</v>
      </c>
      <c r="C2465">
        <v>0.47299999999999998</v>
      </c>
      <c r="D2465">
        <v>0</v>
      </c>
      <c r="E2465">
        <v>0.47299999999999998</v>
      </c>
      <c r="F2465">
        <v>68271.353000000003</v>
      </c>
      <c r="G2465">
        <v>0.47299999999999998</v>
      </c>
      <c r="H2465">
        <v>0</v>
      </c>
      <c r="I2465">
        <v>0.47299999999999998</v>
      </c>
      <c r="J2465" t="s">
        <v>28</v>
      </c>
      <c r="K2465">
        <v>1464.74114067</v>
      </c>
      <c r="L2465" t="s">
        <v>29</v>
      </c>
      <c r="M2465">
        <v>6.6739000000000002E-4</v>
      </c>
      <c r="N2465">
        <v>0</v>
      </c>
      <c r="O2465">
        <v>6.6739000000000002E-4</v>
      </c>
      <c r="P2465">
        <v>68271.448942999996</v>
      </c>
      <c r="Q2465">
        <v>3.1106999999999999E-2</v>
      </c>
      <c r="R2465">
        <v>0</v>
      </c>
      <c r="S2465">
        <v>3.1106999999999999E-2</v>
      </c>
      <c r="T2465">
        <v>-9.5939999999999998E-2</v>
      </c>
      <c r="U2465">
        <v>-9.5939999999999998E-2</v>
      </c>
      <c r="V2465" s="1" t="s">
        <v>592</v>
      </c>
      <c r="W2465" s="1" t="s">
        <v>293</v>
      </c>
      <c r="X2465">
        <v>61605.649447000003</v>
      </c>
      <c r="Y2465">
        <v>129877.09839</v>
      </c>
      <c r="AA2465">
        <v>1</v>
      </c>
      <c r="AC2465" s="2"/>
      <c r="AD2465" s="2">
        <f>$U2465/$E2465</f>
        <v>-0.20283298097251587</v>
      </c>
      <c r="AE2465" s="2">
        <f>$U2465/$E2465</f>
        <v>-0.20283298097251587</v>
      </c>
      <c r="AF2465" s="2">
        <f>$S2465/$I2465</f>
        <v>6.5765327695560261E-2</v>
      </c>
      <c r="AG2465" s="2">
        <f>$S2465/$I2465</f>
        <v>6.5765327695560261E-2</v>
      </c>
      <c r="AH2465" s="3">
        <f>INDEX([1]IDEN_level_ids!$B:$B,MATCH(V2465,[1]IDEN_level_ids!$A:$A,0),1)</f>
        <v>1077</v>
      </c>
      <c r="AI2465" s="3">
        <f>INDEX([1]IDEN_level_ids!$B:$B,MATCH(W2465,[1]IDEN_level_ids!$A:$A,0),1)</f>
        <v>518</v>
      </c>
      <c r="AJ2465" t="s">
        <v>32</v>
      </c>
    </row>
    <row r="2466" spans="1:36" hidden="1" x14ac:dyDescent="0.25">
      <c r="A2466">
        <v>15163.88</v>
      </c>
      <c r="B2466" t="s">
        <v>28</v>
      </c>
      <c r="C2466" t="s">
        <v>28</v>
      </c>
      <c r="D2466" t="s">
        <v>28</v>
      </c>
      <c r="E2466" t="s">
        <v>28</v>
      </c>
      <c r="F2466">
        <v>68258.365000000005</v>
      </c>
      <c r="G2466">
        <v>0.127</v>
      </c>
      <c r="H2466">
        <v>0</v>
      </c>
      <c r="I2466">
        <v>0.127</v>
      </c>
      <c r="J2466" t="s">
        <v>28</v>
      </c>
      <c r="K2466">
        <v>1465.01573577</v>
      </c>
      <c r="L2466" t="s">
        <v>29</v>
      </c>
      <c r="M2466">
        <v>5.4829E-4</v>
      </c>
      <c r="N2466">
        <v>0</v>
      </c>
      <c r="O2466">
        <v>5.4829E-4</v>
      </c>
      <c r="P2466">
        <v>68258.652489999993</v>
      </c>
      <c r="Q2466">
        <v>2.5545999999999999E-2</v>
      </c>
      <c r="R2466">
        <v>0</v>
      </c>
      <c r="S2466">
        <v>2.5545999999999999E-2</v>
      </c>
      <c r="T2466" t="s">
        <v>28</v>
      </c>
      <c r="U2466" t="s">
        <v>28</v>
      </c>
      <c r="V2466" s="1" t="s">
        <v>513</v>
      </c>
      <c r="W2466" s="1" t="s">
        <v>593</v>
      </c>
      <c r="X2466">
        <v>66148.354294999997</v>
      </c>
      <c r="Y2466">
        <v>134407.00678500001</v>
      </c>
      <c r="Z2466" t="s">
        <v>35</v>
      </c>
      <c r="AA2466">
        <v>0</v>
      </c>
      <c r="AC2466" s="2"/>
      <c r="AD2466" s="2"/>
      <c r="AE2466" s="2"/>
      <c r="AF2466" s="2"/>
      <c r="AG2466" s="2"/>
      <c r="AH2466" s="3">
        <f>INDEX([1]IDEN_level_ids!$B:$B,MATCH(V2466,[1]IDEN_level_ids!$A:$A,0),1)</f>
        <v>1048</v>
      </c>
      <c r="AI2466" s="3">
        <f>INDEX([1]IDEN_level_ids!$B:$B,MATCH(W2466,[1]IDEN_level_ids!$A:$A,0),1)</f>
        <v>429</v>
      </c>
      <c r="AJ2466" t="s">
        <v>32</v>
      </c>
    </row>
    <row r="2467" spans="1:36" hidden="1" x14ac:dyDescent="0.25">
      <c r="A2467">
        <v>15148.495999999999</v>
      </c>
      <c r="B2467" t="s">
        <v>28</v>
      </c>
      <c r="C2467" t="s">
        <v>28</v>
      </c>
      <c r="D2467" t="s">
        <v>28</v>
      </c>
      <c r="E2467" t="s">
        <v>28</v>
      </c>
      <c r="F2467">
        <v>68253.551000000007</v>
      </c>
      <c r="G2467">
        <v>0.129</v>
      </c>
      <c r="H2467">
        <v>0</v>
      </c>
      <c r="I2467">
        <v>0.129</v>
      </c>
      <c r="J2467" t="s">
        <v>28</v>
      </c>
      <c r="K2467">
        <v>1465.118588</v>
      </c>
      <c r="L2467" t="s">
        <v>29</v>
      </c>
      <c r="M2467">
        <v>5.7412999999999995E-4</v>
      </c>
      <c r="N2467">
        <v>0</v>
      </c>
      <c r="O2467">
        <v>5.7412999999999995E-4</v>
      </c>
      <c r="P2467">
        <v>68253.860690000001</v>
      </c>
      <c r="Q2467">
        <v>2.6747E-2</v>
      </c>
      <c r="R2467">
        <v>0</v>
      </c>
      <c r="S2467">
        <v>2.6747E-2</v>
      </c>
      <c r="T2467" t="s">
        <v>28</v>
      </c>
      <c r="U2467" t="s">
        <v>28</v>
      </c>
      <c r="V2467" s="1" t="s">
        <v>513</v>
      </c>
      <c r="W2467" s="1" t="s">
        <v>564</v>
      </c>
      <c r="X2467">
        <v>66148.354294999997</v>
      </c>
      <c r="Y2467">
        <v>134402.214985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1048</v>
      </c>
      <c r="AI2467" s="3">
        <f>INDEX([1]IDEN_level_ids!$B:$B,MATCH(W2467,[1]IDEN_level_ids!$A:$A,0),1)</f>
        <v>430</v>
      </c>
      <c r="AJ2467" t="s">
        <v>32</v>
      </c>
    </row>
    <row r="2468" spans="1:36" x14ac:dyDescent="0.25">
      <c r="A2468">
        <v>15148.495999999999</v>
      </c>
      <c r="B2468">
        <v>68253.551000000007</v>
      </c>
      <c r="C2468">
        <v>0.129</v>
      </c>
      <c r="D2468">
        <v>0</v>
      </c>
      <c r="E2468">
        <v>0.129</v>
      </c>
      <c r="F2468">
        <v>68253.551000000007</v>
      </c>
      <c r="G2468">
        <v>0.129</v>
      </c>
      <c r="H2468">
        <v>0</v>
      </c>
      <c r="I2468">
        <v>0.129</v>
      </c>
      <c r="J2468" t="s">
        <v>28</v>
      </c>
      <c r="K2468">
        <v>1465.1315053200001</v>
      </c>
      <c r="L2468" t="s">
        <v>29</v>
      </c>
      <c r="M2468">
        <v>6.135E-4</v>
      </c>
      <c r="N2468">
        <v>0</v>
      </c>
      <c r="O2468">
        <v>6.135E-4</v>
      </c>
      <c r="P2468">
        <v>68253.258931000004</v>
      </c>
      <c r="Q2468">
        <v>2.8580000000000001E-2</v>
      </c>
      <c r="R2468">
        <v>0</v>
      </c>
      <c r="S2468">
        <v>2.8580000000000001E-2</v>
      </c>
      <c r="T2468">
        <v>0.29207</v>
      </c>
      <c r="U2468">
        <v>0.29207</v>
      </c>
      <c r="V2468" s="1" t="s">
        <v>481</v>
      </c>
      <c r="W2468" s="1" t="s">
        <v>75</v>
      </c>
      <c r="X2468">
        <v>63816.909386500003</v>
      </c>
      <c r="Y2468">
        <v>132070.168317</v>
      </c>
      <c r="AA2468">
        <v>1</v>
      </c>
      <c r="AC2468" s="2"/>
      <c r="AD2468" s="2">
        <f>$U2468/$E2468</f>
        <v>2.2641085271317829</v>
      </c>
      <c r="AE2468" s="2">
        <f>$U2468/$E2468</f>
        <v>2.2641085271317829</v>
      </c>
      <c r="AF2468" s="2">
        <f>$S2468/$I2468</f>
        <v>0.22155038759689924</v>
      </c>
      <c r="AG2468" s="2">
        <f>$S2468/$I2468</f>
        <v>0.22155038759689924</v>
      </c>
      <c r="AH2468" s="3">
        <f>INDEX([1]IDEN_level_ids!$B:$B,MATCH(V2468,[1]IDEN_level_ids!$A:$A,0),1)</f>
        <v>1066</v>
      </c>
      <c r="AI2468" s="3">
        <f>INDEX([1]IDEN_level_ids!$B:$B,MATCH(W2468,[1]IDEN_level_ids!$A:$A,0),1)</f>
        <v>494</v>
      </c>
      <c r="AJ2468" t="s">
        <v>32</v>
      </c>
    </row>
    <row r="2469" spans="1:36" hidden="1" x14ac:dyDescent="0.25">
      <c r="A2469">
        <v>15148.495999999999</v>
      </c>
      <c r="B2469" t="s">
        <v>28</v>
      </c>
      <c r="C2469" t="s">
        <v>28</v>
      </c>
      <c r="D2469" t="s">
        <v>28</v>
      </c>
      <c r="E2469" t="s">
        <v>28</v>
      </c>
      <c r="F2469">
        <v>68253.551000000007</v>
      </c>
      <c r="G2469">
        <v>0.129</v>
      </c>
      <c r="H2469">
        <v>0</v>
      </c>
      <c r="I2469">
        <v>0.129</v>
      </c>
      <c r="J2469" t="s">
        <v>28</v>
      </c>
      <c r="K2469">
        <v>1465.1392915599999</v>
      </c>
      <c r="L2469" t="s">
        <v>29</v>
      </c>
      <c r="M2469">
        <v>6.7615999999999998E-4</v>
      </c>
      <c r="N2469">
        <v>0</v>
      </c>
      <c r="O2469">
        <v>6.7615999999999998E-4</v>
      </c>
      <c r="P2469">
        <v>68252.896210000006</v>
      </c>
      <c r="Q2469">
        <v>3.1498999999999999E-2</v>
      </c>
      <c r="R2469">
        <v>0</v>
      </c>
      <c r="S2469">
        <v>3.1498999999999999E-2</v>
      </c>
      <c r="T2469" t="s">
        <v>28</v>
      </c>
      <c r="U2469" t="s">
        <v>28</v>
      </c>
      <c r="V2469" s="1" t="s">
        <v>591</v>
      </c>
      <c r="W2469" s="1" t="s">
        <v>478</v>
      </c>
      <c r="X2469">
        <v>68305.197020000007</v>
      </c>
      <c r="Y2469">
        <v>136558.09323</v>
      </c>
      <c r="Z2469" t="s">
        <v>35</v>
      </c>
      <c r="AA2469">
        <v>0</v>
      </c>
      <c r="AC2469" s="2"/>
      <c r="AD2469" s="2"/>
      <c r="AE2469" s="2"/>
      <c r="AF2469" s="2"/>
      <c r="AG2469" s="2"/>
      <c r="AH2469" s="3">
        <f>INDEX([1]IDEN_level_ids!$B:$B,MATCH(V2469,[1]IDEN_level_ids!$A:$A,0),1)</f>
        <v>1029</v>
      </c>
      <c r="AI2469" s="3">
        <f>INDEX([1]IDEN_level_ids!$B:$B,MATCH(W2469,[1]IDEN_level_ids!$A:$A,0),1)</f>
        <v>355</v>
      </c>
      <c r="AJ2469" t="s">
        <v>32</v>
      </c>
    </row>
    <row r="2470" spans="1:36" hidden="1" x14ac:dyDescent="0.25">
      <c r="A2470">
        <v>151.34800000000001</v>
      </c>
      <c r="B2470" t="s">
        <v>28</v>
      </c>
      <c r="C2470" t="s">
        <v>28</v>
      </c>
      <c r="D2470" t="s">
        <v>28</v>
      </c>
      <c r="E2470" t="s">
        <v>28</v>
      </c>
      <c r="F2470">
        <v>68249.259999999995</v>
      </c>
      <c r="G2470">
        <v>0.13700000000000001</v>
      </c>
      <c r="H2470">
        <v>0</v>
      </c>
      <c r="I2470">
        <v>0.13700000000000001</v>
      </c>
      <c r="J2470" t="s">
        <v>28</v>
      </c>
      <c r="K2470">
        <v>1465.2045372099999</v>
      </c>
      <c r="L2470" t="s">
        <v>29</v>
      </c>
      <c r="M2470">
        <v>7.3527E-4</v>
      </c>
      <c r="N2470">
        <v>0</v>
      </c>
      <c r="O2470">
        <v>7.3527E-4</v>
      </c>
      <c r="P2470">
        <v>68249.856904</v>
      </c>
      <c r="Q2470">
        <v>3.4249000000000002E-2</v>
      </c>
      <c r="R2470">
        <v>0</v>
      </c>
      <c r="S2470">
        <v>3.4249000000000002E-2</v>
      </c>
      <c r="T2470" t="s">
        <v>28</v>
      </c>
      <c r="U2470" t="s">
        <v>28</v>
      </c>
      <c r="V2470" s="1" t="s">
        <v>591</v>
      </c>
      <c r="W2470" s="1" t="s">
        <v>497</v>
      </c>
      <c r="X2470">
        <v>68305.197020000007</v>
      </c>
      <c r="Y2470">
        <v>136555.05392400001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1029</v>
      </c>
      <c r="AI2470" s="3">
        <f>INDEX([1]IDEN_level_ids!$B:$B,MATCH(W2470,[1]IDEN_level_ids!$A:$A,0),1)</f>
        <v>352</v>
      </c>
      <c r="AJ2470" t="s">
        <v>32</v>
      </c>
    </row>
    <row r="2471" spans="1:36" x14ac:dyDescent="0.25">
      <c r="A2471">
        <v>151.34800000000001</v>
      </c>
      <c r="B2471">
        <v>68249.259999999995</v>
      </c>
      <c r="C2471">
        <v>0.13700000000000001</v>
      </c>
      <c r="D2471">
        <v>0</v>
      </c>
      <c r="E2471">
        <v>0.13700000000000001</v>
      </c>
      <c r="F2471">
        <v>68249.259999999995</v>
      </c>
      <c r="G2471">
        <v>0.13700000000000001</v>
      </c>
      <c r="H2471">
        <v>0</v>
      </c>
      <c r="I2471">
        <v>0.13700000000000001</v>
      </c>
      <c r="J2471" t="s">
        <v>28</v>
      </c>
      <c r="K2471">
        <v>1465.2168609099999</v>
      </c>
      <c r="L2471" t="s">
        <v>29</v>
      </c>
      <c r="M2471">
        <v>6.0649E-4</v>
      </c>
      <c r="N2471">
        <v>0</v>
      </c>
      <c r="O2471">
        <v>6.0649E-4</v>
      </c>
      <c r="P2471">
        <v>68249.282865999994</v>
      </c>
      <c r="Q2471">
        <v>2.8250000000000001E-2</v>
      </c>
      <c r="R2471">
        <v>0</v>
      </c>
      <c r="S2471">
        <v>2.8250000000000001E-2</v>
      </c>
      <c r="T2471">
        <v>-2.2870000000000001E-2</v>
      </c>
      <c r="U2471">
        <v>-2.2870000000000001E-2</v>
      </c>
      <c r="V2471" s="1" t="s">
        <v>44</v>
      </c>
      <c r="W2471" s="1" t="s">
        <v>581</v>
      </c>
      <c r="X2471">
        <v>15454.219619</v>
      </c>
      <c r="Y2471">
        <v>83703.502485000005</v>
      </c>
      <c r="AA2471">
        <v>1</v>
      </c>
      <c r="AC2471" s="2"/>
      <c r="AD2471" s="2">
        <f>$U2471/$E2471</f>
        <v>-0.16693430656934305</v>
      </c>
      <c r="AE2471" s="2">
        <f>$U2471/$E2471</f>
        <v>-0.16693430656934305</v>
      </c>
      <c r="AF2471" s="2">
        <f>$S2471/$I2471</f>
        <v>0.20620437956204379</v>
      </c>
      <c r="AG2471" s="2">
        <f>$S2471/$I2471</f>
        <v>0.20620437956204379</v>
      </c>
      <c r="AH2471" s="3">
        <f>INDEX([1]IDEN_level_ids!$B:$B,MATCH(V2471,[1]IDEN_level_ids!$A:$A,0),1)</f>
        <v>1235</v>
      </c>
      <c r="AI2471" s="3">
        <f>INDEX([1]IDEN_level_ids!$B:$B,MATCH(W2471,[1]IDEN_level_ids!$A:$A,0),1)</f>
        <v>947</v>
      </c>
      <c r="AJ2471" t="s">
        <v>32</v>
      </c>
    </row>
    <row r="2472" spans="1:36" hidden="1" x14ac:dyDescent="0.25">
      <c r="A2472">
        <v>75.102999999999994</v>
      </c>
      <c r="B2472" t="s">
        <v>28</v>
      </c>
      <c r="C2472" t="s">
        <v>28</v>
      </c>
      <c r="D2472" t="s">
        <v>28</v>
      </c>
      <c r="E2472" t="s">
        <v>28</v>
      </c>
      <c r="F2472">
        <v>68213.660999999993</v>
      </c>
      <c r="G2472">
        <v>0.50600000000000001</v>
      </c>
      <c r="H2472">
        <v>0</v>
      </c>
      <c r="I2472">
        <v>0.50600000000000001</v>
      </c>
      <c r="J2472" t="s">
        <v>28</v>
      </c>
      <c r="K2472">
        <v>1465.9437512</v>
      </c>
      <c r="L2472" t="s">
        <v>29</v>
      </c>
      <c r="M2472">
        <v>7.7835000000000003E-4</v>
      </c>
      <c r="N2472">
        <v>0</v>
      </c>
      <c r="O2472">
        <v>7.7835000000000003E-4</v>
      </c>
      <c r="P2472">
        <v>68215.441361999998</v>
      </c>
      <c r="Q2472">
        <v>3.6219000000000001E-2</v>
      </c>
      <c r="R2472">
        <v>0</v>
      </c>
      <c r="S2472">
        <v>3.6219000000000001E-2</v>
      </c>
      <c r="T2472" t="s">
        <v>28</v>
      </c>
      <c r="U2472" t="s">
        <v>28</v>
      </c>
      <c r="V2472" s="1" t="s">
        <v>438</v>
      </c>
      <c r="W2472" s="1" t="s">
        <v>311</v>
      </c>
      <c r="X2472">
        <v>48401.584775800002</v>
      </c>
      <c r="Y2472">
        <v>116617.026138</v>
      </c>
      <c r="Z2472" t="s">
        <v>35</v>
      </c>
      <c r="AA2472">
        <v>0</v>
      </c>
      <c r="AC2472" s="2"/>
      <c r="AD2472" s="2"/>
      <c r="AE2472" s="2"/>
      <c r="AF2472" s="2"/>
      <c r="AG2472" s="2"/>
      <c r="AH2472" s="3">
        <f>INDEX([1]IDEN_level_ids!$B:$B,MATCH(V2472,[1]IDEN_level_ids!$A:$A,0),1)</f>
        <v>1095</v>
      </c>
      <c r="AI2472" s="3">
        <f>INDEX([1]IDEN_level_ids!$B:$B,MATCH(W2472,[1]IDEN_level_ids!$A:$A,0),1)</f>
        <v>742</v>
      </c>
      <c r="AJ2472" t="s">
        <v>32</v>
      </c>
    </row>
    <row r="2473" spans="1:36" hidden="1" x14ac:dyDescent="0.25">
      <c r="A2473">
        <v>75.102999999999994</v>
      </c>
      <c r="B2473" t="s">
        <v>28</v>
      </c>
      <c r="C2473" t="s">
        <v>28</v>
      </c>
      <c r="D2473" t="s">
        <v>28</v>
      </c>
      <c r="E2473" t="s">
        <v>28</v>
      </c>
      <c r="F2473">
        <v>68213.660999999993</v>
      </c>
      <c r="G2473">
        <v>0.50600000000000001</v>
      </c>
      <c r="H2473">
        <v>0</v>
      </c>
      <c r="I2473">
        <v>0.50600000000000001</v>
      </c>
      <c r="J2473" t="s">
        <v>28</v>
      </c>
      <c r="K2473">
        <v>1465.9684792999999</v>
      </c>
      <c r="L2473" t="s">
        <v>29</v>
      </c>
      <c r="M2473">
        <v>1.8961E-3</v>
      </c>
      <c r="N2473">
        <v>0</v>
      </c>
      <c r="O2473">
        <v>1.8961E-3</v>
      </c>
      <c r="P2473">
        <v>68214.290695000003</v>
      </c>
      <c r="Q2473">
        <v>8.8230000000000003E-2</v>
      </c>
      <c r="R2473">
        <v>0</v>
      </c>
      <c r="S2473">
        <v>8.8230000000000003E-2</v>
      </c>
      <c r="T2473" t="s">
        <v>28</v>
      </c>
      <c r="U2473" t="s">
        <v>28</v>
      </c>
      <c r="V2473" s="1" t="s">
        <v>117</v>
      </c>
      <c r="W2473" s="1" t="s">
        <v>545</v>
      </c>
      <c r="X2473">
        <v>21755.827372</v>
      </c>
      <c r="Y2473">
        <v>89970.118067000003</v>
      </c>
      <c r="Z2473" t="s">
        <v>35</v>
      </c>
      <c r="AA2473">
        <v>0</v>
      </c>
      <c r="AC2473" s="2"/>
      <c r="AD2473" s="2"/>
      <c r="AE2473" s="2"/>
      <c r="AF2473" s="2"/>
      <c r="AG2473" s="2"/>
      <c r="AH2473" s="3">
        <f>INDEX([1]IDEN_level_ids!$B:$B,MATCH(V2473,[1]IDEN_level_ids!$A:$A,0),1)</f>
        <v>1198</v>
      </c>
      <c r="AI2473" s="3">
        <f>INDEX([1]IDEN_level_ids!$B:$B,MATCH(W2473,[1]IDEN_level_ids!$A:$A,0),1)</f>
        <v>920</v>
      </c>
      <c r="AJ2473" t="s">
        <v>32</v>
      </c>
    </row>
    <row r="2474" spans="1:36" x14ac:dyDescent="0.25">
      <c r="A2474">
        <v>75.102999999999994</v>
      </c>
      <c r="B2474">
        <v>68213.660999999993</v>
      </c>
      <c r="C2474">
        <v>0.50600000000000001</v>
      </c>
      <c r="D2474">
        <v>0</v>
      </c>
      <c r="E2474">
        <v>0.50600000000000001</v>
      </c>
      <c r="F2474">
        <v>68213.660999999993</v>
      </c>
      <c r="G2474">
        <v>0.50600000000000001</v>
      </c>
      <c r="H2474">
        <v>0</v>
      </c>
      <c r="I2474">
        <v>0.50600000000000001</v>
      </c>
      <c r="J2474" t="s">
        <v>28</v>
      </c>
      <c r="K2474">
        <v>1465.97249523</v>
      </c>
      <c r="L2474" t="s">
        <v>29</v>
      </c>
      <c r="M2474">
        <v>9.6951999999999997E-4</v>
      </c>
      <c r="N2474">
        <v>0</v>
      </c>
      <c r="O2474">
        <v>9.6951999999999997E-4</v>
      </c>
      <c r="P2474">
        <v>68214.103829</v>
      </c>
      <c r="Q2474">
        <v>4.5113E-2</v>
      </c>
      <c r="R2474">
        <v>0</v>
      </c>
      <c r="S2474">
        <v>4.5113E-2</v>
      </c>
      <c r="T2474">
        <v>-0.44283</v>
      </c>
      <c r="U2474">
        <v>-0.44283</v>
      </c>
      <c r="V2474" s="1" t="s">
        <v>64</v>
      </c>
      <c r="W2474" s="1" t="s">
        <v>548</v>
      </c>
      <c r="X2474">
        <v>18241.535524999999</v>
      </c>
      <c r="Y2474">
        <v>86455.639353999999</v>
      </c>
      <c r="AA2474">
        <v>1</v>
      </c>
      <c r="AC2474" s="2"/>
      <c r="AD2474" s="2">
        <f>$U2474/$E2474</f>
        <v>-0.8751581027667984</v>
      </c>
      <c r="AE2474" s="2">
        <f>$U2474/$E2474</f>
        <v>-0.8751581027667984</v>
      </c>
      <c r="AF2474" s="2">
        <f>$S2474/$I2474</f>
        <v>8.9156126482213438E-2</v>
      </c>
      <c r="AG2474" s="2">
        <f>$S2474/$I2474</f>
        <v>8.9156126482213438E-2</v>
      </c>
      <c r="AH2474" s="3">
        <f>INDEX([1]IDEN_level_ids!$B:$B,MATCH(V2474,[1]IDEN_level_ids!$A:$A,0),1)</f>
        <v>1220</v>
      </c>
      <c r="AI2474" s="3">
        <f>INDEX([1]IDEN_level_ids!$B:$B,MATCH(W2474,[1]IDEN_level_ids!$A:$A,0),1)</f>
        <v>930</v>
      </c>
      <c r="AJ2474" t="s">
        <v>32</v>
      </c>
    </row>
    <row r="2475" spans="1:36" hidden="1" x14ac:dyDescent="0.25">
      <c r="A2475">
        <v>74.853999999999999</v>
      </c>
      <c r="B2475" t="s">
        <v>28</v>
      </c>
      <c r="C2475" t="s">
        <v>28</v>
      </c>
      <c r="D2475" t="s">
        <v>28</v>
      </c>
      <c r="E2475" t="s">
        <v>28</v>
      </c>
      <c r="F2475">
        <v>68197.891000000003</v>
      </c>
      <c r="G2475">
        <v>0.127</v>
      </c>
      <c r="H2475">
        <v>0</v>
      </c>
      <c r="I2475">
        <v>0.127</v>
      </c>
      <c r="J2475" t="s">
        <v>28</v>
      </c>
      <c r="K2475">
        <v>1466.32553358</v>
      </c>
      <c r="L2475" t="s">
        <v>29</v>
      </c>
      <c r="M2475">
        <v>4.1037000000000002E-4</v>
      </c>
      <c r="N2475">
        <v>0</v>
      </c>
      <c r="O2475">
        <v>4.1037000000000002E-4</v>
      </c>
      <c r="P2475">
        <v>68197.680330999996</v>
      </c>
      <c r="Q2475">
        <v>1.9085999999999999E-2</v>
      </c>
      <c r="R2475">
        <v>0</v>
      </c>
      <c r="S2475">
        <v>1.9085999999999999E-2</v>
      </c>
      <c r="T2475" t="s">
        <v>28</v>
      </c>
      <c r="U2475" t="s">
        <v>28</v>
      </c>
      <c r="V2475" s="1" t="s">
        <v>588</v>
      </c>
      <c r="W2475" s="1" t="s">
        <v>52</v>
      </c>
      <c r="X2475">
        <v>68374.560746999996</v>
      </c>
      <c r="Y2475">
        <v>136572.24107799999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1027</v>
      </c>
      <c r="AI2475" s="3">
        <f>INDEX([1]IDEN_level_ids!$B:$B,MATCH(W2475,[1]IDEN_level_ids!$A:$A,0),1)</f>
        <v>351</v>
      </c>
      <c r="AJ2475" t="s">
        <v>32</v>
      </c>
    </row>
    <row r="2476" spans="1:36" x14ac:dyDescent="0.25">
      <c r="A2476">
        <v>742.92899999999997</v>
      </c>
      <c r="B2476">
        <v>68162.498999999996</v>
      </c>
      <c r="C2476">
        <v>0.34599999999999997</v>
      </c>
      <c r="D2476">
        <v>0</v>
      </c>
      <c r="E2476">
        <v>0.34599999999999997</v>
      </c>
      <c r="F2476">
        <v>68162.498999999996</v>
      </c>
      <c r="G2476">
        <v>0.34599999999999997</v>
      </c>
      <c r="H2476">
        <v>0</v>
      </c>
      <c r="I2476">
        <v>0.34599999999999997</v>
      </c>
      <c r="J2476" t="s">
        <v>28</v>
      </c>
      <c r="K2476">
        <v>1467.0748088</v>
      </c>
      <c r="L2476" t="s">
        <v>29</v>
      </c>
      <c r="M2476">
        <v>1.6373E-3</v>
      </c>
      <c r="N2476">
        <v>0</v>
      </c>
      <c r="O2476">
        <v>1.6373E-3</v>
      </c>
      <c r="P2476">
        <v>68162.849910999998</v>
      </c>
      <c r="Q2476">
        <v>7.6071E-2</v>
      </c>
      <c r="R2476">
        <v>0</v>
      </c>
      <c r="S2476">
        <v>7.6071E-2</v>
      </c>
      <c r="T2476">
        <v>-0.35091</v>
      </c>
      <c r="U2476">
        <v>-0.35091</v>
      </c>
      <c r="V2476" s="1" t="s">
        <v>587</v>
      </c>
      <c r="W2476" s="1" t="s">
        <v>340</v>
      </c>
      <c r="X2476">
        <v>67870.733846999996</v>
      </c>
      <c r="Y2476">
        <v>136033.58375799999</v>
      </c>
      <c r="AA2476">
        <v>1</v>
      </c>
      <c r="AC2476" s="2"/>
      <c r="AD2476" s="2">
        <f>$U2476/$E2476</f>
        <v>-1.0141907514450867</v>
      </c>
      <c r="AE2476" s="2">
        <f>$U2476/$E2476</f>
        <v>-1.0141907514450867</v>
      </c>
      <c r="AF2476" s="2">
        <f>$S2476/$I2476</f>
        <v>0.21985838150289019</v>
      </c>
      <c r="AG2476" s="2">
        <f>$S2476/$I2476</f>
        <v>0.21985838150289019</v>
      </c>
      <c r="AH2476" s="3">
        <f>INDEX([1]IDEN_level_ids!$B:$B,MATCH(V2476,[1]IDEN_level_ids!$A:$A,0),1)</f>
        <v>1033</v>
      </c>
      <c r="AI2476" s="3">
        <f>INDEX([1]IDEN_level_ids!$B:$B,MATCH(W2476,[1]IDEN_level_ids!$A:$A,0),1)</f>
        <v>366</v>
      </c>
      <c r="AJ2476" t="s">
        <v>32</v>
      </c>
    </row>
    <row r="2477" spans="1:36" hidden="1" x14ac:dyDescent="0.25">
      <c r="A2477">
        <v>742.92899999999997</v>
      </c>
      <c r="B2477" t="s">
        <v>28</v>
      </c>
      <c r="C2477" t="s">
        <v>28</v>
      </c>
      <c r="D2477" t="s">
        <v>28</v>
      </c>
      <c r="E2477" t="s">
        <v>28</v>
      </c>
      <c r="F2477">
        <v>68162.498999999996</v>
      </c>
      <c r="G2477">
        <v>0.34599999999999997</v>
      </c>
      <c r="H2477">
        <v>0</v>
      </c>
      <c r="I2477">
        <v>0.34599999999999997</v>
      </c>
      <c r="J2477" t="s">
        <v>28</v>
      </c>
      <c r="K2477">
        <v>1467.10626155</v>
      </c>
      <c r="L2477" t="s">
        <v>29</v>
      </c>
      <c r="M2477">
        <v>3.6352999999999998E-4</v>
      </c>
      <c r="N2477">
        <v>0</v>
      </c>
      <c r="O2477">
        <v>3.6352999999999998E-4</v>
      </c>
      <c r="P2477">
        <v>68161.388592000003</v>
      </c>
      <c r="Q2477">
        <v>1.6889999999999999E-2</v>
      </c>
      <c r="R2477">
        <v>0</v>
      </c>
      <c r="S2477">
        <v>1.6889999999999999E-2</v>
      </c>
      <c r="T2477" t="s">
        <v>28</v>
      </c>
      <c r="U2477" t="s">
        <v>28</v>
      </c>
      <c r="V2477" s="1" t="s">
        <v>426</v>
      </c>
      <c r="W2477" s="1" t="s">
        <v>281</v>
      </c>
      <c r="X2477">
        <v>44903.323860600001</v>
      </c>
      <c r="Y2477">
        <v>113064.712453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1100</v>
      </c>
      <c r="AI2477" s="3">
        <f>INDEX([1]IDEN_level_ids!$B:$B,MATCH(W2477,[1]IDEN_level_ids!$A:$A,0),1)</f>
        <v>787</v>
      </c>
      <c r="AJ2477" t="s">
        <v>32</v>
      </c>
    </row>
    <row r="2478" spans="1:36" x14ac:dyDescent="0.25">
      <c r="A2478">
        <v>519.67899999999997</v>
      </c>
      <c r="B2478">
        <v>68159.176999999996</v>
      </c>
      <c r="C2478">
        <v>0.13</v>
      </c>
      <c r="D2478">
        <v>0</v>
      </c>
      <c r="E2478">
        <v>0.13</v>
      </c>
      <c r="F2478">
        <v>68159.176999999996</v>
      </c>
      <c r="G2478">
        <v>0.13</v>
      </c>
      <c r="H2478">
        <v>0</v>
      </c>
      <c r="I2478">
        <v>0.13</v>
      </c>
      <c r="J2478" t="s">
        <v>28</v>
      </c>
      <c r="K2478">
        <v>1467.1548501300001</v>
      </c>
      <c r="L2478" t="s">
        <v>29</v>
      </c>
      <c r="M2478">
        <v>6.6932999999999999E-4</v>
      </c>
      <c r="N2478">
        <v>0</v>
      </c>
      <c r="O2478">
        <v>6.6932999999999999E-4</v>
      </c>
      <c r="P2478">
        <v>68159.131254000007</v>
      </c>
      <c r="Q2478">
        <v>3.1095000000000001E-2</v>
      </c>
      <c r="R2478">
        <v>0</v>
      </c>
      <c r="S2478">
        <v>3.1095000000000001E-2</v>
      </c>
      <c r="T2478">
        <v>4.5749999999999999E-2</v>
      </c>
      <c r="U2478">
        <v>4.5749999999999999E-2</v>
      </c>
      <c r="V2478" s="1" t="s">
        <v>501</v>
      </c>
      <c r="W2478" s="1" t="s">
        <v>293</v>
      </c>
      <c r="X2478">
        <v>61717.967135999999</v>
      </c>
      <c r="Y2478">
        <v>129877.09839</v>
      </c>
      <c r="AA2478">
        <v>1</v>
      </c>
      <c r="AC2478" s="2"/>
      <c r="AD2478" s="2">
        <f t="shared" ref="AD2478:AE2479" si="1614">$U2478/$E2478</f>
        <v>0.35192307692307689</v>
      </c>
      <c r="AE2478" s="2">
        <f t="shared" si="1614"/>
        <v>0.35192307692307689</v>
      </c>
      <c r="AF2478" s="2">
        <f t="shared" ref="AF2478:AG2479" si="1615">$S2478/$I2478</f>
        <v>0.2391923076923077</v>
      </c>
      <c r="AG2478" s="2">
        <f t="shared" si="1615"/>
        <v>0.2391923076923077</v>
      </c>
      <c r="AH2478" s="3">
        <f>INDEX([1]IDEN_level_ids!$B:$B,MATCH(V2478,[1]IDEN_level_ids!$A:$A,0),1)</f>
        <v>1078</v>
      </c>
      <c r="AI2478" s="3">
        <f>INDEX([1]IDEN_level_ids!$B:$B,MATCH(W2478,[1]IDEN_level_ids!$A:$A,0),1)</f>
        <v>518</v>
      </c>
      <c r="AJ2478" t="s">
        <v>32</v>
      </c>
    </row>
    <row r="2479" spans="1:36" x14ac:dyDescent="0.25">
      <c r="A2479">
        <v>296.20800000000003</v>
      </c>
      <c r="B2479">
        <v>68147.445000000007</v>
      </c>
      <c r="C2479">
        <v>0.14599999999999999</v>
      </c>
      <c r="D2479">
        <v>0</v>
      </c>
      <c r="E2479">
        <v>0.14599999999999999</v>
      </c>
      <c r="F2479">
        <v>68147.445000000007</v>
      </c>
      <c r="G2479">
        <v>0.14599999999999999</v>
      </c>
      <c r="H2479">
        <v>0</v>
      </c>
      <c r="I2479">
        <v>0.14599999999999999</v>
      </c>
      <c r="J2479" t="s">
        <v>28</v>
      </c>
      <c r="K2479">
        <v>1467.4075095999999</v>
      </c>
      <c r="L2479" t="s">
        <v>29</v>
      </c>
      <c r="M2479">
        <v>1.0158000000000001E-3</v>
      </c>
      <c r="N2479">
        <v>0</v>
      </c>
      <c r="O2479">
        <v>1.0158000000000001E-3</v>
      </c>
      <c r="P2479">
        <v>68147.395558000004</v>
      </c>
      <c r="Q2479">
        <v>4.7175000000000002E-2</v>
      </c>
      <c r="R2479">
        <v>0</v>
      </c>
      <c r="S2479">
        <v>4.7175000000000002E-2</v>
      </c>
      <c r="T2479">
        <v>4.9439999999999998E-2</v>
      </c>
      <c r="U2479">
        <v>4.9439999999999998E-2</v>
      </c>
      <c r="V2479" s="1" t="s">
        <v>378</v>
      </c>
      <c r="W2479" s="1" t="s">
        <v>509</v>
      </c>
      <c r="X2479">
        <v>23050.577588</v>
      </c>
      <c r="Y2479">
        <v>91197.973146000004</v>
      </c>
      <c r="AA2479">
        <v>1</v>
      </c>
      <c r="AC2479" s="2"/>
      <c r="AD2479" s="2">
        <f t="shared" si="1614"/>
        <v>0.3386301369863014</v>
      </c>
      <c r="AE2479" s="2">
        <f t="shared" si="1614"/>
        <v>0.3386301369863014</v>
      </c>
      <c r="AF2479" s="2">
        <f t="shared" si="1615"/>
        <v>0.32311643835616444</v>
      </c>
      <c r="AG2479" s="2">
        <f t="shared" si="1615"/>
        <v>0.32311643835616444</v>
      </c>
      <c r="AH2479" s="3">
        <f>INDEX([1]IDEN_level_ids!$B:$B,MATCH(V2479,[1]IDEN_level_ids!$A:$A,0),1)</f>
        <v>1192</v>
      </c>
      <c r="AI2479" s="3">
        <f>INDEX([1]IDEN_level_ids!$B:$B,MATCH(W2479,[1]IDEN_level_ids!$A:$A,0),1)</f>
        <v>914</v>
      </c>
      <c r="AJ2479" t="s">
        <v>32</v>
      </c>
    </row>
    <row r="2480" spans="1:36" hidden="1" x14ac:dyDescent="0.25">
      <c r="A2480">
        <v>739.15800000000002</v>
      </c>
      <c r="B2480" t="s">
        <v>28</v>
      </c>
      <c r="C2480" t="s">
        <v>28</v>
      </c>
      <c r="D2480" t="s">
        <v>28</v>
      </c>
      <c r="E2480" t="s">
        <v>28</v>
      </c>
      <c r="F2480">
        <v>68138.649999999994</v>
      </c>
      <c r="G2480">
        <v>0.13100000000000001</v>
      </c>
      <c r="H2480">
        <v>0</v>
      </c>
      <c r="I2480">
        <v>0.13100000000000001</v>
      </c>
      <c r="J2480" t="s">
        <v>28</v>
      </c>
      <c r="K2480">
        <v>1467.5858469</v>
      </c>
      <c r="L2480" t="s">
        <v>29</v>
      </c>
      <c r="M2480">
        <v>1.5646E-3</v>
      </c>
      <c r="N2480">
        <v>0</v>
      </c>
      <c r="O2480">
        <v>1.5646E-3</v>
      </c>
      <c r="P2480">
        <v>68139.114457000003</v>
      </c>
      <c r="Q2480">
        <v>7.2645000000000001E-2</v>
      </c>
      <c r="R2480">
        <v>0</v>
      </c>
      <c r="S2480">
        <v>7.2645000000000001E-2</v>
      </c>
      <c r="T2480" t="s">
        <v>28</v>
      </c>
      <c r="U2480" t="s">
        <v>28</v>
      </c>
      <c r="V2480" s="1" t="s">
        <v>590</v>
      </c>
      <c r="W2480" s="1" t="s">
        <v>518</v>
      </c>
      <c r="X2480">
        <v>65935.192710000003</v>
      </c>
      <c r="Y2480">
        <v>134074.30716699999</v>
      </c>
      <c r="Z2480" t="s">
        <v>35</v>
      </c>
      <c r="AA2480">
        <v>0</v>
      </c>
      <c r="AC2480" s="2"/>
      <c r="AD2480" s="2"/>
      <c r="AE2480" s="2"/>
      <c r="AF2480" s="2"/>
      <c r="AG2480" s="2"/>
      <c r="AH2480" s="3">
        <f>INDEX([1]IDEN_level_ids!$B:$B,MATCH(V2480,[1]IDEN_level_ids!$A:$A,0),1)</f>
        <v>1049</v>
      </c>
      <c r="AI2480" s="3">
        <f>INDEX([1]IDEN_level_ids!$B:$B,MATCH(W2480,[1]IDEN_level_ids!$A:$A,0),1)</f>
        <v>441</v>
      </c>
      <c r="AJ2480" t="s">
        <v>32</v>
      </c>
    </row>
    <row r="2481" spans="1:36" x14ac:dyDescent="0.25">
      <c r="A2481">
        <v>739.15800000000002</v>
      </c>
      <c r="B2481">
        <v>68138.649999999994</v>
      </c>
      <c r="C2481">
        <v>0.13100000000000001</v>
      </c>
      <c r="D2481">
        <v>0</v>
      </c>
      <c r="E2481">
        <v>0.13100000000000001</v>
      </c>
      <c r="F2481">
        <v>68138.649999999994</v>
      </c>
      <c r="G2481">
        <v>0.13100000000000001</v>
      </c>
      <c r="H2481">
        <v>0</v>
      </c>
      <c r="I2481">
        <v>0.13100000000000001</v>
      </c>
      <c r="J2481" t="s">
        <v>28</v>
      </c>
      <c r="K2481">
        <v>1467.5997179799999</v>
      </c>
      <c r="L2481" t="s">
        <v>29</v>
      </c>
      <c r="M2481">
        <v>5.3507000000000001E-4</v>
      </c>
      <c r="N2481">
        <v>0</v>
      </c>
      <c r="O2481">
        <v>5.3507000000000001E-4</v>
      </c>
      <c r="P2481">
        <v>68138.470438999997</v>
      </c>
      <c r="Q2481">
        <v>2.4841999999999999E-2</v>
      </c>
      <c r="R2481">
        <v>0</v>
      </c>
      <c r="S2481">
        <v>2.4841999999999999E-2</v>
      </c>
      <c r="T2481">
        <v>0.17956</v>
      </c>
      <c r="U2481">
        <v>0.17956</v>
      </c>
      <c r="V2481" s="1" t="s">
        <v>592</v>
      </c>
      <c r="W2481" s="1" t="s">
        <v>125</v>
      </c>
      <c r="X2481">
        <v>61605.649447000003</v>
      </c>
      <c r="Y2481">
        <v>129744.119886</v>
      </c>
      <c r="AA2481">
        <v>1</v>
      </c>
      <c r="AB2481" s="2"/>
      <c r="AC2481" s="2"/>
      <c r="AD2481" s="2">
        <f>$U2481/$E2481</f>
        <v>1.3706870229007633</v>
      </c>
      <c r="AE2481" s="2">
        <f>$U2481/$E2481</f>
        <v>1.3706870229007633</v>
      </c>
      <c r="AF2481" s="2">
        <f>$S2481/$I2481</f>
        <v>0.18963358778625952</v>
      </c>
      <c r="AG2481" s="2">
        <f>$S2481/$I2481</f>
        <v>0.18963358778625952</v>
      </c>
      <c r="AH2481" s="3">
        <f>INDEX([1]IDEN_level_ids!$B:$B,MATCH(V2481,[1]IDEN_level_ids!$A:$A,0),1)</f>
        <v>1077</v>
      </c>
      <c r="AI2481" s="3">
        <f>INDEX([1]IDEN_level_ids!$B:$B,MATCH(W2481,[1]IDEN_level_ids!$A:$A,0),1)</f>
        <v>519</v>
      </c>
      <c r="AJ2481" t="s">
        <v>32</v>
      </c>
    </row>
    <row r="2482" spans="1:36" hidden="1" x14ac:dyDescent="0.25">
      <c r="A2482">
        <v>7384.0360000000001</v>
      </c>
      <c r="B2482" t="s">
        <v>28</v>
      </c>
      <c r="C2482" t="s">
        <v>28</v>
      </c>
      <c r="D2482" t="s">
        <v>28</v>
      </c>
      <c r="E2482" t="s">
        <v>28</v>
      </c>
      <c r="F2482">
        <v>68133.865999999995</v>
      </c>
      <c r="G2482">
        <v>0.34399999999999997</v>
      </c>
      <c r="H2482">
        <v>0</v>
      </c>
      <c r="I2482">
        <v>0.34399999999999997</v>
      </c>
      <c r="J2482" t="s">
        <v>28</v>
      </c>
      <c r="K2482">
        <v>1467.7219909999999</v>
      </c>
      <c r="L2482" t="s">
        <v>29</v>
      </c>
      <c r="M2482">
        <v>2.1592999999999998E-3</v>
      </c>
      <c r="N2482">
        <v>0</v>
      </c>
      <c r="O2482">
        <v>2.1592999999999998E-3</v>
      </c>
      <c r="P2482">
        <v>68132.793959999995</v>
      </c>
      <c r="Q2482">
        <v>0.10023</v>
      </c>
      <c r="R2482">
        <v>0</v>
      </c>
      <c r="S2482">
        <v>0.10023</v>
      </c>
      <c r="T2482" t="s">
        <v>28</v>
      </c>
      <c r="U2482" t="s">
        <v>28</v>
      </c>
      <c r="V2482" s="1" t="s">
        <v>442</v>
      </c>
      <c r="W2482" s="1" t="s">
        <v>344</v>
      </c>
      <c r="X2482">
        <v>48745.440739799997</v>
      </c>
      <c r="Y2482">
        <v>116878.23469899999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1094</v>
      </c>
      <c r="AI2482" s="3">
        <f>INDEX([1]IDEN_level_ids!$B:$B,MATCH(W2482,[1]IDEN_level_ids!$A:$A,0),1)</f>
        <v>737</v>
      </c>
      <c r="AJ2482" t="s">
        <v>32</v>
      </c>
    </row>
    <row r="2483" spans="1:36" hidden="1" x14ac:dyDescent="0.25">
      <c r="A2483">
        <v>7384.0360000000001</v>
      </c>
      <c r="B2483" t="s">
        <v>28</v>
      </c>
      <c r="C2483" t="s">
        <v>28</v>
      </c>
      <c r="D2483" t="s">
        <v>28</v>
      </c>
      <c r="E2483" t="s">
        <v>28</v>
      </c>
      <c r="F2483">
        <v>68133.865999999995</v>
      </c>
      <c r="G2483">
        <v>0.34399999999999997</v>
      </c>
      <c r="H2483">
        <v>0</v>
      </c>
      <c r="I2483">
        <v>0.34399999999999997</v>
      </c>
      <c r="J2483" t="s">
        <v>28</v>
      </c>
      <c r="K2483">
        <v>1467.7337127400001</v>
      </c>
      <c r="L2483" t="s">
        <v>29</v>
      </c>
      <c r="M2483">
        <v>6.4404999999999996E-4</v>
      </c>
      <c r="N2483">
        <v>0</v>
      </c>
      <c r="O2483">
        <v>6.4404999999999996E-4</v>
      </c>
      <c r="P2483">
        <v>68132.249830000001</v>
      </c>
      <c r="Q2483">
        <v>2.9897E-2</v>
      </c>
      <c r="R2483">
        <v>0</v>
      </c>
      <c r="S2483">
        <v>2.9897E-2</v>
      </c>
      <c r="T2483" t="s">
        <v>28</v>
      </c>
      <c r="U2483" t="s">
        <v>28</v>
      </c>
      <c r="V2483" s="1" t="s">
        <v>558</v>
      </c>
      <c r="W2483" s="1" t="s">
        <v>594</v>
      </c>
      <c r="X2483">
        <v>66301.371776999993</v>
      </c>
      <c r="Y2483">
        <v>134433.62160700001</v>
      </c>
      <c r="Z2483" t="s">
        <v>35</v>
      </c>
      <c r="AA2483">
        <v>0</v>
      </c>
      <c r="AC2483" s="2"/>
      <c r="AD2483" s="2"/>
      <c r="AE2483" s="2"/>
      <c r="AF2483" s="2"/>
      <c r="AG2483" s="2"/>
      <c r="AH2483" s="3">
        <f>INDEX([1]IDEN_level_ids!$B:$B,MATCH(V2483,[1]IDEN_level_ids!$A:$A,0),1)</f>
        <v>1047</v>
      </c>
      <c r="AI2483" s="3">
        <f>INDEX([1]IDEN_level_ids!$B:$B,MATCH(W2483,[1]IDEN_level_ids!$A:$A,0),1)</f>
        <v>424</v>
      </c>
      <c r="AJ2483" t="s">
        <v>32</v>
      </c>
    </row>
    <row r="2484" spans="1:36" x14ac:dyDescent="0.25">
      <c r="A2484">
        <v>1469.0809999999999</v>
      </c>
      <c r="B2484">
        <v>68109.422999999995</v>
      </c>
      <c r="C2484">
        <v>0.14599999999999999</v>
      </c>
      <c r="D2484">
        <v>0</v>
      </c>
      <c r="E2484">
        <v>0.14599999999999999</v>
      </c>
      <c r="F2484">
        <v>68109.422999999995</v>
      </c>
      <c r="G2484">
        <v>0.14599999999999999</v>
      </c>
      <c r="H2484">
        <v>0</v>
      </c>
      <c r="I2484">
        <v>0.14599999999999999</v>
      </c>
      <c r="J2484" t="s">
        <v>28</v>
      </c>
      <c r="K2484">
        <v>1468.22301419</v>
      </c>
      <c r="L2484" t="s">
        <v>29</v>
      </c>
      <c r="M2484">
        <v>9.7810999999999992E-4</v>
      </c>
      <c r="N2484">
        <v>0</v>
      </c>
      <c r="O2484">
        <v>9.7810999999999992E-4</v>
      </c>
      <c r="P2484">
        <v>68109.544009000005</v>
      </c>
      <c r="Q2484">
        <v>4.5373999999999998E-2</v>
      </c>
      <c r="R2484">
        <v>0</v>
      </c>
      <c r="S2484">
        <v>4.5373999999999998E-2</v>
      </c>
      <c r="T2484">
        <v>-0.12101000000000001</v>
      </c>
      <c r="U2484">
        <v>-0.12101000000000001</v>
      </c>
      <c r="V2484" s="1" t="s">
        <v>242</v>
      </c>
      <c r="W2484" s="1" t="s">
        <v>461</v>
      </c>
      <c r="X2484">
        <v>28720.701474900001</v>
      </c>
      <c r="Y2484">
        <v>96830.245483999999</v>
      </c>
      <c r="AA2484">
        <v>1</v>
      </c>
      <c r="AC2484" s="2"/>
      <c r="AD2484" s="2">
        <f t="shared" ref="AD2484:AE2485" si="1616">$U2484/$E2484</f>
        <v>-0.82883561643835624</v>
      </c>
      <c r="AE2484" s="2">
        <f t="shared" si="1616"/>
        <v>-0.82883561643835624</v>
      </c>
      <c r="AF2484" s="2">
        <f t="shared" ref="AF2484:AG2485" si="1617">$S2484/$I2484</f>
        <v>0.3107808219178082</v>
      </c>
      <c r="AG2484" s="2">
        <f t="shared" si="1617"/>
        <v>0.3107808219178082</v>
      </c>
      <c r="AH2484" s="3">
        <f>INDEX([1]IDEN_level_ids!$B:$B,MATCH(V2484,[1]IDEN_level_ids!$A:$A,0),1)</f>
        <v>1155</v>
      </c>
      <c r="AI2484" s="3">
        <f>INDEX([1]IDEN_level_ids!$B:$B,MATCH(W2484,[1]IDEN_level_ids!$A:$A,0),1)</f>
        <v>902</v>
      </c>
      <c r="AJ2484" t="s">
        <v>32</v>
      </c>
    </row>
    <row r="2485" spans="1:36" x14ac:dyDescent="0.25">
      <c r="A2485">
        <v>14665.81</v>
      </c>
      <c r="B2485">
        <v>68101.341</v>
      </c>
      <c r="C2485">
        <v>0.14899999999999999</v>
      </c>
      <c r="D2485">
        <v>0</v>
      </c>
      <c r="E2485">
        <v>0.14899999999999999</v>
      </c>
      <c r="F2485">
        <v>68101.341</v>
      </c>
      <c r="G2485">
        <v>0.14899999999999999</v>
      </c>
      <c r="H2485">
        <v>0</v>
      </c>
      <c r="I2485">
        <v>0.14899999999999999</v>
      </c>
      <c r="J2485" t="s">
        <v>28</v>
      </c>
      <c r="K2485">
        <v>1468.3976860800001</v>
      </c>
      <c r="L2485" t="s">
        <v>29</v>
      </c>
      <c r="M2485">
        <v>6.7542999999999998E-4</v>
      </c>
      <c r="N2485">
        <v>0</v>
      </c>
      <c r="O2485">
        <v>6.7542999999999998E-4</v>
      </c>
      <c r="P2485">
        <v>68101.442100999993</v>
      </c>
      <c r="Q2485">
        <v>3.1324999999999999E-2</v>
      </c>
      <c r="R2485">
        <v>0</v>
      </c>
      <c r="S2485">
        <v>3.1324999999999999E-2</v>
      </c>
      <c r="T2485">
        <v>-0.1011</v>
      </c>
      <c r="U2485">
        <v>-0.1011</v>
      </c>
      <c r="V2485" s="1" t="s">
        <v>142</v>
      </c>
      <c r="W2485" s="1" t="s">
        <v>470</v>
      </c>
      <c r="X2485">
        <v>22527.714745000001</v>
      </c>
      <c r="Y2485">
        <v>90629.156845999998</v>
      </c>
      <c r="AA2485">
        <v>1</v>
      </c>
      <c r="AC2485" s="2"/>
      <c r="AD2485" s="2">
        <f t="shared" si="1616"/>
        <v>-0.67852348993288591</v>
      </c>
      <c r="AE2485" s="2">
        <f t="shared" si="1616"/>
        <v>-0.67852348993288591</v>
      </c>
      <c r="AF2485" s="2">
        <f t="shared" si="1617"/>
        <v>0.21023489932885905</v>
      </c>
      <c r="AG2485" s="2">
        <f t="shared" si="1617"/>
        <v>0.21023489932885905</v>
      </c>
      <c r="AH2485" s="3">
        <f>INDEX([1]IDEN_level_ids!$B:$B,MATCH(V2485,[1]IDEN_level_ids!$A:$A,0),1)</f>
        <v>1193</v>
      </c>
      <c r="AI2485" s="3">
        <f>INDEX([1]IDEN_level_ids!$B:$B,MATCH(W2485,[1]IDEN_level_ids!$A:$A,0),1)</f>
        <v>916</v>
      </c>
      <c r="AJ2485" t="s">
        <v>32</v>
      </c>
    </row>
    <row r="2486" spans="1:36" hidden="1" x14ac:dyDescent="0.25">
      <c r="A2486">
        <v>14665.81</v>
      </c>
      <c r="B2486" t="s">
        <v>28</v>
      </c>
      <c r="C2486" t="s">
        <v>28</v>
      </c>
      <c r="D2486" t="s">
        <v>28</v>
      </c>
      <c r="E2486" t="s">
        <v>28</v>
      </c>
      <c r="F2486">
        <v>68101.341</v>
      </c>
      <c r="G2486">
        <v>0.14899999999999999</v>
      </c>
      <c r="H2486">
        <v>0</v>
      </c>
      <c r="I2486">
        <v>0.14899999999999999</v>
      </c>
      <c r="J2486" t="s">
        <v>28</v>
      </c>
      <c r="K2486">
        <v>1468.41059948</v>
      </c>
      <c r="L2486" t="s">
        <v>29</v>
      </c>
      <c r="M2486">
        <v>6.9691000000000002E-4</v>
      </c>
      <c r="N2486">
        <v>0</v>
      </c>
      <c r="O2486">
        <v>6.9691000000000002E-4</v>
      </c>
      <c r="P2486">
        <v>68100.843208000006</v>
      </c>
      <c r="Q2486">
        <v>3.2321000000000003E-2</v>
      </c>
      <c r="R2486">
        <v>0</v>
      </c>
      <c r="S2486">
        <v>3.2321000000000003E-2</v>
      </c>
      <c r="T2486" t="s">
        <v>28</v>
      </c>
      <c r="U2486" t="s">
        <v>28</v>
      </c>
      <c r="V2486" s="1" t="s">
        <v>558</v>
      </c>
      <c r="W2486" s="1" t="s">
        <v>564</v>
      </c>
      <c r="X2486">
        <v>66301.371776999993</v>
      </c>
      <c r="Y2486">
        <v>134402.214985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1047</v>
      </c>
      <c r="AI2486" s="3">
        <f>INDEX([1]IDEN_level_ids!$B:$B,MATCH(W2486,[1]IDEN_level_ids!$A:$A,0),1)</f>
        <v>430</v>
      </c>
      <c r="AJ2486" t="s">
        <v>32</v>
      </c>
    </row>
    <row r="2487" spans="1:36" hidden="1" x14ac:dyDescent="0.25">
      <c r="A2487">
        <v>366.012</v>
      </c>
      <c r="B2487" t="s">
        <v>28</v>
      </c>
      <c r="C2487" t="s">
        <v>28</v>
      </c>
      <c r="D2487" t="s">
        <v>28</v>
      </c>
      <c r="E2487" t="s">
        <v>28</v>
      </c>
      <c r="F2487">
        <v>68093.235000000001</v>
      </c>
      <c r="G2487">
        <v>0.28299999999999997</v>
      </c>
      <c r="H2487">
        <v>0</v>
      </c>
      <c r="I2487">
        <v>0.28299999999999997</v>
      </c>
      <c r="J2487" t="s">
        <v>28</v>
      </c>
      <c r="K2487">
        <v>1468.5514024399999</v>
      </c>
      <c r="L2487" t="s">
        <v>29</v>
      </c>
      <c r="M2487">
        <v>4.7664000000000002E-4</v>
      </c>
      <c r="N2487">
        <v>0</v>
      </c>
      <c r="O2487">
        <v>4.7664000000000002E-4</v>
      </c>
      <c r="P2487">
        <v>68094.313779999997</v>
      </c>
      <c r="Q2487">
        <v>2.2100999999999999E-2</v>
      </c>
      <c r="R2487">
        <v>0</v>
      </c>
      <c r="S2487">
        <v>2.2100999999999999E-2</v>
      </c>
      <c r="T2487" t="s">
        <v>28</v>
      </c>
      <c r="U2487" t="s">
        <v>28</v>
      </c>
      <c r="V2487" s="1" t="s">
        <v>595</v>
      </c>
      <c r="W2487" s="1" t="s">
        <v>508</v>
      </c>
      <c r="X2487">
        <v>68544.169989000002</v>
      </c>
      <c r="Y2487">
        <v>136638.48376900001</v>
      </c>
      <c r="Z2487" t="s">
        <v>35</v>
      </c>
      <c r="AA2487">
        <v>0</v>
      </c>
      <c r="AC2487" s="2"/>
      <c r="AD2487" s="2"/>
      <c r="AE2487" s="2"/>
      <c r="AF2487" s="2"/>
      <c r="AG2487" s="2"/>
      <c r="AH2487" s="3">
        <f>INDEX([1]IDEN_level_ids!$B:$B,MATCH(V2487,[1]IDEN_level_ids!$A:$A,0),1)</f>
        <v>1025</v>
      </c>
      <c r="AI2487" s="3">
        <f>INDEX([1]IDEN_level_ids!$B:$B,MATCH(W2487,[1]IDEN_level_ids!$A:$A,0),1)</f>
        <v>337</v>
      </c>
      <c r="AJ2487" t="s">
        <v>32</v>
      </c>
    </row>
    <row r="2488" spans="1:36" x14ac:dyDescent="0.25">
      <c r="A2488">
        <v>366.012</v>
      </c>
      <c r="B2488">
        <v>68093.235000000001</v>
      </c>
      <c r="C2488">
        <v>0.28299999999999997</v>
      </c>
      <c r="D2488">
        <v>0</v>
      </c>
      <c r="E2488">
        <v>0.28299999999999997</v>
      </c>
      <c r="F2488">
        <v>68093.235000000001</v>
      </c>
      <c r="G2488">
        <v>0.28299999999999997</v>
      </c>
      <c r="H2488">
        <v>0</v>
      </c>
      <c r="I2488">
        <v>0.28299999999999997</v>
      </c>
      <c r="J2488" t="s">
        <v>28</v>
      </c>
      <c r="K2488">
        <v>1468.5661826800001</v>
      </c>
      <c r="L2488" t="s">
        <v>29</v>
      </c>
      <c r="M2488">
        <v>4.6156000000000002E-4</v>
      </c>
      <c r="N2488">
        <v>0</v>
      </c>
      <c r="O2488">
        <v>4.6156000000000002E-4</v>
      </c>
      <c r="P2488">
        <v>68093.628452000004</v>
      </c>
      <c r="Q2488">
        <v>2.1401E-2</v>
      </c>
      <c r="R2488">
        <v>0</v>
      </c>
      <c r="S2488">
        <v>2.1401E-2</v>
      </c>
      <c r="T2488">
        <v>-0.39345000000000002</v>
      </c>
      <c r="U2488">
        <v>-0.39345000000000002</v>
      </c>
      <c r="V2488" s="1" t="s">
        <v>481</v>
      </c>
      <c r="W2488" s="1" t="s">
        <v>570</v>
      </c>
      <c r="X2488">
        <v>63816.909386500003</v>
      </c>
      <c r="Y2488">
        <v>131910.53783799999</v>
      </c>
      <c r="AA2488">
        <v>1</v>
      </c>
      <c r="AC2488" s="2"/>
      <c r="AD2488" s="2">
        <f>$U2488/$E2488</f>
        <v>-1.3902826855123678</v>
      </c>
      <c r="AE2488" s="2">
        <f>$U2488/$E2488</f>
        <v>-1.3902826855123678</v>
      </c>
      <c r="AF2488" s="2">
        <f>$S2488/$I2488</f>
        <v>7.5621908127208481E-2</v>
      </c>
      <c r="AG2488" s="2">
        <f>$S2488/$I2488</f>
        <v>7.5621908127208481E-2</v>
      </c>
      <c r="AH2488" s="3">
        <f>INDEX([1]IDEN_level_ids!$B:$B,MATCH(V2488,[1]IDEN_level_ids!$A:$A,0),1)</f>
        <v>1066</v>
      </c>
      <c r="AI2488" s="3">
        <f>INDEX([1]IDEN_level_ids!$B:$B,MATCH(W2488,[1]IDEN_level_ids!$A:$A,0),1)</f>
        <v>496</v>
      </c>
      <c r="AJ2488" t="s">
        <v>32</v>
      </c>
    </row>
    <row r="2489" spans="1:36" hidden="1" x14ac:dyDescent="0.25">
      <c r="A2489">
        <v>366.012</v>
      </c>
      <c r="B2489" t="s">
        <v>28</v>
      </c>
      <c r="C2489" t="s">
        <v>28</v>
      </c>
      <c r="D2489" t="s">
        <v>28</v>
      </c>
      <c r="E2489" t="s">
        <v>28</v>
      </c>
      <c r="F2489">
        <v>68093.235000000001</v>
      </c>
      <c r="G2489">
        <v>0.28299999999999997</v>
      </c>
      <c r="H2489">
        <v>0</v>
      </c>
      <c r="I2489">
        <v>0.28299999999999997</v>
      </c>
      <c r="J2489" t="s">
        <v>28</v>
      </c>
      <c r="K2489">
        <v>1468.57042824</v>
      </c>
      <c r="L2489" t="s">
        <v>29</v>
      </c>
      <c r="M2489">
        <v>7.3468999999999997E-4</v>
      </c>
      <c r="N2489">
        <v>0</v>
      </c>
      <c r="O2489">
        <v>7.3468999999999997E-4</v>
      </c>
      <c r="P2489">
        <v>68093.431597000003</v>
      </c>
      <c r="Q2489">
        <v>3.4064999999999998E-2</v>
      </c>
      <c r="R2489">
        <v>0</v>
      </c>
      <c r="S2489">
        <v>3.4064999999999998E-2</v>
      </c>
      <c r="T2489" t="s">
        <v>28</v>
      </c>
      <c r="U2489" t="s">
        <v>28</v>
      </c>
      <c r="V2489" s="1" t="s">
        <v>325</v>
      </c>
      <c r="W2489" s="1" t="s">
        <v>474</v>
      </c>
      <c r="X2489">
        <v>24461.206948300001</v>
      </c>
      <c r="Y2489">
        <v>92554.638544999994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1177</v>
      </c>
      <c r="AI2489" s="3">
        <f>INDEX([1]IDEN_level_ids!$B:$B,MATCH(W2489,[1]IDEN_level_ids!$A:$A,0),1)</f>
        <v>911</v>
      </c>
      <c r="AJ2489" t="s">
        <v>32</v>
      </c>
    </row>
    <row r="2490" spans="1:36" hidden="1" x14ac:dyDescent="0.25">
      <c r="A2490">
        <v>730.53099999999995</v>
      </c>
      <c r="B2490" t="s">
        <v>28</v>
      </c>
      <c r="C2490" t="s">
        <v>28</v>
      </c>
      <c r="D2490" t="s">
        <v>28</v>
      </c>
      <c r="E2490" t="s">
        <v>28</v>
      </c>
      <c r="F2490">
        <v>68083.728000000003</v>
      </c>
      <c r="G2490">
        <v>0.126</v>
      </c>
      <c r="H2490">
        <v>0</v>
      </c>
      <c r="I2490">
        <v>0.126</v>
      </c>
      <c r="J2490" t="s">
        <v>28</v>
      </c>
      <c r="K2490">
        <v>1468.7787221200001</v>
      </c>
      <c r="L2490" t="s">
        <v>29</v>
      </c>
      <c r="M2490">
        <v>7.3815999999999997E-4</v>
      </c>
      <c r="N2490">
        <v>0</v>
      </c>
      <c r="O2490">
        <v>7.3815999999999997E-4</v>
      </c>
      <c r="P2490">
        <v>68083.774971999999</v>
      </c>
      <c r="Q2490">
        <v>3.4216999999999997E-2</v>
      </c>
      <c r="R2490">
        <v>0</v>
      </c>
      <c r="S2490">
        <v>3.4216999999999997E-2</v>
      </c>
      <c r="T2490" t="s">
        <v>28</v>
      </c>
      <c r="U2490" t="s">
        <v>28</v>
      </c>
      <c r="V2490" s="1" t="s">
        <v>116</v>
      </c>
      <c r="W2490" s="1" t="s">
        <v>474</v>
      </c>
      <c r="X2490">
        <v>24470.863573300001</v>
      </c>
      <c r="Y2490">
        <v>92554.638544999994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1179</v>
      </c>
      <c r="AI2490" s="3">
        <f>INDEX([1]IDEN_level_ids!$B:$B,MATCH(W2490,[1]IDEN_level_ids!$A:$A,0),1)</f>
        <v>911</v>
      </c>
      <c r="AJ2490" t="s">
        <v>32</v>
      </c>
    </row>
    <row r="2491" spans="1:36" x14ac:dyDescent="0.25">
      <c r="A2491">
        <v>507.66399999999999</v>
      </c>
      <c r="B2491">
        <v>68049.89</v>
      </c>
      <c r="C2491">
        <v>0.13100000000000001</v>
      </c>
      <c r="D2491">
        <v>0</v>
      </c>
      <c r="E2491">
        <v>0.13100000000000001</v>
      </c>
      <c r="F2491">
        <v>68049.89</v>
      </c>
      <c r="G2491">
        <v>0.13100000000000001</v>
      </c>
      <c r="H2491">
        <v>0</v>
      </c>
      <c r="I2491">
        <v>0.13100000000000001</v>
      </c>
      <c r="J2491" t="s">
        <v>28</v>
      </c>
      <c r="K2491">
        <v>1469.5110569000001</v>
      </c>
      <c r="L2491" t="s">
        <v>29</v>
      </c>
      <c r="M2491">
        <v>1.0950000000000001E-3</v>
      </c>
      <c r="N2491">
        <v>0</v>
      </c>
      <c r="O2491">
        <v>1.0950000000000001E-3</v>
      </c>
      <c r="P2491">
        <v>68049.845237999994</v>
      </c>
      <c r="Q2491">
        <v>5.0706000000000001E-2</v>
      </c>
      <c r="R2491">
        <v>0</v>
      </c>
      <c r="S2491">
        <v>5.0706000000000001E-2</v>
      </c>
      <c r="T2491">
        <v>4.4760000000000001E-2</v>
      </c>
      <c r="U2491">
        <v>4.4760000000000001E-2</v>
      </c>
      <c r="V2491" s="1" t="s">
        <v>533</v>
      </c>
      <c r="W2491" s="1" t="s">
        <v>119</v>
      </c>
      <c r="X2491">
        <v>67395.267796999993</v>
      </c>
      <c r="Y2491">
        <v>135445.11303499999</v>
      </c>
      <c r="AA2491">
        <v>1</v>
      </c>
      <c r="AC2491" s="2"/>
      <c r="AD2491" s="2">
        <f t="shared" ref="AD2491:AE2492" si="1618">$U2491/$E2491</f>
        <v>0.34167938931297709</v>
      </c>
      <c r="AE2491" s="2">
        <f t="shared" si="1618"/>
        <v>0.34167938931297709</v>
      </c>
      <c r="AF2491" s="2">
        <f t="shared" ref="AF2491:AG2492" si="1619">$S2491/$I2491</f>
        <v>0.38706870229007634</v>
      </c>
      <c r="AG2491" s="2">
        <f t="shared" si="1619"/>
        <v>0.38706870229007634</v>
      </c>
      <c r="AH2491" s="3">
        <f>INDEX([1]IDEN_level_ids!$B:$B,MATCH(V2491,[1]IDEN_level_ids!$A:$A,0),1)</f>
        <v>1036</v>
      </c>
      <c r="AI2491" s="3">
        <f>INDEX([1]IDEN_level_ids!$B:$B,MATCH(W2491,[1]IDEN_level_ids!$A:$A,0),1)</f>
        <v>383</v>
      </c>
      <c r="AJ2491" t="s">
        <v>32</v>
      </c>
    </row>
    <row r="2492" spans="1:36" x14ac:dyDescent="0.25">
      <c r="A2492">
        <v>144.84800000000001</v>
      </c>
      <c r="B2492">
        <v>68043.284</v>
      </c>
      <c r="C2492">
        <v>0.13700000000000001</v>
      </c>
      <c r="D2492">
        <v>0</v>
      </c>
      <c r="E2492">
        <v>0.13700000000000001</v>
      </c>
      <c r="F2492">
        <v>68043.284</v>
      </c>
      <c r="G2492">
        <v>0.13700000000000001</v>
      </c>
      <c r="H2492">
        <v>0</v>
      </c>
      <c r="I2492">
        <v>0.13700000000000001</v>
      </c>
      <c r="J2492" t="s">
        <v>28</v>
      </c>
      <c r="K2492">
        <v>1469.6538245300001</v>
      </c>
      <c r="L2492" t="s">
        <v>29</v>
      </c>
      <c r="M2492">
        <v>7.7965E-4</v>
      </c>
      <c r="N2492">
        <v>0</v>
      </c>
      <c r="O2492">
        <v>7.7965E-4</v>
      </c>
      <c r="P2492">
        <v>68043.234624999997</v>
      </c>
      <c r="Q2492">
        <v>3.6096999999999997E-2</v>
      </c>
      <c r="R2492">
        <v>0</v>
      </c>
      <c r="S2492">
        <v>3.6096999999999997E-2</v>
      </c>
      <c r="T2492">
        <v>4.938E-2</v>
      </c>
      <c r="U2492">
        <v>4.938E-2</v>
      </c>
      <c r="V2492" s="1" t="s">
        <v>341</v>
      </c>
      <c r="W2492" s="1" t="s">
        <v>480</v>
      </c>
      <c r="X2492">
        <v>22277.616150999998</v>
      </c>
      <c r="Y2492">
        <v>90320.850776000007</v>
      </c>
      <c r="AA2492">
        <v>1</v>
      </c>
      <c r="AC2492" s="2"/>
      <c r="AD2492" s="2">
        <f t="shared" si="1618"/>
        <v>0.36043795620437952</v>
      </c>
      <c r="AE2492" s="2">
        <f t="shared" si="1618"/>
        <v>0.36043795620437952</v>
      </c>
      <c r="AF2492" s="2">
        <f t="shared" si="1619"/>
        <v>0.26348175182481748</v>
      </c>
      <c r="AG2492" s="2">
        <f t="shared" si="1619"/>
        <v>0.26348175182481748</v>
      </c>
      <c r="AH2492" s="3">
        <f>INDEX([1]IDEN_level_ids!$B:$B,MATCH(V2492,[1]IDEN_level_ids!$A:$A,0),1)</f>
        <v>1195</v>
      </c>
      <c r="AI2492" s="3">
        <f>INDEX([1]IDEN_level_ids!$B:$B,MATCH(W2492,[1]IDEN_level_ids!$A:$A,0),1)</f>
        <v>915</v>
      </c>
      <c r="AJ2492" t="s">
        <v>32</v>
      </c>
    </row>
    <row r="2493" spans="1:36" hidden="1" x14ac:dyDescent="0.25">
      <c r="A2493">
        <v>144.505</v>
      </c>
      <c r="B2493" t="s">
        <v>28</v>
      </c>
      <c r="C2493" t="s">
        <v>28</v>
      </c>
      <c r="D2493" t="s">
        <v>28</v>
      </c>
      <c r="E2493" t="s">
        <v>28</v>
      </c>
      <c r="F2493">
        <v>68032.430999999997</v>
      </c>
      <c r="G2493">
        <v>0.13</v>
      </c>
      <c r="H2493">
        <v>0</v>
      </c>
      <c r="I2493">
        <v>0.13</v>
      </c>
      <c r="J2493" t="s">
        <v>28</v>
      </c>
      <c r="K2493">
        <v>1469.8858333400001</v>
      </c>
      <c r="L2493" t="s">
        <v>29</v>
      </c>
      <c r="M2493">
        <v>4.9328999999999996E-4</v>
      </c>
      <c r="N2493">
        <v>0</v>
      </c>
      <c r="O2493">
        <v>4.9328999999999996E-4</v>
      </c>
      <c r="P2493">
        <v>68032.494586999994</v>
      </c>
      <c r="Q2493">
        <v>2.2831000000000001E-2</v>
      </c>
      <c r="R2493">
        <v>0</v>
      </c>
      <c r="S2493">
        <v>2.2831000000000001E-2</v>
      </c>
      <c r="T2493" t="s">
        <v>28</v>
      </c>
      <c r="U2493" t="s">
        <v>28</v>
      </c>
      <c r="V2493" s="1" t="s">
        <v>559</v>
      </c>
      <c r="W2493" s="1" t="s">
        <v>478</v>
      </c>
      <c r="X2493">
        <v>68525.598643000005</v>
      </c>
      <c r="Y2493">
        <v>136558.09323</v>
      </c>
      <c r="Z2493" t="s">
        <v>35</v>
      </c>
      <c r="AA2493">
        <v>0</v>
      </c>
      <c r="AC2493" s="2"/>
      <c r="AD2493" s="2"/>
      <c r="AE2493" s="2"/>
      <c r="AF2493" s="2"/>
      <c r="AG2493" s="2"/>
      <c r="AH2493" s="3">
        <f>INDEX([1]IDEN_level_ids!$B:$B,MATCH(V2493,[1]IDEN_level_ids!$A:$A,0),1)</f>
        <v>1026</v>
      </c>
      <c r="AI2493" s="3">
        <f>INDEX([1]IDEN_level_ids!$B:$B,MATCH(W2493,[1]IDEN_level_ids!$A:$A,0),1)</f>
        <v>355</v>
      </c>
      <c r="AJ2493" t="s">
        <v>32</v>
      </c>
    </row>
    <row r="2494" spans="1:36" x14ac:dyDescent="0.25">
      <c r="A2494">
        <v>144.505</v>
      </c>
      <c r="B2494">
        <v>68032.430999999997</v>
      </c>
      <c r="C2494">
        <v>0.13</v>
      </c>
      <c r="D2494">
        <v>0</v>
      </c>
      <c r="E2494">
        <v>0.13</v>
      </c>
      <c r="F2494">
        <v>68032.430999999997</v>
      </c>
      <c r="G2494">
        <v>0.13</v>
      </c>
      <c r="H2494">
        <v>0</v>
      </c>
      <c r="I2494">
        <v>0.13</v>
      </c>
      <c r="J2494" t="s">
        <v>28</v>
      </c>
      <c r="K2494">
        <v>1469.8880715</v>
      </c>
      <c r="L2494" t="s">
        <v>29</v>
      </c>
      <c r="M2494">
        <v>7.0998999999999997E-4</v>
      </c>
      <c r="N2494">
        <v>0</v>
      </c>
      <c r="O2494">
        <v>7.0998999999999997E-4</v>
      </c>
      <c r="P2494">
        <v>68032.390996000002</v>
      </c>
      <c r="Q2494">
        <v>3.2861000000000001E-2</v>
      </c>
      <c r="R2494">
        <v>0</v>
      </c>
      <c r="S2494">
        <v>3.2861000000000001E-2</v>
      </c>
      <c r="T2494">
        <v>0.04</v>
      </c>
      <c r="U2494">
        <v>0.04</v>
      </c>
      <c r="V2494" s="1" t="s">
        <v>180</v>
      </c>
      <c r="W2494" s="1" t="s">
        <v>489</v>
      </c>
      <c r="X2494">
        <v>25934.945172299998</v>
      </c>
      <c r="Y2494">
        <v>93967.336167999994</v>
      </c>
      <c r="AA2494">
        <v>1</v>
      </c>
      <c r="AC2494" s="2"/>
      <c r="AD2494" s="2">
        <f t="shared" ref="AD2494:AE2495" si="1620">$U2494/$E2494</f>
        <v>0.30769230769230771</v>
      </c>
      <c r="AE2494" s="2">
        <f t="shared" si="1620"/>
        <v>0.30769230769230771</v>
      </c>
      <c r="AF2494" s="2">
        <f t="shared" ref="AF2494:AG2495" si="1621">$S2494/$I2494</f>
        <v>0.25277692307692307</v>
      </c>
      <c r="AG2494" s="2">
        <f t="shared" si="1621"/>
        <v>0.25277692307692307</v>
      </c>
      <c r="AH2494" s="3">
        <f>INDEX([1]IDEN_level_ids!$B:$B,MATCH(V2494,[1]IDEN_level_ids!$A:$A,0),1)</f>
        <v>1167</v>
      </c>
      <c r="AI2494" s="3">
        <f>INDEX([1]IDEN_level_ids!$B:$B,MATCH(W2494,[1]IDEN_level_ids!$A:$A,0),1)</f>
        <v>907</v>
      </c>
      <c r="AJ2494" t="s">
        <v>32</v>
      </c>
    </row>
    <row r="2495" spans="1:36" x14ac:dyDescent="0.25">
      <c r="A2495">
        <v>216.41800000000001</v>
      </c>
      <c r="B2495">
        <v>68025.399999999994</v>
      </c>
      <c r="C2495">
        <v>0.29299999999999998</v>
      </c>
      <c r="D2495">
        <v>0</v>
      </c>
      <c r="E2495">
        <v>0.29299999999999998</v>
      </c>
      <c r="F2495">
        <v>68025.399999999994</v>
      </c>
      <c r="G2495">
        <v>0.29299999999999998</v>
      </c>
      <c r="H2495">
        <v>0</v>
      </c>
      <c r="I2495">
        <v>0.29299999999999998</v>
      </c>
      <c r="J2495" t="s">
        <v>28</v>
      </c>
      <c r="K2495">
        <v>1470.0262849000001</v>
      </c>
      <c r="L2495" t="s">
        <v>29</v>
      </c>
      <c r="M2495">
        <v>1.0384000000000001E-3</v>
      </c>
      <c r="N2495">
        <v>0</v>
      </c>
      <c r="O2495">
        <v>1.0384000000000001E-3</v>
      </c>
      <c r="P2495">
        <v>68025.994518000007</v>
      </c>
      <c r="Q2495">
        <v>4.8051999999999997E-2</v>
      </c>
      <c r="R2495">
        <v>0</v>
      </c>
      <c r="S2495">
        <v>4.8051999999999997E-2</v>
      </c>
      <c r="T2495">
        <v>-0.59452000000000005</v>
      </c>
      <c r="U2495">
        <v>-0.59452000000000005</v>
      </c>
      <c r="V2495" s="1" t="s">
        <v>79</v>
      </c>
      <c r="W2495" s="1" t="s">
        <v>523</v>
      </c>
      <c r="X2495">
        <v>19700.871696999999</v>
      </c>
      <c r="Y2495">
        <v>87726.866215000002</v>
      </c>
      <c r="AA2495">
        <v>1</v>
      </c>
      <c r="AC2495" s="2"/>
      <c r="AD2495" s="2">
        <f t="shared" si="1620"/>
        <v>-2.0290784982935155</v>
      </c>
      <c r="AE2495" s="2">
        <f t="shared" si="1620"/>
        <v>-2.0290784982935155</v>
      </c>
      <c r="AF2495" s="2">
        <f t="shared" si="1621"/>
        <v>0.16400000000000001</v>
      </c>
      <c r="AG2495" s="2">
        <f t="shared" si="1621"/>
        <v>0.16400000000000001</v>
      </c>
      <c r="AH2495" s="3">
        <f>INDEX([1]IDEN_level_ids!$B:$B,MATCH(V2495,[1]IDEN_level_ids!$A:$A,0),1)</f>
        <v>1212</v>
      </c>
      <c r="AI2495" s="3">
        <f>INDEX([1]IDEN_level_ids!$B:$B,MATCH(W2495,[1]IDEN_level_ids!$A:$A,0),1)</f>
        <v>926</v>
      </c>
      <c r="AJ2495" t="s">
        <v>32</v>
      </c>
    </row>
    <row r="2496" spans="1:36" hidden="1" x14ac:dyDescent="0.25">
      <c r="A2496">
        <v>1439.6849999999999</v>
      </c>
      <c r="B2496" t="s">
        <v>28</v>
      </c>
      <c r="C2496" t="s">
        <v>28</v>
      </c>
      <c r="D2496" t="s">
        <v>28</v>
      </c>
      <c r="E2496" t="s">
        <v>28</v>
      </c>
      <c r="F2496">
        <v>68014.853000000003</v>
      </c>
      <c r="G2496">
        <v>0.47399999999999998</v>
      </c>
      <c r="H2496">
        <v>0</v>
      </c>
      <c r="I2496">
        <v>0.47399999999999998</v>
      </c>
      <c r="J2496" t="s">
        <v>28</v>
      </c>
      <c r="K2496">
        <v>1470.24403203</v>
      </c>
      <c r="L2496" t="s">
        <v>29</v>
      </c>
      <c r="M2496">
        <v>9.5115E-4</v>
      </c>
      <c r="N2496">
        <v>0</v>
      </c>
      <c r="O2496">
        <v>9.5115E-4</v>
      </c>
      <c r="P2496">
        <v>68015.919685000001</v>
      </c>
      <c r="Q2496">
        <v>4.4001999999999999E-2</v>
      </c>
      <c r="R2496">
        <v>0</v>
      </c>
      <c r="S2496">
        <v>4.4001999999999999E-2</v>
      </c>
      <c r="T2496" t="s">
        <v>28</v>
      </c>
      <c r="U2496" t="s">
        <v>28</v>
      </c>
      <c r="V2496" s="1" t="s">
        <v>430</v>
      </c>
      <c r="W2496" s="1" t="s">
        <v>377</v>
      </c>
      <c r="X2496">
        <v>45807.163896999999</v>
      </c>
      <c r="Y2496">
        <v>113823.08358200001</v>
      </c>
      <c r="Z2496" t="s">
        <v>35</v>
      </c>
      <c r="AA2496">
        <v>0</v>
      </c>
      <c r="AC2496" s="2"/>
      <c r="AD2496" s="2"/>
      <c r="AE2496" s="2"/>
      <c r="AF2496" s="2"/>
      <c r="AG2496" s="2"/>
      <c r="AH2496" s="3">
        <f>INDEX([1]IDEN_level_ids!$B:$B,MATCH(V2496,[1]IDEN_level_ids!$A:$A,0),1)</f>
        <v>1098</v>
      </c>
      <c r="AI2496" s="3">
        <f>INDEX([1]IDEN_level_ids!$B:$B,MATCH(W2496,[1]IDEN_level_ids!$A:$A,0),1)</f>
        <v>777</v>
      </c>
      <c r="AJ2496" t="s">
        <v>32</v>
      </c>
    </row>
    <row r="2497" spans="1:36" x14ac:dyDescent="0.25">
      <c r="A2497">
        <v>1439.6849999999999</v>
      </c>
      <c r="B2497">
        <v>68014.853000000003</v>
      </c>
      <c r="C2497">
        <v>0.47399999999999998</v>
      </c>
      <c r="D2497">
        <v>0</v>
      </c>
      <c r="E2497">
        <v>0.47399999999999998</v>
      </c>
      <c r="F2497">
        <v>68014.853000000003</v>
      </c>
      <c r="G2497">
        <v>0.47399999999999998</v>
      </c>
      <c r="H2497">
        <v>0</v>
      </c>
      <c r="I2497">
        <v>0.47399999999999998</v>
      </c>
      <c r="J2497" t="s">
        <v>28</v>
      </c>
      <c r="K2497">
        <v>1470.2702909</v>
      </c>
      <c r="L2497" t="s">
        <v>29</v>
      </c>
      <c r="M2497">
        <v>1.5573E-3</v>
      </c>
      <c r="N2497">
        <v>0</v>
      </c>
      <c r="O2497">
        <v>1.5573E-3</v>
      </c>
      <c r="P2497">
        <v>68014.704926000006</v>
      </c>
      <c r="Q2497">
        <v>7.2041999999999995E-2</v>
      </c>
      <c r="R2497">
        <v>0</v>
      </c>
      <c r="S2497">
        <v>7.2041999999999995E-2</v>
      </c>
      <c r="T2497">
        <v>0.14807000000000001</v>
      </c>
      <c r="U2497">
        <v>0.14807000000000001</v>
      </c>
      <c r="V2497" s="1" t="s">
        <v>61</v>
      </c>
      <c r="W2497" s="1" t="s">
        <v>537</v>
      </c>
      <c r="X2497">
        <v>16135.954297</v>
      </c>
      <c r="Y2497">
        <v>84150.659222999995</v>
      </c>
      <c r="AA2497">
        <v>1</v>
      </c>
      <c r="AC2497" s="2"/>
      <c r="AD2497" s="2">
        <f t="shared" ref="AD2497:AE2500" si="1622">$U2497/$E2497</f>
        <v>0.31238396624472575</v>
      </c>
      <c r="AE2497" s="2">
        <f t="shared" si="1622"/>
        <v>0.31238396624472575</v>
      </c>
      <c r="AF2497" s="2">
        <f t="shared" ref="AF2497:AG2500" si="1623">$S2497/$I2497</f>
        <v>0.1519873417721519</v>
      </c>
      <c r="AG2497" s="2">
        <f t="shared" si="1623"/>
        <v>0.1519873417721519</v>
      </c>
      <c r="AH2497" s="3">
        <f>INDEX([1]IDEN_level_ids!$B:$B,MATCH(V2497,[1]IDEN_level_ids!$A:$A,0),1)</f>
        <v>1231</v>
      </c>
      <c r="AI2497" s="3">
        <f>INDEX([1]IDEN_level_ids!$B:$B,MATCH(W2497,[1]IDEN_level_ids!$A:$A,0),1)</f>
        <v>946</v>
      </c>
      <c r="AJ2497" t="s">
        <v>32</v>
      </c>
    </row>
    <row r="2498" spans="1:36" x14ac:dyDescent="0.25">
      <c r="A2498">
        <v>356.37299999999999</v>
      </c>
      <c r="B2498">
        <v>67969.266000000003</v>
      </c>
      <c r="C2498">
        <v>0.14000000000000001</v>
      </c>
      <c r="D2498">
        <v>0</v>
      </c>
      <c r="E2498">
        <v>0.14000000000000001</v>
      </c>
      <c r="F2498">
        <v>67969.266000000003</v>
      </c>
      <c r="G2498">
        <v>0.14000000000000001</v>
      </c>
      <c r="H2498">
        <v>0</v>
      </c>
      <c r="I2498">
        <v>0.14000000000000001</v>
      </c>
      <c r="J2498" t="s">
        <v>28</v>
      </c>
      <c r="K2498">
        <v>1471.2516862</v>
      </c>
      <c r="L2498" t="s">
        <v>29</v>
      </c>
      <c r="M2498">
        <v>1.2861000000000001E-3</v>
      </c>
      <c r="N2498">
        <v>0</v>
      </c>
      <c r="O2498">
        <v>1.2861000000000001E-3</v>
      </c>
      <c r="P2498">
        <v>67969.335863999993</v>
      </c>
      <c r="Q2498">
        <v>5.9415000000000003E-2</v>
      </c>
      <c r="R2498">
        <v>0</v>
      </c>
      <c r="S2498">
        <v>5.9415000000000003E-2</v>
      </c>
      <c r="T2498">
        <v>-6.9860000000000005E-2</v>
      </c>
      <c r="U2498">
        <v>-6.9860000000000005E-2</v>
      </c>
      <c r="V2498" s="1" t="s">
        <v>141</v>
      </c>
      <c r="W2498" s="1" t="s">
        <v>542</v>
      </c>
      <c r="X2498">
        <v>22080.932533300002</v>
      </c>
      <c r="Y2498">
        <v>90050.268397000007</v>
      </c>
      <c r="AA2498">
        <v>1</v>
      </c>
      <c r="AC2498" s="2"/>
      <c r="AD2498" s="2">
        <f t="shared" si="1622"/>
        <v>-0.499</v>
      </c>
      <c r="AE2498" s="2">
        <f t="shared" si="1622"/>
        <v>-0.499</v>
      </c>
      <c r="AF2498" s="2">
        <f t="shared" si="1623"/>
        <v>0.42439285714285713</v>
      </c>
      <c r="AG2498" s="2">
        <f t="shared" si="1623"/>
        <v>0.42439285714285713</v>
      </c>
      <c r="AH2498" s="3">
        <f>INDEX([1]IDEN_level_ids!$B:$B,MATCH(V2498,[1]IDEN_level_ids!$A:$A,0),1)</f>
        <v>1196</v>
      </c>
      <c r="AI2498" s="3">
        <f>INDEX([1]IDEN_level_ids!$B:$B,MATCH(W2498,[1]IDEN_level_ids!$A:$A,0),1)</f>
        <v>919</v>
      </c>
      <c r="AJ2498" t="s">
        <v>32</v>
      </c>
    </row>
    <row r="2499" spans="1:36" x14ac:dyDescent="0.25">
      <c r="A2499">
        <v>213.26300000000001</v>
      </c>
      <c r="B2499">
        <v>67957.023000000001</v>
      </c>
      <c r="C2499">
        <v>0.14599999999999999</v>
      </c>
      <c r="D2499">
        <v>0</v>
      </c>
      <c r="E2499">
        <v>0.14599999999999999</v>
      </c>
      <c r="F2499">
        <v>67957.023000000001</v>
      </c>
      <c r="G2499">
        <v>0.14599999999999999</v>
      </c>
      <c r="H2499">
        <v>0</v>
      </c>
      <c r="I2499">
        <v>0.14599999999999999</v>
      </c>
      <c r="J2499" t="s">
        <v>28</v>
      </c>
      <c r="K2499">
        <v>1471.5110357999999</v>
      </c>
      <c r="L2499" t="s">
        <v>29</v>
      </c>
      <c r="M2499">
        <v>1.0744999999999999E-3</v>
      </c>
      <c r="N2499">
        <v>0</v>
      </c>
      <c r="O2499">
        <v>1.0744999999999999E-3</v>
      </c>
      <c r="P2499">
        <v>67957.356463999997</v>
      </c>
      <c r="Q2499">
        <v>4.9624000000000001E-2</v>
      </c>
      <c r="R2499">
        <v>0</v>
      </c>
      <c r="S2499">
        <v>4.9624000000000001E-2</v>
      </c>
      <c r="T2499">
        <v>-0.33345999999999998</v>
      </c>
      <c r="U2499">
        <v>-0.33345999999999998</v>
      </c>
      <c r="V2499" s="1" t="s">
        <v>134</v>
      </c>
      <c r="W2499" s="1" t="s">
        <v>512</v>
      </c>
      <c r="X2499">
        <v>19872.419811</v>
      </c>
      <c r="Y2499">
        <v>87829.776274999997</v>
      </c>
      <c r="AA2499">
        <v>1</v>
      </c>
      <c r="AC2499" s="2"/>
      <c r="AD2499" s="2">
        <f t="shared" si="1622"/>
        <v>-2.283972602739726</v>
      </c>
      <c r="AE2499" s="2">
        <f t="shared" si="1622"/>
        <v>-2.283972602739726</v>
      </c>
      <c r="AF2499" s="2">
        <f t="shared" si="1623"/>
        <v>0.33989041095890415</v>
      </c>
      <c r="AG2499" s="2">
        <f t="shared" si="1623"/>
        <v>0.33989041095890415</v>
      </c>
      <c r="AH2499" s="3">
        <f>INDEX([1]IDEN_level_ids!$B:$B,MATCH(V2499,[1]IDEN_level_ids!$A:$A,0),1)</f>
        <v>1207</v>
      </c>
      <c r="AI2499" s="3">
        <f>INDEX([1]IDEN_level_ids!$B:$B,MATCH(W2499,[1]IDEN_level_ids!$A:$A,0),1)</f>
        <v>924</v>
      </c>
      <c r="AJ2499" t="s">
        <v>32</v>
      </c>
    </row>
    <row r="2500" spans="1:36" x14ac:dyDescent="0.25">
      <c r="A2500">
        <v>2127.3339999999998</v>
      </c>
      <c r="B2500">
        <v>67945.331999999995</v>
      </c>
      <c r="C2500">
        <v>0.14399999999999999</v>
      </c>
      <c r="D2500">
        <v>0</v>
      </c>
      <c r="E2500">
        <v>0.14399999999999999</v>
      </c>
      <c r="F2500">
        <v>67945.331999999995</v>
      </c>
      <c r="G2500">
        <v>0.14399999999999999</v>
      </c>
      <c r="H2500">
        <v>0</v>
      </c>
      <c r="I2500">
        <v>0.14399999999999999</v>
      </c>
      <c r="J2500" t="s">
        <v>28</v>
      </c>
      <c r="K2500">
        <v>1471.7760615</v>
      </c>
      <c r="L2500" t="s">
        <v>29</v>
      </c>
      <c r="M2500">
        <v>1.0028999999999999E-3</v>
      </c>
      <c r="N2500">
        <v>0</v>
      </c>
      <c r="O2500">
        <v>1.0028999999999999E-3</v>
      </c>
      <c r="P2500">
        <v>67945.119242999994</v>
      </c>
      <c r="Q2500">
        <v>4.6296999999999998E-2</v>
      </c>
      <c r="R2500">
        <v>0</v>
      </c>
      <c r="S2500">
        <v>4.6296999999999998E-2</v>
      </c>
      <c r="T2500">
        <v>0.21276</v>
      </c>
      <c r="U2500">
        <v>0.21276</v>
      </c>
      <c r="V2500" s="1" t="s">
        <v>409</v>
      </c>
      <c r="W2500" s="1" t="s">
        <v>461</v>
      </c>
      <c r="X2500">
        <v>28885.126241000002</v>
      </c>
      <c r="Y2500">
        <v>96830.245483999999</v>
      </c>
      <c r="AA2500">
        <v>1</v>
      </c>
      <c r="AC2500" s="2"/>
      <c r="AD2500" s="2">
        <f t="shared" si="1622"/>
        <v>1.4775</v>
      </c>
      <c r="AE2500" s="2">
        <f t="shared" si="1622"/>
        <v>1.4775</v>
      </c>
      <c r="AF2500" s="2">
        <f t="shared" si="1623"/>
        <v>0.32150694444444444</v>
      </c>
      <c r="AG2500" s="2">
        <f t="shared" si="1623"/>
        <v>0.32150694444444444</v>
      </c>
      <c r="AH2500" s="3">
        <f>INDEX([1]IDEN_level_ids!$B:$B,MATCH(V2500,[1]IDEN_level_ids!$A:$A,0),1)</f>
        <v>1154</v>
      </c>
      <c r="AI2500" s="3">
        <f>INDEX([1]IDEN_level_ids!$B:$B,MATCH(W2500,[1]IDEN_level_ids!$A:$A,0),1)</f>
        <v>902</v>
      </c>
      <c r="AJ2500" t="s">
        <v>32</v>
      </c>
    </row>
    <row r="2501" spans="1:36" hidden="1" x14ac:dyDescent="0.25">
      <c r="A2501">
        <v>2127.3339999999998</v>
      </c>
      <c r="B2501" t="s">
        <v>28</v>
      </c>
      <c r="C2501" t="s">
        <v>28</v>
      </c>
      <c r="D2501" t="s">
        <v>28</v>
      </c>
      <c r="E2501" t="s">
        <v>28</v>
      </c>
      <c r="F2501">
        <v>67945.331999999995</v>
      </c>
      <c r="G2501">
        <v>0.14399999999999999</v>
      </c>
      <c r="H2501">
        <v>0</v>
      </c>
      <c r="I2501">
        <v>0.14399999999999999</v>
      </c>
      <c r="J2501" t="s">
        <v>28</v>
      </c>
      <c r="K2501">
        <v>1471.7828841999999</v>
      </c>
      <c r="L2501" t="s">
        <v>29</v>
      </c>
      <c r="M2501">
        <v>1.2607E-3</v>
      </c>
      <c r="N2501">
        <v>0</v>
      </c>
      <c r="O2501">
        <v>1.2607E-3</v>
      </c>
      <c r="P2501">
        <v>67944.804271999994</v>
      </c>
      <c r="Q2501">
        <v>5.8201999999999997E-2</v>
      </c>
      <c r="R2501">
        <v>0</v>
      </c>
      <c r="S2501">
        <v>5.8201999999999997E-2</v>
      </c>
      <c r="T2501" t="s">
        <v>28</v>
      </c>
      <c r="U2501" t="s">
        <v>28</v>
      </c>
      <c r="V2501" s="1" t="s">
        <v>565</v>
      </c>
      <c r="W2501" s="1" t="s">
        <v>539</v>
      </c>
      <c r="X2501">
        <v>66543.657603</v>
      </c>
      <c r="Y2501">
        <v>134488.46187500001</v>
      </c>
      <c r="Z2501" t="s">
        <v>35</v>
      </c>
      <c r="AA2501">
        <v>0</v>
      </c>
      <c r="AC2501" s="2"/>
      <c r="AD2501" s="2"/>
      <c r="AE2501" s="2"/>
      <c r="AF2501" s="2"/>
      <c r="AG2501" s="2"/>
      <c r="AH2501" s="3">
        <f>INDEX([1]IDEN_level_ids!$B:$B,MATCH(V2501,[1]IDEN_level_ids!$A:$A,0),1)</f>
        <v>1046</v>
      </c>
      <c r="AI2501" s="3">
        <f>INDEX([1]IDEN_level_ids!$B:$B,MATCH(W2501,[1]IDEN_level_ids!$A:$A,0),1)</f>
        <v>411</v>
      </c>
      <c r="AJ2501" t="s">
        <v>32</v>
      </c>
    </row>
    <row r="2502" spans="1:36" x14ac:dyDescent="0.25">
      <c r="A2502">
        <v>1410.241</v>
      </c>
      <c r="B2502">
        <v>67919.414999999994</v>
      </c>
      <c r="C2502">
        <v>0.128</v>
      </c>
      <c r="D2502">
        <v>0</v>
      </c>
      <c r="E2502">
        <v>0.128</v>
      </c>
      <c r="F2502">
        <v>67919.414999999994</v>
      </c>
      <c r="G2502">
        <v>0.128</v>
      </c>
      <c r="H2502">
        <v>0</v>
      </c>
      <c r="I2502">
        <v>0.128</v>
      </c>
      <c r="J2502" t="s">
        <v>28</v>
      </c>
      <c r="K2502">
        <v>1472.3366901700001</v>
      </c>
      <c r="L2502" t="s">
        <v>29</v>
      </c>
      <c r="M2502">
        <v>6.3316999999999996E-4</v>
      </c>
      <c r="N2502">
        <v>0</v>
      </c>
      <c r="O2502">
        <v>6.3316999999999996E-4</v>
      </c>
      <c r="P2502">
        <v>67919.247457000005</v>
      </c>
      <c r="Q2502">
        <v>2.9208000000000001E-2</v>
      </c>
      <c r="R2502">
        <v>0</v>
      </c>
      <c r="S2502">
        <v>2.9208000000000001E-2</v>
      </c>
      <c r="T2502">
        <v>0.16753999999999999</v>
      </c>
      <c r="U2502">
        <v>0.16753999999999999</v>
      </c>
      <c r="V2502" s="1" t="s">
        <v>562</v>
      </c>
      <c r="W2502" s="1" t="s">
        <v>75</v>
      </c>
      <c r="X2502">
        <v>64150.920859999998</v>
      </c>
      <c r="Y2502">
        <v>132070.168317</v>
      </c>
      <c r="AA2502">
        <v>1</v>
      </c>
      <c r="AC2502" s="2"/>
      <c r="AD2502" s="2">
        <f>$U2502/$E2502</f>
        <v>1.3089062499999999</v>
      </c>
      <c r="AE2502" s="2">
        <f>$U2502/$E2502</f>
        <v>1.3089062499999999</v>
      </c>
      <c r="AF2502" s="2">
        <f>$S2502/$I2502</f>
        <v>0.22818750000000002</v>
      </c>
      <c r="AG2502" s="2">
        <f>$S2502/$I2502</f>
        <v>0.22818750000000002</v>
      </c>
      <c r="AH2502" s="3">
        <f>INDEX([1]IDEN_level_ids!$B:$B,MATCH(V2502,[1]IDEN_level_ids!$A:$A,0),1)</f>
        <v>1064</v>
      </c>
      <c r="AI2502" s="3">
        <f>INDEX([1]IDEN_level_ids!$B:$B,MATCH(W2502,[1]IDEN_level_ids!$A:$A,0),1)</f>
        <v>494</v>
      </c>
      <c r="AJ2502" t="s">
        <v>32</v>
      </c>
    </row>
    <row r="2503" spans="1:36" hidden="1" x14ac:dyDescent="0.25">
      <c r="A2503">
        <v>70.424000000000007</v>
      </c>
      <c r="B2503" t="s">
        <v>28</v>
      </c>
      <c r="C2503" t="s">
        <v>28</v>
      </c>
      <c r="D2503" t="s">
        <v>28</v>
      </c>
      <c r="E2503" t="s">
        <v>28</v>
      </c>
      <c r="F2503">
        <v>67913.710000000006</v>
      </c>
      <c r="G2503">
        <v>0.127</v>
      </c>
      <c r="H2503">
        <v>0</v>
      </c>
      <c r="I2503">
        <v>0.127</v>
      </c>
      <c r="J2503" t="s">
        <v>28</v>
      </c>
      <c r="K2503">
        <v>1472.45479101</v>
      </c>
      <c r="L2503" t="s">
        <v>29</v>
      </c>
      <c r="M2503">
        <v>6.9727000000000005E-4</v>
      </c>
      <c r="N2503">
        <v>0</v>
      </c>
      <c r="O2503">
        <v>6.9727000000000005E-4</v>
      </c>
      <c r="P2503">
        <v>67913.799874000004</v>
      </c>
      <c r="Q2503">
        <v>3.2160000000000001E-2</v>
      </c>
      <c r="R2503">
        <v>0</v>
      </c>
      <c r="S2503">
        <v>3.2160000000000001E-2</v>
      </c>
      <c r="T2503" t="s">
        <v>28</v>
      </c>
      <c r="U2503" t="s">
        <v>28</v>
      </c>
      <c r="V2503" s="1" t="s">
        <v>102</v>
      </c>
      <c r="W2503" s="1" t="s">
        <v>596</v>
      </c>
      <c r="X2503">
        <v>16516.153138999998</v>
      </c>
      <c r="Y2503">
        <v>84429.953013000006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1229</v>
      </c>
      <c r="AI2503" s="3">
        <f>INDEX([1]IDEN_level_ids!$B:$B,MATCH(W2503,[1]IDEN_level_ids!$A:$A,0),1)</f>
        <v>941</v>
      </c>
      <c r="AJ2503" t="s">
        <v>32</v>
      </c>
    </row>
    <row r="2504" spans="1:36" x14ac:dyDescent="0.25">
      <c r="A2504">
        <v>70.424000000000007</v>
      </c>
      <c r="B2504">
        <v>67913.710000000006</v>
      </c>
      <c r="C2504">
        <v>0.127</v>
      </c>
      <c r="D2504">
        <v>0</v>
      </c>
      <c r="E2504">
        <v>0.127</v>
      </c>
      <c r="F2504">
        <v>67913.710000000006</v>
      </c>
      <c r="G2504">
        <v>0.127</v>
      </c>
      <c r="H2504">
        <v>0</v>
      </c>
      <c r="I2504">
        <v>0.127</v>
      </c>
      <c r="J2504" t="s">
        <v>28</v>
      </c>
      <c r="K2504">
        <v>1472.45666603</v>
      </c>
      <c r="L2504" t="s">
        <v>29</v>
      </c>
      <c r="M2504">
        <v>4.1646000000000001E-4</v>
      </c>
      <c r="N2504">
        <v>0</v>
      </c>
      <c r="O2504">
        <v>4.1646000000000001E-4</v>
      </c>
      <c r="P2504">
        <v>67913.713392999998</v>
      </c>
      <c r="Q2504">
        <v>1.9207999999999999E-2</v>
      </c>
      <c r="R2504">
        <v>0</v>
      </c>
      <c r="S2504">
        <v>1.9207999999999999E-2</v>
      </c>
      <c r="T2504">
        <v>-3.3899999999999998E-3</v>
      </c>
      <c r="U2504">
        <v>-3.3899999999999998E-3</v>
      </c>
      <c r="V2504" s="1" t="s">
        <v>267</v>
      </c>
      <c r="W2504" s="1" t="s">
        <v>383</v>
      </c>
      <c r="X2504">
        <v>39940.707373099998</v>
      </c>
      <c r="Y2504">
        <v>107854.420766</v>
      </c>
      <c r="AA2504">
        <v>1</v>
      </c>
      <c r="AC2504" s="2"/>
      <c r="AD2504" s="2">
        <f t="shared" ref="AD2504:AE2506" si="1624">$U2504/$E2504</f>
        <v>-2.6692913385826769E-2</v>
      </c>
      <c r="AE2504" s="2">
        <f t="shared" si="1624"/>
        <v>-2.6692913385826769E-2</v>
      </c>
      <c r="AF2504" s="2">
        <f t="shared" ref="AF2504:AG2506" si="1625">$S2504/$I2504</f>
        <v>0.15124409448818896</v>
      </c>
      <c r="AG2504" s="2">
        <f t="shared" si="1625"/>
        <v>0.15124409448818896</v>
      </c>
      <c r="AH2504" s="3">
        <f>INDEX([1]IDEN_level_ids!$B:$B,MATCH(V2504,[1]IDEN_level_ids!$A:$A,0),1)</f>
        <v>1108</v>
      </c>
      <c r="AI2504" s="3">
        <f>INDEX([1]IDEN_level_ids!$B:$B,MATCH(W2504,[1]IDEN_level_ids!$A:$A,0),1)</f>
        <v>830</v>
      </c>
      <c r="AJ2504" t="s">
        <v>32</v>
      </c>
    </row>
    <row r="2505" spans="1:36" x14ac:dyDescent="0.25">
      <c r="A2505">
        <v>139.86699999999999</v>
      </c>
      <c r="B2505">
        <v>67881.495999999999</v>
      </c>
      <c r="C2505">
        <v>0.14899999999999999</v>
      </c>
      <c r="D2505">
        <v>0</v>
      </c>
      <c r="E2505">
        <v>0.14899999999999999</v>
      </c>
      <c r="F2505">
        <v>67881.495999999999</v>
      </c>
      <c r="G2505">
        <v>0.14899999999999999</v>
      </c>
      <c r="H2505">
        <v>0</v>
      </c>
      <c r="I2505">
        <v>0.14899999999999999</v>
      </c>
      <c r="J2505" t="s">
        <v>28</v>
      </c>
      <c r="K2505">
        <v>1473.1561400400001</v>
      </c>
      <c r="L2505" t="s">
        <v>29</v>
      </c>
      <c r="M2505">
        <v>6.8325000000000005E-4</v>
      </c>
      <c r="N2505">
        <v>0</v>
      </c>
      <c r="O2505">
        <v>6.8325000000000005E-4</v>
      </c>
      <c r="P2505">
        <v>67881.467063999997</v>
      </c>
      <c r="Q2505">
        <v>3.1482999999999997E-2</v>
      </c>
      <c r="R2505">
        <v>0</v>
      </c>
      <c r="S2505">
        <v>3.1482999999999997E-2</v>
      </c>
      <c r="T2505">
        <v>2.894E-2</v>
      </c>
      <c r="U2505">
        <v>2.894E-2</v>
      </c>
      <c r="V2505" s="1" t="s">
        <v>128</v>
      </c>
      <c r="W2505" s="1" t="s">
        <v>470</v>
      </c>
      <c r="X2505">
        <v>22747.689782000001</v>
      </c>
      <c r="Y2505">
        <v>90629.156845999998</v>
      </c>
      <c r="AA2505">
        <v>1</v>
      </c>
      <c r="AC2505" s="2"/>
      <c r="AD2505" s="2">
        <f t="shared" si="1624"/>
        <v>0.19422818791946309</v>
      </c>
      <c r="AE2505" s="2">
        <f t="shared" si="1624"/>
        <v>0.19422818791946309</v>
      </c>
      <c r="AF2505" s="2">
        <f t="shared" si="1625"/>
        <v>0.21129530201342281</v>
      </c>
      <c r="AG2505" s="2">
        <f t="shared" si="1625"/>
        <v>0.21129530201342281</v>
      </c>
      <c r="AH2505" s="3">
        <f>INDEX([1]IDEN_level_ids!$B:$B,MATCH(V2505,[1]IDEN_level_ids!$A:$A,0),1)</f>
        <v>1194</v>
      </c>
      <c r="AI2505" s="3">
        <f>INDEX([1]IDEN_level_ids!$B:$B,MATCH(W2505,[1]IDEN_level_ids!$A:$A,0),1)</f>
        <v>916</v>
      </c>
      <c r="AJ2505" t="s">
        <v>32</v>
      </c>
    </row>
    <row r="2506" spans="1:36" x14ac:dyDescent="0.25">
      <c r="A2506">
        <v>139.57499999999999</v>
      </c>
      <c r="B2506">
        <v>67871.835000000006</v>
      </c>
      <c r="C2506">
        <v>0.127</v>
      </c>
      <c r="D2506">
        <v>0</v>
      </c>
      <c r="E2506">
        <v>0.127</v>
      </c>
      <c r="F2506">
        <v>67871.835000000006</v>
      </c>
      <c r="G2506">
        <v>0.127</v>
      </c>
      <c r="H2506">
        <v>0</v>
      </c>
      <c r="I2506">
        <v>0.127</v>
      </c>
      <c r="J2506" t="s">
        <v>28</v>
      </c>
      <c r="K2506">
        <v>1473.36589073</v>
      </c>
      <c r="L2506" t="s">
        <v>29</v>
      </c>
      <c r="M2506">
        <v>5.6879999999999995E-4</v>
      </c>
      <c r="N2506">
        <v>0</v>
      </c>
      <c r="O2506">
        <v>5.6879999999999995E-4</v>
      </c>
      <c r="P2506">
        <v>67871.803350999995</v>
      </c>
      <c r="Q2506">
        <v>2.6202E-2</v>
      </c>
      <c r="R2506">
        <v>0</v>
      </c>
      <c r="S2506">
        <v>2.6202E-2</v>
      </c>
      <c r="T2506" t="s">
        <v>28</v>
      </c>
      <c r="U2506">
        <v>3.9739999999999998E-2</v>
      </c>
      <c r="V2506" s="1" t="s">
        <v>514</v>
      </c>
      <c r="W2506" s="1" t="s">
        <v>98</v>
      </c>
      <c r="X2506">
        <v>62062.679690999998</v>
      </c>
      <c r="Y2506">
        <v>129934.48304200001</v>
      </c>
      <c r="Z2506" t="s">
        <v>67</v>
      </c>
      <c r="AA2506">
        <v>0.96299999999999997</v>
      </c>
      <c r="AC2506">
        <f t="shared" ref="AC2506:AC2507" si="1626">IF(ROUND($F2506,2)=IF($AA2505=0,IF($AA2504=0,IF($AA2503=0,ROUND($F2502,2),ROUND($F2503,2)),ROUND($F2504,2)),ROUND($F2505,2)),   0,1)</f>
        <v>1</v>
      </c>
      <c r="AD2506" s="2">
        <f t="shared" si="1624"/>
        <v>0.31291338582677164</v>
      </c>
      <c r="AE2506" s="2">
        <f t="shared" si="1624"/>
        <v>0.31291338582677164</v>
      </c>
      <c r="AF2506" s="2">
        <f t="shared" si="1625"/>
        <v>0.20631496062992125</v>
      </c>
      <c r="AG2506" s="2">
        <f t="shared" si="1625"/>
        <v>0.20631496062992125</v>
      </c>
      <c r="AH2506" s="3">
        <f>INDEX([1]IDEN_level_ids!$B:$B,MATCH(V2506,[1]IDEN_level_ids!$A:$A,0),1)</f>
        <v>1076</v>
      </c>
      <c r="AI2506" s="3">
        <f>INDEX([1]IDEN_level_ids!$B:$B,MATCH(W2506,[1]IDEN_level_ids!$A:$A,0),1)</f>
        <v>520</v>
      </c>
      <c r="AJ2506" t="s">
        <v>32</v>
      </c>
    </row>
    <row r="2507" spans="1:36" x14ac:dyDescent="0.25">
      <c r="A2507">
        <v>139.57499999999999</v>
      </c>
      <c r="B2507">
        <v>67871.835000000006</v>
      </c>
      <c r="C2507">
        <v>0.127</v>
      </c>
      <c r="D2507">
        <v>0</v>
      </c>
      <c r="E2507">
        <v>0.127</v>
      </c>
      <c r="F2507">
        <v>67871.835000000006</v>
      </c>
      <c r="G2507">
        <v>0.127</v>
      </c>
      <c r="H2507">
        <v>0</v>
      </c>
      <c r="I2507">
        <v>0.127</v>
      </c>
      <c r="J2507" t="s">
        <v>28</v>
      </c>
      <c r="K2507">
        <v>1473.37062208</v>
      </c>
      <c r="L2507" t="s">
        <v>29</v>
      </c>
      <c r="M2507">
        <v>7.8019000000000005E-4</v>
      </c>
      <c r="N2507">
        <v>0</v>
      </c>
      <c r="O2507">
        <v>7.8019000000000005E-4</v>
      </c>
      <c r="P2507">
        <v>67871.585397999996</v>
      </c>
      <c r="Q2507">
        <v>3.594E-2</v>
      </c>
      <c r="R2507">
        <v>0</v>
      </c>
      <c r="S2507">
        <v>3.594E-2</v>
      </c>
      <c r="T2507" t="s">
        <v>28</v>
      </c>
      <c r="U2507">
        <v>3.9739999999999998E-2</v>
      </c>
      <c r="V2507" s="1" t="s">
        <v>442</v>
      </c>
      <c r="W2507" s="1" t="s">
        <v>311</v>
      </c>
      <c r="X2507">
        <v>48745.440739799997</v>
      </c>
      <c r="Y2507">
        <v>116617.026138</v>
      </c>
      <c r="Z2507" t="s">
        <v>67</v>
      </c>
      <c r="AA2507">
        <v>3.6999999999999998E-2</v>
      </c>
      <c r="AC2507">
        <f t="shared" si="1626"/>
        <v>0</v>
      </c>
      <c r="AD2507" s="2"/>
      <c r="AE2507" s="2">
        <f>($F2507-$Y2507+$X2507)/$E2507*$AA2507</f>
        <v>7.2718634646247032E-2</v>
      </c>
      <c r="AF2507" s="2"/>
      <c r="AG2507" s="2">
        <f t="shared" ref="AG2507" si="1627">$S2507/$I2507</f>
        <v>0.28299212598425194</v>
      </c>
      <c r="AH2507" s="3">
        <f>INDEX([1]IDEN_level_ids!$B:$B,MATCH(V2507,[1]IDEN_level_ids!$A:$A,0),1)</f>
        <v>1094</v>
      </c>
      <c r="AI2507" s="3">
        <f>INDEX([1]IDEN_level_ids!$B:$B,MATCH(W2507,[1]IDEN_level_ids!$A:$A,0),1)</f>
        <v>742</v>
      </c>
      <c r="AJ2507" t="s">
        <v>32</v>
      </c>
    </row>
    <row r="2508" spans="1:36" hidden="1" x14ac:dyDescent="0.25">
      <c r="A2508">
        <v>278.15499999999997</v>
      </c>
      <c r="B2508" t="s">
        <v>28</v>
      </c>
      <c r="C2508" t="s">
        <v>28</v>
      </c>
      <c r="D2508" t="s">
        <v>28</v>
      </c>
      <c r="E2508" t="s">
        <v>28</v>
      </c>
      <c r="F2508">
        <v>67855.426999999996</v>
      </c>
      <c r="G2508">
        <v>0.34499999999999997</v>
      </c>
      <c r="H2508">
        <v>0</v>
      </c>
      <c r="I2508">
        <v>0.34499999999999997</v>
      </c>
      <c r="J2508" t="s">
        <v>28</v>
      </c>
      <c r="K2508">
        <v>1473.7008014400001</v>
      </c>
      <c r="L2508" t="s">
        <v>29</v>
      </c>
      <c r="M2508">
        <v>4.3532999999999999E-4</v>
      </c>
      <c r="N2508">
        <v>0</v>
      </c>
      <c r="O2508">
        <v>4.3532999999999999E-4</v>
      </c>
      <c r="P2508">
        <v>67856.378922000004</v>
      </c>
      <c r="Q2508">
        <v>2.0045E-2</v>
      </c>
      <c r="R2508">
        <v>0</v>
      </c>
      <c r="S2508">
        <v>2.0045E-2</v>
      </c>
      <c r="T2508" t="s">
        <v>28</v>
      </c>
      <c r="U2508" t="s">
        <v>28</v>
      </c>
      <c r="V2508" s="1" t="s">
        <v>339</v>
      </c>
      <c r="W2508" s="1" t="s">
        <v>365</v>
      </c>
      <c r="X2508">
        <v>39225.59274</v>
      </c>
      <c r="Y2508">
        <v>107081.971662</v>
      </c>
      <c r="Z2508" t="s">
        <v>35</v>
      </c>
      <c r="AA2508">
        <v>0</v>
      </c>
      <c r="AC2508" s="2"/>
      <c r="AD2508" s="2"/>
      <c r="AE2508" s="2"/>
      <c r="AF2508" s="2"/>
      <c r="AG2508" s="2"/>
      <c r="AH2508" s="3">
        <f>INDEX([1]IDEN_level_ids!$B:$B,MATCH(V2508,[1]IDEN_level_ids!$A:$A,0),1)</f>
        <v>1113</v>
      </c>
      <c r="AI2508" s="3">
        <f>INDEX([1]IDEN_level_ids!$B:$B,MATCH(W2508,[1]IDEN_level_ids!$A:$A,0),1)</f>
        <v>843</v>
      </c>
      <c r="AJ2508" t="s">
        <v>32</v>
      </c>
    </row>
    <row r="2509" spans="1:36" x14ac:dyDescent="0.25">
      <c r="A2509">
        <v>278.15499999999997</v>
      </c>
      <c r="B2509">
        <v>67855.426999999996</v>
      </c>
      <c r="C2509">
        <v>0.34499999999999997</v>
      </c>
      <c r="D2509">
        <v>0</v>
      </c>
      <c r="E2509">
        <v>0.34499999999999997</v>
      </c>
      <c r="F2509">
        <v>67855.426999999996</v>
      </c>
      <c r="G2509">
        <v>0.34499999999999997</v>
      </c>
      <c r="H2509">
        <v>0</v>
      </c>
      <c r="I2509">
        <v>0.34499999999999997</v>
      </c>
      <c r="J2509" t="s">
        <v>28</v>
      </c>
      <c r="K2509">
        <v>1473.71496426</v>
      </c>
      <c r="L2509" t="s">
        <v>29</v>
      </c>
      <c r="M2509">
        <v>4.6760999999999998E-4</v>
      </c>
      <c r="N2509">
        <v>0</v>
      </c>
      <c r="O2509">
        <v>4.6760999999999998E-4</v>
      </c>
      <c r="P2509">
        <v>67855.726802999998</v>
      </c>
      <c r="Q2509">
        <v>2.1531000000000002E-2</v>
      </c>
      <c r="R2509">
        <v>0</v>
      </c>
      <c r="S2509">
        <v>2.1531000000000002E-2</v>
      </c>
      <c r="T2509" t="s">
        <v>28</v>
      </c>
      <c r="U2509">
        <v>0.63373999999999997</v>
      </c>
      <c r="V2509" s="1" t="s">
        <v>513</v>
      </c>
      <c r="W2509" s="1" t="s">
        <v>502</v>
      </c>
      <c r="X2509">
        <v>66148.354294999997</v>
      </c>
      <c r="Y2509">
        <v>134004.081098</v>
      </c>
      <c r="Z2509" t="s">
        <v>67</v>
      </c>
      <c r="AA2509">
        <v>8.3000000000000004E-2</v>
      </c>
      <c r="AC2509">
        <f t="shared" ref="AC2509:AC2510" si="1628">IF(ROUND($F2509,2)=IF($AA2508=0,IF($AA2507=0,IF($AA2506=0,ROUND($F2505,2),ROUND($F2506,2)),ROUND($F2507,2)),ROUND($F2508,2)),   0,1)</f>
        <v>1</v>
      </c>
      <c r="AD2509" s="2">
        <f t="shared" ref="AD2509:AE2509" si="1629">$U2509/$E2509</f>
        <v>1.8369275362318842</v>
      </c>
      <c r="AE2509" s="2">
        <f t="shared" si="1629"/>
        <v>1.8369275362318842</v>
      </c>
      <c r="AF2509" s="2">
        <f t="shared" ref="AF2509:AG2509" si="1630">$S2509/$I2509</f>
        <v>6.2408695652173919E-2</v>
      </c>
      <c r="AG2509" s="2">
        <f t="shared" si="1630"/>
        <v>6.2408695652173919E-2</v>
      </c>
      <c r="AH2509" s="3">
        <f>INDEX([1]IDEN_level_ids!$B:$B,MATCH(V2509,[1]IDEN_level_ids!$A:$A,0),1)</f>
        <v>1048</v>
      </c>
      <c r="AI2509" s="3">
        <f>INDEX([1]IDEN_level_ids!$B:$B,MATCH(W2509,[1]IDEN_level_ids!$A:$A,0),1)</f>
        <v>447</v>
      </c>
      <c r="AJ2509" t="s">
        <v>32</v>
      </c>
    </row>
    <row r="2510" spans="1:36" x14ac:dyDescent="0.25">
      <c r="A2510">
        <v>278.15499999999997</v>
      </c>
      <c r="B2510">
        <v>67855.426999999996</v>
      </c>
      <c r="C2510">
        <v>0.34499999999999997</v>
      </c>
      <c r="D2510">
        <v>0</v>
      </c>
      <c r="E2510">
        <v>0.34499999999999997</v>
      </c>
      <c r="F2510">
        <v>67855.426999999996</v>
      </c>
      <c r="G2510">
        <v>0.34499999999999997</v>
      </c>
      <c r="H2510">
        <v>0</v>
      </c>
      <c r="I2510">
        <v>0.34499999999999997</v>
      </c>
      <c r="J2510" t="s">
        <v>28</v>
      </c>
      <c r="K2510">
        <v>1473.7370724</v>
      </c>
      <c r="L2510" t="s">
        <v>29</v>
      </c>
      <c r="M2510">
        <v>6.5461999999999996E-4</v>
      </c>
      <c r="N2510">
        <v>0</v>
      </c>
      <c r="O2510">
        <v>6.5461999999999996E-4</v>
      </c>
      <c r="P2510">
        <v>67854.708870999995</v>
      </c>
      <c r="Q2510">
        <v>3.014E-2</v>
      </c>
      <c r="R2510">
        <v>0</v>
      </c>
      <c r="S2510">
        <v>3.014E-2</v>
      </c>
      <c r="T2510" t="s">
        <v>28</v>
      </c>
      <c r="U2510">
        <v>0.63373999999999997</v>
      </c>
      <c r="V2510" s="1" t="s">
        <v>519</v>
      </c>
      <c r="W2510" s="1" t="s">
        <v>75</v>
      </c>
      <c r="X2510">
        <v>64215.459446000001</v>
      </c>
      <c r="Y2510">
        <v>132070.168317</v>
      </c>
      <c r="Z2510" t="s">
        <v>67</v>
      </c>
      <c r="AA2510">
        <v>0.91700000000000004</v>
      </c>
      <c r="AC2510">
        <f t="shared" si="1628"/>
        <v>0</v>
      </c>
      <c r="AD2510" s="2"/>
      <c r="AE2510" s="2">
        <f>($F2510-$Y2510+$X2510)/$E2510*$AA2510</f>
        <v>1.9087660666493798</v>
      </c>
      <c r="AF2510" s="2"/>
      <c r="AG2510" s="2">
        <f t="shared" ref="AF2507:AG2510" si="1631">$S2510/$I2510</f>
        <v>8.7362318840579711E-2</v>
      </c>
      <c r="AH2510" s="3">
        <f>INDEX([1]IDEN_level_ids!$B:$B,MATCH(V2510,[1]IDEN_level_ids!$A:$A,0),1)</f>
        <v>1061</v>
      </c>
      <c r="AI2510" s="3">
        <f>INDEX([1]IDEN_level_ids!$B:$B,MATCH(W2510,[1]IDEN_level_ids!$A:$A,0),1)</f>
        <v>494</v>
      </c>
      <c r="AJ2510" t="s">
        <v>32</v>
      </c>
    </row>
    <row r="2511" spans="1:36" hidden="1" x14ac:dyDescent="0.25">
      <c r="A2511">
        <v>278.15499999999997</v>
      </c>
      <c r="B2511" t="s">
        <v>28</v>
      </c>
      <c r="C2511" t="s">
        <v>28</v>
      </c>
      <c r="D2511" t="s">
        <v>28</v>
      </c>
      <c r="E2511" t="s">
        <v>28</v>
      </c>
      <c r="F2511">
        <v>67855.426999999996</v>
      </c>
      <c r="G2511">
        <v>0.34499999999999997</v>
      </c>
      <c r="H2511">
        <v>0</v>
      </c>
      <c r="I2511">
        <v>0.34499999999999997</v>
      </c>
      <c r="J2511" t="s">
        <v>28</v>
      </c>
      <c r="K2511">
        <v>1473.7588271100001</v>
      </c>
      <c r="L2511" t="s">
        <v>29</v>
      </c>
      <c r="M2511">
        <v>6.9244E-4</v>
      </c>
      <c r="N2511">
        <v>0</v>
      </c>
      <c r="O2511">
        <v>6.9244E-4</v>
      </c>
      <c r="P2511">
        <v>67853.707242000004</v>
      </c>
      <c r="Q2511">
        <v>3.1881E-2</v>
      </c>
      <c r="R2511">
        <v>0</v>
      </c>
      <c r="S2511">
        <v>3.1881E-2</v>
      </c>
      <c r="T2511" t="s">
        <v>28</v>
      </c>
      <c r="U2511" t="s">
        <v>28</v>
      </c>
      <c r="V2511" s="1" t="s">
        <v>597</v>
      </c>
      <c r="W2511" s="1" t="s">
        <v>493</v>
      </c>
      <c r="X2511">
        <v>71021.178492000006</v>
      </c>
      <c r="Y2511">
        <v>138874.88573400001</v>
      </c>
      <c r="Z2511" t="s">
        <v>35</v>
      </c>
      <c r="AA2511">
        <v>0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1006</v>
      </c>
      <c r="AI2511" s="3">
        <f>INDEX([1]IDEN_level_ids!$B:$B,MATCH(W2511,[1]IDEN_level_ids!$A:$A,0),1)</f>
        <v>280</v>
      </c>
      <c r="AJ2511" t="s">
        <v>32</v>
      </c>
    </row>
    <row r="2512" spans="1:36" hidden="1" x14ac:dyDescent="0.25">
      <c r="A2512">
        <v>13894.088</v>
      </c>
      <c r="B2512" t="s">
        <v>28</v>
      </c>
      <c r="C2512" t="s">
        <v>28</v>
      </c>
      <c r="D2512" t="s">
        <v>28</v>
      </c>
      <c r="E2512" t="s">
        <v>28</v>
      </c>
      <c r="F2512">
        <v>67850.945999999996</v>
      </c>
      <c r="G2512">
        <v>0.28299999999999997</v>
      </c>
      <c r="H2512">
        <v>0</v>
      </c>
      <c r="I2512">
        <v>0.28299999999999997</v>
      </c>
      <c r="J2512" t="s">
        <v>28</v>
      </c>
      <c r="K2512">
        <v>1473.8414389100001</v>
      </c>
      <c r="L2512" t="s">
        <v>29</v>
      </c>
      <c r="M2512">
        <v>6.9059000000000004E-4</v>
      </c>
      <c r="N2512">
        <v>0</v>
      </c>
      <c r="O2512">
        <v>6.9059000000000004E-4</v>
      </c>
      <c r="P2512">
        <v>67849.903904000006</v>
      </c>
      <c r="Q2512">
        <v>3.1792000000000001E-2</v>
      </c>
      <c r="R2512">
        <v>0</v>
      </c>
      <c r="S2512">
        <v>3.1792000000000001E-2</v>
      </c>
      <c r="T2512" t="s">
        <v>28</v>
      </c>
      <c r="U2512" t="s">
        <v>28</v>
      </c>
      <c r="V2512" s="1" t="s">
        <v>597</v>
      </c>
      <c r="W2512" s="1" t="s">
        <v>467</v>
      </c>
      <c r="X2512">
        <v>71021.178492000006</v>
      </c>
      <c r="Y2512">
        <v>138871.08239600001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1006</v>
      </c>
      <c r="AI2512" s="3">
        <f>INDEX([1]IDEN_level_ids!$B:$B,MATCH(W2512,[1]IDEN_level_ids!$A:$A,0),1)</f>
        <v>281</v>
      </c>
      <c r="AJ2512" t="s">
        <v>32</v>
      </c>
    </row>
    <row r="2513" spans="1:36" hidden="1" x14ac:dyDescent="0.25">
      <c r="A2513">
        <v>3463.9180000000001</v>
      </c>
      <c r="B2513" t="s">
        <v>28</v>
      </c>
      <c r="C2513" t="s">
        <v>28</v>
      </c>
      <c r="D2513" t="s">
        <v>28</v>
      </c>
      <c r="E2513" t="s">
        <v>28</v>
      </c>
      <c r="F2513">
        <v>67838.243000000002</v>
      </c>
      <c r="G2513">
        <v>0.126</v>
      </c>
      <c r="H2513">
        <v>0</v>
      </c>
      <c r="I2513">
        <v>0.126</v>
      </c>
      <c r="J2513" t="s">
        <v>28</v>
      </c>
      <c r="K2513">
        <v>1474.0869038599999</v>
      </c>
      <c r="L2513" t="s">
        <v>29</v>
      </c>
      <c r="M2513">
        <v>9.0103000000000004E-4</v>
      </c>
      <c r="N2513">
        <v>0</v>
      </c>
      <c r="O2513">
        <v>9.0103000000000004E-4</v>
      </c>
      <c r="P2513">
        <v>67838.605538000003</v>
      </c>
      <c r="Q2513">
        <v>4.1466000000000003E-2</v>
      </c>
      <c r="R2513">
        <v>0</v>
      </c>
      <c r="S2513">
        <v>4.1466000000000003E-2</v>
      </c>
      <c r="T2513" t="s">
        <v>28</v>
      </c>
      <c r="U2513" t="s">
        <v>28</v>
      </c>
      <c r="V2513" s="1" t="s">
        <v>566</v>
      </c>
      <c r="W2513" s="1" t="s">
        <v>73</v>
      </c>
      <c r="X2513">
        <v>68890.125482999996</v>
      </c>
      <c r="Y2513">
        <v>136728.73102100001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1014</v>
      </c>
      <c r="AI2513" s="3">
        <f>INDEX([1]IDEN_level_ids!$B:$B,MATCH(W2513,[1]IDEN_level_ids!$A:$A,0),1)</f>
        <v>332</v>
      </c>
      <c r="AJ2513" t="s">
        <v>32</v>
      </c>
    </row>
    <row r="2514" spans="1:36" hidden="1" x14ac:dyDescent="0.25">
      <c r="A2514">
        <v>1366.019</v>
      </c>
      <c r="B2514" t="s">
        <v>28</v>
      </c>
      <c r="C2514" t="s">
        <v>28</v>
      </c>
      <c r="D2514" t="s">
        <v>28</v>
      </c>
      <c r="E2514" t="s">
        <v>28</v>
      </c>
      <c r="F2514">
        <v>67773.187999999995</v>
      </c>
      <c r="G2514">
        <v>0.34200000000000003</v>
      </c>
      <c r="H2514">
        <v>0</v>
      </c>
      <c r="I2514">
        <v>0.34200000000000003</v>
      </c>
      <c r="J2514" t="s">
        <v>28</v>
      </c>
      <c r="K2514">
        <v>1475.49887549</v>
      </c>
      <c r="L2514" t="s">
        <v>29</v>
      </c>
      <c r="M2514">
        <v>6.2823000000000002E-4</v>
      </c>
      <c r="N2514">
        <v>0</v>
      </c>
      <c r="O2514">
        <v>6.2823000000000002E-4</v>
      </c>
      <c r="P2514">
        <v>67773.687707999998</v>
      </c>
      <c r="Q2514">
        <v>2.8856E-2</v>
      </c>
      <c r="R2514">
        <v>0</v>
      </c>
      <c r="S2514">
        <v>2.8856E-2</v>
      </c>
      <c r="T2514" t="s">
        <v>28</v>
      </c>
      <c r="U2514" t="s">
        <v>28</v>
      </c>
      <c r="V2514" s="1" t="s">
        <v>584</v>
      </c>
      <c r="W2514" s="1" t="s">
        <v>385</v>
      </c>
      <c r="X2514">
        <v>66681.097295500003</v>
      </c>
      <c r="Y2514">
        <v>134454.785003</v>
      </c>
      <c r="Z2514" t="s">
        <v>35</v>
      </c>
      <c r="AA2514">
        <v>0</v>
      </c>
      <c r="AC2514" s="2"/>
      <c r="AD2514" s="2"/>
      <c r="AE2514" s="2"/>
      <c r="AF2514" s="2"/>
      <c r="AG2514" s="2"/>
      <c r="AH2514" s="3">
        <f>INDEX([1]IDEN_level_ids!$B:$B,MATCH(V2514,[1]IDEN_level_ids!$A:$A,0),1)</f>
        <v>1044</v>
      </c>
      <c r="AI2514" s="3">
        <f>INDEX([1]IDEN_level_ids!$B:$B,MATCH(W2514,[1]IDEN_level_ids!$A:$A,0),1)</f>
        <v>420</v>
      </c>
      <c r="AJ2514" t="s">
        <v>32</v>
      </c>
    </row>
    <row r="2515" spans="1:36" hidden="1" x14ac:dyDescent="0.25">
      <c r="A2515">
        <v>1366.019</v>
      </c>
      <c r="B2515" t="s">
        <v>28</v>
      </c>
      <c r="C2515" t="s">
        <v>28</v>
      </c>
      <c r="D2515" t="s">
        <v>28</v>
      </c>
      <c r="E2515" t="s">
        <v>28</v>
      </c>
      <c r="F2515">
        <v>67773.187999999995</v>
      </c>
      <c r="G2515">
        <v>0.34200000000000003</v>
      </c>
      <c r="H2515">
        <v>0</v>
      </c>
      <c r="I2515">
        <v>0.34200000000000003</v>
      </c>
      <c r="J2515" t="s">
        <v>28</v>
      </c>
      <c r="K2515">
        <v>1475.5099846000001</v>
      </c>
      <c r="L2515" t="s">
        <v>29</v>
      </c>
      <c r="M2515">
        <v>1.1241000000000001E-3</v>
      </c>
      <c r="N2515">
        <v>0</v>
      </c>
      <c r="O2515">
        <v>1.1241000000000001E-3</v>
      </c>
      <c r="P2515">
        <v>67773.177439000006</v>
      </c>
      <c r="Q2515">
        <v>5.1630000000000002E-2</v>
      </c>
      <c r="R2515">
        <v>0</v>
      </c>
      <c r="S2515">
        <v>5.1630000000000002E-2</v>
      </c>
      <c r="T2515" t="s">
        <v>28</v>
      </c>
      <c r="U2515" t="s">
        <v>28</v>
      </c>
      <c r="V2515" s="1" t="s">
        <v>584</v>
      </c>
      <c r="W2515" s="1" t="s">
        <v>146</v>
      </c>
      <c r="X2515">
        <v>66681.097295500003</v>
      </c>
      <c r="Y2515">
        <v>134454.27473400001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1044</v>
      </c>
      <c r="AI2515" s="3">
        <f>INDEX([1]IDEN_level_ids!$B:$B,MATCH(W2515,[1]IDEN_level_ids!$A:$A,0),1)</f>
        <v>419</v>
      </c>
      <c r="AJ2515" t="s">
        <v>32</v>
      </c>
    </row>
    <row r="2516" spans="1:36" hidden="1" x14ac:dyDescent="0.25">
      <c r="A2516">
        <v>1366.019</v>
      </c>
      <c r="B2516" t="s">
        <v>28</v>
      </c>
      <c r="C2516" t="s">
        <v>28</v>
      </c>
      <c r="D2516" t="s">
        <v>28</v>
      </c>
      <c r="E2516" t="s">
        <v>28</v>
      </c>
      <c r="F2516">
        <v>67773.187999999995</v>
      </c>
      <c r="G2516">
        <v>0.34200000000000003</v>
      </c>
      <c r="H2516">
        <v>0</v>
      </c>
      <c r="I2516">
        <v>0.34200000000000003</v>
      </c>
      <c r="J2516" t="s">
        <v>28</v>
      </c>
      <c r="K2516">
        <v>1475.5214188</v>
      </c>
      <c r="L2516" t="s">
        <v>29</v>
      </c>
      <c r="M2516">
        <v>1.3186999999999999E-3</v>
      </c>
      <c r="N2516">
        <v>0</v>
      </c>
      <c r="O2516">
        <v>1.3186999999999999E-3</v>
      </c>
      <c r="P2516">
        <v>67772.652245999998</v>
      </c>
      <c r="Q2516">
        <v>6.0571E-2</v>
      </c>
      <c r="R2516">
        <v>0</v>
      </c>
      <c r="S2516">
        <v>6.0571E-2</v>
      </c>
      <c r="T2516" t="s">
        <v>28</v>
      </c>
      <c r="U2516" t="s">
        <v>28</v>
      </c>
      <c r="V2516" s="1" t="s">
        <v>341</v>
      </c>
      <c r="W2516" s="1" t="s">
        <v>542</v>
      </c>
      <c r="X2516">
        <v>22277.616150999998</v>
      </c>
      <c r="Y2516">
        <v>90050.268397000007</v>
      </c>
      <c r="Z2516" t="s">
        <v>35</v>
      </c>
      <c r="AA2516">
        <v>0</v>
      </c>
      <c r="AD2516" s="2"/>
      <c r="AE2516" s="2"/>
      <c r="AF2516" s="2"/>
      <c r="AG2516" s="2"/>
      <c r="AH2516" s="3">
        <f>INDEX([1]IDEN_level_ids!$B:$B,MATCH(V2516,[1]IDEN_level_ids!$A:$A,0),1)</f>
        <v>1195</v>
      </c>
      <c r="AI2516" s="3">
        <f>INDEX([1]IDEN_level_ids!$B:$B,MATCH(W2516,[1]IDEN_level_ids!$A:$A,0),1)</f>
        <v>919</v>
      </c>
      <c r="AJ2516" t="s">
        <v>32</v>
      </c>
    </row>
    <row r="2517" spans="1:36" hidden="1" x14ac:dyDescent="0.25">
      <c r="A2517">
        <v>682.63800000000003</v>
      </c>
      <c r="B2517" t="s">
        <v>28</v>
      </c>
      <c r="C2517" t="s">
        <v>28</v>
      </c>
      <c r="D2517" t="s">
        <v>28</v>
      </c>
      <c r="E2517" t="s">
        <v>28</v>
      </c>
      <c r="F2517">
        <v>67770.482000000004</v>
      </c>
      <c r="G2517">
        <v>0.13600000000000001</v>
      </c>
      <c r="H2517">
        <v>0</v>
      </c>
      <c r="I2517">
        <v>0.13600000000000001</v>
      </c>
      <c r="J2517" t="s">
        <v>28</v>
      </c>
      <c r="K2517">
        <v>1475.5657863399999</v>
      </c>
      <c r="L2517" t="s">
        <v>29</v>
      </c>
      <c r="M2517">
        <v>4.1288000000000002E-4</v>
      </c>
      <c r="N2517">
        <v>0</v>
      </c>
      <c r="O2517">
        <v>4.1288000000000002E-4</v>
      </c>
      <c r="P2517">
        <v>67770.614449000001</v>
      </c>
      <c r="Q2517">
        <v>1.8963000000000001E-2</v>
      </c>
      <c r="R2517">
        <v>0</v>
      </c>
      <c r="S2517">
        <v>1.8963000000000001E-2</v>
      </c>
      <c r="T2517" t="s">
        <v>28</v>
      </c>
      <c r="U2517" t="s">
        <v>28</v>
      </c>
      <c r="V2517" s="1" t="s">
        <v>598</v>
      </c>
      <c r="W2517" s="1" t="s">
        <v>52</v>
      </c>
      <c r="X2517">
        <v>68801.626629000006</v>
      </c>
      <c r="Y2517">
        <v>136572.24107799999</v>
      </c>
      <c r="Z2517" t="s">
        <v>35</v>
      </c>
      <c r="AA2517">
        <v>0</v>
      </c>
      <c r="AD2517" s="2"/>
      <c r="AE2517" s="2"/>
      <c r="AF2517" s="2"/>
      <c r="AG2517" s="2"/>
      <c r="AH2517" s="3">
        <f>INDEX([1]IDEN_level_ids!$B:$B,MATCH(V2517,[1]IDEN_level_ids!$A:$A,0),1)</f>
        <v>1021</v>
      </c>
      <c r="AI2517" s="3">
        <f>INDEX([1]IDEN_level_ids!$B:$B,MATCH(W2517,[1]IDEN_level_ids!$A:$A,0),1)</f>
        <v>351</v>
      </c>
      <c r="AJ2517" t="s">
        <v>32</v>
      </c>
    </row>
    <row r="2518" spans="1:36" x14ac:dyDescent="0.25">
      <c r="A2518">
        <v>682.63800000000003</v>
      </c>
      <c r="B2518">
        <v>67770.482000000004</v>
      </c>
      <c r="C2518">
        <v>0.13600000000000001</v>
      </c>
      <c r="D2518">
        <v>0</v>
      </c>
      <c r="E2518">
        <v>0.13600000000000001</v>
      </c>
      <c r="F2518">
        <v>67770.482000000004</v>
      </c>
      <c r="G2518">
        <v>0.13600000000000001</v>
      </c>
      <c r="H2518">
        <v>0</v>
      </c>
      <c r="I2518">
        <v>0.13600000000000001</v>
      </c>
      <c r="J2518" t="s">
        <v>28</v>
      </c>
      <c r="K2518">
        <v>1475.5716307</v>
      </c>
      <c r="L2518" t="s">
        <v>29</v>
      </c>
      <c r="M2518">
        <v>1.3163000000000001E-3</v>
      </c>
      <c r="N2518">
        <v>0</v>
      </c>
      <c r="O2518">
        <v>1.3163000000000001E-3</v>
      </c>
      <c r="P2518">
        <v>67770.346028999993</v>
      </c>
      <c r="Q2518">
        <v>6.0454000000000001E-2</v>
      </c>
      <c r="R2518">
        <v>0</v>
      </c>
      <c r="S2518">
        <v>6.0454000000000001E-2</v>
      </c>
      <c r="T2518">
        <v>0.13597000000000001</v>
      </c>
      <c r="U2518">
        <v>0.13597000000000001</v>
      </c>
      <c r="V2518" s="1" t="s">
        <v>114</v>
      </c>
      <c r="W2518" s="1" t="s">
        <v>547</v>
      </c>
      <c r="X2518">
        <v>18211.737637999999</v>
      </c>
      <c r="Y2518">
        <v>85982.083666999999</v>
      </c>
      <c r="AA2518">
        <v>1</v>
      </c>
      <c r="AC2518" s="2"/>
      <c r="AD2518" s="2">
        <f>$U2518/$E2518</f>
        <v>0.99977941176470586</v>
      </c>
      <c r="AE2518" s="2">
        <f>$U2518/$E2518</f>
        <v>0.99977941176470586</v>
      </c>
      <c r="AF2518" s="2">
        <f>$S2518/$I2518</f>
        <v>0.44451470588235292</v>
      </c>
      <c r="AG2518" s="2">
        <f>$S2518/$I2518</f>
        <v>0.44451470588235292</v>
      </c>
      <c r="AH2518" s="3">
        <f>INDEX([1]IDEN_level_ids!$B:$B,MATCH(V2518,[1]IDEN_level_ids!$A:$A,0),1)</f>
        <v>1218</v>
      </c>
      <c r="AI2518" s="3">
        <f>INDEX([1]IDEN_level_ids!$B:$B,MATCH(W2518,[1]IDEN_level_ids!$A:$A,0),1)</f>
        <v>933</v>
      </c>
      <c r="AJ2518" t="s">
        <v>32</v>
      </c>
    </row>
    <row r="2519" spans="1:36" hidden="1" x14ac:dyDescent="0.25">
      <c r="A2519">
        <v>681.68899999999996</v>
      </c>
      <c r="B2519" t="s">
        <v>28</v>
      </c>
      <c r="C2519" t="s">
        <v>28</v>
      </c>
      <c r="D2519" t="s">
        <v>28</v>
      </c>
      <c r="E2519" t="s">
        <v>28</v>
      </c>
      <c r="F2519">
        <v>67764.354999999996</v>
      </c>
      <c r="G2519">
        <v>0.13</v>
      </c>
      <c r="H2519">
        <v>0</v>
      </c>
      <c r="I2519">
        <v>0.13</v>
      </c>
      <c r="J2519" t="s">
        <v>28</v>
      </c>
      <c r="K2519">
        <v>1475.6941466000001</v>
      </c>
      <c r="L2519" t="s">
        <v>29</v>
      </c>
      <c r="M2519">
        <v>2.6377000000000002E-3</v>
      </c>
      <c r="N2519">
        <v>0</v>
      </c>
      <c r="O2519">
        <v>2.6377000000000002E-3</v>
      </c>
      <c r="P2519">
        <v>67764.719559999998</v>
      </c>
      <c r="Q2519">
        <v>0.12112000000000001</v>
      </c>
      <c r="R2519">
        <v>0</v>
      </c>
      <c r="S2519">
        <v>0.12112000000000001</v>
      </c>
      <c r="T2519" t="s">
        <v>28</v>
      </c>
      <c r="U2519" t="s">
        <v>28</v>
      </c>
      <c r="V2519" s="1" t="s">
        <v>557</v>
      </c>
      <c r="W2519" s="1" t="s">
        <v>264</v>
      </c>
      <c r="X2519">
        <v>51312.776899999997</v>
      </c>
      <c r="Y2519">
        <v>119077.49645999999</v>
      </c>
      <c r="Z2519" t="s">
        <v>35</v>
      </c>
      <c r="AA2519">
        <v>0</v>
      </c>
      <c r="AD2519" s="2"/>
      <c r="AE2519" s="2"/>
      <c r="AF2519" s="2"/>
      <c r="AG2519" s="2"/>
      <c r="AH2519" s="3">
        <f>INDEX([1]IDEN_level_ids!$B:$B,MATCH(V2519,[1]IDEN_level_ids!$A:$A,0),1)</f>
        <v>1088</v>
      </c>
      <c r="AI2519" s="3">
        <f>INDEX([1]IDEN_level_ids!$B:$B,MATCH(W2519,[1]IDEN_level_ids!$A:$A,0),1)</f>
        <v>679</v>
      </c>
      <c r="AJ2519" t="s">
        <v>32</v>
      </c>
    </row>
    <row r="2520" spans="1:36" x14ac:dyDescent="0.25">
      <c r="A2520">
        <v>681.68899999999996</v>
      </c>
      <c r="B2520">
        <v>67764.354999999996</v>
      </c>
      <c r="C2520">
        <v>0.13</v>
      </c>
      <c r="D2520">
        <v>0</v>
      </c>
      <c r="E2520">
        <v>0.13</v>
      </c>
      <c r="F2520">
        <v>67764.354999999996</v>
      </c>
      <c r="G2520">
        <v>0.13</v>
      </c>
      <c r="H2520">
        <v>0</v>
      </c>
      <c r="I2520">
        <v>0.13</v>
      </c>
      <c r="J2520" t="s">
        <v>28</v>
      </c>
      <c r="K2520">
        <v>1475.6999276399999</v>
      </c>
      <c r="L2520" t="s">
        <v>29</v>
      </c>
      <c r="M2520">
        <v>5.0714E-4</v>
      </c>
      <c r="N2520">
        <v>0</v>
      </c>
      <c r="O2520">
        <v>5.0714E-4</v>
      </c>
      <c r="P2520">
        <v>67764.454092</v>
      </c>
      <c r="Q2520">
        <v>2.3288E-2</v>
      </c>
      <c r="R2520">
        <v>0</v>
      </c>
      <c r="S2520">
        <v>2.3288E-2</v>
      </c>
      <c r="T2520">
        <v>-9.9089999999999998E-2</v>
      </c>
      <c r="U2520">
        <v>-9.9089999999999998E-2</v>
      </c>
      <c r="V2520" s="1" t="s">
        <v>573</v>
      </c>
      <c r="W2520" s="1" t="s">
        <v>488</v>
      </c>
      <c r="X2520">
        <v>69138.246094999995</v>
      </c>
      <c r="Y2520">
        <v>136902.70018700001</v>
      </c>
      <c r="AA2520">
        <v>1</v>
      </c>
      <c r="AC2520" s="2"/>
      <c r="AD2520" s="2">
        <f t="shared" ref="AD2520:AE2522" si="1632">$U2520/$E2520</f>
        <v>-0.76223076923076916</v>
      </c>
      <c r="AE2520" s="2">
        <f t="shared" si="1632"/>
        <v>-0.76223076923076916</v>
      </c>
      <c r="AF2520" s="2">
        <f t="shared" ref="AF2520:AG2522" si="1633">$S2520/$I2520</f>
        <v>0.17913846153846152</v>
      </c>
      <c r="AG2520" s="2">
        <f t="shared" si="1633"/>
        <v>0.17913846153846152</v>
      </c>
      <c r="AH2520" s="3">
        <f>INDEX([1]IDEN_level_ids!$B:$B,MATCH(V2520,[1]IDEN_level_ids!$A:$A,0),1)</f>
        <v>1017</v>
      </c>
      <c r="AI2520" s="3">
        <f>INDEX([1]IDEN_level_ids!$B:$B,MATCH(W2520,[1]IDEN_level_ids!$A:$A,0),1)</f>
        <v>319</v>
      </c>
      <c r="AJ2520" t="s">
        <v>32</v>
      </c>
    </row>
    <row r="2521" spans="1:36" x14ac:dyDescent="0.25">
      <c r="A2521">
        <v>272.399</v>
      </c>
      <c r="B2521">
        <v>67759.691000000006</v>
      </c>
      <c r="C2521">
        <v>0.127</v>
      </c>
      <c r="D2521">
        <v>0</v>
      </c>
      <c r="E2521">
        <v>0.127</v>
      </c>
      <c r="F2521">
        <v>67759.691000000006</v>
      </c>
      <c r="G2521">
        <v>0.127</v>
      </c>
      <c r="H2521">
        <v>0</v>
      </c>
      <c r="I2521">
        <v>0.127</v>
      </c>
      <c r="J2521" t="s">
        <v>28</v>
      </c>
      <c r="K2521">
        <v>1475.80527252</v>
      </c>
      <c r="L2521" t="s">
        <v>29</v>
      </c>
      <c r="M2521">
        <v>4.8466999999999998E-4</v>
      </c>
      <c r="N2521">
        <v>0</v>
      </c>
      <c r="O2521">
        <v>4.8466999999999998E-4</v>
      </c>
      <c r="P2521">
        <v>67759.616978000005</v>
      </c>
      <c r="Q2521">
        <v>2.2252999999999998E-2</v>
      </c>
      <c r="R2521">
        <v>0</v>
      </c>
      <c r="S2521">
        <v>2.2252999999999998E-2</v>
      </c>
      <c r="T2521">
        <v>7.4020000000000002E-2</v>
      </c>
      <c r="U2521">
        <v>7.4020000000000002E-2</v>
      </c>
      <c r="V2521" s="1" t="s">
        <v>562</v>
      </c>
      <c r="W2521" s="1" t="s">
        <v>570</v>
      </c>
      <c r="X2521">
        <v>64150.920859999998</v>
      </c>
      <c r="Y2521">
        <v>131910.53783799999</v>
      </c>
      <c r="AA2521">
        <v>1</v>
      </c>
      <c r="AC2521" s="2"/>
      <c r="AD2521" s="2">
        <f t="shared" si="1632"/>
        <v>0.58283464566929133</v>
      </c>
      <c r="AE2521" s="2">
        <f t="shared" si="1632"/>
        <v>0.58283464566929133</v>
      </c>
      <c r="AF2521" s="2">
        <f t="shared" si="1633"/>
        <v>0.17522047244094488</v>
      </c>
      <c r="AG2521" s="2">
        <f t="shared" si="1633"/>
        <v>0.17522047244094488</v>
      </c>
      <c r="AH2521" s="3">
        <f>INDEX([1]IDEN_level_ids!$B:$B,MATCH(V2521,[1]IDEN_level_ids!$A:$A,0),1)</f>
        <v>1064</v>
      </c>
      <c r="AI2521" s="3">
        <f>INDEX([1]IDEN_level_ids!$B:$B,MATCH(W2521,[1]IDEN_level_ids!$A:$A,0),1)</f>
        <v>496</v>
      </c>
      <c r="AJ2521" t="s">
        <v>32</v>
      </c>
    </row>
    <row r="2522" spans="1:36" x14ac:dyDescent="0.25">
      <c r="A2522">
        <v>13555.195</v>
      </c>
      <c r="B2522">
        <v>67737.884000000005</v>
      </c>
      <c r="C2522">
        <v>0.13600000000000001</v>
      </c>
      <c r="D2522">
        <v>0</v>
      </c>
      <c r="E2522">
        <v>0.13600000000000001</v>
      </c>
      <c r="F2522">
        <v>67737.884000000005</v>
      </c>
      <c r="G2522">
        <v>0.13600000000000001</v>
      </c>
      <c r="H2522">
        <v>0</v>
      </c>
      <c r="I2522">
        <v>0.13600000000000001</v>
      </c>
      <c r="J2522" t="s">
        <v>28</v>
      </c>
      <c r="K2522">
        <v>1476.2773958299999</v>
      </c>
      <c r="L2522" t="s">
        <v>29</v>
      </c>
      <c r="M2522">
        <v>9.0107000000000002E-4</v>
      </c>
      <c r="N2522">
        <v>0</v>
      </c>
      <c r="O2522">
        <v>9.0107000000000002E-4</v>
      </c>
      <c r="P2522">
        <v>67737.947002999994</v>
      </c>
      <c r="Q2522">
        <v>4.1345E-2</v>
      </c>
      <c r="R2522">
        <v>0</v>
      </c>
      <c r="S2522">
        <v>4.1345E-2</v>
      </c>
      <c r="T2522">
        <v>-6.3E-2</v>
      </c>
      <c r="U2522">
        <v>-6.3E-2</v>
      </c>
      <c r="V2522" s="1" t="s">
        <v>199</v>
      </c>
      <c r="W2522" s="1" t="s">
        <v>500</v>
      </c>
      <c r="X2522">
        <v>27138.5412841</v>
      </c>
      <c r="Y2522">
        <v>94876.488287</v>
      </c>
      <c r="AA2522">
        <v>1</v>
      </c>
      <c r="AC2522" s="2"/>
      <c r="AD2522" s="2">
        <f t="shared" si="1632"/>
        <v>-0.46323529411764702</v>
      </c>
      <c r="AE2522" s="2">
        <f t="shared" si="1632"/>
        <v>-0.46323529411764702</v>
      </c>
      <c r="AF2522" s="2">
        <f t="shared" si="1633"/>
        <v>0.30400735294117642</v>
      </c>
      <c r="AG2522" s="2">
        <f t="shared" si="1633"/>
        <v>0.30400735294117642</v>
      </c>
      <c r="AH2522" s="3">
        <f>INDEX([1]IDEN_level_ids!$B:$B,MATCH(V2522,[1]IDEN_level_ids!$A:$A,0),1)</f>
        <v>1162</v>
      </c>
      <c r="AI2522" s="3">
        <f>INDEX([1]IDEN_level_ids!$B:$B,MATCH(W2522,[1]IDEN_level_ids!$A:$A,0),1)</f>
        <v>906</v>
      </c>
      <c r="AJ2522" t="s">
        <v>32</v>
      </c>
    </row>
    <row r="2523" spans="1:36" hidden="1" x14ac:dyDescent="0.25">
      <c r="A2523">
        <v>2021.645</v>
      </c>
      <c r="B2523" t="s">
        <v>28</v>
      </c>
      <c r="C2523" t="s">
        <v>28</v>
      </c>
      <c r="D2523" t="s">
        <v>28</v>
      </c>
      <c r="E2523" t="s">
        <v>28</v>
      </c>
      <c r="F2523">
        <v>67711.918000000005</v>
      </c>
      <c r="G2523">
        <v>0.125</v>
      </c>
      <c r="H2523">
        <v>0</v>
      </c>
      <c r="I2523">
        <v>0.125</v>
      </c>
      <c r="J2523" t="s">
        <v>28</v>
      </c>
      <c r="K2523">
        <v>1476.8372894199999</v>
      </c>
      <c r="L2523" t="s">
        <v>29</v>
      </c>
      <c r="M2523">
        <v>7.6908E-4</v>
      </c>
      <c r="N2523">
        <v>0</v>
      </c>
      <c r="O2523">
        <v>7.6908E-4</v>
      </c>
      <c r="P2523">
        <v>67712.26642</v>
      </c>
      <c r="Q2523">
        <v>3.5262000000000002E-2</v>
      </c>
      <c r="R2523">
        <v>0</v>
      </c>
      <c r="S2523">
        <v>3.5262000000000002E-2</v>
      </c>
      <c r="T2523" t="s">
        <v>28</v>
      </c>
      <c r="U2523" t="s">
        <v>28</v>
      </c>
      <c r="V2523" s="1" t="s">
        <v>451</v>
      </c>
      <c r="W2523" s="1" t="s">
        <v>317</v>
      </c>
      <c r="X2523">
        <v>45844.533005999998</v>
      </c>
      <c r="Y2523">
        <v>113556.799426</v>
      </c>
      <c r="Z2523" t="s">
        <v>35</v>
      </c>
      <c r="AA2523">
        <v>0</v>
      </c>
      <c r="AD2523" s="2"/>
      <c r="AE2523" s="2"/>
      <c r="AF2523" s="2"/>
      <c r="AG2523" s="2"/>
      <c r="AH2523" s="3">
        <f>INDEX([1]IDEN_level_ids!$B:$B,MATCH(V2523,[1]IDEN_level_ids!$A:$A,0),1)</f>
        <v>1097</v>
      </c>
      <c r="AI2523" s="3">
        <f>INDEX([1]IDEN_level_ids!$B:$B,MATCH(W2523,[1]IDEN_level_ids!$A:$A,0),1)</f>
        <v>781</v>
      </c>
      <c r="AJ2523" t="s">
        <v>32</v>
      </c>
    </row>
    <row r="2524" spans="1:36" x14ac:dyDescent="0.25">
      <c r="A2524">
        <v>470.75200000000001</v>
      </c>
      <c r="B2524">
        <v>67702.577999999994</v>
      </c>
      <c r="C2524">
        <v>0.13600000000000001</v>
      </c>
      <c r="D2524">
        <v>0</v>
      </c>
      <c r="E2524">
        <v>0.13600000000000001</v>
      </c>
      <c r="F2524">
        <v>67702.577999999994</v>
      </c>
      <c r="G2524">
        <v>0.13600000000000001</v>
      </c>
      <c r="H2524">
        <v>0</v>
      </c>
      <c r="I2524">
        <v>0.13600000000000001</v>
      </c>
      <c r="J2524" t="s">
        <v>28</v>
      </c>
      <c r="K2524">
        <v>1477.0457637899999</v>
      </c>
      <c r="L2524" t="s">
        <v>29</v>
      </c>
      <c r="M2524">
        <v>5.8538999999999998E-4</v>
      </c>
      <c r="N2524">
        <v>0</v>
      </c>
      <c r="O2524">
        <v>5.8538999999999998E-4</v>
      </c>
      <c r="P2524">
        <v>67702.709321000002</v>
      </c>
      <c r="Q2524">
        <v>2.6832000000000002E-2</v>
      </c>
      <c r="R2524">
        <v>0</v>
      </c>
      <c r="S2524">
        <v>2.6832000000000002E-2</v>
      </c>
      <c r="T2524">
        <v>-0.13131999999999999</v>
      </c>
      <c r="U2524">
        <v>-0.13131999999999999</v>
      </c>
      <c r="V2524" s="1" t="s">
        <v>558</v>
      </c>
      <c r="W2524" s="1" t="s">
        <v>502</v>
      </c>
      <c r="X2524">
        <v>66301.371776999993</v>
      </c>
      <c r="Y2524">
        <v>134004.081098</v>
      </c>
      <c r="AA2524">
        <v>1</v>
      </c>
      <c r="AC2524" s="2"/>
      <c r="AD2524" s="2">
        <f>$U2524/$E2524</f>
        <v>-0.96558823529411753</v>
      </c>
      <c r="AE2524" s="2">
        <f>$U2524/$E2524</f>
        <v>-0.96558823529411753</v>
      </c>
      <c r="AF2524" s="2">
        <f>$S2524/$I2524</f>
        <v>0.19729411764705881</v>
      </c>
      <c r="AG2524" s="2">
        <f>$S2524/$I2524</f>
        <v>0.19729411764705881</v>
      </c>
      <c r="AH2524" s="3">
        <f>INDEX([1]IDEN_level_ids!$B:$B,MATCH(V2524,[1]IDEN_level_ids!$A:$A,0),1)</f>
        <v>1047</v>
      </c>
      <c r="AI2524" s="3">
        <f>INDEX([1]IDEN_level_ids!$B:$B,MATCH(W2524,[1]IDEN_level_ids!$A:$A,0),1)</f>
        <v>447</v>
      </c>
      <c r="AJ2524" t="s">
        <v>32</v>
      </c>
    </row>
    <row r="2525" spans="1:36" hidden="1" x14ac:dyDescent="0.25">
      <c r="A2525">
        <v>470.75200000000001</v>
      </c>
      <c r="B2525" t="s">
        <v>28</v>
      </c>
      <c r="C2525" t="s">
        <v>28</v>
      </c>
      <c r="D2525" t="s">
        <v>28</v>
      </c>
      <c r="E2525" t="s">
        <v>28</v>
      </c>
      <c r="F2525">
        <v>67702.577999999994</v>
      </c>
      <c r="G2525">
        <v>0.13600000000000001</v>
      </c>
      <c r="H2525">
        <v>0</v>
      </c>
      <c r="I2525">
        <v>0.13600000000000001</v>
      </c>
      <c r="J2525" t="s">
        <v>28</v>
      </c>
      <c r="K2525">
        <v>1477.0640222</v>
      </c>
      <c r="L2525" t="s">
        <v>29</v>
      </c>
      <c r="M2525">
        <v>1.6708000000000001E-3</v>
      </c>
      <c r="N2525">
        <v>0</v>
      </c>
      <c r="O2525">
        <v>1.6708000000000001E-3</v>
      </c>
      <c r="P2525">
        <v>67701.872426999995</v>
      </c>
      <c r="Q2525">
        <v>7.6583999999999999E-2</v>
      </c>
      <c r="R2525">
        <v>0</v>
      </c>
      <c r="S2525">
        <v>7.6583999999999999E-2</v>
      </c>
      <c r="T2525" t="s">
        <v>28</v>
      </c>
      <c r="U2525" t="s">
        <v>28</v>
      </c>
      <c r="V2525" s="1" t="s">
        <v>599</v>
      </c>
      <c r="W2525" s="1" t="s">
        <v>340</v>
      </c>
      <c r="X2525">
        <v>68331.711331400002</v>
      </c>
      <c r="Y2525">
        <v>136033.58375799999</v>
      </c>
      <c r="Z2525" t="s">
        <v>35</v>
      </c>
      <c r="AA2525">
        <v>0</v>
      </c>
      <c r="AD2525" s="2"/>
      <c r="AE2525" s="2"/>
      <c r="AF2525" s="2"/>
      <c r="AG2525" s="2"/>
      <c r="AH2525" s="3">
        <f>INDEX([1]IDEN_level_ids!$B:$B,MATCH(V2525,[1]IDEN_level_ids!$A:$A,0),1)</f>
        <v>1028</v>
      </c>
      <c r="AI2525" s="3">
        <f>INDEX([1]IDEN_level_ids!$B:$B,MATCH(W2525,[1]IDEN_level_ids!$A:$A,0),1)</f>
        <v>366</v>
      </c>
      <c r="AJ2525" t="s">
        <v>32</v>
      </c>
    </row>
    <row r="2526" spans="1:36" x14ac:dyDescent="0.25">
      <c r="A2526">
        <v>200.816</v>
      </c>
      <c r="B2526">
        <v>67681.494999999995</v>
      </c>
      <c r="C2526">
        <v>0.128</v>
      </c>
      <c r="D2526">
        <v>0</v>
      </c>
      <c r="E2526">
        <v>0.128</v>
      </c>
      <c r="F2526">
        <v>67681.494999999995</v>
      </c>
      <c r="G2526">
        <v>0.128</v>
      </c>
      <c r="H2526">
        <v>0</v>
      </c>
      <c r="I2526">
        <v>0.128</v>
      </c>
      <c r="J2526" t="s">
        <v>28</v>
      </c>
      <c r="K2526">
        <v>1477.5099305199999</v>
      </c>
      <c r="L2526" t="s">
        <v>29</v>
      </c>
      <c r="M2526">
        <v>5.5511999999999998E-4</v>
      </c>
      <c r="N2526">
        <v>0</v>
      </c>
      <c r="O2526">
        <v>5.5511999999999998E-4</v>
      </c>
      <c r="P2526">
        <v>67681.440195000003</v>
      </c>
      <c r="Q2526">
        <v>2.5429E-2</v>
      </c>
      <c r="R2526">
        <v>0</v>
      </c>
      <c r="S2526">
        <v>2.5429E-2</v>
      </c>
      <c r="T2526">
        <v>5.4809999999999998E-2</v>
      </c>
      <c r="U2526">
        <v>5.4809999999999998E-2</v>
      </c>
      <c r="V2526" s="1" t="s">
        <v>514</v>
      </c>
      <c r="W2526" s="1" t="s">
        <v>125</v>
      </c>
      <c r="X2526">
        <v>62062.679690999998</v>
      </c>
      <c r="Y2526">
        <v>129744.119886</v>
      </c>
      <c r="AA2526">
        <v>1</v>
      </c>
      <c r="AC2526" s="2"/>
      <c r="AD2526" s="2">
        <f t="shared" ref="AD2526:AE2527" si="1634">$U2526/$E2526</f>
        <v>0.42820312499999996</v>
      </c>
      <c r="AE2526" s="2">
        <f t="shared" si="1634"/>
        <v>0.42820312499999996</v>
      </c>
      <c r="AF2526" s="2">
        <f t="shared" ref="AF2526:AG2527" si="1635">$S2526/$I2526</f>
        <v>0.19866406249999999</v>
      </c>
      <c r="AG2526" s="2">
        <f t="shared" si="1635"/>
        <v>0.19866406249999999</v>
      </c>
      <c r="AH2526" s="3">
        <f>INDEX([1]IDEN_level_ids!$B:$B,MATCH(V2526,[1]IDEN_level_ids!$A:$A,0),1)</f>
        <v>1076</v>
      </c>
      <c r="AI2526" s="3">
        <f>INDEX([1]IDEN_level_ids!$B:$B,MATCH(W2526,[1]IDEN_level_ids!$A:$A,0),1)</f>
        <v>519</v>
      </c>
      <c r="AJ2526" t="s">
        <v>32</v>
      </c>
    </row>
    <row r="2527" spans="1:36" x14ac:dyDescent="0.25">
      <c r="A2527">
        <v>534.73</v>
      </c>
      <c r="B2527">
        <v>67674.960999999996</v>
      </c>
      <c r="C2527">
        <v>0.127</v>
      </c>
      <c r="D2527">
        <v>0</v>
      </c>
      <c r="E2527">
        <v>0.127</v>
      </c>
      <c r="F2527">
        <v>67674.960999999996</v>
      </c>
      <c r="G2527">
        <v>0.127</v>
      </c>
      <c r="H2527">
        <v>0</v>
      </c>
      <c r="I2527">
        <v>0.127</v>
      </c>
      <c r="J2527" t="s">
        <v>28</v>
      </c>
      <c r="K2527">
        <v>1477.65239587</v>
      </c>
      <c r="L2527" t="s">
        <v>29</v>
      </c>
      <c r="M2527">
        <v>4.7005000000000001E-4</v>
      </c>
      <c r="N2527">
        <v>0</v>
      </c>
      <c r="O2527">
        <v>4.7005000000000001E-4</v>
      </c>
      <c r="P2527">
        <v>67674.914804</v>
      </c>
      <c r="Q2527">
        <v>2.1527999999999999E-2</v>
      </c>
      <c r="R2527">
        <v>0</v>
      </c>
      <c r="S2527">
        <v>2.1527999999999999E-2</v>
      </c>
      <c r="T2527">
        <v>4.6199999999999998E-2</v>
      </c>
      <c r="U2527">
        <v>4.6199999999999998E-2</v>
      </c>
      <c r="V2527" s="1" t="s">
        <v>576</v>
      </c>
      <c r="W2527" s="1" t="s">
        <v>570</v>
      </c>
      <c r="X2527">
        <v>64235.623034099997</v>
      </c>
      <c r="Y2527">
        <v>131910.53783799999</v>
      </c>
      <c r="AA2527">
        <v>1</v>
      </c>
      <c r="AC2527" s="2"/>
      <c r="AD2527" s="2">
        <f t="shared" si="1634"/>
        <v>0.36377952755905507</v>
      </c>
      <c r="AE2527" s="2">
        <f t="shared" si="1634"/>
        <v>0.36377952755905507</v>
      </c>
      <c r="AF2527" s="2">
        <f t="shared" si="1635"/>
        <v>0.16951181102362203</v>
      </c>
      <c r="AG2527" s="2">
        <f t="shared" si="1635"/>
        <v>0.16951181102362203</v>
      </c>
      <c r="AH2527" s="3">
        <f>INDEX([1]IDEN_level_ids!$B:$B,MATCH(V2527,[1]IDEN_level_ids!$A:$A,0),1)</f>
        <v>1062</v>
      </c>
      <c r="AI2527" s="3">
        <f>INDEX([1]IDEN_level_ids!$B:$B,MATCH(W2527,[1]IDEN_level_ids!$A:$A,0),1)</f>
        <v>496</v>
      </c>
      <c r="AJ2527" t="s">
        <v>32</v>
      </c>
    </row>
    <row r="2528" spans="1:36" hidden="1" x14ac:dyDescent="0.25">
      <c r="A2528">
        <v>534.73</v>
      </c>
      <c r="B2528" t="s">
        <v>28</v>
      </c>
      <c r="C2528" t="s">
        <v>28</v>
      </c>
      <c r="D2528" t="s">
        <v>28</v>
      </c>
      <c r="E2528" t="s">
        <v>28</v>
      </c>
      <c r="F2528">
        <v>67674.960999999996</v>
      </c>
      <c r="G2528">
        <v>0.127</v>
      </c>
      <c r="H2528">
        <v>0</v>
      </c>
      <c r="I2528">
        <v>0.127</v>
      </c>
      <c r="J2528" t="s">
        <v>28</v>
      </c>
      <c r="K2528">
        <v>1477.6641959999999</v>
      </c>
      <c r="L2528" t="s">
        <v>29</v>
      </c>
      <c r="M2528">
        <v>1.6073000000000001E-3</v>
      </c>
      <c r="N2528">
        <v>0</v>
      </c>
      <c r="O2528">
        <v>1.6073000000000001E-3</v>
      </c>
      <c r="P2528">
        <v>67674.374374999999</v>
      </c>
      <c r="Q2528">
        <v>7.3613999999999999E-2</v>
      </c>
      <c r="R2528">
        <v>0</v>
      </c>
      <c r="S2528">
        <v>7.3613999999999999E-2</v>
      </c>
      <c r="T2528" t="s">
        <v>28</v>
      </c>
      <c r="U2528" t="s">
        <v>28</v>
      </c>
      <c r="V2528" s="1" t="s">
        <v>557</v>
      </c>
      <c r="W2528" s="1" t="s">
        <v>185</v>
      </c>
      <c r="X2528">
        <v>51312.776899999997</v>
      </c>
      <c r="Y2528">
        <v>118987.151275</v>
      </c>
      <c r="Z2528" t="s">
        <v>35</v>
      </c>
      <c r="AA2528">
        <v>0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1088</v>
      </c>
      <c r="AI2528" s="3">
        <f>INDEX([1]IDEN_level_ids!$B:$B,MATCH(W2528,[1]IDEN_level_ids!$A:$A,0),1)</f>
        <v>681</v>
      </c>
      <c r="AJ2528" t="s">
        <v>32</v>
      </c>
    </row>
    <row r="2529" spans="1:36" x14ac:dyDescent="0.25">
      <c r="A2529">
        <v>1332.4110000000001</v>
      </c>
      <c r="B2529">
        <v>67660.005000000005</v>
      </c>
      <c r="C2529">
        <v>0.46899999999999997</v>
      </c>
      <c r="D2529">
        <v>0</v>
      </c>
      <c r="E2529">
        <v>0.46899999999999997</v>
      </c>
      <c r="F2529">
        <v>67660.005000000005</v>
      </c>
      <c r="G2529">
        <v>0.46899999999999997</v>
      </c>
      <c r="H2529">
        <v>0</v>
      </c>
      <c r="I2529">
        <v>0.46899999999999997</v>
      </c>
      <c r="J2529" t="s">
        <v>28</v>
      </c>
      <c r="K2529">
        <v>1477.9764634600001</v>
      </c>
      <c r="L2529" t="s">
        <v>29</v>
      </c>
      <c r="M2529">
        <v>6.4583000000000002E-4</v>
      </c>
      <c r="N2529">
        <v>0</v>
      </c>
      <c r="O2529">
        <v>6.4583000000000002E-4</v>
      </c>
      <c r="P2529">
        <v>67660.076105999993</v>
      </c>
      <c r="Q2529">
        <v>2.9565999999999999E-2</v>
      </c>
      <c r="R2529">
        <v>0</v>
      </c>
      <c r="S2529">
        <v>2.9565999999999999E-2</v>
      </c>
      <c r="T2529">
        <v>-7.1110000000000007E-2</v>
      </c>
      <c r="U2529">
        <v>-7.1110000000000007E-2</v>
      </c>
      <c r="V2529" s="1" t="s">
        <v>487</v>
      </c>
      <c r="W2529" s="1" t="s">
        <v>600</v>
      </c>
      <c r="X2529">
        <v>62558.644261200003</v>
      </c>
      <c r="Y2529">
        <v>130218.720367</v>
      </c>
      <c r="AA2529">
        <v>1</v>
      </c>
      <c r="AC2529" s="2"/>
      <c r="AD2529" s="2">
        <f>$U2529/$E2529</f>
        <v>-0.15162046908315568</v>
      </c>
      <c r="AE2529" s="2">
        <f>$U2529/$E2529</f>
        <v>-0.15162046908315568</v>
      </c>
      <c r="AF2529" s="2">
        <f>$S2529/$I2529</f>
        <v>6.3040511727078891E-2</v>
      </c>
      <c r="AG2529" s="2">
        <f>$S2529/$I2529</f>
        <v>6.3040511727078891E-2</v>
      </c>
      <c r="AH2529" s="3">
        <f>INDEX([1]IDEN_level_ids!$B:$B,MATCH(V2529,[1]IDEN_level_ids!$A:$A,0),1)</f>
        <v>1073</v>
      </c>
      <c r="AI2529" s="3">
        <f>INDEX([1]IDEN_level_ids!$B:$B,MATCH(W2529,[1]IDEN_level_ids!$A:$A,0),1)</f>
        <v>517</v>
      </c>
      <c r="AJ2529" t="s">
        <v>32</v>
      </c>
    </row>
    <row r="2530" spans="1:36" hidden="1" x14ac:dyDescent="0.25">
      <c r="A2530">
        <v>1332.4110000000001</v>
      </c>
      <c r="B2530" t="s">
        <v>28</v>
      </c>
      <c r="C2530" t="s">
        <v>28</v>
      </c>
      <c r="D2530" t="s">
        <v>28</v>
      </c>
      <c r="E2530" t="s">
        <v>28</v>
      </c>
      <c r="F2530">
        <v>67660.005000000005</v>
      </c>
      <c r="G2530">
        <v>0.46899999999999997</v>
      </c>
      <c r="H2530">
        <v>0</v>
      </c>
      <c r="I2530">
        <v>0.46899999999999997</v>
      </c>
      <c r="J2530" t="s">
        <v>28</v>
      </c>
      <c r="K2530">
        <v>1477.97852947</v>
      </c>
      <c r="L2530" t="s">
        <v>29</v>
      </c>
      <c r="M2530">
        <v>4.9063000000000004E-4</v>
      </c>
      <c r="N2530">
        <v>0</v>
      </c>
      <c r="O2530">
        <v>4.9063000000000004E-4</v>
      </c>
      <c r="P2530">
        <v>67659.981526000003</v>
      </c>
      <c r="Q2530">
        <v>2.2460000000000001E-2</v>
      </c>
      <c r="R2530">
        <v>0</v>
      </c>
      <c r="S2530">
        <v>2.2460000000000001E-2</v>
      </c>
      <c r="T2530" t="s">
        <v>28</v>
      </c>
      <c r="U2530" t="s">
        <v>28</v>
      </c>
      <c r="V2530" s="1" t="s">
        <v>601</v>
      </c>
      <c r="W2530" s="1" t="s">
        <v>508</v>
      </c>
      <c r="X2530">
        <v>68978.502242999995</v>
      </c>
      <c r="Y2530">
        <v>136638.48376900001</v>
      </c>
      <c r="Z2530" t="s">
        <v>35</v>
      </c>
      <c r="AA2530">
        <v>0</v>
      </c>
      <c r="AC2530" s="2"/>
      <c r="AD2530" s="2"/>
      <c r="AE2530" s="2"/>
      <c r="AF2530" s="2"/>
      <c r="AG2530" s="2"/>
      <c r="AH2530" s="3">
        <f>INDEX([1]IDEN_level_ids!$B:$B,MATCH(V2530,[1]IDEN_level_ids!$A:$A,0),1)</f>
        <v>1024</v>
      </c>
      <c r="AI2530" s="3">
        <f>INDEX([1]IDEN_level_ids!$B:$B,MATCH(W2530,[1]IDEN_level_ids!$A:$A,0),1)</f>
        <v>337</v>
      </c>
      <c r="AJ2530" t="s">
        <v>32</v>
      </c>
    </row>
    <row r="2531" spans="1:36" hidden="1" x14ac:dyDescent="0.25">
      <c r="A2531">
        <v>1332.4110000000001</v>
      </c>
      <c r="B2531" t="s">
        <v>28</v>
      </c>
      <c r="C2531" t="s">
        <v>28</v>
      </c>
      <c r="D2531" t="s">
        <v>28</v>
      </c>
      <c r="E2531" t="s">
        <v>28</v>
      </c>
      <c r="F2531">
        <v>67660.005000000005</v>
      </c>
      <c r="G2531">
        <v>0.46899999999999997</v>
      </c>
      <c r="H2531">
        <v>0</v>
      </c>
      <c r="I2531">
        <v>0.46899999999999997</v>
      </c>
      <c r="J2531" t="s">
        <v>28</v>
      </c>
      <c r="K2531">
        <v>1477.9994678</v>
      </c>
      <c r="L2531" t="s">
        <v>29</v>
      </c>
      <c r="M2531">
        <v>1.6573E-3</v>
      </c>
      <c r="N2531">
        <v>0</v>
      </c>
      <c r="O2531">
        <v>1.6573E-3</v>
      </c>
      <c r="P2531">
        <v>67659.023010999997</v>
      </c>
      <c r="Q2531">
        <v>7.5866000000000003E-2</v>
      </c>
      <c r="R2531">
        <v>0</v>
      </c>
      <c r="S2531">
        <v>7.5866000000000003E-2</v>
      </c>
      <c r="T2531" t="s">
        <v>28</v>
      </c>
      <c r="U2531" t="s">
        <v>28</v>
      </c>
      <c r="V2531" s="1" t="s">
        <v>588</v>
      </c>
      <c r="W2531" s="1" t="s">
        <v>340</v>
      </c>
      <c r="X2531">
        <v>68374.560746999996</v>
      </c>
      <c r="Y2531">
        <v>136033.58375799999</v>
      </c>
      <c r="Z2531" t="s">
        <v>35</v>
      </c>
      <c r="AA2531">
        <v>0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1027</v>
      </c>
      <c r="AI2531" s="3">
        <f>INDEX([1]IDEN_level_ids!$B:$B,MATCH(W2531,[1]IDEN_level_ids!$A:$A,0),1)</f>
        <v>366</v>
      </c>
      <c r="AJ2531" t="s">
        <v>32</v>
      </c>
    </row>
    <row r="2532" spans="1:36" x14ac:dyDescent="0.25">
      <c r="A2532">
        <v>6652.4359999999997</v>
      </c>
      <c r="B2532">
        <v>67653.441999999995</v>
      </c>
      <c r="C2532">
        <v>0.14599999999999999</v>
      </c>
      <c r="D2532">
        <v>0</v>
      </c>
      <c r="E2532">
        <v>0.14599999999999999</v>
      </c>
      <c r="F2532">
        <v>67653.441999999995</v>
      </c>
      <c r="G2532">
        <v>0.14599999999999999</v>
      </c>
      <c r="H2532">
        <v>0</v>
      </c>
      <c r="I2532">
        <v>0.14599999999999999</v>
      </c>
      <c r="J2532" t="s">
        <v>28</v>
      </c>
      <c r="K2532">
        <v>1478.1173137599999</v>
      </c>
      <c r="L2532" t="s">
        <v>29</v>
      </c>
      <c r="M2532">
        <v>6.2186999999999995E-4</v>
      </c>
      <c r="N2532">
        <v>0</v>
      </c>
      <c r="O2532">
        <v>6.2186999999999995E-4</v>
      </c>
      <c r="P2532">
        <v>67653.628754000005</v>
      </c>
      <c r="Q2532">
        <v>2.8462999999999999E-2</v>
      </c>
      <c r="R2532">
        <v>0</v>
      </c>
      <c r="S2532">
        <v>2.8462999999999999E-2</v>
      </c>
      <c r="T2532">
        <v>-0.18675</v>
      </c>
      <c r="U2532">
        <v>-0.18675</v>
      </c>
      <c r="V2532" s="1" t="s">
        <v>144</v>
      </c>
      <c r="W2532" s="1" t="s">
        <v>458</v>
      </c>
      <c r="X2532">
        <v>24788.009530800002</v>
      </c>
      <c r="Y2532">
        <v>92441.638284999994</v>
      </c>
      <c r="AA2532">
        <v>1</v>
      </c>
      <c r="AC2532" s="2"/>
      <c r="AD2532" s="2">
        <f>$U2532/$E2532</f>
        <v>-1.279109589041096</v>
      </c>
      <c r="AE2532" s="2">
        <f>$U2532/$E2532</f>
        <v>-1.279109589041096</v>
      </c>
      <c r="AF2532" s="2">
        <f>$S2532/$I2532</f>
        <v>0.19495205479452055</v>
      </c>
      <c r="AG2532" s="2">
        <f>$S2532/$I2532</f>
        <v>0.19495205479452055</v>
      </c>
      <c r="AH2532" s="3">
        <f>INDEX([1]IDEN_level_ids!$B:$B,MATCH(V2532,[1]IDEN_level_ids!$A:$A,0),1)</f>
        <v>1175</v>
      </c>
      <c r="AI2532" s="3">
        <f>INDEX([1]IDEN_level_ids!$B:$B,MATCH(W2532,[1]IDEN_level_ids!$A:$A,0),1)</f>
        <v>912</v>
      </c>
      <c r="AJ2532" t="s">
        <v>32</v>
      </c>
    </row>
    <row r="2533" spans="1:36" hidden="1" x14ac:dyDescent="0.25">
      <c r="A2533">
        <v>6652.4359999999997</v>
      </c>
      <c r="B2533" t="s">
        <v>28</v>
      </c>
      <c r="C2533" t="s">
        <v>28</v>
      </c>
      <c r="D2533" t="s">
        <v>28</v>
      </c>
      <c r="E2533" t="s">
        <v>28</v>
      </c>
      <c r="F2533">
        <v>67653.441999999995</v>
      </c>
      <c r="G2533">
        <v>0.14599999999999999</v>
      </c>
      <c r="H2533">
        <v>0</v>
      </c>
      <c r="I2533">
        <v>0.14599999999999999</v>
      </c>
      <c r="J2533" t="s">
        <v>28</v>
      </c>
      <c r="K2533">
        <v>1478.12696153</v>
      </c>
      <c r="L2533" t="s">
        <v>29</v>
      </c>
      <c r="M2533">
        <v>9.1452999999999999E-4</v>
      </c>
      <c r="N2533">
        <v>0</v>
      </c>
      <c r="O2533">
        <v>9.1452999999999999E-4</v>
      </c>
      <c r="P2533">
        <v>67653.187177</v>
      </c>
      <c r="Q2533">
        <v>4.1857999999999999E-2</v>
      </c>
      <c r="R2533">
        <v>0</v>
      </c>
      <c r="S2533">
        <v>4.1857999999999999E-2</v>
      </c>
      <c r="T2533" t="s">
        <v>28</v>
      </c>
      <c r="U2533" t="s">
        <v>28</v>
      </c>
      <c r="V2533" s="1" t="s">
        <v>70</v>
      </c>
      <c r="W2533" s="1" t="s">
        <v>491</v>
      </c>
      <c r="X2533">
        <v>21294.886147000001</v>
      </c>
      <c r="Y2533">
        <v>88948.073323999997</v>
      </c>
      <c r="Z2533" t="s">
        <v>35</v>
      </c>
      <c r="AA2533">
        <v>0</v>
      </c>
      <c r="AC2533" s="2"/>
      <c r="AD2533" s="2"/>
      <c r="AE2533" s="2"/>
      <c r="AF2533" s="2"/>
      <c r="AG2533" s="2"/>
      <c r="AH2533" s="3">
        <f>INDEX([1]IDEN_level_ids!$B:$B,MATCH(V2533,[1]IDEN_level_ids!$A:$A,0),1)</f>
        <v>1201</v>
      </c>
      <c r="AI2533" s="3">
        <f>INDEX([1]IDEN_level_ids!$B:$B,MATCH(W2533,[1]IDEN_level_ids!$A:$A,0),1)</f>
        <v>923</v>
      </c>
      <c r="AJ2533" t="s">
        <v>32</v>
      </c>
    </row>
    <row r="2534" spans="1:36" x14ac:dyDescent="0.25">
      <c r="A2534">
        <v>664.34900000000005</v>
      </c>
      <c r="B2534">
        <v>67647.331999999995</v>
      </c>
      <c r="C2534">
        <v>0.13</v>
      </c>
      <c r="D2534">
        <v>0</v>
      </c>
      <c r="E2534">
        <v>0.13</v>
      </c>
      <c r="F2534">
        <v>67647.331999999995</v>
      </c>
      <c r="G2534">
        <v>0.13</v>
      </c>
      <c r="H2534">
        <v>0</v>
      </c>
      <c r="I2534">
        <v>0.13</v>
      </c>
      <c r="J2534" t="s">
        <v>28</v>
      </c>
      <c r="K2534">
        <v>1478.2520578000001</v>
      </c>
      <c r="L2534" t="s">
        <v>29</v>
      </c>
      <c r="M2534">
        <v>4.6702000000000001E-4</v>
      </c>
      <c r="N2534">
        <v>0</v>
      </c>
      <c r="O2534">
        <v>4.6702000000000001E-4</v>
      </c>
      <c r="P2534">
        <v>67647.462062999999</v>
      </c>
      <c r="Q2534">
        <v>2.1371999999999999E-2</v>
      </c>
      <c r="R2534">
        <v>0</v>
      </c>
      <c r="S2534">
        <v>2.1371999999999999E-2</v>
      </c>
      <c r="T2534">
        <v>-0.13006000000000001</v>
      </c>
      <c r="U2534">
        <v>-0.13006000000000001</v>
      </c>
      <c r="V2534" s="1" t="s">
        <v>569</v>
      </c>
      <c r="W2534" s="1" t="s">
        <v>515</v>
      </c>
      <c r="X2534">
        <v>67049.161207600002</v>
      </c>
      <c r="Y2534">
        <v>134696.62327099999</v>
      </c>
      <c r="AA2534">
        <v>1</v>
      </c>
      <c r="AC2534" s="2"/>
      <c r="AD2534" s="2">
        <f t="shared" ref="AD2534:AE2537" si="1636">$U2534/$E2534</f>
        <v>-1.0004615384615385</v>
      </c>
      <c r="AE2534" s="2">
        <f t="shared" si="1636"/>
        <v>-1.0004615384615385</v>
      </c>
      <c r="AF2534" s="2">
        <f t="shared" ref="AF2534:AG2537" si="1637">$S2534/$I2534</f>
        <v>0.16439999999999999</v>
      </c>
      <c r="AG2534" s="2">
        <f t="shared" si="1637"/>
        <v>0.16439999999999999</v>
      </c>
      <c r="AH2534" s="3">
        <f>INDEX([1]IDEN_level_ids!$B:$B,MATCH(V2534,[1]IDEN_level_ids!$A:$A,0),1)</f>
        <v>1039</v>
      </c>
      <c r="AI2534" s="3">
        <f>INDEX([1]IDEN_level_ids!$B:$B,MATCH(W2534,[1]IDEN_level_ids!$A:$A,0),1)</f>
        <v>406</v>
      </c>
      <c r="AJ2534" t="s">
        <v>32</v>
      </c>
    </row>
    <row r="2535" spans="1:36" x14ac:dyDescent="0.25">
      <c r="A2535">
        <v>1327.7460000000001</v>
      </c>
      <c r="B2535">
        <v>67644.057000000001</v>
      </c>
      <c r="C2535">
        <v>0.13600000000000001</v>
      </c>
      <c r="D2535">
        <v>0</v>
      </c>
      <c r="E2535">
        <v>0.13600000000000001</v>
      </c>
      <c r="F2535">
        <v>67644.057000000001</v>
      </c>
      <c r="G2535">
        <v>0.13600000000000001</v>
      </c>
      <c r="H2535">
        <v>0</v>
      </c>
      <c r="I2535">
        <v>0.13600000000000001</v>
      </c>
      <c r="J2535" t="s">
        <v>28</v>
      </c>
      <c r="K2535">
        <v>1478.3273269599999</v>
      </c>
      <c r="L2535" t="s">
        <v>29</v>
      </c>
      <c r="M2535">
        <v>6.2755000000000005E-4</v>
      </c>
      <c r="N2535">
        <v>0</v>
      </c>
      <c r="O2535">
        <v>6.2755000000000005E-4</v>
      </c>
      <c r="P2535">
        <v>67644.017787000004</v>
      </c>
      <c r="Q2535">
        <v>2.8715000000000001E-2</v>
      </c>
      <c r="R2535">
        <v>0</v>
      </c>
      <c r="S2535">
        <v>2.8715000000000001E-2</v>
      </c>
      <c r="T2535">
        <v>3.9210000000000002E-2</v>
      </c>
      <c r="U2535">
        <v>3.9210000000000002E-2</v>
      </c>
      <c r="V2535" s="1" t="s">
        <v>558</v>
      </c>
      <c r="W2535" s="1" t="s">
        <v>540</v>
      </c>
      <c r="X2535">
        <v>66301.371776999993</v>
      </c>
      <c r="Y2535">
        <v>133945.38956400001</v>
      </c>
      <c r="AA2535">
        <v>1</v>
      </c>
      <c r="AC2535" s="2"/>
      <c r="AD2535" s="2">
        <f t="shared" si="1636"/>
        <v>0.28830882352941178</v>
      </c>
      <c r="AE2535" s="2">
        <f t="shared" si="1636"/>
        <v>0.28830882352941178</v>
      </c>
      <c r="AF2535" s="2">
        <f t="shared" si="1637"/>
        <v>0.21113970588235292</v>
      </c>
      <c r="AG2535" s="2">
        <f t="shared" si="1637"/>
        <v>0.21113970588235292</v>
      </c>
      <c r="AH2535" s="3">
        <f>INDEX([1]IDEN_level_ids!$B:$B,MATCH(V2535,[1]IDEN_level_ids!$A:$A,0),1)</f>
        <v>1047</v>
      </c>
      <c r="AI2535" s="3">
        <f>INDEX([1]IDEN_level_ids!$B:$B,MATCH(W2535,[1]IDEN_level_ids!$A:$A,0),1)</f>
        <v>446</v>
      </c>
      <c r="AJ2535" t="s">
        <v>32</v>
      </c>
    </row>
    <row r="2536" spans="1:36" x14ac:dyDescent="0.25">
      <c r="A2536">
        <v>663.11900000000003</v>
      </c>
      <c r="B2536">
        <v>67638.938999999998</v>
      </c>
      <c r="C2536">
        <v>0.13500000000000001</v>
      </c>
      <c r="D2536">
        <v>0</v>
      </c>
      <c r="E2536">
        <v>0.13500000000000001</v>
      </c>
      <c r="F2536">
        <v>67638.938999999998</v>
      </c>
      <c r="G2536">
        <v>0.13500000000000001</v>
      </c>
      <c r="H2536">
        <v>0</v>
      </c>
      <c r="I2536">
        <v>0.13500000000000001</v>
      </c>
      <c r="J2536" t="s">
        <v>28</v>
      </c>
      <c r="K2536">
        <v>1478.4385202399999</v>
      </c>
      <c r="L2536" t="s">
        <v>29</v>
      </c>
      <c r="M2536">
        <v>7.2417E-4</v>
      </c>
      <c r="N2536">
        <v>0</v>
      </c>
      <c r="O2536">
        <v>7.2417E-4</v>
      </c>
      <c r="P2536">
        <v>67638.930284000002</v>
      </c>
      <c r="Q2536">
        <v>3.3131000000000001E-2</v>
      </c>
      <c r="R2536">
        <v>0</v>
      </c>
      <c r="S2536">
        <v>3.3131000000000001E-2</v>
      </c>
      <c r="T2536">
        <v>8.7200000000000003E-3</v>
      </c>
      <c r="U2536">
        <v>8.7200000000000003E-3</v>
      </c>
      <c r="V2536" s="1" t="s">
        <v>134</v>
      </c>
      <c r="W2536" s="1" t="s">
        <v>516</v>
      </c>
      <c r="X2536">
        <v>19872.419811</v>
      </c>
      <c r="Y2536">
        <v>87511.350095000002</v>
      </c>
      <c r="AA2536">
        <v>1</v>
      </c>
      <c r="AC2536" s="2"/>
      <c r="AD2536" s="2">
        <f t="shared" si="1636"/>
        <v>6.459259259259259E-2</v>
      </c>
      <c r="AE2536" s="2">
        <f t="shared" si="1636"/>
        <v>6.459259259259259E-2</v>
      </c>
      <c r="AF2536" s="2">
        <f t="shared" si="1637"/>
        <v>0.24541481481481481</v>
      </c>
      <c r="AG2536" s="2">
        <f t="shared" si="1637"/>
        <v>0.24541481481481481</v>
      </c>
      <c r="AH2536" s="3">
        <f>INDEX([1]IDEN_level_ids!$B:$B,MATCH(V2536,[1]IDEN_level_ids!$A:$A,0),1)</f>
        <v>1207</v>
      </c>
      <c r="AI2536" s="3">
        <f>INDEX([1]IDEN_level_ids!$B:$B,MATCH(W2536,[1]IDEN_level_ids!$A:$A,0),1)</f>
        <v>927</v>
      </c>
      <c r="AJ2536" t="s">
        <v>32</v>
      </c>
    </row>
    <row r="2537" spans="1:36" x14ac:dyDescent="0.25">
      <c r="A2537">
        <v>1325.02</v>
      </c>
      <c r="B2537">
        <v>67634.555999999997</v>
      </c>
      <c r="C2537">
        <v>0.14000000000000001</v>
      </c>
      <c r="D2537">
        <v>0</v>
      </c>
      <c r="E2537">
        <v>0.14000000000000001</v>
      </c>
      <c r="F2537">
        <v>67634.555999999997</v>
      </c>
      <c r="G2537">
        <v>0.14000000000000001</v>
      </c>
      <c r="H2537">
        <v>0</v>
      </c>
      <c r="I2537">
        <v>0.14000000000000001</v>
      </c>
      <c r="J2537" t="s">
        <v>28</v>
      </c>
      <c r="K2537">
        <v>1478.5352299000001</v>
      </c>
      <c r="L2537" t="s">
        <v>29</v>
      </c>
      <c r="M2537">
        <v>1.5635E-3</v>
      </c>
      <c r="N2537">
        <v>0</v>
      </c>
      <c r="O2537">
        <v>1.5635E-3</v>
      </c>
      <c r="P2537">
        <v>67634.506083999993</v>
      </c>
      <c r="Q2537">
        <v>7.1523000000000003E-2</v>
      </c>
      <c r="R2537">
        <v>0</v>
      </c>
      <c r="S2537">
        <v>7.1523000000000003E-2</v>
      </c>
      <c r="T2537">
        <v>4.9919999999999999E-2</v>
      </c>
      <c r="U2537">
        <v>4.9919999999999999E-2</v>
      </c>
      <c r="V2537" s="1" t="s">
        <v>102</v>
      </c>
      <c r="W2537" s="1" t="s">
        <v>537</v>
      </c>
      <c r="X2537">
        <v>16516.153138999998</v>
      </c>
      <c r="Y2537">
        <v>84150.659222999995</v>
      </c>
      <c r="AA2537">
        <v>1</v>
      </c>
      <c r="AC2537" s="2"/>
      <c r="AD2537" s="2">
        <f t="shared" si="1636"/>
        <v>0.35657142857142854</v>
      </c>
      <c r="AE2537" s="2">
        <f t="shared" si="1636"/>
        <v>0.35657142857142854</v>
      </c>
      <c r="AF2537" s="2">
        <f t="shared" si="1637"/>
        <v>0.5108785714285714</v>
      </c>
      <c r="AG2537" s="2">
        <f t="shared" si="1637"/>
        <v>0.5108785714285714</v>
      </c>
      <c r="AH2537" s="3">
        <f>INDEX([1]IDEN_level_ids!$B:$B,MATCH(V2537,[1]IDEN_level_ids!$A:$A,0),1)</f>
        <v>1229</v>
      </c>
      <c r="AI2537" s="3">
        <f>INDEX([1]IDEN_level_ids!$B:$B,MATCH(W2537,[1]IDEN_level_ids!$A:$A,0),1)</f>
        <v>946</v>
      </c>
      <c r="AJ2537" t="s">
        <v>32</v>
      </c>
    </row>
    <row r="2538" spans="1:36" hidden="1" x14ac:dyDescent="0.25">
      <c r="A2538">
        <v>529.76599999999996</v>
      </c>
      <c r="B2538" t="s">
        <v>28</v>
      </c>
      <c r="C2538" t="s">
        <v>28</v>
      </c>
      <c r="D2538" t="s">
        <v>28</v>
      </c>
      <c r="E2538" t="s">
        <v>28</v>
      </c>
      <c r="F2538">
        <v>67632.691999999995</v>
      </c>
      <c r="G2538">
        <v>0.13200000000000001</v>
      </c>
      <c r="H2538">
        <v>0</v>
      </c>
      <c r="I2538">
        <v>0.13200000000000001</v>
      </c>
      <c r="J2538" t="s">
        <v>28</v>
      </c>
      <c r="K2538">
        <v>1478.5688226499999</v>
      </c>
      <c r="L2538" t="s">
        <v>29</v>
      </c>
      <c r="M2538">
        <v>9.4631999999999995E-4</v>
      </c>
      <c r="N2538">
        <v>0</v>
      </c>
      <c r="O2538">
        <v>9.4631999999999995E-4</v>
      </c>
      <c r="P2538">
        <v>67632.969442000001</v>
      </c>
      <c r="Q2538">
        <v>4.3286999999999999E-2</v>
      </c>
      <c r="R2538">
        <v>0</v>
      </c>
      <c r="S2538">
        <v>4.3286999999999999E-2</v>
      </c>
      <c r="T2538" t="s">
        <v>28</v>
      </c>
      <c r="U2538" t="s">
        <v>28</v>
      </c>
      <c r="V2538" s="1" t="s">
        <v>567</v>
      </c>
      <c r="W2538" s="1" t="s">
        <v>348</v>
      </c>
      <c r="X2538">
        <v>68987.050728999995</v>
      </c>
      <c r="Y2538">
        <v>136620.02017100001</v>
      </c>
      <c r="Z2538" t="s">
        <v>35</v>
      </c>
      <c r="AA2538">
        <v>0</v>
      </c>
      <c r="AC2538" s="2"/>
      <c r="AD2538" s="2"/>
      <c r="AE2538" s="2"/>
      <c r="AF2538" s="2"/>
      <c r="AG2538" s="2"/>
      <c r="AH2538" s="3">
        <f>INDEX([1]IDEN_level_ids!$B:$B,MATCH(V2538,[1]IDEN_level_ids!$A:$A,0),1)</f>
        <v>1019</v>
      </c>
      <c r="AI2538" s="3">
        <f>INDEX([1]IDEN_level_ids!$B:$B,MATCH(W2538,[1]IDEN_level_ids!$A:$A,0),1)</f>
        <v>336</v>
      </c>
      <c r="AJ2538" t="s">
        <v>32</v>
      </c>
    </row>
    <row r="2539" spans="1:36" x14ac:dyDescent="0.25">
      <c r="A2539">
        <v>529.76599999999996</v>
      </c>
      <c r="B2539">
        <v>67632.691999999995</v>
      </c>
      <c r="C2539">
        <v>0.13200000000000001</v>
      </c>
      <c r="D2539">
        <v>0</v>
      </c>
      <c r="E2539">
        <v>0.13200000000000001</v>
      </c>
      <c r="F2539">
        <v>67632.691999999995</v>
      </c>
      <c r="G2539">
        <v>0.13200000000000001</v>
      </c>
      <c r="H2539">
        <v>0</v>
      </c>
      <c r="I2539">
        <v>0.13200000000000001</v>
      </c>
      <c r="J2539" t="s">
        <v>28</v>
      </c>
      <c r="K2539">
        <v>1478.5743376200001</v>
      </c>
      <c r="L2539" t="s">
        <v>29</v>
      </c>
      <c r="M2539">
        <v>3.8916999999999999E-4</v>
      </c>
      <c r="N2539">
        <v>0</v>
      </c>
      <c r="O2539">
        <v>3.8916999999999999E-4</v>
      </c>
      <c r="P2539">
        <v>67632.717176000006</v>
      </c>
      <c r="Q2539">
        <v>1.7801000000000001E-2</v>
      </c>
      <c r="R2539">
        <v>0</v>
      </c>
      <c r="S2539">
        <v>1.7801000000000001E-2</v>
      </c>
      <c r="T2539">
        <v>-2.5180000000000001E-2</v>
      </c>
      <c r="U2539">
        <v>-2.5180000000000001E-2</v>
      </c>
      <c r="V2539" s="1" t="s">
        <v>522</v>
      </c>
      <c r="W2539" s="1" t="s">
        <v>543</v>
      </c>
      <c r="X2539">
        <v>63593.331553999997</v>
      </c>
      <c r="Y2539">
        <v>131226.04873000001</v>
      </c>
      <c r="AA2539">
        <v>1</v>
      </c>
      <c r="AC2539" s="2"/>
      <c r="AD2539" s="2">
        <f t="shared" ref="AD2539:AE2540" si="1638">$U2539/$E2539</f>
        <v>-0.19075757575757576</v>
      </c>
      <c r="AE2539" s="2">
        <f t="shared" si="1638"/>
        <v>-0.19075757575757576</v>
      </c>
      <c r="AF2539" s="2">
        <f t="shared" ref="AF2539:AG2540" si="1639">$S2539/$I2539</f>
        <v>0.13485606060606062</v>
      </c>
      <c r="AG2539" s="2">
        <f t="shared" si="1639"/>
        <v>0.13485606060606062</v>
      </c>
      <c r="AH2539" s="3">
        <f>INDEX([1]IDEN_level_ids!$B:$B,MATCH(V2539,[1]IDEN_level_ids!$A:$A,0),1)</f>
        <v>1067</v>
      </c>
      <c r="AI2539" s="3">
        <f>INDEX([1]IDEN_level_ids!$B:$B,MATCH(W2539,[1]IDEN_level_ids!$A:$A,0),1)</f>
        <v>503</v>
      </c>
      <c r="AJ2539" t="s">
        <v>32</v>
      </c>
    </row>
    <row r="2540" spans="1:36" x14ac:dyDescent="0.25">
      <c r="A2540">
        <v>198.57</v>
      </c>
      <c r="B2540">
        <v>67630.764999999999</v>
      </c>
      <c r="C2540">
        <v>0.14499999999999999</v>
      </c>
      <c r="D2540">
        <v>0</v>
      </c>
      <c r="E2540">
        <v>0.14499999999999999</v>
      </c>
      <c r="F2540">
        <v>67630.764999999999</v>
      </c>
      <c r="G2540">
        <v>0.14499999999999999</v>
      </c>
      <c r="H2540">
        <v>0</v>
      </c>
      <c r="I2540">
        <v>0.14499999999999999</v>
      </c>
      <c r="J2540" t="s">
        <v>28</v>
      </c>
      <c r="K2540">
        <v>1478.62142343</v>
      </c>
      <c r="L2540" t="s">
        <v>29</v>
      </c>
      <c r="M2540">
        <v>9.0932999999999997E-4</v>
      </c>
      <c r="N2540">
        <v>0</v>
      </c>
      <c r="O2540">
        <v>9.0932999999999997E-4</v>
      </c>
      <c r="P2540">
        <v>67630.563452999995</v>
      </c>
      <c r="Q2540">
        <v>4.1591999999999997E-2</v>
      </c>
      <c r="R2540">
        <v>0</v>
      </c>
      <c r="S2540">
        <v>4.1591999999999997E-2</v>
      </c>
      <c r="T2540">
        <v>0.20155000000000001</v>
      </c>
      <c r="U2540">
        <v>0.20155000000000001</v>
      </c>
      <c r="V2540" s="1" t="s">
        <v>325</v>
      </c>
      <c r="W2540" s="1" t="s">
        <v>525</v>
      </c>
      <c r="X2540">
        <v>24461.206948300001</v>
      </c>
      <c r="Y2540">
        <v>92091.770401000002</v>
      </c>
      <c r="AA2540">
        <v>1</v>
      </c>
      <c r="AC2540" s="2"/>
      <c r="AD2540" s="2">
        <f t="shared" si="1638"/>
        <v>1.3900000000000001</v>
      </c>
      <c r="AE2540" s="2">
        <f t="shared" si="1638"/>
        <v>1.3900000000000001</v>
      </c>
      <c r="AF2540" s="2">
        <f t="shared" si="1639"/>
        <v>0.28684137931034481</v>
      </c>
      <c r="AG2540" s="2">
        <f t="shared" si="1639"/>
        <v>0.28684137931034481</v>
      </c>
      <c r="AH2540" s="3">
        <f>INDEX([1]IDEN_level_ids!$B:$B,MATCH(V2540,[1]IDEN_level_ids!$A:$A,0),1)</f>
        <v>1177</v>
      </c>
      <c r="AI2540" s="3">
        <f>INDEX([1]IDEN_level_ids!$B:$B,MATCH(W2540,[1]IDEN_level_ids!$A:$A,0),1)</f>
        <v>913</v>
      </c>
      <c r="AJ2540" t="s">
        <v>32</v>
      </c>
    </row>
    <row r="2541" spans="1:36" hidden="1" x14ac:dyDescent="0.25">
      <c r="A2541">
        <v>198.57</v>
      </c>
      <c r="B2541" t="s">
        <v>28</v>
      </c>
      <c r="C2541" t="s">
        <v>28</v>
      </c>
      <c r="D2541" t="s">
        <v>28</v>
      </c>
      <c r="E2541" t="s">
        <v>28</v>
      </c>
      <c r="F2541">
        <v>67630.764999999999</v>
      </c>
      <c r="G2541">
        <v>0.14499999999999999</v>
      </c>
      <c r="H2541">
        <v>0</v>
      </c>
      <c r="I2541">
        <v>0.14499999999999999</v>
      </c>
      <c r="J2541" t="s">
        <v>28</v>
      </c>
      <c r="K2541">
        <v>1478.6236055300001</v>
      </c>
      <c r="L2541" t="s">
        <v>29</v>
      </c>
      <c r="M2541">
        <v>6.9253999999999995E-4</v>
      </c>
      <c r="N2541">
        <v>0</v>
      </c>
      <c r="O2541">
        <v>6.9253999999999995E-4</v>
      </c>
      <c r="P2541">
        <v>67630.463646000004</v>
      </c>
      <c r="Q2541">
        <v>3.1676000000000003E-2</v>
      </c>
      <c r="R2541">
        <v>0</v>
      </c>
      <c r="S2541">
        <v>3.1676000000000003E-2</v>
      </c>
      <c r="T2541" t="s">
        <v>28</v>
      </c>
      <c r="U2541" t="s">
        <v>28</v>
      </c>
      <c r="V2541" s="1" t="s">
        <v>554</v>
      </c>
      <c r="W2541" s="1" t="s">
        <v>58</v>
      </c>
      <c r="X2541">
        <v>68238.134521</v>
      </c>
      <c r="Y2541">
        <v>135868.59816699999</v>
      </c>
      <c r="Z2541" t="s">
        <v>35</v>
      </c>
      <c r="AA2541">
        <v>0</v>
      </c>
      <c r="AC2541" s="2"/>
      <c r="AD2541" s="2"/>
      <c r="AE2541" s="2"/>
      <c r="AF2541" s="2"/>
      <c r="AG2541" s="2"/>
      <c r="AH2541" s="3">
        <f>INDEX([1]IDEN_level_ids!$B:$B,MATCH(V2541,[1]IDEN_level_ids!$A:$A,0),1)</f>
        <v>1032</v>
      </c>
      <c r="AI2541" s="3">
        <f>INDEX([1]IDEN_level_ids!$B:$B,MATCH(W2541,[1]IDEN_level_ids!$A:$A,0),1)</f>
        <v>374</v>
      </c>
      <c r="AJ2541" t="s">
        <v>32</v>
      </c>
    </row>
    <row r="2542" spans="1:36" x14ac:dyDescent="0.25">
      <c r="A2542">
        <v>330.22300000000001</v>
      </c>
      <c r="B2542">
        <v>67620.846999999994</v>
      </c>
      <c r="C2542">
        <v>0.14499999999999999</v>
      </c>
      <c r="D2542">
        <v>0</v>
      </c>
      <c r="E2542">
        <v>0.14499999999999999</v>
      </c>
      <c r="F2542">
        <v>67620.846999999994</v>
      </c>
      <c r="G2542">
        <v>0.14499999999999999</v>
      </c>
      <c r="H2542">
        <v>0</v>
      </c>
      <c r="I2542">
        <v>0.14499999999999999</v>
      </c>
      <c r="J2542" t="s">
        <v>28</v>
      </c>
      <c r="K2542">
        <v>1478.83257843</v>
      </c>
      <c r="L2542" t="s">
        <v>29</v>
      </c>
      <c r="M2542">
        <v>9.1122000000000002E-4</v>
      </c>
      <c r="N2542">
        <v>0</v>
      </c>
      <c r="O2542">
        <v>9.1122000000000002E-4</v>
      </c>
      <c r="P2542">
        <v>67620.906828000006</v>
      </c>
      <c r="Q2542">
        <v>4.1666000000000002E-2</v>
      </c>
      <c r="R2542">
        <v>0</v>
      </c>
      <c r="S2542">
        <v>4.1666000000000002E-2</v>
      </c>
      <c r="T2542">
        <v>-5.9830000000000001E-2</v>
      </c>
      <c r="U2542">
        <v>-5.9830000000000001E-2</v>
      </c>
      <c r="V2542" s="1" t="s">
        <v>116</v>
      </c>
      <c r="W2542" s="1" t="s">
        <v>525</v>
      </c>
      <c r="X2542">
        <v>24470.863573300001</v>
      </c>
      <c r="Y2542">
        <v>92091.770401000002</v>
      </c>
      <c r="AA2542">
        <v>1</v>
      </c>
      <c r="AC2542" s="2"/>
      <c r="AD2542" s="2">
        <f>$U2542/$E2542</f>
        <v>-0.41262068965517246</v>
      </c>
      <c r="AE2542" s="2">
        <f>$U2542/$E2542</f>
        <v>-0.41262068965517246</v>
      </c>
      <c r="AF2542" s="2">
        <f>$S2542/$I2542</f>
        <v>0.28735172413793109</v>
      </c>
      <c r="AG2542" s="2">
        <f>$S2542/$I2542</f>
        <v>0.28735172413793109</v>
      </c>
      <c r="AH2542" s="3">
        <f>INDEX([1]IDEN_level_ids!$B:$B,MATCH(V2542,[1]IDEN_level_ids!$A:$A,0),1)</f>
        <v>1179</v>
      </c>
      <c r="AI2542" s="3">
        <f>INDEX([1]IDEN_level_ids!$B:$B,MATCH(W2542,[1]IDEN_level_ids!$A:$A,0),1)</f>
        <v>913</v>
      </c>
      <c r="AJ2542" t="s">
        <v>32</v>
      </c>
    </row>
    <row r="2543" spans="1:36" hidden="1" x14ac:dyDescent="0.25">
      <c r="A2543">
        <v>131.90299999999999</v>
      </c>
      <c r="B2543" t="s">
        <v>28</v>
      </c>
      <c r="C2543" t="s">
        <v>28</v>
      </c>
      <c r="D2543" t="s">
        <v>28</v>
      </c>
      <c r="E2543" t="s">
        <v>28</v>
      </c>
      <c r="F2543">
        <v>67614.347999999998</v>
      </c>
      <c r="G2543">
        <v>0.125</v>
      </c>
      <c r="H2543">
        <v>0</v>
      </c>
      <c r="I2543">
        <v>0.125</v>
      </c>
      <c r="J2543" t="s">
        <v>28</v>
      </c>
      <c r="K2543">
        <v>1478.9906364399999</v>
      </c>
      <c r="L2543" t="s">
        <v>29</v>
      </c>
      <c r="M2543">
        <v>6.558E-4</v>
      </c>
      <c r="N2543">
        <v>0</v>
      </c>
      <c r="O2543">
        <v>6.558E-4</v>
      </c>
      <c r="P2543">
        <v>67613.680259999994</v>
      </c>
      <c r="Q2543">
        <v>2.9981000000000001E-2</v>
      </c>
      <c r="R2543">
        <v>0</v>
      </c>
      <c r="S2543">
        <v>2.9981000000000001E-2</v>
      </c>
      <c r="T2543" t="s">
        <v>28</v>
      </c>
      <c r="U2543" t="s">
        <v>28</v>
      </c>
      <c r="V2543" s="1" t="s">
        <v>602</v>
      </c>
      <c r="W2543" s="1" t="s">
        <v>131</v>
      </c>
      <c r="X2543">
        <v>66867.050761999999</v>
      </c>
      <c r="Y2543">
        <v>134480.73102199999</v>
      </c>
      <c r="Z2543" t="s">
        <v>35</v>
      </c>
      <c r="AA2543">
        <v>0</v>
      </c>
      <c r="AC2543" s="2"/>
      <c r="AD2543" s="2"/>
      <c r="AE2543" s="2"/>
      <c r="AF2543" s="2"/>
      <c r="AG2543" s="2"/>
      <c r="AH2543" s="3">
        <f>INDEX([1]IDEN_level_ids!$B:$B,MATCH(V2543,[1]IDEN_level_ids!$A:$A,0),1)</f>
        <v>1043</v>
      </c>
      <c r="AI2543" s="3">
        <f>INDEX([1]IDEN_level_ids!$B:$B,MATCH(W2543,[1]IDEN_level_ids!$A:$A,0),1)</f>
        <v>413</v>
      </c>
      <c r="AJ2543" t="s">
        <v>32</v>
      </c>
    </row>
    <row r="2544" spans="1:36" hidden="1" x14ac:dyDescent="0.25">
      <c r="A2544">
        <v>1317.575</v>
      </c>
      <c r="B2544" t="s">
        <v>28</v>
      </c>
      <c r="C2544" t="s">
        <v>28</v>
      </c>
      <c r="D2544" t="s">
        <v>28</v>
      </c>
      <c r="E2544" t="s">
        <v>28</v>
      </c>
      <c r="F2544">
        <v>67609.361999999994</v>
      </c>
      <c r="G2544">
        <v>0.125</v>
      </c>
      <c r="H2544">
        <v>0</v>
      </c>
      <c r="I2544">
        <v>0.125</v>
      </c>
      <c r="J2544" t="s">
        <v>28</v>
      </c>
      <c r="K2544">
        <v>1479.0792613000001</v>
      </c>
      <c r="L2544" t="s">
        <v>29</v>
      </c>
      <c r="M2544">
        <v>4.326E-4</v>
      </c>
      <c r="N2544">
        <v>0</v>
      </c>
      <c r="O2544">
        <v>4.326E-4</v>
      </c>
      <c r="P2544">
        <v>67609.628920000003</v>
      </c>
      <c r="Q2544">
        <v>1.9775000000000001E-2</v>
      </c>
      <c r="R2544">
        <v>0</v>
      </c>
      <c r="S2544">
        <v>1.9775000000000001E-2</v>
      </c>
      <c r="T2544" t="s">
        <v>28</v>
      </c>
      <c r="U2544" t="s">
        <v>28</v>
      </c>
      <c r="V2544" s="1" t="s">
        <v>567</v>
      </c>
      <c r="W2544" s="1" t="s">
        <v>43</v>
      </c>
      <c r="X2544">
        <v>68987.050728999995</v>
      </c>
      <c r="Y2544">
        <v>136596.679649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3">
        <f>INDEX([1]IDEN_level_ids!$B:$B,MATCH(V2544,[1]IDEN_level_ids!$A:$A,0),1)</f>
        <v>1019</v>
      </c>
      <c r="AI2544" s="3">
        <f>INDEX([1]IDEN_level_ids!$B:$B,MATCH(W2544,[1]IDEN_level_ids!$A:$A,0),1)</f>
        <v>344</v>
      </c>
      <c r="AJ2544" t="s">
        <v>32</v>
      </c>
    </row>
    <row r="2545" spans="1:36" x14ac:dyDescent="0.25">
      <c r="A2545">
        <v>658.43399999999997</v>
      </c>
      <c r="B2545">
        <v>67607.016000000003</v>
      </c>
      <c r="C2545">
        <v>0.13100000000000001</v>
      </c>
      <c r="D2545">
        <v>0</v>
      </c>
      <c r="E2545">
        <v>0.13100000000000001</v>
      </c>
      <c r="F2545">
        <v>67607.016000000003</v>
      </c>
      <c r="G2545">
        <v>0.13100000000000001</v>
      </c>
      <c r="H2545">
        <v>0</v>
      </c>
      <c r="I2545">
        <v>0.13100000000000001</v>
      </c>
      <c r="J2545" t="s">
        <v>28</v>
      </c>
      <c r="K2545">
        <v>1479.1393062</v>
      </c>
      <c r="L2545" t="s">
        <v>29</v>
      </c>
      <c r="M2545">
        <v>5.1267999999999995E-4</v>
      </c>
      <c r="N2545">
        <v>0</v>
      </c>
      <c r="O2545">
        <v>5.1267999999999995E-4</v>
      </c>
      <c r="P2545">
        <v>67606.884342000005</v>
      </c>
      <c r="Q2545">
        <v>2.3432999999999999E-2</v>
      </c>
      <c r="R2545">
        <v>0</v>
      </c>
      <c r="S2545">
        <v>2.3432999999999999E-2</v>
      </c>
      <c r="T2545">
        <v>0.13166</v>
      </c>
      <c r="U2545">
        <v>0.13166</v>
      </c>
      <c r="V2545" s="1" t="s">
        <v>522</v>
      </c>
      <c r="W2545" s="1" t="s">
        <v>419</v>
      </c>
      <c r="X2545">
        <v>63593.331553999997</v>
      </c>
      <c r="Y2545">
        <v>131200.21589600001</v>
      </c>
      <c r="AA2545">
        <v>1</v>
      </c>
      <c r="AC2545" s="2"/>
      <c r="AD2545" s="2">
        <f>$U2545/$E2545</f>
        <v>1.0050381679389313</v>
      </c>
      <c r="AE2545" s="2">
        <f>$U2545/$E2545</f>
        <v>1.0050381679389313</v>
      </c>
      <c r="AF2545" s="2">
        <f>$S2545/$I2545</f>
        <v>0.17887786259541982</v>
      </c>
      <c r="AG2545" s="2">
        <f>$S2545/$I2545</f>
        <v>0.17887786259541982</v>
      </c>
      <c r="AH2545" s="3">
        <f>INDEX([1]IDEN_level_ids!$B:$B,MATCH(V2545,[1]IDEN_level_ids!$A:$A,0),1)</f>
        <v>1067</v>
      </c>
      <c r="AI2545" s="3">
        <f>INDEX([1]IDEN_level_ids!$B:$B,MATCH(W2545,[1]IDEN_level_ids!$A:$A,0),1)</f>
        <v>505</v>
      </c>
      <c r="AJ2545" t="s">
        <v>32</v>
      </c>
    </row>
    <row r="2546" spans="1:36" hidden="1" x14ac:dyDescent="0.25">
      <c r="A2546">
        <v>655.68399999999997</v>
      </c>
      <c r="B2546" t="s">
        <v>28</v>
      </c>
      <c r="C2546" t="s">
        <v>28</v>
      </c>
      <c r="D2546" t="s">
        <v>28</v>
      </c>
      <c r="E2546" t="s">
        <v>28</v>
      </c>
      <c r="F2546">
        <v>67588.084000000003</v>
      </c>
      <c r="G2546">
        <v>0.46600000000000003</v>
      </c>
      <c r="H2546">
        <v>0</v>
      </c>
      <c r="I2546">
        <v>0.46600000000000003</v>
      </c>
      <c r="J2546" t="s">
        <v>28</v>
      </c>
      <c r="K2546">
        <v>1479.5285441000001</v>
      </c>
      <c r="L2546" t="s">
        <v>29</v>
      </c>
      <c r="M2546">
        <v>2.1186999999999998E-3</v>
      </c>
      <c r="N2546">
        <v>0</v>
      </c>
      <c r="O2546">
        <v>2.1186999999999998E-3</v>
      </c>
      <c r="P2546">
        <v>67589.098159999994</v>
      </c>
      <c r="Q2546">
        <v>9.6790000000000001E-2</v>
      </c>
      <c r="R2546">
        <v>0</v>
      </c>
      <c r="S2546">
        <v>9.6790000000000001E-2</v>
      </c>
      <c r="T2546" t="s">
        <v>28</v>
      </c>
      <c r="U2546" t="s">
        <v>28</v>
      </c>
      <c r="V2546" s="1" t="s">
        <v>438</v>
      </c>
      <c r="W2546" s="1" t="s">
        <v>372</v>
      </c>
      <c r="X2546">
        <v>48401.584775800002</v>
      </c>
      <c r="Y2546">
        <v>115990.682936</v>
      </c>
      <c r="Z2546" t="s">
        <v>35</v>
      </c>
      <c r="AA2546">
        <v>0</v>
      </c>
      <c r="AC2546" s="2"/>
      <c r="AD2546" s="2"/>
      <c r="AE2546" s="2"/>
      <c r="AF2546" s="2"/>
      <c r="AG2546" s="2"/>
      <c r="AH2546" s="3">
        <f>INDEX([1]IDEN_level_ids!$B:$B,MATCH(V2546,[1]IDEN_level_ids!$A:$A,0),1)</f>
        <v>1095</v>
      </c>
      <c r="AI2546" s="3">
        <f>INDEX([1]IDEN_level_ids!$B:$B,MATCH(W2546,[1]IDEN_level_ids!$A:$A,0),1)</f>
        <v>751</v>
      </c>
      <c r="AJ2546" t="s">
        <v>32</v>
      </c>
    </row>
    <row r="2547" spans="1:36" hidden="1" x14ac:dyDescent="0.25">
      <c r="A2547">
        <v>655.68399999999997</v>
      </c>
      <c r="B2547" t="s">
        <v>28</v>
      </c>
      <c r="C2547" t="s">
        <v>28</v>
      </c>
      <c r="D2547" t="s">
        <v>28</v>
      </c>
      <c r="E2547" t="s">
        <v>28</v>
      </c>
      <c r="F2547">
        <v>67588.084000000003</v>
      </c>
      <c r="G2547">
        <v>0.46600000000000003</v>
      </c>
      <c r="H2547">
        <v>0</v>
      </c>
      <c r="I2547">
        <v>0.46600000000000003</v>
      </c>
      <c r="J2547" t="s">
        <v>28</v>
      </c>
      <c r="K2547">
        <v>1479.5695713</v>
      </c>
      <c r="L2547" t="s">
        <v>29</v>
      </c>
      <c r="M2547">
        <v>1.1418000000000001E-3</v>
      </c>
      <c r="N2547">
        <v>0</v>
      </c>
      <c r="O2547">
        <v>1.1418000000000001E-3</v>
      </c>
      <c r="P2547">
        <v>67587.223972000007</v>
      </c>
      <c r="Q2547">
        <v>5.2156000000000001E-2</v>
      </c>
      <c r="R2547">
        <v>0</v>
      </c>
      <c r="S2547">
        <v>5.2156000000000001E-2</v>
      </c>
      <c r="T2547" t="s">
        <v>28</v>
      </c>
      <c r="U2547" t="s">
        <v>28</v>
      </c>
      <c r="V2547" s="1" t="s">
        <v>602</v>
      </c>
      <c r="W2547" s="1" t="s">
        <v>146</v>
      </c>
      <c r="X2547">
        <v>66867.050761999999</v>
      </c>
      <c r="Y2547">
        <v>134454.27473400001</v>
      </c>
      <c r="Z2547" t="s">
        <v>35</v>
      </c>
      <c r="AA2547">
        <v>0</v>
      </c>
      <c r="AC2547" s="2"/>
      <c r="AD2547" s="2"/>
      <c r="AE2547" s="2"/>
      <c r="AF2547" s="2"/>
      <c r="AG2547" s="2"/>
      <c r="AH2547" s="3">
        <f>INDEX([1]IDEN_level_ids!$B:$B,MATCH(V2547,[1]IDEN_level_ids!$A:$A,0),1)</f>
        <v>1043</v>
      </c>
      <c r="AI2547" s="3">
        <f>INDEX([1]IDEN_level_ids!$B:$B,MATCH(W2547,[1]IDEN_level_ids!$A:$A,0),1)</f>
        <v>419</v>
      </c>
      <c r="AJ2547" t="s">
        <v>32</v>
      </c>
    </row>
    <row r="2548" spans="1:36" hidden="1" x14ac:dyDescent="0.25">
      <c r="A2548">
        <v>1309.4259999999999</v>
      </c>
      <c r="B2548" t="s">
        <v>28</v>
      </c>
      <c r="C2548" t="s">
        <v>28</v>
      </c>
      <c r="D2548" t="s">
        <v>28</v>
      </c>
      <c r="E2548" t="s">
        <v>28</v>
      </c>
      <c r="F2548">
        <v>67581.365999999995</v>
      </c>
      <c r="G2548">
        <v>0.13300000000000001</v>
      </c>
      <c r="H2548">
        <v>0</v>
      </c>
      <c r="I2548">
        <v>0.13300000000000001</v>
      </c>
      <c r="J2548" t="s">
        <v>28</v>
      </c>
      <c r="K2548">
        <v>1479.6840910000001</v>
      </c>
      <c r="L2548" t="s">
        <v>29</v>
      </c>
      <c r="M2548">
        <v>1.5221E-3</v>
      </c>
      <c r="N2548">
        <v>0</v>
      </c>
      <c r="O2548">
        <v>1.5221E-3</v>
      </c>
      <c r="P2548">
        <v>67581.993079000007</v>
      </c>
      <c r="Q2548">
        <v>6.9516999999999995E-2</v>
      </c>
      <c r="R2548">
        <v>0</v>
      </c>
      <c r="S2548">
        <v>6.9516999999999995E-2</v>
      </c>
      <c r="T2548" t="s">
        <v>28</v>
      </c>
      <c r="U2548" t="s">
        <v>28</v>
      </c>
      <c r="V2548" s="1" t="s">
        <v>442</v>
      </c>
      <c r="W2548" s="1" t="s">
        <v>200</v>
      </c>
      <c r="X2548">
        <v>48745.440739799997</v>
      </c>
      <c r="Y2548">
        <v>116327.433819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1094</v>
      </c>
      <c r="AI2548" s="3">
        <f>INDEX([1]IDEN_level_ids!$B:$B,MATCH(W2548,[1]IDEN_level_ids!$A:$A,0),1)</f>
        <v>741</v>
      </c>
      <c r="AJ2548" t="s">
        <v>32</v>
      </c>
    </row>
    <row r="2549" spans="1:36" x14ac:dyDescent="0.25">
      <c r="A2549">
        <v>1309.4259999999999</v>
      </c>
      <c r="B2549">
        <v>67581.365999999995</v>
      </c>
      <c r="C2549">
        <v>0.13300000000000001</v>
      </c>
      <c r="D2549">
        <v>0</v>
      </c>
      <c r="E2549">
        <v>0.13300000000000001</v>
      </c>
      <c r="F2549">
        <v>67581.365999999995</v>
      </c>
      <c r="G2549">
        <v>0.13300000000000001</v>
      </c>
      <c r="H2549">
        <v>0</v>
      </c>
      <c r="I2549">
        <v>0.13300000000000001</v>
      </c>
      <c r="J2549" t="s">
        <v>28</v>
      </c>
      <c r="K2549">
        <v>1479.6989586499999</v>
      </c>
      <c r="L2549" t="s">
        <v>29</v>
      </c>
      <c r="M2549">
        <v>4.7704000000000003E-4</v>
      </c>
      <c r="N2549">
        <v>0</v>
      </c>
      <c r="O2549">
        <v>4.7704000000000003E-4</v>
      </c>
      <c r="P2549">
        <v>67581.314033999995</v>
      </c>
      <c r="Q2549">
        <v>2.1787999999999998E-2</v>
      </c>
      <c r="R2549">
        <v>0</v>
      </c>
      <c r="S2549">
        <v>2.1787999999999998E-2</v>
      </c>
      <c r="T2549">
        <v>5.1970000000000002E-2</v>
      </c>
      <c r="U2549">
        <v>5.1970000000000002E-2</v>
      </c>
      <c r="V2549" s="1" t="s">
        <v>510</v>
      </c>
      <c r="W2549" s="1" t="s">
        <v>546</v>
      </c>
      <c r="X2549">
        <v>65922.388326</v>
      </c>
      <c r="Y2549">
        <v>133503.70236</v>
      </c>
      <c r="AA2549">
        <v>1</v>
      </c>
      <c r="AC2549" s="2"/>
      <c r="AD2549" s="2">
        <f>$U2549/$E2549</f>
        <v>0.39075187969924813</v>
      </c>
      <c r="AE2549" s="2">
        <f>$U2549/$E2549</f>
        <v>0.39075187969924813</v>
      </c>
      <c r="AF2549" s="2">
        <f>$S2549/$I2549</f>
        <v>0.16381954887218042</v>
      </c>
      <c r="AG2549" s="2">
        <f>$S2549/$I2549</f>
        <v>0.16381954887218042</v>
      </c>
      <c r="AH2549" s="3">
        <f>INDEX([1]IDEN_level_ids!$B:$B,MATCH(V2549,[1]IDEN_level_ids!$A:$A,0),1)</f>
        <v>1051</v>
      </c>
      <c r="AI2549" s="3">
        <f>INDEX([1]IDEN_level_ids!$B:$B,MATCH(W2549,[1]IDEN_level_ids!$A:$A,0),1)</f>
        <v>461</v>
      </c>
      <c r="AJ2549" t="s">
        <v>32</v>
      </c>
    </row>
    <row r="2550" spans="1:36" hidden="1" x14ac:dyDescent="0.25">
      <c r="A2550">
        <v>130.738</v>
      </c>
      <c r="B2550" t="s">
        <v>28</v>
      </c>
      <c r="C2550" t="s">
        <v>28</v>
      </c>
      <c r="D2550" t="s">
        <v>28</v>
      </c>
      <c r="E2550" t="s">
        <v>28</v>
      </c>
      <c r="F2550">
        <v>67574.41</v>
      </c>
      <c r="G2550">
        <v>0.13100000000000001</v>
      </c>
      <c r="H2550">
        <v>0</v>
      </c>
      <c r="I2550">
        <v>0.13100000000000001</v>
      </c>
      <c r="J2550" t="s">
        <v>28</v>
      </c>
      <c r="K2550">
        <v>1479.84113286</v>
      </c>
      <c r="L2550" t="s">
        <v>29</v>
      </c>
      <c r="M2550">
        <v>5.1727000000000001E-4</v>
      </c>
      <c r="N2550">
        <v>0</v>
      </c>
      <c r="O2550">
        <v>5.1727000000000001E-4</v>
      </c>
      <c r="P2550">
        <v>67574.821228999994</v>
      </c>
      <c r="Q2550">
        <v>2.3619999999999999E-2</v>
      </c>
      <c r="R2550">
        <v>0</v>
      </c>
      <c r="S2550">
        <v>2.3619999999999999E-2</v>
      </c>
      <c r="T2550" t="s">
        <v>28</v>
      </c>
      <c r="U2550" t="s">
        <v>28</v>
      </c>
      <c r="V2550" s="1" t="s">
        <v>572</v>
      </c>
      <c r="W2550" s="1" t="s">
        <v>86</v>
      </c>
      <c r="X2550">
        <v>66852.814421000003</v>
      </c>
      <c r="Y2550">
        <v>134427.63565000001</v>
      </c>
      <c r="Z2550" t="s">
        <v>35</v>
      </c>
      <c r="AA2550">
        <v>0</v>
      </c>
      <c r="AC2550" s="2"/>
      <c r="AD2550" s="2"/>
      <c r="AE2550" s="2"/>
      <c r="AF2550" s="2"/>
      <c r="AG2550" s="2"/>
      <c r="AH2550" s="3">
        <f>INDEX([1]IDEN_level_ids!$B:$B,MATCH(V2550,[1]IDEN_level_ids!$A:$A,0),1)</f>
        <v>1041</v>
      </c>
      <c r="AI2550" s="3">
        <f>INDEX([1]IDEN_level_ids!$B:$B,MATCH(W2550,[1]IDEN_level_ids!$A:$A,0),1)</f>
        <v>422</v>
      </c>
      <c r="AJ2550" t="s">
        <v>32</v>
      </c>
    </row>
    <row r="2551" spans="1:36" x14ac:dyDescent="0.25">
      <c r="A2551">
        <v>130.738</v>
      </c>
      <c r="B2551">
        <v>67574.41</v>
      </c>
      <c r="C2551">
        <v>0.13100000000000001</v>
      </c>
      <c r="D2551">
        <v>0</v>
      </c>
      <c r="E2551">
        <v>0.13100000000000001</v>
      </c>
      <c r="F2551">
        <v>67574.41</v>
      </c>
      <c r="G2551">
        <v>0.13100000000000001</v>
      </c>
      <c r="H2551">
        <v>0</v>
      </c>
      <c r="I2551">
        <v>0.13100000000000001</v>
      </c>
      <c r="J2551" t="s">
        <v>28</v>
      </c>
      <c r="K2551">
        <v>1479.8508133</v>
      </c>
      <c r="L2551" t="s">
        <v>29</v>
      </c>
      <c r="M2551">
        <v>1.1180000000000001E-3</v>
      </c>
      <c r="N2551">
        <v>0</v>
      </c>
      <c r="O2551">
        <v>1.1180000000000001E-3</v>
      </c>
      <c r="P2551">
        <v>67574.379188000006</v>
      </c>
      <c r="Q2551">
        <v>5.1049999999999998E-2</v>
      </c>
      <c r="R2551">
        <v>0</v>
      </c>
      <c r="S2551">
        <v>5.1049999999999998E-2</v>
      </c>
      <c r="T2551">
        <v>3.0810000000000001E-2</v>
      </c>
      <c r="U2551">
        <v>3.0810000000000001E-2</v>
      </c>
      <c r="V2551" s="1" t="s">
        <v>587</v>
      </c>
      <c r="W2551" s="1" t="s">
        <v>119</v>
      </c>
      <c r="X2551">
        <v>67870.733846999996</v>
      </c>
      <c r="Y2551">
        <v>135445.11303499999</v>
      </c>
      <c r="AA2551">
        <v>1</v>
      </c>
      <c r="AC2551" s="2"/>
      <c r="AD2551" s="2">
        <f>$U2551/$E2551</f>
        <v>0.23519083969465648</v>
      </c>
      <c r="AE2551" s="2">
        <f>$U2551/$E2551</f>
        <v>0.23519083969465648</v>
      </c>
      <c r="AF2551" s="2">
        <f>$S2551/$I2551</f>
        <v>0.38969465648854956</v>
      </c>
      <c r="AG2551" s="2">
        <f>$S2551/$I2551</f>
        <v>0.38969465648854956</v>
      </c>
      <c r="AH2551" s="3">
        <f>INDEX([1]IDEN_level_ids!$B:$B,MATCH(V2551,[1]IDEN_level_ids!$A:$A,0),1)</f>
        <v>1033</v>
      </c>
      <c r="AI2551" s="3">
        <f>INDEX([1]IDEN_level_ids!$B:$B,MATCH(W2551,[1]IDEN_level_ids!$A:$A,0),1)</f>
        <v>383</v>
      </c>
      <c r="AJ2551" t="s">
        <v>32</v>
      </c>
    </row>
    <row r="2552" spans="1:36" hidden="1" x14ac:dyDescent="0.25">
      <c r="A2552">
        <v>2613.75</v>
      </c>
      <c r="B2552" t="s">
        <v>28</v>
      </c>
      <c r="C2552" t="s">
        <v>28</v>
      </c>
      <c r="D2552" t="s">
        <v>28</v>
      </c>
      <c r="E2552" t="s">
        <v>28</v>
      </c>
      <c r="F2552">
        <v>67572.604999999996</v>
      </c>
      <c r="G2552">
        <v>0.13400000000000001</v>
      </c>
      <c r="H2552">
        <v>0</v>
      </c>
      <c r="I2552">
        <v>0.13400000000000001</v>
      </c>
      <c r="J2552" t="s">
        <v>28</v>
      </c>
      <c r="K2552">
        <v>1479.8768485200001</v>
      </c>
      <c r="L2552" t="s">
        <v>29</v>
      </c>
      <c r="M2552">
        <v>5.9854999999999999E-4</v>
      </c>
      <c r="N2552">
        <v>0</v>
      </c>
      <c r="O2552">
        <v>5.9854999999999999E-4</v>
      </c>
      <c r="P2552">
        <v>67573.190363999995</v>
      </c>
      <c r="Q2552">
        <v>2.7331000000000001E-2</v>
      </c>
      <c r="R2552">
        <v>0</v>
      </c>
      <c r="S2552">
        <v>2.7331000000000001E-2</v>
      </c>
      <c r="T2552" t="s">
        <v>28</v>
      </c>
      <c r="U2552" t="s">
        <v>28</v>
      </c>
      <c r="V2552" s="1" t="s">
        <v>572</v>
      </c>
      <c r="W2552" s="1" t="s">
        <v>87</v>
      </c>
      <c r="X2552">
        <v>66852.814421000003</v>
      </c>
      <c r="Y2552">
        <v>134426.004785</v>
      </c>
      <c r="Z2552" t="s">
        <v>35</v>
      </c>
      <c r="AA2552">
        <v>0</v>
      </c>
      <c r="AC2552" s="2"/>
      <c r="AD2552" s="2"/>
      <c r="AE2552" s="2"/>
      <c r="AF2552" s="2"/>
      <c r="AG2552" s="2"/>
      <c r="AH2552" s="3">
        <f>INDEX([1]IDEN_level_ids!$B:$B,MATCH(V2552,[1]IDEN_level_ids!$A:$A,0),1)</f>
        <v>1041</v>
      </c>
      <c r="AI2552" s="3">
        <f>INDEX([1]IDEN_level_ids!$B:$B,MATCH(W2552,[1]IDEN_level_ids!$A:$A,0),1)</f>
        <v>423</v>
      </c>
      <c r="AJ2552" t="s">
        <v>32</v>
      </c>
    </row>
    <row r="2553" spans="1:36" x14ac:dyDescent="0.25">
      <c r="A2553">
        <v>2613.75</v>
      </c>
      <c r="B2553">
        <v>67572.604999999996</v>
      </c>
      <c r="C2553">
        <v>0.13400000000000001</v>
      </c>
      <c r="D2553">
        <v>0</v>
      </c>
      <c r="E2553">
        <v>0.13400000000000001</v>
      </c>
      <c r="F2553">
        <v>67572.604999999996</v>
      </c>
      <c r="G2553">
        <v>0.13400000000000001</v>
      </c>
      <c r="H2553">
        <v>0</v>
      </c>
      <c r="I2553">
        <v>0.13400000000000001</v>
      </c>
      <c r="J2553" t="s">
        <v>28</v>
      </c>
      <c r="K2553">
        <v>1479.88948476</v>
      </c>
      <c r="L2553" t="s">
        <v>29</v>
      </c>
      <c r="M2553">
        <v>8.7211000000000005E-4</v>
      </c>
      <c r="N2553">
        <v>0</v>
      </c>
      <c r="O2553">
        <v>8.7211000000000005E-4</v>
      </c>
      <c r="P2553">
        <v>67572.613381000003</v>
      </c>
      <c r="Q2553">
        <v>3.9821000000000002E-2</v>
      </c>
      <c r="R2553">
        <v>0</v>
      </c>
      <c r="S2553">
        <v>3.9821000000000002E-2</v>
      </c>
      <c r="T2553">
        <v>-8.3800000000000003E-3</v>
      </c>
      <c r="U2553">
        <v>-8.3800000000000003E-3</v>
      </c>
      <c r="V2553" s="1" t="s">
        <v>519</v>
      </c>
      <c r="W2553" s="1" t="s">
        <v>127</v>
      </c>
      <c r="X2553">
        <v>64215.459446000001</v>
      </c>
      <c r="Y2553">
        <v>131788.072827</v>
      </c>
      <c r="AA2553">
        <v>1</v>
      </c>
      <c r="AC2553" s="2"/>
      <c r="AD2553" s="2">
        <f t="shared" ref="AD2553:AE2554" si="1640">$U2553/$E2553</f>
        <v>-6.253731343283582E-2</v>
      </c>
      <c r="AE2553" s="2">
        <f t="shared" si="1640"/>
        <v>-6.253731343283582E-2</v>
      </c>
      <c r="AF2553" s="2">
        <f t="shared" ref="AF2553:AG2554" si="1641">$S2553/$I2553</f>
        <v>0.29717164179104477</v>
      </c>
      <c r="AG2553" s="2">
        <f t="shared" si="1641"/>
        <v>0.29717164179104477</v>
      </c>
      <c r="AH2553" s="3">
        <f>INDEX([1]IDEN_level_ids!$B:$B,MATCH(V2553,[1]IDEN_level_ids!$A:$A,0),1)</f>
        <v>1061</v>
      </c>
      <c r="AI2553" s="3">
        <f>INDEX([1]IDEN_level_ids!$B:$B,MATCH(W2553,[1]IDEN_level_ids!$A:$A,0),1)</f>
        <v>498</v>
      </c>
      <c r="AJ2553" t="s">
        <v>32</v>
      </c>
    </row>
    <row r="2554" spans="1:36" x14ac:dyDescent="0.25">
      <c r="A2554">
        <v>652.072</v>
      </c>
      <c r="B2554">
        <v>67563.403999999995</v>
      </c>
      <c r="C2554">
        <v>0.70299999999999996</v>
      </c>
      <c r="D2554">
        <v>0</v>
      </c>
      <c r="E2554">
        <v>0.70299999999999996</v>
      </c>
      <c r="F2554">
        <v>67563.403999999995</v>
      </c>
      <c r="G2554">
        <v>0.70299999999999996</v>
      </c>
      <c r="H2554">
        <v>0</v>
      </c>
      <c r="I2554">
        <v>0.70299999999999996</v>
      </c>
      <c r="J2554" t="s">
        <v>28</v>
      </c>
      <c r="K2554">
        <v>1480.1128347599999</v>
      </c>
      <c r="L2554" t="s">
        <v>29</v>
      </c>
      <c r="M2554">
        <v>9.939599999999999E-4</v>
      </c>
      <c r="N2554">
        <v>0</v>
      </c>
      <c r="O2554">
        <v>9.939599999999999E-4</v>
      </c>
      <c r="P2554">
        <v>67562.416628999999</v>
      </c>
      <c r="Q2554">
        <v>4.5371000000000002E-2</v>
      </c>
      <c r="R2554">
        <v>0</v>
      </c>
      <c r="S2554">
        <v>4.5371000000000002E-2</v>
      </c>
      <c r="T2554">
        <v>0.98736999999999997</v>
      </c>
      <c r="U2554">
        <v>0.98736999999999997</v>
      </c>
      <c r="V2554" s="1" t="s">
        <v>160</v>
      </c>
      <c r="W2554" s="1" t="s">
        <v>461</v>
      </c>
      <c r="X2554">
        <v>29267.828854899999</v>
      </c>
      <c r="Y2554">
        <v>96830.245483999999</v>
      </c>
      <c r="AA2554">
        <v>1</v>
      </c>
      <c r="AC2554" s="2"/>
      <c r="AD2554" s="2">
        <f t="shared" si="1640"/>
        <v>1.4045092460881936</v>
      </c>
      <c r="AE2554" s="2">
        <f t="shared" si="1640"/>
        <v>1.4045092460881936</v>
      </c>
      <c r="AF2554" s="2">
        <f t="shared" si="1641"/>
        <v>6.4539118065433859E-2</v>
      </c>
      <c r="AG2554" s="2">
        <f t="shared" si="1641"/>
        <v>6.4539118065433859E-2</v>
      </c>
      <c r="AH2554" s="3">
        <f>INDEX([1]IDEN_level_ids!$B:$B,MATCH(V2554,[1]IDEN_level_ids!$A:$A,0),1)</f>
        <v>1152</v>
      </c>
      <c r="AI2554" s="3">
        <f>INDEX([1]IDEN_level_ids!$B:$B,MATCH(W2554,[1]IDEN_level_ids!$A:$A,0),1)</f>
        <v>902</v>
      </c>
      <c r="AJ2554" t="s">
        <v>32</v>
      </c>
    </row>
    <row r="2555" spans="1:36" hidden="1" x14ac:dyDescent="0.25">
      <c r="A2555">
        <v>652.072</v>
      </c>
      <c r="B2555" t="s">
        <v>28</v>
      </c>
      <c r="C2555" t="s">
        <v>28</v>
      </c>
      <c r="D2555" t="s">
        <v>28</v>
      </c>
      <c r="E2555" t="s">
        <v>28</v>
      </c>
      <c r="F2555">
        <v>67563.403999999995</v>
      </c>
      <c r="G2555">
        <v>0.70299999999999996</v>
      </c>
      <c r="H2555">
        <v>0</v>
      </c>
      <c r="I2555">
        <v>0.70299999999999996</v>
      </c>
      <c r="J2555" t="s">
        <v>28</v>
      </c>
      <c r="K2555">
        <v>1480.17173295</v>
      </c>
      <c r="L2555" t="s">
        <v>29</v>
      </c>
      <c r="M2555">
        <v>5.7216000000000005E-4</v>
      </c>
      <c r="N2555">
        <v>0</v>
      </c>
      <c r="O2555">
        <v>5.7216000000000005E-4</v>
      </c>
      <c r="P2555">
        <v>67559.728222000005</v>
      </c>
      <c r="Q2555">
        <v>2.6114999999999999E-2</v>
      </c>
      <c r="R2555">
        <v>0</v>
      </c>
      <c r="S2555">
        <v>2.6114999999999999E-2</v>
      </c>
      <c r="T2555" t="s">
        <v>28</v>
      </c>
      <c r="U2555" t="s">
        <v>28</v>
      </c>
      <c r="V2555" s="1" t="s">
        <v>120</v>
      </c>
      <c r="W2555" s="1" t="s">
        <v>521</v>
      </c>
      <c r="X2555">
        <v>17626.969622000001</v>
      </c>
      <c r="Y2555">
        <v>85186.697843999995</v>
      </c>
      <c r="Z2555" t="s">
        <v>35</v>
      </c>
      <c r="AA2555">
        <v>0</v>
      </c>
      <c r="AC2555" s="2"/>
      <c r="AD2555" s="2"/>
      <c r="AE2555" s="2"/>
      <c r="AF2555" s="2"/>
      <c r="AG2555" s="2"/>
      <c r="AH2555" s="3">
        <f>INDEX([1]IDEN_level_ids!$B:$B,MATCH(V2555,[1]IDEN_level_ids!$A:$A,0),1)</f>
        <v>1225</v>
      </c>
      <c r="AI2555" s="3">
        <f>INDEX([1]IDEN_level_ids!$B:$B,MATCH(W2555,[1]IDEN_level_ids!$A:$A,0),1)</f>
        <v>936</v>
      </c>
      <c r="AJ2555" t="s">
        <v>32</v>
      </c>
    </row>
    <row r="2556" spans="1:36" x14ac:dyDescent="0.25">
      <c r="A2556">
        <v>129.84100000000001</v>
      </c>
      <c r="B2556">
        <v>67543.301999999996</v>
      </c>
      <c r="C2556">
        <v>0.14399999999999999</v>
      </c>
      <c r="D2556">
        <v>0</v>
      </c>
      <c r="E2556">
        <v>0.14399999999999999</v>
      </c>
      <c r="F2556">
        <v>67543.301999999996</v>
      </c>
      <c r="G2556">
        <v>0.14399999999999999</v>
      </c>
      <c r="H2556">
        <v>0</v>
      </c>
      <c r="I2556">
        <v>0.14399999999999999</v>
      </c>
      <c r="J2556" t="s">
        <v>28</v>
      </c>
      <c r="K2556">
        <v>1480.5279897800001</v>
      </c>
      <c r="L2556" t="s">
        <v>29</v>
      </c>
      <c r="M2556">
        <v>6.6921999999999999E-4</v>
      </c>
      <c r="N2556">
        <v>0</v>
      </c>
      <c r="O2556">
        <v>6.6921999999999999E-4</v>
      </c>
      <c r="P2556">
        <v>67543.471443999995</v>
      </c>
      <c r="Q2556">
        <v>3.0530000000000002E-2</v>
      </c>
      <c r="R2556">
        <v>0</v>
      </c>
      <c r="S2556">
        <v>3.0530000000000002E-2</v>
      </c>
      <c r="T2556">
        <v>-0.16944000000000001</v>
      </c>
      <c r="U2556">
        <v>-0.16944000000000001</v>
      </c>
      <c r="V2556" s="1" t="s">
        <v>393</v>
      </c>
      <c r="W2556" s="1" t="s">
        <v>456</v>
      </c>
      <c r="X2556">
        <v>27604.236113700001</v>
      </c>
      <c r="Y2556">
        <v>95147.707557999995</v>
      </c>
      <c r="AA2556">
        <v>1</v>
      </c>
      <c r="AC2556" s="2"/>
      <c r="AD2556" s="2">
        <f t="shared" ref="AD2556:AE2559" si="1642">$U2556/$E2556</f>
        <v>-1.1766666666666667</v>
      </c>
      <c r="AE2556" s="2">
        <f t="shared" si="1642"/>
        <v>-1.1766666666666667</v>
      </c>
      <c r="AF2556" s="2">
        <f t="shared" ref="AF2556:AG2559" si="1643">$S2556/$I2556</f>
        <v>0.21201388888888892</v>
      </c>
      <c r="AG2556" s="2">
        <f t="shared" si="1643"/>
        <v>0.21201388888888892</v>
      </c>
      <c r="AH2556" s="3">
        <f>INDEX([1]IDEN_level_ids!$B:$B,MATCH(V2556,[1]IDEN_level_ids!$A:$A,0),1)</f>
        <v>1158</v>
      </c>
      <c r="AI2556" s="3">
        <f>INDEX([1]IDEN_level_ids!$B:$B,MATCH(W2556,[1]IDEN_level_ids!$A:$A,0),1)</f>
        <v>904</v>
      </c>
      <c r="AJ2556" t="s">
        <v>32</v>
      </c>
    </row>
    <row r="2557" spans="1:36" x14ac:dyDescent="0.25">
      <c r="A2557">
        <v>193.91900000000001</v>
      </c>
      <c r="B2557">
        <v>67523.925000000003</v>
      </c>
      <c r="C2557">
        <v>0.128</v>
      </c>
      <c r="D2557">
        <v>0</v>
      </c>
      <c r="E2557">
        <v>0.128</v>
      </c>
      <c r="F2557">
        <v>67523.925000000003</v>
      </c>
      <c r="G2557">
        <v>0.128</v>
      </c>
      <c r="H2557">
        <v>0</v>
      </c>
      <c r="I2557">
        <v>0.128</v>
      </c>
      <c r="J2557" t="s">
        <v>28</v>
      </c>
      <c r="K2557">
        <v>1480.9571510200001</v>
      </c>
      <c r="L2557" t="s">
        <v>29</v>
      </c>
      <c r="M2557">
        <v>5.976E-4</v>
      </c>
      <c r="N2557">
        <v>0</v>
      </c>
      <c r="O2557">
        <v>5.976E-4</v>
      </c>
      <c r="P2557">
        <v>67523.898264999996</v>
      </c>
      <c r="Q2557">
        <v>2.7247E-2</v>
      </c>
      <c r="R2557">
        <v>0</v>
      </c>
      <c r="S2557">
        <v>2.7247E-2</v>
      </c>
      <c r="T2557">
        <v>2.674E-2</v>
      </c>
      <c r="U2557">
        <v>2.674E-2</v>
      </c>
      <c r="V2557" s="1" t="s">
        <v>77</v>
      </c>
      <c r="W2557" s="1" t="s">
        <v>577</v>
      </c>
      <c r="X2557">
        <v>14558.814149</v>
      </c>
      <c r="Y2557">
        <v>82082.712413999994</v>
      </c>
      <c r="AA2557">
        <v>1</v>
      </c>
      <c r="AC2557" s="2"/>
      <c r="AD2557" s="2">
        <f t="shared" si="1642"/>
        <v>0.20890624999999999</v>
      </c>
      <c r="AE2557" s="2">
        <f t="shared" si="1642"/>
        <v>0.20890624999999999</v>
      </c>
      <c r="AF2557" s="2">
        <f t="shared" si="1643"/>
        <v>0.2128671875</v>
      </c>
      <c r="AG2557" s="2">
        <f t="shared" si="1643"/>
        <v>0.2128671875</v>
      </c>
      <c r="AH2557" s="3">
        <f>INDEX([1]IDEN_level_ids!$B:$B,MATCH(V2557,[1]IDEN_level_ids!$A:$A,0),1)</f>
        <v>1238</v>
      </c>
      <c r="AI2557" s="3">
        <f>INDEX([1]IDEN_level_ids!$B:$B,MATCH(W2557,[1]IDEN_level_ids!$A:$A,0),1)</f>
        <v>954</v>
      </c>
      <c r="AJ2557" t="s">
        <v>32</v>
      </c>
    </row>
    <row r="2558" spans="1:36" x14ac:dyDescent="0.25">
      <c r="A2558">
        <v>2583.431</v>
      </c>
      <c r="B2558">
        <v>67520.275999999998</v>
      </c>
      <c r="C2558">
        <v>0.128</v>
      </c>
      <c r="D2558">
        <v>0</v>
      </c>
      <c r="E2558">
        <v>0.128</v>
      </c>
      <c r="F2558">
        <v>67520.275999999998</v>
      </c>
      <c r="G2558">
        <v>0.128</v>
      </c>
      <c r="H2558">
        <v>0</v>
      </c>
      <c r="I2558">
        <v>0.128</v>
      </c>
      <c r="J2558" t="s">
        <v>28</v>
      </c>
      <c r="K2558">
        <v>1481.03400977</v>
      </c>
      <c r="L2558" t="s">
        <v>29</v>
      </c>
      <c r="M2558">
        <v>7.1774000000000002E-4</v>
      </c>
      <c r="N2558">
        <v>0</v>
      </c>
      <c r="O2558">
        <v>7.1774000000000002E-4</v>
      </c>
      <c r="P2558">
        <v>67520.394090000002</v>
      </c>
      <c r="Q2558">
        <v>3.2722000000000001E-2</v>
      </c>
      <c r="R2558">
        <v>0</v>
      </c>
      <c r="S2558">
        <v>3.2722000000000001E-2</v>
      </c>
      <c r="T2558">
        <v>-0.11809</v>
      </c>
      <c r="U2558">
        <v>-0.11809</v>
      </c>
      <c r="V2558" s="1" t="s">
        <v>138</v>
      </c>
      <c r="W2558" s="1" t="s">
        <v>489</v>
      </c>
      <c r="X2558">
        <v>26446.942078200002</v>
      </c>
      <c r="Y2558">
        <v>93967.336167999994</v>
      </c>
      <c r="AA2558">
        <v>1</v>
      </c>
      <c r="AC2558" s="2"/>
      <c r="AD2558" s="2">
        <f t="shared" si="1642"/>
        <v>-0.92257812500000003</v>
      </c>
      <c r="AE2558" s="2">
        <f t="shared" si="1642"/>
        <v>-0.92257812500000003</v>
      </c>
      <c r="AF2558" s="2">
        <f t="shared" si="1643"/>
        <v>0.25564062500000001</v>
      </c>
      <c r="AG2558" s="2">
        <f t="shared" si="1643"/>
        <v>0.25564062500000001</v>
      </c>
      <c r="AH2558" s="3">
        <f>INDEX([1]IDEN_level_ids!$B:$B,MATCH(V2558,[1]IDEN_level_ids!$A:$A,0),1)</f>
        <v>1165</v>
      </c>
      <c r="AI2558" s="3">
        <f>INDEX([1]IDEN_level_ids!$B:$B,MATCH(W2558,[1]IDEN_level_ids!$A:$A,0),1)</f>
        <v>907</v>
      </c>
      <c r="AJ2558" t="s">
        <v>32</v>
      </c>
    </row>
    <row r="2559" spans="1:36" x14ac:dyDescent="0.25">
      <c r="A2559">
        <v>450.08100000000002</v>
      </c>
      <c r="B2559">
        <v>67500.315000000002</v>
      </c>
      <c r="C2559">
        <v>0.13100000000000001</v>
      </c>
      <c r="D2559">
        <v>0</v>
      </c>
      <c r="E2559">
        <v>0.13100000000000001</v>
      </c>
      <c r="F2559">
        <v>67500.315000000002</v>
      </c>
      <c r="G2559">
        <v>0.13100000000000001</v>
      </c>
      <c r="H2559">
        <v>0</v>
      </c>
      <c r="I2559">
        <v>0.13100000000000001</v>
      </c>
      <c r="J2559" t="s">
        <v>28</v>
      </c>
      <c r="K2559">
        <v>1481.4735141399999</v>
      </c>
      <c r="L2559" t="s">
        <v>29</v>
      </c>
      <c r="M2559">
        <v>6.8804000000000001E-4</v>
      </c>
      <c r="N2559">
        <v>0</v>
      </c>
      <c r="O2559">
        <v>6.8804000000000001E-4</v>
      </c>
      <c r="P2559">
        <v>67500.363014000002</v>
      </c>
      <c r="Q2559">
        <v>3.1349000000000002E-2</v>
      </c>
      <c r="R2559">
        <v>0</v>
      </c>
      <c r="S2559">
        <v>3.1349000000000002E-2</v>
      </c>
      <c r="T2559">
        <v>-4.8009999999999997E-2</v>
      </c>
      <c r="U2559">
        <v>-4.8009999999999997E-2</v>
      </c>
      <c r="V2559" s="1" t="s">
        <v>592</v>
      </c>
      <c r="W2559" s="1" t="s">
        <v>321</v>
      </c>
      <c r="X2559">
        <v>61605.649447000003</v>
      </c>
      <c r="Y2559">
        <v>129106.01246100001</v>
      </c>
      <c r="AA2559">
        <v>1</v>
      </c>
      <c r="AC2559" s="2"/>
      <c r="AD2559" s="2">
        <f t="shared" si="1642"/>
        <v>-0.36648854961832056</v>
      </c>
      <c r="AE2559" s="2">
        <f t="shared" si="1642"/>
        <v>-0.36648854961832056</v>
      </c>
      <c r="AF2559" s="2">
        <f t="shared" si="1643"/>
        <v>0.23930534351145039</v>
      </c>
      <c r="AG2559" s="2">
        <f t="shared" si="1643"/>
        <v>0.23930534351145039</v>
      </c>
      <c r="AH2559" s="3">
        <f>INDEX([1]IDEN_level_ids!$B:$B,MATCH(V2559,[1]IDEN_level_ids!$A:$A,0),1)</f>
        <v>1077</v>
      </c>
      <c r="AI2559" s="3">
        <f>INDEX([1]IDEN_level_ids!$B:$B,MATCH(W2559,[1]IDEN_level_ids!$A:$A,0),1)</f>
        <v>527</v>
      </c>
      <c r="AJ2559" t="s">
        <v>32</v>
      </c>
    </row>
    <row r="2560" spans="1:36" hidden="1" x14ac:dyDescent="0.25">
      <c r="A2560">
        <v>450.08100000000002</v>
      </c>
      <c r="B2560" t="s">
        <v>28</v>
      </c>
      <c r="C2560" t="s">
        <v>28</v>
      </c>
      <c r="D2560" t="s">
        <v>28</v>
      </c>
      <c r="E2560" t="s">
        <v>28</v>
      </c>
      <c r="F2560">
        <v>67500.315000000002</v>
      </c>
      <c r="G2560">
        <v>0.13100000000000001</v>
      </c>
      <c r="H2560">
        <v>0</v>
      </c>
      <c r="I2560">
        <v>0.13100000000000001</v>
      </c>
      <c r="J2560" t="s">
        <v>28</v>
      </c>
      <c r="K2560">
        <v>1481.4762650600001</v>
      </c>
      <c r="L2560" t="s">
        <v>29</v>
      </c>
      <c r="M2560">
        <v>4.7757000000000002E-4</v>
      </c>
      <c r="N2560">
        <v>0</v>
      </c>
      <c r="O2560">
        <v>4.7757000000000002E-4</v>
      </c>
      <c r="P2560">
        <v>67500.237674000004</v>
      </c>
      <c r="Q2560">
        <v>2.1759000000000001E-2</v>
      </c>
      <c r="R2560">
        <v>0</v>
      </c>
      <c r="S2560">
        <v>2.1759000000000001E-2</v>
      </c>
      <c r="T2560" t="s">
        <v>28</v>
      </c>
      <c r="U2560" t="s">
        <v>28</v>
      </c>
      <c r="V2560" s="1" t="s">
        <v>573</v>
      </c>
      <c r="W2560" s="1" t="s">
        <v>508</v>
      </c>
      <c r="X2560">
        <v>69138.246094999995</v>
      </c>
      <c r="Y2560">
        <v>136638.48376900001</v>
      </c>
      <c r="Z2560" t="s">
        <v>35</v>
      </c>
      <c r="AA2560">
        <v>0</v>
      </c>
      <c r="AC2560" s="2"/>
      <c r="AD2560" s="2"/>
      <c r="AE2560" s="2"/>
      <c r="AF2560" s="2"/>
      <c r="AG2560" s="2"/>
      <c r="AH2560" s="3">
        <f>INDEX([1]IDEN_level_ids!$B:$B,MATCH(V2560,[1]IDEN_level_ids!$A:$A,0),1)</f>
        <v>1017</v>
      </c>
      <c r="AI2560" s="3">
        <f>INDEX([1]IDEN_level_ids!$B:$B,MATCH(W2560,[1]IDEN_level_ids!$A:$A,0),1)</f>
        <v>337</v>
      </c>
      <c r="AJ2560" t="s">
        <v>32</v>
      </c>
    </row>
    <row r="2561" spans="1:36" x14ac:dyDescent="0.25">
      <c r="A2561">
        <v>64.209999999999994</v>
      </c>
      <c r="B2561">
        <v>67494.115999999995</v>
      </c>
      <c r="C2561">
        <v>0.129</v>
      </c>
      <c r="D2561">
        <v>0</v>
      </c>
      <c r="E2561">
        <v>0.129</v>
      </c>
      <c r="F2561">
        <v>67494.115999999995</v>
      </c>
      <c r="G2561">
        <v>0.129</v>
      </c>
      <c r="H2561">
        <v>0</v>
      </c>
      <c r="I2561">
        <v>0.129</v>
      </c>
      <c r="J2561" t="s">
        <v>28</v>
      </c>
      <c r="K2561">
        <v>1481.6089527500001</v>
      </c>
      <c r="L2561" t="s">
        <v>29</v>
      </c>
      <c r="M2561">
        <v>5.6506999999999998E-4</v>
      </c>
      <c r="N2561">
        <v>0</v>
      </c>
      <c r="O2561">
        <v>5.6506999999999998E-4</v>
      </c>
      <c r="P2561">
        <v>67494.192590000006</v>
      </c>
      <c r="Q2561">
        <v>2.5742000000000001E-2</v>
      </c>
      <c r="R2561">
        <v>0</v>
      </c>
      <c r="S2561">
        <v>2.5742000000000001E-2</v>
      </c>
      <c r="T2561" t="s">
        <v>28</v>
      </c>
      <c r="U2561">
        <v>1.5350000000000001E-2</v>
      </c>
      <c r="V2561" s="1" t="s">
        <v>603</v>
      </c>
      <c r="W2561" s="1" t="s">
        <v>488</v>
      </c>
      <c r="X2561">
        <v>69408.507597000003</v>
      </c>
      <c r="Y2561">
        <v>136902.70018700001</v>
      </c>
      <c r="Z2561" t="s">
        <v>67</v>
      </c>
      <c r="AA2561">
        <v>0.40699999999999997</v>
      </c>
      <c r="AC2561">
        <f t="shared" ref="AC2561:AC2562" si="1644">IF(ROUND($F2561,2)=IF($AA2560=0,IF($AA2559=0,IF($AA2558=0,ROUND($F2557,2),ROUND($F2558,2)),ROUND($F2559,2)),ROUND($F2560,2)),   0,1)</f>
        <v>1</v>
      </c>
      <c r="AD2561" s="2">
        <f t="shared" ref="AD2561:AE2561" si="1645">$U2561/$E2561</f>
        <v>0.11899224806201551</v>
      </c>
      <c r="AE2561" s="2">
        <f t="shared" si="1645"/>
        <v>0.11899224806201551</v>
      </c>
      <c r="AF2561" s="2">
        <f t="shared" ref="AF2561:AG2561" si="1646">$S2561/$I2561</f>
        <v>0.19955038759689922</v>
      </c>
      <c r="AG2561" s="2">
        <f t="shared" si="1646"/>
        <v>0.19955038759689922</v>
      </c>
      <c r="AH2561" s="3">
        <f>INDEX([1]IDEN_level_ids!$B:$B,MATCH(V2561,[1]IDEN_level_ids!$A:$A,0),1)</f>
        <v>1016</v>
      </c>
      <c r="AI2561" s="3">
        <f>INDEX([1]IDEN_level_ids!$B:$B,MATCH(W2561,[1]IDEN_level_ids!$A:$A,0),1)</f>
        <v>319</v>
      </c>
      <c r="AJ2561" t="s">
        <v>32</v>
      </c>
    </row>
    <row r="2562" spans="1:36" x14ac:dyDescent="0.25">
      <c r="A2562">
        <v>64.209999999999994</v>
      </c>
      <c r="B2562">
        <v>67494.115999999995</v>
      </c>
      <c r="C2562">
        <v>0.129</v>
      </c>
      <c r="D2562">
        <v>0</v>
      </c>
      <c r="E2562">
        <v>0.129</v>
      </c>
      <c r="F2562">
        <v>67494.115999999995</v>
      </c>
      <c r="G2562">
        <v>0.129</v>
      </c>
      <c r="H2562">
        <v>0</v>
      </c>
      <c r="I2562">
        <v>0.129</v>
      </c>
      <c r="J2562" t="s">
        <v>28</v>
      </c>
      <c r="K2562">
        <v>1481.612359</v>
      </c>
      <c r="L2562" t="s">
        <v>29</v>
      </c>
      <c r="M2562">
        <v>5.7361000000000001E-4</v>
      </c>
      <c r="N2562">
        <v>0</v>
      </c>
      <c r="O2562">
        <v>5.7361000000000001E-4</v>
      </c>
      <c r="P2562">
        <v>67494.037419999993</v>
      </c>
      <c r="Q2562">
        <v>2.6131000000000001E-2</v>
      </c>
      <c r="R2562">
        <v>0</v>
      </c>
      <c r="S2562">
        <v>2.6131000000000001E-2</v>
      </c>
      <c r="T2562" t="s">
        <v>28</v>
      </c>
      <c r="U2562">
        <v>1.5350000000000001E-2</v>
      </c>
      <c r="V2562" s="1" t="s">
        <v>588</v>
      </c>
      <c r="W2562" s="1" t="s">
        <v>58</v>
      </c>
      <c r="X2562">
        <v>68374.560746999996</v>
      </c>
      <c r="Y2562">
        <v>135868.59816699999</v>
      </c>
      <c r="Z2562" t="s">
        <v>67</v>
      </c>
      <c r="AA2562">
        <v>0.59299999999999997</v>
      </c>
      <c r="AC2562">
        <f t="shared" si="1644"/>
        <v>0</v>
      </c>
      <c r="AD2562" s="2"/>
      <c r="AE2562" s="2">
        <f>($F2562-$Y2562+$X2562)/$E2562*$AA2562</f>
        <v>0.36122434109096524</v>
      </c>
      <c r="AF2562" s="2"/>
      <c r="AG2562" s="2">
        <f t="shared" ref="AG2562" si="1647">$S2562/$I2562</f>
        <v>0.20256589147286821</v>
      </c>
      <c r="AH2562" s="3">
        <f>INDEX([1]IDEN_level_ids!$B:$B,MATCH(V2562,[1]IDEN_level_ids!$A:$A,0),1)</f>
        <v>1027</v>
      </c>
      <c r="AI2562" s="3">
        <f>INDEX([1]IDEN_level_ids!$B:$B,MATCH(W2562,[1]IDEN_level_ids!$A:$A,0),1)</f>
        <v>374</v>
      </c>
      <c r="AJ2562" t="s">
        <v>32</v>
      </c>
    </row>
    <row r="2563" spans="1:36" x14ac:dyDescent="0.25">
      <c r="A2563">
        <v>192.44300000000001</v>
      </c>
      <c r="B2563">
        <v>67489.763999999996</v>
      </c>
      <c r="C2563">
        <v>0.126</v>
      </c>
      <c r="D2563">
        <v>0</v>
      </c>
      <c r="E2563">
        <v>0.126</v>
      </c>
      <c r="F2563">
        <v>67489.763999999996</v>
      </c>
      <c r="G2563">
        <v>0.126</v>
      </c>
      <c r="H2563">
        <v>0</v>
      </c>
      <c r="I2563">
        <v>0.126</v>
      </c>
      <c r="J2563" t="s">
        <v>28</v>
      </c>
      <c r="K2563">
        <v>1481.7138632000001</v>
      </c>
      <c r="L2563" t="s">
        <v>29</v>
      </c>
      <c r="M2563">
        <v>1.6567999999999999E-3</v>
      </c>
      <c r="N2563">
        <v>0</v>
      </c>
      <c r="O2563">
        <v>1.6567999999999999E-3</v>
      </c>
      <c r="P2563">
        <v>67489.413769000006</v>
      </c>
      <c r="Q2563">
        <v>7.5465000000000004E-2</v>
      </c>
      <c r="R2563">
        <v>0</v>
      </c>
      <c r="S2563">
        <v>7.5465000000000004E-2</v>
      </c>
      <c r="T2563">
        <v>0.35022999999999999</v>
      </c>
      <c r="U2563">
        <v>0.35022999999999999</v>
      </c>
      <c r="V2563" s="1" t="s">
        <v>595</v>
      </c>
      <c r="W2563" s="1" t="s">
        <v>340</v>
      </c>
      <c r="X2563">
        <v>68544.169989000002</v>
      </c>
      <c r="Y2563">
        <v>136033.58375799999</v>
      </c>
      <c r="AA2563">
        <v>1</v>
      </c>
      <c r="AC2563" s="2"/>
      <c r="AD2563" s="2">
        <f>$U2563/$E2563</f>
        <v>2.7796031746031744</v>
      </c>
      <c r="AE2563" s="2">
        <f>$U2563/$E2563</f>
        <v>2.7796031746031744</v>
      </c>
      <c r="AF2563" s="2">
        <f>$S2563/$I2563</f>
        <v>0.59892857142857148</v>
      </c>
      <c r="AG2563" s="2">
        <f>$S2563/$I2563</f>
        <v>0.59892857142857148</v>
      </c>
      <c r="AH2563" s="3">
        <f>INDEX([1]IDEN_level_ids!$B:$B,MATCH(V2563,[1]IDEN_level_ids!$A:$A,0),1)</f>
        <v>1025</v>
      </c>
      <c r="AI2563" s="3">
        <f>INDEX([1]IDEN_level_ids!$B:$B,MATCH(W2563,[1]IDEN_level_ids!$A:$A,0),1)</f>
        <v>366</v>
      </c>
      <c r="AJ2563" t="s">
        <v>32</v>
      </c>
    </row>
    <row r="2564" spans="1:36" hidden="1" x14ac:dyDescent="0.25">
      <c r="A2564">
        <v>192.44300000000001</v>
      </c>
      <c r="B2564" t="s">
        <v>28</v>
      </c>
      <c r="C2564" t="s">
        <v>28</v>
      </c>
      <c r="D2564" t="s">
        <v>28</v>
      </c>
      <c r="E2564" t="s">
        <v>28</v>
      </c>
      <c r="F2564">
        <v>67489.763999999996</v>
      </c>
      <c r="G2564">
        <v>0.126</v>
      </c>
      <c r="H2564">
        <v>0</v>
      </c>
      <c r="I2564">
        <v>0.126</v>
      </c>
      <c r="J2564" t="s">
        <v>28</v>
      </c>
      <c r="K2564">
        <v>1481.7192173799999</v>
      </c>
      <c r="L2564" t="s">
        <v>29</v>
      </c>
      <c r="M2564">
        <v>7.2444000000000002E-4</v>
      </c>
      <c r="N2564">
        <v>0</v>
      </c>
      <c r="O2564">
        <v>7.2444000000000002E-4</v>
      </c>
      <c r="P2564">
        <v>67489.169896000007</v>
      </c>
      <c r="Q2564">
        <v>3.2996999999999999E-2</v>
      </c>
      <c r="R2564">
        <v>0</v>
      </c>
      <c r="S2564">
        <v>3.2996999999999999E-2</v>
      </c>
      <c r="T2564" t="s">
        <v>28</v>
      </c>
      <c r="U2564" t="s">
        <v>28</v>
      </c>
      <c r="V2564" s="1" t="s">
        <v>604</v>
      </c>
      <c r="W2564" s="1" t="s">
        <v>493</v>
      </c>
      <c r="X2564">
        <v>71385.715838000004</v>
      </c>
      <c r="Y2564">
        <v>138874.88573400001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1005</v>
      </c>
      <c r="AI2564" s="3">
        <f>INDEX([1]IDEN_level_ids!$B:$B,MATCH(W2564,[1]IDEN_level_ids!$A:$A,0),1)</f>
        <v>280</v>
      </c>
      <c r="AJ2564" t="s">
        <v>32</v>
      </c>
    </row>
    <row r="2565" spans="1:36" x14ac:dyDescent="0.25">
      <c r="A2565">
        <v>638.71500000000003</v>
      </c>
      <c r="B2565">
        <v>67470.607999999993</v>
      </c>
      <c r="C2565">
        <v>0.13200000000000001</v>
      </c>
      <c r="D2565">
        <v>0</v>
      </c>
      <c r="E2565">
        <v>0.13200000000000001</v>
      </c>
      <c r="F2565">
        <v>67470.607999999993</v>
      </c>
      <c r="G2565">
        <v>0.13200000000000001</v>
      </c>
      <c r="H2565">
        <v>0</v>
      </c>
      <c r="I2565">
        <v>0.13200000000000001</v>
      </c>
      <c r="J2565" t="s">
        <v>28</v>
      </c>
      <c r="K2565">
        <v>1482.12755885</v>
      </c>
      <c r="L2565" t="s">
        <v>29</v>
      </c>
      <c r="M2565">
        <v>5.4199000000000001E-4</v>
      </c>
      <c r="N2565">
        <v>0</v>
      </c>
      <c r="O2565">
        <v>5.4199000000000001E-4</v>
      </c>
      <c r="P2565">
        <v>67470.575932000007</v>
      </c>
      <c r="Q2565">
        <v>2.4673E-2</v>
      </c>
      <c r="R2565">
        <v>0</v>
      </c>
      <c r="S2565">
        <v>2.4673E-2</v>
      </c>
      <c r="T2565">
        <v>3.2070000000000001E-2</v>
      </c>
      <c r="U2565">
        <v>3.2070000000000001E-2</v>
      </c>
      <c r="V2565" s="1" t="s">
        <v>510</v>
      </c>
      <c r="W2565" s="1" t="s">
        <v>541</v>
      </c>
      <c r="X2565">
        <v>65922.388326</v>
      </c>
      <c r="Y2565">
        <v>133392.96425799999</v>
      </c>
      <c r="AA2565">
        <v>1</v>
      </c>
      <c r="AC2565" s="2"/>
      <c r="AD2565" s="2">
        <f t="shared" ref="AD2565:AE2566" si="1648">$U2565/$E2565</f>
        <v>0.24295454545454545</v>
      </c>
      <c r="AE2565" s="2">
        <f t="shared" si="1648"/>
        <v>0.24295454545454545</v>
      </c>
      <c r="AF2565" s="2">
        <f t="shared" ref="AF2565:AG2566" si="1649">$S2565/$I2565</f>
        <v>0.18691666666666668</v>
      </c>
      <c r="AG2565" s="2">
        <f t="shared" si="1649"/>
        <v>0.18691666666666668</v>
      </c>
      <c r="AH2565" s="3">
        <f>INDEX([1]IDEN_level_ids!$B:$B,MATCH(V2565,[1]IDEN_level_ids!$A:$A,0),1)</f>
        <v>1051</v>
      </c>
      <c r="AI2565" s="3">
        <f>INDEX([1]IDEN_level_ids!$B:$B,MATCH(W2565,[1]IDEN_level_ids!$A:$A,0),1)</f>
        <v>467</v>
      </c>
      <c r="AJ2565" t="s">
        <v>32</v>
      </c>
    </row>
    <row r="2566" spans="1:36" x14ac:dyDescent="0.25">
      <c r="A2566">
        <v>1273.6579999999999</v>
      </c>
      <c r="B2566">
        <v>67457.278999999995</v>
      </c>
      <c r="C2566">
        <v>0.13100000000000001</v>
      </c>
      <c r="D2566">
        <v>0</v>
      </c>
      <c r="E2566">
        <v>0.13100000000000001</v>
      </c>
      <c r="F2566">
        <v>67457.278999999995</v>
      </c>
      <c r="G2566">
        <v>0.13100000000000001</v>
      </c>
      <c r="H2566">
        <v>0</v>
      </c>
      <c r="I2566">
        <v>0.13100000000000001</v>
      </c>
      <c r="J2566" t="s">
        <v>28</v>
      </c>
      <c r="K2566">
        <v>1482.41740501</v>
      </c>
      <c r="L2566" t="s">
        <v>29</v>
      </c>
      <c r="M2566">
        <v>3.9114E-4</v>
      </c>
      <c r="N2566">
        <v>0</v>
      </c>
      <c r="O2566">
        <v>3.9114E-4</v>
      </c>
      <c r="P2566">
        <v>67457.383906999996</v>
      </c>
      <c r="Q2566">
        <v>1.7798999999999999E-2</v>
      </c>
      <c r="R2566">
        <v>0</v>
      </c>
      <c r="S2566">
        <v>1.7798999999999999E-2</v>
      </c>
      <c r="T2566">
        <v>-0.10491</v>
      </c>
      <c r="U2566">
        <v>-0.10491</v>
      </c>
      <c r="V2566" s="1" t="s">
        <v>524</v>
      </c>
      <c r="W2566" s="1" t="s">
        <v>543</v>
      </c>
      <c r="X2566">
        <v>63768.664822999999</v>
      </c>
      <c r="Y2566">
        <v>131226.04873000001</v>
      </c>
      <c r="AA2566">
        <v>1</v>
      </c>
      <c r="AC2566" s="2"/>
      <c r="AD2566" s="2">
        <f t="shared" si="1648"/>
        <v>-0.80083969465648852</v>
      </c>
      <c r="AE2566" s="2">
        <f t="shared" si="1648"/>
        <v>-0.80083969465648852</v>
      </c>
      <c r="AF2566" s="2">
        <f t="shared" si="1649"/>
        <v>0.13587022900763357</v>
      </c>
      <c r="AG2566" s="2">
        <f t="shared" si="1649"/>
        <v>0.13587022900763357</v>
      </c>
      <c r="AH2566" s="3">
        <f>INDEX([1]IDEN_level_ids!$B:$B,MATCH(V2566,[1]IDEN_level_ids!$A:$A,0),1)</f>
        <v>1065</v>
      </c>
      <c r="AI2566" s="3">
        <f>INDEX([1]IDEN_level_ids!$B:$B,MATCH(W2566,[1]IDEN_level_ids!$A:$A,0),1)</f>
        <v>503</v>
      </c>
      <c r="AJ2566" t="s">
        <v>32</v>
      </c>
    </row>
    <row r="2567" spans="1:36" hidden="1" x14ac:dyDescent="0.25">
      <c r="A2567">
        <v>1273.6579999999999</v>
      </c>
      <c r="B2567" t="s">
        <v>28</v>
      </c>
      <c r="C2567" t="s">
        <v>28</v>
      </c>
      <c r="D2567" t="s">
        <v>28</v>
      </c>
      <c r="E2567" t="s">
        <v>28</v>
      </c>
      <c r="F2567">
        <v>67457.278999999995</v>
      </c>
      <c r="G2567">
        <v>0.13100000000000001</v>
      </c>
      <c r="H2567">
        <v>0</v>
      </c>
      <c r="I2567">
        <v>0.13100000000000001</v>
      </c>
      <c r="J2567" t="s">
        <v>28</v>
      </c>
      <c r="K2567">
        <v>1482.41931148</v>
      </c>
      <c r="L2567" t="s">
        <v>29</v>
      </c>
      <c r="M2567">
        <v>7.9230000000000001E-4</v>
      </c>
      <c r="N2567">
        <v>0</v>
      </c>
      <c r="O2567">
        <v>7.9230000000000001E-4</v>
      </c>
      <c r="P2567">
        <v>67457.297153000007</v>
      </c>
      <c r="Q2567">
        <v>3.6054000000000003E-2</v>
      </c>
      <c r="R2567">
        <v>0</v>
      </c>
      <c r="S2567">
        <v>3.6054000000000003E-2</v>
      </c>
      <c r="T2567" t="s">
        <v>28</v>
      </c>
      <c r="U2567" t="s">
        <v>28</v>
      </c>
      <c r="V2567" s="1" t="s">
        <v>30</v>
      </c>
      <c r="W2567" s="1" t="s">
        <v>574</v>
      </c>
      <c r="X2567">
        <v>17534.771569</v>
      </c>
      <c r="Y2567">
        <v>84992.068721999996</v>
      </c>
      <c r="Z2567" t="s">
        <v>35</v>
      </c>
      <c r="AA2567">
        <v>0</v>
      </c>
      <c r="AC2567" s="2"/>
      <c r="AD2567" s="2"/>
      <c r="AE2567" s="2"/>
      <c r="AF2567" s="2"/>
      <c r="AG2567" s="2"/>
      <c r="AH2567" s="3">
        <f>INDEX([1]IDEN_level_ids!$B:$B,MATCH(V2567,[1]IDEN_level_ids!$A:$A,0),1)</f>
        <v>1223</v>
      </c>
      <c r="AI2567" s="3">
        <f>INDEX([1]IDEN_level_ids!$B:$B,MATCH(W2567,[1]IDEN_level_ids!$A:$A,0),1)</f>
        <v>935</v>
      </c>
      <c r="AJ2567" t="s">
        <v>32</v>
      </c>
    </row>
    <row r="2568" spans="1:36" x14ac:dyDescent="0.25">
      <c r="A2568">
        <v>635.74</v>
      </c>
      <c r="B2568">
        <v>67449.649000000005</v>
      </c>
      <c r="C2568">
        <v>0.13400000000000001</v>
      </c>
      <c r="D2568">
        <v>0</v>
      </c>
      <c r="E2568">
        <v>0.13400000000000001</v>
      </c>
      <c r="F2568">
        <v>67449.649000000005</v>
      </c>
      <c r="G2568">
        <v>0.13400000000000001</v>
      </c>
      <c r="H2568">
        <v>0</v>
      </c>
      <c r="I2568">
        <v>0.13400000000000001</v>
      </c>
      <c r="J2568" t="s">
        <v>28</v>
      </c>
      <c r="K2568">
        <v>1482.58894166</v>
      </c>
      <c r="L2568" t="s">
        <v>29</v>
      </c>
      <c r="M2568">
        <v>8.8787000000000002E-4</v>
      </c>
      <c r="N2568">
        <v>0</v>
      </c>
      <c r="O2568">
        <v>8.8787000000000002E-4</v>
      </c>
      <c r="P2568">
        <v>67449.579037000003</v>
      </c>
      <c r="Q2568">
        <v>4.0392999999999998E-2</v>
      </c>
      <c r="R2568">
        <v>0</v>
      </c>
      <c r="S2568">
        <v>4.0392999999999998E-2</v>
      </c>
      <c r="T2568">
        <v>6.9959999999999994E-2</v>
      </c>
      <c r="U2568">
        <v>6.9959999999999994E-2</v>
      </c>
      <c r="V2568" s="1" t="s">
        <v>519</v>
      </c>
      <c r="W2568" s="1" t="s">
        <v>532</v>
      </c>
      <c r="X2568">
        <v>64215.459446000001</v>
      </c>
      <c r="Y2568">
        <v>131665.03848300001</v>
      </c>
      <c r="AA2568">
        <v>1</v>
      </c>
      <c r="AC2568" s="2"/>
      <c r="AD2568" s="2">
        <f>$U2568/$E2568</f>
        <v>0.52208955223880593</v>
      </c>
      <c r="AE2568" s="2">
        <f>$U2568/$E2568</f>
        <v>0.52208955223880593</v>
      </c>
      <c r="AF2568" s="2">
        <f>$S2568/$I2568</f>
        <v>0.30144029850746268</v>
      </c>
      <c r="AG2568" s="2">
        <f>$S2568/$I2568</f>
        <v>0.30144029850746268</v>
      </c>
      <c r="AH2568" s="3">
        <f>INDEX([1]IDEN_level_ids!$B:$B,MATCH(V2568,[1]IDEN_level_ids!$A:$A,0),1)</f>
        <v>1061</v>
      </c>
      <c r="AI2568" s="3">
        <f>INDEX([1]IDEN_level_ids!$B:$B,MATCH(W2568,[1]IDEN_level_ids!$A:$A,0),1)</f>
        <v>499</v>
      </c>
      <c r="AJ2568" t="s">
        <v>32</v>
      </c>
    </row>
    <row r="2569" spans="1:36" hidden="1" x14ac:dyDescent="0.25">
      <c r="A2569">
        <v>190.571</v>
      </c>
      <c r="B2569" t="s">
        <v>28</v>
      </c>
      <c r="C2569" t="s">
        <v>28</v>
      </c>
      <c r="D2569" t="s">
        <v>28</v>
      </c>
      <c r="E2569" t="s">
        <v>28</v>
      </c>
      <c r="F2569">
        <v>67446.337</v>
      </c>
      <c r="G2569">
        <v>0.14399999999999999</v>
      </c>
      <c r="H2569">
        <v>0</v>
      </c>
      <c r="I2569">
        <v>0.14399999999999999</v>
      </c>
      <c r="J2569" t="s">
        <v>28</v>
      </c>
      <c r="K2569">
        <v>1482.65402251</v>
      </c>
      <c r="L2569" t="s">
        <v>29</v>
      </c>
      <c r="M2569">
        <v>6.2359000000000004E-4</v>
      </c>
      <c r="N2569">
        <v>0</v>
      </c>
      <c r="O2569">
        <v>6.2359000000000004E-4</v>
      </c>
      <c r="P2569">
        <v>67446.618348999997</v>
      </c>
      <c r="Q2569">
        <v>2.8367E-2</v>
      </c>
      <c r="R2569">
        <v>0</v>
      </c>
      <c r="S2569">
        <v>2.8367E-2</v>
      </c>
      <c r="T2569" t="s">
        <v>28</v>
      </c>
      <c r="U2569" t="s">
        <v>28</v>
      </c>
      <c r="V2569" s="1" t="s">
        <v>33</v>
      </c>
      <c r="W2569" s="1" t="s">
        <v>605</v>
      </c>
      <c r="X2569">
        <v>15045.834725000001</v>
      </c>
      <c r="Y2569">
        <v>82492.453074000005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1237</v>
      </c>
      <c r="AI2569" s="3">
        <f>INDEX([1]IDEN_level_ids!$B:$B,MATCH(W2569,[1]IDEN_level_ids!$A:$A,0),1)</f>
        <v>953</v>
      </c>
      <c r="AJ2569" t="s">
        <v>32</v>
      </c>
    </row>
    <row r="2570" spans="1:36" x14ac:dyDescent="0.25">
      <c r="A2570">
        <v>190.571</v>
      </c>
      <c r="B2570">
        <v>67446.337</v>
      </c>
      <c r="C2570">
        <v>0.14399999999999999</v>
      </c>
      <c r="D2570">
        <v>0</v>
      </c>
      <c r="E2570">
        <v>0.14399999999999999</v>
      </c>
      <c r="F2570">
        <v>67446.337</v>
      </c>
      <c r="G2570">
        <v>0.14399999999999999</v>
      </c>
      <c r="H2570">
        <v>0</v>
      </c>
      <c r="I2570">
        <v>0.14399999999999999</v>
      </c>
      <c r="J2570" t="s">
        <v>28</v>
      </c>
      <c r="K2570">
        <v>1482.6571782000001</v>
      </c>
      <c r="L2570" t="s">
        <v>29</v>
      </c>
      <c r="M2570">
        <v>1.0139999999999999E-3</v>
      </c>
      <c r="N2570">
        <v>0</v>
      </c>
      <c r="O2570">
        <v>1.0139999999999999E-3</v>
      </c>
      <c r="P2570">
        <v>67446.474795000002</v>
      </c>
      <c r="Q2570">
        <v>4.6124999999999999E-2</v>
      </c>
      <c r="R2570">
        <v>0</v>
      </c>
      <c r="S2570">
        <v>4.6124999999999999E-2</v>
      </c>
      <c r="T2570">
        <v>-0.13780000000000001</v>
      </c>
      <c r="U2570">
        <v>-0.13780000000000001</v>
      </c>
      <c r="V2570" s="1" t="s">
        <v>164</v>
      </c>
      <c r="W2570" s="1" t="s">
        <v>509</v>
      </c>
      <c r="X2570">
        <v>23751.498350900001</v>
      </c>
      <c r="Y2570">
        <v>91197.973146000004</v>
      </c>
      <c r="AA2570">
        <v>1</v>
      </c>
      <c r="AC2570" s="2"/>
      <c r="AD2570" s="2">
        <f t="shared" ref="AD2570:AE2576" si="1650">$U2570/$E2570</f>
        <v>-0.9569444444444446</v>
      </c>
      <c r="AE2570" s="2">
        <f t="shared" si="1650"/>
        <v>-0.9569444444444446</v>
      </c>
      <c r="AF2570" s="2">
        <f t="shared" ref="AF2570:AG2576" si="1651">$S2570/$I2570</f>
        <v>0.3203125</v>
      </c>
      <c r="AG2570" s="2">
        <f t="shared" si="1651"/>
        <v>0.3203125</v>
      </c>
      <c r="AH2570" s="3">
        <f>INDEX([1]IDEN_level_ids!$B:$B,MATCH(V2570,[1]IDEN_level_ids!$A:$A,0),1)</f>
        <v>1188</v>
      </c>
      <c r="AI2570" s="3">
        <f>INDEX([1]IDEN_level_ids!$B:$B,MATCH(W2570,[1]IDEN_level_ids!$A:$A,0),1)</f>
        <v>914</v>
      </c>
      <c r="AJ2570" t="s">
        <v>32</v>
      </c>
    </row>
    <row r="2571" spans="1:36" x14ac:dyDescent="0.25">
      <c r="A2571">
        <v>630.46900000000005</v>
      </c>
      <c r="B2571">
        <v>67412.801000000007</v>
      </c>
      <c r="C2571">
        <v>0.14499999999999999</v>
      </c>
      <c r="D2571">
        <v>0</v>
      </c>
      <c r="E2571">
        <v>0.14499999999999999</v>
      </c>
      <c r="F2571">
        <v>67412.801000000007</v>
      </c>
      <c r="G2571">
        <v>0.14499999999999999</v>
      </c>
      <c r="H2571">
        <v>0</v>
      </c>
      <c r="I2571">
        <v>0.14499999999999999</v>
      </c>
      <c r="J2571" t="s">
        <v>28</v>
      </c>
      <c r="K2571">
        <v>1483.3954058300001</v>
      </c>
      <c r="L2571" t="s">
        <v>29</v>
      </c>
      <c r="M2571">
        <v>9.1529999999999997E-4</v>
      </c>
      <c r="N2571">
        <v>0</v>
      </c>
      <c r="O2571">
        <v>9.1529999999999997E-4</v>
      </c>
      <c r="P2571">
        <v>67412.909333999996</v>
      </c>
      <c r="Q2571">
        <v>4.1596000000000001E-2</v>
      </c>
      <c r="R2571">
        <v>0</v>
      </c>
      <c r="S2571">
        <v>4.1596000000000001E-2</v>
      </c>
      <c r="T2571">
        <v>-0.10833</v>
      </c>
      <c r="U2571">
        <v>-0.10833</v>
      </c>
      <c r="V2571" s="1" t="s">
        <v>76</v>
      </c>
      <c r="W2571" s="1" t="s">
        <v>491</v>
      </c>
      <c r="X2571">
        <v>21535.163990000001</v>
      </c>
      <c r="Y2571">
        <v>88948.073323999997</v>
      </c>
      <c r="AA2571">
        <v>1</v>
      </c>
      <c r="AC2571" s="2"/>
      <c r="AD2571" s="2">
        <f t="shared" si="1650"/>
        <v>-0.74710344827586206</v>
      </c>
      <c r="AE2571" s="2">
        <f t="shared" si="1650"/>
        <v>-0.74710344827586206</v>
      </c>
      <c r="AF2571" s="2">
        <f t="shared" si="1651"/>
        <v>0.28686896551724139</v>
      </c>
      <c r="AG2571" s="2">
        <f t="shared" si="1651"/>
        <v>0.28686896551724139</v>
      </c>
      <c r="AH2571" s="3">
        <f>INDEX([1]IDEN_level_ids!$B:$B,MATCH(V2571,[1]IDEN_level_ids!$A:$A,0),1)</f>
        <v>1199</v>
      </c>
      <c r="AI2571" s="3">
        <f>INDEX([1]IDEN_level_ids!$B:$B,MATCH(W2571,[1]IDEN_level_ids!$A:$A,0),1)</f>
        <v>923</v>
      </c>
      <c r="AJ2571" t="s">
        <v>32</v>
      </c>
    </row>
    <row r="2572" spans="1:36" x14ac:dyDescent="0.25">
      <c r="A2572">
        <v>504.01400000000001</v>
      </c>
      <c r="B2572">
        <v>67409.353000000003</v>
      </c>
      <c r="C2572">
        <v>0.128</v>
      </c>
      <c r="D2572">
        <v>0</v>
      </c>
      <c r="E2572">
        <v>0.128</v>
      </c>
      <c r="F2572">
        <v>67409.353000000003</v>
      </c>
      <c r="G2572">
        <v>0.128</v>
      </c>
      <c r="H2572">
        <v>0</v>
      </c>
      <c r="I2572">
        <v>0.128</v>
      </c>
      <c r="J2572" t="s">
        <v>28</v>
      </c>
      <c r="K2572">
        <v>1483.47836768</v>
      </c>
      <c r="L2572" t="s">
        <v>29</v>
      </c>
      <c r="M2572">
        <v>3.8783999999999997E-4</v>
      </c>
      <c r="N2572">
        <v>0</v>
      </c>
      <c r="O2572">
        <v>3.8783999999999997E-4</v>
      </c>
      <c r="P2572">
        <v>67409.139343999996</v>
      </c>
      <c r="Q2572">
        <v>1.7623E-2</v>
      </c>
      <c r="R2572">
        <v>0</v>
      </c>
      <c r="S2572">
        <v>1.7623E-2</v>
      </c>
      <c r="T2572">
        <v>0.21365999999999999</v>
      </c>
      <c r="U2572">
        <v>0.21365999999999999</v>
      </c>
      <c r="V2572" s="1" t="s">
        <v>481</v>
      </c>
      <c r="W2572" s="1" t="s">
        <v>543</v>
      </c>
      <c r="X2572">
        <v>63816.909386500003</v>
      </c>
      <c r="Y2572">
        <v>131226.04873000001</v>
      </c>
      <c r="AA2572">
        <v>1</v>
      </c>
      <c r="AB2572">
        <f>$F2572-$Y2572+$X2572</f>
        <v>0.2136564999964321</v>
      </c>
      <c r="AC2572" s="2"/>
      <c r="AD2572" s="2">
        <f t="shared" si="1650"/>
        <v>1.66921875</v>
      </c>
      <c r="AE2572" s="2">
        <f t="shared" si="1650"/>
        <v>1.66921875</v>
      </c>
      <c r="AF2572" s="2">
        <f t="shared" si="1651"/>
        <v>0.13767968750000001</v>
      </c>
      <c r="AG2572" s="2">
        <f t="shared" si="1651"/>
        <v>0.13767968750000001</v>
      </c>
      <c r="AH2572" s="3">
        <f>INDEX([1]IDEN_level_ids!$B:$B,MATCH(V2572,[1]IDEN_level_ids!$A:$A,0),1)</f>
        <v>1066</v>
      </c>
      <c r="AI2572" s="3">
        <f>INDEX([1]IDEN_level_ids!$B:$B,MATCH(W2572,[1]IDEN_level_ids!$A:$A,0),1)</f>
        <v>503</v>
      </c>
      <c r="AJ2572" t="s">
        <v>32</v>
      </c>
    </row>
    <row r="2573" spans="1:36" x14ac:dyDescent="0.25">
      <c r="A2573">
        <v>314.887</v>
      </c>
      <c r="B2573">
        <v>67407.755999999994</v>
      </c>
      <c r="C2573">
        <v>0.14499999999999999</v>
      </c>
      <c r="D2573">
        <v>0</v>
      </c>
      <c r="E2573">
        <v>0.14499999999999999</v>
      </c>
      <c r="F2573">
        <v>67407.755999999994</v>
      </c>
      <c r="G2573">
        <v>0.14499999999999999</v>
      </c>
      <c r="H2573">
        <v>0</v>
      </c>
      <c r="I2573">
        <v>0.14499999999999999</v>
      </c>
      <c r="J2573" t="s">
        <v>28</v>
      </c>
      <c r="K2573">
        <v>1483.50899882</v>
      </c>
      <c r="L2573" t="s">
        <v>29</v>
      </c>
      <c r="M2573">
        <v>6.2372999999999997E-4</v>
      </c>
      <c r="N2573">
        <v>0</v>
      </c>
      <c r="O2573">
        <v>6.2372999999999997E-4</v>
      </c>
      <c r="P2573">
        <v>67407.747495999996</v>
      </c>
      <c r="Q2573">
        <v>2.8341000000000002E-2</v>
      </c>
      <c r="R2573">
        <v>0</v>
      </c>
      <c r="S2573">
        <v>2.8341000000000002E-2</v>
      </c>
      <c r="T2573">
        <v>8.5000000000000006E-3</v>
      </c>
      <c r="U2573">
        <v>8.5000000000000006E-3</v>
      </c>
      <c r="V2573" s="1" t="s">
        <v>121</v>
      </c>
      <c r="W2573" s="1" t="s">
        <v>458</v>
      </c>
      <c r="X2573">
        <v>25033.890789500001</v>
      </c>
      <c r="Y2573">
        <v>92441.638284999994</v>
      </c>
      <c r="AA2573">
        <v>1</v>
      </c>
      <c r="AC2573" s="2"/>
      <c r="AD2573" s="2">
        <f t="shared" si="1650"/>
        <v>5.862068965517242E-2</v>
      </c>
      <c r="AE2573" s="2">
        <f t="shared" si="1650"/>
        <v>5.862068965517242E-2</v>
      </c>
      <c r="AF2573" s="2">
        <f t="shared" si="1651"/>
        <v>0.19545517241379312</v>
      </c>
      <c r="AG2573" s="2">
        <f t="shared" si="1651"/>
        <v>0.19545517241379312</v>
      </c>
      <c r="AH2573" s="3">
        <f>INDEX([1]IDEN_level_ids!$B:$B,MATCH(V2573,[1]IDEN_level_ids!$A:$A,0),1)</f>
        <v>1173</v>
      </c>
      <c r="AI2573" s="3">
        <f>INDEX([1]IDEN_level_ids!$B:$B,MATCH(W2573,[1]IDEN_level_ids!$A:$A,0),1)</f>
        <v>912</v>
      </c>
      <c r="AJ2573" t="s">
        <v>32</v>
      </c>
    </row>
    <row r="2574" spans="1:36" x14ac:dyDescent="0.25">
      <c r="A2574">
        <v>629.19399999999996</v>
      </c>
      <c r="B2574">
        <v>67403.589000000007</v>
      </c>
      <c r="C2574">
        <v>0.128</v>
      </c>
      <c r="D2574">
        <v>0</v>
      </c>
      <c r="E2574">
        <v>0.128</v>
      </c>
      <c r="F2574">
        <v>67403.589000000007</v>
      </c>
      <c r="G2574">
        <v>0.128</v>
      </c>
      <c r="H2574">
        <v>0</v>
      </c>
      <c r="I2574">
        <v>0.128</v>
      </c>
      <c r="J2574" t="s">
        <v>28</v>
      </c>
      <c r="K2574">
        <v>1483.60172792</v>
      </c>
      <c r="L2574" t="s">
        <v>29</v>
      </c>
      <c r="M2574">
        <v>7.2561000000000001E-4</v>
      </c>
      <c r="N2574">
        <v>0</v>
      </c>
      <c r="O2574">
        <v>7.2561000000000001E-4</v>
      </c>
      <c r="P2574">
        <v>67403.534329999995</v>
      </c>
      <c r="Q2574">
        <v>3.2966000000000002E-2</v>
      </c>
      <c r="R2574">
        <v>0</v>
      </c>
      <c r="S2574">
        <v>3.2966000000000002E-2</v>
      </c>
      <c r="T2574">
        <v>5.4670000000000003E-2</v>
      </c>
      <c r="U2574">
        <v>5.4670000000000003E-2</v>
      </c>
      <c r="V2574" s="1" t="s">
        <v>592</v>
      </c>
      <c r="W2574" s="1" t="s">
        <v>550</v>
      </c>
      <c r="X2574">
        <v>61605.649447000003</v>
      </c>
      <c r="Y2574">
        <v>129009.183777</v>
      </c>
      <c r="AA2574">
        <v>1</v>
      </c>
      <c r="AC2574" s="2"/>
      <c r="AD2574" s="2">
        <f t="shared" si="1650"/>
        <v>0.42710937500000001</v>
      </c>
      <c r="AE2574" s="2">
        <f t="shared" si="1650"/>
        <v>0.42710937500000001</v>
      </c>
      <c r="AF2574" s="2">
        <f t="shared" si="1651"/>
        <v>0.25754687500000001</v>
      </c>
      <c r="AG2574" s="2">
        <f t="shared" si="1651"/>
        <v>0.25754687500000001</v>
      </c>
      <c r="AH2574" s="3">
        <f>INDEX([1]IDEN_level_ids!$B:$B,MATCH(V2574,[1]IDEN_level_ids!$A:$A,0),1)</f>
        <v>1077</v>
      </c>
      <c r="AI2574" s="3">
        <f>INDEX([1]IDEN_level_ids!$B:$B,MATCH(W2574,[1]IDEN_level_ids!$A:$A,0),1)</f>
        <v>530</v>
      </c>
      <c r="AJ2574" t="s">
        <v>32</v>
      </c>
    </row>
    <row r="2575" spans="1:36" x14ac:dyDescent="0.25">
      <c r="A2575">
        <v>439.41399999999999</v>
      </c>
      <c r="B2575">
        <v>67393.381999999998</v>
      </c>
      <c r="C2575">
        <v>0.127</v>
      </c>
      <c r="D2575">
        <v>0</v>
      </c>
      <c r="E2575">
        <v>0.127</v>
      </c>
      <c r="F2575">
        <v>67393.381999999998</v>
      </c>
      <c r="G2575">
        <v>0.127</v>
      </c>
      <c r="H2575">
        <v>0</v>
      </c>
      <c r="I2575">
        <v>0.127</v>
      </c>
      <c r="J2575" t="s">
        <v>28</v>
      </c>
      <c r="K2575">
        <v>1483.8290116999999</v>
      </c>
      <c r="L2575" t="s">
        <v>29</v>
      </c>
      <c r="M2575">
        <v>1.5893999999999999E-3</v>
      </c>
      <c r="N2575">
        <v>0</v>
      </c>
      <c r="O2575">
        <v>1.5893999999999999E-3</v>
      </c>
      <c r="P2575">
        <v>67393.209872000007</v>
      </c>
      <c r="Q2575">
        <v>7.2189000000000003E-2</v>
      </c>
      <c r="R2575">
        <v>0</v>
      </c>
      <c r="S2575">
        <v>7.2189000000000003E-2</v>
      </c>
      <c r="T2575">
        <v>0.17213000000000001</v>
      </c>
      <c r="U2575">
        <v>0.17213000000000001</v>
      </c>
      <c r="V2575" s="1" t="s">
        <v>584</v>
      </c>
      <c r="W2575" s="1" t="s">
        <v>518</v>
      </c>
      <c r="X2575">
        <v>66681.097295500003</v>
      </c>
      <c r="Y2575">
        <v>134074.30716699999</v>
      </c>
      <c r="AA2575">
        <v>1</v>
      </c>
      <c r="AC2575" s="2"/>
      <c r="AD2575" s="2">
        <f t="shared" si="1650"/>
        <v>1.3553543307086615</v>
      </c>
      <c r="AE2575" s="2">
        <f t="shared" si="1650"/>
        <v>1.3553543307086615</v>
      </c>
      <c r="AF2575" s="2">
        <f t="shared" si="1651"/>
        <v>0.56841732283464563</v>
      </c>
      <c r="AG2575" s="2">
        <f t="shared" si="1651"/>
        <v>0.56841732283464563</v>
      </c>
      <c r="AH2575" s="3">
        <f>INDEX([1]IDEN_level_ids!$B:$B,MATCH(V2575,[1]IDEN_level_ids!$A:$A,0),1)</f>
        <v>1044</v>
      </c>
      <c r="AI2575" s="3">
        <f>INDEX([1]IDEN_level_ids!$B:$B,MATCH(W2575,[1]IDEN_level_ids!$A:$A,0),1)</f>
        <v>441</v>
      </c>
      <c r="AJ2575" t="s">
        <v>32</v>
      </c>
    </row>
    <row r="2576" spans="1:36" x14ac:dyDescent="0.25">
      <c r="A2576">
        <v>187.89500000000001</v>
      </c>
      <c r="B2576">
        <v>67383.315000000002</v>
      </c>
      <c r="C2576">
        <v>0.127</v>
      </c>
      <c r="D2576">
        <v>0</v>
      </c>
      <c r="E2576">
        <v>0.127</v>
      </c>
      <c r="F2576">
        <v>67383.315000000002</v>
      </c>
      <c r="G2576">
        <v>0.127</v>
      </c>
      <c r="H2576">
        <v>0</v>
      </c>
      <c r="I2576">
        <v>0.127</v>
      </c>
      <c r="J2576" t="s">
        <v>28</v>
      </c>
      <c r="K2576">
        <v>1484.0470908899999</v>
      </c>
      <c r="L2576" t="s">
        <v>29</v>
      </c>
      <c r="M2576">
        <v>5.1104999999999998E-4</v>
      </c>
      <c r="N2576">
        <v>0</v>
      </c>
      <c r="O2576">
        <v>5.1104999999999998E-4</v>
      </c>
      <c r="P2576">
        <v>67383.306509999995</v>
      </c>
      <c r="Q2576">
        <v>2.3203999999999999E-2</v>
      </c>
      <c r="R2576">
        <v>0</v>
      </c>
      <c r="S2576">
        <v>2.3203999999999999E-2</v>
      </c>
      <c r="T2576">
        <v>8.4899999999999993E-3</v>
      </c>
      <c r="U2576">
        <v>8.4899999999999993E-3</v>
      </c>
      <c r="V2576" s="1" t="s">
        <v>481</v>
      </c>
      <c r="W2576" s="1" t="s">
        <v>419</v>
      </c>
      <c r="X2576">
        <v>63816.909386500003</v>
      </c>
      <c r="Y2576">
        <v>131200.21589600001</v>
      </c>
      <c r="AA2576">
        <v>1</v>
      </c>
      <c r="AC2576" s="2"/>
      <c r="AD2576" s="2">
        <f t="shared" si="1650"/>
        <v>6.6850393700787394E-2</v>
      </c>
      <c r="AE2576" s="2">
        <f t="shared" si="1650"/>
        <v>6.6850393700787394E-2</v>
      </c>
      <c r="AF2576" s="2">
        <f t="shared" si="1651"/>
        <v>0.18270866141732284</v>
      </c>
      <c r="AG2576" s="2">
        <f t="shared" si="1651"/>
        <v>0.18270866141732284</v>
      </c>
      <c r="AH2576" s="3">
        <f>INDEX([1]IDEN_level_ids!$B:$B,MATCH(V2576,[1]IDEN_level_ids!$A:$A,0),1)</f>
        <v>1066</v>
      </c>
      <c r="AI2576" s="3">
        <f>INDEX([1]IDEN_level_ids!$B:$B,MATCH(W2576,[1]IDEN_level_ids!$A:$A,0),1)</f>
        <v>505</v>
      </c>
      <c r="AJ2576" t="s">
        <v>32</v>
      </c>
    </row>
    <row r="2577" spans="1:36" hidden="1" x14ac:dyDescent="0.25">
      <c r="A2577">
        <v>187.89500000000001</v>
      </c>
      <c r="B2577" t="s">
        <v>28</v>
      </c>
      <c r="C2577" t="s">
        <v>28</v>
      </c>
      <c r="D2577" t="s">
        <v>28</v>
      </c>
      <c r="E2577" t="s">
        <v>28</v>
      </c>
      <c r="F2577">
        <v>67383.315000000002</v>
      </c>
      <c r="G2577">
        <v>0.127</v>
      </c>
      <c r="H2577">
        <v>0</v>
      </c>
      <c r="I2577">
        <v>0.127</v>
      </c>
      <c r="J2577" t="s">
        <v>28</v>
      </c>
      <c r="K2577">
        <v>1484.05955864</v>
      </c>
      <c r="L2577" t="s">
        <v>29</v>
      </c>
      <c r="M2577">
        <v>7.1889000000000002E-4</v>
      </c>
      <c r="N2577">
        <v>0</v>
      </c>
      <c r="O2577">
        <v>7.1889000000000002E-4</v>
      </c>
      <c r="P2577">
        <v>67382.740414999993</v>
      </c>
      <c r="Q2577">
        <v>3.2641000000000003E-2</v>
      </c>
      <c r="R2577">
        <v>0</v>
      </c>
      <c r="S2577">
        <v>3.2641000000000003E-2</v>
      </c>
      <c r="T2577" t="s">
        <v>28</v>
      </c>
      <c r="U2577" t="s">
        <v>28</v>
      </c>
      <c r="V2577" s="1" t="s">
        <v>606</v>
      </c>
      <c r="W2577" s="1" t="s">
        <v>499</v>
      </c>
      <c r="X2577">
        <v>71501.010993000004</v>
      </c>
      <c r="Y2577">
        <v>138883.75140800001</v>
      </c>
      <c r="Z2577" t="s">
        <v>35</v>
      </c>
      <c r="AA2577">
        <v>0</v>
      </c>
      <c r="AC2577" s="2"/>
      <c r="AD2577" s="2"/>
      <c r="AE2577" s="2"/>
      <c r="AF2577" s="2"/>
      <c r="AG2577" s="2"/>
      <c r="AH2577" s="3">
        <f>INDEX([1]IDEN_level_ids!$B:$B,MATCH(V2577,[1]IDEN_level_ids!$A:$A,0),1)</f>
        <v>1000</v>
      </c>
      <c r="AI2577" s="3">
        <f>INDEX([1]IDEN_level_ids!$B:$B,MATCH(W2577,[1]IDEN_level_ids!$A:$A,0),1)</f>
        <v>276</v>
      </c>
      <c r="AJ2577" t="s">
        <v>32</v>
      </c>
    </row>
    <row r="2578" spans="1:36" hidden="1" x14ac:dyDescent="0.25">
      <c r="A2578">
        <v>187.578</v>
      </c>
      <c r="B2578" t="s">
        <v>28</v>
      </c>
      <c r="C2578" t="s">
        <v>28</v>
      </c>
      <c r="D2578" t="s">
        <v>28</v>
      </c>
      <c r="E2578" t="s">
        <v>28</v>
      </c>
      <c r="F2578">
        <v>67375.815000000002</v>
      </c>
      <c r="G2578">
        <v>0.13200000000000001</v>
      </c>
      <c r="H2578">
        <v>0</v>
      </c>
      <c r="I2578">
        <v>0.13200000000000001</v>
      </c>
      <c r="J2578" t="s">
        <v>28</v>
      </c>
      <c r="K2578">
        <v>1484.20388082</v>
      </c>
      <c r="L2578" t="s">
        <v>29</v>
      </c>
      <c r="M2578">
        <v>5.7715999999999996E-4</v>
      </c>
      <c r="N2578">
        <v>0</v>
      </c>
      <c r="O2578">
        <v>5.7715999999999996E-4</v>
      </c>
      <c r="P2578">
        <v>67376.188198999997</v>
      </c>
      <c r="Q2578">
        <v>2.6200000000000001E-2</v>
      </c>
      <c r="R2578">
        <v>0</v>
      </c>
      <c r="S2578">
        <v>2.6200000000000001E-2</v>
      </c>
      <c r="T2578" t="s">
        <v>28</v>
      </c>
      <c r="U2578" t="s">
        <v>28</v>
      </c>
      <c r="V2578" s="1" t="s">
        <v>556</v>
      </c>
      <c r="W2578" s="1" t="s">
        <v>58</v>
      </c>
      <c r="X2578">
        <v>68492.409968000007</v>
      </c>
      <c r="Y2578">
        <v>135868.59816699999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1030</v>
      </c>
      <c r="AI2578" s="3">
        <f>INDEX([1]IDEN_level_ids!$B:$B,MATCH(W2578,[1]IDEN_level_ids!$A:$A,0),1)</f>
        <v>374</v>
      </c>
      <c r="AJ2578" t="s">
        <v>32</v>
      </c>
    </row>
    <row r="2579" spans="1:36" x14ac:dyDescent="0.25">
      <c r="A2579">
        <v>187.578</v>
      </c>
      <c r="B2579">
        <v>67375.815000000002</v>
      </c>
      <c r="C2579">
        <v>0.13200000000000001</v>
      </c>
      <c r="D2579">
        <v>0</v>
      </c>
      <c r="E2579">
        <v>0.13200000000000001</v>
      </c>
      <c r="F2579">
        <v>67375.815000000002</v>
      </c>
      <c r="G2579">
        <v>0.13200000000000001</v>
      </c>
      <c r="H2579">
        <v>0</v>
      </c>
      <c r="I2579">
        <v>0.13200000000000001</v>
      </c>
      <c r="J2579" t="s">
        <v>28</v>
      </c>
      <c r="K2579">
        <v>1484.21157806</v>
      </c>
      <c r="L2579" t="s">
        <v>29</v>
      </c>
      <c r="M2579">
        <v>5.5639000000000003E-4</v>
      </c>
      <c r="N2579">
        <v>0</v>
      </c>
      <c r="O2579">
        <v>5.5639000000000003E-4</v>
      </c>
      <c r="P2579">
        <v>67375.838780999999</v>
      </c>
      <c r="Q2579">
        <v>2.5257999999999999E-2</v>
      </c>
      <c r="R2579">
        <v>0</v>
      </c>
      <c r="S2579">
        <v>2.5257999999999999E-2</v>
      </c>
      <c r="T2579">
        <v>-2.3779999999999999E-2</v>
      </c>
      <c r="U2579">
        <v>-2.3779999999999999E-2</v>
      </c>
      <c r="V2579" s="1" t="s">
        <v>487</v>
      </c>
      <c r="W2579" s="1" t="s">
        <v>98</v>
      </c>
      <c r="X2579">
        <v>62558.644261200003</v>
      </c>
      <c r="Y2579">
        <v>129934.48304200001</v>
      </c>
      <c r="AA2579">
        <v>1</v>
      </c>
      <c r="AC2579" s="2"/>
      <c r="AD2579" s="2">
        <f t="shared" ref="AD2579:AE2581" si="1652">$U2579/$E2579</f>
        <v>-0.18015151515151515</v>
      </c>
      <c r="AE2579" s="2">
        <f t="shared" si="1652"/>
        <v>-0.18015151515151515</v>
      </c>
      <c r="AF2579" s="2">
        <f t="shared" ref="AF2579:AG2581" si="1653">$S2579/$I2579</f>
        <v>0.19134848484848482</v>
      </c>
      <c r="AG2579" s="2">
        <f t="shared" si="1653"/>
        <v>0.19134848484848482</v>
      </c>
      <c r="AH2579" s="3">
        <f>INDEX([1]IDEN_level_ids!$B:$B,MATCH(V2579,[1]IDEN_level_ids!$A:$A,0),1)</f>
        <v>1073</v>
      </c>
      <c r="AI2579" s="3">
        <f>INDEX([1]IDEN_level_ids!$B:$B,MATCH(W2579,[1]IDEN_level_ids!$A:$A,0),1)</f>
        <v>520</v>
      </c>
      <c r="AJ2579" t="s">
        <v>32</v>
      </c>
    </row>
    <row r="2580" spans="1:36" x14ac:dyDescent="0.25">
      <c r="A2580">
        <v>18741.081999999999</v>
      </c>
      <c r="B2580">
        <v>67372.216</v>
      </c>
      <c r="C2580">
        <v>0.28999999999999998</v>
      </c>
      <c r="D2580">
        <v>0</v>
      </c>
      <c r="E2580">
        <v>0.28999999999999998</v>
      </c>
      <c r="F2580">
        <v>67372.216</v>
      </c>
      <c r="G2580">
        <v>0.28999999999999998</v>
      </c>
      <c r="H2580">
        <v>0</v>
      </c>
      <c r="I2580">
        <v>0.28999999999999998</v>
      </c>
      <c r="J2580" t="s">
        <v>28</v>
      </c>
      <c r="K2580">
        <v>1484.28658696</v>
      </c>
      <c r="L2580" t="s">
        <v>29</v>
      </c>
      <c r="M2580">
        <v>9.6732999999999997E-4</v>
      </c>
      <c r="N2580">
        <v>0</v>
      </c>
      <c r="O2580">
        <v>9.6732999999999997E-4</v>
      </c>
      <c r="P2580">
        <v>67372.433921000003</v>
      </c>
      <c r="Q2580">
        <v>4.3908000000000003E-2</v>
      </c>
      <c r="R2580">
        <v>0</v>
      </c>
      <c r="S2580">
        <v>4.3908000000000003E-2</v>
      </c>
      <c r="T2580">
        <v>-0.21792</v>
      </c>
      <c r="U2580">
        <v>-0.21792</v>
      </c>
      <c r="V2580" s="1" t="s">
        <v>128</v>
      </c>
      <c r="W2580" s="1" t="s">
        <v>471</v>
      </c>
      <c r="X2580">
        <v>22747.689782000001</v>
      </c>
      <c r="Y2580">
        <v>90120.123703000005</v>
      </c>
      <c r="AA2580">
        <v>1</v>
      </c>
      <c r="AC2580" s="2"/>
      <c r="AD2580" s="2">
        <f t="shared" si="1652"/>
        <v>-0.75144827586206908</v>
      </c>
      <c r="AE2580" s="2">
        <f t="shared" si="1652"/>
        <v>-0.75144827586206908</v>
      </c>
      <c r="AF2580" s="2">
        <f t="shared" si="1653"/>
        <v>0.15140689655172415</v>
      </c>
      <c r="AG2580" s="2">
        <f t="shared" si="1653"/>
        <v>0.15140689655172415</v>
      </c>
      <c r="AH2580" s="3">
        <f>INDEX([1]IDEN_level_ids!$B:$B,MATCH(V2580,[1]IDEN_level_ids!$A:$A,0),1)</f>
        <v>1194</v>
      </c>
      <c r="AI2580" s="3">
        <f>INDEX([1]IDEN_level_ids!$B:$B,MATCH(W2580,[1]IDEN_level_ids!$A:$A,0),1)</f>
        <v>917</v>
      </c>
      <c r="AJ2580" t="s">
        <v>32</v>
      </c>
    </row>
    <row r="2581" spans="1:36" x14ac:dyDescent="0.25">
      <c r="A2581">
        <v>3111.9180000000001</v>
      </c>
      <c r="B2581">
        <v>67355.278000000006</v>
      </c>
      <c r="C2581">
        <v>0.128</v>
      </c>
      <c r="D2581">
        <v>0</v>
      </c>
      <c r="E2581">
        <v>0.128</v>
      </c>
      <c r="F2581">
        <v>67355.278000000006</v>
      </c>
      <c r="G2581">
        <v>0.128</v>
      </c>
      <c r="H2581">
        <v>0</v>
      </c>
      <c r="I2581">
        <v>0.128</v>
      </c>
      <c r="J2581" t="s">
        <v>28</v>
      </c>
      <c r="K2581">
        <v>1484.66310208</v>
      </c>
      <c r="L2581" t="s">
        <v>29</v>
      </c>
      <c r="M2581">
        <v>4.9761E-4</v>
      </c>
      <c r="N2581">
        <v>0</v>
      </c>
      <c r="O2581">
        <v>4.9761E-4</v>
      </c>
      <c r="P2581">
        <v>67355.348064999998</v>
      </c>
      <c r="Q2581">
        <v>2.2575000000000001E-2</v>
      </c>
      <c r="R2581">
        <v>0</v>
      </c>
      <c r="S2581">
        <v>2.2575000000000001E-2</v>
      </c>
      <c r="T2581">
        <v>-7.0069999999999993E-2</v>
      </c>
      <c r="U2581">
        <v>-7.0069999999999993E-2</v>
      </c>
      <c r="V2581" s="1" t="s">
        <v>513</v>
      </c>
      <c r="W2581" s="1" t="s">
        <v>546</v>
      </c>
      <c r="X2581">
        <v>66148.354294999997</v>
      </c>
      <c r="Y2581">
        <v>133503.70236</v>
      </c>
      <c r="AA2581">
        <v>1</v>
      </c>
      <c r="AC2581" s="2"/>
      <c r="AD2581" s="2">
        <f t="shared" si="1652"/>
        <v>-0.54742187499999995</v>
      </c>
      <c r="AE2581" s="2">
        <f t="shared" si="1652"/>
        <v>-0.54742187499999995</v>
      </c>
      <c r="AF2581" s="2">
        <f t="shared" si="1653"/>
        <v>0.17636718749999999</v>
      </c>
      <c r="AG2581" s="2">
        <f t="shared" si="1653"/>
        <v>0.17636718749999999</v>
      </c>
      <c r="AH2581" s="3">
        <f>INDEX([1]IDEN_level_ids!$B:$B,MATCH(V2581,[1]IDEN_level_ids!$A:$A,0),1)</f>
        <v>1048</v>
      </c>
      <c r="AI2581" s="3">
        <f>INDEX([1]IDEN_level_ids!$B:$B,MATCH(W2581,[1]IDEN_level_ids!$A:$A,0),1)</f>
        <v>461</v>
      </c>
      <c r="AJ2581" t="s">
        <v>32</v>
      </c>
    </row>
    <row r="2582" spans="1:36" hidden="1" x14ac:dyDescent="0.25">
      <c r="A2582">
        <v>3111.9180000000001</v>
      </c>
      <c r="B2582" t="s">
        <v>28</v>
      </c>
      <c r="C2582" t="s">
        <v>28</v>
      </c>
      <c r="D2582" t="s">
        <v>28</v>
      </c>
      <c r="E2582" t="s">
        <v>28</v>
      </c>
      <c r="F2582">
        <v>67355.278000000006</v>
      </c>
      <c r="G2582">
        <v>0.128</v>
      </c>
      <c r="H2582">
        <v>0</v>
      </c>
      <c r="I2582">
        <v>0.128</v>
      </c>
      <c r="J2582" t="s">
        <v>28</v>
      </c>
      <c r="K2582">
        <v>1484.6728152999999</v>
      </c>
      <c r="L2582" t="s">
        <v>29</v>
      </c>
      <c r="M2582">
        <v>2.2346000000000002E-3</v>
      </c>
      <c r="N2582">
        <v>0</v>
      </c>
      <c r="O2582">
        <v>2.2346000000000002E-3</v>
      </c>
      <c r="P2582">
        <v>67354.907399999996</v>
      </c>
      <c r="Q2582">
        <v>0.10138</v>
      </c>
      <c r="R2582">
        <v>0</v>
      </c>
      <c r="S2582">
        <v>0.10138</v>
      </c>
      <c r="T2582" t="s">
        <v>28</v>
      </c>
      <c r="U2582" t="s">
        <v>28</v>
      </c>
      <c r="V2582" s="1" t="s">
        <v>553</v>
      </c>
      <c r="W2582" s="1" t="s">
        <v>333</v>
      </c>
      <c r="X2582">
        <v>50869.247474000003</v>
      </c>
      <c r="Y2582">
        <v>118224.15487699999</v>
      </c>
      <c r="Z2582" t="s">
        <v>35</v>
      </c>
      <c r="AA2582">
        <v>0</v>
      </c>
      <c r="AC2582" s="2"/>
      <c r="AD2582" s="2"/>
      <c r="AE2582" s="2"/>
      <c r="AF2582" s="2"/>
      <c r="AG2582" s="2"/>
      <c r="AH2582" s="3">
        <f>INDEX([1]IDEN_level_ids!$B:$B,MATCH(V2582,[1]IDEN_level_ids!$A:$A,0),1)</f>
        <v>1089</v>
      </c>
      <c r="AI2582" s="3">
        <f>INDEX([1]IDEN_level_ids!$B:$B,MATCH(W2582,[1]IDEN_level_ids!$A:$A,0),1)</f>
        <v>703</v>
      </c>
      <c r="AJ2582" t="s">
        <v>32</v>
      </c>
    </row>
    <row r="2583" spans="1:36" x14ac:dyDescent="0.25">
      <c r="A2583">
        <v>1241.319</v>
      </c>
      <c r="B2583">
        <v>67343.126999999993</v>
      </c>
      <c r="C2583">
        <v>0.13200000000000001</v>
      </c>
      <c r="D2583">
        <v>0</v>
      </c>
      <c r="E2583">
        <v>0.13200000000000001</v>
      </c>
      <c r="F2583">
        <v>67343.126999999993</v>
      </c>
      <c r="G2583">
        <v>0.13200000000000001</v>
      </c>
      <c r="H2583">
        <v>0</v>
      </c>
      <c r="I2583">
        <v>0.13200000000000001</v>
      </c>
      <c r="J2583" t="s">
        <v>28</v>
      </c>
      <c r="K2583">
        <v>1484.9353415600001</v>
      </c>
      <c r="L2583" t="s">
        <v>29</v>
      </c>
      <c r="M2583">
        <v>5.8195000000000002E-4</v>
      </c>
      <c r="N2583">
        <v>0</v>
      </c>
      <c r="O2583">
        <v>5.8195000000000002E-4</v>
      </c>
      <c r="P2583">
        <v>67342.999523999999</v>
      </c>
      <c r="Q2583">
        <v>2.6391999999999999E-2</v>
      </c>
      <c r="R2583">
        <v>0</v>
      </c>
      <c r="S2583">
        <v>2.6391999999999999E-2</v>
      </c>
      <c r="T2583">
        <v>0.12748000000000001</v>
      </c>
      <c r="U2583">
        <v>0.12748000000000001</v>
      </c>
      <c r="V2583" s="1" t="s">
        <v>559</v>
      </c>
      <c r="W2583" s="1" t="s">
        <v>58</v>
      </c>
      <c r="X2583">
        <v>68525.598643000005</v>
      </c>
      <c r="Y2583">
        <v>135868.59816699999</v>
      </c>
      <c r="AA2583">
        <v>1</v>
      </c>
      <c r="AC2583" s="2"/>
      <c r="AD2583" s="2">
        <f t="shared" ref="AD2583:AE2584" si="1654">$U2583/$E2583</f>
        <v>0.96575757575757581</v>
      </c>
      <c r="AE2583" s="2">
        <f t="shared" si="1654"/>
        <v>0.96575757575757581</v>
      </c>
      <c r="AF2583" s="2">
        <f t="shared" ref="AF2583:AG2584" si="1655">$S2583/$I2583</f>
        <v>0.19993939393939392</v>
      </c>
      <c r="AG2583" s="2">
        <f t="shared" si="1655"/>
        <v>0.19993939393939392</v>
      </c>
      <c r="AH2583" s="3">
        <f>INDEX([1]IDEN_level_ids!$B:$B,MATCH(V2583,[1]IDEN_level_ids!$A:$A,0),1)</f>
        <v>1026</v>
      </c>
      <c r="AI2583" s="3">
        <f>INDEX([1]IDEN_level_ids!$B:$B,MATCH(W2583,[1]IDEN_level_ids!$A:$A,0),1)</f>
        <v>374</v>
      </c>
      <c r="AJ2583" t="s">
        <v>32</v>
      </c>
    </row>
    <row r="2584" spans="1:36" x14ac:dyDescent="0.25">
      <c r="A2584">
        <v>305.25400000000002</v>
      </c>
      <c r="B2584">
        <v>67270.167000000001</v>
      </c>
      <c r="C2584">
        <v>0.13500000000000001</v>
      </c>
      <c r="D2584">
        <v>0</v>
      </c>
      <c r="E2584">
        <v>0.13500000000000001</v>
      </c>
      <c r="F2584">
        <v>67270.167000000001</v>
      </c>
      <c r="G2584">
        <v>0.13500000000000001</v>
      </c>
      <c r="H2584">
        <v>0</v>
      </c>
      <c r="I2584">
        <v>0.13500000000000001</v>
      </c>
      <c r="J2584" t="s">
        <v>28</v>
      </c>
      <c r="K2584">
        <v>1486.5407149499999</v>
      </c>
      <c r="L2584" t="s">
        <v>29</v>
      </c>
      <c r="M2584">
        <v>8.0258E-4</v>
      </c>
      <c r="N2584">
        <v>0</v>
      </c>
      <c r="O2584">
        <v>8.0258E-4</v>
      </c>
      <c r="P2584">
        <v>67270.273188000006</v>
      </c>
      <c r="Q2584">
        <v>3.6318999999999997E-2</v>
      </c>
      <c r="R2584">
        <v>0</v>
      </c>
      <c r="S2584">
        <v>3.6318999999999997E-2</v>
      </c>
      <c r="T2584">
        <v>-0.10619000000000001</v>
      </c>
      <c r="U2584">
        <v>-0.10619000000000001</v>
      </c>
      <c r="V2584" s="1" t="s">
        <v>378</v>
      </c>
      <c r="W2584" s="1" t="s">
        <v>480</v>
      </c>
      <c r="X2584">
        <v>23050.577588</v>
      </c>
      <c r="Y2584">
        <v>90320.850776000007</v>
      </c>
      <c r="AA2584">
        <v>1</v>
      </c>
      <c r="AC2584" s="2"/>
      <c r="AD2584" s="2">
        <f t="shared" si="1654"/>
        <v>-0.78659259259259262</v>
      </c>
      <c r="AE2584" s="2">
        <f t="shared" si="1654"/>
        <v>-0.78659259259259262</v>
      </c>
      <c r="AF2584" s="2">
        <f t="shared" si="1655"/>
        <v>0.26902962962962956</v>
      </c>
      <c r="AG2584" s="2">
        <f t="shared" si="1655"/>
        <v>0.26902962962962956</v>
      </c>
      <c r="AH2584" s="3">
        <f>INDEX([1]IDEN_level_ids!$B:$B,MATCH(V2584,[1]IDEN_level_ids!$A:$A,0),1)</f>
        <v>1192</v>
      </c>
      <c r="AI2584" s="3">
        <f>INDEX([1]IDEN_level_ids!$B:$B,MATCH(W2584,[1]IDEN_level_ids!$A:$A,0),1)</f>
        <v>915</v>
      </c>
      <c r="AJ2584" t="s">
        <v>32</v>
      </c>
    </row>
    <row r="2585" spans="1:36" hidden="1" x14ac:dyDescent="0.25">
      <c r="A2585">
        <v>60.869</v>
      </c>
      <c r="B2585" t="s">
        <v>28</v>
      </c>
      <c r="C2585" t="s">
        <v>28</v>
      </c>
      <c r="D2585" t="s">
        <v>28</v>
      </c>
      <c r="E2585" t="s">
        <v>28</v>
      </c>
      <c r="F2585">
        <v>67257.263000000006</v>
      </c>
      <c r="G2585">
        <v>0.13100000000000001</v>
      </c>
      <c r="H2585">
        <v>0</v>
      </c>
      <c r="I2585">
        <v>0.13100000000000001</v>
      </c>
      <c r="J2585" t="s">
        <v>28</v>
      </c>
      <c r="K2585">
        <v>1486.8219574899999</v>
      </c>
      <c r="L2585" t="s">
        <v>29</v>
      </c>
      <c r="M2585">
        <v>4.0475999999999999E-4</v>
      </c>
      <c r="N2585">
        <v>0</v>
      </c>
      <c r="O2585">
        <v>4.0475999999999999E-4</v>
      </c>
      <c r="P2585">
        <v>67257.548555999994</v>
      </c>
      <c r="Q2585">
        <v>1.831E-2</v>
      </c>
      <c r="R2585">
        <v>0</v>
      </c>
      <c r="S2585">
        <v>1.831E-2</v>
      </c>
      <c r="T2585" t="s">
        <v>28</v>
      </c>
      <c r="U2585" t="s">
        <v>28</v>
      </c>
      <c r="V2585" s="1" t="s">
        <v>430</v>
      </c>
      <c r="W2585" s="1" t="s">
        <v>281</v>
      </c>
      <c r="X2585">
        <v>45807.163896999999</v>
      </c>
      <c r="Y2585">
        <v>113064.712453</v>
      </c>
      <c r="Z2585" t="s">
        <v>35</v>
      </c>
      <c r="AA2585">
        <v>0</v>
      </c>
      <c r="AC2585" s="2"/>
      <c r="AD2585" s="2"/>
      <c r="AE2585" s="2"/>
      <c r="AF2585" s="2"/>
      <c r="AG2585" s="2"/>
      <c r="AH2585" s="3">
        <f>INDEX([1]IDEN_level_ids!$B:$B,MATCH(V2585,[1]IDEN_level_ids!$A:$A,0),1)</f>
        <v>1098</v>
      </c>
      <c r="AI2585" s="3">
        <f>INDEX([1]IDEN_level_ids!$B:$B,MATCH(W2585,[1]IDEN_level_ids!$A:$A,0),1)</f>
        <v>787</v>
      </c>
      <c r="AJ2585" t="s">
        <v>32</v>
      </c>
    </row>
    <row r="2586" spans="1:36" x14ac:dyDescent="0.25">
      <c r="A2586">
        <v>60.869</v>
      </c>
      <c r="B2586">
        <v>67257.263000000006</v>
      </c>
      <c r="C2586">
        <v>0.13100000000000001</v>
      </c>
      <c r="D2586">
        <v>0</v>
      </c>
      <c r="E2586">
        <v>0.13100000000000001</v>
      </c>
      <c r="F2586">
        <v>67257.263000000006</v>
      </c>
      <c r="G2586">
        <v>0.13100000000000001</v>
      </c>
      <c r="H2586">
        <v>0</v>
      </c>
      <c r="I2586">
        <v>0.13100000000000001</v>
      </c>
      <c r="J2586" t="s">
        <v>28</v>
      </c>
      <c r="K2586">
        <v>1486.8290128900001</v>
      </c>
      <c r="L2586" t="s">
        <v>29</v>
      </c>
      <c r="M2586">
        <v>9.0118000000000001E-4</v>
      </c>
      <c r="N2586">
        <v>0</v>
      </c>
      <c r="O2586">
        <v>9.0118000000000001E-4</v>
      </c>
      <c r="P2586">
        <v>67257.229401000004</v>
      </c>
      <c r="Q2586">
        <v>4.0765000000000003E-2</v>
      </c>
      <c r="R2586">
        <v>0</v>
      </c>
      <c r="S2586">
        <v>4.0765000000000003E-2</v>
      </c>
      <c r="T2586">
        <v>3.3599999999999998E-2</v>
      </c>
      <c r="U2586">
        <v>3.3599999999999998E-2</v>
      </c>
      <c r="V2586" s="1" t="s">
        <v>517</v>
      </c>
      <c r="W2586" s="1" t="s">
        <v>536</v>
      </c>
      <c r="X2586">
        <v>62240.825545</v>
      </c>
      <c r="Y2586">
        <v>129498.054946</v>
      </c>
      <c r="AA2586">
        <v>1</v>
      </c>
      <c r="AC2586" s="2"/>
      <c r="AD2586" s="2">
        <f>$U2586/$E2586</f>
        <v>0.25648854961832057</v>
      </c>
      <c r="AE2586" s="2">
        <f>$U2586/$E2586</f>
        <v>0.25648854961832057</v>
      </c>
      <c r="AF2586" s="2">
        <f>$S2586/$I2586</f>
        <v>0.31118320610687022</v>
      </c>
      <c r="AG2586" s="2">
        <f>$S2586/$I2586</f>
        <v>0.31118320610687022</v>
      </c>
      <c r="AH2586" s="3">
        <f>INDEX([1]IDEN_level_ids!$B:$B,MATCH(V2586,[1]IDEN_level_ids!$A:$A,0),1)</f>
        <v>1075</v>
      </c>
      <c r="AI2586" s="3">
        <f>INDEX([1]IDEN_level_ids!$B:$B,MATCH(W2586,[1]IDEN_level_ids!$A:$A,0),1)</f>
        <v>522</v>
      </c>
      <c r="AJ2586" t="s">
        <v>32</v>
      </c>
    </row>
    <row r="2587" spans="1:36" hidden="1" x14ac:dyDescent="0.25">
      <c r="A2587">
        <v>6067.5550000000003</v>
      </c>
      <c r="B2587" t="s">
        <v>28</v>
      </c>
      <c r="C2587" t="s">
        <v>28</v>
      </c>
      <c r="D2587" t="s">
        <v>28</v>
      </c>
      <c r="E2587" t="s">
        <v>28</v>
      </c>
      <c r="F2587">
        <v>67243.216</v>
      </c>
      <c r="G2587">
        <v>0.33900000000000002</v>
      </c>
      <c r="H2587">
        <v>0</v>
      </c>
      <c r="I2587">
        <v>0.33900000000000002</v>
      </c>
      <c r="J2587" t="s">
        <v>28</v>
      </c>
      <c r="K2587">
        <v>1487.10803818</v>
      </c>
      <c r="L2587" t="s">
        <v>29</v>
      </c>
      <c r="M2587">
        <v>5.5694000000000002E-4</v>
      </c>
      <c r="N2587">
        <v>0</v>
      </c>
      <c r="O2587">
        <v>5.5694000000000002E-4</v>
      </c>
      <c r="P2587">
        <v>67244.609962999995</v>
      </c>
      <c r="Q2587">
        <v>2.5184000000000002E-2</v>
      </c>
      <c r="R2587">
        <v>0</v>
      </c>
      <c r="S2587">
        <v>2.5184000000000002E-2</v>
      </c>
      <c r="T2587" t="s">
        <v>28</v>
      </c>
      <c r="U2587" t="s">
        <v>28</v>
      </c>
      <c r="V2587" s="1" t="s">
        <v>513</v>
      </c>
      <c r="W2587" s="1" t="s">
        <v>541</v>
      </c>
      <c r="X2587">
        <v>66148.354294999997</v>
      </c>
      <c r="Y2587">
        <v>133392.96425799999</v>
      </c>
      <c r="Z2587" t="s">
        <v>35</v>
      </c>
      <c r="AA2587">
        <v>0</v>
      </c>
      <c r="AC2587" s="2"/>
      <c r="AD2587" s="2"/>
      <c r="AE2587" s="2"/>
      <c r="AF2587" s="2"/>
      <c r="AG2587" s="2"/>
      <c r="AH2587" s="3">
        <f>INDEX([1]IDEN_level_ids!$B:$B,MATCH(V2587,[1]IDEN_level_ids!$A:$A,0),1)</f>
        <v>1048</v>
      </c>
      <c r="AI2587" s="3">
        <f>INDEX([1]IDEN_level_ids!$B:$B,MATCH(W2587,[1]IDEN_level_ids!$A:$A,0),1)</f>
        <v>467</v>
      </c>
      <c r="AJ2587" t="s">
        <v>32</v>
      </c>
    </row>
    <row r="2588" spans="1:36" hidden="1" x14ac:dyDescent="0.25">
      <c r="A2588">
        <v>6067.5550000000003</v>
      </c>
      <c r="B2588" t="s">
        <v>28</v>
      </c>
      <c r="C2588" t="s">
        <v>28</v>
      </c>
      <c r="D2588" t="s">
        <v>28</v>
      </c>
      <c r="E2588" t="s">
        <v>28</v>
      </c>
      <c r="F2588">
        <v>67243.216</v>
      </c>
      <c r="G2588">
        <v>0.33900000000000002</v>
      </c>
      <c r="H2588">
        <v>0</v>
      </c>
      <c r="I2588">
        <v>0.33900000000000002</v>
      </c>
      <c r="J2588" t="s">
        <v>28</v>
      </c>
      <c r="K2588">
        <v>1487.1491763700001</v>
      </c>
      <c r="L2588" t="s">
        <v>29</v>
      </c>
      <c r="M2588">
        <v>6.9547999999999995E-4</v>
      </c>
      <c r="N2588">
        <v>0</v>
      </c>
      <c r="O2588">
        <v>6.9547999999999995E-4</v>
      </c>
      <c r="P2588">
        <v>67242.749811999995</v>
      </c>
      <c r="Q2588">
        <v>3.1447000000000003E-2</v>
      </c>
      <c r="R2588">
        <v>0</v>
      </c>
      <c r="S2588">
        <v>3.1447000000000003E-2</v>
      </c>
      <c r="T2588" t="s">
        <v>28</v>
      </c>
      <c r="U2588" t="s">
        <v>28</v>
      </c>
      <c r="V2588" s="1" t="s">
        <v>339</v>
      </c>
      <c r="W2588" s="1" t="s">
        <v>428</v>
      </c>
      <c r="X2588">
        <v>39225.59274</v>
      </c>
      <c r="Y2588">
        <v>106468.342552</v>
      </c>
      <c r="Z2588" t="s">
        <v>35</v>
      </c>
      <c r="AA2588">
        <v>0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1113</v>
      </c>
      <c r="AI2588" s="3">
        <f>INDEX([1]IDEN_level_ids!$B:$B,MATCH(W2588,[1]IDEN_level_ids!$A:$A,0),1)</f>
        <v>847</v>
      </c>
      <c r="AJ2588" t="s">
        <v>32</v>
      </c>
    </row>
    <row r="2589" spans="1:36" hidden="1" x14ac:dyDescent="0.25">
      <c r="A2589">
        <v>906.16600000000005</v>
      </c>
      <c r="B2589" t="s">
        <v>28</v>
      </c>
      <c r="C2589" t="s">
        <v>28</v>
      </c>
      <c r="D2589" t="s">
        <v>28</v>
      </c>
      <c r="E2589" t="s">
        <v>28</v>
      </c>
      <c r="F2589">
        <v>67223.979000000007</v>
      </c>
      <c r="G2589">
        <v>0.127</v>
      </c>
      <c r="H2589">
        <v>0</v>
      </c>
      <c r="I2589">
        <v>0.127</v>
      </c>
      <c r="J2589" t="s">
        <v>28</v>
      </c>
      <c r="K2589">
        <v>1487.5539206000001</v>
      </c>
      <c r="L2589" t="s">
        <v>29</v>
      </c>
      <c r="M2589">
        <v>2.2273000000000002E-3</v>
      </c>
      <c r="N2589">
        <v>0</v>
      </c>
      <c r="O2589">
        <v>2.2273000000000002E-3</v>
      </c>
      <c r="P2589">
        <v>67224.453930000003</v>
      </c>
      <c r="Q2589">
        <v>0.10065</v>
      </c>
      <c r="R2589">
        <v>0</v>
      </c>
      <c r="S2589">
        <v>0.10065</v>
      </c>
      <c r="T2589" t="s">
        <v>28</v>
      </c>
      <c r="U2589" t="s">
        <v>28</v>
      </c>
      <c r="V2589" s="1" t="s">
        <v>463</v>
      </c>
      <c r="W2589" s="1" t="s">
        <v>344</v>
      </c>
      <c r="X2589">
        <v>49653.780770999998</v>
      </c>
      <c r="Y2589">
        <v>116878.23469899999</v>
      </c>
      <c r="Z2589" t="s">
        <v>35</v>
      </c>
      <c r="AA2589">
        <v>0</v>
      </c>
      <c r="AC2589" s="2"/>
      <c r="AD2589" s="2"/>
      <c r="AE2589" s="2"/>
      <c r="AF2589" s="2"/>
      <c r="AG2589" s="2"/>
      <c r="AH2589" s="3">
        <f>INDEX([1]IDEN_level_ids!$B:$B,MATCH(V2589,[1]IDEN_level_ids!$A:$A,0),1)</f>
        <v>1093</v>
      </c>
      <c r="AI2589" s="3">
        <f>INDEX([1]IDEN_level_ids!$B:$B,MATCH(W2589,[1]IDEN_level_ids!$A:$A,0),1)</f>
        <v>737</v>
      </c>
      <c r="AJ2589" t="s">
        <v>32</v>
      </c>
    </row>
    <row r="2590" spans="1:36" x14ac:dyDescent="0.25">
      <c r="A2590">
        <v>906.16600000000005</v>
      </c>
      <c r="B2590">
        <v>67223.979000000007</v>
      </c>
      <c r="C2590">
        <v>0.127</v>
      </c>
      <c r="D2590">
        <v>0</v>
      </c>
      <c r="E2590">
        <v>0.127</v>
      </c>
      <c r="F2590">
        <v>67223.979000000007</v>
      </c>
      <c r="G2590">
        <v>0.127</v>
      </c>
      <c r="H2590">
        <v>0</v>
      </c>
      <c r="I2590">
        <v>0.127</v>
      </c>
      <c r="J2590" t="s">
        <v>28</v>
      </c>
      <c r="K2590">
        <v>1487.56358787</v>
      </c>
      <c r="L2590" t="s">
        <v>29</v>
      </c>
      <c r="M2590">
        <v>5.4230000000000001E-4</v>
      </c>
      <c r="N2590">
        <v>0</v>
      </c>
      <c r="O2590">
        <v>5.4230000000000001E-4</v>
      </c>
      <c r="P2590">
        <v>67224.017053999996</v>
      </c>
      <c r="Q2590">
        <v>2.4507000000000001E-2</v>
      </c>
      <c r="R2590">
        <v>0</v>
      </c>
      <c r="S2590">
        <v>2.4507000000000001E-2</v>
      </c>
      <c r="T2590">
        <v>-3.805E-2</v>
      </c>
      <c r="U2590">
        <v>-3.805E-2</v>
      </c>
      <c r="V2590" s="1" t="s">
        <v>47</v>
      </c>
      <c r="W2590" s="1" t="s">
        <v>586</v>
      </c>
      <c r="X2590">
        <v>14859.995408999999</v>
      </c>
      <c r="Y2590">
        <v>82084.012463000006</v>
      </c>
      <c r="AA2590">
        <v>1</v>
      </c>
      <c r="AC2590" s="2"/>
      <c r="AD2590" s="2">
        <f t="shared" ref="AD2590:AE2591" si="1656">$U2590/$E2590</f>
        <v>-0.2996062992125984</v>
      </c>
      <c r="AE2590" s="2">
        <f t="shared" si="1656"/>
        <v>-0.2996062992125984</v>
      </c>
      <c r="AF2590" s="2">
        <f t="shared" ref="AF2590:AG2591" si="1657">$S2590/$I2590</f>
        <v>0.19296850393700787</v>
      </c>
      <c r="AG2590" s="2">
        <f t="shared" si="1657"/>
        <v>0.19296850393700787</v>
      </c>
      <c r="AH2590" s="3">
        <f>INDEX([1]IDEN_level_ids!$B:$B,MATCH(V2590,[1]IDEN_level_ids!$A:$A,0),1)</f>
        <v>1236</v>
      </c>
      <c r="AI2590" s="3">
        <f>INDEX([1]IDEN_level_ids!$B:$B,MATCH(W2590,[1]IDEN_level_ids!$A:$A,0),1)</f>
        <v>955</v>
      </c>
      <c r="AJ2590" t="s">
        <v>32</v>
      </c>
    </row>
    <row r="2591" spans="1:36" x14ac:dyDescent="0.25">
      <c r="A2591">
        <v>482.483</v>
      </c>
      <c r="B2591">
        <v>67216.762000000002</v>
      </c>
      <c r="C2591">
        <v>0.125</v>
      </c>
      <c r="D2591">
        <v>0</v>
      </c>
      <c r="E2591">
        <v>0.125</v>
      </c>
      <c r="F2591">
        <v>67216.762000000002</v>
      </c>
      <c r="G2591">
        <v>0.125</v>
      </c>
      <c r="H2591">
        <v>0</v>
      </c>
      <c r="I2591">
        <v>0.125</v>
      </c>
      <c r="J2591" t="s">
        <v>28</v>
      </c>
      <c r="K2591">
        <v>1487.7295418900001</v>
      </c>
      <c r="L2591" t="s">
        <v>29</v>
      </c>
      <c r="M2591">
        <v>5.3558000000000002E-4</v>
      </c>
      <c r="N2591">
        <v>0</v>
      </c>
      <c r="O2591">
        <v>5.3558000000000002E-4</v>
      </c>
      <c r="P2591">
        <v>67216.518314999994</v>
      </c>
      <c r="Q2591">
        <v>2.4198000000000001E-2</v>
      </c>
      <c r="R2591">
        <v>0</v>
      </c>
      <c r="S2591">
        <v>2.4198000000000001E-2</v>
      </c>
      <c r="T2591">
        <v>0.24368999999999999</v>
      </c>
      <c r="U2591">
        <v>0.24368999999999999</v>
      </c>
      <c r="V2591" s="1" t="s">
        <v>607</v>
      </c>
      <c r="W2591" s="1" t="s">
        <v>488</v>
      </c>
      <c r="X2591">
        <v>69686.181872000001</v>
      </c>
      <c r="Y2591">
        <v>136902.70018700001</v>
      </c>
      <c r="AA2591">
        <v>1</v>
      </c>
      <c r="AC2591" s="2"/>
      <c r="AD2591" s="2">
        <f t="shared" si="1656"/>
        <v>1.9495199999999999</v>
      </c>
      <c r="AE2591" s="2">
        <f t="shared" si="1656"/>
        <v>1.9495199999999999</v>
      </c>
      <c r="AF2591" s="2">
        <f t="shared" si="1657"/>
        <v>0.19358400000000001</v>
      </c>
      <c r="AG2591" s="2">
        <f t="shared" si="1657"/>
        <v>0.19358400000000001</v>
      </c>
      <c r="AH2591" s="3">
        <f>INDEX([1]IDEN_level_ids!$B:$B,MATCH(V2591,[1]IDEN_level_ids!$A:$A,0),1)</f>
        <v>1012</v>
      </c>
      <c r="AI2591" s="3">
        <f>INDEX([1]IDEN_level_ids!$B:$B,MATCH(W2591,[1]IDEN_level_ids!$A:$A,0),1)</f>
        <v>319</v>
      </c>
      <c r="AJ2591" t="s">
        <v>32</v>
      </c>
    </row>
    <row r="2592" spans="1:36" hidden="1" x14ac:dyDescent="0.25">
      <c r="A2592">
        <v>1204.7159999999999</v>
      </c>
      <c r="B2592" t="s">
        <v>28</v>
      </c>
      <c r="C2592" t="s">
        <v>28</v>
      </c>
      <c r="D2592" t="s">
        <v>28</v>
      </c>
      <c r="E2592" t="s">
        <v>28</v>
      </c>
      <c r="F2592">
        <v>67211.308999999994</v>
      </c>
      <c r="G2592">
        <v>0.123</v>
      </c>
      <c r="H2592">
        <v>0</v>
      </c>
      <c r="I2592">
        <v>0.123</v>
      </c>
      <c r="J2592" t="s">
        <v>28</v>
      </c>
      <c r="K2592">
        <v>1487.8557105699999</v>
      </c>
      <c r="L2592" t="s">
        <v>29</v>
      </c>
      <c r="M2592">
        <v>9.2506000000000001E-4</v>
      </c>
      <c r="N2592">
        <v>0</v>
      </c>
      <c r="O2592">
        <v>9.2506000000000001E-4</v>
      </c>
      <c r="P2592">
        <v>67210.818421000004</v>
      </c>
      <c r="Q2592">
        <v>4.1787999999999999E-2</v>
      </c>
      <c r="R2592">
        <v>0</v>
      </c>
      <c r="S2592">
        <v>4.1787999999999999E-2</v>
      </c>
      <c r="T2592" t="s">
        <v>28</v>
      </c>
      <c r="U2592" t="s">
        <v>28</v>
      </c>
      <c r="V2592" s="1" t="s">
        <v>608</v>
      </c>
      <c r="W2592" s="1" t="s">
        <v>347</v>
      </c>
      <c r="X2592">
        <v>69430.937135999993</v>
      </c>
      <c r="Y2592">
        <v>136641.755557</v>
      </c>
      <c r="Z2592" t="s">
        <v>35</v>
      </c>
      <c r="AA2592">
        <v>0</v>
      </c>
      <c r="AC2592" s="2"/>
      <c r="AD2592" s="2"/>
      <c r="AE2592" s="2"/>
      <c r="AF2592" s="2"/>
      <c r="AG2592" s="2"/>
      <c r="AH2592" s="3">
        <f>INDEX([1]IDEN_level_ids!$B:$B,MATCH(V2592,[1]IDEN_level_ids!$A:$A,0),1)</f>
        <v>1015</v>
      </c>
      <c r="AI2592" s="3">
        <f>INDEX([1]IDEN_level_ids!$B:$B,MATCH(W2592,[1]IDEN_level_ids!$A:$A,0),1)</f>
        <v>330</v>
      </c>
      <c r="AJ2592" t="s">
        <v>32</v>
      </c>
    </row>
    <row r="2593" spans="1:36" x14ac:dyDescent="0.25">
      <c r="A2593">
        <v>1802.83</v>
      </c>
      <c r="B2593">
        <v>67200.846999999994</v>
      </c>
      <c r="C2593">
        <v>0.14599999999999999</v>
      </c>
      <c r="D2593">
        <v>0</v>
      </c>
      <c r="E2593">
        <v>0.14599999999999999</v>
      </c>
      <c r="F2593">
        <v>67200.846999999994</v>
      </c>
      <c r="G2593">
        <v>0.14599999999999999</v>
      </c>
      <c r="H2593">
        <v>0</v>
      </c>
      <c r="I2593">
        <v>0.14599999999999999</v>
      </c>
      <c r="J2593" t="s">
        <v>28</v>
      </c>
      <c r="K2593">
        <v>1488.0745051900001</v>
      </c>
      <c r="L2593" t="s">
        <v>29</v>
      </c>
      <c r="M2593">
        <v>9.6055000000000001E-4</v>
      </c>
      <c r="N2593">
        <v>0</v>
      </c>
      <c r="O2593">
        <v>9.6055000000000001E-4</v>
      </c>
      <c r="P2593">
        <v>67200.936277999994</v>
      </c>
      <c r="Q2593">
        <v>4.3378E-2</v>
      </c>
      <c r="R2593">
        <v>0</v>
      </c>
      <c r="S2593">
        <v>4.3378E-2</v>
      </c>
      <c r="T2593">
        <v>-8.9279999999999998E-2</v>
      </c>
      <c r="U2593">
        <v>-8.9279999999999998E-2</v>
      </c>
      <c r="V2593" s="1" t="s">
        <v>159</v>
      </c>
      <c r="W2593" s="1" t="s">
        <v>465</v>
      </c>
      <c r="X2593">
        <v>26095.220719299999</v>
      </c>
      <c r="Y2593">
        <v>93296.156996999998</v>
      </c>
      <c r="AA2593">
        <v>1</v>
      </c>
      <c r="AC2593" s="2"/>
      <c r="AD2593" s="2">
        <f t="shared" ref="AD2593:AE2594" si="1658">$U2593/$E2593</f>
        <v>-0.61150684931506849</v>
      </c>
      <c r="AE2593" s="2">
        <f t="shared" si="1658"/>
        <v>-0.61150684931506849</v>
      </c>
      <c r="AF2593" s="2">
        <f t="shared" ref="AF2593:AG2594" si="1659">$S2593/$I2593</f>
        <v>0.29710958904109591</v>
      </c>
      <c r="AG2593" s="2">
        <f t="shared" si="1659"/>
        <v>0.29710958904109591</v>
      </c>
      <c r="AH2593" s="3">
        <f>INDEX([1]IDEN_level_ids!$B:$B,MATCH(V2593,[1]IDEN_level_ids!$A:$A,0),1)</f>
        <v>1169</v>
      </c>
      <c r="AI2593" s="3">
        <f>INDEX([1]IDEN_level_ids!$B:$B,MATCH(W2593,[1]IDEN_level_ids!$A:$A,0),1)</f>
        <v>909</v>
      </c>
      <c r="AJ2593" t="s">
        <v>32</v>
      </c>
    </row>
    <row r="2594" spans="1:36" x14ac:dyDescent="0.25">
      <c r="A2594">
        <v>60.012999999999998</v>
      </c>
      <c r="B2594">
        <v>67195.028999999995</v>
      </c>
      <c r="C2594">
        <v>0.503</v>
      </c>
      <c r="D2594">
        <v>0</v>
      </c>
      <c r="E2594">
        <v>0.503</v>
      </c>
      <c r="F2594">
        <v>67195.028999999995</v>
      </c>
      <c r="G2594">
        <v>0.503</v>
      </c>
      <c r="H2594">
        <v>0</v>
      </c>
      <c r="I2594">
        <v>0.503</v>
      </c>
      <c r="J2594" t="s">
        <v>28</v>
      </c>
      <c r="K2594">
        <v>1488.18977528</v>
      </c>
      <c r="L2594" t="s">
        <v>29</v>
      </c>
      <c r="M2594">
        <v>7.4627999999999999E-4</v>
      </c>
      <c r="N2594">
        <v>0</v>
      </c>
      <c r="O2594">
        <v>7.4627999999999999E-4</v>
      </c>
      <c r="P2594">
        <v>67195.731123000005</v>
      </c>
      <c r="Q2594">
        <v>3.3696999999999998E-2</v>
      </c>
      <c r="R2594">
        <v>0</v>
      </c>
      <c r="S2594">
        <v>3.3696999999999998E-2</v>
      </c>
      <c r="T2594">
        <v>-0.70211999999999997</v>
      </c>
      <c r="U2594">
        <v>-0.70211999999999997</v>
      </c>
      <c r="V2594" s="1" t="s">
        <v>149</v>
      </c>
      <c r="W2594" s="1" t="s">
        <v>516</v>
      </c>
      <c r="X2594">
        <v>20315.618972</v>
      </c>
      <c r="Y2594">
        <v>87511.350095000002</v>
      </c>
      <c r="AA2594">
        <v>1</v>
      </c>
      <c r="AC2594" s="2"/>
      <c r="AD2594" s="2">
        <f t="shared" si="1658"/>
        <v>-1.3958648111332008</v>
      </c>
      <c r="AE2594" s="2">
        <f t="shared" si="1658"/>
        <v>-1.3958648111332008</v>
      </c>
      <c r="AF2594" s="2">
        <f t="shared" si="1659"/>
        <v>6.6992047713717695E-2</v>
      </c>
      <c r="AG2594" s="2">
        <f t="shared" si="1659"/>
        <v>6.6992047713717695E-2</v>
      </c>
      <c r="AH2594" s="3">
        <f>INDEX([1]IDEN_level_ids!$B:$B,MATCH(V2594,[1]IDEN_level_ids!$A:$A,0),1)</f>
        <v>1209</v>
      </c>
      <c r="AI2594" s="3">
        <f>INDEX([1]IDEN_level_ids!$B:$B,MATCH(W2594,[1]IDEN_level_ids!$A:$A,0),1)</f>
        <v>927</v>
      </c>
      <c r="AJ2594" t="s">
        <v>32</v>
      </c>
    </row>
    <row r="2595" spans="1:36" hidden="1" x14ac:dyDescent="0.25">
      <c r="A2595">
        <v>237.62299999999999</v>
      </c>
      <c r="B2595" t="s">
        <v>28</v>
      </c>
      <c r="C2595" t="s">
        <v>28</v>
      </c>
      <c r="D2595" t="s">
        <v>28</v>
      </c>
      <c r="E2595" t="s">
        <v>28</v>
      </c>
      <c r="F2595">
        <v>67150.644</v>
      </c>
      <c r="G2595">
        <v>0.33800000000000002</v>
      </c>
      <c r="H2595">
        <v>0</v>
      </c>
      <c r="I2595">
        <v>0.33800000000000002</v>
      </c>
      <c r="J2595" t="s">
        <v>28</v>
      </c>
      <c r="K2595">
        <v>1489.2124658299999</v>
      </c>
      <c r="L2595" t="s">
        <v>29</v>
      </c>
      <c r="M2595">
        <v>5.7116999999999997E-4</v>
      </c>
      <c r="N2595">
        <v>0</v>
      </c>
      <c r="O2595">
        <v>5.7116999999999997E-4</v>
      </c>
      <c r="P2595">
        <v>67149.585632999995</v>
      </c>
      <c r="Q2595">
        <v>2.5755E-2</v>
      </c>
      <c r="R2595">
        <v>0</v>
      </c>
      <c r="S2595">
        <v>2.5755E-2</v>
      </c>
      <c r="T2595" t="s">
        <v>28</v>
      </c>
      <c r="U2595" t="s">
        <v>28</v>
      </c>
      <c r="V2595" s="1" t="s">
        <v>603</v>
      </c>
      <c r="W2595" s="1" t="s">
        <v>478</v>
      </c>
      <c r="X2595">
        <v>69408.507597000003</v>
      </c>
      <c r="Y2595">
        <v>136558.09323</v>
      </c>
      <c r="Z2595" t="s">
        <v>35</v>
      </c>
      <c r="AA2595">
        <v>0</v>
      </c>
      <c r="AC2595" s="2"/>
      <c r="AD2595" s="2"/>
      <c r="AE2595" s="2"/>
      <c r="AF2595" s="2"/>
      <c r="AG2595" s="2"/>
      <c r="AH2595" s="3">
        <f>INDEX([1]IDEN_level_ids!$B:$B,MATCH(V2595,[1]IDEN_level_ids!$A:$A,0),1)</f>
        <v>1016</v>
      </c>
      <c r="AI2595" s="3">
        <f>INDEX([1]IDEN_level_ids!$B:$B,MATCH(W2595,[1]IDEN_level_ids!$A:$A,0),1)</f>
        <v>355</v>
      </c>
      <c r="AJ2595" t="s">
        <v>32</v>
      </c>
    </row>
    <row r="2596" spans="1:36" x14ac:dyDescent="0.25">
      <c r="A2596">
        <v>2372.991</v>
      </c>
      <c r="B2596">
        <v>67144.654999999999</v>
      </c>
      <c r="C2596">
        <v>0.13</v>
      </c>
      <c r="D2596">
        <v>0</v>
      </c>
      <c r="E2596">
        <v>0.13</v>
      </c>
      <c r="F2596">
        <v>67144.654999999999</v>
      </c>
      <c r="G2596">
        <v>0.13</v>
      </c>
      <c r="H2596">
        <v>0</v>
      </c>
      <c r="I2596">
        <v>0.13</v>
      </c>
      <c r="J2596" t="s">
        <v>28</v>
      </c>
      <c r="K2596">
        <v>1489.3162083</v>
      </c>
      <c r="L2596" t="s">
        <v>29</v>
      </c>
      <c r="M2596">
        <v>7.4994999999999999E-4</v>
      </c>
      <c r="N2596">
        <v>0</v>
      </c>
      <c r="O2596">
        <v>7.4994999999999999E-4</v>
      </c>
      <c r="P2596">
        <v>67144.908142</v>
      </c>
      <c r="Q2596">
        <v>3.3811000000000001E-2</v>
      </c>
      <c r="R2596">
        <v>0</v>
      </c>
      <c r="S2596">
        <v>3.3811000000000001E-2</v>
      </c>
      <c r="T2596">
        <v>-0.25313999999999998</v>
      </c>
      <c r="U2596">
        <v>-0.25313999999999998</v>
      </c>
      <c r="V2596" s="1" t="s">
        <v>345</v>
      </c>
      <c r="W2596" s="1" t="s">
        <v>474</v>
      </c>
      <c r="X2596">
        <v>25409.730403400001</v>
      </c>
      <c r="Y2596">
        <v>92554.638544999994</v>
      </c>
      <c r="AA2596">
        <v>1</v>
      </c>
      <c r="AC2596" s="2"/>
      <c r="AD2596" s="2">
        <f>$U2596/$E2596</f>
        <v>-1.9472307692307689</v>
      </c>
      <c r="AE2596" s="2">
        <f>$U2596/$E2596</f>
        <v>-1.9472307692307689</v>
      </c>
      <c r="AF2596" s="2">
        <f>$S2596/$I2596</f>
        <v>0.26008461538461536</v>
      </c>
      <c r="AG2596" s="2">
        <f>$S2596/$I2596</f>
        <v>0.26008461538461536</v>
      </c>
      <c r="AH2596" s="3">
        <f>INDEX([1]IDEN_level_ids!$B:$B,MATCH(V2596,[1]IDEN_level_ids!$A:$A,0),1)</f>
        <v>1170</v>
      </c>
      <c r="AI2596" s="3">
        <f>INDEX([1]IDEN_level_ids!$B:$B,MATCH(W2596,[1]IDEN_level_ids!$A:$A,0),1)</f>
        <v>911</v>
      </c>
      <c r="AJ2596" t="s">
        <v>32</v>
      </c>
    </row>
    <row r="2597" spans="1:36" hidden="1" x14ac:dyDescent="0.25">
      <c r="A2597">
        <v>177.29400000000001</v>
      </c>
      <c r="B2597" t="s">
        <v>28</v>
      </c>
      <c r="C2597" t="s">
        <v>28</v>
      </c>
      <c r="D2597" t="s">
        <v>28</v>
      </c>
      <c r="E2597" t="s">
        <v>28</v>
      </c>
      <c r="F2597">
        <v>67128.02</v>
      </c>
      <c r="G2597">
        <v>0.123</v>
      </c>
      <c r="H2597">
        <v>0</v>
      </c>
      <c r="I2597">
        <v>0.123</v>
      </c>
      <c r="J2597" t="s">
        <v>28</v>
      </c>
      <c r="K2597">
        <v>1489.69661849</v>
      </c>
      <c r="L2597" t="s">
        <v>29</v>
      </c>
      <c r="M2597">
        <v>5.2435999999999997E-4</v>
      </c>
      <c r="N2597">
        <v>0</v>
      </c>
      <c r="O2597">
        <v>5.2435999999999997E-4</v>
      </c>
      <c r="P2597">
        <v>67127.761960999997</v>
      </c>
      <c r="Q2597">
        <v>2.3628E-2</v>
      </c>
      <c r="R2597">
        <v>0</v>
      </c>
      <c r="S2597">
        <v>2.3628E-2</v>
      </c>
      <c r="T2597" t="s">
        <v>28</v>
      </c>
      <c r="U2597" t="s">
        <v>28</v>
      </c>
      <c r="V2597" s="1" t="s">
        <v>440</v>
      </c>
      <c r="W2597" s="1" t="s">
        <v>179</v>
      </c>
      <c r="X2597">
        <v>50647.431281999998</v>
      </c>
      <c r="Y2597">
        <v>117775.193243</v>
      </c>
      <c r="Z2597" t="s">
        <v>35</v>
      </c>
      <c r="AA2597">
        <v>0</v>
      </c>
      <c r="AC2597" s="2"/>
      <c r="AD2597" s="2"/>
      <c r="AE2597" s="2"/>
      <c r="AF2597" s="2"/>
      <c r="AG2597" s="2"/>
      <c r="AH2597" s="3">
        <f>INDEX([1]IDEN_level_ids!$B:$B,MATCH(V2597,[1]IDEN_level_ids!$A:$A,0),1)</f>
        <v>1091</v>
      </c>
      <c r="AI2597" s="3">
        <f>INDEX([1]IDEN_level_ids!$B:$B,MATCH(W2597,[1]IDEN_level_ids!$A:$A,0),1)</f>
        <v>714</v>
      </c>
      <c r="AJ2597" t="s">
        <v>32</v>
      </c>
    </row>
    <row r="2598" spans="1:36" hidden="1" x14ac:dyDescent="0.25">
      <c r="A2598">
        <v>2947.328</v>
      </c>
      <c r="B2598" t="s">
        <v>28</v>
      </c>
      <c r="C2598" t="s">
        <v>28</v>
      </c>
      <c r="D2598" t="s">
        <v>28</v>
      </c>
      <c r="E2598" t="s">
        <v>28</v>
      </c>
      <c r="F2598">
        <v>67116.842000000004</v>
      </c>
      <c r="G2598">
        <v>0.33800000000000002</v>
      </c>
      <c r="H2598">
        <v>0</v>
      </c>
      <c r="I2598">
        <v>0.33800000000000002</v>
      </c>
      <c r="J2598" t="s">
        <v>28</v>
      </c>
      <c r="K2598">
        <v>1489.9453023799999</v>
      </c>
      <c r="L2598" t="s">
        <v>29</v>
      </c>
      <c r="M2598">
        <v>7.9770999999999998E-4</v>
      </c>
      <c r="N2598">
        <v>0</v>
      </c>
      <c r="O2598">
        <v>7.9770999999999998E-4</v>
      </c>
      <c r="P2598">
        <v>67116.557795999994</v>
      </c>
      <c r="Q2598">
        <v>3.5934000000000001E-2</v>
      </c>
      <c r="R2598">
        <v>0</v>
      </c>
      <c r="S2598">
        <v>3.5934000000000001E-2</v>
      </c>
      <c r="T2598" t="s">
        <v>28</v>
      </c>
      <c r="U2598" t="s">
        <v>28</v>
      </c>
      <c r="V2598" s="1" t="s">
        <v>609</v>
      </c>
      <c r="W2598" s="1" t="s">
        <v>499</v>
      </c>
      <c r="X2598">
        <v>71767.193612000003</v>
      </c>
      <c r="Y2598">
        <v>138883.75140800001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998</v>
      </c>
      <c r="AI2598" s="3">
        <f>INDEX([1]IDEN_level_ids!$B:$B,MATCH(W2598,[1]IDEN_level_ids!$A:$A,0),1)</f>
        <v>276</v>
      </c>
      <c r="AJ2598" t="s">
        <v>32</v>
      </c>
    </row>
    <row r="2599" spans="1:36" hidden="1" x14ac:dyDescent="0.25">
      <c r="A2599">
        <v>2947.328</v>
      </c>
      <c r="B2599" t="s">
        <v>28</v>
      </c>
      <c r="C2599" t="s">
        <v>28</v>
      </c>
      <c r="D2599" t="s">
        <v>28</v>
      </c>
      <c r="E2599" t="s">
        <v>28</v>
      </c>
      <c r="F2599">
        <v>67116.842000000004</v>
      </c>
      <c r="G2599">
        <v>0.33800000000000002</v>
      </c>
      <c r="H2599">
        <v>0</v>
      </c>
      <c r="I2599">
        <v>0.33800000000000002</v>
      </c>
      <c r="J2599" t="s">
        <v>28</v>
      </c>
      <c r="K2599">
        <v>1489.94818859</v>
      </c>
      <c r="L2599" t="s">
        <v>29</v>
      </c>
      <c r="M2599">
        <v>6.3385000000000004E-4</v>
      </c>
      <c r="N2599">
        <v>0</v>
      </c>
      <c r="O2599">
        <v>6.3385000000000004E-4</v>
      </c>
      <c r="P2599">
        <v>67116.427783000006</v>
      </c>
      <c r="Q2599">
        <v>2.8552000000000001E-2</v>
      </c>
      <c r="R2599">
        <v>0</v>
      </c>
      <c r="S2599">
        <v>2.8552000000000001E-2</v>
      </c>
      <c r="T2599" t="s">
        <v>28</v>
      </c>
      <c r="U2599" t="s">
        <v>28</v>
      </c>
      <c r="V2599" s="1" t="s">
        <v>452</v>
      </c>
      <c r="W2599" s="1" t="s">
        <v>179</v>
      </c>
      <c r="X2599">
        <v>50658.765460000002</v>
      </c>
      <c r="Y2599">
        <v>117775.193243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1090</v>
      </c>
      <c r="AI2599" s="3">
        <f>INDEX([1]IDEN_level_ids!$B:$B,MATCH(W2599,[1]IDEN_level_ids!$A:$A,0),1)</f>
        <v>714</v>
      </c>
      <c r="AJ2599" t="s">
        <v>32</v>
      </c>
    </row>
    <row r="2600" spans="1:36" x14ac:dyDescent="0.25">
      <c r="A2600">
        <v>176.69900000000001</v>
      </c>
      <c r="B2600">
        <v>67113.47</v>
      </c>
      <c r="C2600">
        <v>0.33900000000000002</v>
      </c>
      <c r="D2600">
        <v>0</v>
      </c>
      <c r="E2600">
        <v>0.33900000000000002</v>
      </c>
      <c r="F2600">
        <v>67113.47</v>
      </c>
      <c r="G2600">
        <v>0.33900000000000002</v>
      </c>
      <c r="H2600">
        <v>0</v>
      </c>
      <c r="I2600">
        <v>0.33900000000000002</v>
      </c>
      <c r="J2600" t="s">
        <v>28</v>
      </c>
      <c r="K2600">
        <v>1490.0135934</v>
      </c>
      <c r="L2600" t="s">
        <v>29</v>
      </c>
      <c r="M2600">
        <v>1.1375999999999999E-3</v>
      </c>
      <c r="N2600">
        <v>0</v>
      </c>
      <c r="O2600">
        <v>1.1375999999999999E-3</v>
      </c>
      <c r="P2600">
        <v>67113.481679000004</v>
      </c>
      <c r="Q2600">
        <v>5.1241000000000002E-2</v>
      </c>
      <c r="R2600">
        <v>0</v>
      </c>
      <c r="S2600">
        <v>5.1241000000000002E-2</v>
      </c>
      <c r="T2600" t="s">
        <v>28</v>
      </c>
      <c r="U2600">
        <v>-1.5499999999999999E-3</v>
      </c>
      <c r="V2600" s="1" t="s">
        <v>610</v>
      </c>
      <c r="W2600" s="1" t="s">
        <v>119</v>
      </c>
      <c r="X2600">
        <v>68331.631356400001</v>
      </c>
      <c r="Y2600">
        <v>135445.11303499999</v>
      </c>
      <c r="Z2600" t="s">
        <v>67</v>
      </c>
      <c r="AA2600">
        <v>0.873</v>
      </c>
      <c r="AC2600">
        <f t="shared" ref="AC2600:AC2601" si="1660">IF(ROUND($F2600,2)=IF($AA2599=0,IF($AA2598=0,IF($AA2597=0,ROUND($F2596,2),ROUND($F2597,2)),ROUND($F2598,2)),ROUND($F2599,2)),   0,1)</f>
        <v>1</v>
      </c>
      <c r="AD2600" s="2">
        <f t="shared" ref="AD2600:AE2600" si="1661">$U2600/$E2600</f>
        <v>-4.5722713864306784E-3</v>
      </c>
      <c r="AE2600" s="2">
        <f t="shared" si="1661"/>
        <v>-4.5722713864306784E-3</v>
      </c>
      <c r="AF2600" s="2">
        <f t="shared" ref="AF2600:AG2600" si="1662">$S2600/$I2600</f>
        <v>0.15115339233038347</v>
      </c>
      <c r="AG2600" s="2">
        <f t="shared" si="1662"/>
        <v>0.15115339233038347</v>
      </c>
      <c r="AH2600" s="3">
        <f>INDEX([1]IDEN_level_ids!$B:$B,MATCH(V2600,[1]IDEN_level_ids!$A:$A,0),1)</f>
        <v>1031</v>
      </c>
      <c r="AI2600" s="3">
        <f>INDEX([1]IDEN_level_ids!$B:$B,MATCH(W2600,[1]IDEN_level_ids!$A:$A,0),1)</f>
        <v>383</v>
      </c>
      <c r="AJ2600" t="s">
        <v>32</v>
      </c>
    </row>
    <row r="2601" spans="1:36" x14ac:dyDescent="0.25">
      <c r="A2601">
        <v>176.69900000000001</v>
      </c>
      <c r="B2601">
        <v>67113.47</v>
      </c>
      <c r="C2601">
        <v>0.33900000000000002</v>
      </c>
      <c r="D2601">
        <v>0</v>
      </c>
      <c r="E2601">
        <v>0.33900000000000002</v>
      </c>
      <c r="F2601">
        <v>67113.47</v>
      </c>
      <c r="G2601">
        <v>0.33900000000000002</v>
      </c>
      <c r="H2601">
        <v>0</v>
      </c>
      <c r="I2601">
        <v>0.33900000000000002</v>
      </c>
      <c r="J2601" t="s">
        <v>28</v>
      </c>
      <c r="K2601">
        <v>1490.0153689000001</v>
      </c>
      <c r="L2601" t="s">
        <v>29</v>
      </c>
      <c r="M2601">
        <v>1.1552999999999999E-3</v>
      </c>
      <c r="N2601">
        <v>0</v>
      </c>
      <c r="O2601">
        <v>1.1552999999999999E-3</v>
      </c>
      <c r="P2601">
        <v>67113.401704000004</v>
      </c>
      <c r="Q2601">
        <v>5.2035999999999999E-2</v>
      </c>
      <c r="R2601">
        <v>0</v>
      </c>
      <c r="S2601">
        <v>5.2035999999999999E-2</v>
      </c>
      <c r="T2601" t="s">
        <v>28</v>
      </c>
      <c r="U2601">
        <v>-1.5499999999999999E-3</v>
      </c>
      <c r="V2601" s="1" t="s">
        <v>599</v>
      </c>
      <c r="W2601" s="1" t="s">
        <v>119</v>
      </c>
      <c r="X2601">
        <v>68331.711331400002</v>
      </c>
      <c r="Y2601">
        <v>135445.11303499999</v>
      </c>
      <c r="Z2601" t="s">
        <v>67</v>
      </c>
      <c r="AA2601">
        <v>0.127</v>
      </c>
      <c r="AC2601">
        <f t="shared" si="1660"/>
        <v>0</v>
      </c>
      <c r="AD2601" s="2"/>
      <c r="AE2601" s="2">
        <f>($F2601-$Y2601+$X2601)/$E2601*$AA2601</f>
        <v>2.5585966967362195E-2</v>
      </c>
      <c r="AF2601" s="2"/>
      <c r="AG2601" s="2">
        <f t="shared" ref="AG2601" si="1663">$S2601/$I2601</f>
        <v>0.15349852507374631</v>
      </c>
      <c r="AH2601" s="3">
        <f>INDEX([1]IDEN_level_ids!$B:$B,MATCH(V2601,[1]IDEN_level_ids!$A:$A,0),1)</f>
        <v>1028</v>
      </c>
      <c r="AI2601" s="3">
        <f>INDEX([1]IDEN_level_ids!$B:$B,MATCH(W2601,[1]IDEN_level_ids!$A:$A,0),1)</f>
        <v>383</v>
      </c>
      <c r="AJ2601" t="s">
        <v>32</v>
      </c>
    </row>
    <row r="2602" spans="1:36" x14ac:dyDescent="0.25">
      <c r="A2602">
        <v>117.292</v>
      </c>
      <c r="B2602">
        <v>67094.554000000004</v>
      </c>
      <c r="C2602">
        <v>0.126</v>
      </c>
      <c r="D2602">
        <v>0</v>
      </c>
      <c r="E2602">
        <v>0.126</v>
      </c>
      <c r="F2602">
        <v>67094.554000000004</v>
      </c>
      <c r="G2602">
        <v>0.126</v>
      </c>
      <c r="H2602">
        <v>0</v>
      </c>
      <c r="I2602">
        <v>0.126</v>
      </c>
      <c r="J2602" t="s">
        <v>28</v>
      </c>
      <c r="K2602">
        <v>1490.4377908199999</v>
      </c>
      <c r="L2602" t="s">
        <v>29</v>
      </c>
      <c r="M2602">
        <v>5.2001E-4</v>
      </c>
      <c r="N2602">
        <v>0</v>
      </c>
      <c r="O2602">
        <v>5.2001E-4</v>
      </c>
      <c r="P2602">
        <v>67094.380332999994</v>
      </c>
      <c r="Q2602">
        <v>2.3408999999999999E-2</v>
      </c>
      <c r="R2602">
        <v>0</v>
      </c>
      <c r="S2602">
        <v>2.3408999999999999E-2</v>
      </c>
      <c r="T2602">
        <v>0.17366999999999999</v>
      </c>
      <c r="U2602">
        <v>0.17366999999999999</v>
      </c>
      <c r="V2602" s="1" t="s">
        <v>114</v>
      </c>
      <c r="W2602" s="1" t="s">
        <v>583</v>
      </c>
      <c r="X2602">
        <v>18211.737637999999</v>
      </c>
      <c r="Y2602">
        <v>85306.117971</v>
      </c>
      <c r="AA2602">
        <v>1</v>
      </c>
      <c r="AC2602" s="2"/>
      <c r="AD2602" s="2">
        <f t="shared" ref="AD2602:AE2606" si="1664">$U2602/$E2602</f>
        <v>1.3783333333333332</v>
      </c>
      <c r="AE2602" s="2">
        <f t="shared" si="1664"/>
        <v>1.3783333333333332</v>
      </c>
      <c r="AF2602" s="2">
        <f t="shared" ref="AF2602:AG2606" si="1665">$S2602/$I2602</f>
        <v>0.18578571428571428</v>
      </c>
      <c r="AG2602" s="2">
        <f t="shared" si="1665"/>
        <v>0.18578571428571428</v>
      </c>
      <c r="AH2602" s="3">
        <f>INDEX([1]IDEN_level_ids!$B:$B,MATCH(V2602,[1]IDEN_level_ids!$A:$A,0),1)</f>
        <v>1218</v>
      </c>
      <c r="AI2602" s="3">
        <f>INDEX([1]IDEN_level_ids!$B:$B,MATCH(W2602,[1]IDEN_level_ids!$A:$A,0),1)</f>
        <v>934</v>
      </c>
      <c r="AJ2602" t="s">
        <v>32</v>
      </c>
    </row>
    <row r="2603" spans="1:36" x14ac:dyDescent="0.25">
      <c r="A2603">
        <v>2930.37</v>
      </c>
      <c r="B2603">
        <v>67091.8</v>
      </c>
      <c r="C2603">
        <v>0.13500000000000001</v>
      </c>
      <c r="D2603">
        <v>0</v>
      </c>
      <c r="E2603">
        <v>0.13500000000000001</v>
      </c>
      <c r="F2603">
        <v>67091.8</v>
      </c>
      <c r="G2603">
        <v>0.13500000000000001</v>
      </c>
      <c r="H2603">
        <v>0</v>
      </c>
      <c r="I2603">
        <v>0.13500000000000001</v>
      </c>
      <c r="J2603" t="s">
        <v>28</v>
      </c>
      <c r="K2603">
        <v>1490.4997228699999</v>
      </c>
      <c r="L2603" t="s">
        <v>29</v>
      </c>
      <c r="M2603">
        <v>6.6702999999999999E-4</v>
      </c>
      <c r="N2603">
        <v>0</v>
      </c>
      <c r="O2603">
        <v>6.6702999999999999E-4</v>
      </c>
      <c r="P2603">
        <v>67091.592481</v>
      </c>
      <c r="Q2603">
        <v>3.0025E-2</v>
      </c>
      <c r="R2603">
        <v>0</v>
      </c>
      <c r="S2603">
        <v>3.0025E-2</v>
      </c>
      <c r="T2603">
        <v>0.20752000000000001</v>
      </c>
      <c r="U2603">
        <v>0.20752000000000001</v>
      </c>
      <c r="V2603" s="1" t="s">
        <v>558</v>
      </c>
      <c r="W2603" s="1" t="s">
        <v>541</v>
      </c>
      <c r="X2603">
        <v>66301.371776999993</v>
      </c>
      <c r="Y2603">
        <v>133392.96425799999</v>
      </c>
      <c r="AA2603">
        <v>1</v>
      </c>
      <c r="AC2603" s="2"/>
      <c r="AD2603" s="2">
        <f t="shared" si="1664"/>
        <v>1.5371851851851852</v>
      </c>
      <c r="AE2603" s="2">
        <f t="shared" si="1664"/>
        <v>1.5371851851851852</v>
      </c>
      <c r="AF2603" s="2">
        <f t="shared" si="1665"/>
        <v>0.22240740740740739</v>
      </c>
      <c r="AG2603" s="2">
        <f t="shared" si="1665"/>
        <v>0.22240740740740739</v>
      </c>
      <c r="AH2603" s="3">
        <f>INDEX([1]IDEN_level_ids!$B:$B,MATCH(V2603,[1]IDEN_level_ids!$A:$A,0),1)</f>
        <v>1047</v>
      </c>
      <c r="AI2603" s="3">
        <f>INDEX([1]IDEN_level_ids!$B:$B,MATCH(W2603,[1]IDEN_level_ids!$A:$A,0),1)</f>
        <v>467</v>
      </c>
      <c r="AJ2603" t="s">
        <v>32</v>
      </c>
    </row>
    <row r="2604" spans="1:36" x14ac:dyDescent="0.25">
      <c r="A2604">
        <v>408.67</v>
      </c>
      <c r="B2604">
        <v>67074.909</v>
      </c>
      <c r="C2604">
        <v>0.127</v>
      </c>
      <c r="D2604">
        <v>0</v>
      </c>
      <c r="E2604">
        <v>0.127</v>
      </c>
      <c r="F2604">
        <v>67074.909</v>
      </c>
      <c r="G2604">
        <v>0.127</v>
      </c>
      <c r="H2604">
        <v>0</v>
      </c>
      <c r="I2604">
        <v>0.127</v>
      </c>
      <c r="J2604" t="s">
        <v>28</v>
      </c>
      <c r="K2604">
        <v>1490.8655887100001</v>
      </c>
      <c r="L2604" t="s">
        <v>29</v>
      </c>
      <c r="M2604">
        <v>4.1781000000000001E-4</v>
      </c>
      <c r="N2604">
        <v>0</v>
      </c>
      <c r="O2604">
        <v>4.1781000000000001E-4</v>
      </c>
      <c r="P2604">
        <v>67075.127869999997</v>
      </c>
      <c r="Q2604">
        <v>1.8797999999999999E-2</v>
      </c>
      <c r="R2604">
        <v>0</v>
      </c>
      <c r="S2604">
        <v>1.8797999999999999E-2</v>
      </c>
      <c r="T2604">
        <v>-0.21887000000000001</v>
      </c>
      <c r="U2604">
        <v>-0.21887000000000001</v>
      </c>
      <c r="V2604" s="1" t="s">
        <v>562</v>
      </c>
      <c r="W2604" s="1" t="s">
        <v>543</v>
      </c>
      <c r="X2604">
        <v>64150.920859999998</v>
      </c>
      <c r="Y2604">
        <v>131226.04873000001</v>
      </c>
      <c r="AA2604">
        <v>1</v>
      </c>
      <c r="AC2604" s="2"/>
      <c r="AD2604" s="2">
        <f t="shared" si="1664"/>
        <v>-1.7233858267716535</v>
      </c>
      <c r="AE2604" s="2">
        <f t="shared" si="1664"/>
        <v>-1.7233858267716535</v>
      </c>
      <c r="AF2604" s="2">
        <f t="shared" si="1665"/>
        <v>0.14801574803149606</v>
      </c>
      <c r="AG2604" s="2">
        <f t="shared" si="1665"/>
        <v>0.14801574803149606</v>
      </c>
      <c r="AH2604" s="3">
        <f>INDEX([1]IDEN_level_ids!$B:$B,MATCH(V2604,[1]IDEN_level_ids!$A:$A,0),1)</f>
        <v>1064</v>
      </c>
      <c r="AI2604" s="3">
        <f>INDEX([1]IDEN_level_ids!$B:$B,MATCH(W2604,[1]IDEN_level_ids!$A:$A,0),1)</f>
        <v>503</v>
      </c>
      <c r="AJ2604" t="s">
        <v>32</v>
      </c>
    </row>
    <row r="2605" spans="1:36" x14ac:dyDescent="0.25">
      <c r="A2605">
        <v>578.70899999999995</v>
      </c>
      <c r="B2605">
        <v>67036.907000000007</v>
      </c>
      <c r="C2605">
        <v>0.33800000000000002</v>
      </c>
      <c r="D2605">
        <v>0</v>
      </c>
      <c r="E2605">
        <v>0.33800000000000002</v>
      </c>
      <c r="F2605">
        <v>67036.907000000007</v>
      </c>
      <c r="G2605">
        <v>0.33800000000000002</v>
      </c>
      <c r="H2605">
        <v>0</v>
      </c>
      <c r="I2605">
        <v>0.33800000000000002</v>
      </c>
      <c r="J2605" t="s">
        <v>28</v>
      </c>
      <c r="K2605">
        <v>1491.7162530099999</v>
      </c>
      <c r="L2605" t="s">
        <v>29</v>
      </c>
      <c r="M2605">
        <v>6.9625999999999998E-4</v>
      </c>
      <c r="N2605">
        <v>0</v>
      </c>
      <c r="O2605">
        <v>6.9625999999999998E-4</v>
      </c>
      <c r="P2605">
        <v>67036.877689000001</v>
      </c>
      <c r="Q2605">
        <v>3.1288999999999997E-2</v>
      </c>
      <c r="R2605">
        <v>0</v>
      </c>
      <c r="S2605">
        <v>3.1288999999999997E-2</v>
      </c>
      <c r="T2605">
        <v>2.9309999999999999E-2</v>
      </c>
      <c r="U2605">
        <v>2.9309999999999999E-2</v>
      </c>
      <c r="V2605" s="1" t="s">
        <v>33</v>
      </c>
      <c r="W2605" s="1" t="s">
        <v>577</v>
      </c>
      <c r="X2605">
        <v>15045.834725000001</v>
      </c>
      <c r="Y2605">
        <v>82082.712413999994</v>
      </c>
      <c r="AA2605">
        <v>1</v>
      </c>
      <c r="AC2605" s="2"/>
      <c r="AD2605" s="2">
        <f t="shared" si="1664"/>
        <v>8.6715976331360939E-2</v>
      </c>
      <c r="AE2605" s="2">
        <f t="shared" si="1664"/>
        <v>8.6715976331360939E-2</v>
      </c>
      <c r="AF2605" s="2">
        <f t="shared" si="1665"/>
        <v>9.2571005917159749E-2</v>
      </c>
      <c r="AG2605" s="2">
        <f t="shared" si="1665"/>
        <v>9.2571005917159749E-2</v>
      </c>
      <c r="AH2605" s="3">
        <f>INDEX([1]IDEN_level_ids!$B:$B,MATCH(V2605,[1]IDEN_level_ids!$A:$A,0),1)</f>
        <v>1237</v>
      </c>
      <c r="AI2605" s="3">
        <f>INDEX([1]IDEN_level_ids!$B:$B,MATCH(W2605,[1]IDEN_level_ids!$A:$A,0),1)</f>
        <v>954</v>
      </c>
      <c r="AJ2605" t="s">
        <v>32</v>
      </c>
    </row>
    <row r="2606" spans="1:36" x14ac:dyDescent="0.25">
      <c r="A2606">
        <v>173.40199999999999</v>
      </c>
      <c r="B2606">
        <v>67031.732000000004</v>
      </c>
      <c r="C2606">
        <v>0.14499999999999999</v>
      </c>
      <c r="D2606">
        <v>0</v>
      </c>
      <c r="E2606">
        <v>0.14499999999999999</v>
      </c>
      <c r="F2606">
        <v>67031.732000000004</v>
      </c>
      <c r="G2606">
        <v>0.14499999999999999</v>
      </c>
      <c r="H2606">
        <v>0</v>
      </c>
      <c r="I2606">
        <v>0.14499999999999999</v>
      </c>
      <c r="J2606" t="s">
        <v>28</v>
      </c>
      <c r="K2606">
        <v>1491.82685023</v>
      </c>
      <c r="L2606" t="s">
        <v>29</v>
      </c>
      <c r="M2606">
        <v>6.2443000000000004E-4</v>
      </c>
      <c r="N2606">
        <v>0</v>
      </c>
      <c r="O2606">
        <v>6.2443000000000004E-4</v>
      </c>
      <c r="P2606">
        <v>67031.907882</v>
      </c>
      <c r="Q2606">
        <v>2.8056999999999999E-2</v>
      </c>
      <c r="R2606">
        <v>0</v>
      </c>
      <c r="S2606">
        <v>2.8056999999999999E-2</v>
      </c>
      <c r="T2606">
        <v>-0.17588000000000001</v>
      </c>
      <c r="U2606">
        <v>-0.17588000000000001</v>
      </c>
      <c r="V2606" s="1" t="s">
        <v>345</v>
      </c>
      <c r="W2606" s="1" t="s">
        <v>458</v>
      </c>
      <c r="X2606">
        <v>25409.730403400001</v>
      </c>
      <c r="Y2606">
        <v>92441.638284999994</v>
      </c>
      <c r="AA2606">
        <v>1</v>
      </c>
      <c r="AC2606" s="2"/>
      <c r="AD2606" s="2">
        <f t="shared" si="1664"/>
        <v>-1.2129655172413794</v>
      </c>
      <c r="AE2606" s="2">
        <f t="shared" si="1664"/>
        <v>-1.2129655172413794</v>
      </c>
      <c r="AF2606" s="2">
        <f t="shared" si="1665"/>
        <v>0.19349655172413793</v>
      </c>
      <c r="AG2606" s="2">
        <f t="shared" si="1665"/>
        <v>0.19349655172413793</v>
      </c>
      <c r="AH2606" s="3">
        <f>INDEX([1]IDEN_level_ids!$B:$B,MATCH(V2606,[1]IDEN_level_ids!$A:$A,0),1)</f>
        <v>1170</v>
      </c>
      <c r="AI2606" s="3">
        <f>INDEX([1]IDEN_level_ids!$B:$B,MATCH(W2606,[1]IDEN_level_ids!$A:$A,0),1)</f>
        <v>912</v>
      </c>
      <c r="AJ2606" t="s">
        <v>32</v>
      </c>
    </row>
    <row r="2607" spans="1:36" hidden="1" x14ac:dyDescent="0.25">
      <c r="A2607">
        <v>173.40199999999999</v>
      </c>
      <c r="B2607" t="s">
        <v>28</v>
      </c>
      <c r="C2607" t="s">
        <v>28</v>
      </c>
      <c r="D2607" t="s">
        <v>28</v>
      </c>
      <c r="E2607" t="s">
        <v>28</v>
      </c>
      <c r="F2607">
        <v>67031.732000000004</v>
      </c>
      <c r="G2607">
        <v>0.14499999999999999</v>
      </c>
      <c r="H2607">
        <v>0</v>
      </c>
      <c r="I2607">
        <v>0.14499999999999999</v>
      </c>
      <c r="J2607" t="s">
        <v>28</v>
      </c>
      <c r="K2607">
        <v>1491.83630709</v>
      </c>
      <c r="L2607" t="s">
        <v>29</v>
      </c>
      <c r="M2607">
        <v>4.3645000000000001E-4</v>
      </c>
      <c r="N2607">
        <v>0</v>
      </c>
      <c r="O2607">
        <v>4.3645000000000001E-4</v>
      </c>
      <c r="P2607">
        <v>67031.482961999995</v>
      </c>
      <c r="Q2607">
        <v>1.9611E-2</v>
      </c>
      <c r="R2607">
        <v>0</v>
      </c>
      <c r="S2607">
        <v>1.9611E-2</v>
      </c>
      <c r="T2607" t="s">
        <v>28</v>
      </c>
      <c r="U2607" t="s">
        <v>28</v>
      </c>
      <c r="V2607" s="1" t="s">
        <v>408</v>
      </c>
      <c r="W2607" s="1" t="s">
        <v>287</v>
      </c>
      <c r="X2607">
        <v>45805.985057400001</v>
      </c>
      <c r="Y2607">
        <v>112837.46801900001</v>
      </c>
      <c r="Z2607" t="s">
        <v>35</v>
      </c>
      <c r="AA2607">
        <v>0</v>
      </c>
      <c r="AC2607" s="2"/>
      <c r="AD2607" s="2"/>
      <c r="AE2607" s="2"/>
      <c r="AF2607" s="2"/>
      <c r="AG2607" s="2"/>
      <c r="AH2607" s="3">
        <f>INDEX([1]IDEN_level_ids!$B:$B,MATCH(V2607,[1]IDEN_level_ids!$A:$A,0),1)</f>
        <v>1099</v>
      </c>
      <c r="AI2607" s="3">
        <f>INDEX([1]IDEN_level_ids!$B:$B,MATCH(W2607,[1]IDEN_level_ids!$A:$A,0),1)</f>
        <v>790</v>
      </c>
      <c r="AJ2607" t="s">
        <v>32</v>
      </c>
    </row>
    <row r="2608" spans="1:36" x14ac:dyDescent="0.25">
      <c r="A2608">
        <v>5748.7749999999996</v>
      </c>
      <c r="B2608">
        <v>67008.101999999999</v>
      </c>
      <c r="C2608">
        <v>0.28799999999999998</v>
      </c>
      <c r="D2608">
        <v>0</v>
      </c>
      <c r="E2608">
        <v>0.28799999999999998</v>
      </c>
      <c r="F2608">
        <v>67008.101999999999</v>
      </c>
      <c r="G2608">
        <v>0.28799999999999998</v>
      </c>
      <c r="H2608">
        <v>0</v>
      </c>
      <c r="I2608">
        <v>0.28799999999999998</v>
      </c>
      <c r="J2608" t="s">
        <v>28</v>
      </c>
      <c r="K2608">
        <v>1492.3449996300001</v>
      </c>
      <c r="L2608" t="s">
        <v>29</v>
      </c>
      <c r="M2608">
        <v>5.9732000000000003E-4</v>
      </c>
      <c r="N2608">
        <v>0</v>
      </c>
      <c r="O2608">
        <v>5.9732000000000003E-4</v>
      </c>
      <c r="P2608">
        <v>67008.634078999996</v>
      </c>
      <c r="Q2608">
        <v>2.6821000000000001E-2</v>
      </c>
      <c r="R2608">
        <v>0</v>
      </c>
      <c r="S2608">
        <v>2.6821000000000001E-2</v>
      </c>
      <c r="T2608">
        <v>-0.53208</v>
      </c>
      <c r="U2608">
        <v>-0.53208</v>
      </c>
      <c r="V2608" s="1" t="s">
        <v>49</v>
      </c>
      <c r="W2608" s="1" t="s">
        <v>611</v>
      </c>
      <c r="X2608">
        <v>13352.163986</v>
      </c>
      <c r="Y2608">
        <v>80360.798064999995</v>
      </c>
      <c r="AA2608">
        <v>1</v>
      </c>
      <c r="AC2608" s="2"/>
      <c r="AD2608" s="2">
        <f>$U2608/$E2608</f>
        <v>-1.8475000000000001</v>
      </c>
      <c r="AE2608" s="2">
        <f>$U2608/$E2608</f>
        <v>-1.8475000000000001</v>
      </c>
      <c r="AF2608" s="2">
        <f>$S2608/$I2608</f>
        <v>9.3128472222222231E-2</v>
      </c>
      <c r="AG2608" s="2">
        <f>$S2608/$I2608</f>
        <v>9.3128472222222231E-2</v>
      </c>
      <c r="AH2608" s="3">
        <f>INDEX([1]IDEN_level_ids!$B:$B,MATCH(V2608,[1]IDEN_level_ids!$A:$A,0),1)</f>
        <v>1241</v>
      </c>
      <c r="AI2608" s="3">
        <f>INDEX([1]IDEN_level_ids!$B:$B,MATCH(W2608,[1]IDEN_level_ids!$A:$A,0),1)</f>
        <v>959</v>
      </c>
      <c r="AJ2608" t="s">
        <v>32</v>
      </c>
    </row>
    <row r="2609" spans="1:36" hidden="1" x14ac:dyDescent="0.25">
      <c r="A2609">
        <v>5748.7749999999996</v>
      </c>
      <c r="B2609" t="s">
        <v>28</v>
      </c>
      <c r="C2609" t="s">
        <v>28</v>
      </c>
      <c r="D2609" t="s">
        <v>28</v>
      </c>
      <c r="E2609" t="s">
        <v>28</v>
      </c>
      <c r="F2609">
        <v>67008.101999999999</v>
      </c>
      <c r="G2609">
        <v>0.28799999999999998</v>
      </c>
      <c r="H2609">
        <v>0</v>
      </c>
      <c r="I2609">
        <v>0.28799999999999998</v>
      </c>
      <c r="J2609" t="s">
        <v>28</v>
      </c>
      <c r="K2609">
        <v>1492.3548956100001</v>
      </c>
      <c r="L2609" t="s">
        <v>29</v>
      </c>
      <c r="M2609">
        <v>5.6906999999999997E-4</v>
      </c>
      <c r="N2609">
        <v>0</v>
      </c>
      <c r="O2609">
        <v>5.6906999999999997E-4</v>
      </c>
      <c r="P2609">
        <v>67008.189736999993</v>
      </c>
      <c r="Q2609">
        <v>2.5551999999999998E-2</v>
      </c>
      <c r="R2609">
        <v>0</v>
      </c>
      <c r="S2609">
        <v>2.5551999999999998E-2</v>
      </c>
      <c r="T2609" t="s">
        <v>28</v>
      </c>
      <c r="U2609" t="s">
        <v>28</v>
      </c>
      <c r="V2609" s="1" t="s">
        <v>534</v>
      </c>
      <c r="W2609" s="1" t="s">
        <v>593</v>
      </c>
      <c r="X2609">
        <v>67398.817047999997</v>
      </c>
      <c r="Y2609">
        <v>134407.00678500001</v>
      </c>
      <c r="Z2609" t="s">
        <v>35</v>
      </c>
      <c r="AA2609">
        <v>0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1040</v>
      </c>
      <c r="AI2609" s="3">
        <f>INDEX([1]IDEN_level_ids!$B:$B,MATCH(W2609,[1]IDEN_level_ids!$A:$A,0),1)</f>
        <v>429</v>
      </c>
      <c r="AJ2609" t="s">
        <v>32</v>
      </c>
    </row>
    <row r="2610" spans="1:36" hidden="1" x14ac:dyDescent="0.25">
      <c r="A2610">
        <v>5748.7749999999996</v>
      </c>
      <c r="B2610" t="s">
        <v>28</v>
      </c>
      <c r="C2610" t="s">
        <v>28</v>
      </c>
      <c r="D2610" t="s">
        <v>28</v>
      </c>
      <c r="E2610" t="s">
        <v>28</v>
      </c>
      <c r="F2610">
        <v>67008.101999999999</v>
      </c>
      <c r="G2610">
        <v>0.28799999999999998</v>
      </c>
      <c r="H2610">
        <v>0</v>
      </c>
      <c r="I2610">
        <v>0.28799999999999998</v>
      </c>
      <c r="J2610" t="s">
        <v>28</v>
      </c>
      <c r="K2610">
        <v>1492.38814209</v>
      </c>
      <c r="L2610" t="s">
        <v>29</v>
      </c>
      <c r="M2610">
        <v>6.2321999999999996E-4</v>
      </c>
      <c r="N2610">
        <v>0</v>
      </c>
      <c r="O2610">
        <v>6.2321999999999996E-4</v>
      </c>
      <c r="P2610">
        <v>67006.696970999998</v>
      </c>
      <c r="Q2610">
        <v>2.7982E-2</v>
      </c>
      <c r="R2610">
        <v>0</v>
      </c>
      <c r="S2610">
        <v>2.7982E-2</v>
      </c>
      <c r="T2610" t="s">
        <v>28</v>
      </c>
      <c r="U2610" t="s">
        <v>28</v>
      </c>
      <c r="V2610" s="1" t="s">
        <v>534</v>
      </c>
      <c r="W2610" s="1" t="s">
        <v>386</v>
      </c>
      <c r="X2610">
        <v>67398.817047999997</v>
      </c>
      <c r="Y2610">
        <v>134405.51401899999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1040</v>
      </c>
      <c r="AI2610" s="3">
        <f>INDEX([1]IDEN_level_ids!$B:$B,MATCH(W2610,[1]IDEN_level_ids!$A:$A,0),1)</f>
        <v>428</v>
      </c>
      <c r="AJ2610" t="s">
        <v>32</v>
      </c>
    </row>
    <row r="2611" spans="1:36" x14ac:dyDescent="0.25">
      <c r="A2611">
        <v>3430.5839999999998</v>
      </c>
      <c r="B2611">
        <v>66984.83</v>
      </c>
      <c r="C2611">
        <v>0.13300000000000001</v>
      </c>
      <c r="D2611">
        <v>0</v>
      </c>
      <c r="E2611">
        <v>0.13300000000000001</v>
      </c>
      <c r="F2611">
        <v>66984.83</v>
      </c>
      <c r="G2611">
        <v>0.13300000000000001</v>
      </c>
      <c r="H2611">
        <v>0</v>
      </c>
      <c r="I2611">
        <v>0.13300000000000001</v>
      </c>
      <c r="J2611" t="s">
        <v>28</v>
      </c>
      <c r="K2611">
        <v>1492.8769663400001</v>
      </c>
      <c r="L2611" t="s">
        <v>29</v>
      </c>
      <c r="M2611">
        <v>5.5037E-4</v>
      </c>
      <c r="N2611">
        <v>0</v>
      </c>
      <c r="O2611">
        <v>5.5037E-4</v>
      </c>
      <c r="P2611">
        <v>66984.756450000001</v>
      </c>
      <c r="Q2611">
        <v>2.4695000000000002E-2</v>
      </c>
      <c r="R2611">
        <v>0</v>
      </c>
      <c r="S2611">
        <v>2.4695000000000002E-2</v>
      </c>
      <c r="T2611">
        <v>7.3550000000000004E-2</v>
      </c>
      <c r="U2611">
        <v>7.3550000000000004E-2</v>
      </c>
      <c r="V2611" s="1" t="s">
        <v>519</v>
      </c>
      <c r="W2611" s="1" t="s">
        <v>419</v>
      </c>
      <c r="X2611">
        <v>64215.459446000001</v>
      </c>
      <c r="Y2611">
        <v>131200.21589600001</v>
      </c>
      <c r="AA2611">
        <v>1</v>
      </c>
      <c r="AC2611" s="2"/>
      <c r="AD2611" s="2">
        <f t="shared" ref="AD2611:AE2613" si="1666">$U2611/$E2611</f>
        <v>0.5530075187969925</v>
      </c>
      <c r="AE2611" s="2">
        <f t="shared" si="1666"/>
        <v>0.5530075187969925</v>
      </c>
      <c r="AF2611" s="2">
        <f t="shared" ref="AF2611:AG2613" si="1667">$S2611/$I2611</f>
        <v>0.1856766917293233</v>
      </c>
      <c r="AG2611" s="2">
        <f t="shared" si="1667"/>
        <v>0.1856766917293233</v>
      </c>
      <c r="AH2611" s="3">
        <f>INDEX([1]IDEN_level_ids!$B:$B,MATCH(V2611,[1]IDEN_level_ids!$A:$A,0),1)</f>
        <v>1061</v>
      </c>
      <c r="AI2611" s="3">
        <f>INDEX([1]IDEN_level_ids!$B:$B,MATCH(W2611,[1]IDEN_level_ids!$A:$A,0),1)</f>
        <v>505</v>
      </c>
      <c r="AJ2611" t="s">
        <v>32</v>
      </c>
    </row>
    <row r="2612" spans="1:36" x14ac:dyDescent="0.25">
      <c r="A2612">
        <v>228.52199999999999</v>
      </c>
      <c r="B2612">
        <v>66981.377999999997</v>
      </c>
      <c r="C2612">
        <v>0.14299999999999999</v>
      </c>
      <c r="D2612">
        <v>0</v>
      </c>
      <c r="E2612">
        <v>0.14299999999999999</v>
      </c>
      <c r="F2612">
        <v>66981.377999999997</v>
      </c>
      <c r="G2612">
        <v>0.14299999999999999</v>
      </c>
      <c r="H2612">
        <v>0</v>
      </c>
      <c r="I2612">
        <v>0.14299999999999999</v>
      </c>
      <c r="J2612" t="s">
        <v>28</v>
      </c>
      <c r="K2612">
        <v>1492.9519003</v>
      </c>
      <c r="L2612" t="s">
        <v>29</v>
      </c>
      <c r="M2612">
        <v>1.1130999999999999E-3</v>
      </c>
      <c r="N2612">
        <v>0</v>
      </c>
      <c r="O2612">
        <v>1.1130999999999999E-3</v>
      </c>
      <c r="P2612">
        <v>66981.394362999999</v>
      </c>
      <c r="Q2612">
        <v>4.9940999999999999E-2</v>
      </c>
      <c r="R2612">
        <v>0</v>
      </c>
      <c r="S2612">
        <v>4.9940999999999999E-2</v>
      </c>
      <c r="T2612">
        <v>-1.636E-2</v>
      </c>
      <c r="U2612">
        <v>-1.636E-2</v>
      </c>
      <c r="V2612" s="1" t="s">
        <v>219</v>
      </c>
      <c r="W2612" s="1" t="s">
        <v>512</v>
      </c>
      <c r="X2612">
        <v>20848.381912000001</v>
      </c>
      <c r="Y2612">
        <v>87829.776274999997</v>
      </c>
      <c r="AA2612">
        <v>1</v>
      </c>
      <c r="AC2612" s="2"/>
      <c r="AD2612" s="2">
        <f t="shared" si="1666"/>
        <v>-0.11440559440559442</v>
      </c>
      <c r="AE2612" s="2">
        <f t="shared" si="1666"/>
        <v>-0.11440559440559442</v>
      </c>
      <c r="AF2612" s="2">
        <f t="shared" si="1667"/>
        <v>0.34923776223776226</v>
      </c>
      <c r="AG2612" s="2">
        <f t="shared" si="1667"/>
        <v>0.34923776223776226</v>
      </c>
      <c r="AH2612" s="3">
        <f>INDEX([1]IDEN_level_ids!$B:$B,MATCH(V2612,[1]IDEN_level_ids!$A:$A,0),1)</f>
        <v>1205</v>
      </c>
      <c r="AI2612" s="3">
        <f>INDEX([1]IDEN_level_ids!$B:$B,MATCH(W2612,[1]IDEN_level_ids!$A:$A,0),1)</f>
        <v>924</v>
      </c>
      <c r="AJ2612" t="s">
        <v>32</v>
      </c>
    </row>
    <row r="2613" spans="1:36" x14ac:dyDescent="0.25">
      <c r="A2613">
        <v>283.75700000000001</v>
      </c>
      <c r="B2613">
        <v>66952.759999999995</v>
      </c>
      <c r="C2613">
        <v>0.127</v>
      </c>
      <c r="D2613">
        <v>0</v>
      </c>
      <c r="E2613">
        <v>0.127</v>
      </c>
      <c r="F2613">
        <v>66952.759999999995</v>
      </c>
      <c r="G2613">
        <v>0.127</v>
      </c>
      <c r="H2613">
        <v>0</v>
      </c>
      <c r="I2613">
        <v>0.127</v>
      </c>
      <c r="J2613" t="s">
        <v>28</v>
      </c>
      <c r="K2613">
        <v>1493.5916761999999</v>
      </c>
      <c r="L2613" t="s">
        <v>29</v>
      </c>
      <c r="M2613">
        <v>1.1291999999999999E-3</v>
      </c>
      <c r="N2613">
        <v>0</v>
      </c>
      <c r="O2613">
        <v>1.1291999999999999E-3</v>
      </c>
      <c r="P2613">
        <v>66952.703066999995</v>
      </c>
      <c r="Q2613">
        <v>5.0619999999999998E-2</v>
      </c>
      <c r="R2613">
        <v>0</v>
      </c>
      <c r="S2613">
        <v>5.0619999999999998E-2</v>
      </c>
      <c r="T2613">
        <v>5.6930000000000001E-2</v>
      </c>
      <c r="U2613">
        <v>5.6930000000000001E-2</v>
      </c>
      <c r="V2613" s="1" t="s">
        <v>556</v>
      </c>
      <c r="W2613" s="1" t="s">
        <v>119</v>
      </c>
      <c r="X2613">
        <v>68492.409968000007</v>
      </c>
      <c r="Y2613">
        <v>135445.11303499999</v>
      </c>
      <c r="AA2613">
        <v>1</v>
      </c>
      <c r="AC2613" s="2"/>
      <c r="AD2613" s="2">
        <f t="shared" si="1666"/>
        <v>0.44826771653543307</v>
      </c>
      <c r="AE2613" s="2">
        <f t="shared" si="1666"/>
        <v>0.44826771653543307</v>
      </c>
      <c r="AF2613" s="2">
        <f t="shared" si="1667"/>
        <v>0.39858267716535434</v>
      </c>
      <c r="AG2613" s="2">
        <f t="shared" si="1667"/>
        <v>0.39858267716535434</v>
      </c>
      <c r="AH2613" s="3">
        <f>INDEX([1]IDEN_level_ids!$B:$B,MATCH(V2613,[1]IDEN_level_ids!$A:$A,0),1)</f>
        <v>1030</v>
      </c>
      <c r="AI2613" s="3">
        <f>INDEX([1]IDEN_level_ids!$B:$B,MATCH(W2613,[1]IDEN_level_ids!$A:$A,0),1)</f>
        <v>383</v>
      </c>
      <c r="AJ2613" t="s">
        <v>32</v>
      </c>
    </row>
    <row r="2614" spans="1:36" hidden="1" x14ac:dyDescent="0.25">
      <c r="A2614">
        <v>283.75700000000001</v>
      </c>
      <c r="B2614" t="s">
        <v>28</v>
      </c>
      <c r="C2614" t="s">
        <v>28</v>
      </c>
      <c r="D2614" t="s">
        <v>28</v>
      </c>
      <c r="E2614" t="s">
        <v>28</v>
      </c>
      <c r="F2614">
        <v>66952.759999999995</v>
      </c>
      <c r="G2614">
        <v>0.127</v>
      </c>
      <c r="H2614">
        <v>0</v>
      </c>
      <c r="I2614">
        <v>0.127</v>
      </c>
      <c r="J2614" t="s">
        <v>28</v>
      </c>
      <c r="K2614">
        <v>1493.6006256200001</v>
      </c>
      <c r="L2614" t="s">
        <v>29</v>
      </c>
      <c r="M2614">
        <v>5.0449000000000002E-4</v>
      </c>
      <c r="N2614">
        <v>0</v>
      </c>
      <c r="O2614">
        <v>5.0449000000000002E-4</v>
      </c>
      <c r="P2614">
        <v>66952.301896999998</v>
      </c>
      <c r="Q2614">
        <v>2.2613999999999999E-2</v>
      </c>
      <c r="R2614">
        <v>0</v>
      </c>
      <c r="S2614">
        <v>2.2613999999999999E-2</v>
      </c>
      <c r="T2614" t="s">
        <v>28</v>
      </c>
      <c r="U2614" t="s">
        <v>28</v>
      </c>
      <c r="V2614" s="1" t="s">
        <v>607</v>
      </c>
      <c r="W2614" s="1" t="s">
        <v>508</v>
      </c>
      <c r="X2614">
        <v>69686.181872000001</v>
      </c>
      <c r="Y2614">
        <v>136638.48376900001</v>
      </c>
      <c r="Z2614" t="s">
        <v>35</v>
      </c>
      <c r="AA2614">
        <v>0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1012</v>
      </c>
      <c r="AI2614" s="3">
        <f>INDEX([1]IDEN_level_ids!$B:$B,MATCH(W2614,[1]IDEN_level_ids!$A:$A,0),1)</f>
        <v>337</v>
      </c>
      <c r="AJ2614" t="s">
        <v>32</v>
      </c>
    </row>
    <row r="2615" spans="1:36" hidden="1" x14ac:dyDescent="0.25">
      <c r="A2615">
        <v>566.899</v>
      </c>
      <c r="B2615" t="s">
        <v>28</v>
      </c>
      <c r="C2615" t="s">
        <v>28</v>
      </c>
      <c r="D2615" t="s">
        <v>28</v>
      </c>
      <c r="E2615" t="s">
        <v>28</v>
      </c>
      <c r="F2615">
        <v>66948.03</v>
      </c>
      <c r="G2615">
        <v>0.245</v>
      </c>
      <c r="H2615">
        <v>0</v>
      </c>
      <c r="I2615">
        <v>0.245</v>
      </c>
      <c r="J2615" t="s">
        <v>28</v>
      </c>
      <c r="K2615">
        <v>1493.6872796</v>
      </c>
      <c r="L2615" t="s">
        <v>29</v>
      </c>
      <c r="M2615">
        <v>1.2639999999999999E-3</v>
      </c>
      <c r="N2615">
        <v>0</v>
      </c>
      <c r="O2615">
        <v>1.2639999999999999E-3</v>
      </c>
      <c r="P2615">
        <v>66948.417761999997</v>
      </c>
      <c r="Q2615">
        <v>5.6654999999999997E-2</v>
      </c>
      <c r="R2615">
        <v>0</v>
      </c>
      <c r="S2615">
        <v>5.6654999999999997E-2</v>
      </c>
      <c r="T2615" t="s">
        <v>28</v>
      </c>
      <c r="U2615" t="s">
        <v>28</v>
      </c>
      <c r="V2615" s="1" t="s">
        <v>289</v>
      </c>
      <c r="W2615" s="1" t="s">
        <v>486</v>
      </c>
      <c r="X2615">
        <v>23532.818504999999</v>
      </c>
      <c r="Y2615">
        <v>90481.236267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1184</v>
      </c>
      <c r="AI2615" s="3">
        <f>INDEX([1]IDEN_level_ids!$B:$B,MATCH(W2615,[1]IDEN_level_ids!$A:$A,0),1)</f>
        <v>918</v>
      </c>
      <c r="AJ2615" t="s">
        <v>32</v>
      </c>
    </row>
    <row r="2616" spans="1:36" x14ac:dyDescent="0.25">
      <c r="A2616">
        <v>226.68899999999999</v>
      </c>
      <c r="B2616">
        <v>66946.694000000003</v>
      </c>
      <c r="C2616">
        <v>0.248</v>
      </c>
      <c r="D2616">
        <v>0</v>
      </c>
      <c r="E2616">
        <v>0.248</v>
      </c>
      <c r="F2616">
        <v>66946.694000000003</v>
      </c>
      <c r="G2616">
        <v>0.248</v>
      </c>
      <c r="H2616">
        <v>0</v>
      </c>
      <c r="I2616">
        <v>0.248</v>
      </c>
      <c r="J2616" t="s">
        <v>28</v>
      </c>
      <c r="K2616">
        <v>1493.7102705</v>
      </c>
      <c r="L2616" t="s">
        <v>29</v>
      </c>
      <c r="M2616">
        <v>1.0425E-3</v>
      </c>
      <c r="N2616">
        <v>0</v>
      </c>
      <c r="O2616">
        <v>1.0425E-3</v>
      </c>
      <c r="P2616">
        <v>66947.387306000004</v>
      </c>
      <c r="Q2616">
        <v>4.6723000000000001E-2</v>
      </c>
      <c r="R2616">
        <v>0</v>
      </c>
      <c r="S2616">
        <v>4.6723000000000001E-2</v>
      </c>
      <c r="T2616" t="s">
        <v>28</v>
      </c>
      <c r="U2616">
        <v>-7.5050000000000006E-2</v>
      </c>
      <c r="V2616" s="1" t="s">
        <v>389</v>
      </c>
      <c r="W2616" s="1" t="s">
        <v>509</v>
      </c>
      <c r="X2616">
        <v>24250.58584</v>
      </c>
      <c r="Y2616">
        <v>91197.973146000004</v>
      </c>
      <c r="Z2616" t="s">
        <v>67</v>
      </c>
      <c r="AA2616">
        <v>0.3</v>
      </c>
      <c r="AC2616">
        <f t="shared" ref="AC2616:AC2617" si="1668">IF(ROUND($F2616,2)=IF($AA2615=0,IF($AA2614=0,IF($AA2613=0,ROUND($F2612,2),ROUND($F2613,2)),ROUND($F2614,2)),ROUND($F2615,2)),   0,1)</f>
        <v>1</v>
      </c>
      <c r="AD2616" s="2">
        <f t="shared" ref="AD2616:AE2616" si="1669">$U2616/$E2616</f>
        <v>-0.30262096774193553</v>
      </c>
      <c r="AE2616" s="2">
        <f t="shared" si="1669"/>
        <v>-0.30262096774193553</v>
      </c>
      <c r="AF2616" s="2">
        <f t="shared" ref="AF2616:AG2616" si="1670">$S2616/$I2616</f>
        <v>0.18839919354838711</v>
      </c>
      <c r="AG2616" s="2">
        <f t="shared" si="1670"/>
        <v>0.18839919354838711</v>
      </c>
      <c r="AH2616" s="3">
        <f>INDEX([1]IDEN_level_ids!$B:$B,MATCH(V2616,[1]IDEN_level_ids!$A:$A,0),1)</f>
        <v>1178</v>
      </c>
      <c r="AI2616" s="3">
        <f>INDEX([1]IDEN_level_ids!$B:$B,MATCH(W2616,[1]IDEN_level_ids!$A:$A,0),1)</f>
        <v>914</v>
      </c>
      <c r="AJ2616" t="s">
        <v>32</v>
      </c>
    </row>
    <row r="2617" spans="1:36" x14ac:dyDescent="0.25">
      <c r="A2617">
        <v>226.68899999999999</v>
      </c>
      <c r="B2617">
        <v>66946.694000000003</v>
      </c>
      <c r="C2617">
        <v>0.248</v>
      </c>
      <c r="D2617">
        <v>0</v>
      </c>
      <c r="E2617">
        <v>0.248</v>
      </c>
      <c r="F2617">
        <v>66946.694000000003</v>
      </c>
      <c r="G2617">
        <v>0.248</v>
      </c>
      <c r="H2617">
        <v>0</v>
      </c>
      <c r="I2617">
        <v>0.248</v>
      </c>
      <c r="J2617" t="s">
        <v>28</v>
      </c>
      <c r="K2617">
        <v>1493.72997687</v>
      </c>
      <c r="L2617" t="s">
        <v>29</v>
      </c>
      <c r="M2617">
        <v>7.4744999999999998E-4</v>
      </c>
      <c r="N2617">
        <v>0</v>
      </c>
      <c r="O2617">
        <v>7.4744999999999998E-4</v>
      </c>
      <c r="P2617">
        <v>66946.504086000001</v>
      </c>
      <c r="Q2617">
        <v>3.3500000000000002E-2</v>
      </c>
      <c r="R2617">
        <v>0</v>
      </c>
      <c r="S2617">
        <v>3.3500000000000002E-2</v>
      </c>
      <c r="T2617" t="s">
        <v>28</v>
      </c>
      <c r="U2617">
        <v>-7.5050000000000006E-2</v>
      </c>
      <c r="V2617" s="1" t="s">
        <v>514</v>
      </c>
      <c r="W2617" s="1" t="s">
        <v>550</v>
      </c>
      <c r="X2617">
        <v>62062.679690999998</v>
      </c>
      <c r="Y2617">
        <v>129009.183777</v>
      </c>
      <c r="Z2617" t="s">
        <v>67</v>
      </c>
      <c r="AA2617">
        <v>0.7</v>
      </c>
      <c r="AC2617">
        <f t="shared" si="1668"/>
        <v>0</v>
      </c>
      <c r="AD2617" s="2"/>
      <c r="AE2617" s="2">
        <f>($F2617-$Y2617+$X2617)/$E2617*$AA2617</f>
        <v>0.5360475806517041</v>
      </c>
      <c r="AF2617" s="2"/>
      <c r="AG2617" s="2">
        <f t="shared" ref="AF2614:AG2618" si="1671">$S2617/$I2617</f>
        <v>0.13508064516129034</v>
      </c>
      <c r="AH2617" s="3">
        <f>INDEX([1]IDEN_level_ids!$B:$B,MATCH(V2617,[1]IDEN_level_ids!$A:$A,0),1)</f>
        <v>1076</v>
      </c>
      <c r="AI2617" s="3">
        <f>INDEX([1]IDEN_level_ids!$B:$B,MATCH(W2617,[1]IDEN_level_ids!$A:$A,0),1)</f>
        <v>530</v>
      </c>
      <c r="AJ2617" t="s">
        <v>32</v>
      </c>
    </row>
    <row r="2618" spans="1:36" hidden="1" x14ac:dyDescent="0.25">
      <c r="A2618">
        <v>2255.654</v>
      </c>
      <c r="B2618" t="s">
        <v>28</v>
      </c>
      <c r="C2618" t="s">
        <v>28</v>
      </c>
      <c r="D2618" t="s">
        <v>28</v>
      </c>
      <c r="E2618" t="s">
        <v>28</v>
      </c>
      <c r="F2618">
        <v>66925.354000000007</v>
      </c>
      <c r="G2618">
        <v>0.28299999999999997</v>
      </c>
      <c r="H2618">
        <v>0</v>
      </c>
      <c r="I2618">
        <v>0.28299999999999997</v>
      </c>
      <c r="J2618" t="s">
        <v>28</v>
      </c>
      <c r="K2618">
        <v>1494.1638267999999</v>
      </c>
      <c r="L2618" t="s">
        <v>29</v>
      </c>
      <c r="M2618">
        <v>1.7713E-3</v>
      </c>
      <c r="N2618">
        <v>0</v>
      </c>
      <c r="O2618">
        <v>1.7713E-3</v>
      </c>
      <c r="P2618">
        <v>66927.065296000001</v>
      </c>
      <c r="Q2618">
        <v>7.9341999999999996E-2</v>
      </c>
      <c r="R2618">
        <v>0</v>
      </c>
      <c r="S2618">
        <v>7.9341999999999996E-2</v>
      </c>
      <c r="T2618" t="s">
        <v>28</v>
      </c>
      <c r="U2618" t="s">
        <v>28</v>
      </c>
      <c r="V2618" s="1" t="s">
        <v>440</v>
      </c>
      <c r="W2618" s="1" t="s">
        <v>163</v>
      </c>
      <c r="X2618">
        <v>50647.431281999998</v>
      </c>
      <c r="Y2618">
        <v>117574.49657800001</v>
      </c>
      <c r="Z2618" t="s">
        <v>35</v>
      </c>
      <c r="AA2618">
        <v>0</v>
      </c>
      <c r="AC2618" s="2"/>
      <c r="AD2618" s="2"/>
      <c r="AE2618" s="2"/>
      <c r="AF2618" s="2"/>
      <c r="AG2618" s="2"/>
      <c r="AH2618" s="3">
        <f>INDEX([1]IDEN_level_ids!$B:$B,MATCH(V2618,[1]IDEN_level_ids!$A:$A,0),1)</f>
        <v>1091</v>
      </c>
      <c r="AI2618" s="3">
        <f>INDEX([1]IDEN_level_ids!$B:$B,MATCH(W2618,[1]IDEN_level_ids!$A:$A,0),1)</f>
        <v>722</v>
      </c>
      <c r="AJ2618" t="s">
        <v>32</v>
      </c>
    </row>
    <row r="2619" spans="1:36" hidden="1" x14ac:dyDescent="0.25">
      <c r="A2619">
        <v>2255.654</v>
      </c>
      <c r="B2619" t="s">
        <v>28</v>
      </c>
      <c r="C2619" t="s">
        <v>28</v>
      </c>
      <c r="D2619" t="s">
        <v>28</v>
      </c>
      <c r="E2619" t="s">
        <v>28</v>
      </c>
      <c r="F2619">
        <v>66925.354000000007</v>
      </c>
      <c r="G2619">
        <v>0.28299999999999997</v>
      </c>
      <c r="H2619">
        <v>0</v>
      </c>
      <c r="I2619">
        <v>0.28299999999999997</v>
      </c>
      <c r="J2619" t="s">
        <v>28</v>
      </c>
      <c r="K2619">
        <v>1494.21678511</v>
      </c>
      <c r="L2619" t="s">
        <v>29</v>
      </c>
      <c r="M2619">
        <v>5.5805999999999998E-4</v>
      </c>
      <c r="N2619">
        <v>0</v>
      </c>
      <c r="O2619">
        <v>5.5805999999999998E-4</v>
      </c>
      <c r="P2619">
        <v>66924.693255000006</v>
      </c>
      <c r="Q2619">
        <v>2.4995E-2</v>
      </c>
      <c r="R2619">
        <v>0</v>
      </c>
      <c r="S2619">
        <v>2.4995E-2</v>
      </c>
      <c r="T2619" t="s">
        <v>28</v>
      </c>
      <c r="U2619" t="s">
        <v>28</v>
      </c>
      <c r="V2619" s="1" t="s">
        <v>580</v>
      </c>
      <c r="W2619" s="1" t="s">
        <v>488</v>
      </c>
      <c r="X2619">
        <v>69978.006932000004</v>
      </c>
      <c r="Y2619">
        <v>136902.70018700001</v>
      </c>
      <c r="Z2619" t="s">
        <v>35</v>
      </c>
      <c r="AA2619">
        <v>0</v>
      </c>
      <c r="AC2619" s="2"/>
      <c r="AD2619" s="2"/>
      <c r="AE2619" s="2"/>
      <c r="AF2619" s="2"/>
      <c r="AG2619" s="2"/>
      <c r="AH2619" s="3">
        <f>INDEX([1]IDEN_level_ids!$B:$B,MATCH(V2619,[1]IDEN_level_ids!$A:$A,0),1)</f>
        <v>1011</v>
      </c>
      <c r="AI2619" s="3">
        <f>INDEX([1]IDEN_level_ids!$B:$B,MATCH(W2619,[1]IDEN_level_ids!$A:$A,0),1)</f>
        <v>319</v>
      </c>
      <c r="AJ2619" t="s">
        <v>32</v>
      </c>
    </row>
    <row r="2620" spans="1:36" hidden="1" x14ac:dyDescent="0.25">
      <c r="A2620">
        <v>2255.654</v>
      </c>
      <c r="B2620" t="s">
        <v>28</v>
      </c>
      <c r="C2620" t="s">
        <v>28</v>
      </c>
      <c r="D2620" t="s">
        <v>28</v>
      </c>
      <c r="E2620" t="s">
        <v>28</v>
      </c>
      <c r="F2620">
        <v>66925.354000000007</v>
      </c>
      <c r="G2620">
        <v>0.28299999999999997</v>
      </c>
      <c r="H2620">
        <v>0</v>
      </c>
      <c r="I2620">
        <v>0.28299999999999997</v>
      </c>
      <c r="J2620" t="s">
        <v>28</v>
      </c>
      <c r="K2620">
        <v>1494.21887975</v>
      </c>
      <c r="L2620" t="s">
        <v>29</v>
      </c>
      <c r="M2620">
        <v>9.6792000000000004E-4</v>
      </c>
      <c r="N2620">
        <v>0</v>
      </c>
      <c r="O2620">
        <v>9.6792000000000004E-4</v>
      </c>
      <c r="P2620">
        <v>66924.599438000005</v>
      </c>
      <c r="Q2620">
        <v>4.3352000000000002E-2</v>
      </c>
      <c r="R2620">
        <v>0</v>
      </c>
      <c r="S2620">
        <v>4.3352000000000002E-2</v>
      </c>
      <c r="T2620" t="s">
        <v>28</v>
      </c>
      <c r="U2620" t="s">
        <v>28</v>
      </c>
      <c r="V2620" s="1" t="s">
        <v>442</v>
      </c>
      <c r="W2620" s="1" t="s">
        <v>215</v>
      </c>
      <c r="X2620">
        <v>48745.440739799997</v>
      </c>
      <c r="Y2620">
        <v>115670.040178</v>
      </c>
      <c r="Z2620" t="s">
        <v>35</v>
      </c>
      <c r="AA2620">
        <v>0</v>
      </c>
      <c r="AC2620" s="2"/>
      <c r="AD2620" s="2"/>
      <c r="AE2620" s="2"/>
      <c r="AF2620" s="2"/>
      <c r="AG2620" s="2"/>
      <c r="AH2620" s="3">
        <f>INDEX([1]IDEN_level_ids!$B:$B,MATCH(V2620,[1]IDEN_level_ids!$A:$A,0),1)</f>
        <v>1094</v>
      </c>
      <c r="AI2620" s="3">
        <f>INDEX([1]IDEN_level_ids!$B:$B,MATCH(W2620,[1]IDEN_level_ids!$A:$A,0),1)</f>
        <v>756</v>
      </c>
      <c r="AJ2620" t="s">
        <v>32</v>
      </c>
    </row>
    <row r="2621" spans="1:36" x14ac:dyDescent="0.25">
      <c r="A2621">
        <v>560.70299999999997</v>
      </c>
      <c r="B2621">
        <v>66900.914000000004</v>
      </c>
      <c r="C2621">
        <v>0.126</v>
      </c>
      <c r="D2621">
        <v>0</v>
      </c>
      <c r="E2621">
        <v>0.126</v>
      </c>
      <c r="F2621">
        <v>66900.914000000004</v>
      </c>
      <c r="G2621">
        <v>0.126</v>
      </c>
      <c r="H2621">
        <v>0</v>
      </c>
      <c r="I2621">
        <v>0.126</v>
      </c>
      <c r="J2621" t="s">
        <v>28</v>
      </c>
      <c r="K2621">
        <v>1494.7472404</v>
      </c>
      <c r="L2621" t="s">
        <v>29</v>
      </c>
      <c r="M2621">
        <v>1.1325E-3</v>
      </c>
      <c r="N2621">
        <v>0</v>
      </c>
      <c r="O2621">
        <v>1.1325E-3</v>
      </c>
      <c r="P2621">
        <v>66900.943046</v>
      </c>
      <c r="Q2621">
        <v>5.0688999999999998E-2</v>
      </c>
      <c r="R2621">
        <v>0</v>
      </c>
      <c r="S2621">
        <v>5.0688999999999998E-2</v>
      </c>
      <c r="T2621">
        <v>-2.9049999999999999E-2</v>
      </c>
      <c r="U2621">
        <v>-2.9049999999999999E-2</v>
      </c>
      <c r="V2621" s="1" t="s">
        <v>595</v>
      </c>
      <c r="W2621" s="1" t="s">
        <v>119</v>
      </c>
      <c r="X2621">
        <v>68544.169989000002</v>
      </c>
      <c r="Y2621">
        <v>135445.11303499999</v>
      </c>
      <c r="AA2621">
        <v>1</v>
      </c>
      <c r="AC2621" s="2"/>
      <c r="AD2621" s="2">
        <f>$U2621/$E2621</f>
        <v>-0.23055555555555554</v>
      </c>
      <c r="AE2621" s="2">
        <f>$U2621/$E2621</f>
        <v>-0.23055555555555554</v>
      </c>
      <c r="AF2621" s="2">
        <f>$S2621/$I2621</f>
        <v>0.40229365079365076</v>
      </c>
      <c r="AG2621" s="2">
        <f>$S2621/$I2621</f>
        <v>0.40229365079365076</v>
      </c>
      <c r="AH2621" s="3">
        <f>INDEX([1]IDEN_level_ids!$B:$B,MATCH(V2621,[1]IDEN_level_ids!$A:$A,0),1)</f>
        <v>1025</v>
      </c>
      <c r="AI2621" s="3">
        <f>INDEX([1]IDEN_level_ids!$B:$B,MATCH(W2621,[1]IDEN_level_ids!$A:$A,0),1)</f>
        <v>383</v>
      </c>
      <c r="AJ2621" t="s">
        <v>32</v>
      </c>
    </row>
    <row r="2622" spans="1:36" hidden="1" x14ac:dyDescent="0.25">
      <c r="A2622">
        <v>1119.097</v>
      </c>
      <c r="B2622" t="s">
        <v>28</v>
      </c>
      <c r="C2622" t="s">
        <v>28</v>
      </c>
      <c r="D2622" t="s">
        <v>28</v>
      </c>
      <c r="E2622" t="s">
        <v>28</v>
      </c>
      <c r="F2622">
        <v>66892.047999999995</v>
      </c>
      <c r="G2622">
        <v>0.33700000000000002</v>
      </c>
      <c r="H2622">
        <v>0</v>
      </c>
      <c r="I2622">
        <v>0.33700000000000002</v>
      </c>
      <c r="J2622" t="s">
        <v>28</v>
      </c>
      <c r="K2622">
        <v>1494.9334020199999</v>
      </c>
      <c r="L2622" t="s">
        <v>29</v>
      </c>
      <c r="M2622">
        <v>5.7669000000000004E-4</v>
      </c>
      <c r="N2622">
        <v>0</v>
      </c>
      <c r="O2622">
        <v>5.7669000000000004E-4</v>
      </c>
      <c r="P2622">
        <v>66892.611982000002</v>
      </c>
      <c r="Q2622">
        <v>2.5805000000000002E-2</v>
      </c>
      <c r="R2622">
        <v>0</v>
      </c>
      <c r="S2622">
        <v>2.5805000000000002E-2</v>
      </c>
      <c r="T2622" t="s">
        <v>28</v>
      </c>
      <c r="U2622" t="s">
        <v>28</v>
      </c>
      <c r="V2622" s="1" t="s">
        <v>612</v>
      </c>
      <c r="W2622" s="1" t="s">
        <v>467</v>
      </c>
      <c r="X2622">
        <v>71978.470413999996</v>
      </c>
      <c r="Y2622">
        <v>138871.08239600001</v>
      </c>
      <c r="Z2622" t="s">
        <v>35</v>
      </c>
      <c r="AA2622">
        <v>0</v>
      </c>
      <c r="AC2622" s="2"/>
      <c r="AD2622" s="2"/>
      <c r="AE2622" s="2"/>
      <c r="AF2622" s="2"/>
      <c r="AG2622" s="2"/>
      <c r="AH2622" s="3">
        <f>INDEX([1]IDEN_level_ids!$B:$B,MATCH(V2622,[1]IDEN_level_ids!$A:$A,0),1)</f>
        <v>1001</v>
      </c>
      <c r="AI2622" s="3">
        <f>INDEX([1]IDEN_level_ids!$B:$B,MATCH(W2622,[1]IDEN_level_ids!$A:$A,0),1)</f>
        <v>281</v>
      </c>
      <c r="AJ2622" t="s">
        <v>32</v>
      </c>
    </row>
    <row r="2623" spans="1:36" hidden="1" x14ac:dyDescent="0.25">
      <c r="A2623">
        <v>111.789</v>
      </c>
      <c r="B2623" t="s">
        <v>28</v>
      </c>
      <c r="C2623" t="s">
        <v>28</v>
      </c>
      <c r="D2623" t="s">
        <v>28</v>
      </c>
      <c r="E2623" t="s">
        <v>28</v>
      </c>
      <c r="F2623">
        <v>66887.441000000006</v>
      </c>
      <c r="G2623">
        <v>0.33700000000000002</v>
      </c>
      <c r="H2623">
        <v>0</v>
      </c>
      <c r="I2623">
        <v>0.33700000000000002</v>
      </c>
      <c r="J2623" t="s">
        <v>28</v>
      </c>
      <c r="K2623">
        <v>1495.0145985900001</v>
      </c>
      <c r="L2623" t="s">
        <v>29</v>
      </c>
      <c r="M2623">
        <v>7.2002999999999998E-4</v>
      </c>
      <c r="N2623">
        <v>0</v>
      </c>
      <c r="O2623">
        <v>7.2002999999999998E-4</v>
      </c>
      <c r="P2623">
        <v>66888.978940000001</v>
      </c>
      <c r="Q2623">
        <v>3.2215000000000001E-2</v>
      </c>
      <c r="R2623">
        <v>0</v>
      </c>
      <c r="S2623">
        <v>3.2215000000000001E-2</v>
      </c>
      <c r="T2623" t="s">
        <v>28</v>
      </c>
      <c r="U2623" t="s">
        <v>28</v>
      </c>
      <c r="V2623" s="1" t="s">
        <v>613</v>
      </c>
      <c r="W2623" s="1" t="s">
        <v>499</v>
      </c>
      <c r="X2623">
        <v>71994.772467999996</v>
      </c>
      <c r="Y2623">
        <v>138883.75140800001</v>
      </c>
      <c r="Z2623" t="s">
        <v>35</v>
      </c>
      <c r="AA2623">
        <v>0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999</v>
      </c>
      <c r="AI2623" s="3">
        <f>INDEX([1]IDEN_level_ids!$B:$B,MATCH(W2623,[1]IDEN_level_ids!$A:$A,0),1)</f>
        <v>276</v>
      </c>
      <c r="AJ2623" t="s">
        <v>32</v>
      </c>
    </row>
    <row r="2624" spans="1:36" hidden="1" x14ac:dyDescent="0.25">
      <c r="A2624">
        <v>111.789</v>
      </c>
      <c r="B2624" t="s">
        <v>28</v>
      </c>
      <c r="C2624" t="s">
        <v>28</v>
      </c>
      <c r="D2624" t="s">
        <v>28</v>
      </c>
      <c r="E2624" t="s">
        <v>28</v>
      </c>
      <c r="F2624">
        <v>66887.441000000006</v>
      </c>
      <c r="G2624">
        <v>0.33700000000000002</v>
      </c>
      <c r="H2624">
        <v>0</v>
      </c>
      <c r="I2624">
        <v>0.33700000000000002</v>
      </c>
      <c r="J2624" t="s">
        <v>28</v>
      </c>
      <c r="K2624">
        <v>1495.0184145999999</v>
      </c>
      <c r="L2624" t="s">
        <v>29</v>
      </c>
      <c r="M2624">
        <v>1.0445999999999999E-3</v>
      </c>
      <c r="N2624">
        <v>0</v>
      </c>
      <c r="O2624">
        <v>1.0445999999999999E-3</v>
      </c>
      <c r="P2624">
        <v>66888.808208999995</v>
      </c>
      <c r="Q2624">
        <v>4.6736E-2</v>
      </c>
      <c r="R2624">
        <v>0</v>
      </c>
      <c r="S2624">
        <v>4.6736E-2</v>
      </c>
      <c r="T2624" t="s">
        <v>28</v>
      </c>
      <c r="U2624" t="s">
        <v>28</v>
      </c>
      <c r="V2624" s="1" t="s">
        <v>323</v>
      </c>
      <c r="W2624" s="1" t="s">
        <v>509</v>
      </c>
      <c r="X2624">
        <v>24309.164937000001</v>
      </c>
      <c r="Y2624">
        <v>91197.973146000004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1176</v>
      </c>
      <c r="AI2624" s="3">
        <f>INDEX([1]IDEN_level_ids!$B:$B,MATCH(W2624,[1]IDEN_level_ids!$A:$A,0),1)</f>
        <v>914</v>
      </c>
      <c r="AJ2624" t="s">
        <v>32</v>
      </c>
    </row>
    <row r="2625" spans="1:36" hidden="1" x14ac:dyDescent="0.25">
      <c r="A2625">
        <v>111.789</v>
      </c>
      <c r="B2625" t="s">
        <v>28</v>
      </c>
      <c r="C2625" t="s">
        <v>28</v>
      </c>
      <c r="D2625" t="s">
        <v>28</v>
      </c>
      <c r="E2625" t="s">
        <v>28</v>
      </c>
      <c r="F2625">
        <v>66887.441000000006</v>
      </c>
      <c r="G2625">
        <v>0.33700000000000002</v>
      </c>
      <c r="H2625">
        <v>0</v>
      </c>
      <c r="I2625">
        <v>0.33700000000000002</v>
      </c>
      <c r="J2625" t="s">
        <v>28</v>
      </c>
      <c r="K2625">
        <v>1495.0220608</v>
      </c>
      <c r="L2625" t="s">
        <v>29</v>
      </c>
      <c r="M2625">
        <v>2.0542999999999998E-3</v>
      </c>
      <c r="N2625">
        <v>0</v>
      </c>
      <c r="O2625">
        <v>2.0542999999999998E-3</v>
      </c>
      <c r="P2625">
        <v>66888.645071999999</v>
      </c>
      <c r="Q2625">
        <v>9.1911999999999994E-2</v>
      </c>
      <c r="R2625">
        <v>0</v>
      </c>
      <c r="S2625">
        <v>9.1911999999999994E-2</v>
      </c>
      <c r="T2625" t="s">
        <v>28</v>
      </c>
      <c r="U2625" t="s">
        <v>28</v>
      </c>
      <c r="V2625" s="1" t="s">
        <v>557</v>
      </c>
      <c r="W2625" s="1" t="s">
        <v>290</v>
      </c>
      <c r="X2625">
        <v>51312.776899999997</v>
      </c>
      <c r="Y2625">
        <v>118201.421972</v>
      </c>
      <c r="Z2625" t="s">
        <v>35</v>
      </c>
      <c r="AA2625">
        <v>0</v>
      </c>
      <c r="AC2625" s="2"/>
      <c r="AD2625" s="2"/>
      <c r="AE2625" s="2"/>
      <c r="AF2625" s="2"/>
      <c r="AG2625" s="2"/>
      <c r="AH2625" s="3">
        <f>INDEX([1]IDEN_level_ids!$B:$B,MATCH(V2625,[1]IDEN_level_ids!$A:$A,0),1)</f>
        <v>1088</v>
      </c>
      <c r="AI2625" s="3">
        <f>INDEX([1]IDEN_level_ids!$B:$B,MATCH(W2625,[1]IDEN_level_ids!$A:$A,0),1)</f>
        <v>707</v>
      </c>
      <c r="AJ2625" t="s">
        <v>32</v>
      </c>
    </row>
    <row r="2626" spans="1:36" hidden="1" x14ac:dyDescent="0.25">
      <c r="A2626">
        <v>111.789</v>
      </c>
      <c r="B2626" t="s">
        <v>28</v>
      </c>
      <c r="C2626" t="s">
        <v>28</v>
      </c>
      <c r="D2626" t="s">
        <v>28</v>
      </c>
      <c r="E2626" t="s">
        <v>28</v>
      </c>
      <c r="F2626">
        <v>66887.441000000006</v>
      </c>
      <c r="G2626">
        <v>0.33700000000000002</v>
      </c>
      <c r="H2626">
        <v>0</v>
      </c>
      <c r="I2626">
        <v>0.33700000000000002</v>
      </c>
      <c r="J2626" t="s">
        <v>28</v>
      </c>
      <c r="K2626">
        <v>1495.0798595000001</v>
      </c>
      <c r="L2626" t="s">
        <v>29</v>
      </c>
      <c r="M2626">
        <v>4.3928000000000001E-4</v>
      </c>
      <c r="N2626">
        <v>0</v>
      </c>
      <c r="O2626">
        <v>4.3928000000000001E-4</v>
      </c>
      <c r="P2626">
        <v>66886.059206000005</v>
      </c>
      <c r="Q2626">
        <v>1.9651999999999999E-2</v>
      </c>
      <c r="R2626">
        <v>0</v>
      </c>
      <c r="S2626">
        <v>1.9651999999999999E-2</v>
      </c>
      <c r="T2626" t="s">
        <v>28</v>
      </c>
      <c r="U2626" t="s">
        <v>28</v>
      </c>
      <c r="V2626" s="1" t="s">
        <v>607</v>
      </c>
      <c r="W2626" s="1" t="s">
        <v>52</v>
      </c>
      <c r="X2626">
        <v>69686.181872000001</v>
      </c>
      <c r="Y2626">
        <v>136572.24107799999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1012</v>
      </c>
      <c r="AI2626" s="3">
        <f>INDEX([1]IDEN_level_ids!$B:$B,MATCH(W2626,[1]IDEN_level_ids!$A:$A,0),1)</f>
        <v>351</v>
      </c>
      <c r="AJ2626" t="s">
        <v>32</v>
      </c>
    </row>
    <row r="2627" spans="1:36" hidden="1" x14ac:dyDescent="0.25">
      <c r="A2627">
        <v>11158.74</v>
      </c>
      <c r="B2627" t="s">
        <v>28</v>
      </c>
      <c r="C2627" t="s">
        <v>28</v>
      </c>
      <c r="D2627" t="s">
        <v>28</v>
      </c>
      <c r="E2627" t="s">
        <v>28</v>
      </c>
      <c r="F2627">
        <v>66879.707999999999</v>
      </c>
      <c r="G2627">
        <v>0.122</v>
      </c>
      <c r="H2627">
        <v>0</v>
      </c>
      <c r="I2627">
        <v>0.122</v>
      </c>
      <c r="J2627" t="s">
        <v>28</v>
      </c>
      <c r="K2627">
        <v>1495.21277876</v>
      </c>
      <c r="L2627" t="s">
        <v>29</v>
      </c>
      <c r="M2627">
        <v>6.2301999999999995E-4</v>
      </c>
      <c r="N2627">
        <v>0</v>
      </c>
      <c r="O2627">
        <v>6.2301999999999995E-4</v>
      </c>
      <c r="P2627">
        <v>66880.113266</v>
      </c>
      <c r="Q2627">
        <v>2.7868E-2</v>
      </c>
      <c r="R2627">
        <v>0</v>
      </c>
      <c r="S2627">
        <v>2.7868E-2</v>
      </c>
      <c r="T2627" t="s">
        <v>28</v>
      </c>
      <c r="U2627" t="s">
        <v>28</v>
      </c>
      <c r="V2627" s="1" t="s">
        <v>613</v>
      </c>
      <c r="W2627" s="1" t="s">
        <v>493</v>
      </c>
      <c r="X2627">
        <v>71994.772467999996</v>
      </c>
      <c r="Y2627">
        <v>138874.88573400001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999</v>
      </c>
      <c r="AI2627" s="3">
        <f>INDEX([1]IDEN_level_ids!$B:$B,MATCH(W2627,[1]IDEN_level_ids!$A:$A,0),1)</f>
        <v>280</v>
      </c>
      <c r="AJ2627" t="s">
        <v>32</v>
      </c>
    </row>
    <row r="2628" spans="1:36" x14ac:dyDescent="0.25">
      <c r="A2628">
        <v>389.38900000000001</v>
      </c>
      <c r="B2628">
        <v>66867.149000000005</v>
      </c>
      <c r="C2628">
        <v>0.14399999999999999</v>
      </c>
      <c r="D2628">
        <v>0</v>
      </c>
      <c r="E2628">
        <v>0.14399999999999999</v>
      </c>
      <c r="F2628">
        <v>66867.149000000005</v>
      </c>
      <c r="G2628">
        <v>0.14399999999999999</v>
      </c>
      <c r="H2628">
        <v>0</v>
      </c>
      <c r="I2628">
        <v>0.14399999999999999</v>
      </c>
      <c r="J2628" t="s">
        <v>28</v>
      </c>
      <c r="K2628">
        <v>1495.5028556300001</v>
      </c>
      <c r="L2628" t="s">
        <v>29</v>
      </c>
      <c r="M2628">
        <v>9.2913999999999996E-4</v>
      </c>
      <c r="N2628">
        <v>0</v>
      </c>
      <c r="O2628">
        <v>9.2913999999999996E-4</v>
      </c>
      <c r="P2628">
        <v>66867.140790999998</v>
      </c>
      <c r="Q2628">
        <v>4.1543999999999998E-2</v>
      </c>
      <c r="R2628">
        <v>0</v>
      </c>
      <c r="S2628">
        <v>4.1543999999999998E-2</v>
      </c>
      <c r="T2628">
        <v>8.2100000000000003E-3</v>
      </c>
      <c r="U2628">
        <v>8.2100000000000003E-3</v>
      </c>
      <c r="V2628" s="1" t="s">
        <v>141</v>
      </c>
      <c r="W2628" s="1" t="s">
        <v>491</v>
      </c>
      <c r="X2628">
        <v>22080.932533300002</v>
      </c>
      <c r="Y2628">
        <v>88948.073323999997</v>
      </c>
      <c r="AA2628">
        <v>1</v>
      </c>
      <c r="AC2628" s="2"/>
      <c r="AD2628" s="2">
        <f t="shared" ref="AD2628:AE2631" si="1672">$U2628/$E2628</f>
        <v>5.7013888888888892E-2</v>
      </c>
      <c r="AE2628" s="2">
        <f t="shared" si="1672"/>
        <v>5.7013888888888892E-2</v>
      </c>
      <c r="AF2628" s="2">
        <f t="shared" ref="AF2628:AG2631" si="1673">$S2628/$I2628</f>
        <v>0.28849999999999998</v>
      </c>
      <c r="AG2628" s="2">
        <f t="shared" si="1673"/>
        <v>0.28849999999999998</v>
      </c>
      <c r="AH2628" s="3">
        <f>INDEX([1]IDEN_level_ids!$B:$B,MATCH(V2628,[1]IDEN_level_ids!$A:$A,0),1)</f>
        <v>1196</v>
      </c>
      <c r="AI2628" s="3">
        <f>INDEX([1]IDEN_level_ids!$B:$B,MATCH(W2628,[1]IDEN_level_ids!$A:$A,0),1)</f>
        <v>923</v>
      </c>
      <c r="AJ2628" t="s">
        <v>32</v>
      </c>
    </row>
    <row r="2629" spans="1:36" x14ac:dyDescent="0.25">
      <c r="A2629">
        <v>1668.096</v>
      </c>
      <c r="B2629">
        <v>66865.182000000001</v>
      </c>
      <c r="C2629">
        <v>0.13200000000000001</v>
      </c>
      <c r="D2629">
        <v>0</v>
      </c>
      <c r="E2629">
        <v>0.13200000000000001</v>
      </c>
      <c r="F2629">
        <v>66865.182000000001</v>
      </c>
      <c r="G2629">
        <v>0.13200000000000001</v>
      </c>
      <c r="H2629">
        <v>0</v>
      </c>
      <c r="I2629">
        <v>0.13200000000000001</v>
      </c>
      <c r="J2629" t="s">
        <v>28</v>
      </c>
      <c r="K2629">
        <v>1495.54655587</v>
      </c>
      <c r="L2629" t="s">
        <v>29</v>
      </c>
      <c r="M2629">
        <v>6.9556999999999996E-4</v>
      </c>
      <c r="N2629">
        <v>0</v>
      </c>
      <c r="O2629">
        <v>6.9556999999999996E-4</v>
      </c>
      <c r="P2629">
        <v>66865.186916000006</v>
      </c>
      <c r="Q2629">
        <v>3.1098000000000001E-2</v>
      </c>
      <c r="R2629">
        <v>0</v>
      </c>
      <c r="S2629">
        <v>3.1098000000000001E-2</v>
      </c>
      <c r="T2629">
        <v>-4.9199999999999999E-3</v>
      </c>
      <c r="U2629">
        <v>-4.9199999999999999E-3</v>
      </c>
      <c r="V2629" s="1" t="s">
        <v>517</v>
      </c>
      <c r="W2629" s="1" t="s">
        <v>321</v>
      </c>
      <c r="X2629">
        <v>62240.825545</v>
      </c>
      <c r="Y2629">
        <v>129106.01246100001</v>
      </c>
      <c r="AA2629">
        <v>1</v>
      </c>
      <c r="AC2629" s="2"/>
      <c r="AD2629" s="2">
        <f t="shared" si="1672"/>
        <v>-3.727272727272727E-2</v>
      </c>
      <c r="AE2629" s="2">
        <f t="shared" si="1672"/>
        <v>-3.727272727272727E-2</v>
      </c>
      <c r="AF2629" s="2">
        <f t="shared" si="1673"/>
        <v>0.23559090909090907</v>
      </c>
      <c r="AG2629" s="2">
        <f t="shared" si="1673"/>
        <v>0.23559090909090907</v>
      </c>
      <c r="AH2629" s="3">
        <f>INDEX([1]IDEN_level_ids!$B:$B,MATCH(V2629,[1]IDEN_level_ids!$A:$A,0),1)</f>
        <v>1075</v>
      </c>
      <c r="AI2629" s="3">
        <f>INDEX([1]IDEN_level_ids!$B:$B,MATCH(W2629,[1]IDEN_level_ids!$A:$A,0),1)</f>
        <v>527</v>
      </c>
      <c r="AJ2629" t="s">
        <v>32</v>
      </c>
    </row>
    <row r="2630" spans="1:36" x14ac:dyDescent="0.25">
      <c r="A2630">
        <v>1103.941</v>
      </c>
      <c r="B2630">
        <v>66833.846000000005</v>
      </c>
      <c r="C2630">
        <v>0.126</v>
      </c>
      <c r="D2630">
        <v>0</v>
      </c>
      <c r="E2630">
        <v>0.126</v>
      </c>
      <c r="F2630">
        <v>66833.846000000005</v>
      </c>
      <c r="G2630">
        <v>0.126</v>
      </c>
      <c r="H2630">
        <v>0</v>
      </c>
      <c r="I2630">
        <v>0.126</v>
      </c>
      <c r="J2630" t="s">
        <v>28</v>
      </c>
      <c r="K2630">
        <v>1496.2445534000001</v>
      </c>
      <c r="L2630" t="s">
        <v>29</v>
      </c>
      <c r="M2630">
        <v>1.6176000000000001E-3</v>
      </c>
      <c r="N2630">
        <v>0</v>
      </c>
      <c r="O2630">
        <v>1.6176000000000001E-3</v>
      </c>
      <c r="P2630">
        <v>66833.994332000002</v>
      </c>
      <c r="Q2630">
        <v>7.2253999999999999E-2</v>
      </c>
      <c r="R2630">
        <v>0</v>
      </c>
      <c r="S2630">
        <v>7.2253999999999999E-2</v>
      </c>
      <c r="T2630">
        <v>-0.14832999999999999</v>
      </c>
      <c r="U2630">
        <v>-0.14832999999999999</v>
      </c>
      <c r="V2630" s="1" t="s">
        <v>575</v>
      </c>
      <c r="W2630" s="1" t="s">
        <v>518</v>
      </c>
      <c r="X2630">
        <v>67240.312835000004</v>
      </c>
      <c r="Y2630">
        <v>134074.30716699999</v>
      </c>
      <c r="AA2630">
        <v>1</v>
      </c>
      <c r="AC2630" s="2"/>
      <c r="AD2630" s="2">
        <f t="shared" si="1672"/>
        <v>-1.1772222222222222</v>
      </c>
      <c r="AE2630" s="2">
        <f t="shared" si="1672"/>
        <v>-1.1772222222222222</v>
      </c>
      <c r="AF2630" s="2">
        <f t="shared" si="1673"/>
        <v>0.57344444444444442</v>
      </c>
      <c r="AG2630" s="2">
        <f t="shared" si="1673"/>
        <v>0.57344444444444442</v>
      </c>
      <c r="AH2630" s="3">
        <f>INDEX([1]IDEN_level_ids!$B:$B,MATCH(V2630,[1]IDEN_level_ids!$A:$A,0),1)</f>
        <v>1037</v>
      </c>
      <c r="AI2630" s="3">
        <f>INDEX([1]IDEN_level_ids!$B:$B,MATCH(W2630,[1]IDEN_level_ids!$A:$A,0),1)</f>
        <v>441</v>
      </c>
      <c r="AJ2630" t="s">
        <v>32</v>
      </c>
    </row>
    <row r="2631" spans="1:36" x14ac:dyDescent="0.25">
      <c r="A2631">
        <v>438.88099999999997</v>
      </c>
      <c r="B2631">
        <v>66807.718999999997</v>
      </c>
      <c r="C2631">
        <v>0.13</v>
      </c>
      <c r="D2631">
        <v>0</v>
      </c>
      <c r="E2631">
        <v>0.13</v>
      </c>
      <c r="F2631">
        <v>66807.718999999997</v>
      </c>
      <c r="G2631">
        <v>0.13</v>
      </c>
      <c r="H2631">
        <v>0</v>
      </c>
      <c r="I2631">
        <v>0.13</v>
      </c>
      <c r="J2631" t="s">
        <v>28</v>
      </c>
      <c r="K2631">
        <v>1496.8295241000001</v>
      </c>
      <c r="L2631" t="s">
        <v>29</v>
      </c>
      <c r="M2631">
        <v>8.9271999999999995E-4</v>
      </c>
      <c r="N2631">
        <v>0</v>
      </c>
      <c r="O2631">
        <v>8.9271999999999995E-4</v>
      </c>
      <c r="P2631">
        <v>66807.875172</v>
      </c>
      <c r="Q2631">
        <v>3.9844999999999998E-2</v>
      </c>
      <c r="R2631">
        <v>0</v>
      </c>
      <c r="S2631">
        <v>3.9844999999999998E-2</v>
      </c>
      <c r="T2631">
        <v>-0.15617</v>
      </c>
      <c r="U2631">
        <v>-0.15617</v>
      </c>
      <c r="V2631" s="1" t="s">
        <v>527</v>
      </c>
      <c r="W2631" s="1" t="s">
        <v>532</v>
      </c>
      <c r="X2631">
        <v>64857.163310999997</v>
      </c>
      <c r="Y2631">
        <v>131665.03848300001</v>
      </c>
      <c r="AA2631">
        <v>1</v>
      </c>
      <c r="AC2631" s="2"/>
      <c r="AD2631" s="2">
        <f t="shared" si="1672"/>
        <v>-1.2013076923076922</v>
      </c>
      <c r="AE2631" s="2">
        <f t="shared" si="1672"/>
        <v>-1.2013076923076922</v>
      </c>
      <c r="AF2631" s="2">
        <f t="shared" si="1673"/>
        <v>0.30649999999999999</v>
      </c>
      <c r="AG2631" s="2">
        <f t="shared" si="1673"/>
        <v>0.30649999999999999</v>
      </c>
      <c r="AH2631" s="3">
        <f>INDEX([1]IDEN_level_ids!$B:$B,MATCH(V2631,[1]IDEN_level_ids!$A:$A,0),1)</f>
        <v>1057</v>
      </c>
      <c r="AI2631" s="3">
        <f>INDEX([1]IDEN_level_ids!$B:$B,MATCH(W2631,[1]IDEN_level_ids!$A:$A,0),1)</f>
        <v>499</v>
      </c>
      <c r="AJ2631" t="s">
        <v>32</v>
      </c>
    </row>
    <row r="2632" spans="1:36" hidden="1" x14ac:dyDescent="0.25">
      <c r="A2632">
        <v>383.82299999999998</v>
      </c>
      <c r="B2632" t="s">
        <v>28</v>
      </c>
      <c r="C2632" t="s">
        <v>28</v>
      </c>
      <c r="D2632" t="s">
        <v>28</v>
      </c>
      <c r="E2632" t="s">
        <v>28</v>
      </c>
      <c r="F2632">
        <v>66805.535000000003</v>
      </c>
      <c r="G2632">
        <v>0.122</v>
      </c>
      <c r="H2632">
        <v>0</v>
      </c>
      <c r="I2632">
        <v>0.122</v>
      </c>
      <c r="J2632" t="s">
        <v>28</v>
      </c>
      <c r="K2632">
        <v>1496.8976305599999</v>
      </c>
      <c r="L2632" t="s">
        <v>29</v>
      </c>
      <c r="M2632">
        <v>5.5323000000000004E-4</v>
      </c>
      <c r="N2632">
        <v>0</v>
      </c>
      <c r="O2632">
        <v>5.5323000000000004E-4</v>
      </c>
      <c r="P2632">
        <v>66804.835519999993</v>
      </c>
      <c r="Q2632">
        <v>2.469E-2</v>
      </c>
      <c r="R2632">
        <v>0</v>
      </c>
      <c r="S2632">
        <v>2.469E-2</v>
      </c>
      <c r="T2632" t="s">
        <v>28</v>
      </c>
      <c r="U2632" t="s">
        <v>28</v>
      </c>
      <c r="V2632" s="1" t="s">
        <v>267</v>
      </c>
      <c r="W2632" s="1" t="s">
        <v>350</v>
      </c>
      <c r="X2632">
        <v>39940.707373099998</v>
      </c>
      <c r="Y2632">
        <v>106745.54289300001</v>
      </c>
      <c r="Z2632" t="s">
        <v>35</v>
      </c>
      <c r="AA2632">
        <v>0</v>
      </c>
      <c r="AC2632" s="2"/>
      <c r="AD2632" s="2"/>
      <c r="AE2632" s="2"/>
      <c r="AF2632" s="2"/>
      <c r="AG2632" s="2"/>
      <c r="AH2632" s="3">
        <f>INDEX([1]IDEN_level_ids!$B:$B,MATCH(V2632,[1]IDEN_level_ids!$A:$A,0),1)</f>
        <v>1108</v>
      </c>
      <c r="AI2632" s="3">
        <f>INDEX([1]IDEN_level_ids!$B:$B,MATCH(W2632,[1]IDEN_level_ids!$A:$A,0),1)</f>
        <v>845</v>
      </c>
      <c r="AJ2632" t="s">
        <v>32</v>
      </c>
    </row>
    <row r="2633" spans="1:36" x14ac:dyDescent="0.25">
      <c r="A2633">
        <v>163.68299999999999</v>
      </c>
      <c r="B2633">
        <v>66784.494999999995</v>
      </c>
      <c r="C2633">
        <v>0.14599999999999999</v>
      </c>
      <c r="D2633">
        <v>0</v>
      </c>
      <c r="E2633">
        <v>0.14599999999999999</v>
      </c>
      <c r="F2633">
        <v>66784.494999999995</v>
      </c>
      <c r="G2633">
        <v>0.14599999999999999</v>
      </c>
      <c r="H2633">
        <v>0</v>
      </c>
      <c r="I2633">
        <v>0.14599999999999999</v>
      </c>
      <c r="J2633" t="s">
        <v>28</v>
      </c>
      <c r="K2633">
        <v>1497.35171681</v>
      </c>
      <c r="L2633" t="s">
        <v>29</v>
      </c>
      <c r="M2633">
        <v>6.9954000000000001E-4</v>
      </c>
      <c r="N2633">
        <v>0</v>
      </c>
      <c r="O2633">
        <v>6.9954000000000001E-4</v>
      </c>
      <c r="P2633">
        <v>66784.576314000005</v>
      </c>
      <c r="Q2633">
        <v>3.1201E-2</v>
      </c>
      <c r="R2633">
        <v>0</v>
      </c>
      <c r="S2633">
        <v>3.1201E-2</v>
      </c>
      <c r="T2633">
        <v>-8.1309999999999993E-2</v>
      </c>
      <c r="U2633">
        <v>-8.1309999999999993E-2</v>
      </c>
      <c r="V2633" s="1" t="s">
        <v>135</v>
      </c>
      <c r="W2633" s="1" t="s">
        <v>470</v>
      </c>
      <c r="X2633">
        <v>23844.580532</v>
      </c>
      <c r="Y2633">
        <v>90629.156845999998</v>
      </c>
      <c r="AA2633">
        <v>1</v>
      </c>
      <c r="AC2633" s="2"/>
      <c r="AD2633" s="2">
        <f>$U2633/$E2633</f>
        <v>-0.55691780821917802</v>
      </c>
      <c r="AE2633" s="2">
        <f>$U2633/$E2633</f>
        <v>-0.55691780821917802</v>
      </c>
      <c r="AF2633" s="2">
        <f>$S2633/$I2633</f>
        <v>0.21370547945205481</v>
      </c>
      <c r="AG2633" s="2">
        <f>$S2633/$I2633</f>
        <v>0.21370547945205481</v>
      </c>
      <c r="AH2633" s="3">
        <f>INDEX([1]IDEN_level_ids!$B:$B,MATCH(V2633,[1]IDEN_level_ids!$A:$A,0),1)</f>
        <v>1182</v>
      </c>
      <c r="AI2633" s="3">
        <f>INDEX([1]IDEN_level_ids!$B:$B,MATCH(W2633,[1]IDEN_level_ids!$A:$A,0),1)</f>
        <v>916</v>
      </c>
      <c r="AJ2633" t="s">
        <v>32</v>
      </c>
    </row>
    <row r="2634" spans="1:36" hidden="1" x14ac:dyDescent="0.25">
      <c r="A2634">
        <v>54.347999999999999</v>
      </c>
      <c r="B2634" t="s">
        <v>28</v>
      </c>
      <c r="C2634" t="s">
        <v>28</v>
      </c>
      <c r="D2634" t="s">
        <v>28</v>
      </c>
      <c r="E2634" t="s">
        <v>28</v>
      </c>
      <c r="F2634">
        <v>66767.827999999994</v>
      </c>
      <c r="G2634">
        <v>0.13200000000000001</v>
      </c>
      <c r="H2634">
        <v>0</v>
      </c>
      <c r="I2634">
        <v>0.13200000000000001</v>
      </c>
      <c r="J2634" t="s">
        <v>28</v>
      </c>
      <c r="K2634">
        <v>1497.7097160000001</v>
      </c>
      <c r="L2634" t="s">
        <v>29</v>
      </c>
      <c r="M2634">
        <v>1.1590000000000001E-3</v>
      </c>
      <c r="N2634">
        <v>0</v>
      </c>
      <c r="O2634">
        <v>1.1590000000000001E-3</v>
      </c>
      <c r="P2634">
        <v>66768.612722999998</v>
      </c>
      <c r="Q2634">
        <v>5.1666999999999998E-2</v>
      </c>
      <c r="R2634">
        <v>0</v>
      </c>
      <c r="S2634">
        <v>5.1666999999999998E-2</v>
      </c>
      <c r="T2634" t="s">
        <v>28</v>
      </c>
      <c r="U2634" t="s">
        <v>28</v>
      </c>
      <c r="V2634" s="1" t="s">
        <v>614</v>
      </c>
      <c r="W2634" s="1" t="s">
        <v>119</v>
      </c>
      <c r="X2634">
        <v>68676.500312000004</v>
      </c>
      <c r="Y2634">
        <v>135445.11303499999</v>
      </c>
      <c r="Z2634" t="s">
        <v>35</v>
      </c>
      <c r="AA2634">
        <v>0</v>
      </c>
      <c r="AD2634" s="2"/>
      <c r="AE2634" s="2"/>
      <c r="AF2634" s="2"/>
      <c r="AG2634" s="2"/>
      <c r="AH2634" s="3">
        <f>INDEX([1]IDEN_level_ids!$B:$B,MATCH(V2634,[1]IDEN_level_ids!$A:$A,0),1)</f>
        <v>1018</v>
      </c>
      <c r="AI2634" s="3">
        <f>INDEX([1]IDEN_level_ids!$B:$B,MATCH(W2634,[1]IDEN_level_ids!$A:$A,0),1)</f>
        <v>383</v>
      </c>
      <c r="AJ2634" t="s">
        <v>32</v>
      </c>
    </row>
    <row r="2635" spans="1:36" x14ac:dyDescent="0.25">
      <c r="A2635">
        <v>54.347999999999999</v>
      </c>
      <c r="B2635">
        <v>66767.827999999994</v>
      </c>
      <c r="C2635">
        <v>0.13200000000000001</v>
      </c>
      <c r="D2635">
        <v>0</v>
      </c>
      <c r="E2635">
        <v>0.13200000000000001</v>
      </c>
      <c r="F2635">
        <v>66767.827999999994</v>
      </c>
      <c r="G2635">
        <v>0.13200000000000001</v>
      </c>
      <c r="H2635">
        <v>0</v>
      </c>
      <c r="I2635">
        <v>0.13200000000000001</v>
      </c>
      <c r="J2635" t="s">
        <v>28</v>
      </c>
      <c r="K2635">
        <v>1497.72673734</v>
      </c>
      <c r="L2635" t="s">
        <v>29</v>
      </c>
      <c r="M2635">
        <v>5.1659999999999998E-4</v>
      </c>
      <c r="N2635">
        <v>0</v>
      </c>
      <c r="O2635">
        <v>5.1659999999999998E-4</v>
      </c>
      <c r="P2635">
        <v>66767.853912999999</v>
      </c>
      <c r="Q2635">
        <v>2.3029999999999998E-2</v>
      </c>
      <c r="R2635">
        <v>0</v>
      </c>
      <c r="S2635">
        <v>2.3029999999999998E-2</v>
      </c>
      <c r="T2635">
        <v>-2.5909999999999999E-2</v>
      </c>
      <c r="U2635">
        <v>-2.5909999999999999E-2</v>
      </c>
      <c r="V2635" s="1" t="s">
        <v>484</v>
      </c>
      <c r="W2635" s="1" t="s">
        <v>546</v>
      </c>
      <c r="X2635">
        <v>66735.848446999997</v>
      </c>
      <c r="Y2635">
        <v>133503.70236</v>
      </c>
      <c r="AA2635">
        <v>1</v>
      </c>
      <c r="AC2635" s="2"/>
      <c r="AD2635" s="2">
        <f t="shared" ref="AD2635:AE2637" si="1674">$U2635/$E2635</f>
        <v>-0.19628787878787876</v>
      </c>
      <c r="AE2635" s="2">
        <f t="shared" si="1674"/>
        <v>-0.19628787878787876</v>
      </c>
      <c r="AF2635" s="2">
        <f t="shared" ref="AF2635:AG2637" si="1675">$S2635/$I2635</f>
        <v>0.17446969696969694</v>
      </c>
      <c r="AG2635" s="2">
        <f t="shared" si="1675"/>
        <v>0.17446969696969694</v>
      </c>
      <c r="AH2635" s="3">
        <f>INDEX([1]IDEN_level_ids!$B:$B,MATCH(V2635,[1]IDEN_level_ids!$A:$A,0),1)</f>
        <v>1045</v>
      </c>
      <c r="AI2635" s="3">
        <f>INDEX([1]IDEN_level_ids!$B:$B,MATCH(W2635,[1]IDEN_level_ids!$A:$A,0),1)</f>
        <v>461</v>
      </c>
      <c r="AJ2635" t="s">
        <v>32</v>
      </c>
    </row>
    <row r="2636" spans="1:36" x14ac:dyDescent="0.25">
      <c r="A2636">
        <v>53.948</v>
      </c>
      <c r="B2636">
        <v>66736.759000000005</v>
      </c>
      <c r="C2636">
        <v>0.14199999999999999</v>
      </c>
      <c r="D2636">
        <v>0</v>
      </c>
      <c r="E2636">
        <v>0.14199999999999999</v>
      </c>
      <c r="F2636">
        <v>66736.759000000005</v>
      </c>
      <c r="G2636">
        <v>0.14199999999999999</v>
      </c>
      <c r="H2636">
        <v>0</v>
      </c>
      <c r="I2636">
        <v>0.14199999999999999</v>
      </c>
      <c r="J2636" t="s">
        <v>28</v>
      </c>
      <c r="K2636">
        <v>1498.4244173</v>
      </c>
      <c r="L2636" t="s">
        <v>29</v>
      </c>
      <c r="M2636">
        <v>1.031E-3</v>
      </c>
      <c r="N2636">
        <v>0</v>
      </c>
      <c r="O2636">
        <v>1.031E-3</v>
      </c>
      <c r="P2636">
        <v>66736.766197999998</v>
      </c>
      <c r="Q2636">
        <v>4.5916999999999999E-2</v>
      </c>
      <c r="R2636">
        <v>0</v>
      </c>
      <c r="S2636">
        <v>4.5916999999999999E-2</v>
      </c>
      <c r="T2636">
        <v>-7.1999999999999998E-3</v>
      </c>
      <c r="U2636">
        <v>-7.1999999999999998E-3</v>
      </c>
      <c r="V2636" s="1" t="s">
        <v>325</v>
      </c>
      <c r="W2636" s="1" t="s">
        <v>509</v>
      </c>
      <c r="X2636">
        <v>24461.206948300001</v>
      </c>
      <c r="Y2636">
        <v>91197.973146000004</v>
      </c>
      <c r="AA2636">
        <v>1</v>
      </c>
      <c r="AC2636" s="2"/>
      <c r="AD2636" s="2">
        <f t="shared" si="1674"/>
        <v>-5.0704225352112678E-2</v>
      </c>
      <c r="AE2636" s="2">
        <f t="shared" si="1674"/>
        <v>-5.0704225352112678E-2</v>
      </c>
      <c r="AF2636" s="2">
        <f t="shared" si="1675"/>
        <v>0.32335915492957751</v>
      </c>
      <c r="AG2636" s="2">
        <f t="shared" si="1675"/>
        <v>0.32335915492957751</v>
      </c>
      <c r="AH2636" s="3">
        <f>INDEX([1]IDEN_level_ids!$B:$B,MATCH(V2636,[1]IDEN_level_ids!$A:$A,0),1)</f>
        <v>1177</v>
      </c>
      <c r="AI2636" s="3">
        <f>INDEX([1]IDEN_level_ids!$B:$B,MATCH(W2636,[1]IDEN_level_ids!$A:$A,0),1)</f>
        <v>914</v>
      </c>
      <c r="AJ2636" t="s">
        <v>32</v>
      </c>
    </row>
    <row r="2637" spans="1:36" x14ac:dyDescent="0.25">
      <c r="A2637">
        <v>215.476</v>
      </c>
      <c r="B2637">
        <v>66730.457999999999</v>
      </c>
      <c r="C2637">
        <v>0.128</v>
      </c>
      <c r="D2637">
        <v>0</v>
      </c>
      <c r="E2637">
        <v>0.128</v>
      </c>
      <c r="F2637">
        <v>66730.457999999999</v>
      </c>
      <c r="G2637">
        <v>0.128</v>
      </c>
      <c r="H2637">
        <v>0</v>
      </c>
      <c r="I2637">
        <v>0.128</v>
      </c>
      <c r="J2637" t="s">
        <v>28</v>
      </c>
      <c r="K2637">
        <v>1498.5684459199999</v>
      </c>
      <c r="L2637" t="s">
        <v>29</v>
      </c>
      <c r="M2637">
        <v>5.8157E-4</v>
      </c>
      <c r="N2637">
        <v>0</v>
      </c>
      <c r="O2637">
        <v>5.8157E-4</v>
      </c>
      <c r="P2637">
        <v>66730.352071999994</v>
      </c>
      <c r="Q2637">
        <v>2.5897E-2</v>
      </c>
      <c r="R2637">
        <v>0</v>
      </c>
      <c r="S2637">
        <v>2.5897E-2</v>
      </c>
      <c r="T2637">
        <v>0.10593</v>
      </c>
      <c r="U2637">
        <v>0.10593</v>
      </c>
      <c r="V2637" s="1" t="s">
        <v>573</v>
      </c>
      <c r="W2637" s="1" t="s">
        <v>58</v>
      </c>
      <c r="X2637">
        <v>69138.246094999995</v>
      </c>
      <c r="Y2637">
        <v>135868.59816699999</v>
      </c>
      <c r="AA2637">
        <v>1</v>
      </c>
      <c r="AC2637" s="2"/>
      <c r="AD2637" s="2">
        <f t="shared" si="1674"/>
        <v>0.82757812499999994</v>
      </c>
      <c r="AE2637" s="2">
        <f t="shared" si="1674"/>
        <v>0.82757812499999994</v>
      </c>
      <c r="AF2637" s="2">
        <f t="shared" si="1675"/>
        <v>0.20232031249999999</v>
      </c>
      <c r="AG2637" s="2">
        <f t="shared" si="1675"/>
        <v>0.20232031249999999</v>
      </c>
      <c r="AH2637" s="3">
        <f>INDEX([1]IDEN_level_ids!$B:$B,MATCH(V2637,[1]IDEN_level_ids!$A:$A,0),1)</f>
        <v>1017</v>
      </c>
      <c r="AI2637" s="3">
        <f>INDEX([1]IDEN_level_ids!$B:$B,MATCH(W2637,[1]IDEN_level_ids!$A:$A,0),1)</f>
        <v>374</v>
      </c>
      <c r="AJ2637" t="s">
        <v>32</v>
      </c>
    </row>
    <row r="2638" spans="1:36" hidden="1" x14ac:dyDescent="0.25">
      <c r="A2638">
        <v>215.476</v>
      </c>
      <c r="B2638" t="s">
        <v>28</v>
      </c>
      <c r="C2638" t="s">
        <v>28</v>
      </c>
      <c r="D2638" t="s">
        <v>28</v>
      </c>
      <c r="E2638" t="s">
        <v>28</v>
      </c>
      <c r="F2638">
        <v>66730.457999999999</v>
      </c>
      <c r="G2638">
        <v>0.128</v>
      </c>
      <c r="H2638">
        <v>0</v>
      </c>
      <c r="I2638">
        <v>0.128</v>
      </c>
      <c r="J2638" t="s">
        <v>28</v>
      </c>
      <c r="K2638">
        <v>1498.5822381999999</v>
      </c>
      <c r="L2638" t="s">
        <v>29</v>
      </c>
      <c r="M2638">
        <v>1.2727999999999999E-3</v>
      </c>
      <c r="N2638">
        <v>0</v>
      </c>
      <c r="O2638">
        <v>1.2727999999999999E-3</v>
      </c>
      <c r="P2638">
        <v>66729.737915999998</v>
      </c>
      <c r="Q2638">
        <v>5.6676999999999998E-2</v>
      </c>
      <c r="R2638">
        <v>0</v>
      </c>
      <c r="S2638">
        <v>5.6676999999999998E-2</v>
      </c>
      <c r="T2638" t="s">
        <v>28</v>
      </c>
      <c r="U2638" t="s">
        <v>28</v>
      </c>
      <c r="V2638" s="1" t="s">
        <v>164</v>
      </c>
      <c r="W2638" s="1" t="s">
        <v>486</v>
      </c>
      <c r="X2638">
        <v>23751.498350900001</v>
      </c>
      <c r="Y2638">
        <v>90481.236267</v>
      </c>
      <c r="Z2638" t="s">
        <v>35</v>
      </c>
      <c r="AA2638">
        <v>0</v>
      </c>
      <c r="AC2638" s="2"/>
      <c r="AD2638" s="2"/>
      <c r="AE2638" s="2"/>
      <c r="AF2638" s="2"/>
      <c r="AG2638" s="2"/>
      <c r="AH2638" s="3">
        <f>INDEX([1]IDEN_level_ids!$B:$B,MATCH(V2638,[1]IDEN_level_ids!$A:$A,0),1)</f>
        <v>1188</v>
      </c>
      <c r="AI2638" s="3">
        <f>INDEX([1]IDEN_level_ids!$B:$B,MATCH(W2638,[1]IDEN_level_ids!$A:$A,0),1)</f>
        <v>918</v>
      </c>
      <c r="AJ2638" t="s">
        <v>32</v>
      </c>
    </row>
    <row r="2639" spans="1:36" hidden="1" x14ac:dyDescent="0.25">
      <c r="A2639">
        <v>2659.884</v>
      </c>
      <c r="B2639" t="s">
        <v>28</v>
      </c>
      <c r="C2639" t="s">
        <v>28</v>
      </c>
      <c r="D2639" t="s">
        <v>28</v>
      </c>
      <c r="E2639" t="s">
        <v>28</v>
      </c>
      <c r="F2639">
        <v>66677.778000000006</v>
      </c>
      <c r="G2639">
        <v>0.28999999999999998</v>
      </c>
      <c r="H2639">
        <v>0</v>
      </c>
      <c r="I2639">
        <v>0.28999999999999998</v>
      </c>
      <c r="J2639" t="s">
        <v>28</v>
      </c>
      <c r="K2639">
        <v>1499.7216658</v>
      </c>
      <c r="L2639" t="s">
        <v>29</v>
      </c>
      <c r="M2639">
        <v>1.6297E-3</v>
      </c>
      <c r="N2639">
        <v>0</v>
      </c>
      <c r="O2639">
        <v>1.6297E-3</v>
      </c>
      <c r="P2639">
        <v>66679.039369999999</v>
      </c>
      <c r="Q2639">
        <v>7.2456000000000007E-2</v>
      </c>
      <c r="R2639">
        <v>0</v>
      </c>
      <c r="S2639">
        <v>7.2456000000000007E-2</v>
      </c>
      <c r="T2639" t="s">
        <v>28</v>
      </c>
      <c r="U2639" t="s">
        <v>28</v>
      </c>
      <c r="V2639" s="1" t="s">
        <v>533</v>
      </c>
      <c r="W2639" s="1" t="s">
        <v>518</v>
      </c>
      <c r="X2639">
        <v>67395.267796999993</v>
      </c>
      <c r="Y2639">
        <v>134074.30716699999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1036</v>
      </c>
      <c r="AI2639" s="3">
        <f>INDEX([1]IDEN_level_ids!$B:$B,MATCH(W2639,[1]IDEN_level_ids!$A:$A,0),1)</f>
        <v>441</v>
      </c>
      <c r="AJ2639" t="s">
        <v>32</v>
      </c>
    </row>
    <row r="2640" spans="1:36" x14ac:dyDescent="0.25">
      <c r="A2640">
        <v>2659.884</v>
      </c>
      <c r="B2640">
        <v>66677.778000000006</v>
      </c>
      <c r="C2640">
        <v>0.28999999999999998</v>
      </c>
      <c r="D2640">
        <v>0</v>
      </c>
      <c r="E2640">
        <v>0.28999999999999998</v>
      </c>
      <c r="F2640">
        <v>66677.778000000006</v>
      </c>
      <c r="G2640">
        <v>0.28999999999999998</v>
      </c>
      <c r="H2640">
        <v>0</v>
      </c>
      <c r="I2640">
        <v>0.28999999999999998</v>
      </c>
      <c r="J2640" t="s">
        <v>28</v>
      </c>
      <c r="K2640">
        <v>1499.74769481</v>
      </c>
      <c r="L2640" t="s">
        <v>29</v>
      </c>
      <c r="M2640">
        <v>9.835E-4</v>
      </c>
      <c r="N2640">
        <v>0</v>
      </c>
      <c r="O2640">
        <v>9.835E-4</v>
      </c>
      <c r="P2640">
        <v>66677.882117000001</v>
      </c>
      <c r="Q2640">
        <v>4.3726000000000001E-2</v>
      </c>
      <c r="R2640">
        <v>0</v>
      </c>
      <c r="S2640">
        <v>4.3726000000000001E-2</v>
      </c>
      <c r="T2640">
        <v>-0.10412</v>
      </c>
      <c r="U2640">
        <v>-0.10412</v>
      </c>
      <c r="V2640" s="1" t="s">
        <v>291</v>
      </c>
      <c r="W2640" s="1" t="s">
        <v>471</v>
      </c>
      <c r="X2640">
        <v>23442.241585799999</v>
      </c>
      <c r="Y2640">
        <v>90120.123703000005</v>
      </c>
      <c r="AA2640">
        <v>1</v>
      </c>
      <c r="AC2640" s="2"/>
      <c r="AD2640" s="2">
        <f>$U2640/$E2640</f>
        <v>-0.35903448275862071</v>
      </c>
      <c r="AE2640" s="2">
        <f>$U2640/$E2640</f>
        <v>-0.35903448275862071</v>
      </c>
      <c r="AF2640" s="2">
        <f>$S2640/$I2640</f>
        <v>0.15077931034482761</v>
      </c>
      <c r="AG2640" s="2">
        <f>$S2640/$I2640</f>
        <v>0.15077931034482761</v>
      </c>
      <c r="AH2640" s="3">
        <f>INDEX([1]IDEN_level_ids!$B:$B,MATCH(V2640,[1]IDEN_level_ids!$A:$A,0),1)</f>
        <v>1187</v>
      </c>
      <c r="AI2640" s="3">
        <f>INDEX([1]IDEN_level_ids!$B:$B,MATCH(W2640,[1]IDEN_level_ids!$A:$A,0),1)</f>
        <v>917</v>
      </c>
      <c r="AJ2640" t="s">
        <v>32</v>
      </c>
    </row>
    <row r="2641" spans="1:36" x14ac:dyDescent="0.25">
      <c r="A2641">
        <v>2650.806</v>
      </c>
      <c r="B2641">
        <v>66662.997000000003</v>
      </c>
      <c r="C2641">
        <v>0.13100000000000001</v>
      </c>
      <c r="D2641">
        <v>0</v>
      </c>
      <c r="E2641">
        <v>0.13100000000000001</v>
      </c>
      <c r="F2641">
        <v>66662.997000000003</v>
      </c>
      <c r="G2641">
        <v>0.13100000000000001</v>
      </c>
      <c r="H2641">
        <v>0</v>
      </c>
      <c r="I2641">
        <v>0.13100000000000001</v>
      </c>
      <c r="J2641" t="s">
        <v>28</v>
      </c>
      <c r="K2641">
        <v>1500.0832204999999</v>
      </c>
      <c r="L2641" t="s">
        <v>29</v>
      </c>
      <c r="M2641">
        <v>7.5969000000000004E-4</v>
      </c>
      <c r="N2641">
        <v>0</v>
      </c>
      <c r="O2641">
        <v>7.5969000000000004E-4</v>
      </c>
      <c r="P2641">
        <v>66662.968183000005</v>
      </c>
      <c r="Q2641">
        <v>3.3759999999999998E-2</v>
      </c>
      <c r="R2641">
        <v>0</v>
      </c>
      <c r="S2641">
        <v>3.3759999999999998E-2</v>
      </c>
      <c r="T2641" t="s">
        <v>28</v>
      </c>
      <c r="U2641">
        <v>4.4760000000000001E-2</v>
      </c>
      <c r="V2641" s="1" t="s">
        <v>219</v>
      </c>
      <c r="W2641" s="1" t="s">
        <v>516</v>
      </c>
      <c r="X2641">
        <v>20848.381912000001</v>
      </c>
      <c r="Y2641">
        <v>87511.350095000002</v>
      </c>
      <c r="Z2641" t="s">
        <v>67</v>
      </c>
      <c r="AA2641">
        <v>0.96299999999999997</v>
      </c>
      <c r="AC2641">
        <f t="shared" ref="AC2641:AC2642" si="1676">IF(ROUND($F2641,2)=IF($AA2640=0,IF($AA2639=0,IF($AA2638=0,ROUND($F2637,2),ROUND($F2638,2)),ROUND($F2639,2)),ROUND($F2640,2)),   0,1)</f>
        <v>1</v>
      </c>
      <c r="AD2641" s="2">
        <f t="shared" ref="AD2641:AE2641" si="1677">$U2641/$E2641</f>
        <v>0.34167938931297709</v>
      </c>
      <c r="AE2641" s="2">
        <f t="shared" si="1677"/>
        <v>0.34167938931297709</v>
      </c>
      <c r="AF2641" s="2">
        <f t="shared" ref="AF2641:AG2641" si="1678">$S2641/$I2641</f>
        <v>0.2577099236641221</v>
      </c>
      <c r="AG2641" s="2">
        <f t="shared" si="1678"/>
        <v>0.2577099236641221</v>
      </c>
      <c r="AH2641" s="3">
        <f>INDEX([1]IDEN_level_ids!$B:$B,MATCH(V2641,[1]IDEN_level_ids!$A:$A,0),1)</f>
        <v>1205</v>
      </c>
      <c r="AI2641" s="3">
        <f>INDEX([1]IDEN_level_ids!$B:$B,MATCH(W2641,[1]IDEN_level_ids!$A:$A,0),1)</f>
        <v>927</v>
      </c>
      <c r="AJ2641" t="s">
        <v>32</v>
      </c>
    </row>
    <row r="2642" spans="1:36" x14ac:dyDescent="0.25">
      <c r="A2642">
        <v>2650.806</v>
      </c>
      <c r="B2642">
        <v>66662.997000000003</v>
      </c>
      <c r="C2642">
        <v>0.13100000000000001</v>
      </c>
      <c r="D2642">
        <v>0</v>
      </c>
      <c r="E2642">
        <v>0.13100000000000001</v>
      </c>
      <c r="F2642">
        <v>66662.997000000003</v>
      </c>
      <c r="G2642">
        <v>0.13100000000000001</v>
      </c>
      <c r="H2642">
        <v>0</v>
      </c>
      <c r="I2642">
        <v>0.13100000000000001</v>
      </c>
      <c r="J2642" t="s">
        <v>28</v>
      </c>
      <c r="K2642">
        <v>1500.0928377800001</v>
      </c>
      <c r="L2642" t="s">
        <v>29</v>
      </c>
      <c r="M2642">
        <v>5.5650000000000003E-4</v>
      </c>
      <c r="N2642">
        <v>0</v>
      </c>
      <c r="O2642">
        <v>5.5650000000000003E-4</v>
      </c>
      <c r="P2642">
        <v>66662.540798999995</v>
      </c>
      <c r="Q2642">
        <v>2.4729999999999999E-2</v>
      </c>
      <c r="R2642">
        <v>0</v>
      </c>
      <c r="S2642">
        <v>2.4729999999999999E-2</v>
      </c>
      <c r="T2642" t="s">
        <v>28</v>
      </c>
      <c r="U2642">
        <v>4.4760000000000001E-2</v>
      </c>
      <c r="V2642" s="1" t="s">
        <v>422</v>
      </c>
      <c r="W2642" s="1" t="s">
        <v>282</v>
      </c>
      <c r="X2642">
        <v>44679.902147399996</v>
      </c>
      <c r="Y2642">
        <v>111342.442946</v>
      </c>
      <c r="Z2642" t="s">
        <v>67</v>
      </c>
      <c r="AA2642">
        <v>3.6999999999999998E-2</v>
      </c>
      <c r="AC2642">
        <f t="shared" si="1676"/>
        <v>0</v>
      </c>
      <c r="AD2642" s="2"/>
      <c r="AE2642" s="2">
        <f>($F2642-$Y2642+$X2642)/$E2642*$AA2642</f>
        <v>0.12885077710034376</v>
      </c>
      <c r="AF2642" s="2"/>
      <c r="AG2642" s="2">
        <f t="shared" ref="AF2640:AG2643" si="1679">$S2642/$I2642</f>
        <v>0.18877862595419845</v>
      </c>
      <c r="AH2642" s="3">
        <f>INDEX([1]IDEN_level_ids!$B:$B,MATCH(V2642,[1]IDEN_level_ids!$A:$A,0),1)</f>
        <v>1101</v>
      </c>
      <c r="AI2642" s="3">
        <f>INDEX([1]IDEN_level_ids!$B:$B,MATCH(W2642,[1]IDEN_level_ids!$A:$A,0),1)</f>
        <v>802</v>
      </c>
      <c r="AJ2642" t="s">
        <v>32</v>
      </c>
    </row>
    <row r="2643" spans="1:36" x14ac:dyDescent="0.25">
      <c r="A2643">
        <v>526.84100000000001</v>
      </c>
      <c r="B2643">
        <v>66636.525999999998</v>
      </c>
      <c r="C2643">
        <v>0.16200000000000001</v>
      </c>
      <c r="D2643">
        <v>0</v>
      </c>
      <c r="E2643">
        <v>0.16200000000000001</v>
      </c>
      <c r="F2643">
        <v>66636.525999999998</v>
      </c>
      <c r="G2643">
        <v>0.16200000000000001</v>
      </c>
      <c r="H2643">
        <v>0</v>
      </c>
      <c r="I2643">
        <v>0.16200000000000001</v>
      </c>
      <c r="J2643" t="s">
        <v>28</v>
      </c>
      <c r="K2643">
        <v>1500.6755501</v>
      </c>
      <c r="L2643" t="s">
        <v>29</v>
      </c>
      <c r="M2643">
        <v>1.2708999999999999E-3</v>
      </c>
      <c r="N2643">
        <v>0</v>
      </c>
      <c r="O2643">
        <v>1.2708999999999999E-3</v>
      </c>
      <c r="P2643">
        <v>66636.655734999993</v>
      </c>
      <c r="Q2643">
        <v>5.6436E-2</v>
      </c>
      <c r="R2643">
        <v>0</v>
      </c>
      <c r="S2643">
        <v>5.6436E-2</v>
      </c>
      <c r="T2643">
        <v>-0.12973999999999999</v>
      </c>
      <c r="U2643">
        <v>-0.12973999999999999</v>
      </c>
      <c r="V2643" s="1" t="s">
        <v>135</v>
      </c>
      <c r="W2643" s="1" t="s">
        <v>486</v>
      </c>
      <c r="X2643">
        <v>23844.580532</v>
      </c>
      <c r="Y2643">
        <v>90481.236267</v>
      </c>
      <c r="AA2643">
        <v>1</v>
      </c>
      <c r="AC2643" s="2"/>
      <c r="AD2643" s="2">
        <f>$U2643/$E2643</f>
        <v>-0.80086419753086413</v>
      </c>
      <c r="AE2643" s="2">
        <f>$U2643/$E2643</f>
        <v>-0.80086419753086413</v>
      </c>
      <c r="AF2643" s="2">
        <f>$S2643/$I2643</f>
        <v>0.34837037037037039</v>
      </c>
      <c r="AG2643" s="2">
        <f>$S2643/$I2643</f>
        <v>0.34837037037037039</v>
      </c>
      <c r="AH2643" s="3">
        <f>INDEX([1]IDEN_level_ids!$B:$B,MATCH(V2643,[1]IDEN_level_ids!$A:$A,0),1)</f>
        <v>1182</v>
      </c>
      <c r="AI2643" s="3">
        <f>INDEX([1]IDEN_level_ids!$B:$B,MATCH(W2643,[1]IDEN_level_ids!$A:$A,0),1)</f>
        <v>918</v>
      </c>
      <c r="AJ2643" t="s">
        <v>32</v>
      </c>
    </row>
    <row r="2644" spans="1:36" hidden="1" x14ac:dyDescent="0.25">
      <c r="A2644">
        <v>157.67500000000001</v>
      </c>
      <c r="B2644" t="s">
        <v>28</v>
      </c>
      <c r="C2644" t="s">
        <v>28</v>
      </c>
      <c r="D2644" t="s">
        <v>28</v>
      </c>
      <c r="E2644" t="s">
        <v>28</v>
      </c>
      <c r="F2644">
        <v>66626.839000000007</v>
      </c>
      <c r="G2644">
        <v>0.29199999999999998</v>
      </c>
      <c r="H2644">
        <v>0</v>
      </c>
      <c r="I2644">
        <v>0.29199999999999998</v>
      </c>
      <c r="J2644" t="s">
        <v>28</v>
      </c>
      <c r="K2644">
        <v>1500.8918854000001</v>
      </c>
      <c r="L2644" t="s">
        <v>29</v>
      </c>
      <c r="M2644">
        <v>6.6819999999999998E-4</v>
      </c>
      <c r="N2644">
        <v>0</v>
      </c>
      <c r="O2644">
        <v>6.6819999999999998E-4</v>
      </c>
      <c r="P2644">
        <v>66627.050870999999</v>
      </c>
      <c r="Q2644">
        <v>2.9662999999999998E-2</v>
      </c>
      <c r="R2644">
        <v>0</v>
      </c>
      <c r="S2644">
        <v>2.9662999999999998E-2</v>
      </c>
      <c r="T2644" t="s">
        <v>28</v>
      </c>
      <c r="U2644" t="s">
        <v>28</v>
      </c>
      <c r="V2644" s="1" t="s">
        <v>487</v>
      </c>
      <c r="W2644" s="1" t="s">
        <v>155</v>
      </c>
      <c r="X2644">
        <v>62558.644261200003</v>
      </c>
      <c r="Y2644">
        <v>129185.69513199999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1073</v>
      </c>
      <c r="AI2644" s="3">
        <f>INDEX([1]IDEN_level_ids!$B:$B,MATCH(W2644,[1]IDEN_level_ids!$A:$A,0),1)</f>
        <v>525</v>
      </c>
      <c r="AJ2644" t="s">
        <v>32</v>
      </c>
    </row>
    <row r="2645" spans="1:36" x14ac:dyDescent="0.25">
      <c r="A2645">
        <v>157.67500000000001</v>
      </c>
      <c r="B2645">
        <v>66626.839000000007</v>
      </c>
      <c r="C2645">
        <v>0.29199999999999998</v>
      </c>
      <c r="D2645">
        <v>0</v>
      </c>
      <c r="E2645">
        <v>0.29199999999999998</v>
      </c>
      <c r="F2645">
        <v>66626.839000000007</v>
      </c>
      <c r="G2645">
        <v>0.29199999999999998</v>
      </c>
      <c r="H2645">
        <v>0</v>
      </c>
      <c r="I2645">
        <v>0.29199999999999998</v>
      </c>
      <c r="J2645" t="s">
        <v>28</v>
      </c>
      <c r="K2645">
        <v>1500.8950815999999</v>
      </c>
      <c r="L2645" t="s">
        <v>29</v>
      </c>
      <c r="M2645">
        <v>1.0773E-3</v>
      </c>
      <c r="N2645">
        <v>0</v>
      </c>
      <c r="O2645">
        <v>1.0773E-3</v>
      </c>
      <c r="P2645">
        <v>66626.908987000003</v>
      </c>
      <c r="Q2645">
        <v>4.7823999999999998E-2</v>
      </c>
      <c r="R2645">
        <v>0</v>
      </c>
      <c r="S2645">
        <v>4.7823999999999998E-2</v>
      </c>
      <c r="T2645">
        <v>-6.9989999999999997E-2</v>
      </c>
      <c r="U2645">
        <v>-6.9989999999999997E-2</v>
      </c>
      <c r="V2645" s="1" t="s">
        <v>59</v>
      </c>
      <c r="W2645" s="1" t="s">
        <v>535</v>
      </c>
      <c r="X2645">
        <v>18063.346873999999</v>
      </c>
      <c r="Y2645">
        <v>84690.255860999998</v>
      </c>
      <c r="AA2645">
        <v>1</v>
      </c>
      <c r="AC2645" s="2"/>
      <c r="AD2645" s="2">
        <f>$U2645/$E2645</f>
        <v>-0.2396917808219178</v>
      </c>
      <c r="AE2645" s="2">
        <f>$U2645/$E2645</f>
        <v>-0.2396917808219178</v>
      </c>
      <c r="AF2645" s="2">
        <f>$S2645/$I2645</f>
        <v>0.16378082191780821</v>
      </c>
      <c r="AG2645" s="2">
        <f>$S2645/$I2645</f>
        <v>0.16378082191780821</v>
      </c>
      <c r="AH2645" s="3">
        <f>INDEX([1]IDEN_level_ids!$B:$B,MATCH(V2645,[1]IDEN_level_ids!$A:$A,0),1)</f>
        <v>1221</v>
      </c>
      <c r="AI2645" s="3">
        <f>INDEX([1]IDEN_level_ids!$B:$B,MATCH(W2645,[1]IDEN_level_ids!$A:$A,0),1)</f>
        <v>938</v>
      </c>
      <c r="AJ2645" t="s">
        <v>32</v>
      </c>
    </row>
    <row r="2646" spans="1:36" hidden="1" x14ac:dyDescent="0.25">
      <c r="A2646">
        <v>157.67500000000001</v>
      </c>
      <c r="B2646" t="s">
        <v>28</v>
      </c>
      <c r="C2646" t="s">
        <v>28</v>
      </c>
      <c r="D2646" t="s">
        <v>28</v>
      </c>
      <c r="E2646" t="s">
        <v>28</v>
      </c>
      <c r="F2646">
        <v>66626.839000000007</v>
      </c>
      <c r="G2646">
        <v>0.29199999999999998</v>
      </c>
      <c r="H2646">
        <v>0</v>
      </c>
      <c r="I2646">
        <v>0.29199999999999998</v>
      </c>
      <c r="J2646" t="s">
        <v>28</v>
      </c>
      <c r="K2646">
        <v>1500.9363705000001</v>
      </c>
      <c r="L2646" t="s">
        <v>29</v>
      </c>
      <c r="M2646">
        <v>1.7344999999999999E-3</v>
      </c>
      <c r="N2646">
        <v>0</v>
      </c>
      <c r="O2646">
        <v>1.7344999999999999E-3</v>
      </c>
      <c r="P2646">
        <v>66625.076161000005</v>
      </c>
      <c r="Q2646">
        <v>7.6991000000000004E-2</v>
      </c>
      <c r="R2646">
        <v>0</v>
      </c>
      <c r="S2646">
        <v>7.6991000000000004E-2</v>
      </c>
      <c r="T2646" t="s">
        <v>28</v>
      </c>
      <c r="U2646" t="s">
        <v>28</v>
      </c>
      <c r="V2646" s="1" t="s">
        <v>603</v>
      </c>
      <c r="W2646" s="1" t="s">
        <v>340</v>
      </c>
      <c r="X2646">
        <v>69408.507597000003</v>
      </c>
      <c r="Y2646">
        <v>136033.58375799999</v>
      </c>
      <c r="Z2646" t="s">
        <v>35</v>
      </c>
      <c r="AA2646">
        <v>0</v>
      </c>
      <c r="AC2646" s="2"/>
      <c r="AD2646" s="2"/>
      <c r="AE2646" s="2"/>
      <c r="AF2646" s="2"/>
      <c r="AG2646" s="2"/>
      <c r="AH2646" s="3">
        <f>INDEX([1]IDEN_level_ids!$B:$B,MATCH(V2646,[1]IDEN_level_ids!$A:$A,0),1)</f>
        <v>1016</v>
      </c>
      <c r="AI2646" s="3">
        <f>INDEX([1]IDEN_level_ids!$B:$B,MATCH(W2646,[1]IDEN_level_ids!$A:$A,0),1)</f>
        <v>366</v>
      </c>
      <c r="AJ2646" t="s">
        <v>32</v>
      </c>
    </row>
    <row r="2647" spans="1:36" x14ac:dyDescent="0.25">
      <c r="A2647">
        <v>1049.4649999999999</v>
      </c>
      <c r="B2647">
        <v>66619.729000000007</v>
      </c>
      <c r="C2647">
        <v>0.128</v>
      </c>
      <c r="D2647">
        <v>0</v>
      </c>
      <c r="E2647">
        <v>0.128</v>
      </c>
      <c r="F2647">
        <v>66619.729000000007</v>
      </c>
      <c r="G2647">
        <v>0.128</v>
      </c>
      <c r="H2647">
        <v>0</v>
      </c>
      <c r="I2647">
        <v>0.128</v>
      </c>
      <c r="J2647" t="s">
        <v>28</v>
      </c>
      <c r="K2647">
        <v>1501.0576443299999</v>
      </c>
      <c r="L2647" t="s">
        <v>29</v>
      </c>
      <c r="M2647">
        <v>7.6477999999999995E-4</v>
      </c>
      <c r="N2647">
        <v>0</v>
      </c>
      <c r="O2647">
        <v>7.6477999999999995E-4</v>
      </c>
      <c r="P2647">
        <v>66619.693373000002</v>
      </c>
      <c r="Q2647">
        <v>3.3942E-2</v>
      </c>
      <c r="R2647">
        <v>0</v>
      </c>
      <c r="S2647">
        <v>3.3942E-2</v>
      </c>
      <c r="T2647">
        <v>3.5630000000000002E-2</v>
      </c>
      <c r="U2647">
        <v>3.5630000000000002E-2</v>
      </c>
      <c r="V2647" s="1" t="s">
        <v>180</v>
      </c>
      <c r="W2647" s="1" t="s">
        <v>474</v>
      </c>
      <c r="X2647">
        <v>25934.945172299998</v>
      </c>
      <c r="Y2647">
        <v>92554.638544999994</v>
      </c>
      <c r="AA2647">
        <v>1</v>
      </c>
      <c r="AC2647" s="2"/>
      <c r="AD2647" s="2">
        <f t="shared" ref="AD2647:AE2651" si="1680">$U2647/$E2647</f>
        <v>0.27835937500000002</v>
      </c>
      <c r="AE2647" s="2">
        <f t="shared" si="1680"/>
        <v>0.27835937500000002</v>
      </c>
      <c r="AF2647" s="2">
        <f t="shared" ref="AF2647:AG2651" si="1681">$S2647/$I2647</f>
        <v>0.265171875</v>
      </c>
      <c r="AG2647" s="2">
        <f t="shared" si="1681"/>
        <v>0.265171875</v>
      </c>
      <c r="AH2647" s="3">
        <f>INDEX([1]IDEN_level_ids!$B:$B,MATCH(V2647,[1]IDEN_level_ids!$A:$A,0),1)</f>
        <v>1167</v>
      </c>
      <c r="AI2647" s="3">
        <f>INDEX([1]IDEN_level_ids!$B:$B,MATCH(W2647,[1]IDEN_level_ids!$A:$A,0),1)</f>
        <v>911</v>
      </c>
      <c r="AJ2647" t="s">
        <v>32</v>
      </c>
    </row>
    <row r="2648" spans="1:36" x14ac:dyDescent="0.25">
      <c r="A2648">
        <v>521.29200000000003</v>
      </c>
      <c r="B2648">
        <v>66592.076000000001</v>
      </c>
      <c r="C2648">
        <v>0.124</v>
      </c>
      <c r="D2648">
        <v>0</v>
      </c>
      <c r="E2648">
        <v>0.124</v>
      </c>
      <c r="F2648">
        <v>66592.076000000001</v>
      </c>
      <c r="G2648">
        <v>0.124</v>
      </c>
      <c r="H2648">
        <v>0</v>
      </c>
      <c r="I2648">
        <v>0.124</v>
      </c>
      <c r="J2648" t="s">
        <v>28</v>
      </c>
      <c r="K2648">
        <v>1501.67515585</v>
      </c>
      <c r="L2648" t="s">
        <v>29</v>
      </c>
      <c r="M2648">
        <v>4.5902999999999997E-4</v>
      </c>
      <c r="N2648">
        <v>0</v>
      </c>
      <c r="O2648">
        <v>4.5902999999999997E-4</v>
      </c>
      <c r="P2648">
        <v>66592.298347999997</v>
      </c>
      <c r="Q2648">
        <v>2.0355999999999999E-2</v>
      </c>
      <c r="R2648">
        <v>0</v>
      </c>
      <c r="S2648">
        <v>2.0355999999999999E-2</v>
      </c>
      <c r="T2648">
        <v>-0.22234999999999999</v>
      </c>
      <c r="U2648">
        <v>-0.22234999999999999</v>
      </c>
      <c r="V2648" s="1" t="s">
        <v>114</v>
      </c>
      <c r="W2648" s="1" t="s">
        <v>616</v>
      </c>
      <c r="X2648">
        <v>18211.737637999999</v>
      </c>
      <c r="Y2648">
        <v>84804.035986000003</v>
      </c>
      <c r="AA2648">
        <v>1</v>
      </c>
      <c r="AC2648" s="2"/>
      <c r="AD2648" s="2">
        <f t="shared" si="1680"/>
        <v>-1.7931451612903224</v>
      </c>
      <c r="AE2648" s="2">
        <f t="shared" si="1680"/>
        <v>-1.7931451612903224</v>
      </c>
      <c r="AF2648" s="2">
        <f t="shared" si="1681"/>
        <v>0.16416129032258064</v>
      </c>
      <c r="AG2648" s="2">
        <f t="shared" si="1681"/>
        <v>0.16416129032258064</v>
      </c>
      <c r="AH2648" s="3">
        <f>INDEX([1]IDEN_level_ids!$B:$B,MATCH(V2648,[1]IDEN_level_ids!$A:$A,0),1)</f>
        <v>1218</v>
      </c>
      <c r="AI2648" s="3">
        <f>INDEX([1]IDEN_level_ids!$B:$B,MATCH(W2648,[1]IDEN_level_ids!$A:$A,0),1)</f>
        <v>939</v>
      </c>
      <c r="AJ2648" t="s">
        <v>32</v>
      </c>
    </row>
    <row r="2649" spans="1:36" x14ac:dyDescent="0.25">
      <c r="A2649">
        <v>155.13499999999999</v>
      </c>
      <c r="B2649">
        <v>66558.464999999997</v>
      </c>
      <c r="C2649">
        <v>0.125</v>
      </c>
      <c r="D2649">
        <v>0</v>
      </c>
      <c r="E2649">
        <v>0.125</v>
      </c>
      <c r="F2649">
        <v>66558.464999999997</v>
      </c>
      <c r="G2649">
        <v>0.125</v>
      </c>
      <c r="H2649">
        <v>0</v>
      </c>
      <c r="I2649">
        <v>0.125</v>
      </c>
      <c r="J2649" t="s">
        <v>28</v>
      </c>
      <c r="K2649">
        <v>1502.43769522</v>
      </c>
      <c r="L2649" t="s">
        <v>29</v>
      </c>
      <c r="M2649">
        <v>5.6221000000000005E-4</v>
      </c>
      <c r="N2649">
        <v>0</v>
      </c>
      <c r="O2649">
        <v>5.6221000000000005E-4</v>
      </c>
      <c r="P2649">
        <v>66558.500440999996</v>
      </c>
      <c r="Q2649">
        <v>2.4906000000000001E-2</v>
      </c>
      <c r="R2649">
        <v>0</v>
      </c>
      <c r="S2649">
        <v>2.4906000000000001E-2</v>
      </c>
      <c r="T2649">
        <v>-3.5439999999999999E-2</v>
      </c>
      <c r="U2649">
        <v>-3.5439999999999999E-2</v>
      </c>
      <c r="V2649" s="1" t="s">
        <v>91</v>
      </c>
      <c r="W2649" s="1" t="s">
        <v>586</v>
      </c>
      <c r="X2649">
        <v>15525.512022000001</v>
      </c>
      <c r="Y2649">
        <v>82084.012463000006</v>
      </c>
      <c r="AA2649">
        <v>1</v>
      </c>
      <c r="AC2649" s="2"/>
      <c r="AD2649" s="2">
        <f t="shared" si="1680"/>
        <v>-0.28351999999999999</v>
      </c>
      <c r="AE2649" s="2">
        <f t="shared" si="1680"/>
        <v>-0.28351999999999999</v>
      </c>
      <c r="AF2649" s="2">
        <f t="shared" si="1681"/>
        <v>0.19924800000000001</v>
      </c>
      <c r="AG2649" s="2">
        <f t="shared" si="1681"/>
        <v>0.19924800000000001</v>
      </c>
      <c r="AH2649" s="3">
        <f>INDEX([1]IDEN_level_ids!$B:$B,MATCH(V2649,[1]IDEN_level_ids!$A:$A,0),1)</f>
        <v>1233</v>
      </c>
      <c r="AI2649" s="3">
        <f>INDEX([1]IDEN_level_ids!$B:$B,MATCH(W2649,[1]IDEN_level_ids!$A:$A,0),1)</f>
        <v>955</v>
      </c>
      <c r="AJ2649" t="s">
        <v>32</v>
      </c>
    </row>
    <row r="2650" spans="1:36" x14ac:dyDescent="0.25">
      <c r="A2650">
        <v>515.73</v>
      </c>
      <c r="B2650">
        <v>66547.429999999993</v>
      </c>
      <c r="C2650">
        <v>0.13200000000000001</v>
      </c>
      <c r="D2650">
        <v>0</v>
      </c>
      <c r="E2650">
        <v>0.13200000000000001</v>
      </c>
      <c r="F2650">
        <v>66547.429999999993</v>
      </c>
      <c r="G2650">
        <v>0.13200000000000001</v>
      </c>
      <c r="H2650">
        <v>0</v>
      </c>
      <c r="I2650">
        <v>0.13200000000000001</v>
      </c>
      <c r="J2650" t="s">
        <v>28</v>
      </c>
      <c r="K2650">
        <v>1502.68902746</v>
      </c>
      <c r="L2650" t="s">
        <v>29</v>
      </c>
      <c r="M2650">
        <v>6.9943000000000002E-4</v>
      </c>
      <c r="N2650">
        <v>0</v>
      </c>
      <c r="O2650">
        <v>6.9943000000000002E-4</v>
      </c>
      <c r="P2650">
        <v>66547.368199999997</v>
      </c>
      <c r="Q2650">
        <v>3.0974999999999999E-2</v>
      </c>
      <c r="R2650">
        <v>0</v>
      </c>
      <c r="S2650">
        <v>3.0974999999999999E-2</v>
      </c>
      <c r="T2650">
        <v>6.1800000000000001E-2</v>
      </c>
      <c r="U2650">
        <v>6.1800000000000001E-2</v>
      </c>
      <c r="V2650" s="1" t="s">
        <v>487</v>
      </c>
      <c r="W2650" s="1" t="s">
        <v>321</v>
      </c>
      <c r="X2650">
        <v>62558.644261200003</v>
      </c>
      <c r="Y2650">
        <v>129106.01246100001</v>
      </c>
      <c r="AA2650">
        <v>1</v>
      </c>
      <c r="AC2650" s="2"/>
      <c r="AD2650" s="2">
        <f t="shared" si="1680"/>
        <v>0.46818181818181814</v>
      </c>
      <c r="AE2650" s="2">
        <f t="shared" si="1680"/>
        <v>0.46818181818181814</v>
      </c>
      <c r="AF2650" s="2">
        <f t="shared" si="1681"/>
        <v>0.2346590909090909</v>
      </c>
      <c r="AG2650" s="2">
        <f t="shared" si="1681"/>
        <v>0.2346590909090909</v>
      </c>
      <c r="AH2650" s="3">
        <f>INDEX([1]IDEN_level_ids!$B:$B,MATCH(V2650,[1]IDEN_level_ids!$A:$A,0),1)</f>
        <v>1073</v>
      </c>
      <c r="AI2650" s="3">
        <f>INDEX([1]IDEN_level_ids!$B:$B,MATCH(W2650,[1]IDEN_level_ids!$A:$A,0),1)</f>
        <v>527</v>
      </c>
      <c r="AJ2650" t="s">
        <v>32</v>
      </c>
    </row>
    <row r="2651" spans="1:36" x14ac:dyDescent="0.25">
      <c r="A2651">
        <v>514.20699999999999</v>
      </c>
      <c r="B2651">
        <v>66534.987999999998</v>
      </c>
      <c r="C2651">
        <v>0.14199999999999999</v>
      </c>
      <c r="D2651">
        <v>0</v>
      </c>
      <c r="E2651">
        <v>0.14199999999999999</v>
      </c>
      <c r="F2651">
        <v>66534.987999999998</v>
      </c>
      <c r="G2651">
        <v>0.14199999999999999</v>
      </c>
      <c r="H2651">
        <v>0</v>
      </c>
      <c r="I2651">
        <v>0.14199999999999999</v>
      </c>
      <c r="J2651" t="s">
        <v>28</v>
      </c>
      <c r="K2651">
        <v>1502.9708444</v>
      </c>
      <c r="L2651" t="s">
        <v>29</v>
      </c>
      <c r="M2651">
        <v>1.122E-3</v>
      </c>
      <c r="N2651">
        <v>0</v>
      </c>
      <c r="O2651">
        <v>1.122E-3</v>
      </c>
      <c r="P2651">
        <v>66534.890127999999</v>
      </c>
      <c r="Q2651">
        <v>4.9672000000000001E-2</v>
      </c>
      <c r="R2651">
        <v>0</v>
      </c>
      <c r="S2651">
        <v>4.9672000000000001E-2</v>
      </c>
      <c r="T2651">
        <v>9.7869999999999999E-2</v>
      </c>
      <c r="U2651">
        <v>9.7869999999999999E-2</v>
      </c>
      <c r="V2651" s="1" t="s">
        <v>70</v>
      </c>
      <c r="W2651" s="1" t="s">
        <v>512</v>
      </c>
      <c r="X2651">
        <v>21294.886147000001</v>
      </c>
      <c r="Y2651">
        <v>87829.776274999997</v>
      </c>
      <c r="AA2651">
        <v>1</v>
      </c>
      <c r="AC2651" s="2"/>
      <c r="AD2651" s="2">
        <f t="shared" si="1680"/>
        <v>0.6892253521126761</v>
      </c>
      <c r="AE2651" s="2">
        <f t="shared" si="1680"/>
        <v>0.6892253521126761</v>
      </c>
      <c r="AF2651" s="2">
        <f t="shared" si="1681"/>
        <v>0.34980281690140846</v>
      </c>
      <c r="AG2651" s="2">
        <f t="shared" si="1681"/>
        <v>0.34980281690140846</v>
      </c>
      <c r="AH2651" s="3">
        <f>INDEX([1]IDEN_level_ids!$B:$B,MATCH(V2651,[1]IDEN_level_ids!$A:$A,0),1)</f>
        <v>1201</v>
      </c>
      <c r="AI2651" s="3">
        <f>INDEX([1]IDEN_level_ids!$B:$B,MATCH(W2651,[1]IDEN_level_ids!$A:$A,0),1)</f>
        <v>924</v>
      </c>
      <c r="AJ2651" t="s">
        <v>32</v>
      </c>
    </row>
    <row r="2652" spans="1:36" hidden="1" x14ac:dyDescent="0.25">
      <c r="A2652">
        <v>514.20699999999999</v>
      </c>
      <c r="B2652" t="s">
        <v>28</v>
      </c>
      <c r="C2652" t="s">
        <v>28</v>
      </c>
      <c r="D2652" t="s">
        <v>28</v>
      </c>
      <c r="E2652" t="s">
        <v>28</v>
      </c>
      <c r="F2652">
        <v>66534.987999999998</v>
      </c>
      <c r="G2652">
        <v>0.14199999999999999</v>
      </c>
      <c r="H2652">
        <v>0</v>
      </c>
      <c r="I2652">
        <v>0.14199999999999999</v>
      </c>
      <c r="J2652" t="s">
        <v>28</v>
      </c>
      <c r="K2652">
        <v>1502.97332826</v>
      </c>
      <c r="L2652" t="s">
        <v>29</v>
      </c>
      <c r="M2652">
        <v>6.3854000000000005E-4</v>
      </c>
      <c r="N2652">
        <v>0</v>
      </c>
      <c r="O2652">
        <v>6.3854000000000005E-4</v>
      </c>
      <c r="P2652">
        <v>66534.780171999999</v>
      </c>
      <c r="Q2652">
        <v>2.8268000000000001E-2</v>
      </c>
      <c r="R2652">
        <v>0</v>
      </c>
      <c r="S2652">
        <v>2.8268000000000001E-2</v>
      </c>
      <c r="T2652" t="s">
        <v>28</v>
      </c>
      <c r="U2652" t="s">
        <v>28</v>
      </c>
      <c r="V2652" s="1" t="s">
        <v>587</v>
      </c>
      <c r="W2652" s="1" t="s">
        <v>386</v>
      </c>
      <c r="X2652">
        <v>67870.733846999996</v>
      </c>
      <c r="Y2652">
        <v>134405.51401899999</v>
      </c>
      <c r="Z2652" t="s">
        <v>35</v>
      </c>
      <c r="AA2652">
        <v>0</v>
      </c>
      <c r="AC2652" s="2"/>
      <c r="AD2652" s="2"/>
      <c r="AE2652" s="2"/>
      <c r="AF2652" s="2"/>
      <c r="AG2652" s="2"/>
      <c r="AH2652" s="3">
        <f>INDEX([1]IDEN_level_ids!$B:$B,MATCH(V2652,[1]IDEN_level_ids!$A:$A,0),1)</f>
        <v>1033</v>
      </c>
      <c r="AI2652" s="3">
        <f>INDEX([1]IDEN_level_ids!$B:$B,MATCH(W2652,[1]IDEN_level_ids!$A:$A,0),1)</f>
        <v>428</v>
      </c>
      <c r="AJ2652" t="s">
        <v>32</v>
      </c>
    </row>
    <row r="2653" spans="1:36" hidden="1" x14ac:dyDescent="0.25">
      <c r="A2653">
        <v>5117.2709999999997</v>
      </c>
      <c r="B2653" t="s">
        <v>28</v>
      </c>
      <c r="C2653" t="s">
        <v>28</v>
      </c>
      <c r="D2653" t="s">
        <v>28</v>
      </c>
      <c r="E2653" t="s">
        <v>28</v>
      </c>
      <c r="F2653">
        <v>66514.883000000002</v>
      </c>
      <c r="G2653">
        <v>0.245</v>
      </c>
      <c r="H2653">
        <v>0</v>
      </c>
      <c r="I2653">
        <v>0.245</v>
      </c>
      <c r="J2653" t="s">
        <v>28</v>
      </c>
      <c r="K2653">
        <v>1503.4132736500001</v>
      </c>
      <c r="L2653" t="s">
        <v>29</v>
      </c>
      <c r="M2653">
        <v>6.7663E-4</v>
      </c>
      <c r="N2653">
        <v>0</v>
      </c>
      <c r="O2653">
        <v>6.7663E-4</v>
      </c>
      <c r="P2653">
        <v>66515.310029999993</v>
      </c>
      <c r="Q2653">
        <v>2.9936000000000001E-2</v>
      </c>
      <c r="R2653">
        <v>0</v>
      </c>
      <c r="S2653">
        <v>2.9936000000000001E-2</v>
      </c>
      <c r="T2653" t="s">
        <v>28</v>
      </c>
      <c r="U2653" t="s">
        <v>28</v>
      </c>
      <c r="V2653" s="1" t="s">
        <v>585</v>
      </c>
      <c r="W2653" s="1" t="s">
        <v>131</v>
      </c>
      <c r="X2653">
        <v>67965.420991999999</v>
      </c>
      <c r="Y2653">
        <v>134480.73102199999</v>
      </c>
      <c r="Z2653" t="s">
        <v>35</v>
      </c>
      <c r="AA2653">
        <v>0</v>
      </c>
      <c r="AD2653" s="2"/>
      <c r="AE2653" s="2"/>
      <c r="AF2653" s="2"/>
      <c r="AG2653" s="2"/>
      <c r="AH2653" s="3">
        <f>INDEX([1]IDEN_level_ids!$B:$B,MATCH(V2653,[1]IDEN_level_ids!$A:$A,0),1)</f>
        <v>1034</v>
      </c>
      <c r="AI2653" s="3">
        <f>INDEX([1]IDEN_level_ids!$B:$B,MATCH(W2653,[1]IDEN_level_ids!$A:$A,0),1)</f>
        <v>413</v>
      </c>
      <c r="AJ2653" t="s">
        <v>32</v>
      </c>
    </row>
    <row r="2654" spans="1:36" x14ac:dyDescent="0.25">
      <c r="A2654">
        <v>5117.2709999999997</v>
      </c>
      <c r="B2654">
        <v>66514.883000000002</v>
      </c>
      <c r="C2654">
        <v>0.245</v>
      </c>
      <c r="D2654">
        <v>0</v>
      </c>
      <c r="E2654">
        <v>0.245</v>
      </c>
      <c r="F2654">
        <v>66514.883000000002</v>
      </c>
      <c r="G2654">
        <v>0.245</v>
      </c>
      <c r="H2654">
        <v>0</v>
      </c>
      <c r="I2654">
        <v>0.245</v>
      </c>
      <c r="J2654" t="s">
        <v>28</v>
      </c>
      <c r="K2654">
        <v>1503.42178857</v>
      </c>
      <c r="L2654" t="s">
        <v>29</v>
      </c>
      <c r="M2654">
        <v>7.5148000000000001E-4</v>
      </c>
      <c r="N2654">
        <v>0</v>
      </c>
      <c r="O2654">
        <v>7.5148000000000001E-4</v>
      </c>
      <c r="P2654">
        <v>66514.933308000007</v>
      </c>
      <c r="Q2654">
        <v>3.3246999999999999E-2</v>
      </c>
      <c r="R2654">
        <v>0</v>
      </c>
      <c r="S2654">
        <v>3.3246999999999999E-2</v>
      </c>
      <c r="T2654">
        <v>-5.0310000000000001E-2</v>
      </c>
      <c r="U2654">
        <v>-5.0310000000000001E-2</v>
      </c>
      <c r="V2654" s="1" t="s">
        <v>397</v>
      </c>
      <c r="W2654" s="1" t="s">
        <v>489</v>
      </c>
      <c r="X2654">
        <v>27452.402860499998</v>
      </c>
      <c r="Y2654">
        <v>93967.336167999994</v>
      </c>
      <c r="AA2654">
        <v>1</v>
      </c>
      <c r="AC2654" s="2"/>
      <c r="AD2654" s="2">
        <f>$U2654/$E2654</f>
        <v>-0.20534693877551022</v>
      </c>
      <c r="AE2654" s="2">
        <f>$U2654/$E2654</f>
        <v>-0.20534693877551022</v>
      </c>
      <c r="AF2654" s="2">
        <f>$S2654/$I2654</f>
        <v>0.13570204081632653</v>
      </c>
      <c r="AG2654" s="2">
        <f>$S2654/$I2654</f>
        <v>0.13570204081632653</v>
      </c>
      <c r="AH2654" s="3">
        <f>INDEX([1]IDEN_level_ids!$B:$B,MATCH(V2654,[1]IDEN_level_ids!$A:$A,0),1)</f>
        <v>1161</v>
      </c>
      <c r="AI2654" s="3">
        <f>INDEX([1]IDEN_level_ids!$B:$B,MATCH(W2654,[1]IDEN_level_ids!$A:$A,0),1)</f>
        <v>907</v>
      </c>
      <c r="AJ2654" t="s">
        <v>32</v>
      </c>
    </row>
    <row r="2655" spans="1:36" hidden="1" x14ac:dyDescent="0.25">
      <c r="A2655">
        <v>5117.2709999999997</v>
      </c>
      <c r="B2655" t="s">
        <v>28</v>
      </c>
      <c r="C2655" t="s">
        <v>28</v>
      </c>
      <c r="D2655" t="s">
        <v>28</v>
      </c>
      <c r="E2655" t="s">
        <v>28</v>
      </c>
      <c r="F2655">
        <v>66514.883000000002</v>
      </c>
      <c r="G2655">
        <v>0.245</v>
      </c>
      <c r="H2655">
        <v>0</v>
      </c>
      <c r="I2655">
        <v>0.245</v>
      </c>
      <c r="J2655" t="s">
        <v>28</v>
      </c>
      <c r="K2655">
        <v>1503.4273366</v>
      </c>
      <c r="L2655" t="s">
        <v>29</v>
      </c>
      <c r="M2655">
        <v>1.3067E-3</v>
      </c>
      <c r="N2655">
        <v>0</v>
      </c>
      <c r="O2655">
        <v>1.3067E-3</v>
      </c>
      <c r="P2655">
        <v>66514.687850999995</v>
      </c>
      <c r="Q2655">
        <v>5.7811000000000001E-2</v>
      </c>
      <c r="R2655">
        <v>0</v>
      </c>
      <c r="S2655">
        <v>5.7811000000000001E-2</v>
      </c>
      <c r="T2655" t="s">
        <v>28</v>
      </c>
      <c r="U2655" t="s">
        <v>28</v>
      </c>
      <c r="V2655" s="1" t="s">
        <v>585</v>
      </c>
      <c r="W2655" s="1" t="s">
        <v>132</v>
      </c>
      <c r="X2655">
        <v>67965.420991999999</v>
      </c>
      <c r="Y2655">
        <v>134480.10884299999</v>
      </c>
      <c r="Z2655" t="s">
        <v>35</v>
      </c>
      <c r="AA2655">
        <v>0</v>
      </c>
      <c r="AD2655" s="2"/>
      <c r="AE2655" s="2"/>
      <c r="AF2655" s="2"/>
      <c r="AG2655" s="2"/>
      <c r="AH2655" s="3">
        <f>INDEX([1]IDEN_level_ids!$B:$B,MATCH(V2655,[1]IDEN_level_ids!$A:$A,0),1)</f>
        <v>1034</v>
      </c>
      <c r="AI2655" s="3">
        <f>INDEX([1]IDEN_level_ids!$B:$B,MATCH(W2655,[1]IDEN_level_ids!$A:$A,0),1)</f>
        <v>414</v>
      </c>
      <c r="AJ2655" t="s">
        <v>32</v>
      </c>
    </row>
    <row r="2656" spans="1:36" x14ac:dyDescent="0.25">
      <c r="A2656">
        <v>1021.444</v>
      </c>
      <c r="B2656">
        <v>66506.706000000006</v>
      </c>
      <c r="C2656">
        <v>0.14299999999999999</v>
      </c>
      <c r="D2656">
        <v>0</v>
      </c>
      <c r="E2656">
        <v>0.14299999999999999</v>
      </c>
      <c r="F2656">
        <v>66506.706000000006</v>
      </c>
      <c r="G2656">
        <v>0.14299999999999999</v>
      </c>
      <c r="H2656">
        <v>0</v>
      </c>
      <c r="I2656">
        <v>0.14299999999999999</v>
      </c>
      <c r="J2656" t="s">
        <v>28</v>
      </c>
      <c r="K2656">
        <v>1503.60806288</v>
      </c>
      <c r="L2656" t="s">
        <v>29</v>
      </c>
      <c r="M2656">
        <v>6.3958999999999999E-4</v>
      </c>
      <c r="N2656">
        <v>0</v>
      </c>
      <c r="O2656">
        <v>6.3958999999999999E-4</v>
      </c>
      <c r="P2656">
        <v>66506.693113000001</v>
      </c>
      <c r="Q2656">
        <v>2.8289999999999999E-2</v>
      </c>
      <c r="R2656">
        <v>0</v>
      </c>
      <c r="S2656">
        <v>2.8289999999999999E-2</v>
      </c>
      <c r="T2656">
        <v>1.289E-2</v>
      </c>
      <c r="U2656">
        <v>1.289E-2</v>
      </c>
      <c r="V2656" s="1" t="s">
        <v>180</v>
      </c>
      <c r="W2656" s="1" t="s">
        <v>458</v>
      </c>
      <c r="X2656">
        <v>25934.945172299998</v>
      </c>
      <c r="Y2656">
        <v>92441.638284999994</v>
      </c>
      <c r="AA2656">
        <v>1</v>
      </c>
      <c r="AC2656" s="2"/>
      <c r="AD2656" s="2">
        <f t="shared" ref="AD2656:AE2658" si="1682">$U2656/$E2656</f>
        <v>9.0139860139860153E-2</v>
      </c>
      <c r="AE2656" s="2">
        <f t="shared" si="1682"/>
        <v>9.0139860139860153E-2</v>
      </c>
      <c r="AF2656" s="2">
        <f t="shared" ref="AF2656:AG2658" si="1683">$S2656/$I2656</f>
        <v>0.19783216783216784</v>
      </c>
      <c r="AG2656" s="2">
        <f t="shared" si="1683"/>
        <v>0.19783216783216784</v>
      </c>
      <c r="AH2656" s="3">
        <f>INDEX([1]IDEN_level_ids!$B:$B,MATCH(V2656,[1]IDEN_level_ids!$A:$A,0),1)</f>
        <v>1167</v>
      </c>
      <c r="AI2656" s="3">
        <f>INDEX([1]IDEN_level_ids!$B:$B,MATCH(W2656,[1]IDEN_level_ids!$A:$A,0),1)</f>
        <v>912</v>
      </c>
      <c r="AJ2656" t="s">
        <v>32</v>
      </c>
    </row>
    <row r="2657" spans="1:36" x14ac:dyDescent="0.25">
      <c r="A2657">
        <v>406.50299999999999</v>
      </c>
      <c r="B2657">
        <v>66485.383000000002</v>
      </c>
      <c r="C2657">
        <v>0.13100000000000001</v>
      </c>
      <c r="D2657">
        <v>0</v>
      </c>
      <c r="E2657">
        <v>0.13100000000000001</v>
      </c>
      <c r="F2657">
        <v>66485.383000000002</v>
      </c>
      <c r="G2657">
        <v>0.13100000000000001</v>
      </c>
      <c r="H2657">
        <v>0</v>
      </c>
      <c r="I2657">
        <v>0.13100000000000001</v>
      </c>
      <c r="J2657" t="s">
        <v>28</v>
      </c>
      <c r="K2657">
        <v>1504.0890190600001</v>
      </c>
      <c r="L2657" t="s">
        <v>29</v>
      </c>
      <c r="M2657">
        <v>9.8010999999999997E-4</v>
      </c>
      <c r="N2657">
        <v>0</v>
      </c>
      <c r="O2657">
        <v>9.8010999999999997E-4</v>
      </c>
      <c r="P2657">
        <v>66485.426548999996</v>
      </c>
      <c r="Q2657">
        <v>4.3324000000000001E-2</v>
      </c>
      <c r="R2657">
        <v>0</v>
      </c>
      <c r="S2657">
        <v>4.3324000000000001E-2</v>
      </c>
      <c r="T2657">
        <v>-4.3549999999999998E-2</v>
      </c>
      <c r="U2657">
        <v>-4.3549999999999998E-2</v>
      </c>
      <c r="V2657" s="1" t="s">
        <v>168</v>
      </c>
      <c r="W2657" s="1" t="s">
        <v>469</v>
      </c>
      <c r="X2657">
        <v>31254.682135800002</v>
      </c>
      <c r="Y2657">
        <v>97740.108684999999</v>
      </c>
      <c r="AA2657">
        <v>1</v>
      </c>
      <c r="AB2657" s="2"/>
      <c r="AC2657" s="2"/>
      <c r="AD2657" s="2">
        <f t="shared" si="1682"/>
        <v>-0.33244274809160301</v>
      </c>
      <c r="AE2657" s="2">
        <f t="shared" si="1682"/>
        <v>-0.33244274809160301</v>
      </c>
      <c r="AF2657" s="2">
        <f t="shared" si="1683"/>
        <v>0.33071755725190838</v>
      </c>
      <c r="AG2657" s="2">
        <f t="shared" si="1683"/>
        <v>0.33071755725190838</v>
      </c>
      <c r="AH2657" s="3">
        <f>INDEX([1]IDEN_level_ids!$B:$B,MATCH(V2657,[1]IDEN_level_ids!$A:$A,0),1)</f>
        <v>1146</v>
      </c>
      <c r="AI2657" s="3">
        <f>INDEX([1]IDEN_level_ids!$B:$B,MATCH(W2657,[1]IDEN_level_ids!$A:$A,0),1)</f>
        <v>900</v>
      </c>
      <c r="AJ2657" t="s">
        <v>32</v>
      </c>
    </row>
    <row r="2658" spans="1:36" x14ac:dyDescent="0.25">
      <c r="A2658">
        <v>50.713999999999999</v>
      </c>
      <c r="B2658">
        <v>66477.494999999995</v>
      </c>
      <c r="C2658">
        <v>0.13100000000000001</v>
      </c>
      <c r="D2658">
        <v>0</v>
      </c>
      <c r="E2658">
        <v>0.13100000000000001</v>
      </c>
      <c r="F2658">
        <v>66477.494999999995</v>
      </c>
      <c r="G2658">
        <v>0.13100000000000001</v>
      </c>
      <c r="H2658">
        <v>0</v>
      </c>
      <c r="I2658">
        <v>0.13100000000000001</v>
      </c>
      <c r="J2658" t="s">
        <v>28</v>
      </c>
      <c r="K2658">
        <v>1504.2779504499999</v>
      </c>
      <c r="L2658" t="s">
        <v>29</v>
      </c>
      <c r="M2658">
        <v>9.9240999999999999E-4</v>
      </c>
      <c r="N2658">
        <v>0</v>
      </c>
      <c r="O2658">
        <v>9.9240999999999999E-4</v>
      </c>
      <c r="P2658">
        <v>66477.076241000002</v>
      </c>
      <c r="Q2658">
        <v>4.3855999999999999E-2</v>
      </c>
      <c r="R2658">
        <v>0</v>
      </c>
      <c r="S2658">
        <v>4.3855999999999999E-2</v>
      </c>
      <c r="T2658">
        <v>0.41876000000000002</v>
      </c>
      <c r="U2658">
        <v>0.41876000000000002</v>
      </c>
      <c r="V2658" s="1" t="s">
        <v>407</v>
      </c>
      <c r="W2658" s="1" t="s">
        <v>500</v>
      </c>
      <c r="X2658">
        <v>28399.412046000001</v>
      </c>
      <c r="Y2658">
        <v>94876.488287</v>
      </c>
      <c r="AA2658">
        <v>1</v>
      </c>
      <c r="AB2658" s="2"/>
      <c r="AC2658" s="2"/>
      <c r="AD2658" s="2">
        <f t="shared" si="1682"/>
        <v>3.1966412213740458</v>
      </c>
      <c r="AE2658" s="2">
        <f t="shared" si="1682"/>
        <v>3.1966412213740458</v>
      </c>
      <c r="AF2658" s="2">
        <f t="shared" si="1683"/>
        <v>0.33477862595419844</v>
      </c>
      <c r="AG2658" s="2">
        <f t="shared" si="1683"/>
        <v>0.33477862595419844</v>
      </c>
      <c r="AH2658" s="3">
        <f>INDEX([1]IDEN_level_ids!$B:$B,MATCH(V2658,[1]IDEN_level_ids!$A:$A,0),1)</f>
        <v>1156</v>
      </c>
      <c r="AI2658" s="3">
        <f>INDEX([1]IDEN_level_ids!$B:$B,MATCH(W2658,[1]IDEN_level_ids!$A:$A,0),1)</f>
        <v>906</v>
      </c>
      <c r="AJ2658" t="s">
        <v>32</v>
      </c>
    </row>
    <row r="2659" spans="1:36" hidden="1" x14ac:dyDescent="0.25">
      <c r="A2659">
        <v>20257.808000000001</v>
      </c>
      <c r="B2659" t="s">
        <v>28</v>
      </c>
      <c r="C2659" t="s">
        <v>28</v>
      </c>
      <c r="D2659" t="s">
        <v>28</v>
      </c>
      <c r="E2659" t="s">
        <v>28</v>
      </c>
      <c r="F2659">
        <v>66472.288</v>
      </c>
      <c r="G2659">
        <v>0.46400000000000002</v>
      </c>
      <c r="H2659">
        <v>0</v>
      </c>
      <c r="I2659">
        <v>0.46400000000000002</v>
      </c>
      <c r="J2659" t="s">
        <v>28</v>
      </c>
      <c r="K2659">
        <v>1504.3576595500001</v>
      </c>
      <c r="L2659" t="s">
        <v>29</v>
      </c>
      <c r="M2659">
        <v>7.6606000000000005E-4</v>
      </c>
      <c r="N2659">
        <v>0</v>
      </c>
      <c r="O2659">
        <v>7.6606000000000005E-4</v>
      </c>
      <c r="P2659">
        <v>66473.553922000006</v>
      </c>
      <c r="Q2659">
        <v>3.3849999999999998E-2</v>
      </c>
      <c r="R2659">
        <v>0</v>
      </c>
      <c r="S2659">
        <v>3.3849999999999998E-2</v>
      </c>
      <c r="T2659" t="s">
        <v>28</v>
      </c>
      <c r="U2659" t="s">
        <v>28</v>
      </c>
      <c r="V2659" s="1" t="s">
        <v>475</v>
      </c>
      <c r="W2659" s="1" t="s">
        <v>550</v>
      </c>
      <c r="X2659">
        <v>62535.629854999999</v>
      </c>
      <c r="Y2659">
        <v>129009.183777</v>
      </c>
      <c r="Z2659" t="s">
        <v>35</v>
      </c>
      <c r="AA2659">
        <v>0</v>
      </c>
      <c r="AC2659" s="2"/>
      <c r="AD2659" s="2"/>
      <c r="AE2659" s="2"/>
      <c r="AF2659" s="2"/>
      <c r="AG2659" s="2"/>
      <c r="AH2659" s="3">
        <f>INDEX([1]IDEN_level_ids!$B:$B,MATCH(V2659,[1]IDEN_level_ids!$A:$A,0),1)</f>
        <v>1074</v>
      </c>
      <c r="AI2659" s="3">
        <f>INDEX([1]IDEN_level_ids!$B:$B,MATCH(W2659,[1]IDEN_level_ids!$A:$A,0),1)</f>
        <v>530</v>
      </c>
      <c r="AJ2659" t="s">
        <v>32</v>
      </c>
    </row>
    <row r="2660" spans="1:36" x14ac:dyDescent="0.25">
      <c r="A2660">
        <v>20257.808000000001</v>
      </c>
      <c r="B2660">
        <v>66472.288</v>
      </c>
      <c r="C2660">
        <v>0.46400000000000002</v>
      </c>
      <c r="D2660">
        <v>0</v>
      </c>
      <c r="E2660">
        <v>0.46400000000000002</v>
      </c>
      <c r="F2660">
        <v>66472.288</v>
      </c>
      <c r="G2660">
        <v>0.46400000000000002</v>
      </c>
      <c r="H2660">
        <v>0</v>
      </c>
      <c r="I2660">
        <v>0.46400000000000002</v>
      </c>
      <c r="J2660" t="s">
        <v>28</v>
      </c>
      <c r="K2660">
        <v>1504.3728388</v>
      </c>
      <c r="L2660" t="s">
        <v>29</v>
      </c>
      <c r="M2660">
        <v>1.1275E-3</v>
      </c>
      <c r="N2660">
        <v>0</v>
      </c>
      <c r="O2660">
        <v>1.1275E-3</v>
      </c>
      <c r="P2660">
        <v>66472.883195999995</v>
      </c>
      <c r="Q2660">
        <v>4.9819000000000002E-2</v>
      </c>
      <c r="R2660">
        <v>0</v>
      </c>
      <c r="S2660">
        <v>4.9819000000000002E-2</v>
      </c>
      <c r="T2660">
        <v>-0.59519999999999995</v>
      </c>
      <c r="U2660">
        <v>-0.59519999999999995</v>
      </c>
      <c r="V2660" s="1" t="s">
        <v>248</v>
      </c>
      <c r="W2660" s="1" t="s">
        <v>454</v>
      </c>
      <c r="X2660">
        <v>33466.398931000003</v>
      </c>
      <c r="Y2660">
        <v>99939.282126999999</v>
      </c>
      <c r="AA2660">
        <v>1</v>
      </c>
      <c r="AC2660" s="2"/>
      <c r="AD2660" s="2">
        <f>$U2660/$E2660</f>
        <v>-1.2827586206896551</v>
      </c>
      <c r="AE2660" s="2">
        <f>$U2660/$E2660</f>
        <v>-1.2827586206896551</v>
      </c>
      <c r="AF2660" s="2">
        <f>$S2660/$I2660</f>
        <v>0.10736853448275863</v>
      </c>
      <c r="AG2660" s="2">
        <f>$S2660/$I2660</f>
        <v>0.10736853448275863</v>
      </c>
      <c r="AH2660" s="3">
        <f>INDEX([1]IDEN_level_ids!$B:$B,MATCH(V2660,[1]IDEN_level_ids!$A:$A,0),1)</f>
        <v>1138</v>
      </c>
      <c r="AI2660" s="3">
        <f>INDEX([1]IDEN_level_ids!$B:$B,MATCH(W2660,[1]IDEN_level_ids!$A:$A,0),1)</f>
        <v>897</v>
      </c>
      <c r="AJ2660" t="s">
        <v>32</v>
      </c>
    </row>
    <row r="2661" spans="1:36" hidden="1" x14ac:dyDescent="0.25">
      <c r="A2661">
        <v>20257.808000000001</v>
      </c>
      <c r="B2661" t="s">
        <v>28</v>
      </c>
      <c r="C2661" t="s">
        <v>28</v>
      </c>
      <c r="D2661" t="s">
        <v>28</v>
      </c>
      <c r="E2661" t="s">
        <v>28</v>
      </c>
      <c r="F2661">
        <v>66472.288</v>
      </c>
      <c r="G2661">
        <v>0.46400000000000002</v>
      </c>
      <c r="H2661">
        <v>0</v>
      </c>
      <c r="I2661">
        <v>0.46400000000000002</v>
      </c>
      <c r="J2661" t="s">
        <v>28</v>
      </c>
      <c r="K2661">
        <v>1504.3854202</v>
      </c>
      <c r="L2661" t="s">
        <v>29</v>
      </c>
      <c r="M2661">
        <v>1.0133E-3</v>
      </c>
      <c r="N2661">
        <v>0</v>
      </c>
      <c r="O2661">
        <v>1.0133E-3</v>
      </c>
      <c r="P2661">
        <v>66472.327277000004</v>
      </c>
      <c r="Q2661">
        <v>4.4771999999999999E-2</v>
      </c>
      <c r="R2661">
        <v>0</v>
      </c>
      <c r="S2661">
        <v>4.4771999999999999E-2</v>
      </c>
      <c r="T2661" t="s">
        <v>28</v>
      </c>
      <c r="U2661" t="s">
        <v>28</v>
      </c>
      <c r="V2661" s="1" t="s">
        <v>151</v>
      </c>
      <c r="W2661" s="1" t="s">
        <v>471</v>
      </c>
      <c r="X2661">
        <v>23647.796426000001</v>
      </c>
      <c r="Y2661">
        <v>90120.123703000005</v>
      </c>
      <c r="Z2661" t="s">
        <v>35</v>
      </c>
      <c r="AA2661">
        <v>0</v>
      </c>
      <c r="AC2661" s="2"/>
      <c r="AD2661" s="2"/>
      <c r="AE2661" s="2"/>
      <c r="AF2661" s="2"/>
      <c r="AG2661" s="2"/>
      <c r="AH2661" s="3">
        <f>INDEX([1]IDEN_level_ids!$B:$B,MATCH(V2661,[1]IDEN_level_ids!$A:$A,0),1)</f>
        <v>1183</v>
      </c>
      <c r="AI2661" s="3">
        <f>INDEX([1]IDEN_level_ids!$B:$B,MATCH(W2661,[1]IDEN_level_ids!$A:$A,0),1)</f>
        <v>917</v>
      </c>
      <c r="AJ2661" t="s">
        <v>32</v>
      </c>
    </row>
    <row r="2662" spans="1:36" x14ac:dyDescent="0.25">
      <c r="A2662">
        <v>101.005</v>
      </c>
      <c r="B2662">
        <v>66460.077000000005</v>
      </c>
      <c r="C2662">
        <v>0.124</v>
      </c>
      <c r="D2662">
        <v>0</v>
      </c>
      <c r="E2662">
        <v>0.124</v>
      </c>
      <c r="F2662">
        <v>66460.077000000005</v>
      </c>
      <c r="G2662">
        <v>0.124</v>
      </c>
      <c r="H2662">
        <v>0</v>
      </c>
      <c r="I2662">
        <v>0.124</v>
      </c>
      <c r="J2662" t="s">
        <v>28</v>
      </c>
      <c r="K2662">
        <v>1504.6624093099999</v>
      </c>
      <c r="L2662" t="s">
        <v>29</v>
      </c>
      <c r="M2662">
        <v>6.3761999999999998E-4</v>
      </c>
      <c r="N2662">
        <v>0</v>
      </c>
      <c r="O2662">
        <v>6.3761999999999998E-4</v>
      </c>
      <c r="P2662">
        <v>66460.09057</v>
      </c>
      <c r="Q2662">
        <v>2.8163000000000001E-2</v>
      </c>
      <c r="R2662">
        <v>0</v>
      </c>
      <c r="S2662">
        <v>2.8163000000000001E-2</v>
      </c>
      <c r="T2662">
        <v>-1.357E-2</v>
      </c>
      <c r="U2662">
        <v>-1.357E-2</v>
      </c>
      <c r="V2662" s="1" t="s">
        <v>603</v>
      </c>
      <c r="W2662" s="1" t="s">
        <v>58</v>
      </c>
      <c r="X2662">
        <v>69408.507597000003</v>
      </c>
      <c r="Y2662">
        <v>135868.59816699999</v>
      </c>
      <c r="AA2662">
        <v>1</v>
      </c>
      <c r="AC2662" s="2"/>
      <c r="AD2662" s="2">
        <f t="shared" ref="AD2662:AE2663" si="1684">$U2662/$E2662</f>
        <v>-0.10943548387096774</v>
      </c>
      <c r="AE2662" s="2">
        <f t="shared" si="1684"/>
        <v>-0.10943548387096774</v>
      </c>
      <c r="AF2662" s="2">
        <f t="shared" ref="AF2662:AG2663" si="1685">$S2662/$I2662</f>
        <v>0.22712096774193549</v>
      </c>
      <c r="AG2662" s="2">
        <f t="shared" si="1685"/>
        <v>0.22712096774193549</v>
      </c>
      <c r="AH2662" s="3">
        <f>INDEX([1]IDEN_level_ids!$B:$B,MATCH(V2662,[1]IDEN_level_ids!$A:$A,0),1)</f>
        <v>1016</v>
      </c>
      <c r="AI2662" s="3">
        <f>INDEX([1]IDEN_level_ids!$B:$B,MATCH(W2662,[1]IDEN_level_ids!$A:$A,0),1)</f>
        <v>374</v>
      </c>
      <c r="AJ2662" t="s">
        <v>32</v>
      </c>
    </row>
    <row r="2663" spans="1:36" x14ac:dyDescent="0.25">
      <c r="A2663">
        <v>1513.1210000000001</v>
      </c>
      <c r="B2663">
        <v>66454.637000000002</v>
      </c>
      <c r="C2663">
        <v>0.129</v>
      </c>
      <c r="D2663">
        <v>0</v>
      </c>
      <c r="E2663">
        <v>0.129</v>
      </c>
      <c r="F2663">
        <v>66454.637000000002</v>
      </c>
      <c r="G2663">
        <v>0.129</v>
      </c>
      <c r="H2663">
        <v>0</v>
      </c>
      <c r="I2663">
        <v>0.129</v>
      </c>
      <c r="J2663" t="s">
        <v>28</v>
      </c>
      <c r="K2663">
        <v>1504.7880591099999</v>
      </c>
      <c r="L2663" t="s">
        <v>29</v>
      </c>
      <c r="M2663">
        <v>4.9129999999999996E-4</v>
      </c>
      <c r="N2663">
        <v>0</v>
      </c>
      <c r="O2663">
        <v>4.9129999999999996E-4</v>
      </c>
      <c r="P2663">
        <v>66454.541152000005</v>
      </c>
      <c r="Q2663">
        <v>2.1697000000000001E-2</v>
      </c>
      <c r="R2663">
        <v>0</v>
      </c>
      <c r="S2663">
        <v>2.1697000000000001E-2</v>
      </c>
      <c r="T2663">
        <v>9.5850000000000005E-2</v>
      </c>
      <c r="U2663">
        <v>9.5850000000000005E-2</v>
      </c>
      <c r="V2663" s="1" t="s">
        <v>569</v>
      </c>
      <c r="W2663" s="1" t="s">
        <v>546</v>
      </c>
      <c r="X2663">
        <v>67049.161207600002</v>
      </c>
      <c r="Y2663">
        <v>133503.70236</v>
      </c>
      <c r="AA2663">
        <v>1</v>
      </c>
      <c r="AC2663" s="2"/>
      <c r="AD2663" s="2">
        <f t="shared" si="1684"/>
        <v>0.74302325581395345</v>
      </c>
      <c r="AE2663" s="2">
        <f t="shared" si="1684"/>
        <v>0.74302325581395345</v>
      </c>
      <c r="AF2663" s="2">
        <f t="shared" si="1685"/>
        <v>0.16819379844961241</v>
      </c>
      <c r="AG2663" s="2">
        <f t="shared" si="1685"/>
        <v>0.16819379844961241</v>
      </c>
      <c r="AH2663" s="3">
        <f>INDEX([1]IDEN_level_ids!$B:$B,MATCH(V2663,[1]IDEN_level_ids!$A:$A,0),1)</f>
        <v>1039</v>
      </c>
      <c r="AI2663" s="3">
        <f>INDEX([1]IDEN_level_ids!$B:$B,MATCH(W2663,[1]IDEN_level_ids!$A:$A,0),1)</f>
        <v>461</v>
      </c>
      <c r="AJ2663" t="s">
        <v>32</v>
      </c>
    </row>
    <row r="2664" spans="1:36" hidden="1" x14ac:dyDescent="0.25">
      <c r="A2664">
        <v>1513.1210000000001</v>
      </c>
      <c r="B2664" t="s">
        <v>28</v>
      </c>
      <c r="C2664" t="s">
        <v>28</v>
      </c>
      <c r="D2664" t="s">
        <v>28</v>
      </c>
      <c r="E2664" t="s">
        <v>28</v>
      </c>
      <c r="F2664">
        <v>66454.637000000002</v>
      </c>
      <c r="G2664">
        <v>0.129</v>
      </c>
      <c r="H2664">
        <v>0</v>
      </c>
      <c r="I2664">
        <v>0.129</v>
      </c>
      <c r="J2664" t="s">
        <v>28</v>
      </c>
      <c r="K2664">
        <v>1504.7948789</v>
      </c>
      <c r="L2664" t="s">
        <v>29</v>
      </c>
      <c r="M2664">
        <v>1.2914999999999999E-3</v>
      </c>
      <c r="N2664">
        <v>0</v>
      </c>
      <c r="O2664">
        <v>1.2914999999999999E-3</v>
      </c>
      <c r="P2664">
        <v>66454.239975999997</v>
      </c>
      <c r="Q2664">
        <v>5.7034000000000001E-2</v>
      </c>
      <c r="R2664">
        <v>0</v>
      </c>
      <c r="S2664">
        <v>5.7034000000000001E-2</v>
      </c>
      <c r="T2664" t="s">
        <v>28</v>
      </c>
      <c r="U2664" t="s">
        <v>28</v>
      </c>
      <c r="V2664" s="1" t="s">
        <v>117</v>
      </c>
      <c r="W2664" s="1" t="s">
        <v>555</v>
      </c>
      <c r="X2664">
        <v>21755.827372</v>
      </c>
      <c r="Y2664">
        <v>88210.067347999997</v>
      </c>
      <c r="Z2664" t="s">
        <v>35</v>
      </c>
      <c r="AA2664">
        <v>0</v>
      </c>
      <c r="AC2664" s="2"/>
      <c r="AD2664" s="2"/>
      <c r="AE2664" s="2"/>
      <c r="AF2664" s="2"/>
      <c r="AG2664" s="2"/>
      <c r="AH2664" s="3">
        <f>INDEX([1]IDEN_level_ids!$B:$B,MATCH(V2664,[1]IDEN_level_ids!$A:$A,0),1)</f>
        <v>1198</v>
      </c>
      <c r="AI2664" s="3">
        <f>INDEX([1]IDEN_level_ids!$B:$B,MATCH(W2664,[1]IDEN_level_ids!$A:$A,0),1)</f>
        <v>925</v>
      </c>
      <c r="AJ2664" t="s">
        <v>32</v>
      </c>
    </row>
    <row r="2665" spans="1:36" x14ac:dyDescent="0.25">
      <c r="A2665">
        <v>250.51</v>
      </c>
      <c r="B2665">
        <v>66426.838000000003</v>
      </c>
      <c r="C2665">
        <v>0.14399999999999999</v>
      </c>
      <c r="D2665">
        <v>0</v>
      </c>
      <c r="E2665">
        <v>0.14399999999999999</v>
      </c>
      <c r="F2665">
        <v>66426.838000000003</v>
      </c>
      <c r="G2665">
        <v>0.14399999999999999</v>
      </c>
      <c r="H2665">
        <v>0</v>
      </c>
      <c r="I2665">
        <v>0.14399999999999999</v>
      </c>
      <c r="J2665" t="s">
        <v>28</v>
      </c>
      <c r="K2665">
        <v>1505.4118181199999</v>
      </c>
      <c r="L2665" t="s">
        <v>29</v>
      </c>
      <c r="M2665">
        <v>6.9612999999999999E-4</v>
      </c>
      <c r="N2665">
        <v>0</v>
      </c>
      <c r="O2665">
        <v>6.9612999999999999E-4</v>
      </c>
      <c r="P2665">
        <v>66427.006083</v>
      </c>
      <c r="Q2665">
        <v>3.0717000000000001E-2</v>
      </c>
      <c r="R2665">
        <v>0</v>
      </c>
      <c r="S2665">
        <v>3.0717000000000001E-2</v>
      </c>
      <c r="T2665">
        <v>-0.16808000000000001</v>
      </c>
      <c r="U2665">
        <v>-0.16808000000000001</v>
      </c>
      <c r="V2665" s="1" t="s">
        <v>242</v>
      </c>
      <c r="W2665" s="1" t="s">
        <v>456</v>
      </c>
      <c r="X2665">
        <v>28720.701474900001</v>
      </c>
      <c r="Y2665">
        <v>95147.707557999995</v>
      </c>
      <c r="AA2665">
        <v>1</v>
      </c>
      <c r="AC2665" s="2"/>
      <c r="AD2665" s="2">
        <f t="shared" ref="AD2665:AE2667" si="1686">$U2665/$E2665</f>
        <v>-1.1672222222222224</v>
      </c>
      <c r="AE2665" s="2">
        <f t="shared" si="1686"/>
        <v>-1.1672222222222224</v>
      </c>
      <c r="AF2665" s="2">
        <f t="shared" ref="AF2665:AG2667" si="1687">$S2665/$I2665</f>
        <v>0.21331250000000002</v>
      </c>
      <c r="AG2665" s="2">
        <f t="shared" si="1687"/>
        <v>0.21331250000000002</v>
      </c>
      <c r="AH2665" s="3">
        <f>INDEX([1]IDEN_level_ids!$B:$B,MATCH(V2665,[1]IDEN_level_ids!$A:$A,0),1)</f>
        <v>1155</v>
      </c>
      <c r="AI2665" s="3">
        <f>INDEX([1]IDEN_level_ids!$B:$B,MATCH(W2665,[1]IDEN_level_ids!$A:$A,0),1)</f>
        <v>904</v>
      </c>
      <c r="AJ2665" t="s">
        <v>32</v>
      </c>
    </row>
    <row r="2666" spans="1:36" x14ac:dyDescent="0.25">
      <c r="A2666">
        <v>149.72200000000001</v>
      </c>
      <c r="B2666">
        <v>66410.964000000007</v>
      </c>
      <c r="C2666">
        <v>0.14199999999999999</v>
      </c>
      <c r="D2666">
        <v>0</v>
      </c>
      <c r="E2666">
        <v>0.14199999999999999</v>
      </c>
      <c r="F2666">
        <v>66410.964000000007</v>
      </c>
      <c r="G2666">
        <v>0.14199999999999999</v>
      </c>
      <c r="H2666">
        <v>0</v>
      </c>
      <c r="I2666">
        <v>0.14199999999999999</v>
      </c>
      <c r="J2666" t="s">
        <v>28</v>
      </c>
      <c r="K2666">
        <v>1505.7752276000001</v>
      </c>
      <c r="L2666" t="s">
        <v>29</v>
      </c>
      <c r="M2666">
        <v>1.1325E-3</v>
      </c>
      <c r="N2666">
        <v>0</v>
      </c>
      <c r="O2666">
        <v>1.1325E-3</v>
      </c>
      <c r="P2666">
        <v>66410.974338999993</v>
      </c>
      <c r="Q2666">
        <v>4.9949E-2</v>
      </c>
      <c r="R2666">
        <v>0</v>
      </c>
      <c r="S2666">
        <v>4.9949E-2</v>
      </c>
      <c r="T2666">
        <v>-1.034E-2</v>
      </c>
      <c r="U2666">
        <v>-1.034E-2</v>
      </c>
      <c r="V2666" s="1" t="s">
        <v>255</v>
      </c>
      <c r="W2666" s="1" t="s">
        <v>512</v>
      </c>
      <c r="X2666">
        <v>21418.801936</v>
      </c>
      <c r="Y2666">
        <v>87829.776274999997</v>
      </c>
      <c r="AA2666">
        <v>1</v>
      </c>
      <c r="AC2666" s="2"/>
      <c r="AD2666" s="2">
        <f t="shared" si="1686"/>
        <v>-7.2816901408450707E-2</v>
      </c>
      <c r="AE2666" s="2">
        <f t="shared" si="1686"/>
        <v>-7.2816901408450707E-2</v>
      </c>
      <c r="AF2666" s="2">
        <f t="shared" si="1687"/>
        <v>0.35175352112676062</v>
      </c>
      <c r="AG2666" s="2">
        <f t="shared" si="1687"/>
        <v>0.35175352112676062</v>
      </c>
      <c r="AH2666" s="3">
        <f>INDEX([1]IDEN_level_ids!$B:$B,MATCH(V2666,[1]IDEN_level_ids!$A:$A,0),1)</f>
        <v>1202</v>
      </c>
      <c r="AI2666" s="3">
        <f>INDEX([1]IDEN_level_ids!$B:$B,MATCH(W2666,[1]IDEN_level_ids!$A:$A,0),1)</f>
        <v>924</v>
      </c>
      <c r="AJ2666" t="s">
        <v>32</v>
      </c>
    </row>
    <row r="2667" spans="1:36" x14ac:dyDescent="0.25">
      <c r="A2667">
        <v>49.360999999999997</v>
      </c>
      <c r="B2667">
        <v>66365.474000000002</v>
      </c>
      <c r="C2667">
        <v>0.124</v>
      </c>
      <c r="D2667">
        <v>0</v>
      </c>
      <c r="E2667">
        <v>0.124</v>
      </c>
      <c r="F2667">
        <v>66365.474000000002</v>
      </c>
      <c r="G2667">
        <v>0.124</v>
      </c>
      <c r="H2667">
        <v>0</v>
      </c>
      <c r="I2667">
        <v>0.124</v>
      </c>
      <c r="J2667" t="s">
        <v>28</v>
      </c>
      <c r="K2667">
        <v>1506.8009483599999</v>
      </c>
      <c r="L2667" t="s">
        <v>29</v>
      </c>
      <c r="M2667">
        <v>8.9169E-4</v>
      </c>
      <c r="N2667">
        <v>0</v>
      </c>
      <c r="O2667">
        <v>8.9169E-4</v>
      </c>
      <c r="P2667">
        <v>66365.766566000006</v>
      </c>
      <c r="Q2667">
        <v>3.9274000000000003E-2</v>
      </c>
      <c r="R2667">
        <v>0</v>
      </c>
      <c r="S2667">
        <v>3.9274000000000003E-2</v>
      </c>
      <c r="T2667" t="s">
        <v>28</v>
      </c>
      <c r="U2667">
        <v>-1.745E-2</v>
      </c>
      <c r="V2667" s="1" t="s">
        <v>267</v>
      </c>
      <c r="W2667" s="1" t="s">
        <v>413</v>
      </c>
      <c r="X2667">
        <v>39940.707373099998</v>
      </c>
      <c r="Y2667">
        <v>106306.473939</v>
      </c>
      <c r="Z2667" t="s">
        <v>67</v>
      </c>
      <c r="AA2667">
        <v>0.32600000000000001</v>
      </c>
      <c r="AC2667">
        <f t="shared" ref="AC2667:AC2669" si="1688">IF(ROUND($F2667,2)=IF($AA2666=0,IF($AA2665=0,IF($AA2664=0,ROUND($F2663,2),ROUND($F2664,2)),ROUND($F2665,2)),ROUND($F2666,2)),   0,1)</f>
        <v>1</v>
      </c>
      <c r="AD2667" s="2">
        <f t="shared" si="1686"/>
        <v>-0.14072580645161289</v>
      </c>
      <c r="AE2667" s="2">
        <f t="shared" si="1686"/>
        <v>-0.14072580645161289</v>
      </c>
      <c r="AF2667" s="2">
        <f t="shared" si="1687"/>
        <v>0.31672580645161291</v>
      </c>
      <c r="AG2667" s="2">
        <f t="shared" si="1687"/>
        <v>0.31672580645161291</v>
      </c>
      <c r="AH2667" s="3">
        <f>INDEX([1]IDEN_level_ids!$B:$B,MATCH(V2667,[1]IDEN_level_ids!$A:$A,0),1)</f>
        <v>1108</v>
      </c>
      <c r="AI2667" s="3">
        <f>INDEX([1]IDEN_level_ids!$B:$B,MATCH(W2667,[1]IDEN_level_ids!$A:$A,0),1)</f>
        <v>850</v>
      </c>
      <c r="AJ2667" t="s">
        <v>32</v>
      </c>
    </row>
    <row r="2668" spans="1:36" x14ac:dyDescent="0.25">
      <c r="A2668">
        <v>49.360999999999997</v>
      </c>
      <c r="B2668">
        <v>66365.474000000002</v>
      </c>
      <c r="C2668">
        <v>0.124</v>
      </c>
      <c r="D2668">
        <v>0</v>
      </c>
      <c r="E2668">
        <v>0.124</v>
      </c>
      <c r="F2668">
        <v>66365.474000000002</v>
      </c>
      <c r="G2668">
        <v>0.124</v>
      </c>
      <c r="H2668">
        <v>0</v>
      </c>
      <c r="I2668">
        <v>0.124</v>
      </c>
      <c r="J2668" t="s">
        <v>28</v>
      </c>
      <c r="K2668">
        <v>1506.8051568000001</v>
      </c>
      <c r="L2668" t="s">
        <v>29</v>
      </c>
      <c r="M2668">
        <v>8.7569000000000004E-4</v>
      </c>
      <c r="N2668">
        <v>0</v>
      </c>
      <c r="O2668">
        <v>8.7569000000000004E-4</v>
      </c>
      <c r="P2668">
        <v>66365.581208999996</v>
      </c>
      <c r="Q2668">
        <v>3.8568999999999999E-2</v>
      </c>
      <c r="R2668">
        <v>0</v>
      </c>
      <c r="S2668">
        <v>3.8568999999999999E-2</v>
      </c>
      <c r="T2668" t="s">
        <v>28</v>
      </c>
      <c r="U2668">
        <v>-1.745E-2</v>
      </c>
      <c r="V2668" s="1" t="s">
        <v>310</v>
      </c>
      <c r="W2668" s="1" t="s">
        <v>480</v>
      </c>
      <c r="X2668">
        <v>23955.269566999999</v>
      </c>
      <c r="Y2668">
        <v>90320.850776000007</v>
      </c>
      <c r="Z2668" t="s">
        <v>67</v>
      </c>
      <c r="AA2668">
        <v>0.28000000000000003</v>
      </c>
      <c r="AC2668">
        <f t="shared" si="1688"/>
        <v>0</v>
      </c>
      <c r="AD2668" s="2"/>
      <c r="AE2668" s="2">
        <f t="shared" ref="AE2668:AE2669" si="1689">($F2668-$Y2668+$X2668)/$E2668*$AA2668</f>
        <v>-0.24208483872151251</v>
      </c>
      <c r="AF2668" s="2"/>
      <c r="AG2668" s="2">
        <f t="shared" ref="AG2668:AG2669" si="1690">$S2668/$I2668</f>
        <v>0.31104032258064518</v>
      </c>
      <c r="AH2668" s="3">
        <f>INDEX([1]IDEN_level_ids!$B:$B,MATCH(V2668,[1]IDEN_level_ids!$A:$A,0),1)</f>
        <v>1181</v>
      </c>
      <c r="AI2668" s="3">
        <f>INDEX([1]IDEN_level_ids!$B:$B,MATCH(W2668,[1]IDEN_level_ids!$A:$A,0),1)</f>
        <v>915</v>
      </c>
      <c r="AJ2668" t="s">
        <v>32</v>
      </c>
    </row>
    <row r="2669" spans="1:36" x14ac:dyDescent="0.25">
      <c r="A2669">
        <v>49.360999999999997</v>
      </c>
      <c r="B2669">
        <v>66365.474000000002</v>
      </c>
      <c r="C2669">
        <v>0.124</v>
      </c>
      <c r="D2669">
        <v>0</v>
      </c>
      <c r="E2669">
        <v>0.124</v>
      </c>
      <c r="F2669">
        <v>66365.474000000002</v>
      </c>
      <c r="G2669">
        <v>0.124</v>
      </c>
      <c r="H2669">
        <v>0</v>
      </c>
      <c r="I2669">
        <v>0.124</v>
      </c>
      <c r="J2669" t="s">
        <v>28</v>
      </c>
      <c r="K2669">
        <v>1506.8138094999999</v>
      </c>
      <c r="L2669" t="s">
        <v>29</v>
      </c>
      <c r="M2669">
        <v>1.0832999999999999E-3</v>
      </c>
      <c r="N2669">
        <v>0</v>
      </c>
      <c r="O2669">
        <v>1.0832999999999999E-3</v>
      </c>
      <c r="P2669">
        <v>66365.200112000006</v>
      </c>
      <c r="Q2669">
        <v>4.7711999999999997E-2</v>
      </c>
      <c r="R2669">
        <v>0</v>
      </c>
      <c r="S2669">
        <v>4.7711999999999997E-2</v>
      </c>
      <c r="T2669" t="s">
        <v>28</v>
      </c>
      <c r="U2669">
        <v>-1.745E-2</v>
      </c>
      <c r="V2669" s="1" t="s">
        <v>426</v>
      </c>
      <c r="W2669" s="1" t="s">
        <v>366</v>
      </c>
      <c r="X2669">
        <v>44903.323860600001</v>
      </c>
      <c r="Y2669">
        <v>111268.523973</v>
      </c>
      <c r="Z2669" t="s">
        <v>67</v>
      </c>
      <c r="AA2669">
        <v>0.39400000000000002</v>
      </c>
      <c r="AC2669">
        <f t="shared" si="1688"/>
        <v>0</v>
      </c>
      <c r="AD2669" s="2"/>
      <c r="AE2669" s="2">
        <f t="shared" si="1689"/>
        <v>0.87025576129129945</v>
      </c>
      <c r="AF2669" s="2"/>
      <c r="AG2669" s="2">
        <f t="shared" si="1690"/>
        <v>0.3847741935483871</v>
      </c>
      <c r="AH2669" s="3">
        <f>INDEX([1]IDEN_level_ids!$B:$B,MATCH(V2669,[1]IDEN_level_ids!$A:$A,0),1)</f>
        <v>1100</v>
      </c>
      <c r="AI2669" s="3">
        <f>INDEX([1]IDEN_level_ids!$B:$B,MATCH(W2669,[1]IDEN_level_ids!$A:$A,0),1)</f>
        <v>805</v>
      </c>
      <c r="AJ2669" t="s">
        <v>32</v>
      </c>
    </row>
    <row r="2670" spans="1:36" hidden="1" x14ac:dyDescent="0.25">
      <c r="A2670">
        <v>49.360999999999997</v>
      </c>
      <c r="B2670" t="s">
        <v>28</v>
      </c>
      <c r="C2670" t="s">
        <v>28</v>
      </c>
      <c r="D2670" t="s">
        <v>28</v>
      </c>
      <c r="E2670" t="s">
        <v>28</v>
      </c>
      <c r="F2670">
        <v>66365.474000000002</v>
      </c>
      <c r="G2670">
        <v>0.124</v>
      </c>
      <c r="H2670">
        <v>0</v>
      </c>
      <c r="I2670">
        <v>0.124</v>
      </c>
      <c r="J2670" t="s">
        <v>28</v>
      </c>
      <c r="K2670">
        <v>1506.8203524600001</v>
      </c>
      <c r="L2670" t="s">
        <v>29</v>
      </c>
      <c r="M2670">
        <v>5.5831000000000001E-4</v>
      </c>
      <c r="N2670">
        <v>0</v>
      </c>
      <c r="O2670">
        <v>5.5831000000000001E-4</v>
      </c>
      <c r="P2670">
        <v>66364.911940000005</v>
      </c>
      <c r="Q2670">
        <v>2.4590000000000001E-2</v>
      </c>
      <c r="R2670">
        <v>0</v>
      </c>
      <c r="S2670">
        <v>2.4590000000000001E-2</v>
      </c>
      <c r="T2670" t="s">
        <v>28</v>
      </c>
      <c r="U2670" t="s">
        <v>28</v>
      </c>
      <c r="V2670" s="1" t="s">
        <v>599</v>
      </c>
      <c r="W2670" s="1" t="s">
        <v>515</v>
      </c>
      <c r="X2670">
        <v>68331.711331400002</v>
      </c>
      <c r="Y2670">
        <v>134696.62327099999</v>
      </c>
      <c r="Z2670" t="s">
        <v>35</v>
      </c>
      <c r="AA2670">
        <v>0</v>
      </c>
      <c r="AC2670" s="2"/>
      <c r="AD2670" s="2"/>
      <c r="AE2670" s="2"/>
      <c r="AF2670" s="2"/>
      <c r="AG2670" s="2"/>
      <c r="AH2670" s="3">
        <f>INDEX([1]IDEN_level_ids!$B:$B,MATCH(V2670,[1]IDEN_level_ids!$A:$A,0),1)</f>
        <v>1028</v>
      </c>
      <c r="AI2670" s="3">
        <f>INDEX([1]IDEN_level_ids!$B:$B,MATCH(W2670,[1]IDEN_level_ids!$A:$A,0),1)</f>
        <v>406</v>
      </c>
      <c r="AJ2670" t="s">
        <v>32</v>
      </c>
    </row>
    <row r="2671" spans="1:36" x14ac:dyDescent="0.25">
      <c r="A2671">
        <v>147.99</v>
      </c>
      <c r="B2671">
        <v>66362.952000000005</v>
      </c>
      <c r="C2671">
        <v>0.125</v>
      </c>
      <c r="D2671">
        <v>0</v>
      </c>
      <c r="E2671">
        <v>0.125</v>
      </c>
      <c r="F2671">
        <v>66362.952000000005</v>
      </c>
      <c r="G2671">
        <v>0.125</v>
      </c>
      <c r="H2671">
        <v>0</v>
      </c>
      <c r="I2671">
        <v>0.125</v>
      </c>
      <c r="J2671" t="s">
        <v>28</v>
      </c>
      <c r="K2671">
        <v>1506.86149258</v>
      </c>
      <c r="L2671" t="s">
        <v>29</v>
      </c>
      <c r="M2671">
        <v>7.4490999999999999E-4</v>
      </c>
      <c r="N2671">
        <v>0</v>
      </c>
      <c r="O2671">
        <v>7.4490999999999999E-4</v>
      </c>
      <c r="P2671">
        <v>66363.100053999995</v>
      </c>
      <c r="Q2671">
        <v>3.2807000000000003E-2</v>
      </c>
      <c r="R2671">
        <v>0</v>
      </c>
      <c r="S2671">
        <v>3.2807000000000003E-2</v>
      </c>
      <c r="T2671">
        <v>-0.14804999999999999</v>
      </c>
      <c r="U2671">
        <v>-0.14804999999999999</v>
      </c>
      <c r="V2671" s="1" t="s">
        <v>393</v>
      </c>
      <c r="W2671" s="1" t="s">
        <v>489</v>
      </c>
      <c r="X2671">
        <v>27604.236113700001</v>
      </c>
      <c r="Y2671">
        <v>93967.336167999994</v>
      </c>
      <c r="AA2671">
        <v>1</v>
      </c>
      <c r="AC2671" s="2"/>
      <c r="AD2671" s="2">
        <f>$U2671/$E2671</f>
        <v>-1.1843999999999999</v>
      </c>
      <c r="AE2671" s="2">
        <f>$U2671/$E2671</f>
        <v>-1.1843999999999999</v>
      </c>
      <c r="AF2671" s="2">
        <f>$S2671/$I2671</f>
        <v>0.26245600000000002</v>
      </c>
      <c r="AG2671" s="2">
        <f>$S2671/$I2671</f>
        <v>0.26245600000000002</v>
      </c>
      <c r="AH2671" s="3">
        <f>INDEX([1]IDEN_level_ids!$B:$B,MATCH(V2671,[1]IDEN_level_ids!$A:$A,0),1)</f>
        <v>1158</v>
      </c>
      <c r="AI2671" s="3">
        <f>INDEX([1]IDEN_level_ids!$B:$B,MATCH(W2671,[1]IDEN_level_ids!$A:$A,0),1)</f>
        <v>907</v>
      </c>
      <c r="AJ2671" t="s">
        <v>32</v>
      </c>
    </row>
    <row r="2672" spans="1:36" hidden="1" x14ac:dyDescent="0.25">
      <c r="A2672">
        <v>973.89599999999996</v>
      </c>
      <c r="B2672" t="s">
        <v>28</v>
      </c>
      <c r="C2672" t="s">
        <v>28</v>
      </c>
      <c r="D2672" t="s">
        <v>28</v>
      </c>
      <c r="E2672" t="s">
        <v>28</v>
      </c>
      <c r="F2672">
        <v>66309.638999999996</v>
      </c>
      <c r="G2672">
        <v>0.33300000000000002</v>
      </c>
      <c r="H2672">
        <v>0</v>
      </c>
      <c r="I2672">
        <v>0.33300000000000002</v>
      </c>
      <c r="J2672" t="s">
        <v>28</v>
      </c>
      <c r="K2672">
        <v>1508.09021441</v>
      </c>
      <c r="L2672" t="s">
        <v>29</v>
      </c>
      <c r="M2672">
        <v>7.2964000000000004E-4</v>
      </c>
      <c r="N2672">
        <v>0</v>
      </c>
      <c r="O2672">
        <v>7.2964000000000004E-4</v>
      </c>
      <c r="P2672">
        <v>66309.030484000003</v>
      </c>
      <c r="Q2672">
        <v>3.2080999999999998E-2</v>
      </c>
      <c r="R2672">
        <v>0</v>
      </c>
      <c r="S2672">
        <v>3.2080999999999998E-2</v>
      </c>
      <c r="T2672" t="s">
        <v>28</v>
      </c>
      <c r="U2672" t="s">
        <v>28</v>
      </c>
      <c r="V2672" s="1" t="s">
        <v>339</v>
      </c>
      <c r="W2672" s="1" t="s">
        <v>379</v>
      </c>
      <c r="X2672">
        <v>39225.59274</v>
      </c>
      <c r="Y2672">
        <v>105534.623224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3">
        <f>INDEX([1]IDEN_level_ids!$B:$B,MATCH(V2672,[1]IDEN_level_ids!$A:$A,0),1)</f>
        <v>1113</v>
      </c>
      <c r="AI2672" s="3">
        <f>INDEX([1]IDEN_level_ids!$B:$B,MATCH(W2672,[1]IDEN_level_ids!$A:$A,0),1)</f>
        <v>858</v>
      </c>
      <c r="AJ2672" t="s">
        <v>32</v>
      </c>
    </row>
    <row r="2673" spans="1:36" x14ac:dyDescent="0.25">
      <c r="A2673">
        <v>145.68899999999999</v>
      </c>
      <c r="B2673">
        <v>66298.706000000006</v>
      </c>
      <c r="C2673">
        <v>0.13500000000000001</v>
      </c>
      <c r="D2673">
        <v>0</v>
      </c>
      <c r="E2673">
        <v>0.13500000000000001</v>
      </c>
      <c r="F2673">
        <v>66298.706000000006</v>
      </c>
      <c r="G2673">
        <v>0.13500000000000001</v>
      </c>
      <c r="H2673">
        <v>0</v>
      </c>
      <c r="I2673">
        <v>0.13500000000000001</v>
      </c>
      <c r="J2673" t="s">
        <v>28</v>
      </c>
      <c r="K2673">
        <v>1508.3236073999999</v>
      </c>
      <c r="L2673" t="s">
        <v>29</v>
      </c>
      <c r="M2673">
        <v>1.3531999999999999E-3</v>
      </c>
      <c r="N2673">
        <v>0</v>
      </c>
      <c r="O2673">
        <v>1.3531999999999999E-3</v>
      </c>
      <c r="P2673">
        <v>66298.770046000005</v>
      </c>
      <c r="Q2673">
        <v>5.9478999999999997E-2</v>
      </c>
      <c r="R2673">
        <v>0</v>
      </c>
      <c r="S2673">
        <v>5.9478999999999997E-2</v>
      </c>
      <c r="T2673">
        <v>-6.4049999999999996E-2</v>
      </c>
      <c r="U2673">
        <v>-6.4049999999999996E-2</v>
      </c>
      <c r="V2673" s="1" t="s">
        <v>164</v>
      </c>
      <c r="W2673" s="1" t="s">
        <v>542</v>
      </c>
      <c r="X2673">
        <v>23751.498350900001</v>
      </c>
      <c r="Y2673">
        <v>90050.268397000007</v>
      </c>
      <c r="AA2673">
        <v>1</v>
      </c>
      <c r="AC2673" s="2"/>
      <c r="AD2673" s="2">
        <f t="shared" ref="AD2673:AE2674" si="1691">$U2673/$E2673</f>
        <v>-0.47444444444444439</v>
      </c>
      <c r="AE2673" s="2">
        <f t="shared" si="1691"/>
        <v>-0.47444444444444439</v>
      </c>
      <c r="AF2673" s="2">
        <f t="shared" ref="AF2673:AG2674" si="1692">$S2673/$I2673</f>
        <v>0.44058518518518514</v>
      </c>
      <c r="AG2673" s="2">
        <f t="shared" si="1692"/>
        <v>0.44058518518518514</v>
      </c>
      <c r="AH2673" s="3">
        <f>INDEX([1]IDEN_level_ids!$B:$B,MATCH(V2673,[1]IDEN_level_ids!$A:$A,0),1)</f>
        <v>1188</v>
      </c>
      <c r="AI2673" s="3">
        <f>INDEX([1]IDEN_level_ids!$B:$B,MATCH(W2673,[1]IDEN_level_ids!$A:$A,0),1)</f>
        <v>919</v>
      </c>
      <c r="AJ2673" t="s">
        <v>32</v>
      </c>
    </row>
    <row r="2674" spans="1:36" x14ac:dyDescent="0.25">
      <c r="A2674">
        <v>337.97800000000001</v>
      </c>
      <c r="B2674">
        <v>66275.172999999995</v>
      </c>
      <c r="C2674">
        <v>0.28999999999999998</v>
      </c>
      <c r="D2674">
        <v>0</v>
      </c>
      <c r="E2674">
        <v>0.28999999999999998</v>
      </c>
      <c r="F2674">
        <v>66275.172999999995</v>
      </c>
      <c r="G2674">
        <v>0.28999999999999998</v>
      </c>
      <c r="H2674">
        <v>0</v>
      </c>
      <c r="I2674">
        <v>0.28999999999999998</v>
      </c>
      <c r="J2674" t="s">
        <v>28</v>
      </c>
      <c r="K2674">
        <v>1508.8522132799999</v>
      </c>
      <c r="L2674" t="s">
        <v>29</v>
      </c>
      <c r="M2674">
        <v>9.9478000000000001E-4</v>
      </c>
      <c r="N2674">
        <v>0</v>
      </c>
      <c r="O2674">
        <v>9.9478000000000001E-4</v>
      </c>
      <c r="P2674">
        <v>66275.543170999998</v>
      </c>
      <c r="Q2674">
        <v>4.3694999999999998E-2</v>
      </c>
      <c r="R2674">
        <v>0</v>
      </c>
      <c r="S2674">
        <v>4.3694999999999998E-2</v>
      </c>
      <c r="T2674">
        <v>-0.37017</v>
      </c>
      <c r="U2674">
        <v>-0.37017</v>
      </c>
      <c r="V2674" s="1" t="s">
        <v>135</v>
      </c>
      <c r="W2674" s="1" t="s">
        <v>471</v>
      </c>
      <c r="X2674">
        <v>23844.580532</v>
      </c>
      <c r="Y2674">
        <v>90120.123703000005</v>
      </c>
      <c r="AA2674">
        <v>1</v>
      </c>
      <c r="AC2674" s="2"/>
      <c r="AD2674" s="2">
        <f t="shared" si="1691"/>
        <v>-1.276448275862069</v>
      </c>
      <c r="AE2674" s="2">
        <f t="shared" si="1691"/>
        <v>-1.276448275862069</v>
      </c>
      <c r="AF2674" s="2">
        <f t="shared" si="1692"/>
        <v>0.15067241379310345</v>
      </c>
      <c r="AG2674" s="2">
        <f t="shared" si="1692"/>
        <v>0.15067241379310345</v>
      </c>
      <c r="AH2674" s="3">
        <f>INDEX([1]IDEN_level_ids!$B:$B,MATCH(V2674,[1]IDEN_level_ids!$A:$A,0),1)</f>
        <v>1182</v>
      </c>
      <c r="AI2674" s="3">
        <f>INDEX([1]IDEN_level_ids!$B:$B,MATCH(W2674,[1]IDEN_level_ids!$A:$A,0),1)</f>
        <v>917</v>
      </c>
      <c r="AJ2674" t="s">
        <v>32</v>
      </c>
    </row>
    <row r="2675" spans="1:36" hidden="1" x14ac:dyDescent="0.25">
      <c r="A2675">
        <v>96.266999999999996</v>
      </c>
      <c r="B2675" t="s">
        <v>28</v>
      </c>
      <c r="C2675" t="s">
        <v>28</v>
      </c>
      <c r="D2675" t="s">
        <v>28</v>
      </c>
      <c r="E2675" t="s">
        <v>28</v>
      </c>
      <c r="F2675">
        <v>66262.141000000003</v>
      </c>
      <c r="G2675">
        <v>0.5</v>
      </c>
      <c r="H2675">
        <v>0</v>
      </c>
      <c r="I2675">
        <v>0.5</v>
      </c>
      <c r="J2675" t="s">
        <v>28</v>
      </c>
      <c r="K2675">
        <v>1509.14736511</v>
      </c>
      <c r="L2675" t="s">
        <v>29</v>
      </c>
      <c r="M2675">
        <v>7.3965000000000001E-4</v>
      </c>
      <c r="N2675">
        <v>0</v>
      </c>
      <c r="O2675">
        <v>7.3965000000000001E-4</v>
      </c>
      <c r="P2675">
        <v>66262.581317000004</v>
      </c>
      <c r="Q2675">
        <v>3.2475999999999998E-2</v>
      </c>
      <c r="R2675">
        <v>0</v>
      </c>
      <c r="S2675">
        <v>3.2475999999999998E-2</v>
      </c>
      <c r="T2675" t="s">
        <v>28</v>
      </c>
      <c r="U2675" t="s">
        <v>28</v>
      </c>
      <c r="V2675" s="1" t="s">
        <v>409</v>
      </c>
      <c r="W2675" s="1" t="s">
        <v>456</v>
      </c>
      <c r="X2675">
        <v>28885.126241000002</v>
      </c>
      <c r="Y2675">
        <v>95147.707557999995</v>
      </c>
      <c r="Z2675" t="s">
        <v>35</v>
      </c>
      <c r="AA2675">
        <v>0</v>
      </c>
      <c r="AC2675" s="2"/>
      <c r="AD2675" s="2"/>
      <c r="AE2675" s="2"/>
      <c r="AF2675" s="2"/>
      <c r="AG2675" s="2"/>
      <c r="AH2675" s="3">
        <f>INDEX([1]IDEN_level_ids!$B:$B,MATCH(V2675,[1]IDEN_level_ids!$A:$A,0),1)</f>
        <v>1154</v>
      </c>
      <c r="AI2675" s="3">
        <f>INDEX([1]IDEN_level_ids!$B:$B,MATCH(W2675,[1]IDEN_level_ids!$A:$A,0),1)</f>
        <v>904</v>
      </c>
      <c r="AJ2675" t="s">
        <v>32</v>
      </c>
    </row>
    <row r="2676" spans="1:36" hidden="1" x14ac:dyDescent="0.25">
      <c r="A2676">
        <v>2396.0929999999998</v>
      </c>
      <c r="B2676" t="s">
        <v>28</v>
      </c>
      <c r="C2676" t="s">
        <v>28</v>
      </c>
      <c r="D2676" t="s">
        <v>28</v>
      </c>
      <c r="E2676" t="s">
        <v>28</v>
      </c>
      <c r="F2676">
        <v>66244.144</v>
      </c>
      <c r="G2676">
        <v>0.33300000000000002</v>
      </c>
      <c r="H2676">
        <v>0</v>
      </c>
      <c r="I2676">
        <v>0.33300000000000002</v>
      </c>
      <c r="J2676" t="s">
        <v>28</v>
      </c>
      <c r="K2676">
        <v>1509.60376658</v>
      </c>
      <c r="L2676" t="s">
        <v>29</v>
      </c>
      <c r="M2676">
        <v>6.9121999999999999E-4</v>
      </c>
      <c r="N2676">
        <v>0</v>
      </c>
      <c r="O2676">
        <v>6.9121999999999999E-4</v>
      </c>
      <c r="P2676">
        <v>66242.548020999995</v>
      </c>
      <c r="Q2676">
        <v>3.0331E-2</v>
      </c>
      <c r="R2676">
        <v>0</v>
      </c>
      <c r="S2676">
        <v>3.0331E-2</v>
      </c>
      <c r="T2676" t="s">
        <v>28</v>
      </c>
      <c r="U2676" t="s">
        <v>28</v>
      </c>
      <c r="V2676" s="1" t="s">
        <v>422</v>
      </c>
      <c r="W2676" s="1" t="s">
        <v>295</v>
      </c>
      <c r="X2676">
        <v>44679.902147399996</v>
      </c>
      <c r="Y2676">
        <v>110922.450168</v>
      </c>
      <c r="Z2676" t="s">
        <v>35</v>
      </c>
      <c r="AA2676">
        <v>0</v>
      </c>
      <c r="AC2676" s="2"/>
      <c r="AD2676" s="2"/>
      <c r="AE2676" s="2"/>
      <c r="AF2676" s="2"/>
      <c r="AG2676" s="2"/>
      <c r="AH2676" s="3">
        <f>INDEX([1]IDEN_level_ids!$B:$B,MATCH(V2676,[1]IDEN_level_ids!$A:$A,0),1)</f>
        <v>1101</v>
      </c>
      <c r="AI2676" s="3">
        <f>INDEX([1]IDEN_level_ids!$B:$B,MATCH(W2676,[1]IDEN_level_ids!$A:$A,0),1)</f>
        <v>811</v>
      </c>
      <c r="AJ2676" t="s">
        <v>32</v>
      </c>
    </row>
    <row r="2677" spans="1:36" x14ac:dyDescent="0.25">
      <c r="A2677">
        <v>188.19399999999999</v>
      </c>
      <c r="B2677">
        <v>66169.218999999997</v>
      </c>
      <c r="C2677">
        <v>0.127</v>
      </c>
      <c r="D2677">
        <v>0</v>
      </c>
      <c r="E2677">
        <v>0.127</v>
      </c>
      <c r="F2677">
        <v>66169.218999999997</v>
      </c>
      <c r="G2677">
        <v>0.127</v>
      </c>
      <c r="H2677">
        <v>0</v>
      </c>
      <c r="I2677">
        <v>0.127</v>
      </c>
      <c r="J2677" t="s">
        <v>28</v>
      </c>
      <c r="K2677">
        <v>1511.2782959799999</v>
      </c>
      <c r="L2677" t="s">
        <v>29</v>
      </c>
      <c r="M2677">
        <v>4.7172000000000002E-4</v>
      </c>
      <c r="N2677">
        <v>0</v>
      </c>
      <c r="O2677">
        <v>4.7172000000000002E-4</v>
      </c>
      <c r="P2677">
        <v>66169.149829000002</v>
      </c>
      <c r="Q2677">
        <v>2.0653000000000001E-2</v>
      </c>
      <c r="R2677">
        <v>0</v>
      </c>
      <c r="S2677">
        <v>2.0653000000000001E-2</v>
      </c>
      <c r="T2677">
        <v>6.9169999999999995E-2</v>
      </c>
      <c r="U2677">
        <v>6.9169999999999995E-2</v>
      </c>
      <c r="V2677" s="1" t="s">
        <v>64</v>
      </c>
      <c r="W2677" s="1" t="s">
        <v>531</v>
      </c>
      <c r="X2677">
        <v>18241.535524999999</v>
      </c>
      <c r="Y2677">
        <v>84410.685354000001</v>
      </c>
      <c r="AA2677">
        <v>1</v>
      </c>
      <c r="AC2677" s="2"/>
      <c r="AD2677" s="2">
        <f>$U2677/$E2677</f>
        <v>0.54464566929133851</v>
      </c>
      <c r="AE2677" s="2">
        <f>$U2677/$E2677</f>
        <v>0.54464566929133851</v>
      </c>
      <c r="AF2677" s="2">
        <f>$S2677/$I2677</f>
        <v>0.16262204724409449</v>
      </c>
      <c r="AG2677" s="2">
        <f>$S2677/$I2677</f>
        <v>0.16262204724409449</v>
      </c>
      <c r="AH2677" s="3">
        <f>INDEX([1]IDEN_level_ids!$B:$B,MATCH(V2677,[1]IDEN_level_ids!$A:$A,0),1)</f>
        <v>1220</v>
      </c>
      <c r="AI2677" s="3">
        <f>INDEX([1]IDEN_level_ids!$B:$B,MATCH(W2677,[1]IDEN_level_ids!$A:$A,0),1)</f>
        <v>942</v>
      </c>
      <c r="AJ2677" t="s">
        <v>32</v>
      </c>
    </row>
    <row r="2678" spans="1:36" hidden="1" x14ac:dyDescent="0.25">
      <c r="A2678">
        <v>188.19399999999999</v>
      </c>
      <c r="B2678" t="s">
        <v>28</v>
      </c>
      <c r="C2678" t="s">
        <v>28</v>
      </c>
      <c r="D2678" t="s">
        <v>28</v>
      </c>
      <c r="E2678" t="s">
        <v>28</v>
      </c>
      <c r="F2678">
        <v>66169.218999999997</v>
      </c>
      <c r="G2678">
        <v>0.127</v>
      </c>
      <c r="H2678">
        <v>0</v>
      </c>
      <c r="I2678">
        <v>0.127</v>
      </c>
      <c r="J2678" t="s">
        <v>28</v>
      </c>
      <c r="K2678">
        <v>1511.28463549</v>
      </c>
      <c r="L2678" t="s">
        <v>29</v>
      </c>
      <c r="M2678">
        <v>6.9428000000000003E-4</v>
      </c>
      <c r="N2678">
        <v>0</v>
      </c>
      <c r="O2678">
        <v>6.9428000000000003E-4</v>
      </c>
      <c r="P2678">
        <v>66168.872264000005</v>
      </c>
      <c r="Q2678">
        <v>3.0398000000000001E-2</v>
      </c>
      <c r="R2678">
        <v>0</v>
      </c>
      <c r="S2678">
        <v>3.0398000000000001E-2</v>
      </c>
      <c r="T2678" t="s">
        <v>28</v>
      </c>
      <c r="U2678" t="s">
        <v>28</v>
      </c>
      <c r="V2678" s="1" t="s">
        <v>554</v>
      </c>
      <c r="W2678" s="1" t="s">
        <v>593</v>
      </c>
      <c r="X2678">
        <v>68238.134521</v>
      </c>
      <c r="Y2678">
        <v>134407.00678500001</v>
      </c>
      <c r="Z2678" t="s">
        <v>35</v>
      </c>
      <c r="AA2678">
        <v>0</v>
      </c>
      <c r="AC2678" s="2"/>
      <c r="AD2678" s="2"/>
      <c r="AE2678" s="2"/>
      <c r="AF2678" s="2"/>
      <c r="AG2678" s="2"/>
      <c r="AH2678" s="3">
        <f>INDEX([1]IDEN_level_ids!$B:$B,MATCH(V2678,[1]IDEN_level_ids!$A:$A,0),1)</f>
        <v>1032</v>
      </c>
      <c r="AI2678" s="3">
        <f>INDEX([1]IDEN_level_ids!$B:$B,MATCH(W2678,[1]IDEN_level_ids!$A:$A,0),1)</f>
        <v>429</v>
      </c>
      <c r="AJ2678" t="s">
        <v>32</v>
      </c>
    </row>
    <row r="2679" spans="1:36" hidden="1" x14ac:dyDescent="0.25">
      <c r="A2679">
        <v>188.19399999999999</v>
      </c>
      <c r="B2679" t="s">
        <v>28</v>
      </c>
      <c r="C2679" t="s">
        <v>28</v>
      </c>
      <c r="D2679" t="s">
        <v>28</v>
      </c>
      <c r="E2679" t="s">
        <v>28</v>
      </c>
      <c r="F2679">
        <v>66169.218999999997</v>
      </c>
      <c r="G2679">
        <v>0.127</v>
      </c>
      <c r="H2679">
        <v>0</v>
      </c>
      <c r="I2679">
        <v>0.127</v>
      </c>
      <c r="J2679" t="s">
        <v>28</v>
      </c>
      <c r="K2679">
        <v>1511.2878638499999</v>
      </c>
      <c r="L2679" t="s">
        <v>29</v>
      </c>
      <c r="M2679">
        <v>6.4537000000000004E-4</v>
      </c>
      <c r="N2679">
        <v>0</v>
      </c>
      <c r="O2679">
        <v>6.4537000000000004E-4</v>
      </c>
      <c r="P2679">
        <v>66168.730916</v>
      </c>
      <c r="Q2679">
        <v>2.8256E-2</v>
      </c>
      <c r="R2679">
        <v>0</v>
      </c>
      <c r="S2679">
        <v>2.8256E-2</v>
      </c>
      <c r="T2679" t="s">
        <v>28</v>
      </c>
      <c r="U2679" t="s">
        <v>28</v>
      </c>
      <c r="V2679" s="1" t="s">
        <v>30</v>
      </c>
      <c r="W2679" s="1" t="s">
        <v>581</v>
      </c>
      <c r="X2679">
        <v>17534.771569</v>
      </c>
      <c r="Y2679">
        <v>83703.502485000005</v>
      </c>
      <c r="Z2679" t="s">
        <v>35</v>
      </c>
      <c r="AA2679">
        <v>0</v>
      </c>
      <c r="AC2679" s="2"/>
      <c r="AD2679" s="2"/>
      <c r="AE2679" s="2"/>
      <c r="AF2679" s="2"/>
      <c r="AG2679" s="2"/>
      <c r="AH2679" s="3">
        <f>INDEX([1]IDEN_level_ids!$B:$B,MATCH(V2679,[1]IDEN_level_ids!$A:$A,0),1)</f>
        <v>1223</v>
      </c>
      <c r="AI2679" s="3">
        <f>INDEX([1]IDEN_level_ids!$B:$B,MATCH(W2679,[1]IDEN_level_ids!$A:$A,0),1)</f>
        <v>947</v>
      </c>
      <c r="AJ2679" t="s">
        <v>32</v>
      </c>
    </row>
    <row r="2680" spans="1:36" x14ac:dyDescent="0.25">
      <c r="A2680">
        <v>466.87599999999998</v>
      </c>
      <c r="B2680">
        <v>66138.021999999997</v>
      </c>
      <c r="C2680">
        <v>0.13300000000000001</v>
      </c>
      <c r="D2680">
        <v>0</v>
      </c>
      <c r="E2680">
        <v>0.13300000000000001</v>
      </c>
      <c r="F2680">
        <v>66138.021999999997</v>
      </c>
      <c r="G2680">
        <v>0.13300000000000001</v>
      </c>
      <c r="H2680">
        <v>0</v>
      </c>
      <c r="I2680">
        <v>0.13300000000000001</v>
      </c>
      <c r="J2680" t="s">
        <v>28</v>
      </c>
      <c r="K2680">
        <v>1511.9912959000001</v>
      </c>
      <c r="L2680" t="s">
        <v>29</v>
      </c>
      <c r="M2680">
        <v>1.0134E-3</v>
      </c>
      <c r="N2680">
        <v>0</v>
      </c>
      <c r="O2680">
        <v>1.0134E-3</v>
      </c>
      <c r="P2680">
        <v>66137.946872</v>
      </c>
      <c r="Q2680">
        <v>4.4330000000000001E-2</v>
      </c>
      <c r="R2680">
        <v>0</v>
      </c>
      <c r="S2680">
        <v>4.4330000000000001E-2</v>
      </c>
      <c r="T2680">
        <v>7.5130000000000002E-2</v>
      </c>
      <c r="U2680">
        <v>7.5130000000000002E-2</v>
      </c>
      <c r="V2680" s="1" t="s">
        <v>248</v>
      </c>
      <c r="W2680" s="1" t="s">
        <v>447</v>
      </c>
      <c r="X2680">
        <v>33466.398931000003</v>
      </c>
      <c r="Y2680">
        <v>99604.345803000004</v>
      </c>
      <c r="AA2680">
        <v>1</v>
      </c>
      <c r="AC2680" s="2"/>
      <c r="AD2680" s="2">
        <f>$U2680/$E2680</f>
        <v>0.56488721804511277</v>
      </c>
      <c r="AE2680" s="2">
        <f>$U2680/$E2680</f>
        <v>0.56488721804511277</v>
      </c>
      <c r="AF2680" s="2">
        <f>$S2680/$I2680</f>
        <v>0.33330827067669172</v>
      </c>
      <c r="AG2680" s="2">
        <f>$S2680/$I2680</f>
        <v>0.33330827067669172</v>
      </c>
      <c r="AH2680" s="3">
        <f>INDEX([1]IDEN_level_ids!$B:$B,MATCH(V2680,[1]IDEN_level_ids!$A:$A,0),1)</f>
        <v>1138</v>
      </c>
      <c r="AI2680" s="3">
        <f>INDEX([1]IDEN_level_ids!$B:$B,MATCH(W2680,[1]IDEN_level_ids!$A:$A,0),1)</f>
        <v>898</v>
      </c>
      <c r="AJ2680" t="s">
        <v>32</v>
      </c>
    </row>
    <row r="2681" spans="1:36" x14ac:dyDescent="0.25">
      <c r="A2681">
        <v>4657.7889999999998</v>
      </c>
      <c r="B2681">
        <v>66128.705000000002</v>
      </c>
      <c r="C2681">
        <v>0.28899999999999998</v>
      </c>
      <c r="D2681">
        <v>0</v>
      </c>
      <c r="E2681">
        <v>0.28899999999999998</v>
      </c>
      <c r="F2681">
        <v>66128.705000000002</v>
      </c>
      <c r="G2681">
        <v>0.28899999999999998</v>
      </c>
      <c r="H2681">
        <v>0</v>
      </c>
      <c r="I2681">
        <v>0.28899999999999998</v>
      </c>
      <c r="J2681" t="s">
        <v>28</v>
      </c>
      <c r="K2681">
        <v>1512.1927768</v>
      </c>
      <c r="L2681" t="s">
        <v>29</v>
      </c>
      <c r="M2681">
        <v>1.2945000000000001E-3</v>
      </c>
      <c r="N2681">
        <v>0</v>
      </c>
      <c r="O2681">
        <v>1.2945000000000001E-3</v>
      </c>
      <c r="P2681">
        <v>66129.134814999998</v>
      </c>
      <c r="Q2681">
        <v>5.6607999999999999E-2</v>
      </c>
      <c r="R2681">
        <v>0</v>
      </c>
      <c r="S2681">
        <v>5.6607999999999999E-2</v>
      </c>
      <c r="T2681" t="s">
        <v>28</v>
      </c>
      <c r="U2681">
        <v>-0.31612000000000001</v>
      </c>
      <c r="V2681" s="1" t="s">
        <v>141</v>
      </c>
      <c r="W2681" s="1" t="s">
        <v>555</v>
      </c>
      <c r="X2681">
        <v>22080.932533300002</v>
      </c>
      <c r="Y2681">
        <v>88210.067347999997</v>
      </c>
      <c r="Z2681" t="s">
        <v>67</v>
      </c>
      <c r="AA2681">
        <v>0.59099999999999997</v>
      </c>
      <c r="AC2681">
        <f t="shared" ref="AC2681:AC2682" si="1693">IF(ROUND($F2681,2)=IF($AA2680=0,IF($AA2679=0,IF($AA2678=0,ROUND($F2677,2),ROUND($F2678,2)),ROUND($F2679,2)),ROUND($F2680,2)),   0,1)</f>
        <v>1</v>
      </c>
      <c r="AD2681" s="2">
        <f t="shared" ref="AD2681:AE2681" si="1694">$U2681/$E2681</f>
        <v>-1.0938408304498271</v>
      </c>
      <c r="AE2681" s="2">
        <f t="shared" si="1694"/>
        <v>-1.0938408304498271</v>
      </c>
      <c r="AF2681" s="2">
        <f t="shared" ref="AF2681:AG2681" si="1695">$S2681/$I2681</f>
        <v>0.19587543252595158</v>
      </c>
      <c r="AG2681" s="2">
        <f t="shared" si="1695"/>
        <v>0.19587543252595158</v>
      </c>
      <c r="AH2681" s="3">
        <f>INDEX([1]IDEN_level_ids!$B:$B,MATCH(V2681,[1]IDEN_level_ids!$A:$A,0),1)</f>
        <v>1196</v>
      </c>
      <c r="AI2681" s="3">
        <f>INDEX([1]IDEN_level_ids!$B:$B,MATCH(W2681,[1]IDEN_level_ids!$A:$A,0),1)</f>
        <v>925</v>
      </c>
      <c r="AJ2681" t="s">
        <v>32</v>
      </c>
    </row>
    <row r="2682" spans="1:36" x14ac:dyDescent="0.25">
      <c r="A2682">
        <v>4657.7889999999998</v>
      </c>
      <c r="B2682">
        <v>66128.705000000002</v>
      </c>
      <c r="C2682">
        <v>0.28899999999999998</v>
      </c>
      <c r="D2682">
        <v>0</v>
      </c>
      <c r="E2682">
        <v>0.28899999999999998</v>
      </c>
      <c r="F2682">
        <v>66128.705000000002</v>
      </c>
      <c r="G2682">
        <v>0.28899999999999998</v>
      </c>
      <c r="H2682">
        <v>0</v>
      </c>
      <c r="I2682">
        <v>0.28899999999999998</v>
      </c>
      <c r="J2682" t="s">
        <v>28</v>
      </c>
      <c r="K2682">
        <v>1512.19913683</v>
      </c>
      <c r="L2682" t="s">
        <v>29</v>
      </c>
      <c r="M2682">
        <v>5.2804000000000002E-4</v>
      </c>
      <c r="N2682">
        <v>0</v>
      </c>
      <c r="O2682">
        <v>5.2804000000000002E-4</v>
      </c>
      <c r="P2682">
        <v>66128.856685999999</v>
      </c>
      <c r="Q2682">
        <v>2.3092000000000001E-2</v>
      </c>
      <c r="R2682">
        <v>0</v>
      </c>
      <c r="S2682">
        <v>2.3092000000000001E-2</v>
      </c>
      <c r="T2682" t="s">
        <v>28</v>
      </c>
      <c r="U2682">
        <v>-0.31612000000000001</v>
      </c>
      <c r="V2682" s="1" t="s">
        <v>47</v>
      </c>
      <c r="W2682" s="1" t="s">
        <v>618</v>
      </c>
      <c r="X2682">
        <v>14859.995408999999</v>
      </c>
      <c r="Y2682">
        <v>80988.852094999995</v>
      </c>
      <c r="Z2682" t="s">
        <v>67</v>
      </c>
      <c r="AA2682">
        <v>0.40899999999999997</v>
      </c>
      <c r="AC2682">
        <f t="shared" si="1693"/>
        <v>0</v>
      </c>
      <c r="AD2682" s="2"/>
      <c r="AE2682" s="2">
        <f>($F2682-$Y2682+$X2682)/$E2682*$AA2682</f>
        <v>-0.21466980621958212</v>
      </c>
      <c r="AF2682" s="2"/>
      <c r="AG2682" s="2">
        <f t="shared" ref="AF2680:AG2682" si="1696">$S2682/$I2682</f>
        <v>7.9903114186851226E-2</v>
      </c>
      <c r="AH2682" s="3">
        <f>INDEX([1]IDEN_level_ids!$B:$B,MATCH(V2682,[1]IDEN_level_ids!$A:$A,0),1)</f>
        <v>1236</v>
      </c>
      <c r="AI2682" s="3">
        <f>INDEX([1]IDEN_level_ids!$B:$B,MATCH(W2682,[1]IDEN_level_ids!$A:$A,0),1)</f>
        <v>958</v>
      </c>
      <c r="AJ2682" t="s">
        <v>32</v>
      </c>
    </row>
    <row r="2683" spans="1:36" hidden="1" x14ac:dyDescent="0.25">
      <c r="A2683">
        <v>4657.7889999999998</v>
      </c>
      <c r="B2683" t="s">
        <v>28</v>
      </c>
      <c r="C2683" t="s">
        <v>28</v>
      </c>
      <c r="D2683" t="s">
        <v>28</v>
      </c>
      <c r="E2683" t="s">
        <v>28</v>
      </c>
      <c r="F2683">
        <v>66128.705000000002</v>
      </c>
      <c r="G2683">
        <v>0.28899999999999998</v>
      </c>
      <c r="H2683">
        <v>0</v>
      </c>
      <c r="I2683">
        <v>0.28899999999999998</v>
      </c>
      <c r="J2683" t="s">
        <v>28</v>
      </c>
      <c r="K2683">
        <v>1512.2090178999999</v>
      </c>
      <c r="L2683" t="s">
        <v>29</v>
      </c>
      <c r="M2683">
        <v>7.3720000000000003E-4</v>
      </c>
      <c r="N2683">
        <v>0</v>
      </c>
      <c r="O2683">
        <v>7.3720000000000003E-4</v>
      </c>
      <c r="P2683">
        <v>66128.424587000001</v>
      </c>
      <c r="Q2683">
        <v>3.2238000000000003E-2</v>
      </c>
      <c r="R2683">
        <v>0</v>
      </c>
      <c r="S2683">
        <v>3.2238000000000003E-2</v>
      </c>
      <c r="T2683" t="s">
        <v>28</v>
      </c>
      <c r="U2683" t="s">
        <v>28</v>
      </c>
      <c r="V2683" s="1" t="s">
        <v>591</v>
      </c>
      <c r="W2683" s="1" t="s">
        <v>594</v>
      </c>
      <c r="X2683">
        <v>68305.197020000007</v>
      </c>
      <c r="Y2683">
        <v>134433.62160700001</v>
      </c>
      <c r="Z2683" t="s">
        <v>35</v>
      </c>
      <c r="AA2683">
        <v>0</v>
      </c>
      <c r="AD2683" s="2"/>
      <c r="AE2683" s="2"/>
      <c r="AF2683" s="2"/>
      <c r="AG2683" s="2"/>
      <c r="AH2683" s="3">
        <f>INDEX([1]IDEN_level_ids!$B:$B,MATCH(V2683,[1]IDEN_level_ids!$A:$A,0),1)</f>
        <v>1029</v>
      </c>
      <c r="AI2683" s="3">
        <f>INDEX([1]IDEN_level_ids!$B:$B,MATCH(W2683,[1]IDEN_level_ids!$A:$A,0),1)</f>
        <v>424</v>
      </c>
      <c r="AJ2683" t="s">
        <v>32</v>
      </c>
    </row>
    <row r="2684" spans="1:36" x14ac:dyDescent="0.25">
      <c r="A2684">
        <v>46.363999999999997</v>
      </c>
      <c r="B2684">
        <v>66109.604999999996</v>
      </c>
      <c r="C2684">
        <v>0.13200000000000001</v>
      </c>
      <c r="D2684">
        <v>0</v>
      </c>
      <c r="E2684">
        <v>0.13200000000000001</v>
      </c>
      <c r="F2684">
        <v>66109.604999999996</v>
      </c>
      <c r="G2684">
        <v>0.13200000000000001</v>
      </c>
      <c r="H2684">
        <v>0</v>
      </c>
      <c r="I2684">
        <v>0.13200000000000001</v>
      </c>
      <c r="J2684" t="s">
        <v>28</v>
      </c>
      <c r="K2684">
        <v>1512.6381555999999</v>
      </c>
      <c r="L2684" t="s">
        <v>29</v>
      </c>
      <c r="M2684">
        <v>1.3755E-3</v>
      </c>
      <c r="N2684">
        <v>0</v>
      </c>
      <c r="O2684">
        <v>1.3755E-3</v>
      </c>
      <c r="P2684">
        <v>66109.663855999999</v>
      </c>
      <c r="Q2684">
        <v>6.0117999999999998E-2</v>
      </c>
      <c r="R2684">
        <v>0</v>
      </c>
      <c r="S2684">
        <v>6.0117999999999998E-2</v>
      </c>
      <c r="T2684">
        <v>-5.8860000000000003E-2</v>
      </c>
      <c r="U2684">
        <v>-5.8860000000000003E-2</v>
      </c>
      <c r="V2684" s="1" t="s">
        <v>134</v>
      </c>
      <c r="W2684" s="1" t="s">
        <v>547</v>
      </c>
      <c r="X2684">
        <v>19872.419811</v>
      </c>
      <c r="Y2684">
        <v>85982.083666999999</v>
      </c>
      <c r="AA2684">
        <v>1</v>
      </c>
      <c r="AC2684" s="2"/>
      <c r="AD2684" s="2">
        <f>$U2684/$E2684</f>
        <v>-0.44590909090909092</v>
      </c>
      <c r="AE2684" s="2">
        <f>$U2684/$E2684</f>
        <v>-0.44590909090909092</v>
      </c>
      <c r="AF2684" s="2">
        <f>$S2684/$I2684</f>
        <v>0.45543939393939392</v>
      </c>
      <c r="AG2684" s="2">
        <f>$S2684/$I2684</f>
        <v>0.45543939393939392</v>
      </c>
      <c r="AH2684" s="3">
        <f>INDEX([1]IDEN_level_ids!$B:$B,MATCH(V2684,[1]IDEN_level_ids!$A:$A,0),1)</f>
        <v>1207</v>
      </c>
      <c r="AI2684" s="3">
        <f>INDEX([1]IDEN_level_ids!$B:$B,MATCH(W2684,[1]IDEN_level_ids!$A:$A,0),1)</f>
        <v>933</v>
      </c>
      <c r="AJ2684" t="s">
        <v>32</v>
      </c>
    </row>
    <row r="2685" spans="1:36" hidden="1" x14ac:dyDescent="0.25">
      <c r="A2685">
        <v>46.341000000000001</v>
      </c>
      <c r="B2685" t="s">
        <v>28</v>
      </c>
      <c r="C2685" t="s">
        <v>28</v>
      </c>
      <c r="D2685" t="s">
        <v>28</v>
      </c>
      <c r="E2685" t="s">
        <v>28</v>
      </c>
      <c r="F2685">
        <v>66107.785999999993</v>
      </c>
      <c r="G2685">
        <v>0.126</v>
      </c>
      <c r="H2685">
        <v>0</v>
      </c>
      <c r="I2685">
        <v>0.126</v>
      </c>
      <c r="J2685" t="s">
        <v>28</v>
      </c>
      <c r="K2685">
        <v>1512.66630601</v>
      </c>
      <c r="L2685" t="s">
        <v>29</v>
      </c>
      <c r="M2685">
        <v>7.1055000000000001E-4</v>
      </c>
      <c r="N2685">
        <v>0</v>
      </c>
      <c r="O2685">
        <v>7.1055000000000001E-4</v>
      </c>
      <c r="P2685">
        <v>66108.433567</v>
      </c>
      <c r="Q2685">
        <v>3.1053000000000001E-2</v>
      </c>
      <c r="R2685">
        <v>0</v>
      </c>
      <c r="S2685">
        <v>3.1053000000000001E-2</v>
      </c>
      <c r="T2685" t="s">
        <v>28</v>
      </c>
      <c r="U2685" t="s">
        <v>28</v>
      </c>
      <c r="V2685" s="1" t="s">
        <v>524</v>
      </c>
      <c r="W2685" s="1" t="s">
        <v>293</v>
      </c>
      <c r="X2685">
        <v>63768.664822999999</v>
      </c>
      <c r="Y2685">
        <v>129877.09839</v>
      </c>
      <c r="Z2685" t="s">
        <v>35</v>
      </c>
      <c r="AA2685">
        <v>0</v>
      </c>
      <c r="AD2685" s="2"/>
      <c r="AE2685" s="2"/>
      <c r="AF2685" s="2"/>
      <c r="AG2685" s="2"/>
      <c r="AH2685" s="3">
        <f>INDEX([1]IDEN_level_ids!$B:$B,MATCH(V2685,[1]IDEN_level_ids!$A:$A,0),1)</f>
        <v>1065</v>
      </c>
      <c r="AI2685" s="3">
        <f>INDEX([1]IDEN_level_ids!$B:$B,MATCH(W2685,[1]IDEN_level_ids!$A:$A,0),1)</f>
        <v>518</v>
      </c>
      <c r="AJ2685" t="s">
        <v>32</v>
      </c>
    </row>
    <row r="2686" spans="1:36" x14ac:dyDescent="0.25">
      <c r="A2686">
        <v>46.341000000000001</v>
      </c>
      <c r="B2686">
        <v>66107.785999999993</v>
      </c>
      <c r="C2686">
        <v>0.126</v>
      </c>
      <c r="D2686">
        <v>0</v>
      </c>
      <c r="E2686">
        <v>0.126</v>
      </c>
      <c r="F2686">
        <v>66107.785999999993</v>
      </c>
      <c r="G2686">
        <v>0.126</v>
      </c>
      <c r="H2686">
        <v>0</v>
      </c>
      <c r="I2686">
        <v>0.126</v>
      </c>
      <c r="J2686" t="s">
        <v>28</v>
      </c>
      <c r="K2686">
        <v>1512.6831722300001</v>
      </c>
      <c r="L2686" t="s">
        <v>29</v>
      </c>
      <c r="M2686">
        <v>7.7468000000000003E-4</v>
      </c>
      <c r="N2686">
        <v>0</v>
      </c>
      <c r="O2686">
        <v>7.7468000000000003E-4</v>
      </c>
      <c r="P2686">
        <v>66107.696467000002</v>
      </c>
      <c r="Q2686">
        <v>3.3855000000000003E-2</v>
      </c>
      <c r="R2686">
        <v>0</v>
      </c>
      <c r="S2686">
        <v>3.3855000000000003E-2</v>
      </c>
      <c r="T2686">
        <v>8.9529999999999998E-2</v>
      </c>
      <c r="U2686">
        <v>8.9529999999999998E-2</v>
      </c>
      <c r="V2686" s="1" t="s">
        <v>138</v>
      </c>
      <c r="W2686" s="1" t="s">
        <v>474</v>
      </c>
      <c r="X2686">
        <v>26446.942078200002</v>
      </c>
      <c r="Y2686">
        <v>92554.638544999994</v>
      </c>
      <c r="AA2686">
        <v>1</v>
      </c>
      <c r="AC2686" s="2"/>
      <c r="AD2686" s="2">
        <f>$U2686/$E2686</f>
        <v>0.7105555555555555</v>
      </c>
      <c r="AE2686" s="2">
        <f>$U2686/$E2686</f>
        <v>0.7105555555555555</v>
      </c>
      <c r="AF2686" s="2">
        <f>$S2686/$I2686</f>
        <v>0.2686904761904762</v>
      </c>
      <c r="AG2686" s="2">
        <f>$S2686/$I2686</f>
        <v>0.2686904761904762</v>
      </c>
      <c r="AH2686" s="3">
        <f>INDEX([1]IDEN_level_ids!$B:$B,MATCH(V2686,[1]IDEN_level_ids!$A:$A,0),1)</f>
        <v>1165</v>
      </c>
      <c r="AI2686" s="3">
        <f>INDEX([1]IDEN_level_ids!$B:$B,MATCH(W2686,[1]IDEN_level_ids!$A:$A,0),1)</f>
        <v>911</v>
      </c>
      <c r="AJ2686" t="s">
        <v>32</v>
      </c>
    </row>
    <row r="2687" spans="1:36" x14ac:dyDescent="0.25">
      <c r="A2687">
        <v>229.57900000000001</v>
      </c>
      <c r="B2687">
        <v>66070.66</v>
      </c>
      <c r="C2687">
        <v>0.28799999999999998</v>
      </c>
      <c r="D2687">
        <v>0</v>
      </c>
      <c r="E2687">
        <v>0.28799999999999998</v>
      </c>
      <c r="F2687">
        <v>66070.66</v>
      </c>
      <c r="G2687">
        <v>0.28799999999999998</v>
      </c>
      <c r="H2687">
        <v>0</v>
      </c>
      <c r="I2687">
        <v>0.28799999999999998</v>
      </c>
      <c r="J2687" t="s">
        <v>28</v>
      </c>
      <c r="K2687">
        <v>1513.5272574600001</v>
      </c>
      <c r="L2687" t="s">
        <v>29</v>
      </c>
      <c r="M2687">
        <v>8.2390000000000002E-4</v>
      </c>
      <c r="N2687">
        <v>0</v>
      </c>
      <c r="O2687">
        <v>8.2390000000000002E-4</v>
      </c>
      <c r="P2687">
        <v>66070.828594000006</v>
      </c>
      <c r="Q2687">
        <v>3.5965999999999998E-2</v>
      </c>
      <c r="R2687">
        <v>0</v>
      </c>
      <c r="S2687">
        <v>3.5965999999999998E-2</v>
      </c>
      <c r="T2687" t="s">
        <v>28</v>
      </c>
      <c r="U2687">
        <v>-0.13314000000000001</v>
      </c>
      <c r="V2687" s="1" t="s">
        <v>68</v>
      </c>
      <c r="W2687" s="1" t="s">
        <v>574</v>
      </c>
      <c r="X2687">
        <v>18921.240128000001</v>
      </c>
      <c r="Y2687">
        <v>84992.068721999996</v>
      </c>
      <c r="Z2687" t="s">
        <v>67</v>
      </c>
      <c r="AA2687">
        <v>0.93700000000000006</v>
      </c>
      <c r="AC2687">
        <f t="shared" ref="AC2687:AC2688" si="1697">IF(ROUND($F2687,2)=IF($AA2686=0,IF($AA2685=0,IF($AA2684=0,ROUND($F2683,2),ROUND($F2684,2)),ROUND($F2685,2)),ROUND($F2686,2)),   0,1)</f>
        <v>1</v>
      </c>
      <c r="AD2687" s="2">
        <f t="shared" ref="AD2687:AE2687" si="1698">$U2687/$E2687</f>
        <v>-0.46229166666666671</v>
      </c>
      <c r="AE2687" s="2">
        <f t="shared" si="1698"/>
        <v>-0.46229166666666671</v>
      </c>
      <c r="AF2687" s="2">
        <f t="shared" ref="AF2687:AG2687" si="1699">$S2687/$I2687</f>
        <v>0.12488194444444445</v>
      </c>
      <c r="AG2687" s="2">
        <f t="shared" si="1699"/>
        <v>0.12488194444444445</v>
      </c>
      <c r="AH2687" s="3">
        <f>INDEX([1]IDEN_level_ids!$B:$B,MATCH(V2687,[1]IDEN_level_ids!$A:$A,0),1)</f>
        <v>1217</v>
      </c>
      <c r="AI2687" s="3">
        <f>INDEX([1]IDEN_level_ids!$B:$B,MATCH(W2687,[1]IDEN_level_ids!$A:$A,0),1)</f>
        <v>935</v>
      </c>
      <c r="AJ2687" t="s">
        <v>32</v>
      </c>
    </row>
    <row r="2688" spans="1:36" x14ac:dyDescent="0.25">
      <c r="A2688">
        <v>229.57900000000001</v>
      </c>
      <c r="B2688">
        <v>66070.66</v>
      </c>
      <c r="C2688">
        <v>0.28799999999999998</v>
      </c>
      <c r="D2688">
        <v>0</v>
      </c>
      <c r="E2688">
        <v>0.28799999999999998</v>
      </c>
      <c r="F2688">
        <v>66070.66</v>
      </c>
      <c r="G2688">
        <v>0.28799999999999998</v>
      </c>
      <c r="H2688">
        <v>0</v>
      </c>
      <c r="I2688">
        <v>0.28799999999999998</v>
      </c>
      <c r="J2688" t="s">
        <v>28</v>
      </c>
      <c r="K2688">
        <v>1513.5401696500001</v>
      </c>
      <c r="L2688" t="s">
        <v>29</v>
      </c>
      <c r="M2688">
        <v>8.1512999999999996E-4</v>
      </c>
      <c r="N2688">
        <v>0</v>
      </c>
      <c r="O2688">
        <v>8.1512999999999996E-4</v>
      </c>
      <c r="P2688">
        <v>66070.264936000007</v>
      </c>
      <c r="Q2688">
        <v>3.5582999999999997E-2</v>
      </c>
      <c r="R2688">
        <v>0</v>
      </c>
      <c r="S2688">
        <v>3.5582999999999997E-2</v>
      </c>
      <c r="T2688" t="s">
        <v>28</v>
      </c>
      <c r="U2688">
        <v>-0.13314000000000001</v>
      </c>
      <c r="V2688" s="1" t="s">
        <v>389</v>
      </c>
      <c r="W2688" s="1" t="s">
        <v>480</v>
      </c>
      <c r="X2688">
        <v>24250.58584</v>
      </c>
      <c r="Y2688">
        <v>90320.850776000007</v>
      </c>
      <c r="Z2688" t="s">
        <v>67</v>
      </c>
      <c r="AA2688">
        <v>6.3E-2</v>
      </c>
      <c r="AC2688">
        <f t="shared" si="1697"/>
        <v>0</v>
      </c>
      <c r="AD2688" s="2"/>
      <c r="AE2688" s="2">
        <f>($F2688-$Y2688+$X2688)/$E2688*$AA2688</f>
        <v>8.6420249999264342E-2</v>
      </c>
      <c r="AF2688" s="2"/>
      <c r="AG2688" s="2">
        <f t="shared" ref="AF2686:AG2688" si="1700">$S2688/$I2688</f>
        <v>0.12355208333333333</v>
      </c>
      <c r="AH2688" s="3">
        <f>INDEX([1]IDEN_level_ids!$B:$B,MATCH(V2688,[1]IDEN_level_ids!$A:$A,0),1)</f>
        <v>1178</v>
      </c>
      <c r="AI2688" s="3">
        <f>INDEX([1]IDEN_level_ids!$B:$B,MATCH(W2688,[1]IDEN_level_ids!$A:$A,0),1)</f>
        <v>915</v>
      </c>
      <c r="AJ2688" t="s">
        <v>32</v>
      </c>
    </row>
    <row r="2689" spans="1:36" hidden="1" x14ac:dyDescent="0.25">
      <c r="A2689">
        <v>229.4</v>
      </c>
      <c r="B2689" t="s">
        <v>28</v>
      </c>
      <c r="C2689" t="s">
        <v>28</v>
      </c>
      <c r="D2689" t="s">
        <v>28</v>
      </c>
      <c r="E2689" t="s">
        <v>28</v>
      </c>
      <c r="F2689">
        <v>66067.539000000004</v>
      </c>
      <c r="G2689">
        <v>0.126</v>
      </c>
      <c r="H2689">
        <v>0</v>
      </c>
      <c r="I2689">
        <v>0.126</v>
      </c>
      <c r="J2689" t="s">
        <v>28</v>
      </c>
      <c r="K2689">
        <v>1513.5966499000001</v>
      </c>
      <c r="L2689" t="s">
        <v>29</v>
      </c>
      <c r="M2689">
        <v>6.9662999999999995E-4</v>
      </c>
      <c r="N2689">
        <v>0</v>
      </c>
      <c r="O2689">
        <v>6.9662999999999995E-4</v>
      </c>
      <c r="P2689">
        <v>66067.799507000003</v>
      </c>
      <c r="Q2689">
        <v>3.0407E-2</v>
      </c>
      <c r="R2689">
        <v>0</v>
      </c>
      <c r="S2689">
        <v>3.0407E-2</v>
      </c>
      <c r="T2689" t="s">
        <v>28</v>
      </c>
      <c r="U2689" t="s">
        <v>28</v>
      </c>
      <c r="V2689" s="1" t="s">
        <v>562</v>
      </c>
      <c r="W2689" s="1" t="s">
        <v>600</v>
      </c>
      <c r="X2689">
        <v>64150.920859999998</v>
      </c>
      <c r="Y2689">
        <v>130218.720367</v>
      </c>
      <c r="Z2689" t="s">
        <v>35</v>
      </c>
      <c r="AA2689">
        <v>0</v>
      </c>
      <c r="AC2689" s="2"/>
      <c r="AD2689" s="2"/>
      <c r="AE2689" s="2"/>
      <c r="AF2689" s="2"/>
      <c r="AG2689" s="2"/>
      <c r="AH2689" s="3">
        <f>INDEX([1]IDEN_level_ids!$B:$B,MATCH(V2689,[1]IDEN_level_ids!$A:$A,0),1)</f>
        <v>1064</v>
      </c>
      <c r="AI2689" s="3">
        <f>INDEX([1]IDEN_level_ids!$B:$B,MATCH(W2689,[1]IDEN_level_ids!$A:$A,0),1)</f>
        <v>517</v>
      </c>
      <c r="AJ2689" t="s">
        <v>32</v>
      </c>
    </row>
    <row r="2690" spans="1:36" x14ac:dyDescent="0.25">
      <c r="A2690">
        <v>229.4</v>
      </c>
      <c r="B2690">
        <v>66067.539000000004</v>
      </c>
      <c r="C2690">
        <v>0.126</v>
      </c>
      <c r="D2690">
        <v>0</v>
      </c>
      <c r="E2690">
        <v>0.126</v>
      </c>
      <c r="F2690">
        <v>66067.539000000004</v>
      </c>
      <c r="G2690">
        <v>0.126</v>
      </c>
      <c r="H2690">
        <v>0</v>
      </c>
      <c r="I2690">
        <v>0.126</v>
      </c>
      <c r="J2690" t="s">
        <v>28</v>
      </c>
      <c r="K2690">
        <v>1513.6052747399999</v>
      </c>
      <c r="L2690" t="s">
        <v>29</v>
      </c>
      <c r="M2690">
        <v>9.4735000000000001E-4</v>
      </c>
      <c r="N2690">
        <v>0</v>
      </c>
      <c r="O2690">
        <v>9.4735000000000001E-4</v>
      </c>
      <c r="P2690">
        <v>66067.423039000001</v>
      </c>
      <c r="Q2690">
        <v>4.1350999999999999E-2</v>
      </c>
      <c r="R2690">
        <v>0</v>
      </c>
      <c r="S2690">
        <v>4.1350999999999999E-2</v>
      </c>
      <c r="T2690">
        <v>0.11595999999999999</v>
      </c>
      <c r="U2690">
        <v>0.11595999999999999</v>
      </c>
      <c r="V2690" s="1" t="s">
        <v>421</v>
      </c>
      <c r="W2690" s="1" t="s">
        <v>483</v>
      </c>
      <c r="X2690">
        <v>28936.406290999999</v>
      </c>
      <c r="Y2690">
        <v>95003.829329999993</v>
      </c>
      <c r="AA2690">
        <v>1</v>
      </c>
      <c r="AC2690" s="2"/>
      <c r="AD2690" s="2">
        <f>$U2690/$E2690</f>
        <v>0.92031746031746031</v>
      </c>
      <c r="AE2690" s="2">
        <f>$U2690/$E2690</f>
        <v>0.92031746031746031</v>
      </c>
      <c r="AF2690" s="2">
        <f>$S2690/$I2690</f>
        <v>0.32818253968253969</v>
      </c>
      <c r="AG2690" s="2">
        <f>$S2690/$I2690</f>
        <v>0.32818253968253969</v>
      </c>
      <c r="AH2690" s="3">
        <f>INDEX([1]IDEN_level_ids!$B:$B,MATCH(V2690,[1]IDEN_level_ids!$A:$A,0),1)</f>
        <v>1153</v>
      </c>
      <c r="AI2690" s="3">
        <f>INDEX([1]IDEN_level_ids!$B:$B,MATCH(W2690,[1]IDEN_level_ids!$A:$A,0),1)</f>
        <v>903</v>
      </c>
      <c r="AJ2690" t="s">
        <v>32</v>
      </c>
    </row>
    <row r="2691" spans="1:36" x14ac:dyDescent="0.25">
      <c r="A2691">
        <v>2262.1260000000002</v>
      </c>
      <c r="B2691">
        <v>66011.119000000006</v>
      </c>
      <c r="C2691">
        <v>0.46100000000000002</v>
      </c>
      <c r="D2691">
        <v>0</v>
      </c>
      <c r="E2691">
        <v>0.46100000000000002</v>
      </c>
      <c r="F2691">
        <v>66011.119000000006</v>
      </c>
      <c r="G2691">
        <v>0.46100000000000002</v>
      </c>
      <c r="H2691">
        <v>0</v>
      </c>
      <c r="I2691">
        <v>0.46100000000000002</v>
      </c>
      <c r="J2691" t="s">
        <v>28</v>
      </c>
      <c r="K2691">
        <v>1514.88329269</v>
      </c>
      <c r="L2691" t="s">
        <v>29</v>
      </c>
      <c r="M2691">
        <v>8.1638999999999995E-4</v>
      </c>
      <c r="N2691">
        <v>0</v>
      </c>
      <c r="O2691">
        <v>8.1638999999999995E-4</v>
      </c>
      <c r="P2691">
        <v>66011.685838999998</v>
      </c>
      <c r="Q2691">
        <v>3.5574000000000001E-2</v>
      </c>
      <c r="R2691">
        <v>0</v>
      </c>
      <c r="S2691">
        <v>3.5574000000000001E-2</v>
      </c>
      <c r="T2691" t="s">
        <v>28</v>
      </c>
      <c r="U2691">
        <v>0.34882000000000002</v>
      </c>
      <c r="V2691" s="1" t="s">
        <v>323</v>
      </c>
      <c r="W2691" s="1" t="s">
        <v>480</v>
      </c>
      <c r="X2691">
        <v>24309.164937000001</v>
      </c>
      <c r="Y2691">
        <v>90320.850776000007</v>
      </c>
      <c r="Z2691" t="s">
        <v>67</v>
      </c>
      <c r="AA2691">
        <v>0.30299999999999999</v>
      </c>
      <c r="AC2691">
        <f t="shared" ref="AC2691:AC2692" si="1701">IF(ROUND($F2691,2)=IF($AA2690=0,IF($AA2689=0,IF($AA2688=0,ROUND($F2687,2),ROUND($F2688,2)),ROUND($F2689,2)),ROUND($F2690,2)),   0,1)</f>
        <v>1</v>
      </c>
      <c r="AD2691" s="2">
        <f t="shared" ref="AD2691:AE2691" si="1702">$U2691/$E2691</f>
        <v>0.7566594360086768</v>
      </c>
      <c r="AE2691" s="2">
        <f t="shared" si="1702"/>
        <v>0.7566594360086768</v>
      </c>
      <c r="AF2691" s="2">
        <f t="shared" ref="AF2691:AG2691" si="1703">$S2691/$I2691</f>
        <v>7.7167028199566154E-2</v>
      </c>
      <c r="AG2691" s="2">
        <f t="shared" si="1703"/>
        <v>7.7167028199566154E-2</v>
      </c>
      <c r="AH2691" s="3">
        <f>INDEX([1]IDEN_level_ids!$B:$B,MATCH(V2691,[1]IDEN_level_ids!$A:$A,0),1)</f>
        <v>1176</v>
      </c>
      <c r="AI2691" s="3">
        <f>INDEX([1]IDEN_level_ids!$B:$B,MATCH(W2691,[1]IDEN_level_ids!$A:$A,0),1)</f>
        <v>915</v>
      </c>
      <c r="AJ2691" t="s">
        <v>32</v>
      </c>
    </row>
    <row r="2692" spans="1:36" x14ac:dyDescent="0.25">
      <c r="A2692">
        <v>2262.1260000000002</v>
      </c>
      <c r="B2692">
        <v>66011.119000000006</v>
      </c>
      <c r="C2692">
        <v>0.46100000000000002</v>
      </c>
      <c r="D2692">
        <v>0</v>
      </c>
      <c r="E2692">
        <v>0.46100000000000002</v>
      </c>
      <c r="F2692">
        <v>66011.119000000006</v>
      </c>
      <c r="G2692">
        <v>0.46100000000000002</v>
      </c>
      <c r="H2692">
        <v>0</v>
      </c>
      <c r="I2692">
        <v>0.46100000000000002</v>
      </c>
      <c r="J2692" t="s">
        <v>28</v>
      </c>
      <c r="K2692">
        <v>1514.9134283000001</v>
      </c>
      <c r="L2692" t="s">
        <v>29</v>
      </c>
      <c r="M2692">
        <v>1.2972999999999999E-3</v>
      </c>
      <c r="N2692">
        <v>0</v>
      </c>
      <c r="O2692">
        <v>1.2972999999999999E-3</v>
      </c>
      <c r="P2692">
        <v>66010.372694000005</v>
      </c>
      <c r="Q2692">
        <v>5.6527000000000001E-2</v>
      </c>
      <c r="R2692">
        <v>0</v>
      </c>
      <c r="S2692">
        <v>5.6527000000000001E-2</v>
      </c>
      <c r="T2692" t="s">
        <v>28</v>
      </c>
      <c r="U2692">
        <v>0.34882000000000002</v>
      </c>
      <c r="V2692" s="1" t="s">
        <v>116</v>
      </c>
      <c r="W2692" s="1" t="s">
        <v>486</v>
      </c>
      <c r="X2692">
        <v>24470.863573300001</v>
      </c>
      <c r="Y2692">
        <v>90481.236267</v>
      </c>
      <c r="Z2692" t="s">
        <v>67</v>
      </c>
      <c r="AA2692">
        <v>0.69699999999999995</v>
      </c>
      <c r="AC2692">
        <f t="shared" si="1701"/>
        <v>0</v>
      </c>
      <c r="AD2692" s="2"/>
      <c r="AE2692" s="2">
        <f>($F2692-$Y2692+$X2692)/$E2692*$AA2692</f>
        <v>1.1283633212684698</v>
      </c>
      <c r="AF2692" s="2"/>
      <c r="AG2692" s="2">
        <f t="shared" ref="AG2692" si="1704">$S2692/$I2692</f>
        <v>0.12261822125813449</v>
      </c>
      <c r="AH2692" s="3">
        <f>INDEX([1]IDEN_level_ids!$B:$B,MATCH(V2692,[1]IDEN_level_ids!$A:$A,0),1)</f>
        <v>1179</v>
      </c>
      <c r="AI2692" s="3">
        <f>INDEX([1]IDEN_level_ids!$B:$B,MATCH(W2692,[1]IDEN_level_ids!$A:$A,0),1)</f>
        <v>918</v>
      </c>
      <c r="AJ2692" t="s">
        <v>32</v>
      </c>
    </row>
    <row r="2693" spans="1:36" hidden="1" x14ac:dyDescent="0.25">
      <c r="A2693">
        <v>2262.1260000000002</v>
      </c>
      <c r="B2693" t="s">
        <v>28</v>
      </c>
      <c r="C2693" t="s">
        <v>28</v>
      </c>
      <c r="D2693" t="s">
        <v>28</v>
      </c>
      <c r="E2693" t="s">
        <v>28</v>
      </c>
      <c r="F2693">
        <v>66011.119000000006</v>
      </c>
      <c r="G2693">
        <v>0.46100000000000002</v>
      </c>
      <c r="H2693">
        <v>0</v>
      </c>
      <c r="I2693">
        <v>0.46100000000000002</v>
      </c>
      <c r="J2693" t="s">
        <v>28</v>
      </c>
      <c r="K2693">
        <v>1514.9452249000001</v>
      </c>
      <c r="L2693" t="s">
        <v>29</v>
      </c>
      <c r="M2693">
        <v>2.3302000000000002E-3</v>
      </c>
      <c r="N2693">
        <v>0</v>
      </c>
      <c r="O2693">
        <v>2.3302000000000002E-3</v>
      </c>
      <c r="P2693">
        <v>66008.987229999999</v>
      </c>
      <c r="Q2693">
        <v>0.10153</v>
      </c>
      <c r="R2693">
        <v>0</v>
      </c>
      <c r="S2693">
        <v>0.10153</v>
      </c>
      <c r="T2693" t="s">
        <v>28</v>
      </c>
      <c r="U2693" t="s">
        <v>28</v>
      </c>
      <c r="V2693" s="1" t="s">
        <v>553</v>
      </c>
      <c r="W2693" s="1" t="s">
        <v>344</v>
      </c>
      <c r="X2693">
        <v>50869.247474000003</v>
      </c>
      <c r="Y2693">
        <v>116878.23469899999</v>
      </c>
      <c r="Z2693" t="s">
        <v>35</v>
      </c>
      <c r="AA2693">
        <v>0</v>
      </c>
      <c r="AC2693" s="2"/>
      <c r="AD2693" s="2"/>
      <c r="AE2693" s="2"/>
      <c r="AF2693" s="2"/>
      <c r="AG2693" s="2"/>
      <c r="AH2693" s="3">
        <f>INDEX([1]IDEN_level_ids!$B:$B,MATCH(V2693,[1]IDEN_level_ids!$A:$A,0),1)</f>
        <v>1089</v>
      </c>
      <c r="AI2693" s="3">
        <f>INDEX([1]IDEN_level_ids!$B:$B,MATCH(W2693,[1]IDEN_level_ids!$A:$A,0),1)</f>
        <v>737</v>
      </c>
      <c r="AJ2693" t="s">
        <v>32</v>
      </c>
    </row>
    <row r="2694" spans="1:36" x14ac:dyDescent="0.25">
      <c r="A2694">
        <v>672.75900000000001</v>
      </c>
      <c r="B2694">
        <v>65976.22</v>
      </c>
      <c r="C2694">
        <v>0.13</v>
      </c>
      <c r="D2694">
        <v>0</v>
      </c>
      <c r="E2694">
        <v>0.13</v>
      </c>
      <c r="F2694">
        <v>65976.22</v>
      </c>
      <c r="G2694">
        <v>0.13</v>
      </c>
      <c r="H2694">
        <v>0</v>
      </c>
      <c r="I2694">
        <v>0.13</v>
      </c>
      <c r="J2694" t="s">
        <v>28</v>
      </c>
      <c r="K2694">
        <v>1515.69840428</v>
      </c>
      <c r="L2694" t="s">
        <v>29</v>
      </c>
      <c r="M2694">
        <v>7.6143000000000001E-4</v>
      </c>
      <c r="N2694">
        <v>0</v>
      </c>
      <c r="O2694">
        <v>7.6143000000000001E-4</v>
      </c>
      <c r="P2694">
        <v>65976.186105000001</v>
      </c>
      <c r="Q2694">
        <v>3.3144E-2</v>
      </c>
      <c r="R2694">
        <v>0</v>
      </c>
      <c r="S2694">
        <v>3.3144E-2</v>
      </c>
      <c r="T2694">
        <v>3.39E-2</v>
      </c>
      <c r="U2694">
        <v>3.39E-2</v>
      </c>
      <c r="V2694" s="1" t="s">
        <v>76</v>
      </c>
      <c r="W2694" s="1" t="s">
        <v>516</v>
      </c>
      <c r="X2694">
        <v>21535.163990000001</v>
      </c>
      <c r="Y2694">
        <v>87511.350095000002</v>
      </c>
      <c r="AA2694">
        <v>1</v>
      </c>
      <c r="AC2694" s="2"/>
      <c r="AD2694" s="2">
        <f t="shared" ref="AD2694:AE2696" si="1705">$U2694/$E2694</f>
        <v>0.26076923076923075</v>
      </c>
      <c r="AE2694" s="2">
        <f t="shared" si="1705"/>
        <v>0.26076923076923075</v>
      </c>
      <c r="AF2694" s="2">
        <f t="shared" ref="AF2694:AG2696" si="1706">$S2694/$I2694</f>
        <v>0.25495384615384614</v>
      </c>
      <c r="AG2694" s="2">
        <f t="shared" si="1706"/>
        <v>0.25495384615384614</v>
      </c>
      <c r="AH2694" s="3">
        <f>INDEX([1]IDEN_level_ids!$B:$B,MATCH(V2694,[1]IDEN_level_ids!$A:$A,0),1)</f>
        <v>1199</v>
      </c>
      <c r="AI2694" s="3">
        <f>INDEX([1]IDEN_level_ids!$B:$B,MATCH(W2694,[1]IDEN_level_ids!$A:$A,0),1)</f>
        <v>927</v>
      </c>
      <c r="AJ2694" t="s">
        <v>32</v>
      </c>
    </row>
    <row r="2695" spans="1:36" x14ac:dyDescent="0.25">
      <c r="A2695">
        <v>44.524999999999999</v>
      </c>
      <c r="B2695">
        <v>65947.046000000002</v>
      </c>
      <c r="C2695">
        <v>0.123</v>
      </c>
      <c r="D2695">
        <v>0</v>
      </c>
      <c r="E2695">
        <v>0.123</v>
      </c>
      <c r="F2695">
        <v>65947.046000000002</v>
      </c>
      <c r="G2695">
        <v>0.123</v>
      </c>
      <c r="H2695">
        <v>0</v>
      </c>
      <c r="I2695">
        <v>0.123</v>
      </c>
      <c r="J2695" t="s">
        <v>28</v>
      </c>
      <c r="K2695">
        <v>1516.37476739</v>
      </c>
      <c r="L2695" t="s">
        <v>29</v>
      </c>
      <c r="M2695">
        <v>6.5103000000000003E-4</v>
      </c>
      <c r="N2695">
        <v>0</v>
      </c>
      <c r="O2695">
        <v>6.5103000000000003E-4</v>
      </c>
      <c r="P2695">
        <v>65946.758117000005</v>
      </c>
      <c r="Q2695">
        <v>2.8313000000000001E-2</v>
      </c>
      <c r="R2695">
        <v>0</v>
      </c>
      <c r="S2695">
        <v>2.8313000000000001E-2</v>
      </c>
      <c r="T2695">
        <v>0.28788000000000002</v>
      </c>
      <c r="U2695">
        <v>0.28788000000000002</v>
      </c>
      <c r="V2695" s="1" t="s">
        <v>61</v>
      </c>
      <c r="W2695" s="1" t="s">
        <v>577</v>
      </c>
      <c r="X2695">
        <v>16135.954297</v>
      </c>
      <c r="Y2695">
        <v>82082.712413999994</v>
      </c>
      <c r="AA2695">
        <v>1</v>
      </c>
      <c r="AC2695" s="2"/>
      <c r="AD2695" s="2">
        <f t="shared" si="1705"/>
        <v>2.3404878048780491</v>
      </c>
      <c r="AE2695" s="2">
        <f t="shared" si="1705"/>
        <v>2.3404878048780491</v>
      </c>
      <c r="AF2695" s="2">
        <f t="shared" si="1706"/>
        <v>0.2301869918699187</v>
      </c>
      <c r="AG2695" s="2">
        <f t="shared" si="1706"/>
        <v>0.2301869918699187</v>
      </c>
      <c r="AH2695" s="3">
        <f>INDEX([1]IDEN_level_ids!$B:$B,MATCH(V2695,[1]IDEN_level_ids!$A:$A,0),1)</f>
        <v>1231</v>
      </c>
      <c r="AI2695" s="3">
        <f>INDEX([1]IDEN_level_ids!$B:$B,MATCH(W2695,[1]IDEN_level_ids!$A:$A,0),1)</f>
        <v>954</v>
      </c>
      <c r="AJ2695" t="s">
        <v>32</v>
      </c>
    </row>
    <row r="2696" spans="1:36" x14ac:dyDescent="0.25">
      <c r="A2696">
        <v>1777.7270000000001</v>
      </c>
      <c r="B2696">
        <v>65939.641000000003</v>
      </c>
      <c r="C2696">
        <v>0.28899999999999998</v>
      </c>
      <c r="D2696">
        <v>0</v>
      </c>
      <c r="E2696">
        <v>0.28899999999999998</v>
      </c>
      <c r="F2696">
        <v>65939.641000000003</v>
      </c>
      <c r="G2696">
        <v>0.28899999999999998</v>
      </c>
      <c r="H2696">
        <v>0</v>
      </c>
      <c r="I2696">
        <v>0.28899999999999998</v>
      </c>
      <c r="J2696" t="s">
        <v>28</v>
      </c>
      <c r="K2696">
        <v>1516.52829316</v>
      </c>
      <c r="L2696" t="s">
        <v>29</v>
      </c>
      <c r="M2696">
        <v>9.9762000000000006E-4</v>
      </c>
      <c r="N2696">
        <v>0</v>
      </c>
      <c r="O2696">
        <v>9.9762000000000006E-4</v>
      </c>
      <c r="P2696">
        <v>65940.081995999994</v>
      </c>
      <c r="Q2696">
        <v>4.3378E-2</v>
      </c>
      <c r="R2696">
        <v>0</v>
      </c>
      <c r="S2696">
        <v>4.3378E-2</v>
      </c>
      <c r="T2696" t="s">
        <v>28</v>
      </c>
      <c r="U2696">
        <v>0.26511000000000001</v>
      </c>
      <c r="V2696" s="1" t="s">
        <v>421</v>
      </c>
      <c r="W2696" s="1" t="s">
        <v>500</v>
      </c>
      <c r="X2696">
        <v>28936.406290999999</v>
      </c>
      <c r="Y2696">
        <v>94876.488287</v>
      </c>
      <c r="Z2696" t="s">
        <v>67</v>
      </c>
      <c r="AA2696">
        <v>0.39200000000000002</v>
      </c>
      <c r="AC2696">
        <f t="shared" ref="AC2696:AC2697" si="1707">IF(ROUND($F2696,2)=IF($AA2695=0,IF($AA2694=0,IF($AA2693=0,ROUND($F2692,2),ROUND($F2693,2)),ROUND($F2694,2)),ROUND($F2695,2)),   0,1)</f>
        <v>1</v>
      </c>
      <c r="AD2696" s="2">
        <f t="shared" si="1705"/>
        <v>0.9173356401384084</v>
      </c>
      <c r="AE2696" s="2">
        <f t="shared" si="1705"/>
        <v>0.9173356401384084</v>
      </c>
      <c r="AF2696" s="2">
        <f t="shared" si="1706"/>
        <v>0.15009688581314881</v>
      </c>
      <c r="AG2696" s="2">
        <f t="shared" si="1706"/>
        <v>0.15009688581314881</v>
      </c>
      <c r="AH2696" s="3">
        <f>INDEX([1]IDEN_level_ids!$B:$B,MATCH(V2696,[1]IDEN_level_ids!$A:$A,0),1)</f>
        <v>1153</v>
      </c>
      <c r="AI2696" s="3">
        <f>INDEX([1]IDEN_level_ids!$B:$B,MATCH(W2696,[1]IDEN_level_ids!$A:$A,0),1)</f>
        <v>906</v>
      </c>
      <c r="AJ2696" t="s">
        <v>32</v>
      </c>
    </row>
    <row r="2697" spans="1:36" x14ac:dyDescent="0.25">
      <c r="A2697">
        <v>1777.7270000000001</v>
      </c>
      <c r="B2697">
        <v>65939.641000000003</v>
      </c>
      <c r="C2697">
        <v>0.28899999999999998</v>
      </c>
      <c r="D2697">
        <v>0</v>
      </c>
      <c r="E2697">
        <v>0.28899999999999998</v>
      </c>
      <c r="F2697">
        <v>65939.641000000003</v>
      </c>
      <c r="G2697">
        <v>0.28899999999999998</v>
      </c>
      <c r="H2697">
        <v>0</v>
      </c>
      <c r="I2697">
        <v>0.28899999999999998</v>
      </c>
      <c r="J2697" t="s">
        <v>28</v>
      </c>
      <c r="K2697">
        <v>1516.5549814000001</v>
      </c>
      <c r="L2697" t="s">
        <v>29</v>
      </c>
      <c r="M2697">
        <v>1.6482000000000001E-3</v>
      </c>
      <c r="N2697">
        <v>0</v>
      </c>
      <c r="O2697">
        <v>1.6482000000000001E-3</v>
      </c>
      <c r="P2697">
        <v>65938.921585000004</v>
      </c>
      <c r="Q2697">
        <v>7.1662000000000003E-2</v>
      </c>
      <c r="R2697">
        <v>0</v>
      </c>
      <c r="S2697">
        <v>7.1662000000000003E-2</v>
      </c>
      <c r="T2697" t="s">
        <v>28</v>
      </c>
      <c r="U2697">
        <v>0.26511000000000001</v>
      </c>
      <c r="V2697" s="1" t="s">
        <v>114</v>
      </c>
      <c r="W2697" s="1" t="s">
        <v>537</v>
      </c>
      <c r="X2697">
        <v>18211.737637999999</v>
      </c>
      <c r="Y2697">
        <v>84150.659222999995</v>
      </c>
      <c r="Z2697" t="s">
        <v>67</v>
      </c>
      <c r="AA2697">
        <v>0.60799999999999998</v>
      </c>
      <c r="AC2697">
        <f t="shared" si="1707"/>
        <v>0</v>
      </c>
      <c r="AD2697" s="2"/>
      <c r="AE2697" s="2">
        <f>($F2697-$Y2697+$X2697)/$E2697*$AA2697</f>
        <v>1.5135097577998733</v>
      </c>
      <c r="AF2697" s="2"/>
      <c r="AG2697" s="2">
        <f t="shared" ref="AG2696:AG2697" si="1708">$S2697/$I2697</f>
        <v>0.24796539792387545</v>
      </c>
      <c r="AH2697" s="3">
        <f>INDEX([1]IDEN_level_ids!$B:$B,MATCH(V2697,[1]IDEN_level_ids!$A:$A,0),1)</f>
        <v>1218</v>
      </c>
      <c r="AI2697" s="3">
        <f>INDEX([1]IDEN_level_ids!$B:$B,MATCH(W2697,[1]IDEN_level_ids!$A:$A,0),1)</f>
        <v>946</v>
      </c>
      <c r="AJ2697" t="s">
        <v>32</v>
      </c>
    </row>
    <row r="2698" spans="1:36" x14ac:dyDescent="0.25">
      <c r="A2698">
        <v>221.684</v>
      </c>
      <c r="B2698">
        <v>65930.187000000005</v>
      </c>
      <c r="C2698">
        <v>0.126</v>
      </c>
      <c r="D2698">
        <v>0</v>
      </c>
      <c r="E2698">
        <v>0.126</v>
      </c>
      <c r="F2698">
        <v>65930.187000000005</v>
      </c>
      <c r="G2698">
        <v>0.126</v>
      </c>
      <c r="H2698">
        <v>0</v>
      </c>
      <c r="I2698">
        <v>0.126</v>
      </c>
      <c r="J2698" t="s">
        <v>28</v>
      </c>
      <c r="K2698">
        <v>1516.7565033999999</v>
      </c>
      <c r="L2698" t="s">
        <v>29</v>
      </c>
      <c r="M2698">
        <v>4.2345000000000002E-4</v>
      </c>
      <c r="N2698">
        <v>0</v>
      </c>
      <c r="O2698">
        <v>4.2345000000000002E-4</v>
      </c>
      <c r="P2698">
        <v>65930.160692000005</v>
      </c>
      <c r="Q2698">
        <v>1.8405999999999999E-2</v>
      </c>
      <c r="R2698">
        <v>0</v>
      </c>
      <c r="S2698">
        <v>1.8405999999999999E-2</v>
      </c>
      <c r="T2698">
        <v>2.631E-2</v>
      </c>
      <c r="U2698">
        <v>2.631E-2</v>
      </c>
      <c r="V2698" s="1" t="s">
        <v>503</v>
      </c>
      <c r="W2698" s="1" t="s">
        <v>543</v>
      </c>
      <c r="X2698">
        <v>65295.888037999997</v>
      </c>
      <c r="Y2698">
        <v>131226.04873000001</v>
      </c>
      <c r="AA2698">
        <v>1</v>
      </c>
      <c r="AC2698" s="2"/>
      <c r="AD2698" s="2">
        <f>$U2698/$E2698</f>
        <v>0.20880952380952381</v>
      </c>
      <c r="AE2698" s="2">
        <f>$U2698/$E2698</f>
        <v>0.20880952380952381</v>
      </c>
      <c r="AF2698" s="2">
        <f>$S2698/$I2698</f>
        <v>0.14607936507936506</v>
      </c>
      <c r="AG2698" s="2">
        <f>$S2698/$I2698</f>
        <v>0.14607936507936506</v>
      </c>
      <c r="AH2698" s="3">
        <f>INDEX([1]IDEN_level_ids!$B:$B,MATCH(V2698,[1]IDEN_level_ids!$A:$A,0),1)</f>
        <v>1055</v>
      </c>
      <c r="AI2698" s="3">
        <f>INDEX([1]IDEN_level_ids!$B:$B,MATCH(W2698,[1]IDEN_level_ids!$A:$A,0),1)</f>
        <v>503</v>
      </c>
      <c r="AJ2698" t="s">
        <v>32</v>
      </c>
    </row>
    <row r="2699" spans="1:36" hidden="1" x14ac:dyDescent="0.25">
      <c r="A2699">
        <v>4405.3729999999996</v>
      </c>
      <c r="B2699" t="s">
        <v>28</v>
      </c>
      <c r="C2699" t="s">
        <v>28</v>
      </c>
      <c r="D2699" t="s">
        <v>28</v>
      </c>
      <c r="E2699" t="s">
        <v>28</v>
      </c>
      <c r="F2699">
        <v>65904.672999999995</v>
      </c>
      <c r="G2699">
        <v>0.33100000000000002</v>
      </c>
      <c r="H2699">
        <v>0</v>
      </c>
      <c r="I2699">
        <v>0.33100000000000002</v>
      </c>
      <c r="J2699" t="s">
        <v>28</v>
      </c>
      <c r="K2699">
        <v>1517.3419271499999</v>
      </c>
      <c r="L2699" t="s">
        <v>29</v>
      </c>
      <c r="M2699">
        <v>9.4463000000000001E-4</v>
      </c>
      <c r="N2699">
        <v>0</v>
      </c>
      <c r="O2699">
        <v>9.4463000000000001E-4</v>
      </c>
      <c r="P2699">
        <v>65904.723392</v>
      </c>
      <c r="Q2699">
        <v>4.1029000000000003E-2</v>
      </c>
      <c r="R2699">
        <v>0</v>
      </c>
      <c r="S2699">
        <v>4.1029000000000003E-2</v>
      </c>
      <c r="T2699" t="s">
        <v>28</v>
      </c>
      <c r="U2699" t="s">
        <v>28</v>
      </c>
      <c r="V2699" s="1" t="s">
        <v>522</v>
      </c>
      <c r="W2699" s="1" t="s">
        <v>536</v>
      </c>
      <c r="X2699">
        <v>63593.331553999997</v>
      </c>
      <c r="Y2699">
        <v>129498.054946</v>
      </c>
      <c r="Z2699" t="s">
        <v>35</v>
      </c>
      <c r="AA2699">
        <v>0</v>
      </c>
      <c r="AC2699" s="2"/>
      <c r="AD2699" s="2"/>
      <c r="AE2699" s="2"/>
      <c r="AF2699" s="2"/>
      <c r="AG2699" s="2"/>
      <c r="AH2699" s="3">
        <f>INDEX([1]IDEN_level_ids!$B:$B,MATCH(V2699,[1]IDEN_level_ids!$A:$A,0),1)</f>
        <v>1067</v>
      </c>
      <c r="AI2699" s="3">
        <f>INDEX([1]IDEN_level_ids!$B:$B,MATCH(W2699,[1]IDEN_level_ids!$A:$A,0),1)</f>
        <v>522</v>
      </c>
      <c r="AJ2699" t="s">
        <v>32</v>
      </c>
    </row>
    <row r="2700" spans="1:36" hidden="1" x14ac:dyDescent="0.25">
      <c r="A2700">
        <v>4405.3729999999996</v>
      </c>
      <c r="B2700" t="s">
        <v>28</v>
      </c>
      <c r="C2700" t="s">
        <v>28</v>
      </c>
      <c r="D2700" t="s">
        <v>28</v>
      </c>
      <c r="E2700" t="s">
        <v>28</v>
      </c>
      <c r="F2700">
        <v>65904.672999999995</v>
      </c>
      <c r="G2700">
        <v>0.33100000000000002</v>
      </c>
      <c r="H2700">
        <v>0</v>
      </c>
      <c r="I2700">
        <v>0.33100000000000002</v>
      </c>
      <c r="J2700" t="s">
        <v>28</v>
      </c>
      <c r="K2700">
        <v>1517.37547516</v>
      </c>
      <c r="L2700" t="s">
        <v>29</v>
      </c>
      <c r="M2700">
        <v>7.2840000000000003E-4</v>
      </c>
      <c r="N2700">
        <v>0</v>
      </c>
      <c r="O2700">
        <v>7.2840000000000003E-4</v>
      </c>
      <c r="P2700">
        <v>65903.266289000007</v>
      </c>
      <c r="Q2700">
        <v>3.1635999999999997E-2</v>
      </c>
      <c r="R2700">
        <v>0</v>
      </c>
      <c r="S2700">
        <v>3.1635999999999997E-2</v>
      </c>
      <c r="T2700" t="s">
        <v>28</v>
      </c>
      <c r="U2700" t="s">
        <v>28</v>
      </c>
      <c r="V2700" s="1" t="s">
        <v>559</v>
      </c>
      <c r="W2700" s="1" t="s">
        <v>619</v>
      </c>
      <c r="X2700">
        <v>68525.598643000005</v>
      </c>
      <c r="Y2700">
        <v>134428.864932</v>
      </c>
      <c r="Z2700" t="s">
        <v>35</v>
      </c>
      <c r="AA2700">
        <v>0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1026</v>
      </c>
      <c r="AI2700" s="3">
        <f>INDEX([1]IDEN_level_ids!$B:$B,MATCH(W2700,[1]IDEN_level_ids!$A:$A,0),1)</f>
        <v>426</v>
      </c>
      <c r="AJ2700" t="s">
        <v>32</v>
      </c>
    </row>
    <row r="2701" spans="1:36" x14ac:dyDescent="0.25">
      <c r="A2701">
        <v>440.05599999999998</v>
      </c>
      <c r="B2701">
        <v>65900.346999999994</v>
      </c>
      <c r="C2701">
        <v>0.129</v>
      </c>
      <c r="D2701">
        <v>0</v>
      </c>
      <c r="E2701">
        <v>0.129</v>
      </c>
      <c r="F2701">
        <v>65900.346999999994</v>
      </c>
      <c r="G2701">
        <v>0.129</v>
      </c>
      <c r="H2701">
        <v>0</v>
      </c>
      <c r="I2701">
        <v>0.129</v>
      </c>
      <c r="J2701" t="s">
        <v>28</v>
      </c>
      <c r="K2701">
        <v>1517.44607804</v>
      </c>
      <c r="L2701" t="s">
        <v>29</v>
      </c>
      <c r="M2701">
        <v>7.6831000000000002E-4</v>
      </c>
      <c r="N2701">
        <v>0</v>
      </c>
      <c r="O2701">
        <v>7.6831000000000002E-4</v>
      </c>
      <c r="P2701">
        <v>65900.199978999997</v>
      </c>
      <c r="Q2701">
        <v>3.3367000000000001E-2</v>
      </c>
      <c r="R2701">
        <v>0</v>
      </c>
      <c r="S2701">
        <v>3.3367000000000001E-2</v>
      </c>
      <c r="T2701">
        <v>0.14702000000000001</v>
      </c>
      <c r="U2701">
        <v>0.14702000000000001</v>
      </c>
      <c r="V2701" s="1" t="s">
        <v>136</v>
      </c>
      <c r="W2701" s="1" t="s">
        <v>516</v>
      </c>
      <c r="X2701">
        <v>21611.150116000001</v>
      </c>
      <c r="Y2701">
        <v>87511.350095000002</v>
      </c>
      <c r="AA2701">
        <v>1</v>
      </c>
      <c r="AC2701" s="2"/>
      <c r="AD2701" s="2">
        <f t="shared" ref="AD2701:AE2704" si="1709">$U2701/$E2701</f>
        <v>1.1396899224806203</v>
      </c>
      <c r="AE2701" s="2">
        <f t="shared" si="1709"/>
        <v>1.1396899224806203</v>
      </c>
      <c r="AF2701" s="2">
        <f t="shared" ref="AF2701:AG2704" si="1710">$S2701/$I2701</f>
        <v>0.25865891472868219</v>
      </c>
      <c r="AG2701" s="2">
        <f t="shared" si="1710"/>
        <v>0.25865891472868219</v>
      </c>
      <c r="AH2701" s="3">
        <f>INDEX([1]IDEN_level_ids!$B:$B,MATCH(V2701,[1]IDEN_level_ids!$A:$A,0),1)</f>
        <v>1197</v>
      </c>
      <c r="AI2701" s="3">
        <f>INDEX([1]IDEN_level_ids!$B:$B,MATCH(W2701,[1]IDEN_level_ids!$A:$A,0),1)</f>
        <v>927</v>
      </c>
      <c r="AJ2701" t="s">
        <v>32</v>
      </c>
    </row>
    <row r="2702" spans="1:36" x14ac:dyDescent="0.25">
      <c r="A2702">
        <v>43.56</v>
      </c>
      <c r="B2702">
        <v>65859.664000000004</v>
      </c>
      <c r="C2702">
        <v>0.13200000000000001</v>
      </c>
      <c r="D2702">
        <v>0</v>
      </c>
      <c r="E2702">
        <v>0.13200000000000001</v>
      </c>
      <c r="F2702">
        <v>65859.664000000004</v>
      </c>
      <c r="G2702">
        <v>0.13200000000000001</v>
      </c>
      <c r="H2702">
        <v>0</v>
      </c>
      <c r="I2702">
        <v>0.13200000000000001</v>
      </c>
      <c r="J2702" t="s">
        <v>28</v>
      </c>
      <c r="K2702">
        <v>1518.38051632</v>
      </c>
      <c r="L2702" t="s">
        <v>29</v>
      </c>
      <c r="M2702">
        <v>7.9708000000000003E-4</v>
      </c>
      <c r="N2702">
        <v>0</v>
      </c>
      <c r="O2702">
        <v>7.9708000000000003E-4</v>
      </c>
      <c r="P2702">
        <v>65859.643828</v>
      </c>
      <c r="Q2702">
        <v>3.4573E-2</v>
      </c>
      <c r="R2702">
        <v>0</v>
      </c>
      <c r="S2702">
        <v>3.4573E-2</v>
      </c>
      <c r="T2702">
        <v>2.017E-2</v>
      </c>
      <c r="U2702">
        <v>2.017E-2</v>
      </c>
      <c r="V2702" s="1" t="s">
        <v>325</v>
      </c>
      <c r="W2702" s="1" t="s">
        <v>480</v>
      </c>
      <c r="X2702">
        <v>24461.206948300001</v>
      </c>
      <c r="Y2702">
        <v>90320.850776000007</v>
      </c>
      <c r="AA2702">
        <v>1</v>
      </c>
      <c r="AC2702" s="2"/>
      <c r="AD2702" s="2">
        <f t="shared" si="1709"/>
        <v>0.1528030303030303</v>
      </c>
      <c r="AE2702" s="2">
        <f t="shared" si="1709"/>
        <v>0.1528030303030303</v>
      </c>
      <c r="AF2702" s="2">
        <f t="shared" si="1710"/>
        <v>0.26191666666666663</v>
      </c>
      <c r="AG2702" s="2">
        <f t="shared" si="1710"/>
        <v>0.26191666666666663</v>
      </c>
      <c r="AH2702" s="3">
        <f>INDEX([1]IDEN_level_ids!$B:$B,MATCH(V2702,[1]IDEN_level_ids!$A:$A,0),1)</f>
        <v>1177</v>
      </c>
      <c r="AI2702" s="3">
        <f>INDEX([1]IDEN_level_ids!$B:$B,MATCH(W2702,[1]IDEN_level_ids!$A:$A,0),1)</f>
        <v>915</v>
      </c>
      <c r="AJ2702" t="s">
        <v>32</v>
      </c>
    </row>
    <row r="2703" spans="1:36" x14ac:dyDescent="0.25">
      <c r="A2703">
        <v>86.942999999999998</v>
      </c>
      <c r="B2703">
        <v>65851.63</v>
      </c>
      <c r="C2703">
        <v>0.123</v>
      </c>
      <c r="D2703">
        <v>0</v>
      </c>
      <c r="E2703">
        <v>0.123</v>
      </c>
      <c r="F2703">
        <v>65851.63</v>
      </c>
      <c r="G2703">
        <v>0.123</v>
      </c>
      <c r="H2703">
        <v>0</v>
      </c>
      <c r="I2703">
        <v>0.123</v>
      </c>
      <c r="J2703" t="s">
        <v>28</v>
      </c>
      <c r="K2703">
        <v>1518.5590313</v>
      </c>
      <c r="L2703" t="s">
        <v>29</v>
      </c>
      <c r="M2703">
        <v>5.4389E-4</v>
      </c>
      <c r="N2703">
        <v>0</v>
      </c>
      <c r="O2703">
        <v>5.4389E-4</v>
      </c>
      <c r="P2703">
        <v>65851.901664000005</v>
      </c>
      <c r="Q2703">
        <v>2.3585999999999999E-2</v>
      </c>
      <c r="R2703">
        <v>0</v>
      </c>
      <c r="S2703">
        <v>2.3585999999999999E-2</v>
      </c>
      <c r="T2703">
        <v>-0.27166000000000001</v>
      </c>
      <c r="U2703">
        <v>-0.27166000000000001</v>
      </c>
      <c r="V2703" s="1" t="s">
        <v>33</v>
      </c>
      <c r="W2703" s="1" t="s">
        <v>620</v>
      </c>
      <c r="X2703">
        <v>15045.834725000001</v>
      </c>
      <c r="Y2703">
        <v>80897.736388999998</v>
      </c>
      <c r="AA2703">
        <v>1</v>
      </c>
      <c r="AC2703" s="2"/>
      <c r="AD2703" s="2">
        <f t="shared" si="1709"/>
        <v>-2.2086178861788621</v>
      </c>
      <c r="AE2703" s="2">
        <f t="shared" si="1709"/>
        <v>-2.2086178861788621</v>
      </c>
      <c r="AF2703" s="2">
        <f t="shared" si="1710"/>
        <v>0.19175609756097561</v>
      </c>
      <c r="AG2703" s="2">
        <f t="shared" si="1710"/>
        <v>0.19175609756097561</v>
      </c>
      <c r="AH2703" s="3">
        <f>INDEX([1]IDEN_level_ids!$B:$B,MATCH(V2703,[1]IDEN_level_ids!$A:$A,0),1)</f>
        <v>1237</v>
      </c>
      <c r="AI2703" s="3">
        <f>INDEX([1]IDEN_level_ids!$B:$B,MATCH(W2703,[1]IDEN_level_ids!$A:$A,0),1)</f>
        <v>957</v>
      </c>
      <c r="AJ2703" t="s">
        <v>32</v>
      </c>
    </row>
    <row r="2704" spans="1:36" x14ac:dyDescent="0.25">
      <c r="A2704">
        <v>86.852999999999994</v>
      </c>
      <c r="B2704">
        <v>65847.607000000004</v>
      </c>
      <c r="C2704">
        <v>0.122</v>
      </c>
      <c r="D2704">
        <v>0</v>
      </c>
      <c r="E2704">
        <v>0.122</v>
      </c>
      <c r="F2704">
        <v>65847.607000000004</v>
      </c>
      <c r="G2704">
        <v>0.122</v>
      </c>
      <c r="H2704">
        <v>0</v>
      </c>
      <c r="I2704">
        <v>0.122</v>
      </c>
      <c r="J2704" t="s">
        <v>28</v>
      </c>
      <c r="K2704">
        <v>1518.6514854899999</v>
      </c>
      <c r="L2704" t="s">
        <v>29</v>
      </c>
      <c r="M2704">
        <v>4.9401000000000002E-4</v>
      </c>
      <c r="N2704">
        <v>0</v>
      </c>
      <c r="O2704">
        <v>4.9401000000000002E-4</v>
      </c>
      <c r="P2704">
        <v>65847.892657000004</v>
      </c>
      <c r="Q2704">
        <v>2.1420000000000002E-2</v>
      </c>
      <c r="R2704">
        <v>0</v>
      </c>
      <c r="S2704">
        <v>2.1420000000000002E-2</v>
      </c>
      <c r="T2704">
        <v>-0.28566000000000003</v>
      </c>
      <c r="U2704">
        <v>-0.28566000000000003</v>
      </c>
      <c r="V2704" s="1" t="s">
        <v>38</v>
      </c>
      <c r="W2704" s="1" t="s">
        <v>621</v>
      </c>
      <c r="X2704">
        <v>12846.691918</v>
      </c>
      <c r="Y2704">
        <v>78694.584575000001</v>
      </c>
      <c r="AA2704">
        <v>1</v>
      </c>
      <c r="AC2704" s="2"/>
      <c r="AD2704" s="2">
        <f t="shared" si="1709"/>
        <v>-2.3414754098360659</v>
      </c>
      <c r="AE2704" s="2">
        <f t="shared" si="1709"/>
        <v>-2.3414754098360659</v>
      </c>
      <c r="AF2704" s="2">
        <f t="shared" si="1710"/>
        <v>0.17557377049180328</v>
      </c>
      <c r="AG2704" s="2">
        <f t="shared" si="1710"/>
        <v>0.17557377049180328</v>
      </c>
      <c r="AH2704" s="3">
        <f>INDEX([1]IDEN_level_ids!$B:$B,MATCH(V2704,[1]IDEN_level_ids!$A:$A,0),1)</f>
        <v>1242</v>
      </c>
      <c r="AI2704" s="3">
        <f>INDEX([1]IDEN_level_ids!$B:$B,MATCH(W2704,[1]IDEN_level_ids!$A:$A,0),1)</f>
        <v>970</v>
      </c>
      <c r="AJ2704" t="s">
        <v>32</v>
      </c>
    </row>
    <row r="2705" spans="1:36" hidden="1" x14ac:dyDescent="0.25">
      <c r="A2705">
        <v>86.852999999999994</v>
      </c>
      <c r="B2705" t="s">
        <v>28</v>
      </c>
      <c r="C2705" t="s">
        <v>28</v>
      </c>
      <c r="D2705" t="s">
        <v>28</v>
      </c>
      <c r="E2705" t="s">
        <v>28</v>
      </c>
      <c r="F2705">
        <v>65847.607000000004</v>
      </c>
      <c r="G2705">
        <v>0.122</v>
      </c>
      <c r="H2705">
        <v>0</v>
      </c>
      <c r="I2705">
        <v>0.122</v>
      </c>
      <c r="J2705" t="s">
        <v>28</v>
      </c>
      <c r="K2705">
        <v>1518.6533934700001</v>
      </c>
      <c r="L2705" t="s">
        <v>29</v>
      </c>
      <c r="M2705">
        <v>7.7296000000000005E-4</v>
      </c>
      <c r="N2705">
        <v>0</v>
      </c>
      <c r="O2705">
        <v>7.7296000000000005E-4</v>
      </c>
      <c r="P2705">
        <v>65847.809928000002</v>
      </c>
      <c r="Q2705">
        <v>3.3515000000000003E-2</v>
      </c>
      <c r="R2705">
        <v>0</v>
      </c>
      <c r="S2705">
        <v>3.3515000000000003E-2</v>
      </c>
      <c r="T2705" t="s">
        <v>28</v>
      </c>
      <c r="U2705" t="s">
        <v>28</v>
      </c>
      <c r="V2705" s="1" t="s">
        <v>592</v>
      </c>
      <c r="W2705" s="1" t="s">
        <v>443</v>
      </c>
      <c r="X2705">
        <v>61605.649447000003</v>
      </c>
      <c r="Y2705">
        <v>127453.45937500001</v>
      </c>
      <c r="Z2705" t="s">
        <v>35</v>
      </c>
      <c r="AA2705">
        <v>0</v>
      </c>
      <c r="AD2705" s="2"/>
      <c r="AE2705" s="2"/>
      <c r="AF2705" s="2"/>
      <c r="AG2705" s="2"/>
      <c r="AH2705" s="3">
        <f>INDEX([1]IDEN_level_ids!$B:$B,MATCH(V2705,[1]IDEN_level_ids!$A:$A,0),1)</f>
        <v>1077</v>
      </c>
      <c r="AI2705" s="3">
        <f>INDEX([1]IDEN_level_ids!$B:$B,MATCH(W2705,[1]IDEN_level_ids!$A:$A,0),1)</f>
        <v>545</v>
      </c>
      <c r="AJ2705" t="s">
        <v>32</v>
      </c>
    </row>
    <row r="2706" spans="1:36" hidden="1" x14ac:dyDescent="0.25">
      <c r="A2706">
        <v>173.11600000000001</v>
      </c>
      <c r="B2706" t="s">
        <v>28</v>
      </c>
      <c r="C2706" t="s">
        <v>28</v>
      </c>
      <c r="D2706" t="s">
        <v>28</v>
      </c>
      <c r="E2706" t="s">
        <v>28</v>
      </c>
      <c r="F2706">
        <v>65834.153000000006</v>
      </c>
      <c r="G2706">
        <v>0.33100000000000002</v>
      </c>
      <c r="H2706">
        <v>0</v>
      </c>
      <c r="I2706">
        <v>0.33100000000000002</v>
      </c>
      <c r="J2706" t="s">
        <v>28</v>
      </c>
      <c r="K2706">
        <v>1518.9326908</v>
      </c>
      <c r="L2706" t="s">
        <v>29</v>
      </c>
      <c r="M2706">
        <v>1.0782000000000001E-3</v>
      </c>
      <c r="N2706">
        <v>0</v>
      </c>
      <c r="O2706">
        <v>1.0782000000000001E-3</v>
      </c>
      <c r="P2706">
        <v>65835.702007</v>
      </c>
      <c r="Q2706">
        <v>4.6731000000000002E-2</v>
      </c>
      <c r="R2706">
        <v>0</v>
      </c>
      <c r="S2706">
        <v>4.6731000000000002E-2</v>
      </c>
      <c r="T2706" t="s">
        <v>28</v>
      </c>
      <c r="U2706" t="s">
        <v>28</v>
      </c>
      <c r="V2706" s="1" t="s">
        <v>320</v>
      </c>
      <c r="W2706" s="1" t="s">
        <v>461</v>
      </c>
      <c r="X2706">
        <v>30994.543476999999</v>
      </c>
      <c r="Y2706">
        <v>96830.245483999999</v>
      </c>
      <c r="Z2706" t="s">
        <v>35</v>
      </c>
      <c r="AA2706">
        <v>0</v>
      </c>
      <c r="AD2706" s="2"/>
      <c r="AE2706" s="2"/>
      <c r="AF2706" s="2"/>
      <c r="AG2706" s="2"/>
      <c r="AH2706" s="3">
        <f>INDEX([1]IDEN_level_ids!$B:$B,MATCH(V2706,[1]IDEN_level_ids!$A:$A,0),1)</f>
        <v>1145</v>
      </c>
      <c r="AI2706" s="3">
        <f>INDEX([1]IDEN_level_ids!$B:$B,MATCH(W2706,[1]IDEN_level_ids!$A:$A,0),1)</f>
        <v>902</v>
      </c>
      <c r="AJ2706" t="s">
        <v>32</v>
      </c>
    </row>
    <row r="2707" spans="1:36" x14ac:dyDescent="0.25">
      <c r="A2707">
        <v>4314.62</v>
      </c>
      <c r="B2707">
        <v>65821.755000000005</v>
      </c>
      <c r="C2707">
        <v>0.13</v>
      </c>
      <c r="D2707">
        <v>0</v>
      </c>
      <c r="E2707">
        <v>0.13</v>
      </c>
      <c r="F2707">
        <v>65821.755000000005</v>
      </c>
      <c r="G2707">
        <v>0.13</v>
      </c>
      <c r="H2707">
        <v>0</v>
      </c>
      <c r="I2707">
        <v>0.13</v>
      </c>
      <c r="J2707" t="s">
        <v>28</v>
      </c>
      <c r="K2707">
        <v>1519.2548661000001</v>
      </c>
      <c r="L2707" t="s">
        <v>29</v>
      </c>
      <c r="M2707">
        <v>1.4036999999999999E-3</v>
      </c>
      <c r="N2707">
        <v>0</v>
      </c>
      <c r="O2707">
        <v>1.4036999999999999E-3</v>
      </c>
      <c r="P2707">
        <v>65821.740795999998</v>
      </c>
      <c r="Q2707">
        <v>6.0814E-2</v>
      </c>
      <c r="R2707">
        <v>0</v>
      </c>
      <c r="S2707">
        <v>6.0814E-2</v>
      </c>
      <c r="T2707">
        <v>1.4200000000000001E-2</v>
      </c>
      <c r="U2707">
        <v>1.4200000000000001E-2</v>
      </c>
      <c r="V2707" s="1" t="s">
        <v>297</v>
      </c>
      <c r="W2707" s="1" t="s">
        <v>547</v>
      </c>
      <c r="X2707">
        <v>20160.342871000001</v>
      </c>
      <c r="Y2707">
        <v>85982.083666999999</v>
      </c>
      <c r="AA2707">
        <v>1</v>
      </c>
      <c r="AC2707" s="2"/>
      <c r="AD2707" s="2">
        <f t="shared" ref="AD2707:AE2709" si="1711">$U2707/$E2707</f>
        <v>0.10923076923076923</v>
      </c>
      <c r="AE2707" s="2">
        <f t="shared" si="1711"/>
        <v>0.10923076923076923</v>
      </c>
      <c r="AF2707" s="2">
        <f t="shared" ref="AF2707:AG2709" si="1712">$S2707/$I2707</f>
        <v>0.46779999999999999</v>
      </c>
      <c r="AG2707" s="2">
        <f t="shared" si="1712"/>
        <v>0.46779999999999999</v>
      </c>
      <c r="AH2707" s="3">
        <f>INDEX([1]IDEN_level_ids!$B:$B,MATCH(V2707,[1]IDEN_level_ids!$A:$A,0),1)</f>
        <v>1210</v>
      </c>
      <c r="AI2707" s="3">
        <f>INDEX([1]IDEN_level_ids!$B:$B,MATCH(W2707,[1]IDEN_level_ids!$A:$A,0),1)</f>
        <v>933</v>
      </c>
      <c r="AJ2707" t="s">
        <v>32</v>
      </c>
    </row>
    <row r="2708" spans="1:36" x14ac:dyDescent="0.25">
      <c r="A2708">
        <v>128.334</v>
      </c>
      <c r="B2708">
        <v>65788.192999999999</v>
      </c>
      <c r="C2708">
        <v>0.14000000000000001</v>
      </c>
      <c r="D2708">
        <v>0</v>
      </c>
      <c r="E2708">
        <v>0.14000000000000001</v>
      </c>
      <c r="F2708">
        <v>65788.192999999999</v>
      </c>
      <c r="G2708">
        <v>0.14000000000000001</v>
      </c>
      <c r="H2708">
        <v>0</v>
      </c>
      <c r="I2708">
        <v>0.14000000000000001</v>
      </c>
      <c r="J2708" t="s">
        <v>28</v>
      </c>
      <c r="K2708">
        <v>1520.0284402</v>
      </c>
      <c r="L2708" t="s">
        <v>29</v>
      </c>
      <c r="M2708">
        <v>1.0587000000000001E-3</v>
      </c>
      <c r="N2708">
        <v>0</v>
      </c>
      <c r="O2708">
        <v>1.0587000000000001E-3</v>
      </c>
      <c r="P2708">
        <v>65788.242742999995</v>
      </c>
      <c r="Q2708">
        <v>4.5821000000000001E-2</v>
      </c>
      <c r="R2708">
        <v>0</v>
      </c>
      <c r="S2708">
        <v>4.5821000000000001E-2</v>
      </c>
      <c r="T2708">
        <v>-4.9739999999999999E-2</v>
      </c>
      <c r="U2708">
        <v>-4.9739999999999999E-2</v>
      </c>
      <c r="V2708" s="1" t="s">
        <v>345</v>
      </c>
      <c r="W2708" s="1" t="s">
        <v>509</v>
      </c>
      <c r="X2708">
        <v>25409.730403400001</v>
      </c>
      <c r="Y2708">
        <v>91197.973146000004</v>
      </c>
      <c r="AA2708">
        <v>1</v>
      </c>
      <c r="AC2708" s="2"/>
      <c r="AD2708" s="2">
        <f t="shared" si="1711"/>
        <v>-0.35528571428571426</v>
      </c>
      <c r="AE2708" s="2">
        <f t="shared" si="1711"/>
        <v>-0.35528571428571426</v>
      </c>
      <c r="AF2708" s="2">
        <f t="shared" si="1712"/>
        <v>0.32729285714285711</v>
      </c>
      <c r="AG2708" s="2">
        <f t="shared" si="1712"/>
        <v>0.32729285714285711</v>
      </c>
      <c r="AH2708" s="3">
        <f>INDEX([1]IDEN_level_ids!$B:$B,MATCH(V2708,[1]IDEN_level_ids!$A:$A,0),1)</f>
        <v>1170</v>
      </c>
      <c r="AI2708" s="3">
        <f>INDEX([1]IDEN_level_ids!$B:$B,MATCH(W2708,[1]IDEN_level_ids!$A:$A,0),1)</f>
        <v>914</v>
      </c>
      <c r="AJ2708" t="s">
        <v>32</v>
      </c>
    </row>
    <row r="2709" spans="1:36" x14ac:dyDescent="0.25">
      <c r="A2709">
        <v>42.731999999999999</v>
      </c>
      <c r="B2709">
        <v>65783.778000000006</v>
      </c>
      <c r="C2709">
        <v>0.125</v>
      </c>
      <c r="D2709">
        <v>0</v>
      </c>
      <c r="E2709">
        <v>0.125</v>
      </c>
      <c r="F2709">
        <v>65783.778000000006</v>
      </c>
      <c r="G2709">
        <v>0.125</v>
      </c>
      <c r="H2709">
        <v>0</v>
      </c>
      <c r="I2709">
        <v>0.125</v>
      </c>
      <c r="J2709" t="s">
        <v>28</v>
      </c>
      <c r="K2709">
        <v>1520.1242516899999</v>
      </c>
      <c r="L2709" t="s">
        <v>29</v>
      </c>
      <c r="M2709">
        <v>5.9236E-4</v>
      </c>
      <c r="N2709">
        <v>0</v>
      </c>
      <c r="O2709">
        <v>5.9236E-4</v>
      </c>
      <c r="P2709">
        <v>65784.096193999998</v>
      </c>
      <c r="Q2709">
        <v>2.5635000000000002E-2</v>
      </c>
      <c r="R2709">
        <v>0</v>
      </c>
      <c r="S2709">
        <v>2.5635000000000002E-2</v>
      </c>
      <c r="T2709" t="s">
        <v>28</v>
      </c>
      <c r="U2709">
        <v>-0.13925000000000001</v>
      </c>
      <c r="V2709" s="1" t="s">
        <v>49</v>
      </c>
      <c r="W2709" s="1" t="s">
        <v>622</v>
      </c>
      <c r="X2709">
        <v>13352.163986</v>
      </c>
      <c r="Y2709">
        <v>79136.260179999997</v>
      </c>
      <c r="Z2709" t="s">
        <v>67</v>
      </c>
      <c r="AA2709">
        <v>0.66500000000000004</v>
      </c>
      <c r="AC2709">
        <f t="shared" ref="AC2709:AC2710" si="1713">IF(ROUND($F2709,2)=IF($AA2708=0,IF($AA2707=0,IF($AA2706=0,ROUND($F2705,2),ROUND($F2706,2)),ROUND($F2707,2)),ROUND($F2708,2)),   0,1)</f>
        <v>1</v>
      </c>
      <c r="AD2709" s="2">
        <f t="shared" si="1711"/>
        <v>-1.1140000000000001</v>
      </c>
      <c r="AE2709" s="2">
        <f t="shared" si="1711"/>
        <v>-1.1140000000000001</v>
      </c>
      <c r="AF2709" s="2">
        <f t="shared" si="1712"/>
        <v>0.20508000000000001</v>
      </c>
      <c r="AG2709" s="2">
        <f t="shared" si="1712"/>
        <v>0.20508000000000001</v>
      </c>
      <c r="AH2709" s="3">
        <f>INDEX([1]IDEN_level_ids!$B:$B,MATCH(V2709,[1]IDEN_level_ids!$A:$A,0),1)</f>
        <v>1241</v>
      </c>
      <c r="AI2709" s="3">
        <f>INDEX([1]IDEN_level_ids!$B:$B,MATCH(W2709,[1]IDEN_level_ids!$A:$A,0),1)</f>
        <v>967</v>
      </c>
      <c r="AJ2709" t="s">
        <v>32</v>
      </c>
    </row>
    <row r="2710" spans="1:36" x14ac:dyDescent="0.25">
      <c r="A2710">
        <v>42.731999999999999</v>
      </c>
      <c r="B2710">
        <v>65783.778000000006</v>
      </c>
      <c r="C2710">
        <v>0.125</v>
      </c>
      <c r="D2710">
        <v>0</v>
      </c>
      <c r="E2710">
        <v>0.125</v>
      </c>
      <c r="F2710">
        <v>65783.778000000006</v>
      </c>
      <c r="G2710">
        <v>0.125</v>
      </c>
      <c r="H2710">
        <v>0</v>
      </c>
      <c r="I2710">
        <v>0.125</v>
      </c>
      <c r="J2710" t="s">
        <v>28</v>
      </c>
      <c r="K2710">
        <v>1520.13659162</v>
      </c>
      <c r="L2710" t="s">
        <v>29</v>
      </c>
      <c r="M2710">
        <v>6.0981000000000002E-4</v>
      </c>
      <c r="N2710">
        <v>0</v>
      </c>
      <c r="O2710">
        <v>6.0981000000000002E-4</v>
      </c>
      <c r="P2710">
        <v>65783.562181999994</v>
      </c>
      <c r="Q2710">
        <v>2.639E-2</v>
      </c>
      <c r="R2710">
        <v>0</v>
      </c>
      <c r="S2710">
        <v>2.639E-2</v>
      </c>
      <c r="T2710" t="s">
        <v>28</v>
      </c>
      <c r="U2710">
        <v>-0.13925000000000001</v>
      </c>
      <c r="V2710" s="1" t="s">
        <v>562</v>
      </c>
      <c r="W2710" s="1" t="s">
        <v>98</v>
      </c>
      <c r="X2710">
        <v>64150.920859999998</v>
      </c>
      <c r="Y2710">
        <v>129934.48304200001</v>
      </c>
      <c r="Z2710" t="s">
        <v>67</v>
      </c>
      <c r="AA2710">
        <v>0.33500000000000002</v>
      </c>
      <c r="AC2710">
        <f t="shared" si="1713"/>
        <v>0</v>
      </c>
      <c r="AD2710" s="2"/>
      <c r="AE2710" s="2">
        <f>($F2710-$Y2710+$X2710)/$E2710*$AA2710</f>
        <v>0.57839223999180833</v>
      </c>
      <c r="AF2710" s="2"/>
      <c r="AG2710" s="2">
        <f t="shared" ref="AF2708:AG2710" si="1714">$S2710/$I2710</f>
        <v>0.21112</v>
      </c>
      <c r="AH2710" s="3">
        <f>INDEX([1]IDEN_level_ids!$B:$B,MATCH(V2710,[1]IDEN_level_ids!$A:$A,0),1)</f>
        <v>1064</v>
      </c>
      <c r="AI2710" s="3">
        <f>INDEX([1]IDEN_level_ids!$B:$B,MATCH(W2710,[1]IDEN_level_ids!$A:$A,0),1)</f>
        <v>520</v>
      </c>
      <c r="AJ2710" t="s">
        <v>32</v>
      </c>
    </row>
    <row r="2711" spans="1:36" x14ac:dyDescent="0.25">
      <c r="A2711">
        <v>422.15800000000002</v>
      </c>
      <c r="B2711">
        <v>65735.948000000004</v>
      </c>
      <c r="C2711">
        <v>0.125</v>
      </c>
      <c r="D2711">
        <v>0</v>
      </c>
      <c r="E2711">
        <v>0.125</v>
      </c>
      <c r="F2711">
        <v>65735.948000000004</v>
      </c>
      <c r="G2711">
        <v>0.125</v>
      </c>
      <c r="H2711">
        <v>0</v>
      </c>
      <c r="I2711">
        <v>0.125</v>
      </c>
      <c r="J2711" t="s">
        <v>28</v>
      </c>
      <c r="K2711">
        <v>1521.2364500000001</v>
      </c>
      <c r="L2711" t="s">
        <v>29</v>
      </c>
      <c r="M2711">
        <v>9.2130000000000001E-4</v>
      </c>
      <c r="N2711">
        <v>0</v>
      </c>
      <c r="O2711">
        <v>9.2130000000000001E-4</v>
      </c>
      <c r="P2711">
        <v>65736.000474999993</v>
      </c>
      <c r="Q2711">
        <v>3.9810999999999999E-2</v>
      </c>
      <c r="R2711">
        <v>0</v>
      </c>
      <c r="S2711">
        <v>3.9810999999999999E-2</v>
      </c>
      <c r="T2711">
        <v>-5.2479999999999999E-2</v>
      </c>
      <c r="U2711">
        <v>-5.2479999999999999E-2</v>
      </c>
      <c r="V2711" s="1" t="s">
        <v>160</v>
      </c>
      <c r="W2711" s="1" t="s">
        <v>483</v>
      </c>
      <c r="X2711">
        <v>29267.828854899999</v>
      </c>
      <c r="Y2711">
        <v>95003.829329999993</v>
      </c>
      <c r="AA2711">
        <v>1</v>
      </c>
      <c r="AC2711" s="2"/>
      <c r="AD2711" s="2">
        <f>$U2711/$E2711</f>
        <v>-0.41983999999999999</v>
      </c>
      <c r="AE2711" s="2">
        <f>$U2711/$E2711</f>
        <v>-0.41983999999999999</v>
      </c>
      <c r="AF2711" s="2">
        <f>$S2711/$I2711</f>
        <v>0.31848799999999999</v>
      </c>
      <c r="AG2711" s="2">
        <f>$S2711/$I2711</f>
        <v>0.31848799999999999</v>
      </c>
      <c r="AH2711" s="3">
        <f>INDEX([1]IDEN_level_ids!$B:$B,MATCH(V2711,[1]IDEN_level_ids!$A:$A,0),1)</f>
        <v>1152</v>
      </c>
      <c r="AI2711" s="3">
        <f>INDEX([1]IDEN_level_ids!$B:$B,MATCH(W2711,[1]IDEN_level_ids!$A:$A,0),1)</f>
        <v>903</v>
      </c>
      <c r="AJ2711" t="s">
        <v>32</v>
      </c>
    </row>
    <row r="2712" spans="1:36" hidden="1" x14ac:dyDescent="0.25">
      <c r="A2712">
        <v>4175.2079999999996</v>
      </c>
      <c r="B2712" t="s">
        <v>28</v>
      </c>
      <c r="C2712" t="s">
        <v>28</v>
      </c>
      <c r="D2712" t="s">
        <v>28</v>
      </c>
      <c r="E2712" t="s">
        <v>28</v>
      </c>
      <c r="F2712">
        <v>65692.384999999995</v>
      </c>
      <c r="G2712">
        <v>0.33900000000000002</v>
      </c>
      <c r="H2712">
        <v>0</v>
      </c>
      <c r="I2712">
        <v>0.33900000000000002</v>
      </c>
      <c r="J2712" t="s">
        <v>28</v>
      </c>
      <c r="K2712">
        <v>1522.2269474</v>
      </c>
      <c r="L2712" t="s">
        <v>29</v>
      </c>
      <c r="M2712">
        <v>1.3102000000000001E-3</v>
      </c>
      <c r="N2712">
        <v>0</v>
      </c>
      <c r="O2712">
        <v>1.3102000000000001E-3</v>
      </c>
      <c r="P2712">
        <v>65693.226735999997</v>
      </c>
      <c r="Q2712">
        <v>5.6543999999999997E-2</v>
      </c>
      <c r="R2712">
        <v>0</v>
      </c>
      <c r="S2712">
        <v>5.6543999999999997E-2</v>
      </c>
      <c r="T2712" t="s">
        <v>28</v>
      </c>
      <c r="U2712" t="s">
        <v>28</v>
      </c>
      <c r="V2712" s="1" t="s">
        <v>144</v>
      </c>
      <c r="W2712" s="1" t="s">
        <v>486</v>
      </c>
      <c r="X2712">
        <v>24788.009530800002</v>
      </c>
      <c r="Y2712">
        <v>90481.236267</v>
      </c>
      <c r="Z2712" t="s">
        <v>35</v>
      </c>
      <c r="AA2712">
        <v>0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1175</v>
      </c>
      <c r="AI2712" s="3">
        <f>INDEX([1]IDEN_level_ids!$B:$B,MATCH(W2712,[1]IDEN_level_ids!$A:$A,0),1)</f>
        <v>918</v>
      </c>
      <c r="AJ2712" t="s">
        <v>32</v>
      </c>
    </row>
    <row r="2713" spans="1:36" x14ac:dyDescent="0.25">
      <c r="A2713">
        <v>4175.2079999999996</v>
      </c>
      <c r="B2713">
        <v>65692.384999999995</v>
      </c>
      <c r="C2713">
        <v>0.33900000000000002</v>
      </c>
      <c r="D2713">
        <v>0</v>
      </c>
      <c r="E2713">
        <v>0.33900000000000002</v>
      </c>
      <c r="F2713">
        <v>65692.384999999995</v>
      </c>
      <c r="G2713">
        <v>0.33900000000000002</v>
      </c>
      <c r="H2713">
        <v>0</v>
      </c>
      <c r="I2713">
        <v>0.33900000000000002</v>
      </c>
      <c r="J2713" t="s">
        <v>28</v>
      </c>
      <c r="K2713">
        <v>1522.2572069</v>
      </c>
      <c r="L2713" t="s">
        <v>29</v>
      </c>
      <c r="M2713">
        <v>1.0011E-3</v>
      </c>
      <c r="N2713">
        <v>0</v>
      </c>
      <c r="O2713">
        <v>1.0011E-3</v>
      </c>
      <c r="P2713">
        <v>65691.920882999999</v>
      </c>
      <c r="Q2713">
        <v>4.3200000000000002E-2</v>
      </c>
      <c r="R2713">
        <v>0</v>
      </c>
      <c r="S2713">
        <v>4.3200000000000002E-2</v>
      </c>
      <c r="T2713">
        <v>0.46411999999999998</v>
      </c>
      <c r="U2713">
        <v>0.46411999999999998</v>
      </c>
      <c r="V2713" s="1" t="s">
        <v>393</v>
      </c>
      <c r="W2713" s="1" t="s">
        <v>465</v>
      </c>
      <c r="X2713">
        <v>27604.236113700001</v>
      </c>
      <c r="Y2713">
        <v>93296.156996999998</v>
      </c>
      <c r="AA2713">
        <v>1</v>
      </c>
      <c r="AC2713" s="2"/>
      <c r="AD2713" s="2">
        <f t="shared" ref="AD2713:AE2714" si="1715">$U2713/$E2713</f>
        <v>1.3690855457227138</v>
      </c>
      <c r="AE2713" s="2">
        <f t="shared" si="1715"/>
        <v>1.3690855457227138</v>
      </c>
      <c r="AF2713" s="2">
        <f t="shared" ref="AF2713:AG2714" si="1716">$S2713/$I2713</f>
        <v>0.12743362831858407</v>
      </c>
      <c r="AG2713" s="2">
        <f t="shared" si="1716"/>
        <v>0.12743362831858407</v>
      </c>
      <c r="AH2713" s="3">
        <f>INDEX([1]IDEN_level_ids!$B:$B,MATCH(V2713,[1]IDEN_level_ids!$A:$A,0),1)</f>
        <v>1158</v>
      </c>
      <c r="AI2713" s="3">
        <f>INDEX([1]IDEN_level_ids!$B:$B,MATCH(W2713,[1]IDEN_level_ids!$A:$A,0),1)</f>
        <v>909</v>
      </c>
      <c r="AJ2713" t="s">
        <v>32</v>
      </c>
    </row>
    <row r="2714" spans="1:36" x14ac:dyDescent="0.25">
      <c r="A2714">
        <v>83.277000000000001</v>
      </c>
      <c r="B2714">
        <v>65682.145000000004</v>
      </c>
      <c r="C2714">
        <v>0.33600000000000002</v>
      </c>
      <c r="D2714">
        <v>0</v>
      </c>
      <c r="E2714">
        <v>0.33600000000000002</v>
      </c>
      <c r="F2714">
        <v>65682.145000000004</v>
      </c>
      <c r="G2714">
        <v>0.33600000000000002</v>
      </c>
      <c r="H2714">
        <v>0</v>
      </c>
      <c r="I2714">
        <v>0.33600000000000002</v>
      </c>
      <c r="J2714" t="s">
        <v>28</v>
      </c>
      <c r="K2714">
        <v>1522.4789618</v>
      </c>
      <c r="L2714" t="s">
        <v>29</v>
      </c>
      <c r="M2714">
        <v>1.3143E-3</v>
      </c>
      <c r="N2714">
        <v>0</v>
      </c>
      <c r="O2714">
        <v>1.3143E-3</v>
      </c>
      <c r="P2714">
        <v>65682.352603000007</v>
      </c>
      <c r="Q2714">
        <v>5.6703000000000003E-2</v>
      </c>
      <c r="R2714">
        <v>0</v>
      </c>
      <c r="S2714">
        <v>5.6703000000000003E-2</v>
      </c>
      <c r="T2714">
        <v>-0.20760000000000001</v>
      </c>
      <c r="U2714">
        <v>-0.20760000000000001</v>
      </c>
      <c r="V2714" s="1" t="s">
        <v>142</v>
      </c>
      <c r="W2714" s="1" t="s">
        <v>555</v>
      </c>
      <c r="X2714">
        <v>22527.714745000001</v>
      </c>
      <c r="Y2714">
        <v>88210.067347999997</v>
      </c>
      <c r="AA2714">
        <v>1</v>
      </c>
      <c r="AC2714" s="2"/>
      <c r="AD2714" s="2">
        <f t="shared" si="1715"/>
        <v>-0.61785714285714288</v>
      </c>
      <c r="AE2714" s="2">
        <f t="shared" si="1715"/>
        <v>-0.61785714285714288</v>
      </c>
      <c r="AF2714" s="2">
        <f t="shared" si="1716"/>
        <v>0.16875892857142857</v>
      </c>
      <c r="AG2714" s="2">
        <f t="shared" si="1716"/>
        <v>0.16875892857142857</v>
      </c>
      <c r="AH2714" s="3">
        <f>INDEX([1]IDEN_level_ids!$B:$B,MATCH(V2714,[1]IDEN_level_ids!$A:$A,0),1)</f>
        <v>1193</v>
      </c>
      <c r="AI2714" s="3">
        <f>INDEX([1]IDEN_level_ids!$B:$B,MATCH(W2714,[1]IDEN_level_ids!$A:$A,0),1)</f>
        <v>925</v>
      </c>
      <c r="AJ2714" t="s">
        <v>32</v>
      </c>
    </row>
    <row r="2715" spans="1:36" hidden="1" x14ac:dyDescent="0.25">
      <c r="A2715">
        <v>83.277000000000001</v>
      </c>
      <c r="B2715" t="s">
        <v>28</v>
      </c>
      <c r="C2715" t="s">
        <v>28</v>
      </c>
      <c r="D2715" t="s">
        <v>28</v>
      </c>
      <c r="E2715" t="s">
        <v>28</v>
      </c>
      <c r="F2715">
        <v>65682.145000000004</v>
      </c>
      <c r="G2715">
        <v>0.33600000000000002</v>
      </c>
      <c r="H2715">
        <v>0</v>
      </c>
      <c r="I2715">
        <v>0.33600000000000002</v>
      </c>
      <c r="J2715" t="s">
        <v>28</v>
      </c>
      <c r="K2715">
        <v>1522.5069408899999</v>
      </c>
      <c r="L2715" t="s">
        <v>29</v>
      </c>
      <c r="M2715">
        <v>9.4702000000000002E-4</v>
      </c>
      <c r="N2715">
        <v>0</v>
      </c>
      <c r="O2715">
        <v>9.4702000000000002E-4</v>
      </c>
      <c r="P2715">
        <v>65681.145560000004</v>
      </c>
      <c r="Q2715">
        <v>4.0854000000000001E-2</v>
      </c>
      <c r="R2715">
        <v>0</v>
      </c>
      <c r="S2715">
        <v>4.0854000000000001E-2</v>
      </c>
      <c r="T2715" t="s">
        <v>28</v>
      </c>
      <c r="U2715" t="s">
        <v>28</v>
      </c>
      <c r="V2715" s="1" t="s">
        <v>481</v>
      </c>
      <c r="W2715" s="1" t="s">
        <v>536</v>
      </c>
      <c r="X2715">
        <v>63816.909386500003</v>
      </c>
      <c r="Y2715">
        <v>129498.054946</v>
      </c>
      <c r="Z2715" t="s">
        <v>35</v>
      </c>
      <c r="AA2715">
        <v>0</v>
      </c>
      <c r="AC2715" s="2"/>
      <c r="AD2715" s="2"/>
      <c r="AE2715" s="2"/>
      <c r="AF2715" s="2"/>
      <c r="AG2715" s="2"/>
      <c r="AH2715" s="3">
        <f>INDEX([1]IDEN_level_ids!$B:$B,MATCH(V2715,[1]IDEN_level_ids!$A:$A,0),1)</f>
        <v>1066</v>
      </c>
      <c r="AI2715" s="3">
        <f>INDEX([1]IDEN_level_ids!$B:$B,MATCH(W2715,[1]IDEN_level_ids!$A:$A,0),1)</f>
        <v>522</v>
      </c>
      <c r="AJ2715" t="s">
        <v>32</v>
      </c>
    </row>
    <row r="2716" spans="1:36" x14ac:dyDescent="0.25">
      <c r="A2716">
        <v>2292.54</v>
      </c>
      <c r="B2716">
        <v>65365.925000000003</v>
      </c>
      <c r="C2716">
        <v>0.126</v>
      </c>
      <c r="D2716">
        <v>0</v>
      </c>
      <c r="E2716">
        <v>0.126</v>
      </c>
      <c r="F2716">
        <v>65365.925000000003</v>
      </c>
      <c r="G2716">
        <v>0.126</v>
      </c>
      <c r="H2716">
        <v>0</v>
      </c>
      <c r="I2716">
        <v>0.126</v>
      </c>
      <c r="J2716" t="s">
        <v>28</v>
      </c>
      <c r="K2716">
        <v>1529.85108246</v>
      </c>
      <c r="L2716" t="s">
        <v>29</v>
      </c>
      <c r="M2716">
        <v>5.4602999999999997E-4</v>
      </c>
      <c r="N2716">
        <v>0</v>
      </c>
      <c r="O2716">
        <v>5.4602999999999997E-4</v>
      </c>
      <c r="P2716">
        <v>65365.839293999998</v>
      </c>
      <c r="Q2716">
        <v>2.333E-2</v>
      </c>
      <c r="R2716">
        <v>0</v>
      </c>
      <c r="S2716">
        <v>2.333E-2</v>
      </c>
      <c r="T2716">
        <v>8.5709999999999995E-2</v>
      </c>
      <c r="U2716">
        <v>8.5709999999999995E-2</v>
      </c>
      <c r="V2716" s="1" t="s">
        <v>64</v>
      </c>
      <c r="W2716" s="1" t="s">
        <v>551</v>
      </c>
      <c r="X2716">
        <v>18241.535524999999</v>
      </c>
      <c r="Y2716">
        <v>83607.374819000004</v>
      </c>
      <c r="AA2716">
        <v>1</v>
      </c>
      <c r="AC2716" s="2"/>
      <c r="AD2716" s="2">
        <f t="shared" ref="AD2716:AE2719" si="1717">$U2716/$E2716</f>
        <v>0.6802380952380952</v>
      </c>
      <c r="AE2716" s="2">
        <f t="shared" si="1717"/>
        <v>0.6802380952380952</v>
      </c>
      <c r="AF2716" s="2">
        <f t="shared" ref="AF2716:AG2719" si="1718">$S2716/$I2716</f>
        <v>0.18515873015873016</v>
      </c>
      <c r="AG2716" s="2">
        <f t="shared" si="1718"/>
        <v>0.18515873015873016</v>
      </c>
      <c r="AH2716" s="3">
        <f>INDEX([1]IDEN_level_ids!$B:$B,MATCH(V2716,[1]IDEN_level_ids!$A:$A,0),1)</f>
        <v>1220</v>
      </c>
      <c r="AI2716" s="3">
        <f>INDEX([1]IDEN_level_ids!$B:$B,MATCH(W2716,[1]IDEN_level_ids!$A:$A,0),1)</f>
        <v>948</v>
      </c>
      <c r="AJ2716" t="s">
        <v>32</v>
      </c>
    </row>
    <row r="2717" spans="1:36" x14ac:dyDescent="0.25">
      <c r="A2717">
        <v>2086.9</v>
      </c>
      <c r="B2717">
        <v>63721.084999999999</v>
      </c>
      <c r="C2717">
        <v>0.13800000000000001</v>
      </c>
      <c r="D2717">
        <v>0</v>
      </c>
      <c r="E2717">
        <v>0.13800000000000001</v>
      </c>
      <c r="F2717">
        <v>63721.084999999999</v>
      </c>
      <c r="G2717">
        <v>0.13800000000000001</v>
      </c>
      <c r="H2717">
        <v>0</v>
      </c>
      <c r="I2717">
        <v>0.13800000000000001</v>
      </c>
      <c r="J2717" t="s">
        <v>28</v>
      </c>
      <c r="K2717">
        <v>1569.3429037000001</v>
      </c>
      <c r="L2717" t="s">
        <v>29</v>
      </c>
      <c r="M2717">
        <v>6.9937999999999999E-4</v>
      </c>
      <c r="N2717">
        <v>0</v>
      </c>
      <c r="O2717">
        <v>6.9937999999999999E-4</v>
      </c>
      <c r="P2717">
        <v>63720.936809999999</v>
      </c>
      <c r="Q2717">
        <v>2.8396999999999999E-2</v>
      </c>
      <c r="R2717">
        <v>0</v>
      </c>
      <c r="S2717">
        <v>2.8396999999999999E-2</v>
      </c>
      <c r="T2717">
        <v>0.14818999999999999</v>
      </c>
      <c r="U2717">
        <v>0.14818999999999999</v>
      </c>
      <c r="V2717" s="1" t="s">
        <v>242</v>
      </c>
      <c r="W2717" s="1" t="s">
        <v>458</v>
      </c>
      <c r="X2717">
        <v>28720.701474900001</v>
      </c>
      <c r="Y2717">
        <v>92441.638284999994</v>
      </c>
      <c r="AA2717">
        <v>1</v>
      </c>
      <c r="AC2717" s="2"/>
      <c r="AD2717" s="2">
        <f t="shared" si="1717"/>
        <v>1.0738405797101447</v>
      </c>
      <c r="AE2717" s="2">
        <f t="shared" si="1717"/>
        <v>1.0738405797101447</v>
      </c>
      <c r="AF2717" s="2">
        <f t="shared" si="1718"/>
        <v>0.20577536231884055</v>
      </c>
      <c r="AG2717" s="2">
        <f t="shared" si="1718"/>
        <v>0.20577536231884055</v>
      </c>
      <c r="AH2717" s="3">
        <f>INDEX([1]IDEN_level_ids!$B:$B,MATCH(V2717,[1]IDEN_level_ids!$A:$A,0),1)</f>
        <v>1155</v>
      </c>
      <c r="AI2717" s="3">
        <f>INDEX([1]IDEN_level_ids!$B:$B,MATCH(W2717,[1]IDEN_level_ids!$A:$A,0),1)</f>
        <v>912</v>
      </c>
      <c r="AJ2717" t="s">
        <v>32</v>
      </c>
    </row>
    <row r="2718" spans="1:36" x14ac:dyDescent="0.25">
      <c r="A2718">
        <v>20668.966</v>
      </c>
      <c r="B2718">
        <v>63556.911</v>
      </c>
      <c r="C2718">
        <v>0.32900000000000001</v>
      </c>
      <c r="D2718">
        <v>0</v>
      </c>
      <c r="E2718">
        <v>0.32900000000000001</v>
      </c>
      <c r="F2718">
        <v>63556.911</v>
      </c>
      <c r="G2718">
        <v>0.32900000000000001</v>
      </c>
      <c r="H2718">
        <v>0</v>
      </c>
      <c r="I2718">
        <v>0.32900000000000001</v>
      </c>
      <c r="J2718" t="s">
        <v>28</v>
      </c>
      <c r="K2718">
        <v>1573.4028942699999</v>
      </c>
      <c r="L2718" t="s">
        <v>29</v>
      </c>
      <c r="M2718">
        <v>7.4801999999999996E-4</v>
      </c>
      <c r="N2718">
        <v>0</v>
      </c>
      <c r="O2718">
        <v>7.4801999999999996E-4</v>
      </c>
      <c r="P2718">
        <v>63556.512044000003</v>
      </c>
      <c r="Q2718">
        <v>3.0216E-2</v>
      </c>
      <c r="R2718">
        <v>0</v>
      </c>
      <c r="S2718">
        <v>3.0216E-2</v>
      </c>
      <c r="T2718">
        <v>0.39895999999999998</v>
      </c>
      <c r="U2718">
        <v>0.39895999999999998</v>
      </c>
      <c r="V2718" s="1" t="s">
        <v>409</v>
      </c>
      <c r="W2718" s="1" t="s">
        <v>458</v>
      </c>
      <c r="X2718">
        <v>28885.126241000002</v>
      </c>
      <c r="Y2718">
        <v>92441.638284999994</v>
      </c>
      <c r="AA2718">
        <v>1</v>
      </c>
      <c r="AC2718" s="2"/>
      <c r="AD2718" s="2">
        <f t="shared" si="1717"/>
        <v>1.212644376899696</v>
      </c>
      <c r="AE2718" s="2">
        <f t="shared" si="1717"/>
        <v>1.212644376899696</v>
      </c>
      <c r="AF2718" s="2">
        <f t="shared" si="1718"/>
        <v>9.1841945288753793E-2</v>
      </c>
      <c r="AG2718" s="2">
        <f t="shared" si="1718"/>
        <v>9.1841945288753793E-2</v>
      </c>
      <c r="AH2718" s="3">
        <f>INDEX([1]IDEN_level_ids!$B:$B,MATCH(V2718,[1]IDEN_level_ids!$A:$A,0),1)</f>
        <v>1154</v>
      </c>
      <c r="AI2718" s="3">
        <f>INDEX([1]IDEN_level_ids!$B:$B,MATCH(W2718,[1]IDEN_level_ids!$A:$A,0),1)</f>
        <v>912</v>
      </c>
      <c r="AJ2718" t="s">
        <v>32</v>
      </c>
    </row>
    <row r="2719" spans="1:36" x14ac:dyDescent="0.25">
      <c r="A2719">
        <v>2035.325</v>
      </c>
      <c r="B2719">
        <v>63297.233</v>
      </c>
      <c r="C2719">
        <v>0.13200000000000001</v>
      </c>
      <c r="D2719">
        <v>0</v>
      </c>
      <c r="E2719">
        <v>0.13200000000000001</v>
      </c>
      <c r="F2719">
        <v>63297.233</v>
      </c>
      <c r="G2719">
        <v>0.13200000000000001</v>
      </c>
      <c r="H2719">
        <v>0</v>
      </c>
      <c r="I2719">
        <v>0.13200000000000001</v>
      </c>
      <c r="J2719" t="s">
        <v>28</v>
      </c>
      <c r="K2719">
        <v>1579.8500449999999</v>
      </c>
      <c r="L2719" t="s">
        <v>29</v>
      </c>
      <c r="M2719">
        <v>1.222E-3</v>
      </c>
      <c r="N2719">
        <v>0</v>
      </c>
      <c r="O2719">
        <v>1.222E-3</v>
      </c>
      <c r="P2719">
        <v>63297.146660999999</v>
      </c>
      <c r="Q2719">
        <v>4.8960999999999998E-2</v>
      </c>
      <c r="R2719">
        <v>0</v>
      </c>
      <c r="S2719">
        <v>4.8960999999999998E-2</v>
      </c>
      <c r="T2719">
        <v>8.634E-2</v>
      </c>
      <c r="U2719">
        <v>8.634E-2</v>
      </c>
      <c r="V2719" s="1" t="s">
        <v>189</v>
      </c>
      <c r="W2719" s="1" t="s">
        <v>454</v>
      </c>
      <c r="X2719">
        <v>36642.135466400003</v>
      </c>
      <c r="Y2719">
        <v>99939.282126999999</v>
      </c>
      <c r="AA2719">
        <v>1</v>
      </c>
      <c r="AC2719" s="2"/>
      <c r="AD2719" s="2">
        <f t="shared" si="1717"/>
        <v>0.65409090909090906</v>
      </c>
      <c r="AE2719" s="2">
        <f t="shared" si="1717"/>
        <v>0.65409090909090906</v>
      </c>
      <c r="AF2719" s="2">
        <f t="shared" si="1718"/>
        <v>0.37091666666666662</v>
      </c>
      <c r="AG2719" s="2">
        <f t="shared" si="1718"/>
        <v>0.37091666666666662</v>
      </c>
      <c r="AH2719" s="3">
        <f>INDEX([1]IDEN_level_ids!$B:$B,MATCH(V2719,[1]IDEN_level_ids!$A:$A,0),1)</f>
        <v>1126</v>
      </c>
      <c r="AI2719" s="3">
        <f>INDEX([1]IDEN_level_ids!$B:$B,MATCH(W2719,[1]IDEN_level_ids!$A:$A,0),1)</f>
        <v>897</v>
      </c>
      <c r="AJ2719" t="s">
        <v>32</v>
      </c>
    </row>
    <row r="2720" spans="1:36" hidden="1" x14ac:dyDescent="0.25">
      <c r="A2720">
        <v>2035.325</v>
      </c>
      <c r="B2720" t="s">
        <v>28</v>
      </c>
      <c r="C2720" t="s">
        <v>28</v>
      </c>
      <c r="D2720" t="s">
        <v>28</v>
      </c>
      <c r="E2720" t="s">
        <v>28</v>
      </c>
      <c r="F2720">
        <v>63297.233</v>
      </c>
      <c r="G2720">
        <v>0.13200000000000001</v>
      </c>
      <c r="H2720">
        <v>0</v>
      </c>
      <c r="I2720">
        <v>0.13200000000000001</v>
      </c>
      <c r="J2720" t="s">
        <v>28</v>
      </c>
      <c r="K2720">
        <v>1579.8634517400001</v>
      </c>
      <c r="L2720" t="s">
        <v>29</v>
      </c>
      <c r="M2720">
        <v>7.2840999999999997E-4</v>
      </c>
      <c r="N2720">
        <v>0</v>
      </c>
      <c r="O2720">
        <v>7.2840999999999997E-4</v>
      </c>
      <c r="P2720">
        <v>63296.609519999998</v>
      </c>
      <c r="Q2720">
        <v>2.9183000000000001E-2</v>
      </c>
      <c r="R2720">
        <v>0</v>
      </c>
      <c r="S2720">
        <v>2.9183000000000001E-2</v>
      </c>
      <c r="T2720" t="s">
        <v>28</v>
      </c>
      <c r="U2720" t="s">
        <v>28</v>
      </c>
      <c r="V2720" s="1" t="s">
        <v>623</v>
      </c>
      <c r="W2720" s="1" t="s">
        <v>488</v>
      </c>
      <c r="X2720">
        <v>73606.090666999997</v>
      </c>
      <c r="Y2720">
        <v>136902.70018700001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995</v>
      </c>
      <c r="AI2720" s="3">
        <f>INDEX([1]IDEN_level_ids!$B:$B,MATCH(W2720,[1]IDEN_level_ids!$A:$A,0),1)</f>
        <v>319</v>
      </c>
      <c r="AJ2720" t="s">
        <v>32</v>
      </c>
    </row>
    <row r="2721" spans="1:36" x14ac:dyDescent="0.25">
      <c r="A2721">
        <v>6102.3549999999996</v>
      </c>
      <c r="B2721">
        <v>63286.968000000001</v>
      </c>
      <c r="C2721">
        <v>0.11799999999999999</v>
      </c>
      <c r="D2721">
        <v>0</v>
      </c>
      <c r="E2721">
        <v>0.11799999999999999</v>
      </c>
      <c r="F2721">
        <v>63286.968000000001</v>
      </c>
      <c r="G2721">
        <v>0.11799999999999999</v>
      </c>
      <c r="H2721">
        <v>0</v>
      </c>
      <c r="I2721">
        <v>0.11799999999999999</v>
      </c>
      <c r="J2721" t="s">
        <v>28</v>
      </c>
      <c r="K2721">
        <v>1580.1080902900001</v>
      </c>
      <c r="L2721" t="s">
        <v>29</v>
      </c>
      <c r="M2721">
        <v>8.4672000000000002E-4</v>
      </c>
      <c r="N2721">
        <v>0</v>
      </c>
      <c r="O2721">
        <v>8.4672000000000002E-4</v>
      </c>
      <c r="P2721">
        <v>63286.809690000002</v>
      </c>
      <c r="Q2721">
        <v>3.3912999999999999E-2</v>
      </c>
      <c r="R2721">
        <v>0</v>
      </c>
      <c r="S2721">
        <v>3.3912999999999999E-2</v>
      </c>
      <c r="T2721">
        <v>0.15831000000000001</v>
      </c>
      <c r="U2721">
        <v>0.15831000000000001</v>
      </c>
      <c r="V2721" s="1" t="s">
        <v>160</v>
      </c>
      <c r="W2721" s="1" t="s">
        <v>474</v>
      </c>
      <c r="X2721">
        <v>29267.828854899999</v>
      </c>
      <c r="Y2721">
        <v>92554.638544999994</v>
      </c>
      <c r="AA2721">
        <v>1</v>
      </c>
      <c r="AC2721" s="2"/>
      <c r="AD2721" s="2">
        <f>$U2721/$E2721</f>
        <v>1.3416101694915255</v>
      </c>
      <c r="AE2721" s="2">
        <f>$U2721/$E2721</f>
        <v>1.3416101694915255</v>
      </c>
      <c r="AF2721" s="2">
        <f>$S2721/$I2721</f>
        <v>0.28739830508474579</v>
      </c>
      <c r="AG2721" s="2">
        <f>$S2721/$I2721</f>
        <v>0.28739830508474579</v>
      </c>
      <c r="AH2721" s="3">
        <f>INDEX([1]IDEN_level_ids!$B:$B,MATCH(V2721,[1]IDEN_level_ids!$A:$A,0),1)</f>
        <v>1152</v>
      </c>
      <c r="AI2721" s="3">
        <f>INDEX([1]IDEN_level_ids!$B:$B,MATCH(W2721,[1]IDEN_level_ids!$A:$A,0),1)</f>
        <v>911</v>
      </c>
      <c r="AJ2721" t="s">
        <v>32</v>
      </c>
    </row>
    <row r="2722" spans="1:36" hidden="1" x14ac:dyDescent="0.25">
      <c r="A2722">
        <v>3977.7849999999999</v>
      </c>
      <c r="B2722" t="s">
        <v>28</v>
      </c>
      <c r="C2722" t="s">
        <v>28</v>
      </c>
      <c r="D2722" t="s">
        <v>28</v>
      </c>
      <c r="E2722" t="s">
        <v>28</v>
      </c>
      <c r="F2722">
        <v>62910.851000000002</v>
      </c>
      <c r="G2722">
        <v>0.111</v>
      </c>
      <c r="H2722">
        <v>0</v>
      </c>
      <c r="I2722">
        <v>0.111</v>
      </c>
      <c r="J2722" t="s">
        <v>28</v>
      </c>
      <c r="K2722">
        <v>1589.5287665999999</v>
      </c>
      <c r="L2722" t="s">
        <v>29</v>
      </c>
      <c r="M2722">
        <v>1.5016999999999999E-3</v>
      </c>
      <c r="N2722">
        <v>0</v>
      </c>
      <c r="O2722">
        <v>1.5016999999999999E-3</v>
      </c>
      <c r="P2722">
        <v>62911.727113000001</v>
      </c>
      <c r="Q2722">
        <v>5.9434000000000001E-2</v>
      </c>
      <c r="R2722">
        <v>0</v>
      </c>
      <c r="S2722">
        <v>5.9434000000000001E-2</v>
      </c>
      <c r="T2722" t="s">
        <v>28</v>
      </c>
      <c r="U2722" t="s">
        <v>28</v>
      </c>
      <c r="V2722" s="1" t="s">
        <v>199</v>
      </c>
      <c r="W2722" s="1" t="s">
        <v>542</v>
      </c>
      <c r="X2722">
        <v>27138.5412841</v>
      </c>
      <c r="Y2722">
        <v>90050.268397000007</v>
      </c>
      <c r="Z2722" t="s">
        <v>35</v>
      </c>
      <c r="AA2722">
        <v>0</v>
      </c>
      <c r="AC2722" s="2"/>
      <c r="AD2722" s="2"/>
      <c r="AE2722" s="2"/>
      <c r="AF2722" s="2"/>
      <c r="AG2722" s="2"/>
      <c r="AH2722" s="3">
        <f>INDEX([1]IDEN_level_ids!$B:$B,MATCH(V2722,[1]IDEN_level_ids!$A:$A,0),1)</f>
        <v>1162</v>
      </c>
      <c r="AI2722" s="3">
        <f>INDEX([1]IDEN_level_ids!$B:$B,MATCH(W2722,[1]IDEN_level_ids!$A:$A,0),1)</f>
        <v>919</v>
      </c>
      <c r="AJ2722" t="s">
        <v>32</v>
      </c>
    </row>
    <row r="2723" spans="1:36" hidden="1" x14ac:dyDescent="0.25">
      <c r="A2723">
        <v>19652.760999999999</v>
      </c>
      <c r="B2723" t="s">
        <v>28</v>
      </c>
      <c r="C2723" t="s">
        <v>28</v>
      </c>
      <c r="D2723" t="s">
        <v>28</v>
      </c>
      <c r="E2723" t="s">
        <v>28</v>
      </c>
      <c r="F2723">
        <v>62712.853999999999</v>
      </c>
      <c r="G2723">
        <v>0.114</v>
      </c>
      <c r="H2723">
        <v>0</v>
      </c>
      <c r="I2723">
        <v>0.114</v>
      </c>
      <c r="J2723" t="s">
        <v>28</v>
      </c>
      <c r="K2723">
        <v>1594.5678754</v>
      </c>
      <c r="L2723" t="s">
        <v>29</v>
      </c>
      <c r="M2723">
        <v>1.5294E-3</v>
      </c>
      <c r="N2723">
        <v>0</v>
      </c>
      <c r="O2723">
        <v>1.5294E-3</v>
      </c>
      <c r="P2723">
        <v>62712.915230999999</v>
      </c>
      <c r="Q2723">
        <v>6.0150000000000002E-2</v>
      </c>
      <c r="R2723">
        <v>0</v>
      </c>
      <c r="S2723">
        <v>6.0150000000000002E-2</v>
      </c>
      <c r="T2723" t="s">
        <v>28</v>
      </c>
      <c r="U2723" t="s">
        <v>28</v>
      </c>
      <c r="V2723" s="1" t="s">
        <v>609</v>
      </c>
      <c r="W2723" s="1" t="s">
        <v>132</v>
      </c>
      <c r="X2723">
        <v>71767.193612000003</v>
      </c>
      <c r="Y2723">
        <v>134480.10884299999</v>
      </c>
      <c r="Z2723" t="s">
        <v>35</v>
      </c>
      <c r="AA2723">
        <v>0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998</v>
      </c>
      <c r="AI2723" s="3">
        <f>INDEX([1]IDEN_level_ids!$B:$B,MATCH(W2723,[1]IDEN_level_ids!$A:$A,0),1)</f>
        <v>414</v>
      </c>
      <c r="AJ2723" t="s">
        <v>32</v>
      </c>
    </row>
    <row r="2724" spans="1:36" x14ac:dyDescent="0.25">
      <c r="A2724">
        <v>19652.760999999999</v>
      </c>
      <c r="B2724">
        <v>62712.853999999999</v>
      </c>
      <c r="C2724">
        <v>0.114</v>
      </c>
      <c r="D2724">
        <v>0</v>
      </c>
      <c r="E2724">
        <v>0.114</v>
      </c>
      <c r="F2724">
        <v>62712.853999999999</v>
      </c>
      <c r="G2724">
        <v>0.114</v>
      </c>
      <c r="H2724">
        <v>0</v>
      </c>
      <c r="I2724">
        <v>0.114</v>
      </c>
      <c r="J2724" t="s">
        <v>28</v>
      </c>
      <c r="K2724">
        <v>1594.57451679</v>
      </c>
      <c r="L2724" t="s">
        <v>29</v>
      </c>
      <c r="M2724">
        <v>8.3398999999999995E-4</v>
      </c>
      <c r="N2724">
        <v>0</v>
      </c>
      <c r="O2724">
        <v>8.3398999999999995E-4</v>
      </c>
      <c r="P2724">
        <v>62712.654031999999</v>
      </c>
      <c r="Q2724">
        <v>3.2800000000000003E-2</v>
      </c>
      <c r="R2724">
        <v>0</v>
      </c>
      <c r="S2724">
        <v>3.2800000000000003E-2</v>
      </c>
      <c r="T2724">
        <v>0.19997000000000001</v>
      </c>
      <c r="U2724">
        <v>0.19997000000000001</v>
      </c>
      <c r="V2724" s="1" t="s">
        <v>168</v>
      </c>
      <c r="W2724" s="1" t="s">
        <v>489</v>
      </c>
      <c r="X2724">
        <v>31254.682135800002</v>
      </c>
      <c r="Y2724">
        <v>93967.336167999994</v>
      </c>
      <c r="AA2724">
        <v>1</v>
      </c>
      <c r="AC2724" s="2"/>
      <c r="AD2724" s="2">
        <f t="shared" ref="AD2724:AE2725" si="1719">$U2724/$E2724</f>
        <v>1.7541228070175439</v>
      </c>
      <c r="AE2724" s="2">
        <f t="shared" si="1719"/>
        <v>1.7541228070175439</v>
      </c>
      <c r="AF2724" s="2">
        <f t="shared" ref="AF2724:AG2725" si="1720">$S2724/$I2724</f>
        <v>0.28771929824561404</v>
      </c>
      <c r="AG2724" s="2">
        <f t="shared" si="1720"/>
        <v>0.28771929824561404</v>
      </c>
      <c r="AH2724" s="3">
        <f>INDEX([1]IDEN_level_ids!$B:$B,MATCH(V2724,[1]IDEN_level_ids!$A:$A,0),1)</f>
        <v>1146</v>
      </c>
      <c r="AI2724" s="3">
        <f>INDEX([1]IDEN_level_ids!$B:$B,MATCH(W2724,[1]IDEN_level_ids!$A:$A,0),1)</f>
        <v>907</v>
      </c>
      <c r="AJ2724" t="s">
        <v>32</v>
      </c>
    </row>
    <row r="2725" spans="1:36" x14ac:dyDescent="0.25">
      <c r="A2725">
        <v>1918.172</v>
      </c>
      <c r="B2725">
        <v>62314.453000000001</v>
      </c>
      <c r="C2725">
        <v>0.11</v>
      </c>
      <c r="D2725">
        <v>0</v>
      </c>
      <c r="E2725">
        <v>0.11</v>
      </c>
      <c r="F2725">
        <v>62314.453000000001</v>
      </c>
      <c r="G2725">
        <v>0.11</v>
      </c>
      <c r="H2725">
        <v>0</v>
      </c>
      <c r="I2725">
        <v>0.11</v>
      </c>
      <c r="J2725" t="s">
        <v>28</v>
      </c>
      <c r="K2725">
        <v>1604.7658400099999</v>
      </c>
      <c r="L2725" t="s">
        <v>29</v>
      </c>
      <c r="M2725">
        <v>6.5804999999999998E-4</v>
      </c>
      <c r="N2725">
        <v>0</v>
      </c>
      <c r="O2725">
        <v>6.5804999999999998E-4</v>
      </c>
      <c r="P2725">
        <v>62314.38725</v>
      </c>
      <c r="Q2725">
        <v>2.5551999999999998E-2</v>
      </c>
      <c r="R2725">
        <v>0</v>
      </c>
      <c r="S2725">
        <v>2.5551999999999998E-2</v>
      </c>
      <c r="T2725">
        <v>6.5750000000000003E-2</v>
      </c>
      <c r="U2725">
        <v>6.5750000000000003E-2</v>
      </c>
      <c r="V2725" s="1" t="s">
        <v>341</v>
      </c>
      <c r="W2725" s="1" t="s">
        <v>624</v>
      </c>
      <c r="X2725">
        <v>22277.616150999998</v>
      </c>
      <c r="Y2725">
        <v>84592.003400999994</v>
      </c>
      <c r="AA2725">
        <v>1</v>
      </c>
      <c r="AC2725" s="2"/>
      <c r="AD2725" s="2">
        <f t="shared" si="1719"/>
        <v>0.59772727272727277</v>
      </c>
      <c r="AE2725" s="2">
        <f t="shared" si="1719"/>
        <v>0.59772727272727277</v>
      </c>
      <c r="AF2725" s="2">
        <f t="shared" si="1720"/>
        <v>0.23229090909090908</v>
      </c>
      <c r="AG2725" s="2">
        <f t="shared" si="1720"/>
        <v>0.23229090909090908</v>
      </c>
      <c r="AH2725" s="3">
        <f>INDEX([1]IDEN_level_ids!$B:$B,MATCH(V2725,[1]IDEN_level_ids!$A:$A,0),1)</f>
        <v>1195</v>
      </c>
      <c r="AI2725" s="3">
        <f>INDEX([1]IDEN_level_ids!$B:$B,MATCH(W2725,[1]IDEN_level_ids!$A:$A,0),1)</f>
        <v>940</v>
      </c>
      <c r="AJ2725" t="s">
        <v>32</v>
      </c>
    </row>
    <row r="2726" spans="1:36" hidden="1" x14ac:dyDescent="0.25">
      <c r="A2726">
        <v>3748.4760000000001</v>
      </c>
      <c r="B2726" t="s">
        <v>28</v>
      </c>
      <c r="C2726" t="s">
        <v>28</v>
      </c>
      <c r="D2726" t="s">
        <v>28</v>
      </c>
      <c r="E2726" t="s">
        <v>28</v>
      </c>
      <c r="F2726">
        <v>61938.796000000002</v>
      </c>
      <c r="G2726">
        <v>0.30399999999999999</v>
      </c>
      <c r="H2726">
        <v>0</v>
      </c>
      <c r="I2726">
        <v>0.30399999999999999</v>
      </c>
      <c r="J2726" t="s">
        <v>28</v>
      </c>
      <c r="K2726">
        <v>1614.4731991000001</v>
      </c>
      <c r="L2726" t="s">
        <v>29</v>
      </c>
      <c r="M2726">
        <v>4.1173000000000002E-4</v>
      </c>
      <c r="N2726">
        <v>0</v>
      </c>
      <c r="O2726">
        <v>4.1173000000000002E-4</v>
      </c>
      <c r="P2726">
        <v>61939.708913000002</v>
      </c>
      <c r="Q2726">
        <v>1.5796000000000001E-2</v>
      </c>
      <c r="R2726">
        <v>0</v>
      </c>
      <c r="S2726">
        <v>1.5796000000000001E-2</v>
      </c>
      <c r="T2726" t="s">
        <v>28</v>
      </c>
      <c r="U2726" t="s">
        <v>28</v>
      </c>
      <c r="V2726" s="1" t="s">
        <v>339</v>
      </c>
      <c r="W2726" s="1" t="s">
        <v>434</v>
      </c>
      <c r="X2726">
        <v>39225.59274</v>
      </c>
      <c r="Y2726">
        <v>101165.301653</v>
      </c>
      <c r="Z2726" t="s">
        <v>35</v>
      </c>
      <c r="AA2726">
        <v>0</v>
      </c>
      <c r="AC2726" s="2"/>
      <c r="AD2726" s="2"/>
      <c r="AE2726" s="2"/>
      <c r="AF2726" s="2"/>
      <c r="AG2726" s="2"/>
      <c r="AH2726" s="3">
        <f>INDEX([1]IDEN_level_ids!$B:$B,MATCH(V2726,[1]IDEN_level_ids!$A:$A,0),1)</f>
        <v>1113</v>
      </c>
      <c r="AI2726" s="3">
        <f>INDEX([1]IDEN_level_ids!$B:$B,MATCH(W2726,[1]IDEN_level_ids!$A:$A,0),1)</f>
        <v>888</v>
      </c>
      <c r="AJ2726" t="s">
        <v>32</v>
      </c>
    </row>
    <row r="2727" spans="1:36" x14ac:dyDescent="0.25">
      <c r="A2727">
        <v>3748.4760000000001</v>
      </c>
      <c r="B2727">
        <v>61938.796000000002</v>
      </c>
      <c r="C2727">
        <v>0.30399999999999999</v>
      </c>
      <c r="D2727">
        <v>0</v>
      </c>
      <c r="E2727">
        <v>0.30399999999999999</v>
      </c>
      <c r="F2727">
        <v>61938.796000000002</v>
      </c>
      <c r="G2727">
        <v>0.30399999999999999</v>
      </c>
      <c r="H2727">
        <v>0</v>
      </c>
      <c r="I2727">
        <v>0.30399999999999999</v>
      </c>
      <c r="J2727" t="s">
        <v>28</v>
      </c>
      <c r="K2727">
        <v>1614.4924472</v>
      </c>
      <c r="L2727" t="s">
        <v>29</v>
      </c>
      <c r="M2727">
        <v>1.1511E-3</v>
      </c>
      <c r="N2727">
        <v>0</v>
      </c>
      <c r="O2727">
        <v>1.1511E-3</v>
      </c>
      <c r="P2727">
        <v>61938.970463999998</v>
      </c>
      <c r="Q2727">
        <v>4.4160999999999999E-2</v>
      </c>
      <c r="R2727">
        <v>0</v>
      </c>
      <c r="S2727">
        <v>4.4160999999999999E-2</v>
      </c>
      <c r="T2727">
        <v>-0.17446</v>
      </c>
      <c r="U2727">
        <v>-0.17446</v>
      </c>
      <c r="V2727" s="1" t="s">
        <v>187</v>
      </c>
      <c r="W2727" s="1" t="s">
        <v>469</v>
      </c>
      <c r="X2727">
        <v>35801.138221000001</v>
      </c>
      <c r="Y2727">
        <v>97740.108684999999</v>
      </c>
      <c r="AA2727">
        <v>1</v>
      </c>
      <c r="AC2727" s="2"/>
      <c r="AD2727" s="2">
        <f>$U2727/$E2727</f>
        <v>-0.57388157894736846</v>
      </c>
      <c r="AE2727" s="2">
        <f>$U2727/$E2727</f>
        <v>-0.57388157894736846</v>
      </c>
      <c r="AF2727" s="2">
        <f>$S2727/$I2727</f>
        <v>0.14526644736842106</v>
      </c>
      <c r="AG2727" s="2">
        <f>$S2727/$I2727</f>
        <v>0.14526644736842106</v>
      </c>
      <c r="AH2727" s="3">
        <f>INDEX([1]IDEN_level_ids!$B:$B,MATCH(V2727,[1]IDEN_level_ids!$A:$A,0),1)</f>
        <v>1129</v>
      </c>
      <c r="AI2727" s="3">
        <f>INDEX([1]IDEN_level_ids!$B:$B,MATCH(W2727,[1]IDEN_level_ids!$A:$A,0),1)</f>
        <v>900</v>
      </c>
      <c r="AJ2727" t="s">
        <v>32</v>
      </c>
    </row>
    <row r="2728" spans="1:36" hidden="1" x14ac:dyDescent="0.25">
      <c r="A2728">
        <v>184438.861</v>
      </c>
      <c r="B2728" t="s">
        <v>28</v>
      </c>
      <c r="C2728" t="s">
        <v>28</v>
      </c>
      <c r="D2728" t="s">
        <v>28</v>
      </c>
      <c r="E2728" t="s">
        <v>28</v>
      </c>
      <c r="F2728">
        <v>61681.076999999997</v>
      </c>
      <c r="G2728">
        <v>0.40600000000000003</v>
      </c>
      <c r="H2728">
        <v>0</v>
      </c>
      <c r="I2728">
        <v>0.40600000000000003</v>
      </c>
      <c r="J2728" t="s">
        <v>28</v>
      </c>
      <c r="K2728">
        <v>1621.2115892300001</v>
      </c>
      <c r="L2728" t="s">
        <v>29</v>
      </c>
      <c r="M2728">
        <v>7.8052000000000004E-4</v>
      </c>
      <c r="N2728">
        <v>0</v>
      </c>
      <c r="O2728">
        <v>7.8052000000000004E-4</v>
      </c>
      <c r="P2728">
        <v>61682.263230999997</v>
      </c>
      <c r="Q2728">
        <v>2.9696E-2</v>
      </c>
      <c r="R2728">
        <v>0</v>
      </c>
      <c r="S2728">
        <v>2.9696E-2</v>
      </c>
      <c r="T2728" t="s">
        <v>28</v>
      </c>
      <c r="U2728" t="s">
        <v>28</v>
      </c>
      <c r="V2728" s="1" t="s">
        <v>128</v>
      </c>
      <c r="W2728" s="1" t="s">
        <v>596</v>
      </c>
      <c r="X2728">
        <v>22747.689782000001</v>
      </c>
      <c r="Y2728">
        <v>84429.953013000006</v>
      </c>
      <c r="Z2728" t="s">
        <v>35</v>
      </c>
      <c r="AA2728">
        <v>0</v>
      </c>
      <c r="AC2728" s="2"/>
      <c r="AD2728" s="2"/>
      <c r="AE2728" s="2"/>
      <c r="AF2728" s="2"/>
      <c r="AG2728" s="2"/>
      <c r="AH2728" s="3">
        <f>INDEX([1]IDEN_level_ids!$B:$B,MATCH(V2728,[1]IDEN_level_ids!$A:$A,0),1)</f>
        <v>1194</v>
      </c>
      <c r="AI2728" s="3">
        <f>INDEX([1]IDEN_level_ids!$B:$B,MATCH(W2728,[1]IDEN_level_ids!$A:$A,0),1)</f>
        <v>941</v>
      </c>
      <c r="AJ2728" t="s">
        <v>32</v>
      </c>
    </row>
    <row r="2729" spans="1:36" x14ac:dyDescent="0.25">
      <c r="A2729">
        <v>184438.861</v>
      </c>
      <c r="B2729">
        <v>61681.076999999997</v>
      </c>
      <c r="C2729">
        <v>0.40600000000000003</v>
      </c>
      <c r="D2729">
        <v>0</v>
      </c>
      <c r="E2729">
        <v>0.40600000000000003</v>
      </c>
      <c r="F2729">
        <v>61681.076999999997</v>
      </c>
      <c r="G2729">
        <v>0.40600000000000003</v>
      </c>
      <c r="H2729">
        <v>0</v>
      </c>
      <c r="I2729">
        <v>0.40600000000000003</v>
      </c>
      <c r="J2729" t="s">
        <v>28</v>
      </c>
      <c r="K2729">
        <v>1621.2366797300001</v>
      </c>
      <c r="L2729" t="s">
        <v>29</v>
      </c>
      <c r="M2729">
        <v>8.4436000000000005E-4</v>
      </c>
      <c r="N2729">
        <v>0</v>
      </c>
      <c r="O2729">
        <v>8.4436000000000005E-4</v>
      </c>
      <c r="P2729">
        <v>61681.308626999999</v>
      </c>
      <c r="Q2729">
        <v>3.2124E-2</v>
      </c>
      <c r="R2729">
        <v>0</v>
      </c>
      <c r="S2729">
        <v>3.2124E-2</v>
      </c>
      <c r="T2729">
        <v>-0.23163</v>
      </c>
      <c r="U2729">
        <v>-0.23163</v>
      </c>
      <c r="V2729" s="1" t="s">
        <v>248</v>
      </c>
      <c r="W2729" s="1" t="s">
        <v>456</v>
      </c>
      <c r="X2729">
        <v>33466.398931000003</v>
      </c>
      <c r="Y2729">
        <v>95147.707557999995</v>
      </c>
      <c r="AA2729">
        <v>1</v>
      </c>
      <c r="AC2729" s="2"/>
      <c r="AD2729" s="2">
        <f>$U2729/$E2729</f>
        <v>-0.57051724137931026</v>
      </c>
      <c r="AE2729" s="2">
        <f>$U2729/$E2729</f>
        <v>-0.57051724137931026</v>
      </c>
      <c r="AF2729" s="2">
        <f>$S2729/$I2729</f>
        <v>7.9123152709359601E-2</v>
      </c>
      <c r="AG2729" s="2">
        <f>$S2729/$I2729</f>
        <v>7.9123152709359601E-2</v>
      </c>
      <c r="AH2729" s="3">
        <f>INDEX([1]IDEN_level_ids!$B:$B,MATCH(V2729,[1]IDEN_level_ids!$A:$A,0),1)</f>
        <v>1138</v>
      </c>
      <c r="AI2729" s="3">
        <f>INDEX([1]IDEN_level_ids!$B:$B,MATCH(W2729,[1]IDEN_level_ids!$A:$A,0),1)</f>
        <v>904</v>
      </c>
      <c r="AJ2729" t="s">
        <v>32</v>
      </c>
    </row>
    <row r="2730" spans="1:36" hidden="1" x14ac:dyDescent="0.25">
      <c r="A2730">
        <v>184438.861</v>
      </c>
      <c r="B2730" t="s">
        <v>28</v>
      </c>
      <c r="C2730" t="s">
        <v>28</v>
      </c>
      <c r="D2730" t="s">
        <v>28</v>
      </c>
      <c r="E2730" t="s">
        <v>28</v>
      </c>
      <c r="F2730">
        <v>61681.076999999997</v>
      </c>
      <c r="G2730">
        <v>0.40600000000000003</v>
      </c>
      <c r="H2730">
        <v>0</v>
      </c>
      <c r="I2730">
        <v>0.40600000000000003</v>
      </c>
      <c r="J2730" t="s">
        <v>28</v>
      </c>
      <c r="K2730">
        <v>1621.27242546</v>
      </c>
      <c r="L2730" t="s">
        <v>29</v>
      </c>
      <c r="M2730">
        <v>6.3195000000000005E-4</v>
      </c>
      <c r="N2730">
        <v>0</v>
      </c>
      <c r="O2730">
        <v>6.3195000000000005E-4</v>
      </c>
      <c r="P2730">
        <v>61679.948681000002</v>
      </c>
      <c r="Q2730">
        <v>2.4042000000000001E-2</v>
      </c>
      <c r="R2730">
        <v>0</v>
      </c>
      <c r="S2730">
        <v>2.4042000000000001E-2</v>
      </c>
      <c r="T2730" t="s">
        <v>28</v>
      </c>
      <c r="U2730" t="s">
        <v>28</v>
      </c>
      <c r="V2730" s="1" t="s">
        <v>81</v>
      </c>
      <c r="W2730" s="1" t="s">
        <v>618</v>
      </c>
      <c r="X2730">
        <v>19308.903414</v>
      </c>
      <c r="Y2730">
        <v>80988.852094999995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1214</v>
      </c>
      <c r="AI2730" s="3">
        <f>INDEX([1]IDEN_level_ids!$B:$B,MATCH(W2730,[1]IDEN_level_ids!$A:$A,0),1)</f>
        <v>958</v>
      </c>
      <c r="AJ2730" t="s">
        <v>32</v>
      </c>
    </row>
    <row r="2731" spans="1:36" x14ac:dyDescent="0.25">
      <c r="A2731">
        <v>1838.366</v>
      </c>
      <c r="B2731">
        <v>61628.811000000002</v>
      </c>
      <c r="C2731">
        <v>0.121</v>
      </c>
      <c r="D2731">
        <v>0</v>
      </c>
      <c r="E2731">
        <v>0.121</v>
      </c>
      <c r="F2731">
        <v>61628.811000000002</v>
      </c>
      <c r="G2731">
        <v>0.121</v>
      </c>
      <c r="H2731">
        <v>0</v>
      </c>
      <c r="I2731">
        <v>0.121</v>
      </c>
      <c r="J2731" t="s">
        <v>28</v>
      </c>
      <c r="K2731">
        <v>1622.61870798</v>
      </c>
      <c r="L2731" t="s">
        <v>29</v>
      </c>
      <c r="M2731">
        <v>6.1563000000000004E-4</v>
      </c>
      <c r="N2731">
        <v>0</v>
      </c>
      <c r="O2731">
        <v>6.1563000000000004E-4</v>
      </c>
      <c r="P2731">
        <v>61628.772987999997</v>
      </c>
      <c r="Q2731">
        <v>2.3382E-2</v>
      </c>
      <c r="R2731">
        <v>0</v>
      </c>
      <c r="S2731">
        <v>2.3382E-2</v>
      </c>
      <c r="T2731">
        <v>3.8010000000000002E-2</v>
      </c>
      <c r="U2731">
        <v>3.8010000000000002E-2</v>
      </c>
      <c r="V2731" s="1" t="s">
        <v>83</v>
      </c>
      <c r="W2731" s="1" t="s">
        <v>618</v>
      </c>
      <c r="X2731">
        <v>19360.079107000001</v>
      </c>
      <c r="Y2731">
        <v>80988.852094999995</v>
      </c>
      <c r="AA2731">
        <v>1</v>
      </c>
      <c r="AC2731" s="2"/>
      <c r="AD2731" s="2">
        <f>$U2731/$E2731</f>
        <v>0.31413223140495872</v>
      </c>
      <c r="AE2731" s="2">
        <f>$U2731/$E2731</f>
        <v>0.31413223140495872</v>
      </c>
      <c r="AF2731" s="2">
        <f>$S2731/$I2731</f>
        <v>0.1932396694214876</v>
      </c>
      <c r="AG2731" s="2">
        <f>$S2731/$I2731</f>
        <v>0.1932396694214876</v>
      </c>
      <c r="AH2731" s="3">
        <f>INDEX([1]IDEN_level_ids!$B:$B,MATCH(V2731,[1]IDEN_level_ids!$A:$A,0),1)</f>
        <v>1213</v>
      </c>
      <c r="AI2731" s="3">
        <f>INDEX([1]IDEN_level_ids!$B:$B,MATCH(W2731,[1]IDEN_level_ids!$A:$A,0),1)</f>
        <v>958</v>
      </c>
      <c r="AJ2731" t="s">
        <v>32</v>
      </c>
    </row>
    <row r="2732" spans="1:36" hidden="1" x14ac:dyDescent="0.25">
      <c r="A2732">
        <v>1828.127</v>
      </c>
      <c r="B2732" t="s">
        <v>28</v>
      </c>
      <c r="C2732" t="s">
        <v>28</v>
      </c>
      <c r="D2732" t="s">
        <v>28</v>
      </c>
      <c r="E2732" t="s">
        <v>28</v>
      </c>
      <c r="F2732">
        <v>61539.459000000003</v>
      </c>
      <c r="G2732">
        <v>0.129</v>
      </c>
      <c r="H2732">
        <v>0</v>
      </c>
      <c r="I2732">
        <v>0.129</v>
      </c>
      <c r="J2732" t="s">
        <v>28</v>
      </c>
      <c r="K2732">
        <v>1624.9628916300001</v>
      </c>
      <c r="L2732" t="s">
        <v>29</v>
      </c>
      <c r="M2732">
        <v>5.0622000000000004E-4</v>
      </c>
      <c r="N2732">
        <v>0</v>
      </c>
      <c r="O2732">
        <v>5.0622000000000004E-4</v>
      </c>
      <c r="P2732">
        <v>61539.866858000001</v>
      </c>
      <c r="Q2732">
        <v>1.9171000000000001E-2</v>
      </c>
      <c r="R2732">
        <v>0</v>
      </c>
      <c r="S2732">
        <v>1.9171000000000001E-2</v>
      </c>
      <c r="T2732" t="s">
        <v>28</v>
      </c>
      <c r="U2732" t="s">
        <v>28</v>
      </c>
      <c r="V2732" s="1" t="s">
        <v>607</v>
      </c>
      <c r="W2732" s="1" t="s">
        <v>543</v>
      </c>
      <c r="X2732">
        <v>69686.181872000001</v>
      </c>
      <c r="Y2732">
        <v>131226.04873000001</v>
      </c>
      <c r="Z2732" t="s">
        <v>35</v>
      </c>
      <c r="AA2732">
        <v>0</v>
      </c>
      <c r="AC2732" s="2"/>
      <c r="AD2732" s="2"/>
      <c r="AE2732" s="2"/>
      <c r="AF2732" s="2"/>
      <c r="AG2732" s="2"/>
      <c r="AH2732" s="3">
        <f>INDEX([1]IDEN_level_ids!$B:$B,MATCH(V2732,[1]IDEN_level_ids!$A:$A,0),1)</f>
        <v>1012</v>
      </c>
      <c r="AI2732" s="3">
        <f>INDEX([1]IDEN_level_ids!$B:$B,MATCH(W2732,[1]IDEN_level_ids!$A:$A,0),1)</f>
        <v>503</v>
      </c>
      <c r="AJ2732" t="s">
        <v>32</v>
      </c>
    </row>
    <row r="2733" spans="1:36" x14ac:dyDescent="0.25">
      <c r="A2733">
        <v>1828.127</v>
      </c>
      <c r="B2733">
        <v>61539.459000000003</v>
      </c>
      <c r="C2733">
        <v>0.129</v>
      </c>
      <c r="D2733">
        <v>0</v>
      </c>
      <c r="E2733">
        <v>0.129</v>
      </c>
      <c r="F2733">
        <v>61539.459000000003</v>
      </c>
      <c r="G2733">
        <v>0.129</v>
      </c>
      <c r="H2733">
        <v>0</v>
      </c>
      <c r="I2733">
        <v>0.129</v>
      </c>
      <c r="J2733" t="s">
        <v>28</v>
      </c>
      <c r="K2733">
        <v>1624.9784078</v>
      </c>
      <c r="L2733" t="s">
        <v>29</v>
      </c>
      <c r="M2733">
        <v>1.2137999999999999E-3</v>
      </c>
      <c r="N2733">
        <v>0</v>
      </c>
      <c r="O2733">
        <v>1.2137999999999999E-3</v>
      </c>
      <c r="P2733">
        <v>61539.279241999997</v>
      </c>
      <c r="Q2733">
        <v>4.5966E-2</v>
      </c>
      <c r="R2733">
        <v>0</v>
      </c>
      <c r="S2733">
        <v>4.5966E-2</v>
      </c>
      <c r="T2733">
        <v>0.17976</v>
      </c>
      <c r="U2733">
        <v>0.17976</v>
      </c>
      <c r="V2733" s="1" t="s">
        <v>299</v>
      </c>
      <c r="W2733" s="1" t="s">
        <v>461</v>
      </c>
      <c r="X2733">
        <v>35290.966242000002</v>
      </c>
      <c r="Y2733">
        <v>96830.245483999999</v>
      </c>
      <c r="AA2733">
        <v>1</v>
      </c>
      <c r="AC2733" s="2"/>
      <c r="AD2733" s="2">
        <f t="shared" ref="AD2733:AE2734" si="1721">$U2733/$E2733</f>
        <v>1.3934883720930233</v>
      </c>
      <c r="AE2733" s="2">
        <f t="shared" si="1721"/>
        <v>1.3934883720930233</v>
      </c>
      <c r="AF2733" s="2">
        <f t="shared" ref="AF2733:AG2734" si="1722">$S2733/$I2733</f>
        <v>0.35632558139534881</v>
      </c>
      <c r="AG2733" s="2">
        <f t="shared" si="1722"/>
        <v>0.35632558139534881</v>
      </c>
      <c r="AH2733" s="3">
        <f>INDEX([1]IDEN_level_ids!$B:$B,MATCH(V2733,[1]IDEN_level_ids!$A:$A,0),1)</f>
        <v>1131</v>
      </c>
      <c r="AI2733" s="3">
        <f>INDEX([1]IDEN_level_ids!$B:$B,MATCH(W2733,[1]IDEN_level_ids!$A:$A,0),1)</f>
        <v>902</v>
      </c>
      <c r="AJ2733" t="s">
        <v>32</v>
      </c>
    </row>
    <row r="2734" spans="1:36" x14ac:dyDescent="0.25">
      <c r="A2734">
        <v>363486.79100000003</v>
      </c>
      <c r="B2734">
        <v>61446.767999999996</v>
      </c>
      <c r="C2734">
        <v>0.31900000000000001</v>
      </c>
      <c r="D2734">
        <v>0</v>
      </c>
      <c r="E2734">
        <v>0.31900000000000001</v>
      </c>
      <c r="F2734">
        <v>61446.767999999996</v>
      </c>
      <c r="G2734">
        <v>0.31900000000000001</v>
      </c>
      <c r="H2734">
        <v>0</v>
      </c>
      <c r="I2734">
        <v>0.31900000000000001</v>
      </c>
      <c r="J2734" t="s">
        <v>28</v>
      </c>
      <c r="K2734">
        <v>1627.4162401399999</v>
      </c>
      <c r="L2734" t="s">
        <v>29</v>
      </c>
      <c r="M2734">
        <v>8.0411000000000002E-4</v>
      </c>
      <c r="N2734">
        <v>0</v>
      </c>
      <c r="O2734">
        <v>8.0411000000000002E-4</v>
      </c>
      <c r="P2734">
        <v>61447.094808000002</v>
      </c>
      <c r="Q2734">
        <v>3.0360999999999999E-2</v>
      </c>
      <c r="R2734">
        <v>0</v>
      </c>
      <c r="S2734">
        <v>3.0360999999999999E-2</v>
      </c>
      <c r="T2734">
        <v>-0.32680999999999999</v>
      </c>
      <c r="U2734">
        <v>-0.32680999999999999</v>
      </c>
      <c r="V2734" s="1" t="s">
        <v>320</v>
      </c>
      <c r="W2734" s="1" t="s">
        <v>458</v>
      </c>
      <c r="X2734">
        <v>30994.543476999999</v>
      </c>
      <c r="Y2734">
        <v>92441.638284999994</v>
      </c>
      <c r="AA2734">
        <v>1</v>
      </c>
      <c r="AC2734" s="2"/>
      <c r="AD2734" s="2">
        <f t="shared" si="1721"/>
        <v>-1.0244827586206895</v>
      </c>
      <c r="AE2734" s="2">
        <f t="shared" si="1721"/>
        <v>-1.0244827586206895</v>
      </c>
      <c r="AF2734" s="2">
        <f t="shared" si="1722"/>
        <v>9.5175548589341685E-2</v>
      </c>
      <c r="AG2734" s="2">
        <f t="shared" si="1722"/>
        <v>9.5175548589341685E-2</v>
      </c>
      <c r="AH2734" s="3">
        <f>INDEX([1]IDEN_level_ids!$B:$B,MATCH(V2734,[1]IDEN_level_ids!$A:$A,0),1)</f>
        <v>1145</v>
      </c>
      <c r="AI2734" s="3">
        <f>INDEX([1]IDEN_level_ids!$B:$B,MATCH(W2734,[1]IDEN_level_ids!$A:$A,0),1)</f>
        <v>912</v>
      </c>
      <c r="AJ2734" t="s">
        <v>32</v>
      </c>
    </row>
    <row r="2735" spans="1:36" hidden="1" x14ac:dyDescent="0.25">
      <c r="A2735">
        <v>363486.79100000003</v>
      </c>
      <c r="B2735" t="s">
        <v>28</v>
      </c>
      <c r="C2735" t="s">
        <v>28</v>
      </c>
      <c r="D2735" t="s">
        <v>28</v>
      </c>
      <c r="E2735" t="s">
        <v>28</v>
      </c>
      <c r="F2735">
        <v>61446.767999999996</v>
      </c>
      <c r="G2735">
        <v>0.31900000000000001</v>
      </c>
      <c r="H2735">
        <v>0</v>
      </c>
      <c r="I2735">
        <v>0.31900000000000001</v>
      </c>
      <c r="J2735" t="s">
        <v>28</v>
      </c>
      <c r="K2735">
        <v>1627.4422695999999</v>
      </c>
      <c r="L2735" t="s">
        <v>29</v>
      </c>
      <c r="M2735">
        <v>1.2474000000000001E-3</v>
      </c>
      <c r="N2735">
        <v>0</v>
      </c>
      <c r="O2735">
        <v>1.2474000000000001E-3</v>
      </c>
      <c r="P2735">
        <v>61446.112016999999</v>
      </c>
      <c r="Q2735">
        <v>4.7099000000000002E-2</v>
      </c>
      <c r="R2735">
        <v>0</v>
      </c>
      <c r="S2735">
        <v>4.7099000000000002E-2</v>
      </c>
      <c r="T2735" t="s">
        <v>28</v>
      </c>
      <c r="U2735" t="s">
        <v>28</v>
      </c>
      <c r="V2735" s="1" t="s">
        <v>334</v>
      </c>
      <c r="W2735" s="1" t="s">
        <v>461</v>
      </c>
      <c r="X2735">
        <v>35384.133467</v>
      </c>
      <c r="Y2735">
        <v>96830.245483999999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1132</v>
      </c>
      <c r="AI2735" s="3">
        <f>INDEX([1]IDEN_level_ids!$B:$B,MATCH(W2735,[1]IDEN_level_ids!$A:$A,0),1)</f>
        <v>902</v>
      </c>
      <c r="AJ2735" t="s">
        <v>32</v>
      </c>
    </row>
    <row r="2736" spans="1:36" hidden="1" x14ac:dyDescent="0.25">
      <c r="A2736">
        <v>9028.6910000000007</v>
      </c>
      <c r="B2736" t="s">
        <v>28</v>
      </c>
      <c r="C2736" t="s">
        <v>28</v>
      </c>
      <c r="D2736" t="s">
        <v>28</v>
      </c>
      <c r="E2736" t="s">
        <v>28</v>
      </c>
      <c r="F2736">
        <v>61344.044000000002</v>
      </c>
      <c r="G2736">
        <v>0.311</v>
      </c>
      <c r="H2736">
        <v>0</v>
      </c>
      <c r="I2736">
        <v>0.311</v>
      </c>
      <c r="J2736" t="s">
        <v>28</v>
      </c>
      <c r="K2736">
        <v>1630.1082596799999</v>
      </c>
      <c r="L2736" t="s">
        <v>29</v>
      </c>
      <c r="M2736">
        <v>5.8881000000000005E-4</v>
      </c>
      <c r="N2736">
        <v>0</v>
      </c>
      <c r="O2736">
        <v>5.8881000000000005E-4</v>
      </c>
      <c r="P2736">
        <v>61345.618861000003</v>
      </c>
      <c r="Q2736">
        <v>2.2159000000000002E-2</v>
      </c>
      <c r="R2736">
        <v>0</v>
      </c>
      <c r="S2736">
        <v>2.2159000000000002E-2</v>
      </c>
      <c r="T2736" t="s">
        <v>28</v>
      </c>
      <c r="U2736" t="s">
        <v>28</v>
      </c>
      <c r="V2736" s="1" t="s">
        <v>141</v>
      </c>
      <c r="W2736" s="1" t="s">
        <v>625</v>
      </c>
      <c r="X2736">
        <v>22080.932533300002</v>
      </c>
      <c r="Y2736">
        <v>83426.551393999995</v>
      </c>
      <c r="Z2736" t="s">
        <v>35</v>
      </c>
      <c r="AA2736">
        <v>0</v>
      </c>
      <c r="AC2736" s="2"/>
      <c r="AD2736" s="2"/>
      <c r="AE2736" s="2"/>
      <c r="AF2736" s="2"/>
      <c r="AG2736" s="2"/>
      <c r="AH2736" s="3">
        <f>INDEX([1]IDEN_level_ids!$B:$B,MATCH(V2736,[1]IDEN_level_ids!$A:$A,0),1)</f>
        <v>1196</v>
      </c>
      <c r="AI2736" s="3">
        <f>INDEX([1]IDEN_level_ids!$B:$B,MATCH(W2736,[1]IDEN_level_ids!$A:$A,0),1)</f>
        <v>950</v>
      </c>
      <c r="AJ2736" t="s">
        <v>32</v>
      </c>
    </row>
    <row r="2737" spans="1:36" hidden="1" x14ac:dyDescent="0.25">
      <c r="A2737">
        <v>9028.6910000000007</v>
      </c>
      <c r="B2737" t="s">
        <v>28</v>
      </c>
      <c r="C2737" t="s">
        <v>28</v>
      </c>
      <c r="D2737" t="s">
        <v>28</v>
      </c>
      <c r="E2737" t="s">
        <v>28</v>
      </c>
      <c r="F2737">
        <v>61344.044000000002</v>
      </c>
      <c r="G2737">
        <v>0.311</v>
      </c>
      <c r="H2737">
        <v>0</v>
      </c>
      <c r="I2737">
        <v>0.311</v>
      </c>
      <c r="J2737" t="s">
        <v>28</v>
      </c>
      <c r="K2737">
        <v>1630.1101063900001</v>
      </c>
      <c r="L2737" t="s">
        <v>29</v>
      </c>
      <c r="M2737">
        <v>6.1284999999999996E-4</v>
      </c>
      <c r="N2737">
        <v>0</v>
      </c>
      <c r="O2737">
        <v>6.1284999999999996E-4</v>
      </c>
      <c r="P2737">
        <v>61345.549363999999</v>
      </c>
      <c r="Q2737">
        <v>2.3063E-2</v>
      </c>
      <c r="R2737">
        <v>0</v>
      </c>
      <c r="S2737">
        <v>2.3063E-2</v>
      </c>
      <c r="T2737" t="s">
        <v>28</v>
      </c>
      <c r="U2737" t="s">
        <v>28</v>
      </c>
      <c r="V2737" s="1" t="s">
        <v>440</v>
      </c>
      <c r="W2737" s="1" t="s">
        <v>259</v>
      </c>
      <c r="X2737">
        <v>50647.431281999998</v>
      </c>
      <c r="Y2737">
        <v>111992.980646</v>
      </c>
      <c r="Z2737" t="s">
        <v>35</v>
      </c>
      <c r="AA2737">
        <v>0</v>
      </c>
      <c r="AC2737" s="2"/>
      <c r="AD2737" s="2"/>
      <c r="AE2737" s="2"/>
      <c r="AF2737" s="2"/>
      <c r="AG2737" s="2"/>
      <c r="AH2737" s="3">
        <f>INDEX([1]IDEN_level_ids!$B:$B,MATCH(V2737,[1]IDEN_level_ids!$A:$A,0),1)</f>
        <v>1091</v>
      </c>
      <c r="AI2737" s="3">
        <f>INDEX([1]IDEN_level_ids!$B:$B,MATCH(W2737,[1]IDEN_level_ids!$A:$A,0),1)</f>
        <v>793</v>
      </c>
      <c r="AJ2737" t="s">
        <v>32</v>
      </c>
    </row>
    <row r="2738" spans="1:36" hidden="1" x14ac:dyDescent="0.25">
      <c r="A2738">
        <v>9028.6910000000007</v>
      </c>
      <c r="B2738" t="s">
        <v>28</v>
      </c>
      <c r="C2738" t="s">
        <v>28</v>
      </c>
      <c r="D2738" t="s">
        <v>28</v>
      </c>
      <c r="E2738" t="s">
        <v>28</v>
      </c>
      <c r="F2738">
        <v>61344.044000000002</v>
      </c>
      <c r="G2738">
        <v>0.311</v>
      </c>
      <c r="H2738">
        <v>0</v>
      </c>
      <c r="I2738">
        <v>0.311</v>
      </c>
      <c r="J2738" t="s">
        <v>28</v>
      </c>
      <c r="K2738">
        <v>1630.1403612700001</v>
      </c>
      <c r="L2738" t="s">
        <v>29</v>
      </c>
      <c r="M2738">
        <v>6.9081000000000004E-4</v>
      </c>
      <c r="N2738">
        <v>0</v>
      </c>
      <c r="O2738">
        <v>6.9081000000000004E-4</v>
      </c>
      <c r="P2738">
        <v>61344.410810000001</v>
      </c>
      <c r="Q2738">
        <v>2.5995999999999998E-2</v>
      </c>
      <c r="R2738">
        <v>0</v>
      </c>
      <c r="S2738">
        <v>2.5995999999999998E-2</v>
      </c>
      <c r="T2738" t="s">
        <v>28</v>
      </c>
      <c r="U2738" t="s">
        <v>28</v>
      </c>
      <c r="V2738" s="1" t="s">
        <v>626</v>
      </c>
      <c r="W2738" s="1" t="s">
        <v>508</v>
      </c>
      <c r="X2738">
        <v>75294.072958999997</v>
      </c>
      <c r="Y2738">
        <v>136638.48376900001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981</v>
      </c>
      <c r="AI2738" s="3">
        <f>INDEX([1]IDEN_level_ids!$B:$B,MATCH(W2738,[1]IDEN_level_ids!$A:$A,0),1)</f>
        <v>337</v>
      </c>
      <c r="AJ2738" t="s">
        <v>32</v>
      </c>
    </row>
    <row r="2739" spans="1:36" x14ac:dyDescent="0.25">
      <c r="A2739">
        <v>9028.6910000000007</v>
      </c>
      <c r="B2739">
        <v>61344.044000000002</v>
      </c>
      <c r="C2739">
        <v>0.311</v>
      </c>
      <c r="D2739">
        <v>0</v>
      </c>
      <c r="E2739">
        <v>0.311</v>
      </c>
      <c r="F2739">
        <v>61344.044000000002</v>
      </c>
      <c r="G2739">
        <v>0.311</v>
      </c>
      <c r="H2739">
        <v>0</v>
      </c>
      <c r="I2739">
        <v>0.311</v>
      </c>
      <c r="J2739" t="s">
        <v>28</v>
      </c>
      <c r="K2739">
        <v>1630.1440421</v>
      </c>
      <c r="L2739" t="s">
        <v>29</v>
      </c>
      <c r="M2739">
        <v>9.2402999999999995E-4</v>
      </c>
      <c r="N2739">
        <v>0</v>
      </c>
      <c r="O2739">
        <v>9.2402999999999995E-4</v>
      </c>
      <c r="P2739">
        <v>61344.272296000003</v>
      </c>
      <c r="Q2739">
        <v>3.4771999999999997E-2</v>
      </c>
      <c r="R2739">
        <v>0</v>
      </c>
      <c r="S2739">
        <v>3.4771999999999997E-2</v>
      </c>
      <c r="T2739" t="s">
        <v>28</v>
      </c>
      <c r="U2739">
        <v>0.11738</v>
      </c>
      <c r="V2739" s="1" t="s">
        <v>151</v>
      </c>
      <c r="W2739" s="1" t="s">
        <v>574</v>
      </c>
      <c r="X2739">
        <v>23647.796426000001</v>
      </c>
      <c r="Y2739">
        <v>84992.068721999996</v>
      </c>
      <c r="Z2739" t="s">
        <v>67</v>
      </c>
      <c r="AA2739">
        <v>3.3000000000000002E-2</v>
      </c>
      <c r="AC2739">
        <f>IF(ROUND($F2739,2)=IF($AA2738=0,IF($AA2737=0,IF($AA2736=0,ROUND($F2735,2),ROUND($F2736,2)),ROUND($F2737,2)),ROUND($F2738,2)),   0,1)</f>
        <v>1</v>
      </c>
      <c r="AD2739" s="2">
        <f t="shared" ref="AD2739:AE2739" si="1723">$U2739/$E2739</f>
        <v>0.37742765273311896</v>
      </c>
      <c r="AE2739" s="2">
        <f t="shared" si="1723"/>
        <v>0.37742765273311896</v>
      </c>
      <c r="AF2739" s="2">
        <f t="shared" ref="AF2739:AG2739" si="1724">$S2739/$I2739</f>
        <v>0.11180707395498392</v>
      </c>
      <c r="AG2739" s="2">
        <f t="shared" si="1724"/>
        <v>0.11180707395498392</v>
      </c>
      <c r="AH2739" s="3">
        <f>INDEX([1]IDEN_level_ids!$B:$B,MATCH(V2739,[1]IDEN_level_ids!$A:$A,0),1)</f>
        <v>1183</v>
      </c>
      <c r="AI2739" s="3">
        <f>INDEX([1]IDEN_level_ids!$B:$B,MATCH(W2739,[1]IDEN_level_ids!$A:$A,0),1)</f>
        <v>935</v>
      </c>
      <c r="AJ2739" t="s">
        <v>32</v>
      </c>
    </row>
    <row r="2740" spans="1:36" hidden="1" x14ac:dyDescent="0.25">
      <c r="A2740">
        <v>9028.6910000000007</v>
      </c>
      <c r="B2740" t="s">
        <v>28</v>
      </c>
      <c r="C2740" t="s">
        <v>28</v>
      </c>
      <c r="D2740" t="s">
        <v>28</v>
      </c>
      <c r="E2740" t="s">
        <v>28</v>
      </c>
      <c r="F2740">
        <v>61344.044000000002</v>
      </c>
      <c r="G2740">
        <v>0.311</v>
      </c>
      <c r="H2740">
        <v>0</v>
      </c>
      <c r="I2740">
        <v>0.311</v>
      </c>
      <c r="J2740" t="s">
        <v>28</v>
      </c>
      <c r="K2740">
        <v>1630.14840344</v>
      </c>
      <c r="L2740" t="s">
        <v>29</v>
      </c>
      <c r="M2740">
        <v>6.5039000000000004E-4</v>
      </c>
      <c r="N2740">
        <v>0</v>
      </c>
      <c r="O2740">
        <v>6.5039000000000004E-4</v>
      </c>
      <c r="P2740">
        <v>61344.108174000001</v>
      </c>
      <c r="Q2740">
        <v>2.4475E-2</v>
      </c>
      <c r="R2740">
        <v>0</v>
      </c>
      <c r="S2740">
        <v>2.4475E-2</v>
      </c>
      <c r="T2740" t="s">
        <v>28</v>
      </c>
      <c r="U2740" t="s">
        <v>28</v>
      </c>
      <c r="V2740" s="1" t="s">
        <v>301</v>
      </c>
      <c r="W2740" s="1" t="s">
        <v>605</v>
      </c>
      <c r="X2740">
        <v>21148.3449</v>
      </c>
      <c r="Y2740">
        <v>82492.453074000005</v>
      </c>
      <c r="Z2740" t="s">
        <v>35</v>
      </c>
      <c r="AA2740">
        <v>0</v>
      </c>
      <c r="AC2740" s="2"/>
      <c r="AD2740" s="2"/>
      <c r="AE2740" s="2"/>
      <c r="AF2740" s="2"/>
      <c r="AG2740" s="2"/>
      <c r="AH2740" s="3">
        <f>INDEX([1]IDEN_level_ids!$B:$B,MATCH(V2740,[1]IDEN_level_ids!$A:$A,0),1)</f>
        <v>1204</v>
      </c>
      <c r="AI2740" s="3">
        <f>INDEX([1]IDEN_level_ids!$B:$B,MATCH(W2740,[1]IDEN_level_ids!$A:$A,0),1)</f>
        <v>953</v>
      </c>
      <c r="AJ2740" t="s">
        <v>32</v>
      </c>
    </row>
    <row r="2741" spans="1:36" x14ac:dyDescent="0.25">
      <c r="A2741">
        <v>9028.6910000000007</v>
      </c>
      <c r="B2741">
        <v>61344.044000000002</v>
      </c>
      <c r="C2741">
        <v>0.311</v>
      </c>
      <c r="D2741">
        <v>0</v>
      </c>
      <c r="E2741">
        <v>0.311</v>
      </c>
      <c r="F2741">
        <v>61344.044000000002</v>
      </c>
      <c r="G2741">
        <v>0.311</v>
      </c>
      <c r="H2741">
        <v>0</v>
      </c>
      <c r="I2741">
        <v>0.311</v>
      </c>
      <c r="J2741" t="s">
        <v>28</v>
      </c>
      <c r="K2741">
        <v>1630.1502631799999</v>
      </c>
      <c r="L2741" t="s">
        <v>29</v>
      </c>
      <c r="M2741">
        <v>6.8513000000000005E-4</v>
      </c>
      <c r="N2741">
        <v>0</v>
      </c>
      <c r="O2741">
        <v>6.8513000000000005E-4</v>
      </c>
      <c r="P2741">
        <v>61344.038189999999</v>
      </c>
      <c r="Q2741">
        <v>2.5781999999999999E-2</v>
      </c>
      <c r="R2741">
        <v>0</v>
      </c>
      <c r="S2741">
        <v>2.5781999999999999E-2</v>
      </c>
      <c r="T2741" t="s">
        <v>28</v>
      </c>
      <c r="U2741">
        <v>0.11738</v>
      </c>
      <c r="V2741" s="1" t="s">
        <v>49</v>
      </c>
      <c r="W2741" s="1" t="s">
        <v>627</v>
      </c>
      <c r="X2741">
        <v>13352.163986</v>
      </c>
      <c r="Y2741">
        <v>74696.202176000006</v>
      </c>
      <c r="Z2741" t="s">
        <v>67</v>
      </c>
      <c r="AA2741">
        <v>0.245</v>
      </c>
      <c r="AC2741">
        <f t="shared" ref="AC2741:AC2743" si="1725">IF(ROUND($F2741,2)=IF($AA2740=0,IF($AA2739=0,IF($AA2738=0,ROUND($F2737,2),ROUND($F2738,2)),ROUND($F2739,2)),ROUND($F2740,2)),   0,1)</f>
        <v>0</v>
      </c>
      <c r="AD2741" s="2"/>
      <c r="AE2741" s="2">
        <f t="shared" ref="AE2741:AE2743" si="1726">($F2741-$Y2741+$X2741)/$E2741*$AA2741</f>
        <v>4.5770096424486047E-3</v>
      </c>
      <c r="AF2741" s="2"/>
      <c r="AG2741" s="2">
        <f t="shared" ref="AG2741:AG2743" si="1727">$S2741/$I2741</f>
        <v>8.2900321543408359E-2</v>
      </c>
      <c r="AH2741" s="3">
        <f>INDEX([1]IDEN_level_ids!$B:$B,MATCH(V2741,[1]IDEN_level_ids!$A:$A,0),1)</f>
        <v>1241</v>
      </c>
      <c r="AI2741" s="3">
        <f>INDEX([1]IDEN_level_ids!$B:$B,MATCH(W2741,[1]IDEN_level_ids!$A:$A,0),1)</f>
        <v>989</v>
      </c>
      <c r="AJ2741" t="s">
        <v>32</v>
      </c>
    </row>
    <row r="2742" spans="1:36" x14ac:dyDescent="0.25">
      <c r="A2742">
        <v>9028.6910000000007</v>
      </c>
      <c r="B2742">
        <v>61344.044000000002</v>
      </c>
      <c r="C2742">
        <v>0.311</v>
      </c>
      <c r="D2742">
        <v>0</v>
      </c>
      <c r="E2742">
        <v>0.311</v>
      </c>
      <c r="F2742">
        <v>61344.044000000002</v>
      </c>
      <c r="G2742">
        <v>0.311</v>
      </c>
      <c r="H2742">
        <v>0</v>
      </c>
      <c r="I2742">
        <v>0.311</v>
      </c>
      <c r="J2742" t="s">
        <v>28</v>
      </c>
      <c r="K2742">
        <v>1630.1545533000001</v>
      </c>
      <c r="L2742" t="s">
        <v>29</v>
      </c>
      <c r="M2742">
        <v>1.1039000000000001E-3</v>
      </c>
      <c r="N2742">
        <v>0</v>
      </c>
      <c r="O2742">
        <v>1.1039000000000001E-3</v>
      </c>
      <c r="P2742">
        <v>61343.876750000003</v>
      </c>
      <c r="Q2742">
        <v>4.1540000000000001E-2</v>
      </c>
      <c r="R2742">
        <v>0</v>
      </c>
      <c r="S2742">
        <v>4.1540000000000001E-2</v>
      </c>
      <c r="T2742" t="s">
        <v>28</v>
      </c>
      <c r="U2742">
        <v>0.11738</v>
      </c>
      <c r="V2742" s="1" t="s">
        <v>239</v>
      </c>
      <c r="W2742" s="1" t="s">
        <v>483</v>
      </c>
      <c r="X2742">
        <v>33659.952579999997</v>
      </c>
      <c r="Y2742">
        <v>95003.829329999993</v>
      </c>
      <c r="Z2742" t="s">
        <v>67</v>
      </c>
      <c r="AA2742">
        <v>0.65500000000000003</v>
      </c>
      <c r="AC2742">
        <f t="shared" si="1725"/>
        <v>0</v>
      </c>
      <c r="AD2742" s="2"/>
      <c r="AE2742" s="2">
        <f t="shared" si="1726"/>
        <v>0.35224678457829817</v>
      </c>
      <c r="AF2742" s="2"/>
      <c r="AG2742" s="2">
        <f t="shared" si="1727"/>
        <v>0.13356913183279742</v>
      </c>
      <c r="AH2742" s="3">
        <f>INDEX([1]IDEN_level_ids!$B:$B,MATCH(V2742,[1]IDEN_level_ids!$A:$A,0),1)</f>
        <v>1139</v>
      </c>
      <c r="AI2742" s="3">
        <f>INDEX([1]IDEN_level_ids!$B:$B,MATCH(W2742,[1]IDEN_level_ids!$A:$A,0),1)</f>
        <v>903</v>
      </c>
      <c r="AJ2742" t="s">
        <v>32</v>
      </c>
    </row>
    <row r="2743" spans="1:36" x14ac:dyDescent="0.25">
      <c r="A2743">
        <v>9028.6910000000007</v>
      </c>
      <c r="B2743">
        <v>61344.044000000002</v>
      </c>
      <c r="C2743">
        <v>0.311</v>
      </c>
      <c r="D2743">
        <v>0</v>
      </c>
      <c r="E2743">
        <v>0.311</v>
      </c>
      <c r="F2743">
        <v>61344.044000000002</v>
      </c>
      <c r="G2743">
        <v>0.311</v>
      </c>
      <c r="H2743">
        <v>0</v>
      </c>
      <c r="I2743">
        <v>0.311</v>
      </c>
      <c r="J2743" t="s">
        <v>28</v>
      </c>
      <c r="K2743">
        <v>1630.155604</v>
      </c>
      <c r="L2743" t="s">
        <v>29</v>
      </c>
      <c r="M2743">
        <v>1.1014E-3</v>
      </c>
      <c r="N2743">
        <v>0</v>
      </c>
      <c r="O2743">
        <v>1.1014E-3</v>
      </c>
      <c r="P2743">
        <v>61343.837209999998</v>
      </c>
      <c r="Q2743">
        <v>4.1447999999999999E-2</v>
      </c>
      <c r="R2743">
        <v>0</v>
      </c>
      <c r="S2743">
        <v>4.1447999999999999E-2</v>
      </c>
      <c r="T2743" t="s">
        <v>28</v>
      </c>
      <c r="U2743">
        <v>0.11738</v>
      </c>
      <c r="V2743" s="1" t="s">
        <v>393</v>
      </c>
      <c r="W2743" s="1" t="s">
        <v>491</v>
      </c>
      <c r="X2743">
        <v>27604.236113700001</v>
      </c>
      <c r="Y2743">
        <v>88948.073323999997</v>
      </c>
      <c r="Z2743" t="s">
        <v>67</v>
      </c>
      <c r="AA2743">
        <v>6.7000000000000004E-2</v>
      </c>
      <c r="AC2743">
        <f t="shared" si="1725"/>
        <v>0</v>
      </c>
      <c r="AD2743" s="2"/>
      <c r="AE2743" s="2">
        <f t="shared" si="1726"/>
        <v>4.4549549518799629E-2</v>
      </c>
      <c r="AF2743" s="2"/>
      <c r="AG2743" s="2">
        <f t="shared" si="1727"/>
        <v>0.13327331189710612</v>
      </c>
      <c r="AH2743" s="3">
        <f>INDEX([1]IDEN_level_ids!$B:$B,MATCH(V2743,[1]IDEN_level_ids!$A:$A,0),1)</f>
        <v>1158</v>
      </c>
      <c r="AI2743" s="3">
        <f>INDEX([1]IDEN_level_ids!$B:$B,MATCH(W2743,[1]IDEN_level_ids!$A:$A,0),1)</f>
        <v>923</v>
      </c>
      <c r="AJ2743" t="s">
        <v>32</v>
      </c>
    </row>
    <row r="2744" spans="1:36" hidden="1" x14ac:dyDescent="0.25">
      <c r="A2744">
        <v>1742.845</v>
      </c>
      <c r="B2744" t="s">
        <v>28</v>
      </c>
      <c r="C2744" t="s">
        <v>28</v>
      </c>
      <c r="D2744" t="s">
        <v>28</v>
      </c>
      <c r="E2744" t="s">
        <v>28</v>
      </c>
      <c r="F2744">
        <v>60788.76</v>
      </c>
      <c r="G2744">
        <v>0.105</v>
      </c>
      <c r="H2744">
        <v>0</v>
      </c>
      <c r="I2744">
        <v>0.105</v>
      </c>
      <c r="J2744" t="s">
        <v>28</v>
      </c>
      <c r="K2744">
        <v>1645.03104519</v>
      </c>
      <c r="L2744" t="s">
        <v>29</v>
      </c>
      <c r="M2744">
        <v>6.5817999999999996E-4</v>
      </c>
      <c r="N2744">
        <v>0</v>
      </c>
      <c r="O2744">
        <v>6.5817999999999996E-4</v>
      </c>
      <c r="P2744">
        <v>60789.126316000002</v>
      </c>
      <c r="Q2744">
        <v>2.4322E-2</v>
      </c>
      <c r="R2744">
        <v>0</v>
      </c>
      <c r="S2744">
        <v>2.4322E-2</v>
      </c>
      <c r="T2744" t="s">
        <v>28</v>
      </c>
      <c r="U2744" t="s">
        <v>28</v>
      </c>
      <c r="V2744" s="1" t="s">
        <v>70</v>
      </c>
      <c r="W2744" s="1" t="s">
        <v>586</v>
      </c>
      <c r="X2744">
        <v>21294.886147000001</v>
      </c>
      <c r="Y2744">
        <v>82084.012463000006</v>
      </c>
      <c r="Z2744" t="s">
        <v>35</v>
      </c>
      <c r="AA2744">
        <v>0</v>
      </c>
      <c r="AC2744" s="2"/>
      <c r="AD2744" s="2"/>
      <c r="AE2744" s="2"/>
      <c r="AF2744" s="2"/>
      <c r="AG2744" s="2"/>
      <c r="AH2744" s="3">
        <f>INDEX([1]IDEN_level_ids!$B:$B,MATCH(V2744,[1]IDEN_level_ids!$A:$A,0),1)</f>
        <v>1201</v>
      </c>
      <c r="AI2744" s="3">
        <f>INDEX([1]IDEN_level_ids!$B:$B,MATCH(W2744,[1]IDEN_level_ids!$A:$A,0),1)</f>
        <v>955</v>
      </c>
      <c r="AJ2744" t="s">
        <v>32</v>
      </c>
    </row>
    <row r="2745" spans="1:36" hidden="1" x14ac:dyDescent="0.25">
      <c r="A2745">
        <v>5191.0429999999997</v>
      </c>
      <c r="B2745" t="s">
        <v>28</v>
      </c>
      <c r="C2745" t="s">
        <v>28</v>
      </c>
      <c r="D2745" t="s">
        <v>28</v>
      </c>
      <c r="E2745" t="s">
        <v>28</v>
      </c>
      <c r="F2745">
        <v>60677.16</v>
      </c>
      <c r="G2745">
        <v>0.108</v>
      </c>
      <c r="H2745">
        <v>0</v>
      </c>
      <c r="I2745">
        <v>0.108</v>
      </c>
      <c r="J2745" t="s">
        <v>28</v>
      </c>
      <c r="K2745">
        <v>1648.0559286</v>
      </c>
      <c r="L2745" t="s">
        <v>29</v>
      </c>
      <c r="M2745">
        <v>9.1779000000000003E-4</v>
      </c>
      <c r="N2745">
        <v>0</v>
      </c>
      <c r="O2745">
        <v>9.1779000000000003E-4</v>
      </c>
      <c r="P2745">
        <v>60677.552421</v>
      </c>
      <c r="Q2745">
        <v>3.3791000000000002E-2</v>
      </c>
      <c r="R2745">
        <v>0</v>
      </c>
      <c r="S2745">
        <v>3.3791000000000002E-2</v>
      </c>
      <c r="T2745" t="s">
        <v>28</v>
      </c>
      <c r="U2745" t="s">
        <v>28</v>
      </c>
      <c r="V2745" s="1" t="s">
        <v>610</v>
      </c>
      <c r="W2745" s="1" t="s">
        <v>550</v>
      </c>
      <c r="X2745">
        <v>68331.631356400001</v>
      </c>
      <c r="Y2745">
        <v>129009.183777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1031</v>
      </c>
      <c r="AI2745" s="3">
        <f>INDEX([1]IDEN_level_ids!$B:$B,MATCH(W2745,[1]IDEN_level_ids!$A:$A,0),1)</f>
        <v>530</v>
      </c>
      <c r="AJ2745" t="s">
        <v>32</v>
      </c>
    </row>
    <row r="2746" spans="1:36" hidden="1" x14ac:dyDescent="0.25">
      <c r="A2746">
        <v>5191.0429999999997</v>
      </c>
      <c r="B2746" t="s">
        <v>28</v>
      </c>
      <c r="C2746" t="s">
        <v>28</v>
      </c>
      <c r="D2746" t="s">
        <v>28</v>
      </c>
      <c r="E2746" t="s">
        <v>28</v>
      </c>
      <c r="F2746">
        <v>60677.16</v>
      </c>
      <c r="G2746">
        <v>0.108</v>
      </c>
      <c r="H2746">
        <v>0</v>
      </c>
      <c r="I2746">
        <v>0.108</v>
      </c>
      <c r="J2746" t="s">
        <v>28</v>
      </c>
      <c r="K2746">
        <v>1648.0581007999999</v>
      </c>
      <c r="L2746" t="s">
        <v>29</v>
      </c>
      <c r="M2746">
        <v>9.4742999999999997E-4</v>
      </c>
      <c r="N2746">
        <v>0</v>
      </c>
      <c r="O2746">
        <v>9.4742999999999997E-4</v>
      </c>
      <c r="P2746">
        <v>60677.472446</v>
      </c>
      <c r="Q2746">
        <v>3.4882000000000003E-2</v>
      </c>
      <c r="R2746">
        <v>0</v>
      </c>
      <c r="S2746">
        <v>3.4882000000000003E-2</v>
      </c>
      <c r="T2746" t="s">
        <v>28</v>
      </c>
      <c r="U2746" t="s">
        <v>28</v>
      </c>
      <c r="V2746" s="1" t="s">
        <v>599</v>
      </c>
      <c r="W2746" s="1" t="s">
        <v>550</v>
      </c>
      <c r="X2746">
        <v>68331.711331400002</v>
      </c>
      <c r="Y2746">
        <v>129009.183777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1028</v>
      </c>
      <c r="AI2746" s="3">
        <f>INDEX([1]IDEN_level_ids!$B:$B,MATCH(W2746,[1]IDEN_level_ids!$A:$A,0),1)</f>
        <v>530</v>
      </c>
      <c r="AJ2746" t="s">
        <v>32</v>
      </c>
    </row>
    <row r="2747" spans="1:36" x14ac:dyDescent="0.25">
      <c r="A2747">
        <v>5191.0429999999997</v>
      </c>
      <c r="B2747">
        <v>60677.16</v>
      </c>
      <c r="C2747">
        <v>0.108</v>
      </c>
      <c r="D2747">
        <v>0</v>
      </c>
      <c r="E2747">
        <v>0.108</v>
      </c>
      <c r="F2747">
        <v>60677.16</v>
      </c>
      <c r="G2747">
        <v>0.108</v>
      </c>
      <c r="H2747">
        <v>0</v>
      </c>
      <c r="I2747">
        <v>0.108</v>
      </c>
      <c r="J2747" t="s">
        <v>28</v>
      </c>
      <c r="K2747">
        <v>1648.0626727199999</v>
      </c>
      <c r="L2747" t="s">
        <v>29</v>
      </c>
      <c r="M2747">
        <v>5.1656E-4</v>
      </c>
      <c r="N2747">
        <v>0</v>
      </c>
      <c r="O2747">
        <v>5.1656E-4</v>
      </c>
      <c r="P2747">
        <v>60677.304119</v>
      </c>
      <c r="Q2747">
        <v>1.9018E-2</v>
      </c>
      <c r="R2747">
        <v>0</v>
      </c>
      <c r="S2747">
        <v>1.9018E-2</v>
      </c>
      <c r="T2747">
        <v>-0.14412</v>
      </c>
      <c r="U2747">
        <v>-0.14412</v>
      </c>
      <c r="V2747" s="1" t="s">
        <v>114</v>
      </c>
      <c r="W2747" s="1" t="s">
        <v>628</v>
      </c>
      <c r="X2747">
        <v>18211.737637999999</v>
      </c>
      <c r="Y2747">
        <v>78889.041756999999</v>
      </c>
      <c r="AA2747">
        <v>1</v>
      </c>
      <c r="AC2747" s="2"/>
      <c r="AD2747" s="2">
        <f>$U2747/$E2747</f>
        <v>-1.3344444444444445</v>
      </c>
      <c r="AE2747" s="2">
        <f>$U2747/$E2747</f>
        <v>-1.3344444444444445</v>
      </c>
      <c r="AF2747" s="2">
        <f>$S2747/$I2747</f>
        <v>0.17609259259259261</v>
      </c>
      <c r="AG2747" s="2">
        <f>$S2747/$I2747</f>
        <v>0.17609259259259261</v>
      </c>
      <c r="AH2747" s="3">
        <f>INDEX([1]IDEN_level_ids!$B:$B,MATCH(V2747,[1]IDEN_level_ids!$A:$A,0),1)</f>
        <v>1218</v>
      </c>
      <c r="AI2747" s="3">
        <f>INDEX([1]IDEN_level_ids!$B:$B,MATCH(W2747,[1]IDEN_level_ids!$A:$A,0),1)</f>
        <v>968</v>
      </c>
      <c r="AJ2747" t="s">
        <v>32</v>
      </c>
    </row>
    <row r="2748" spans="1:36" hidden="1" x14ac:dyDescent="0.25">
      <c r="A2748">
        <v>5191.0429999999997</v>
      </c>
      <c r="B2748" t="s">
        <v>28</v>
      </c>
      <c r="C2748" t="s">
        <v>28</v>
      </c>
      <c r="D2748" t="s">
        <v>28</v>
      </c>
      <c r="E2748" t="s">
        <v>28</v>
      </c>
      <c r="F2748">
        <v>60677.16</v>
      </c>
      <c r="G2748">
        <v>0.108</v>
      </c>
      <c r="H2748">
        <v>0</v>
      </c>
      <c r="I2748">
        <v>0.108</v>
      </c>
      <c r="J2748" t="s">
        <v>28</v>
      </c>
      <c r="K2748">
        <v>1648.09073242</v>
      </c>
      <c r="L2748" t="s">
        <v>29</v>
      </c>
      <c r="M2748">
        <v>9.3440999999999999E-4</v>
      </c>
      <c r="N2748">
        <v>0</v>
      </c>
      <c r="O2748">
        <v>9.3440999999999999E-4</v>
      </c>
      <c r="P2748">
        <v>60676.271052999997</v>
      </c>
      <c r="Q2748">
        <v>3.4401000000000001E-2</v>
      </c>
      <c r="R2748">
        <v>0</v>
      </c>
      <c r="S2748">
        <v>3.4401000000000001E-2</v>
      </c>
      <c r="T2748" t="s">
        <v>28</v>
      </c>
      <c r="U2748" t="s">
        <v>28</v>
      </c>
      <c r="V2748" s="1" t="s">
        <v>452</v>
      </c>
      <c r="W2748" s="1" t="s">
        <v>373</v>
      </c>
      <c r="X2748">
        <v>50658.765460000002</v>
      </c>
      <c r="Y2748">
        <v>111335.036513</v>
      </c>
      <c r="Z2748" t="s">
        <v>35</v>
      </c>
      <c r="AA2748">
        <v>0</v>
      </c>
      <c r="AC2748" s="2"/>
      <c r="AD2748" s="2"/>
      <c r="AE2748" s="2"/>
      <c r="AF2748" s="2"/>
      <c r="AG2748" s="2"/>
      <c r="AH2748" s="3">
        <f>INDEX([1]IDEN_level_ids!$B:$B,MATCH(V2748,[1]IDEN_level_ids!$A:$A,0),1)</f>
        <v>1090</v>
      </c>
      <c r="AI2748" s="3">
        <f>INDEX([1]IDEN_level_ids!$B:$B,MATCH(W2748,[1]IDEN_level_ids!$A:$A,0),1)</f>
        <v>801</v>
      </c>
      <c r="AJ2748" t="s">
        <v>32</v>
      </c>
    </row>
    <row r="2749" spans="1:36" hidden="1" x14ac:dyDescent="0.25">
      <c r="A2749">
        <v>690296.125</v>
      </c>
      <c r="B2749" t="s">
        <v>28</v>
      </c>
      <c r="C2749" t="s">
        <v>28</v>
      </c>
      <c r="D2749" t="s">
        <v>28</v>
      </c>
      <c r="E2749" t="s">
        <v>28</v>
      </c>
      <c r="F2749">
        <v>60636.006000000001</v>
      </c>
      <c r="G2749">
        <v>0.28299999999999997</v>
      </c>
      <c r="H2749">
        <v>0</v>
      </c>
      <c r="I2749">
        <v>0.28299999999999997</v>
      </c>
      <c r="J2749" t="s">
        <v>28</v>
      </c>
      <c r="K2749">
        <v>1649.1530625</v>
      </c>
      <c r="L2749" t="s">
        <v>29</v>
      </c>
      <c r="M2749">
        <v>1.2868000000000001E-3</v>
      </c>
      <c r="N2749">
        <v>0</v>
      </c>
      <c r="O2749">
        <v>1.2868000000000001E-3</v>
      </c>
      <c r="P2749">
        <v>60637.185398000001</v>
      </c>
      <c r="Q2749">
        <v>4.7315999999999997E-2</v>
      </c>
      <c r="R2749">
        <v>0</v>
      </c>
      <c r="S2749">
        <v>4.7315999999999997E-2</v>
      </c>
      <c r="T2749" t="s">
        <v>28</v>
      </c>
      <c r="U2749" t="s">
        <v>28</v>
      </c>
      <c r="V2749" s="1" t="s">
        <v>629</v>
      </c>
      <c r="W2749" s="1" t="s">
        <v>348</v>
      </c>
      <c r="X2749">
        <v>75982.834772999995</v>
      </c>
      <c r="Y2749">
        <v>136620.02017100001</v>
      </c>
      <c r="Z2749" t="s">
        <v>35</v>
      </c>
      <c r="AA2749">
        <v>0</v>
      </c>
      <c r="AC2749" s="2"/>
      <c r="AD2749" s="2"/>
      <c r="AE2749" s="2"/>
      <c r="AF2749" s="2"/>
      <c r="AG2749" s="2"/>
      <c r="AH2749" s="3">
        <f>INDEX([1]IDEN_level_ids!$B:$B,MATCH(V2749,[1]IDEN_level_ids!$A:$A,0),1)</f>
        <v>976</v>
      </c>
      <c r="AI2749" s="3">
        <f>INDEX([1]IDEN_level_ids!$B:$B,MATCH(W2749,[1]IDEN_level_ids!$A:$A,0),1)</f>
        <v>336</v>
      </c>
      <c r="AJ2749" t="s">
        <v>32</v>
      </c>
    </row>
    <row r="2750" spans="1:36" hidden="1" x14ac:dyDescent="0.25">
      <c r="A2750">
        <v>690296.125</v>
      </c>
      <c r="B2750" t="s">
        <v>28</v>
      </c>
      <c r="C2750" t="s">
        <v>28</v>
      </c>
      <c r="D2750" t="s">
        <v>28</v>
      </c>
      <c r="E2750" t="s">
        <v>28</v>
      </c>
      <c r="F2750">
        <v>60636.006000000001</v>
      </c>
      <c r="G2750">
        <v>0.28299999999999997</v>
      </c>
      <c r="H2750">
        <v>0</v>
      </c>
      <c r="I2750">
        <v>0.28299999999999997</v>
      </c>
      <c r="J2750" t="s">
        <v>28</v>
      </c>
      <c r="K2750">
        <v>1649.1653438000001</v>
      </c>
      <c r="L2750" t="s">
        <v>29</v>
      </c>
      <c r="M2750">
        <v>7.8567000000000003E-4</v>
      </c>
      <c r="N2750">
        <v>0</v>
      </c>
      <c r="O2750">
        <v>7.8567000000000003E-4</v>
      </c>
      <c r="P2750">
        <v>60636.733833999999</v>
      </c>
      <c r="Q2750">
        <v>2.8888E-2</v>
      </c>
      <c r="R2750">
        <v>0</v>
      </c>
      <c r="S2750">
        <v>2.8888E-2</v>
      </c>
      <c r="T2750" t="s">
        <v>28</v>
      </c>
      <c r="U2750" t="s">
        <v>28</v>
      </c>
      <c r="V2750" s="1" t="s">
        <v>310</v>
      </c>
      <c r="W2750" s="1" t="s">
        <v>624</v>
      </c>
      <c r="X2750">
        <v>23955.269566999999</v>
      </c>
      <c r="Y2750">
        <v>84592.003400999994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1181</v>
      </c>
      <c r="AI2750" s="3">
        <f>INDEX([1]IDEN_level_ids!$B:$B,MATCH(W2750,[1]IDEN_level_ids!$A:$A,0),1)</f>
        <v>940</v>
      </c>
      <c r="AJ2750" t="s">
        <v>32</v>
      </c>
    </row>
    <row r="2751" spans="1:36" hidden="1" x14ac:dyDescent="0.25">
      <c r="A2751">
        <v>690296.125</v>
      </c>
      <c r="B2751" t="s">
        <v>28</v>
      </c>
      <c r="C2751" t="s">
        <v>28</v>
      </c>
      <c r="D2751" t="s">
        <v>28</v>
      </c>
      <c r="E2751" t="s">
        <v>28</v>
      </c>
      <c r="F2751">
        <v>60636.006000000001</v>
      </c>
      <c r="G2751">
        <v>0.28299999999999997</v>
      </c>
      <c r="H2751">
        <v>0</v>
      </c>
      <c r="I2751">
        <v>0.28299999999999997</v>
      </c>
      <c r="J2751" t="s">
        <v>28</v>
      </c>
      <c r="K2751">
        <v>1649.22275431</v>
      </c>
      <c r="L2751" t="s">
        <v>29</v>
      </c>
      <c r="M2751">
        <v>9.0536000000000002E-4</v>
      </c>
      <c r="N2751">
        <v>0</v>
      </c>
      <c r="O2751">
        <v>9.0536000000000002E-4</v>
      </c>
      <c r="P2751">
        <v>60634.623030000002</v>
      </c>
      <c r="Q2751">
        <v>3.3286000000000003E-2</v>
      </c>
      <c r="R2751">
        <v>0</v>
      </c>
      <c r="S2751">
        <v>3.3286000000000003E-2</v>
      </c>
      <c r="T2751" t="s">
        <v>28</v>
      </c>
      <c r="U2751" t="s">
        <v>28</v>
      </c>
      <c r="V2751" s="1" t="s">
        <v>588</v>
      </c>
      <c r="W2751" s="1" t="s">
        <v>550</v>
      </c>
      <c r="X2751">
        <v>68374.560746999996</v>
      </c>
      <c r="Y2751">
        <v>129009.183777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1027</v>
      </c>
      <c r="AI2751" s="3">
        <f>INDEX([1]IDEN_level_ids!$B:$B,MATCH(W2751,[1]IDEN_level_ids!$A:$A,0),1)</f>
        <v>530</v>
      </c>
      <c r="AJ2751" t="s">
        <v>32</v>
      </c>
    </row>
    <row r="2752" spans="1:36" x14ac:dyDescent="0.25">
      <c r="A2752">
        <v>3417.4459999999999</v>
      </c>
      <c r="B2752">
        <v>60483.319000000003</v>
      </c>
      <c r="C2752">
        <v>0.111</v>
      </c>
      <c r="D2752">
        <v>0</v>
      </c>
      <c r="E2752">
        <v>0.111</v>
      </c>
      <c r="F2752">
        <v>60483.319000000003</v>
      </c>
      <c r="G2752">
        <v>0.111</v>
      </c>
      <c r="H2752">
        <v>0</v>
      </c>
      <c r="I2752">
        <v>0.111</v>
      </c>
      <c r="J2752" t="s">
        <v>28</v>
      </c>
      <c r="K2752">
        <v>1653.3411862</v>
      </c>
      <c r="L2752" t="s">
        <v>29</v>
      </c>
      <c r="M2752">
        <v>1.0864E-3</v>
      </c>
      <c r="N2752">
        <v>0</v>
      </c>
      <c r="O2752">
        <v>1.0864E-3</v>
      </c>
      <c r="P2752">
        <v>60483.583686999998</v>
      </c>
      <c r="Q2752">
        <v>3.9743000000000001E-2</v>
      </c>
      <c r="R2752">
        <v>0</v>
      </c>
      <c r="S2752">
        <v>3.9743000000000001E-2</v>
      </c>
      <c r="T2752">
        <v>-0.26468999999999998</v>
      </c>
      <c r="U2752">
        <v>-0.26468999999999998</v>
      </c>
      <c r="V2752" s="1" t="s">
        <v>261</v>
      </c>
      <c r="W2752" s="1" t="s">
        <v>483</v>
      </c>
      <c r="X2752">
        <v>34520.2456428</v>
      </c>
      <c r="Y2752">
        <v>95003.829329999993</v>
      </c>
      <c r="AA2752">
        <v>1</v>
      </c>
      <c r="AC2752" s="2"/>
      <c r="AD2752" s="2">
        <f t="shared" ref="AD2752:AE2754" si="1728">$U2752/$E2752</f>
        <v>-2.3845945945945943</v>
      </c>
      <c r="AE2752" s="2">
        <f t="shared" si="1728"/>
        <v>-2.3845945945945943</v>
      </c>
      <c r="AF2752" s="2">
        <f t="shared" ref="AF2752:AG2754" si="1729">$S2752/$I2752</f>
        <v>0.35804504504504503</v>
      </c>
      <c r="AG2752" s="2">
        <f t="shared" si="1729"/>
        <v>0.35804504504504503</v>
      </c>
      <c r="AH2752" s="3">
        <f>INDEX([1]IDEN_level_ids!$B:$B,MATCH(V2752,[1]IDEN_level_ids!$A:$A,0),1)</f>
        <v>1136</v>
      </c>
      <c r="AI2752" s="3">
        <f>INDEX([1]IDEN_level_ids!$B:$B,MATCH(W2752,[1]IDEN_level_ids!$A:$A,0),1)</f>
        <v>903</v>
      </c>
      <c r="AJ2752" t="s">
        <v>32</v>
      </c>
    </row>
    <row r="2753" spans="1:36" x14ac:dyDescent="0.25">
      <c r="A2753">
        <v>5116.0410000000002</v>
      </c>
      <c r="B2753">
        <v>60452.900999999998</v>
      </c>
      <c r="C2753">
        <v>0.107</v>
      </c>
      <c r="D2753">
        <v>0</v>
      </c>
      <c r="E2753">
        <v>0.107</v>
      </c>
      <c r="F2753">
        <v>60452.900999999998</v>
      </c>
      <c r="G2753">
        <v>0.107</v>
      </c>
      <c r="H2753">
        <v>0</v>
      </c>
      <c r="I2753">
        <v>0.107</v>
      </c>
      <c r="J2753" t="s">
        <v>28</v>
      </c>
      <c r="K2753">
        <v>1654.1762834399999</v>
      </c>
      <c r="L2753" t="s">
        <v>29</v>
      </c>
      <c r="M2753">
        <v>5.4827000000000001E-4</v>
      </c>
      <c r="N2753">
        <v>0</v>
      </c>
      <c r="O2753">
        <v>5.4827000000000001E-4</v>
      </c>
      <c r="P2753">
        <v>60453.049050000001</v>
      </c>
      <c r="Q2753">
        <v>2.0036999999999999E-2</v>
      </c>
      <c r="R2753">
        <v>0</v>
      </c>
      <c r="S2753">
        <v>2.0036999999999999E-2</v>
      </c>
      <c r="T2753">
        <v>-0.14804999999999999</v>
      </c>
      <c r="U2753">
        <v>-0.14804999999999999</v>
      </c>
      <c r="V2753" s="1" t="s">
        <v>64</v>
      </c>
      <c r="W2753" s="1" t="s">
        <v>621</v>
      </c>
      <c r="X2753">
        <v>18241.535524999999</v>
      </c>
      <c r="Y2753">
        <v>78694.584575000001</v>
      </c>
      <c r="AA2753">
        <v>1</v>
      </c>
      <c r="AC2753" s="2"/>
      <c r="AD2753" s="2">
        <f t="shared" si="1728"/>
        <v>-1.3836448598130839</v>
      </c>
      <c r="AE2753" s="2">
        <f t="shared" si="1728"/>
        <v>-1.3836448598130839</v>
      </c>
      <c r="AF2753" s="2">
        <f t="shared" si="1729"/>
        <v>0.18726168224299064</v>
      </c>
      <c r="AG2753" s="2">
        <f t="shared" si="1729"/>
        <v>0.18726168224299064</v>
      </c>
      <c r="AH2753" s="3">
        <f>INDEX([1]IDEN_level_ids!$B:$B,MATCH(V2753,[1]IDEN_level_ids!$A:$A,0),1)</f>
        <v>1220</v>
      </c>
      <c r="AI2753" s="3">
        <f>INDEX([1]IDEN_level_ids!$B:$B,MATCH(W2753,[1]IDEN_level_ids!$A:$A,0),1)</f>
        <v>970</v>
      </c>
      <c r="AJ2753" t="s">
        <v>32</v>
      </c>
    </row>
    <row r="2754" spans="1:36" x14ac:dyDescent="0.25">
      <c r="A2754">
        <v>3386.2370000000001</v>
      </c>
      <c r="B2754">
        <v>60342.533000000003</v>
      </c>
      <c r="C2754">
        <v>0.105</v>
      </c>
      <c r="D2754">
        <v>0</v>
      </c>
      <c r="E2754">
        <v>0.105</v>
      </c>
      <c r="F2754">
        <v>60342.533000000003</v>
      </c>
      <c r="G2754">
        <v>0.105</v>
      </c>
      <c r="H2754">
        <v>0</v>
      </c>
      <c r="I2754">
        <v>0.105</v>
      </c>
      <c r="J2754" t="s">
        <v>28</v>
      </c>
      <c r="K2754">
        <v>1657.19774155</v>
      </c>
      <c r="L2754" t="s">
        <v>29</v>
      </c>
      <c r="M2754">
        <v>5.0330000000000004E-4</v>
      </c>
      <c r="N2754">
        <v>0</v>
      </c>
      <c r="O2754">
        <v>5.0330000000000004E-4</v>
      </c>
      <c r="P2754">
        <v>60342.829038000003</v>
      </c>
      <c r="Q2754">
        <v>1.8327E-2</v>
      </c>
      <c r="R2754">
        <v>0</v>
      </c>
      <c r="S2754">
        <v>1.8327E-2</v>
      </c>
      <c r="T2754">
        <v>-0.29604000000000003</v>
      </c>
      <c r="U2754">
        <v>-0.29604000000000003</v>
      </c>
      <c r="V2754" s="1" t="s">
        <v>325</v>
      </c>
      <c r="W2754" s="1" t="s">
        <v>616</v>
      </c>
      <c r="X2754">
        <v>24461.206948300001</v>
      </c>
      <c r="Y2754">
        <v>84804.035986000003</v>
      </c>
      <c r="AA2754">
        <v>1</v>
      </c>
      <c r="AC2754" s="2"/>
      <c r="AD2754" s="2">
        <f t="shared" si="1728"/>
        <v>-2.8194285714285718</v>
      </c>
      <c r="AE2754" s="2">
        <f t="shared" si="1728"/>
        <v>-2.8194285714285718</v>
      </c>
      <c r="AF2754" s="2">
        <f t="shared" si="1729"/>
        <v>0.17454285714285714</v>
      </c>
      <c r="AG2754" s="2">
        <f t="shared" si="1729"/>
        <v>0.17454285714285714</v>
      </c>
      <c r="AH2754" s="3">
        <f>INDEX([1]IDEN_level_ids!$B:$B,MATCH(V2754,[1]IDEN_level_ids!$A:$A,0),1)</f>
        <v>1177</v>
      </c>
      <c r="AI2754" s="3">
        <f>INDEX([1]IDEN_level_ids!$B:$B,MATCH(W2754,[1]IDEN_level_ids!$A:$A,0),1)</f>
        <v>939</v>
      </c>
      <c r="AJ2754" t="s">
        <v>32</v>
      </c>
    </row>
    <row r="2755" spans="1:36" hidden="1" x14ac:dyDescent="0.25">
      <c r="A2755">
        <v>5033.9279999999999</v>
      </c>
      <c r="B2755" t="s">
        <v>28</v>
      </c>
      <c r="C2755" t="s">
        <v>28</v>
      </c>
      <c r="D2755" t="s">
        <v>28</v>
      </c>
      <c r="E2755" t="s">
        <v>28</v>
      </c>
      <c r="F2755">
        <v>60205.749000000003</v>
      </c>
      <c r="G2755">
        <v>0.505</v>
      </c>
      <c r="H2755">
        <v>0</v>
      </c>
      <c r="I2755">
        <v>0.505</v>
      </c>
      <c r="J2755" t="s">
        <v>28</v>
      </c>
      <c r="K2755">
        <v>1660.92106601</v>
      </c>
      <c r="L2755" t="s">
        <v>29</v>
      </c>
      <c r="M2755">
        <v>9.1578000000000004E-4</v>
      </c>
      <c r="N2755">
        <v>0</v>
      </c>
      <c r="O2755">
        <v>9.1578000000000004E-4</v>
      </c>
      <c r="P2755">
        <v>60207.557148</v>
      </c>
      <c r="Q2755">
        <v>3.3196999999999997E-2</v>
      </c>
      <c r="R2755">
        <v>0</v>
      </c>
      <c r="S2755">
        <v>3.3196999999999997E-2</v>
      </c>
      <c r="T2755" t="s">
        <v>28</v>
      </c>
      <c r="U2755" t="s">
        <v>28</v>
      </c>
      <c r="V2755" s="1" t="s">
        <v>598</v>
      </c>
      <c r="W2755" s="1" t="s">
        <v>550</v>
      </c>
      <c r="X2755">
        <v>68801.626629000006</v>
      </c>
      <c r="Y2755">
        <v>129009.183777</v>
      </c>
      <c r="Z2755" t="s">
        <v>35</v>
      </c>
      <c r="AA2755">
        <v>0</v>
      </c>
      <c r="AC2755" s="2"/>
      <c r="AD2755" s="2"/>
      <c r="AE2755" s="2"/>
      <c r="AF2755" s="2"/>
      <c r="AG2755" s="2"/>
      <c r="AH2755" s="3">
        <f>INDEX([1]IDEN_level_ids!$B:$B,MATCH(V2755,[1]IDEN_level_ids!$A:$A,0),1)</f>
        <v>1021</v>
      </c>
      <c r="AI2755" s="3">
        <f>INDEX([1]IDEN_level_ids!$B:$B,MATCH(W2755,[1]IDEN_level_ids!$A:$A,0),1)</f>
        <v>530</v>
      </c>
      <c r="AJ2755" t="s">
        <v>32</v>
      </c>
    </row>
    <row r="2756" spans="1:36" x14ac:dyDescent="0.25">
      <c r="A2756">
        <v>5033.9279999999999</v>
      </c>
      <c r="B2756">
        <v>60205.749000000003</v>
      </c>
      <c r="C2756">
        <v>0.505</v>
      </c>
      <c r="D2756">
        <v>0</v>
      </c>
      <c r="E2756">
        <v>0.505</v>
      </c>
      <c r="F2756">
        <v>60205.749000000003</v>
      </c>
      <c r="G2756">
        <v>0.505</v>
      </c>
      <c r="H2756">
        <v>0</v>
      </c>
      <c r="I2756">
        <v>0.505</v>
      </c>
      <c r="J2756" t="s">
        <v>28</v>
      </c>
      <c r="K2756">
        <v>1660.9572624</v>
      </c>
      <c r="L2756" t="s">
        <v>29</v>
      </c>
      <c r="M2756">
        <v>1.3479E-3</v>
      </c>
      <c r="N2756">
        <v>0</v>
      </c>
      <c r="O2756">
        <v>1.3479E-3</v>
      </c>
      <c r="P2756">
        <v>60206.245074999999</v>
      </c>
      <c r="Q2756">
        <v>4.8859E-2</v>
      </c>
      <c r="R2756">
        <v>0</v>
      </c>
      <c r="S2756">
        <v>4.8859E-2</v>
      </c>
      <c r="T2756">
        <v>-0.49607000000000001</v>
      </c>
      <c r="U2756">
        <v>-0.49607000000000001</v>
      </c>
      <c r="V2756" s="1" t="s">
        <v>260</v>
      </c>
      <c r="W2756" s="1" t="s">
        <v>454</v>
      </c>
      <c r="X2756">
        <v>39733.0370521</v>
      </c>
      <c r="Y2756">
        <v>99939.282126999999</v>
      </c>
      <c r="AA2756">
        <v>1</v>
      </c>
      <c r="AC2756" s="2"/>
      <c r="AD2756" s="2">
        <f>$U2756/$E2756</f>
        <v>-0.9823168316831683</v>
      </c>
      <c r="AE2756" s="2">
        <f>$U2756/$E2756</f>
        <v>-0.9823168316831683</v>
      </c>
      <c r="AF2756" s="2">
        <f>$S2756/$I2756</f>
        <v>9.6750495049504948E-2</v>
      </c>
      <c r="AG2756" s="2">
        <f>$S2756/$I2756</f>
        <v>9.6750495049504948E-2</v>
      </c>
      <c r="AH2756" s="3">
        <f>INDEX([1]IDEN_level_ids!$B:$B,MATCH(V2756,[1]IDEN_level_ids!$A:$A,0),1)</f>
        <v>1107</v>
      </c>
      <c r="AI2756" s="3">
        <f>INDEX([1]IDEN_level_ids!$B:$B,MATCH(W2756,[1]IDEN_level_ids!$A:$A,0),1)</f>
        <v>897</v>
      </c>
      <c r="AJ2756" t="s">
        <v>32</v>
      </c>
    </row>
    <row r="2757" spans="1:36" hidden="1" x14ac:dyDescent="0.25">
      <c r="A2757">
        <v>5033.9279999999999</v>
      </c>
      <c r="B2757" t="s">
        <v>28</v>
      </c>
      <c r="C2757" t="s">
        <v>28</v>
      </c>
      <c r="D2757" t="s">
        <v>28</v>
      </c>
      <c r="E2757" t="s">
        <v>28</v>
      </c>
      <c r="F2757">
        <v>60205.749000000003</v>
      </c>
      <c r="G2757">
        <v>0.505</v>
      </c>
      <c r="H2757">
        <v>0</v>
      </c>
      <c r="I2757">
        <v>0.505</v>
      </c>
      <c r="J2757" t="s">
        <v>28</v>
      </c>
      <c r="K2757">
        <v>1660.99519199</v>
      </c>
      <c r="L2757" t="s">
        <v>29</v>
      </c>
      <c r="M2757">
        <v>7.2564000000000005E-4</v>
      </c>
      <c r="N2757">
        <v>0</v>
      </c>
      <c r="O2757">
        <v>7.2564000000000005E-4</v>
      </c>
      <c r="P2757">
        <v>60204.870238000003</v>
      </c>
      <c r="Q2757">
        <v>2.6301999999999999E-2</v>
      </c>
      <c r="R2757">
        <v>0</v>
      </c>
      <c r="S2757">
        <v>2.6301999999999999E-2</v>
      </c>
      <c r="T2757" t="s">
        <v>28</v>
      </c>
      <c r="U2757" t="s">
        <v>28</v>
      </c>
      <c r="V2757" s="1" t="s">
        <v>597</v>
      </c>
      <c r="W2757" s="1" t="s">
        <v>543</v>
      </c>
      <c r="X2757">
        <v>71021.178492000006</v>
      </c>
      <c r="Y2757">
        <v>131226.04873000001</v>
      </c>
      <c r="Z2757" t="s">
        <v>35</v>
      </c>
      <c r="AA2757">
        <v>0</v>
      </c>
      <c r="AD2757" s="2"/>
      <c r="AE2757" s="2"/>
      <c r="AF2757" s="2"/>
      <c r="AG2757" s="2"/>
      <c r="AH2757" s="3">
        <f>INDEX([1]IDEN_level_ids!$B:$B,MATCH(V2757,[1]IDEN_level_ids!$A:$A,0),1)</f>
        <v>1006</v>
      </c>
      <c r="AI2757" s="3">
        <f>INDEX([1]IDEN_level_ids!$B:$B,MATCH(W2757,[1]IDEN_level_ids!$A:$A,0),1)</f>
        <v>503</v>
      </c>
      <c r="AJ2757" t="s">
        <v>32</v>
      </c>
    </row>
    <row r="2758" spans="1:36" x14ac:dyDescent="0.25">
      <c r="A2758">
        <v>1667.395</v>
      </c>
      <c r="B2758">
        <v>60109.258999999998</v>
      </c>
      <c r="C2758">
        <v>0.35199999999999998</v>
      </c>
      <c r="D2758">
        <v>0</v>
      </c>
      <c r="E2758">
        <v>0.35199999999999998</v>
      </c>
      <c r="F2758">
        <v>60109.258999999998</v>
      </c>
      <c r="G2758">
        <v>0.35199999999999998</v>
      </c>
      <c r="H2758">
        <v>0</v>
      </c>
      <c r="I2758">
        <v>0.35199999999999998</v>
      </c>
      <c r="J2758" t="s">
        <v>28</v>
      </c>
      <c r="K2758">
        <v>1663.6268944799999</v>
      </c>
      <c r="L2758" t="s">
        <v>29</v>
      </c>
      <c r="M2758">
        <v>5.3532000000000004E-4</v>
      </c>
      <c r="N2758">
        <v>0</v>
      </c>
      <c r="O2758">
        <v>5.3532000000000004E-4</v>
      </c>
      <c r="P2758">
        <v>60109.631752000001</v>
      </c>
      <c r="Q2758">
        <v>1.9342000000000002E-2</v>
      </c>
      <c r="R2758">
        <v>0</v>
      </c>
      <c r="S2758">
        <v>1.9342000000000002E-2</v>
      </c>
      <c r="T2758">
        <v>-0.37275000000000003</v>
      </c>
      <c r="U2758">
        <v>-0.37275000000000003</v>
      </c>
      <c r="V2758" s="1" t="s">
        <v>70</v>
      </c>
      <c r="W2758" s="1" t="s">
        <v>630</v>
      </c>
      <c r="X2758">
        <v>21294.886147000001</v>
      </c>
      <c r="Y2758">
        <v>81404.517898999999</v>
      </c>
      <c r="AA2758">
        <v>1</v>
      </c>
      <c r="AC2758" s="2"/>
      <c r="AD2758" s="2">
        <f t="shared" ref="AD2758:AE2759" si="1730">$U2758/$E2758</f>
        <v>-1.0589488636363638</v>
      </c>
      <c r="AE2758" s="2">
        <f t="shared" si="1730"/>
        <v>-1.0589488636363638</v>
      </c>
      <c r="AF2758" s="2">
        <f t="shared" ref="AF2758:AG2759" si="1731">$S2758/$I2758</f>
        <v>5.4948863636363643E-2</v>
      </c>
      <c r="AG2758" s="2">
        <f t="shared" si="1731"/>
        <v>5.4948863636363643E-2</v>
      </c>
      <c r="AH2758" s="3">
        <f>INDEX([1]IDEN_level_ids!$B:$B,MATCH(V2758,[1]IDEN_level_ids!$A:$A,0),1)</f>
        <v>1201</v>
      </c>
      <c r="AI2758" s="3">
        <f>INDEX([1]IDEN_level_ids!$B:$B,MATCH(W2758,[1]IDEN_level_ids!$A:$A,0),1)</f>
        <v>956</v>
      </c>
      <c r="AJ2758" t="s">
        <v>32</v>
      </c>
    </row>
    <row r="2759" spans="1:36" x14ac:dyDescent="0.25">
      <c r="A2759">
        <v>13291.941999999999</v>
      </c>
      <c r="B2759">
        <v>60055.663999999997</v>
      </c>
      <c r="C2759">
        <v>0.115</v>
      </c>
      <c r="D2759">
        <v>0</v>
      </c>
      <c r="E2759">
        <v>0.115</v>
      </c>
      <c r="F2759">
        <v>60055.663999999997</v>
      </c>
      <c r="G2759">
        <v>0.115</v>
      </c>
      <c r="H2759">
        <v>0</v>
      </c>
      <c r="I2759">
        <v>0.115</v>
      </c>
      <c r="J2759" t="s">
        <v>28</v>
      </c>
      <c r="K2759">
        <v>1665.1207114599999</v>
      </c>
      <c r="L2759" t="s">
        <v>29</v>
      </c>
      <c r="M2759">
        <v>7.3245000000000005E-4</v>
      </c>
      <c r="N2759">
        <v>0</v>
      </c>
      <c r="O2759">
        <v>7.3245000000000005E-4</v>
      </c>
      <c r="P2759">
        <v>60055.706058999996</v>
      </c>
      <c r="Q2759">
        <v>2.6417E-2</v>
      </c>
      <c r="R2759">
        <v>0</v>
      </c>
      <c r="S2759">
        <v>2.6417E-2</v>
      </c>
      <c r="T2759">
        <v>-4.206E-2</v>
      </c>
      <c r="U2759">
        <v>-4.206E-2</v>
      </c>
      <c r="V2759" s="1" t="s">
        <v>151</v>
      </c>
      <c r="W2759" s="1" t="s">
        <v>581</v>
      </c>
      <c r="X2759">
        <v>23647.796426000001</v>
      </c>
      <c r="Y2759">
        <v>83703.502485000005</v>
      </c>
      <c r="AA2759">
        <v>1</v>
      </c>
      <c r="AC2759" s="2"/>
      <c r="AD2759" s="2">
        <f t="shared" si="1730"/>
        <v>-0.36573913043478257</v>
      </c>
      <c r="AE2759" s="2">
        <f t="shared" si="1730"/>
        <v>-0.36573913043478257</v>
      </c>
      <c r="AF2759" s="2">
        <f t="shared" si="1731"/>
        <v>0.22971304347826085</v>
      </c>
      <c r="AG2759" s="2">
        <f t="shared" si="1731"/>
        <v>0.22971304347826085</v>
      </c>
      <c r="AH2759" s="3">
        <f>INDEX([1]IDEN_level_ids!$B:$B,MATCH(V2759,[1]IDEN_level_ids!$A:$A,0),1)</f>
        <v>1183</v>
      </c>
      <c r="AI2759" s="3">
        <f>INDEX([1]IDEN_level_ids!$B:$B,MATCH(W2759,[1]IDEN_level_ids!$A:$A,0),1)</f>
        <v>947</v>
      </c>
      <c r="AJ2759" t="s">
        <v>32</v>
      </c>
    </row>
    <row r="2760" spans="1:36" hidden="1" x14ac:dyDescent="0.25">
      <c r="A2760">
        <v>1657.587</v>
      </c>
      <c r="B2760" t="s">
        <v>28</v>
      </c>
      <c r="C2760" t="s">
        <v>28</v>
      </c>
      <c r="D2760" t="s">
        <v>28</v>
      </c>
      <c r="E2760" t="s">
        <v>28</v>
      </c>
      <c r="F2760">
        <v>60019.870999999999</v>
      </c>
      <c r="G2760">
        <v>0.11</v>
      </c>
      <c r="H2760">
        <v>0</v>
      </c>
      <c r="I2760">
        <v>0.11</v>
      </c>
      <c r="J2760" t="s">
        <v>28</v>
      </c>
      <c r="K2760">
        <v>1666.1027266599999</v>
      </c>
      <c r="L2760" t="s">
        <v>29</v>
      </c>
      <c r="M2760">
        <v>9.3678000000000001E-4</v>
      </c>
      <c r="N2760">
        <v>0</v>
      </c>
      <c r="O2760">
        <v>9.3678000000000001E-4</v>
      </c>
      <c r="P2760">
        <v>60020.308711999998</v>
      </c>
      <c r="Q2760">
        <v>3.3746999999999999E-2</v>
      </c>
      <c r="R2760">
        <v>0</v>
      </c>
      <c r="S2760">
        <v>3.3746999999999999E-2</v>
      </c>
      <c r="T2760" t="s">
        <v>28</v>
      </c>
      <c r="U2760" t="s">
        <v>28</v>
      </c>
      <c r="V2760" s="1" t="s">
        <v>631</v>
      </c>
      <c r="W2760" s="1" t="s">
        <v>497</v>
      </c>
      <c r="X2760">
        <v>76534.745211999994</v>
      </c>
      <c r="Y2760">
        <v>136555.05392400001</v>
      </c>
      <c r="Z2760" t="s">
        <v>35</v>
      </c>
      <c r="AA2760">
        <v>0</v>
      </c>
      <c r="AD2760" s="2"/>
      <c r="AE2760" s="2"/>
      <c r="AF2760" s="2"/>
      <c r="AG2760" s="2"/>
      <c r="AH2760" s="3">
        <f>INDEX([1]IDEN_level_ids!$B:$B,MATCH(V2760,[1]IDEN_level_ids!$A:$A,0),1)</f>
        <v>975</v>
      </c>
      <c r="AI2760" s="3">
        <f>INDEX([1]IDEN_level_ids!$B:$B,MATCH(W2760,[1]IDEN_level_ids!$A:$A,0),1)</f>
        <v>352</v>
      </c>
      <c r="AJ2760" t="s">
        <v>32</v>
      </c>
    </row>
    <row r="2761" spans="1:36" x14ac:dyDescent="0.25">
      <c r="A2761">
        <v>1657.587</v>
      </c>
      <c r="B2761">
        <v>60019.870999999999</v>
      </c>
      <c r="C2761">
        <v>0.11</v>
      </c>
      <c r="D2761">
        <v>0</v>
      </c>
      <c r="E2761">
        <v>0.11</v>
      </c>
      <c r="F2761">
        <v>60019.870999999999</v>
      </c>
      <c r="G2761">
        <v>0.11</v>
      </c>
      <c r="H2761">
        <v>0</v>
      </c>
      <c r="I2761">
        <v>0.11</v>
      </c>
      <c r="J2761" t="s">
        <v>28</v>
      </c>
      <c r="K2761">
        <v>1666.11291641</v>
      </c>
      <c r="L2761" t="s">
        <v>29</v>
      </c>
      <c r="M2761">
        <v>7.4465999999999996E-4</v>
      </c>
      <c r="N2761">
        <v>0</v>
      </c>
      <c r="O2761">
        <v>7.4465999999999996E-4</v>
      </c>
      <c r="P2761">
        <v>60019.941635000003</v>
      </c>
      <c r="Q2761">
        <v>2.6825999999999999E-2</v>
      </c>
      <c r="R2761">
        <v>0</v>
      </c>
      <c r="S2761">
        <v>2.6825999999999999E-2</v>
      </c>
      <c r="T2761">
        <v>-7.0639999999999994E-2</v>
      </c>
      <c r="U2761">
        <v>-7.0639999999999994E-2</v>
      </c>
      <c r="V2761" s="1" t="s">
        <v>389</v>
      </c>
      <c r="W2761" s="1" t="s">
        <v>578</v>
      </c>
      <c r="X2761">
        <v>24250.58584</v>
      </c>
      <c r="Y2761">
        <v>84270.527474999995</v>
      </c>
      <c r="AA2761">
        <v>1</v>
      </c>
      <c r="AC2761" s="2"/>
      <c r="AD2761" s="2">
        <f t="shared" ref="AD2761:AE2762" si="1732">$U2761/$E2761</f>
        <v>-0.64218181818181808</v>
      </c>
      <c r="AE2761" s="2">
        <f t="shared" si="1732"/>
        <v>-0.64218181818181808</v>
      </c>
      <c r="AF2761" s="2">
        <f t="shared" ref="AF2761:AG2762" si="1733">$S2761/$I2761</f>
        <v>0.24387272727272727</v>
      </c>
      <c r="AG2761" s="2">
        <f t="shared" si="1733"/>
        <v>0.24387272727272727</v>
      </c>
      <c r="AH2761" s="3">
        <f>INDEX([1]IDEN_level_ids!$B:$B,MATCH(V2761,[1]IDEN_level_ids!$A:$A,0),1)</f>
        <v>1178</v>
      </c>
      <c r="AI2761" s="3">
        <f>INDEX([1]IDEN_level_ids!$B:$B,MATCH(W2761,[1]IDEN_level_ids!$A:$A,0),1)</f>
        <v>945</v>
      </c>
      <c r="AJ2761" t="s">
        <v>32</v>
      </c>
    </row>
    <row r="2762" spans="1:36" x14ac:dyDescent="0.25">
      <c r="A2762">
        <v>11600.901</v>
      </c>
      <c r="B2762">
        <v>60017.173000000003</v>
      </c>
      <c r="C2762">
        <v>0.106</v>
      </c>
      <c r="D2762">
        <v>0</v>
      </c>
      <c r="E2762">
        <v>0.106</v>
      </c>
      <c r="F2762">
        <v>60017.173000000003</v>
      </c>
      <c r="G2762">
        <v>0.106</v>
      </c>
      <c r="H2762">
        <v>0</v>
      </c>
      <c r="I2762">
        <v>0.106</v>
      </c>
      <c r="J2762" t="s">
        <v>28</v>
      </c>
      <c r="K2762">
        <v>1666.19119679</v>
      </c>
      <c r="L2762" t="s">
        <v>29</v>
      </c>
      <c r="M2762">
        <v>9.3959000000000002E-4</v>
      </c>
      <c r="N2762">
        <v>0</v>
      </c>
      <c r="O2762">
        <v>9.3959000000000002E-4</v>
      </c>
      <c r="P2762">
        <v>60017.121800000001</v>
      </c>
      <c r="Q2762">
        <v>3.3845E-2</v>
      </c>
      <c r="R2762">
        <v>0</v>
      </c>
      <c r="S2762">
        <v>3.3845E-2</v>
      </c>
      <c r="T2762">
        <v>5.1200000000000002E-2</v>
      </c>
      <c r="U2762">
        <v>5.1200000000000002E-2</v>
      </c>
      <c r="V2762" s="1" t="s">
        <v>83</v>
      </c>
      <c r="W2762" s="1" t="s">
        <v>632</v>
      </c>
      <c r="X2762">
        <v>19360.079107000001</v>
      </c>
      <c r="Y2762">
        <v>79377.200907000006</v>
      </c>
      <c r="AA2762">
        <v>1</v>
      </c>
      <c r="AC2762" s="2"/>
      <c r="AD2762" s="2">
        <f t="shared" si="1732"/>
        <v>0.48301886792452836</v>
      </c>
      <c r="AE2762" s="2">
        <f t="shared" si="1732"/>
        <v>0.48301886792452836</v>
      </c>
      <c r="AF2762" s="2">
        <f t="shared" si="1733"/>
        <v>0.3192924528301887</v>
      </c>
      <c r="AG2762" s="2">
        <f t="shared" si="1733"/>
        <v>0.3192924528301887</v>
      </c>
      <c r="AH2762" s="3">
        <f>INDEX([1]IDEN_level_ids!$B:$B,MATCH(V2762,[1]IDEN_level_ids!$A:$A,0),1)</f>
        <v>1213</v>
      </c>
      <c r="AI2762" s="3">
        <f>INDEX([1]IDEN_level_ids!$B:$B,MATCH(W2762,[1]IDEN_level_ids!$A:$A,0),1)</f>
        <v>965</v>
      </c>
      <c r="AJ2762" t="s">
        <v>32</v>
      </c>
    </row>
    <row r="2763" spans="1:36" hidden="1" x14ac:dyDescent="0.25">
      <c r="A2763">
        <v>11600.901</v>
      </c>
      <c r="B2763" t="s">
        <v>28</v>
      </c>
      <c r="C2763" t="s">
        <v>28</v>
      </c>
      <c r="D2763" t="s">
        <v>28</v>
      </c>
      <c r="E2763" t="s">
        <v>28</v>
      </c>
      <c r="F2763">
        <v>60017.173000000003</v>
      </c>
      <c r="G2763">
        <v>0.106</v>
      </c>
      <c r="H2763">
        <v>0</v>
      </c>
      <c r="I2763">
        <v>0.106</v>
      </c>
      <c r="J2763" t="s">
        <v>28</v>
      </c>
      <c r="K2763">
        <v>1666.1973793</v>
      </c>
      <c r="L2763" t="s">
        <v>29</v>
      </c>
      <c r="M2763">
        <v>1.1171E-3</v>
      </c>
      <c r="N2763">
        <v>0</v>
      </c>
      <c r="O2763">
        <v>1.1171E-3</v>
      </c>
      <c r="P2763">
        <v>60016.899103999996</v>
      </c>
      <c r="Q2763">
        <v>4.0237000000000002E-2</v>
      </c>
      <c r="R2763">
        <v>0</v>
      </c>
      <c r="S2763">
        <v>4.0237000000000002E-2</v>
      </c>
      <c r="T2763" t="s">
        <v>28</v>
      </c>
      <c r="U2763" t="s">
        <v>28</v>
      </c>
      <c r="V2763" s="1" t="s">
        <v>633</v>
      </c>
      <c r="W2763" s="1" t="s">
        <v>131</v>
      </c>
      <c r="X2763">
        <v>74463.831917999996</v>
      </c>
      <c r="Y2763">
        <v>134480.73102199999</v>
      </c>
      <c r="Z2763" t="s">
        <v>35</v>
      </c>
      <c r="AA2763">
        <v>0</v>
      </c>
      <c r="AD2763" s="2"/>
      <c r="AE2763" s="2"/>
      <c r="AF2763" s="2"/>
      <c r="AG2763" s="2"/>
      <c r="AH2763" s="3">
        <f>INDEX([1]IDEN_level_ids!$B:$B,MATCH(V2763,[1]IDEN_level_ids!$A:$A,0),1)</f>
        <v>990</v>
      </c>
      <c r="AI2763" s="3">
        <f>INDEX([1]IDEN_level_ids!$B:$B,MATCH(W2763,[1]IDEN_level_ids!$A:$A,0),1)</f>
        <v>413</v>
      </c>
      <c r="AJ2763" t="s">
        <v>32</v>
      </c>
    </row>
    <row r="2764" spans="1:36" x14ac:dyDescent="0.25">
      <c r="A2764">
        <v>6603.924</v>
      </c>
      <c r="B2764">
        <v>59959.591999999997</v>
      </c>
      <c r="C2764">
        <v>0.112</v>
      </c>
      <c r="D2764">
        <v>0</v>
      </c>
      <c r="E2764">
        <v>0.112</v>
      </c>
      <c r="F2764">
        <v>59959.591999999997</v>
      </c>
      <c r="G2764">
        <v>0.112</v>
      </c>
      <c r="H2764">
        <v>0</v>
      </c>
      <c r="I2764">
        <v>0.112</v>
      </c>
      <c r="J2764" t="s">
        <v>28</v>
      </c>
      <c r="K2764">
        <v>1667.7902460299999</v>
      </c>
      <c r="L2764" t="s">
        <v>29</v>
      </c>
      <c r="M2764">
        <v>6.8221000000000004E-4</v>
      </c>
      <c r="N2764">
        <v>0</v>
      </c>
      <c r="O2764">
        <v>6.8221000000000004E-4</v>
      </c>
      <c r="P2764">
        <v>59959.578393000003</v>
      </c>
      <c r="Q2764">
        <v>2.4525999999999999E-2</v>
      </c>
      <c r="R2764">
        <v>0</v>
      </c>
      <c r="S2764">
        <v>2.4525999999999999E-2</v>
      </c>
      <c r="T2764">
        <v>1.3610000000000001E-2</v>
      </c>
      <c r="U2764">
        <v>1.3610000000000001E-2</v>
      </c>
      <c r="V2764" s="1" t="s">
        <v>151</v>
      </c>
      <c r="W2764" s="1" t="s">
        <v>551</v>
      </c>
      <c r="X2764">
        <v>23647.796426000001</v>
      </c>
      <c r="Y2764">
        <v>83607.374819000004</v>
      </c>
      <c r="AA2764">
        <v>1</v>
      </c>
      <c r="AC2764" s="2"/>
      <c r="AD2764" s="2">
        <f>$U2764/$E2764</f>
        <v>0.12151785714285715</v>
      </c>
      <c r="AE2764" s="2">
        <f>$U2764/$E2764</f>
        <v>0.12151785714285715</v>
      </c>
      <c r="AF2764" s="2">
        <f>$S2764/$I2764</f>
        <v>0.21898214285714285</v>
      </c>
      <c r="AG2764" s="2">
        <f>$S2764/$I2764</f>
        <v>0.21898214285714285</v>
      </c>
      <c r="AH2764" s="3">
        <f>INDEX([1]IDEN_level_ids!$B:$B,MATCH(V2764,[1]IDEN_level_ids!$A:$A,0),1)</f>
        <v>1183</v>
      </c>
      <c r="AI2764" s="3">
        <f>INDEX([1]IDEN_level_ids!$B:$B,MATCH(W2764,[1]IDEN_level_ids!$A:$A,0),1)</f>
        <v>948</v>
      </c>
      <c r="AJ2764" t="s">
        <v>32</v>
      </c>
    </row>
    <row r="2765" spans="1:36" hidden="1" x14ac:dyDescent="0.25">
      <c r="A2765">
        <v>6603.924</v>
      </c>
      <c r="B2765" t="s">
        <v>28</v>
      </c>
      <c r="C2765" t="s">
        <v>28</v>
      </c>
      <c r="D2765" t="s">
        <v>28</v>
      </c>
      <c r="E2765" t="s">
        <v>28</v>
      </c>
      <c r="F2765">
        <v>59959.591999999997</v>
      </c>
      <c r="G2765">
        <v>0.112</v>
      </c>
      <c r="H2765">
        <v>0</v>
      </c>
      <c r="I2765">
        <v>0.112</v>
      </c>
      <c r="J2765" t="s">
        <v>28</v>
      </c>
      <c r="K2765">
        <v>1667.8038465</v>
      </c>
      <c r="L2765" t="s">
        <v>29</v>
      </c>
      <c r="M2765">
        <v>8.141E-4</v>
      </c>
      <c r="N2765">
        <v>0</v>
      </c>
      <c r="O2765">
        <v>8.141E-4</v>
      </c>
      <c r="P2765">
        <v>59959.089440000003</v>
      </c>
      <c r="Q2765">
        <v>2.9267999999999999E-2</v>
      </c>
      <c r="R2765">
        <v>0</v>
      </c>
      <c r="S2765">
        <v>2.9267999999999999E-2</v>
      </c>
      <c r="T2765" t="s">
        <v>28</v>
      </c>
      <c r="U2765" t="s">
        <v>28</v>
      </c>
      <c r="V2765" s="1" t="s">
        <v>116</v>
      </c>
      <c r="W2765" s="1" t="s">
        <v>596</v>
      </c>
      <c r="X2765">
        <v>24470.863573300001</v>
      </c>
      <c r="Y2765">
        <v>84429.953013000006</v>
      </c>
      <c r="Z2765" t="s">
        <v>35</v>
      </c>
      <c r="AA2765">
        <v>0</v>
      </c>
      <c r="AD2765" s="2"/>
      <c r="AE2765" s="2"/>
      <c r="AF2765" s="2"/>
      <c r="AG2765" s="2"/>
      <c r="AH2765" s="3">
        <f>INDEX([1]IDEN_level_ids!$B:$B,MATCH(V2765,[1]IDEN_level_ids!$A:$A,0),1)</f>
        <v>1179</v>
      </c>
      <c r="AI2765" s="3">
        <f>INDEX([1]IDEN_level_ids!$B:$B,MATCH(W2765,[1]IDEN_level_ids!$A:$A,0),1)</f>
        <v>941</v>
      </c>
      <c r="AJ2765" t="s">
        <v>32</v>
      </c>
    </row>
    <row r="2766" spans="1:36" hidden="1" x14ac:dyDescent="0.25">
      <c r="A2766">
        <v>32735.503000000001</v>
      </c>
      <c r="B2766" t="s">
        <v>28</v>
      </c>
      <c r="C2766" t="s">
        <v>28</v>
      </c>
      <c r="D2766" t="s">
        <v>28</v>
      </c>
      <c r="E2766" t="s">
        <v>28</v>
      </c>
      <c r="F2766">
        <v>59829.478000000003</v>
      </c>
      <c r="G2766">
        <v>0.50600000000000001</v>
      </c>
      <c r="H2766">
        <v>0</v>
      </c>
      <c r="I2766">
        <v>0.50600000000000001</v>
      </c>
      <c r="J2766" t="s">
        <v>28</v>
      </c>
      <c r="K2766">
        <v>1671.3938694999999</v>
      </c>
      <c r="L2766" t="s">
        <v>29</v>
      </c>
      <c r="M2766">
        <v>1.4652999999999999E-3</v>
      </c>
      <c r="N2766">
        <v>0</v>
      </c>
      <c r="O2766">
        <v>1.4652999999999999E-3</v>
      </c>
      <c r="P2766">
        <v>59830.302015000001</v>
      </c>
      <c r="Q2766">
        <v>5.2453E-2</v>
      </c>
      <c r="R2766">
        <v>0</v>
      </c>
      <c r="S2766">
        <v>5.2453E-2</v>
      </c>
      <c r="T2766" t="s">
        <v>28</v>
      </c>
      <c r="U2766" t="s">
        <v>28</v>
      </c>
      <c r="V2766" s="1" t="s">
        <v>634</v>
      </c>
      <c r="W2766" s="1" t="s">
        <v>119</v>
      </c>
      <c r="X2766">
        <v>75614.811019999994</v>
      </c>
      <c r="Y2766">
        <v>135445.11303499999</v>
      </c>
      <c r="Z2766" t="s">
        <v>35</v>
      </c>
      <c r="AA2766">
        <v>0</v>
      </c>
      <c r="AD2766" s="2"/>
      <c r="AE2766" s="2"/>
      <c r="AF2766" s="2"/>
      <c r="AG2766" s="2"/>
      <c r="AH2766" s="3">
        <f>INDEX([1]IDEN_level_ids!$B:$B,MATCH(V2766,[1]IDEN_level_ids!$A:$A,0),1)</f>
        <v>979</v>
      </c>
      <c r="AI2766" s="3">
        <f>INDEX([1]IDEN_level_ids!$B:$B,MATCH(W2766,[1]IDEN_level_ids!$A:$A,0),1)</f>
        <v>383</v>
      </c>
      <c r="AJ2766" t="s">
        <v>32</v>
      </c>
    </row>
    <row r="2767" spans="1:36" x14ac:dyDescent="0.25">
      <c r="A2767">
        <v>32735.503000000001</v>
      </c>
      <c r="B2767">
        <v>59829.478000000003</v>
      </c>
      <c r="C2767">
        <v>0.50600000000000001</v>
      </c>
      <c r="D2767">
        <v>0</v>
      </c>
      <c r="E2767">
        <v>0.50600000000000001</v>
      </c>
      <c r="F2767">
        <v>59829.478000000003</v>
      </c>
      <c r="G2767">
        <v>0.50600000000000001</v>
      </c>
      <c r="H2767">
        <v>0</v>
      </c>
      <c r="I2767">
        <v>0.50600000000000001</v>
      </c>
      <c r="J2767" t="s">
        <v>28</v>
      </c>
      <c r="K2767">
        <v>1671.4090652</v>
      </c>
      <c r="L2767" t="s">
        <v>29</v>
      </c>
      <c r="M2767">
        <v>1.2366E-3</v>
      </c>
      <c r="N2767">
        <v>0</v>
      </c>
      <c r="O2767">
        <v>1.2366E-3</v>
      </c>
      <c r="P2767">
        <v>59829.758066000002</v>
      </c>
      <c r="Q2767">
        <v>4.4266E-2</v>
      </c>
      <c r="R2767">
        <v>0</v>
      </c>
      <c r="S2767">
        <v>4.4266E-2</v>
      </c>
      <c r="T2767">
        <v>-0.28006999999999999</v>
      </c>
      <c r="U2767">
        <v>-0.28006999999999999</v>
      </c>
      <c r="V2767" s="1" t="s">
        <v>248</v>
      </c>
      <c r="W2767" s="1" t="s">
        <v>465</v>
      </c>
      <c r="X2767">
        <v>33466.398931000003</v>
      </c>
      <c r="Y2767">
        <v>93296.156996999998</v>
      </c>
      <c r="AA2767">
        <v>1</v>
      </c>
      <c r="AC2767" s="2"/>
      <c r="AD2767" s="2">
        <f>$U2767/$E2767</f>
        <v>-0.55349802371541501</v>
      </c>
      <c r="AE2767" s="2">
        <f>$U2767/$E2767</f>
        <v>-0.55349802371541501</v>
      </c>
      <c r="AF2767" s="2">
        <f>$S2767/$I2767</f>
        <v>8.7482213438735176E-2</v>
      </c>
      <c r="AG2767" s="2">
        <f>$S2767/$I2767</f>
        <v>8.7482213438735176E-2</v>
      </c>
      <c r="AH2767" s="3">
        <f>INDEX([1]IDEN_level_ids!$B:$B,MATCH(V2767,[1]IDEN_level_ids!$A:$A,0),1)</f>
        <v>1138</v>
      </c>
      <c r="AI2767" s="3">
        <f>INDEX([1]IDEN_level_ids!$B:$B,MATCH(W2767,[1]IDEN_level_ids!$A:$A,0),1)</f>
        <v>909</v>
      </c>
      <c r="AJ2767" t="s">
        <v>32</v>
      </c>
    </row>
    <row r="2768" spans="1:36" hidden="1" x14ac:dyDescent="0.25">
      <c r="A2768">
        <v>32735.503000000001</v>
      </c>
      <c r="B2768" t="s">
        <v>28</v>
      </c>
      <c r="C2768" t="s">
        <v>28</v>
      </c>
      <c r="D2768" t="s">
        <v>28</v>
      </c>
      <c r="E2768" t="s">
        <v>28</v>
      </c>
      <c r="F2768">
        <v>59829.478000000003</v>
      </c>
      <c r="G2768">
        <v>0.50600000000000001</v>
      </c>
      <c r="H2768">
        <v>0</v>
      </c>
      <c r="I2768">
        <v>0.50600000000000001</v>
      </c>
      <c r="J2768" t="s">
        <v>28</v>
      </c>
      <c r="K2768">
        <v>1671.4761507999999</v>
      </c>
      <c r="L2768" t="s">
        <v>29</v>
      </c>
      <c r="M2768">
        <v>5.7386000000000004E-4</v>
      </c>
      <c r="N2768">
        <v>0</v>
      </c>
      <c r="O2768">
        <v>5.7386000000000004E-4</v>
      </c>
      <c r="P2768">
        <v>59827.356765999997</v>
      </c>
      <c r="Q2768">
        <v>2.0539999999999999E-2</v>
      </c>
      <c r="R2768">
        <v>0</v>
      </c>
      <c r="S2768">
        <v>2.0539999999999999E-2</v>
      </c>
      <c r="T2768" t="s">
        <v>28</v>
      </c>
      <c r="U2768" t="s">
        <v>28</v>
      </c>
      <c r="V2768" s="1" t="s">
        <v>81</v>
      </c>
      <c r="W2768" s="1" t="s">
        <v>622</v>
      </c>
      <c r="X2768">
        <v>19308.903414</v>
      </c>
      <c r="Y2768">
        <v>79136.260179999997</v>
      </c>
      <c r="Z2768" t="s">
        <v>35</v>
      </c>
      <c r="AA2768">
        <v>0</v>
      </c>
      <c r="AC2768" s="2"/>
      <c r="AD2768" s="2"/>
      <c r="AE2768" s="2"/>
      <c r="AF2768" s="2"/>
      <c r="AG2768" s="2"/>
      <c r="AH2768" s="3">
        <f>INDEX([1]IDEN_level_ids!$B:$B,MATCH(V2768,[1]IDEN_level_ids!$A:$A,0),1)</f>
        <v>1214</v>
      </c>
      <c r="AI2768" s="3">
        <f>INDEX([1]IDEN_level_ids!$B:$B,MATCH(W2768,[1]IDEN_level_ids!$A:$A,0),1)</f>
        <v>967</v>
      </c>
      <c r="AJ2768" t="s">
        <v>32</v>
      </c>
    </row>
    <row r="2769" spans="1:36" x14ac:dyDescent="0.25">
      <c r="A2769">
        <v>6523.9709999999995</v>
      </c>
      <c r="B2769">
        <v>59776.2</v>
      </c>
      <c r="C2769">
        <v>0.11</v>
      </c>
      <c r="D2769">
        <v>0</v>
      </c>
      <c r="E2769">
        <v>0.11</v>
      </c>
      <c r="F2769">
        <v>59776.2</v>
      </c>
      <c r="G2769">
        <v>0.11</v>
      </c>
      <c r="H2769">
        <v>0</v>
      </c>
      <c r="I2769">
        <v>0.11</v>
      </c>
      <c r="J2769" t="s">
        <v>28</v>
      </c>
      <c r="K2769">
        <v>1672.9071380099999</v>
      </c>
      <c r="L2769" t="s">
        <v>29</v>
      </c>
      <c r="M2769">
        <v>5.5391000000000001E-4</v>
      </c>
      <c r="N2769">
        <v>0</v>
      </c>
      <c r="O2769">
        <v>5.5391000000000001E-4</v>
      </c>
      <c r="P2769">
        <v>59776.181073</v>
      </c>
      <c r="Q2769">
        <v>1.9792000000000001E-2</v>
      </c>
      <c r="R2769">
        <v>0</v>
      </c>
      <c r="S2769">
        <v>1.9792000000000001E-2</v>
      </c>
      <c r="T2769">
        <v>1.8929999999999999E-2</v>
      </c>
      <c r="U2769">
        <v>1.8929999999999999E-2</v>
      </c>
      <c r="V2769" s="1" t="s">
        <v>83</v>
      </c>
      <c r="W2769" s="1" t="s">
        <v>622</v>
      </c>
      <c r="X2769">
        <v>19360.079107000001</v>
      </c>
      <c r="Y2769">
        <v>79136.260179999997</v>
      </c>
      <c r="AA2769">
        <v>1</v>
      </c>
      <c r="AC2769" s="2"/>
      <c r="AD2769" s="2">
        <f>$U2769/$E2769</f>
        <v>0.17209090909090907</v>
      </c>
      <c r="AE2769" s="2">
        <f>$U2769/$E2769</f>
        <v>0.17209090909090907</v>
      </c>
      <c r="AF2769" s="2">
        <f>$S2769/$I2769</f>
        <v>0.17992727272727274</v>
      </c>
      <c r="AG2769" s="2">
        <f>$S2769/$I2769</f>
        <v>0.17992727272727274</v>
      </c>
      <c r="AH2769" s="3">
        <f>INDEX([1]IDEN_level_ids!$B:$B,MATCH(V2769,[1]IDEN_level_ids!$A:$A,0),1)</f>
        <v>1213</v>
      </c>
      <c r="AI2769" s="3">
        <f>INDEX([1]IDEN_level_ids!$B:$B,MATCH(W2769,[1]IDEN_level_ids!$A:$A,0),1)</f>
        <v>967</v>
      </c>
      <c r="AJ2769" t="s">
        <v>32</v>
      </c>
    </row>
    <row r="2770" spans="1:36" hidden="1" x14ac:dyDescent="0.25">
      <c r="A2770">
        <v>1628.0889999999999</v>
      </c>
      <c r="B2770" t="s">
        <v>28</v>
      </c>
      <c r="C2770" t="s">
        <v>28</v>
      </c>
      <c r="D2770" t="s">
        <v>28</v>
      </c>
      <c r="E2770" t="s">
        <v>28</v>
      </c>
      <c r="F2770">
        <v>59749.432999999997</v>
      </c>
      <c r="G2770">
        <v>0.104</v>
      </c>
      <c r="H2770">
        <v>0</v>
      </c>
      <c r="I2770">
        <v>0.104</v>
      </c>
      <c r="J2770" t="s">
        <v>28</v>
      </c>
      <c r="K2770">
        <v>1673.6366525599999</v>
      </c>
      <c r="L2770" t="s">
        <v>29</v>
      </c>
      <c r="M2770">
        <v>7.0976999999999998E-4</v>
      </c>
      <c r="N2770">
        <v>0</v>
      </c>
      <c r="O2770">
        <v>7.0976999999999998E-4</v>
      </c>
      <c r="P2770">
        <v>59750.125481000003</v>
      </c>
      <c r="Q2770">
        <v>2.5339E-2</v>
      </c>
      <c r="R2770">
        <v>0</v>
      </c>
      <c r="S2770">
        <v>2.5339E-2</v>
      </c>
      <c r="T2770" t="s">
        <v>28</v>
      </c>
      <c r="U2770" t="s">
        <v>28</v>
      </c>
      <c r="V2770" s="1" t="s">
        <v>101</v>
      </c>
      <c r="W2770" s="1" t="s">
        <v>618</v>
      </c>
      <c r="X2770">
        <v>21238.726613999999</v>
      </c>
      <c r="Y2770">
        <v>80988.852094999995</v>
      </c>
      <c r="Z2770" t="s">
        <v>35</v>
      </c>
      <c r="AA2770">
        <v>0</v>
      </c>
      <c r="AC2770" s="2"/>
      <c r="AD2770" s="2"/>
      <c r="AE2770" s="2"/>
      <c r="AF2770" s="2"/>
      <c r="AG2770" s="2"/>
      <c r="AH2770" s="3">
        <f>INDEX([1]IDEN_level_ids!$B:$B,MATCH(V2770,[1]IDEN_level_ids!$A:$A,0),1)</f>
        <v>1203</v>
      </c>
      <c r="AI2770" s="3">
        <f>INDEX([1]IDEN_level_ids!$B:$B,MATCH(W2770,[1]IDEN_level_ids!$A:$A,0),1)</f>
        <v>958</v>
      </c>
      <c r="AJ2770" t="s">
        <v>32</v>
      </c>
    </row>
    <row r="2771" spans="1:36" x14ac:dyDescent="0.25">
      <c r="A2771">
        <v>1628.0889999999999</v>
      </c>
      <c r="B2771">
        <v>59749.432999999997</v>
      </c>
      <c r="C2771">
        <v>0.104</v>
      </c>
      <c r="D2771">
        <v>0</v>
      </c>
      <c r="E2771">
        <v>0.104</v>
      </c>
      <c r="F2771">
        <v>59749.432999999997</v>
      </c>
      <c r="G2771">
        <v>0.104</v>
      </c>
      <c r="H2771">
        <v>0</v>
      </c>
      <c r="I2771">
        <v>0.104</v>
      </c>
      <c r="J2771" t="s">
        <v>28</v>
      </c>
      <c r="K2771">
        <v>1673.65721237</v>
      </c>
      <c r="L2771" t="s">
        <v>29</v>
      </c>
      <c r="M2771">
        <v>5.2375000000000002E-4</v>
      </c>
      <c r="N2771">
        <v>0</v>
      </c>
      <c r="O2771">
        <v>5.2375000000000002E-4</v>
      </c>
      <c r="P2771">
        <v>59749.391489000001</v>
      </c>
      <c r="Q2771">
        <v>1.8697999999999999E-2</v>
      </c>
      <c r="R2771">
        <v>0</v>
      </c>
      <c r="S2771">
        <v>1.8697999999999999E-2</v>
      </c>
      <c r="T2771">
        <v>4.1509999999999998E-2</v>
      </c>
      <c r="U2771">
        <v>4.1509999999999998E-2</v>
      </c>
      <c r="V2771" s="1" t="s">
        <v>301</v>
      </c>
      <c r="W2771" s="1" t="s">
        <v>620</v>
      </c>
      <c r="X2771">
        <v>21148.3449</v>
      </c>
      <c r="Y2771">
        <v>80897.736388999998</v>
      </c>
      <c r="AA2771">
        <v>1</v>
      </c>
      <c r="AC2771" s="2"/>
      <c r="AD2771" s="2">
        <f>$U2771/$E2771</f>
        <v>0.39913461538461537</v>
      </c>
      <c r="AE2771" s="2">
        <f>$U2771/$E2771</f>
        <v>0.39913461538461537</v>
      </c>
      <c r="AF2771" s="2">
        <f>$S2771/$I2771</f>
        <v>0.17978846153846154</v>
      </c>
      <c r="AG2771" s="2">
        <f>$S2771/$I2771</f>
        <v>0.17978846153846154</v>
      </c>
      <c r="AH2771" s="3">
        <f>INDEX([1]IDEN_level_ids!$B:$B,MATCH(V2771,[1]IDEN_level_ids!$A:$A,0),1)</f>
        <v>1204</v>
      </c>
      <c r="AI2771" s="3">
        <f>INDEX([1]IDEN_level_ids!$B:$B,MATCH(W2771,[1]IDEN_level_ids!$A:$A,0),1)</f>
        <v>957</v>
      </c>
      <c r="AJ2771" t="s">
        <v>32</v>
      </c>
    </row>
    <row r="2772" spans="1:36" hidden="1" x14ac:dyDescent="0.25">
      <c r="A2772">
        <v>1628.0889999999999</v>
      </c>
      <c r="B2772" t="s">
        <v>28</v>
      </c>
      <c r="C2772" t="s">
        <v>28</v>
      </c>
      <c r="D2772" t="s">
        <v>28</v>
      </c>
      <c r="E2772" t="s">
        <v>28</v>
      </c>
      <c r="F2772">
        <v>59749.432999999997</v>
      </c>
      <c r="G2772">
        <v>0.104</v>
      </c>
      <c r="H2772">
        <v>0</v>
      </c>
      <c r="I2772">
        <v>0.104</v>
      </c>
      <c r="J2772" t="s">
        <v>28</v>
      </c>
      <c r="K2772">
        <v>1673.6603158999999</v>
      </c>
      <c r="L2772" t="s">
        <v>29</v>
      </c>
      <c r="M2772">
        <v>1.5908000000000001E-3</v>
      </c>
      <c r="N2772">
        <v>0</v>
      </c>
      <c r="O2772">
        <v>1.5908000000000001E-3</v>
      </c>
      <c r="P2772">
        <v>59749.280692</v>
      </c>
      <c r="Q2772">
        <v>5.6788999999999999E-2</v>
      </c>
      <c r="R2772">
        <v>0</v>
      </c>
      <c r="S2772">
        <v>5.6788999999999999E-2</v>
      </c>
      <c r="T2772" t="s">
        <v>28</v>
      </c>
      <c r="U2772" t="s">
        <v>28</v>
      </c>
      <c r="V2772" s="1" t="s">
        <v>635</v>
      </c>
      <c r="W2772" s="1" t="s">
        <v>347</v>
      </c>
      <c r="X2772">
        <v>76892.474864999996</v>
      </c>
      <c r="Y2772">
        <v>136641.755557</v>
      </c>
      <c r="Z2772" t="s">
        <v>35</v>
      </c>
      <c r="AA2772">
        <v>0</v>
      </c>
      <c r="AC2772" s="2"/>
      <c r="AD2772" s="2"/>
      <c r="AE2772" s="2"/>
      <c r="AF2772" s="2"/>
      <c r="AG2772" s="2"/>
      <c r="AH2772" s="3">
        <f>INDEX([1]IDEN_level_ids!$B:$B,MATCH(V2772,[1]IDEN_level_ids!$A:$A,0),1)</f>
        <v>977</v>
      </c>
      <c r="AI2772" s="3">
        <f>INDEX([1]IDEN_level_ids!$B:$B,MATCH(W2772,[1]IDEN_level_ids!$A:$A,0),1)</f>
        <v>330</v>
      </c>
      <c r="AJ2772" t="s">
        <v>32</v>
      </c>
    </row>
    <row r="2773" spans="1:36" x14ac:dyDescent="0.25">
      <c r="A2773">
        <v>6505.9870000000001</v>
      </c>
      <c r="B2773">
        <v>59734.474000000002</v>
      </c>
      <c r="C2773">
        <v>0.308</v>
      </c>
      <c r="D2773">
        <v>0</v>
      </c>
      <c r="E2773">
        <v>0.308</v>
      </c>
      <c r="F2773">
        <v>59734.474000000002</v>
      </c>
      <c r="G2773">
        <v>0.308</v>
      </c>
      <c r="H2773">
        <v>0</v>
      </c>
      <c r="I2773">
        <v>0.308</v>
      </c>
      <c r="J2773" t="s">
        <v>28</v>
      </c>
      <c r="K2773">
        <v>1674.084934</v>
      </c>
      <c r="L2773" t="s">
        <v>29</v>
      </c>
      <c r="M2773">
        <v>1.2197E-3</v>
      </c>
      <c r="N2773">
        <v>0</v>
      </c>
      <c r="O2773">
        <v>1.2197E-3</v>
      </c>
      <c r="P2773">
        <v>59734.125773</v>
      </c>
      <c r="Q2773">
        <v>4.3519000000000002E-2</v>
      </c>
      <c r="R2773">
        <v>0</v>
      </c>
      <c r="S2773">
        <v>4.3519000000000002E-2</v>
      </c>
      <c r="T2773">
        <v>0.34822999999999998</v>
      </c>
      <c r="U2773">
        <v>0.34822999999999998</v>
      </c>
      <c r="V2773" s="1" t="s">
        <v>280</v>
      </c>
      <c r="W2773" s="1" t="s">
        <v>447</v>
      </c>
      <c r="X2773">
        <v>39870.220029800003</v>
      </c>
      <c r="Y2773">
        <v>99604.345803000004</v>
      </c>
      <c r="AA2773">
        <v>1</v>
      </c>
      <c r="AC2773" s="2"/>
      <c r="AD2773" s="2">
        <f t="shared" ref="AD2773:AE2774" si="1734">$U2773/$E2773</f>
        <v>1.130616883116883</v>
      </c>
      <c r="AE2773" s="2">
        <f t="shared" si="1734"/>
        <v>1.130616883116883</v>
      </c>
      <c r="AF2773" s="2">
        <f t="shared" ref="AF2773:AG2774" si="1735">$S2773/$I2773</f>
        <v>0.14129545454545456</v>
      </c>
      <c r="AG2773" s="2">
        <f t="shared" si="1735"/>
        <v>0.14129545454545456</v>
      </c>
      <c r="AH2773" s="3">
        <f>INDEX([1]IDEN_level_ids!$B:$B,MATCH(V2773,[1]IDEN_level_ids!$A:$A,0),1)</f>
        <v>1105</v>
      </c>
      <c r="AI2773" s="3">
        <f>INDEX([1]IDEN_level_ids!$B:$B,MATCH(W2773,[1]IDEN_level_ids!$A:$A,0),1)</f>
        <v>898</v>
      </c>
      <c r="AJ2773" t="s">
        <v>32</v>
      </c>
    </row>
    <row r="2774" spans="1:36" x14ac:dyDescent="0.25">
      <c r="A2774">
        <v>48467.817999999999</v>
      </c>
      <c r="B2774">
        <v>59634.345000000001</v>
      </c>
      <c r="C2774">
        <v>0.50700000000000001</v>
      </c>
      <c r="D2774">
        <v>0</v>
      </c>
      <c r="E2774">
        <v>0.50700000000000001</v>
      </c>
      <c r="F2774">
        <v>59634.345000000001</v>
      </c>
      <c r="G2774">
        <v>0.50700000000000001</v>
      </c>
      <c r="H2774">
        <v>0</v>
      </c>
      <c r="I2774">
        <v>0.50700000000000001</v>
      </c>
      <c r="J2774" t="s">
        <v>28</v>
      </c>
      <c r="K2774">
        <v>1676.8784829900001</v>
      </c>
      <c r="L2774" t="s">
        <v>29</v>
      </c>
      <c r="M2774">
        <v>9.2502000000000003E-4</v>
      </c>
      <c r="N2774">
        <v>0</v>
      </c>
      <c r="O2774">
        <v>9.2502000000000003E-4</v>
      </c>
      <c r="P2774">
        <v>59634.613368999999</v>
      </c>
      <c r="Q2774">
        <v>3.2896000000000002E-2</v>
      </c>
      <c r="R2774">
        <v>0</v>
      </c>
      <c r="S2774">
        <v>3.2896000000000002E-2</v>
      </c>
      <c r="T2774">
        <v>-0.26837</v>
      </c>
      <c r="U2774">
        <v>-0.26837</v>
      </c>
      <c r="V2774" s="1" t="s">
        <v>320</v>
      </c>
      <c r="W2774" s="1" t="s">
        <v>470</v>
      </c>
      <c r="X2774">
        <v>30994.543476999999</v>
      </c>
      <c r="Y2774">
        <v>90629.156845999998</v>
      </c>
      <c r="AA2774">
        <v>1</v>
      </c>
      <c r="AC2774" s="2"/>
      <c r="AD2774" s="2">
        <f t="shared" si="1734"/>
        <v>-0.52932938856015777</v>
      </c>
      <c r="AE2774" s="2">
        <f t="shared" si="1734"/>
        <v>-0.52932938856015777</v>
      </c>
      <c r="AF2774" s="2">
        <f t="shared" si="1735"/>
        <v>6.4883629191321499E-2</v>
      </c>
      <c r="AG2774" s="2">
        <f t="shared" si="1735"/>
        <v>6.4883629191321499E-2</v>
      </c>
      <c r="AH2774" s="3">
        <f>INDEX([1]IDEN_level_ids!$B:$B,MATCH(V2774,[1]IDEN_level_ids!$A:$A,0),1)</f>
        <v>1145</v>
      </c>
      <c r="AI2774" s="3">
        <f>INDEX([1]IDEN_level_ids!$B:$B,MATCH(W2774,[1]IDEN_level_ids!$A:$A,0),1)</f>
        <v>916</v>
      </c>
      <c r="AJ2774" t="s">
        <v>32</v>
      </c>
    </row>
    <row r="2775" spans="1:36" hidden="1" x14ac:dyDescent="0.25">
      <c r="A2775">
        <v>48467.817999999999</v>
      </c>
      <c r="B2775" t="s">
        <v>28</v>
      </c>
      <c r="C2775" t="s">
        <v>28</v>
      </c>
      <c r="D2775" t="s">
        <v>28</v>
      </c>
      <c r="E2775" t="s">
        <v>28</v>
      </c>
      <c r="F2775">
        <v>59634.345000000001</v>
      </c>
      <c r="G2775">
        <v>0.50700000000000001</v>
      </c>
      <c r="H2775">
        <v>0</v>
      </c>
      <c r="I2775">
        <v>0.50700000000000001</v>
      </c>
      <c r="J2775" t="s">
        <v>28</v>
      </c>
      <c r="K2775">
        <v>1676.9043226700001</v>
      </c>
      <c r="L2775" t="s">
        <v>29</v>
      </c>
      <c r="M2775">
        <v>5.7266999999999995E-4</v>
      </c>
      <c r="N2775">
        <v>0</v>
      </c>
      <c r="O2775">
        <v>5.7266999999999995E-4</v>
      </c>
      <c r="P2775">
        <v>59633.694450000003</v>
      </c>
      <c r="Q2775">
        <v>2.0365000000000001E-2</v>
      </c>
      <c r="R2775">
        <v>0</v>
      </c>
      <c r="S2775">
        <v>2.0365000000000001E-2</v>
      </c>
      <c r="T2775" t="s">
        <v>28</v>
      </c>
      <c r="U2775" t="s">
        <v>28</v>
      </c>
      <c r="V2775" s="1" t="s">
        <v>636</v>
      </c>
      <c r="W2775" s="1" t="s">
        <v>543</v>
      </c>
      <c r="X2775">
        <v>71592.35428</v>
      </c>
      <c r="Y2775">
        <v>131226.04873000001</v>
      </c>
      <c r="Z2775" t="s">
        <v>35</v>
      </c>
      <c r="AA2775">
        <v>0</v>
      </c>
      <c r="AC2775" s="2"/>
      <c r="AD2775" s="2"/>
      <c r="AE2775" s="2"/>
      <c r="AF2775" s="2"/>
      <c r="AG2775" s="2"/>
      <c r="AH2775" s="3">
        <f>INDEX([1]IDEN_level_ids!$B:$B,MATCH(V2775,[1]IDEN_level_ids!$A:$A,0),1)</f>
        <v>1003</v>
      </c>
      <c r="AI2775" s="3">
        <f>INDEX([1]IDEN_level_ids!$B:$B,MATCH(W2775,[1]IDEN_level_ids!$A:$A,0),1)</f>
        <v>503</v>
      </c>
      <c r="AJ2775" t="s">
        <v>32</v>
      </c>
    </row>
    <row r="2776" spans="1:36" x14ac:dyDescent="0.25">
      <c r="A2776">
        <v>32280.062999999998</v>
      </c>
      <c r="B2776">
        <v>59619.612999999998</v>
      </c>
      <c r="C2776">
        <v>0.30299999999999999</v>
      </c>
      <c r="D2776">
        <v>0</v>
      </c>
      <c r="E2776">
        <v>0.30299999999999999</v>
      </c>
      <c r="F2776">
        <v>59619.612999999998</v>
      </c>
      <c r="G2776">
        <v>0.30299999999999999</v>
      </c>
      <c r="H2776">
        <v>0</v>
      </c>
      <c r="I2776">
        <v>0.30299999999999999</v>
      </c>
      <c r="J2776" t="s">
        <v>28</v>
      </c>
      <c r="K2776">
        <v>1677.2980565</v>
      </c>
      <c r="L2776" t="s">
        <v>29</v>
      </c>
      <c r="M2776">
        <v>1.1761E-3</v>
      </c>
      <c r="N2776">
        <v>0</v>
      </c>
      <c r="O2776">
        <v>1.1761E-3</v>
      </c>
      <c r="P2776">
        <v>59619.695863000001</v>
      </c>
      <c r="Q2776">
        <v>4.1806000000000003E-2</v>
      </c>
      <c r="R2776">
        <v>0</v>
      </c>
      <c r="S2776">
        <v>4.1806000000000003E-2</v>
      </c>
      <c r="T2776">
        <v>-8.2860000000000003E-2</v>
      </c>
      <c r="U2776">
        <v>-8.2860000000000003E-2</v>
      </c>
      <c r="V2776" s="1" t="s">
        <v>334</v>
      </c>
      <c r="W2776" s="1" t="s">
        <v>483</v>
      </c>
      <c r="X2776">
        <v>35384.133467</v>
      </c>
      <c r="Y2776">
        <v>95003.829329999993</v>
      </c>
      <c r="AA2776">
        <v>1</v>
      </c>
      <c r="AC2776" s="2"/>
      <c r="AD2776" s="2">
        <f>$U2776/$E2776</f>
        <v>-0.27346534653465349</v>
      </c>
      <c r="AE2776" s="2">
        <f>$U2776/$E2776</f>
        <v>-0.27346534653465349</v>
      </c>
      <c r="AF2776" s="2">
        <f>$S2776/$I2776</f>
        <v>0.13797359735973599</v>
      </c>
      <c r="AG2776" s="2">
        <f>$S2776/$I2776</f>
        <v>0.13797359735973599</v>
      </c>
      <c r="AH2776" s="3">
        <f>INDEX([1]IDEN_level_ids!$B:$B,MATCH(V2776,[1]IDEN_level_ids!$A:$A,0),1)</f>
        <v>1132</v>
      </c>
      <c r="AI2776" s="3">
        <f>INDEX([1]IDEN_level_ids!$B:$B,MATCH(W2776,[1]IDEN_level_ids!$A:$A,0),1)</f>
        <v>903</v>
      </c>
      <c r="AJ2776" t="s">
        <v>32</v>
      </c>
    </row>
    <row r="2777" spans="1:36" hidden="1" x14ac:dyDescent="0.25">
      <c r="A2777">
        <v>12804.098</v>
      </c>
      <c r="B2777" t="s">
        <v>28</v>
      </c>
      <c r="C2777" t="s">
        <v>28</v>
      </c>
      <c r="D2777" t="s">
        <v>28</v>
      </c>
      <c r="E2777" t="s">
        <v>28</v>
      </c>
      <c r="F2777">
        <v>59494.241000000002</v>
      </c>
      <c r="G2777">
        <v>0.105</v>
      </c>
      <c r="H2777">
        <v>0</v>
      </c>
      <c r="I2777">
        <v>0.105</v>
      </c>
      <c r="J2777" t="s">
        <v>28</v>
      </c>
      <c r="K2777">
        <v>1680.8254247</v>
      </c>
      <c r="L2777" t="s">
        <v>29</v>
      </c>
      <c r="M2777">
        <v>1.2132E-3</v>
      </c>
      <c r="N2777">
        <v>0</v>
      </c>
      <c r="O2777">
        <v>1.2132E-3</v>
      </c>
      <c r="P2777">
        <v>59494.578396999997</v>
      </c>
      <c r="Q2777">
        <v>4.2943000000000002E-2</v>
      </c>
      <c r="R2777">
        <v>0</v>
      </c>
      <c r="S2777">
        <v>4.2943000000000002E-2</v>
      </c>
      <c r="T2777" t="s">
        <v>28</v>
      </c>
      <c r="U2777" t="s">
        <v>28</v>
      </c>
      <c r="V2777" s="1" t="s">
        <v>466</v>
      </c>
      <c r="W2777" s="1" t="s">
        <v>375</v>
      </c>
      <c r="X2777">
        <v>60520.309638999999</v>
      </c>
      <c r="Y2777">
        <v>120014.888036</v>
      </c>
      <c r="Z2777" t="s">
        <v>35</v>
      </c>
      <c r="AA2777">
        <v>0</v>
      </c>
      <c r="AC2777" s="2"/>
      <c r="AD2777" s="2"/>
      <c r="AE2777" s="2"/>
      <c r="AF2777" s="2"/>
      <c r="AG2777" s="2"/>
      <c r="AH2777" s="3">
        <f>INDEX([1]IDEN_level_ids!$B:$B,MATCH(V2777,[1]IDEN_level_ids!$A:$A,0),1)</f>
        <v>1081</v>
      </c>
      <c r="AI2777" s="3">
        <f>INDEX([1]IDEN_level_ids!$B:$B,MATCH(W2777,[1]IDEN_level_ids!$A:$A,0),1)</f>
        <v>667</v>
      </c>
      <c r="AJ2777" t="s">
        <v>32</v>
      </c>
    </row>
    <row r="2778" spans="1:36" x14ac:dyDescent="0.25">
      <c r="A2778">
        <v>12804.098</v>
      </c>
      <c r="B2778">
        <v>59494.241000000002</v>
      </c>
      <c r="C2778">
        <v>0.105</v>
      </c>
      <c r="D2778">
        <v>0</v>
      </c>
      <c r="E2778">
        <v>0.105</v>
      </c>
      <c r="F2778">
        <v>59494.241000000002</v>
      </c>
      <c r="G2778">
        <v>0.105</v>
      </c>
      <c r="H2778">
        <v>0</v>
      </c>
      <c r="I2778">
        <v>0.105</v>
      </c>
      <c r="J2778" t="s">
        <v>28</v>
      </c>
      <c r="K2778">
        <v>1680.8355069300001</v>
      </c>
      <c r="L2778" t="s">
        <v>29</v>
      </c>
      <c r="M2778">
        <v>5.7410999999999996E-4</v>
      </c>
      <c r="N2778">
        <v>0</v>
      </c>
      <c r="O2778">
        <v>5.7410999999999996E-4</v>
      </c>
      <c r="P2778">
        <v>59494.221527000002</v>
      </c>
      <c r="Q2778">
        <v>2.0320999999999999E-2</v>
      </c>
      <c r="R2778">
        <v>0</v>
      </c>
      <c r="S2778">
        <v>2.0320999999999999E-2</v>
      </c>
      <c r="T2778">
        <v>1.9470000000000001E-2</v>
      </c>
      <c r="U2778">
        <v>1.9470000000000001E-2</v>
      </c>
      <c r="V2778" s="1" t="s">
        <v>134</v>
      </c>
      <c r="W2778" s="1" t="s">
        <v>637</v>
      </c>
      <c r="X2778">
        <v>19872.419811</v>
      </c>
      <c r="Y2778">
        <v>79366.641338000001</v>
      </c>
      <c r="AA2778">
        <v>1</v>
      </c>
      <c r="AC2778" s="2"/>
      <c r="AD2778" s="2">
        <f>$U2778/$E2778</f>
        <v>0.18542857142857144</v>
      </c>
      <c r="AE2778" s="2">
        <f>$U2778/$E2778</f>
        <v>0.18542857142857144</v>
      </c>
      <c r="AF2778" s="2">
        <f>$S2778/$I2778</f>
        <v>0.19353333333333333</v>
      </c>
      <c r="AG2778" s="2">
        <f>$S2778/$I2778</f>
        <v>0.19353333333333333</v>
      </c>
      <c r="AH2778" s="3">
        <f>INDEX([1]IDEN_level_ids!$B:$B,MATCH(V2778,[1]IDEN_level_ids!$A:$A,0),1)</f>
        <v>1207</v>
      </c>
      <c r="AI2778" s="3">
        <f>INDEX([1]IDEN_level_ids!$B:$B,MATCH(W2778,[1]IDEN_level_ids!$A:$A,0),1)</f>
        <v>963</v>
      </c>
      <c r="AJ2778" t="s">
        <v>32</v>
      </c>
    </row>
    <row r="2779" spans="1:36" x14ac:dyDescent="0.25">
      <c r="A2779">
        <v>1599.6289999999999</v>
      </c>
      <c r="B2779">
        <v>59486.232000000004</v>
      </c>
      <c r="C2779">
        <v>0.316</v>
      </c>
      <c r="D2779">
        <v>0</v>
      </c>
      <c r="E2779">
        <v>0.316</v>
      </c>
      <c r="F2779">
        <v>59486.232000000004</v>
      </c>
      <c r="G2779">
        <v>0.316</v>
      </c>
      <c r="H2779">
        <v>0</v>
      </c>
      <c r="I2779">
        <v>0.316</v>
      </c>
      <c r="J2779" t="s">
        <v>28</v>
      </c>
      <c r="K2779">
        <v>1681.0482363000001</v>
      </c>
      <c r="L2779" t="s">
        <v>29</v>
      </c>
      <c r="M2779">
        <v>1.6226999999999999E-3</v>
      </c>
      <c r="N2779">
        <v>0</v>
      </c>
      <c r="O2779">
        <v>1.6226999999999999E-3</v>
      </c>
      <c r="P2779">
        <v>59486.692790000001</v>
      </c>
      <c r="Q2779">
        <v>5.7422000000000001E-2</v>
      </c>
      <c r="R2779">
        <v>0</v>
      </c>
      <c r="S2779">
        <v>5.7422000000000001E-2</v>
      </c>
      <c r="T2779" t="s">
        <v>28</v>
      </c>
      <c r="U2779">
        <v>-0.41205000000000003</v>
      </c>
      <c r="V2779" s="1" t="s">
        <v>320</v>
      </c>
      <c r="W2779" s="1" t="s">
        <v>486</v>
      </c>
      <c r="X2779">
        <v>30994.543476999999</v>
      </c>
      <c r="Y2779">
        <v>90481.236267</v>
      </c>
      <c r="Z2779" t="s">
        <v>67</v>
      </c>
      <c r="AA2779">
        <v>0.92500000000000004</v>
      </c>
      <c r="AC2779">
        <f t="shared" ref="AC2779:AC2780" si="1736">IF(ROUND($F2779,2)=IF($AA2778=0,IF($AA2777=0,IF($AA2776=0,ROUND($F2775,2),ROUND($F2776,2)),ROUND($F2777,2)),ROUND($F2778,2)),   0,1)</f>
        <v>1</v>
      </c>
      <c r="AD2779" s="2">
        <f t="shared" ref="AD2779:AE2779" si="1737">$U2779/$E2779</f>
        <v>-1.3039556962025318</v>
      </c>
      <c r="AE2779" s="2">
        <f t="shared" si="1737"/>
        <v>-1.3039556962025318</v>
      </c>
      <c r="AF2779" s="2">
        <f t="shared" ref="AF2779:AG2779" si="1738">$S2779/$I2779</f>
        <v>0.18171518987341773</v>
      </c>
      <c r="AG2779" s="2">
        <f t="shared" si="1738"/>
        <v>0.18171518987341773</v>
      </c>
      <c r="AH2779" s="3">
        <f>INDEX([1]IDEN_level_ids!$B:$B,MATCH(V2779,[1]IDEN_level_ids!$A:$A,0),1)</f>
        <v>1145</v>
      </c>
      <c r="AI2779" s="3">
        <f>INDEX([1]IDEN_level_ids!$B:$B,MATCH(W2779,[1]IDEN_level_ids!$A:$A,0),1)</f>
        <v>918</v>
      </c>
      <c r="AJ2779" t="s">
        <v>32</v>
      </c>
    </row>
    <row r="2780" spans="1:36" x14ac:dyDescent="0.25">
      <c r="A2780">
        <v>1599.6289999999999</v>
      </c>
      <c r="B2780">
        <v>59486.232000000004</v>
      </c>
      <c r="C2780">
        <v>0.316</v>
      </c>
      <c r="D2780">
        <v>0</v>
      </c>
      <c r="E2780">
        <v>0.316</v>
      </c>
      <c r="F2780">
        <v>59486.232000000004</v>
      </c>
      <c r="G2780">
        <v>0.316</v>
      </c>
      <c r="H2780">
        <v>0</v>
      </c>
      <c r="I2780">
        <v>0.316</v>
      </c>
      <c r="J2780" t="s">
        <v>28</v>
      </c>
      <c r="K2780">
        <v>1681.0667013</v>
      </c>
      <c r="L2780" t="s">
        <v>29</v>
      </c>
      <c r="M2780">
        <v>6.8044000000000004E-4</v>
      </c>
      <c r="N2780">
        <v>0</v>
      </c>
      <c r="O2780">
        <v>6.8044000000000004E-4</v>
      </c>
      <c r="P2780">
        <v>59486.039384000003</v>
      </c>
      <c r="Q2780">
        <v>2.4077999999999999E-2</v>
      </c>
      <c r="R2780">
        <v>0</v>
      </c>
      <c r="S2780">
        <v>2.4077999999999999E-2</v>
      </c>
      <c r="T2780" t="s">
        <v>28</v>
      </c>
      <c r="U2780">
        <v>-0.41205000000000003</v>
      </c>
      <c r="V2780" s="1" t="s">
        <v>397</v>
      </c>
      <c r="W2780" s="1" t="s">
        <v>639</v>
      </c>
      <c r="X2780">
        <v>27452.402860499998</v>
      </c>
      <c r="Y2780">
        <v>86938.442244000005</v>
      </c>
      <c r="Z2780" t="s">
        <v>67</v>
      </c>
      <c r="AA2780">
        <v>7.4999999999999997E-2</v>
      </c>
      <c r="AC2780">
        <f t="shared" si="1736"/>
        <v>0</v>
      </c>
      <c r="AD2780" s="2"/>
      <c r="AE2780" s="2">
        <f>($F2780-$Y2780+$X2780)/$E2780*$AA2780</f>
        <v>4.5715941454937251E-2</v>
      </c>
      <c r="AF2780" s="2"/>
      <c r="AG2780" s="2">
        <f t="shared" ref="AG2780" si="1739">$S2780/$I2780</f>
        <v>7.6196202531645565E-2</v>
      </c>
      <c r="AH2780" s="3">
        <f>INDEX([1]IDEN_level_ids!$B:$B,MATCH(V2780,[1]IDEN_level_ids!$A:$A,0),1)</f>
        <v>1161</v>
      </c>
      <c r="AI2780" s="3">
        <f>INDEX([1]IDEN_level_ids!$B:$B,MATCH(W2780,[1]IDEN_level_ids!$A:$A,0),1)</f>
        <v>929</v>
      </c>
      <c r="AJ2780" t="s">
        <v>32</v>
      </c>
    </row>
    <row r="2781" spans="1:36" x14ac:dyDescent="0.25">
      <c r="A2781">
        <v>7944.7610000000004</v>
      </c>
      <c r="B2781">
        <v>59386.612999999998</v>
      </c>
      <c r="C2781">
        <v>0.114</v>
      </c>
      <c r="D2781">
        <v>0</v>
      </c>
      <c r="E2781">
        <v>0.114</v>
      </c>
      <c r="F2781">
        <v>59386.612999999998</v>
      </c>
      <c r="G2781">
        <v>0.114</v>
      </c>
      <c r="H2781">
        <v>0</v>
      </c>
      <c r="I2781">
        <v>0.114</v>
      </c>
      <c r="J2781" t="s">
        <v>28</v>
      </c>
      <c r="K2781">
        <v>1683.8824004999999</v>
      </c>
      <c r="L2781" t="s">
        <v>29</v>
      </c>
      <c r="M2781">
        <v>1.2696000000000001E-3</v>
      </c>
      <c r="N2781">
        <v>0</v>
      </c>
      <c r="O2781">
        <v>1.2696000000000001E-3</v>
      </c>
      <c r="P2781">
        <v>59386.569971999998</v>
      </c>
      <c r="Q2781">
        <v>4.4775000000000002E-2</v>
      </c>
      <c r="R2781">
        <v>0</v>
      </c>
      <c r="S2781">
        <v>4.4775000000000002E-2</v>
      </c>
      <c r="T2781">
        <v>4.3029999999999999E-2</v>
      </c>
      <c r="U2781">
        <v>4.3029999999999999E-2</v>
      </c>
      <c r="V2781" s="1" t="s">
        <v>429</v>
      </c>
      <c r="W2781" s="1" t="s">
        <v>471</v>
      </c>
      <c r="X2781">
        <v>30733.553731</v>
      </c>
      <c r="Y2781">
        <v>90120.123703000005</v>
      </c>
      <c r="AA2781">
        <v>1</v>
      </c>
      <c r="AC2781" s="2"/>
      <c r="AD2781" s="2">
        <f>$U2781/$E2781</f>
        <v>0.37745614035087716</v>
      </c>
      <c r="AE2781" s="2">
        <f>$U2781/$E2781</f>
        <v>0.37745614035087716</v>
      </c>
      <c r="AF2781" s="2">
        <f>$S2781/$I2781</f>
        <v>0.39276315789473687</v>
      </c>
      <c r="AG2781" s="2">
        <f>$S2781/$I2781</f>
        <v>0.39276315789473687</v>
      </c>
      <c r="AH2781" s="3">
        <f>INDEX([1]IDEN_level_ids!$B:$B,MATCH(V2781,[1]IDEN_level_ids!$A:$A,0),1)</f>
        <v>1148</v>
      </c>
      <c r="AI2781" s="3">
        <f>INDEX([1]IDEN_level_ids!$B:$B,MATCH(W2781,[1]IDEN_level_ids!$A:$A,0),1)</f>
        <v>917</v>
      </c>
      <c r="AJ2781" t="s">
        <v>32</v>
      </c>
    </row>
    <row r="2782" spans="1:36" hidden="1" x14ac:dyDescent="0.25">
      <c r="A2782">
        <v>7944.7610000000004</v>
      </c>
      <c r="B2782" t="s">
        <v>28</v>
      </c>
      <c r="C2782" t="s">
        <v>28</v>
      </c>
      <c r="D2782" t="s">
        <v>28</v>
      </c>
      <c r="E2782" t="s">
        <v>28</v>
      </c>
      <c r="F2782">
        <v>59386.612999999998</v>
      </c>
      <c r="G2782">
        <v>0.114</v>
      </c>
      <c r="H2782">
        <v>0</v>
      </c>
      <c r="I2782">
        <v>0.114</v>
      </c>
      <c r="J2782" t="s">
        <v>28</v>
      </c>
      <c r="K2782">
        <v>1683.8837945499999</v>
      </c>
      <c r="L2782" t="s">
        <v>29</v>
      </c>
      <c r="M2782">
        <v>8.1408000000000001E-4</v>
      </c>
      <c r="N2782">
        <v>0</v>
      </c>
      <c r="O2782">
        <v>8.1408000000000001E-4</v>
      </c>
      <c r="P2782">
        <v>59386.520806</v>
      </c>
      <c r="Q2782">
        <v>2.8711E-2</v>
      </c>
      <c r="R2782">
        <v>0</v>
      </c>
      <c r="S2782">
        <v>2.8711E-2</v>
      </c>
      <c r="T2782" t="s">
        <v>28</v>
      </c>
      <c r="U2782" t="s">
        <v>28</v>
      </c>
      <c r="V2782" s="1" t="s">
        <v>530</v>
      </c>
      <c r="W2782" s="1" t="s">
        <v>113</v>
      </c>
      <c r="X2782">
        <v>60166.160038100003</v>
      </c>
      <c r="Y2782">
        <v>119552.680844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1082</v>
      </c>
      <c r="AI2782" s="3">
        <f>INDEX([1]IDEN_level_ids!$B:$B,MATCH(W2782,[1]IDEN_level_ids!$A:$A,0),1)</f>
        <v>672</v>
      </c>
      <c r="AJ2782" t="s">
        <v>32</v>
      </c>
    </row>
    <row r="2783" spans="1:36" hidden="1" x14ac:dyDescent="0.25">
      <c r="A2783">
        <v>1586.3230000000001</v>
      </c>
      <c r="B2783" t="s">
        <v>28</v>
      </c>
      <c r="C2783" t="s">
        <v>28</v>
      </c>
      <c r="D2783" t="s">
        <v>28</v>
      </c>
      <c r="E2783" t="s">
        <v>28</v>
      </c>
      <c r="F2783">
        <v>59362.053</v>
      </c>
      <c r="G2783">
        <v>0.114</v>
      </c>
      <c r="H2783">
        <v>0</v>
      </c>
      <c r="I2783">
        <v>0.114</v>
      </c>
      <c r="J2783" t="s">
        <v>28</v>
      </c>
      <c r="K2783">
        <v>1684.5609237000001</v>
      </c>
      <c r="L2783" t="s">
        <v>29</v>
      </c>
      <c r="M2783">
        <v>2.0202000000000002E-3</v>
      </c>
      <c r="N2783">
        <v>0</v>
      </c>
      <c r="O2783">
        <v>2.0202000000000002E-3</v>
      </c>
      <c r="P2783">
        <v>59362.649691999999</v>
      </c>
      <c r="Q2783">
        <v>7.1192000000000005E-2</v>
      </c>
      <c r="R2783">
        <v>0</v>
      </c>
      <c r="S2783">
        <v>7.1192000000000005E-2</v>
      </c>
      <c r="T2783" t="s">
        <v>28</v>
      </c>
      <c r="U2783" t="s">
        <v>28</v>
      </c>
      <c r="V2783" s="1" t="s">
        <v>144</v>
      </c>
      <c r="W2783" s="1" t="s">
        <v>537</v>
      </c>
      <c r="X2783">
        <v>24788.009530800002</v>
      </c>
      <c r="Y2783">
        <v>84150.659222999995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1175</v>
      </c>
      <c r="AI2783" s="3">
        <f>INDEX([1]IDEN_level_ids!$B:$B,MATCH(W2783,[1]IDEN_level_ids!$A:$A,0),1)</f>
        <v>946</v>
      </c>
      <c r="AJ2783" t="s">
        <v>32</v>
      </c>
    </row>
    <row r="2784" spans="1:36" x14ac:dyDescent="0.25">
      <c r="A2784">
        <v>1586.3230000000001</v>
      </c>
      <c r="B2784">
        <v>59362.053</v>
      </c>
      <c r="C2784">
        <v>0.114</v>
      </c>
      <c r="D2784">
        <v>0</v>
      </c>
      <c r="E2784">
        <v>0.114</v>
      </c>
      <c r="F2784">
        <v>59362.053</v>
      </c>
      <c r="G2784">
        <v>0.114</v>
      </c>
      <c r="H2784">
        <v>0</v>
      </c>
      <c r="I2784">
        <v>0.114</v>
      </c>
      <c r="J2784" t="s">
        <v>28</v>
      </c>
      <c r="K2784">
        <v>1684.5813135999999</v>
      </c>
      <c r="L2784" t="s">
        <v>29</v>
      </c>
      <c r="M2784">
        <v>1.2181E-3</v>
      </c>
      <c r="N2784">
        <v>0</v>
      </c>
      <c r="O2784">
        <v>1.2181E-3</v>
      </c>
      <c r="P2784">
        <v>59361.931176999999</v>
      </c>
      <c r="Q2784">
        <v>4.2924999999999998E-2</v>
      </c>
      <c r="R2784">
        <v>0</v>
      </c>
      <c r="S2784">
        <v>4.2924999999999998E-2</v>
      </c>
      <c r="T2784">
        <v>0.12182</v>
      </c>
      <c r="U2784">
        <v>0.12182</v>
      </c>
      <c r="V2784" s="1" t="s">
        <v>519</v>
      </c>
      <c r="W2784" s="1" t="s">
        <v>353</v>
      </c>
      <c r="X2784">
        <v>64215.459446000001</v>
      </c>
      <c r="Y2784">
        <v>123577.390623</v>
      </c>
      <c r="AA2784">
        <v>1</v>
      </c>
      <c r="AC2784" s="2"/>
      <c r="AD2784" s="2">
        <f t="shared" ref="AD2784:AE2786" si="1740">$U2784/$E2784</f>
        <v>1.0685964912280701</v>
      </c>
      <c r="AE2784" s="2">
        <f t="shared" si="1740"/>
        <v>1.0685964912280701</v>
      </c>
      <c r="AF2784" s="2">
        <f t="shared" ref="AF2784:AG2786" si="1741">$S2784/$I2784</f>
        <v>0.37653508771929822</v>
      </c>
      <c r="AG2784" s="2">
        <f t="shared" si="1741"/>
        <v>0.37653508771929822</v>
      </c>
      <c r="AH2784" s="3">
        <f>INDEX([1]IDEN_level_ids!$B:$B,MATCH(V2784,[1]IDEN_level_ids!$A:$A,0),1)</f>
        <v>1061</v>
      </c>
      <c r="AI2784" s="3">
        <f>INDEX([1]IDEN_level_ids!$B:$B,MATCH(W2784,[1]IDEN_level_ids!$A:$A,0),1)</f>
        <v>592</v>
      </c>
      <c r="AJ2784" t="s">
        <v>32</v>
      </c>
    </row>
    <row r="2785" spans="1:36" x14ac:dyDescent="0.25">
      <c r="A2785">
        <v>3169.2489999999998</v>
      </c>
      <c r="B2785">
        <v>59346.349000000002</v>
      </c>
      <c r="C2785">
        <v>0.308</v>
      </c>
      <c r="D2785">
        <v>0</v>
      </c>
      <c r="E2785">
        <v>0.308</v>
      </c>
      <c r="F2785">
        <v>59346.349000000002</v>
      </c>
      <c r="G2785">
        <v>0.308</v>
      </c>
      <c r="H2785">
        <v>0</v>
      </c>
      <c r="I2785">
        <v>0.308</v>
      </c>
      <c r="J2785" t="s">
        <v>28</v>
      </c>
      <c r="K2785">
        <v>1685.0173669200001</v>
      </c>
      <c r="L2785" t="s">
        <v>29</v>
      </c>
      <c r="M2785">
        <v>8.9734000000000005E-4</v>
      </c>
      <c r="N2785">
        <v>0</v>
      </c>
      <c r="O2785">
        <v>8.9734000000000005E-4</v>
      </c>
      <c r="P2785">
        <v>59346.569337000001</v>
      </c>
      <c r="Q2785">
        <v>3.1605000000000001E-2</v>
      </c>
      <c r="R2785">
        <v>0</v>
      </c>
      <c r="S2785">
        <v>3.1605000000000001E-2</v>
      </c>
      <c r="T2785">
        <v>-0.22034000000000001</v>
      </c>
      <c r="U2785">
        <v>-0.22034000000000001</v>
      </c>
      <c r="V2785" s="1" t="s">
        <v>187</v>
      </c>
      <c r="W2785" s="1" t="s">
        <v>456</v>
      </c>
      <c r="X2785">
        <v>35801.138221000001</v>
      </c>
      <c r="Y2785">
        <v>95147.707557999995</v>
      </c>
      <c r="AA2785">
        <v>1</v>
      </c>
      <c r="AC2785" s="2"/>
      <c r="AD2785" s="2">
        <f t="shared" si="1740"/>
        <v>-0.71538961038961046</v>
      </c>
      <c r="AE2785" s="2">
        <f t="shared" si="1740"/>
        <v>-0.71538961038961046</v>
      </c>
      <c r="AF2785" s="2">
        <f t="shared" si="1741"/>
        <v>0.10261363636363637</v>
      </c>
      <c r="AG2785" s="2">
        <f t="shared" si="1741"/>
        <v>0.10261363636363637</v>
      </c>
      <c r="AH2785" s="3">
        <f>INDEX([1]IDEN_level_ids!$B:$B,MATCH(V2785,[1]IDEN_level_ids!$A:$A,0),1)</f>
        <v>1129</v>
      </c>
      <c r="AI2785" s="3">
        <f>INDEX([1]IDEN_level_ids!$B:$B,MATCH(W2785,[1]IDEN_level_ids!$A:$A,0),1)</f>
        <v>904</v>
      </c>
      <c r="AJ2785" t="s">
        <v>32</v>
      </c>
    </row>
    <row r="2786" spans="1:36" x14ac:dyDescent="0.25">
      <c r="A2786">
        <v>1581.3389999999999</v>
      </c>
      <c r="B2786">
        <v>59315.531000000003</v>
      </c>
      <c r="C2786">
        <v>0.106</v>
      </c>
      <c r="D2786">
        <v>0</v>
      </c>
      <c r="E2786">
        <v>0.106</v>
      </c>
      <c r="F2786">
        <v>59315.531000000003</v>
      </c>
      <c r="G2786">
        <v>0.106</v>
      </c>
      <c r="H2786">
        <v>0</v>
      </c>
      <c r="I2786">
        <v>0.106</v>
      </c>
      <c r="J2786" t="s">
        <v>28</v>
      </c>
      <c r="K2786">
        <v>1685.89717483</v>
      </c>
      <c r="L2786" t="s">
        <v>29</v>
      </c>
      <c r="M2786">
        <v>5.2176999999999996E-4</v>
      </c>
      <c r="N2786">
        <v>0</v>
      </c>
      <c r="O2786">
        <v>5.2176999999999996E-4</v>
      </c>
      <c r="P2786">
        <v>59315.598538999999</v>
      </c>
      <c r="Q2786">
        <v>1.8357999999999999E-2</v>
      </c>
      <c r="R2786">
        <v>0</v>
      </c>
      <c r="S2786">
        <v>1.8357999999999999E-2</v>
      </c>
      <c r="T2786">
        <v>-6.7540000000000003E-2</v>
      </c>
      <c r="U2786">
        <v>-6.7540000000000003E-2</v>
      </c>
      <c r="V2786" s="1" t="s">
        <v>219</v>
      </c>
      <c r="W2786" s="1" t="s">
        <v>640</v>
      </c>
      <c r="X2786">
        <v>20848.381912000001</v>
      </c>
      <c r="Y2786">
        <v>80163.980450999996</v>
      </c>
      <c r="AA2786">
        <v>1</v>
      </c>
      <c r="AC2786" s="2"/>
      <c r="AD2786" s="2">
        <f t="shared" si="1740"/>
        <v>-0.63716981132075479</v>
      </c>
      <c r="AE2786" s="2">
        <f t="shared" si="1740"/>
        <v>-0.63716981132075479</v>
      </c>
      <c r="AF2786" s="2">
        <f t="shared" si="1741"/>
        <v>0.17318867924528303</v>
      </c>
      <c r="AG2786" s="2">
        <f t="shared" si="1741"/>
        <v>0.17318867924528303</v>
      </c>
      <c r="AH2786" s="3">
        <f>INDEX([1]IDEN_level_ids!$B:$B,MATCH(V2786,[1]IDEN_level_ids!$A:$A,0),1)</f>
        <v>1205</v>
      </c>
      <c r="AI2786" s="3">
        <f>INDEX([1]IDEN_level_ids!$B:$B,MATCH(W2786,[1]IDEN_level_ids!$A:$A,0),1)</f>
        <v>960</v>
      </c>
      <c r="AJ2786" t="s">
        <v>32</v>
      </c>
    </row>
    <row r="2787" spans="1:36" hidden="1" x14ac:dyDescent="0.25">
      <c r="A2787">
        <v>1576.904</v>
      </c>
      <c r="B2787" t="s">
        <v>28</v>
      </c>
      <c r="C2787" t="s">
        <v>28</v>
      </c>
      <c r="D2787" t="s">
        <v>28</v>
      </c>
      <c r="E2787" t="s">
        <v>28</v>
      </c>
      <c r="F2787">
        <v>59274.080000000002</v>
      </c>
      <c r="G2787">
        <v>0.10100000000000001</v>
      </c>
      <c r="H2787">
        <v>0</v>
      </c>
      <c r="I2787">
        <v>0.10100000000000001</v>
      </c>
      <c r="J2787" t="s">
        <v>28</v>
      </c>
      <c r="K2787">
        <v>1687.0699540099999</v>
      </c>
      <c r="L2787" t="s">
        <v>29</v>
      </c>
      <c r="M2787">
        <v>5.8250999999999995E-4</v>
      </c>
      <c r="N2787">
        <v>0</v>
      </c>
      <c r="O2787">
        <v>5.8250999999999995E-4</v>
      </c>
      <c r="P2787">
        <v>59274.364861000002</v>
      </c>
      <c r="Q2787">
        <v>2.0466000000000002E-2</v>
      </c>
      <c r="R2787">
        <v>0</v>
      </c>
      <c r="S2787">
        <v>2.0466000000000002E-2</v>
      </c>
      <c r="T2787" t="s">
        <v>28</v>
      </c>
      <c r="U2787" t="s">
        <v>28</v>
      </c>
      <c r="V2787" s="1" t="s">
        <v>164</v>
      </c>
      <c r="W2787" s="1" t="s">
        <v>641</v>
      </c>
      <c r="X2787">
        <v>23751.498350900001</v>
      </c>
      <c r="Y2787">
        <v>83025.863211999997</v>
      </c>
      <c r="Z2787" t="s">
        <v>35</v>
      </c>
      <c r="AA2787">
        <v>0</v>
      </c>
      <c r="AC2787" s="2"/>
      <c r="AD2787" s="2"/>
      <c r="AE2787" s="2"/>
      <c r="AF2787" s="2"/>
      <c r="AG2787" s="2"/>
      <c r="AH2787" s="3">
        <f>INDEX([1]IDEN_level_ids!$B:$B,MATCH(V2787,[1]IDEN_level_ids!$A:$A,0),1)</f>
        <v>1188</v>
      </c>
      <c r="AI2787" s="3">
        <f>INDEX([1]IDEN_level_ids!$B:$B,MATCH(W2787,[1]IDEN_level_ids!$A:$A,0),1)</f>
        <v>952</v>
      </c>
      <c r="AJ2787" t="s">
        <v>32</v>
      </c>
    </row>
    <row r="2788" spans="1:36" x14ac:dyDescent="0.25">
      <c r="A2788">
        <v>3133.498</v>
      </c>
      <c r="B2788">
        <v>59178.807999999997</v>
      </c>
      <c r="C2788">
        <v>0.10299999999999999</v>
      </c>
      <c r="D2788">
        <v>0</v>
      </c>
      <c r="E2788">
        <v>0.10299999999999999</v>
      </c>
      <c r="F2788">
        <v>59178.807999999997</v>
      </c>
      <c r="G2788">
        <v>0.10299999999999999</v>
      </c>
      <c r="H2788">
        <v>0</v>
      </c>
      <c r="I2788">
        <v>0.10299999999999999</v>
      </c>
      <c r="J2788" t="s">
        <v>28</v>
      </c>
      <c r="K2788">
        <v>1689.7918076599999</v>
      </c>
      <c r="L2788" t="s">
        <v>29</v>
      </c>
      <c r="M2788">
        <v>6.2127999999999999E-4</v>
      </c>
      <c r="N2788">
        <v>0</v>
      </c>
      <c r="O2788">
        <v>6.2127999999999999E-4</v>
      </c>
      <c r="P2788">
        <v>59178.887924000002</v>
      </c>
      <c r="Q2788">
        <v>2.1758E-2</v>
      </c>
      <c r="R2788">
        <v>0</v>
      </c>
      <c r="S2788">
        <v>2.1758E-2</v>
      </c>
      <c r="T2788">
        <v>-7.9920000000000005E-2</v>
      </c>
      <c r="U2788">
        <v>-7.9920000000000005E-2</v>
      </c>
      <c r="V2788" s="1" t="s">
        <v>345</v>
      </c>
      <c r="W2788" s="1" t="s">
        <v>642</v>
      </c>
      <c r="X2788">
        <v>25409.730403400001</v>
      </c>
      <c r="Y2788">
        <v>84588.618327000004</v>
      </c>
      <c r="AA2788">
        <v>1</v>
      </c>
      <c r="AC2788" s="2"/>
      <c r="AD2788" s="2">
        <f>$U2788/$E2788</f>
        <v>-0.77592233009708744</v>
      </c>
      <c r="AE2788" s="2">
        <f>$U2788/$E2788</f>
        <v>-0.77592233009708744</v>
      </c>
      <c r="AF2788" s="2">
        <f>$S2788/$I2788</f>
        <v>0.21124271844660195</v>
      </c>
      <c r="AG2788" s="2">
        <f>$S2788/$I2788</f>
        <v>0.21124271844660195</v>
      </c>
      <c r="AH2788" s="3">
        <f>INDEX([1]IDEN_level_ids!$B:$B,MATCH(V2788,[1]IDEN_level_ids!$A:$A,0),1)</f>
        <v>1170</v>
      </c>
      <c r="AI2788" s="3">
        <f>INDEX([1]IDEN_level_ids!$B:$B,MATCH(W2788,[1]IDEN_level_ids!$A:$A,0),1)</f>
        <v>944</v>
      </c>
      <c r="AJ2788" t="s">
        <v>32</v>
      </c>
    </row>
    <row r="2789" spans="1:36" hidden="1" x14ac:dyDescent="0.25">
      <c r="A2789">
        <v>3133.498</v>
      </c>
      <c r="B2789" t="s">
        <v>28</v>
      </c>
      <c r="C2789" t="s">
        <v>28</v>
      </c>
      <c r="D2789" t="s">
        <v>28</v>
      </c>
      <c r="E2789" t="s">
        <v>28</v>
      </c>
      <c r="F2789">
        <v>59178.807999999997</v>
      </c>
      <c r="G2789">
        <v>0.10299999999999999</v>
      </c>
      <c r="H2789">
        <v>0</v>
      </c>
      <c r="I2789">
        <v>0.10299999999999999</v>
      </c>
      <c r="J2789" t="s">
        <v>28</v>
      </c>
      <c r="K2789">
        <v>1689.8110365</v>
      </c>
      <c r="L2789" t="s">
        <v>29</v>
      </c>
      <c r="M2789">
        <v>1.9143000000000001E-3</v>
      </c>
      <c r="N2789">
        <v>0</v>
      </c>
      <c r="O2789">
        <v>1.9143000000000001E-3</v>
      </c>
      <c r="P2789">
        <v>59178.214509999998</v>
      </c>
      <c r="Q2789">
        <v>6.7038E-2</v>
      </c>
      <c r="R2789">
        <v>0</v>
      </c>
      <c r="S2789">
        <v>6.7038E-2</v>
      </c>
      <c r="T2789" t="s">
        <v>28</v>
      </c>
      <c r="U2789" t="s">
        <v>28</v>
      </c>
      <c r="V2789" s="1" t="s">
        <v>589</v>
      </c>
      <c r="W2789" s="1" t="s">
        <v>643</v>
      </c>
      <c r="X2789">
        <v>65967.123456999994</v>
      </c>
      <c r="Y2789">
        <v>125145.337967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1050</v>
      </c>
      <c r="AI2789" s="3">
        <f>INDEX([1]IDEN_level_ids!$B:$B,MATCH(W2789,[1]IDEN_level_ids!$A:$A,0),1)</f>
        <v>576</v>
      </c>
      <c r="AJ2789" t="s">
        <v>32</v>
      </c>
    </row>
    <row r="2790" spans="1:36" hidden="1" x14ac:dyDescent="0.25">
      <c r="A2790">
        <v>15595.834999999999</v>
      </c>
      <c r="B2790" t="s">
        <v>28</v>
      </c>
      <c r="C2790" t="s">
        <v>28</v>
      </c>
      <c r="D2790" t="s">
        <v>28</v>
      </c>
      <c r="E2790" t="s">
        <v>28</v>
      </c>
      <c r="F2790">
        <v>59111.686999999998</v>
      </c>
      <c r="G2790">
        <v>0.30499999999999999</v>
      </c>
      <c r="H2790">
        <v>0</v>
      </c>
      <c r="I2790">
        <v>0.30499999999999999</v>
      </c>
      <c r="J2790" t="s">
        <v>28</v>
      </c>
      <c r="K2790">
        <v>1691.6757897</v>
      </c>
      <c r="L2790" t="s">
        <v>29</v>
      </c>
      <c r="M2790">
        <v>1.1927999999999999E-3</v>
      </c>
      <c r="N2790">
        <v>0</v>
      </c>
      <c r="O2790">
        <v>1.1927999999999999E-3</v>
      </c>
      <c r="P2790">
        <v>59112.981701999997</v>
      </c>
      <c r="Q2790">
        <v>4.1681000000000003E-2</v>
      </c>
      <c r="R2790">
        <v>0</v>
      </c>
      <c r="S2790">
        <v>4.1681000000000003E-2</v>
      </c>
      <c r="T2790" t="s">
        <v>28</v>
      </c>
      <c r="U2790" t="s">
        <v>28</v>
      </c>
      <c r="V2790" s="1" t="s">
        <v>169</v>
      </c>
      <c r="W2790" s="1" t="s">
        <v>491</v>
      </c>
      <c r="X2790">
        <v>29835.091621799998</v>
      </c>
      <c r="Y2790">
        <v>88948.073323999997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1150</v>
      </c>
      <c r="AI2790" s="3">
        <f>INDEX([1]IDEN_level_ids!$B:$B,MATCH(W2790,[1]IDEN_level_ids!$A:$A,0),1)</f>
        <v>923</v>
      </c>
      <c r="AJ2790" t="s">
        <v>32</v>
      </c>
    </row>
    <row r="2791" spans="1:36" x14ac:dyDescent="0.25">
      <c r="A2791">
        <v>15595.834999999999</v>
      </c>
      <c r="B2791">
        <v>59111.686999999998</v>
      </c>
      <c r="C2791">
        <v>0.30499999999999999</v>
      </c>
      <c r="D2791">
        <v>0</v>
      </c>
      <c r="E2791">
        <v>0.30499999999999999</v>
      </c>
      <c r="F2791">
        <v>59111.686999999998</v>
      </c>
      <c r="G2791">
        <v>0.30499999999999999</v>
      </c>
      <c r="H2791">
        <v>0</v>
      </c>
      <c r="I2791">
        <v>0.30499999999999999</v>
      </c>
      <c r="J2791" t="s">
        <v>28</v>
      </c>
      <c r="K2791">
        <v>1691.7056571000001</v>
      </c>
      <c r="L2791" t="s">
        <v>29</v>
      </c>
      <c r="M2791">
        <v>1.0456E-3</v>
      </c>
      <c r="N2791">
        <v>0</v>
      </c>
      <c r="O2791">
        <v>1.0456E-3</v>
      </c>
      <c r="P2791">
        <v>59111.938048999997</v>
      </c>
      <c r="Q2791">
        <v>3.6533999999999997E-2</v>
      </c>
      <c r="R2791">
        <v>0</v>
      </c>
      <c r="S2791">
        <v>3.6533999999999997E-2</v>
      </c>
      <c r="T2791">
        <v>-0.25105</v>
      </c>
      <c r="U2791">
        <v>-0.25105</v>
      </c>
      <c r="V2791" s="1" t="s">
        <v>407</v>
      </c>
      <c r="W2791" s="1" t="s">
        <v>516</v>
      </c>
      <c r="X2791">
        <v>28399.412046000001</v>
      </c>
      <c r="Y2791">
        <v>87511.350095000002</v>
      </c>
      <c r="AA2791">
        <v>1</v>
      </c>
      <c r="AC2791" s="2"/>
      <c r="AD2791" s="2">
        <f>$U2791/$E2791</f>
        <v>-0.82311475409836066</v>
      </c>
      <c r="AE2791" s="2">
        <f>$U2791/$E2791</f>
        <v>-0.82311475409836066</v>
      </c>
      <c r="AF2791" s="2">
        <f>$S2791/$I2791</f>
        <v>0.11978360655737705</v>
      </c>
      <c r="AG2791" s="2">
        <f>$S2791/$I2791</f>
        <v>0.11978360655737705</v>
      </c>
      <c r="AH2791" s="3">
        <f>INDEX([1]IDEN_level_ids!$B:$B,MATCH(V2791,[1]IDEN_level_ids!$A:$A,0),1)</f>
        <v>1156</v>
      </c>
      <c r="AI2791" s="3">
        <f>INDEX([1]IDEN_level_ids!$B:$B,MATCH(W2791,[1]IDEN_level_ids!$A:$A,0),1)</f>
        <v>927</v>
      </c>
      <c r="AJ2791" t="s">
        <v>32</v>
      </c>
    </row>
    <row r="2792" spans="1:36" hidden="1" x14ac:dyDescent="0.25">
      <c r="A2792">
        <v>15595.834999999999</v>
      </c>
      <c r="B2792" t="s">
        <v>28</v>
      </c>
      <c r="C2792" t="s">
        <v>28</v>
      </c>
      <c r="D2792" t="s">
        <v>28</v>
      </c>
      <c r="E2792" t="s">
        <v>28</v>
      </c>
      <c r="F2792">
        <v>59111.686999999998</v>
      </c>
      <c r="G2792">
        <v>0.30499999999999999</v>
      </c>
      <c r="H2792">
        <v>0</v>
      </c>
      <c r="I2792">
        <v>0.30499999999999999</v>
      </c>
      <c r="J2792" t="s">
        <v>28</v>
      </c>
      <c r="K2792">
        <v>1691.7198804</v>
      </c>
      <c r="L2792" t="s">
        <v>29</v>
      </c>
      <c r="M2792">
        <v>8.7644000000000003E-4</v>
      </c>
      <c r="N2792">
        <v>0</v>
      </c>
      <c r="O2792">
        <v>8.7644000000000003E-4</v>
      </c>
      <c r="P2792">
        <v>59111.441059999997</v>
      </c>
      <c r="Q2792">
        <v>3.0623999999999998E-2</v>
      </c>
      <c r="R2792">
        <v>0</v>
      </c>
      <c r="S2792">
        <v>3.0623999999999998E-2</v>
      </c>
      <c r="T2792" t="s">
        <v>28</v>
      </c>
      <c r="U2792" t="s">
        <v>28</v>
      </c>
      <c r="V2792" s="1" t="s">
        <v>626</v>
      </c>
      <c r="W2792" s="1" t="s">
        <v>386</v>
      </c>
      <c r="X2792">
        <v>75294.072958999997</v>
      </c>
      <c r="Y2792">
        <v>134405.51401899999</v>
      </c>
      <c r="Z2792" t="s">
        <v>35</v>
      </c>
      <c r="AA2792">
        <v>0</v>
      </c>
      <c r="AC2792" s="2"/>
      <c r="AD2792" s="2"/>
      <c r="AE2792" s="2"/>
      <c r="AF2792" s="2"/>
      <c r="AG2792" s="2"/>
      <c r="AH2792" s="3">
        <f>INDEX([1]IDEN_level_ids!$B:$B,MATCH(V2792,[1]IDEN_level_ids!$A:$A,0),1)</f>
        <v>981</v>
      </c>
      <c r="AI2792" s="3">
        <f>INDEX([1]IDEN_level_ids!$B:$B,MATCH(W2792,[1]IDEN_level_ids!$A:$A,0),1)</f>
        <v>428</v>
      </c>
      <c r="AJ2792" t="s">
        <v>32</v>
      </c>
    </row>
    <row r="2793" spans="1:36" x14ac:dyDescent="0.25">
      <c r="A2793">
        <v>46671.853000000003</v>
      </c>
      <c r="B2793">
        <v>59075.262000000002</v>
      </c>
      <c r="C2793">
        <v>0.112</v>
      </c>
      <c r="D2793">
        <v>0</v>
      </c>
      <c r="E2793">
        <v>0.112</v>
      </c>
      <c r="F2793">
        <v>59075.262000000002</v>
      </c>
      <c r="G2793">
        <v>0.112</v>
      </c>
      <c r="H2793">
        <v>0</v>
      </c>
      <c r="I2793">
        <v>0.112</v>
      </c>
      <c r="J2793" t="s">
        <v>28</v>
      </c>
      <c r="K2793">
        <v>1692.7534054</v>
      </c>
      <c r="L2793" t="s">
        <v>29</v>
      </c>
      <c r="M2793">
        <v>1.2019999999999999E-3</v>
      </c>
      <c r="N2793">
        <v>0</v>
      </c>
      <c r="O2793">
        <v>1.2019999999999999E-3</v>
      </c>
      <c r="P2793">
        <v>59075.350065999999</v>
      </c>
      <c r="Q2793">
        <v>4.1946999999999998E-2</v>
      </c>
      <c r="R2793">
        <v>0</v>
      </c>
      <c r="S2793">
        <v>4.1946999999999998E-2</v>
      </c>
      <c r="T2793">
        <v>-8.8069999999999996E-2</v>
      </c>
      <c r="U2793">
        <v>-8.8069999999999996E-2</v>
      </c>
      <c r="V2793" s="1" t="s">
        <v>187</v>
      </c>
      <c r="W2793" s="1" t="s">
        <v>500</v>
      </c>
      <c r="X2793">
        <v>35801.138221000001</v>
      </c>
      <c r="Y2793">
        <v>94876.488287</v>
      </c>
      <c r="AA2793">
        <v>1</v>
      </c>
      <c r="AC2793" s="2"/>
      <c r="AD2793" s="2">
        <f>$U2793/$E2793</f>
        <v>-0.78633928571428569</v>
      </c>
      <c r="AE2793" s="2">
        <f>$U2793/$E2793</f>
        <v>-0.78633928571428569</v>
      </c>
      <c r="AF2793" s="2">
        <f>$S2793/$I2793</f>
        <v>0.37452678571428571</v>
      </c>
      <c r="AG2793" s="2">
        <f>$S2793/$I2793</f>
        <v>0.37452678571428571</v>
      </c>
      <c r="AH2793" s="3">
        <f>INDEX([1]IDEN_level_ids!$B:$B,MATCH(V2793,[1]IDEN_level_ids!$A:$A,0),1)</f>
        <v>1129</v>
      </c>
      <c r="AI2793" s="3">
        <f>INDEX([1]IDEN_level_ids!$B:$B,MATCH(W2793,[1]IDEN_level_ids!$A:$A,0),1)</f>
        <v>906</v>
      </c>
      <c r="AJ2793" t="s">
        <v>32</v>
      </c>
    </row>
    <row r="2794" spans="1:36" hidden="1" x14ac:dyDescent="0.25">
      <c r="A2794">
        <v>46671.853000000003</v>
      </c>
      <c r="B2794" t="s">
        <v>28</v>
      </c>
      <c r="C2794" t="s">
        <v>28</v>
      </c>
      <c r="D2794" t="s">
        <v>28</v>
      </c>
      <c r="E2794" t="s">
        <v>28</v>
      </c>
      <c r="F2794">
        <v>59075.262000000002</v>
      </c>
      <c r="G2794">
        <v>0.112</v>
      </c>
      <c r="H2794">
        <v>0</v>
      </c>
      <c r="I2794">
        <v>0.112</v>
      </c>
      <c r="J2794" t="s">
        <v>28</v>
      </c>
      <c r="K2794">
        <v>1692.7548870000001</v>
      </c>
      <c r="L2794" t="s">
        <v>29</v>
      </c>
      <c r="M2794">
        <v>1.2813E-3</v>
      </c>
      <c r="N2794">
        <v>0</v>
      </c>
      <c r="O2794">
        <v>1.2813E-3</v>
      </c>
      <c r="P2794">
        <v>59075.298359</v>
      </c>
      <c r="Q2794">
        <v>4.4715999999999999E-2</v>
      </c>
      <c r="R2794">
        <v>0</v>
      </c>
      <c r="S2794">
        <v>4.4715999999999999E-2</v>
      </c>
      <c r="T2794" t="s">
        <v>28</v>
      </c>
      <c r="U2794" t="s">
        <v>28</v>
      </c>
      <c r="V2794" s="1" t="s">
        <v>390</v>
      </c>
      <c r="W2794" s="1" t="s">
        <v>548</v>
      </c>
      <c r="X2794">
        <v>27380.340994599999</v>
      </c>
      <c r="Y2794">
        <v>86455.639353999999</v>
      </c>
      <c r="Z2794" t="s">
        <v>35</v>
      </c>
      <c r="AA2794">
        <v>0</v>
      </c>
      <c r="AD2794" s="2"/>
      <c r="AE2794" s="2"/>
      <c r="AF2794" s="2"/>
      <c r="AG2794" s="2"/>
      <c r="AH2794" s="3">
        <f>INDEX([1]IDEN_level_ids!$B:$B,MATCH(V2794,[1]IDEN_level_ids!$A:$A,0),1)</f>
        <v>1160</v>
      </c>
      <c r="AI2794" s="3">
        <f>INDEX([1]IDEN_level_ids!$B:$B,MATCH(W2794,[1]IDEN_level_ids!$A:$A,0),1)</f>
        <v>930</v>
      </c>
      <c r="AJ2794" t="s">
        <v>32</v>
      </c>
    </row>
    <row r="2795" spans="1:36" x14ac:dyDescent="0.25">
      <c r="A2795">
        <v>154914.821</v>
      </c>
      <c r="B2795">
        <v>59013.171999999999</v>
      </c>
      <c r="C2795">
        <v>0.20699999999999999</v>
      </c>
      <c r="D2795">
        <v>0</v>
      </c>
      <c r="E2795">
        <v>0.20699999999999999</v>
      </c>
      <c r="F2795">
        <v>59013.171999999999</v>
      </c>
      <c r="G2795">
        <v>0.20699999999999999</v>
      </c>
      <c r="H2795">
        <v>0</v>
      </c>
      <c r="I2795">
        <v>0.20699999999999999</v>
      </c>
      <c r="J2795" t="s">
        <v>28</v>
      </c>
      <c r="K2795">
        <v>1694.5240229000001</v>
      </c>
      <c r="L2795" t="s">
        <v>29</v>
      </c>
      <c r="M2795">
        <v>1.2769000000000001E-3</v>
      </c>
      <c r="N2795">
        <v>0</v>
      </c>
      <c r="O2795">
        <v>1.2769000000000001E-3</v>
      </c>
      <c r="P2795">
        <v>59013.621906</v>
      </c>
      <c r="Q2795">
        <v>4.4470999999999997E-2</v>
      </c>
      <c r="R2795">
        <v>0</v>
      </c>
      <c r="S2795">
        <v>4.4470999999999997E-2</v>
      </c>
      <c r="T2795" t="s">
        <v>28</v>
      </c>
      <c r="U2795">
        <v>-3.3E-4</v>
      </c>
      <c r="V2795" s="1" t="s">
        <v>368</v>
      </c>
      <c r="W2795" s="1" t="s">
        <v>469</v>
      </c>
      <c r="X2795">
        <v>38726.486778999999</v>
      </c>
      <c r="Y2795">
        <v>97740.108684999999</v>
      </c>
      <c r="Z2795" t="s">
        <v>67</v>
      </c>
      <c r="AA2795">
        <v>0.501</v>
      </c>
      <c r="AC2795">
        <f>IF(ROUND($F2795,2)=IF($AA2794=0,IF($AA2793=0,IF($AA2792=0,ROUND($F2791,2),ROUND($F2792,2)),ROUND($F2793,2)),ROUND($F2794,2)),   0,1)</f>
        <v>1</v>
      </c>
      <c r="AD2795" s="2">
        <f t="shared" ref="AD2795:AE2795" si="1742">$U2795/$E2795</f>
        <v>-1.5942028985507248E-3</v>
      </c>
      <c r="AE2795" s="2">
        <f t="shared" si="1742"/>
        <v>-1.5942028985507248E-3</v>
      </c>
      <c r="AF2795" s="2">
        <f t="shared" ref="AF2795:AG2795" si="1743">$S2795/$I2795</f>
        <v>0.21483574879227052</v>
      </c>
      <c r="AG2795" s="2">
        <f t="shared" si="1743"/>
        <v>0.21483574879227052</v>
      </c>
      <c r="AH2795" s="3">
        <f>INDEX([1]IDEN_level_ids!$B:$B,MATCH(V2795,[1]IDEN_level_ids!$A:$A,0),1)</f>
        <v>1116</v>
      </c>
      <c r="AI2795" s="3">
        <f>INDEX([1]IDEN_level_ids!$B:$B,MATCH(W2795,[1]IDEN_level_ids!$A:$A,0),1)</f>
        <v>900</v>
      </c>
      <c r="AJ2795" t="s">
        <v>32</v>
      </c>
    </row>
    <row r="2796" spans="1:36" hidden="1" x14ac:dyDescent="0.25">
      <c r="A2796">
        <v>154914.821</v>
      </c>
      <c r="B2796" t="s">
        <v>28</v>
      </c>
      <c r="C2796" t="s">
        <v>28</v>
      </c>
      <c r="D2796" t="s">
        <v>28</v>
      </c>
      <c r="E2796" t="s">
        <v>28</v>
      </c>
      <c r="F2796">
        <v>59013.171999999999</v>
      </c>
      <c r="G2796">
        <v>0.20699999999999999</v>
      </c>
      <c r="H2796">
        <v>0</v>
      </c>
      <c r="I2796">
        <v>0.20699999999999999</v>
      </c>
      <c r="J2796" t="s">
        <v>28</v>
      </c>
      <c r="K2796">
        <v>1694.5476538999999</v>
      </c>
      <c r="L2796" t="s">
        <v>29</v>
      </c>
      <c r="M2796">
        <v>1.2059E-3</v>
      </c>
      <c r="N2796">
        <v>0</v>
      </c>
      <c r="O2796">
        <v>1.2059E-3</v>
      </c>
      <c r="P2796">
        <v>59012.798943000002</v>
      </c>
      <c r="Q2796">
        <v>4.1993999999999997E-2</v>
      </c>
      <c r="R2796">
        <v>0</v>
      </c>
      <c r="S2796">
        <v>4.1993999999999997E-2</v>
      </c>
      <c r="T2796" t="s">
        <v>28</v>
      </c>
      <c r="U2796" t="s">
        <v>28</v>
      </c>
      <c r="V2796" s="1" t="s">
        <v>411</v>
      </c>
      <c r="W2796" s="1" t="s">
        <v>500</v>
      </c>
      <c r="X2796">
        <v>35863.689343999999</v>
      </c>
      <c r="Y2796">
        <v>94876.488287</v>
      </c>
      <c r="Z2796" t="s">
        <v>35</v>
      </c>
      <c r="AA2796">
        <v>0</v>
      </c>
      <c r="AD2796" s="2"/>
      <c r="AE2796" s="2"/>
      <c r="AF2796" s="2"/>
      <c r="AG2796" s="2"/>
      <c r="AH2796" s="3">
        <f>INDEX([1]IDEN_level_ids!$B:$B,MATCH(V2796,[1]IDEN_level_ids!$A:$A,0),1)</f>
        <v>1130</v>
      </c>
      <c r="AI2796" s="3">
        <f>INDEX([1]IDEN_level_ids!$B:$B,MATCH(W2796,[1]IDEN_level_ids!$A:$A,0),1)</f>
        <v>906</v>
      </c>
      <c r="AJ2796" t="s">
        <v>32</v>
      </c>
    </row>
    <row r="2797" spans="1:36" x14ac:dyDescent="0.25">
      <c r="A2797">
        <v>154914.821</v>
      </c>
      <c r="B2797">
        <v>59013.171999999999</v>
      </c>
      <c r="C2797">
        <v>0.20699999999999999</v>
      </c>
      <c r="D2797">
        <v>0</v>
      </c>
      <c r="E2797">
        <v>0.20699999999999999</v>
      </c>
      <c r="F2797">
        <v>59013.171999999999</v>
      </c>
      <c r="G2797">
        <v>0.20699999999999999</v>
      </c>
      <c r="H2797">
        <v>0</v>
      </c>
      <c r="I2797">
        <v>0.20699999999999999</v>
      </c>
      <c r="J2797" t="s">
        <v>28</v>
      </c>
      <c r="K2797">
        <v>1694.5498881999999</v>
      </c>
      <c r="L2797" t="s">
        <v>29</v>
      </c>
      <c r="M2797">
        <v>1.0679000000000001E-3</v>
      </c>
      <c r="N2797">
        <v>0</v>
      </c>
      <c r="O2797">
        <v>1.0679000000000001E-3</v>
      </c>
      <c r="P2797">
        <v>59012.721132999999</v>
      </c>
      <c r="Q2797">
        <v>3.7190000000000001E-2</v>
      </c>
      <c r="R2797">
        <v>0</v>
      </c>
      <c r="S2797">
        <v>3.7190000000000001E-2</v>
      </c>
      <c r="T2797" t="s">
        <v>28</v>
      </c>
      <c r="U2797">
        <v>-3.3E-4</v>
      </c>
      <c r="V2797" s="1" t="s">
        <v>150</v>
      </c>
      <c r="W2797" s="1" t="s">
        <v>574</v>
      </c>
      <c r="X2797">
        <v>25979.347589000001</v>
      </c>
      <c r="Y2797">
        <v>84992.068721999996</v>
      </c>
      <c r="Z2797" t="s">
        <v>67</v>
      </c>
      <c r="AA2797">
        <v>0.499</v>
      </c>
      <c r="AC2797">
        <f>IF(ROUND($F2797,2)=IF($AA2796=0,IF($AA2795=0,IF($AA2794=0,ROUND($F2793,2),ROUND($F2794,2)),ROUND($F2795,2)),ROUND($F2796,2)),   0,1)</f>
        <v>0</v>
      </c>
      <c r="AD2797" s="2"/>
      <c r="AE2797" s="2">
        <f>($F2797-$Y2797+$X2797)/$E2797*$AA2797</f>
        <v>1.0868726231961194</v>
      </c>
      <c r="AF2797" s="2"/>
      <c r="AG2797" s="2">
        <f t="shared" ref="AG2797" si="1744">$S2797/$I2797</f>
        <v>0.17966183574879227</v>
      </c>
      <c r="AH2797" s="3">
        <f>INDEX([1]IDEN_level_ids!$B:$B,MATCH(V2797,[1]IDEN_level_ids!$A:$A,0),1)</f>
        <v>1168</v>
      </c>
      <c r="AI2797" s="3">
        <f>INDEX([1]IDEN_level_ids!$B:$B,MATCH(W2797,[1]IDEN_level_ids!$A:$A,0),1)</f>
        <v>935</v>
      </c>
      <c r="AJ2797" t="s">
        <v>32</v>
      </c>
    </row>
    <row r="2798" spans="1:36" x14ac:dyDescent="0.25">
      <c r="A2798">
        <v>1547.8630000000001</v>
      </c>
      <c r="B2798">
        <v>59000.976999999999</v>
      </c>
      <c r="C2798">
        <v>0.108</v>
      </c>
      <c r="D2798">
        <v>0</v>
      </c>
      <c r="E2798">
        <v>0.108</v>
      </c>
      <c r="F2798">
        <v>59000.976999999999</v>
      </c>
      <c r="G2798">
        <v>0.108</v>
      </c>
      <c r="H2798">
        <v>0</v>
      </c>
      <c r="I2798">
        <v>0.108</v>
      </c>
      <c r="J2798" t="s">
        <v>28</v>
      </c>
      <c r="K2798">
        <v>1694.8878214599999</v>
      </c>
      <c r="L2798" t="s">
        <v>29</v>
      </c>
      <c r="M2798">
        <v>5.5522999999999998E-4</v>
      </c>
      <c r="N2798">
        <v>0</v>
      </c>
      <c r="O2798">
        <v>5.5522999999999998E-4</v>
      </c>
      <c r="P2798">
        <v>59000.954951</v>
      </c>
      <c r="Q2798">
        <v>1.9328000000000001E-2</v>
      </c>
      <c r="R2798">
        <v>0</v>
      </c>
      <c r="S2798">
        <v>1.9328000000000001E-2</v>
      </c>
      <c r="T2798">
        <v>2.205E-2</v>
      </c>
      <c r="U2798">
        <v>2.205E-2</v>
      </c>
      <c r="V2798" s="1" t="s">
        <v>345</v>
      </c>
      <c r="W2798" s="1" t="s">
        <v>531</v>
      </c>
      <c r="X2798">
        <v>25409.730403400001</v>
      </c>
      <c r="Y2798">
        <v>84410.685354000001</v>
      </c>
      <c r="AA2798">
        <v>1</v>
      </c>
      <c r="AC2798" s="2"/>
      <c r="AD2798" s="2">
        <f t="shared" ref="AD2798:AE2801" si="1745">$U2798/$E2798</f>
        <v>0.20416666666666666</v>
      </c>
      <c r="AE2798" s="2">
        <f t="shared" si="1745"/>
        <v>0.20416666666666666</v>
      </c>
      <c r="AF2798" s="2">
        <f t="shared" ref="AF2798:AG2801" si="1746">$S2798/$I2798</f>
        <v>0.17896296296296299</v>
      </c>
      <c r="AG2798" s="2">
        <f t="shared" si="1746"/>
        <v>0.17896296296296299</v>
      </c>
      <c r="AH2798" s="3">
        <f>INDEX([1]IDEN_level_ids!$B:$B,MATCH(V2798,[1]IDEN_level_ids!$A:$A,0),1)</f>
        <v>1170</v>
      </c>
      <c r="AI2798" s="3">
        <f>INDEX([1]IDEN_level_ids!$B:$B,MATCH(W2798,[1]IDEN_level_ids!$A:$A,0),1)</f>
        <v>942</v>
      </c>
      <c r="AJ2798" t="s">
        <v>32</v>
      </c>
    </row>
    <row r="2799" spans="1:36" x14ac:dyDescent="0.25">
      <c r="A2799">
        <v>23152.655999999999</v>
      </c>
      <c r="B2799">
        <v>58959.705999999998</v>
      </c>
      <c r="C2799">
        <v>0.10199999999999999</v>
      </c>
      <c r="D2799">
        <v>0</v>
      </c>
      <c r="E2799">
        <v>0.10199999999999999</v>
      </c>
      <c r="F2799">
        <v>58959.705999999998</v>
      </c>
      <c r="G2799">
        <v>0.10199999999999999</v>
      </c>
      <c r="H2799">
        <v>0</v>
      </c>
      <c r="I2799">
        <v>0.10199999999999999</v>
      </c>
      <c r="J2799" t="s">
        <v>28</v>
      </c>
      <c r="K2799">
        <v>1696.0756410900001</v>
      </c>
      <c r="L2799" t="s">
        <v>29</v>
      </c>
      <c r="M2799">
        <v>6.4990000000000002E-4</v>
      </c>
      <c r="N2799">
        <v>0</v>
      </c>
      <c r="O2799">
        <v>6.4990000000000002E-4</v>
      </c>
      <c r="P2799">
        <v>58959.634569000002</v>
      </c>
      <c r="Q2799">
        <v>2.2592000000000001E-2</v>
      </c>
      <c r="R2799">
        <v>0</v>
      </c>
      <c r="S2799">
        <v>2.2592000000000001E-2</v>
      </c>
      <c r="T2799">
        <v>7.1429999999999993E-2</v>
      </c>
      <c r="U2799">
        <v>7.1429999999999993E-2</v>
      </c>
      <c r="V2799" s="1" t="s">
        <v>289</v>
      </c>
      <c r="W2799" s="1" t="s">
        <v>605</v>
      </c>
      <c r="X2799">
        <v>23532.818504999999</v>
      </c>
      <c r="Y2799">
        <v>82492.453074000005</v>
      </c>
      <c r="AA2799">
        <v>1</v>
      </c>
      <c r="AC2799" s="2"/>
      <c r="AD2799" s="2">
        <f t="shared" si="1745"/>
        <v>0.70029411764705884</v>
      </c>
      <c r="AE2799" s="2">
        <f t="shared" si="1745"/>
        <v>0.70029411764705884</v>
      </c>
      <c r="AF2799" s="2">
        <f t="shared" si="1746"/>
        <v>0.2214901960784314</v>
      </c>
      <c r="AG2799" s="2">
        <f t="shared" si="1746"/>
        <v>0.2214901960784314</v>
      </c>
      <c r="AH2799" s="3">
        <f>INDEX([1]IDEN_level_ids!$B:$B,MATCH(V2799,[1]IDEN_level_ids!$A:$A,0),1)</f>
        <v>1184</v>
      </c>
      <c r="AI2799" s="3">
        <f>INDEX([1]IDEN_level_ids!$B:$B,MATCH(W2799,[1]IDEN_level_ids!$A:$A,0),1)</f>
        <v>953</v>
      </c>
      <c r="AJ2799" t="s">
        <v>32</v>
      </c>
    </row>
    <row r="2800" spans="1:36" x14ac:dyDescent="0.25">
      <c r="A2800">
        <v>15339.525</v>
      </c>
      <c r="B2800">
        <v>58869.017</v>
      </c>
      <c r="C2800">
        <v>0.10199999999999999</v>
      </c>
      <c r="D2800">
        <v>0</v>
      </c>
      <c r="E2800">
        <v>0.10199999999999999</v>
      </c>
      <c r="F2800">
        <v>58869.017</v>
      </c>
      <c r="G2800">
        <v>0.10199999999999999</v>
      </c>
      <c r="H2800">
        <v>0</v>
      </c>
      <c r="I2800">
        <v>0.10199999999999999</v>
      </c>
      <c r="J2800" t="s">
        <v>28</v>
      </c>
      <c r="K2800">
        <v>1698.6842945599999</v>
      </c>
      <c r="L2800" t="s">
        <v>29</v>
      </c>
      <c r="M2800">
        <v>5.2669000000000001E-4</v>
      </c>
      <c r="N2800">
        <v>0</v>
      </c>
      <c r="O2800">
        <v>5.2669000000000001E-4</v>
      </c>
      <c r="P2800">
        <v>58869.090814000003</v>
      </c>
      <c r="Q2800">
        <v>1.8252999999999998E-2</v>
      </c>
      <c r="R2800">
        <v>0</v>
      </c>
      <c r="S2800">
        <v>1.8252999999999998E-2</v>
      </c>
      <c r="T2800">
        <v>-7.3810000000000001E-2</v>
      </c>
      <c r="U2800">
        <v>-7.3810000000000001E-2</v>
      </c>
      <c r="V2800" s="1" t="s">
        <v>180</v>
      </c>
      <c r="W2800" s="1" t="s">
        <v>616</v>
      </c>
      <c r="X2800">
        <v>25934.945172299998</v>
      </c>
      <c r="Y2800">
        <v>84804.035986000003</v>
      </c>
      <c r="AA2800">
        <v>1</v>
      </c>
      <c r="AC2800" s="2"/>
      <c r="AD2800" s="2">
        <f t="shared" si="1745"/>
        <v>-0.72362745098039216</v>
      </c>
      <c r="AE2800" s="2">
        <f t="shared" si="1745"/>
        <v>-0.72362745098039216</v>
      </c>
      <c r="AF2800" s="2">
        <f t="shared" si="1746"/>
        <v>0.17895098039215687</v>
      </c>
      <c r="AG2800" s="2">
        <f t="shared" si="1746"/>
        <v>0.17895098039215687</v>
      </c>
      <c r="AH2800" s="3">
        <f>INDEX([1]IDEN_level_ids!$B:$B,MATCH(V2800,[1]IDEN_level_ids!$A:$A,0),1)</f>
        <v>1167</v>
      </c>
      <c r="AI2800" s="3">
        <f>INDEX([1]IDEN_level_ids!$B:$B,MATCH(W2800,[1]IDEN_level_ids!$A:$A,0),1)</f>
        <v>939</v>
      </c>
      <c r="AJ2800" t="s">
        <v>32</v>
      </c>
    </row>
    <row r="2801" spans="1:36" x14ac:dyDescent="0.25">
      <c r="A2801">
        <v>4593.902</v>
      </c>
      <c r="B2801">
        <v>58843.868999999999</v>
      </c>
      <c r="C2801">
        <v>0.11899999999999999</v>
      </c>
      <c r="D2801">
        <v>0</v>
      </c>
      <c r="E2801">
        <v>0.11899999999999999</v>
      </c>
      <c r="F2801">
        <v>58843.868999999999</v>
      </c>
      <c r="G2801">
        <v>0.11899999999999999</v>
      </c>
      <c r="H2801">
        <v>0</v>
      </c>
      <c r="I2801">
        <v>0.11899999999999999</v>
      </c>
      <c r="J2801" t="s">
        <v>28</v>
      </c>
      <c r="K2801">
        <v>1699.4095821999999</v>
      </c>
      <c r="L2801" t="s">
        <v>29</v>
      </c>
      <c r="M2801">
        <v>1.9287E-3</v>
      </c>
      <c r="N2801">
        <v>0</v>
      </c>
      <c r="O2801">
        <v>1.9287E-3</v>
      </c>
      <c r="P2801">
        <v>58843.966189999999</v>
      </c>
      <c r="Q2801">
        <v>6.6782999999999995E-2</v>
      </c>
      <c r="R2801">
        <v>0</v>
      </c>
      <c r="S2801">
        <v>6.6782999999999995E-2</v>
      </c>
      <c r="T2801">
        <v>-9.7189999999999999E-2</v>
      </c>
      <c r="U2801">
        <v>-9.7189999999999999E-2</v>
      </c>
      <c r="V2801" s="1" t="s">
        <v>558</v>
      </c>
      <c r="W2801" s="1" t="s">
        <v>643</v>
      </c>
      <c r="X2801">
        <v>66301.371776999993</v>
      </c>
      <c r="Y2801">
        <v>125145.337967</v>
      </c>
      <c r="AA2801">
        <v>1</v>
      </c>
      <c r="AC2801" s="2"/>
      <c r="AD2801" s="2">
        <f t="shared" si="1745"/>
        <v>-0.81672268907563028</v>
      </c>
      <c r="AE2801" s="2">
        <f t="shared" si="1745"/>
        <v>-0.81672268907563028</v>
      </c>
      <c r="AF2801" s="2">
        <f t="shared" si="1746"/>
        <v>0.56120168067226894</v>
      </c>
      <c r="AG2801" s="2">
        <f t="shared" si="1746"/>
        <v>0.56120168067226894</v>
      </c>
      <c r="AH2801" s="3">
        <f>INDEX([1]IDEN_level_ids!$B:$B,MATCH(V2801,[1]IDEN_level_ids!$A:$A,0),1)</f>
        <v>1047</v>
      </c>
      <c r="AI2801" s="3">
        <f>INDEX([1]IDEN_level_ids!$B:$B,MATCH(W2801,[1]IDEN_level_ids!$A:$A,0),1)</f>
        <v>576</v>
      </c>
      <c r="AJ2801" t="s">
        <v>32</v>
      </c>
    </row>
    <row r="2802" spans="1:36" hidden="1" x14ac:dyDescent="0.25">
      <c r="A2802">
        <v>4593.902</v>
      </c>
      <c r="B2802" t="s">
        <v>28</v>
      </c>
      <c r="C2802" t="s">
        <v>28</v>
      </c>
      <c r="D2802" t="s">
        <v>28</v>
      </c>
      <c r="E2802" t="s">
        <v>28</v>
      </c>
      <c r="F2802">
        <v>58843.868999999999</v>
      </c>
      <c r="G2802">
        <v>0.11899999999999999</v>
      </c>
      <c r="H2802">
        <v>0</v>
      </c>
      <c r="I2802">
        <v>0.11899999999999999</v>
      </c>
      <c r="J2802" t="s">
        <v>28</v>
      </c>
      <c r="K2802">
        <v>1699.4218218000001</v>
      </c>
      <c r="L2802" t="s">
        <v>29</v>
      </c>
      <c r="M2802">
        <v>1.7363999999999999E-3</v>
      </c>
      <c r="N2802">
        <v>0</v>
      </c>
      <c r="O2802">
        <v>1.7363999999999999E-3</v>
      </c>
      <c r="P2802">
        <v>58843.542383</v>
      </c>
      <c r="Q2802">
        <v>6.0123999999999997E-2</v>
      </c>
      <c r="R2802">
        <v>0</v>
      </c>
      <c r="S2802">
        <v>6.0123999999999997E-2</v>
      </c>
      <c r="T2802" t="s">
        <v>28</v>
      </c>
      <c r="U2802" t="s">
        <v>28</v>
      </c>
      <c r="V2802" s="1" t="s">
        <v>199</v>
      </c>
      <c r="W2802" s="1" t="s">
        <v>547</v>
      </c>
      <c r="X2802">
        <v>27138.5412841</v>
      </c>
      <c r="Y2802">
        <v>85982.083666999999</v>
      </c>
      <c r="Z2802" t="s">
        <v>35</v>
      </c>
      <c r="AA2802">
        <v>0</v>
      </c>
      <c r="AC2802" s="2"/>
      <c r="AD2802" s="2"/>
      <c r="AE2802" s="2"/>
      <c r="AF2802" s="2"/>
      <c r="AG2802" s="2"/>
      <c r="AH2802" s="3">
        <f>INDEX([1]IDEN_level_ids!$B:$B,MATCH(V2802,[1]IDEN_level_ids!$A:$A,0),1)</f>
        <v>1162</v>
      </c>
      <c r="AI2802" s="3">
        <f>INDEX([1]IDEN_level_ids!$B:$B,MATCH(W2802,[1]IDEN_level_ids!$A:$A,0),1)</f>
        <v>933</v>
      </c>
      <c r="AJ2802" t="s">
        <v>32</v>
      </c>
    </row>
    <row r="2803" spans="1:36" hidden="1" x14ac:dyDescent="0.25">
      <c r="A2803">
        <v>1528.7090000000001</v>
      </c>
      <c r="B2803" t="s">
        <v>28</v>
      </c>
      <c r="C2803" t="s">
        <v>28</v>
      </c>
      <c r="D2803" t="s">
        <v>28</v>
      </c>
      <c r="E2803" t="s">
        <v>28</v>
      </c>
      <c r="F2803">
        <v>58819.322999999997</v>
      </c>
      <c r="G2803">
        <v>0.108</v>
      </c>
      <c r="H2803">
        <v>0</v>
      </c>
      <c r="I2803">
        <v>0.108</v>
      </c>
      <c r="J2803" t="s">
        <v>28</v>
      </c>
      <c r="K2803">
        <v>1700.1063985000001</v>
      </c>
      <c r="L2803" t="s">
        <v>29</v>
      </c>
      <c r="M2803">
        <v>1.2394999999999999E-3</v>
      </c>
      <c r="N2803">
        <v>0</v>
      </c>
      <c r="O2803">
        <v>1.2394999999999999E-3</v>
      </c>
      <c r="P2803">
        <v>58819.848032000002</v>
      </c>
      <c r="Q2803">
        <v>4.2883999999999999E-2</v>
      </c>
      <c r="R2803">
        <v>0</v>
      </c>
      <c r="S2803">
        <v>4.2883999999999999E-2</v>
      </c>
      <c r="T2803" t="s">
        <v>28</v>
      </c>
      <c r="U2803" t="s">
        <v>28</v>
      </c>
      <c r="V2803" s="1" t="s">
        <v>644</v>
      </c>
      <c r="W2803" s="1" t="s">
        <v>347</v>
      </c>
      <c r="X2803">
        <v>77821.907525000002</v>
      </c>
      <c r="Y2803">
        <v>136641.755557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971</v>
      </c>
      <c r="AI2803" s="3">
        <f>INDEX([1]IDEN_level_ids!$B:$B,MATCH(W2803,[1]IDEN_level_ids!$A:$A,0),1)</f>
        <v>330</v>
      </c>
      <c r="AJ2803" t="s">
        <v>32</v>
      </c>
    </row>
    <row r="2804" spans="1:36" hidden="1" x14ac:dyDescent="0.25">
      <c r="A2804">
        <v>1528.7090000000001</v>
      </c>
      <c r="B2804" t="s">
        <v>28</v>
      </c>
      <c r="C2804" t="s">
        <v>28</v>
      </c>
      <c r="D2804" t="s">
        <v>28</v>
      </c>
      <c r="E2804" t="s">
        <v>28</v>
      </c>
      <c r="F2804">
        <v>58819.322999999997</v>
      </c>
      <c r="G2804">
        <v>0.108</v>
      </c>
      <c r="H2804">
        <v>0</v>
      </c>
      <c r="I2804">
        <v>0.108</v>
      </c>
      <c r="J2804" t="s">
        <v>28</v>
      </c>
      <c r="K2804">
        <v>1700.1151103</v>
      </c>
      <c r="L2804" t="s">
        <v>29</v>
      </c>
      <c r="M2804">
        <v>6.3455E-4</v>
      </c>
      <c r="N2804">
        <v>0</v>
      </c>
      <c r="O2804">
        <v>6.3455E-4</v>
      </c>
      <c r="P2804">
        <v>58819.546626000003</v>
      </c>
      <c r="Q2804">
        <v>2.1954000000000001E-2</v>
      </c>
      <c r="R2804">
        <v>0</v>
      </c>
      <c r="S2804">
        <v>2.1954000000000001E-2</v>
      </c>
      <c r="T2804" t="s">
        <v>28</v>
      </c>
      <c r="U2804" t="s">
        <v>28</v>
      </c>
      <c r="V2804" s="1" t="s">
        <v>77</v>
      </c>
      <c r="W2804" s="1" t="s">
        <v>645</v>
      </c>
      <c r="X2804">
        <v>14558.814149</v>
      </c>
      <c r="Y2804">
        <v>73378.360774999994</v>
      </c>
      <c r="Z2804" t="s">
        <v>35</v>
      </c>
      <c r="AA2804">
        <v>0</v>
      </c>
      <c r="AC2804" s="2"/>
      <c r="AD2804" s="2"/>
      <c r="AE2804" s="2"/>
      <c r="AF2804" s="2"/>
      <c r="AG2804" s="2"/>
      <c r="AH2804" s="3">
        <f>INDEX([1]IDEN_level_ids!$B:$B,MATCH(V2804,[1]IDEN_level_ids!$A:$A,0),1)</f>
        <v>1238</v>
      </c>
      <c r="AI2804" s="3">
        <f>INDEX([1]IDEN_level_ids!$B:$B,MATCH(W2804,[1]IDEN_level_ids!$A:$A,0),1)</f>
        <v>992</v>
      </c>
      <c r="AJ2804" t="s">
        <v>32</v>
      </c>
    </row>
    <row r="2805" spans="1:36" x14ac:dyDescent="0.25">
      <c r="A2805">
        <v>1528.7090000000001</v>
      </c>
      <c r="B2805">
        <v>58819.322999999997</v>
      </c>
      <c r="C2805">
        <v>0.108</v>
      </c>
      <c r="D2805">
        <v>0</v>
      </c>
      <c r="E2805">
        <v>0.108</v>
      </c>
      <c r="F2805">
        <v>58819.322999999997</v>
      </c>
      <c r="G2805">
        <v>0.108</v>
      </c>
      <c r="H2805">
        <v>0</v>
      </c>
      <c r="I2805">
        <v>0.108</v>
      </c>
      <c r="J2805" t="s">
        <v>28</v>
      </c>
      <c r="K2805">
        <v>1700.12035169</v>
      </c>
      <c r="L2805" t="s">
        <v>29</v>
      </c>
      <c r="M2805">
        <v>6.5574999999999997E-4</v>
      </c>
      <c r="N2805">
        <v>0</v>
      </c>
      <c r="O2805">
        <v>6.5574999999999997E-4</v>
      </c>
      <c r="P2805">
        <v>58819.365288000001</v>
      </c>
      <c r="Q2805">
        <v>2.2686999999999999E-2</v>
      </c>
      <c r="R2805">
        <v>0</v>
      </c>
      <c r="S2805">
        <v>2.2686999999999999E-2</v>
      </c>
      <c r="T2805">
        <v>-4.2290000000000001E-2</v>
      </c>
      <c r="U2805">
        <v>-4.2290000000000001E-2</v>
      </c>
      <c r="V2805" s="1" t="s">
        <v>144</v>
      </c>
      <c r="W2805" s="1" t="s">
        <v>551</v>
      </c>
      <c r="X2805">
        <v>24788.009530800002</v>
      </c>
      <c r="Y2805">
        <v>83607.374819000004</v>
      </c>
      <c r="AA2805">
        <v>1</v>
      </c>
      <c r="AB2805" s="2"/>
      <c r="AC2805" s="2"/>
      <c r="AD2805" s="2">
        <f t="shared" ref="AD2805:AE2807" si="1747">$U2805/$E2805</f>
        <v>-0.39157407407407407</v>
      </c>
      <c r="AE2805" s="2">
        <f t="shared" si="1747"/>
        <v>-0.39157407407407407</v>
      </c>
      <c r="AF2805" s="2">
        <f t="shared" ref="AF2805:AG2807" si="1748">$S2805/$I2805</f>
        <v>0.21006481481481482</v>
      </c>
      <c r="AG2805" s="2">
        <f t="shared" si="1748"/>
        <v>0.21006481481481482</v>
      </c>
      <c r="AH2805" s="3">
        <f>INDEX([1]IDEN_level_ids!$B:$B,MATCH(V2805,[1]IDEN_level_ids!$A:$A,0),1)</f>
        <v>1175</v>
      </c>
      <c r="AI2805" s="3">
        <f>INDEX([1]IDEN_level_ids!$B:$B,MATCH(W2805,[1]IDEN_level_ids!$A:$A,0),1)</f>
        <v>948</v>
      </c>
      <c r="AJ2805" t="s">
        <v>32</v>
      </c>
    </row>
    <row r="2806" spans="1:36" x14ac:dyDescent="0.25">
      <c r="A2806">
        <v>30514.273000000001</v>
      </c>
      <c r="B2806">
        <v>58790.701999999997</v>
      </c>
      <c r="C2806">
        <v>0.114</v>
      </c>
      <c r="D2806">
        <v>0</v>
      </c>
      <c r="E2806">
        <v>0.114</v>
      </c>
      <c r="F2806">
        <v>58790.701999999997</v>
      </c>
      <c r="G2806">
        <v>0.114</v>
      </c>
      <c r="H2806">
        <v>0</v>
      </c>
      <c r="I2806">
        <v>0.114</v>
      </c>
      <c r="J2806" t="s">
        <v>28</v>
      </c>
      <c r="K2806">
        <v>1700.9507863399999</v>
      </c>
      <c r="L2806" t="s">
        <v>29</v>
      </c>
      <c r="M2806">
        <v>9.5399999999999999E-4</v>
      </c>
      <c r="N2806">
        <v>0</v>
      </c>
      <c r="O2806">
        <v>9.5399999999999999E-4</v>
      </c>
      <c r="P2806">
        <v>58790.64862</v>
      </c>
      <c r="Q2806">
        <v>3.2973000000000002E-2</v>
      </c>
      <c r="R2806">
        <v>0</v>
      </c>
      <c r="S2806">
        <v>3.2973000000000002E-2</v>
      </c>
      <c r="T2806">
        <v>5.3379999999999997E-2</v>
      </c>
      <c r="U2806">
        <v>5.3379999999999997E-2</v>
      </c>
      <c r="V2806" s="1" t="s">
        <v>242</v>
      </c>
      <c r="W2806" s="1" t="s">
        <v>516</v>
      </c>
      <c r="X2806">
        <v>28720.701474900001</v>
      </c>
      <c r="Y2806">
        <v>87511.350095000002</v>
      </c>
      <c r="AA2806">
        <v>1</v>
      </c>
      <c r="AC2806" s="2"/>
      <c r="AD2806" s="2">
        <f t="shared" si="1747"/>
        <v>0.46824561403508769</v>
      </c>
      <c r="AE2806" s="2">
        <f t="shared" si="1747"/>
        <v>0.46824561403508769</v>
      </c>
      <c r="AF2806" s="2">
        <f t="shared" si="1748"/>
        <v>0.28923684210526318</v>
      </c>
      <c r="AG2806" s="2">
        <f t="shared" si="1748"/>
        <v>0.28923684210526318</v>
      </c>
      <c r="AH2806" s="3">
        <f>INDEX([1]IDEN_level_ids!$B:$B,MATCH(V2806,[1]IDEN_level_ids!$A:$A,0),1)</f>
        <v>1155</v>
      </c>
      <c r="AI2806" s="3">
        <f>INDEX([1]IDEN_level_ids!$B:$B,MATCH(W2806,[1]IDEN_level_ids!$A:$A,0),1)</f>
        <v>927</v>
      </c>
      <c r="AJ2806" t="s">
        <v>32</v>
      </c>
    </row>
    <row r="2807" spans="1:36" x14ac:dyDescent="0.25">
      <c r="A2807">
        <v>1520.95</v>
      </c>
      <c r="B2807">
        <v>58745.34</v>
      </c>
      <c r="C2807">
        <v>0.106</v>
      </c>
      <c r="D2807">
        <v>0</v>
      </c>
      <c r="E2807">
        <v>0.106</v>
      </c>
      <c r="F2807">
        <v>58745.34</v>
      </c>
      <c r="G2807">
        <v>0.106</v>
      </c>
      <c r="H2807">
        <v>0</v>
      </c>
      <c r="I2807">
        <v>0.106</v>
      </c>
      <c r="J2807" t="s">
        <v>28</v>
      </c>
      <c r="K2807">
        <v>1702.2533405700001</v>
      </c>
      <c r="L2807" t="s">
        <v>29</v>
      </c>
      <c r="M2807">
        <v>5.1060999999999999E-4</v>
      </c>
      <c r="N2807">
        <v>0</v>
      </c>
      <c r="O2807">
        <v>5.1060999999999999E-4</v>
      </c>
      <c r="P2807">
        <v>58745.662362000003</v>
      </c>
      <c r="Q2807">
        <v>1.7621000000000001E-2</v>
      </c>
      <c r="R2807">
        <v>0</v>
      </c>
      <c r="S2807">
        <v>1.7621000000000001E-2</v>
      </c>
      <c r="T2807" t="s">
        <v>28</v>
      </c>
      <c r="U2807">
        <v>-1.6279999999999999E-2</v>
      </c>
      <c r="V2807" s="1" t="s">
        <v>38</v>
      </c>
      <c r="W2807" s="1" t="s">
        <v>636</v>
      </c>
      <c r="X2807">
        <v>12846.691918</v>
      </c>
      <c r="Y2807">
        <v>71592.35428</v>
      </c>
      <c r="Z2807" t="s">
        <v>67</v>
      </c>
      <c r="AA2807">
        <v>0.36699999999999999</v>
      </c>
      <c r="AC2807">
        <f t="shared" ref="AC2807:AC2808" si="1749">IF(ROUND($F2807,2)=IF($AA2806=0,IF($AA2805=0,IF($AA2804=0,ROUND($F2803,2),ROUND($F2804,2)),ROUND($F2805,2)),ROUND($F2806,2)),   0,1)</f>
        <v>1</v>
      </c>
      <c r="AD2807" s="2">
        <f t="shared" si="1747"/>
        <v>-0.15358490566037736</v>
      </c>
      <c r="AE2807" s="2">
        <f t="shared" si="1747"/>
        <v>-0.15358490566037736</v>
      </c>
      <c r="AF2807" s="2">
        <f t="shared" si="1748"/>
        <v>0.1662358490566038</v>
      </c>
      <c r="AG2807" s="2">
        <f t="shared" si="1748"/>
        <v>0.1662358490566038</v>
      </c>
      <c r="AH2807" s="3">
        <f>INDEX([1]IDEN_level_ids!$B:$B,MATCH(V2807,[1]IDEN_level_ids!$A:$A,0),1)</f>
        <v>1242</v>
      </c>
      <c r="AI2807" s="3">
        <f>INDEX([1]IDEN_level_ids!$B:$B,MATCH(W2807,[1]IDEN_level_ids!$A:$A,0),1)</f>
        <v>1003</v>
      </c>
      <c r="AJ2807" t="s">
        <v>32</v>
      </c>
    </row>
    <row r="2808" spans="1:36" x14ac:dyDescent="0.25">
      <c r="A2808">
        <v>1520.95</v>
      </c>
      <c r="B2808">
        <v>58745.34</v>
      </c>
      <c r="C2808">
        <v>0.106</v>
      </c>
      <c r="D2808">
        <v>0</v>
      </c>
      <c r="E2808">
        <v>0.106</v>
      </c>
      <c r="F2808">
        <v>58745.34</v>
      </c>
      <c r="G2808">
        <v>0.106</v>
      </c>
      <c r="H2808">
        <v>0</v>
      </c>
      <c r="I2808">
        <v>0.106</v>
      </c>
      <c r="J2808" t="s">
        <v>28</v>
      </c>
      <c r="K2808">
        <v>1702.2673609599999</v>
      </c>
      <c r="L2808" t="s">
        <v>29</v>
      </c>
      <c r="M2808">
        <v>5.3313000000000004E-4</v>
      </c>
      <c r="N2808">
        <v>0</v>
      </c>
      <c r="O2808">
        <v>5.3313000000000004E-4</v>
      </c>
      <c r="P2808">
        <v>58745.178515</v>
      </c>
      <c r="Q2808">
        <v>1.8398000000000001E-2</v>
      </c>
      <c r="R2808">
        <v>0</v>
      </c>
      <c r="S2808">
        <v>1.8398000000000001E-2</v>
      </c>
      <c r="T2808" t="s">
        <v>28</v>
      </c>
      <c r="U2808">
        <v>-1.6279999999999999E-2</v>
      </c>
      <c r="V2808" s="1" t="s">
        <v>255</v>
      </c>
      <c r="W2808" s="1" t="s">
        <v>640</v>
      </c>
      <c r="X2808">
        <v>21418.801936</v>
      </c>
      <c r="Y2808">
        <v>80163.980450999996</v>
      </c>
      <c r="Z2808" t="s">
        <v>67</v>
      </c>
      <c r="AA2808">
        <v>0.63300000000000001</v>
      </c>
      <c r="AC2808">
        <f t="shared" si="1749"/>
        <v>0</v>
      </c>
      <c r="AD2808" s="2"/>
      <c r="AE2808" s="2">
        <f>($F2808-$Y2808+$X2808)/$E2808*$AA2808</f>
        <v>0.96433966981453956</v>
      </c>
      <c r="AF2808" s="2"/>
      <c r="AG2808" s="2">
        <f t="shared" ref="AG2808" si="1750">$S2808/$I2808</f>
        <v>0.17356603773584908</v>
      </c>
      <c r="AH2808" s="3">
        <f>INDEX([1]IDEN_level_ids!$B:$B,MATCH(V2808,[1]IDEN_level_ids!$A:$A,0),1)</f>
        <v>1202</v>
      </c>
      <c r="AI2808" s="3">
        <f>INDEX([1]IDEN_level_ids!$B:$B,MATCH(W2808,[1]IDEN_level_ids!$A:$A,0),1)</f>
        <v>960</v>
      </c>
      <c r="AJ2808" t="s">
        <v>32</v>
      </c>
    </row>
    <row r="2809" spans="1:36" hidden="1" x14ac:dyDescent="0.25">
      <c r="A2809">
        <v>75427.649000000005</v>
      </c>
      <c r="B2809" t="s">
        <v>28</v>
      </c>
      <c r="C2809" t="s">
        <v>28</v>
      </c>
      <c r="D2809" t="s">
        <v>28</v>
      </c>
      <c r="E2809" t="s">
        <v>28</v>
      </c>
      <c r="F2809">
        <v>58626.608999999997</v>
      </c>
      <c r="G2809">
        <v>0.30199999999999999</v>
      </c>
      <c r="H2809">
        <v>0</v>
      </c>
      <c r="I2809">
        <v>0.30199999999999999</v>
      </c>
      <c r="J2809" t="s">
        <v>28</v>
      </c>
      <c r="K2809">
        <v>1705.687645</v>
      </c>
      <c r="L2809" t="s">
        <v>29</v>
      </c>
      <c r="M2809">
        <v>1.9039E-3</v>
      </c>
      <c r="N2809">
        <v>0</v>
      </c>
      <c r="O2809">
        <v>1.9039E-3</v>
      </c>
      <c r="P2809">
        <v>58627.381332999998</v>
      </c>
      <c r="Q2809">
        <v>6.5440999999999999E-2</v>
      </c>
      <c r="R2809">
        <v>0</v>
      </c>
      <c r="S2809">
        <v>6.5440999999999999E-2</v>
      </c>
      <c r="T2809" t="s">
        <v>28</v>
      </c>
      <c r="U2809" t="s">
        <v>28</v>
      </c>
      <c r="V2809" s="1" t="s">
        <v>589</v>
      </c>
      <c r="W2809" s="1" t="s">
        <v>646</v>
      </c>
      <c r="X2809">
        <v>65967.123456999994</v>
      </c>
      <c r="Y2809">
        <v>124594.50479000001</v>
      </c>
      <c r="Z2809" t="s">
        <v>35</v>
      </c>
      <c r="AA2809">
        <v>0</v>
      </c>
      <c r="AD2809" s="2"/>
      <c r="AE2809" s="2"/>
      <c r="AF2809" s="2"/>
      <c r="AG2809" s="2"/>
      <c r="AH2809" s="3">
        <f>INDEX([1]IDEN_level_ids!$B:$B,MATCH(V2809,[1]IDEN_level_ids!$A:$A,0),1)</f>
        <v>1050</v>
      </c>
      <c r="AI2809" s="3">
        <f>INDEX([1]IDEN_level_ids!$B:$B,MATCH(W2809,[1]IDEN_level_ids!$A:$A,0),1)</f>
        <v>565</v>
      </c>
      <c r="AJ2809" t="s">
        <v>32</v>
      </c>
    </row>
    <row r="2810" spans="1:36" x14ac:dyDescent="0.25">
      <c r="A2810">
        <v>75427.649000000005</v>
      </c>
      <c r="B2810">
        <v>58626.608999999997</v>
      </c>
      <c r="C2810">
        <v>0.30199999999999999</v>
      </c>
      <c r="D2810">
        <v>0</v>
      </c>
      <c r="E2810">
        <v>0.30199999999999999</v>
      </c>
      <c r="F2810">
        <v>58626.608999999997</v>
      </c>
      <c r="G2810">
        <v>0.30199999999999999</v>
      </c>
      <c r="H2810">
        <v>0</v>
      </c>
      <c r="I2810">
        <v>0.30199999999999999</v>
      </c>
      <c r="J2810" t="s">
        <v>28</v>
      </c>
      <c r="K2810">
        <v>1705.721321</v>
      </c>
      <c r="L2810" t="s">
        <v>29</v>
      </c>
      <c r="M2810">
        <v>1.0070999999999999E-3</v>
      </c>
      <c r="N2810">
        <v>0</v>
      </c>
      <c r="O2810">
        <v>1.0070999999999999E-3</v>
      </c>
      <c r="P2810">
        <v>58626.223854000003</v>
      </c>
      <c r="Q2810">
        <v>3.4615E-2</v>
      </c>
      <c r="R2810">
        <v>0</v>
      </c>
      <c r="S2810">
        <v>3.4615E-2</v>
      </c>
      <c r="T2810">
        <v>0.38514999999999999</v>
      </c>
      <c r="U2810">
        <v>0.38514999999999999</v>
      </c>
      <c r="V2810" s="1" t="s">
        <v>409</v>
      </c>
      <c r="W2810" s="1" t="s">
        <v>516</v>
      </c>
      <c r="X2810">
        <v>28885.126241000002</v>
      </c>
      <c r="Y2810">
        <v>87511.350095000002</v>
      </c>
      <c r="AA2810">
        <v>1</v>
      </c>
      <c r="AC2810" s="2"/>
      <c r="AD2810" s="2">
        <f t="shared" ref="AD2810:AE2812" si="1751">$U2810/$E2810</f>
        <v>1.2753311258278146</v>
      </c>
      <c r="AE2810" s="2">
        <f t="shared" si="1751"/>
        <v>1.2753311258278146</v>
      </c>
      <c r="AF2810" s="2">
        <f t="shared" ref="AF2810:AG2812" si="1752">$S2810/$I2810</f>
        <v>0.11461920529801325</v>
      </c>
      <c r="AG2810" s="2">
        <f t="shared" si="1752"/>
        <v>0.11461920529801325</v>
      </c>
      <c r="AH2810" s="3">
        <f>INDEX([1]IDEN_level_ids!$B:$B,MATCH(V2810,[1]IDEN_level_ids!$A:$A,0),1)</f>
        <v>1154</v>
      </c>
      <c r="AI2810" s="3">
        <f>INDEX([1]IDEN_level_ids!$B:$B,MATCH(W2810,[1]IDEN_level_ids!$A:$A,0),1)</f>
        <v>927</v>
      </c>
      <c r="AJ2810" t="s">
        <v>32</v>
      </c>
    </row>
    <row r="2811" spans="1:36" x14ac:dyDescent="0.25">
      <c r="A2811">
        <v>15048.305</v>
      </c>
      <c r="B2811">
        <v>58591.286999999997</v>
      </c>
      <c r="C2811">
        <v>0.105</v>
      </c>
      <c r="D2811">
        <v>0</v>
      </c>
      <c r="E2811">
        <v>0.105</v>
      </c>
      <c r="F2811">
        <v>58591.286999999997</v>
      </c>
      <c r="G2811">
        <v>0.105</v>
      </c>
      <c r="H2811">
        <v>0</v>
      </c>
      <c r="I2811">
        <v>0.105</v>
      </c>
      <c r="J2811" t="s">
        <v>28</v>
      </c>
      <c r="K2811">
        <v>1706.7389287599999</v>
      </c>
      <c r="L2811" t="s">
        <v>29</v>
      </c>
      <c r="M2811">
        <v>6.1058E-4</v>
      </c>
      <c r="N2811">
        <v>0</v>
      </c>
      <c r="O2811">
        <v>6.1058E-4</v>
      </c>
      <c r="P2811">
        <v>58591.269182999997</v>
      </c>
      <c r="Q2811">
        <v>2.0961E-2</v>
      </c>
      <c r="R2811">
        <v>0</v>
      </c>
      <c r="S2811">
        <v>2.0961E-2</v>
      </c>
      <c r="T2811">
        <v>1.7819999999999999E-2</v>
      </c>
      <c r="U2811">
        <v>1.7819999999999999E-2</v>
      </c>
      <c r="V2811" s="1" t="s">
        <v>134</v>
      </c>
      <c r="W2811" s="1" t="s">
        <v>647</v>
      </c>
      <c r="X2811">
        <v>19872.419811</v>
      </c>
      <c r="Y2811">
        <v>78463.688993999996</v>
      </c>
      <c r="AA2811">
        <v>1</v>
      </c>
      <c r="AC2811" s="2"/>
      <c r="AD2811" s="2">
        <f t="shared" si="1751"/>
        <v>0.16971428571428571</v>
      </c>
      <c r="AE2811" s="2">
        <f t="shared" si="1751"/>
        <v>0.16971428571428571</v>
      </c>
      <c r="AF2811" s="2">
        <f t="shared" si="1752"/>
        <v>0.19962857142857143</v>
      </c>
      <c r="AG2811" s="2">
        <f t="shared" si="1752"/>
        <v>0.19962857142857143</v>
      </c>
      <c r="AH2811" s="3">
        <f>INDEX([1]IDEN_level_ids!$B:$B,MATCH(V2811,[1]IDEN_level_ids!$A:$A,0),1)</f>
        <v>1207</v>
      </c>
      <c r="AI2811" s="3">
        <f>INDEX([1]IDEN_level_ids!$B:$B,MATCH(W2811,[1]IDEN_level_ids!$A:$A,0),1)</f>
        <v>969</v>
      </c>
      <c r="AJ2811" t="s">
        <v>32</v>
      </c>
    </row>
    <row r="2812" spans="1:36" x14ac:dyDescent="0.25">
      <c r="A2812">
        <v>1502.0719999999999</v>
      </c>
      <c r="B2812">
        <v>58564.788999999997</v>
      </c>
      <c r="C2812">
        <v>0.10100000000000001</v>
      </c>
      <c r="D2812">
        <v>0</v>
      </c>
      <c r="E2812">
        <v>0.10100000000000001</v>
      </c>
      <c r="F2812">
        <v>58564.788999999997</v>
      </c>
      <c r="G2812">
        <v>0.10100000000000001</v>
      </c>
      <c r="H2812">
        <v>0</v>
      </c>
      <c r="I2812">
        <v>0.10100000000000001</v>
      </c>
      <c r="J2812" t="s">
        <v>28</v>
      </c>
      <c r="K2812">
        <v>1707.5145041400001</v>
      </c>
      <c r="L2812" t="s">
        <v>29</v>
      </c>
      <c r="M2812">
        <v>5.7658999999999998E-4</v>
      </c>
      <c r="N2812">
        <v>0</v>
      </c>
      <c r="O2812">
        <v>5.7658999999999998E-4</v>
      </c>
      <c r="P2812">
        <v>58564.656263999997</v>
      </c>
      <c r="Q2812">
        <v>1.9775999999999998E-2</v>
      </c>
      <c r="R2812">
        <v>0</v>
      </c>
      <c r="S2812">
        <v>1.9775999999999998E-2</v>
      </c>
      <c r="T2812">
        <v>0.13274</v>
      </c>
      <c r="U2812">
        <v>0.13274</v>
      </c>
      <c r="V2812" s="1" t="s">
        <v>325</v>
      </c>
      <c r="W2812" s="1" t="s">
        <v>641</v>
      </c>
      <c r="X2812">
        <v>24461.206948300001</v>
      </c>
      <c r="Y2812">
        <v>83025.863211999997</v>
      </c>
      <c r="AA2812">
        <v>1</v>
      </c>
      <c r="AC2812" s="2"/>
      <c r="AD2812" s="2">
        <f t="shared" si="1751"/>
        <v>1.3142574257425741</v>
      </c>
      <c r="AE2812" s="2">
        <f t="shared" si="1751"/>
        <v>1.3142574257425741</v>
      </c>
      <c r="AF2812" s="2">
        <f t="shared" si="1752"/>
        <v>0.19580198019801978</v>
      </c>
      <c r="AG2812" s="2">
        <f t="shared" si="1752"/>
        <v>0.19580198019801978</v>
      </c>
      <c r="AH2812" s="3">
        <f>INDEX([1]IDEN_level_ids!$B:$B,MATCH(V2812,[1]IDEN_level_ids!$A:$A,0),1)</f>
        <v>1177</v>
      </c>
      <c r="AI2812" s="3">
        <f>INDEX([1]IDEN_level_ids!$B:$B,MATCH(W2812,[1]IDEN_level_ids!$A:$A,0),1)</f>
        <v>952</v>
      </c>
      <c r="AJ2812" t="s">
        <v>32</v>
      </c>
    </row>
    <row r="2813" spans="1:36" hidden="1" x14ac:dyDescent="0.25">
      <c r="A2813">
        <v>1502.0719999999999</v>
      </c>
      <c r="B2813" t="s">
        <v>28</v>
      </c>
      <c r="C2813" t="s">
        <v>28</v>
      </c>
      <c r="D2813" t="s">
        <v>28</v>
      </c>
      <c r="E2813" t="s">
        <v>28</v>
      </c>
      <c r="F2813">
        <v>58564.788999999997</v>
      </c>
      <c r="G2813">
        <v>0.10100000000000001</v>
      </c>
      <c r="H2813">
        <v>0</v>
      </c>
      <c r="I2813">
        <v>0.10100000000000001</v>
      </c>
      <c r="J2813" t="s">
        <v>28</v>
      </c>
      <c r="K2813">
        <v>1707.5235075999999</v>
      </c>
      <c r="L2813" t="s">
        <v>29</v>
      </c>
      <c r="M2813">
        <v>1.0633999999999999E-3</v>
      </c>
      <c r="N2813">
        <v>0</v>
      </c>
      <c r="O2813">
        <v>1.0633999999999999E-3</v>
      </c>
      <c r="P2813">
        <v>58564.347463999999</v>
      </c>
      <c r="Q2813">
        <v>3.6471000000000003E-2</v>
      </c>
      <c r="R2813">
        <v>0</v>
      </c>
      <c r="S2813">
        <v>3.6471000000000003E-2</v>
      </c>
      <c r="T2813" t="s">
        <v>28</v>
      </c>
      <c r="U2813" t="s">
        <v>28</v>
      </c>
      <c r="V2813" s="1" t="s">
        <v>517</v>
      </c>
      <c r="W2813" s="1" t="s">
        <v>355</v>
      </c>
      <c r="X2813">
        <v>62240.825545</v>
      </c>
      <c r="Y2813">
        <v>120805.17300900001</v>
      </c>
      <c r="Z2813" t="s">
        <v>35</v>
      </c>
      <c r="AA2813">
        <v>0</v>
      </c>
      <c r="AC2813" s="2"/>
      <c r="AD2813" s="2"/>
      <c r="AE2813" s="2"/>
      <c r="AF2813" s="2"/>
      <c r="AG2813" s="2"/>
      <c r="AH2813" s="3">
        <f>INDEX([1]IDEN_level_ids!$B:$B,MATCH(V2813,[1]IDEN_level_ids!$A:$A,0),1)</f>
        <v>1075</v>
      </c>
      <c r="AI2813" s="3">
        <f>INDEX([1]IDEN_level_ids!$B:$B,MATCH(W2813,[1]IDEN_level_ids!$A:$A,0),1)</f>
        <v>658</v>
      </c>
      <c r="AJ2813" t="s">
        <v>32</v>
      </c>
    </row>
    <row r="2814" spans="1:36" x14ac:dyDescent="0.25">
      <c r="A2814">
        <v>2985.4360000000001</v>
      </c>
      <c r="B2814">
        <v>58474.887000000002</v>
      </c>
      <c r="C2814">
        <v>0.10100000000000001</v>
      </c>
      <c r="D2814">
        <v>0</v>
      </c>
      <c r="E2814">
        <v>0.10100000000000001</v>
      </c>
      <c r="F2814">
        <v>58474.887000000002</v>
      </c>
      <c r="G2814">
        <v>0.10100000000000001</v>
      </c>
      <c r="H2814">
        <v>0</v>
      </c>
      <c r="I2814">
        <v>0.10100000000000001</v>
      </c>
      <c r="J2814" t="s">
        <v>28</v>
      </c>
      <c r="K2814">
        <v>1710.1351589000001</v>
      </c>
      <c r="L2814" t="s">
        <v>29</v>
      </c>
      <c r="M2814">
        <v>5.9133000000000005E-4</v>
      </c>
      <c r="N2814">
        <v>0</v>
      </c>
      <c r="O2814">
        <v>5.9133000000000005E-4</v>
      </c>
      <c r="P2814">
        <v>58474.91029</v>
      </c>
      <c r="Q2814">
        <v>2.0219999999999998E-2</v>
      </c>
      <c r="R2814">
        <v>0</v>
      </c>
      <c r="S2814">
        <v>2.0219999999999998E-2</v>
      </c>
      <c r="T2814">
        <v>-2.3290000000000002E-2</v>
      </c>
      <c r="U2814">
        <v>-2.3290000000000002E-2</v>
      </c>
      <c r="V2814" s="1" t="s">
        <v>180</v>
      </c>
      <c r="W2814" s="1" t="s">
        <v>648</v>
      </c>
      <c r="X2814">
        <v>25934.945172299998</v>
      </c>
      <c r="Y2814">
        <v>84409.855462000007</v>
      </c>
      <c r="AA2814">
        <v>1</v>
      </c>
      <c r="AC2814" s="2"/>
      <c r="AD2814" s="2">
        <f>$U2814/$E2814</f>
        <v>-0.2305940594059406</v>
      </c>
      <c r="AE2814" s="2">
        <f>$U2814/$E2814</f>
        <v>-0.2305940594059406</v>
      </c>
      <c r="AF2814" s="2">
        <f>$S2814/$I2814</f>
        <v>0.20019801980198018</v>
      </c>
      <c r="AG2814" s="2">
        <f>$S2814/$I2814</f>
        <v>0.20019801980198018</v>
      </c>
      <c r="AH2814" s="3">
        <f>INDEX([1]IDEN_level_ids!$B:$B,MATCH(V2814,[1]IDEN_level_ids!$A:$A,0),1)</f>
        <v>1167</v>
      </c>
      <c r="AI2814" s="3">
        <f>INDEX([1]IDEN_level_ids!$B:$B,MATCH(W2814,[1]IDEN_level_ids!$A:$A,0),1)</f>
        <v>943</v>
      </c>
      <c r="AJ2814" t="s">
        <v>32</v>
      </c>
    </row>
    <row r="2815" spans="1:36" hidden="1" x14ac:dyDescent="0.25">
      <c r="A2815">
        <v>2976.4319999999998</v>
      </c>
      <c r="B2815" t="s">
        <v>28</v>
      </c>
      <c r="C2815" t="s">
        <v>28</v>
      </c>
      <c r="D2815" t="s">
        <v>28</v>
      </c>
      <c r="E2815" t="s">
        <v>28</v>
      </c>
      <c r="F2815">
        <v>58431.561999999998</v>
      </c>
      <c r="G2815">
        <v>0.29599999999999999</v>
      </c>
      <c r="H2815">
        <v>0</v>
      </c>
      <c r="I2815">
        <v>0.29599999999999999</v>
      </c>
      <c r="J2815" t="s">
        <v>28</v>
      </c>
      <c r="K2815">
        <v>1711.38678708</v>
      </c>
      <c r="L2815" t="s">
        <v>29</v>
      </c>
      <c r="M2815">
        <v>6.9329000000000005E-4</v>
      </c>
      <c r="N2815">
        <v>0</v>
      </c>
      <c r="O2815">
        <v>6.9329000000000005E-4</v>
      </c>
      <c r="P2815">
        <v>58432.144478000002</v>
      </c>
      <c r="Q2815">
        <v>2.3671000000000001E-2</v>
      </c>
      <c r="R2815">
        <v>0</v>
      </c>
      <c r="S2815">
        <v>2.3671000000000001E-2</v>
      </c>
      <c r="T2815" t="s">
        <v>28</v>
      </c>
      <c r="U2815" t="s">
        <v>28</v>
      </c>
      <c r="V2815" s="1" t="s">
        <v>108</v>
      </c>
      <c r="W2815" s="1" t="s">
        <v>586</v>
      </c>
      <c r="X2815">
        <v>23651.8679854</v>
      </c>
      <c r="Y2815">
        <v>82084.012463000006</v>
      </c>
      <c r="Z2815" t="s">
        <v>35</v>
      </c>
      <c r="AA2815">
        <v>0</v>
      </c>
      <c r="AC2815" s="2"/>
      <c r="AD2815" s="2"/>
      <c r="AE2815" s="2"/>
      <c r="AF2815" s="2"/>
      <c r="AG2815" s="2"/>
      <c r="AH2815" s="3">
        <f>INDEX([1]IDEN_level_ids!$B:$B,MATCH(V2815,[1]IDEN_level_ids!$A:$A,0),1)</f>
        <v>1186</v>
      </c>
      <c r="AI2815" s="3">
        <f>INDEX([1]IDEN_level_ids!$B:$B,MATCH(W2815,[1]IDEN_level_ids!$A:$A,0),1)</f>
        <v>955</v>
      </c>
      <c r="AJ2815" t="s">
        <v>32</v>
      </c>
    </row>
    <row r="2816" spans="1:36" x14ac:dyDescent="0.25">
      <c r="A2816">
        <v>2976.4319999999998</v>
      </c>
      <c r="B2816">
        <v>58431.561999999998</v>
      </c>
      <c r="C2816">
        <v>0.29599999999999999</v>
      </c>
      <c r="D2816">
        <v>0</v>
      </c>
      <c r="E2816">
        <v>0.29599999999999999</v>
      </c>
      <c r="F2816">
        <v>58431.561999999998</v>
      </c>
      <c r="G2816">
        <v>0.29599999999999999</v>
      </c>
      <c r="H2816">
        <v>0</v>
      </c>
      <c r="I2816">
        <v>0.29599999999999999</v>
      </c>
      <c r="J2816" t="s">
        <v>28</v>
      </c>
      <c r="K2816">
        <v>1711.3963544000001</v>
      </c>
      <c r="L2816" t="s">
        <v>29</v>
      </c>
      <c r="M2816">
        <v>1.2656E-3</v>
      </c>
      <c r="N2816">
        <v>0</v>
      </c>
      <c r="O2816">
        <v>1.2656E-3</v>
      </c>
      <c r="P2816">
        <v>58431.817820999997</v>
      </c>
      <c r="Q2816">
        <v>4.3209999999999998E-2</v>
      </c>
      <c r="R2816">
        <v>0</v>
      </c>
      <c r="S2816">
        <v>4.3209999999999998E-2</v>
      </c>
      <c r="T2816" t="s">
        <v>28</v>
      </c>
      <c r="U2816">
        <v>0.62987000000000004</v>
      </c>
      <c r="V2816" s="1" t="s">
        <v>239</v>
      </c>
      <c r="W2816" s="1" t="s">
        <v>525</v>
      </c>
      <c r="X2816">
        <v>33659.952579999997</v>
      </c>
      <c r="Y2816">
        <v>92091.770401000002</v>
      </c>
      <c r="Z2816" t="s">
        <v>67</v>
      </c>
      <c r="AA2816">
        <v>0.09</v>
      </c>
      <c r="AC2816">
        <f t="shared" ref="AC2816:AC2817" si="1753">IF(ROUND($F2816,2)=IF($AA2815=0,IF($AA2814=0,IF($AA2813=0,ROUND($F2812,2),ROUND($F2813,2)),ROUND($F2814,2)),ROUND($F2815,2)),   0,1)</f>
        <v>1</v>
      </c>
      <c r="AD2816" s="2">
        <f t="shared" ref="AD2816:AE2816" si="1754">$U2816/$E2816</f>
        <v>2.1279391891891892</v>
      </c>
      <c r="AE2816" s="2">
        <f t="shared" si="1754"/>
        <v>2.1279391891891892</v>
      </c>
      <c r="AF2816" s="2">
        <f t="shared" ref="AF2816:AG2816" si="1755">$S2816/$I2816</f>
        <v>0.14597972972972972</v>
      </c>
      <c r="AG2816" s="2">
        <f t="shared" si="1755"/>
        <v>0.14597972972972972</v>
      </c>
      <c r="AH2816" s="3">
        <f>INDEX([1]IDEN_level_ids!$B:$B,MATCH(V2816,[1]IDEN_level_ids!$A:$A,0),1)</f>
        <v>1139</v>
      </c>
      <c r="AI2816" s="3">
        <f>INDEX([1]IDEN_level_ids!$B:$B,MATCH(W2816,[1]IDEN_level_ids!$A:$A,0),1)</f>
        <v>913</v>
      </c>
      <c r="AJ2816" t="s">
        <v>32</v>
      </c>
    </row>
    <row r="2817" spans="1:36" x14ac:dyDescent="0.25">
      <c r="A2817">
        <v>2976.4319999999998</v>
      </c>
      <c r="B2817">
        <v>58431.561999999998</v>
      </c>
      <c r="C2817">
        <v>0.29599999999999999</v>
      </c>
      <c r="D2817">
        <v>0</v>
      </c>
      <c r="E2817">
        <v>0.29599999999999999</v>
      </c>
      <c r="F2817">
        <v>58431.561999999998</v>
      </c>
      <c r="G2817">
        <v>0.29599999999999999</v>
      </c>
      <c r="H2817">
        <v>0</v>
      </c>
      <c r="I2817">
        <v>0.29599999999999999</v>
      </c>
      <c r="J2817" t="s">
        <v>28</v>
      </c>
      <c r="K2817">
        <v>1711.42486435</v>
      </c>
      <c r="L2817" t="s">
        <v>29</v>
      </c>
      <c r="M2817">
        <v>7.5593000000000004E-4</v>
      </c>
      <c r="N2817">
        <v>0</v>
      </c>
      <c r="O2817">
        <v>7.5593000000000004E-4</v>
      </c>
      <c r="P2817">
        <v>58430.844428999997</v>
      </c>
      <c r="Q2817">
        <v>2.5808999999999999E-2</v>
      </c>
      <c r="R2817">
        <v>0</v>
      </c>
      <c r="S2817">
        <v>2.5808999999999999E-2</v>
      </c>
      <c r="T2817" t="s">
        <v>28</v>
      </c>
      <c r="U2817">
        <v>0.62987000000000004</v>
      </c>
      <c r="V2817" s="1" t="s">
        <v>108</v>
      </c>
      <c r="W2817" s="1" t="s">
        <v>577</v>
      </c>
      <c r="X2817">
        <v>23651.8679854</v>
      </c>
      <c r="Y2817">
        <v>82082.712413999994</v>
      </c>
      <c r="Z2817" t="s">
        <v>67</v>
      </c>
      <c r="AA2817">
        <v>0.91</v>
      </c>
      <c r="AC2817">
        <f t="shared" si="1753"/>
        <v>0</v>
      </c>
      <c r="AD2817" s="2"/>
      <c r="AE2817" s="2">
        <f>($F2817-$Y2817+$X2817)/$E2817*$AA2817</f>
        <v>2.2060472094720329</v>
      </c>
      <c r="AF2817" s="2"/>
      <c r="AG2817" s="2">
        <f t="shared" ref="AF2815:AG2817" si="1756">$S2817/$I2817</f>
        <v>8.7192567567567561E-2</v>
      </c>
      <c r="AH2817" s="3">
        <f>INDEX([1]IDEN_level_ids!$B:$B,MATCH(V2817,[1]IDEN_level_ids!$A:$A,0),1)</f>
        <v>1186</v>
      </c>
      <c r="AI2817" s="3">
        <f>INDEX([1]IDEN_level_ids!$B:$B,MATCH(W2817,[1]IDEN_level_ids!$A:$A,0),1)</f>
        <v>954</v>
      </c>
      <c r="AJ2817" t="s">
        <v>32</v>
      </c>
    </row>
    <row r="2818" spans="1:36" x14ac:dyDescent="0.25">
      <c r="A2818">
        <v>1485.9159999999999</v>
      </c>
      <c r="B2818">
        <v>58409.383999999998</v>
      </c>
      <c r="C2818">
        <v>0.114</v>
      </c>
      <c r="D2818">
        <v>0</v>
      </c>
      <c r="E2818">
        <v>0.114</v>
      </c>
      <c r="F2818">
        <v>58409.383999999998</v>
      </c>
      <c r="G2818">
        <v>0.114</v>
      </c>
      <c r="H2818">
        <v>0</v>
      </c>
      <c r="I2818">
        <v>0.114</v>
      </c>
      <c r="J2818" t="s">
        <v>28</v>
      </c>
      <c r="K2818">
        <v>1712.050573</v>
      </c>
      <c r="L2818" t="s">
        <v>29</v>
      </c>
      <c r="M2818">
        <v>1.9342000000000001E-3</v>
      </c>
      <c r="N2818">
        <v>0</v>
      </c>
      <c r="O2818">
        <v>1.9342000000000001E-3</v>
      </c>
      <c r="P2818">
        <v>58409.489520000003</v>
      </c>
      <c r="Q2818">
        <v>6.5988000000000005E-2</v>
      </c>
      <c r="R2818">
        <v>0</v>
      </c>
      <c r="S2818">
        <v>6.5988000000000005E-2</v>
      </c>
      <c r="T2818">
        <v>-0.10552</v>
      </c>
      <c r="U2818">
        <v>-0.10552</v>
      </c>
      <c r="V2818" s="1" t="s">
        <v>484</v>
      </c>
      <c r="W2818" s="1" t="s">
        <v>643</v>
      </c>
      <c r="X2818">
        <v>66735.848446999997</v>
      </c>
      <c r="Y2818">
        <v>125145.337967</v>
      </c>
      <c r="AA2818">
        <v>1</v>
      </c>
      <c r="AC2818" s="2"/>
      <c r="AD2818" s="2">
        <f>$U2818/$E2818</f>
        <v>-0.92561403508771933</v>
      </c>
      <c r="AE2818" s="2">
        <f>$U2818/$E2818</f>
        <v>-0.92561403508771933</v>
      </c>
      <c r="AF2818" s="2">
        <f>$S2818/$I2818</f>
        <v>0.57884210526315794</v>
      </c>
      <c r="AG2818" s="2">
        <f>$S2818/$I2818</f>
        <v>0.57884210526315794</v>
      </c>
      <c r="AH2818" s="3">
        <f>INDEX([1]IDEN_level_ids!$B:$B,MATCH(V2818,[1]IDEN_level_ids!$A:$A,0),1)</f>
        <v>1045</v>
      </c>
      <c r="AI2818" s="3">
        <f>INDEX([1]IDEN_level_ids!$B:$B,MATCH(W2818,[1]IDEN_level_ids!$A:$A,0),1)</f>
        <v>576</v>
      </c>
      <c r="AJ2818" t="s">
        <v>32</v>
      </c>
    </row>
    <row r="2819" spans="1:36" hidden="1" x14ac:dyDescent="0.25">
      <c r="A2819">
        <v>1485.9159999999999</v>
      </c>
      <c r="B2819" t="s">
        <v>28</v>
      </c>
      <c r="C2819" t="s">
        <v>28</v>
      </c>
      <c r="D2819" t="s">
        <v>28</v>
      </c>
      <c r="E2819" t="s">
        <v>28</v>
      </c>
      <c r="F2819">
        <v>58409.383999999998</v>
      </c>
      <c r="G2819">
        <v>0.114</v>
      </c>
      <c r="H2819">
        <v>0</v>
      </c>
      <c r="I2819">
        <v>0.114</v>
      </c>
      <c r="J2819" t="s">
        <v>28</v>
      </c>
      <c r="K2819">
        <v>1712.0579281</v>
      </c>
      <c r="L2819" t="s">
        <v>29</v>
      </c>
      <c r="M2819">
        <v>1.2493000000000001E-3</v>
      </c>
      <c r="N2819">
        <v>0</v>
      </c>
      <c r="O2819">
        <v>1.2493000000000001E-3</v>
      </c>
      <c r="P2819">
        <v>58409.238589000001</v>
      </c>
      <c r="Q2819">
        <v>4.2622E-2</v>
      </c>
      <c r="R2819">
        <v>0</v>
      </c>
      <c r="S2819">
        <v>4.2622E-2</v>
      </c>
      <c r="T2819" t="s">
        <v>28</v>
      </c>
      <c r="U2819" t="s">
        <v>28</v>
      </c>
      <c r="V2819" s="1" t="s">
        <v>592</v>
      </c>
      <c r="W2819" s="1" t="s">
        <v>375</v>
      </c>
      <c r="X2819">
        <v>61605.649447000003</v>
      </c>
      <c r="Y2819">
        <v>120014.888036</v>
      </c>
      <c r="Z2819" t="s">
        <v>35</v>
      </c>
      <c r="AA2819">
        <v>0</v>
      </c>
      <c r="AC2819" s="2"/>
      <c r="AD2819" s="2"/>
      <c r="AE2819" s="2"/>
      <c r="AF2819" s="2"/>
      <c r="AG2819" s="2"/>
      <c r="AH2819" s="3">
        <f>INDEX([1]IDEN_level_ids!$B:$B,MATCH(V2819,[1]IDEN_level_ids!$A:$A,0),1)</f>
        <v>1077</v>
      </c>
      <c r="AI2819" s="3">
        <f>INDEX([1]IDEN_level_ids!$B:$B,MATCH(W2819,[1]IDEN_level_ids!$A:$A,0),1)</f>
        <v>667</v>
      </c>
      <c r="AJ2819" t="s">
        <v>32</v>
      </c>
    </row>
    <row r="2820" spans="1:36" hidden="1" x14ac:dyDescent="0.25">
      <c r="A2820">
        <v>1484.7739999999999</v>
      </c>
      <c r="B2820" t="s">
        <v>28</v>
      </c>
      <c r="C2820" t="s">
        <v>28</v>
      </c>
      <c r="D2820" t="s">
        <v>28</v>
      </c>
      <c r="E2820" t="s">
        <v>28</v>
      </c>
      <c r="F2820">
        <v>58398.379000000001</v>
      </c>
      <c r="G2820">
        <v>9.9000000000000005E-2</v>
      </c>
      <c r="H2820">
        <v>0</v>
      </c>
      <c r="I2820">
        <v>9.9000000000000005E-2</v>
      </c>
      <c r="J2820" t="s">
        <v>28</v>
      </c>
      <c r="K2820">
        <v>1712.38719894</v>
      </c>
      <c r="L2820" t="s">
        <v>29</v>
      </c>
      <c r="M2820">
        <v>8.2397999999999998E-4</v>
      </c>
      <c r="N2820">
        <v>0</v>
      </c>
      <c r="O2820">
        <v>8.2397999999999998E-4</v>
      </c>
      <c r="P2820">
        <v>58398.007215999998</v>
      </c>
      <c r="Q2820">
        <v>2.81E-2</v>
      </c>
      <c r="R2820">
        <v>0</v>
      </c>
      <c r="S2820">
        <v>2.81E-2</v>
      </c>
      <c r="T2820" t="s">
        <v>28</v>
      </c>
      <c r="U2820" t="s">
        <v>28</v>
      </c>
      <c r="V2820" s="1" t="s">
        <v>645</v>
      </c>
      <c r="W2820" s="1" t="s">
        <v>122</v>
      </c>
      <c r="X2820">
        <v>73378.360774999994</v>
      </c>
      <c r="Y2820">
        <v>131776.36799100001</v>
      </c>
      <c r="Z2820" t="s">
        <v>35</v>
      </c>
      <c r="AA2820">
        <v>0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992</v>
      </c>
      <c r="AI2820" s="3">
        <f>INDEX([1]IDEN_level_ids!$B:$B,MATCH(W2820,[1]IDEN_level_ids!$A:$A,0),1)</f>
        <v>497</v>
      </c>
      <c r="AJ2820" t="s">
        <v>32</v>
      </c>
    </row>
    <row r="2821" spans="1:36" x14ac:dyDescent="0.25">
      <c r="A2821">
        <v>88987.502999999997</v>
      </c>
      <c r="B2821">
        <v>58382.22</v>
      </c>
      <c r="C2821">
        <v>0.30299999999999999</v>
      </c>
      <c r="D2821">
        <v>0</v>
      </c>
      <c r="E2821">
        <v>0.30299999999999999</v>
      </c>
      <c r="F2821">
        <v>58382.22</v>
      </c>
      <c r="G2821">
        <v>0.30299999999999999</v>
      </c>
      <c r="H2821">
        <v>0</v>
      </c>
      <c r="I2821">
        <v>0.30299999999999999</v>
      </c>
      <c r="J2821" t="s">
        <v>28</v>
      </c>
      <c r="K2821">
        <v>1712.8591197000001</v>
      </c>
      <c r="L2821" t="s">
        <v>29</v>
      </c>
      <c r="M2821">
        <v>1.3515000000000001E-3</v>
      </c>
      <c r="N2821">
        <v>0</v>
      </c>
      <c r="O2821">
        <v>1.3515000000000001E-3</v>
      </c>
      <c r="P2821">
        <v>58381.917608000003</v>
      </c>
      <c r="Q2821">
        <v>4.6065000000000002E-2</v>
      </c>
      <c r="R2821">
        <v>0</v>
      </c>
      <c r="S2821">
        <v>4.6065000000000002E-2</v>
      </c>
      <c r="T2821">
        <v>0.30238999999999999</v>
      </c>
      <c r="U2821">
        <v>0.30238999999999999</v>
      </c>
      <c r="V2821" s="1" t="s">
        <v>238</v>
      </c>
      <c r="W2821" s="1" t="s">
        <v>461</v>
      </c>
      <c r="X2821">
        <v>38448.327876000003</v>
      </c>
      <c r="Y2821">
        <v>96830.245483999999</v>
      </c>
      <c r="AA2821">
        <v>1</v>
      </c>
      <c r="AC2821" s="2"/>
      <c r="AD2821" s="2">
        <f>$U2821/$E2821</f>
        <v>0.99798679867986795</v>
      </c>
      <c r="AE2821" s="2">
        <f>$U2821/$E2821</f>
        <v>0.99798679867986795</v>
      </c>
      <c r="AF2821" s="2">
        <f>$S2821/$I2821</f>
        <v>0.15202970297029703</v>
      </c>
      <c r="AG2821" s="2">
        <f>$S2821/$I2821</f>
        <v>0.15202970297029703</v>
      </c>
      <c r="AH2821" s="3">
        <f>INDEX([1]IDEN_level_ids!$B:$B,MATCH(V2821,[1]IDEN_level_ids!$A:$A,0),1)</f>
        <v>1118</v>
      </c>
      <c r="AI2821" s="3">
        <f>INDEX([1]IDEN_level_ids!$B:$B,MATCH(W2821,[1]IDEN_level_ids!$A:$A,0),1)</f>
        <v>902</v>
      </c>
      <c r="AJ2821" t="s">
        <v>32</v>
      </c>
    </row>
    <row r="2822" spans="1:36" x14ac:dyDescent="0.25">
      <c r="A2822">
        <v>7369.4759999999997</v>
      </c>
      <c r="B2822">
        <v>58293.201000000001</v>
      </c>
      <c r="C2822">
        <v>0.107</v>
      </c>
      <c r="D2822">
        <v>0</v>
      </c>
      <c r="E2822">
        <v>0.107</v>
      </c>
      <c r="F2822">
        <v>58293.201000000001</v>
      </c>
      <c r="G2822">
        <v>0.107</v>
      </c>
      <c r="H2822">
        <v>0</v>
      </c>
      <c r="I2822">
        <v>0.107</v>
      </c>
      <c r="J2822" t="s">
        <v>28</v>
      </c>
      <c r="K2822">
        <v>1715.46566979</v>
      </c>
      <c r="L2822" t="s">
        <v>29</v>
      </c>
      <c r="M2822">
        <v>7.4841999999999997E-4</v>
      </c>
      <c r="N2822">
        <v>0</v>
      </c>
      <c r="O2822">
        <v>7.4841999999999997E-4</v>
      </c>
      <c r="P2822">
        <v>58293.209687000002</v>
      </c>
      <c r="Q2822">
        <v>2.5432E-2</v>
      </c>
      <c r="R2822">
        <v>0</v>
      </c>
      <c r="S2822">
        <v>2.5432E-2</v>
      </c>
      <c r="T2822" t="s">
        <v>28</v>
      </c>
      <c r="U2822">
        <v>2.6089999999999999E-2</v>
      </c>
      <c r="V2822" s="1" t="s">
        <v>64</v>
      </c>
      <c r="W2822" s="1" t="s">
        <v>631</v>
      </c>
      <c r="X2822">
        <v>18241.535524999999</v>
      </c>
      <c r="Y2822">
        <v>76534.745211999994</v>
      </c>
      <c r="Z2822" t="s">
        <v>67</v>
      </c>
      <c r="AA2822">
        <v>0.54600000000000004</v>
      </c>
      <c r="AC2822">
        <f t="shared" ref="AC2822:AC2823" si="1757">IF(ROUND($F2822,2)=IF($AA2821=0,IF($AA2820=0,IF($AA2819=0,ROUND($F2818,2),ROUND($F2819,2)),ROUND($F2820,2)),ROUND($F2821,2)),   0,1)</f>
        <v>1</v>
      </c>
      <c r="AD2822" s="2">
        <f t="shared" ref="AD2822:AE2822" si="1758">$U2822/$E2822</f>
        <v>0.24383177570093456</v>
      </c>
      <c r="AE2822" s="2">
        <f t="shared" si="1758"/>
        <v>0.24383177570093456</v>
      </c>
      <c r="AF2822" s="2">
        <f t="shared" ref="AF2822:AG2822" si="1759">$S2822/$I2822</f>
        <v>0.23768224299065421</v>
      </c>
      <c r="AG2822" s="2">
        <f t="shared" si="1759"/>
        <v>0.23768224299065421</v>
      </c>
      <c r="AH2822" s="3">
        <f>INDEX([1]IDEN_level_ids!$B:$B,MATCH(V2822,[1]IDEN_level_ids!$A:$A,0),1)</f>
        <v>1220</v>
      </c>
      <c r="AI2822" s="3">
        <f>INDEX([1]IDEN_level_ids!$B:$B,MATCH(W2822,[1]IDEN_level_ids!$A:$A,0),1)</f>
        <v>975</v>
      </c>
      <c r="AJ2822" t="s">
        <v>32</v>
      </c>
    </row>
    <row r="2823" spans="1:36" x14ac:dyDescent="0.25">
      <c r="A2823">
        <v>7369.4759999999997</v>
      </c>
      <c r="B2823">
        <v>58293.201000000001</v>
      </c>
      <c r="C2823">
        <v>0.107</v>
      </c>
      <c r="D2823">
        <v>0</v>
      </c>
      <c r="E2823">
        <v>0.107</v>
      </c>
      <c r="F2823">
        <v>58293.201000000001</v>
      </c>
      <c r="G2823">
        <v>0.107</v>
      </c>
      <c r="H2823">
        <v>0</v>
      </c>
      <c r="I2823">
        <v>0.107</v>
      </c>
      <c r="J2823" t="s">
        <v>28</v>
      </c>
      <c r="K2823">
        <v>1715.4679262</v>
      </c>
      <c r="L2823" t="s">
        <v>29</v>
      </c>
      <c r="M2823">
        <v>1.9662E-3</v>
      </c>
      <c r="N2823">
        <v>0</v>
      </c>
      <c r="O2823">
        <v>1.9662E-3</v>
      </c>
      <c r="P2823">
        <v>58293.133012999999</v>
      </c>
      <c r="Q2823">
        <v>6.6811999999999996E-2</v>
      </c>
      <c r="R2823">
        <v>0</v>
      </c>
      <c r="S2823">
        <v>6.6811999999999996E-2</v>
      </c>
      <c r="T2823" t="s">
        <v>28</v>
      </c>
      <c r="U2823">
        <v>2.6089999999999999E-2</v>
      </c>
      <c r="V2823" s="1" t="s">
        <v>558</v>
      </c>
      <c r="W2823" s="1" t="s">
        <v>646</v>
      </c>
      <c r="X2823">
        <v>66301.371776999993</v>
      </c>
      <c r="Y2823">
        <v>124594.50479000001</v>
      </c>
      <c r="Z2823" t="s">
        <v>67</v>
      </c>
      <c r="AA2823">
        <v>0.45400000000000001</v>
      </c>
      <c r="AC2823">
        <f t="shared" si="1757"/>
        <v>0</v>
      </c>
      <c r="AD2823" s="2"/>
      <c r="AE2823" s="2">
        <f>($F2823-$Y2823+$X2823)/$E2823*$AA2823</f>
        <v>0.28846820555496788</v>
      </c>
      <c r="AF2823" s="2"/>
      <c r="AG2823" s="2">
        <f t="shared" ref="AF2820:AG2823" si="1760">$S2823/$I2823</f>
        <v>0.62441121495327101</v>
      </c>
      <c r="AH2823" s="3">
        <f>INDEX([1]IDEN_level_ids!$B:$B,MATCH(V2823,[1]IDEN_level_ids!$A:$A,0),1)</f>
        <v>1047</v>
      </c>
      <c r="AI2823" s="3">
        <f>INDEX([1]IDEN_level_ids!$B:$B,MATCH(W2823,[1]IDEN_level_ids!$A:$A,0),1)</f>
        <v>565</v>
      </c>
      <c r="AJ2823" t="s">
        <v>32</v>
      </c>
    </row>
    <row r="2824" spans="1:36" x14ac:dyDescent="0.25">
      <c r="A2824">
        <v>1468.011</v>
      </c>
      <c r="B2824">
        <v>58236.031000000003</v>
      </c>
      <c r="C2824">
        <v>0.111</v>
      </c>
      <c r="D2824">
        <v>0</v>
      </c>
      <c r="E2824">
        <v>0.111</v>
      </c>
      <c r="F2824">
        <v>58236.031000000003</v>
      </c>
      <c r="G2824">
        <v>0.111</v>
      </c>
      <c r="H2824">
        <v>0</v>
      </c>
      <c r="I2824">
        <v>0.111</v>
      </c>
      <c r="J2824" t="s">
        <v>28</v>
      </c>
      <c r="K2824">
        <v>1717.1474974</v>
      </c>
      <c r="L2824" t="s">
        <v>29</v>
      </c>
      <c r="M2824">
        <v>1.2179999999999999E-3</v>
      </c>
      <c r="N2824">
        <v>0</v>
      </c>
      <c r="O2824">
        <v>1.2179999999999999E-3</v>
      </c>
      <c r="P2824">
        <v>58236.115507000002</v>
      </c>
      <c r="Q2824">
        <v>4.1306000000000002E-2</v>
      </c>
      <c r="R2824">
        <v>0</v>
      </c>
      <c r="S2824">
        <v>4.1306000000000002E-2</v>
      </c>
      <c r="T2824">
        <v>-8.4510000000000002E-2</v>
      </c>
      <c r="U2824">
        <v>-8.4510000000000002E-2</v>
      </c>
      <c r="V2824" s="1" t="s">
        <v>244</v>
      </c>
      <c r="W2824" s="1" t="s">
        <v>500</v>
      </c>
      <c r="X2824">
        <v>36640.372779999998</v>
      </c>
      <c r="Y2824">
        <v>94876.488287</v>
      </c>
      <c r="AA2824">
        <v>1</v>
      </c>
      <c r="AC2824" s="2"/>
      <c r="AD2824" s="2">
        <f>$U2824/$E2824</f>
        <v>-0.76135135135135135</v>
      </c>
      <c r="AE2824" s="2">
        <f>$U2824/$E2824</f>
        <v>-0.76135135135135135</v>
      </c>
      <c r="AF2824" s="2">
        <f>$S2824/$I2824</f>
        <v>0.37212612612612617</v>
      </c>
      <c r="AG2824" s="2">
        <f>$S2824/$I2824</f>
        <v>0.37212612612612617</v>
      </c>
      <c r="AH2824" s="3">
        <f>INDEX([1]IDEN_level_ids!$B:$B,MATCH(V2824,[1]IDEN_level_ids!$A:$A,0),1)</f>
        <v>1123</v>
      </c>
      <c r="AI2824" s="3">
        <f>INDEX([1]IDEN_level_ids!$B:$B,MATCH(W2824,[1]IDEN_level_ids!$A:$A,0),1)</f>
        <v>906</v>
      </c>
      <c r="AJ2824" t="s">
        <v>32</v>
      </c>
    </row>
    <row r="2825" spans="1:36" hidden="1" x14ac:dyDescent="0.25">
      <c r="A2825">
        <v>293170.663</v>
      </c>
      <c r="B2825" t="s">
        <v>28</v>
      </c>
      <c r="C2825" t="s">
        <v>28</v>
      </c>
      <c r="D2825" t="s">
        <v>28</v>
      </c>
      <c r="E2825" t="s">
        <v>28</v>
      </c>
      <c r="F2825">
        <v>58214.972000000002</v>
      </c>
      <c r="G2825">
        <v>0.505</v>
      </c>
      <c r="H2825">
        <v>0</v>
      </c>
      <c r="I2825">
        <v>0.505</v>
      </c>
      <c r="J2825" t="s">
        <v>28</v>
      </c>
      <c r="K2825">
        <v>1717.6922517</v>
      </c>
      <c r="L2825" t="s">
        <v>29</v>
      </c>
      <c r="M2825">
        <v>1.2779E-3</v>
      </c>
      <c r="N2825">
        <v>0</v>
      </c>
      <c r="O2825">
        <v>1.2779E-3</v>
      </c>
      <c r="P2825">
        <v>58217.646323000001</v>
      </c>
      <c r="Q2825">
        <v>4.3312000000000003E-2</v>
      </c>
      <c r="R2825">
        <v>0</v>
      </c>
      <c r="S2825">
        <v>4.3312000000000003E-2</v>
      </c>
      <c r="T2825" t="s">
        <v>28</v>
      </c>
      <c r="U2825" t="s">
        <v>28</v>
      </c>
      <c r="V2825" s="1" t="s">
        <v>559</v>
      </c>
      <c r="W2825" s="1" t="s">
        <v>111</v>
      </c>
      <c r="X2825">
        <v>68525.598643000005</v>
      </c>
      <c r="Y2825">
        <v>126743.244966</v>
      </c>
      <c r="Z2825" t="s">
        <v>35</v>
      </c>
      <c r="AA2825">
        <v>0</v>
      </c>
      <c r="AC2825" s="2"/>
      <c r="AD2825" s="2"/>
      <c r="AE2825" s="2"/>
      <c r="AF2825" s="2"/>
      <c r="AG2825" s="2"/>
      <c r="AH2825" s="3">
        <f>INDEX([1]IDEN_level_ids!$B:$B,MATCH(V2825,[1]IDEN_level_ids!$A:$A,0),1)</f>
        <v>1026</v>
      </c>
      <c r="AI2825" s="3">
        <f>INDEX([1]IDEN_level_ids!$B:$B,MATCH(W2825,[1]IDEN_level_ids!$A:$A,0),1)</f>
        <v>554</v>
      </c>
      <c r="AJ2825" t="s">
        <v>32</v>
      </c>
    </row>
    <row r="2826" spans="1:36" hidden="1" x14ac:dyDescent="0.25">
      <c r="A2826">
        <v>293170.663</v>
      </c>
      <c r="B2826" t="s">
        <v>28</v>
      </c>
      <c r="C2826" t="s">
        <v>28</v>
      </c>
      <c r="D2826" t="s">
        <v>28</v>
      </c>
      <c r="E2826" t="s">
        <v>28</v>
      </c>
      <c r="F2826">
        <v>58214.972000000002</v>
      </c>
      <c r="G2826">
        <v>0.505</v>
      </c>
      <c r="H2826">
        <v>0</v>
      </c>
      <c r="I2826">
        <v>0.505</v>
      </c>
      <c r="J2826" t="s">
        <v>28</v>
      </c>
      <c r="K2826">
        <v>1717.7364674200001</v>
      </c>
      <c r="L2826" t="s">
        <v>29</v>
      </c>
      <c r="M2826">
        <v>7.1789E-4</v>
      </c>
      <c r="N2826">
        <v>0</v>
      </c>
      <c r="O2826">
        <v>7.1789E-4</v>
      </c>
      <c r="P2826">
        <v>58216.14776</v>
      </c>
      <c r="Q2826">
        <v>2.4330000000000001E-2</v>
      </c>
      <c r="R2826">
        <v>0</v>
      </c>
      <c r="S2826">
        <v>2.4330000000000001E-2</v>
      </c>
      <c r="T2826" t="s">
        <v>28</v>
      </c>
      <c r="U2826" t="s">
        <v>28</v>
      </c>
      <c r="V2826" s="1" t="s">
        <v>263</v>
      </c>
      <c r="W2826" s="1" t="s">
        <v>650</v>
      </c>
      <c r="X2826">
        <v>20096.637973000001</v>
      </c>
      <c r="Y2826">
        <v>78312.785732999997</v>
      </c>
      <c r="Z2826" t="s">
        <v>35</v>
      </c>
      <c r="AA2826">
        <v>0</v>
      </c>
      <c r="AC2826" s="2"/>
      <c r="AD2826" s="2"/>
      <c r="AE2826" s="2"/>
      <c r="AF2826" s="2"/>
      <c r="AG2826" s="2"/>
      <c r="AH2826" s="3">
        <f>INDEX([1]IDEN_level_ids!$B:$B,MATCH(V2826,[1]IDEN_level_ids!$A:$A,0),1)</f>
        <v>1208</v>
      </c>
      <c r="AI2826" s="3">
        <f>INDEX([1]IDEN_level_ids!$B:$B,MATCH(W2826,[1]IDEN_level_ids!$A:$A,0),1)</f>
        <v>972</v>
      </c>
      <c r="AJ2826" t="s">
        <v>32</v>
      </c>
    </row>
    <row r="2827" spans="1:36" hidden="1" x14ac:dyDescent="0.25">
      <c r="A2827">
        <v>293170.663</v>
      </c>
      <c r="B2827" t="s">
        <v>28</v>
      </c>
      <c r="C2827" t="s">
        <v>28</v>
      </c>
      <c r="D2827" t="s">
        <v>28</v>
      </c>
      <c r="E2827" t="s">
        <v>28</v>
      </c>
      <c r="F2827">
        <v>58214.972000000002</v>
      </c>
      <c r="G2827">
        <v>0.505</v>
      </c>
      <c r="H2827">
        <v>0</v>
      </c>
      <c r="I2827">
        <v>0.505</v>
      </c>
      <c r="J2827" t="s">
        <v>28</v>
      </c>
      <c r="K2827">
        <v>1717.7492646000001</v>
      </c>
      <c r="L2827" t="s">
        <v>29</v>
      </c>
      <c r="M2827">
        <v>2.0980999999999999E-3</v>
      </c>
      <c r="N2827">
        <v>0</v>
      </c>
      <c r="O2827">
        <v>2.0980999999999999E-3</v>
      </c>
      <c r="P2827">
        <v>58215.714051000003</v>
      </c>
      <c r="Q2827">
        <v>7.1106000000000003E-2</v>
      </c>
      <c r="R2827">
        <v>0</v>
      </c>
      <c r="S2827">
        <v>7.1106000000000003E-2</v>
      </c>
      <c r="T2827" t="s">
        <v>28</v>
      </c>
      <c r="U2827" t="s">
        <v>28</v>
      </c>
      <c r="V2827" s="1" t="s">
        <v>180</v>
      </c>
      <c r="W2827" s="1" t="s">
        <v>537</v>
      </c>
      <c r="X2827">
        <v>25934.945172299998</v>
      </c>
      <c r="Y2827">
        <v>84150.659222999995</v>
      </c>
      <c r="Z2827" t="s">
        <v>35</v>
      </c>
      <c r="AA2827">
        <v>0</v>
      </c>
      <c r="AC2827" s="2"/>
      <c r="AD2827" s="2"/>
      <c r="AE2827" s="2"/>
      <c r="AF2827" s="2"/>
      <c r="AG2827" s="2"/>
      <c r="AH2827" s="3">
        <f>INDEX([1]IDEN_level_ids!$B:$B,MATCH(V2827,[1]IDEN_level_ids!$A:$A,0),1)</f>
        <v>1167</v>
      </c>
      <c r="AI2827" s="3">
        <f>INDEX([1]IDEN_level_ids!$B:$B,MATCH(W2827,[1]IDEN_level_ids!$A:$A,0),1)</f>
        <v>946</v>
      </c>
      <c r="AJ2827" t="s">
        <v>32</v>
      </c>
    </row>
    <row r="2828" spans="1:36" x14ac:dyDescent="0.25">
      <c r="A2828">
        <v>293170.663</v>
      </c>
      <c r="B2828">
        <v>58214.972000000002</v>
      </c>
      <c r="C2828">
        <v>0.505</v>
      </c>
      <c r="D2828">
        <v>0</v>
      </c>
      <c r="E2828">
        <v>0.505</v>
      </c>
      <c r="F2828">
        <v>58214.972000000002</v>
      </c>
      <c r="G2828">
        <v>0.505</v>
      </c>
      <c r="H2828">
        <v>0</v>
      </c>
      <c r="I2828">
        <v>0.505</v>
      </c>
      <c r="J2828" t="s">
        <v>28</v>
      </c>
      <c r="K2828">
        <v>1717.7845098</v>
      </c>
      <c r="L2828" t="s">
        <v>29</v>
      </c>
      <c r="M2828">
        <v>1.2838999999999999E-3</v>
      </c>
      <c r="N2828">
        <v>0</v>
      </c>
      <c r="O2828">
        <v>1.2838999999999999E-3</v>
      </c>
      <c r="P2828">
        <v>58214.519592999997</v>
      </c>
      <c r="Q2828">
        <v>4.3512000000000002E-2</v>
      </c>
      <c r="R2828">
        <v>0</v>
      </c>
      <c r="S2828">
        <v>4.3512000000000002E-2</v>
      </c>
      <c r="T2828">
        <v>0.45240999999999998</v>
      </c>
      <c r="U2828">
        <v>0.45240999999999998</v>
      </c>
      <c r="V2828" s="1" t="s">
        <v>429</v>
      </c>
      <c r="W2828" s="1" t="s">
        <v>491</v>
      </c>
      <c r="X2828">
        <v>30733.553731</v>
      </c>
      <c r="Y2828">
        <v>88948.073323999997</v>
      </c>
      <c r="AA2828">
        <v>1</v>
      </c>
      <c r="AC2828" s="2"/>
      <c r="AD2828" s="2">
        <f>$U2828/$E2828</f>
        <v>0.89586138613861377</v>
      </c>
      <c r="AE2828" s="2">
        <f>$U2828/$E2828</f>
        <v>0.89586138613861377</v>
      </c>
      <c r="AF2828" s="2">
        <f>$S2828/$I2828</f>
        <v>8.6162376237623767E-2</v>
      </c>
      <c r="AG2828" s="2">
        <f>$S2828/$I2828</f>
        <v>8.6162376237623767E-2</v>
      </c>
      <c r="AH2828" s="3">
        <f>INDEX([1]IDEN_level_ids!$B:$B,MATCH(V2828,[1]IDEN_level_ids!$A:$A,0),1)</f>
        <v>1148</v>
      </c>
      <c r="AI2828" s="3">
        <f>INDEX([1]IDEN_level_ids!$B:$B,MATCH(W2828,[1]IDEN_level_ids!$A:$A,0),1)</f>
        <v>923</v>
      </c>
      <c r="AJ2828" t="s">
        <v>32</v>
      </c>
    </row>
    <row r="2829" spans="1:36" x14ac:dyDescent="0.25">
      <c r="A2829">
        <v>5833.2129999999997</v>
      </c>
      <c r="B2829">
        <v>58141.684999999998</v>
      </c>
      <c r="C2829">
        <v>0.10100000000000001</v>
      </c>
      <c r="D2829">
        <v>0</v>
      </c>
      <c r="E2829">
        <v>0.10100000000000001</v>
      </c>
      <c r="F2829">
        <v>58141.684999999998</v>
      </c>
      <c r="G2829">
        <v>0.10100000000000001</v>
      </c>
      <c r="H2829">
        <v>0</v>
      </c>
      <c r="I2829">
        <v>0.10100000000000001</v>
      </c>
      <c r="J2829" t="s">
        <v>28</v>
      </c>
      <c r="K2829">
        <v>1719.9366521899999</v>
      </c>
      <c r="L2829" t="s">
        <v>29</v>
      </c>
      <c r="M2829">
        <v>6.4639999999999999E-4</v>
      </c>
      <c r="N2829">
        <v>0</v>
      </c>
      <c r="O2829">
        <v>6.4639999999999999E-4</v>
      </c>
      <c r="P2829">
        <v>58141.676248999996</v>
      </c>
      <c r="Q2829">
        <v>2.1850999999999999E-2</v>
      </c>
      <c r="R2829">
        <v>0</v>
      </c>
      <c r="S2829">
        <v>2.1850999999999999E-2</v>
      </c>
      <c r="T2829" t="s">
        <v>28</v>
      </c>
      <c r="U2829">
        <v>3.2620000000000003E-2</v>
      </c>
      <c r="V2829" s="1" t="s">
        <v>138</v>
      </c>
      <c r="W2829" s="1" t="s">
        <v>642</v>
      </c>
      <c r="X2829">
        <v>26446.942078200002</v>
      </c>
      <c r="Y2829">
        <v>84588.618327000004</v>
      </c>
      <c r="Z2829" t="s">
        <v>67</v>
      </c>
      <c r="AA2829">
        <v>0.81200000000000006</v>
      </c>
      <c r="AC2829">
        <f t="shared" ref="AC2829:AC2832" si="1761">IF(ROUND($F2829,2)=IF($AA2828=0,IF($AA2827=0,IF($AA2826=0,ROUND($F2825,2),ROUND($F2826,2)),ROUND($F2827,2)),ROUND($F2828,2)),   0,1)</f>
        <v>1</v>
      </c>
      <c r="AD2829" s="2">
        <f t="shared" ref="AD2829:AE2829" si="1762">$U2829/$E2829</f>
        <v>0.32297029702970298</v>
      </c>
      <c r="AE2829" s="2">
        <f t="shared" si="1762"/>
        <v>0.32297029702970298</v>
      </c>
      <c r="AF2829" s="2">
        <f t="shared" ref="AF2829:AG2829" si="1763">$S2829/$I2829</f>
        <v>0.21634653465346532</v>
      </c>
      <c r="AG2829" s="2">
        <f t="shared" si="1763"/>
        <v>0.21634653465346532</v>
      </c>
      <c r="AH2829" s="3">
        <f>INDEX([1]IDEN_level_ids!$B:$B,MATCH(V2829,[1]IDEN_level_ids!$A:$A,0),1)</f>
        <v>1165</v>
      </c>
      <c r="AI2829" s="3">
        <f>INDEX([1]IDEN_level_ids!$B:$B,MATCH(W2829,[1]IDEN_level_ids!$A:$A,0),1)</f>
        <v>944</v>
      </c>
      <c r="AJ2829" t="s">
        <v>32</v>
      </c>
    </row>
    <row r="2830" spans="1:36" x14ac:dyDescent="0.25">
      <c r="A2830">
        <v>5833.2129999999997</v>
      </c>
      <c r="B2830">
        <v>58141.684999999998</v>
      </c>
      <c r="C2830">
        <v>0.10100000000000001</v>
      </c>
      <c r="D2830">
        <v>0</v>
      </c>
      <c r="E2830">
        <v>0.10100000000000001</v>
      </c>
      <c r="F2830">
        <v>58141.684999999998</v>
      </c>
      <c r="G2830">
        <v>0.10100000000000001</v>
      </c>
      <c r="H2830">
        <v>0</v>
      </c>
      <c r="I2830">
        <v>0.10100000000000001</v>
      </c>
      <c r="J2830" t="s">
        <v>28</v>
      </c>
      <c r="K2830">
        <v>1719.9404056000001</v>
      </c>
      <c r="L2830" t="s">
        <v>29</v>
      </c>
      <c r="M2830">
        <v>1.1668E-3</v>
      </c>
      <c r="N2830">
        <v>0</v>
      </c>
      <c r="O2830">
        <v>1.1668E-3</v>
      </c>
      <c r="P2830">
        <v>58141.549368</v>
      </c>
      <c r="Q2830">
        <v>3.9444E-2</v>
      </c>
      <c r="R2830">
        <v>0</v>
      </c>
      <c r="S2830">
        <v>3.9444E-2</v>
      </c>
      <c r="T2830" t="s">
        <v>28</v>
      </c>
      <c r="U2830">
        <v>3.2620000000000003E-2</v>
      </c>
      <c r="V2830" s="1" t="s">
        <v>490</v>
      </c>
      <c r="W2830" s="1" t="s">
        <v>223</v>
      </c>
      <c r="X2830">
        <v>61357.032623200001</v>
      </c>
      <c r="Y2830">
        <v>119498.581991</v>
      </c>
      <c r="Z2830" t="s">
        <v>67</v>
      </c>
      <c r="AA2830">
        <v>0.188</v>
      </c>
      <c r="AC2830">
        <f t="shared" si="1761"/>
        <v>0</v>
      </c>
      <c r="AD2830" s="2"/>
      <c r="AE2830" s="2">
        <f>($F2830-$Y2830+$X2830)/$E2830*$AA2830</f>
        <v>0.25246389702828093</v>
      </c>
      <c r="AF2830" s="2"/>
      <c r="AG2830" s="2">
        <f t="shared" ref="AG2830" si="1764">$S2830/$I2830</f>
        <v>0.39053465346534649</v>
      </c>
      <c r="AH2830" s="3">
        <f>INDEX([1]IDEN_level_ids!$B:$B,MATCH(V2830,[1]IDEN_level_ids!$A:$A,0),1)</f>
        <v>1079</v>
      </c>
      <c r="AI2830" s="3">
        <f>INDEX([1]IDEN_level_ids!$B:$B,MATCH(W2830,[1]IDEN_level_ids!$A:$A,0),1)</f>
        <v>660</v>
      </c>
      <c r="AJ2830" t="s">
        <v>32</v>
      </c>
    </row>
    <row r="2831" spans="1:36" x14ac:dyDescent="0.25">
      <c r="A2831">
        <v>2915.9540000000002</v>
      </c>
      <c r="B2831">
        <v>58138.591999999997</v>
      </c>
      <c r="C2831">
        <v>0.10199999999999999</v>
      </c>
      <c r="D2831">
        <v>0</v>
      </c>
      <c r="E2831">
        <v>0.10199999999999999</v>
      </c>
      <c r="F2831">
        <v>58138.591999999997</v>
      </c>
      <c r="G2831">
        <v>0.10199999999999999</v>
      </c>
      <c r="H2831">
        <v>0</v>
      </c>
      <c r="I2831">
        <v>0.10199999999999999</v>
      </c>
      <c r="J2831" t="s">
        <v>28</v>
      </c>
      <c r="K2831">
        <v>1720.01846228</v>
      </c>
      <c r="L2831" t="s">
        <v>29</v>
      </c>
      <c r="M2831">
        <v>9.8792999999999993E-4</v>
      </c>
      <c r="N2831">
        <v>0</v>
      </c>
      <c r="O2831">
        <v>9.8792999999999993E-4</v>
      </c>
      <c r="P2831">
        <v>58138.910827</v>
      </c>
      <c r="Q2831">
        <v>3.3392999999999999E-2</v>
      </c>
      <c r="R2831">
        <v>0</v>
      </c>
      <c r="S2831">
        <v>3.3392999999999999E-2</v>
      </c>
      <c r="T2831" t="s">
        <v>28</v>
      </c>
      <c r="U2831">
        <v>-1.7749999999999998E-2</v>
      </c>
      <c r="V2831" s="1" t="s">
        <v>262</v>
      </c>
      <c r="W2831" s="1" t="s">
        <v>489</v>
      </c>
      <c r="X2831">
        <v>35828.425340599999</v>
      </c>
      <c r="Y2831">
        <v>93967.336167999994</v>
      </c>
      <c r="Z2831" t="s">
        <v>67</v>
      </c>
      <c r="AA2831">
        <v>0.31</v>
      </c>
      <c r="AC2831">
        <f t="shared" si="1761"/>
        <v>1</v>
      </c>
      <c r="AD2831" s="2">
        <f t="shared" ref="AD2831:AE2831" si="1765">$U2831/$E2831</f>
        <v>-0.17401960784313725</v>
      </c>
      <c r="AE2831" s="2">
        <f t="shared" si="1765"/>
        <v>-0.17401960784313725</v>
      </c>
      <c r="AF2831" s="2">
        <f t="shared" ref="AF2831:AG2831" si="1766">$S2831/$I2831</f>
        <v>0.32738235294117646</v>
      </c>
      <c r="AG2831" s="2">
        <f t="shared" si="1766"/>
        <v>0.32738235294117646</v>
      </c>
      <c r="AH2831" s="3">
        <f>INDEX([1]IDEN_level_ids!$B:$B,MATCH(V2831,[1]IDEN_level_ids!$A:$A,0),1)</f>
        <v>1128</v>
      </c>
      <c r="AI2831" s="3">
        <f>INDEX([1]IDEN_level_ids!$B:$B,MATCH(W2831,[1]IDEN_level_ids!$A:$A,0),1)</f>
        <v>907</v>
      </c>
      <c r="AJ2831" t="s">
        <v>32</v>
      </c>
    </row>
    <row r="2832" spans="1:36" x14ac:dyDescent="0.25">
      <c r="A2832">
        <v>2915.9540000000002</v>
      </c>
      <c r="B2832">
        <v>58138.591999999997</v>
      </c>
      <c r="C2832">
        <v>0.10199999999999999</v>
      </c>
      <c r="D2832">
        <v>0</v>
      </c>
      <c r="E2832">
        <v>0.10199999999999999</v>
      </c>
      <c r="F2832">
        <v>58138.591999999997</v>
      </c>
      <c r="G2832">
        <v>0.10199999999999999</v>
      </c>
      <c r="H2832">
        <v>0</v>
      </c>
      <c r="I2832">
        <v>0.10199999999999999</v>
      </c>
      <c r="J2832" t="s">
        <v>28</v>
      </c>
      <c r="K2832">
        <v>1720.0313771000001</v>
      </c>
      <c r="L2832" t="s">
        <v>29</v>
      </c>
      <c r="M2832">
        <v>1.0402E-3</v>
      </c>
      <c r="N2832">
        <v>0</v>
      </c>
      <c r="O2832">
        <v>1.0402E-3</v>
      </c>
      <c r="P2832">
        <v>58138.474292999999</v>
      </c>
      <c r="Q2832">
        <v>3.5158000000000002E-2</v>
      </c>
      <c r="R2832">
        <v>0</v>
      </c>
      <c r="S2832">
        <v>3.5158000000000002E-2</v>
      </c>
      <c r="T2832" t="s">
        <v>28</v>
      </c>
      <c r="U2832">
        <v>-1.7749999999999998E-2</v>
      </c>
      <c r="V2832" s="1" t="s">
        <v>101</v>
      </c>
      <c r="W2832" s="1" t="s">
        <v>632</v>
      </c>
      <c r="X2832">
        <v>21238.726613999999</v>
      </c>
      <c r="Y2832">
        <v>79377.200907000006</v>
      </c>
      <c r="Z2832" t="s">
        <v>67</v>
      </c>
      <c r="AA2832">
        <v>0.69</v>
      </c>
      <c r="AC2832">
        <f t="shared" si="1761"/>
        <v>0</v>
      </c>
      <c r="AD2832" s="2"/>
      <c r="AE2832" s="2">
        <f>($F2832-$Y2832+$X2832)/$E2832*$AA2832</f>
        <v>0.79625323522871927</v>
      </c>
      <c r="AF2832" s="2"/>
      <c r="AG2832" s="2">
        <f t="shared" ref="AG2832" si="1767">$S2832/$I2832</f>
        <v>0.34468627450980394</v>
      </c>
      <c r="AH2832" s="3">
        <f>INDEX([1]IDEN_level_ids!$B:$B,MATCH(V2832,[1]IDEN_level_ids!$A:$A,0),1)</f>
        <v>1203</v>
      </c>
      <c r="AI2832" s="3">
        <f>INDEX([1]IDEN_level_ids!$B:$B,MATCH(W2832,[1]IDEN_level_ids!$A:$A,0),1)</f>
        <v>965</v>
      </c>
      <c r="AJ2832" t="s">
        <v>32</v>
      </c>
    </row>
    <row r="2833" spans="1:36" x14ac:dyDescent="0.25">
      <c r="A2833">
        <v>7271.3770000000004</v>
      </c>
      <c r="B2833">
        <v>58102.936000000002</v>
      </c>
      <c r="C2833">
        <v>0.70499999999999996</v>
      </c>
      <c r="D2833">
        <v>0</v>
      </c>
      <c r="E2833">
        <v>0.70499999999999996</v>
      </c>
      <c r="F2833">
        <v>58102.936000000002</v>
      </c>
      <c r="G2833">
        <v>0.70499999999999996</v>
      </c>
      <c r="H2833">
        <v>0</v>
      </c>
      <c r="I2833">
        <v>0.70499999999999996</v>
      </c>
      <c r="J2833" t="s">
        <v>28</v>
      </c>
      <c r="K2833">
        <v>1721.0590542</v>
      </c>
      <c r="L2833" t="s">
        <v>29</v>
      </c>
      <c r="M2833">
        <v>1.3726999999999999E-3</v>
      </c>
      <c r="N2833">
        <v>0</v>
      </c>
      <c r="O2833">
        <v>1.3726999999999999E-3</v>
      </c>
      <c r="P2833">
        <v>58103.758705</v>
      </c>
      <c r="Q2833">
        <v>4.6344999999999997E-2</v>
      </c>
      <c r="R2833">
        <v>0</v>
      </c>
      <c r="S2833">
        <v>4.6344999999999997E-2</v>
      </c>
      <c r="T2833">
        <v>-0.82271000000000005</v>
      </c>
      <c r="U2833">
        <v>-0.82271000000000005</v>
      </c>
      <c r="V2833" s="1" t="s">
        <v>368</v>
      </c>
      <c r="W2833" s="1" t="s">
        <v>461</v>
      </c>
      <c r="X2833">
        <v>38726.486778999999</v>
      </c>
      <c r="Y2833">
        <v>96830.245483999999</v>
      </c>
      <c r="AA2833">
        <v>1</v>
      </c>
      <c r="AC2833" s="2"/>
      <c r="AD2833" s="2">
        <f>$U2833/$E2833</f>
        <v>-1.1669645390070924</v>
      </c>
      <c r="AE2833" s="2">
        <f>$U2833/$E2833</f>
        <v>-1.1669645390070924</v>
      </c>
      <c r="AF2833" s="2">
        <f>$S2833/$I2833</f>
        <v>6.5737588652482276E-2</v>
      </c>
      <c r="AG2833" s="2">
        <f>$S2833/$I2833</f>
        <v>6.5737588652482276E-2</v>
      </c>
      <c r="AH2833" s="3">
        <f>INDEX([1]IDEN_level_ids!$B:$B,MATCH(V2833,[1]IDEN_level_ids!$A:$A,0),1)</f>
        <v>1116</v>
      </c>
      <c r="AI2833" s="3">
        <f>INDEX([1]IDEN_level_ids!$B:$B,MATCH(W2833,[1]IDEN_level_ids!$A:$A,0),1)</f>
        <v>902</v>
      </c>
      <c r="AJ2833" t="s">
        <v>32</v>
      </c>
    </row>
    <row r="2834" spans="1:36" hidden="1" x14ac:dyDescent="0.25">
      <c r="A2834">
        <v>7271.3770000000004</v>
      </c>
      <c r="B2834" t="s">
        <v>28</v>
      </c>
      <c r="C2834" t="s">
        <v>28</v>
      </c>
      <c r="D2834" t="s">
        <v>28</v>
      </c>
      <c r="E2834" t="s">
        <v>28</v>
      </c>
      <c r="F2834">
        <v>58102.936000000002</v>
      </c>
      <c r="G2834">
        <v>0.70499999999999996</v>
      </c>
      <c r="H2834">
        <v>0</v>
      </c>
      <c r="I2834">
        <v>0.70499999999999996</v>
      </c>
      <c r="J2834" t="s">
        <v>28</v>
      </c>
      <c r="K2834">
        <v>1721.0669277</v>
      </c>
      <c r="L2834" t="s">
        <v>29</v>
      </c>
      <c r="M2834">
        <v>6.5669999999999997E-4</v>
      </c>
      <c r="N2834">
        <v>0</v>
      </c>
      <c r="O2834">
        <v>6.5669999999999997E-4</v>
      </c>
      <c r="P2834">
        <v>58103.492892000002</v>
      </c>
      <c r="Q2834">
        <v>2.2169999999999999E-2</v>
      </c>
      <c r="R2834">
        <v>0</v>
      </c>
      <c r="S2834">
        <v>2.2169999999999999E-2</v>
      </c>
      <c r="T2834" t="s">
        <v>28</v>
      </c>
      <c r="U2834" t="s">
        <v>28</v>
      </c>
      <c r="V2834" s="1" t="s">
        <v>102</v>
      </c>
      <c r="W2834" s="1" t="s">
        <v>651</v>
      </c>
      <c r="X2834">
        <v>16516.153138999998</v>
      </c>
      <c r="Y2834">
        <v>74619.646030999997</v>
      </c>
      <c r="Z2834" t="s">
        <v>35</v>
      </c>
      <c r="AA2834">
        <v>0</v>
      </c>
      <c r="AC2834" s="2"/>
      <c r="AD2834" s="2"/>
      <c r="AE2834" s="2"/>
      <c r="AF2834" s="2"/>
      <c r="AG2834" s="2"/>
      <c r="AH2834" s="3">
        <f>INDEX([1]IDEN_level_ids!$B:$B,MATCH(V2834,[1]IDEN_level_ids!$A:$A,0),1)</f>
        <v>1229</v>
      </c>
      <c r="AI2834" s="3">
        <f>INDEX([1]IDEN_level_ids!$B:$B,MATCH(W2834,[1]IDEN_level_ids!$A:$A,0),1)</f>
        <v>988</v>
      </c>
      <c r="AJ2834" t="s">
        <v>32</v>
      </c>
    </row>
    <row r="2835" spans="1:36" hidden="1" x14ac:dyDescent="0.25">
      <c r="A2835">
        <v>7271.3770000000004</v>
      </c>
      <c r="B2835" t="s">
        <v>28</v>
      </c>
      <c r="C2835" t="s">
        <v>28</v>
      </c>
      <c r="D2835" t="s">
        <v>28</v>
      </c>
      <c r="E2835" t="s">
        <v>28</v>
      </c>
      <c r="F2835">
        <v>58102.936000000002</v>
      </c>
      <c r="G2835">
        <v>0.70499999999999996</v>
      </c>
      <c r="H2835">
        <v>0</v>
      </c>
      <c r="I2835">
        <v>0.70499999999999996</v>
      </c>
      <c r="J2835" t="s">
        <v>28</v>
      </c>
      <c r="K2835">
        <v>1721.15126055</v>
      </c>
      <c r="L2835" t="s">
        <v>29</v>
      </c>
      <c r="M2835">
        <v>6.0105E-4</v>
      </c>
      <c r="N2835">
        <v>0</v>
      </c>
      <c r="O2835">
        <v>6.0105E-4</v>
      </c>
      <c r="P2835">
        <v>58100.645941000002</v>
      </c>
      <c r="Q2835">
        <v>2.0289000000000001E-2</v>
      </c>
      <c r="R2835">
        <v>0</v>
      </c>
      <c r="S2835">
        <v>2.0289000000000001E-2</v>
      </c>
      <c r="T2835" t="s">
        <v>28</v>
      </c>
      <c r="U2835" t="s">
        <v>28</v>
      </c>
      <c r="V2835" s="1" t="s">
        <v>70</v>
      </c>
      <c r="W2835" s="1" t="s">
        <v>638</v>
      </c>
      <c r="X2835">
        <v>21294.886147000001</v>
      </c>
      <c r="Y2835">
        <v>79395.532088000007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1201</v>
      </c>
      <c r="AI2835" s="3">
        <f>INDEX([1]IDEN_level_ids!$B:$B,MATCH(W2835,[1]IDEN_level_ids!$A:$A,0),1)</f>
        <v>961</v>
      </c>
      <c r="AJ2835" t="s">
        <v>32</v>
      </c>
    </row>
    <row r="2836" spans="1:36" hidden="1" x14ac:dyDescent="0.25">
      <c r="A2836">
        <v>7271.3770000000004</v>
      </c>
      <c r="B2836" t="s">
        <v>28</v>
      </c>
      <c r="C2836" t="s">
        <v>28</v>
      </c>
      <c r="D2836" t="s">
        <v>28</v>
      </c>
      <c r="E2836" t="s">
        <v>28</v>
      </c>
      <c r="F2836">
        <v>58102.936000000002</v>
      </c>
      <c r="G2836">
        <v>0.70499999999999996</v>
      </c>
      <c r="H2836">
        <v>0</v>
      </c>
      <c r="I2836">
        <v>0.70499999999999996</v>
      </c>
      <c r="J2836" t="s">
        <v>28</v>
      </c>
      <c r="K2836">
        <v>1721.20483285</v>
      </c>
      <c r="L2836" t="s">
        <v>29</v>
      </c>
      <c r="M2836">
        <v>9.6957E-4</v>
      </c>
      <c r="N2836">
        <v>0</v>
      </c>
      <c r="O2836">
        <v>9.6957E-4</v>
      </c>
      <c r="P2836">
        <v>58098.837565000002</v>
      </c>
      <c r="Q2836">
        <v>3.2728E-2</v>
      </c>
      <c r="R2836">
        <v>0</v>
      </c>
      <c r="S2836">
        <v>3.2728E-2</v>
      </c>
      <c r="T2836" t="s">
        <v>28</v>
      </c>
      <c r="U2836" t="s">
        <v>28</v>
      </c>
      <c r="V2836" s="1" t="s">
        <v>527</v>
      </c>
      <c r="W2836" s="1" t="s">
        <v>277</v>
      </c>
      <c r="X2836">
        <v>64857.163310999997</v>
      </c>
      <c r="Y2836">
        <v>122956.00087600001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1057</v>
      </c>
      <c r="AI2836" s="3">
        <f>INDEX([1]IDEN_level_ids!$B:$B,MATCH(W2836,[1]IDEN_level_ids!$A:$A,0),1)</f>
        <v>615</v>
      </c>
      <c r="AJ2836" t="s">
        <v>32</v>
      </c>
    </row>
    <row r="2837" spans="1:36" x14ac:dyDescent="0.25">
      <c r="A2837">
        <v>21766.988000000001</v>
      </c>
      <c r="B2837">
        <v>58071.747000000003</v>
      </c>
      <c r="C2837">
        <v>0.10100000000000001</v>
      </c>
      <c r="D2837">
        <v>0</v>
      </c>
      <c r="E2837">
        <v>0.10100000000000001</v>
      </c>
      <c r="F2837">
        <v>58071.747000000003</v>
      </c>
      <c r="G2837">
        <v>0.10100000000000001</v>
      </c>
      <c r="H2837">
        <v>0</v>
      </c>
      <c r="I2837">
        <v>0.10100000000000001</v>
      </c>
      <c r="J2837" t="s">
        <v>28</v>
      </c>
      <c r="K2837">
        <v>1722.0075348400001</v>
      </c>
      <c r="L2837" t="s">
        <v>29</v>
      </c>
      <c r="M2837">
        <v>6.0804000000000001E-4</v>
      </c>
      <c r="N2837">
        <v>0</v>
      </c>
      <c r="O2837">
        <v>6.0804000000000001E-4</v>
      </c>
      <c r="P2837">
        <v>58071.755190999997</v>
      </c>
      <c r="Q2837">
        <v>2.0504999999999999E-2</v>
      </c>
      <c r="R2837">
        <v>0</v>
      </c>
      <c r="S2837">
        <v>2.0504999999999999E-2</v>
      </c>
      <c r="T2837">
        <v>-8.1899999999999994E-3</v>
      </c>
      <c r="U2837">
        <v>-8.1899999999999994E-3</v>
      </c>
      <c r="V2837" s="1" t="s">
        <v>70</v>
      </c>
      <c r="W2837" s="1" t="s">
        <v>637</v>
      </c>
      <c r="X2837">
        <v>21294.886147000001</v>
      </c>
      <c r="Y2837">
        <v>79366.641338000001</v>
      </c>
      <c r="AA2837">
        <v>1</v>
      </c>
      <c r="AC2837" s="2"/>
      <c r="AD2837" s="2">
        <f t="shared" ref="AD2837:AE2839" si="1768">$U2837/$E2837</f>
        <v>-8.1089108910891078E-2</v>
      </c>
      <c r="AE2837" s="2">
        <f t="shared" si="1768"/>
        <v>-8.1089108910891078E-2</v>
      </c>
      <c r="AF2837" s="2">
        <f t="shared" ref="AF2837:AG2839" si="1769">$S2837/$I2837</f>
        <v>0.20301980198019801</v>
      </c>
      <c r="AG2837" s="2">
        <f t="shared" si="1769"/>
        <v>0.20301980198019801</v>
      </c>
      <c r="AH2837" s="3">
        <f>INDEX([1]IDEN_level_ids!$B:$B,MATCH(V2837,[1]IDEN_level_ids!$A:$A,0),1)</f>
        <v>1201</v>
      </c>
      <c r="AI2837" s="3">
        <f>INDEX([1]IDEN_level_ids!$B:$B,MATCH(W2837,[1]IDEN_level_ids!$A:$A,0),1)</f>
        <v>963</v>
      </c>
      <c r="AJ2837" t="s">
        <v>32</v>
      </c>
    </row>
    <row r="2838" spans="1:36" x14ac:dyDescent="0.25">
      <c r="A2838">
        <v>14455.144</v>
      </c>
      <c r="B2838">
        <v>58016.847000000002</v>
      </c>
      <c r="C2838">
        <v>0.10100000000000001</v>
      </c>
      <c r="D2838">
        <v>0</v>
      </c>
      <c r="E2838">
        <v>0.10100000000000001</v>
      </c>
      <c r="F2838">
        <v>58016.847000000002</v>
      </c>
      <c r="G2838">
        <v>0.10100000000000001</v>
      </c>
      <c r="H2838">
        <v>0</v>
      </c>
      <c r="I2838">
        <v>0.10100000000000001</v>
      </c>
      <c r="J2838" t="s">
        <v>28</v>
      </c>
      <c r="K2838">
        <v>1723.63804656</v>
      </c>
      <c r="L2838" t="s">
        <v>29</v>
      </c>
      <c r="M2838">
        <v>6.4042000000000005E-4</v>
      </c>
      <c r="N2838">
        <v>0</v>
      </c>
      <c r="O2838">
        <v>6.4042000000000005E-4</v>
      </c>
      <c r="P2838">
        <v>58016.820991000001</v>
      </c>
      <c r="Q2838">
        <v>2.1555999999999999E-2</v>
      </c>
      <c r="R2838">
        <v>0</v>
      </c>
      <c r="S2838">
        <v>2.1555999999999999E-2</v>
      </c>
      <c r="T2838">
        <v>2.6009999999999998E-2</v>
      </c>
      <c r="U2838">
        <v>2.6009999999999998E-2</v>
      </c>
      <c r="V2838" s="1" t="s">
        <v>345</v>
      </c>
      <c r="W2838" s="1" t="s">
        <v>625</v>
      </c>
      <c r="X2838">
        <v>25409.730403400001</v>
      </c>
      <c r="Y2838">
        <v>83426.551393999995</v>
      </c>
      <c r="AA2838">
        <v>1</v>
      </c>
      <c r="AC2838" s="2"/>
      <c r="AD2838" s="2">
        <f t="shared" si="1768"/>
        <v>0.25752475247524748</v>
      </c>
      <c r="AE2838" s="2">
        <f t="shared" si="1768"/>
        <v>0.25752475247524748</v>
      </c>
      <c r="AF2838" s="2">
        <f t="shared" si="1769"/>
        <v>0.21342574257425739</v>
      </c>
      <c r="AG2838" s="2">
        <f t="shared" si="1769"/>
        <v>0.21342574257425739</v>
      </c>
      <c r="AH2838" s="3">
        <f>INDEX([1]IDEN_level_ids!$B:$B,MATCH(V2838,[1]IDEN_level_ids!$A:$A,0),1)</f>
        <v>1170</v>
      </c>
      <c r="AI2838" s="3">
        <f>INDEX([1]IDEN_level_ids!$B:$B,MATCH(W2838,[1]IDEN_level_ids!$A:$A,0),1)</f>
        <v>950</v>
      </c>
      <c r="AJ2838" t="s">
        <v>32</v>
      </c>
    </row>
    <row r="2839" spans="1:36" x14ac:dyDescent="0.25">
      <c r="A2839">
        <v>4316.8549999999996</v>
      </c>
      <c r="B2839">
        <v>57953.042000000001</v>
      </c>
      <c r="C2839">
        <v>0.50700000000000001</v>
      </c>
      <c r="D2839">
        <v>0</v>
      </c>
      <c r="E2839">
        <v>0.50700000000000001</v>
      </c>
      <c r="F2839">
        <v>57953.042000000001</v>
      </c>
      <c r="G2839">
        <v>0.50700000000000001</v>
      </c>
      <c r="H2839">
        <v>0</v>
      </c>
      <c r="I2839">
        <v>0.50700000000000001</v>
      </c>
      <c r="J2839" t="s">
        <v>28</v>
      </c>
      <c r="K2839">
        <v>1725.5204345</v>
      </c>
      <c r="L2839" t="s">
        <v>29</v>
      </c>
      <c r="M2839">
        <v>1.2776E-3</v>
      </c>
      <c r="N2839">
        <v>0</v>
      </c>
      <c r="O2839">
        <v>1.2776E-3</v>
      </c>
      <c r="P2839">
        <v>57953.529846999998</v>
      </c>
      <c r="Q2839">
        <v>4.2908000000000002E-2</v>
      </c>
      <c r="R2839">
        <v>0</v>
      </c>
      <c r="S2839">
        <v>4.2908000000000002E-2</v>
      </c>
      <c r="T2839">
        <v>-0.48785000000000001</v>
      </c>
      <c r="U2839">
        <v>-0.48785000000000001</v>
      </c>
      <c r="V2839" s="1" t="s">
        <v>320</v>
      </c>
      <c r="W2839" s="1" t="s">
        <v>491</v>
      </c>
      <c r="X2839">
        <v>30994.543476999999</v>
      </c>
      <c r="Y2839">
        <v>88948.073323999997</v>
      </c>
      <c r="AA2839">
        <v>1</v>
      </c>
      <c r="AC2839" s="2"/>
      <c r="AD2839" s="2">
        <f t="shared" si="1768"/>
        <v>-0.9622287968441815</v>
      </c>
      <c r="AE2839" s="2">
        <f t="shared" si="1768"/>
        <v>-0.9622287968441815</v>
      </c>
      <c r="AF2839" s="2">
        <f t="shared" si="1769"/>
        <v>8.4631163708086793E-2</v>
      </c>
      <c r="AG2839" s="2">
        <f t="shared" si="1769"/>
        <v>8.4631163708086793E-2</v>
      </c>
      <c r="AH2839" s="3">
        <f>INDEX([1]IDEN_level_ids!$B:$B,MATCH(V2839,[1]IDEN_level_ids!$A:$A,0),1)</f>
        <v>1145</v>
      </c>
      <c r="AI2839" s="3">
        <f>INDEX([1]IDEN_level_ids!$B:$B,MATCH(W2839,[1]IDEN_level_ids!$A:$A,0),1)</f>
        <v>923</v>
      </c>
      <c r="AJ2839" t="s">
        <v>32</v>
      </c>
    </row>
    <row r="2840" spans="1:36" hidden="1" x14ac:dyDescent="0.25">
      <c r="A2840">
        <v>4316.8549999999996</v>
      </c>
      <c r="B2840" t="s">
        <v>28</v>
      </c>
      <c r="C2840" t="s">
        <v>28</v>
      </c>
      <c r="D2840" t="s">
        <v>28</v>
      </c>
      <c r="E2840" t="s">
        <v>28</v>
      </c>
      <c r="F2840">
        <v>57953.042000000001</v>
      </c>
      <c r="G2840">
        <v>0.50700000000000001</v>
      </c>
      <c r="H2840">
        <v>0</v>
      </c>
      <c r="I2840">
        <v>0.50700000000000001</v>
      </c>
      <c r="J2840" t="s">
        <v>28</v>
      </c>
      <c r="K2840">
        <v>1725.559782</v>
      </c>
      <c r="L2840" t="s">
        <v>29</v>
      </c>
      <c r="M2840">
        <v>1.2788000000000001E-3</v>
      </c>
      <c r="N2840">
        <v>0</v>
      </c>
      <c r="O2840">
        <v>1.2788000000000001E-3</v>
      </c>
      <c r="P2840">
        <v>57952.208344999999</v>
      </c>
      <c r="Q2840">
        <v>4.2948E-2</v>
      </c>
      <c r="R2840">
        <v>0</v>
      </c>
      <c r="S2840">
        <v>4.2948E-2</v>
      </c>
      <c r="T2840" t="s">
        <v>28</v>
      </c>
      <c r="U2840" t="s">
        <v>28</v>
      </c>
      <c r="V2840" s="1" t="s">
        <v>514</v>
      </c>
      <c r="W2840" s="1" t="s">
        <v>375</v>
      </c>
      <c r="X2840">
        <v>62062.679690999998</v>
      </c>
      <c r="Y2840">
        <v>120014.888036</v>
      </c>
      <c r="Z2840" t="s">
        <v>35</v>
      </c>
      <c r="AA2840">
        <v>0</v>
      </c>
      <c r="AC2840" s="2"/>
      <c r="AD2840" s="2"/>
      <c r="AE2840" s="2"/>
      <c r="AF2840" s="2"/>
      <c r="AG2840" s="2"/>
      <c r="AH2840" s="3">
        <f>INDEX([1]IDEN_level_ids!$B:$B,MATCH(V2840,[1]IDEN_level_ids!$A:$A,0),1)</f>
        <v>1076</v>
      </c>
      <c r="AI2840" s="3">
        <f>INDEX([1]IDEN_level_ids!$B:$B,MATCH(W2840,[1]IDEN_level_ids!$A:$A,0),1)</f>
        <v>667</v>
      </c>
      <c r="AJ2840" t="s">
        <v>32</v>
      </c>
    </row>
    <row r="2841" spans="1:36" x14ac:dyDescent="0.25">
      <c r="A2841">
        <v>1433.3440000000001</v>
      </c>
      <c r="B2841">
        <v>57897.57</v>
      </c>
      <c r="C2841">
        <v>0.105</v>
      </c>
      <c r="D2841">
        <v>0</v>
      </c>
      <c r="E2841">
        <v>0.105</v>
      </c>
      <c r="F2841">
        <v>57897.57</v>
      </c>
      <c r="G2841">
        <v>0.105</v>
      </c>
      <c r="H2841">
        <v>0</v>
      </c>
      <c r="I2841">
        <v>0.105</v>
      </c>
      <c r="J2841" t="s">
        <v>28</v>
      </c>
      <c r="K2841">
        <v>1727.18929185</v>
      </c>
      <c r="L2841" t="s">
        <v>29</v>
      </c>
      <c r="M2841">
        <v>6.5061000000000003E-4</v>
      </c>
      <c r="N2841">
        <v>0</v>
      </c>
      <c r="O2841">
        <v>6.5061000000000003E-4</v>
      </c>
      <c r="P2841">
        <v>57897.533565999998</v>
      </c>
      <c r="Q2841">
        <v>2.1808999999999999E-2</v>
      </c>
      <c r="R2841">
        <v>0</v>
      </c>
      <c r="S2841">
        <v>2.1808999999999999E-2</v>
      </c>
      <c r="T2841">
        <v>3.6429999999999997E-2</v>
      </c>
      <c r="U2841">
        <v>3.6429999999999997E-2</v>
      </c>
      <c r="V2841" s="1" t="s">
        <v>101</v>
      </c>
      <c r="W2841" s="1" t="s">
        <v>622</v>
      </c>
      <c r="X2841">
        <v>21238.726613999999</v>
      </c>
      <c r="Y2841">
        <v>79136.260179999997</v>
      </c>
      <c r="AA2841">
        <v>1</v>
      </c>
      <c r="AC2841" s="2"/>
      <c r="AD2841" s="2">
        <f>$U2841/$E2841</f>
        <v>0.34695238095238096</v>
      </c>
      <c r="AE2841" s="2">
        <f>$U2841/$E2841</f>
        <v>0.34695238095238096</v>
      </c>
      <c r="AF2841" s="2">
        <f>$S2841/$I2841</f>
        <v>0.20770476190476189</v>
      </c>
      <c r="AG2841" s="2">
        <f>$S2841/$I2841</f>
        <v>0.20770476190476189</v>
      </c>
      <c r="AH2841" s="3">
        <f>INDEX([1]IDEN_level_ids!$B:$B,MATCH(V2841,[1]IDEN_level_ids!$A:$A,0),1)</f>
        <v>1203</v>
      </c>
      <c r="AI2841" s="3">
        <f>INDEX([1]IDEN_level_ids!$B:$B,MATCH(W2841,[1]IDEN_level_ids!$A:$A,0),1)</f>
        <v>967</v>
      </c>
      <c r="AJ2841" t="s">
        <v>32</v>
      </c>
    </row>
    <row r="2842" spans="1:36" hidden="1" x14ac:dyDescent="0.25">
      <c r="A2842">
        <v>1433.046</v>
      </c>
      <c r="B2842" t="s">
        <v>28</v>
      </c>
      <c r="C2842" t="s">
        <v>28</v>
      </c>
      <c r="D2842" t="s">
        <v>28</v>
      </c>
      <c r="E2842" t="s">
        <v>28</v>
      </c>
      <c r="F2842">
        <v>57894.601000000002</v>
      </c>
      <c r="G2842">
        <v>9.7000000000000003E-2</v>
      </c>
      <c r="H2842">
        <v>0</v>
      </c>
      <c r="I2842">
        <v>9.7000000000000003E-2</v>
      </c>
      <c r="J2842" t="s">
        <v>28</v>
      </c>
      <c r="K2842">
        <v>1727.2911391</v>
      </c>
      <c r="L2842" t="s">
        <v>29</v>
      </c>
      <c r="M2842">
        <v>1.1316E-3</v>
      </c>
      <c r="N2842">
        <v>0</v>
      </c>
      <c r="O2842">
        <v>1.1316E-3</v>
      </c>
      <c r="P2842">
        <v>57894.119720000002</v>
      </c>
      <c r="Q2842">
        <v>3.7928000000000003E-2</v>
      </c>
      <c r="R2842">
        <v>0</v>
      </c>
      <c r="S2842">
        <v>3.7928000000000003E-2</v>
      </c>
      <c r="T2842" t="s">
        <v>28</v>
      </c>
      <c r="U2842" t="s">
        <v>28</v>
      </c>
      <c r="V2842" s="1" t="s">
        <v>631</v>
      </c>
      <c r="W2842" s="1" t="s">
        <v>619</v>
      </c>
      <c r="X2842">
        <v>76534.745211999994</v>
      </c>
      <c r="Y2842">
        <v>134428.864932</v>
      </c>
      <c r="Z2842" t="s">
        <v>35</v>
      </c>
      <c r="AA2842">
        <v>0</v>
      </c>
      <c r="AC2842" s="2"/>
      <c r="AD2842" s="2"/>
      <c r="AE2842" s="2"/>
      <c r="AF2842" s="2"/>
      <c r="AG2842" s="2"/>
      <c r="AH2842" s="3">
        <f>INDEX([1]IDEN_level_ids!$B:$B,MATCH(V2842,[1]IDEN_level_ids!$A:$A,0),1)</f>
        <v>975</v>
      </c>
      <c r="AI2842" s="3">
        <f>INDEX([1]IDEN_level_ids!$B:$B,MATCH(W2842,[1]IDEN_level_ids!$A:$A,0),1)</f>
        <v>426</v>
      </c>
      <c r="AJ2842" t="s">
        <v>32</v>
      </c>
    </row>
    <row r="2843" spans="1:36" hidden="1" x14ac:dyDescent="0.25">
      <c r="A2843">
        <v>1429.569</v>
      </c>
      <c r="B2843" t="s">
        <v>28</v>
      </c>
      <c r="C2843" t="s">
        <v>28</v>
      </c>
      <c r="D2843" t="s">
        <v>28</v>
      </c>
      <c r="E2843" t="s">
        <v>28</v>
      </c>
      <c r="F2843">
        <v>57860.362999999998</v>
      </c>
      <c r="G2843">
        <v>0.10199999999999999</v>
      </c>
      <c r="H2843">
        <v>0</v>
      </c>
      <c r="I2843">
        <v>0.10199999999999999</v>
      </c>
      <c r="J2843" t="s">
        <v>28</v>
      </c>
      <c r="K2843">
        <v>1728.2956935</v>
      </c>
      <c r="L2843" t="s">
        <v>29</v>
      </c>
      <c r="M2843">
        <v>8.9512000000000001E-4</v>
      </c>
      <c r="N2843">
        <v>0</v>
      </c>
      <c r="O2843">
        <v>8.9512000000000001E-4</v>
      </c>
      <c r="P2843">
        <v>57860.469348999999</v>
      </c>
      <c r="Q2843">
        <v>2.9967000000000001E-2</v>
      </c>
      <c r="R2843">
        <v>0</v>
      </c>
      <c r="S2843">
        <v>2.9967000000000001E-2</v>
      </c>
      <c r="T2843" t="s">
        <v>28</v>
      </c>
      <c r="U2843" t="s">
        <v>28</v>
      </c>
      <c r="V2843" s="1" t="s">
        <v>621</v>
      </c>
      <c r="W2843" s="1" t="s">
        <v>497</v>
      </c>
      <c r="X2843">
        <v>78694.584575000001</v>
      </c>
      <c r="Y2843">
        <v>136555.05392400001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970</v>
      </c>
      <c r="AI2843" s="3">
        <f>INDEX([1]IDEN_level_ids!$B:$B,MATCH(W2843,[1]IDEN_level_ids!$A:$A,0),1)</f>
        <v>352</v>
      </c>
      <c r="AJ2843" t="s">
        <v>32</v>
      </c>
    </row>
    <row r="2844" spans="1:36" x14ac:dyDescent="0.25">
      <c r="A2844">
        <v>1429.569</v>
      </c>
      <c r="B2844">
        <v>57860.362999999998</v>
      </c>
      <c r="C2844">
        <v>0.10199999999999999</v>
      </c>
      <c r="D2844">
        <v>0</v>
      </c>
      <c r="E2844">
        <v>0.10199999999999999</v>
      </c>
      <c r="F2844">
        <v>57860.362999999998</v>
      </c>
      <c r="G2844">
        <v>0.10199999999999999</v>
      </c>
      <c r="H2844">
        <v>0</v>
      </c>
      <c r="I2844">
        <v>0.10199999999999999</v>
      </c>
      <c r="J2844" t="s">
        <v>28</v>
      </c>
      <c r="K2844">
        <v>1728.2987178799999</v>
      </c>
      <c r="L2844" t="s">
        <v>29</v>
      </c>
      <c r="M2844">
        <v>5.9752999999999998E-4</v>
      </c>
      <c r="N2844">
        <v>0</v>
      </c>
      <c r="O2844">
        <v>5.9752999999999998E-4</v>
      </c>
      <c r="P2844">
        <v>57860.368097999999</v>
      </c>
      <c r="Q2844">
        <v>2.0004000000000001E-2</v>
      </c>
      <c r="R2844">
        <v>0</v>
      </c>
      <c r="S2844">
        <v>2.0004000000000001E-2</v>
      </c>
      <c r="T2844">
        <v>-5.1000000000000004E-3</v>
      </c>
      <c r="U2844">
        <v>-5.1000000000000004E-3</v>
      </c>
      <c r="V2844" s="1" t="s">
        <v>76</v>
      </c>
      <c r="W2844" s="1" t="s">
        <v>638</v>
      </c>
      <c r="X2844">
        <v>21535.163990000001</v>
      </c>
      <c r="Y2844">
        <v>79395.532088000007</v>
      </c>
      <c r="AA2844">
        <v>1</v>
      </c>
      <c r="AC2844" s="2"/>
      <c r="AD2844" s="2">
        <f t="shared" ref="AD2844:AE2846" si="1770">$U2844/$E2844</f>
        <v>-5.000000000000001E-2</v>
      </c>
      <c r="AE2844" s="2">
        <f t="shared" si="1770"/>
        <v>-5.000000000000001E-2</v>
      </c>
      <c r="AF2844" s="2">
        <f t="shared" ref="AF2844:AG2846" si="1771">$S2844/$I2844</f>
        <v>0.19611764705882356</v>
      </c>
      <c r="AG2844" s="2">
        <f t="shared" si="1771"/>
        <v>0.19611764705882356</v>
      </c>
      <c r="AH2844" s="3">
        <f>INDEX([1]IDEN_level_ids!$B:$B,MATCH(V2844,[1]IDEN_level_ids!$A:$A,0),1)</f>
        <v>1199</v>
      </c>
      <c r="AI2844" s="3">
        <f>INDEX([1]IDEN_level_ids!$B:$B,MATCH(W2844,[1]IDEN_level_ids!$A:$A,0),1)</f>
        <v>961</v>
      </c>
      <c r="AJ2844" t="s">
        <v>32</v>
      </c>
    </row>
    <row r="2845" spans="1:36" x14ac:dyDescent="0.25">
      <c r="A2845">
        <v>4274.4399999999996</v>
      </c>
      <c r="B2845">
        <v>57813.686999999998</v>
      </c>
      <c r="C2845">
        <v>0.113</v>
      </c>
      <c r="D2845">
        <v>0</v>
      </c>
      <c r="E2845">
        <v>0.113</v>
      </c>
      <c r="F2845">
        <v>57813.686999999998</v>
      </c>
      <c r="G2845">
        <v>0.113</v>
      </c>
      <c r="H2845">
        <v>0</v>
      </c>
      <c r="I2845">
        <v>0.113</v>
      </c>
      <c r="J2845" t="s">
        <v>28</v>
      </c>
      <c r="K2845">
        <v>1729.69114887</v>
      </c>
      <c r="L2845" t="s">
        <v>29</v>
      </c>
      <c r="M2845">
        <v>7.1117999999999995E-4</v>
      </c>
      <c r="N2845">
        <v>0</v>
      </c>
      <c r="O2845">
        <v>7.1117999999999995E-4</v>
      </c>
      <c r="P2845">
        <v>57813.789511000003</v>
      </c>
      <c r="Q2845">
        <v>2.3771E-2</v>
      </c>
      <c r="R2845">
        <v>0</v>
      </c>
      <c r="S2845">
        <v>2.3771E-2</v>
      </c>
      <c r="T2845">
        <v>-0.10251</v>
      </c>
      <c r="U2845">
        <v>-0.10251</v>
      </c>
      <c r="V2845" s="1" t="s">
        <v>129</v>
      </c>
      <c r="W2845" s="1" t="s">
        <v>618</v>
      </c>
      <c r="X2845">
        <v>23175.062583999999</v>
      </c>
      <c r="Y2845">
        <v>80988.852094999995</v>
      </c>
      <c r="AA2845">
        <v>1</v>
      </c>
      <c r="AC2845" s="2"/>
      <c r="AD2845" s="2">
        <f t="shared" si="1770"/>
        <v>-0.90716814159292036</v>
      </c>
      <c r="AE2845" s="2">
        <f t="shared" si="1770"/>
        <v>-0.90716814159292036</v>
      </c>
      <c r="AF2845" s="2">
        <f t="shared" si="1771"/>
        <v>0.21036283185840707</v>
      </c>
      <c r="AG2845" s="2">
        <f t="shared" si="1771"/>
        <v>0.21036283185840707</v>
      </c>
      <c r="AH2845" s="3">
        <f>INDEX([1]IDEN_level_ids!$B:$B,MATCH(V2845,[1]IDEN_level_ids!$A:$A,0),1)</f>
        <v>1191</v>
      </c>
      <c r="AI2845" s="3">
        <f>INDEX([1]IDEN_level_ids!$B:$B,MATCH(W2845,[1]IDEN_level_ids!$A:$A,0),1)</f>
        <v>958</v>
      </c>
      <c r="AJ2845" t="s">
        <v>32</v>
      </c>
    </row>
    <row r="2846" spans="1:36" x14ac:dyDescent="0.25">
      <c r="A2846">
        <v>2837.8510000000001</v>
      </c>
      <c r="B2846">
        <v>57755.478000000003</v>
      </c>
      <c r="C2846">
        <v>0.1</v>
      </c>
      <c r="D2846">
        <v>0</v>
      </c>
      <c r="E2846">
        <v>0.1</v>
      </c>
      <c r="F2846">
        <v>57755.478000000003</v>
      </c>
      <c r="G2846">
        <v>0.1</v>
      </c>
      <c r="H2846">
        <v>0</v>
      </c>
      <c r="I2846">
        <v>0.1</v>
      </c>
      <c r="J2846" t="s">
        <v>28</v>
      </c>
      <c r="K2846">
        <v>1731.43709601</v>
      </c>
      <c r="L2846" t="s">
        <v>29</v>
      </c>
      <c r="M2846">
        <v>6.1791000000000005E-4</v>
      </c>
      <c r="N2846">
        <v>0</v>
      </c>
      <c r="O2846">
        <v>6.1791000000000005E-4</v>
      </c>
      <c r="P2846">
        <v>57755.491221999997</v>
      </c>
      <c r="Q2846">
        <v>2.0611999999999998E-2</v>
      </c>
      <c r="R2846">
        <v>0</v>
      </c>
      <c r="S2846">
        <v>2.0611999999999998E-2</v>
      </c>
      <c r="T2846">
        <v>-1.3220000000000001E-2</v>
      </c>
      <c r="U2846">
        <v>-1.3220000000000001E-2</v>
      </c>
      <c r="V2846" s="1" t="s">
        <v>136</v>
      </c>
      <c r="W2846" s="1" t="s">
        <v>637</v>
      </c>
      <c r="X2846">
        <v>21611.150116000001</v>
      </c>
      <c r="Y2846">
        <v>79366.641338000001</v>
      </c>
      <c r="AA2846">
        <v>1</v>
      </c>
      <c r="AC2846" s="2"/>
      <c r="AD2846" s="2">
        <f t="shared" si="1770"/>
        <v>-0.13220000000000001</v>
      </c>
      <c r="AE2846" s="2">
        <f t="shared" si="1770"/>
        <v>-0.13220000000000001</v>
      </c>
      <c r="AF2846" s="2">
        <f t="shared" si="1771"/>
        <v>0.20611999999999997</v>
      </c>
      <c r="AG2846" s="2">
        <f t="shared" si="1771"/>
        <v>0.20611999999999997</v>
      </c>
      <c r="AH2846" s="3">
        <f>INDEX([1]IDEN_level_ids!$B:$B,MATCH(V2846,[1]IDEN_level_ids!$A:$A,0),1)</f>
        <v>1197</v>
      </c>
      <c r="AI2846" s="3">
        <f>INDEX([1]IDEN_level_ids!$B:$B,MATCH(W2846,[1]IDEN_level_ids!$A:$A,0),1)</f>
        <v>963</v>
      </c>
      <c r="AJ2846" t="s">
        <v>32</v>
      </c>
    </row>
    <row r="2847" spans="1:36" hidden="1" x14ac:dyDescent="0.25">
      <c r="A2847">
        <v>2837.2840000000001</v>
      </c>
      <c r="B2847" t="s">
        <v>28</v>
      </c>
      <c r="C2847" t="s">
        <v>28</v>
      </c>
      <c r="D2847" t="s">
        <v>28</v>
      </c>
      <c r="E2847" t="s">
        <v>28</v>
      </c>
      <c r="F2847">
        <v>57752.673999999999</v>
      </c>
      <c r="G2847">
        <v>0.10299999999999999</v>
      </c>
      <c r="H2847">
        <v>0</v>
      </c>
      <c r="I2847">
        <v>0.10299999999999999</v>
      </c>
      <c r="J2847" t="s">
        <v>28</v>
      </c>
      <c r="K2847">
        <v>1731.51227832</v>
      </c>
      <c r="L2847" t="s">
        <v>29</v>
      </c>
      <c r="M2847">
        <v>8.3425000000000003E-4</v>
      </c>
      <c r="N2847">
        <v>0</v>
      </c>
      <c r="O2847">
        <v>8.3425000000000003E-4</v>
      </c>
      <c r="P2847">
        <v>57752.983477000002</v>
      </c>
      <c r="Q2847">
        <v>2.7826E-2</v>
      </c>
      <c r="R2847">
        <v>0</v>
      </c>
      <c r="S2847">
        <v>2.7826E-2</v>
      </c>
      <c r="T2847" t="s">
        <v>28</v>
      </c>
      <c r="U2847" t="s">
        <v>28</v>
      </c>
      <c r="V2847" s="1" t="s">
        <v>652</v>
      </c>
      <c r="W2847" s="1" t="s">
        <v>541</v>
      </c>
      <c r="X2847">
        <v>75639.980781000006</v>
      </c>
      <c r="Y2847">
        <v>133392.96425799999</v>
      </c>
      <c r="Z2847" t="s">
        <v>35</v>
      </c>
      <c r="AA2847">
        <v>0</v>
      </c>
      <c r="AD2847" s="2"/>
      <c r="AE2847" s="2"/>
      <c r="AF2847" s="2"/>
      <c r="AG2847" s="2"/>
      <c r="AH2847" s="3">
        <f>INDEX([1]IDEN_level_ids!$B:$B,MATCH(V2847,[1]IDEN_level_ids!$A:$A,0),1)</f>
        <v>982</v>
      </c>
      <c r="AI2847" s="3">
        <f>INDEX([1]IDEN_level_ids!$B:$B,MATCH(W2847,[1]IDEN_level_ids!$A:$A,0),1)</f>
        <v>467</v>
      </c>
      <c r="AJ2847" t="s">
        <v>32</v>
      </c>
    </row>
    <row r="2848" spans="1:36" hidden="1" x14ac:dyDescent="0.25">
      <c r="A2848">
        <v>2837.2840000000001</v>
      </c>
      <c r="B2848" t="s">
        <v>28</v>
      </c>
      <c r="C2848" t="s">
        <v>28</v>
      </c>
      <c r="D2848" t="s">
        <v>28</v>
      </c>
      <c r="E2848" t="s">
        <v>28</v>
      </c>
      <c r="F2848">
        <v>57752.673999999999</v>
      </c>
      <c r="G2848">
        <v>0.10299999999999999</v>
      </c>
      <c r="H2848">
        <v>0</v>
      </c>
      <c r="I2848">
        <v>0.10299999999999999</v>
      </c>
      <c r="J2848" t="s">
        <v>28</v>
      </c>
      <c r="K2848">
        <v>1731.5203636000001</v>
      </c>
      <c r="L2848" t="s">
        <v>29</v>
      </c>
      <c r="M2848">
        <v>1.2836E-3</v>
      </c>
      <c r="N2848">
        <v>0</v>
      </c>
      <c r="O2848">
        <v>1.2836E-3</v>
      </c>
      <c r="P2848">
        <v>57752.713799999998</v>
      </c>
      <c r="Q2848">
        <v>4.2812000000000003E-2</v>
      </c>
      <c r="R2848">
        <v>0</v>
      </c>
      <c r="S2848">
        <v>4.2812000000000003E-2</v>
      </c>
      <c r="T2848" t="s">
        <v>28</v>
      </c>
      <c r="U2848" t="s">
        <v>28</v>
      </c>
      <c r="V2848" s="1" t="s">
        <v>628</v>
      </c>
      <c r="W2848" s="1" t="s">
        <v>347</v>
      </c>
      <c r="X2848">
        <v>78889.041756999999</v>
      </c>
      <c r="Y2848">
        <v>136641.755557</v>
      </c>
      <c r="Z2848" t="s">
        <v>35</v>
      </c>
      <c r="AA2848">
        <v>0</v>
      </c>
      <c r="AD2848" s="2"/>
      <c r="AE2848" s="2"/>
      <c r="AF2848" s="2"/>
      <c r="AG2848" s="2"/>
      <c r="AH2848" s="3">
        <f>INDEX([1]IDEN_level_ids!$B:$B,MATCH(V2848,[1]IDEN_level_ids!$A:$A,0),1)</f>
        <v>968</v>
      </c>
      <c r="AI2848" s="3">
        <f>INDEX([1]IDEN_level_ids!$B:$B,MATCH(W2848,[1]IDEN_level_ids!$A:$A,0),1)</f>
        <v>330</v>
      </c>
      <c r="AJ2848" t="s">
        <v>32</v>
      </c>
    </row>
    <row r="2849" spans="1:36" x14ac:dyDescent="0.25">
      <c r="A2849">
        <v>2837.2840000000001</v>
      </c>
      <c r="B2849">
        <v>57752.673999999999</v>
      </c>
      <c r="C2849">
        <v>0.10299999999999999</v>
      </c>
      <c r="D2849">
        <v>0</v>
      </c>
      <c r="E2849">
        <v>0.10299999999999999</v>
      </c>
      <c r="F2849">
        <v>57752.673999999999</v>
      </c>
      <c r="G2849">
        <v>0.10299999999999999</v>
      </c>
      <c r="H2849">
        <v>0</v>
      </c>
      <c r="I2849">
        <v>0.10299999999999999</v>
      </c>
      <c r="J2849" t="s">
        <v>28</v>
      </c>
      <c r="K2849">
        <v>1731.5222790600001</v>
      </c>
      <c r="L2849" t="s">
        <v>29</v>
      </c>
      <c r="M2849">
        <v>5.5334000000000004E-4</v>
      </c>
      <c r="N2849">
        <v>0</v>
      </c>
      <c r="O2849">
        <v>5.5334000000000004E-4</v>
      </c>
      <c r="P2849">
        <v>57752.649914000001</v>
      </c>
      <c r="Q2849">
        <v>1.8456E-2</v>
      </c>
      <c r="R2849">
        <v>0</v>
      </c>
      <c r="S2849">
        <v>1.8456E-2</v>
      </c>
      <c r="T2849">
        <v>2.409E-2</v>
      </c>
      <c r="U2849">
        <v>2.409E-2</v>
      </c>
      <c r="V2849" s="1" t="s">
        <v>108</v>
      </c>
      <c r="W2849" s="1" t="s">
        <v>630</v>
      </c>
      <c r="X2849">
        <v>23651.8679854</v>
      </c>
      <c r="Y2849">
        <v>81404.517898999999</v>
      </c>
      <c r="AA2849">
        <v>1</v>
      </c>
      <c r="AC2849" s="2"/>
      <c r="AD2849" s="2">
        <f t="shared" ref="AD2849:AE2851" si="1772">$U2849/$E2849</f>
        <v>0.23388349514563109</v>
      </c>
      <c r="AE2849" s="2">
        <f t="shared" si="1772"/>
        <v>0.23388349514563109</v>
      </c>
      <c r="AF2849" s="2">
        <f t="shared" ref="AF2849:AG2851" si="1773">$S2849/$I2849</f>
        <v>0.17918446601941748</v>
      </c>
      <c r="AG2849" s="2">
        <f t="shared" si="1773"/>
        <v>0.17918446601941748</v>
      </c>
      <c r="AH2849" s="3">
        <f>INDEX([1]IDEN_level_ids!$B:$B,MATCH(V2849,[1]IDEN_level_ids!$A:$A,0),1)</f>
        <v>1186</v>
      </c>
      <c r="AI2849" s="3">
        <f>INDEX([1]IDEN_level_ids!$B:$B,MATCH(W2849,[1]IDEN_level_ids!$A:$A,0),1)</f>
        <v>956</v>
      </c>
      <c r="AJ2849" t="s">
        <v>32</v>
      </c>
    </row>
    <row r="2850" spans="1:36" x14ac:dyDescent="0.25">
      <c r="A2850">
        <v>28315.100999999999</v>
      </c>
      <c r="B2850">
        <v>57724.137000000002</v>
      </c>
      <c r="C2850">
        <v>0.109</v>
      </c>
      <c r="D2850">
        <v>0</v>
      </c>
      <c r="E2850">
        <v>0.109</v>
      </c>
      <c r="F2850">
        <v>57724.137000000002</v>
      </c>
      <c r="G2850">
        <v>0.109</v>
      </c>
      <c r="H2850">
        <v>0</v>
      </c>
      <c r="I2850">
        <v>0.109</v>
      </c>
      <c r="J2850" t="s">
        <v>28</v>
      </c>
      <c r="K2850">
        <v>1732.37702969</v>
      </c>
      <c r="L2850" t="s">
        <v>29</v>
      </c>
      <c r="M2850">
        <v>8.8203999999999995E-4</v>
      </c>
      <c r="N2850">
        <v>0</v>
      </c>
      <c r="O2850">
        <v>8.8203999999999995E-4</v>
      </c>
      <c r="P2850">
        <v>57724.154896</v>
      </c>
      <c r="Q2850">
        <v>2.9389999999999999E-2</v>
      </c>
      <c r="R2850">
        <v>0</v>
      </c>
      <c r="S2850">
        <v>2.9389999999999999E-2</v>
      </c>
      <c r="T2850">
        <v>-1.7899999999999999E-2</v>
      </c>
      <c r="U2850">
        <v>-1.7899999999999999E-2</v>
      </c>
      <c r="V2850" s="1" t="s">
        <v>150</v>
      </c>
      <c r="W2850" s="1" t="s">
        <v>581</v>
      </c>
      <c r="X2850">
        <v>25979.347589000001</v>
      </c>
      <c r="Y2850">
        <v>83703.502485000005</v>
      </c>
      <c r="AA2850">
        <v>1</v>
      </c>
      <c r="AC2850" s="2"/>
      <c r="AD2850" s="2">
        <f t="shared" si="1772"/>
        <v>-0.16422018348623851</v>
      </c>
      <c r="AE2850" s="2">
        <f t="shared" si="1772"/>
        <v>-0.16422018348623851</v>
      </c>
      <c r="AF2850" s="2">
        <f t="shared" si="1773"/>
        <v>0.26963302752293578</v>
      </c>
      <c r="AG2850" s="2">
        <f t="shared" si="1773"/>
        <v>0.26963302752293578</v>
      </c>
      <c r="AH2850" s="3">
        <f>INDEX([1]IDEN_level_ids!$B:$B,MATCH(V2850,[1]IDEN_level_ids!$A:$A,0),1)</f>
        <v>1168</v>
      </c>
      <c r="AI2850" s="3">
        <f>INDEX([1]IDEN_level_ids!$B:$B,MATCH(W2850,[1]IDEN_level_ids!$A:$A,0),1)</f>
        <v>947</v>
      </c>
      <c r="AJ2850" t="s">
        <v>32</v>
      </c>
    </row>
    <row r="2851" spans="1:36" x14ac:dyDescent="0.25">
      <c r="A2851">
        <v>2820.4340000000002</v>
      </c>
      <c r="B2851">
        <v>57669.63</v>
      </c>
      <c r="C2851">
        <v>0.114</v>
      </c>
      <c r="D2851">
        <v>0</v>
      </c>
      <c r="E2851">
        <v>0.114</v>
      </c>
      <c r="F2851">
        <v>57669.63</v>
      </c>
      <c r="G2851">
        <v>0.114</v>
      </c>
      <c r="H2851">
        <v>0</v>
      </c>
      <c r="I2851">
        <v>0.114</v>
      </c>
      <c r="J2851" t="s">
        <v>28</v>
      </c>
      <c r="K2851">
        <v>1734.0079106999999</v>
      </c>
      <c r="L2851" t="s">
        <v>29</v>
      </c>
      <c r="M2851">
        <v>1.2293E-3</v>
      </c>
      <c r="N2851">
        <v>0</v>
      </c>
      <c r="O2851">
        <v>1.2293E-3</v>
      </c>
      <c r="P2851">
        <v>57669.863776999999</v>
      </c>
      <c r="Q2851">
        <v>4.0883000000000003E-2</v>
      </c>
      <c r="R2851">
        <v>0</v>
      </c>
      <c r="S2851">
        <v>4.0883000000000003E-2</v>
      </c>
      <c r="T2851">
        <v>-0.23377999999999999</v>
      </c>
      <c r="U2851">
        <v>-0.23377999999999999</v>
      </c>
      <c r="V2851" s="1" t="s">
        <v>242</v>
      </c>
      <c r="W2851" s="1" t="s">
        <v>563</v>
      </c>
      <c r="X2851">
        <v>28720.701474900001</v>
      </c>
      <c r="Y2851">
        <v>86390.565252</v>
      </c>
      <c r="AA2851">
        <v>1</v>
      </c>
      <c r="AC2851" s="2"/>
      <c r="AD2851" s="2">
        <f t="shared" si="1772"/>
        <v>-2.0507017543859649</v>
      </c>
      <c r="AE2851" s="2">
        <f t="shared" si="1772"/>
        <v>-2.0507017543859649</v>
      </c>
      <c r="AF2851" s="2">
        <f t="shared" si="1773"/>
        <v>0.35862280701754384</v>
      </c>
      <c r="AG2851" s="2">
        <f t="shared" si="1773"/>
        <v>0.35862280701754384</v>
      </c>
      <c r="AH2851" s="3">
        <f>INDEX([1]IDEN_level_ids!$B:$B,MATCH(V2851,[1]IDEN_level_ids!$A:$A,0),1)</f>
        <v>1155</v>
      </c>
      <c r="AI2851" s="3">
        <f>INDEX([1]IDEN_level_ids!$B:$B,MATCH(W2851,[1]IDEN_level_ids!$A:$A,0),1)</f>
        <v>931</v>
      </c>
      <c r="AJ2851" t="s">
        <v>32</v>
      </c>
    </row>
    <row r="2852" spans="1:36" hidden="1" x14ac:dyDescent="0.25">
      <c r="A2852">
        <v>2820.4340000000002</v>
      </c>
      <c r="B2852" t="s">
        <v>28</v>
      </c>
      <c r="C2852" t="s">
        <v>28</v>
      </c>
      <c r="D2852" t="s">
        <v>28</v>
      </c>
      <c r="E2852" t="s">
        <v>28</v>
      </c>
      <c r="F2852">
        <v>57669.63</v>
      </c>
      <c r="G2852">
        <v>0.114</v>
      </c>
      <c r="H2852">
        <v>0</v>
      </c>
      <c r="I2852">
        <v>0.114</v>
      </c>
      <c r="J2852" t="s">
        <v>28</v>
      </c>
      <c r="K2852">
        <v>1734.03344685</v>
      </c>
      <c r="L2852" t="s">
        <v>29</v>
      </c>
      <c r="M2852">
        <v>8.5552999999999996E-4</v>
      </c>
      <c r="N2852">
        <v>0</v>
      </c>
      <c r="O2852">
        <v>8.5552999999999996E-4</v>
      </c>
      <c r="P2852">
        <v>57669.014506</v>
      </c>
      <c r="Q2852">
        <v>2.8452999999999999E-2</v>
      </c>
      <c r="R2852">
        <v>0</v>
      </c>
      <c r="S2852">
        <v>2.8452999999999999E-2</v>
      </c>
      <c r="T2852" t="s">
        <v>28</v>
      </c>
      <c r="U2852" t="s">
        <v>28</v>
      </c>
      <c r="V2852" s="1" t="s">
        <v>49</v>
      </c>
      <c r="W2852" s="1" t="s">
        <v>597</v>
      </c>
      <c r="X2852">
        <v>13352.163986</v>
      </c>
      <c r="Y2852">
        <v>71021.178492000006</v>
      </c>
      <c r="Z2852" t="s">
        <v>35</v>
      </c>
      <c r="AA2852">
        <v>0</v>
      </c>
      <c r="AD2852" s="2"/>
      <c r="AE2852" s="2"/>
      <c r="AF2852" s="2"/>
      <c r="AG2852" s="2"/>
      <c r="AH2852" s="3">
        <f>INDEX([1]IDEN_level_ids!$B:$B,MATCH(V2852,[1]IDEN_level_ids!$A:$A,0),1)</f>
        <v>1241</v>
      </c>
      <c r="AI2852" s="3">
        <f>INDEX([1]IDEN_level_ids!$B:$B,MATCH(W2852,[1]IDEN_level_ids!$A:$A,0),1)</f>
        <v>1006</v>
      </c>
      <c r="AJ2852" t="s">
        <v>32</v>
      </c>
    </row>
    <row r="2853" spans="1:36" hidden="1" x14ac:dyDescent="0.25">
      <c r="A2853">
        <v>1404.43</v>
      </c>
      <c r="B2853" t="s">
        <v>28</v>
      </c>
      <c r="C2853" t="s">
        <v>28</v>
      </c>
      <c r="D2853" t="s">
        <v>28</v>
      </c>
      <c r="E2853" t="s">
        <v>28</v>
      </c>
      <c r="F2853">
        <v>57612.023000000001</v>
      </c>
      <c r="G2853">
        <v>0.505</v>
      </c>
      <c r="H2853">
        <v>0</v>
      </c>
      <c r="I2853">
        <v>0.505</v>
      </c>
      <c r="J2853" t="s">
        <v>28</v>
      </c>
      <c r="K2853">
        <v>1735.7041522500001</v>
      </c>
      <c r="L2853" t="s">
        <v>29</v>
      </c>
      <c r="M2853">
        <v>8.4834999999999999E-4</v>
      </c>
      <c r="N2853">
        <v>0</v>
      </c>
      <c r="O2853">
        <v>8.4834999999999999E-4</v>
      </c>
      <c r="P2853">
        <v>57613.505083999997</v>
      </c>
      <c r="Q2853">
        <v>2.8160000000000001E-2</v>
      </c>
      <c r="R2853">
        <v>0</v>
      </c>
      <c r="S2853">
        <v>2.8160000000000001E-2</v>
      </c>
      <c r="T2853" t="s">
        <v>28</v>
      </c>
      <c r="U2853" t="s">
        <v>28</v>
      </c>
      <c r="V2853" s="1" t="s">
        <v>68</v>
      </c>
      <c r="W2853" s="1" t="s">
        <v>631</v>
      </c>
      <c r="X2853">
        <v>18921.240128000001</v>
      </c>
      <c r="Y2853">
        <v>76534.745211999994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1217</v>
      </c>
      <c r="AI2853" s="3">
        <f>INDEX([1]IDEN_level_ids!$B:$B,MATCH(W2853,[1]IDEN_level_ids!$A:$A,0),1)</f>
        <v>975</v>
      </c>
      <c r="AJ2853" t="s">
        <v>32</v>
      </c>
    </row>
    <row r="2854" spans="1:36" hidden="1" x14ac:dyDescent="0.25">
      <c r="A2854">
        <v>1404.43</v>
      </c>
      <c r="B2854" t="s">
        <v>28</v>
      </c>
      <c r="C2854" t="s">
        <v>28</v>
      </c>
      <c r="D2854" t="s">
        <v>28</v>
      </c>
      <c r="E2854" t="s">
        <v>28</v>
      </c>
      <c r="F2854">
        <v>57612.023000000001</v>
      </c>
      <c r="G2854">
        <v>0.505</v>
      </c>
      <c r="H2854">
        <v>0</v>
      </c>
      <c r="I2854">
        <v>0.505</v>
      </c>
      <c r="J2854" t="s">
        <v>28</v>
      </c>
      <c r="K2854">
        <v>1735.71488327</v>
      </c>
      <c r="L2854" t="s">
        <v>29</v>
      </c>
      <c r="M2854">
        <v>7.2219000000000005E-4</v>
      </c>
      <c r="N2854">
        <v>0</v>
      </c>
      <c r="O2854">
        <v>7.2219000000000005E-4</v>
      </c>
      <c r="P2854">
        <v>57613.148889999997</v>
      </c>
      <c r="Q2854">
        <v>2.3972E-2</v>
      </c>
      <c r="R2854">
        <v>0</v>
      </c>
      <c r="S2854">
        <v>2.3972E-2</v>
      </c>
      <c r="T2854" t="s">
        <v>28</v>
      </c>
      <c r="U2854" t="s">
        <v>28</v>
      </c>
      <c r="V2854" s="1" t="s">
        <v>116</v>
      </c>
      <c r="W2854" s="1" t="s">
        <v>586</v>
      </c>
      <c r="X2854">
        <v>24470.863573300001</v>
      </c>
      <c r="Y2854">
        <v>82084.012463000006</v>
      </c>
      <c r="Z2854" t="s">
        <v>35</v>
      </c>
      <c r="AA2854">
        <v>0</v>
      </c>
      <c r="AD2854" s="2"/>
      <c r="AE2854" s="2"/>
      <c r="AF2854" s="2"/>
      <c r="AG2854" s="2"/>
      <c r="AH2854" s="3">
        <f>INDEX([1]IDEN_level_ids!$B:$B,MATCH(V2854,[1]IDEN_level_ids!$A:$A,0),1)</f>
        <v>1179</v>
      </c>
      <c r="AI2854" s="3">
        <f>INDEX([1]IDEN_level_ids!$B:$B,MATCH(W2854,[1]IDEN_level_ids!$A:$A,0),1)</f>
        <v>955</v>
      </c>
      <c r="AJ2854" t="s">
        <v>32</v>
      </c>
    </row>
    <row r="2855" spans="1:36" hidden="1" x14ac:dyDescent="0.25">
      <c r="A2855">
        <v>1404.43</v>
      </c>
      <c r="B2855" t="s">
        <v>28</v>
      </c>
      <c r="C2855" t="s">
        <v>28</v>
      </c>
      <c r="D2855" t="s">
        <v>28</v>
      </c>
      <c r="E2855" t="s">
        <v>28</v>
      </c>
      <c r="F2855">
        <v>57612.023000000001</v>
      </c>
      <c r="G2855">
        <v>0.505</v>
      </c>
      <c r="H2855">
        <v>0</v>
      </c>
      <c r="I2855">
        <v>0.505</v>
      </c>
      <c r="J2855" t="s">
        <v>28</v>
      </c>
      <c r="K2855">
        <v>1735.71610663</v>
      </c>
      <c r="L2855" t="s">
        <v>29</v>
      </c>
      <c r="M2855">
        <v>6.2876000000000002E-4</v>
      </c>
      <c r="N2855">
        <v>0</v>
      </c>
      <c r="O2855">
        <v>6.2876000000000002E-4</v>
      </c>
      <c r="P2855">
        <v>57613.108283000001</v>
      </c>
      <c r="Q2855">
        <v>2.087E-2</v>
      </c>
      <c r="R2855">
        <v>0</v>
      </c>
      <c r="S2855">
        <v>2.087E-2</v>
      </c>
      <c r="T2855" t="s">
        <v>28</v>
      </c>
      <c r="U2855" t="s">
        <v>28</v>
      </c>
      <c r="V2855" s="1" t="s">
        <v>128</v>
      </c>
      <c r="W2855" s="1" t="s">
        <v>611</v>
      </c>
      <c r="X2855">
        <v>22747.689782000001</v>
      </c>
      <c r="Y2855">
        <v>80360.798064999995</v>
      </c>
      <c r="Z2855" t="s">
        <v>35</v>
      </c>
      <c r="AA2855">
        <v>0</v>
      </c>
      <c r="AC2855" s="2"/>
      <c r="AD2855" s="2"/>
      <c r="AE2855" s="2"/>
      <c r="AF2855" s="2"/>
      <c r="AG2855" s="2"/>
      <c r="AH2855" s="3">
        <f>INDEX([1]IDEN_level_ids!$B:$B,MATCH(V2855,[1]IDEN_level_ids!$A:$A,0),1)</f>
        <v>1194</v>
      </c>
      <c r="AI2855" s="3">
        <f>INDEX([1]IDEN_level_ids!$B:$B,MATCH(W2855,[1]IDEN_level_ids!$A:$A,0),1)</f>
        <v>959</v>
      </c>
      <c r="AJ2855" t="s">
        <v>32</v>
      </c>
    </row>
    <row r="2856" spans="1:36" x14ac:dyDescent="0.25">
      <c r="A2856">
        <v>1404.43</v>
      </c>
      <c r="B2856">
        <v>57612.023000000001</v>
      </c>
      <c r="C2856">
        <v>0.505</v>
      </c>
      <c r="D2856">
        <v>0</v>
      </c>
      <c r="E2856">
        <v>0.505</v>
      </c>
      <c r="F2856">
        <v>57612.023000000001</v>
      </c>
      <c r="G2856">
        <v>0.505</v>
      </c>
      <c r="H2856">
        <v>0</v>
      </c>
      <c r="I2856">
        <v>0.505</v>
      </c>
      <c r="J2856" t="s">
        <v>28</v>
      </c>
      <c r="K2856">
        <v>1735.7357500000001</v>
      </c>
      <c r="L2856" t="s">
        <v>29</v>
      </c>
      <c r="M2856">
        <v>2.0187999999999998E-3</v>
      </c>
      <c r="N2856">
        <v>0</v>
      </c>
      <c r="O2856">
        <v>2.0187999999999998E-3</v>
      </c>
      <c r="P2856">
        <v>57612.456273999996</v>
      </c>
      <c r="Q2856">
        <v>6.7007999999999998E-2</v>
      </c>
      <c r="R2856">
        <v>0</v>
      </c>
      <c r="S2856">
        <v>6.7007999999999998E-2</v>
      </c>
      <c r="T2856">
        <v>-0.43326999999999999</v>
      </c>
      <c r="U2856">
        <v>-0.43326999999999999</v>
      </c>
      <c r="V2856" s="1" t="s">
        <v>407</v>
      </c>
      <c r="W2856" s="1" t="s">
        <v>506</v>
      </c>
      <c r="X2856">
        <v>28399.412046000001</v>
      </c>
      <c r="Y2856">
        <v>86011.868319999994</v>
      </c>
      <c r="AA2856">
        <v>1</v>
      </c>
      <c r="AC2856" s="2"/>
      <c r="AD2856" s="2">
        <f>$U2856/$E2856</f>
        <v>-0.85796039603960395</v>
      </c>
      <c r="AE2856" s="2">
        <f>$U2856/$E2856</f>
        <v>-0.85796039603960395</v>
      </c>
      <c r="AF2856" s="2">
        <f>$S2856/$I2856</f>
        <v>0.13268910891089108</v>
      </c>
      <c r="AG2856" s="2">
        <f>$S2856/$I2856</f>
        <v>0.13268910891089108</v>
      </c>
      <c r="AH2856" s="3">
        <f>INDEX([1]IDEN_level_ids!$B:$B,MATCH(V2856,[1]IDEN_level_ids!$A:$A,0),1)</f>
        <v>1156</v>
      </c>
      <c r="AI2856" s="3">
        <f>INDEX([1]IDEN_level_ids!$B:$B,MATCH(W2856,[1]IDEN_level_ids!$A:$A,0),1)</f>
        <v>932</v>
      </c>
      <c r="AJ2856" t="s">
        <v>32</v>
      </c>
    </row>
    <row r="2857" spans="1:36" hidden="1" x14ac:dyDescent="0.25">
      <c r="A2857">
        <v>1404.43</v>
      </c>
      <c r="B2857" t="s">
        <v>28</v>
      </c>
      <c r="C2857" t="s">
        <v>28</v>
      </c>
      <c r="D2857" t="s">
        <v>28</v>
      </c>
      <c r="E2857" t="s">
        <v>28</v>
      </c>
      <c r="F2857">
        <v>57612.023000000001</v>
      </c>
      <c r="G2857">
        <v>0.505</v>
      </c>
      <c r="H2857">
        <v>0</v>
      </c>
      <c r="I2857">
        <v>0.505</v>
      </c>
      <c r="J2857" t="s">
        <v>28</v>
      </c>
      <c r="K2857">
        <v>1735.7540508100001</v>
      </c>
      <c r="L2857" t="s">
        <v>29</v>
      </c>
      <c r="M2857">
        <v>7.8560000000000001E-4</v>
      </c>
      <c r="N2857">
        <v>0</v>
      </c>
      <c r="O2857">
        <v>7.8560000000000001E-4</v>
      </c>
      <c r="P2857">
        <v>57611.848840999999</v>
      </c>
      <c r="Q2857">
        <v>2.6075000000000001E-2</v>
      </c>
      <c r="R2857">
        <v>0</v>
      </c>
      <c r="S2857">
        <v>2.6075000000000001E-2</v>
      </c>
      <c r="T2857" t="s">
        <v>28</v>
      </c>
      <c r="U2857" t="s">
        <v>28</v>
      </c>
      <c r="V2857" s="1" t="s">
        <v>116</v>
      </c>
      <c r="W2857" s="1" t="s">
        <v>577</v>
      </c>
      <c r="X2857">
        <v>24470.863573300001</v>
      </c>
      <c r="Y2857">
        <v>82082.712413999994</v>
      </c>
      <c r="Z2857" t="s">
        <v>35</v>
      </c>
      <c r="AA2857">
        <v>0</v>
      </c>
      <c r="AC2857" s="2"/>
      <c r="AD2857" s="2"/>
      <c r="AE2857" s="2"/>
      <c r="AF2857" s="2"/>
      <c r="AG2857" s="2"/>
      <c r="AH2857" s="3">
        <f>INDEX([1]IDEN_level_ids!$B:$B,MATCH(V2857,[1]IDEN_level_ids!$A:$A,0),1)</f>
        <v>1179</v>
      </c>
      <c r="AI2857" s="3">
        <f>INDEX([1]IDEN_level_ids!$B:$B,MATCH(W2857,[1]IDEN_level_ids!$A:$A,0),1)</f>
        <v>954</v>
      </c>
      <c r="AJ2857" t="s">
        <v>32</v>
      </c>
    </row>
    <row r="2858" spans="1:36" x14ac:dyDescent="0.25">
      <c r="A2858">
        <v>5617.1279999999997</v>
      </c>
      <c r="B2858">
        <v>57610.415999999997</v>
      </c>
      <c r="C2858">
        <v>0.105</v>
      </c>
      <c r="D2858">
        <v>0</v>
      </c>
      <c r="E2858">
        <v>0.105</v>
      </c>
      <c r="F2858">
        <v>57610.415999999997</v>
      </c>
      <c r="G2858">
        <v>0.105</v>
      </c>
      <c r="H2858">
        <v>0</v>
      </c>
      <c r="I2858">
        <v>0.105</v>
      </c>
      <c r="J2858" t="s">
        <v>28</v>
      </c>
      <c r="K2858">
        <v>1735.7948630599999</v>
      </c>
      <c r="L2858" t="s">
        <v>29</v>
      </c>
      <c r="M2858">
        <v>9.2226999999999999E-4</v>
      </c>
      <c r="N2858">
        <v>0</v>
      </c>
      <c r="O2858">
        <v>9.2226999999999999E-4</v>
      </c>
      <c r="P2858">
        <v>57610.494263000001</v>
      </c>
      <c r="Q2858">
        <v>3.0609999999999998E-2</v>
      </c>
      <c r="R2858">
        <v>0</v>
      </c>
      <c r="S2858">
        <v>3.0609999999999998E-2</v>
      </c>
      <c r="T2858" t="s">
        <v>28</v>
      </c>
      <c r="U2858">
        <v>-1.9220000000000001E-2</v>
      </c>
      <c r="V2858" s="1" t="s">
        <v>490</v>
      </c>
      <c r="W2858" s="1" t="s">
        <v>399</v>
      </c>
      <c r="X2858">
        <v>61357.032623200001</v>
      </c>
      <c r="Y2858">
        <v>118967.52688600001</v>
      </c>
      <c r="Z2858" t="s">
        <v>67</v>
      </c>
      <c r="AA2858">
        <v>0.74</v>
      </c>
      <c r="AC2858">
        <f t="shared" ref="AC2858:AC2859" si="1774">IF(ROUND($F2858,2)=IF($AA2857=0,IF($AA2856=0,IF($AA2855=0,ROUND($F2854,2),ROUND($F2855,2)),ROUND($F2856,2)),ROUND($F2857,2)),   0,1)</f>
        <v>1</v>
      </c>
      <c r="AD2858" s="2">
        <f t="shared" ref="AD2858:AE2858" si="1775">$U2858/$E2858</f>
        <v>-0.18304761904761907</v>
      </c>
      <c r="AE2858" s="2">
        <f t="shared" si="1775"/>
        <v>-0.18304761904761907</v>
      </c>
      <c r="AF2858" s="2">
        <f t="shared" ref="AF2858:AG2858" si="1776">$S2858/$I2858</f>
        <v>0.29152380952380952</v>
      </c>
      <c r="AG2858" s="2">
        <f t="shared" si="1776"/>
        <v>0.29152380952380952</v>
      </c>
      <c r="AH2858" s="3">
        <f>INDEX([1]IDEN_level_ids!$B:$B,MATCH(V2858,[1]IDEN_level_ids!$A:$A,0),1)</f>
        <v>1079</v>
      </c>
      <c r="AI2858" s="3">
        <f>INDEX([1]IDEN_level_ids!$B:$B,MATCH(W2858,[1]IDEN_level_ids!$A:$A,0),1)</f>
        <v>683</v>
      </c>
      <c r="AJ2858" t="s">
        <v>32</v>
      </c>
    </row>
    <row r="2859" spans="1:36" x14ac:dyDescent="0.25">
      <c r="A2859">
        <v>5617.1279999999997</v>
      </c>
      <c r="B2859">
        <v>57610.415999999997</v>
      </c>
      <c r="C2859">
        <v>0.105</v>
      </c>
      <c r="D2859">
        <v>0</v>
      </c>
      <c r="E2859">
        <v>0.105</v>
      </c>
      <c r="F2859">
        <v>57610.415999999997</v>
      </c>
      <c r="G2859">
        <v>0.105</v>
      </c>
      <c r="H2859">
        <v>0</v>
      </c>
      <c r="I2859">
        <v>0.105</v>
      </c>
      <c r="J2859" t="s">
        <v>28</v>
      </c>
      <c r="K2859">
        <v>1735.8017055</v>
      </c>
      <c r="L2859" t="s">
        <v>29</v>
      </c>
      <c r="M2859">
        <v>1.3192E-3</v>
      </c>
      <c r="N2859">
        <v>0</v>
      </c>
      <c r="O2859">
        <v>1.3192E-3</v>
      </c>
      <c r="P2859">
        <v>57610.267165999998</v>
      </c>
      <c r="Q2859">
        <v>4.3783000000000002E-2</v>
      </c>
      <c r="R2859">
        <v>0</v>
      </c>
      <c r="S2859">
        <v>4.3783000000000002E-2</v>
      </c>
      <c r="T2859" t="s">
        <v>28</v>
      </c>
      <c r="U2859">
        <v>-1.9220000000000001E-2</v>
      </c>
      <c r="V2859" s="1" t="s">
        <v>589</v>
      </c>
      <c r="W2859" s="1" t="s">
        <v>353</v>
      </c>
      <c r="X2859">
        <v>65967.123456999994</v>
      </c>
      <c r="Y2859">
        <v>123577.390623</v>
      </c>
      <c r="Z2859" t="s">
        <v>67</v>
      </c>
      <c r="AA2859">
        <v>0.26</v>
      </c>
      <c r="AC2859">
        <f t="shared" si="1774"/>
        <v>0</v>
      </c>
      <c r="AD2859" s="2"/>
      <c r="AE2859" s="2">
        <f>($F2859-$Y2859+$X2859)/$E2859*$AA2859</f>
        <v>0.36854133331438615</v>
      </c>
      <c r="AF2859" s="2"/>
      <c r="AG2859" s="2">
        <f t="shared" ref="AG2859" si="1777">$S2859/$I2859</f>
        <v>0.4169809523809524</v>
      </c>
      <c r="AH2859" s="3">
        <f>INDEX([1]IDEN_level_ids!$B:$B,MATCH(V2859,[1]IDEN_level_ids!$A:$A,0),1)</f>
        <v>1050</v>
      </c>
      <c r="AI2859" s="3">
        <f>INDEX([1]IDEN_level_ids!$B:$B,MATCH(W2859,[1]IDEN_level_ids!$A:$A,0),1)</f>
        <v>592</v>
      </c>
      <c r="AJ2859" t="s">
        <v>32</v>
      </c>
    </row>
    <row r="2860" spans="1:36" x14ac:dyDescent="0.25">
      <c r="A2860">
        <v>280292.05099999998</v>
      </c>
      <c r="B2860">
        <v>57582.402999999998</v>
      </c>
      <c r="C2860">
        <v>0.502</v>
      </c>
      <c r="D2860">
        <v>0</v>
      </c>
      <c r="E2860">
        <v>0.502</v>
      </c>
      <c r="F2860">
        <v>57582.402999999998</v>
      </c>
      <c r="G2860">
        <v>0.502</v>
      </c>
      <c r="H2860">
        <v>0</v>
      </c>
      <c r="I2860">
        <v>0.502</v>
      </c>
      <c r="J2860" t="s">
        <v>28</v>
      </c>
      <c r="K2860">
        <v>1736.6335598000001</v>
      </c>
      <c r="L2860" t="s">
        <v>29</v>
      </c>
      <c r="M2860">
        <v>1.8764999999999999E-3</v>
      </c>
      <c r="N2860">
        <v>0</v>
      </c>
      <c r="O2860">
        <v>1.8764999999999999E-3</v>
      </c>
      <c r="P2860">
        <v>57582.671621000001</v>
      </c>
      <c r="Q2860">
        <v>6.2220999999999999E-2</v>
      </c>
      <c r="R2860">
        <v>0</v>
      </c>
      <c r="S2860">
        <v>6.2220999999999999E-2</v>
      </c>
      <c r="T2860">
        <v>-0.26862000000000003</v>
      </c>
      <c r="U2860">
        <v>-0.26862000000000003</v>
      </c>
      <c r="V2860" s="1" t="s">
        <v>407</v>
      </c>
      <c r="W2860" s="1" t="s">
        <v>547</v>
      </c>
      <c r="X2860">
        <v>28399.412046000001</v>
      </c>
      <c r="Y2860">
        <v>85982.083666999999</v>
      </c>
      <c r="AA2860">
        <v>1</v>
      </c>
      <c r="AC2860" s="2"/>
      <c r="AD2860" s="2">
        <f>$U2860/$E2860</f>
        <v>-0.53509960159362557</v>
      </c>
      <c r="AE2860" s="2">
        <f>$U2860/$E2860</f>
        <v>-0.53509960159362557</v>
      </c>
      <c r="AF2860" s="2">
        <f>$S2860/$I2860</f>
        <v>0.12394621513944223</v>
      </c>
      <c r="AG2860" s="2">
        <f>$S2860/$I2860</f>
        <v>0.12394621513944223</v>
      </c>
      <c r="AH2860" s="3">
        <f>INDEX([1]IDEN_level_ids!$B:$B,MATCH(V2860,[1]IDEN_level_ids!$A:$A,0),1)</f>
        <v>1156</v>
      </c>
      <c r="AI2860" s="3">
        <f>INDEX([1]IDEN_level_ids!$B:$B,MATCH(W2860,[1]IDEN_level_ids!$A:$A,0),1)</f>
        <v>933</v>
      </c>
      <c r="AJ2860" t="s">
        <v>32</v>
      </c>
    </row>
    <row r="2861" spans="1:36" hidden="1" x14ac:dyDescent="0.25">
      <c r="A2861">
        <v>280292.05099999998</v>
      </c>
      <c r="B2861" t="s">
        <v>28</v>
      </c>
      <c r="C2861" t="s">
        <v>28</v>
      </c>
      <c r="D2861" t="s">
        <v>28</v>
      </c>
      <c r="E2861" t="s">
        <v>28</v>
      </c>
      <c r="F2861">
        <v>57582.402999999998</v>
      </c>
      <c r="G2861">
        <v>0.502</v>
      </c>
      <c r="H2861">
        <v>0</v>
      </c>
      <c r="I2861">
        <v>0.502</v>
      </c>
      <c r="J2861" t="s">
        <v>28</v>
      </c>
      <c r="K2861">
        <v>1736.63988991</v>
      </c>
      <c r="L2861" t="s">
        <v>29</v>
      </c>
      <c r="M2861">
        <v>7.4706999999999996E-4</v>
      </c>
      <c r="N2861">
        <v>0</v>
      </c>
      <c r="O2861">
        <v>7.4706999999999996E-4</v>
      </c>
      <c r="P2861">
        <v>57582.461730000003</v>
      </c>
      <c r="Q2861">
        <v>2.4771000000000001E-2</v>
      </c>
      <c r="R2861">
        <v>0</v>
      </c>
      <c r="S2861">
        <v>2.4771000000000001E-2</v>
      </c>
      <c r="T2861" t="s">
        <v>28</v>
      </c>
      <c r="U2861" t="s">
        <v>28</v>
      </c>
      <c r="V2861" s="1" t="s">
        <v>393</v>
      </c>
      <c r="W2861" s="1" t="s">
        <v>521</v>
      </c>
      <c r="X2861">
        <v>27604.236113700001</v>
      </c>
      <c r="Y2861">
        <v>85186.697843999995</v>
      </c>
      <c r="Z2861" t="s">
        <v>35</v>
      </c>
      <c r="AA2861">
        <v>0</v>
      </c>
      <c r="AC2861" s="2"/>
      <c r="AD2861" s="2"/>
      <c r="AE2861" s="2"/>
      <c r="AF2861" s="2"/>
      <c r="AG2861" s="2"/>
      <c r="AH2861" s="3">
        <f>INDEX([1]IDEN_level_ids!$B:$B,MATCH(V2861,[1]IDEN_level_ids!$A:$A,0),1)</f>
        <v>1158</v>
      </c>
      <c r="AI2861" s="3">
        <f>INDEX([1]IDEN_level_ids!$B:$B,MATCH(W2861,[1]IDEN_level_ids!$A:$A,0),1)</f>
        <v>936</v>
      </c>
      <c r="AJ2861" t="s">
        <v>32</v>
      </c>
    </row>
    <row r="2862" spans="1:36" x14ac:dyDescent="0.25">
      <c r="A2862">
        <v>14002.933999999999</v>
      </c>
      <c r="B2862">
        <v>57570.671999999999</v>
      </c>
      <c r="C2862">
        <v>0.125</v>
      </c>
      <c r="D2862">
        <v>0</v>
      </c>
      <c r="E2862">
        <v>0.125</v>
      </c>
      <c r="F2862">
        <v>57570.671999999999</v>
      </c>
      <c r="G2862">
        <v>0.125</v>
      </c>
      <c r="H2862">
        <v>0</v>
      </c>
      <c r="I2862">
        <v>0.125</v>
      </c>
      <c r="J2862" t="s">
        <v>28</v>
      </c>
      <c r="K2862">
        <v>1737.0003251999999</v>
      </c>
      <c r="L2862" t="s">
        <v>29</v>
      </c>
      <c r="M2862">
        <v>1.371E-3</v>
      </c>
      <c r="N2862">
        <v>0</v>
      </c>
      <c r="O2862">
        <v>1.371E-3</v>
      </c>
      <c r="P2862">
        <v>57570.513113000001</v>
      </c>
      <c r="Q2862">
        <v>4.5437999999999999E-2</v>
      </c>
      <c r="R2862">
        <v>0</v>
      </c>
      <c r="S2862">
        <v>4.5437999999999999E-2</v>
      </c>
      <c r="T2862">
        <v>0.15889</v>
      </c>
      <c r="U2862">
        <v>0.15889</v>
      </c>
      <c r="V2862" s="1" t="s">
        <v>409</v>
      </c>
      <c r="W2862" s="1" t="s">
        <v>548</v>
      </c>
      <c r="X2862">
        <v>28885.126241000002</v>
      </c>
      <c r="Y2862">
        <v>86455.639353999999</v>
      </c>
      <c r="AA2862">
        <v>1</v>
      </c>
      <c r="AC2862" s="2"/>
      <c r="AD2862" s="2">
        <f>$U2862/$E2862</f>
        <v>1.27112</v>
      </c>
      <c r="AE2862" s="2">
        <f>$U2862/$E2862</f>
        <v>1.27112</v>
      </c>
      <c r="AF2862" s="2">
        <f>$S2862/$I2862</f>
        <v>0.36350399999999999</v>
      </c>
      <c r="AG2862" s="2">
        <f>$S2862/$I2862</f>
        <v>0.36350399999999999</v>
      </c>
      <c r="AH2862" s="3">
        <f>INDEX([1]IDEN_level_ids!$B:$B,MATCH(V2862,[1]IDEN_level_ids!$A:$A,0),1)</f>
        <v>1154</v>
      </c>
      <c r="AI2862" s="3">
        <f>INDEX([1]IDEN_level_ids!$B:$B,MATCH(W2862,[1]IDEN_level_ids!$A:$A,0),1)</f>
        <v>930</v>
      </c>
      <c r="AJ2862" t="s">
        <v>32</v>
      </c>
    </row>
    <row r="2863" spans="1:36" hidden="1" x14ac:dyDescent="0.25">
      <c r="A2863">
        <v>14002.933999999999</v>
      </c>
      <c r="B2863" t="s">
        <v>28</v>
      </c>
      <c r="C2863" t="s">
        <v>28</v>
      </c>
      <c r="D2863" t="s">
        <v>28</v>
      </c>
      <c r="E2863" t="s">
        <v>28</v>
      </c>
      <c r="F2863">
        <v>57570.671999999999</v>
      </c>
      <c r="G2863">
        <v>0.125</v>
      </c>
      <c r="H2863">
        <v>0</v>
      </c>
      <c r="I2863">
        <v>0.125</v>
      </c>
      <c r="J2863" t="s">
        <v>28</v>
      </c>
      <c r="K2863">
        <v>1737.0189820999999</v>
      </c>
      <c r="L2863" t="s">
        <v>29</v>
      </c>
      <c r="M2863">
        <v>2.3459000000000002E-3</v>
      </c>
      <c r="N2863">
        <v>0</v>
      </c>
      <c r="O2863">
        <v>2.3459000000000002E-3</v>
      </c>
      <c r="P2863">
        <v>57569.894763999997</v>
      </c>
      <c r="Q2863">
        <v>7.7748999999999999E-2</v>
      </c>
      <c r="R2863">
        <v>0</v>
      </c>
      <c r="S2863">
        <v>7.7748999999999999E-2</v>
      </c>
      <c r="T2863" t="s">
        <v>28</v>
      </c>
      <c r="U2863" t="s">
        <v>28</v>
      </c>
      <c r="V2863" s="1" t="s">
        <v>647</v>
      </c>
      <c r="W2863" s="1" t="s">
        <v>340</v>
      </c>
      <c r="X2863">
        <v>78463.688993999996</v>
      </c>
      <c r="Y2863">
        <v>136033.58375799999</v>
      </c>
      <c r="Z2863" t="s">
        <v>35</v>
      </c>
      <c r="AA2863">
        <v>0</v>
      </c>
      <c r="AC2863" s="2"/>
      <c r="AD2863" s="2"/>
      <c r="AE2863" s="2"/>
      <c r="AF2863" s="2"/>
      <c r="AG2863" s="2"/>
      <c r="AH2863" s="3">
        <f>INDEX([1]IDEN_level_ids!$B:$B,MATCH(V2863,[1]IDEN_level_ids!$A:$A,0),1)</f>
        <v>969</v>
      </c>
      <c r="AI2863" s="3">
        <f>INDEX([1]IDEN_level_ids!$B:$B,MATCH(W2863,[1]IDEN_level_ids!$A:$A,0),1)</f>
        <v>366</v>
      </c>
      <c r="AJ2863" t="s">
        <v>32</v>
      </c>
    </row>
    <row r="2864" spans="1:36" x14ac:dyDescent="0.25">
      <c r="A2864">
        <v>6985.2250000000004</v>
      </c>
      <c r="B2864">
        <v>57538.288</v>
      </c>
      <c r="C2864">
        <v>0.3</v>
      </c>
      <c r="D2864">
        <v>0</v>
      </c>
      <c r="E2864">
        <v>0.3</v>
      </c>
      <c r="F2864">
        <v>57538.288</v>
      </c>
      <c r="G2864">
        <v>0.3</v>
      </c>
      <c r="H2864">
        <v>0</v>
      </c>
      <c r="I2864">
        <v>0.3</v>
      </c>
      <c r="J2864" t="s">
        <v>28</v>
      </c>
      <c r="K2864">
        <v>1737.9812343000001</v>
      </c>
      <c r="L2864" t="s">
        <v>29</v>
      </c>
      <c r="M2864">
        <v>1.4300000000000001E-3</v>
      </c>
      <c r="N2864">
        <v>0</v>
      </c>
      <c r="O2864">
        <v>1.4300000000000001E-3</v>
      </c>
      <c r="P2864">
        <v>57538.020565999999</v>
      </c>
      <c r="Q2864">
        <v>4.7341000000000001E-2</v>
      </c>
      <c r="R2864">
        <v>0</v>
      </c>
      <c r="S2864">
        <v>4.7341000000000001E-2</v>
      </c>
      <c r="T2864">
        <v>0.26743</v>
      </c>
      <c r="U2864">
        <v>0.26743</v>
      </c>
      <c r="V2864" s="1" t="s">
        <v>239</v>
      </c>
      <c r="W2864" s="1" t="s">
        <v>509</v>
      </c>
      <c r="X2864">
        <v>33659.952579999997</v>
      </c>
      <c r="Y2864">
        <v>91197.973146000004</v>
      </c>
      <c r="AA2864">
        <v>1</v>
      </c>
      <c r="AC2864" s="2"/>
      <c r="AD2864" s="2">
        <f t="shared" ref="AD2864:AE2867" si="1778">$U2864/$E2864</f>
        <v>0.89143333333333341</v>
      </c>
      <c r="AE2864" s="2">
        <f t="shared" si="1778"/>
        <v>0.89143333333333341</v>
      </c>
      <c r="AF2864" s="2">
        <f t="shared" ref="AF2864:AG2867" si="1779">$S2864/$I2864</f>
        <v>0.15780333333333335</v>
      </c>
      <c r="AG2864" s="2">
        <f t="shared" si="1779"/>
        <v>0.15780333333333335</v>
      </c>
      <c r="AH2864" s="3">
        <f>INDEX([1]IDEN_level_ids!$B:$B,MATCH(V2864,[1]IDEN_level_ids!$A:$A,0),1)</f>
        <v>1139</v>
      </c>
      <c r="AI2864" s="3">
        <f>INDEX([1]IDEN_level_ids!$B:$B,MATCH(W2864,[1]IDEN_level_ids!$A:$A,0),1)</f>
        <v>914</v>
      </c>
      <c r="AJ2864" t="s">
        <v>32</v>
      </c>
    </row>
    <row r="2865" spans="1:36" x14ac:dyDescent="0.25">
      <c r="A2865">
        <v>41811.839</v>
      </c>
      <c r="B2865">
        <v>57505.464</v>
      </c>
      <c r="C2865">
        <v>0.106</v>
      </c>
      <c r="D2865">
        <v>0</v>
      </c>
      <c r="E2865">
        <v>0.106</v>
      </c>
      <c r="F2865">
        <v>57505.464</v>
      </c>
      <c r="G2865">
        <v>0.106</v>
      </c>
      <c r="H2865">
        <v>0</v>
      </c>
      <c r="I2865">
        <v>0.106</v>
      </c>
      <c r="J2865" t="s">
        <v>28</v>
      </c>
      <c r="K2865">
        <v>1738.9659434</v>
      </c>
      <c r="L2865" t="s">
        <v>29</v>
      </c>
      <c r="M2865">
        <v>1.2627000000000001E-3</v>
      </c>
      <c r="N2865">
        <v>0</v>
      </c>
      <c r="O2865">
        <v>1.2627000000000001E-3</v>
      </c>
      <c r="P2865">
        <v>57505.439011000002</v>
      </c>
      <c r="Q2865">
        <v>4.1756000000000001E-2</v>
      </c>
      <c r="R2865">
        <v>0</v>
      </c>
      <c r="S2865">
        <v>4.1756000000000001E-2</v>
      </c>
      <c r="T2865">
        <v>2.4989999999999998E-2</v>
      </c>
      <c r="U2865">
        <v>2.4989999999999998E-2</v>
      </c>
      <c r="V2865" s="1" t="s">
        <v>409</v>
      </c>
      <c r="W2865" s="1" t="s">
        <v>563</v>
      </c>
      <c r="X2865">
        <v>28885.126241000002</v>
      </c>
      <c r="Y2865">
        <v>86390.565252</v>
      </c>
      <c r="AA2865">
        <v>1</v>
      </c>
      <c r="AC2865" s="2"/>
      <c r="AD2865" s="2">
        <f t="shared" si="1778"/>
        <v>0.23575471698113207</v>
      </c>
      <c r="AE2865" s="2">
        <f t="shared" si="1778"/>
        <v>0.23575471698113207</v>
      </c>
      <c r="AF2865" s="2">
        <f t="shared" si="1779"/>
        <v>0.39392452830188684</v>
      </c>
      <c r="AG2865" s="2">
        <f t="shared" si="1779"/>
        <v>0.39392452830188684</v>
      </c>
      <c r="AH2865" s="3">
        <f>INDEX([1]IDEN_level_ids!$B:$B,MATCH(V2865,[1]IDEN_level_ids!$A:$A,0),1)</f>
        <v>1154</v>
      </c>
      <c r="AI2865" s="3">
        <f>INDEX([1]IDEN_level_ids!$B:$B,MATCH(W2865,[1]IDEN_level_ids!$A:$A,0),1)</f>
        <v>931</v>
      </c>
      <c r="AJ2865" t="s">
        <v>32</v>
      </c>
    </row>
    <row r="2866" spans="1:36" x14ac:dyDescent="0.25">
      <c r="A2866">
        <v>278169.75699999998</v>
      </c>
      <c r="B2866">
        <v>57476.616999999998</v>
      </c>
      <c r="C2866">
        <v>0.112</v>
      </c>
      <c r="D2866">
        <v>0</v>
      </c>
      <c r="E2866">
        <v>0.112</v>
      </c>
      <c r="F2866">
        <v>57476.616999999998</v>
      </c>
      <c r="G2866">
        <v>0.112</v>
      </c>
      <c r="H2866">
        <v>0</v>
      </c>
      <c r="I2866">
        <v>0.112</v>
      </c>
      <c r="J2866" t="s">
        <v>28</v>
      </c>
      <c r="K2866">
        <v>1739.8410882000001</v>
      </c>
      <c r="L2866" t="s">
        <v>29</v>
      </c>
      <c r="M2866">
        <v>1.7279999999999999E-3</v>
      </c>
      <c r="N2866">
        <v>0</v>
      </c>
      <c r="O2866">
        <v>1.7279999999999999E-3</v>
      </c>
      <c r="P2866">
        <v>57476.513616999997</v>
      </c>
      <c r="Q2866">
        <v>5.7086999999999999E-2</v>
      </c>
      <c r="R2866">
        <v>0</v>
      </c>
      <c r="S2866">
        <v>5.7086999999999999E-2</v>
      </c>
      <c r="T2866">
        <v>0.10338</v>
      </c>
      <c r="U2866">
        <v>0.10338</v>
      </c>
      <c r="V2866" s="1" t="s">
        <v>429</v>
      </c>
      <c r="W2866" s="1" t="s">
        <v>555</v>
      </c>
      <c r="X2866">
        <v>30733.553731</v>
      </c>
      <c r="Y2866">
        <v>88210.067347999997</v>
      </c>
      <c r="AA2866">
        <v>1</v>
      </c>
      <c r="AC2866" s="2"/>
      <c r="AD2866" s="2">
        <f t="shared" si="1778"/>
        <v>0.92303571428571429</v>
      </c>
      <c r="AE2866" s="2">
        <f t="shared" si="1778"/>
        <v>0.92303571428571429</v>
      </c>
      <c r="AF2866" s="2">
        <f t="shared" si="1779"/>
        <v>0.50970535714285714</v>
      </c>
      <c r="AG2866" s="2">
        <f t="shared" si="1779"/>
        <v>0.50970535714285714</v>
      </c>
      <c r="AH2866" s="3">
        <f>INDEX([1]IDEN_level_ids!$B:$B,MATCH(V2866,[1]IDEN_level_ids!$A:$A,0),1)</f>
        <v>1148</v>
      </c>
      <c r="AI2866" s="3">
        <f>INDEX([1]IDEN_level_ids!$B:$B,MATCH(W2866,[1]IDEN_level_ids!$A:$A,0),1)</f>
        <v>925</v>
      </c>
      <c r="AJ2866" t="s">
        <v>32</v>
      </c>
    </row>
    <row r="2867" spans="1:36" x14ac:dyDescent="0.25">
      <c r="A2867">
        <v>1390.133</v>
      </c>
      <c r="B2867">
        <v>57469.525999999998</v>
      </c>
      <c r="C2867">
        <v>0.111</v>
      </c>
      <c r="D2867">
        <v>0</v>
      </c>
      <c r="E2867">
        <v>0.111</v>
      </c>
      <c r="F2867">
        <v>57469.525999999998</v>
      </c>
      <c r="G2867">
        <v>0.111</v>
      </c>
      <c r="H2867">
        <v>0</v>
      </c>
      <c r="I2867">
        <v>0.111</v>
      </c>
      <c r="J2867" t="s">
        <v>28</v>
      </c>
      <c r="K2867">
        <v>1740.0535923</v>
      </c>
      <c r="L2867" t="s">
        <v>29</v>
      </c>
      <c r="M2867">
        <v>1.0970000000000001E-3</v>
      </c>
      <c r="N2867">
        <v>0</v>
      </c>
      <c r="O2867">
        <v>1.0970000000000001E-3</v>
      </c>
      <c r="P2867">
        <v>57469.494295999997</v>
      </c>
      <c r="Q2867">
        <v>3.6229999999999998E-2</v>
      </c>
      <c r="R2867">
        <v>0</v>
      </c>
      <c r="S2867">
        <v>3.6229999999999998E-2</v>
      </c>
      <c r="T2867">
        <v>3.1699999999999999E-2</v>
      </c>
      <c r="U2867">
        <v>3.1699999999999999E-2</v>
      </c>
      <c r="V2867" s="1" t="s">
        <v>477</v>
      </c>
      <c r="W2867" s="1" t="s">
        <v>133</v>
      </c>
      <c r="X2867">
        <v>60419.770503</v>
      </c>
      <c r="Y2867">
        <v>117889.264799</v>
      </c>
      <c r="AA2867">
        <v>1</v>
      </c>
      <c r="AC2867" s="2"/>
      <c r="AD2867" s="2">
        <f t="shared" si="1778"/>
        <v>0.28558558558558556</v>
      </c>
      <c r="AE2867" s="2">
        <f t="shared" si="1778"/>
        <v>0.28558558558558556</v>
      </c>
      <c r="AF2867" s="2">
        <f t="shared" si="1779"/>
        <v>0.32639639639639639</v>
      </c>
      <c r="AG2867" s="2">
        <f t="shared" si="1779"/>
        <v>0.32639639639639639</v>
      </c>
      <c r="AH2867" s="3">
        <f>INDEX([1]IDEN_level_ids!$B:$B,MATCH(V2867,[1]IDEN_level_ids!$A:$A,0),1)</f>
        <v>1080</v>
      </c>
      <c r="AI2867" s="3">
        <f>INDEX([1]IDEN_level_ids!$B:$B,MATCH(W2867,[1]IDEN_level_ids!$A:$A,0),1)</f>
        <v>711</v>
      </c>
      <c r="AJ2867" t="s">
        <v>32</v>
      </c>
    </row>
    <row r="2868" spans="1:36" hidden="1" x14ac:dyDescent="0.25">
      <c r="A2868">
        <v>1390.133</v>
      </c>
      <c r="B2868" t="s">
        <v>28</v>
      </c>
      <c r="C2868" t="s">
        <v>28</v>
      </c>
      <c r="D2868" t="s">
        <v>28</v>
      </c>
      <c r="E2868" t="s">
        <v>28</v>
      </c>
      <c r="F2868">
        <v>57469.525999999998</v>
      </c>
      <c r="G2868">
        <v>0.111</v>
      </c>
      <c r="H2868">
        <v>0</v>
      </c>
      <c r="I2868">
        <v>0.111</v>
      </c>
      <c r="J2868" t="s">
        <v>28</v>
      </c>
      <c r="K2868">
        <v>1740.0583886700001</v>
      </c>
      <c r="L2868" t="s">
        <v>29</v>
      </c>
      <c r="M2868">
        <v>9.1660999999999999E-4</v>
      </c>
      <c r="N2868">
        <v>0</v>
      </c>
      <c r="O2868">
        <v>9.1660999999999999E-4</v>
      </c>
      <c r="P2868">
        <v>57469.335886000001</v>
      </c>
      <c r="Q2868">
        <v>3.0273000000000001E-2</v>
      </c>
      <c r="R2868">
        <v>0</v>
      </c>
      <c r="S2868">
        <v>3.0273000000000001E-2</v>
      </c>
      <c r="T2868" t="s">
        <v>28</v>
      </c>
      <c r="U2868" t="s">
        <v>28</v>
      </c>
      <c r="V2868" s="1" t="s">
        <v>631</v>
      </c>
      <c r="W2868" s="1" t="s">
        <v>502</v>
      </c>
      <c r="X2868">
        <v>76534.745211999994</v>
      </c>
      <c r="Y2868">
        <v>134004.081098</v>
      </c>
      <c r="Z2868" t="s">
        <v>35</v>
      </c>
      <c r="AA2868">
        <v>0</v>
      </c>
      <c r="AC2868" s="2"/>
      <c r="AD2868" s="2"/>
      <c r="AE2868" s="2"/>
      <c r="AF2868" s="2"/>
      <c r="AG2868" s="2"/>
      <c r="AH2868" s="3">
        <f>INDEX([1]IDEN_level_ids!$B:$B,MATCH(V2868,[1]IDEN_level_ids!$A:$A,0),1)</f>
        <v>975</v>
      </c>
      <c r="AI2868" s="3">
        <f>INDEX([1]IDEN_level_ids!$B:$B,MATCH(W2868,[1]IDEN_level_ids!$A:$A,0),1)</f>
        <v>447</v>
      </c>
      <c r="AJ2868" t="s">
        <v>32</v>
      </c>
    </row>
    <row r="2869" spans="1:36" hidden="1" x14ac:dyDescent="0.25">
      <c r="A2869">
        <v>1388.761</v>
      </c>
      <c r="B2869" t="s">
        <v>28</v>
      </c>
      <c r="C2869" t="s">
        <v>28</v>
      </c>
      <c r="D2869" t="s">
        <v>28</v>
      </c>
      <c r="E2869" t="s">
        <v>28</v>
      </c>
      <c r="F2869">
        <v>57455.875</v>
      </c>
      <c r="G2869">
        <v>9.9000000000000005E-2</v>
      </c>
      <c r="H2869">
        <v>0</v>
      </c>
      <c r="I2869">
        <v>9.9000000000000005E-2</v>
      </c>
      <c r="J2869" t="s">
        <v>28</v>
      </c>
      <c r="K2869">
        <v>1740.4548824000001</v>
      </c>
      <c r="L2869" t="s">
        <v>29</v>
      </c>
      <c r="M2869">
        <v>1.2821E-3</v>
      </c>
      <c r="N2869">
        <v>0</v>
      </c>
      <c r="O2869">
        <v>1.2821E-3</v>
      </c>
      <c r="P2869">
        <v>57456.243775000003</v>
      </c>
      <c r="Q2869">
        <v>4.2326000000000003E-2</v>
      </c>
      <c r="R2869">
        <v>0</v>
      </c>
      <c r="S2869">
        <v>4.2326000000000003E-2</v>
      </c>
      <c r="T2869" t="s">
        <v>28</v>
      </c>
      <c r="U2869" t="s">
        <v>28</v>
      </c>
      <c r="V2869" s="1" t="s">
        <v>487</v>
      </c>
      <c r="W2869" s="1" t="s">
        <v>375</v>
      </c>
      <c r="X2869">
        <v>62558.644261200003</v>
      </c>
      <c r="Y2869">
        <v>120014.888036</v>
      </c>
      <c r="Z2869" t="s">
        <v>35</v>
      </c>
      <c r="AA2869">
        <v>0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1073</v>
      </c>
      <c r="AI2869" s="3">
        <f>INDEX([1]IDEN_level_ids!$B:$B,MATCH(W2869,[1]IDEN_level_ids!$A:$A,0),1)</f>
        <v>667</v>
      </c>
      <c r="AJ2869" t="s">
        <v>32</v>
      </c>
    </row>
    <row r="2870" spans="1:36" x14ac:dyDescent="0.25">
      <c r="A2870">
        <v>1388.761</v>
      </c>
      <c r="B2870">
        <v>57455.875</v>
      </c>
      <c r="C2870">
        <v>9.9000000000000005E-2</v>
      </c>
      <c r="D2870">
        <v>0</v>
      </c>
      <c r="E2870">
        <v>9.9000000000000005E-2</v>
      </c>
      <c r="F2870">
        <v>57455.875</v>
      </c>
      <c r="G2870">
        <v>9.9000000000000005E-2</v>
      </c>
      <c r="H2870">
        <v>0</v>
      </c>
      <c r="I2870">
        <v>9.9000000000000005E-2</v>
      </c>
      <c r="J2870" t="s">
        <v>28</v>
      </c>
      <c r="K2870">
        <v>1740.46656945</v>
      </c>
      <c r="L2870" t="s">
        <v>29</v>
      </c>
      <c r="M2870">
        <v>6.8039999999999995E-4</v>
      </c>
      <c r="N2870">
        <v>0</v>
      </c>
      <c r="O2870">
        <v>6.8039999999999995E-4</v>
      </c>
      <c r="P2870">
        <v>57455.857961000002</v>
      </c>
      <c r="Q2870">
        <v>2.2460999999999998E-2</v>
      </c>
      <c r="R2870">
        <v>0</v>
      </c>
      <c r="S2870">
        <v>2.2460999999999998E-2</v>
      </c>
      <c r="T2870">
        <v>1.7038999999999999E-2</v>
      </c>
      <c r="U2870">
        <v>1.7038999999999999E-2</v>
      </c>
      <c r="V2870" s="1" t="s">
        <v>101</v>
      </c>
      <c r="W2870" s="1" t="s">
        <v>621</v>
      </c>
      <c r="X2870">
        <v>21238.726613999999</v>
      </c>
      <c r="Y2870">
        <v>78694.584575000001</v>
      </c>
      <c r="AA2870">
        <v>1</v>
      </c>
      <c r="AC2870" s="2"/>
      <c r="AD2870" s="2">
        <f>$U2870/$E2870</f>
        <v>0.17211111111111108</v>
      </c>
      <c r="AE2870" s="2">
        <f>$U2870/$E2870</f>
        <v>0.17211111111111108</v>
      </c>
      <c r="AF2870" s="2">
        <f>$S2870/$I2870</f>
        <v>0.22687878787878785</v>
      </c>
      <c r="AG2870" s="2">
        <f>$S2870/$I2870</f>
        <v>0.22687878787878785</v>
      </c>
      <c r="AH2870" s="3">
        <f>INDEX([1]IDEN_level_ids!$B:$B,MATCH(V2870,[1]IDEN_level_ids!$A:$A,0),1)</f>
        <v>1203</v>
      </c>
      <c r="AI2870" s="3">
        <f>INDEX([1]IDEN_level_ids!$B:$B,MATCH(W2870,[1]IDEN_level_ids!$A:$A,0),1)</f>
        <v>970</v>
      </c>
      <c r="AJ2870" t="s">
        <v>32</v>
      </c>
    </row>
    <row r="2871" spans="1:36" x14ac:dyDescent="0.25">
      <c r="A2871">
        <v>1385.1569999999999</v>
      </c>
      <c r="B2871">
        <v>57419.769</v>
      </c>
      <c r="C2871">
        <v>0.10100000000000001</v>
      </c>
      <c r="D2871">
        <v>0</v>
      </c>
      <c r="E2871">
        <v>0.10100000000000001</v>
      </c>
      <c r="F2871">
        <v>57419.769</v>
      </c>
      <c r="G2871">
        <v>0.10100000000000001</v>
      </c>
      <c r="H2871">
        <v>0</v>
      </c>
      <c r="I2871">
        <v>0.10100000000000001</v>
      </c>
      <c r="J2871" t="s">
        <v>28</v>
      </c>
      <c r="K2871">
        <v>1741.5577791999999</v>
      </c>
      <c r="L2871" t="s">
        <v>29</v>
      </c>
      <c r="M2871">
        <v>1.0682999999999999E-3</v>
      </c>
      <c r="N2871">
        <v>0</v>
      </c>
      <c r="O2871">
        <v>1.0682999999999999E-3</v>
      </c>
      <c r="P2871">
        <v>57419.857781999999</v>
      </c>
      <c r="Q2871">
        <v>3.5222999999999997E-2</v>
      </c>
      <c r="R2871">
        <v>0</v>
      </c>
      <c r="S2871">
        <v>3.5222999999999997E-2</v>
      </c>
      <c r="T2871" t="s">
        <v>28</v>
      </c>
      <c r="U2871">
        <v>3.0759999999999999E-2</v>
      </c>
      <c r="V2871" s="1" t="s">
        <v>576</v>
      </c>
      <c r="W2871" s="1" t="s">
        <v>392</v>
      </c>
      <c r="X2871">
        <v>64235.623034099997</v>
      </c>
      <c r="Y2871">
        <v>121655.480816</v>
      </c>
      <c r="Z2871" t="s">
        <v>67</v>
      </c>
      <c r="AA2871">
        <v>0.40699999999999997</v>
      </c>
      <c r="AC2871">
        <f t="shared" ref="AC2871:AC2872" si="1780">IF(ROUND($F2871,2)=IF($AA2870=0,IF($AA2869=0,IF($AA2868=0,ROUND($F2867,2),ROUND($F2868,2)),ROUND($F2869,2)),ROUND($F2870,2)),   0,1)</f>
        <v>1</v>
      </c>
      <c r="AD2871" s="2">
        <f t="shared" ref="AD2871:AE2871" si="1781">$U2871/$E2871</f>
        <v>0.30455445544554455</v>
      </c>
      <c r="AE2871" s="2">
        <f t="shared" si="1781"/>
        <v>0.30455445544554455</v>
      </c>
      <c r="AF2871" s="2">
        <f t="shared" ref="AF2871:AG2871" si="1782">$S2871/$I2871</f>
        <v>0.34874257425742572</v>
      </c>
      <c r="AG2871" s="2">
        <f t="shared" si="1782"/>
        <v>0.34874257425742572</v>
      </c>
      <c r="AH2871" s="3">
        <f>INDEX([1]IDEN_level_ids!$B:$B,MATCH(V2871,[1]IDEN_level_ids!$A:$A,0),1)</f>
        <v>1062</v>
      </c>
      <c r="AI2871" s="3">
        <f>INDEX([1]IDEN_level_ids!$B:$B,MATCH(W2871,[1]IDEN_level_ids!$A:$A,0),1)</f>
        <v>627</v>
      </c>
      <c r="AJ2871" t="s">
        <v>32</v>
      </c>
    </row>
    <row r="2872" spans="1:36" x14ac:dyDescent="0.25">
      <c r="A2872">
        <v>1385.1569999999999</v>
      </c>
      <c r="B2872">
        <v>57419.769</v>
      </c>
      <c r="C2872">
        <v>0.10100000000000001</v>
      </c>
      <c r="D2872">
        <v>0</v>
      </c>
      <c r="E2872">
        <v>0.10100000000000001</v>
      </c>
      <c r="F2872">
        <v>57419.769</v>
      </c>
      <c r="G2872">
        <v>0.10100000000000001</v>
      </c>
      <c r="H2872">
        <v>0</v>
      </c>
      <c r="I2872">
        <v>0.10100000000000001</v>
      </c>
      <c r="J2872" t="s">
        <v>28</v>
      </c>
      <c r="K2872">
        <v>1741.5638912700001</v>
      </c>
      <c r="L2872" t="s">
        <v>29</v>
      </c>
      <c r="M2872">
        <v>4.4962000000000002E-4</v>
      </c>
      <c r="N2872">
        <v>0</v>
      </c>
      <c r="O2872">
        <v>4.4962000000000002E-4</v>
      </c>
      <c r="P2872">
        <v>57419.656264999998</v>
      </c>
      <c r="Q2872">
        <v>1.4824E-2</v>
      </c>
      <c r="R2872">
        <v>0</v>
      </c>
      <c r="S2872">
        <v>1.4824E-2</v>
      </c>
      <c r="T2872" t="s">
        <v>28</v>
      </c>
      <c r="U2872">
        <v>3.0759999999999999E-2</v>
      </c>
      <c r="V2872" s="1" t="s">
        <v>77</v>
      </c>
      <c r="W2872" s="1" t="s">
        <v>612</v>
      </c>
      <c r="X2872">
        <v>14558.814149</v>
      </c>
      <c r="Y2872">
        <v>71978.470413999996</v>
      </c>
      <c r="Z2872" t="s">
        <v>67</v>
      </c>
      <c r="AA2872">
        <v>0.59299999999999997</v>
      </c>
      <c r="AC2872">
        <f t="shared" si="1780"/>
        <v>0</v>
      </c>
      <c r="AD2872" s="2"/>
      <c r="AE2872" s="2">
        <f>($F2872-$Y2872+$X2872)/$E2872*$AA2872</f>
        <v>0.66189955448039695</v>
      </c>
      <c r="AF2872" s="2"/>
      <c r="AG2872" s="2">
        <f t="shared" ref="AG2872" si="1783">$S2872/$I2872</f>
        <v>0.14677227722772276</v>
      </c>
      <c r="AH2872" s="3">
        <f>INDEX([1]IDEN_level_ids!$B:$B,MATCH(V2872,[1]IDEN_level_ids!$A:$A,0),1)</f>
        <v>1238</v>
      </c>
      <c r="AI2872" s="3">
        <f>INDEX([1]IDEN_level_ids!$B:$B,MATCH(W2872,[1]IDEN_level_ids!$A:$A,0),1)</f>
        <v>1001</v>
      </c>
      <c r="AJ2872" t="s">
        <v>32</v>
      </c>
    </row>
    <row r="2873" spans="1:36" hidden="1" x14ac:dyDescent="0.25">
      <c r="A2873">
        <v>1385.1569999999999</v>
      </c>
      <c r="B2873" t="s">
        <v>28</v>
      </c>
      <c r="C2873" t="s">
        <v>28</v>
      </c>
      <c r="D2873" t="s">
        <v>28</v>
      </c>
      <c r="E2873" t="s">
        <v>28</v>
      </c>
      <c r="F2873">
        <v>57419.769</v>
      </c>
      <c r="G2873">
        <v>0.10100000000000001</v>
      </c>
      <c r="H2873">
        <v>0</v>
      </c>
      <c r="I2873">
        <v>0.10100000000000001</v>
      </c>
      <c r="J2873" t="s">
        <v>28</v>
      </c>
      <c r="K2873">
        <v>1741.5752083299999</v>
      </c>
      <c r="L2873" t="s">
        <v>29</v>
      </c>
      <c r="M2873">
        <v>7.6581999999999996E-4</v>
      </c>
      <c r="N2873">
        <v>0</v>
      </c>
      <c r="O2873">
        <v>7.6581999999999996E-4</v>
      </c>
      <c r="P2873">
        <v>57419.283142</v>
      </c>
      <c r="Q2873">
        <v>2.5249000000000001E-2</v>
      </c>
      <c r="R2873">
        <v>0</v>
      </c>
      <c r="S2873">
        <v>2.5249000000000001E-2</v>
      </c>
      <c r="T2873" t="s">
        <v>28</v>
      </c>
      <c r="U2873" t="s">
        <v>28</v>
      </c>
      <c r="V2873" s="1" t="s">
        <v>622</v>
      </c>
      <c r="W2873" s="1" t="s">
        <v>496</v>
      </c>
      <c r="X2873">
        <v>79136.260179999997</v>
      </c>
      <c r="Y2873">
        <v>136555.54332200001</v>
      </c>
      <c r="Z2873" t="s">
        <v>35</v>
      </c>
      <c r="AA2873">
        <v>0</v>
      </c>
      <c r="AC2873" s="2"/>
      <c r="AD2873" s="2"/>
      <c r="AE2873" s="2"/>
      <c r="AF2873" s="2"/>
      <c r="AG2873" s="2"/>
      <c r="AH2873" s="3">
        <f>INDEX([1]IDEN_level_ids!$B:$B,MATCH(V2873,[1]IDEN_level_ids!$A:$A,0),1)</f>
        <v>967</v>
      </c>
      <c r="AI2873" s="3">
        <f>INDEX([1]IDEN_level_ids!$B:$B,MATCH(W2873,[1]IDEN_level_ids!$A:$A,0),1)</f>
        <v>354</v>
      </c>
      <c r="AJ2873" t="s">
        <v>32</v>
      </c>
    </row>
    <row r="2874" spans="1:36" x14ac:dyDescent="0.25">
      <c r="A2874">
        <v>13834.768</v>
      </c>
      <c r="B2874">
        <v>57403.057000000001</v>
      </c>
      <c r="C2874">
        <v>0.104</v>
      </c>
      <c r="D2874">
        <v>0</v>
      </c>
      <c r="E2874">
        <v>0.104</v>
      </c>
      <c r="F2874">
        <v>57403.057000000001</v>
      </c>
      <c r="G2874">
        <v>0.104</v>
      </c>
      <c r="H2874">
        <v>0</v>
      </c>
      <c r="I2874">
        <v>0.104</v>
      </c>
      <c r="J2874" t="s">
        <v>28</v>
      </c>
      <c r="K2874">
        <v>1742.0670028300001</v>
      </c>
      <c r="L2874" t="s">
        <v>29</v>
      </c>
      <c r="M2874">
        <v>5.8399999999999999E-4</v>
      </c>
      <c r="N2874">
        <v>0</v>
      </c>
      <c r="O2874">
        <v>5.8399999999999999E-4</v>
      </c>
      <c r="P2874">
        <v>57403.073382000002</v>
      </c>
      <c r="Q2874">
        <v>1.9244000000000001E-2</v>
      </c>
      <c r="R2874">
        <v>0</v>
      </c>
      <c r="S2874">
        <v>1.9244000000000001E-2</v>
      </c>
      <c r="T2874">
        <v>-1.6379999999999999E-2</v>
      </c>
      <c r="U2874">
        <v>-1.6379999999999999E-2</v>
      </c>
      <c r="V2874" s="1" t="s">
        <v>114</v>
      </c>
      <c r="W2874" s="1" t="s">
        <v>634</v>
      </c>
      <c r="X2874">
        <v>18211.737637999999</v>
      </c>
      <c r="Y2874">
        <v>75614.811019999994</v>
      </c>
      <c r="AA2874">
        <v>1</v>
      </c>
      <c r="AC2874" s="2"/>
      <c r="AD2874" s="2">
        <f t="shared" ref="AD2874:AE2877" si="1784">$U2874/$E2874</f>
        <v>-0.1575</v>
      </c>
      <c r="AE2874" s="2">
        <f t="shared" si="1784"/>
        <v>-0.1575</v>
      </c>
      <c r="AF2874" s="2">
        <f t="shared" ref="AF2874:AG2877" si="1785">$S2874/$I2874</f>
        <v>0.18503846153846154</v>
      </c>
      <c r="AG2874" s="2">
        <f t="shared" si="1785"/>
        <v>0.18503846153846154</v>
      </c>
      <c r="AH2874" s="3">
        <f>INDEX([1]IDEN_level_ids!$B:$B,MATCH(V2874,[1]IDEN_level_ids!$A:$A,0),1)</f>
        <v>1218</v>
      </c>
      <c r="AI2874" s="3">
        <f>INDEX([1]IDEN_level_ids!$B:$B,MATCH(W2874,[1]IDEN_level_ids!$A:$A,0),1)</f>
        <v>979</v>
      </c>
      <c r="AJ2874" t="s">
        <v>32</v>
      </c>
    </row>
    <row r="2875" spans="1:36" x14ac:dyDescent="0.25">
      <c r="A2875">
        <v>551675.76699999999</v>
      </c>
      <c r="B2875">
        <v>57360.019</v>
      </c>
      <c r="C2875">
        <v>0.11</v>
      </c>
      <c r="D2875">
        <v>0</v>
      </c>
      <c r="E2875">
        <v>0.11</v>
      </c>
      <c r="F2875">
        <v>57360.019</v>
      </c>
      <c r="G2875">
        <v>0.11</v>
      </c>
      <c r="H2875">
        <v>0</v>
      </c>
      <c r="I2875">
        <v>0.11</v>
      </c>
      <c r="J2875" t="s">
        <v>28</v>
      </c>
      <c r="K2875">
        <v>1743.3760559</v>
      </c>
      <c r="L2875" t="s">
        <v>29</v>
      </c>
      <c r="M2875">
        <v>1.3744E-3</v>
      </c>
      <c r="N2875">
        <v>0</v>
      </c>
      <c r="O2875">
        <v>1.3744E-3</v>
      </c>
      <c r="P2875">
        <v>57359.970995999996</v>
      </c>
      <c r="Q2875">
        <v>4.5220000000000003E-2</v>
      </c>
      <c r="R2875">
        <v>0</v>
      </c>
      <c r="S2875">
        <v>4.5220000000000003E-2</v>
      </c>
      <c r="T2875">
        <v>4.8000000000000001E-2</v>
      </c>
      <c r="U2875">
        <v>4.8000000000000001E-2</v>
      </c>
      <c r="V2875" s="1" t="s">
        <v>448</v>
      </c>
      <c r="W2875" s="1" t="s">
        <v>471</v>
      </c>
      <c r="X2875">
        <v>32760.152707000001</v>
      </c>
      <c r="Y2875">
        <v>90120.123703000005</v>
      </c>
      <c r="AA2875">
        <v>1</v>
      </c>
      <c r="AC2875" s="2"/>
      <c r="AD2875" s="2">
        <f t="shared" si="1784"/>
        <v>0.4363636363636364</v>
      </c>
      <c r="AE2875" s="2">
        <f t="shared" si="1784"/>
        <v>0.4363636363636364</v>
      </c>
      <c r="AF2875" s="2">
        <f t="shared" si="1785"/>
        <v>0.41109090909090912</v>
      </c>
      <c r="AG2875" s="2">
        <f t="shared" si="1785"/>
        <v>0.41109090909090912</v>
      </c>
      <c r="AH2875" s="3">
        <f>INDEX([1]IDEN_level_ids!$B:$B,MATCH(V2875,[1]IDEN_level_ids!$A:$A,0),1)</f>
        <v>1141</v>
      </c>
      <c r="AI2875" s="3">
        <f>INDEX([1]IDEN_level_ids!$B:$B,MATCH(W2875,[1]IDEN_level_ids!$A:$A,0),1)</f>
        <v>917</v>
      </c>
      <c r="AJ2875" t="s">
        <v>32</v>
      </c>
    </row>
    <row r="2876" spans="1:36" x14ac:dyDescent="0.25">
      <c r="A2876">
        <v>4131.8630000000003</v>
      </c>
      <c r="B2876">
        <v>57341.067000000003</v>
      </c>
      <c r="C2876">
        <v>0.112</v>
      </c>
      <c r="D2876">
        <v>0</v>
      </c>
      <c r="E2876">
        <v>0.112</v>
      </c>
      <c r="F2876">
        <v>57341.067000000003</v>
      </c>
      <c r="G2876">
        <v>0.112</v>
      </c>
      <c r="H2876">
        <v>0</v>
      </c>
      <c r="I2876">
        <v>0.112</v>
      </c>
      <c r="J2876" t="s">
        <v>28</v>
      </c>
      <c r="K2876">
        <v>1743.95115042</v>
      </c>
      <c r="L2876" t="s">
        <v>29</v>
      </c>
      <c r="M2876">
        <v>7.3506999999999999E-4</v>
      </c>
      <c r="N2876">
        <v>0</v>
      </c>
      <c r="O2876">
        <v>7.3506999999999999E-4</v>
      </c>
      <c r="P2876">
        <v>57341.055669000001</v>
      </c>
      <c r="Q2876">
        <v>2.4169E-2</v>
      </c>
      <c r="R2876">
        <v>0</v>
      </c>
      <c r="S2876">
        <v>2.4169E-2</v>
      </c>
      <c r="T2876">
        <v>1.133E-2</v>
      </c>
      <c r="U2876">
        <v>1.133E-2</v>
      </c>
      <c r="V2876" s="1" t="s">
        <v>151</v>
      </c>
      <c r="W2876" s="1" t="s">
        <v>618</v>
      </c>
      <c r="X2876">
        <v>23647.796426000001</v>
      </c>
      <c r="Y2876">
        <v>80988.852094999995</v>
      </c>
      <c r="AA2876">
        <v>1</v>
      </c>
      <c r="AC2876" s="2"/>
      <c r="AD2876" s="2">
        <f t="shared" si="1784"/>
        <v>0.10116071428571428</v>
      </c>
      <c r="AE2876" s="2">
        <f t="shared" si="1784"/>
        <v>0.10116071428571428</v>
      </c>
      <c r="AF2876" s="2">
        <f t="shared" si="1785"/>
        <v>0.21579464285714284</v>
      </c>
      <c r="AG2876" s="2">
        <f t="shared" si="1785"/>
        <v>0.21579464285714284</v>
      </c>
      <c r="AH2876" s="3">
        <f>INDEX([1]IDEN_level_ids!$B:$B,MATCH(V2876,[1]IDEN_level_ids!$A:$A,0),1)</f>
        <v>1183</v>
      </c>
      <c r="AI2876" s="3">
        <f>INDEX([1]IDEN_level_ids!$B:$B,MATCH(W2876,[1]IDEN_level_ids!$A:$A,0),1)</f>
        <v>958</v>
      </c>
      <c r="AJ2876" t="s">
        <v>32</v>
      </c>
    </row>
    <row r="2877" spans="1:36" x14ac:dyDescent="0.25">
      <c r="A2877">
        <v>2745.5949999999998</v>
      </c>
      <c r="B2877">
        <v>57295.940999999999</v>
      </c>
      <c r="C2877">
        <v>9.9000000000000005E-2</v>
      </c>
      <c r="D2877">
        <v>0</v>
      </c>
      <c r="E2877">
        <v>9.9000000000000005E-2</v>
      </c>
      <c r="F2877">
        <v>57295.940999999999</v>
      </c>
      <c r="G2877">
        <v>9.9000000000000005E-2</v>
      </c>
      <c r="H2877">
        <v>0</v>
      </c>
      <c r="I2877">
        <v>9.9000000000000005E-2</v>
      </c>
      <c r="J2877" t="s">
        <v>28</v>
      </c>
      <c r="K2877">
        <v>1745.32244629</v>
      </c>
      <c r="L2877" t="s">
        <v>29</v>
      </c>
      <c r="M2877">
        <v>7.2625000000000001E-4</v>
      </c>
      <c r="N2877">
        <v>0</v>
      </c>
      <c r="O2877">
        <v>7.2625000000000001E-4</v>
      </c>
      <c r="P2877">
        <v>57296.002932000003</v>
      </c>
      <c r="Q2877">
        <v>2.3841999999999999E-2</v>
      </c>
      <c r="R2877">
        <v>0</v>
      </c>
      <c r="S2877">
        <v>2.3841999999999999E-2</v>
      </c>
      <c r="T2877">
        <v>-6.1932000000000001E-2</v>
      </c>
      <c r="U2877">
        <v>-6.1932000000000001E-2</v>
      </c>
      <c r="V2877" s="1" t="s">
        <v>144</v>
      </c>
      <c r="W2877" s="1" t="s">
        <v>586</v>
      </c>
      <c r="X2877">
        <v>24788.009530800002</v>
      </c>
      <c r="Y2877">
        <v>82084.012463000006</v>
      </c>
      <c r="AA2877">
        <v>1</v>
      </c>
      <c r="AC2877" s="2"/>
      <c r="AD2877" s="2">
        <f t="shared" si="1784"/>
        <v>-0.62557575757575756</v>
      </c>
      <c r="AE2877" s="2">
        <f t="shared" si="1784"/>
        <v>-0.62557575757575756</v>
      </c>
      <c r="AF2877" s="2">
        <f t="shared" si="1785"/>
        <v>0.24082828282828281</v>
      </c>
      <c r="AG2877" s="2">
        <f t="shared" si="1785"/>
        <v>0.24082828282828281</v>
      </c>
      <c r="AH2877" s="3">
        <f>INDEX([1]IDEN_level_ids!$B:$B,MATCH(V2877,[1]IDEN_level_ids!$A:$A,0),1)</f>
        <v>1175</v>
      </c>
      <c r="AI2877" s="3">
        <f>INDEX([1]IDEN_level_ids!$B:$B,MATCH(W2877,[1]IDEN_level_ids!$A:$A,0),1)</f>
        <v>955</v>
      </c>
      <c r="AJ2877" t="s">
        <v>32</v>
      </c>
    </row>
    <row r="2878" spans="1:36" hidden="1" x14ac:dyDescent="0.25">
      <c r="A2878">
        <v>13723.236999999999</v>
      </c>
      <c r="B2878" t="s">
        <v>28</v>
      </c>
      <c r="C2878" t="s">
        <v>28</v>
      </c>
      <c r="D2878" t="s">
        <v>28</v>
      </c>
      <c r="E2878" t="s">
        <v>28</v>
      </c>
      <c r="F2878">
        <v>57291.074999999997</v>
      </c>
      <c r="G2878">
        <v>0.29499999999999998</v>
      </c>
      <c r="H2878">
        <v>0</v>
      </c>
      <c r="I2878">
        <v>0.29499999999999998</v>
      </c>
      <c r="J2878" t="s">
        <v>28</v>
      </c>
      <c r="K2878">
        <v>1745.4623124499999</v>
      </c>
      <c r="L2878" t="s">
        <v>29</v>
      </c>
      <c r="M2878">
        <v>8.8172000000000001E-4</v>
      </c>
      <c r="N2878">
        <v>0</v>
      </c>
      <c r="O2878">
        <v>8.8172000000000001E-4</v>
      </c>
      <c r="P2878">
        <v>57291.411728999999</v>
      </c>
      <c r="Q2878">
        <v>2.8941000000000001E-2</v>
      </c>
      <c r="R2878">
        <v>0</v>
      </c>
      <c r="S2878">
        <v>2.8941000000000001E-2</v>
      </c>
      <c r="T2878" t="s">
        <v>28</v>
      </c>
      <c r="U2878" t="s">
        <v>28</v>
      </c>
      <c r="V2878" s="1" t="s">
        <v>199</v>
      </c>
      <c r="W2878" s="1" t="s">
        <v>596</v>
      </c>
      <c r="X2878">
        <v>27138.5412841</v>
      </c>
      <c r="Y2878">
        <v>84429.953013000006</v>
      </c>
      <c r="Z2878" t="s">
        <v>35</v>
      </c>
      <c r="AA2878">
        <v>0</v>
      </c>
      <c r="AD2878" s="2"/>
      <c r="AE2878" s="2"/>
      <c r="AF2878" s="2"/>
      <c r="AG2878" s="2"/>
      <c r="AH2878" s="3">
        <f>INDEX([1]IDEN_level_ids!$B:$B,MATCH(V2878,[1]IDEN_level_ids!$A:$A,0),1)</f>
        <v>1162</v>
      </c>
      <c r="AI2878" s="3">
        <f>INDEX([1]IDEN_level_ids!$B:$B,MATCH(W2878,[1]IDEN_level_ids!$A:$A,0),1)</f>
        <v>941</v>
      </c>
      <c r="AJ2878" t="s">
        <v>32</v>
      </c>
    </row>
    <row r="2879" spans="1:36" x14ac:dyDescent="0.25">
      <c r="A2879">
        <v>13723.236999999999</v>
      </c>
      <c r="B2879">
        <v>57291.074999999997</v>
      </c>
      <c r="C2879">
        <v>0.29499999999999998</v>
      </c>
      <c r="D2879">
        <v>0</v>
      </c>
      <c r="E2879">
        <v>0.29499999999999998</v>
      </c>
      <c r="F2879">
        <v>57291.074999999997</v>
      </c>
      <c r="G2879">
        <v>0.29499999999999998</v>
      </c>
      <c r="H2879">
        <v>0</v>
      </c>
      <c r="I2879">
        <v>0.29499999999999998</v>
      </c>
      <c r="J2879" t="s">
        <v>28</v>
      </c>
      <c r="K2879">
        <v>1745.4697732</v>
      </c>
      <c r="L2879" t="s">
        <v>29</v>
      </c>
      <c r="M2879">
        <v>1.9870999999999999E-3</v>
      </c>
      <c r="N2879">
        <v>0</v>
      </c>
      <c r="O2879">
        <v>1.9870999999999999E-3</v>
      </c>
      <c r="P2879">
        <v>57291.166845</v>
      </c>
      <c r="Q2879">
        <v>6.5223000000000003E-2</v>
      </c>
      <c r="R2879">
        <v>0</v>
      </c>
      <c r="S2879">
        <v>6.5223000000000003E-2</v>
      </c>
      <c r="T2879" t="s">
        <v>28</v>
      </c>
      <c r="U2879">
        <v>0.10963000000000001</v>
      </c>
      <c r="V2879" s="1" t="s">
        <v>242</v>
      </c>
      <c r="W2879" s="1" t="s">
        <v>506</v>
      </c>
      <c r="X2879">
        <v>28720.701474900001</v>
      </c>
      <c r="Y2879">
        <v>86011.868319999994</v>
      </c>
      <c r="Z2879" t="s">
        <v>67</v>
      </c>
      <c r="AA2879">
        <v>0.67700000000000005</v>
      </c>
      <c r="AC2879">
        <f t="shared" ref="AC2879:AC2880" si="1786">IF(ROUND($F2879,2)=IF($AA2878=0,IF($AA2877=0,IF($AA2876=0,ROUND($F2875,2),ROUND($F2876,2)),ROUND($F2877,2)),ROUND($F2878,2)),   0,1)</f>
        <v>1</v>
      </c>
      <c r="AD2879" s="2">
        <f t="shared" ref="AD2879:AE2879" si="1787">$U2879/$E2879</f>
        <v>0.37162711864406783</v>
      </c>
      <c r="AE2879" s="2">
        <f t="shared" si="1787"/>
        <v>0.37162711864406783</v>
      </c>
      <c r="AF2879" s="2">
        <f t="shared" ref="AF2879:AG2879" si="1788">$S2879/$I2879</f>
        <v>0.2210949152542373</v>
      </c>
      <c r="AG2879" s="2">
        <f t="shared" si="1788"/>
        <v>0.2210949152542373</v>
      </c>
      <c r="AH2879" s="3">
        <f>INDEX([1]IDEN_level_ids!$B:$B,MATCH(V2879,[1]IDEN_level_ids!$A:$A,0),1)</f>
        <v>1155</v>
      </c>
      <c r="AI2879" s="3">
        <f>INDEX([1]IDEN_level_ids!$B:$B,MATCH(W2879,[1]IDEN_level_ids!$A:$A,0),1)</f>
        <v>932</v>
      </c>
      <c r="AJ2879" t="s">
        <v>32</v>
      </c>
    </row>
    <row r="2880" spans="1:36" x14ac:dyDescent="0.25">
      <c r="A2880">
        <v>13723.236999999999</v>
      </c>
      <c r="B2880">
        <v>57291.074999999997</v>
      </c>
      <c r="C2880">
        <v>0.29499999999999998</v>
      </c>
      <c r="D2880">
        <v>0</v>
      </c>
      <c r="E2880">
        <v>0.29499999999999998</v>
      </c>
      <c r="F2880">
        <v>57291.074999999997</v>
      </c>
      <c r="G2880">
        <v>0.29499999999999998</v>
      </c>
      <c r="H2880">
        <v>0</v>
      </c>
      <c r="I2880">
        <v>0.29499999999999998</v>
      </c>
      <c r="J2880" t="s">
        <v>28</v>
      </c>
      <c r="K2880">
        <v>1745.48877154</v>
      </c>
      <c r="L2880" t="s">
        <v>29</v>
      </c>
      <c r="M2880">
        <v>6.8612000000000002E-4</v>
      </c>
      <c r="N2880">
        <v>0</v>
      </c>
      <c r="O2880">
        <v>6.8612000000000002E-4</v>
      </c>
      <c r="P2880">
        <v>57290.543274000003</v>
      </c>
      <c r="Q2880">
        <v>2.2519999999999998E-2</v>
      </c>
      <c r="R2880">
        <v>0</v>
      </c>
      <c r="S2880">
        <v>2.2519999999999998E-2</v>
      </c>
      <c r="T2880" t="s">
        <v>28</v>
      </c>
      <c r="U2880">
        <v>0.10963000000000001</v>
      </c>
      <c r="V2880" s="1" t="s">
        <v>318</v>
      </c>
      <c r="W2880" s="1" t="s">
        <v>628</v>
      </c>
      <c r="X2880">
        <v>21598.498482999999</v>
      </c>
      <c r="Y2880">
        <v>78889.041756999999</v>
      </c>
      <c r="Z2880" t="s">
        <v>67</v>
      </c>
      <c r="AA2880">
        <v>0.32300000000000001</v>
      </c>
      <c r="AC2880">
        <f t="shared" si="1786"/>
        <v>0</v>
      </c>
      <c r="AD2880" s="2"/>
      <c r="AE2880" s="2">
        <f>($F2880-$Y2880+$X2880)/$E2880*$AA2880</f>
        <v>0.58219490847176669</v>
      </c>
      <c r="AF2880" s="2"/>
      <c r="AG2880" s="2">
        <f t="shared" ref="AG2880" si="1789">$S2880/$I2880</f>
        <v>7.633898305084745E-2</v>
      </c>
      <c r="AH2880" s="3">
        <f>INDEX([1]IDEN_level_ids!$B:$B,MATCH(V2880,[1]IDEN_level_ids!$A:$A,0),1)</f>
        <v>1200</v>
      </c>
      <c r="AI2880" s="3">
        <f>INDEX([1]IDEN_level_ids!$B:$B,MATCH(W2880,[1]IDEN_level_ids!$A:$A,0),1)</f>
        <v>968</v>
      </c>
      <c r="AJ2880" t="s">
        <v>32</v>
      </c>
    </row>
    <row r="2881" spans="1:36" x14ac:dyDescent="0.25">
      <c r="A2881">
        <v>4113.0050000000001</v>
      </c>
      <c r="B2881">
        <v>57277.85</v>
      </c>
      <c r="C2881">
        <v>9.8000000000000004E-2</v>
      </c>
      <c r="D2881">
        <v>0</v>
      </c>
      <c r="E2881">
        <v>9.8000000000000004E-2</v>
      </c>
      <c r="F2881">
        <v>57277.85</v>
      </c>
      <c r="G2881">
        <v>9.8000000000000004E-2</v>
      </c>
      <c r="H2881">
        <v>0</v>
      </c>
      <c r="I2881">
        <v>9.8000000000000004E-2</v>
      </c>
      <c r="J2881" t="s">
        <v>28</v>
      </c>
      <c r="K2881">
        <v>1745.8743179099999</v>
      </c>
      <c r="L2881" t="s">
        <v>29</v>
      </c>
      <c r="M2881">
        <v>5.354E-4</v>
      </c>
      <c r="N2881">
        <v>0</v>
      </c>
      <c r="O2881">
        <v>5.354E-4</v>
      </c>
      <c r="P2881">
        <v>57277.891641000002</v>
      </c>
      <c r="Q2881">
        <v>1.7565000000000001E-2</v>
      </c>
      <c r="R2881">
        <v>0</v>
      </c>
      <c r="S2881">
        <v>1.7565000000000001E-2</v>
      </c>
      <c r="T2881">
        <v>-4.1640999999999997E-2</v>
      </c>
      <c r="U2881">
        <v>-4.1640999999999997E-2</v>
      </c>
      <c r="V2881" s="1" t="s">
        <v>136</v>
      </c>
      <c r="W2881" s="1" t="s">
        <v>628</v>
      </c>
      <c r="X2881">
        <v>21611.150116000001</v>
      </c>
      <c r="Y2881">
        <v>78889.041756999999</v>
      </c>
      <c r="AA2881">
        <v>1</v>
      </c>
      <c r="AC2881" s="2"/>
      <c r="AD2881" s="2">
        <f t="shared" ref="AD2881:AE2885" si="1790">$U2881/$E2881</f>
        <v>-0.42490816326530606</v>
      </c>
      <c r="AE2881" s="2">
        <f t="shared" si="1790"/>
        <v>-0.42490816326530606</v>
      </c>
      <c r="AF2881" s="2">
        <f t="shared" ref="AF2881:AG2885" si="1791">$S2881/$I2881</f>
        <v>0.17923469387755103</v>
      </c>
      <c r="AG2881" s="2">
        <f t="shared" si="1791"/>
        <v>0.17923469387755103</v>
      </c>
      <c r="AH2881" s="3">
        <f>INDEX([1]IDEN_level_ids!$B:$B,MATCH(V2881,[1]IDEN_level_ids!$A:$A,0),1)</f>
        <v>1197</v>
      </c>
      <c r="AI2881" s="3">
        <f>INDEX([1]IDEN_level_ids!$B:$B,MATCH(W2881,[1]IDEN_level_ids!$A:$A,0),1)</f>
        <v>968</v>
      </c>
      <c r="AJ2881" t="s">
        <v>32</v>
      </c>
    </row>
    <row r="2882" spans="1:36" x14ac:dyDescent="0.25">
      <c r="A2882">
        <v>1369.874</v>
      </c>
      <c r="B2882">
        <v>57266.358999999997</v>
      </c>
      <c r="C2882">
        <v>0.122</v>
      </c>
      <c r="D2882">
        <v>0</v>
      </c>
      <c r="E2882">
        <v>0.122</v>
      </c>
      <c r="F2882">
        <v>57266.358999999997</v>
      </c>
      <c r="G2882">
        <v>0.122</v>
      </c>
      <c r="H2882">
        <v>0</v>
      </c>
      <c r="I2882">
        <v>0.122</v>
      </c>
      <c r="J2882" t="s">
        <v>28</v>
      </c>
      <c r="K2882">
        <v>1746.2280996</v>
      </c>
      <c r="L2882" t="s">
        <v>29</v>
      </c>
      <c r="M2882">
        <v>1.2872999999999999E-3</v>
      </c>
      <c r="N2882">
        <v>0</v>
      </c>
      <c r="O2882">
        <v>1.2872999999999999E-3</v>
      </c>
      <c r="P2882">
        <v>57266.287274000002</v>
      </c>
      <c r="Q2882">
        <v>4.2216999999999998E-2</v>
      </c>
      <c r="R2882">
        <v>0</v>
      </c>
      <c r="S2882">
        <v>4.2216999999999998E-2</v>
      </c>
      <c r="T2882">
        <v>7.1730000000000002E-2</v>
      </c>
      <c r="U2882">
        <v>7.1730000000000002E-2</v>
      </c>
      <c r="V2882" s="1" t="s">
        <v>235</v>
      </c>
      <c r="W2882" s="1" t="s">
        <v>525</v>
      </c>
      <c r="X2882">
        <v>34825.483127</v>
      </c>
      <c r="Y2882">
        <v>92091.770401000002</v>
      </c>
      <c r="AA2882">
        <v>1</v>
      </c>
      <c r="AC2882" s="2"/>
      <c r="AD2882" s="2">
        <f t="shared" si="1790"/>
        <v>0.58795081967213114</v>
      </c>
      <c r="AE2882" s="2">
        <f t="shared" si="1790"/>
        <v>0.58795081967213114</v>
      </c>
      <c r="AF2882" s="2">
        <f t="shared" si="1791"/>
        <v>0.34604098360655738</v>
      </c>
      <c r="AG2882" s="2">
        <f t="shared" si="1791"/>
        <v>0.34604098360655738</v>
      </c>
      <c r="AH2882" s="3">
        <f>INDEX([1]IDEN_level_ids!$B:$B,MATCH(V2882,[1]IDEN_level_ids!$A:$A,0),1)</f>
        <v>1135</v>
      </c>
      <c r="AI2882" s="3">
        <f>INDEX([1]IDEN_level_ids!$B:$B,MATCH(W2882,[1]IDEN_level_ids!$A:$A,0),1)</f>
        <v>913</v>
      </c>
      <c r="AJ2882" t="s">
        <v>32</v>
      </c>
    </row>
    <row r="2883" spans="1:36" x14ac:dyDescent="0.25">
      <c r="A2883">
        <v>136426.443</v>
      </c>
      <c r="B2883">
        <v>57210.014000000003</v>
      </c>
      <c r="C2883">
        <v>0.11</v>
      </c>
      <c r="D2883">
        <v>0</v>
      </c>
      <c r="E2883">
        <v>0.11</v>
      </c>
      <c r="F2883">
        <v>57210.014000000003</v>
      </c>
      <c r="G2883">
        <v>0.11</v>
      </c>
      <c r="H2883">
        <v>0</v>
      </c>
      <c r="I2883">
        <v>0.11</v>
      </c>
      <c r="J2883" t="s">
        <v>28</v>
      </c>
      <c r="K2883">
        <v>1747.9472215999999</v>
      </c>
      <c r="L2883" t="s">
        <v>29</v>
      </c>
      <c r="M2883">
        <v>2.6633E-3</v>
      </c>
      <c r="N2883">
        <v>0</v>
      </c>
      <c r="O2883">
        <v>2.6633E-3</v>
      </c>
      <c r="P2883">
        <v>57209.965360000002</v>
      </c>
      <c r="Q2883">
        <v>8.7168999999999996E-2</v>
      </c>
      <c r="R2883">
        <v>0</v>
      </c>
      <c r="S2883">
        <v>8.7168999999999996E-2</v>
      </c>
      <c r="T2883">
        <v>4.8640000000000003E-2</v>
      </c>
      <c r="U2883">
        <v>4.8640000000000003E-2</v>
      </c>
      <c r="V2883" s="1" t="s">
        <v>448</v>
      </c>
      <c r="W2883" s="1" t="s">
        <v>545</v>
      </c>
      <c r="X2883">
        <v>32760.152707000001</v>
      </c>
      <c r="Y2883">
        <v>89970.118067000003</v>
      </c>
      <c r="AA2883">
        <v>1</v>
      </c>
      <c r="AC2883" s="2"/>
      <c r="AD2883" s="2">
        <f t="shared" si="1790"/>
        <v>0.44218181818181823</v>
      </c>
      <c r="AE2883" s="2">
        <f t="shared" si="1790"/>
        <v>0.44218181818181823</v>
      </c>
      <c r="AF2883" s="2">
        <f t="shared" si="1791"/>
        <v>0.79244545454545456</v>
      </c>
      <c r="AG2883" s="2">
        <f t="shared" si="1791"/>
        <v>0.79244545454545456</v>
      </c>
      <c r="AH2883" s="3">
        <f>INDEX([1]IDEN_level_ids!$B:$B,MATCH(V2883,[1]IDEN_level_ids!$A:$A,0),1)</f>
        <v>1141</v>
      </c>
      <c r="AI2883" s="3">
        <f>INDEX([1]IDEN_level_ids!$B:$B,MATCH(W2883,[1]IDEN_level_ids!$A:$A,0),1)</f>
        <v>920</v>
      </c>
      <c r="AJ2883" t="s">
        <v>32</v>
      </c>
    </row>
    <row r="2884" spans="1:36" x14ac:dyDescent="0.25">
      <c r="A2884">
        <v>6815.1379999999999</v>
      </c>
      <c r="B2884">
        <v>57197.491999999998</v>
      </c>
      <c r="C2884">
        <v>0.1</v>
      </c>
      <c r="D2884">
        <v>0</v>
      </c>
      <c r="E2884">
        <v>0.1</v>
      </c>
      <c r="F2884">
        <v>57197.491999999998</v>
      </c>
      <c r="G2884">
        <v>0.1</v>
      </c>
      <c r="H2884">
        <v>0</v>
      </c>
      <c r="I2884">
        <v>0.1</v>
      </c>
      <c r="J2884" t="s">
        <v>28</v>
      </c>
      <c r="K2884">
        <v>1748.32065143</v>
      </c>
      <c r="L2884" t="s">
        <v>29</v>
      </c>
      <c r="M2884">
        <v>5.2092000000000002E-4</v>
      </c>
      <c r="N2884">
        <v>0</v>
      </c>
      <c r="O2884">
        <v>5.2092000000000002E-4</v>
      </c>
      <c r="P2884">
        <v>57197.745687000002</v>
      </c>
      <c r="Q2884">
        <v>1.7042000000000002E-2</v>
      </c>
      <c r="R2884">
        <v>0</v>
      </c>
      <c r="S2884">
        <v>1.7042000000000002E-2</v>
      </c>
      <c r="T2884">
        <v>-0.25369000000000003</v>
      </c>
      <c r="U2884">
        <v>-0.25369000000000003</v>
      </c>
      <c r="V2884" s="1" t="s">
        <v>114</v>
      </c>
      <c r="W2884" s="1" t="s">
        <v>653</v>
      </c>
      <c r="X2884">
        <v>18211.737637999999</v>
      </c>
      <c r="Y2884">
        <v>75409.483324999994</v>
      </c>
      <c r="AA2884">
        <v>1</v>
      </c>
      <c r="AC2884" s="2"/>
      <c r="AD2884" s="2">
        <f t="shared" si="1790"/>
        <v>-2.5369000000000002</v>
      </c>
      <c r="AE2884" s="2">
        <f t="shared" si="1790"/>
        <v>-2.5369000000000002</v>
      </c>
      <c r="AF2884" s="2">
        <f t="shared" si="1791"/>
        <v>0.17042000000000002</v>
      </c>
      <c r="AG2884" s="2">
        <f t="shared" si="1791"/>
        <v>0.17042000000000002</v>
      </c>
      <c r="AH2884" s="3">
        <f>INDEX([1]IDEN_level_ids!$B:$B,MATCH(V2884,[1]IDEN_level_ids!$A:$A,0),1)</f>
        <v>1218</v>
      </c>
      <c r="AI2884" s="3">
        <f>INDEX([1]IDEN_level_ids!$B:$B,MATCH(W2884,[1]IDEN_level_ids!$A:$A,0),1)</f>
        <v>985</v>
      </c>
      <c r="AJ2884" t="s">
        <v>32</v>
      </c>
    </row>
    <row r="2885" spans="1:36" x14ac:dyDescent="0.25">
      <c r="A2885">
        <v>2720.6770000000001</v>
      </c>
      <c r="B2885">
        <v>57170.61</v>
      </c>
      <c r="C2885">
        <v>0.104</v>
      </c>
      <c r="D2885">
        <v>0</v>
      </c>
      <c r="E2885">
        <v>0.104</v>
      </c>
      <c r="F2885">
        <v>57170.61</v>
      </c>
      <c r="G2885">
        <v>0.104</v>
      </c>
      <c r="H2885">
        <v>0</v>
      </c>
      <c r="I2885">
        <v>0.104</v>
      </c>
      <c r="J2885" t="s">
        <v>28</v>
      </c>
      <c r="K2885">
        <v>1749.1536914999999</v>
      </c>
      <c r="L2885" t="s">
        <v>29</v>
      </c>
      <c r="M2885">
        <v>1.0924999999999999E-3</v>
      </c>
      <c r="N2885">
        <v>0</v>
      </c>
      <c r="O2885">
        <v>1.0924999999999999E-3</v>
      </c>
      <c r="P2885">
        <v>57170.505078000002</v>
      </c>
      <c r="Q2885">
        <v>3.5707999999999997E-2</v>
      </c>
      <c r="R2885">
        <v>0</v>
      </c>
      <c r="S2885">
        <v>3.5707999999999997E-2</v>
      </c>
      <c r="T2885">
        <v>0.10492</v>
      </c>
      <c r="U2885">
        <v>0.10492</v>
      </c>
      <c r="V2885" s="1" t="s">
        <v>334</v>
      </c>
      <c r="W2885" s="1" t="s">
        <v>474</v>
      </c>
      <c r="X2885">
        <v>35384.133467</v>
      </c>
      <c r="Y2885">
        <v>92554.638544999994</v>
      </c>
      <c r="AA2885">
        <v>1</v>
      </c>
      <c r="AC2885" s="2"/>
      <c r="AD2885" s="2">
        <f t="shared" si="1790"/>
        <v>1.0088461538461539</v>
      </c>
      <c r="AE2885" s="2">
        <f t="shared" si="1790"/>
        <v>1.0088461538461539</v>
      </c>
      <c r="AF2885" s="2">
        <f t="shared" si="1791"/>
        <v>0.34334615384615386</v>
      </c>
      <c r="AG2885" s="2">
        <f t="shared" si="1791"/>
        <v>0.34334615384615386</v>
      </c>
      <c r="AH2885" s="3">
        <f>INDEX([1]IDEN_level_ids!$B:$B,MATCH(V2885,[1]IDEN_level_ids!$A:$A,0),1)</f>
        <v>1132</v>
      </c>
      <c r="AI2885" s="3">
        <f>INDEX([1]IDEN_level_ids!$B:$B,MATCH(W2885,[1]IDEN_level_ids!$A:$A,0),1)</f>
        <v>911</v>
      </c>
      <c r="AJ2885" t="s">
        <v>32</v>
      </c>
    </row>
    <row r="2886" spans="1:36" hidden="1" x14ac:dyDescent="0.25">
      <c r="A2886">
        <v>6780.2619999999997</v>
      </c>
      <c r="B2886" t="s">
        <v>28</v>
      </c>
      <c r="C2886" t="s">
        <v>28</v>
      </c>
      <c r="D2886" t="s">
        <v>28</v>
      </c>
      <c r="E2886" t="s">
        <v>28</v>
      </c>
      <c r="F2886">
        <v>57127.067999999999</v>
      </c>
      <c r="G2886">
        <v>0.191</v>
      </c>
      <c r="H2886">
        <v>0</v>
      </c>
      <c r="I2886">
        <v>0.191</v>
      </c>
      <c r="J2886" t="s">
        <v>28</v>
      </c>
      <c r="K2886">
        <v>1750.46915055</v>
      </c>
      <c r="L2886" t="s">
        <v>29</v>
      </c>
      <c r="M2886">
        <v>9.6907999999999998E-4</v>
      </c>
      <c r="N2886">
        <v>0</v>
      </c>
      <c r="O2886">
        <v>9.6907999999999998E-4</v>
      </c>
      <c r="P2886">
        <v>57127.542047000003</v>
      </c>
      <c r="Q2886">
        <v>3.1626000000000001E-2</v>
      </c>
      <c r="R2886">
        <v>0</v>
      </c>
      <c r="S2886">
        <v>3.1626000000000001E-2</v>
      </c>
      <c r="T2886" t="s">
        <v>28</v>
      </c>
      <c r="U2886" t="s">
        <v>28</v>
      </c>
      <c r="V2886" s="1" t="s">
        <v>612</v>
      </c>
      <c r="W2886" s="1" t="s">
        <v>321</v>
      </c>
      <c r="X2886">
        <v>71978.470413999996</v>
      </c>
      <c r="Y2886">
        <v>129106.01246100001</v>
      </c>
      <c r="Z2886" t="s">
        <v>35</v>
      </c>
      <c r="AA2886">
        <v>0</v>
      </c>
      <c r="AC2886" s="2"/>
      <c r="AD2886" s="2"/>
      <c r="AE2886" s="2"/>
      <c r="AF2886" s="2"/>
      <c r="AG2886" s="2"/>
      <c r="AH2886" s="3">
        <f>INDEX([1]IDEN_level_ids!$B:$B,MATCH(V2886,[1]IDEN_level_ids!$A:$A,0),1)</f>
        <v>1001</v>
      </c>
      <c r="AI2886" s="3">
        <f>INDEX([1]IDEN_level_ids!$B:$B,MATCH(W2886,[1]IDEN_level_ids!$A:$A,0),1)</f>
        <v>527</v>
      </c>
      <c r="AJ2886" t="s">
        <v>32</v>
      </c>
    </row>
    <row r="2887" spans="1:36" x14ac:dyDescent="0.25">
      <c r="A2887">
        <v>6780.2619999999997</v>
      </c>
      <c r="B2887">
        <v>57127.067999999999</v>
      </c>
      <c r="C2887">
        <v>0.191</v>
      </c>
      <c r="D2887">
        <v>0</v>
      </c>
      <c r="E2887">
        <v>0.191</v>
      </c>
      <c r="F2887">
        <v>57127.067999999999</v>
      </c>
      <c r="G2887">
        <v>0.191</v>
      </c>
      <c r="H2887">
        <v>0</v>
      </c>
      <c r="I2887">
        <v>0.191</v>
      </c>
      <c r="J2887" t="s">
        <v>28</v>
      </c>
      <c r="K2887">
        <v>1750.4936631</v>
      </c>
      <c r="L2887" t="s">
        <v>29</v>
      </c>
      <c r="M2887">
        <v>2.0148000000000002E-3</v>
      </c>
      <c r="N2887">
        <v>0</v>
      </c>
      <c r="O2887">
        <v>2.0148000000000002E-3</v>
      </c>
      <c r="P2887">
        <v>57126.742079000003</v>
      </c>
      <c r="Q2887">
        <v>6.5752000000000005E-2</v>
      </c>
      <c r="R2887">
        <v>0</v>
      </c>
      <c r="S2887">
        <v>6.5752000000000005E-2</v>
      </c>
      <c r="T2887">
        <v>0.32591999999999999</v>
      </c>
      <c r="U2887">
        <v>0.32591999999999999</v>
      </c>
      <c r="V2887" s="1" t="s">
        <v>409</v>
      </c>
      <c r="W2887" s="1" t="s">
        <v>506</v>
      </c>
      <c r="X2887">
        <v>28885.126241000002</v>
      </c>
      <c r="Y2887">
        <v>86011.868319999994</v>
      </c>
      <c r="AA2887">
        <v>1</v>
      </c>
      <c r="AC2887" s="2"/>
      <c r="AD2887" s="2">
        <f>$U2887/$E2887</f>
        <v>1.7063874345549737</v>
      </c>
      <c r="AE2887" s="2">
        <f>$U2887/$E2887</f>
        <v>1.7063874345549737</v>
      </c>
      <c r="AF2887" s="2">
        <f>$S2887/$I2887</f>
        <v>0.34425130890052358</v>
      </c>
      <c r="AG2887" s="2">
        <f>$S2887/$I2887</f>
        <v>0.34425130890052358</v>
      </c>
      <c r="AH2887" s="3">
        <f>INDEX([1]IDEN_level_ids!$B:$B,MATCH(V2887,[1]IDEN_level_ids!$A:$A,0),1)</f>
        <v>1154</v>
      </c>
      <c r="AI2887" s="3">
        <f>INDEX([1]IDEN_level_ids!$B:$B,MATCH(W2887,[1]IDEN_level_ids!$A:$A,0),1)</f>
        <v>932</v>
      </c>
      <c r="AJ2887" t="s">
        <v>32</v>
      </c>
    </row>
    <row r="2888" spans="1:36" hidden="1" x14ac:dyDescent="0.25">
      <c r="A2888">
        <v>268578.90700000001</v>
      </c>
      <c r="B2888" t="s">
        <v>28</v>
      </c>
      <c r="C2888" t="s">
        <v>28</v>
      </c>
      <c r="D2888" t="s">
        <v>28</v>
      </c>
      <c r="E2888" t="s">
        <v>28</v>
      </c>
      <c r="F2888">
        <v>56993.593000000001</v>
      </c>
      <c r="G2888">
        <v>0.505</v>
      </c>
      <c r="H2888">
        <v>0</v>
      </c>
      <c r="I2888">
        <v>0.505</v>
      </c>
      <c r="J2888" t="s">
        <v>28</v>
      </c>
      <c r="K2888">
        <v>1754.5695303499999</v>
      </c>
      <c r="L2888" t="s">
        <v>29</v>
      </c>
      <c r="M2888">
        <v>8.7960000000000002E-4</v>
      </c>
      <c r="N2888">
        <v>0</v>
      </c>
      <c r="O2888">
        <v>8.7960000000000002E-4</v>
      </c>
      <c r="P2888">
        <v>56994.036583000001</v>
      </c>
      <c r="Q2888">
        <v>2.8572E-2</v>
      </c>
      <c r="R2888">
        <v>0</v>
      </c>
      <c r="S2888">
        <v>2.8572E-2</v>
      </c>
      <c r="T2888" t="s">
        <v>28</v>
      </c>
      <c r="U2888" t="s">
        <v>28</v>
      </c>
      <c r="V2888" s="1" t="s">
        <v>487</v>
      </c>
      <c r="W2888" s="1" t="s">
        <v>113</v>
      </c>
      <c r="X2888">
        <v>62558.644261200003</v>
      </c>
      <c r="Y2888">
        <v>119552.680844</v>
      </c>
      <c r="Z2888" t="s">
        <v>35</v>
      </c>
      <c r="AA2888">
        <v>0</v>
      </c>
      <c r="AD2888" s="2"/>
      <c r="AE2888" s="2"/>
      <c r="AF2888" s="2"/>
      <c r="AG2888" s="2"/>
      <c r="AH2888" s="3">
        <f>INDEX([1]IDEN_level_ids!$B:$B,MATCH(V2888,[1]IDEN_level_ids!$A:$A,0),1)</f>
        <v>1073</v>
      </c>
      <c r="AI2888" s="3">
        <f>INDEX([1]IDEN_level_ids!$B:$B,MATCH(W2888,[1]IDEN_level_ids!$A:$A,0),1)</f>
        <v>672</v>
      </c>
      <c r="AJ2888" t="s">
        <v>32</v>
      </c>
    </row>
    <row r="2889" spans="1:36" x14ac:dyDescent="0.25">
      <c r="A2889">
        <v>268578.90700000001</v>
      </c>
      <c r="B2889">
        <v>56993.593000000001</v>
      </c>
      <c r="C2889">
        <v>0.505</v>
      </c>
      <c r="D2889">
        <v>0</v>
      </c>
      <c r="E2889">
        <v>0.505</v>
      </c>
      <c r="F2889">
        <v>56993.593000000001</v>
      </c>
      <c r="G2889">
        <v>0.505</v>
      </c>
      <c r="H2889">
        <v>0</v>
      </c>
      <c r="I2889">
        <v>0.505</v>
      </c>
      <c r="J2889" t="s">
        <v>28</v>
      </c>
      <c r="K2889">
        <v>1754.5918220999999</v>
      </c>
      <c r="L2889" t="s">
        <v>29</v>
      </c>
      <c r="M2889">
        <v>1.5162999999999999E-3</v>
      </c>
      <c r="N2889">
        <v>0</v>
      </c>
      <c r="O2889">
        <v>1.5162999999999999E-3</v>
      </c>
      <c r="P2889">
        <v>56993.312484000002</v>
      </c>
      <c r="Q2889">
        <v>4.9253999999999999E-2</v>
      </c>
      <c r="R2889">
        <v>0</v>
      </c>
      <c r="S2889">
        <v>4.9253999999999999E-2</v>
      </c>
      <c r="T2889">
        <v>0.28051999999999999</v>
      </c>
      <c r="U2889">
        <v>0.28051999999999999</v>
      </c>
      <c r="V2889" s="1" t="s">
        <v>429</v>
      </c>
      <c r="W2889" s="1" t="s">
        <v>523</v>
      </c>
      <c r="X2889">
        <v>30733.553731</v>
      </c>
      <c r="Y2889">
        <v>87726.866215000002</v>
      </c>
      <c r="AA2889">
        <v>1</v>
      </c>
      <c r="AC2889" s="2"/>
      <c r="AD2889" s="2">
        <f>$U2889/$E2889</f>
        <v>0.55548514851485142</v>
      </c>
      <c r="AE2889" s="2">
        <f>$U2889/$E2889</f>
        <v>0.55548514851485142</v>
      </c>
      <c r="AF2889" s="2">
        <f>$S2889/$I2889</f>
        <v>9.753267326732673E-2</v>
      </c>
      <c r="AG2889" s="2">
        <f>$S2889/$I2889</f>
        <v>9.753267326732673E-2</v>
      </c>
      <c r="AH2889" s="3">
        <f>INDEX([1]IDEN_level_ids!$B:$B,MATCH(V2889,[1]IDEN_level_ids!$A:$A,0),1)</f>
        <v>1148</v>
      </c>
      <c r="AI2889" s="3">
        <f>INDEX([1]IDEN_level_ids!$B:$B,MATCH(W2889,[1]IDEN_level_ids!$A:$A,0),1)</f>
        <v>926</v>
      </c>
      <c r="AJ2889" t="s">
        <v>32</v>
      </c>
    </row>
    <row r="2890" spans="1:36" hidden="1" x14ac:dyDescent="0.25">
      <c r="A2890">
        <v>268578.90700000001</v>
      </c>
      <c r="B2890" t="s">
        <v>28</v>
      </c>
      <c r="C2890" t="s">
        <v>28</v>
      </c>
      <c r="D2890" t="s">
        <v>28</v>
      </c>
      <c r="E2890" t="s">
        <v>28</v>
      </c>
      <c r="F2890">
        <v>56993.593000000001</v>
      </c>
      <c r="G2890">
        <v>0.505</v>
      </c>
      <c r="H2890">
        <v>0</v>
      </c>
      <c r="I2890">
        <v>0.505</v>
      </c>
      <c r="J2890" t="s">
        <v>28</v>
      </c>
      <c r="K2890">
        <v>1754.6089289199999</v>
      </c>
      <c r="L2890" t="s">
        <v>29</v>
      </c>
      <c r="M2890">
        <v>7.8689999999999999E-4</v>
      </c>
      <c r="N2890">
        <v>0</v>
      </c>
      <c r="O2890">
        <v>7.8689999999999999E-4</v>
      </c>
      <c r="P2890">
        <v>56992.756820000002</v>
      </c>
      <c r="Q2890">
        <v>2.5559999999999999E-2</v>
      </c>
      <c r="R2890">
        <v>0</v>
      </c>
      <c r="S2890">
        <v>2.5559999999999999E-2</v>
      </c>
      <c r="T2890" t="s">
        <v>28</v>
      </c>
      <c r="U2890" t="s">
        <v>28</v>
      </c>
      <c r="V2890" s="1" t="s">
        <v>139</v>
      </c>
      <c r="W2890" s="1" t="s">
        <v>629</v>
      </c>
      <c r="X2890">
        <v>18990.077953</v>
      </c>
      <c r="Y2890">
        <v>75982.834772999995</v>
      </c>
      <c r="Z2890" t="s">
        <v>35</v>
      </c>
      <c r="AA2890">
        <v>0</v>
      </c>
      <c r="AD2890" s="2"/>
      <c r="AE2890" s="2"/>
      <c r="AF2890" s="2"/>
      <c r="AG2890" s="2"/>
      <c r="AH2890" s="3">
        <f>INDEX([1]IDEN_level_ids!$B:$B,MATCH(V2890,[1]IDEN_level_ids!$A:$A,0),1)</f>
        <v>1216</v>
      </c>
      <c r="AI2890" s="3">
        <f>INDEX([1]IDEN_level_ids!$B:$B,MATCH(W2890,[1]IDEN_level_ids!$A:$A,0),1)</f>
        <v>976</v>
      </c>
      <c r="AJ2890" t="s">
        <v>32</v>
      </c>
    </row>
    <row r="2891" spans="1:36" hidden="1" x14ac:dyDescent="0.25">
      <c r="A2891">
        <v>268578.90700000001</v>
      </c>
      <c r="B2891" t="s">
        <v>28</v>
      </c>
      <c r="C2891" t="s">
        <v>28</v>
      </c>
      <c r="D2891" t="s">
        <v>28</v>
      </c>
      <c r="E2891" t="s">
        <v>28</v>
      </c>
      <c r="F2891">
        <v>56993.593000000001</v>
      </c>
      <c r="G2891">
        <v>0.505</v>
      </c>
      <c r="H2891">
        <v>0</v>
      </c>
      <c r="I2891">
        <v>0.505</v>
      </c>
      <c r="J2891" t="s">
        <v>28</v>
      </c>
      <c r="K2891">
        <v>1754.6114044999999</v>
      </c>
      <c r="L2891" t="s">
        <v>29</v>
      </c>
      <c r="M2891">
        <v>5.9216E-4</v>
      </c>
      <c r="N2891">
        <v>0</v>
      </c>
      <c r="O2891">
        <v>5.9216E-4</v>
      </c>
      <c r="P2891">
        <v>56992.676409</v>
      </c>
      <c r="Q2891">
        <v>1.9234000000000001E-2</v>
      </c>
      <c r="R2891">
        <v>0</v>
      </c>
      <c r="S2891">
        <v>1.9234000000000001E-2</v>
      </c>
      <c r="T2891" t="s">
        <v>28</v>
      </c>
      <c r="U2891" t="s">
        <v>28</v>
      </c>
      <c r="V2891" s="1" t="s">
        <v>120</v>
      </c>
      <c r="W2891" s="1" t="s">
        <v>651</v>
      </c>
      <c r="X2891">
        <v>17626.969622000001</v>
      </c>
      <c r="Y2891">
        <v>74619.646030999997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1225</v>
      </c>
      <c r="AI2891" s="3">
        <f>INDEX([1]IDEN_level_ids!$B:$B,MATCH(W2891,[1]IDEN_level_ids!$A:$A,0),1)</f>
        <v>988</v>
      </c>
      <c r="AJ2891" t="s">
        <v>32</v>
      </c>
    </row>
    <row r="2892" spans="1:36" hidden="1" x14ac:dyDescent="0.25">
      <c r="A2892">
        <v>268578.90700000001</v>
      </c>
      <c r="B2892" t="s">
        <v>28</v>
      </c>
      <c r="C2892" t="s">
        <v>28</v>
      </c>
      <c r="D2892" t="s">
        <v>28</v>
      </c>
      <c r="E2892" t="s">
        <v>28</v>
      </c>
      <c r="F2892">
        <v>56993.593000000001</v>
      </c>
      <c r="G2892">
        <v>0.505</v>
      </c>
      <c r="H2892">
        <v>0</v>
      </c>
      <c r="I2892">
        <v>0.505</v>
      </c>
      <c r="J2892" t="s">
        <v>28</v>
      </c>
      <c r="K2892">
        <v>1754.611609</v>
      </c>
      <c r="L2892" t="s">
        <v>29</v>
      </c>
      <c r="M2892">
        <v>1.4982000000000001E-3</v>
      </c>
      <c r="N2892">
        <v>0</v>
      </c>
      <c r="O2892">
        <v>1.4982000000000001E-3</v>
      </c>
      <c r="P2892">
        <v>56992.669768</v>
      </c>
      <c r="Q2892">
        <v>4.8665E-2</v>
      </c>
      <c r="R2892">
        <v>0</v>
      </c>
      <c r="S2892">
        <v>4.8665E-2</v>
      </c>
      <c r="T2892" t="s">
        <v>28</v>
      </c>
      <c r="U2892" t="s">
        <v>28</v>
      </c>
      <c r="V2892" s="1" t="s">
        <v>562</v>
      </c>
      <c r="W2892" s="1" t="s">
        <v>343</v>
      </c>
      <c r="X2892">
        <v>64150.920859999998</v>
      </c>
      <c r="Y2892">
        <v>121143.59062800001</v>
      </c>
      <c r="Z2892" t="s">
        <v>35</v>
      </c>
      <c r="AA2892">
        <v>0</v>
      </c>
      <c r="AC2892" s="2"/>
      <c r="AD2892" s="2"/>
      <c r="AE2892" s="2"/>
      <c r="AF2892" s="2"/>
      <c r="AG2892" s="2"/>
      <c r="AH2892" s="3">
        <f>INDEX([1]IDEN_level_ids!$B:$B,MATCH(V2892,[1]IDEN_level_ids!$A:$A,0),1)</f>
        <v>1064</v>
      </c>
      <c r="AI2892" s="3">
        <f>INDEX([1]IDEN_level_ids!$B:$B,MATCH(W2892,[1]IDEN_level_ids!$A:$A,0),1)</f>
        <v>649</v>
      </c>
      <c r="AJ2892" t="s">
        <v>32</v>
      </c>
    </row>
    <row r="2893" spans="1:36" x14ac:dyDescent="0.25">
      <c r="A2893">
        <v>13417.732</v>
      </c>
      <c r="B2893">
        <v>56982.356</v>
      </c>
      <c r="C2893">
        <v>0.29399999999999998</v>
      </c>
      <c r="D2893">
        <v>0</v>
      </c>
      <c r="E2893">
        <v>0.29399999999999998</v>
      </c>
      <c r="F2893">
        <v>56982.356</v>
      </c>
      <c r="G2893">
        <v>0.29399999999999998</v>
      </c>
      <c r="H2893">
        <v>0</v>
      </c>
      <c r="I2893">
        <v>0.29399999999999998</v>
      </c>
      <c r="J2893" t="s">
        <v>28</v>
      </c>
      <c r="K2893">
        <v>1754.9240295</v>
      </c>
      <c r="L2893" t="s">
        <v>29</v>
      </c>
      <c r="M2893">
        <v>1.1418999999999999E-3</v>
      </c>
      <c r="N2893">
        <v>0</v>
      </c>
      <c r="O2893">
        <v>1.1418999999999999E-3</v>
      </c>
      <c r="P2893">
        <v>56982.523639999999</v>
      </c>
      <c r="Q2893">
        <v>3.7078E-2</v>
      </c>
      <c r="R2893">
        <v>0</v>
      </c>
      <c r="S2893">
        <v>3.7078E-2</v>
      </c>
      <c r="T2893">
        <v>-0.16764000000000001</v>
      </c>
      <c r="U2893">
        <v>-0.16764000000000001</v>
      </c>
      <c r="V2893" s="1" t="s">
        <v>450</v>
      </c>
      <c r="W2893" s="1" t="s">
        <v>480</v>
      </c>
      <c r="X2893">
        <v>33338.327136</v>
      </c>
      <c r="Y2893">
        <v>90320.850776000007</v>
      </c>
      <c r="AA2893">
        <v>1</v>
      </c>
      <c r="AC2893" s="2"/>
      <c r="AD2893" s="2">
        <f>$U2893/$E2893</f>
        <v>-0.57020408163265313</v>
      </c>
      <c r="AE2893" s="2">
        <f>$U2893/$E2893</f>
        <v>-0.57020408163265313</v>
      </c>
      <c r="AF2893" s="2">
        <f>$S2893/$I2893</f>
        <v>0.12611564625850341</v>
      </c>
      <c r="AG2893" s="2">
        <f>$S2893/$I2893</f>
        <v>0.12611564625850341</v>
      </c>
      <c r="AH2893" s="3">
        <f>INDEX([1]IDEN_level_ids!$B:$B,MATCH(V2893,[1]IDEN_level_ids!$A:$A,0),1)</f>
        <v>1140</v>
      </c>
      <c r="AI2893" s="3">
        <f>INDEX([1]IDEN_level_ids!$B:$B,MATCH(W2893,[1]IDEN_level_ids!$A:$A,0),1)</f>
        <v>915</v>
      </c>
      <c r="AJ2893" t="s">
        <v>32</v>
      </c>
    </row>
    <row r="2894" spans="1:36" hidden="1" x14ac:dyDescent="0.25">
      <c r="A2894">
        <v>13417.732</v>
      </c>
      <c r="B2894" t="s">
        <v>28</v>
      </c>
      <c r="C2894" t="s">
        <v>28</v>
      </c>
      <c r="D2894" t="s">
        <v>28</v>
      </c>
      <c r="E2894" t="s">
        <v>28</v>
      </c>
      <c r="F2894">
        <v>56982.356</v>
      </c>
      <c r="G2894">
        <v>0.29399999999999998</v>
      </c>
      <c r="H2894">
        <v>0</v>
      </c>
      <c r="I2894">
        <v>0.29399999999999998</v>
      </c>
      <c r="J2894" t="s">
        <v>28</v>
      </c>
      <c r="K2894">
        <v>1754.9578951999999</v>
      </c>
      <c r="L2894" t="s">
        <v>29</v>
      </c>
      <c r="M2894">
        <v>1.6544000000000001E-3</v>
      </c>
      <c r="N2894">
        <v>0</v>
      </c>
      <c r="O2894">
        <v>1.6544000000000001E-3</v>
      </c>
      <c r="P2894">
        <v>56981.424040999998</v>
      </c>
      <c r="Q2894">
        <v>5.3716E-2</v>
      </c>
      <c r="R2894">
        <v>0</v>
      </c>
      <c r="S2894">
        <v>5.3716E-2</v>
      </c>
      <c r="T2894" t="s">
        <v>28</v>
      </c>
      <c r="U2894" t="s">
        <v>28</v>
      </c>
      <c r="V2894" s="1" t="s">
        <v>647</v>
      </c>
      <c r="W2894" s="1" t="s">
        <v>119</v>
      </c>
      <c r="X2894">
        <v>78463.688993999996</v>
      </c>
      <c r="Y2894">
        <v>135445.11303499999</v>
      </c>
      <c r="Z2894" t="s">
        <v>35</v>
      </c>
      <c r="AA2894">
        <v>0</v>
      </c>
      <c r="AC2894" s="2"/>
      <c r="AD2894" s="2"/>
      <c r="AE2894" s="2"/>
      <c r="AF2894" s="2"/>
      <c r="AG2894" s="2"/>
      <c r="AH2894" s="3">
        <f>INDEX([1]IDEN_level_ids!$B:$B,MATCH(V2894,[1]IDEN_level_ids!$A:$A,0),1)</f>
        <v>969</v>
      </c>
      <c r="AI2894" s="3">
        <f>INDEX([1]IDEN_level_ids!$B:$B,MATCH(W2894,[1]IDEN_level_ids!$A:$A,0),1)</f>
        <v>383</v>
      </c>
      <c r="AJ2894" t="s">
        <v>32</v>
      </c>
    </row>
    <row r="2895" spans="1:36" x14ac:dyDescent="0.25">
      <c r="A2895">
        <v>5360.5690000000004</v>
      </c>
      <c r="B2895">
        <v>56965.686999999998</v>
      </c>
      <c r="C2895">
        <v>0.10199999999999999</v>
      </c>
      <c r="D2895">
        <v>0</v>
      </c>
      <c r="E2895">
        <v>0.10199999999999999</v>
      </c>
      <c r="F2895">
        <v>56965.686999999998</v>
      </c>
      <c r="G2895">
        <v>0.10199999999999999</v>
      </c>
      <c r="H2895">
        <v>0</v>
      </c>
      <c r="I2895">
        <v>0.10199999999999999</v>
      </c>
      <c r="J2895" t="s">
        <v>28</v>
      </c>
      <c r="K2895">
        <v>1755.4430789</v>
      </c>
      <c r="L2895" t="s">
        <v>29</v>
      </c>
      <c r="M2895">
        <v>1.8148999999999999E-3</v>
      </c>
      <c r="N2895">
        <v>0</v>
      </c>
      <c r="O2895">
        <v>1.8148999999999999E-3</v>
      </c>
      <c r="P2895">
        <v>56965.675048999998</v>
      </c>
      <c r="Q2895">
        <v>5.8895999999999997E-2</v>
      </c>
      <c r="R2895">
        <v>0</v>
      </c>
      <c r="S2895">
        <v>5.8895999999999997E-2</v>
      </c>
      <c r="T2895">
        <v>1.1950000000000001E-2</v>
      </c>
      <c r="U2895">
        <v>1.1950000000000001E-2</v>
      </c>
      <c r="V2895" s="1" t="s">
        <v>589</v>
      </c>
      <c r="W2895" s="1" t="s">
        <v>309</v>
      </c>
      <c r="X2895">
        <v>65967.123456999994</v>
      </c>
      <c r="Y2895">
        <v>122932.79850600001</v>
      </c>
      <c r="AA2895">
        <v>1</v>
      </c>
      <c r="AC2895" s="2"/>
      <c r="AD2895" s="2">
        <f t="shared" ref="AD2895:AE2900" si="1792">$U2895/$E2895</f>
        <v>0.11715686274509805</v>
      </c>
      <c r="AE2895" s="2">
        <f t="shared" si="1792"/>
        <v>0.11715686274509805</v>
      </c>
      <c r="AF2895" s="2">
        <f t="shared" ref="AF2895:AG2900" si="1793">$S2895/$I2895</f>
        <v>0.5774117647058824</v>
      </c>
      <c r="AG2895" s="2">
        <f t="shared" si="1793"/>
        <v>0.5774117647058824</v>
      </c>
      <c r="AH2895" s="3">
        <f>INDEX([1]IDEN_level_ids!$B:$B,MATCH(V2895,[1]IDEN_level_ids!$A:$A,0),1)</f>
        <v>1050</v>
      </c>
      <c r="AI2895" s="3">
        <f>INDEX([1]IDEN_level_ids!$B:$B,MATCH(W2895,[1]IDEN_level_ids!$A:$A,0),1)</f>
        <v>626</v>
      </c>
      <c r="AJ2895" t="s">
        <v>32</v>
      </c>
    </row>
    <row r="2896" spans="1:36" x14ac:dyDescent="0.25">
      <c r="A2896">
        <v>26797.936000000002</v>
      </c>
      <c r="B2896">
        <v>56963.078000000001</v>
      </c>
      <c r="C2896">
        <v>9.9000000000000005E-2</v>
      </c>
      <c r="D2896">
        <v>0</v>
      </c>
      <c r="E2896">
        <v>9.9000000000000005E-2</v>
      </c>
      <c r="F2896">
        <v>56963.078000000001</v>
      </c>
      <c r="G2896">
        <v>9.9000000000000005E-2</v>
      </c>
      <c r="H2896">
        <v>0</v>
      </c>
      <c r="I2896">
        <v>9.9000000000000005E-2</v>
      </c>
      <c r="J2896" t="s">
        <v>28</v>
      </c>
      <c r="K2896">
        <v>1755.5269917000001</v>
      </c>
      <c r="L2896" t="s">
        <v>29</v>
      </c>
      <c r="M2896">
        <v>1.2212E-3</v>
      </c>
      <c r="N2896">
        <v>0</v>
      </c>
      <c r="O2896">
        <v>1.2212E-3</v>
      </c>
      <c r="P2896">
        <v>56962.952136</v>
      </c>
      <c r="Q2896">
        <v>3.9626000000000001E-2</v>
      </c>
      <c r="R2896">
        <v>0</v>
      </c>
      <c r="S2896">
        <v>3.9626000000000001E-2</v>
      </c>
      <c r="T2896">
        <v>0.125864</v>
      </c>
      <c r="U2896">
        <v>0.125864</v>
      </c>
      <c r="V2896" s="1" t="s">
        <v>475</v>
      </c>
      <c r="W2896" s="1" t="s">
        <v>223</v>
      </c>
      <c r="X2896">
        <v>62535.629854999999</v>
      </c>
      <c r="Y2896">
        <v>119498.581991</v>
      </c>
      <c r="AA2896">
        <v>1</v>
      </c>
      <c r="AC2896" s="2"/>
      <c r="AD2896" s="2">
        <f t="shared" si="1792"/>
        <v>1.2713535353535352</v>
      </c>
      <c r="AE2896" s="2">
        <f t="shared" si="1792"/>
        <v>1.2713535353535352</v>
      </c>
      <c r="AF2896" s="2">
        <f t="shared" si="1793"/>
        <v>0.40026262626262626</v>
      </c>
      <c r="AG2896" s="2">
        <f t="shared" si="1793"/>
        <v>0.40026262626262626</v>
      </c>
      <c r="AH2896" s="3">
        <f>INDEX([1]IDEN_level_ids!$B:$B,MATCH(V2896,[1]IDEN_level_ids!$A:$A,0),1)</f>
        <v>1074</v>
      </c>
      <c r="AI2896" s="3">
        <f>INDEX([1]IDEN_level_ids!$B:$B,MATCH(W2896,[1]IDEN_level_ids!$A:$A,0),1)</f>
        <v>660</v>
      </c>
      <c r="AJ2896" t="s">
        <v>32</v>
      </c>
    </row>
    <row r="2897" spans="1:36" x14ac:dyDescent="0.25">
      <c r="A2897">
        <v>9319.7819999999992</v>
      </c>
      <c r="B2897">
        <v>56876.519</v>
      </c>
      <c r="C2897">
        <v>0.105</v>
      </c>
      <c r="D2897">
        <v>0</v>
      </c>
      <c r="E2897">
        <v>0.105</v>
      </c>
      <c r="F2897">
        <v>56876.519</v>
      </c>
      <c r="G2897">
        <v>0.105</v>
      </c>
      <c r="H2897">
        <v>0</v>
      </c>
      <c r="I2897">
        <v>0.105</v>
      </c>
      <c r="J2897" t="s">
        <v>28</v>
      </c>
      <c r="K2897">
        <v>1758.19725522</v>
      </c>
      <c r="L2897" t="s">
        <v>29</v>
      </c>
      <c r="M2897">
        <v>5.6187999999999995E-4</v>
      </c>
      <c r="N2897">
        <v>0</v>
      </c>
      <c r="O2897">
        <v>5.6187999999999995E-4</v>
      </c>
      <c r="P2897">
        <v>56876.439605</v>
      </c>
      <c r="Q2897">
        <v>1.8176000000000001E-2</v>
      </c>
      <c r="R2897">
        <v>0</v>
      </c>
      <c r="S2897">
        <v>1.8176000000000001E-2</v>
      </c>
      <c r="T2897">
        <v>7.9399999999999998E-2</v>
      </c>
      <c r="U2897">
        <v>7.9399999999999998E-2</v>
      </c>
      <c r="V2897" s="1" t="s">
        <v>47</v>
      </c>
      <c r="W2897" s="1" t="s">
        <v>649</v>
      </c>
      <c r="X2897">
        <v>14859.995408999999</v>
      </c>
      <c r="Y2897">
        <v>71736.435014000002</v>
      </c>
      <c r="AA2897">
        <v>1</v>
      </c>
      <c r="AC2897" s="2"/>
      <c r="AD2897" s="2">
        <f t="shared" si="1792"/>
        <v>0.75619047619047619</v>
      </c>
      <c r="AE2897" s="2">
        <f t="shared" si="1792"/>
        <v>0.75619047619047619</v>
      </c>
      <c r="AF2897" s="2">
        <f t="shared" si="1793"/>
        <v>0.17310476190476193</v>
      </c>
      <c r="AG2897" s="2">
        <f t="shared" si="1793"/>
        <v>0.17310476190476193</v>
      </c>
      <c r="AH2897" s="3">
        <f>INDEX([1]IDEN_level_ids!$B:$B,MATCH(V2897,[1]IDEN_level_ids!$A:$A,0),1)</f>
        <v>1236</v>
      </c>
      <c r="AI2897" s="3">
        <f>INDEX([1]IDEN_level_ids!$B:$B,MATCH(W2897,[1]IDEN_level_ids!$A:$A,0),1)</f>
        <v>1002</v>
      </c>
      <c r="AJ2897" t="s">
        <v>32</v>
      </c>
    </row>
    <row r="2898" spans="1:36" x14ac:dyDescent="0.25">
      <c r="A2898">
        <v>1331.1410000000001</v>
      </c>
      <c r="B2898">
        <v>56873.896999999997</v>
      </c>
      <c r="C2898">
        <v>0.112</v>
      </c>
      <c r="D2898">
        <v>0</v>
      </c>
      <c r="E2898">
        <v>0.112</v>
      </c>
      <c r="F2898">
        <v>56873.896999999997</v>
      </c>
      <c r="G2898">
        <v>0.112</v>
      </c>
      <c r="H2898">
        <v>0</v>
      </c>
      <c r="I2898">
        <v>0.112</v>
      </c>
      <c r="J2898" t="s">
        <v>28</v>
      </c>
      <c r="K2898">
        <v>1758.27355951</v>
      </c>
      <c r="L2898" t="s">
        <v>29</v>
      </c>
      <c r="M2898">
        <v>9.0238999999999998E-4</v>
      </c>
      <c r="N2898">
        <v>0</v>
      </c>
      <c r="O2898">
        <v>9.0238999999999998E-4</v>
      </c>
      <c r="P2898">
        <v>56873.971321999998</v>
      </c>
      <c r="Q2898">
        <v>2.9189E-2</v>
      </c>
      <c r="R2898">
        <v>0</v>
      </c>
      <c r="S2898">
        <v>2.9189E-2</v>
      </c>
      <c r="T2898">
        <v>-7.4319999999999997E-2</v>
      </c>
      <c r="U2898">
        <v>-7.4319999999999997E-2</v>
      </c>
      <c r="V2898" s="1" t="s">
        <v>494</v>
      </c>
      <c r="W2898" s="1" t="s">
        <v>113</v>
      </c>
      <c r="X2898">
        <v>62678.709521999997</v>
      </c>
      <c r="Y2898">
        <v>119552.680844</v>
      </c>
      <c r="AA2898">
        <v>1</v>
      </c>
      <c r="AC2898" s="2"/>
      <c r="AD2898" s="2">
        <f t="shared" si="1792"/>
        <v>-0.66357142857142848</v>
      </c>
      <c r="AE2898" s="2">
        <f t="shared" si="1792"/>
        <v>-0.66357142857142848</v>
      </c>
      <c r="AF2898" s="2">
        <f t="shared" si="1793"/>
        <v>0.26061607142857141</v>
      </c>
      <c r="AG2898" s="2">
        <f t="shared" si="1793"/>
        <v>0.26061607142857141</v>
      </c>
      <c r="AH2898" s="3">
        <f>INDEX([1]IDEN_level_ids!$B:$B,MATCH(V2898,[1]IDEN_level_ids!$A:$A,0),1)</f>
        <v>1072</v>
      </c>
      <c r="AI2898" s="3">
        <f>INDEX([1]IDEN_level_ids!$B:$B,MATCH(W2898,[1]IDEN_level_ids!$A:$A,0),1)</f>
        <v>672</v>
      </c>
      <c r="AJ2898" t="s">
        <v>32</v>
      </c>
    </row>
    <row r="2899" spans="1:36" x14ac:dyDescent="0.25">
      <c r="A2899">
        <v>13279.732</v>
      </c>
      <c r="B2899">
        <v>56841.536999999997</v>
      </c>
      <c r="C2899">
        <v>0.19600000000000001</v>
      </c>
      <c r="D2899">
        <v>0</v>
      </c>
      <c r="E2899">
        <v>0.19600000000000001</v>
      </c>
      <c r="F2899">
        <v>56841.536999999997</v>
      </c>
      <c r="G2899">
        <v>0.19600000000000001</v>
      </c>
      <c r="H2899">
        <v>0</v>
      </c>
      <c r="I2899">
        <v>0.19600000000000001</v>
      </c>
      <c r="J2899" t="s">
        <v>28</v>
      </c>
      <c r="K2899">
        <v>1759.2766869</v>
      </c>
      <c r="L2899" t="s">
        <v>29</v>
      </c>
      <c r="M2899">
        <v>1.3341E-3</v>
      </c>
      <c r="N2899">
        <v>0</v>
      </c>
      <c r="O2899">
        <v>1.3341E-3</v>
      </c>
      <c r="P2899">
        <v>56841.542176000003</v>
      </c>
      <c r="Q2899">
        <v>4.3104999999999997E-2</v>
      </c>
      <c r="R2899">
        <v>0</v>
      </c>
      <c r="S2899">
        <v>4.3104999999999997E-2</v>
      </c>
      <c r="T2899">
        <v>-5.1799999999999997E-3</v>
      </c>
      <c r="U2899">
        <v>-5.1799999999999997E-3</v>
      </c>
      <c r="V2899" s="1" t="s">
        <v>484</v>
      </c>
      <c r="W2899" s="1" t="s">
        <v>353</v>
      </c>
      <c r="X2899">
        <v>66735.848446999997</v>
      </c>
      <c r="Y2899">
        <v>123577.390623</v>
      </c>
      <c r="AA2899">
        <v>1</v>
      </c>
      <c r="AC2899" s="2"/>
      <c r="AD2899" s="2">
        <f t="shared" si="1792"/>
        <v>-2.6428571428571426E-2</v>
      </c>
      <c r="AE2899" s="2">
        <f t="shared" si="1792"/>
        <v>-2.6428571428571426E-2</v>
      </c>
      <c r="AF2899" s="2">
        <f t="shared" si="1793"/>
        <v>0.21992346938775509</v>
      </c>
      <c r="AG2899" s="2">
        <f t="shared" si="1793"/>
        <v>0.21992346938775509</v>
      </c>
      <c r="AH2899" s="3">
        <f>INDEX([1]IDEN_level_ids!$B:$B,MATCH(V2899,[1]IDEN_level_ids!$A:$A,0),1)</f>
        <v>1045</v>
      </c>
      <c r="AI2899" s="3">
        <f>INDEX([1]IDEN_level_ids!$B:$B,MATCH(W2899,[1]IDEN_level_ids!$A:$A,0),1)</f>
        <v>592</v>
      </c>
      <c r="AJ2899" t="s">
        <v>32</v>
      </c>
    </row>
    <row r="2900" spans="1:36" x14ac:dyDescent="0.25">
      <c r="A2900">
        <v>39835.402000000002</v>
      </c>
      <c r="B2900">
        <v>56840.303</v>
      </c>
      <c r="C2900">
        <v>0.104</v>
      </c>
      <c r="D2900">
        <v>0</v>
      </c>
      <c r="E2900">
        <v>0.104</v>
      </c>
      <c r="F2900">
        <v>56840.303</v>
      </c>
      <c r="G2900">
        <v>0.104</v>
      </c>
      <c r="H2900">
        <v>0</v>
      </c>
      <c r="I2900">
        <v>0.104</v>
      </c>
      <c r="J2900" t="s">
        <v>28</v>
      </c>
      <c r="K2900">
        <v>1759.3200568</v>
      </c>
      <c r="L2900" t="s">
        <v>29</v>
      </c>
      <c r="M2900">
        <v>2.0574E-3</v>
      </c>
      <c r="N2900">
        <v>0</v>
      </c>
      <c r="O2900">
        <v>2.0574E-3</v>
      </c>
      <c r="P2900">
        <v>56840.140947</v>
      </c>
      <c r="Q2900">
        <v>6.6472000000000003E-2</v>
      </c>
      <c r="R2900">
        <v>0</v>
      </c>
      <c r="S2900">
        <v>6.6472000000000003E-2</v>
      </c>
      <c r="T2900">
        <v>0.16205</v>
      </c>
      <c r="U2900">
        <v>0.16205</v>
      </c>
      <c r="V2900" s="1" t="s">
        <v>591</v>
      </c>
      <c r="W2900" s="1" t="s">
        <v>643</v>
      </c>
      <c r="X2900">
        <v>68305.197020000007</v>
      </c>
      <c r="Y2900">
        <v>125145.337967</v>
      </c>
      <c r="AA2900">
        <v>1</v>
      </c>
      <c r="AC2900" s="2"/>
      <c r="AD2900" s="2">
        <f t="shared" si="1792"/>
        <v>1.558173076923077</v>
      </c>
      <c r="AE2900" s="2">
        <f t="shared" si="1792"/>
        <v>1.558173076923077</v>
      </c>
      <c r="AF2900" s="2">
        <f t="shared" si="1793"/>
        <v>0.63915384615384618</v>
      </c>
      <c r="AG2900" s="2">
        <f t="shared" si="1793"/>
        <v>0.63915384615384618</v>
      </c>
      <c r="AH2900" s="3">
        <f>INDEX([1]IDEN_level_ids!$B:$B,MATCH(V2900,[1]IDEN_level_ids!$A:$A,0),1)</f>
        <v>1029</v>
      </c>
      <c r="AI2900" s="3">
        <f>INDEX([1]IDEN_level_ids!$B:$B,MATCH(W2900,[1]IDEN_level_ids!$A:$A,0),1)</f>
        <v>576</v>
      </c>
      <c r="AJ2900" t="s">
        <v>32</v>
      </c>
    </row>
    <row r="2901" spans="1:36" hidden="1" x14ac:dyDescent="0.25">
      <c r="A2901">
        <v>1325.9580000000001</v>
      </c>
      <c r="B2901" t="s">
        <v>28</v>
      </c>
      <c r="C2901" t="s">
        <v>28</v>
      </c>
      <c r="D2901" t="s">
        <v>28</v>
      </c>
      <c r="E2901" t="s">
        <v>28</v>
      </c>
      <c r="F2901">
        <v>56820.968999999997</v>
      </c>
      <c r="G2901">
        <v>0.36</v>
      </c>
      <c r="H2901">
        <v>0</v>
      </c>
      <c r="I2901">
        <v>0.36</v>
      </c>
      <c r="J2901" t="s">
        <v>28</v>
      </c>
      <c r="K2901">
        <v>1759.8970851399999</v>
      </c>
      <c r="L2901" t="s">
        <v>29</v>
      </c>
      <c r="M2901">
        <v>9.7524000000000005E-4</v>
      </c>
      <c r="N2901">
        <v>0</v>
      </c>
      <c r="O2901">
        <v>9.7524000000000005E-4</v>
      </c>
      <c r="P2901">
        <v>56821.504418999997</v>
      </c>
      <c r="Q2901">
        <v>3.1487000000000001E-2</v>
      </c>
      <c r="R2901">
        <v>0</v>
      </c>
      <c r="S2901">
        <v>3.1487000000000001E-2</v>
      </c>
      <c r="T2901" t="s">
        <v>28</v>
      </c>
      <c r="U2901" t="s">
        <v>28</v>
      </c>
      <c r="V2901" s="1" t="s">
        <v>81</v>
      </c>
      <c r="W2901" s="1" t="s">
        <v>654</v>
      </c>
      <c r="X2901">
        <v>19308.903414</v>
      </c>
      <c r="Y2901">
        <v>76130.407833000005</v>
      </c>
      <c r="Z2901" t="s">
        <v>35</v>
      </c>
      <c r="AA2901">
        <v>0</v>
      </c>
      <c r="AC2901" s="2"/>
      <c r="AD2901" s="2"/>
      <c r="AE2901" s="2"/>
      <c r="AF2901" s="2"/>
      <c r="AG2901" s="2"/>
      <c r="AH2901" s="3">
        <f>INDEX([1]IDEN_level_ids!$B:$B,MATCH(V2901,[1]IDEN_level_ids!$A:$A,0),1)</f>
        <v>1214</v>
      </c>
      <c r="AI2901" s="3">
        <f>INDEX([1]IDEN_level_ids!$B:$B,MATCH(W2901,[1]IDEN_level_ids!$A:$A,0),1)</f>
        <v>980</v>
      </c>
      <c r="AJ2901" t="s">
        <v>32</v>
      </c>
    </row>
    <row r="2902" spans="1:36" x14ac:dyDescent="0.25">
      <c r="A2902">
        <v>1325.9580000000001</v>
      </c>
      <c r="B2902">
        <v>56820.968999999997</v>
      </c>
      <c r="C2902">
        <v>0.36</v>
      </c>
      <c r="D2902">
        <v>0</v>
      </c>
      <c r="E2902">
        <v>0.36</v>
      </c>
      <c r="F2902">
        <v>56820.968999999997</v>
      </c>
      <c r="G2902">
        <v>0.36</v>
      </c>
      <c r="H2902">
        <v>0</v>
      </c>
      <c r="I2902">
        <v>0.36</v>
      </c>
      <c r="J2902" t="s">
        <v>28</v>
      </c>
      <c r="K2902">
        <v>1759.9039218</v>
      </c>
      <c r="L2902" t="s">
        <v>29</v>
      </c>
      <c r="M2902">
        <v>1.7817E-3</v>
      </c>
      <c r="N2902">
        <v>0</v>
      </c>
      <c r="O2902">
        <v>1.7817E-3</v>
      </c>
      <c r="P2902">
        <v>56821.283687000003</v>
      </c>
      <c r="Q2902">
        <v>5.7525E-2</v>
      </c>
      <c r="R2902">
        <v>0</v>
      </c>
      <c r="S2902">
        <v>5.7525E-2</v>
      </c>
      <c r="T2902">
        <v>-0.31469000000000003</v>
      </c>
      <c r="U2902">
        <v>-0.31469000000000003</v>
      </c>
      <c r="V2902" s="1" t="s">
        <v>239</v>
      </c>
      <c r="W2902" s="1" t="s">
        <v>486</v>
      </c>
      <c r="X2902">
        <v>33659.952579999997</v>
      </c>
      <c r="Y2902">
        <v>90481.236267</v>
      </c>
      <c r="AA2902">
        <v>1</v>
      </c>
      <c r="AC2902" s="2"/>
      <c r="AD2902" s="2">
        <f>$U2902/$E2902</f>
        <v>-0.87413888888888902</v>
      </c>
      <c r="AE2902" s="2">
        <f>$U2902/$E2902</f>
        <v>-0.87413888888888902</v>
      </c>
      <c r="AF2902" s="2">
        <f>$S2902/$I2902</f>
        <v>0.15979166666666667</v>
      </c>
      <c r="AG2902" s="2">
        <f>$S2902/$I2902</f>
        <v>0.15979166666666667</v>
      </c>
      <c r="AH2902" s="3">
        <f>INDEX([1]IDEN_level_ids!$B:$B,MATCH(V2902,[1]IDEN_level_ids!$A:$A,0),1)</f>
        <v>1139</v>
      </c>
      <c r="AI2902" s="3">
        <f>INDEX([1]IDEN_level_ids!$B:$B,MATCH(W2902,[1]IDEN_level_ids!$A:$A,0),1)</f>
        <v>918</v>
      </c>
      <c r="AJ2902" t="s">
        <v>32</v>
      </c>
    </row>
    <row r="2903" spans="1:36" hidden="1" x14ac:dyDescent="0.25">
      <c r="A2903">
        <v>13240.603999999999</v>
      </c>
      <c r="B2903" t="s">
        <v>28</v>
      </c>
      <c r="C2903" t="s">
        <v>28</v>
      </c>
      <c r="D2903" t="s">
        <v>28</v>
      </c>
      <c r="E2903" t="s">
        <v>28</v>
      </c>
      <c r="F2903">
        <v>56801.226000000002</v>
      </c>
      <c r="G2903">
        <v>0.29899999999999999</v>
      </c>
      <c r="H2903">
        <v>0</v>
      </c>
      <c r="I2903">
        <v>0.29899999999999999</v>
      </c>
      <c r="J2903" t="s">
        <v>28</v>
      </c>
      <c r="K2903">
        <v>1760.5311764</v>
      </c>
      <c r="L2903" t="s">
        <v>29</v>
      </c>
      <c r="M2903">
        <v>1.1862999999999999E-3</v>
      </c>
      <c r="N2903">
        <v>0</v>
      </c>
      <c r="O2903">
        <v>1.1862999999999999E-3</v>
      </c>
      <c r="P2903">
        <v>56801.038994000002</v>
      </c>
      <c r="Q2903">
        <v>3.8273000000000001E-2</v>
      </c>
      <c r="R2903">
        <v>0</v>
      </c>
      <c r="S2903">
        <v>3.8273000000000001E-2</v>
      </c>
      <c r="T2903" t="s">
        <v>28</v>
      </c>
      <c r="U2903" t="s">
        <v>28</v>
      </c>
      <c r="V2903" s="1" t="s">
        <v>577</v>
      </c>
      <c r="W2903" s="1" t="s">
        <v>499</v>
      </c>
      <c r="X2903">
        <v>82082.712413999994</v>
      </c>
      <c r="Y2903">
        <v>138883.75140800001</v>
      </c>
      <c r="Z2903" t="s">
        <v>35</v>
      </c>
      <c r="AA2903">
        <v>0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954</v>
      </c>
      <c r="AI2903" s="3">
        <f>INDEX([1]IDEN_level_ids!$B:$B,MATCH(W2903,[1]IDEN_level_ids!$A:$A,0),1)</f>
        <v>276</v>
      </c>
      <c r="AJ2903" t="s">
        <v>32</v>
      </c>
    </row>
    <row r="2904" spans="1:36" x14ac:dyDescent="0.25">
      <c r="A2904">
        <v>13240.603999999999</v>
      </c>
      <c r="B2904">
        <v>56801.226000000002</v>
      </c>
      <c r="C2904">
        <v>0.29899999999999999</v>
      </c>
      <c r="D2904">
        <v>0</v>
      </c>
      <c r="E2904">
        <v>0.29899999999999999</v>
      </c>
      <c r="F2904">
        <v>56801.226000000002</v>
      </c>
      <c r="G2904">
        <v>0.29899999999999999</v>
      </c>
      <c r="H2904">
        <v>0</v>
      </c>
      <c r="I2904">
        <v>0.29899999999999999</v>
      </c>
      <c r="J2904" t="s">
        <v>28</v>
      </c>
      <c r="K2904">
        <v>1760.5384551</v>
      </c>
      <c r="L2904" t="s">
        <v>29</v>
      </c>
      <c r="M2904">
        <v>1.3209000000000001E-3</v>
      </c>
      <c r="N2904">
        <v>0</v>
      </c>
      <c r="O2904">
        <v>1.3209000000000001E-3</v>
      </c>
      <c r="P2904">
        <v>56800.804158999999</v>
      </c>
      <c r="Q2904">
        <v>4.2617000000000002E-2</v>
      </c>
      <c r="R2904">
        <v>0</v>
      </c>
      <c r="S2904">
        <v>4.2617000000000002E-2</v>
      </c>
      <c r="T2904">
        <v>0.42183999999999999</v>
      </c>
      <c r="U2904">
        <v>0.42183999999999999</v>
      </c>
      <c r="V2904" s="1" t="s">
        <v>299</v>
      </c>
      <c r="W2904" s="1" t="s">
        <v>525</v>
      </c>
      <c r="X2904">
        <v>35290.966242000002</v>
      </c>
      <c r="Y2904">
        <v>92091.770401000002</v>
      </c>
      <c r="AA2904">
        <v>1</v>
      </c>
      <c r="AC2904" s="2"/>
      <c r="AD2904" s="2">
        <f>$U2904/$E2904</f>
        <v>1.4108361204013378</v>
      </c>
      <c r="AE2904" s="2">
        <f>$U2904/$E2904</f>
        <v>1.4108361204013378</v>
      </c>
      <c r="AF2904" s="2">
        <f>$S2904/$I2904</f>
        <v>0.14253177257525085</v>
      </c>
      <c r="AG2904" s="2">
        <f>$S2904/$I2904</f>
        <v>0.14253177257525085</v>
      </c>
      <c r="AH2904" s="3">
        <f>INDEX([1]IDEN_level_ids!$B:$B,MATCH(V2904,[1]IDEN_level_ids!$A:$A,0),1)</f>
        <v>1131</v>
      </c>
      <c r="AI2904" s="3">
        <f>INDEX([1]IDEN_level_ids!$B:$B,MATCH(W2904,[1]IDEN_level_ids!$A:$A,0),1)</f>
        <v>913</v>
      </c>
      <c r="AJ2904" t="s">
        <v>32</v>
      </c>
    </row>
    <row r="2905" spans="1:36" hidden="1" x14ac:dyDescent="0.25">
      <c r="A2905">
        <v>13229.862999999999</v>
      </c>
      <c r="B2905" t="s">
        <v>28</v>
      </c>
      <c r="C2905" t="s">
        <v>28</v>
      </c>
      <c r="D2905" t="s">
        <v>28</v>
      </c>
      <c r="E2905" t="s">
        <v>28</v>
      </c>
      <c r="F2905">
        <v>56790.497000000003</v>
      </c>
      <c r="G2905">
        <v>9.9000000000000005E-2</v>
      </c>
      <c r="H2905">
        <v>0</v>
      </c>
      <c r="I2905">
        <v>9.9000000000000005E-2</v>
      </c>
      <c r="J2905" t="s">
        <v>28</v>
      </c>
      <c r="K2905">
        <v>1760.8463162999999</v>
      </c>
      <c r="L2905" t="s">
        <v>29</v>
      </c>
      <c r="M2905">
        <v>1.0248E-3</v>
      </c>
      <c r="N2905">
        <v>0</v>
      </c>
      <c r="O2905">
        <v>1.0248E-3</v>
      </c>
      <c r="P2905">
        <v>56790.873270999997</v>
      </c>
      <c r="Q2905">
        <v>3.3052999999999999E-2</v>
      </c>
      <c r="R2905">
        <v>0</v>
      </c>
      <c r="S2905">
        <v>3.3052999999999999E-2</v>
      </c>
      <c r="T2905" t="s">
        <v>28</v>
      </c>
      <c r="U2905" t="s">
        <v>28</v>
      </c>
      <c r="V2905" s="1" t="s">
        <v>586</v>
      </c>
      <c r="W2905" s="1" t="s">
        <v>493</v>
      </c>
      <c r="X2905">
        <v>82084.012463000006</v>
      </c>
      <c r="Y2905">
        <v>138874.88573400001</v>
      </c>
      <c r="Z2905" t="s">
        <v>35</v>
      </c>
      <c r="AA2905">
        <v>0</v>
      </c>
      <c r="AC2905" s="2"/>
      <c r="AD2905" s="2"/>
      <c r="AE2905" s="2"/>
      <c r="AF2905" s="2"/>
      <c r="AG2905" s="2"/>
      <c r="AH2905" s="3">
        <f>INDEX([1]IDEN_level_ids!$B:$B,MATCH(V2905,[1]IDEN_level_ids!$A:$A,0),1)</f>
        <v>955</v>
      </c>
      <c r="AI2905" s="3">
        <f>INDEX([1]IDEN_level_ids!$B:$B,MATCH(W2905,[1]IDEN_level_ids!$A:$A,0),1)</f>
        <v>280</v>
      </c>
      <c r="AJ2905" t="s">
        <v>32</v>
      </c>
    </row>
    <row r="2906" spans="1:36" x14ac:dyDescent="0.25">
      <c r="A2906">
        <v>13229.862999999999</v>
      </c>
      <c r="B2906">
        <v>56790.497000000003</v>
      </c>
      <c r="C2906">
        <v>9.9000000000000005E-2</v>
      </c>
      <c r="D2906">
        <v>0</v>
      </c>
      <c r="E2906">
        <v>9.9000000000000005E-2</v>
      </c>
      <c r="F2906">
        <v>56790.497000000003</v>
      </c>
      <c r="G2906">
        <v>9.9000000000000005E-2</v>
      </c>
      <c r="H2906">
        <v>0</v>
      </c>
      <c r="I2906">
        <v>9.9000000000000005E-2</v>
      </c>
      <c r="J2906" t="s">
        <v>28</v>
      </c>
      <c r="K2906">
        <v>1760.8625024999999</v>
      </c>
      <c r="L2906" t="s">
        <v>29</v>
      </c>
      <c r="M2906">
        <v>1.0916999999999999E-3</v>
      </c>
      <c r="N2906">
        <v>0</v>
      </c>
      <c r="O2906">
        <v>1.0916999999999999E-3</v>
      </c>
      <c r="P2906">
        <v>56790.351239000003</v>
      </c>
      <c r="Q2906">
        <v>3.5209999999999998E-2</v>
      </c>
      <c r="R2906">
        <v>0</v>
      </c>
      <c r="S2906">
        <v>3.5209999999999998E-2</v>
      </c>
      <c r="T2906">
        <v>0.145761</v>
      </c>
      <c r="U2906">
        <v>0.145761</v>
      </c>
      <c r="V2906" s="1" t="s">
        <v>529</v>
      </c>
      <c r="W2906" s="1" t="s">
        <v>392</v>
      </c>
      <c r="X2906">
        <v>64865.129577</v>
      </c>
      <c r="Y2906">
        <v>121655.480816</v>
      </c>
      <c r="AA2906">
        <v>1</v>
      </c>
      <c r="AC2906" s="2"/>
      <c r="AD2906" s="2">
        <f t="shared" ref="AD2906:AE2908" si="1794">$U2906/$E2906</f>
        <v>1.4723333333333333</v>
      </c>
      <c r="AE2906" s="2">
        <f t="shared" si="1794"/>
        <v>1.4723333333333333</v>
      </c>
      <c r="AF2906" s="2">
        <f t="shared" ref="AF2906:AG2908" si="1795">$S2906/$I2906</f>
        <v>0.35565656565656562</v>
      </c>
      <c r="AG2906" s="2">
        <f t="shared" si="1795"/>
        <v>0.35565656565656562</v>
      </c>
      <c r="AH2906" s="3">
        <f>INDEX([1]IDEN_level_ids!$B:$B,MATCH(V2906,[1]IDEN_level_ids!$A:$A,0),1)</f>
        <v>1060</v>
      </c>
      <c r="AI2906" s="3">
        <f>INDEX([1]IDEN_level_ids!$B:$B,MATCH(W2906,[1]IDEN_level_ids!$A:$A,0),1)</f>
        <v>627</v>
      </c>
      <c r="AJ2906" t="s">
        <v>32</v>
      </c>
    </row>
    <row r="2907" spans="1:36" x14ac:dyDescent="0.25">
      <c r="A2907">
        <v>2644.7559999999999</v>
      </c>
      <c r="B2907">
        <v>56784.302000000003</v>
      </c>
      <c r="C2907">
        <v>0.10100000000000001</v>
      </c>
      <c r="D2907">
        <v>0</v>
      </c>
      <c r="E2907">
        <v>0.10100000000000001</v>
      </c>
      <c r="F2907">
        <v>56784.302000000003</v>
      </c>
      <c r="G2907">
        <v>0.10100000000000001</v>
      </c>
      <c r="H2907">
        <v>0</v>
      </c>
      <c r="I2907">
        <v>0.10100000000000001</v>
      </c>
      <c r="J2907" t="s">
        <v>28</v>
      </c>
      <c r="K2907">
        <v>1761.0456770000001</v>
      </c>
      <c r="L2907" t="s">
        <v>29</v>
      </c>
      <c r="M2907">
        <v>1.8188E-3</v>
      </c>
      <c r="N2907">
        <v>0</v>
      </c>
      <c r="O2907">
        <v>1.8188E-3</v>
      </c>
      <c r="P2907">
        <v>56784.444211000002</v>
      </c>
      <c r="Q2907">
        <v>5.8647999999999999E-2</v>
      </c>
      <c r="R2907">
        <v>0</v>
      </c>
      <c r="S2907">
        <v>5.8647999999999999E-2</v>
      </c>
      <c r="T2907">
        <v>-0.14221</v>
      </c>
      <c r="U2907">
        <v>-0.14221</v>
      </c>
      <c r="V2907" s="1" t="s">
        <v>513</v>
      </c>
      <c r="W2907" s="1" t="s">
        <v>309</v>
      </c>
      <c r="X2907">
        <v>66148.354294999997</v>
      </c>
      <c r="Y2907">
        <v>122932.79850600001</v>
      </c>
      <c r="AA2907">
        <v>1</v>
      </c>
      <c r="AC2907" s="2"/>
      <c r="AD2907" s="2">
        <f t="shared" si="1794"/>
        <v>-1.4080198019801979</v>
      </c>
      <c r="AE2907" s="2">
        <f t="shared" si="1794"/>
        <v>-1.4080198019801979</v>
      </c>
      <c r="AF2907" s="2">
        <f t="shared" si="1795"/>
        <v>0.58067326732673263</v>
      </c>
      <c r="AG2907" s="2">
        <f t="shared" si="1795"/>
        <v>0.58067326732673263</v>
      </c>
      <c r="AH2907" s="3">
        <f>INDEX([1]IDEN_level_ids!$B:$B,MATCH(V2907,[1]IDEN_level_ids!$A:$A,0),1)</f>
        <v>1048</v>
      </c>
      <c r="AI2907" s="3">
        <f>INDEX([1]IDEN_level_ids!$B:$B,MATCH(W2907,[1]IDEN_level_ids!$A:$A,0),1)</f>
        <v>626</v>
      </c>
      <c r="AJ2907" t="s">
        <v>32</v>
      </c>
    </row>
    <row r="2908" spans="1:36" x14ac:dyDescent="0.25">
      <c r="A2908">
        <v>9221.1849999999995</v>
      </c>
      <c r="B2908">
        <v>56732.392999999996</v>
      </c>
      <c r="C2908">
        <v>0.10100000000000001</v>
      </c>
      <c r="D2908">
        <v>0</v>
      </c>
      <c r="E2908">
        <v>0.10100000000000001</v>
      </c>
      <c r="F2908">
        <v>56732.392999999996</v>
      </c>
      <c r="G2908">
        <v>0.10100000000000001</v>
      </c>
      <c r="H2908">
        <v>0</v>
      </c>
      <c r="I2908">
        <v>0.10100000000000001</v>
      </c>
      <c r="J2908" t="s">
        <v>28</v>
      </c>
      <c r="K2908">
        <v>1762.6624732299999</v>
      </c>
      <c r="L2908" t="s">
        <v>29</v>
      </c>
      <c r="M2908">
        <v>4.9299000000000001E-4</v>
      </c>
      <c r="N2908">
        <v>0</v>
      </c>
      <c r="O2908">
        <v>4.9299000000000001E-4</v>
      </c>
      <c r="P2908">
        <v>56732.358870999997</v>
      </c>
      <c r="Q2908">
        <v>1.5866999999999999E-2</v>
      </c>
      <c r="R2908">
        <v>0</v>
      </c>
      <c r="S2908">
        <v>1.5866999999999999E-2</v>
      </c>
      <c r="T2908" t="s">
        <v>28</v>
      </c>
      <c r="U2908">
        <v>0.1216</v>
      </c>
      <c r="V2908" s="1" t="s">
        <v>47</v>
      </c>
      <c r="W2908" s="1" t="s">
        <v>636</v>
      </c>
      <c r="X2908">
        <v>14859.995408999999</v>
      </c>
      <c r="Y2908">
        <v>71592.35428</v>
      </c>
      <c r="Z2908" t="s">
        <v>67</v>
      </c>
      <c r="AA2908">
        <v>0.47199999999999998</v>
      </c>
      <c r="AC2908">
        <f t="shared" ref="AC2908:AC2910" si="1796">IF(ROUND($F2908,2)=IF($AA2907=0,IF($AA2906=0,IF($AA2905=0,ROUND($F2904,2),ROUND($F2905,2)),ROUND($F2906,2)),ROUND($F2907,2)),   0,1)</f>
        <v>1</v>
      </c>
      <c r="AD2908" s="2">
        <f t="shared" si="1794"/>
        <v>1.2039603960396039</v>
      </c>
      <c r="AE2908" s="2">
        <f t="shared" si="1794"/>
        <v>1.2039603960396039</v>
      </c>
      <c r="AF2908" s="2">
        <f t="shared" si="1795"/>
        <v>0.15709900990099007</v>
      </c>
      <c r="AG2908" s="2">
        <f t="shared" si="1795"/>
        <v>0.15709900990099007</v>
      </c>
      <c r="AH2908" s="3">
        <f>INDEX([1]IDEN_level_ids!$B:$B,MATCH(V2908,[1]IDEN_level_ids!$A:$A,0),1)</f>
        <v>1236</v>
      </c>
      <c r="AI2908" s="3">
        <f>INDEX([1]IDEN_level_ids!$B:$B,MATCH(W2908,[1]IDEN_level_ids!$A:$A,0),1)</f>
        <v>1003</v>
      </c>
      <c r="AJ2908" t="s">
        <v>32</v>
      </c>
    </row>
    <row r="2909" spans="1:36" x14ac:dyDescent="0.25">
      <c r="A2909">
        <v>9221.1849999999995</v>
      </c>
      <c r="B2909">
        <v>56732.392999999996</v>
      </c>
      <c r="C2909">
        <v>0.10100000000000001</v>
      </c>
      <c r="D2909">
        <v>0</v>
      </c>
      <c r="E2909">
        <v>0.10100000000000001</v>
      </c>
      <c r="F2909">
        <v>56732.392999999996</v>
      </c>
      <c r="G2909">
        <v>0.10100000000000001</v>
      </c>
      <c r="H2909">
        <v>0</v>
      </c>
      <c r="I2909">
        <v>0.10100000000000001</v>
      </c>
      <c r="J2909" t="s">
        <v>28</v>
      </c>
      <c r="K2909">
        <v>1762.6635959</v>
      </c>
      <c r="L2909" t="s">
        <v>29</v>
      </c>
      <c r="M2909">
        <v>1.5150000000000001E-3</v>
      </c>
      <c r="N2909">
        <v>0</v>
      </c>
      <c r="O2909">
        <v>1.5150000000000001E-3</v>
      </c>
      <c r="P2909">
        <v>56732.322738000003</v>
      </c>
      <c r="Q2909">
        <v>4.8762E-2</v>
      </c>
      <c r="R2909">
        <v>0</v>
      </c>
      <c r="S2909">
        <v>4.8762E-2</v>
      </c>
      <c r="T2909" t="s">
        <v>28</v>
      </c>
      <c r="U2909">
        <v>0.1216</v>
      </c>
      <c r="V2909" s="1" t="s">
        <v>320</v>
      </c>
      <c r="W2909" s="1" t="s">
        <v>523</v>
      </c>
      <c r="X2909">
        <v>30994.543476999999</v>
      </c>
      <c r="Y2909">
        <v>87726.866215000002</v>
      </c>
      <c r="Z2909" t="s">
        <v>67</v>
      </c>
      <c r="AA2909">
        <v>0.16900000000000001</v>
      </c>
      <c r="AC2909">
        <f t="shared" si="1796"/>
        <v>0</v>
      </c>
      <c r="AD2909" s="2"/>
      <c r="AE2909" s="2">
        <f t="shared" ref="AE2909:AE2910" si="1797">($F2909-$Y2909+$X2909)/$E2909*$AA2909</f>
        <v>0.11756710890054674</v>
      </c>
      <c r="AF2909" s="2"/>
      <c r="AG2909" s="2">
        <f t="shared" ref="AG2909:AG2910" si="1798">$S2909/$I2909</f>
        <v>0.48279207920792078</v>
      </c>
      <c r="AH2909" s="3">
        <f>INDEX([1]IDEN_level_ids!$B:$B,MATCH(V2909,[1]IDEN_level_ids!$A:$A,0),1)</f>
        <v>1145</v>
      </c>
      <c r="AI2909" s="3">
        <f>INDEX([1]IDEN_level_ids!$B:$B,MATCH(W2909,[1]IDEN_level_ids!$A:$A,0),1)</f>
        <v>926</v>
      </c>
      <c r="AJ2909" t="s">
        <v>32</v>
      </c>
    </row>
    <row r="2910" spans="1:36" x14ac:dyDescent="0.25">
      <c r="A2910">
        <v>9221.1849999999995</v>
      </c>
      <c r="B2910">
        <v>56732.392999999996</v>
      </c>
      <c r="C2910">
        <v>0.10100000000000001</v>
      </c>
      <c r="D2910">
        <v>0</v>
      </c>
      <c r="E2910">
        <v>0.10100000000000001</v>
      </c>
      <c r="F2910">
        <v>56732.392999999996</v>
      </c>
      <c r="G2910">
        <v>0.10100000000000001</v>
      </c>
      <c r="H2910">
        <v>0</v>
      </c>
      <c r="I2910">
        <v>0.10100000000000001</v>
      </c>
      <c r="J2910" t="s">
        <v>28</v>
      </c>
      <c r="K2910">
        <v>1762.6695222999999</v>
      </c>
      <c r="L2910" t="s">
        <v>29</v>
      </c>
      <c r="M2910">
        <v>1.328E-3</v>
      </c>
      <c r="N2910">
        <v>0</v>
      </c>
      <c r="O2910">
        <v>1.328E-3</v>
      </c>
      <c r="P2910">
        <v>56732.131994000003</v>
      </c>
      <c r="Q2910">
        <v>4.2743000000000003E-2</v>
      </c>
      <c r="R2910">
        <v>0</v>
      </c>
      <c r="S2910">
        <v>4.2743000000000003E-2</v>
      </c>
      <c r="T2910" t="s">
        <v>28</v>
      </c>
      <c r="U2910">
        <v>0.1216</v>
      </c>
      <c r="V2910" s="1" t="s">
        <v>297</v>
      </c>
      <c r="W2910" s="1" t="s">
        <v>635</v>
      </c>
      <c r="X2910">
        <v>20160.342871000001</v>
      </c>
      <c r="Y2910">
        <v>76892.474864999996</v>
      </c>
      <c r="Z2910" t="s">
        <v>67</v>
      </c>
      <c r="AA2910">
        <v>0.35899999999999999</v>
      </c>
      <c r="AC2910">
        <f t="shared" si="1796"/>
        <v>0</v>
      </c>
      <c r="AD2910" s="2"/>
      <c r="AE2910" s="2">
        <f t="shared" si="1797"/>
        <v>0.92773419802205626</v>
      </c>
      <c r="AF2910" s="2"/>
      <c r="AG2910" s="2">
        <f t="shared" si="1798"/>
        <v>0.42319801980198019</v>
      </c>
      <c r="AH2910" s="3">
        <f>INDEX([1]IDEN_level_ids!$B:$B,MATCH(V2910,[1]IDEN_level_ids!$A:$A,0),1)</f>
        <v>1210</v>
      </c>
      <c r="AI2910" s="3">
        <f>INDEX([1]IDEN_level_ids!$B:$B,MATCH(W2910,[1]IDEN_level_ids!$A:$A,0),1)</f>
        <v>977</v>
      </c>
      <c r="AJ2910" t="s">
        <v>32</v>
      </c>
    </row>
    <row r="2911" spans="1:36" x14ac:dyDescent="0.25">
      <c r="A2911">
        <v>1316.2460000000001</v>
      </c>
      <c r="B2911">
        <v>56721.309000000001</v>
      </c>
      <c r="C2911">
        <v>9.7000000000000003E-2</v>
      </c>
      <c r="D2911">
        <v>0</v>
      </c>
      <c r="E2911">
        <v>9.7000000000000003E-2</v>
      </c>
      <c r="F2911">
        <v>56721.309000000001</v>
      </c>
      <c r="G2911">
        <v>9.7000000000000003E-2</v>
      </c>
      <c r="H2911">
        <v>0</v>
      </c>
      <c r="I2911">
        <v>9.7000000000000003E-2</v>
      </c>
      <c r="J2911" t="s">
        <v>28</v>
      </c>
      <c r="K2911">
        <v>1763.00430671</v>
      </c>
      <c r="L2911" t="s">
        <v>29</v>
      </c>
      <c r="M2911">
        <v>8.6198000000000004E-4</v>
      </c>
      <c r="N2911">
        <v>0</v>
      </c>
      <c r="O2911">
        <v>8.6198000000000004E-4</v>
      </c>
      <c r="P2911">
        <v>56721.358887000002</v>
      </c>
      <c r="Q2911">
        <v>2.7733000000000001E-2</v>
      </c>
      <c r="R2911">
        <v>0</v>
      </c>
      <c r="S2911">
        <v>2.7733000000000001E-2</v>
      </c>
      <c r="T2911">
        <v>-4.9887000000000001E-2</v>
      </c>
      <c r="U2911">
        <v>-4.9887000000000001E-2</v>
      </c>
      <c r="V2911" s="1" t="s">
        <v>33</v>
      </c>
      <c r="W2911" s="1" t="s">
        <v>609</v>
      </c>
      <c r="X2911">
        <v>15045.834725000001</v>
      </c>
      <c r="Y2911">
        <v>71767.193612000003</v>
      </c>
      <c r="AA2911">
        <v>1</v>
      </c>
      <c r="AC2911" s="2"/>
      <c r="AD2911" s="2">
        <f t="shared" ref="AD2911:AE2913" si="1799">$U2911/$E2911</f>
        <v>-0.51429896907216499</v>
      </c>
      <c r="AE2911" s="2">
        <f t="shared" si="1799"/>
        <v>-0.51429896907216499</v>
      </c>
      <c r="AF2911" s="2">
        <f t="shared" ref="AF2911:AG2913" si="1800">$S2911/$I2911</f>
        <v>0.28590721649484535</v>
      </c>
      <c r="AG2911" s="2">
        <f t="shared" si="1800"/>
        <v>0.28590721649484535</v>
      </c>
      <c r="AH2911" s="3">
        <f>INDEX([1]IDEN_level_ids!$B:$B,MATCH(V2911,[1]IDEN_level_ids!$A:$A,0),1)</f>
        <v>1237</v>
      </c>
      <c r="AI2911" s="3">
        <f>INDEX([1]IDEN_level_ids!$B:$B,MATCH(W2911,[1]IDEN_level_ids!$A:$A,0),1)</f>
        <v>998</v>
      </c>
      <c r="AJ2911" t="s">
        <v>32</v>
      </c>
    </row>
    <row r="2912" spans="1:36" x14ac:dyDescent="0.25">
      <c r="A2912">
        <v>13104.511</v>
      </c>
      <c r="B2912">
        <v>56661.328999999998</v>
      </c>
      <c r="C2912">
        <v>0.29599999999999999</v>
      </c>
      <c r="D2912">
        <v>0</v>
      </c>
      <c r="E2912">
        <v>0.29599999999999999</v>
      </c>
      <c r="F2912">
        <v>56661.328999999998</v>
      </c>
      <c r="G2912">
        <v>0.29599999999999999</v>
      </c>
      <c r="H2912">
        <v>0</v>
      </c>
      <c r="I2912">
        <v>0.29599999999999999</v>
      </c>
      <c r="J2912" t="s">
        <v>28</v>
      </c>
      <c r="K2912">
        <v>1764.8855415999999</v>
      </c>
      <c r="L2912" t="s">
        <v>29</v>
      </c>
      <c r="M2912">
        <v>1.1356000000000001E-3</v>
      </c>
      <c r="N2912">
        <v>0</v>
      </c>
      <c r="O2912">
        <v>1.1356000000000001E-3</v>
      </c>
      <c r="P2912">
        <v>56660.898196000002</v>
      </c>
      <c r="Q2912">
        <v>3.6457999999999997E-2</v>
      </c>
      <c r="R2912">
        <v>0</v>
      </c>
      <c r="S2912">
        <v>3.6457999999999997E-2</v>
      </c>
      <c r="T2912">
        <v>0.43080000000000002</v>
      </c>
      <c r="U2912">
        <v>0.43080000000000002</v>
      </c>
      <c r="V2912" s="1" t="s">
        <v>239</v>
      </c>
      <c r="W2912" s="1" t="s">
        <v>480</v>
      </c>
      <c r="X2912">
        <v>33659.952579999997</v>
      </c>
      <c r="Y2912">
        <v>90320.850776000007</v>
      </c>
      <c r="AA2912">
        <v>1</v>
      </c>
      <c r="AC2912" s="2"/>
      <c r="AD2912" s="2">
        <f t="shared" si="1799"/>
        <v>1.4554054054054055</v>
      </c>
      <c r="AE2912" s="2">
        <f t="shared" si="1799"/>
        <v>1.4554054054054055</v>
      </c>
      <c r="AF2912" s="2">
        <f t="shared" si="1800"/>
        <v>0.12316891891891892</v>
      </c>
      <c r="AG2912" s="2">
        <f t="shared" si="1800"/>
        <v>0.12316891891891892</v>
      </c>
      <c r="AH2912" s="3">
        <f>INDEX([1]IDEN_level_ids!$B:$B,MATCH(V2912,[1]IDEN_level_ids!$A:$A,0),1)</f>
        <v>1139</v>
      </c>
      <c r="AI2912" s="3">
        <f>INDEX([1]IDEN_level_ids!$B:$B,MATCH(W2912,[1]IDEN_level_ids!$A:$A,0),1)</f>
        <v>915</v>
      </c>
      <c r="AJ2912" t="s">
        <v>32</v>
      </c>
    </row>
    <row r="2913" spans="1:36" x14ac:dyDescent="0.25">
      <c r="A2913">
        <v>5238.9620000000004</v>
      </c>
      <c r="B2913">
        <v>56654.300999999999</v>
      </c>
      <c r="C2913">
        <v>9.8000000000000004E-2</v>
      </c>
      <c r="D2913">
        <v>0</v>
      </c>
      <c r="E2913">
        <v>9.8000000000000004E-2</v>
      </c>
      <c r="F2913">
        <v>56654.300999999999</v>
      </c>
      <c r="G2913">
        <v>9.8000000000000004E-2</v>
      </c>
      <c r="H2913">
        <v>0</v>
      </c>
      <c r="I2913">
        <v>9.8000000000000004E-2</v>
      </c>
      <c r="J2913" t="s">
        <v>28</v>
      </c>
      <c r="K2913">
        <v>1765.0925783</v>
      </c>
      <c r="L2913" t="s">
        <v>29</v>
      </c>
      <c r="M2913">
        <v>1.1414000000000001E-3</v>
      </c>
      <c r="N2913">
        <v>0</v>
      </c>
      <c r="O2913">
        <v>1.1414000000000001E-3</v>
      </c>
      <c r="P2913">
        <v>56654.252149</v>
      </c>
      <c r="Q2913">
        <v>3.6636000000000002E-2</v>
      </c>
      <c r="R2913">
        <v>0</v>
      </c>
      <c r="S2913">
        <v>3.6636000000000002E-2</v>
      </c>
      <c r="T2913" t="s">
        <v>28</v>
      </c>
      <c r="U2913">
        <v>7.5417999999999999E-2</v>
      </c>
      <c r="V2913" s="1" t="s">
        <v>562</v>
      </c>
      <c r="W2913" s="1" t="s">
        <v>355</v>
      </c>
      <c r="X2913">
        <v>64150.920859999998</v>
      </c>
      <c r="Y2913">
        <v>120805.17300900001</v>
      </c>
      <c r="Z2913" t="s">
        <v>67</v>
      </c>
      <c r="AA2913">
        <v>0.88500000000000001</v>
      </c>
      <c r="AC2913">
        <f t="shared" ref="AC2913:AC2914" si="1801">IF(ROUND($F2913,2)=IF($AA2912=0,IF($AA2911=0,IF($AA2910=0,ROUND($F2909,2),ROUND($F2910,2)),ROUND($F2911,2)),ROUND($F2912,2)),   0,1)</f>
        <v>1</v>
      </c>
      <c r="AD2913" s="2">
        <f t="shared" si="1799"/>
        <v>0.76957142857142857</v>
      </c>
      <c r="AE2913" s="2">
        <f t="shared" si="1799"/>
        <v>0.76957142857142857</v>
      </c>
      <c r="AF2913" s="2">
        <f t="shared" si="1800"/>
        <v>0.37383673469387757</v>
      </c>
      <c r="AG2913" s="2">
        <f t="shared" si="1800"/>
        <v>0.37383673469387757</v>
      </c>
      <c r="AH2913" s="3">
        <f>INDEX([1]IDEN_level_ids!$B:$B,MATCH(V2913,[1]IDEN_level_ids!$A:$A,0),1)</f>
        <v>1064</v>
      </c>
      <c r="AI2913" s="3">
        <f>INDEX([1]IDEN_level_ids!$B:$B,MATCH(W2913,[1]IDEN_level_ids!$A:$A,0),1)</f>
        <v>658</v>
      </c>
      <c r="AJ2913" t="s">
        <v>32</v>
      </c>
    </row>
    <row r="2914" spans="1:36" x14ac:dyDescent="0.25">
      <c r="A2914">
        <v>5238.9620000000004</v>
      </c>
      <c r="B2914">
        <v>56654.300999999999</v>
      </c>
      <c r="C2914">
        <v>9.8000000000000004E-2</v>
      </c>
      <c r="D2914">
        <v>0</v>
      </c>
      <c r="E2914">
        <v>9.8000000000000004E-2</v>
      </c>
      <c r="F2914">
        <v>56654.300999999999</v>
      </c>
      <c r="G2914">
        <v>9.8000000000000004E-2</v>
      </c>
      <c r="H2914">
        <v>0</v>
      </c>
      <c r="I2914">
        <v>9.8000000000000004E-2</v>
      </c>
      <c r="J2914" t="s">
        <v>28</v>
      </c>
      <c r="K2914">
        <v>1765.0997634</v>
      </c>
      <c r="L2914" t="s">
        <v>29</v>
      </c>
      <c r="M2914">
        <v>1.3533E-3</v>
      </c>
      <c r="N2914">
        <v>0</v>
      </c>
      <c r="O2914">
        <v>1.3533E-3</v>
      </c>
      <c r="P2914">
        <v>56654.021530999999</v>
      </c>
      <c r="Q2914">
        <v>4.3437999999999997E-2</v>
      </c>
      <c r="R2914">
        <v>0</v>
      </c>
      <c r="S2914">
        <v>4.3437999999999997E-2</v>
      </c>
      <c r="T2914" t="s">
        <v>28</v>
      </c>
      <c r="U2914">
        <v>7.5417999999999999E-2</v>
      </c>
      <c r="V2914" s="1" t="s">
        <v>189</v>
      </c>
      <c r="W2914" s="1" t="s">
        <v>465</v>
      </c>
      <c r="X2914">
        <v>36642.135466400003</v>
      </c>
      <c r="Y2914">
        <v>93296.156996999998</v>
      </c>
      <c r="Z2914" t="s">
        <v>67</v>
      </c>
      <c r="AA2914">
        <v>0.115</v>
      </c>
      <c r="AC2914">
        <f t="shared" si="1801"/>
        <v>0</v>
      </c>
      <c r="AD2914" s="2"/>
      <c r="AE2914" s="2">
        <f>($F2914-$Y2914+$X2914)/$E2914*$AA2914</f>
        <v>0.32794878571900082</v>
      </c>
      <c r="AF2914" s="2"/>
      <c r="AG2914" s="2">
        <f t="shared" ref="AF2912:AG2917" si="1802">$S2914/$I2914</f>
        <v>0.44324489795918365</v>
      </c>
      <c r="AH2914" s="3">
        <f>INDEX([1]IDEN_level_ids!$B:$B,MATCH(V2914,[1]IDEN_level_ids!$A:$A,0),1)</f>
        <v>1126</v>
      </c>
      <c r="AI2914" s="3">
        <f>INDEX([1]IDEN_level_ids!$B:$B,MATCH(W2914,[1]IDEN_level_ids!$A:$A,0),1)</f>
        <v>909</v>
      </c>
      <c r="AJ2914" t="s">
        <v>32</v>
      </c>
    </row>
    <row r="2915" spans="1:36" x14ac:dyDescent="0.25">
      <c r="A2915">
        <v>1309.08</v>
      </c>
      <c r="B2915">
        <v>56647.697</v>
      </c>
      <c r="C2915">
        <v>9.8000000000000004E-2</v>
      </c>
      <c r="D2915">
        <v>0</v>
      </c>
      <c r="E2915">
        <v>9.8000000000000004E-2</v>
      </c>
      <c r="F2915">
        <v>56647.697</v>
      </c>
      <c r="G2915">
        <v>9.8000000000000004E-2</v>
      </c>
      <c r="H2915">
        <v>0</v>
      </c>
      <c r="I2915">
        <v>9.8000000000000004E-2</v>
      </c>
      <c r="J2915" t="s">
        <v>28</v>
      </c>
      <c r="K2915">
        <v>1765.2923029200001</v>
      </c>
      <c r="L2915" t="s">
        <v>29</v>
      </c>
      <c r="M2915">
        <v>6.3318000000000001E-4</v>
      </c>
      <c r="N2915">
        <v>0</v>
      </c>
      <c r="O2915">
        <v>6.3318000000000001E-4</v>
      </c>
      <c r="P2915">
        <v>56647.842305999999</v>
      </c>
      <c r="Q2915">
        <v>2.0319E-2</v>
      </c>
      <c r="R2915">
        <v>0</v>
      </c>
      <c r="S2915">
        <v>2.0319E-2</v>
      </c>
      <c r="T2915">
        <v>-0.14530599999999999</v>
      </c>
      <c r="U2915">
        <v>-0.14530599999999999</v>
      </c>
      <c r="V2915" s="1" t="s">
        <v>128</v>
      </c>
      <c r="W2915" s="1" t="s">
        <v>638</v>
      </c>
      <c r="X2915">
        <v>22747.689782000001</v>
      </c>
      <c r="Y2915">
        <v>79395.532088000007</v>
      </c>
      <c r="AA2915">
        <v>1</v>
      </c>
      <c r="AC2915" s="2"/>
      <c r="AD2915" s="2">
        <f>$U2915/$E2915</f>
        <v>-1.4827142857142857</v>
      </c>
      <c r="AE2915" s="2">
        <f>$U2915/$E2915</f>
        <v>-1.4827142857142857</v>
      </c>
      <c r="AF2915" s="2">
        <f>$S2915/$I2915</f>
        <v>0.20733673469387753</v>
      </c>
      <c r="AG2915" s="2">
        <f>$S2915/$I2915</f>
        <v>0.20733673469387753</v>
      </c>
      <c r="AH2915" s="3">
        <f>INDEX([1]IDEN_level_ids!$B:$B,MATCH(V2915,[1]IDEN_level_ids!$A:$A,0),1)</f>
        <v>1194</v>
      </c>
      <c r="AI2915" s="3">
        <f>INDEX([1]IDEN_level_ids!$B:$B,MATCH(W2915,[1]IDEN_level_ids!$A:$A,0),1)</f>
        <v>961</v>
      </c>
      <c r="AJ2915" t="s">
        <v>32</v>
      </c>
    </row>
    <row r="2916" spans="1:36" hidden="1" x14ac:dyDescent="0.25">
      <c r="A2916">
        <v>1309.08</v>
      </c>
      <c r="B2916" t="s">
        <v>28</v>
      </c>
      <c r="C2916" t="s">
        <v>28</v>
      </c>
      <c r="D2916" t="s">
        <v>28</v>
      </c>
      <c r="E2916" t="s">
        <v>28</v>
      </c>
      <c r="F2916">
        <v>56647.697</v>
      </c>
      <c r="G2916">
        <v>9.8000000000000004E-2</v>
      </c>
      <c r="H2916">
        <v>0</v>
      </c>
      <c r="I2916">
        <v>9.8000000000000004E-2</v>
      </c>
      <c r="J2916" t="s">
        <v>28</v>
      </c>
      <c r="K2916">
        <v>1765.31386011</v>
      </c>
      <c r="L2916" t="s">
        <v>29</v>
      </c>
      <c r="M2916">
        <v>5.5482000000000003E-4</v>
      </c>
      <c r="N2916">
        <v>0</v>
      </c>
      <c r="O2916">
        <v>5.5482000000000003E-4</v>
      </c>
      <c r="P2916">
        <v>56647.150548999998</v>
      </c>
      <c r="Q2916">
        <v>1.7804E-2</v>
      </c>
      <c r="R2916">
        <v>0</v>
      </c>
      <c r="S2916">
        <v>1.7804E-2</v>
      </c>
      <c r="T2916" t="s">
        <v>28</v>
      </c>
      <c r="U2916" t="s">
        <v>28</v>
      </c>
      <c r="V2916" s="1" t="s">
        <v>389</v>
      </c>
      <c r="W2916" s="1" t="s">
        <v>620</v>
      </c>
      <c r="X2916">
        <v>24250.58584</v>
      </c>
      <c r="Y2916">
        <v>80897.736388999998</v>
      </c>
      <c r="Z2916" t="s">
        <v>35</v>
      </c>
      <c r="AA2916">
        <v>0</v>
      </c>
      <c r="AC2916" s="2"/>
      <c r="AD2916" s="2"/>
      <c r="AE2916" s="2"/>
      <c r="AF2916" s="2"/>
      <c r="AG2916" s="2"/>
      <c r="AH2916" s="3">
        <f>INDEX([1]IDEN_level_ids!$B:$B,MATCH(V2916,[1]IDEN_level_ids!$A:$A,0),1)</f>
        <v>1178</v>
      </c>
      <c r="AI2916" s="3">
        <f>INDEX([1]IDEN_level_ids!$B:$B,MATCH(W2916,[1]IDEN_level_ids!$A:$A,0),1)</f>
        <v>957</v>
      </c>
      <c r="AJ2916" t="s">
        <v>32</v>
      </c>
    </row>
    <row r="2917" spans="1:36" x14ac:dyDescent="0.25">
      <c r="A2917">
        <v>2616.64</v>
      </c>
      <c r="B2917">
        <v>56640.137999999999</v>
      </c>
      <c r="C2917">
        <v>0.50600000000000001</v>
      </c>
      <c r="D2917">
        <v>0</v>
      </c>
      <c r="E2917">
        <v>0.50600000000000001</v>
      </c>
      <c r="F2917">
        <v>56640.137999999999</v>
      </c>
      <c r="G2917">
        <v>0.50600000000000001</v>
      </c>
      <c r="H2917">
        <v>0</v>
      </c>
      <c r="I2917">
        <v>0.50600000000000001</v>
      </c>
      <c r="J2917" t="s">
        <v>28</v>
      </c>
      <c r="K2917">
        <v>1765.52113571</v>
      </c>
      <c r="L2917" t="s">
        <v>29</v>
      </c>
      <c r="M2917">
        <v>9.1679999999999995E-4</v>
      </c>
      <c r="N2917">
        <v>0</v>
      </c>
      <c r="O2917">
        <v>9.1679999999999995E-4</v>
      </c>
      <c r="P2917">
        <v>56640.500064</v>
      </c>
      <c r="Q2917">
        <v>2.9412000000000001E-2</v>
      </c>
      <c r="R2917">
        <v>0</v>
      </c>
      <c r="S2917">
        <v>2.9412000000000001E-2</v>
      </c>
      <c r="T2917">
        <v>-0.36205999999999999</v>
      </c>
      <c r="U2917">
        <v>-0.36205999999999999</v>
      </c>
      <c r="V2917" s="1" t="s">
        <v>187</v>
      </c>
      <c r="W2917" s="1" t="s">
        <v>458</v>
      </c>
      <c r="X2917">
        <v>35801.138221000001</v>
      </c>
      <c r="Y2917">
        <v>92441.638284999994</v>
      </c>
      <c r="AA2917">
        <v>1</v>
      </c>
      <c r="AC2917" s="2"/>
      <c r="AD2917" s="2">
        <f>$U2917/$E2917</f>
        <v>-0.7155335968379446</v>
      </c>
      <c r="AE2917" s="2">
        <f>$U2917/$E2917</f>
        <v>-0.7155335968379446</v>
      </c>
      <c r="AF2917" s="2">
        <f>$S2917/$I2917</f>
        <v>5.8126482213438739E-2</v>
      </c>
      <c r="AG2917" s="2">
        <f>$S2917/$I2917</f>
        <v>5.8126482213438739E-2</v>
      </c>
      <c r="AH2917" s="3">
        <f>INDEX([1]IDEN_level_ids!$B:$B,MATCH(V2917,[1]IDEN_level_ids!$A:$A,0),1)</f>
        <v>1129</v>
      </c>
      <c r="AI2917" s="3">
        <f>INDEX([1]IDEN_level_ids!$B:$B,MATCH(W2917,[1]IDEN_level_ids!$A:$A,0),1)</f>
        <v>912</v>
      </c>
      <c r="AJ2917" t="s">
        <v>32</v>
      </c>
    </row>
    <row r="2918" spans="1:36" hidden="1" x14ac:dyDescent="0.25">
      <c r="A2918">
        <v>2616.64</v>
      </c>
      <c r="B2918" t="s">
        <v>28</v>
      </c>
      <c r="C2918" t="s">
        <v>28</v>
      </c>
      <c r="D2918" t="s">
        <v>28</v>
      </c>
      <c r="E2918" t="s">
        <v>28</v>
      </c>
      <c r="F2918">
        <v>56640.137999999999</v>
      </c>
      <c r="G2918">
        <v>0.50600000000000001</v>
      </c>
      <c r="H2918">
        <v>0</v>
      </c>
      <c r="I2918">
        <v>0.50600000000000001</v>
      </c>
      <c r="J2918" t="s">
        <v>28</v>
      </c>
      <c r="K2918">
        <v>1765.5974570000001</v>
      </c>
      <c r="L2918" t="s">
        <v>29</v>
      </c>
      <c r="M2918">
        <v>2.4152000000000002E-3</v>
      </c>
      <c r="N2918">
        <v>0</v>
      </c>
      <c r="O2918">
        <v>2.4152000000000002E-3</v>
      </c>
      <c r="P2918">
        <v>56638.051670000001</v>
      </c>
      <c r="Q2918">
        <v>7.7477000000000004E-2</v>
      </c>
      <c r="R2918">
        <v>0</v>
      </c>
      <c r="S2918">
        <v>7.7477000000000004E-2</v>
      </c>
      <c r="T2918" t="s">
        <v>28</v>
      </c>
      <c r="U2918" t="s">
        <v>28</v>
      </c>
      <c r="V2918" s="1" t="s">
        <v>638</v>
      </c>
      <c r="W2918" s="1" t="s">
        <v>340</v>
      </c>
      <c r="X2918">
        <v>79395.532088000007</v>
      </c>
      <c r="Y2918">
        <v>136033.58375799999</v>
      </c>
      <c r="Z2918" t="s">
        <v>35</v>
      </c>
      <c r="AA2918">
        <v>0</v>
      </c>
      <c r="AC2918" s="2"/>
      <c r="AD2918" s="2"/>
      <c r="AE2918" s="2"/>
      <c r="AF2918" s="2"/>
      <c r="AG2918" s="2"/>
      <c r="AH2918" s="3">
        <f>INDEX([1]IDEN_level_ids!$B:$B,MATCH(V2918,[1]IDEN_level_ids!$A:$A,0),1)</f>
        <v>961</v>
      </c>
      <c r="AI2918" s="3">
        <f>INDEX([1]IDEN_level_ids!$B:$B,MATCH(W2918,[1]IDEN_level_ids!$A:$A,0),1)</f>
        <v>366</v>
      </c>
      <c r="AJ2918" t="s">
        <v>32</v>
      </c>
    </row>
    <row r="2919" spans="1:36" x14ac:dyDescent="0.25">
      <c r="A2919">
        <v>3916.665</v>
      </c>
      <c r="B2919">
        <v>56611.370999999999</v>
      </c>
      <c r="C2919">
        <v>9.6000000000000002E-2</v>
      </c>
      <c r="D2919">
        <v>0</v>
      </c>
      <c r="E2919">
        <v>9.6000000000000002E-2</v>
      </c>
      <c r="F2919">
        <v>56611.370999999999</v>
      </c>
      <c r="G2919">
        <v>9.6000000000000002E-2</v>
      </c>
      <c r="H2919">
        <v>0</v>
      </c>
      <c r="I2919">
        <v>9.6000000000000002E-2</v>
      </c>
      <c r="J2919" t="s">
        <v>28</v>
      </c>
      <c r="K2919">
        <v>1766.4278708700001</v>
      </c>
      <c r="L2919" t="s">
        <v>29</v>
      </c>
      <c r="M2919">
        <v>6.2222000000000004E-4</v>
      </c>
      <c r="N2919">
        <v>0</v>
      </c>
      <c r="O2919">
        <v>6.2222000000000004E-4</v>
      </c>
      <c r="P2919">
        <v>56611.425605999997</v>
      </c>
      <c r="Q2919">
        <v>1.9941E-2</v>
      </c>
      <c r="R2919">
        <v>0</v>
      </c>
      <c r="S2919">
        <v>1.9941E-2</v>
      </c>
      <c r="T2919">
        <v>-5.4606000000000002E-2</v>
      </c>
      <c r="U2919">
        <v>-5.4606000000000002E-2</v>
      </c>
      <c r="V2919" s="1" t="s">
        <v>341</v>
      </c>
      <c r="W2919" s="1" t="s">
        <v>628</v>
      </c>
      <c r="X2919">
        <v>22277.616150999998</v>
      </c>
      <c r="Y2919">
        <v>78889.041756999999</v>
      </c>
      <c r="AA2919">
        <v>1</v>
      </c>
      <c r="AC2919" s="2"/>
      <c r="AD2919" s="2">
        <f t="shared" ref="AD2919:AE2920" si="1803">$U2919/$E2919</f>
        <v>-0.56881250000000005</v>
      </c>
      <c r="AE2919" s="2">
        <f t="shared" si="1803"/>
        <v>-0.56881250000000005</v>
      </c>
      <c r="AF2919" s="2">
        <f t="shared" ref="AF2919:AG2920" si="1804">$S2919/$I2919</f>
        <v>0.20771875000000001</v>
      </c>
      <c r="AG2919" s="2">
        <f t="shared" si="1804"/>
        <v>0.20771875000000001</v>
      </c>
      <c r="AH2919" s="3">
        <f>INDEX([1]IDEN_level_ids!$B:$B,MATCH(V2919,[1]IDEN_level_ids!$A:$A,0),1)</f>
        <v>1195</v>
      </c>
      <c r="AI2919" s="3">
        <f>INDEX([1]IDEN_level_ids!$B:$B,MATCH(W2919,[1]IDEN_level_ids!$A:$A,0),1)</f>
        <v>968</v>
      </c>
      <c r="AJ2919" t="s">
        <v>32</v>
      </c>
    </row>
    <row r="2920" spans="1:36" x14ac:dyDescent="0.25">
      <c r="A2920">
        <v>6501.6949999999997</v>
      </c>
      <c r="B2920">
        <v>56557.451000000001</v>
      </c>
      <c r="C2920">
        <v>9.6000000000000002E-2</v>
      </c>
      <c r="D2920">
        <v>0</v>
      </c>
      <c r="E2920">
        <v>9.6000000000000002E-2</v>
      </c>
      <c r="F2920">
        <v>56557.451000000001</v>
      </c>
      <c r="G2920">
        <v>9.6000000000000002E-2</v>
      </c>
      <c r="H2920">
        <v>0</v>
      </c>
      <c r="I2920">
        <v>9.6000000000000002E-2</v>
      </c>
      <c r="J2920" t="s">
        <v>28</v>
      </c>
      <c r="K2920">
        <v>1768.1118512800001</v>
      </c>
      <c r="L2920" t="s">
        <v>29</v>
      </c>
      <c r="M2920">
        <v>6.9034999999999995E-4</v>
      </c>
      <c r="N2920">
        <v>0</v>
      </c>
      <c r="O2920">
        <v>6.9034999999999995E-4</v>
      </c>
      <c r="P2920">
        <v>56557.507901999998</v>
      </c>
      <c r="Q2920">
        <v>2.2082999999999998E-2</v>
      </c>
      <c r="R2920">
        <v>0</v>
      </c>
      <c r="S2920">
        <v>2.2082999999999998E-2</v>
      </c>
      <c r="T2920">
        <v>-5.6902000000000001E-2</v>
      </c>
      <c r="U2920">
        <v>-5.6902000000000001E-2</v>
      </c>
      <c r="V2920" s="1" t="s">
        <v>180</v>
      </c>
      <c r="W2920" s="1" t="s">
        <v>605</v>
      </c>
      <c r="X2920">
        <v>25934.945172299998</v>
      </c>
      <c r="Y2920">
        <v>82492.453074000005</v>
      </c>
      <c r="AA2920">
        <v>1</v>
      </c>
      <c r="AC2920" s="2"/>
      <c r="AD2920" s="2">
        <f t="shared" si="1803"/>
        <v>-0.59272916666666664</v>
      </c>
      <c r="AE2920" s="2">
        <f t="shared" si="1803"/>
        <v>-0.59272916666666664</v>
      </c>
      <c r="AF2920" s="2">
        <f t="shared" si="1804"/>
        <v>0.23003124999999999</v>
      </c>
      <c r="AG2920" s="2">
        <f t="shared" si="1804"/>
        <v>0.23003124999999999</v>
      </c>
      <c r="AH2920" s="3">
        <f>INDEX([1]IDEN_level_ids!$B:$B,MATCH(V2920,[1]IDEN_level_ids!$A:$A,0),1)</f>
        <v>1167</v>
      </c>
      <c r="AI2920" s="3">
        <f>INDEX([1]IDEN_level_ids!$B:$B,MATCH(W2920,[1]IDEN_level_ids!$A:$A,0),1)</f>
        <v>953</v>
      </c>
      <c r="AJ2920" t="s">
        <v>32</v>
      </c>
    </row>
    <row r="2921" spans="1:36" hidden="1" x14ac:dyDescent="0.25">
      <c r="A2921">
        <v>12992.107</v>
      </c>
      <c r="B2921" t="s">
        <v>28</v>
      </c>
      <c r="C2921" t="s">
        <v>28</v>
      </c>
      <c r="D2921" t="s">
        <v>28</v>
      </c>
      <c r="E2921" t="s">
        <v>28</v>
      </c>
      <c r="F2921">
        <v>56545.843000000001</v>
      </c>
      <c r="G2921">
        <v>9.4E-2</v>
      </c>
      <c r="H2921">
        <v>0</v>
      </c>
      <c r="I2921">
        <v>9.4E-2</v>
      </c>
      <c r="J2921" t="s">
        <v>28</v>
      </c>
      <c r="K2921">
        <v>1768.4584542</v>
      </c>
      <c r="L2921" t="s">
        <v>29</v>
      </c>
      <c r="M2921">
        <v>2.2231E-3</v>
      </c>
      <c r="N2921">
        <v>0</v>
      </c>
      <c r="O2921">
        <v>2.2231E-3</v>
      </c>
      <c r="P2921">
        <v>56546.423109000003</v>
      </c>
      <c r="Q2921">
        <v>7.1082000000000006E-2</v>
      </c>
      <c r="R2921">
        <v>0</v>
      </c>
      <c r="S2921">
        <v>7.1082000000000006E-2</v>
      </c>
      <c r="T2921" t="s">
        <v>28</v>
      </c>
      <c r="U2921" t="s">
        <v>28</v>
      </c>
      <c r="V2921" s="1" t="s">
        <v>393</v>
      </c>
      <c r="W2921" s="1" t="s">
        <v>537</v>
      </c>
      <c r="X2921">
        <v>27604.236113700001</v>
      </c>
      <c r="Y2921">
        <v>84150.659222999995</v>
      </c>
      <c r="Z2921" t="s">
        <v>35</v>
      </c>
      <c r="AA2921">
        <v>0</v>
      </c>
      <c r="AC2921" s="2"/>
      <c r="AD2921" s="2"/>
      <c r="AE2921" s="2"/>
      <c r="AF2921" s="2"/>
      <c r="AG2921" s="2"/>
      <c r="AH2921" s="3">
        <f>INDEX([1]IDEN_level_ids!$B:$B,MATCH(V2921,[1]IDEN_level_ids!$A:$A,0),1)</f>
        <v>1158</v>
      </c>
      <c r="AI2921" s="3">
        <f>INDEX([1]IDEN_level_ids!$B:$B,MATCH(W2921,[1]IDEN_level_ids!$A:$A,0),1)</f>
        <v>946</v>
      </c>
      <c r="AJ2921" t="s">
        <v>32</v>
      </c>
    </row>
    <row r="2922" spans="1:36" hidden="1" x14ac:dyDescent="0.25">
      <c r="A2922">
        <v>9091.4629999999997</v>
      </c>
      <c r="B2922" t="s">
        <v>28</v>
      </c>
      <c r="C2922" t="s">
        <v>28</v>
      </c>
      <c r="D2922" t="s">
        <v>28</v>
      </c>
      <c r="E2922" t="s">
        <v>28</v>
      </c>
      <c r="F2922">
        <v>56541.392999999996</v>
      </c>
      <c r="G2922">
        <v>9.4E-2</v>
      </c>
      <c r="H2922">
        <v>0</v>
      </c>
      <c r="I2922">
        <v>9.4E-2</v>
      </c>
      <c r="J2922" t="s">
        <v>28</v>
      </c>
      <c r="K2922">
        <v>1768.5998568699999</v>
      </c>
      <c r="L2922" t="s">
        <v>29</v>
      </c>
      <c r="M2922">
        <v>9.0156999999999998E-4</v>
      </c>
      <c r="N2922">
        <v>0</v>
      </c>
      <c r="O2922">
        <v>9.0156999999999998E-4</v>
      </c>
      <c r="P2922">
        <v>56541.902122</v>
      </c>
      <c r="Q2922">
        <v>2.8823000000000001E-2</v>
      </c>
      <c r="R2922">
        <v>0</v>
      </c>
      <c r="S2922">
        <v>2.8823000000000001E-2</v>
      </c>
      <c r="T2922" t="s">
        <v>28</v>
      </c>
      <c r="U2922" t="s">
        <v>28</v>
      </c>
      <c r="V2922" s="1" t="s">
        <v>611</v>
      </c>
      <c r="W2922" s="1" t="s">
        <v>488</v>
      </c>
      <c r="X2922">
        <v>80360.798064999995</v>
      </c>
      <c r="Y2922">
        <v>136902.70018700001</v>
      </c>
      <c r="Z2922" t="s">
        <v>35</v>
      </c>
      <c r="AA2922">
        <v>0</v>
      </c>
      <c r="AC2922" s="2"/>
      <c r="AD2922" s="2"/>
      <c r="AE2922" s="2"/>
      <c r="AF2922" s="2"/>
      <c r="AG2922" s="2"/>
      <c r="AH2922" s="3">
        <f>INDEX([1]IDEN_level_ids!$B:$B,MATCH(V2922,[1]IDEN_level_ids!$A:$A,0),1)</f>
        <v>959</v>
      </c>
      <c r="AI2922" s="3">
        <f>INDEX([1]IDEN_level_ids!$B:$B,MATCH(W2922,[1]IDEN_level_ids!$A:$A,0),1)</f>
        <v>319</v>
      </c>
      <c r="AJ2922" t="s">
        <v>32</v>
      </c>
    </row>
    <row r="2923" spans="1:36" x14ac:dyDescent="0.25">
      <c r="A2923">
        <v>25948.062999999998</v>
      </c>
      <c r="B2923">
        <v>56527.088000000003</v>
      </c>
      <c r="C2923">
        <v>9.7000000000000003E-2</v>
      </c>
      <c r="D2923">
        <v>0</v>
      </c>
      <c r="E2923">
        <v>9.7000000000000003E-2</v>
      </c>
      <c r="F2923">
        <v>56527.088000000003</v>
      </c>
      <c r="G2923">
        <v>9.7000000000000003E-2</v>
      </c>
      <c r="H2923">
        <v>0</v>
      </c>
      <c r="I2923">
        <v>9.7000000000000003E-2</v>
      </c>
      <c r="J2923" t="s">
        <v>28</v>
      </c>
      <c r="K2923">
        <v>1769.0654409599999</v>
      </c>
      <c r="L2923" t="s">
        <v>29</v>
      </c>
      <c r="M2923">
        <v>5.5411000000000002E-4</v>
      </c>
      <c r="N2923">
        <v>0</v>
      </c>
      <c r="O2923">
        <v>5.5411000000000002E-4</v>
      </c>
      <c r="P2923">
        <v>56527.021377999998</v>
      </c>
      <c r="Q2923">
        <v>1.7704999999999999E-2</v>
      </c>
      <c r="R2923">
        <v>0</v>
      </c>
      <c r="S2923">
        <v>1.7704999999999999E-2</v>
      </c>
      <c r="T2923">
        <v>6.6622000000000001E-2</v>
      </c>
      <c r="U2923">
        <v>6.6622000000000001E-2</v>
      </c>
      <c r="V2923" s="1" t="s">
        <v>70</v>
      </c>
      <c r="W2923" s="1" t="s">
        <v>644</v>
      </c>
      <c r="X2923">
        <v>21294.886147000001</v>
      </c>
      <c r="Y2923">
        <v>77821.907525000002</v>
      </c>
      <c r="AA2923">
        <v>1</v>
      </c>
      <c r="AC2923" s="2"/>
      <c r="AD2923" s="2">
        <f t="shared" ref="AD2923:AE2924" si="1805">$U2923/$E2923</f>
        <v>0.68682474226804124</v>
      </c>
      <c r="AE2923" s="2">
        <f t="shared" si="1805"/>
        <v>0.68682474226804124</v>
      </c>
      <c r="AF2923" s="2">
        <f t="shared" ref="AF2923:AG2924" si="1806">$S2923/$I2923</f>
        <v>0.18252577319587626</v>
      </c>
      <c r="AG2923" s="2">
        <f t="shared" si="1806"/>
        <v>0.18252577319587626</v>
      </c>
      <c r="AH2923" s="3">
        <f>INDEX([1]IDEN_level_ids!$B:$B,MATCH(V2923,[1]IDEN_level_ids!$A:$A,0),1)</f>
        <v>1201</v>
      </c>
      <c r="AI2923" s="3">
        <f>INDEX([1]IDEN_level_ids!$B:$B,MATCH(W2923,[1]IDEN_level_ids!$A:$A,0),1)</f>
        <v>971</v>
      </c>
      <c r="AJ2923" t="s">
        <v>32</v>
      </c>
    </row>
    <row r="2924" spans="1:36" x14ac:dyDescent="0.25">
      <c r="A2924">
        <v>129637.19899999999</v>
      </c>
      <c r="B2924">
        <v>56516.682000000001</v>
      </c>
      <c r="C2924">
        <v>0.30499999999999999</v>
      </c>
      <c r="D2924">
        <v>0</v>
      </c>
      <c r="E2924">
        <v>0.30499999999999999</v>
      </c>
      <c r="F2924">
        <v>56516.682000000001</v>
      </c>
      <c r="G2924">
        <v>0.30499999999999999</v>
      </c>
      <c r="H2924">
        <v>0</v>
      </c>
      <c r="I2924">
        <v>0.30499999999999999</v>
      </c>
      <c r="J2924" t="s">
        <v>28</v>
      </c>
      <c r="K2924">
        <v>1769.3851791</v>
      </c>
      <c r="L2924" t="s">
        <v>29</v>
      </c>
      <c r="M2924">
        <v>1.0874000000000001E-3</v>
      </c>
      <c r="N2924">
        <v>0</v>
      </c>
      <c r="O2924">
        <v>1.0874000000000001E-3</v>
      </c>
      <c r="P2924">
        <v>56516.806618000002</v>
      </c>
      <c r="Q2924">
        <v>3.4734000000000001E-2</v>
      </c>
      <c r="R2924">
        <v>0</v>
      </c>
      <c r="S2924">
        <v>3.4734000000000001E-2</v>
      </c>
      <c r="T2924">
        <v>-0.12461999999999999</v>
      </c>
      <c r="U2924">
        <v>-0.12461999999999999</v>
      </c>
      <c r="V2924" s="1" t="s">
        <v>320</v>
      </c>
      <c r="W2924" s="1" t="s">
        <v>516</v>
      </c>
      <c r="X2924">
        <v>30994.543476999999</v>
      </c>
      <c r="Y2924">
        <v>87511.350095000002</v>
      </c>
      <c r="AA2924">
        <v>1</v>
      </c>
      <c r="AC2924" s="2"/>
      <c r="AD2924" s="2">
        <f t="shared" si="1805"/>
        <v>-0.40859016393442621</v>
      </c>
      <c r="AE2924" s="2">
        <f t="shared" si="1805"/>
        <v>-0.40859016393442621</v>
      </c>
      <c r="AF2924" s="2">
        <f t="shared" si="1806"/>
        <v>0.11388196721311476</v>
      </c>
      <c r="AG2924" s="2">
        <f t="shared" si="1806"/>
        <v>0.11388196721311476</v>
      </c>
      <c r="AH2924" s="3">
        <f>INDEX([1]IDEN_level_ids!$B:$B,MATCH(V2924,[1]IDEN_level_ids!$A:$A,0),1)</f>
        <v>1145</v>
      </c>
      <c r="AI2924" s="3">
        <f>INDEX([1]IDEN_level_ids!$B:$B,MATCH(W2924,[1]IDEN_level_ids!$A:$A,0),1)</f>
        <v>927</v>
      </c>
      <c r="AJ2924" t="s">
        <v>32</v>
      </c>
    </row>
    <row r="2925" spans="1:36" hidden="1" x14ac:dyDescent="0.25">
      <c r="A2925">
        <v>129637.19899999999</v>
      </c>
      <c r="B2925" t="s">
        <v>28</v>
      </c>
      <c r="C2925" t="s">
        <v>28</v>
      </c>
      <c r="D2925" t="s">
        <v>28</v>
      </c>
      <c r="E2925" t="s">
        <v>28</v>
      </c>
      <c r="F2925">
        <v>56516.682000000001</v>
      </c>
      <c r="G2925">
        <v>0.30499999999999999</v>
      </c>
      <c r="H2925">
        <v>0</v>
      </c>
      <c r="I2925">
        <v>0.30499999999999999</v>
      </c>
      <c r="J2925" t="s">
        <v>28</v>
      </c>
      <c r="K2925">
        <v>1769.40362192</v>
      </c>
      <c r="L2925" t="s">
        <v>29</v>
      </c>
      <c r="M2925">
        <v>6.3842E-4</v>
      </c>
      <c r="N2925">
        <v>0</v>
      </c>
      <c r="O2925">
        <v>6.3842E-4</v>
      </c>
      <c r="P2925">
        <v>56516.217533000003</v>
      </c>
      <c r="Q2925">
        <v>2.0392E-2</v>
      </c>
      <c r="R2925">
        <v>0</v>
      </c>
      <c r="S2925">
        <v>2.0392E-2</v>
      </c>
      <c r="T2925" t="s">
        <v>28</v>
      </c>
      <c r="U2925" t="s">
        <v>28</v>
      </c>
      <c r="V2925" s="1" t="s">
        <v>135</v>
      </c>
      <c r="W2925" s="1" t="s">
        <v>611</v>
      </c>
      <c r="X2925">
        <v>23844.580532</v>
      </c>
      <c r="Y2925">
        <v>80360.798064999995</v>
      </c>
      <c r="Z2925" t="s">
        <v>35</v>
      </c>
      <c r="AA2925">
        <v>0</v>
      </c>
      <c r="AD2925" s="2"/>
      <c r="AE2925" s="2"/>
      <c r="AF2925" s="2"/>
      <c r="AG2925" s="2"/>
      <c r="AH2925" s="3">
        <f>INDEX([1]IDEN_level_ids!$B:$B,MATCH(V2925,[1]IDEN_level_ids!$A:$A,0),1)</f>
        <v>1182</v>
      </c>
      <c r="AI2925" s="3">
        <f>INDEX([1]IDEN_level_ids!$B:$B,MATCH(W2925,[1]IDEN_level_ids!$A:$A,0),1)</f>
        <v>959</v>
      </c>
      <c r="AJ2925" t="s">
        <v>32</v>
      </c>
    </row>
    <row r="2926" spans="1:36" hidden="1" x14ac:dyDescent="0.25">
      <c r="A2926">
        <v>129637.19899999999</v>
      </c>
      <c r="B2926" t="s">
        <v>28</v>
      </c>
      <c r="C2926" t="s">
        <v>28</v>
      </c>
      <c r="D2926" t="s">
        <v>28</v>
      </c>
      <c r="E2926" t="s">
        <v>28</v>
      </c>
      <c r="F2926">
        <v>56516.682000000001</v>
      </c>
      <c r="G2926">
        <v>0.30499999999999999</v>
      </c>
      <c r="H2926">
        <v>0</v>
      </c>
      <c r="I2926">
        <v>0.30499999999999999</v>
      </c>
      <c r="J2926" t="s">
        <v>28</v>
      </c>
      <c r="K2926">
        <v>1769.4220413</v>
      </c>
      <c r="L2926" t="s">
        <v>29</v>
      </c>
      <c r="M2926">
        <v>1.7074E-3</v>
      </c>
      <c r="N2926">
        <v>0</v>
      </c>
      <c r="O2926">
        <v>1.7074E-3</v>
      </c>
      <c r="P2926">
        <v>56515.629209999999</v>
      </c>
      <c r="Q2926">
        <v>5.4535E-2</v>
      </c>
      <c r="R2926">
        <v>0</v>
      </c>
      <c r="S2926">
        <v>5.4535E-2</v>
      </c>
      <c r="T2926" t="s">
        <v>28</v>
      </c>
      <c r="U2926" t="s">
        <v>28</v>
      </c>
      <c r="V2926" s="1" t="s">
        <v>407</v>
      </c>
      <c r="W2926" s="1" t="s">
        <v>568</v>
      </c>
      <c r="X2926">
        <v>28399.412046000001</v>
      </c>
      <c r="Y2926">
        <v>84915.041255999997</v>
      </c>
      <c r="Z2926" t="s">
        <v>35</v>
      </c>
      <c r="AA2926">
        <v>0</v>
      </c>
      <c r="AD2926" s="2"/>
      <c r="AE2926" s="2"/>
      <c r="AF2926" s="2"/>
      <c r="AG2926" s="2"/>
      <c r="AH2926" s="3">
        <f>INDEX([1]IDEN_level_ids!$B:$B,MATCH(V2926,[1]IDEN_level_ids!$A:$A,0),1)</f>
        <v>1156</v>
      </c>
      <c r="AI2926" s="3">
        <f>INDEX([1]IDEN_level_ids!$B:$B,MATCH(W2926,[1]IDEN_level_ids!$A:$A,0),1)</f>
        <v>937</v>
      </c>
      <c r="AJ2926" t="s">
        <v>32</v>
      </c>
    </row>
    <row r="2927" spans="1:36" hidden="1" x14ac:dyDescent="0.25">
      <c r="A2927">
        <v>5161.7240000000002</v>
      </c>
      <c r="B2927" t="s">
        <v>28</v>
      </c>
      <c r="C2927" t="s">
        <v>28</v>
      </c>
      <c r="D2927" t="s">
        <v>28</v>
      </c>
      <c r="E2927" t="s">
        <v>28</v>
      </c>
      <c r="F2927">
        <v>56454.830999999998</v>
      </c>
      <c r="G2927">
        <v>9.9000000000000005E-2</v>
      </c>
      <c r="H2927">
        <v>0</v>
      </c>
      <c r="I2927">
        <v>9.9000000000000005E-2</v>
      </c>
      <c r="J2927" t="s">
        <v>28</v>
      </c>
      <c r="K2927">
        <v>1771.3167615499999</v>
      </c>
      <c r="L2927" t="s">
        <v>29</v>
      </c>
      <c r="M2927">
        <v>7.5363999999999997E-4</v>
      </c>
      <c r="N2927">
        <v>0</v>
      </c>
      <c r="O2927">
        <v>7.5363999999999997E-4</v>
      </c>
      <c r="P2927">
        <v>56455.176268000003</v>
      </c>
      <c r="Q2927">
        <v>2.402E-2</v>
      </c>
      <c r="R2927">
        <v>0</v>
      </c>
      <c r="S2927">
        <v>2.402E-2</v>
      </c>
      <c r="T2927" t="s">
        <v>28</v>
      </c>
      <c r="U2927" t="s">
        <v>28</v>
      </c>
      <c r="V2927" s="1" t="s">
        <v>33</v>
      </c>
      <c r="W2927" s="1" t="s">
        <v>606</v>
      </c>
      <c r="X2927">
        <v>15045.834725000001</v>
      </c>
      <c r="Y2927">
        <v>71501.010993000004</v>
      </c>
      <c r="Z2927" t="s">
        <v>35</v>
      </c>
      <c r="AA2927">
        <v>0</v>
      </c>
      <c r="AD2927" s="2"/>
      <c r="AE2927" s="2"/>
      <c r="AF2927" s="2"/>
      <c r="AG2927" s="2"/>
      <c r="AH2927" s="3">
        <f>INDEX([1]IDEN_level_ids!$B:$B,MATCH(V2927,[1]IDEN_level_ids!$A:$A,0),1)</f>
        <v>1237</v>
      </c>
      <c r="AI2927" s="3">
        <f>INDEX([1]IDEN_level_ids!$B:$B,MATCH(W2927,[1]IDEN_level_ids!$A:$A,0),1)</f>
        <v>1000</v>
      </c>
      <c r="AJ2927" t="s">
        <v>32</v>
      </c>
    </row>
    <row r="2928" spans="1:36" x14ac:dyDescent="0.25">
      <c r="A2928">
        <v>5161.7240000000002</v>
      </c>
      <c r="B2928">
        <v>56454.830999999998</v>
      </c>
      <c r="C2928">
        <v>9.9000000000000005E-2</v>
      </c>
      <c r="D2928">
        <v>0</v>
      </c>
      <c r="E2928">
        <v>9.9000000000000005E-2</v>
      </c>
      <c r="F2928">
        <v>56454.830999999998</v>
      </c>
      <c r="G2928">
        <v>9.9000000000000005E-2</v>
      </c>
      <c r="H2928">
        <v>0</v>
      </c>
      <c r="I2928">
        <v>9.9000000000000005E-2</v>
      </c>
      <c r="J2928" t="s">
        <v>28</v>
      </c>
      <c r="K2928">
        <v>1771.33275125</v>
      </c>
      <c r="L2928" t="s">
        <v>29</v>
      </c>
      <c r="M2928">
        <v>6.1132999999999999E-4</v>
      </c>
      <c r="N2928">
        <v>0</v>
      </c>
      <c r="O2928">
        <v>6.1132999999999999E-4</v>
      </c>
      <c r="P2928">
        <v>56454.666651</v>
      </c>
      <c r="Q2928">
        <v>1.9484000000000001E-2</v>
      </c>
      <c r="R2928">
        <v>0</v>
      </c>
      <c r="S2928">
        <v>1.9484000000000001E-2</v>
      </c>
      <c r="T2928">
        <v>0.164349</v>
      </c>
      <c r="U2928">
        <v>0.164349</v>
      </c>
      <c r="V2928" s="1" t="s">
        <v>64</v>
      </c>
      <c r="W2928" s="1" t="s">
        <v>627</v>
      </c>
      <c r="X2928">
        <v>18241.535524999999</v>
      </c>
      <c r="Y2928">
        <v>74696.202176000006</v>
      </c>
      <c r="AA2928">
        <v>1</v>
      </c>
      <c r="AC2928" s="2"/>
      <c r="AD2928" s="2">
        <f t="shared" ref="AD2928:AE2929" si="1807">$U2928/$E2928</f>
        <v>1.6600909090909091</v>
      </c>
      <c r="AE2928" s="2">
        <f t="shared" si="1807"/>
        <v>1.6600909090909091</v>
      </c>
      <c r="AF2928" s="2">
        <f t="shared" ref="AF2928:AG2929" si="1808">$S2928/$I2928</f>
        <v>0.19680808080808082</v>
      </c>
      <c r="AG2928" s="2">
        <f t="shared" si="1808"/>
        <v>0.19680808080808082</v>
      </c>
      <c r="AH2928" s="3">
        <f>INDEX([1]IDEN_level_ids!$B:$B,MATCH(V2928,[1]IDEN_level_ids!$A:$A,0),1)</f>
        <v>1220</v>
      </c>
      <c r="AI2928" s="3">
        <f>INDEX([1]IDEN_level_ids!$B:$B,MATCH(W2928,[1]IDEN_level_ids!$A:$A,0),1)</f>
        <v>989</v>
      </c>
      <c r="AJ2928" t="s">
        <v>32</v>
      </c>
    </row>
    <row r="2929" spans="1:36" x14ac:dyDescent="0.25">
      <c r="A2929">
        <v>3863.9209999999998</v>
      </c>
      <c r="B2929">
        <v>56429.345000000001</v>
      </c>
      <c r="C2929">
        <v>0.126</v>
      </c>
      <c r="D2929">
        <v>0</v>
      </c>
      <c r="E2929">
        <v>0.126</v>
      </c>
      <c r="F2929">
        <v>56429.345000000001</v>
      </c>
      <c r="G2929">
        <v>0.126</v>
      </c>
      <c r="H2929">
        <v>0</v>
      </c>
      <c r="I2929">
        <v>0.126</v>
      </c>
      <c r="J2929" t="s">
        <v>28</v>
      </c>
      <c r="K2929">
        <v>1772.1216024</v>
      </c>
      <c r="L2929" t="s">
        <v>29</v>
      </c>
      <c r="M2929">
        <v>9.7033000000000004E-4</v>
      </c>
      <c r="N2929">
        <v>0</v>
      </c>
      <c r="O2929">
        <v>9.7033000000000004E-4</v>
      </c>
      <c r="P2929">
        <v>56429.536136000002</v>
      </c>
      <c r="Q2929">
        <v>3.0897999999999998E-2</v>
      </c>
      <c r="R2929">
        <v>0</v>
      </c>
      <c r="S2929">
        <v>3.0897999999999998E-2</v>
      </c>
      <c r="T2929">
        <v>-0.19114</v>
      </c>
      <c r="U2929">
        <v>-0.19114</v>
      </c>
      <c r="V2929" s="1" t="s">
        <v>79</v>
      </c>
      <c r="W2929" s="1" t="s">
        <v>654</v>
      </c>
      <c r="X2929">
        <v>19700.871696999999</v>
      </c>
      <c r="Y2929">
        <v>76130.407833000005</v>
      </c>
      <c r="AA2929">
        <v>1</v>
      </c>
      <c r="AC2929" s="2"/>
      <c r="AD2929" s="2">
        <f t="shared" si="1807"/>
        <v>-1.5169841269841271</v>
      </c>
      <c r="AE2929" s="2">
        <f t="shared" si="1807"/>
        <v>-1.5169841269841271</v>
      </c>
      <c r="AF2929" s="2">
        <f t="shared" si="1808"/>
        <v>0.2452222222222222</v>
      </c>
      <c r="AG2929" s="2">
        <f t="shared" si="1808"/>
        <v>0.2452222222222222</v>
      </c>
      <c r="AH2929" s="3">
        <f>INDEX([1]IDEN_level_ids!$B:$B,MATCH(V2929,[1]IDEN_level_ids!$A:$A,0),1)</f>
        <v>1212</v>
      </c>
      <c r="AI2929" s="3">
        <f>INDEX([1]IDEN_level_ids!$B:$B,MATCH(W2929,[1]IDEN_level_ids!$A:$A,0),1)</f>
        <v>980</v>
      </c>
      <c r="AJ2929" t="s">
        <v>32</v>
      </c>
    </row>
    <row r="2930" spans="1:36" hidden="1" x14ac:dyDescent="0.25">
      <c r="A2930">
        <v>1287.174</v>
      </c>
      <c r="B2930" t="s">
        <v>28</v>
      </c>
      <c r="C2930" t="s">
        <v>28</v>
      </c>
      <c r="D2930" t="s">
        <v>28</v>
      </c>
      <c r="E2930" t="s">
        <v>28</v>
      </c>
      <c r="F2930">
        <v>56421.228000000003</v>
      </c>
      <c r="G2930">
        <v>0.11899999999999999</v>
      </c>
      <c r="H2930">
        <v>0</v>
      </c>
      <c r="I2930">
        <v>0.11899999999999999</v>
      </c>
      <c r="J2930" t="s">
        <v>28</v>
      </c>
      <c r="K2930">
        <v>1772.3722321</v>
      </c>
      <c r="L2930" t="s">
        <v>29</v>
      </c>
      <c r="M2930">
        <v>1.3320000000000001E-3</v>
      </c>
      <c r="N2930">
        <v>0</v>
      </c>
      <c r="O2930">
        <v>1.3320000000000001E-3</v>
      </c>
      <c r="P2930">
        <v>56421.556482</v>
      </c>
      <c r="Q2930">
        <v>4.2403000000000003E-2</v>
      </c>
      <c r="R2930">
        <v>0</v>
      </c>
      <c r="S2930">
        <v>4.2403000000000003E-2</v>
      </c>
      <c r="T2930" t="s">
        <v>28</v>
      </c>
      <c r="U2930" t="s">
        <v>28</v>
      </c>
      <c r="V2930" s="1" t="s">
        <v>522</v>
      </c>
      <c r="W2930" s="1" t="s">
        <v>375</v>
      </c>
      <c r="X2930">
        <v>63593.331553999997</v>
      </c>
      <c r="Y2930">
        <v>120014.888036</v>
      </c>
      <c r="Z2930" t="s">
        <v>35</v>
      </c>
      <c r="AA2930">
        <v>0</v>
      </c>
      <c r="AD2930" s="2"/>
      <c r="AE2930" s="2"/>
      <c r="AF2930" s="2"/>
      <c r="AG2930" s="2"/>
      <c r="AH2930" s="3">
        <f>INDEX([1]IDEN_level_ids!$B:$B,MATCH(V2930,[1]IDEN_level_ids!$A:$A,0),1)</f>
        <v>1067</v>
      </c>
      <c r="AI2930" s="3">
        <f>INDEX([1]IDEN_level_ids!$B:$B,MATCH(W2930,[1]IDEN_level_ids!$A:$A,0),1)</f>
        <v>667</v>
      </c>
      <c r="AJ2930" t="s">
        <v>32</v>
      </c>
    </row>
    <row r="2931" spans="1:36" x14ac:dyDescent="0.25">
      <c r="A2931">
        <v>1287.174</v>
      </c>
      <c r="B2931">
        <v>56421.228000000003</v>
      </c>
      <c r="C2931">
        <v>0.11899999999999999</v>
      </c>
      <c r="D2931">
        <v>0</v>
      </c>
      <c r="E2931">
        <v>0.11899999999999999</v>
      </c>
      <c r="F2931">
        <v>56421.228000000003</v>
      </c>
      <c r="G2931">
        <v>0.11899999999999999</v>
      </c>
      <c r="H2931">
        <v>0</v>
      </c>
      <c r="I2931">
        <v>0.11899999999999999</v>
      </c>
      <c r="J2931" t="s">
        <v>28</v>
      </c>
      <c r="K2931">
        <v>1772.3827776000001</v>
      </c>
      <c r="L2931" t="s">
        <v>29</v>
      </c>
      <c r="M2931">
        <v>9.9926000000000008E-4</v>
      </c>
      <c r="N2931">
        <v>0</v>
      </c>
      <c r="O2931">
        <v>9.9926000000000008E-4</v>
      </c>
      <c r="P2931">
        <v>56421.220779000003</v>
      </c>
      <c r="Q2931">
        <v>3.1809999999999998E-2</v>
      </c>
      <c r="R2931">
        <v>0</v>
      </c>
      <c r="S2931">
        <v>3.1809999999999998E-2</v>
      </c>
      <c r="T2931">
        <v>7.2199999999999999E-3</v>
      </c>
      <c r="U2931">
        <v>7.2199999999999999E-3</v>
      </c>
      <c r="V2931" s="1" t="s">
        <v>368</v>
      </c>
      <c r="W2931" s="1" t="s">
        <v>456</v>
      </c>
      <c r="X2931">
        <v>38726.486778999999</v>
      </c>
      <c r="Y2931">
        <v>95147.707557999995</v>
      </c>
      <c r="AA2931">
        <v>1</v>
      </c>
      <c r="AC2931" s="2"/>
      <c r="AD2931" s="2">
        <f t="shared" ref="AD2931:AE2932" si="1809">$U2931/$E2931</f>
        <v>6.0672268907563026E-2</v>
      </c>
      <c r="AE2931" s="2">
        <f t="shared" si="1809"/>
        <v>6.0672268907563026E-2</v>
      </c>
      <c r="AF2931" s="2">
        <f t="shared" ref="AF2931:AG2932" si="1810">$S2931/$I2931</f>
        <v>0.2673109243697479</v>
      </c>
      <c r="AG2931" s="2">
        <f t="shared" si="1810"/>
        <v>0.2673109243697479</v>
      </c>
      <c r="AH2931" s="3">
        <f>INDEX([1]IDEN_level_ids!$B:$B,MATCH(V2931,[1]IDEN_level_ids!$A:$A,0),1)</f>
        <v>1116</v>
      </c>
      <c r="AI2931" s="3">
        <f>INDEX([1]IDEN_level_ids!$B:$B,MATCH(W2931,[1]IDEN_level_ids!$A:$A,0),1)</f>
        <v>904</v>
      </c>
      <c r="AJ2931" t="s">
        <v>32</v>
      </c>
    </row>
    <row r="2932" spans="1:36" x14ac:dyDescent="0.25">
      <c r="A2932">
        <v>1281.4670000000001</v>
      </c>
      <c r="B2932">
        <v>56361.625999999997</v>
      </c>
      <c r="C2932">
        <v>0.1</v>
      </c>
      <c r="D2932">
        <v>0</v>
      </c>
      <c r="E2932">
        <v>0.1</v>
      </c>
      <c r="F2932">
        <v>56361.625999999997</v>
      </c>
      <c r="G2932">
        <v>0.1</v>
      </c>
      <c r="H2932">
        <v>0</v>
      </c>
      <c r="I2932">
        <v>0.1</v>
      </c>
      <c r="J2932" t="s">
        <v>28</v>
      </c>
      <c r="K2932">
        <v>1774.252954</v>
      </c>
      <c r="L2932" t="s">
        <v>29</v>
      </c>
      <c r="M2932">
        <v>1.3767E-3</v>
      </c>
      <c r="N2932">
        <v>0</v>
      </c>
      <c r="O2932">
        <v>1.3767E-3</v>
      </c>
      <c r="P2932">
        <v>56361.749194000004</v>
      </c>
      <c r="Q2932">
        <v>4.3733000000000001E-2</v>
      </c>
      <c r="R2932">
        <v>0</v>
      </c>
      <c r="S2932">
        <v>4.3733000000000001E-2</v>
      </c>
      <c r="T2932">
        <v>-0.12318999999999999</v>
      </c>
      <c r="U2932">
        <v>-0.12318999999999999</v>
      </c>
      <c r="V2932" s="1" t="s">
        <v>544</v>
      </c>
      <c r="W2932" s="1" t="s">
        <v>111</v>
      </c>
      <c r="X2932">
        <v>70381.495771999995</v>
      </c>
      <c r="Y2932">
        <v>126743.244966</v>
      </c>
      <c r="AA2932">
        <v>1</v>
      </c>
      <c r="AC2932" s="2"/>
      <c r="AD2932" s="2">
        <f t="shared" si="1809"/>
        <v>-1.2318999999999998</v>
      </c>
      <c r="AE2932" s="2">
        <f t="shared" si="1809"/>
        <v>-1.2318999999999998</v>
      </c>
      <c r="AF2932" s="2">
        <f t="shared" si="1810"/>
        <v>0.43733</v>
      </c>
      <c r="AG2932" s="2">
        <f t="shared" si="1810"/>
        <v>0.43733</v>
      </c>
      <c r="AH2932" s="3">
        <f>INDEX([1]IDEN_level_ids!$B:$B,MATCH(V2932,[1]IDEN_level_ids!$A:$A,0),1)</f>
        <v>1009</v>
      </c>
      <c r="AI2932" s="3">
        <f>INDEX([1]IDEN_level_ids!$B:$B,MATCH(W2932,[1]IDEN_level_ids!$A:$A,0),1)</f>
        <v>554</v>
      </c>
      <c r="AJ2932" t="s">
        <v>32</v>
      </c>
    </row>
    <row r="2933" spans="1:36" hidden="1" x14ac:dyDescent="0.25">
      <c r="A2933">
        <v>19118.994999999999</v>
      </c>
      <c r="B2933" t="s">
        <v>28</v>
      </c>
      <c r="C2933" t="s">
        <v>28</v>
      </c>
      <c r="D2933" t="s">
        <v>28</v>
      </c>
      <c r="E2933" t="s">
        <v>28</v>
      </c>
      <c r="F2933">
        <v>56290.39</v>
      </c>
      <c r="G2933">
        <v>0.29099999999999998</v>
      </c>
      <c r="H2933">
        <v>0</v>
      </c>
      <c r="I2933">
        <v>0.29099999999999998</v>
      </c>
      <c r="J2933" t="s">
        <v>28</v>
      </c>
      <c r="K2933">
        <v>1776.46543006</v>
      </c>
      <c r="L2933" t="s">
        <v>29</v>
      </c>
      <c r="M2933">
        <v>4.7448E-4</v>
      </c>
      <c r="N2933">
        <v>0</v>
      </c>
      <c r="O2933">
        <v>4.7448E-4</v>
      </c>
      <c r="P2933">
        <v>56291.554176999998</v>
      </c>
      <c r="Q2933">
        <v>1.5035E-2</v>
      </c>
      <c r="R2933">
        <v>0</v>
      </c>
      <c r="S2933">
        <v>1.5035E-2</v>
      </c>
      <c r="T2933" t="s">
        <v>28</v>
      </c>
      <c r="U2933" t="s">
        <v>28</v>
      </c>
      <c r="V2933" s="1" t="s">
        <v>38</v>
      </c>
      <c r="W2933" s="1" t="s">
        <v>573</v>
      </c>
      <c r="X2933">
        <v>12846.691918</v>
      </c>
      <c r="Y2933">
        <v>69138.246094999995</v>
      </c>
      <c r="Z2933" t="s">
        <v>35</v>
      </c>
      <c r="AA2933">
        <v>0</v>
      </c>
      <c r="AD2933" s="2"/>
      <c r="AE2933" s="2"/>
      <c r="AF2933" s="2"/>
      <c r="AG2933" s="2"/>
      <c r="AH2933" s="3">
        <f>INDEX([1]IDEN_level_ids!$B:$B,MATCH(V2933,[1]IDEN_level_ids!$A:$A,0),1)</f>
        <v>1242</v>
      </c>
      <c r="AI2933" s="3">
        <f>INDEX([1]IDEN_level_ids!$B:$B,MATCH(W2933,[1]IDEN_level_ids!$A:$A,0),1)</f>
        <v>1017</v>
      </c>
      <c r="AJ2933" t="s">
        <v>32</v>
      </c>
    </row>
    <row r="2934" spans="1:36" x14ac:dyDescent="0.25">
      <c r="A2934">
        <v>19118.994999999999</v>
      </c>
      <c r="B2934">
        <v>56290.39</v>
      </c>
      <c r="C2934">
        <v>0.29099999999999998</v>
      </c>
      <c r="D2934">
        <v>0</v>
      </c>
      <c r="E2934">
        <v>0.29099999999999998</v>
      </c>
      <c r="F2934">
        <v>56290.39</v>
      </c>
      <c r="G2934">
        <v>0.29099999999999998</v>
      </c>
      <c r="H2934">
        <v>0</v>
      </c>
      <c r="I2934">
        <v>0.29099999999999998</v>
      </c>
      <c r="J2934" t="s">
        <v>28</v>
      </c>
      <c r="K2934">
        <v>1776.4878481999999</v>
      </c>
      <c r="L2934" t="s">
        <v>29</v>
      </c>
      <c r="M2934">
        <v>1.5685E-3</v>
      </c>
      <c r="N2934">
        <v>0</v>
      </c>
      <c r="O2934">
        <v>1.5685E-3</v>
      </c>
      <c r="P2934">
        <v>56290.843815</v>
      </c>
      <c r="Q2934">
        <v>4.9700000000000001E-2</v>
      </c>
      <c r="R2934">
        <v>0</v>
      </c>
      <c r="S2934">
        <v>4.9700000000000001E-2</v>
      </c>
      <c r="T2934" t="s">
        <v>28</v>
      </c>
      <c r="U2934">
        <v>0.64539000000000002</v>
      </c>
      <c r="V2934" s="1" t="s">
        <v>407</v>
      </c>
      <c r="W2934" s="1" t="s">
        <v>535</v>
      </c>
      <c r="X2934">
        <v>28399.412046000001</v>
      </c>
      <c r="Y2934">
        <v>84690.255860999998</v>
      </c>
      <c r="Z2934" t="s">
        <v>67</v>
      </c>
      <c r="AA2934">
        <v>3.5999999999999997E-2</v>
      </c>
      <c r="AC2934">
        <f t="shared" ref="AC2934:AC2936" si="1811">IF(ROUND($F2934,2)=IF($AA2933=0,IF($AA2932=0,IF($AA2931=0,ROUND($F2930,2),ROUND($F2931,2)),ROUND($F2932,2)),ROUND($F2933,2)),   0,1)</f>
        <v>1</v>
      </c>
      <c r="AD2934" s="2">
        <f t="shared" ref="AD2934:AE2934" si="1812">$U2934/$E2934</f>
        <v>2.217835051546392</v>
      </c>
      <c r="AE2934" s="2">
        <f t="shared" si="1812"/>
        <v>2.217835051546392</v>
      </c>
      <c r="AF2934" s="2">
        <f t="shared" ref="AF2934:AG2934" si="1813">$S2934/$I2934</f>
        <v>0.17079037800687286</v>
      </c>
      <c r="AG2934" s="2">
        <f t="shared" si="1813"/>
        <v>0.17079037800687286</v>
      </c>
      <c r="AH2934" s="3">
        <f>INDEX([1]IDEN_level_ids!$B:$B,MATCH(V2934,[1]IDEN_level_ids!$A:$A,0),1)</f>
        <v>1156</v>
      </c>
      <c r="AI2934" s="3">
        <f>INDEX([1]IDEN_level_ids!$B:$B,MATCH(W2934,[1]IDEN_level_ids!$A:$A,0),1)</f>
        <v>938</v>
      </c>
      <c r="AJ2934" t="s">
        <v>32</v>
      </c>
    </row>
    <row r="2935" spans="1:36" x14ac:dyDescent="0.25">
      <c r="A2935">
        <v>19118.994999999999</v>
      </c>
      <c r="B2935">
        <v>56290.39</v>
      </c>
      <c r="C2935">
        <v>0.29099999999999998</v>
      </c>
      <c r="D2935">
        <v>0</v>
      </c>
      <c r="E2935">
        <v>0.29099999999999998</v>
      </c>
      <c r="F2935">
        <v>56290.39</v>
      </c>
      <c r="G2935">
        <v>0.29099999999999998</v>
      </c>
      <c r="H2935">
        <v>0</v>
      </c>
      <c r="I2935">
        <v>0.29099999999999998</v>
      </c>
      <c r="J2935" t="s">
        <v>28</v>
      </c>
      <c r="K2935">
        <v>1776.4945272</v>
      </c>
      <c r="L2935" t="s">
        <v>29</v>
      </c>
      <c r="M2935">
        <v>1.3381000000000001E-3</v>
      </c>
      <c r="N2935">
        <v>0</v>
      </c>
      <c r="O2935">
        <v>1.3381000000000001E-3</v>
      </c>
      <c r="P2935">
        <v>56290.632180000001</v>
      </c>
      <c r="Q2935">
        <v>4.2398999999999999E-2</v>
      </c>
      <c r="R2935">
        <v>0</v>
      </c>
      <c r="S2935">
        <v>4.2398999999999999E-2</v>
      </c>
      <c r="T2935" t="s">
        <v>28</v>
      </c>
      <c r="U2935">
        <v>0.64539000000000002</v>
      </c>
      <c r="V2935" s="1" t="s">
        <v>187</v>
      </c>
      <c r="W2935" s="1" t="s">
        <v>525</v>
      </c>
      <c r="X2935">
        <v>35801.138221000001</v>
      </c>
      <c r="Y2935">
        <v>92091.770401000002</v>
      </c>
      <c r="Z2935" t="s">
        <v>67</v>
      </c>
      <c r="AA2935">
        <v>0.28799999999999998</v>
      </c>
      <c r="AC2935">
        <f t="shared" si="1811"/>
        <v>0</v>
      </c>
      <c r="AD2935" s="2"/>
      <c r="AE2935" s="2">
        <f t="shared" ref="AE2935:AE2936" si="1814">($F2935-$Y2935+$X2935)/$E2935*$AA2935</f>
        <v>-0.2396832989701598</v>
      </c>
      <c r="AF2935" s="2"/>
      <c r="AG2935" s="2">
        <f t="shared" ref="AG2935:AG2936" si="1815">$S2935/$I2935</f>
        <v>0.14570103092783507</v>
      </c>
      <c r="AH2935" s="3">
        <f>INDEX([1]IDEN_level_ids!$B:$B,MATCH(V2935,[1]IDEN_level_ids!$A:$A,0),1)</f>
        <v>1129</v>
      </c>
      <c r="AI2935" s="3">
        <f>INDEX([1]IDEN_level_ids!$B:$B,MATCH(W2935,[1]IDEN_level_ids!$A:$A,0),1)</f>
        <v>913</v>
      </c>
      <c r="AJ2935" t="s">
        <v>32</v>
      </c>
    </row>
    <row r="2936" spans="1:36" x14ac:dyDescent="0.25">
      <c r="A2936">
        <v>19118.994999999999</v>
      </c>
      <c r="B2936">
        <v>56290.39</v>
      </c>
      <c r="C2936">
        <v>0.29099999999999998</v>
      </c>
      <c r="D2936">
        <v>0</v>
      </c>
      <c r="E2936">
        <v>0.29099999999999998</v>
      </c>
      <c r="F2936">
        <v>56290.39</v>
      </c>
      <c r="G2936">
        <v>0.29099999999999998</v>
      </c>
      <c r="H2936">
        <v>0</v>
      </c>
      <c r="I2936">
        <v>0.29099999999999998</v>
      </c>
      <c r="J2936" t="s">
        <v>28</v>
      </c>
      <c r="K2936">
        <v>1776.5363256999999</v>
      </c>
      <c r="L2936" t="s">
        <v>29</v>
      </c>
      <c r="M2936">
        <v>2.1492999999999998E-3</v>
      </c>
      <c r="N2936">
        <v>0</v>
      </c>
      <c r="O2936">
        <v>2.1492999999999998E-3</v>
      </c>
      <c r="P2936">
        <v>56289.307769999999</v>
      </c>
      <c r="Q2936">
        <v>6.8099999999999994E-2</v>
      </c>
      <c r="R2936">
        <v>0</v>
      </c>
      <c r="S2936">
        <v>6.8099999999999994E-2</v>
      </c>
      <c r="T2936" t="s">
        <v>28</v>
      </c>
      <c r="U2936">
        <v>0.64539000000000002</v>
      </c>
      <c r="V2936" s="1" t="s">
        <v>591</v>
      </c>
      <c r="W2936" s="1" t="s">
        <v>646</v>
      </c>
      <c r="X2936">
        <v>68305.197020000007</v>
      </c>
      <c r="Y2936">
        <v>124594.50479000001</v>
      </c>
      <c r="Z2936" t="s">
        <v>67</v>
      </c>
      <c r="AA2936">
        <v>0.67600000000000005</v>
      </c>
      <c r="AC2936">
        <f t="shared" si="1811"/>
        <v>0</v>
      </c>
      <c r="AD2936" s="2"/>
      <c r="AE2936" s="2">
        <f t="shared" si="1814"/>
        <v>2.514046323024012</v>
      </c>
      <c r="AF2936" s="2"/>
      <c r="AG2936" s="2">
        <f t="shared" si="1815"/>
        <v>0.23402061855670103</v>
      </c>
      <c r="AH2936" s="3">
        <f>INDEX([1]IDEN_level_ids!$B:$B,MATCH(V2936,[1]IDEN_level_ids!$A:$A,0),1)</f>
        <v>1029</v>
      </c>
      <c r="AI2936" s="3">
        <f>INDEX([1]IDEN_level_ids!$B:$B,MATCH(W2936,[1]IDEN_level_ids!$A:$A,0),1)</f>
        <v>565</v>
      </c>
      <c r="AJ2936" t="s">
        <v>32</v>
      </c>
    </row>
    <row r="2937" spans="1:36" x14ac:dyDescent="0.25">
      <c r="A2937">
        <v>25469.907999999999</v>
      </c>
      <c r="B2937">
        <v>56278.694000000003</v>
      </c>
      <c r="C2937">
        <v>9.9000000000000005E-2</v>
      </c>
      <c r="D2937">
        <v>0</v>
      </c>
      <c r="E2937">
        <v>9.9000000000000005E-2</v>
      </c>
      <c r="F2937">
        <v>56278.694000000003</v>
      </c>
      <c r="G2937">
        <v>9.9000000000000005E-2</v>
      </c>
      <c r="H2937">
        <v>0</v>
      </c>
      <c r="I2937">
        <v>9.9000000000000005E-2</v>
      </c>
      <c r="J2937" t="s">
        <v>28</v>
      </c>
      <c r="K2937">
        <v>1776.8787229</v>
      </c>
      <c r="L2937" t="s">
        <v>29</v>
      </c>
      <c r="M2937">
        <v>1.518E-3</v>
      </c>
      <c r="N2937">
        <v>0</v>
      </c>
      <c r="O2937">
        <v>1.518E-3</v>
      </c>
      <c r="P2937">
        <v>56278.461050999998</v>
      </c>
      <c r="Q2937">
        <v>4.8078000000000003E-2</v>
      </c>
      <c r="R2937">
        <v>0</v>
      </c>
      <c r="S2937">
        <v>4.8078000000000003E-2</v>
      </c>
      <c r="T2937">
        <v>0.23294899999999999</v>
      </c>
      <c r="U2937">
        <v>0.23294899999999999</v>
      </c>
      <c r="V2937" s="1" t="s">
        <v>529</v>
      </c>
      <c r="W2937" s="1" t="s">
        <v>343</v>
      </c>
      <c r="X2937">
        <v>64865.129577</v>
      </c>
      <c r="Y2937">
        <v>121143.59062800001</v>
      </c>
      <c r="AA2937">
        <v>1</v>
      </c>
      <c r="AC2937" s="2"/>
      <c r="AD2937" s="2">
        <f>$U2937/$E2937</f>
        <v>2.3530202020202018</v>
      </c>
      <c r="AE2937" s="2">
        <f>$U2937/$E2937</f>
        <v>2.3530202020202018</v>
      </c>
      <c r="AF2937" s="2">
        <f>$S2937/$I2937</f>
        <v>0.48563636363636364</v>
      </c>
      <c r="AG2937" s="2">
        <f>$S2937/$I2937</f>
        <v>0.48563636363636364</v>
      </c>
      <c r="AH2937" s="3">
        <f>INDEX([1]IDEN_level_ids!$B:$B,MATCH(V2937,[1]IDEN_level_ids!$A:$A,0),1)</f>
        <v>1060</v>
      </c>
      <c r="AI2937" s="3">
        <f>INDEX([1]IDEN_level_ids!$B:$B,MATCH(W2937,[1]IDEN_level_ids!$A:$A,0),1)</f>
        <v>649</v>
      </c>
      <c r="AJ2937" t="s">
        <v>32</v>
      </c>
    </row>
    <row r="2938" spans="1:36" hidden="1" x14ac:dyDescent="0.25">
      <c r="A2938">
        <v>5083.8450000000003</v>
      </c>
      <c r="B2938" t="s">
        <v>28</v>
      </c>
      <c r="C2938" t="s">
        <v>28</v>
      </c>
      <c r="D2938" t="s">
        <v>28</v>
      </c>
      <c r="E2938" t="s">
        <v>28</v>
      </c>
      <c r="F2938">
        <v>56252.235999999997</v>
      </c>
      <c r="G2938">
        <v>9.6000000000000002E-2</v>
      </c>
      <c r="H2938">
        <v>0</v>
      </c>
      <c r="I2938">
        <v>9.6000000000000002E-2</v>
      </c>
      <c r="J2938" t="s">
        <v>28</v>
      </c>
      <c r="K2938">
        <v>1777.7019405000001</v>
      </c>
      <c r="L2938" t="s">
        <v>29</v>
      </c>
      <c r="M2938">
        <v>2.3249E-3</v>
      </c>
      <c r="N2938">
        <v>0</v>
      </c>
      <c r="O2938">
        <v>2.3249E-3</v>
      </c>
      <c r="P2938">
        <v>56252.399641999997</v>
      </c>
      <c r="Q2938">
        <v>7.3568999999999996E-2</v>
      </c>
      <c r="R2938">
        <v>0</v>
      </c>
      <c r="S2938">
        <v>7.3568999999999996E-2</v>
      </c>
      <c r="T2938" t="s">
        <v>28</v>
      </c>
      <c r="U2938" t="s">
        <v>28</v>
      </c>
      <c r="V2938" s="1" t="s">
        <v>644</v>
      </c>
      <c r="W2938" s="1" t="s">
        <v>518</v>
      </c>
      <c r="X2938">
        <v>77821.907525000002</v>
      </c>
      <c r="Y2938">
        <v>134074.30716699999</v>
      </c>
      <c r="Z2938" t="s">
        <v>35</v>
      </c>
      <c r="AA2938">
        <v>0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971</v>
      </c>
      <c r="AI2938" s="3">
        <f>INDEX([1]IDEN_level_ids!$B:$B,MATCH(W2938,[1]IDEN_level_ids!$A:$A,0),1)</f>
        <v>441</v>
      </c>
      <c r="AJ2938" t="s">
        <v>32</v>
      </c>
    </row>
    <row r="2939" spans="1:36" x14ac:dyDescent="0.25">
      <c r="A2939">
        <v>5083.8450000000003</v>
      </c>
      <c r="B2939">
        <v>56252.235999999997</v>
      </c>
      <c r="C2939">
        <v>9.6000000000000002E-2</v>
      </c>
      <c r="D2939">
        <v>0</v>
      </c>
      <c r="E2939">
        <v>9.6000000000000002E-2</v>
      </c>
      <c r="F2939">
        <v>56252.235999999997</v>
      </c>
      <c r="G2939">
        <v>9.6000000000000002E-2</v>
      </c>
      <c r="H2939">
        <v>0</v>
      </c>
      <c r="I2939">
        <v>9.6000000000000002E-2</v>
      </c>
      <c r="J2939" t="s">
        <v>28</v>
      </c>
      <c r="K2939">
        <v>1777.7115906500001</v>
      </c>
      <c r="L2939" t="s">
        <v>29</v>
      </c>
      <c r="M2939">
        <v>9.9795999999999999E-4</v>
      </c>
      <c r="N2939">
        <v>0</v>
      </c>
      <c r="O2939">
        <v>9.9795999999999999E-4</v>
      </c>
      <c r="P2939">
        <v>56252.094279999998</v>
      </c>
      <c r="Q2939">
        <v>3.1579000000000003E-2</v>
      </c>
      <c r="R2939">
        <v>0</v>
      </c>
      <c r="S2939">
        <v>3.1579000000000003E-2</v>
      </c>
      <c r="T2939">
        <v>0.14172000000000001</v>
      </c>
      <c r="U2939">
        <v>0.14172000000000001</v>
      </c>
      <c r="V2939" s="1" t="s">
        <v>114</v>
      </c>
      <c r="W2939" s="1" t="s">
        <v>633</v>
      </c>
      <c r="X2939">
        <v>18211.737637999999</v>
      </c>
      <c r="Y2939">
        <v>74463.831917999996</v>
      </c>
      <c r="AA2939">
        <v>1</v>
      </c>
      <c r="AC2939" s="2"/>
      <c r="AD2939" s="2">
        <f t="shared" ref="AD2939:AE2942" si="1816">$U2939/$E2939</f>
        <v>1.4762500000000001</v>
      </c>
      <c r="AE2939" s="2">
        <f t="shared" si="1816"/>
        <v>1.4762500000000001</v>
      </c>
      <c r="AF2939" s="2">
        <f t="shared" ref="AF2939:AG2942" si="1817">$S2939/$I2939</f>
        <v>0.32894791666666667</v>
      </c>
      <c r="AG2939" s="2">
        <f t="shared" si="1817"/>
        <v>0.32894791666666667</v>
      </c>
      <c r="AH2939" s="3">
        <f>INDEX([1]IDEN_level_ids!$B:$B,MATCH(V2939,[1]IDEN_level_ids!$A:$A,0),1)</f>
        <v>1218</v>
      </c>
      <c r="AI2939" s="3">
        <f>INDEX([1]IDEN_level_ids!$B:$B,MATCH(W2939,[1]IDEN_level_ids!$A:$A,0),1)</f>
        <v>990</v>
      </c>
      <c r="AJ2939" t="s">
        <v>32</v>
      </c>
    </row>
    <row r="2940" spans="1:36" x14ac:dyDescent="0.25">
      <c r="A2940">
        <v>1268.828</v>
      </c>
      <c r="B2940">
        <v>56229.902000000002</v>
      </c>
      <c r="C2940">
        <v>9.7000000000000003E-2</v>
      </c>
      <c r="D2940">
        <v>0</v>
      </c>
      <c r="E2940">
        <v>9.7000000000000003E-2</v>
      </c>
      <c r="F2940">
        <v>56229.902000000002</v>
      </c>
      <c r="G2940">
        <v>9.7000000000000003E-2</v>
      </c>
      <c r="H2940">
        <v>0</v>
      </c>
      <c r="I2940">
        <v>9.7000000000000003E-2</v>
      </c>
      <c r="J2940" t="s">
        <v>28</v>
      </c>
      <c r="K2940">
        <v>1778.4123067999999</v>
      </c>
      <c r="L2940" t="s">
        <v>29</v>
      </c>
      <c r="M2940">
        <v>1.3438E-3</v>
      </c>
      <c r="N2940">
        <v>0</v>
      </c>
      <c r="O2940">
        <v>1.3438E-3</v>
      </c>
      <c r="P2940">
        <v>56229.930267000003</v>
      </c>
      <c r="Q2940">
        <v>4.2488999999999999E-2</v>
      </c>
      <c r="R2940">
        <v>0</v>
      </c>
      <c r="S2940">
        <v>4.2488999999999999E-2</v>
      </c>
      <c r="T2940">
        <v>-2.8267E-2</v>
      </c>
      <c r="U2940">
        <v>-2.8267E-2</v>
      </c>
      <c r="V2940" s="1" t="s">
        <v>514</v>
      </c>
      <c r="W2940" s="1" t="s">
        <v>401</v>
      </c>
      <c r="X2940">
        <v>62062.679690999998</v>
      </c>
      <c r="Y2940">
        <v>118292.609958</v>
      </c>
      <c r="AA2940">
        <v>1</v>
      </c>
      <c r="AC2940" s="2"/>
      <c r="AD2940" s="2">
        <f t="shared" si="1816"/>
        <v>-0.29141237113402063</v>
      </c>
      <c r="AE2940" s="2">
        <f t="shared" si="1816"/>
        <v>-0.29141237113402063</v>
      </c>
      <c r="AF2940" s="2">
        <f t="shared" si="1817"/>
        <v>0.43803092783505154</v>
      </c>
      <c r="AG2940" s="2">
        <f t="shared" si="1817"/>
        <v>0.43803092783505154</v>
      </c>
      <c r="AH2940" s="3">
        <f>INDEX([1]IDEN_level_ids!$B:$B,MATCH(V2940,[1]IDEN_level_ids!$A:$A,0),1)</f>
        <v>1076</v>
      </c>
      <c r="AI2940" s="3">
        <f>INDEX([1]IDEN_level_ids!$B:$B,MATCH(W2940,[1]IDEN_level_ids!$A:$A,0),1)</f>
        <v>706</v>
      </c>
      <c r="AJ2940" t="s">
        <v>32</v>
      </c>
    </row>
    <row r="2941" spans="1:36" x14ac:dyDescent="0.25">
      <c r="A2941">
        <v>1267.8920000000001</v>
      </c>
      <c r="B2941">
        <v>56220.059000000001</v>
      </c>
      <c r="C2941">
        <v>0.108</v>
      </c>
      <c r="D2941">
        <v>0</v>
      </c>
      <c r="E2941">
        <v>0.108</v>
      </c>
      <c r="F2941">
        <v>56220.059000000001</v>
      </c>
      <c r="G2941">
        <v>0.108</v>
      </c>
      <c r="H2941">
        <v>0</v>
      </c>
      <c r="I2941">
        <v>0.108</v>
      </c>
      <c r="J2941" t="s">
        <v>28</v>
      </c>
      <c r="K2941">
        <v>1778.7216092000001</v>
      </c>
      <c r="L2941" t="s">
        <v>29</v>
      </c>
      <c r="M2941">
        <v>1.0583000000000001E-3</v>
      </c>
      <c r="N2941">
        <v>0</v>
      </c>
      <c r="O2941">
        <v>1.0583000000000001E-3</v>
      </c>
      <c r="P2941">
        <v>56220.152429000002</v>
      </c>
      <c r="Q2941">
        <v>3.3449E-2</v>
      </c>
      <c r="R2941">
        <v>0</v>
      </c>
      <c r="S2941">
        <v>3.3449E-2</v>
      </c>
      <c r="T2941">
        <v>-9.3429999999999999E-2</v>
      </c>
      <c r="U2941">
        <v>-9.3429999999999999E-2</v>
      </c>
      <c r="V2941" s="1" t="s">
        <v>484</v>
      </c>
      <c r="W2941" s="1" t="s">
        <v>277</v>
      </c>
      <c r="X2941">
        <v>66735.848446999997</v>
      </c>
      <c r="Y2941">
        <v>122956.00087600001</v>
      </c>
      <c r="AA2941">
        <v>1</v>
      </c>
      <c r="AC2941" s="2"/>
      <c r="AD2941" s="2">
        <f t="shared" si="1816"/>
        <v>-0.86509259259259264</v>
      </c>
      <c r="AE2941" s="2">
        <f t="shared" si="1816"/>
        <v>-0.86509259259259264</v>
      </c>
      <c r="AF2941" s="2">
        <f t="shared" si="1817"/>
        <v>0.30971296296296297</v>
      </c>
      <c r="AG2941" s="2">
        <f t="shared" si="1817"/>
        <v>0.30971296296296297</v>
      </c>
      <c r="AH2941" s="3">
        <f>INDEX([1]IDEN_level_ids!$B:$B,MATCH(V2941,[1]IDEN_level_ids!$A:$A,0),1)</f>
        <v>1045</v>
      </c>
      <c r="AI2941" s="3">
        <f>INDEX([1]IDEN_level_ids!$B:$B,MATCH(W2941,[1]IDEN_level_ids!$A:$A,0),1)</f>
        <v>615</v>
      </c>
      <c r="AJ2941" t="s">
        <v>32</v>
      </c>
    </row>
    <row r="2942" spans="1:36" x14ac:dyDescent="0.25">
      <c r="A2942">
        <v>2534.0169999999998</v>
      </c>
      <c r="B2942">
        <v>56210.834000000003</v>
      </c>
      <c r="C2942">
        <v>0.10100000000000001</v>
      </c>
      <c r="D2942">
        <v>0</v>
      </c>
      <c r="E2942">
        <v>0.10100000000000001</v>
      </c>
      <c r="F2942">
        <v>56210.834000000003</v>
      </c>
      <c r="G2942">
        <v>0.10100000000000001</v>
      </c>
      <c r="H2942">
        <v>0</v>
      </c>
      <c r="I2942">
        <v>0.10100000000000001</v>
      </c>
      <c r="J2942" t="s">
        <v>28</v>
      </c>
      <c r="K2942">
        <v>1779.01366278</v>
      </c>
      <c r="L2942" t="s">
        <v>29</v>
      </c>
      <c r="M2942">
        <v>5.9400000000000002E-4</v>
      </c>
      <c r="N2942">
        <v>0</v>
      </c>
      <c r="O2942">
        <v>5.9400000000000002E-4</v>
      </c>
      <c r="P2942">
        <v>56210.922992</v>
      </c>
      <c r="Q2942">
        <v>1.8768E-2</v>
      </c>
      <c r="R2942">
        <v>0</v>
      </c>
      <c r="S2942">
        <v>1.8768E-2</v>
      </c>
      <c r="T2942" t="s">
        <v>28</v>
      </c>
      <c r="U2942">
        <v>-4.7309999999999998E-2</v>
      </c>
      <c r="V2942" s="1" t="s">
        <v>91</v>
      </c>
      <c r="W2942" s="1" t="s">
        <v>649</v>
      </c>
      <c r="X2942">
        <v>15525.512022000001</v>
      </c>
      <c r="Y2942">
        <v>71736.435014000002</v>
      </c>
      <c r="Z2942" t="s">
        <v>67</v>
      </c>
      <c r="AA2942">
        <v>0.748</v>
      </c>
      <c r="AC2942">
        <f t="shared" ref="AC2942:AC2943" si="1818">IF(ROUND($F2942,2)=IF($AA2941=0,IF($AA2940=0,IF($AA2939=0,ROUND($F2938,2),ROUND($F2939,2)),ROUND($F2940,2)),ROUND($F2941,2)),   0,1)</f>
        <v>1</v>
      </c>
      <c r="AD2942" s="2">
        <f t="shared" si="1816"/>
        <v>-0.46841584158415839</v>
      </c>
      <c r="AE2942" s="2">
        <f t="shared" si="1816"/>
        <v>-0.46841584158415839</v>
      </c>
      <c r="AF2942" s="2">
        <f t="shared" si="1817"/>
        <v>0.18582178217821782</v>
      </c>
      <c r="AG2942" s="2">
        <f t="shared" si="1817"/>
        <v>0.18582178217821782</v>
      </c>
      <c r="AH2942" s="3">
        <f>INDEX([1]IDEN_level_ids!$B:$B,MATCH(V2942,[1]IDEN_level_ids!$A:$A,0),1)</f>
        <v>1233</v>
      </c>
      <c r="AI2942" s="3">
        <f>INDEX([1]IDEN_level_ids!$B:$B,MATCH(W2942,[1]IDEN_level_ids!$A:$A,0),1)</f>
        <v>1002</v>
      </c>
      <c r="AJ2942" t="s">
        <v>32</v>
      </c>
    </row>
    <row r="2943" spans="1:36" x14ac:dyDescent="0.25">
      <c r="A2943">
        <v>2534.0169999999998</v>
      </c>
      <c r="B2943">
        <v>56210.834000000003</v>
      </c>
      <c r="C2943">
        <v>0.10100000000000001</v>
      </c>
      <c r="D2943">
        <v>0</v>
      </c>
      <c r="E2943">
        <v>0.10100000000000001</v>
      </c>
      <c r="F2943">
        <v>56210.834000000003</v>
      </c>
      <c r="G2943">
        <v>0.10100000000000001</v>
      </c>
      <c r="H2943">
        <v>0</v>
      </c>
      <c r="I2943">
        <v>0.10100000000000001</v>
      </c>
      <c r="J2943" t="s">
        <v>28</v>
      </c>
      <c r="K2943">
        <v>1779.01890331</v>
      </c>
      <c r="L2943" t="s">
        <v>29</v>
      </c>
      <c r="M2943">
        <v>5.6714000000000005E-4</v>
      </c>
      <c r="N2943">
        <v>0</v>
      </c>
      <c r="O2943">
        <v>5.6714000000000005E-4</v>
      </c>
      <c r="P2943">
        <v>56210.757408999998</v>
      </c>
      <c r="Q2943">
        <v>1.7919999999999998E-2</v>
      </c>
      <c r="R2943">
        <v>0</v>
      </c>
      <c r="S2943">
        <v>1.7919999999999998E-2</v>
      </c>
      <c r="T2943" t="s">
        <v>28</v>
      </c>
      <c r="U2943">
        <v>-4.7309999999999998E-2</v>
      </c>
      <c r="V2943" s="1" t="s">
        <v>136</v>
      </c>
      <c r="W2943" s="1" t="s">
        <v>644</v>
      </c>
      <c r="X2943">
        <v>21611.150116000001</v>
      </c>
      <c r="Y2943">
        <v>77821.907525000002</v>
      </c>
      <c r="Z2943" t="s">
        <v>67</v>
      </c>
      <c r="AA2943">
        <v>0.252</v>
      </c>
      <c r="AC2943">
        <f t="shared" si="1818"/>
        <v>0</v>
      </c>
      <c r="AD2943" s="2"/>
      <c r="AE2943" s="2">
        <f>($F2943-$Y2943+$X2943)/$E2943*$AA2943</f>
        <v>0.1910983366359516</v>
      </c>
      <c r="AF2943" s="2"/>
      <c r="AG2943" s="2">
        <f t="shared" ref="AG2943" si="1819">$S2943/$I2943</f>
        <v>0.17742574257425739</v>
      </c>
      <c r="AH2943" s="3">
        <f>INDEX([1]IDEN_level_ids!$B:$B,MATCH(V2943,[1]IDEN_level_ids!$A:$A,0),1)</f>
        <v>1197</v>
      </c>
      <c r="AI2943" s="3">
        <f>INDEX([1]IDEN_level_ids!$B:$B,MATCH(W2943,[1]IDEN_level_ids!$A:$A,0),1)</f>
        <v>971</v>
      </c>
      <c r="AJ2943" t="s">
        <v>32</v>
      </c>
    </row>
    <row r="2944" spans="1:36" hidden="1" x14ac:dyDescent="0.25">
      <c r="A2944">
        <v>5062.7889999999998</v>
      </c>
      <c r="B2944" t="s">
        <v>28</v>
      </c>
      <c r="C2944" t="s">
        <v>28</v>
      </c>
      <c r="D2944" t="s">
        <v>28</v>
      </c>
      <c r="E2944" t="s">
        <v>28</v>
      </c>
      <c r="F2944">
        <v>56197.105000000003</v>
      </c>
      <c r="G2944">
        <v>0.107</v>
      </c>
      <c r="H2944">
        <v>0</v>
      </c>
      <c r="I2944">
        <v>0.107</v>
      </c>
      <c r="J2944" t="s">
        <v>28</v>
      </c>
      <c r="K2944">
        <v>1779.44507305</v>
      </c>
      <c r="L2944" t="s">
        <v>29</v>
      </c>
      <c r="M2944">
        <v>8.6806000000000003E-4</v>
      </c>
      <c r="N2944">
        <v>0</v>
      </c>
      <c r="O2944">
        <v>8.6806000000000003E-4</v>
      </c>
      <c r="P2944">
        <v>56197.295165000003</v>
      </c>
      <c r="Q2944">
        <v>2.7414999999999998E-2</v>
      </c>
      <c r="R2944">
        <v>0</v>
      </c>
      <c r="S2944">
        <v>2.7414999999999998E-2</v>
      </c>
      <c r="T2944" t="s">
        <v>28</v>
      </c>
      <c r="U2944" t="s">
        <v>28</v>
      </c>
      <c r="V2944" s="1" t="s">
        <v>611</v>
      </c>
      <c r="W2944" s="1" t="s">
        <v>478</v>
      </c>
      <c r="X2944">
        <v>80360.798064999995</v>
      </c>
      <c r="Y2944">
        <v>136558.09323</v>
      </c>
      <c r="Z2944" t="s">
        <v>35</v>
      </c>
      <c r="AA2944">
        <v>0</v>
      </c>
      <c r="AC2944" s="2"/>
      <c r="AD2944" s="2"/>
      <c r="AE2944" s="2"/>
      <c r="AF2944" s="2"/>
      <c r="AG2944" s="2"/>
      <c r="AH2944" s="3">
        <f>INDEX([1]IDEN_level_ids!$B:$B,MATCH(V2944,[1]IDEN_level_ids!$A:$A,0),1)</f>
        <v>959</v>
      </c>
      <c r="AI2944" s="3">
        <f>INDEX([1]IDEN_level_ids!$B:$B,MATCH(W2944,[1]IDEN_level_ids!$A:$A,0),1)</f>
        <v>355</v>
      </c>
      <c r="AJ2944" t="s">
        <v>32</v>
      </c>
    </row>
    <row r="2945" spans="1:36" x14ac:dyDescent="0.25">
      <c r="A2945">
        <v>5062.7889999999998</v>
      </c>
      <c r="B2945">
        <v>56197.105000000003</v>
      </c>
      <c r="C2945">
        <v>0.107</v>
      </c>
      <c r="D2945">
        <v>0</v>
      </c>
      <c r="E2945">
        <v>0.107</v>
      </c>
      <c r="F2945">
        <v>56197.105000000003</v>
      </c>
      <c r="G2945">
        <v>0.107</v>
      </c>
      <c r="H2945">
        <v>0</v>
      </c>
      <c r="I2945">
        <v>0.107</v>
      </c>
      <c r="J2945" t="s">
        <v>28</v>
      </c>
      <c r="K2945">
        <v>1779.4560005999999</v>
      </c>
      <c r="L2945" t="s">
        <v>29</v>
      </c>
      <c r="M2945">
        <v>1.8619999999999999E-3</v>
      </c>
      <c r="N2945">
        <v>0</v>
      </c>
      <c r="O2945">
        <v>1.8619999999999999E-3</v>
      </c>
      <c r="P2945">
        <v>56196.950059000003</v>
      </c>
      <c r="Q2945">
        <v>5.8805000000000003E-2</v>
      </c>
      <c r="R2945">
        <v>0</v>
      </c>
      <c r="S2945">
        <v>5.8805000000000003E-2</v>
      </c>
      <c r="T2945">
        <v>0.15493999999999999</v>
      </c>
      <c r="U2945">
        <v>0.15493999999999999</v>
      </c>
      <c r="V2945" s="1" t="s">
        <v>484</v>
      </c>
      <c r="W2945" s="1" t="s">
        <v>309</v>
      </c>
      <c r="X2945">
        <v>66735.848446999997</v>
      </c>
      <c r="Y2945">
        <v>122932.79850600001</v>
      </c>
      <c r="AA2945">
        <v>1</v>
      </c>
      <c r="AC2945" s="2"/>
      <c r="AD2945" s="2">
        <f t="shared" ref="AD2945:AE2948" si="1820">$U2945/$E2945</f>
        <v>1.4480373831775701</v>
      </c>
      <c r="AE2945" s="2">
        <f t="shared" si="1820"/>
        <v>1.4480373831775701</v>
      </c>
      <c r="AF2945" s="2">
        <f t="shared" ref="AF2945:AG2948" si="1821">$S2945/$I2945</f>
        <v>0.54957943925233654</v>
      </c>
      <c r="AG2945" s="2">
        <f t="shared" si="1821"/>
        <v>0.54957943925233654</v>
      </c>
      <c r="AH2945" s="3">
        <f>INDEX([1]IDEN_level_ids!$B:$B,MATCH(V2945,[1]IDEN_level_ids!$A:$A,0),1)</f>
        <v>1045</v>
      </c>
      <c r="AI2945" s="3">
        <f>INDEX([1]IDEN_level_ids!$B:$B,MATCH(W2945,[1]IDEN_level_ids!$A:$A,0),1)</f>
        <v>626</v>
      </c>
      <c r="AJ2945" t="s">
        <v>32</v>
      </c>
    </row>
    <row r="2946" spans="1:36" x14ac:dyDescent="0.25">
      <c r="A2946">
        <v>12634.398999999999</v>
      </c>
      <c r="B2946">
        <v>56173.47</v>
      </c>
      <c r="C2946">
        <v>0.121</v>
      </c>
      <c r="D2946">
        <v>0</v>
      </c>
      <c r="E2946">
        <v>0.121</v>
      </c>
      <c r="F2946">
        <v>56173.47</v>
      </c>
      <c r="G2946">
        <v>0.121</v>
      </c>
      <c r="H2946">
        <v>0</v>
      </c>
      <c r="I2946">
        <v>0.121</v>
      </c>
      <c r="J2946" t="s">
        <v>28</v>
      </c>
      <c r="K2946">
        <v>1780.1998563</v>
      </c>
      <c r="L2946" t="s">
        <v>29</v>
      </c>
      <c r="M2946">
        <v>1.4534000000000001E-3</v>
      </c>
      <c r="N2946">
        <v>0</v>
      </c>
      <c r="O2946">
        <v>1.4534000000000001E-3</v>
      </c>
      <c r="P2946">
        <v>56173.468191</v>
      </c>
      <c r="Q2946">
        <v>4.5862E-2</v>
      </c>
      <c r="R2946">
        <v>0</v>
      </c>
      <c r="S2946">
        <v>4.5862E-2</v>
      </c>
      <c r="T2946">
        <v>1.81E-3</v>
      </c>
      <c r="U2946">
        <v>1.81E-3</v>
      </c>
      <c r="V2946" s="1" t="s">
        <v>275</v>
      </c>
      <c r="W2946" s="1" t="s">
        <v>509</v>
      </c>
      <c r="X2946">
        <v>35024.504955500001</v>
      </c>
      <c r="Y2946">
        <v>91197.973146000004</v>
      </c>
      <c r="AA2946">
        <v>1</v>
      </c>
      <c r="AC2946" s="2"/>
      <c r="AD2946" s="2">
        <f t="shared" si="1820"/>
        <v>1.4958677685950413E-2</v>
      </c>
      <c r="AE2946" s="2">
        <f t="shared" si="1820"/>
        <v>1.4958677685950413E-2</v>
      </c>
      <c r="AF2946" s="2">
        <f t="shared" si="1821"/>
        <v>0.37902479338842976</v>
      </c>
      <c r="AG2946" s="2">
        <f t="shared" si="1821"/>
        <v>0.37902479338842976</v>
      </c>
      <c r="AH2946" s="3">
        <f>INDEX([1]IDEN_level_ids!$B:$B,MATCH(V2946,[1]IDEN_level_ids!$A:$A,0),1)</f>
        <v>1134</v>
      </c>
      <c r="AI2946" s="3">
        <f>INDEX([1]IDEN_level_ids!$B:$B,MATCH(W2946,[1]IDEN_level_ids!$A:$A,0),1)</f>
        <v>914</v>
      </c>
      <c r="AJ2946" t="s">
        <v>32</v>
      </c>
    </row>
    <row r="2947" spans="1:36" x14ac:dyDescent="0.25">
      <c r="A2947">
        <v>6311.402</v>
      </c>
      <c r="B2947">
        <v>56161.180999999997</v>
      </c>
      <c r="C2947">
        <v>9.6000000000000002E-2</v>
      </c>
      <c r="D2947">
        <v>0</v>
      </c>
      <c r="E2947">
        <v>9.6000000000000002E-2</v>
      </c>
      <c r="F2947">
        <v>56161.180999999997</v>
      </c>
      <c r="G2947">
        <v>9.6000000000000002E-2</v>
      </c>
      <c r="H2947">
        <v>0</v>
      </c>
      <c r="I2947">
        <v>9.6000000000000002E-2</v>
      </c>
      <c r="J2947" t="s">
        <v>28</v>
      </c>
      <c r="K2947">
        <v>1780.58927021</v>
      </c>
      <c r="L2947" t="s">
        <v>29</v>
      </c>
      <c r="M2947">
        <v>7.2313E-4</v>
      </c>
      <c r="N2947">
        <v>0</v>
      </c>
      <c r="O2947">
        <v>7.2313E-4</v>
      </c>
      <c r="P2947">
        <v>56161.183083000004</v>
      </c>
      <c r="Q2947">
        <v>2.2807999999999998E-2</v>
      </c>
      <c r="R2947">
        <v>0</v>
      </c>
      <c r="S2947">
        <v>2.2807999999999998E-2</v>
      </c>
      <c r="T2947">
        <v>-2.0830000000000002E-3</v>
      </c>
      <c r="U2947">
        <v>-2.0830000000000002E-3</v>
      </c>
      <c r="V2947" s="1" t="s">
        <v>47</v>
      </c>
      <c r="W2947" s="1" t="s">
        <v>597</v>
      </c>
      <c r="X2947">
        <v>14859.995408999999</v>
      </c>
      <c r="Y2947">
        <v>71021.178492000006</v>
      </c>
      <c r="AA2947">
        <v>1</v>
      </c>
      <c r="AC2947" s="2"/>
      <c r="AD2947" s="2">
        <f t="shared" si="1820"/>
        <v>-2.1697916666666667E-2</v>
      </c>
      <c r="AE2947" s="2">
        <f t="shared" si="1820"/>
        <v>-2.1697916666666667E-2</v>
      </c>
      <c r="AF2947" s="2">
        <f t="shared" si="1821"/>
        <v>0.23758333333333331</v>
      </c>
      <c r="AG2947" s="2">
        <f t="shared" si="1821"/>
        <v>0.23758333333333331</v>
      </c>
      <c r="AH2947" s="3">
        <f>INDEX([1]IDEN_level_ids!$B:$B,MATCH(V2947,[1]IDEN_level_ids!$A:$A,0),1)</f>
        <v>1236</v>
      </c>
      <c r="AI2947" s="3">
        <f>INDEX([1]IDEN_level_ids!$B:$B,MATCH(W2947,[1]IDEN_level_ids!$A:$A,0),1)</f>
        <v>1006</v>
      </c>
      <c r="AJ2947" t="s">
        <v>32</v>
      </c>
    </row>
    <row r="2948" spans="1:36" x14ac:dyDescent="0.25">
      <c r="A2948">
        <v>12611.781999999999</v>
      </c>
      <c r="B2948">
        <v>56149.87</v>
      </c>
      <c r="C2948">
        <v>0.38500000000000001</v>
      </c>
      <c r="D2948">
        <v>0</v>
      </c>
      <c r="E2948">
        <v>0.38500000000000001</v>
      </c>
      <c r="F2948">
        <v>56149.87</v>
      </c>
      <c r="G2948">
        <v>0.38500000000000001</v>
      </c>
      <c r="H2948">
        <v>0</v>
      </c>
      <c r="I2948">
        <v>0.38500000000000001</v>
      </c>
      <c r="J2948" t="s">
        <v>28</v>
      </c>
      <c r="K2948">
        <v>1780.9438524</v>
      </c>
      <c r="L2948" t="s">
        <v>29</v>
      </c>
      <c r="M2948">
        <v>1.3504999999999999E-3</v>
      </c>
      <c r="N2948">
        <v>0</v>
      </c>
      <c r="O2948">
        <v>1.3504999999999999E-3</v>
      </c>
      <c r="P2948">
        <v>56150.001508000001</v>
      </c>
      <c r="Q2948">
        <v>4.258E-2</v>
      </c>
      <c r="R2948">
        <v>0</v>
      </c>
      <c r="S2948">
        <v>4.258E-2</v>
      </c>
      <c r="T2948">
        <v>-0.13150999999999999</v>
      </c>
      <c r="U2948">
        <v>-0.13150999999999999</v>
      </c>
      <c r="V2948" s="1" t="s">
        <v>368</v>
      </c>
      <c r="W2948" s="1" t="s">
        <v>500</v>
      </c>
      <c r="X2948">
        <v>38726.486778999999</v>
      </c>
      <c r="Y2948">
        <v>94876.488287</v>
      </c>
      <c r="AA2948">
        <v>1</v>
      </c>
      <c r="AC2948" s="2"/>
      <c r="AD2948" s="2">
        <f t="shared" si="1820"/>
        <v>-0.34158441558441555</v>
      </c>
      <c r="AE2948" s="2">
        <f t="shared" si="1820"/>
        <v>-0.34158441558441555</v>
      </c>
      <c r="AF2948" s="2">
        <f t="shared" si="1821"/>
        <v>0.1105974025974026</v>
      </c>
      <c r="AG2948" s="2">
        <f t="shared" si="1821"/>
        <v>0.1105974025974026</v>
      </c>
      <c r="AH2948" s="3">
        <f>INDEX([1]IDEN_level_ids!$B:$B,MATCH(V2948,[1]IDEN_level_ids!$A:$A,0),1)</f>
        <v>1116</v>
      </c>
      <c r="AI2948" s="3">
        <f>INDEX([1]IDEN_level_ids!$B:$B,MATCH(W2948,[1]IDEN_level_ids!$A:$A,0),1)</f>
        <v>906</v>
      </c>
      <c r="AJ2948" t="s">
        <v>32</v>
      </c>
    </row>
    <row r="2949" spans="1:36" hidden="1" x14ac:dyDescent="0.25">
      <c r="A2949">
        <v>12611.781999999999</v>
      </c>
      <c r="B2949" t="s">
        <v>28</v>
      </c>
      <c r="C2949" t="s">
        <v>28</v>
      </c>
      <c r="D2949" t="s">
        <v>28</v>
      </c>
      <c r="E2949" t="s">
        <v>28</v>
      </c>
      <c r="F2949">
        <v>56149.87</v>
      </c>
      <c r="G2949">
        <v>0.38500000000000001</v>
      </c>
      <c r="H2949">
        <v>0</v>
      </c>
      <c r="I2949">
        <v>0.38500000000000001</v>
      </c>
      <c r="J2949" t="s">
        <v>28</v>
      </c>
      <c r="K2949">
        <v>1780.99569825</v>
      </c>
      <c r="L2949" t="s">
        <v>29</v>
      </c>
      <c r="M2949">
        <v>8.2085000000000003E-4</v>
      </c>
      <c r="N2949">
        <v>0</v>
      </c>
      <c r="O2949">
        <v>8.2085000000000003E-4</v>
      </c>
      <c r="P2949">
        <v>56148.366949000003</v>
      </c>
      <c r="Q2949">
        <v>2.5878999999999999E-2</v>
      </c>
      <c r="R2949">
        <v>0</v>
      </c>
      <c r="S2949">
        <v>2.5878999999999999E-2</v>
      </c>
      <c r="T2949" t="s">
        <v>28</v>
      </c>
      <c r="U2949" t="s">
        <v>28</v>
      </c>
      <c r="V2949" s="1" t="s">
        <v>655</v>
      </c>
      <c r="W2949" s="1" t="s">
        <v>570</v>
      </c>
      <c r="X2949">
        <v>75762.170889000001</v>
      </c>
      <c r="Y2949">
        <v>131910.53783799999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978</v>
      </c>
      <c r="AI2949" s="3">
        <f>INDEX([1]IDEN_level_ids!$B:$B,MATCH(W2949,[1]IDEN_level_ids!$A:$A,0),1)</f>
        <v>496</v>
      </c>
      <c r="AJ2949" t="s">
        <v>32</v>
      </c>
    </row>
    <row r="2950" spans="1:36" hidden="1" x14ac:dyDescent="0.25">
      <c r="A2950">
        <v>12611.781999999999</v>
      </c>
      <c r="B2950" t="s">
        <v>28</v>
      </c>
      <c r="C2950" t="s">
        <v>28</v>
      </c>
      <c r="D2950" t="s">
        <v>28</v>
      </c>
      <c r="E2950" t="s">
        <v>28</v>
      </c>
      <c r="F2950">
        <v>56149.87</v>
      </c>
      <c r="G2950">
        <v>0.38500000000000001</v>
      </c>
      <c r="H2950">
        <v>0</v>
      </c>
      <c r="I2950">
        <v>0.38500000000000001</v>
      </c>
      <c r="J2950" t="s">
        <v>28</v>
      </c>
      <c r="K2950">
        <v>1781.0044181000001</v>
      </c>
      <c r="L2950" t="s">
        <v>29</v>
      </c>
      <c r="M2950">
        <v>1.3129999999999999E-3</v>
      </c>
      <c r="N2950">
        <v>0</v>
      </c>
      <c r="O2950">
        <v>1.3129999999999999E-3</v>
      </c>
      <c r="P2950">
        <v>56148.092045999998</v>
      </c>
      <c r="Q2950">
        <v>4.1392999999999999E-2</v>
      </c>
      <c r="R2950">
        <v>0</v>
      </c>
      <c r="S2950">
        <v>4.1392999999999999E-2</v>
      </c>
      <c r="T2950" t="s">
        <v>28</v>
      </c>
      <c r="U2950" t="s">
        <v>28</v>
      </c>
      <c r="V2950" s="1" t="s">
        <v>652</v>
      </c>
      <c r="W2950" s="1" t="s">
        <v>127</v>
      </c>
      <c r="X2950">
        <v>75639.980781000006</v>
      </c>
      <c r="Y2950">
        <v>131788.072827</v>
      </c>
      <c r="Z2950" t="s">
        <v>35</v>
      </c>
      <c r="AA2950">
        <v>0</v>
      </c>
      <c r="AD2950" s="2"/>
      <c r="AE2950" s="2"/>
      <c r="AF2950" s="2"/>
      <c r="AG2950" s="2"/>
      <c r="AH2950" s="3">
        <f>INDEX([1]IDEN_level_ids!$B:$B,MATCH(V2950,[1]IDEN_level_ids!$A:$A,0),1)</f>
        <v>982</v>
      </c>
      <c r="AI2950" s="3">
        <f>INDEX([1]IDEN_level_ids!$B:$B,MATCH(W2950,[1]IDEN_level_ids!$A:$A,0),1)</f>
        <v>498</v>
      </c>
      <c r="AJ2950" t="s">
        <v>32</v>
      </c>
    </row>
    <row r="2951" spans="1:36" hidden="1" x14ac:dyDescent="0.25">
      <c r="A2951">
        <v>12611.781999999999</v>
      </c>
      <c r="B2951" t="s">
        <v>28</v>
      </c>
      <c r="C2951" t="s">
        <v>28</v>
      </c>
      <c r="D2951" t="s">
        <v>28</v>
      </c>
      <c r="E2951" t="s">
        <v>28</v>
      </c>
      <c r="F2951">
        <v>56149.87</v>
      </c>
      <c r="G2951">
        <v>0.38500000000000001</v>
      </c>
      <c r="H2951">
        <v>0</v>
      </c>
      <c r="I2951">
        <v>0.38500000000000001</v>
      </c>
      <c r="J2951" t="s">
        <v>28</v>
      </c>
      <c r="K2951">
        <v>1781.0147208400001</v>
      </c>
      <c r="L2951" t="s">
        <v>29</v>
      </c>
      <c r="M2951">
        <v>8.2027000000000001E-4</v>
      </c>
      <c r="N2951">
        <v>0</v>
      </c>
      <c r="O2951">
        <v>8.2027000000000001E-4</v>
      </c>
      <c r="P2951">
        <v>56147.767242000002</v>
      </c>
      <c r="Q2951">
        <v>2.5860000000000001E-2</v>
      </c>
      <c r="R2951">
        <v>0</v>
      </c>
      <c r="S2951">
        <v>2.5860000000000001E-2</v>
      </c>
      <c r="T2951" t="s">
        <v>28</v>
      </c>
      <c r="U2951" t="s">
        <v>28</v>
      </c>
      <c r="V2951" s="1" t="s">
        <v>180</v>
      </c>
      <c r="W2951" s="1" t="s">
        <v>577</v>
      </c>
      <c r="X2951">
        <v>25934.945172299998</v>
      </c>
      <c r="Y2951">
        <v>82082.712413999994</v>
      </c>
      <c r="Z2951" t="s">
        <v>35</v>
      </c>
      <c r="AA2951">
        <v>0</v>
      </c>
      <c r="AD2951" s="2"/>
      <c r="AE2951" s="2"/>
      <c r="AF2951" s="2"/>
      <c r="AG2951" s="2"/>
      <c r="AH2951" s="3">
        <f>INDEX([1]IDEN_level_ids!$B:$B,MATCH(V2951,[1]IDEN_level_ids!$A:$A,0),1)</f>
        <v>1167</v>
      </c>
      <c r="AI2951" s="3">
        <f>INDEX([1]IDEN_level_ids!$B:$B,MATCH(W2951,[1]IDEN_level_ids!$A:$A,0),1)</f>
        <v>954</v>
      </c>
      <c r="AJ2951" t="s">
        <v>32</v>
      </c>
    </row>
    <row r="2952" spans="1:36" x14ac:dyDescent="0.25">
      <c r="A2952">
        <v>1248.1379999999999</v>
      </c>
      <c r="B2952">
        <v>56012.319000000003</v>
      </c>
      <c r="C2952">
        <v>0.10199999999999999</v>
      </c>
      <c r="D2952">
        <v>0</v>
      </c>
      <c r="E2952">
        <v>0.10199999999999999</v>
      </c>
      <c r="F2952">
        <v>56012.319000000003</v>
      </c>
      <c r="G2952">
        <v>0.10199999999999999</v>
      </c>
      <c r="H2952">
        <v>0</v>
      </c>
      <c r="I2952">
        <v>0.10199999999999999</v>
      </c>
      <c r="J2952" t="s">
        <v>28</v>
      </c>
      <c r="K2952">
        <v>1785.3192363000001</v>
      </c>
      <c r="L2952" t="s">
        <v>29</v>
      </c>
      <c r="M2952">
        <v>1.3619000000000001E-3</v>
      </c>
      <c r="N2952">
        <v>0</v>
      </c>
      <c r="O2952">
        <v>1.3619000000000001E-3</v>
      </c>
      <c r="P2952">
        <v>56012.391491000002</v>
      </c>
      <c r="Q2952">
        <v>4.2729000000000003E-2</v>
      </c>
      <c r="R2952">
        <v>0</v>
      </c>
      <c r="S2952">
        <v>4.2729000000000003E-2</v>
      </c>
      <c r="T2952">
        <v>-7.2489999999999999E-2</v>
      </c>
      <c r="U2952">
        <v>-7.2489999999999999E-2</v>
      </c>
      <c r="V2952" s="1" t="s">
        <v>490</v>
      </c>
      <c r="W2952" s="1" t="s">
        <v>656</v>
      </c>
      <c r="X2952">
        <v>61357.032623200001</v>
      </c>
      <c r="Y2952">
        <v>117369.42411399999</v>
      </c>
      <c r="AA2952">
        <v>1</v>
      </c>
      <c r="AC2952" s="2"/>
      <c r="AD2952" s="2">
        <f t="shared" ref="AD2952:AE2955" si="1822">$U2952/$E2952</f>
        <v>-0.71068627450980393</v>
      </c>
      <c r="AE2952" s="2">
        <f t="shared" si="1822"/>
        <v>-0.71068627450980393</v>
      </c>
      <c r="AF2952" s="2">
        <f t="shared" ref="AF2952:AG2955" si="1823">$S2952/$I2952</f>
        <v>0.41891176470588243</v>
      </c>
      <c r="AG2952" s="2">
        <f t="shared" si="1823"/>
        <v>0.41891176470588243</v>
      </c>
      <c r="AH2952" s="3">
        <f>INDEX([1]IDEN_level_ids!$B:$B,MATCH(V2952,[1]IDEN_level_ids!$A:$A,0),1)</f>
        <v>1079</v>
      </c>
      <c r="AI2952" s="3">
        <f>INDEX([1]IDEN_level_ids!$B:$B,MATCH(W2952,[1]IDEN_level_ids!$A:$A,0),1)</f>
        <v>718</v>
      </c>
      <c r="AJ2952" t="s">
        <v>32</v>
      </c>
    </row>
    <row r="2953" spans="1:36" x14ac:dyDescent="0.25">
      <c r="A2953">
        <v>12464.909</v>
      </c>
      <c r="B2953">
        <v>55994.932000000001</v>
      </c>
      <c r="C2953">
        <v>0.1</v>
      </c>
      <c r="D2953">
        <v>0</v>
      </c>
      <c r="E2953">
        <v>0.1</v>
      </c>
      <c r="F2953">
        <v>55994.932000000001</v>
      </c>
      <c r="G2953">
        <v>0.1</v>
      </c>
      <c r="H2953">
        <v>0</v>
      </c>
      <c r="I2953">
        <v>0.1</v>
      </c>
      <c r="J2953" t="s">
        <v>28</v>
      </c>
      <c r="K2953">
        <v>1785.88051625</v>
      </c>
      <c r="L2953" t="s">
        <v>29</v>
      </c>
      <c r="M2953">
        <v>5.8040999999999995E-4</v>
      </c>
      <c r="N2953">
        <v>0</v>
      </c>
      <c r="O2953">
        <v>5.8040999999999995E-4</v>
      </c>
      <c r="P2953">
        <v>55994.787495999997</v>
      </c>
      <c r="Q2953">
        <v>1.8197999999999999E-2</v>
      </c>
      <c r="R2953">
        <v>0</v>
      </c>
      <c r="S2953">
        <v>1.8197999999999999E-2</v>
      </c>
      <c r="T2953">
        <v>0.14449999999999999</v>
      </c>
      <c r="U2953">
        <v>0.14449999999999999</v>
      </c>
      <c r="V2953" s="1" t="s">
        <v>345</v>
      </c>
      <c r="W2953" s="1" t="s">
        <v>630</v>
      </c>
      <c r="X2953">
        <v>25409.730403400001</v>
      </c>
      <c r="Y2953">
        <v>81404.517898999999</v>
      </c>
      <c r="AA2953">
        <v>1</v>
      </c>
      <c r="AC2953" s="2"/>
      <c r="AD2953" s="2">
        <f t="shared" si="1822"/>
        <v>1.4449999999999998</v>
      </c>
      <c r="AE2953" s="2">
        <f t="shared" si="1822"/>
        <v>1.4449999999999998</v>
      </c>
      <c r="AF2953" s="2">
        <f t="shared" si="1823"/>
        <v>0.18197999999999998</v>
      </c>
      <c r="AG2953" s="2">
        <f t="shared" si="1823"/>
        <v>0.18197999999999998</v>
      </c>
      <c r="AH2953" s="3">
        <f>INDEX([1]IDEN_level_ids!$B:$B,MATCH(V2953,[1]IDEN_level_ids!$A:$A,0),1)</f>
        <v>1170</v>
      </c>
      <c r="AI2953" s="3">
        <f>INDEX([1]IDEN_level_ids!$B:$B,MATCH(W2953,[1]IDEN_level_ids!$A:$A,0),1)</f>
        <v>956</v>
      </c>
      <c r="AJ2953" t="s">
        <v>32</v>
      </c>
    </row>
    <row r="2954" spans="1:36" x14ac:dyDescent="0.25">
      <c r="A2954">
        <v>12441.027</v>
      </c>
      <c r="B2954">
        <v>55969.962</v>
      </c>
      <c r="C2954">
        <v>0.29499999999999998</v>
      </c>
      <c r="D2954">
        <v>0</v>
      </c>
      <c r="E2954">
        <v>0.29499999999999998</v>
      </c>
      <c r="F2954">
        <v>55969.962</v>
      </c>
      <c r="G2954">
        <v>0.29499999999999998</v>
      </c>
      <c r="H2954">
        <v>0</v>
      </c>
      <c r="I2954">
        <v>0.29499999999999998</v>
      </c>
      <c r="J2954" t="s">
        <v>28</v>
      </c>
      <c r="K2954">
        <v>1786.6856561</v>
      </c>
      <c r="L2954" t="s">
        <v>29</v>
      </c>
      <c r="M2954">
        <v>1.5041E-3</v>
      </c>
      <c r="N2954">
        <v>0</v>
      </c>
      <c r="O2954">
        <v>1.5041E-3</v>
      </c>
      <c r="P2954">
        <v>55969.554386000003</v>
      </c>
      <c r="Q2954">
        <v>4.7118E-2</v>
      </c>
      <c r="R2954">
        <v>0</v>
      </c>
      <c r="S2954">
        <v>4.7118E-2</v>
      </c>
      <c r="T2954">
        <v>0.40760999999999997</v>
      </c>
      <c r="U2954">
        <v>0.40760999999999997</v>
      </c>
      <c r="V2954" s="1" t="s">
        <v>242</v>
      </c>
      <c r="W2954" s="1" t="s">
        <v>535</v>
      </c>
      <c r="X2954">
        <v>28720.701474900001</v>
      </c>
      <c r="Y2954">
        <v>84690.255860999998</v>
      </c>
      <c r="AA2954">
        <v>1</v>
      </c>
      <c r="AC2954" s="2"/>
      <c r="AD2954" s="2">
        <f t="shared" si="1822"/>
        <v>1.381728813559322</v>
      </c>
      <c r="AE2954" s="2">
        <f t="shared" si="1822"/>
        <v>1.381728813559322</v>
      </c>
      <c r="AF2954" s="2">
        <f t="shared" si="1823"/>
        <v>0.15972203389830508</v>
      </c>
      <c r="AG2954" s="2">
        <f t="shared" si="1823"/>
        <v>0.15972203389830508</v>
      </c>
      <c r="AH2954" s="3">
        <f>INDEX([1]IDEN_level_ids!$B:$B,MATCH(V2954,[1]IDEN_level_ids!$A:$A,0),1)</f>
        <v>1155</v>
      </c>
      <c r="AI2954" s="3">
        <f>INDEX([1]IDEN_level_ids!$B:$B,MATCH(W2954,[1]IDEN_level_ids!$A:$A,0),1)</f>
        <v>938</v>
      </c>
      <c r="AJ2954" t="s">
        <v>32</v>
      </c>
    </row>
    <row r="2955" spans="1:36" x14ac:dyDescent="0.25">
      <c r="A2955">
        <v>4973.1769999999997</v>
      </c>
      <c r="B2955">
        <v>55961.15</v>
      </c>
      <c r="C2955">
        <v>0.10299999999999999</v>
      </c>
      <c r="D2955">
        <v>0</v>
      </c>
      <c r="E2955">
        <v>0.10299999999999999</v>
      </c>
      <c r="F2955">
        <v>55961.15</v>
      </c>
      <c r="G2955">
        <v>0.10299999999999999</v>
      </c>
      <c r="H2955">
        <v>0</v>
      </c>
      <c r="I2955">
        <v>0.10299999999999999</v>
      </c>
      <c r="J2955" t="s">
        <v>28</v>
      </c>
      <c r="K2955">
        <v>1786.9524652099999</v>
      </c>
      <c r="L2955" t="s">
        <v>29</v>
      </c>
      <c r="M2955">
        <v>6.4733E-4</v>
      </c>
      <c r="N2955">
        <v>0</v>
      </c>
      <c r="O2955">
        <v>6.4733E-4</v>
      </c>
      <c r="P2955">
        <v>55961.197595999998</v>
      </c>
      <c r="Q2955">
        <v>2.0271999999999998E-2</v>
      </c>
      <c r="R2955">
        <v>0</v>
      </c>
      <c r="S2955">
        <v>2.0271999999999998E-2</v>
      </c>
      <c r="T2955" t="s">
        <v>28</v>
      </c>
      <c r="U2955">
        <v>-3.3419999999999998E-2</v>
      </c>
      <c r="V2955" s="1" t="s">
        <v>129</v>
      </c>
      <c r="W2955" s="1" t="s">
        <v>622</v>
      </c>
      <c r="X2955">
        <v>23175.062583999999</v>
      </c>
      <c r="Y2955">
        <v>79136.260179999997</v>
      </c>
      <c r="Z2955" t="s">
        <v>67</v>
      </c>
      <c r="AA2955">
        <v>0.93100000000000005</v>
      </c>
      <c r="AC2955">
        <f t="shared" ref="AC2955:AC2956" si="1824">IF(ROUND($F2955,2)=IF($AA2954=0,IF($AA2953=0,IF($AA2952=0,ROUND($F2951,2),ROUND($F2952,2)),ROUND($F2953,2)),ROUND($F2954,2)),   0,1)</f>
        <v>1</v>
      </c>
      <c r="AD2955" s="2">
        <f t="shared" si="1822"/>
        <v>-0.32446601941747572</v>
      </c>
      <c r="AE2955" s="2">
        <f t="shared" si="1822"/>
        <v>-0.32446601941747572</v>
      </c>
      <c r="AF2955" s="2">
        <f t="shared" si="1823"/>
        <v>0.19681553398058252</v>
      </c>
      <c r="AG2955" s="2">
        <f t="shared" si="1823"/>
        <v>0.19681553398058252</v>
      </c>
      <c r="AH2955" s="3">
        <f>INDEX([1]IDEN_level_ids!$B:$B,MATCH(V2955,[1]IDEN_level_ids!$A:$A,0),1)</f>
        <v>1191</v>
      </c>
      <c r="AI2955" s="3">
        <f>INDEX([1]IDEN_level_ids!$B:$B,MATCH(W2955,[1]IDEN_level_ids!$A:$A,0),1)</f>
        <v>967</v>
      </c>
      <c r="AJ2955" t="s">
        <v>32</v>
      </c>
    </row>
    <row r="2956" spans="1:36" x14ac:dyDescent="0.25">
      <c r="A2956">
        <v>4973.1769999999997</v>
      </c>
      <c r="B2956">
        <v>55961.15</v>
      </c>
      <c r="C2956">
        <v>0.10299999999999999</v>
      </c>
      <c r="D2956">
        <v>0</v>
      </c>
      <c r="E2956">
        <v>0.10299999999999999</v>
      </c>
      <c r="F2956">
        <v>55961.15</v>
      </c>
      <c r="G2956">
        <v>0.10299999999999999</v>
      </c>
      <c r="H2956">
        <v>0</v>
      </c>
      <c r="I2956">
        <v>0.10299999999999999</v>
      </c>
      <c r="J2956" t="s">
        <v>28</v>
      </c>
      <c r="K2956">
        <v>1786.9590743000001</v>
      </c>
      <c r="L2956" t="s">
        <v>29</v>
      </c>
      <c r="M2956">
        <v>1.8014000000000001E-3</v>
      </c>
      <c r="N2956">
        <v>0</v>
      </c>
      <c r="O2956">
        <v>1.8014000000000001E-3</v>
      </c>
      <c r="P2956">
        <v>55960.990623999998</v>
      </c>
      <c r="Q2956">
        <v>5.6413999999999999E-2</v>
      </c>
      <c r="R2956">
        <v>0</v>
      </c>
      <c r="S2956">
        <v>5.6413999999999999E-2</v>
      </c>
      <c r="T2956" t="s">
        <v>28</v>
      </c>
      <c r="U2956">
        <v>-3.3419999999999998E-2</v>
      </c>
      <c r="V2956" s="1" t="s">
        <v>261</v>
      </c>
      <c r="W2956" s="1" t="s">
        <v>486</v>
      </c>
      <c r="X2956">
        <v>34520.2456428</v>
      </c>
      <c r="Y2956">
        <v>90481.236267</v>
      </c>
      <c r="Z2956" t="s">
        <v>67</v>
      </c>
      <c r="AA2956">
        <v>6.8000000000000005E-2</v>
      </c>
      <c r="AC2956">
        <f t="shared" si="1824"/>
        <v>0</v>
      </c>
      <c r="AD2956" s="2"/>
      <c r="AE2956" s="2">
        <f>($F2956-$Y2956+$X2956)/$E2956*$AA2956</f>
        <v>0.10521897475842108</v>
      </c>
      <c r="AF2956" s="2"/>
      <c r="AG2956" s="2">
        <f t="shared" ref="AF2955:AG2958" si="1825">$S2956/$I2956</f>
        <v>0.5477087378640777</v>
      </c>
      <c r="AH2956" s="3">
        <f>INDEX([1]IDEN_level_ids!$B:$B,MATCH(V2956,[1]IDEN_level_ids!$A:$A,0),1)</f>
        <v>1136</v>
      </c>
      <c r="AI2956" s="3">
        <f>INDEX([1]IDEN_level_ids!$B:$B,MATCH(W2956,[1]IDEN_level_ids!$A:$A,0),1)</f>
        <v>918</v>
      </c>
      <c r="AJ2956" t="s">
        <v>32</v>
      </c>
    </row>
    <row r="2957" spans="1:36" x14ac:dyDescent="0.25">
      <c r="A2957">
        <v>18640.989000000001</v>
      </c>
      <c r="B2957">
        <v>55955.069000000003</v>
      </c>
      <c r="C2957">
        <v>9.8000000000000004E-2</v>
      </c>
      <c r="D2957">
        <v>0</v>
      </c>
      <c r="E2957">
        <v>9.8000000000000004E-2</v>
      </c>
      <c r="F2957">
        <v>55955.069000000003</v>
      </c>
      <c r="G2957">
        <v>9.8000000000000004E-2</v>
      </c>
      <c r="H2957">
        <v>0</v>
      </c>
      <c r="I2957">
        <v>9.8000000000000004E-2</v>
      </c>
      <c r="J2957" t="s">
        <v>28</v>
      </c>
      <c r="K2957">
        <v>1787.15247398</v>
      </c>
      <c r="L2957" t="s">
        <v>29</v>
      </c>
      <c r="M2957">
        <v>4.8631E-4</v>
      </c>
      <c r="N2957">
        <v>0</v>
      </c>
      <c r="O2957">
        <v>4.8631E-4</v>
      </c>
      <c r="P2957">
        <v>55954.934711000002</v>
      </c>
      <c r="Q2957">
        <v>1.5226E-2</v>
      </c>
      <c r="R2957">
        <v>0</v>
      </c>
      <c r="S2957">
        <v>1.5226E-2</v>
      </c>
      <c r="T2957">
        <v>0.13428899999999999</v>
      </c>
      <c r="U2957">
        <v>0.13428899999999999</v>
      </c>
      <c r="V2957" s="1" t="s">
        <v>38</v>
      </c>
      <c r="W2957" s="1" t="s">
        <v>598</v>
      </c>
      <c r="X2957">
        <v>12846.691918</v>
      </c>
      <c r="Y2957">
        <v>68801.626629000006</v>
      </c>
      <c r="AA2957">
        <v>1</v>
      </c>
      <c r="AC2957" s="2"/>
      <c r="AD2957" s="2">
        <f t="shared" ref="AD2955:AE2958" si="1826">$U2957/$E2957</f>
        <v>1.3702959183673469</v>
      </c>
      <c r="AE2957" s="2">
        <f t="shared" si="1826"/>
        <v>1.3702959183673469</v>
      </c>
      <c r="AF2957" s="2">
        <f t="shared" si="1825"/>
        <v>0.15536734693877549</v>
      </c>
      <c r="AG2957" s="2">
        <f t="shared" si="1825"/>
        <v>0.15536734693877549</v>
      </c>
      <c r="AH2957" s="3">
        <f>INDEX([1]IDEN_level_ids!$B:$B,MATCH(V2957,[1]IDEN_level_ids!$A:$A,0),1)</f>
        <v>1242</v>
      </c>
      <c r="AI2957" s="3">
        <f>INDEX([1]IDEN_level_ids!$B:$B,MATCH(W2957,[1]IDEN_level_ids!$A:$A,0),1)</f>
        <v>1021</v>
      </c>
      <c r="AJ2957" t="s">
        <v>32</v>
      </c>
    </row>
    <row r="2958" spans="1:36" x14ac:dyDescent="0.25">
      <c r="A2958">
        <v>1241.31</v>
      </c>
      <c r="B2958">
        <v>55939.974999999999</v>
      </c>
      <c r="C2958">
        <v>9.5000000000000001E-2</v>
      </c>
      <c r="D2958">
        <v>0</v>
      </c>
      <c r="E2958">
        <v>9.5000000000000001E-2</v>
      </c>
      <c r="F2958">
        <v>55939.974999999999</v>
      </c>
      <c r="G2958">
        <v>9.5000000000000001E-2</v>
      </c>
      <c r="H2958">
        <v>0</v>
      </c>
      <c r="I2958">
        <v>9.5000000000000001E-2</v>
      </c>
      <c r="J2958" t="s">
        <v>28</v>
      </c>
      <c r="K2958">
        <v>1787.6282152000001</v>
      </c>
      <c r="L2958" t="s">
        <v>29</v>
      </c>
      <c r="M2958">
        <v>1.1615E-3</v>
      </c>
      <c r="N2958">
        <v>0</v>
      </c>
      <c r="O2958">
        <v>1.1615E-3</v>
      </c>
      <c r="P2958">
        <v>55940.043431999999</v>
      </c>
      <c r="Q2958">
        <v>3.6346999999999997E-2</v>
      </c>
      <c r="R2958">
        <v>0</v>
      </c>
      <c r="S2958">
        <v>3.6346999999999997E-2</v>
      </c>
      <c r="T2958">
        <v>-6.8432000000000007E-2</v>
      </c>
      <c r="U2958">
        <v>-6.8432000000000007E-2</v>
      </c>
      <c r="V2958" s="1" t="s">
        <v>529</v>
      </c>
      <c r="W2958" s="1" t="s">
        <v>355</v>
      </c>
      <c r="X2958">
        <v>64865.129577</v>
      </c>
      <c r="Y2958">
        <v>120805.17300900001</v>
      </c>
      <c r="AA2958">
        <v>1</v>
      </c>
      <c r="AC2958" s="2"/>
      <c r="AD2958" s="2">
        <f t="shared" si="1826"/>
        <v>-0.72033684210526328</v>
      </c>
      <c r="AE2958" s="2">
        <f t="shared" si="1826"/>
        <v>-0.72033684210526328</v>
      </c>
      <c r="AF2958" s="2">
        <f t="shared" si="1825"/>
        <v>0.38259999999999994</v>
      </c>
      <c r="AG2958" s="2">
        <f t="shared" si="1825"/>
        <v>0.38259999999999994</v>
      </c>
      <c r="AH2958" s="3">
        <f>INDEX([1]IDEN_level_ids!$B:$B,MATCH(V2958,[1]IDEN_level_ids!$A:$A,0),1)</f>
        <v>1060</v>
      </c>
      <c r="AI2958" s="3">
        <f>INDEX([1]IDEN_level_ids!$B:$B,MATCH(W2958,[1]IDEN_level_ids!$A:$A,0),1)</f>
        <v>658</v>
      </c>
      <c r="AJ2958" t="s">
        <v>32</v>
      </c>
    </row>
    <row r="2959" spans="1:36" hidden="1" x14ac:dyDescent="0.25">
      <c r="A2959">
        <v>1241.31</v>
      </c>
      <c r="B2959" t="s">
        <v>28</v>
      </c>
      <c r="C2959" t="s">
        <v>28</v>
      </c>
      <c r="D2959" t="s">
        <v>28</v>
      </c>
      <c r="E2959" t="s">
        <v>28</v>
      </c>
      <c r="F2959">
        <v>55939.974999999999</v>
      </c>
      <c r="G2959">
        <v>9.5000000000000001E-2</v>
      </c>
      <c r="H2959">
        <v>0</v>
      </c>
      <c r="I2959">
        <v>9.5000000000000001E-2</v>
      </c>
      <c r="J2959" t="s">
        <v>28</v>
      </c>
      <c r="K2959">
        <v>1787.6372572</v>
      </c>
      <c r="L2959" t="s">
        <v>29</v>
      </c>
      <c r="M2959">
        <v>1.2872000000000001E-3</v>
      </c>
      <c r="N2959">
        <v>0</v>
      </c>
      <c r="O2959">
        <v>1.2872000000000001E-3</v>
      </c>
      <c r="P2959">
        <v>55939.760483999999</v>
      </c>
      <c r="Q2959">
        <v>4.0280999999999997E-2</v>
      </c>
      <c r="R2959">
        <v>0</v>
      </c>
      <c r="S2959">
        <v>4.0280999999999997E-2</v>
      </c>
      <c r="T2959" t="s">
        <v>28</v>
      </c>
      <c r="U2959" t="s">
        <v>28</v>
      </c>
      <c r="V2959" s="1" t="s">
        <v>654</v>
      </c>
      <c r="W2959" s="1" t="s">
        <v>75</v>
      </c>
      <c r="X2959">
        <v>76130.407833000005</v>
      </c>
      <c r="Y2959">
        <v>132070.168317</v>
      </c>
      <c r="Z2959" t="s">
        <v>35</v>
      </c>
      <c r="AA2959">
        <v>0</v>
      </c>
      <c r="AD2959" s="2"/>
      <c r="AE2959" s="2"/>
      <c r="AF2959" s="2"/>
      <c r="AG2959" s="2"/>
      <c r="AH2959" s="3">
        <f>INDEX([1]IDEN_level_ids!$B:$B,MATCH(V2959,[1]IDEN_level_ids!$A:$A,0),1)</f>
        <v>980</v>
      </c>
      <c r="AI2959" s="3">
        <f>INDEX([1]IDEN_level_ids!$B:$B,MATCH(W2959,[1]IDEN_level_ids!$A:$A,0),1)</f>
        <v>494</v>
      </c>
      <c r="AJ2959" t="s">
        <v>32</v>
      </c>
    </row>
    <row r="2960" spans="1:36" x14ac:dyDescent="0.25">
      <c r="A2960">
        <v>3722.7359999999999</v>
      </c>
      <c r="B2960">
        <v>55935.858999999997</v>
      </c>
      <c r="C2960">
        <v>9.8000000000000004E-2</v>
      </c>
      <c r="D2960">
        <v>0</v>
      </c>
      <c r="E2960">
        <v>9.8000000000000004E-2</v>
      </c>
      <c r="F2960">
        <v>55935.858999999997</v>
      </c>
      <c r="G2960">
        <v>9.8000000000000004E-2</v>
      </c>
      <c r="H2960">
        <v>0</v>
      </c>
      <c r="I2960">
        <v>9.8000000000000004E-2</v>
      </c>
      <c r="J2960" t="s">
        <v>28</v>
      </c>
      <c r="K2960">
        <v>1787.75826009</v>
      </c>
      <c r="L2960" t="s">
        <v>29</v>
      </c>
      <c r="M2960">
        <v>6.7405999999999998E-4</v>
      </c>
      <c r="N2960">
        <v>0</v>
      </c>
      <c r="O2960">
        <v>6.7405999999999998E-4</v>
      </c>
      <c r="P2960">
        <v>55935.974248999999</v>
      </c>
      <c r="Q2960">
        <v>2.1090000000000001E-2</v>
      </c>
      <c r="R2960">
        <v>0</v>
      </c>
      <c r="S2960">
        <v>2.1090000000000001E-2</v>
      </c>
      <c r="T2960">
        <v>-0.115249</v>
      </c>
      <c r="U2960">
        <v>-0.115249</v>
      </c>
      <c r="V2960" s="1" t="s">
        <v>142</v>
      </c>
      <c r="W2960" s="1" t="s">
        <v>647</v>
      </c>
      <c r="X2960">
        <v>22527.714745000001</v>
      </c>
      <c r="Y2960">
        <v>78463.688993999996</v>
      </c>
      <c r="AA2960">
        <v>1</v>
      </c>
      <c r="AC2960" s="2"/>
      <c r="AD2960" s="2">
        <f t="shared" ref="AD2960:AE2961" si="1827">$U2960/$E2960</f>
        <v>-1.1760102040816327</v>
      </c>
      <c r="AE2960" s="2">
        <f t="shared" si="1827"/>
        <v>-1.1760102040816327</v>
      </c>
      <c r="AF2960" s="2">
        <f t="shared" ref="AF2960:AG2961" si="1828">$S2960/$I2960</f>
        <v>0.21520408163265306</v>
      </c>
      <c r="AG2960" s="2">
        <f t="shared" si="1828"/>
        <v>0.21520408163265306</v>
      </c>
      <c r="AH2960" s="3">
        <f>INDEX([1]IDEN_level_ids!$B:$B,MATCH(V2960,[1]IDEN_level_ids!$A:$A,0),1)</f>
        <v>1193</v>
      </c>
      <c r="AI2960" s="3">
        <f>INDEX([1]IDEN_level_ids!$B:$B,MATCH(W2960,[1]IDEN_level_ids!$A:$A,0),1)</f>
        <v>969</v>
      </c>
      <c r="AJ2960" t="s">
        <v>32</v>
      </c>
    </row>
    <row r="2961" spans="1:36" x14ac:dyDescent="0.25">
      <c r="A2961">
        <v>2477.741</v>
      </c>
      <c r="B2961">
        <v>55914.224000000002</v>
      </c>
      <c r="C2961">
        <v>0.1</v>
      </c>
      <c r="D2961">
        <v>0</v>
      </c>
      <c r="E2961">
        <v>0.1</v>
      </c>
      <c r="F2961">
        <v>55914.224000000002</v>
      </c>
      <c r="G2961">
        <v>0.1</v>
      </c>
      <c r="H2961">
        <v>0</v>
      </c>
      <c r="I2961">
        <v>0.1</v>
      </c>
      <c r="J2961" t="s">
        <v>28</v>
      </c>
      <c r="K2961">
        <v>1788.4523498999999</v>
      </c>
      <c r="L2961" t="s">
        <v>29</v>
      </c>
      <c r="M2961">
        <v>1.0824000000000001E-3</v>
      </c>
      <c r="N2961">
        <v>0</v>
      </c>
      <c r="O2961">
        <v>1.0824000000000001E-3</v>
      </c>
      <c r="P2961">
        <v>55914.265764999996</v>
      </c>
      <c r="Q2961">
        <v>3.3840000000000002E-2</v>
      </c>
      <c r="R2961">
        <v>0</v>
      </c>
      <c r="S2961">
        <v>3.3840000000000002E-2</v>
      </c>
      <c r="T2961">
        <v>-4.1770000000000002E-2</v>
      </c>
      <c r="U2961">
        <v>-4.1770000000000002E-2</v>
      </c>
      <c r="V2961" s="1" t="s">
        <v>244</v>
      </c>
      <c r="W2961" s="1" t="s">
        <v>474</v>
      </c>
      <c r="X2961">
        <v>36640.372779999998</v>
      </c>
      <c r="Y2961">
        <v>92554.638544999994</v>
      </c>
      <c r="AA2961">
        <v>1</v>
      </c>
      <c r="AC2961" s="2"/>
      <c r="AD2961" s="2">
        <f t="shared" si="1827"/>
        <v>-0.41770000000000002</v>
      </c>
      <c r="AE2961" s="2">
        <f t="shared" si="1827"/>
        <v>-0.41770000000000002</v>
      </c>
      <c r="AF2961" s="2">
        <f t="shared" si="1828"/>
        <v>0.33839999999999998</v>
      </c>
      <c r="AG2961" s="2">
        <f t="shared" si="1828"/>
        <v>0.33839999999999998</v>
      </c>
      <c r="AH2961" s="3">
        <f>INDEX([1]IDEN_level_ids!$B:$B,MATCH(V2961,[1]IDEN_level_ids!$A:$A,0),1)</f>
        <v>1123</v>
      </c>
      <c r="AI2961" s="3">
        <f>INDEX([1]IDEN_level_ids!$B:$B,MATCH(W2961,[1]IDEN_level_ids!$A:$A,0),1)</f>
        <v>911</v>
      </c>
      <c r="AJ2961" t="s">
        <v>32</v>
      </c>
    </row>
    <row r="2962" spans="1:36" hidden="1" x14ac:dyDescent="0.25">
      <c r="A2962">
        <v>2477.741</v>
      </c>
      <c r="B2962" t="s">
        <v>28</v>
      </c>
      <c r="C2962" t="s">
        <v>28</v>
      </c>
      <c r="D2962" t="s">
        <v>28</v>
      </c>
      <c r="E2962" t="s">
        <v>28</v>
      </c>
      <c r="F2962">
        <v>55914.224000000002</v>
      </c>
      <c r="G2962">
        <v>0.1</v>
      </c>
      <c r="H2962">
        <v>0</v>
      </c>
      <c r="I2962">
        <v>0.1</v>
      </c>
      <c r="J2962" t="s">
        <v>28</v>
      </c>
      <c r="K2962">
        <v>1788.46570952</v>
      </c>
      <c r="L2962" t="s">
        <v>29</v>
      </c>
      <c r="M2962">
        <v>9.7377E-4</v>
      </c>
      <c r="N2962">
        <v>0</v>
      </c>
      <c r="O2962">
        <v>9.7377E-4</v>
      </c>
      <c r="P2962">
        <v>55913.848092</v>
      </c>
      <c r="Q2962">
        <v>3.0443999999999999E-2</v>
      </c>
      <c r="R2962">
        <v>0</v>
      </c>
      <c r="S2962">
        <v>3.0443999999999999E-2</v>
      </c>
      <c r="T2962" t="s">
        <v>28</v>
      </c>
      <c r="U2962" t="s">
        <v>28</v>
      </c>
      <c r="V2962" s="1" t="s">
        <v>618</v>
      </c>
      <c r="W2962" s="1" t="s">
        <v>488</v>
      </c>
      <c r="X2962">
        <v>80988.852094999995</v>
      </c>
      <c r="Y2962">
        <v>136902.70018700001</v>
      </c>
      <c r="Z2962" t="s">
        <v>35</v>
      </c>
      <c r="AA2962">
        <v>0</v>
      </c>
      <c r="AC2962" s="2"/>
      <c r="AD2962" s="2"/>
      <c r="AE2962" s="2"/>
      <c r="AF2962" s="2"/>
      <c r="AG2962" s="2"/>
      <c r="AH2962" s="3">
        <f>INDEX([1]IDEN_level_ids!$B:$B,MATCH(V2962,[1]IDEN_level_ids!$A:$A,0),1)</f>
        <v>958</v>
      </c>
      <c r="AI2962" s="3">
        <f>INDEX([1]IDEN_level_ids!$B:$B,MATCH(W2962,[1]IDEN_level_ids!$A:$A,0),1)</f>
        <v>319</v>
      </c>
      <c r="AJ2962" t="s">
        <v>32</v>
      </c>
    </row>
    <row r="2963" spans="1:36" x14ac:dyDescent="0.25">
      <c r="A2963">
        <v>1236.905</v>
      </c>
      <c r="B2963">
        <v>55893.37</v>
      </c>
      <c r="C2963">
        <v>9.5000000000000001E-2</v>
      </c>
      <c r="D2963">
        <v>0</v>
      </c>
      <c r="E2963">
        <v>9.5000000000000001E-2</v>
      </c>
      <c r="F2963">
        <v>55893.37</v>
      </c>
      <c r="G2963">
        <v>9.5000000000000001E-2</v>
      </c>
      <c r="H2963">
        <v>0</v>
      </c>
      <c r="I2963">
        <v>9.5000000000000001E-2</v>
      </c>
      <c r="J2963" t="s">
        <v>28</v>
      </c>
      <c r="K2963">
        <v>1789.11711141</v>
      </c>
      <c r="L2963" t="s">
        <v>29</v>
      </c>
      <c r="M2963">
        <v>6.5286000000000001E-4</v>
      </c>
      <c r="N2963">
        <v>0</v>
      </c>
      <c r="O2963">
        <v>6.5286000000000001E-4</v>
      </c>
      <c r="P2963">
        <v>55893.490349</v>
      </c>
      <c r="Q2963">
        <v>2.0396000000000001E-2</v>
      </c>
      <c r="R2963">
        <v>0</v>
      </c>
      <c r="S2963">
        <v>2.0396000000000001E-2</v>
      </c>
      <c r="T2963">
        <v>-0.120349</v>
      </c>
      <c r="U2963">
        <v>-0.120349</v>
      </c>
      <c r="V2963" s="1" t="s">
        <v>114</v>
      </c>
      <c r="W2963" s="1" t="s">
        <v>657</v>
      </c>
      <c r="X2963">
        <v>18211.737637999999</v>
      </c>
      <c r="Y2963">
        <v>74105.227987000006</v>
      </c>
      <c r="AA2963">
        <v>1</v>
      </c>
      <c r="AC2963" s="2"/>
      <c r="AD2963" s="2">
        <f t="shared" ref="AD2963:AE2968" si="1829">$U2963/$E2963</f>
        <v>-1.2668315789473683</v>
      </c>
      <c r="AE2963" s="2">
        <f t="shared" si="1829"/>
        <v>-1.2668315789473683</v>
      </c>
      <c r="AF2963" s="2">
        <f t="shared" ref="AF2963:AG2968" si="1830">$S2963/$I2963</f>
        <v>0.21469473684210527</v>
      </c>
      <c r="AG2963" s="2">
        <f t="shared" si="1830"/>
        <v>0.21469473684210527</v>
      </c>
      <c r="AH2963" s="3">
        <f>INDEX([1]IDEN_level_ids!$B:$B,MATCH(V2963,[1]IDEN_level_ids!$A:$A,0),1)</f>
        <v>1218</v>
      </c>
      <c r="AI2963" s="3">
        <f>INDEX([1]IDEN_level_ids!$B:$B,MATCH(W2963,[1]IDEN_level_ids!$A:$A,0),1)</f>
        <v>991</v>
      </c>
      <c r="AJ2963" t="s">
        <v>32</v>
      </c>
    </row>
    <row r="2964" spans="1:36" x14ac:dyDescent="0.25">
      <c r="A2964">
        <v>1236.557</v>
      </c>
      <c r="B2964">
        <v>55889.722999999998</v>
      </c>
      <c r="C2964">
        <v>9.5000000000000001E-2</v>
      </c>
      <c r="D2964">
        <v>0</v>
      </c>
      <c r="E2964">
        <v>9.5000000000000001E-2</v>
      </c>
      <c r="F2964">
        <v>55889.722999999998</v>
      </c>
      <c r="G2964">
        <v>9.5000000000000001E-2</v>
      </c>
      <c r="H2964">
        <v>0</v>
      </c>
      <c r="I2964">
        <v>9.5000000000000001E-2</v>
      </c>
      <c r="J2964" t="s">
        <v>28</v>
      </c>
      <c r="K2964">
        <v>1789.23681124</v>
      </c>
      <c r="L2964" t="s">
        <v>29</v>
      </c>
      <c r="M2964">
        <v>5.8160000000000004E-4</v>
      </c>
      <c r="N2964">
        <v>0</v>
      </c>
      <c r="O2964">
        <v>5.8160000000000004E-4</v>
      </c>
      <c r="P2964">
        <v>55889.751078000001</v>
      </c>
      <c r="Q2964">
        <v>1.8166999999999999E-2</v>
      </c>
      <c r="R2964">
        <v>0</v>
      </c>
      <c r="S2964">
        <v>1.8166999999999999E-2</v>
      </c>
      <c r="T2964">
        <v>-2.8077999999999999E-2</v>
      </c>
      <c r="U2964">
        <v>-2.8077999999999999E-2</v>
      </c>
      <c r="V2964" s="1" t="s">
        <v>134</v>
      </c>
      <c r="W2964" s="1" t="s">
        <v>655</v>
      </c>
      <c r="X2964">
        <v>19872.419811</v>
      </c>
      <c r="Y2964">
        <v>75762.170889000001</v>
      </c>
      <c r="AA2964">
        <v>1</v>
      </c>
      <c r="AC2964" s="2"/>
      <c r="AD2964" s="2">
        <f t="shared" si="1829"/>
        <v>-0.29555789473684208</v>
      </c>
      <c r="AE2964" s="2">
        <f t="shared" si="1829"/>
        <v>-0.29555789473684208</v>
      </c>
      <c r="AF2964" s="2">
        <f t="shared" si="1830"/>
        <v>0.19123157894736842</v>
      </c>
      <c r="AG2964" s="2">
        <f t="shared" si="1830"/>
        <v>0.19123157894736842</v>
      </c>
      <c r="AH2964" s="3">
        <f>INDEX([1]IDEN_level_ids!$B:$B,MATCH(V2964,[1]IDEN_level_ids!$A:$A,0),1)</f>
        <v>1207</v>
      </c>
      <c r="AI2964" s="3">
        <f>INDEX([1]IDEN_level_ids!$B:$B,MATCH(W2964,[1]IDEN_level_ids!$A:$A,0),1)</f>
        <v>978</v>
      </c>
      <c r="AJ2964" t="s">
        <v>32</v>
      </c>
    </row>
    <row r="2965" spans="1:36" x14ac:dyDescent="0.25">
      <c r="A2965">
        <v>1234.4760000000001</v>
      </c>
      <c r="B2965">
        <v>55867.548999999999</v>
      </c>
      <c r="C2965">
        <v>9.5000000000000001E-2</v>
      </c>
      <c r="D2965">
        <v>0</v>
      </c>
      <c r="E2965">
        <v>9.5000000000000001E-2</v>
      </c>
      <c r="F2965">
        <v>55867.548999999999</v>
      </c>
      <c r="G2965">
        <v>9.5000000000000001E-2</v>
      </c>
      <c r="H2965">
        <v>0</v>
      </c>
      <c r="I2965">
        <v>9.5000000000000001E-2</v>
      </c>
      <c r="J2965" t="s">
        <v>28</v>
      </c>
      <c r="K2965">
        <v>1789.94527862</v>
      </c>
      <c r="L2965" t="s">
        <v>29</v>
      </c>
      <c r="M2965">
        <v>6.9996999999999995E-4</v>
      </c>
      <c r="N2965">
        <v>0</v>
      </c>
      <c r="O2965">
        <v>6.9996999999999995E-4</v>
      </c>
      <c r="P2965">
        <v>55867.629695000003</v>
      </c>
      <c r="Q2965">
        <v>2.1846999999999998E-2</v>
      </c>
      <c r="R2965">
        <v>0</v>
      </c>
      <c r="S2965">
        <v>2.1846999999999998E-2</v>
      </c>
      <c r="T2965">
        <v>-8.0695000000000003E-2</v>
      </c>
      <c r="U2965">
        <v>-8.0695000000000003E-2</v>
      </c>
      <c r="V2965" s="1" t="s">
        <v>421</v>
      </c>
      <c r="W2965" s="1" t="s">
        <v>616</v>
      </c>
      <c r="X2965">
        <v>28936.406290999999</v>
      </c>
      <c r="Y2965">
        <v>84804.035986000003</v>
      </c>
      <c r="AA2965">
        <v>1</v>
      </c>
      <c r="AC2965" s="2"/>
      <c r="AD2965" s="2">
        <f t="shared" si="1829"/>
        <v>-0.84942105263157897</v>
      </c>
      <c r="AE2965" s="2">
        <f t="shared" si="1829"/>
        <v>-0.84942105263157897</v>
      </c>
      <c r="AF2965" s="2">
        <f t="shared" si="1830"/>
        <v>0.22996842105263157</v>
      </c>
      <c r="AG2965" s="2">
        <f t="shared" si="1830"/>
        <v>0.22996842105263157</v>
      </c>
      <c r="AH2965" s="3">
        <f>INDEX([1]IDEN_level_ids!$B:$B,MATCH(V2965,[1]IDEN_level_ids!$A:$A,0),1)</f>
        <v>1153</v>
      </c>
      <c r="AI2965" s="3">
        <f>INDEX([1]IDEN_level_ids!$B:$B,MATCH(W2965,[1]IDEN_level_ids!$A:$A,0),1)</f>
        <v>939</v>
      </c>
      <c r="AJ2965" t="s">
        <v>32</v>
      </c>
    </row>
    <row r="2966" spans="1:36" x14ac:dyDescent="0.25">
      <c r="A2966">
        <v>2468.27</v>
      </c>
      <c r="B2966">
        <v>55863.946000000004</v>
      </c>
      <c r="C2966">
        <v>9.9000000000000005E-2</v>
      </c>
      <c r="D2966">
        <v>0</v>
      </c>
      <c r="E2966">
        <v>9.9000000000000005E-2</v>
      </c>
      <c r="F2966">
        <v>55863.946000000004</v>
      </c>
      <c r="G2966">
        <v>9.9000000000000005E-2</v>
      </c>
      <c r="H2966">
        <v>0</v>
      </c>
      <c r="I2966">
        <v>9.9000000000000005E-2</v>
      </c>
      <c r="J2966" t="s">
        <v>28</v>
      </c>
      <c r="K2966">
        <v>1790.0626299</v>
      </c>
      <c r="L2966" t="s">
        <v>29</v>
      </c>
      <c r="M2966">
        <v>1.3587E-3</v>
      </c>
      <c r="N2966">
        <v>0</v>
      </c>
      <c r="O2966">
        <v>1.3587E-3</v>
      </c>
      <c r="P2966">
        <v>55863.967175999998</v>
      </c>
      <c r="Q2966">
        <v>4.2403000000000003E-2</v>
      </c>
      <c r="R2966">
        <v>0</v>
      </c>
      <c r="S2966">
        <v>4.2403000000000003E-2</v>
      </c>
      <c r="T2966">
        <v>-2.1176E-2</v>
      </c>
      <c r="U2966">
        <v>-2.1176E-2</v>
      </c>
      <c r="V2966" s="1" t="s">
        <v>562</v>
      </c>
      <c r="W2966" s="1" t="s">
        <v>375</v>
      </c>
      <c r="X2966">
        <v>64150.920859999998</v>
      </c>
      <c r="Y2966">
        <v>120014.888036</v>
      </c>
      <c r="AA2966">
        <v>1</v>
      </c>
      <c r="AC2966" s="2"/>
      <c r="AD2966" s="2">
        <f t="shared" si="1829"/>
        <v>-0.21389898989898989</v>
      </c>
      <c r="AE2966" s="2">
        <f t="shared" si="1829"/>
        <v>-0.21389898989898989</v>
      </c>
      <c r="AF2966" s="2">
        <f t="shared" si="1830"/>
        <v>0.42831313131313131</v>
      </c>
      <c r="AG2966" s="2">
        <f t="shared" si="1830"/>
        <v>0.42831313131313131</v>
      </c>
      <c r="AH2966" s="3">
        <f>INDEX([1]IDEN_level_ids!$B:$B,MATCH(V2966,[1]IDEN_level_ids!$A:$A,0),1)</f>
        <v>1064</v>
      </c>
      <c r="AI2966" s="3">
        <f>INDEX([1]IDEN_level_ids!$B:$B,MATCH(W2966,[1]IDEN_level_ids!$A:$A,0),1)</f>
        <v>667</v>
      </c>
      <c r="AJ2966" t="s">
        <v>32</v>
      </c>
    </row>
    <row r="2967" spans="1:36" x14ac:dyDescent="0.25">
      <c r="A2967">
        <v>2461.2139999999999</v>
      </c>
      <c r="B2967">
        <v>55826.49</v>
      </c>
      <c r="C2967">
        <v>9.8000000000000004E-2</v>
      </c>
      <c r="D2967">
        <v>0</v>
      </c>
      <c r="E2967">
        <v>9.8000000000000004E-2</v>
      </c>
      <c r="F2967">
        <v>55826.49</v>
      </c>
      <c r="G2967">
        <v>9.8000000000000004E-2</v>
      </c>
      <c r="H2967">
        <v>0</v>
      </c>
      <c r="I2967">
        <v>9.8000000000000004E-2</v>
      </c>
      <c r="J2967" t="s">
        <v>28</v>
      </c>
      <c r="K2967">
        <v>1791.2612747000001</v>
      </c>
      <c r="L2967" t="s">
        <v>29</v>
      </c>
      <c r="M2967">
        <v>1.1703E-3</v>
      </c>
      <c r="N2967">
        <v>0</v>
      </c>
      <c r="O2967">
        <v>1.1703E-3</v>
      </c>
      <c r="P2967">
        <v>55826.585107999999</v>
      </c>
      <c r="Q2967">
        <v>3.6475E-2</v>
      </c>
      <c r="R2967">
        <v>0</v>
      </c>
      <c r="S2967">
        <v>3.6475E-2</v>
      </c>
      <c r="T2967">
        <v>-9.5107999999999998E-2</v>
      </c>
      <c r="U2967">
        <v>-9.5107999999999998E-2</v>
      </c>
      <c r="V2967" s="1" t="s">
        <v>514</v>
      </c>
      <c r="W2967" s="1" t="s">
        <v>133</v>
      </c>
      <c r="X2967">
        <v>62062.679690999998</v>
      </c>
      <c r="Y2967">
        <v>117889.264799</v>
      </c>
      <c r="AA2967">
        <v>1</v>
      </c>
      <c r="AC2967" s="2"/>
      <c r="AD2967" s="2">
        <f t="shared" si="1829"/>
        <v>-0.97048979591836726</v>
      </c>
      <c r="AE2967" s="2">
        <f t="shared" si="1829"/>
        <v>-0.97048979591836726</v>
      </c>
      <c r="AF2967" s="2">
        <f t="shared" si="1830"/>
        <v>0.3721938775510204</v>
      </c>
      <c r="AG2967" s="2">
        <f t="shared" si="1830"/>
        <v>0.3721938775510204</v>
      </c>
      <c r="AH2967" s="3">
        <f>INDEX([1]IDEN_level_ids!$B:$B,MATCH(V2967,[1]IDEN_level_ids!$A:$A,0),1)</f>
        <v>1076</v>
      </c>
      <c r="AI2967" s="3">
        <f>INDEX([1]IDEN_level_ids!$B:$B,MATCH(W2967,[1]IDEN_level_ids!$A:$A,0),1)</f>
        <v>711</v>
      </c>
      <c r="AJ2967" t="s">
        <v>32</v>
      </c>
    </row>
    <row r="2968" spans="1:36" x14ac:dyDescent="0.25">
      <c r="A2968">
        <v>98351.116999999998</v>
      </c>
      <c r="B2968">
        <v>55813.830999999998</v>
      </c>
      <c r="C2968">
        <v>0.121</v>
      </c>
      <c r="D2968">
        <v>0</v>
      </c>
      <c r="E2968">
        <v>0.121</v>
      </c>
      <c r="F2968">
        <v>55813.830999999998</v>
      </c>
      <c r="G2968">
        <v>0.121</v>
      </c>
      <c r="H2968">
        <v>0</v>
      </c>
      <c r="I2968">
        <v>0.121</v>
      </c>
      <c r="J2968" t="s">
        <v>28</v>
      </c>
      <c r="K2968">
        <v>1791.6703199999999</v>
      </c>
      <c r="L2968" t="s">
        <v>29</v>
      </c>
      <c r="M2968">
        <v>1.5118E-3</v>
      </c>
      <c r="N2968">
        <v>0</v>
      </c>
      <c r="O2968">
        <v>1.5118E-3</v>
      </c>
      <c r="P2968">
        <v>55813.839678999997</v>
      </c>
      <c r="Q2968">
        <v>4.7093999999999997E-2</v>
      </c>
      <c r="R2968">
        <v>0</v>
      </c>
      <c r="S2968">
        <v>4.7093999999999997E-2</v>
      </c>
      <c r="T2968">
        <v>-8.6800000000000002E-3</v>
      </c>
      <c r="U2968">
        <v>-8.6800000000000002E-3</v>
      </c>
      <c r="V2968" s="1" t="s">
        <v>334</v>
      </c>
      <c r="W2968" s="1" t="s">
        <v>509</v>
      </c>
      <c r="X2968">
        <v>35384.133467</v>
      </c>
      <c r="Y2968">
        <v>91197.973146000004</v>
      </c>
      <c r="AA2968">
        <v>1</v>
      </c>
      <c r="AC2968" s="2"/>
      <c r="AD2968" s="2">
        <f t="shared" si="1829"/>
        <v>-7.1735537190082646E-2</v>
      </c>
      <c r="AE2968" s="2">
        <f t="shared" si="1829"/>
        <v>-7.1735537190082646E-2</v>
      </c>
      <c r="AF2968" s="2">
        <f t="shared" si="1830"/>
        <v>0.38920661157024794</v>
      </c>
      <c r="AG2968" s="2">
        <f t="shared" si="1830"/>
        <v>0.38920661157024794</v>
      </c>
      <c r="AH2968" s="3">
        <f>INDEX([1]IDEN_level_ids!$B:$B,MATCH(V2968,[1]IDEN_level_ids!$A:$A,0),1)</f>
        <v>1132</v>
      </c>
      <c r="AI2968" s="3">
        <f>INDEX([1]IDEN_level_ids!$B:$B,MATCH(W2968,[1]IDEN_level_ids!$A:$A,0),1)</f>
        <v>914</v>
      </c>
      <c r="AJ2968" t="s">
        <v>32</v>
      </c>
    </row>
    <row r="2969" spans="1:36" hidden="1" x14ac:dyDescent="0.25">
      <c r="A2969">
        <v>36859.913999999997</v>
      </c>
      <c r="B2969" t="s">
        <v>28</v>
      </c>
      <c r="C2969" t="s">
        <v>28</v>
      </c>
      <c r="D2969" t="s">
        <v>28</v>
      </c>
      <c r="E2969" t="s">
        <v>28</v>
      </c>
      <c r="F2969">
        <v>55805.800999999999</v>
      </c>
      <c r="G2969">
        <v>0.504</v>
      </c>
      <c r="H2969">
        <v>0</v>
      </c>
      <c r="I2969">
        <v>0.504</v>
      </c>
      <c r="J2969" t="s">
        <v>28</v>
      </c>
      <c r="K2969">
        <v>1791.8791706</v>
      </c>
      <c r="L2969" t="s">
        <v>29</v>
      </c>
      <c r="M2969">
        <v>1.0987E-3</v>
      </c>
      <c r="N2969">
        <v>0</v>
      </c>
      <c r="O2969">
        <v>1.0987E-3</v>
      </c>
      <c r="P2969">
        <v>55807.334357</v>
      </c>
      <c r="Q2969">
        <v>3.4217999999999998E-2</v>
      </c>
      <c r="R2969">
        <v>0</v>
      </c>
      <c r="S2969">
        <v>3.4217999999999998E-2</v>
      </c>
      <c r="T2969" t="s">
        <v>28</v>
      </c>
      <c r="U2969" t="s">
        <v>28</v>
      </c>
      <c r="V2969" s="1" t="s">
        <v>645</v>
      </c>
      <c r="W2969" s="1" t="s">
        <v>155</v>
      </c>
      <c r="X2969">
        <v>73378.360774999994</v>
      </c>
      <c r="Y2969">
        <v>129185.69513199999</v>
      </c>
      <c r="Z2969" t="s">
        <v>35</v>
      </c>
      <c r="AA2969">
        <v>0</v>
      </c>
      <c r="AC2969" s="2"/>
      <c r="AD2969" s="2"/>
      <c r="AE2969" s="2"/>
      <c r="AF2969" s="2"/>
      <c r="AG2969" s="2"/>
      <c r="AH2969" s="3">
        <f>INDEX([1]IDEN_level_ids!$B:$B,MATCH(V2969,[1]IDEN_level_ids!$A:$A,0),1)</f>
        <v>992</v>
      </c>
      <c r="AI2969" s="3">
        <f>INDEX([1]IDEN_level_ids!$B:$B,MATCH(W2969,[1]IDEN_level_ids!$A:$A,0),1)</f>
        <v>525</v>
      </c>
      <c r="AJ2969" t="s">
        <v>32</v>
      </c>
    </row>
    <row r="2970" spans="1:36" hidden="1" x14ac:dyDescent="0.25">
      <c r="A2970">
        <v>36859.913999999997</v>
      </c>
      <c r="B2970" t="s">
        <v>28</v>
      </c>
      <c r="C2970" t="s">
        <v>28</v>
      </c>
      <c r="D2970" t="s">
        <v>28</v>
      </c>
      <c r="E2970" t="s">
        <v>28</v>
      </c>
      <c r="F2970">
        <v>55805.800999999999</v>
      </c>
      <c r="G2970">
        <v>0.504</v>
      </c>
      <c r="H2970">
        <v>0</v>
      </c>
      <c r="I2970">
        <v>0.504</v>
      </c>
      <c r="J2970" t="s">
        <v>28</v>
      </c>
      <c r="K2970">
        <v>1791.9112954</v>
      </c>
      <c r="L2970" t="s">
        <v>29</v>
      </c>
      <c r="M2970">
        <v>1.4739E-3</v>
      </c>
      <c r="N2970">
        <v>0</v>
      </c>
      <c r="O2970">
        <v>1.4739E-3</v>
      </c>
      <c r="P2970">
        <v>55806.333860999999</v>
      </c>
      <c r="Q2970">
        <v>4.5901999999999998E-2</v>
      </c>
      <c r="R2970">
        <v>0</v>
      </c>
      <c r="S2970">
        <v>4.5901999999999998E-2</v>
      </c>
      <c r="T2970" t="s">
        <v>28</v>
      </c>
      <c r="U2970" t="s">
        <v>28</v>
      </c>
      <c r="V2970" s="1" t="s">
        <v>237</v>
      </c>
      <c r="W2970" s="1" t="s">
        <v>461</v>
      </c>
      <c r="X2970">
        <v>41023.911623</v>
      </c>
      <c r="Y2970">
        <v>96830.245483999999</v>
      </c>
      <c r="Z2970" t="s">
        <v>35</v>
      </c>
      <c r="AA2970">
        <v>0</v>
      </c>
      <c r="AC2970" s="2"/>
      <c r="AD2970" s="2"/>
      <c r="AE2970" s="2"/>
      <c r="AF2970" s="2"/>
      <c r="AG2970" s="2"/>
      <c r="AH2970" s="3">
        <f>INDEX([1]IDEN_level_ids!$B:$B,MATCH(V2970,[1]IDEN_level_ids!$A:$A,0),1)</f>
        <v>1102</v>
      </c>
      <c r="AI2970" s="3">
        <f>INDEX([1]IDEN_level_ids!$B:$B,MATCH(W2970,[1]IDEN_level_ids!$A:$A,0),1)</f>
        <v>902</v>
      </c>
      <c r="AJ2970" t="s">
        <v>32</v>
      </c>
    </row>
    <row r="2971" spans="1:36" x14ac:dyDescent="0.25">
      <c r="A2971">
        <v>36859.913999999997</v>
      </c>
      <c r="B2971">
        <v>55805.800999999999</v>
      </c>
      <c r="C2971">
        <v>0.504</v>
      </c>
      <c r="D2971">
        <v>0</v>
      </c>
      <c r="E2971">
        <v>0.504</v>
      </c>
      <c r="F2971">
        <v>55805.800999999999</v>
      </c>
      <c r="G2971">
        <v>0.504</v>
      </c>
      <c r="H2971">
        <v>0</v>
      </c>
      <c r="I2971">
        <v>0.504</v>
      </c>
      <c r="J2971" t="s">
        <v>28</v>
      </c>
      <c r="K2971">
        <v>1791.9499638</v>
      </c>
      <c r="L2971" t="s">
        <v>29</v>
      </c>
      <c r="M2971">
        <v>1.5483000000000001E-3</v>
      </c>
      <c r="N2971">
        <v>0</v>
      </c>
      <c r="O2971">
        <v>1.5483000000000001E-3</v>
      </c>
      <c r="P2971">
        <v>55805.12962</v>
      </c>
      <c r="Q2971">
        <v>4.8217999999999997E-2</v>
      </c>
      <c r="R2971">
        <v>0</v>
      </c>
      <c r="S2971">
        <v>4.8217999999999997E-2</v>
      </c>
      <c r="T2971">
        <v>0.67137999999999998</v>
      </c>
      <c r="U2971">
        <v>0.67137999999999998</v>
      </c>
      <c r="V2971" s="1" t="s">
        <v>409</v>
      </c>
      <c r="W2971" s="1" t="s">
        <v>535</v>
      </c>
      <c r="X2971">
        <v>28885.126241000002</v>
      </c>
      <c r="Y2971">
        <v>84690.255860999998</v>
      </c>
      <c r="AA2971">
        <v>1</v>
      </c>
      <c r="AC2971" s="2"/>
      <c r="AD2971" s="2">
        <f>$U2971/$E2971</f>
        <v>1.3321031746031746</v>
      </c>
      <c r="AE2971" s="2">
        <f>$U2971/$E2971</f>
        <v>1.3321031746031746</v>
      </c>
      <c r="AF2971" s="2">
        <f>$S2971/$I2971</f>
        <v>9.567063492063492E-2</v>
      </c>
      <c r="AG2971" s="2">
        <f>$S2971/$I2971</f>
        <v>9.567063492063492E-2</v>
      </c>
      <c r="AH2971" s="3">
        <f>INDEX([1]IDEN_level_ids!$B:$B,MATCH(V2971,[1]IDEN_level_ids!$A:$A,0),1)</f>
        <v>1154</v>
      </c>
      <c r="AI2971" s="3">
        <f>INDEX([1]IDEN_level_ids!$B:$B,MATCH(W2971,[1]IDEN_level_ids!$A:$A,0),1)</f>
        <v>938</v>
      </c>
      <c r="AJ2971" t="s">
        <v>32</v>
      </c>
    </row>
    <row r="2972" spans="1:36" hidden="1" x14ac:dyDescent="0.25">
      <c r="A2972">
        <v>36859.913999999997</v>
      </c>
      <c r="B2972" t="s">
        <v>28</v>
      </c>
      <c r="C2972" t="s">
        <v>28</v>
      </c>
      <c r="D2972" t="s">
        <v>28</v>
      </c>
      <c r="E2972" t="s">
        <v>28</v>
      </c>
      <c r="F2972">
        <v>55805.800999999999</v>
      </c>
      <c r="G2972">
        <v>0.504</v>
      </c>
      <c r="H2972">
        <v>0</v>
      </c>
      <c r="I2972">
        <v>0.504</v>
      </c>
      <c r="J2972" t="s">
        <v>28</v>
      </c>
      <c r="K2972">
        <v>1791.9967151999999</v>
      </c>
      <c r="L2972" t="s">
        <v>29</v>
      </c>
      <c r="M2972">
        <v>1.0357999999999999E-3</v>
      </c>
      <c r="N2972">
        <v>0</v>
      </c>
      <c r="O2972">
        <v>1.0357999999999999E-3</v>
      </c>
      <c r="P2972">
        <v>55803.673718999999</v>
      </c>
      <c r="Q2972">
        <v>3.2257000000000001E-2</v>
      </c>
      <c r="R2972">
        <v>0</v>
      </c>
      <c r="S2972">
        <v>3.2257000000000001E-2</v>
      </c>
      <c r="T2972" t="s">
        <v>28</v>
      </c>
      <c r="U2972" t="s">
        <v>28</v>
      </c>
      <c r="V2972" s="1" t="s">
        <v>235</v>
      </c>
      <c r="W2972" s="1" t="s">
        <v>470</v>
      </c>
      <c r="X2972">
        <v>34825.483127</v>
      </c>
      <c r="Y2972">
        <v>90629.156845999998</v>
      </c>
      <c r="Z2972" t="s">
        <v>35</v>
      </c>
      <c r="AA2972">
        <v>0</v>
      </c>
      <c r="AD2972" s="2"/>
      <c r="AE2972" s="2"/>
      <c r="AF2972" s="2"/>
      <c r="AG2972" s="2"/>
      <c r="AH2972" s="3">
        <f>INDEX([1]IDEN_level_ids!$B:$B,MATCH(V2972,[1]IDEN_level_ids!$A:$A,0),1)</f>
        <v>1135</v>
      </c>
      <c r="AI2972" s="3">
        <f>INDEX([1]IDEN_level_ids!$B:$B,MATCH(W2972,[1]IDEN_level_ids!$A:$A,0),1)</f>
        <v>916</v>
      </c>
      <c r="AJ2972" t="s">
        <v>32</v>
      </c>
    </row>
    <row r="2973" spans="1:36" hidden="1" x14ac:dyDescent="0.25">
      <c r="A2973">
        <v>1228.1869999999999</v>
      </c>
      <c r="B2973" t="s">
        <v>28</v>
      </c>
      <c r="C2973" t="s">
        <v>28</v>
      </c>
      <c r="D2973" t="s">
        <v>28</v>
      </c>
      <c r="E2973" t="s">
        <v>28</v>
      </c>
      <c r="F2973">
        <v>55800.510999999999</v>
      </c>
      <c r="G2973">
        <v>0.109</v>
      </c>
      <c r="H2973">
        <v>0</v>
      </c>
      <c r="I2973">
        <v>0.109</v>
      </c>
      <c r="J2973" t="s">
        <v>28</v>
      </c>
      <c r="K2973">
        <v>1792.0740523500001</v>
      </c>
      <c r="L2973" t="s">
        <v>29</v>
      </c>
      <c r="M2973">
        <v>9.0691000000000003E-4</v>
      </c>
      <c r="N2973">
        <v>0</v>
      </c>
      <c r="O2973">
        <v>9.0691000000000003E-4</v>
      </c>
      <c r="P2973">
        <v>55801.265505000003</v>
      </c>
      <c r="Q2973">
        <v>2.8239E-2</v>
      </c>
      <c r="R2973">
        <v>0</v>
      </c>
      <c r="S2973">
        <v>2.8239E-2</v>
      </c>
      <c r="T2973" t="s">
        <v>28</v>
      </c>
      <c r="U2973" t="s">
        <v>28</v>
      </c>
      <c r="V2973" s="1" t="s">
        <v>244</v>
      </c>
      <c r="W2973" s="1" t="s">
        <v>458</v>
      </c>
      <c r="X2973">
        <v>36640.372779999998</v>
      </c>
      <c r="Y2973">
        <v>92441.638284999994</v>
      </c>
      <c r="Z2973" t="s">
        <v>35</v>
      </c>
      <c r="AA2973">
        <v>0</v>
      </c>
      <c r="AC2973" s="2"/>
      <c r="AD2973" s="2"/>
      <c r="AE2973" s="2"/>
      <c r="AF2973" s="2"/>
      <c r="AG2973" s="2"/>
      <c r="AH2973" s="3">
        <f>INDEX([1]IDEN_level_ids!$B:$B,MATCH(V2973,[1]IDEN_level_ids!$A:$A,0),1)</f>
        <v>1123</v>
      </c>
      <c r="AI2973" s="3">
        <f>INDEX([1]IDEN_level_ids!$B:$B,MATCH(W2973,[1]IDEN_level_ids!$A:$A,0),1)</f>
        <v>912</v>
      </c>
      <c r="AJ2973" t="s">
        <v>32</v>
      </c>
    </row>
    <row r="2974" spans="1:36" x14ac:dyDescent="0.25">
      <c r="A2974">
        <v>1228.1869999999999</v>
      </c>
      <c r="B2974">
        <v>55800.510999999999</v>
      </c>
      <c r="C2974">
        <v>0.109</v>
      </c>
      <c r="D2974">
        <v>0</v>
      </c>
      <c r="E2974">
        <v>0.109</v>
      </c>
      <c r="F2974">
        <v>55800.510999999999</v>
      </c>
      <c r="G2974">
        <v>0.109</v>
      </c>
      <c r="H2974">
        <v>0</v>
      </c>
      <c r="I2974">
        <v>0.109</v>
      </c>
      <c r="J2974" t="s">
        <v>28</v>
      </c>
      <c r="K2974">
        <v>1792.0952606000001</v>
      </c>
      <c r="L2974" t="s">
        <v>29</v>
      </c>
      <c r="M2974">
        <v>1.1065999999999999E-3</v>
      </c>
      <c r="N2974">
        <v>0</v>
      </c>
      <c r="O2974">
        <v>1.1065999999999999E-3</v>
      </c>
      <c r="P2974">
        <v>55800.605132999997</v>
      </c>
      <c r="Q2974">
        <v>3.4456000000000001E-2</v>
      </c>
      <c r="R2974">
        <v>0</v>
      </c>
      <c r="S2974">
        <v>3.4456000000000001E-2</v>
      </c>
      <c r="T2974">
        <v>-9.4130000000000005E-2</v>
      </c>
      <c r="U2974">
        <v>-9.4130000000000005E-2</v>
      </c>
      <c r="V2974" s="1" t="s">
        <v>261</v>
      </c>
      <c r="W2974" s="1" t="s">
        <v>480</v>
      </c>
      <c r="X2974">
        <v>34520.2456428</v>
      </c>
      <c r="Y2974">
        <v>90320.850776000007</v>
      </c>
      <c r="AA2974">
        <v>1</v>
      </c>
      <c r="AC2974" s="2"/>
      <c r="AD2974" s="2">
        <f t="shared" ref="AD2974:AE2977" si="1831">$U2974/$E2974</f>
        <v>-0.86357798165137623</v>
      </c>
      <c r="AE2974" s="2">
        <f t="shared" si="1831"/>
        <v>-0.86357798165137623</v>
      </c>
      <c r="AF2974" s="2">
        <f t="shared" ref="AF2974:AG2977" si="1832">$S2974/$I2974</f>
        <v>0.31611009174311927</v>
      </c>
      <c r="AG2974" s="2">
        <f t="shared" si="1832"/>
        <v>0.31611009174311927</v>
      </c>
      <c r="AH2974" s="3">
        <f>INDEX([1]IDEN_level_ids!$B:$B,MATCH(V2974,[1]IDEN_level_ids!$A:$A,0),1)</f>
        <v>1136</v>
      </c>
      <c r="AI2974" s="3">
        <f>INDEX([1]IDEN_level_ids!$B:$B,MATCH(W2974,[1]IDEN_level_ids!$A:$A,0),1)</f>
        <v>915</v>
      </c>
      <c r="AJ2974" t="s">
        <v>32</v>
      </c>
    </row>
    <row r="2975" spans="1:36" x14ac:dyDescent="0.25">
      <c r="A2975">
        <v>1226.82</v>
      </c>
      <c r="B2975">
        <v>55786</v>
      </c>
      <c r="C2975">
        <v>0.10199999999999999</v>
      </c>
      <c r="D2975">
        <v>0</v>
      </c>
      <c r="E2975">
        <v>0.10199999999999999</v>
      </c>
      <c r="F2975">
        <v>55786</v>
      </c>
      <c r="G2975">
        <v>0.10199999999999999</v>
      </c>
      <c r="H2975">
        <v>0</v>
      </c>
      <c r="I2975">
        <v>0.10199999999999999</v>
      </c>
      <c r="J2975" t="s">
        <v>28</v>
      </c>
      <c r="K2975">
        <v>1792.5618042999999</v>
      </c>
      <c r="L2975" t="s">
        <v>29</v>
      </c>
      <c r="M2975">
        <v>6.7750000000000004E-4</v>
      </c>
      <c r="N2975">
        <v>0</v>
      </c>
      <c r="O2975">
        <v>6.7750000000000004E-4</v>
      </c>
      <c r="P2975">
        <v>55786.082109000003</v>
      </c>
      <c r="Q2975">
        <v>2.1083999999999999E-2</v>
      </c>
      <c r="R2975">
        <v>0</v>
      </c>
      <c r="S2975">
        <v>2.1083999999999999E-2</v>
      </c>
      <c r="T2975">
        <v>-8.2110000000000002E-2</v>
      </c>
      <c r="U2975">
        <v>-8.2110000000000002E-2</v>
      </c>
      <c r="V2975" s="1" t="s">
        <v>49</v>
      </c>
      <c r="W2975" s="1" t="s">
        <v>573</v>
      </c>
      <c r="X2975">
        <v>13352.163986</v>
      </c>
      <c r="Y2975">
        <v>69138.246094999995</v>
      </c>
      <c r="AA2975">
        <v>1</v>
      </c>
      <c r="AC2975" s="2"/>
      <c r="AD2975" s="2">
        <f t="shared" si="1831"/>
        <v>-0.80500000000000005</v>
      </c>
      <c r="AE2975" s="2">
        <f t="shared" si="1831"/>
        <v>-0.80500000000000005</v>
      </c>
      <c r="AF2975" s="2">
        <f t="shared" si="1832"/>
        <v>0.20670588235294118</v>
      </c>
      <c r="AG2975" s="2">
        <f t="shared" si="1832"/>
        <v>0.20670588235294118</v>
      </c>
      <c r="AH2975" s="3">
        <f>INDEX([1]IDEN_level_ids!$B:$B,MATCH(V2975,[1]IDEN_level_ids!$A:$A,0),1)</f>
        <v>1241</v>
      </c>
      <c r="AI2975" s="3">
        <f>INDEX([1]IDEN_level_ids!$B:$B,MATCH(W2975,[1]IDEN_level_ids!$A:$A,0),1)</f>
        <v>1017</v>
      </c>
      <c r="AJ2975" t="s">
        <v>32</v>
      </c>
    </row>
    <row r="2976" spans="1:36" x14ac:dyDescent="0.25">
      <c r="A2976">
        <v>3678.489</v>
      </c>
      <c r="B2976">
        <v>55779.152000000002</v>
      </c>
      <c r="C2976">
        <v>9.8000000000000004E-2</v>
      </c>
      <c r="D2976">
        <v>0</v>
      </c>
      <c r="E2976">
        <v>9.8000000000000004E-2</v>
      </c>
      <c r="F2976">
        <v>55779.152000000002</v>
      </c>
      <c r="G2976">
        <v>9.8000000000000004E-2</v>
      </c>
      <c r="H2976">
        <v>0</v>
      </c>
      <c r="I2976">
        <v>9.8000000000000004E-2</v>
      </c>
      <c r="J2976" t="s">
        <v>28</v>
      </c>
      <c r="K2976">
        <v>1792.7808837</v>
      </c>
      <c r="L2976" t="s">
        <v>29</v>
      </c>
      <c r="M2976">
        <v>1.3545E-3</v>
      </c>
      <c r="N2976">
        <v>0</v>
      </c>
      <c r="O2976">
        <v>1.3545E-3</v>
      </c>
      <c r="P2976">
        <v>55779.265002</v>
      </c>
      <c r="Q2976">
        <v>4.2143E-2</v>
      </c>
      <c r="R2976">
        <v>0</v>
      </c>
      <c r="S2976">
        <v>4.2143E-2</v>
      </c>
      <c r="T2976">
        <v>-0.11300200000000001</v>
      </c>
      <c r="U2976">
        <v>-0.11300200000000001</v>
      </c>
      <c r="V2976" s="1" t="s">
        <v>576</v>
      </c>
      <c r="W2976" s="1" t="s">
        <v>375</v>
      </c>
      <c r="X2976">
        <v>64235.623034099997</v>
      </c>
      <c r="Y2976">
        <v>120014.888036</v>
      </c>
      <c r="AA2976">
        <v>1</v>
      </c>
      <c r="AC2976" s="2"/>
      <c r="AD2976" s="2">
        <f t="shared" si="1831"/>
        <v>-1.1530816326530613</v>
      </c>
      <c r="AE2976" s="2">
        <f t="shared" si="1831"/>
        <v>-1.1530816326530613</v>
      </c>
      <c r="AF2976" s="2">
        <f t="shared" si="1832"/>
        <v>0.43003061224489791</v>
      </c>
      <c r="AG2976" s="2">
        <f t="shared" si="1832"/>
        <v>0.43003061224489791</v>
      </c>
      <c r="AH2976" s="3">
        <f>INDEX([1]IDEN_level_ids!$B:$B,MATCH(V2976,[1]IDEN_level_ids!$A:$A,0),1)</f>
        <v>1062</v>
      </c>
      <c r="AI2976" s="3">
        <f>INDEX([1]IDEN_level_ids!$B:$B,MATCH(W2976,[1]IDEN_level_ids!$A:$A,0),1)</f>
        <v>667</v>
      </c>
      <c r="AJ2976" t="s">
        <v>32</v>
      </c>
    </row>
    <row r="2977" spans="1:36" x14ac:dyDescent="0.25">
      <c r="A2977">
        <v>48963.95</v>
      </c>
      <c r="B2977">
        <v>55757.122000000003</v>
      </c>
      <c r="C2977">
        <v>9.6000000000000002E-2</v>
      </c>
      <c r="D2977">
        <v>0</v>
      </c>
      <c r="E2977">
        <v>9.6000000000000002E-2</v>
      </c>
      <c r="F2977">
        <v>55757.122000000003</v>
      </c>
      <c r="G2977">
        <v>9.6000000000000002E-2</v>
      </c>
      <c r="H2977">
        <v>0</v>
      </c>
      <c r="I2977">
        <v>9.6000000000000002E-2</v>
      </c>
      <c r="J2977" t="s">
        <v>28</v>
      </c>
      <c r="K2977">
        <v>1793.4974207</v>
      </c>
      <c r="L2977" t="s">
        <v>29</v>
      </c>
      <c r="M2977">
        <v>1.3699000000000001E-3</v>
      </c>
      <c r="N2977">
        <v>0</v>
      </c>
      <c r="O2977">
        <v>1.3699000000000001E-3</v>
      </c>
      <c r="P2977">
        <v>55756.980103000002</v>
      </c>
      <c r="Q2977">
        <v>4.2589000000000002E-2</v>
      </c>
      <c r="R2977">
        <v>0</v>
      </c>
      <c r="S2977">
        <v>4.2589000000000002E-2</v>
      </c>
      <c r="T2977">
        <v>0.141897</v>
      </c>
      <c r="U2977">
        <v>0.141897</v>
      </c>
      <c r="V2977" s="1" t="s">
        <v>475</v>
      </c>
      <c r="W2977" s="1" t="s">
        <v>401</v>
      </c>
      <c r="X2977">
        <v>62535.629854999999</v>
      </c>
      <c r="Y2977">
        <v>118292.609958</v>
      </c>
      <c r="AA2977">
        <v>1</v>
      </c>
      <c r="AC2977" s="2"/>
      <c r="AD2977" s="2">
        <f t="shared" si="1831"/>
        <v>1.47809375</v>
      </c>
      <c r="AE2977" s="2">
        <f t="shared" si="1831"/>
        <v>1.47809375</v>
      </c>
      <c r="AF2977" s="2">
        <f t="shared" si="1832"/>
        <v>0.44363541666666667</v>
      </c>
      <c r="AG2977" s="2">
        <f t="shared" si="1832"/>
        <v>0.44363541666666667</v>
      </c>
      <c r="AH2977" s="3">
        <f>INDEX([1]IDEN_level_ids!$B:$B,MATCH(V2977,[1]IDEN_level_ids!$A:$A,0),1)</f>
        <v>1074</v>
      </c>
      <c r="AI2977" s="3">
        <f>INDEX([1]IDEN_level_ids!$B:$B,MATCH(W2977,[1]IDEN_level_ids!$A:$A,0),1)</f>
        <v>706</v>
      </c>
      <c r="AJ2977" t="s">
        <v>32</v>
      </c>
    </row>
    <row r="2978" spans="1:36" hidden="1" x14ac:dyDescent="0.25">
      <c r="A2978">
        <v>122353.664</v>
      </c>
      <c r="B2978" t="s">
        <v>28</v>
      </c>
      <c r="C2978" t="s">
        <v>28</v>
      </c>
      <c r="D2978" t="s">
        <v>28</v>
      </c>
      <c r="E2978" t="s">
        <v>28</v>
      </c>
      <c r="F2978">
        <v>55751.154999999999</v>
      </c>
      <c r="G2978">
        <v>0.109</v>
      </c>
      <c r="H2978">
        <v>0</v>
      </c>
      <c r="I2978">
        <v>0.109</v>
      </c>
      <c r="J2978" t="s">
        <v>28</v>
      </c>
      <c r="K2978">
        <v>1793.6772147199999</v>
      </c>
      <c r="L2978" t="s">
        <v>29</v>
      </c>
      <c r="M2978">
        <v>6.9182E-4</v>
      </c>
      <c r="N2978">
        <v>0</v>
      </c>
      <c r="O2978">
        <v>6.9182E-4</v>
      </c>
      <c r="P2978">
        <v>55751.391152999997</v>
      </c>
      <c r="Q2978">
        <v>2.1503000000000001E-2</v>
      </c>
      <c r="R2978">
        <v>0</v>
      </c>
      <c r="S2978">
        <v>2.1503000000000001E-2</v>
      </c>
      <c r="T2978" t="s">
        <v>28</v>
      </c>
      <c r="U2978" t="s">
        <v>28</v>
      </c>
      <c r="V2978" s="1" t="s">
        <v>120</v>
      </c>
      <c r="W2978" s="1" t="s">
        <v>645</v>
      </c>
      <c r="X2978">
        <v>17626.969622000001</v>
      </c>
      <c r="Y2978">
        <v>73378.360774999994</v>
      </c>
      <c r="Z2978" t="s">
        <v>35</v>
      </c>
      <c r="AA2978">
        <v>0</v>
      </c>
      <c r="AC2978" s="2"/>
      <c r="AD2978" s="2"/>
      <c r="AE2978" s="2"/>
      <c r="AF2978" s="2"/>
      <c r="AG2978" s="2"/>
      <c r="AH2978" s="3">
        <f>INDEX([1]IDEN_level_ids!$B:$B,MATCH(V2978,[1]IDEN_level_ids!$A:$A,0),1)</f>
        <v>1225</v>
      </c>
      <c r="AI2978" s="3">
        <f>INDEX([1]IDEN_level_ids!$B:$B,MATCH(W2978,[1]IDEN_level_ids!$A:$A,0),1)</f>
        <v>992</v>
      </c>
      <c r="AJ2978" t="s">
        <v>32</v>
      </c>
    </row>
    <row r="2979" spans="1:36" x14ac:dyDescent="0.25">
      <c r="A2979">
        <v>122353.664</v>
      </c>
      <c r="B2979">
        <v>55751.154999999999</v>
      </c>
      <c r="C2979">
        <v>0.109</v>
      </c>
      <c r="D2979">
        <v>0</v>
      </c>
      <c r="E2979">
        <v>0.109</v>
      </c>
      <c r="F2979">
        <v>55751.154999999999</v>
      </c>
      <c r="G2979">
        <v>0.109</v>
      </c>
      <c r="H2979">
        <v>0</v>
      </c>
      <c r="I2979">
        <v>0.109</v>
      </c>
      <c r="J2979" t="s">
        <v>28</v>
      </c>
      <c r="K2979">
        <v>1793.6818467999999</v>
      </c>
      <c r="L2979" t="s">
        <v>29</v>
      </c>
      <c r="M2979">
        <v>2.2866000000000002E-3</v>
      </c>
      <c r="N2979">
        <v>0</v>
      </c>
      <c r="O2979">
        <v>2.2866000000000002E-3</v>
      </c>
      <c r="P2979">
        <v>55751.247176999997</v>
      </c>
      <c r="Q2979">
        <v>7.1070999999999995E-2</v>
      </c>
      <c r="R2979">
        <v>0</v>
      </c>
      <c r="S2979">
        <v>7.1070999999999995E-2</v>
      </c>
      <c r="T2979">
        <v>-9.2179999999999998E-2</v>
      </c>
      <c r="U2979">
        <v>-9.2179999999999998E-2</v>
      </c>
      <c r="V2979" s="1" t="s">
        <v>407</v>
      </c>
      <c r="W2979" s="1" t="s">
        <v>537</v>
      </c>
      <c r="X2979">
        <v>28399.412046000001</v>
      </c>
      <c r="Y2979">
        <v>84150.659222999995</v>
      </c>
      <c r="AA2979">
        <v>1</v>
      </c>
      <c r="AC2979" s="2"/>
      <c r="AD2979" s="2">
        <f t="shared" ref="AD2979:AE2980" si="1833">$U2979/$E2979</f>
        <v>-0.84568807339449537</v>
      </c>
      <c r="AE2979" s="2">
        <f t="shared" si="1833"/>
        <v>-0.84568807339449537</v>
      </c>
      <c r="AF2979" s="2">
        <f t="shared" ref="AF2979:AG2980" si="1834">$S2979/$I2979</f>
        <v>0.65202752293577981</v>
      </c>
      <c r="AG2979" s="2">
        <f t="shared" si="1834"/>
        <v>0.65202752293577981</v>
      </c>
      <c r="AH2979" s="3">
        <f>INDEX([1]IDEN_level_ids!$B:$B,MATCH(V2979,[1]IDEN_level_ids!$A:$A,0),1)</f>
        <v>1156</v>
      </c>
      <c r="AI2979" s="3">
        <f>INDEX([1]IDEN_level_ids!$B:$B,MATCH(W2979,[1]IDEN_level_ids!$A:$A,0),1)</f>
        <v>946</v>
      </c>
      <c r="AJ2979" t="s">
        <v>32</v>
      </c>
    </row>
    <row r="2980" spans="1:36" x14ac:dyDescent="0.25">
      <c r="A2980">
        <v>48909.108999999997</v>
      </c>
      <c r="B2980">
        <v>55742.512999999999</v>
      </c>
      <c r="C2980">
        <v>0.1</v>
      </c>
      <c r="D2980">
        <v>0</v>
      </c>
      <c r="E2980">
        <v>0.1</v>
      </c>
      <c r="F2980">
        <v>55742.512999999999</v>
      </c>
      <c r="G2980">
        <v>0.1</v>
      </c>
      <c r="H2980">
        <v>0</v>
      </c>
      <c r="I2980">
        <v>0.1</v>
      </c>
      <c r="J2980" t="s">
        <v>28</v>
      </c>
      <c r="K2980">
        <v>1793.96681468</v>
      </c>
      <c r="L2980" t="s">
        <v>29</v>
      </c>
      <c r="M2980">
        <v>5.6470000000000001E-4</v>
      </c>
      <c r="N2980">
        <v>0</v>
      </c>
      <c r="O2980">
        <v>5.6470000000000001E-4</v>
      </c>
      <c r="P2980">
        <v>55742.391209000001</v>
      </c>
      <c r="Q2980">
        <v>1.7545999999999999E-2</v>
      </c>
      <c r="R2980">
        <v>0</v>
      </c>
      <c r="S2980">
        <v>1.7545999999999999E-2</v>
      </c>
      <c r="T2980">
        <v>0.12179</v>
      </c>
      <c r="U2980">
        <v>0.12179</v>
      </c>
      <c r="V2980" s="1" t="s">
        <v>134</v>
      </c>
      <c r="W2980" s="1" t="s">
        <v>634</v>
      </c>
      <c r="X2980">
        <v>19872.419811</v>
      </c>
      <c r="Y2980">
        <v>75614.811019999994</v>
      </c>
      <c r="AA2980">
        <v>1</v>
      </c>
      <c r="AC2980" s="2"/>
      <c r="AD2980" s="2">
        <f t="shared" si="1833"/>
        <v>1.2179</v>
      </c>
      <c r="AE2980" s="2">
        <f t="shared" si="1833"/>
        <v>1.2179</v>
      </c>
      <c r="AF2980" s="2">
        <f t="shared" si="1834"/>
        <v>0.17545999999999998</v>
      </c>
      <c r="AG2980" s="2">
        <f t="shared" si="1834"/>
        <v>0.17545999999999998</v>
      </c>
      <c r="AH2980" s="3">
        <f>INDEX([1]IDEN_level_ids!$B:$B,MATCH(V2980,[1]IDEN_level_ids!$A:$A,0),1)</f>
        <v>1207</v>
      </c>
      <c r="AI2980" s="3">
        <f>INDEX([1]IDEN_level_ids!$B:$B,MATCH(W2980,[1]IDEN_level_ids!$A:$A,0),1)</f>
        <v>979</v>
      </c>
      <c r="AJ2980" t="s">
        <v>32</v>
      </c>
    </row>
    <row r="2981" spans="1:36" hidden="1" x14ac:dyDescent="0.25">
      <c r="A2981">
        <v>48834.559000000001</v>
      </c>
      <c r="B2981" t="s">
        <v>28</v>
      </c>
      <c r="C2981" t="s">
        <v>28</v>
      </c>
      <c r="D2981" t="s">
        <v>28</v>
      </c>
      <c r="E2981" t="s">
        <v>28</v>
      </c>
      <c r="F2981">
        <v>55722.34</v>
      </c>
      <c r="G2981">
        <v>0.29499999999999998</v>
      </c>
      <c r="H2981">
        <v>0</v>
      </c>
      <c r="I2981">
        <v>0.29499999999999998</v>
      </c>
      <c r="J2981" t="s">
        <v>28</v>
      </c>
      <c r="K2981">
        <v>1794.6141689000001</v>
      </c>
      <c r="L2981" t="s">
        <v>29</v>
      </c>
      <c r="M2981">
        <v>1.4350999999999999E-3</v>
      </c>
      <c r="N2981">
        <v>0</v>
      </c>
      <c r="O2981">
        <v>1.4350999999999999E-3</v>
      </c>
      <c r="P2981">
        <v>55722.283781999999</v>
      </c>
      <c r="Q2981">
        <v>4.4560000000000002E-2</v>
      </c>
      <c r="R2981">
        <v>0</v>
      </c>
      <c r="S2981">
        <v>4.4560000000000002E-2</v>
      </c>
      <c r="T2981" t="s">
        <v>28</v>
      </c>
      <c r="U2981" t="s">
        <v>28</v>
      </c>
      <c r="V2981" s="1" t="s">
        <v>620</v>
      </c>
      <c r="W2981" s="1" t="s">
        <v>348</v>
      </c>
      <c r="X2981">
        <v>80897.736388999998</v>
      </c>
      <c r="Y2981">
        <v>136620.02017100001</v>
      </c>
      <c r="Z2981" t="s">
        <v>35</v>
      </c>
      <c r="AA2981">
        <v>0</v>
      </c>
      <c r="AC2981" s="2"/>
      <c r="AD2981" s="2"/>
      <c r="AE2981" s="2"/>
      <c r="AF2981" s="2"/>
      <c r="AG2981" s="2"/>
      <c r="AH2981" s="3">
        <f>INDEX([1]IDEN_level_ids!$B:$B,MATCH(V2981,[1]IDEN_level_ids!$A:$A,0),1)</f>
        <v>957</v>
      </c>
      <c r="AI2981" s="3">
        <f>INDEX([1]IDEN_level_ids!$B:$B,MATCH(W2981,[1]IDEN_level_ids!$A:$A,0),1)</f>
        <v>336</v>
      </c>
      <c r="AJ2981" t="s">
        <v>32</v>
      </c>
    </row>
    <row r="2982" spans="1:36" x14ac:dyDescent="0.25">
      <c r="A2982">
        <v>48834.559000000001</v>
      </c>
      <c r="B2982">
        <v>55722.34</v>
      </c>
      <c r="C2982">
        <v>0.29499999999999998</v>
      </c>
      <c r="D2982">
        <v>0</v>
      </c>
      <c r="E2982">
        <v>0.29499999999999998</v>
      </c>
      <c r="F2982">
        <v>55722.34</v>
      </c>
      <c r="G2982">
        <v>0.29499999999999998</v>
      </c>
      <c r="H2982">
        <v>0</v>
      </c>
      <c r="I2982">
        <v>0.29499999999999998</v>
      </c>
      <c r="J2982" t="s">
        <v>28</v>
      </c>
      <c r="K2982">
        <v>1794.6205508999999</v>
      </c>
      <c r="L2982" t="s">
        <v>29</v>
      </c>
      <c r="M2982">
        <v>1.4955999999999999E-3</v>
      </c>
      <c r="N2982">
        <v>0</v>
      </c>
      <c r="O2982">
        <v>1.4955999999999999E-3</v>
      </c>
      <c r="P2982">
        <v>55722.085622999999</v>
      </c>
      <c r="Q2982">
        <v>4.6438E-2</v>
      </c>
      <c r="R2982">
        <v>0</v>
      </c>
      <c r="S2982">
        <v>4.6438E-2</v>
      </c>
      <c r="T2982">
        <v>0.25438</v>
      </c>
      <c r="U2982">
        <v>0.25438</v>
      </c>
      <c r="V2982" s="1" t="s">
        <v>429</v>
      </c>
      <c r="W2982" s="1" t="s">
        <v>548</v>
      </c>
      <c r="X2982">
        <v>30733.553731</v>
      </c>
      <c r="Y2982">
        <v>86455.639353999999</v>
      </c>
      <c r="AA2982">
        <v>1</v>
      </c>
      <c r="AC2982" s="2"/>
      <c r="AD2982" s="2">
        <f>$U2982/$E2982</f>
        <v>0.86230508474576273</v>
      </c>
      <c r="AE2982" s="2">
        <f>$U2982/$E2982</f>
        <v>0.86230508474576273</v>
      </c>
      <c r="AF2982" s="2">
        <f>$S2982/$I2982</f>
        <v>0.15741694915254237</v>
      </c>
      <c r="AG2982" s="2">
        <f>$S2982/$I2982</f>
        <v>0.15741694915254237</v>
      </c>
      <c r="AH2982" s="3">
        <f>INDEX([1]IDEN_level_ids!$B:$B,MATCH(V2982,[1]IDEN_level_ids!$A:$A,0),1)</f>
        <v>1148</v>
      </c>
      <c r="AI2982" s="3">
        <f>INDEX([1]IDEN_level_ids!$B:$B,MATCH(W2982,[1]IDEN_level_ids!$A:$A,0),1)</f>
        <v>930</v>
      </c>
      <c r="AJ2982" t="s">
        <v>32</v>
      </c>
    </row>
    <row r="2983" spans="1:36" hidden="1" x14ac:dyDescent="0.25">
      <c r="A2983">
        <v>48834.559000000001</v>
      </c>
      <c r="B2983" t="s">
        <v>28</v>
      </c>
      <c r="C2983" t="s">
        <v>28</v>
      </c>
      <c r="D2983" t="s">
        <v>28</v>
      </c>
      <c r="E2983" t="s">
        <v>28</v>
      </c>
      <c r="F2983">
        <v>55722.34</v>
      </c>
      <c r="G2983">
        <v>0.29499999999999998</v>
      </c>
      <c r="H2983">
        <v>0</v>
      </c>
      <c r="I2983">
        <v>0.29499999999999998</v>
      </c>
      <c r="J2983" t="s">
        <v>28</v>
      </c>
      <c r="K2983">
        <v>1794.6211676999999</v>
      </c>
      <c r="L2983" t="s">
        <v>29</v>
      </c>
      <c r="M2983">
        <v>1.5100000000000001E-3</v>
      </c>
      <c r="N2983">
        <v>0</v>
      </c>
      <c r="O2983">
        <v>1.5100000000000001E-3</v>
      </c>
      <c r="P2983">
        <v>55722.066473999999</v>
      </c>
      <c r="Q2983">
        <v>4.6885000000000003E-2</v>
      </c>
      <c r="R2983">
        <v>0</v>
      </c>
      <c r="S2983">
        <v>4.6885000000000003E-2</v>
      </c>
      <c r="T2983" t="s">
        <v>28</v>
      </c>
      <c r="U2983" t="s">
        <v>28</v>
      </c>
      <c r="V2983" s="1" t="s">
        <v>597</v>
      </c>
      <c r="W2983" s="1" t="s">
        <v>111</v>
      </c>
      <c r="X2983">
        <v>71021.178492000006</v>
      </c>
      <c r="Y2983">
        <v>126743.244966</v>
      </c>
      <c r="Z2983" t="s">
        <v>35</v>
      </c>
      <c r="AA2983">
        <v>0</v>
      </c>
      <c r="AC2983" s="2"/>
      <c r="AD2983" s="2"/>
      <c r="AE2983" s="2"/>
      <c r="AF2983" s="2"/>
      <c r="AG2983" s="2"/>
      <c r="AH2983" s="3">
        <f>INDEX([1]IDEN_level_ids!$B:$B,MATCH(V2983,[1]IDEN_level_ids!$A:$A,0),1)</f>
        <v>1006</v>
      </c>
      <c r="AI2983" s="3">
        <f>INDEX([1]IDEN_level_ids!$B:$B,MATCH(W2983,[1]IDEN_level_ids!$A:$A,0),1)</f>
        <v>554</v>
      </c>
      <c r="AJ2983" t="s">
        <v>32</v>
      </c>
    </row>
    <row r="2984" spans="1:36" x14ac:dyDescent="0.25">
      <c r="A2984">
        <v>12202.593999999999</v>
      </c>
      <c r="B2984">
        <v>55716.101999999999</v>
      </c>
      <c r="C2984">
        <v>9.8000000000000004E-2</v>
      </c>
      <c r="D2984">
        <v>0</v>
      </c>
      <c r="E2984">
        <v>9.8000000000000004E-2</v>
      </c>
      <c r="F2984">
        <v>55716.101999999999</v>
      </c>
      <c r="G2984">
        <v>9.8000000000000004E-2</v>
      </c>
      <c r="H2984">
        <v>0</v>
      </c>
      <c r="I2984">
        <v>9.8000000000000004E-2</v>
      </c>
      <c r="J2984" t="s">
        <v>28</v>
      </c>
      <c r="K2984">
        <v>1794.81659513</v>
      </c>
      <c r="L2984" t="s">
        <v>29</v>
      </c>
      <c r="M2984">
        <v>6.8643000000000003E-4</v>
      </c>
      <c r="N2984">
        <v>0</v>
      </c>
      <c r="O2984">
        <v>6.8643000000000003E-4</v>
      </c>
      <c r="P2984">
        <v>55715.999212000002</v>
      </c>
      <c r="Q2984">
        <v>2.1309000000000002E-2</v>
      </c>
      <c r="R2984">
        <v>0</v>
      </c>
      <c r="S2984">
        <v>2.1309000000000002E-2</v>
      </c>
      <c r="T2984">
        <v>0.102788</v>
      </c>
      <c r="U2984">
        <v>0.102788</v>
      </c>
      <c r="V2984" s="1" t="s">
        <v>128</v>
      </c>
      <c r="W2984" s="1" t="s">
        <v>647</v>
      </c>
      <c r="X2984">
        <v>22747.689782000001</v>
      </c>
      <c r="Y2984">
        <v>78463.688993999996</v>
      </c>
      <c r="AA2984">
        <v>1</v>
      </c>
      <c r="AC2984" s="2"/>
      <c r="AD2984" s="2">
        <f t="shared" ref="AD2984:AE2987" si="1835">$U2984/$E2984</f>
        <v>1.0488571428571429</v>
      </c>
      <c r="AE2984" s="2">
        <f t="shared" si="1835"/>
        <v>1.0488571428571429</v>
      </c>
      <c r="AF2984" s="2">
        <f t="shared" ref="AF2984:AG2987" si="1836">$S2984/$I2984</f>
        <v>0.2174387755102041</v>
      </c>
      <c r="AG2984" s="2">
        <f t="shared" si="1836"/>
        <v>0.2174387755102041</v>
      </c>
      <c r="AH2984" s="3">
        <f>INDEX([1]IDEN_level_ids!$B:$B,MATCH(V2984,[1]IDEN_level_ids!$A:$A,0),1)</f>
        <v>1194</v>
      </c>
      <c r="AI2984" s="3">
        <f>INDEX([1]IDEN_level_ids!$B:$B,MATCH(W2984,[1]IDEN_level_ids!$A:$A,0),1)</f>
        <v>969</v>
      </c>
      <c r="AJ2984" t="s">
        <v>32</v>
      </c>
    </row>
    <row r="2985" spans="1:36" x14ac:dyDescent="0.25">
      <c r="A2985">
        <v>12178.23</v>
      </c>
      <c r="B2985">
        <v>55690.059000000001</v>
      </c>
      <c r="C2985">
        <v>0.10199999999999999</v>
      </c>
      <c r="D2985">
        <v>0</v>
      </c>
      <c r="E2985">
        <v>0.10199999999999999</v>
      </c>
      <c r="F2985">
        <v>55690.059000000001</v>
      </c>
      <c r="G2985">
        <v>0.10199999999999999</v>
      </c>
      <c r="H2985">
        <v>0</v>
      </c>
      <c r="I2985">
        <v>0.10199999999999999</v>
      </c>
      <c r="J2985" t="s">
        <v>28</v>
      </c>
      <c r="K2985">
        <v>1795.6550358699999</v>
      </c>
      <c r="L2985" t="s">
        <v>29</v>
      </c>
      <c r="M2985">
        <v>6.3717999999999999E-4</v>
      </c>
      <c r="N2985">
        <v>0</v>
      </c>
      <c r="O2985">
        <v>6.3717999999999999E-4</v>
      </c>
      <c r="P2985">
        <v>55689.983878999999</v>
      </c>
      <c r="Q2985">
        <v>1.9761000000000001E-2</v>
      </c>
      <c r="R2985">
        <v>0</v>
      </c>
      <c r="S2985">
        <v>1.9761000000000001E-2</v>
      </c>
      <c r="T2985">
        <v>7.5120000000000006E-2</v>
      </c>
      <c r="U2985">
        <v>7.5120000000000006E-2</v>
      </c>
      <c r="V2985" s="1" t="s">
        <v>242</v>
      </c>
      <c r="W2985" s="1" t="s">
        <v>531</v>
      </c>
      <c r="X2985">
        <v>28720.701474900001</v>
      </c>
      <c r="Y2985">
        <v>84410.685354000001</v>
      </c>
      <c r="AA2985">
        <v>1</v>
      </c>
      <c r="AC2985" s="2"/>
      <c r="AD2985" s="2">
        <f t="shared" si="1835"/>
        <v>0.73647058823529421</v>
      </c>
      <c r="AE2985" s="2">
        <f t="shared" si="1835"/>
        <v>0.73647058823529421</v>
      </c>
      <c r="AF2985" s="2">
        <f t="shared" si="1836"/>
        <v>0.19373529411764709</v>
      </c>
      <c r="AG2985" s="2">
        <f t="shared" si="1836"/>
        <v>0.19373529411764709</v>
      </c>
      <c r="AH2985" s="3">
        <f>INDEX([1]IDEN_level_ids!$B:$B,MATCH(V2985,[1]IDEN_level_ids!$A:$A,0),1)</f>
        <v>1155</v>
      </c>
      <c r="AI2985" s="3">
        <f>INDEX([1]IDEN_level_ids!$B:$B,MATCH(W2985,[1]IDEN_level_ids!$A:$A,0),1)</f>
        <v>942</v>
      </c>
      <c r="AJ2985" t="s">
        <v>32</v>
      </c>
    </row>
    <row r="2986" spans="1:36" x14ac:dyDescent="0.25">
      <c r="A2986">
        <v>2435.3029999999999</v>
      </c>
      <c r="B2986">
        <v>55688.177000000003</v>
      </c>
      <c r="C2986">
        <v>9.6000000000000002E-2</v>
      </c>
      <c r="D2986">
        <v>0</v>
      </c>
      <c r="E2986">
        <v>9.6000000000000002E-2</v>
      </c>
      <c r="F2986">
        <v>55688.177000000003</v>
      </c>
      <c r="G2986">
        <v>9.6000000000000002E-2</v>
      </c>
      <c r="H2986">
        <v>0</v>
      </c>
      <c r="I2986">
        <v>9.6000000000000002E-2</v>
      </c>
      <c r="J2986" t="s">
        <v>28</v>
      </c>
      <c r="K2986">
        <v>1795.71113943</v>
      </c>
      <c r="L2986" t="s">
        <v>29</v>
      </c>
      <c r="M2986">
        <v>4.9751999999999999E-4</v>
      </c>
      <c r="N2986">
        <v>0</v>
      </c>
      <c r="O2986">
        <v>4.9751999999999999E-4</v>
      </c>
      <c r="P2986">
        <v>55688.243951999997</v>
      </c>
      <c r="Q2986">
        <v>1.5429E-2</v>
      </c>
      <c r="R2986">
        <v>0</v>
      </c>
      <c r="S2986">
        <v>1.5429E-2</v>
      </c>
      <c r="T2986">
        <v>-6.6951999999999998E-2</v>
      </c>
      <c r="U2986">
        <v>-6.6951999999999998E-2</v>
      </c>
      <c r="V2986" s="1" t="s">
        <v>134</v>
      </c>
      <c r="W2986" s="1" t="s">
        <v>658</v>
      </c>
      <c r="X2986">
        <v>19872.419811</v>
      </c>
      <c r="Y2986">
        <v>75560.663763000004</v>
      </c>
      <c r="AA2986">
        <v>1</v>
      </c>
      <c r="AC2986" s="2"/>
      <c r="AD2986" s="2">
        <f t="shared" si="1835"/>
        <v>-0.69741666666666657</v>
      </c>
      <c r="AE2986" s="2">
        <f t="shared" si="1835"/>
        <v>-0.69741666666666657</v>
      </c>
      <c r="AF2986" s="2">
        <f t="shared" si="1836"/>
        <v>0.16071874999999999</v>
      </c>
      <c r="AG2986" s="2">
        <f t="shared" si="1836"/>
        <v>0.16071874999999999</v>
      </c>
      <c r="AH2986" s="3">
        <f>INDEX([1]IDEN_level_ids!$B:$B,MATCH(V2986,[1]IDEN_level_ids!$A:$A,0),1)</f>
        <v>1207</v>
      </c>
      <c r="AI2986" s="3">
        <f>INDEX([1]IDEN_level_ids!$B:$B,MATCH(W2986,[1]IDEN_level_ids!$A:$A,0),1)</f>
        <v>984</v>
      </c>
      <c r="AJ2986" t="s">
        <v>32</v>
      </c>
    </row>
    <row r="2987" spans="1:36" x14ac:dyDescent="0.25">
      <c r="A2987">
        <v>1213.92</v>
      </c>
      <c r="B2987">
        <v>55648.288</v>
      </c>
      <c r="C2987">
        <v>0.104</v>
      </c>
      <c r="D2987">
        <v>0</v>
      </c>
      <c r="E2987">
        <v>0.104</v>
      </c>
      <c r="F2987">
        <v>55648.288</v>
      </c>
      <c r="G2987">
        <v>0.104</v>
      </c>
      <c r="H2987">
        <v>0</v>
      </c>
      <c r="I2987">
        <v>0.104</v>
      </c>
      <c r="J2987" t="s">
        <v>28</v>
      </c>
      <c r="K2987">
        <v>1796.9955912999999</v>
      </c>
      <c r="L2987" t="s">
        <v>29</v>
      </c>
      <c r="M2987">
        <v>1.1628999999999999E-3</v>
      </c>
      <c r="N2987">
        <v>0</v>
      </c>
      <c r="O2987">
        <v>1.1628999999999999E-3</v>
      </c>
      <c r="P2987">
        <v>55648.439253999997</v>
      </c>
      <c r="Q2987">
        <v>3.6012000000000002E-2</v>
      </c>
      <c r="R2987">
        <v>0</v>
      </c>
      <c r="S2987">
        <v>3.6012000000000002E-2</v>
      </c>
      <c r="T2987">
        <v>-0.15125</v>
      </c>
      <c r="U2987">
        <v>-0.15125</v>
      </c>
      <c r="V2987" s="1" t="s">
        <v>517</v>
      </c>
      <c r="W2987" s="1" t="s">
        <v>133</v>
      </c>
      <c r="X2987">
        <v>62240.825545</v>
      </c>
      <c r="Y2987">
        <v>117889.264799</v>
      </c>
      <c r="AA2987">
        <v>1</v>
      </c>
      <c r="AC2987" s="2"/>
      <c r="AD2987" s="2">
        <f t="shared" si="1835"/>
        <v>-1.4543269230769231</v>
      </c>
      <c r="AE2987" s="2">
        <f t="shared" si="1835"/>
        <v>-1.4543269230769231</v>
      </c>
      <c r="AF2987" s="2">
        <f t="shared" si="1836"/>
        <v>0.34626923076923083</v>
      </c>
      <c r="AG2987" s="2">
        <f t="shared" si="1836"/>
        <v>0.34626923076923083</v>
      </c>
      <c r="AH2987" s="3">
        <f>INDEX([1]IDEN_level_ids!$B:$B,MATCH(V2987,[1]IDEN_level_ids!$A:$A,0),1)</f>
        <v>1075</v>
      </c>
      <c r="AI2987" s="3">
        <f>INDEX([1]IDEN_level_ids!$B:$B,MATCH(W2987,[1]IDEN_level_ids!$A:$A,0),1)</f>
        <v>711</v>
      </c>
      <c r="AJ2987" t="s">
        <v>32</v>
      </c>
    </row>
    <row r="2988" spans="1:36" hidden="1" x14ac:dyDescent="0.25">
      <c r="A2988">
        <v>24274.114000000001</v>
      </c>
      <c r="B2988" t="s">
        <v>28</v>
      </c>
      <c r="C2988" t="s">
        <v>28</v>
      </c>
      <c r="D2988" t="s">
        <v>28</v>
      </c>
      <c r="E2988" t="s">
        <v>28</v>
      </c>
      <c r="F2988">
        <v>55645.847000000002</v>
      </c>
      <c r="G2988">
        <v>9.8000000000000004E-2</v>
      </c>
      <c r="H2988">
        <v>0</v>
      </c>
      <c r="I2988">
        <v>9.8000000000000004E-2</v>
      </c>
      <c r="J2988" t="s">
        <v>28</v>
      </c>
      <c r="K2988">
        <v>1797.0756495999999</v>
      </c>
      <c r="L2988" t="s">
        <v>29</v>
      </c>
      <c r="M2988">
        <v>1.1622E-3</v>
      </c>
      <c r="N2988">
        <v>0</v>
      </c>
      <c r="O2988">
        <v>1.1622E-3</v>
      </c>
      <c r="P2988">
        <v>55645.960158000002</v>
      </c>
      <c r="Q2988">
        <v>3.5986999999999998E-2</v>
      </c>
      <c r="R2988">
        <v>0</v>
      </c>
      <c r="S2988">
        <v>3.5986999999999998E-2</v>
      </c>
      <c r="T2988" t="s">
        <v>28</v>
      </c>
      <c r="U2988" t="s">
        <v>28</v>
      </c>
      <c r="V2988" s="1" t="s">
        <v>654</v>
      </c>
      <c r="W2988" s="1" t="s">
        <v>122</v>
      </c>
      <c r="X2988">
        <v>76130.407833000005</v>
      </c>
      <c r="Y2988">
        <v>131776.36799100001</v>
      </c>
      <c r="Z2988" t="s">
        <v>35</v>
      </c>
      <c r="AA2988">
        <v>0</v>
      </c>
      <c r="AC2988" s="2"/>
      <c r="AD2988" s="2"/>
      <c r="AE2988" s="2"/>
      <c r="AF2988" s="2"/>
      <c r="AG2988" s="2"/>
      <c r="AH2988" s="3">
        <f>INDEX([1]IDEN_level_ids!$B:$B,MATCH(V2988,[1]IDEN_level_ids!$A:$A,0),1)</f>
        <v>980</v>
      </c>
      <c r="AI2988" s="3">
        <f>INDEX([1]IDEN_level_ids!$B:$B,MATCH(W2988,[1]IDEN_level_ids!$A:$A,0),1)</f>
        <v>497</v>
      </c>
      <c r="AJ2988" t="s">
        <v>32</v>
      </c>
    </row>
    <row r="2989" spans="1:36" x14ac:dyDescent="0.25">
      <c r="A2989">
        <v>24274.114000000001</v>
      </c>
      <c r="B2989">
        <v>55645.847000000002</v>
      </c>
      <c r="C2989">
        <v>9.8000000000000004E-2</v>
      </c>
      <c r="D2989">
        <v>0</v>
      </c>
      <c r="E2989">
        <v>9.8000000000000004E-2</v>
      </c>
      <c r="F2989">
        <v>55645.847000000002</v>
      </c>
      <c r="G2989">
        <v>9.8000000000000004E-2</v>
      </c>
      <c r="H2989">
        <v>0</v>
      </c>
      <c r="I2989">
        <v>9.8000000000000004E-2</v>
      </c>
      <c r="J2989" t="s">
        <v>28</v>
      </c>
      <c r="K2989">
        <v>1797.0834684900001</v>
      </c>
      <c r="L2989" t="s">
        <v>29</v>
      </c>
      <c r="M2989">
        <v>4.8884999999999998E-4</v>
      </c>
      <c r="N2989">
        <v>0</v>
      </c>
      <c r="O2989">
        <v>4.8884999999999998E-4</v>
      </c>
      <c r="P2989">
        <v>55645.718050000003</v>
      </c>
      <c r="Q2989">
        <v>1.5136999999999999E-2</v>
      </c>
      <c r="R2989">
        <v>0</v>
      </c>
      <c r="S2989">
        <v>1.5136999999999999E-2</v>
      </c>
      <c r="T2989">
        <v>0.12895000000000001</v>
      </c>
      <c r="U2989">
        <v>0.12895000000000001</v>
      </c>
      <c r="V2989" s="1" t="s">
        <v>38</v>
      </c>
      <c r="W2989" s="1" t="s">
        <v>556</v>
      </c>
      <c r="X2989">
        <v>12846.691918</v>
      </c>
      <c r="Y2989">
        <v>68492.409968000007</v>
      </c>
      <c r="AA2989">
        <v>1</v>
      </c>
      <c r="AC2989" s="2"/>
      <c r="AD2989" s="2">
        <f t="shared" ref="AD2989:AE2993" si="1837">$U2989/$E2989</f>
        <v>1.3158163265306122</v>
      </c>
      <c r="AE2989" s="2">
        <f t="shared" si="1837"/>
        <v>1.3158163265306122</v>
      </c>
      <c r="AF2989" s="2">
        <f t="shared" ref="AF2989:AG2993" si="1838">$S2989/$I2989</f>
        <v>0.15445918367346936</v>
      </c>
      <c r="AG2989" s="2">
        <f t="shared" si="1838"/>
        <v>0.15445918367346936</v>
      </c>
      <c r="AH2989" s="3">
        <f>INDEX([1]IDEN_level_ids!$B:$B,MATCH(V2989,[1]IDEN_level_ids!$A:$A,0),1)</f>
        <v>1242</v>
      </c>
      <c r="AI2989" s="3">
        <f>INDEX([1]IDEN_level_ids!$B:$B,MATCH(W2989,[1]IDEN_level_ids!$A:$A,0),1)</f>
        <v>1030</v>
      </c>
      <c r="AJ2989" t="s">
        <v>32</v>
      </c>
    </row>
    <row r="2990" spans="1:36" x14ac:dyDescent="0.25">
      <c r="A2990">
        <v>1206.884</v>
      </c>
      <c r="B2990">
        <v>55572.733</v>
      </c>
      <c r="C2990">
        <v>0.104</v>
      </c>
      <c r="D2990">
        <v>0</v>
      </c>
      <c r="E2990">
        <v>0.104</v>
      </c>
      <c r="F2990">
        <v>55572.733</v>
      </c>
      <c r="G2990">
        <v>0.104</v>
      </c>
      <c r="H2990">
        <v>0</v>
      </c>
      <c r="I2990">
        <v>0.104</v>
      </c>
      <c r="J2990" t="s">
        <v>28</v>
      </c>
      <c r="K2990">
        <v>1799.4418246299999</v>
      </c>
      <c r="L2990" t="s">
        <v>29</v>
      </c>
      <c r="M2990">
        <v>6.5384999999999998E-4</v>
      </c>
      <c r="N2990">
        <v>0</v>
      </c>
      <c r="O2990">
        <v>6.5384999999999998E-4</v>
      </c>
      <c r="P2990">
        <v>55572.788533999999</v>
      </c>
      <c r="Q2990">
        <v>2.0192999999999999E-2</v>
      </c>
      <c r="R2990">
        <v>0</v>
      </c>
      <c r="S2990">
        <v>2.0192999999999999E-2</v>
      </c>
      <c r="T2990">
        <v>-5.5530000000000003E-2</v>
      </c>
      <c r="U2990">
        <v>-5.5530000000000003E-2</v>
      </c>
      <c r="V2990" s="1" t="s">
        <v>144</v>
      </c>
      <c r="W2990" s="1" t="s">
        <v>611</v>
      </c>
      <c r="X2990">
        <v>24788.009530800002</v>
      </c>
      <c r="Y2990">
        <v>80360.798064999995</v>
      </c>
      <c r="AA2990">
        <v>1</v>
      </c>
      <c r="AC2990" s="2"/>
      <c r="AD2990" s="2">
        <f t="shared" si="1837"/>
        <v>-0.53394230769230777</v>
      </c>
      <c r="AE2990" s="2">
        <f t="shared" si="1837"/>
        <v>-0.53394230769230777</v>
      </c>
      <c r="AF2990" s="2">
        <f t="shared" si="1838"/>
        <v>0.19416346153846153</v>
      </c>
      <c r="AG2990" s="2">
        <f t="shared" si="1838"/>
        <v>0.19416346153846153</v>
      </c>
      <c r="AH2990" s="3">
        <f>INDEX([1]IDEN_level_ids!$B:$B,MATCH(V2990,[1]IDEN_level_ids!$A:$A,0),1)</f>
        <v>1175</v>
      </c>
      <c r="AI2990" s="3">
        <f>INDEX([1]IDEN_level_ids!$B:$B,MATCH(W2990,[1]IDEN_level_ids!$A:$A,0),1)</f>
        <v>959</v>
      </c>
      <c r="AJ2990" t="s">
        <v>32</v>
      </c>
    </row>
    <row r="2991" spans="1:36" x14ac:dyDescent="0.25">
      <c r="A2991">
        <v>12029.107</v>
      </c>
      <c r="B2991">
        <v>55530.129000000001</v>
      </c>
      <c r="C2991">
        <v>0.11</v>
      </c>
      <c r="D2991">
        <v>0</v>
      </c>
      <c r="E2991">
        <v>0.11</v>
      </c>
      <c r="F2991">
        <v>55530.129000000001</v>
      </c>
      <c r="G2991">
        <v>0.11</v>
      </c>
      <c r="H2991">
        <v>0</v>
      </c>
      <c r="I2991">
        <v>0.11</v>
      </c>
      <c r="J2991" t="s">
        <v>28</v>
      </c>
      <c r="K2991">
        <v>1800.8276430999999</v>
      </c>
      <c r="L2991" t="s">
        <v>29</v>
      </c>
      <c r="M2991">
        <v>1.9212999999999999E-3</v>
      </c>
      <c r="N2991">
        <v>0</v>
      </c>
      <c r="O2991">
        <v>1.9212999999999999E-3</v>
      </c>
      <c r="P2991">
        <v>55530.022753999998</v>
      </c>
      <c r="Q2991">
        <v>5.9246E-2</v>
      </c>
      <c r="R2991">
        <v>0</v>
      </c>
      <c r="S2991">
        <v>5.9246E-2</v>
      </c>
      <c r="T2991">
        <v>0.10625</v>
      </c>
      <c r="U2991">
        <v>0.10625</v>
      </c>
      <c r="V2991" s="1" t="s">
        <v>261</v>
      </c>
      <c r="W2991" s="1" t="s">
        <v>542</v>
      </c>
      <c r="X2991">
        <v>34520.2456428</v>
      </c>
      <c r="Y2991">
        <v>90050.268397000007</v>
      </c>
      <c r="AA2991">
        <v>1</v>
      </c>
      <c r="AC2991" s="2"/>
      <c r="AD2991" s="2">
        <f t="shared" si="1837"/>
        <v>0.96590909090909083</v>
      </c>
      <c r="AE2991" s="2">
        <f t="shared" si="1837"/>
        <v>0.96590909090909083</v>
      </c>
      <c r="AF2991" s="2">
        <f t="shared" si="1838"/>
        <v>0.53859999999999997</v>
      </c>
      <c r="AG2991" s="2">
        <f t="shared" si="1838"/>
        <v>0.53859999999999997</v>
      </c>
      <c r="AH2991" s="3">
        <f>INDEX([1]IDEN_level_ids!$B:$B,MATCH(V2991,[1]IDEN_level_ids!$A:$A,0),1)</f>
        <v>1136</v>
      </c>
      <c r="AI2991" s="3">
        <f>INDEX([1]IDEN_level_ids!$B:$B,MATCH(W2991,[1]IDEN_level_ids!$A:$A,0),1)</f>
        <v>919</v>
      </c>
      <c r="AJ2991" t="s">
        <v>32</v>
      </c>
    </row>
    <row r="2992" spans="1:36" x14ac:dyDescent="0.25">
      <c r="A2992">
        <v>24054.597000000002</v>
      </c>
      <c r="B2992">
        <v>55528.035000000003</v>
      </c>
      <c r="C2992">
        <v>0.10100000000000001</v>
      </c>
      <c r="D2992">
        <v>0</v>
      </c>
      <c r="E2992">
        <v>0.10100000000000001</v>
      </c>
      <c r="F2992">
        <v>55528.035000000003</v>
      </c>
      <c r="G2992">
        <v>0.10100000000000001</v>
      </c>
      <c r="H2992">
        <v>0</v>
      </c>
      <c r="I2992">
        <v>0.10100000000000001</v>
      </c>
      <c r="J2992" t="s">
        <v>28</v>
      </c>
      <c r="K2992">
        <v>1800.8974972200001</v>
      </c>
      <c r="L2992" t="s">
        <v>29</v>
      </c>
      <c r="M2992">
        <v>5.0217999999999997E-4</v>
      </c>
      <c r="N2992">
        <v>0</v>
      </c>
      <c r="O2992">
        <v>5.0217999999999997E-4</v>
      </c>
      <c r="P2992">
        <v>55527.868828999999</v>
      </c>
      <c r="Q2992">
        <v>1.5484E-2</v>
      </c>
      <c r="R2992">
        <v>0</v>
      </c>
      <c r="S2992">
        <v>1.5484E-2</v>
      </c>
      <c r="T2992">
        <v>0.16617000000000001</v>
      </c>
      <c r="U2992">
        <v>0.16617000000000001</v>
      </c>
      <c r="V2992" s="1" t="s">
        <v>38</v>
      </c>
      <c r="W2992" s="1" t="s">
        <v>588</v>
      </c>
      <c r="X2992">
        <v>12846.691918</v>
      </c>
      <c r="Y2992">
        <v>68374.560746999996</v>
      </c>
      <c r="AA2992">
        <v>1</v>
      </c>
      <c r="AC2992" s="2"/>
      <c r="AD2992" s="2">
        <f t="shared" si="1837"/>
        <v>1.6452475247524752</v>
      </c>
      <c r="AE2992" s="2">
        <f t="shared" si="1837"/>
        <v>1.6452475247524752</v>
      </c>
      <c r="AF2992" s="2">
        <f t="shared" si="1838"/>
        <v>0.1533069306930693</v>
      </c>
      <c r="AG2992" s="2">
        <f t="shared" si="1838"/>
        <v>0.1533069306930693</v>
      </c>
      <c r="AH2992" s="3">
        <f>INDEX([1]IDEN_level_ids!$B:$B,MATCH(V2992,[1]IDEN_level_ids!$A:$A,0),1)</f>
        <v>1242</v>
      </c>
      <c r="AI2992" s="3">
        <f>INDEX([1]IDEN_level_ids!$B:$B,MATCH(W2992,[1]IDEN_level_ids!$A:$A,0),1)</f>
        <v>1027</v>
      </c>
      <c r="AJ2992" t="s">
        <v>32</v>
      </c>
    </row>
    <row r="2993" spans="1:36" x14ac:dyDescent="0.25">
      <c r="A2993">
        <v>120195.74800000001</v>
      </c>
      <c r="B2993">
        <v>55519.595999999998</v>
      </c>
      <c r="C2993">
        <v>0.28399999999999997</v>
      </c>
      <c r="D2993">
        <v>0</v>
      </c>
      <c r="E2993">
        <v>0.28399999999999997</v>
      </c>
      <c r="F2993">
        <v>55519.595999999998</v>
      </c>
      <c r="G2993">
        <v>0.28399999999999997</v>
      </c>
      <c r="H2993">
        <v>0</v>
      </c>
      <c r="I2993">
        <v>0.28399999999999997</v>
      </c>
      <c r="J2993" t="s">
        <v>28</v>
      </c>
      <c r="K2993">
        <v>1801.16824522</v>
      </c>
      <c r="L2993" t="s">
        <v>29</v>
      </c>
      <c r="M2993">
        <v>6.8605999999999995E-4</v>
      </c>
      <c r="N2993">
        <v>0</v>
      </c>
      <c r="O2993">
        <v>6.8605999999999995E-4</v>
      </c>
      <c r="P2993">
        <v>55519.521991000001</v>
      </c>
      <c r="Q2993">
        <v>2.1146999999999999E-2</v>
      </c>
      <c r="R2993">
        <v>0</v>
      </c>
      <c r="S2993">
        <v>2.1146999999999999E-2</v>
      </c>
      <c r="T2993" t="s">
        <v>28</v>
      </c>
      <c r="U2993">
        <v>0.26783000000000001</v>
      </c>
      <c r="V2993" s="1" t="s">
        <v>129</v>
      </c>
      <c r="W2993" s="1" t="s">
        <v>621</v>
      </c>
      <c r="X2993">
        <v>23175.062583999999</v>
      </c>
      <c r="Y2993">
        <v>78694.584575000001</v>
      </c>
      <c r="Z2993" t="s">
        <v>67</v>
      </c>
      <c r="AA2993">
        <v>0.623</v>
      </c>
      <c r="AC2993">
        <f t="shared" ref="AC2993:AC2994" si="1839">IF(ROUND($F2993,2)=IF($AA2992=0,IF($AA2991=0,IF($AA2990=0,ROUND($F2989,2),ROUND($F2990,2)),ROUND($F2991,2)),ROUND($F2992,2)),   0,1)</f>
        <v>1</v>
      </c>
      <c r="AD2993" s="2">
        <f t="shared" si="1837"/>
        <v>0.94306338028169023</v>
      </c>
      <c r="AE2993" s="2">
        <f t="shared" si="1837"/>
        <v>0.94306338028169023</v>
      </c>
      <c r="AF2993" s="2">
        <f t="shared" si="1838"/>
        <v>7.4461267605633805E-2</v>
      </c>
      <c r="AG2993" s="2">
        <f t="shared" si="1838"/>
        <v>7.4461267605633805E-2</v>
      </c>
      <c r="AH2993" s="3">
        <f>INDEX([1]IDEN_level_ids!$B:$B,MATCH(V2993,[1]IDEN_level_ids!$A:$A,0),1)</f>
        <v>1191</v>
      </c>
      <c r="AI2993" s="3">
        <f>INDEX([1]IDEN_level_ids!$B:$B,MATCH(W2993,[1]IDEN_level_ids!$A:$A,0),1)</f>
        <v>970</v>
      </c>
      <c r="AJ2993" t="s">
        <v>32</v>
      </c>
    </row>
    <row r="2994" spans="1:36" x14ac:dyDescent="0.25">
      <c r="A2994">
        <v>120195.74800000001</v>
      </c>
      <c r="B2994">
        <v>55519.595999999998</v>
      </c>
      <c r="C2994">
        <v>0.28399999999999997</v>
      </c>
      <c r="D2994">
        <v>0</v>
      </c>
      <c r="E2994">
        <v>0.28399999999999997</v>
      </c>
      <c r="F2994">
        <v>55519.595999999998</v>
      </c>
      <c r="G2994">
        <v>0.28399999999999997</v>
      </c>
      <c r="H2994">
        <v>0</v>
      </c>
      <c r="I2994">
        <v>0.28399999999999997</v>
      </c>
      <c r="J2994" t="s">
        <v>28</v>
      </c>
      <c r="K2994">
        <v>1801.1849107999999</v>
      </c>
      <c r="L2994" t="s">
        <v>29</v>
      </c>
      <c r="M2994">
        <v>1.1022E-3</v>
      </c>
      <c r="N2994">
        <v>0</v>
      </c>
      <c r="O2994">
        <v>1.1022E-3</v>
      </c>
      <c r="P2994">
        <v>55519.008291999999</v>
      </c>
      <c r="Q2994">
        <v>3.3973999999999997E-2</v>
      </c>
      <c r="R2994">
        <v>0</v>
      </c>
      <c r="S2994">
        <v>3.3973999999999997E-2</v>
      </c>
      <c r="T2994" t="s">
        <v>28</v>
      </c>
      <c r="U2994">
        <v>0.26783000000000001</v>
      </c>
      <c r="V2994" s="1" t="s">
        <v>238</v>
      </c>
      <c r="W2994" s="1" t="s">
        <v>489</v>
      </c>
      <c r="X2994">
        <v>38448.327876000003</v>
      </c>
      <c r="Y2994">
        <v>93967.336167999994</v>
      </c>
      <c r="Z2994" t="s">
        <v>67</v>
      </c>
      <c r="AA2994">
        <v>0.377</v>
      </c>
      <c r="AC2994">
        <f t="shared" si="1839"/>
        <v>0</v>
      </c>
      <c r="AD2994" s="2"/>
      <c r="AE2994" s="2">
        <f>($F2994-$Y2994+$X2994)/$E2994*$AA2994</f>
        <v>0.78016167606481668</v>
      </c>
      <c r="AF2994" s="2"/>
      <c r="AG2994" s="2">
        <f t="shared" ref="AF2990:AG2994" si="1840">$S2994/$I2994</f>
        <v>0.11962676056338029</v>
      </c>
      <c r="AH2994" s="3">
        <f>INDEX([1]IDEN_level_ids!$B:$B,MATCH(V2994,[1]IDEN_level_ids!$A:$A,0),1)</f>
        <v>1118</v>
      </c>
      <c r="AI2994" s="3">
        <f>INDEX([1]IDEN_level_ids!$B:$B,MATCH(W2994,[1]IDEN_level_ids!$A:$A,0),1)</f>
        <v>907</v>
      </c>
      <c r="AJ2994" t="s">
        <v>32</v>
      </c>
    </row>
    <row r="2995" spans="1:36" hidden="1" x14ac:dyDescent="0.25">
      <c r="A2995">
        <v>120195.74800000001</v>
      </c>
      <c r="B2995" t="s">
        <v>28</v>
      </c>
      <c r="C2995" t="s">
        <v>28</v>
      </c>
      <c r="D2995" t="s">
        <v>28</v>
      </c>
      <c r="E2995" t="s">
        <v>28</v>
      </c>
      <c r="F2995">
        <v>55519.595999999998</v>
      </c>
      <c r="G2995">
        <v>0.28399999999999997</v>
      </c>
      <c r="H2995">
        <v>0</v>
      </c>
      <c r="I2995">
        <v>0.28399999999999997</v>
      </c>
      <c r="J2995" t="s">
        <v>28</v>
      </c>
      <c r="K2995">
        <v>1801.2050240000001</v>
      </c>
      <c r="L2995" t="s">
        <v>29</v>
      </c>
      <c r="M2995">
        <v>1.3684000000000001E-3</v>
      </c>
      <c r="N2995">
        <v>0</v>
      </c>
      <c r="O2995">
        <v>1.3684000000000001E-3</v>
      </c>
      <c r="P2995">
        <v>55518.388338999997</v>
      </c>
      <c r="Q2995">
        <v>4.2178E-2</v>
      </c>
      <c r="R2995">
        <v>0</v>
      </c>
      <c r="S2995">
        <v>4.2178E-2</v>
      </c>
      <c r="T2995" t="s">
        <v>28</v>
      </c>
      <c r="U2995" t="s">
        <v>28</v>
      </c>
      <c r="V2995" s="1" t="s">
        <v>437</v>
      </c>
      <c r="W2995" s="1" t="s">
        <v>483</v>
      </c>
      <c r="X2995">
        <v>39485.440991000003</v>
      </c>
      <c r="Y2995">
        <v>95003.829329999993</v>
      </c>
      <c r="Z2995" t="s">
        <v>35</v>
      </c>
      <c r="AA2995">
        <v>0</v>
      </c>
      <c r="AC2995" s="2"/>
      <c r="AD2995" s="2"/>
      <c r="AE2995" s="2"/>
      <c r="AF2995" s="2"/>
      <c r="AG2995" s="2"/>
      <c r="AH2995" s="3">
        <f>INDEX([1]IDEN_level_ids!$B:$B,MATCH(V2995,[1]IDEN_level_ids!$A:$A,0),1)</f>
        <v>1110</v>
      </c>
      <c r="AI2995" s="3">
        <f>INDEX([1]IDEN_level_ids!$B:$B,MATCH(W2995,[1]IDEN_level_ids!$A:$A,0),1)</f>
        <v>903</v>
      </c>
      <c r="AJ2995" t="s">
        <v>32</v>
      </c>
    </row>
    <row r="2996" spans="1:36" hidden="1" x14ac:dyDescent="0.25">
      <c r="A2996">
        <v>1199.694</v>
      </c>
      <c r="B2996" t="s">
        <v>28</v>
      </c>
      <c r="C2996" t="s">
        <v>28</v>
      </c>
      <c r="D2996" t="s">
        <v>28</v>
      </c>
      <c r="E2996" t="s">
        <v>28</v>
      </c>
      <c r="F2996">
        <v>55495.334999999999</v>
      </c>
      <c r="G2996">
        <v>9.0999999999999998E-2</v>
      </c>
      <c r="H2996">
        <v>0</v>
      </c>
      <c r="I2996">
        <v>9.0999999999999998E-2</v>
      </c>
      <c r="J2996" t="s">
        <v>28</v>
      </c>
      <c r="K2996">
        <v>1801.9425003900001</v>
      </c>
      <c r="L2996" t="s">
        <v>29</v>
      </c>
      <c r="M2996">
        <v>7.6031999999999998E-4</v>
      </c>
      <c r="N2996">
        <v>0</v>
      </c>
      <c r="O2996">
        <v>7.6031999999999998E-4</v>
      </c>
      <c r="P2996">
        <v>55495.666469999996</v>
      </c>
      <c r="Q2996">
        <v>2.3415999999999999E-2</v>
      </c>
      <c r="R2996">
        <v>0</v>
      </c>
      <c r="S2996">
        <v>2.3415999999999999E-2</v>
      </c>
      <c r="T2996" t="s">
        <v>28</v>
      </c>
      <c r="U2996" t="s">
        <v>28</v>
      </c>
      <c r="V2996" s="1" t="s">
        <v>91</v>
      </c>
      <c r="W2996" s="1" t="s">
        <v>597</v>
      </c>
      <c r="X2996">
        <v>15525.512022000001</v>
      </c>
      <c r="Y2996">
        <v>71021.178492000006</v>
      </c>
      <c r="Z2996" t="s">
        <v>35</v>
      </c>
      <c r="AA2996">
        <v>0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1233</v>
      </c>
      <c r="AI2996" s="3">
        <f>INDEX([1]IDEN_level_ids!$B:$B,MATCH(W2996,[1]IDEN_level_ids!$A:$A,0),1)</f>
        <v>1006</v>
      </c>
      <c r="AJ2996" t="s">
        <v>32</v>
      </c>
    </row>
    <row r="2997" spans="1:36" x14ac:dyDescent="0.25">
      <c r="A2997">
        <v>5995.3040000000001</v>
      </c>
      <c r="B2997">
        <v>55488.478999999999</v>
      </c>
      <c r="C2997">
        <v>0.10100000000000001</v>
      </c>
      <c r="D2997">
        <v>0</v>
      </c>
      <c r="E2997">
        <v>0.10100000000000001</v>
      </c>
      <c r="F2997">
        <v>55488.478999999999</v>
      </c>
      <c r="G2997">
        <v>0.10100000000000001</v>
      </c>
      <c r="H2997">
        <v>0</v>
      </c>
      <c r="I2997">
        <v>0.10100000000000001</v>
      </c>
      <c r="J2997" t="s">
        <v>28</v>
      </c>
      <c r="K2997">
        <v>1802.17640271</v>
      </c>
      <c r="L2997" t="s">
        <v>29</v>
      </c>
      <c r="M2997">
        <v>6.7396999999999997E-4</v>
      </c>
      <c r="N2997">
        <v>0</v>
      </c>
      <c r="O2997">
        <v>6.7396999999999997E-4</v>
      </c>
      <c r="P2997">
        <v>55488.463753999997</v>
      </c>
      <c r="Q2997">
        <v>2.0750999999999999E-2</v>
      </c>
      <c r="R2997">
        <v>0</v>
      </c>
      <c r="S2997">
        <v>2.0750999999999999E-2</v>
      </c>
      <c r="T2997">
        <v>1.525E-2</v>
      </c>
      <c r="U2997">
        <v>1.525E-2</v>
      </c>
      <c r="V2997" s="1" t="s">
        <v>151</v>
      </c>
      <c r="W2997" s="1" t="s">
        <v>622</v>
      </c>
      <c r="X2997">
        <v>23647.796426000001</v>
      </c>
      <c r="Y2997">
        <v>79136.260179999997</v>
      </c>
      <c r="AA2997">
        <v>1</v>
      </c>
      <c r="AC2997" s="2"/>
      <c r="AD2997" s="2">
        <f t="shared" ref="AD2997:AE2999" si="1841">$U2997/$E2997</f>
        <v>0.15099009900990099</v>
      </c>
      <c r="AE2997" s="2">
        <f t="shared" si="1841"/>
        <v>0.15099009900990099</v>
      </c>
      <c r="AF2997" s="2">
        <f t="shared" ref="AF2997:AG2999" si="1842">$S2997/$I2997</f>
        <v>0.20545544554455442</v>
      </c>
      <c r="AG2997" s="2">
        <f t="shared" si="1842"/>
        <v>0.20545544554455442</v>
      </c>
      <c r="AH2997" s="3">
        <f>INDEX([1]IDEN_level_ids!$B:$B,MATCH(V2997,[1]IDEN_level_ids!$A:$A,0),1)</f>
        <v>1183</v>
      </c>
      <c r="AI2997" s="3">
        <f>INDEX([1]IDEN_level_ids!$B:$B,MATCH(W2997,[1]IDEN_level_ids!$A:$A,0),1)</f>
        <v>967</v>
      </c>
      <c r="AJ2997" t="s">
        <v>32</v>
      </c>
    </row>
    <row r="2998" spans="1:36" x14ac:dyDescent="0.25">
      <c r="A2998">
        <v>23975.16</v>
      </c>
      <c r="B2998">
        <v>55485.118999999999</v>
      </c>
      <c r="C2998">
        <v>9.5000000000000001E-2</v>
      </c>
      <c r="D2998">
        <v>0</v>
      </c>
      <c r="E2998">
        <v>9.5000000000000001E-2</v>
      </c>
      <c r="F2998">
        <v>55485.118999999999</v>
      </c>
      <c r="G2998">
        <v>9.5000000000000001E-2</v>
      </c>
      <c r="H2998">
        <v>0</v>
      </c>
      <c r="I2998">
        <v>9.5000000000000001E-2</v>
      </c>
      <c r="J2998" t="s">
        <v>28</v>
      </c>
      <c r="K2998">
        <v>1802.28827632</v>
      </c>
      <c r="L2998" t="s">
        <v>29</v>
      </c>
      <c r="M2998">
        <v>6.0256000000000003E-4</v>
      </c>
      <c r="N2998">
        <v>0</v>
      </c>
      <c r="O2998">
        <v>6.0256000000000003E-4</v>
      </c>
      <c r="P2998">
        <v>55485.019413000002</v>
      </c>
      <c r="Q2998">
        <v>1.8550000000000001E-2</v>
      </c>
      <c r="R2998">
        <v>0</v>
      </c>
      <c r="S2998">
        <v>1.8550000000000001E-2</v>
      </c>
      <c r="T2998">
        <v>9.9586999999999995E-2</v>
      </c>
      <c r="U2998">
        <v>9.9586999999999995E-2</v>
      </c>
      <c r="V2998" s="1" t="s">
        <v>38</v>
      </c>
      <c r="W2998" s="1" t="s">
        <v>599</v>
      </c>
      <c r="X2998">
        <v>12846.691918</v>
      </c>
      <c r="Y2998">
        <v>68331.711331400002</v>
      </c>
      <c r="AA2998">
        <v>1</v>
      </c>
      <c r="AC2998" s="2"/>
      <c r="AD2998" s="2">
        <f t="shared" si="1841"/>
        <v>1.0482842105263157</v>
      </c>
      <c r="AE2998" s="2">
        <f t="shared" si="1841"/>
        <v>1.0482842105263157</v>
      </c>
      <c r="AF2998" s="2">
        <f t="shared" si="1842"/>
        <v>0.19526315789473683</v>
      </c>
      <c r="AG2998" s="2">
        <f t="shared" si="1842"/>
        <v>0.19526315789473683</v>
      </c>
      <c r="AH2998" s="3">
        <f>INDEX([1]IDEN_level_ids!$B:$B,MATCH(V2998,[1]IDEN_level_ids!$A:$A,0),1)</f>
        <v>1242</v>
      </c>
      <c r="AI2998" s="3">
        <f>INDEX([1]IDEN_level_ids!$B:$B,MATCH(W2998,[1]IDEN_level_ids!$A:$A,0),1)</f>
        <v>1028</v>
      </c>
      <c r="AJ2998" t="s">
        <v>32</v>
      </c>
    </row>
    <row r="2999" spans="1:36" x14ac:dyDescent="0.25">
      <c r="A2999">
        <v>23967.278999999999</v>
      </c>
      <c r="B2999">
        <v>55481.474999999999</v>
      </c>
      <c r="C2999">
        <v>0.38700000000000001</v>
      </c>
      <c r="D2999">
        <v>0</v>
      </c>
      <c r="E2999">
        <v>0.38700000000000001</v>
      </c>
      <c r="F2999">
        <v>55481.474999999999</v>
      </c>
      <c r="G2999">
        <v>0.38700000000000001</v>
      </c>
      <c r="H2999">
        <v>0</v>
      </c>
      <c r="I2999">
        <v>0.38700000000000001</v>
      </c>
      <c r="J2999" t="s">
        <v>28</v>
      </c>
      <c r="K2999">
        <v>1802.3969373</v>
      </c>
      <c r="L2999" t="s">
        <v>29</v>
      </c>
      <c r="M2999">
        <v>1.3802E-3</v>
      </c>
      <c r="N2999">
        <v>0</v>
      </c>
      <c r="O2999">
        <v>1.3802E-3</v>
      </c>
      <c r="P2999">
        <v>55481.674393000001</v>
      </c>
      <c r="Q2999">
        <v>4.2486999999999997E-2</v>
      </c>
      <c r="R2999">
        <v>0</v>
      </c>
      <c r="S2999">
        <v>4.2486999999999997E-2</v>
      </c>
      <c r="T2999">
        <v>-0.19939000000000001</v>
      </c>
      <c r="U2999">
        <v>-0.19939000000000001</v>
      </c>
      <c r="V2999" s="1" t="s">
        <v>248</v>
      </c>
      <c r="W2999" s="1" t="s">
        <v>491</v>
      </c>
      <c r="X2999">
        <v>33466.398931000003</v>
      </c>
      <c r="Y2999">
        <v>88948.073323999997</v>
      </c>
      <c r="AA2999">
        <v>1</v>
      </c>
      <c r="AC2999" s="2"/>
      <c r="AD2999" s="2">
        <f t="shared" si="1841"/>
        <v>-0.51521963824289407</v>
      </c>
      <c r="AE2999" s="2">
        <f t="shared" si="1841"/>
        <v>-0.51521963824289407</v>
      </c>
      <c r="AF2999" s="2">
        <f t="shared" si="1842"/>
        <v>0.10978552971576226</v>
      </c>
      <c r="AG2999" s="2">
        <f t="shared" si="1842"/>
        <v>0.10978552971576226</v>
      </c>
      <c r="AH2999" s="3">
        <f>INDEX([1]IDEN_level_ids!$B:$B,MATCH(V2999,[1]IDEN_level_ids!$A:$A,0),1)</f>
        <v>1138</v>
      </c>
      <c r="AI2999" s="3">
        <f>INDEX([1]IDEN_level_ids!$B:$B,MATCH(W2999,[1]IDEN_level_ids!$A:$A,0),1)</f>
        <v>923</v>
      </c>
      <c r="AJ2999" t="s">
        <v>32</v>
      </c>
    </row>
    <row r="3000" spans="1:36" hidden="1" x14ac:dyDescent="0.25">
      <c r="A3000">
        <v>23967.278999999999</v>
      </c>
      <c r="B3000" t="s">
        <v>28</v>
      </c>
      <c r="C3000" t="s">
        <v>28</v>
      </c>
      <c r="D3000" t="s">
        <v>28</v>
      </c>
      <c r="E3000" t="s">
        <v>28</v>
      </c>
      <c r="F3000">
        <v>55481.474999999999</v>
      </c>
      <c r="G3000">
        <v>0.38700000000000001</v>
      </c>
      <c r="H3000">
        <v>0</v>
      </c>
      <c r="I3000">
        <v>0.38700000000000001</v>
      </c>
      <c r="J3000" t="s">
        <v>28</v>
      </c>
      <c r="K3000">
        <v>1802.41094428</v>
      </c>
      <c r="L3000" t="s">
        <v>29</v>
      </c>
      <c r="M3000">
        <v>7.7211000000000001E-4</v>
      </c>
      <c r="N3000">
        <v>0</v>
      </c>
      <c r="O3000">
        <v>7.7211000000000001E-4</v>
      </c>
      <c r="P3000">
        <v>55481.24323</v>
      </c>
      <c r="Q3000">
        <v>2.3767E-2</v>
      </c>
      <c r="R3000">
        <v>0</v>
      </c>
      <c r="S3000">
        <v>2.3767E-2</v>
      </c>
      <c r="T3000" t="s">
        <v>28</v>
      </c>
      <c r="U3000" t="s">
        <v>28</v>
      </c>
      <c r="V3000" s="1" t="s">
        <v>449</v>
      </c>
      <c r="W3000" s="1" t="s">
        <v>279</v>
      </c>
      <c r="X3000">
        <v>53092.741690000003</v>
      </c>
      <c r="Y3000">
        <v>108573.98492</v>
      </c>
      <c r="Z3000" t="s">
        <v>35</v>
      </c>
      <c r="AA3000">
        <v>0</v>
      </c>
      <c r="AC3000" s="2"/>
      <c r="AD3000" s="2"/>
      <c r="AE3000" s="2"/>
      <c r="AF3000" s="2"/>
      <c r="AG3000" s="2"/>
      <c r="AH3000" s="3">
        <f>INDEX([1]IDEN_level_ids!$B:$B,MATCH(V3000,[1]IDEN_level_ids!$A:$A,0),1)</f>
        <v>1086</v>
      </c>
      <c r="AI3000" s="3">
        <f>INDEX([1]IDEN_level_ids!$B:$B,MATCH(W3000,[1]IDEN_level_ids!$A:$A,0),1)</f>
        <v>823</v>
      </c>
      <c r="AJ3000" t="s">
        <v>32</v>
      </c>
    </row>
    <row r="3001" spans="1:36" hidden="1" x14ac:dyDescent="0.25">
      <c r="A3001">
        <v>3589.364</v>
      </c>
      <c r="B3001" t="s">
        <v>28</v>
      </c>
      <c r="C3001" t="s">
        <v>28</v>
      </c>
      <c r="D3001" t="s">
        <v>28</v>
      </c>
      <c r="E3001" t="s">
        <v>28</v>
      </c>
      <c r="F3001">
        <v>55460.796999999999</v>
      </c>
      <c r="G3001">
        <v>0.38700000000000001</v>
      </c>
      <c r="H3001">
        <v>0</v>
      </c>
      <c r="I3001">
        <v>0.38700000000000001</v>
      </c>
      <c r="J3001" t="s">
        <v>28</v>
      </c>
      <c r="K3001">
        <v>1803.0259987899999</v>
      </c>
      <c r="L3001" t="s">
        <v>29</v>
      </c>
      <c r="M3001">
        <v>5.8452000000000005E-4</v>
      </c>
      <c r="N3001">
        <v>0</v>
      </c>
      <c r="O3001">
        <v>5.8452000000000005E-4</v>
      </c>
      <c r="P3001">
        <v>55462.317275000001</v>
      </c>
      <c r="Q3001">
        <v>1.7979999999999999E-2</v>
      </c>
      <c r="R3001">
        <v>0</v>
      </c>
      <c r="S3001">
        <v>1.7979999999999999E-2</v>
      </c>
      <c r="T3001" t="s">
        <v>28</v>
      </c>
      <c r="U3001" t="s">
        <v>28</v>
      </c>
      <c r="V3001" s="1" t="s">
        <v>102</v>
      </c>
      <c r="W3001" s="1" t="s">
        <v>612</v>
      </c>
      <c r="X3001">
        <v>16516.153138999998</v>
      </c>
      <c r="Y3001">
        <v>71978.470413999996</v>
      </c>
      <c r="Z3001" t="s">
        <v>35</v>
      </c>
      <c r="AA3001">
        <v>0</v>
      </c>
      <c r="AC3001" s="2"/>
      <c r="AD3001" s="2"/>
      <c r="AE3001" s="2"/>
      <c r="AF3001" s="2"/>
      <c r="AG3001" s="2"/>
      <c r="AH3001" s="3">
        <f>INDEX([1]IDEN_level_ids!$B:$B,MATCH(V3001,[1]IDEN_level_ids!$A:$A,0),1)</f>
        <v>1229</v>
      </c>
      <c r="AI3001" s="3">
        <f>INDEX([1]IDEN_level_ids!$B:$B,MATCH(W3001,[1]IDEN_level_ids!$A:$A,0),1)</f>
        <v>1001</v>
      </c>
      <c r="AJ3001" t="s">
        <v>32</v>
      </c>
    </row>
    <row r="3002" spans="1:36" x14ac:dyDescent="0.25">
      <c r="A3002">
        <v>3589.364</v>
      </c>
      <c r="B3002">
        <v>55460.796999999999</v>
      </c>
      <c r="C3002">
        <v>0.38700000000000001</v>
      </c>
      <c r="D3002">
        <v>0</v>
      </c>
      <c r="E3002">
        <v>0.38700000000000001</v>
      </c>
      <c r="F3002">
        <v>55460.796999999999</v>
      </c>
      <c r="G3002">
        <v>0.38700000000000001</v>
      </c>
      <c r="H3002">
        <v>0</v>
      </c>
      <c r="I3002">
        <v>0.38700000000000001</v>
      </c>
      <c r="J3002" t="s">
        <v>28</v>
      </c>
      <c r="K3002">
        <v>1803.0657060999999</v>
      </c>
      <c r="L3002" t="s">
        <v>29</v>
      </c>
      <c r="M3002">
        <v>1.4926E-3</v>
      </c>
      <c r="N3002">
        <v>0</v>
      </c>
      <c r="O3002">
        <v>1.4926E-3</v>
      </c>
      <c r="P3002">
        <v>55461.095877</v>
      </c>
      <c r="Q3002">
        <v>4.5912000000000001E-2</v>
      </c>
      <c r="R3002">
        <v>0</v>
      </c>
      <c r="S3002">
        <v>4.5912000000000001E-2</v>
      </c>
      <c r="T3002">
        <v>-0.29887999999999998</v>
      </c>
      <c r="U3002">
        <v>-0.29887999999999998</v>
      </c>
      <c r="V3002" s="1" t="s">
        <v>320</v>
      </c>
      <c r="W3002" s="1" t="s">
        <v>548</v>
      </c>
      <c r="X3002">
        <v>30994.543476999999</v>
      </c>
      <c r="Y3002">
        <v>86455.639353999999</v>
      </c>
      <c r="AA3002">
        <v>1</v>
      </c>
      <c r="AC3002" s="2"/>
      <c r="AD3002" s="2">
        <f>$U3002/$E3002</f>
        <v>-0.77229974160206716</v>
      </c>
      <c r="AE3002" s="2">
        <f>$U3002/$E3002</f>
        <v>-0.77229974160206716</v>
      </c>
      <c r="AF3002" s="2">
        <f>$S3002/$I3002</f>
        <v>0.11863565891472869</v>
      </c>
      <c r="AG3002" s="2">
        <f>$S3002/$I3002</f>
        <v>0.11863565891472869</v>
      </c>
      <c r="AH3002" s="3">
        <f>INDEX([1]IDEN_level_ids!$B:$B,MATCH(V3002,[1]IDEN_level_ids!$A:$A,0),1)</f>
        <v>1145</v>
      </c>
      <c r="AI3002" s="3">
        <f>INDEX([1]IDEN_level_ids!$B:$B,MATCH(W3002,[1]IDEN_level_ids!$A:$A,0),1)</f>
        <v>930</v>
      </c>
      <c r="AJ3002" t="s">
        <v>32</v>
      </c>
    </row>
    <row r="3003" spans="1:36" hidden="1" x14ac:dyDescent="0.25">
      <c r="A3003">
        <v>3588.2460000000001</v>
      </c>
      <c r="B3003" t="s">
        <v>28</v>
      </c>
      <c r="C3003" t="s">
        <v>28</v>
      </c>
      <c r="D3003" t="s">
        <v>28</v>
      </c>
      <c r="E3003" t="s">
        <v>28</v>
      </c>
      <c r="F3003">
        <v>55456.226999999999</v>
      </c>
      <c r="G3003">
        <v>0.39300000000000002</v>
      </c>
      <c r="H3003">
        <v>0</v>
      </c>
      <c r="I3003">
        <v>0.39300000000000002</v>
      </c>
      <c r="J3003" t="s">
        <v>28</v>
      </c>
      <c r="K3003">
        <v>1803.1923713000001</v>
      </c>
      <c r="L3003" t="s">
        <v>29</v>
      </c>
      <c r="M3003">
        <v>1.1661E-3</v>
      </c>
      <c r="N3003">
        <v>0</v>
      </c>
      <c r="O3003">
        <v>1.1661E-3</v>
      </c>
      <c r="P3003">
        <v>55457.200014000002</v>
      </c>
      <c r="Q3003">
        <v>3.5864E-2</v>
      </c>
      <c r="R3003">
        <v>0</v>
      </c>
      <c r="S3003">
        <v>3.5864E-2</v>
      </c>
      <c r="T3003" t="s">
        <v>28</v>
      </c>
      <c r="U3003" t="s">
        <v>28</v>
      </c>
      <c r="V3003" s="1" t="s">
        <v>625</v>
      </c>
      <c r="W3003" s="1" t="s">
        <v>499</v>
      </c>
      <c r="X3003">
        <v>83426.551393999995</v>
      </c>
      <c r="Y3003">
        <v>138883.75140800001</v>
      </c>
      <c r="Z3003" t="s">
        <v>35</v>
      </c>
      <c r="AA3003">
        <v>0</v>
      </c>
      <c r="AC3003" s="2"/>
      <c r="AD3003" s="2"/>
      <c r="AE3003" s="2"/>
      <c r="AF3003" s="2"/>
      <c r="AG3003" s="2"/>
      <c r="AH3003" s="3">
        <f>INDEX([1]IDEN_level_ids!$B:$B,MATCH(V3003,[1]IDEN_level_ids!$A:$A,0),1)</f>
        <v>950</v>
      </c>
      <c r="AI3003" s="3">
        <f>INDEX([1]IDEN_level_ids!$B:$B,MATCH(W3003,[1]IDEN_level_ids!$A:$A,0),1)</f>
        <v>276</v>
      </c>
      <c r="AJ3003" t="s">
        <v>32</v>
      </c>
    </row>
    <row r="3004" spans="1:36" x14ac:dyDescent="0.25">
      <c r="A3004">
        <v>3588.2460000000001</v>
      </c>
      <c r="B3004">
        <v>55456.226999999999</v>
      </c>
      <c r="C3004">
        <v>0.39300000000000002</v>
      </c>
      <c r="D3004">
        <v>0</v>
      </c>
      <c r="E3004">
        <v>0.39300000000000002</v>
      </c>
      <c r="F3004">
        <v>55456.226999999999</v>
      </c>
      <c r="G3004">
        <v>0.39300000000000002</v>
      </c>
      <c r="H3004">
        <v>0</v>
      </c>
      <c r="I3004">
        <v>0.39300000000000002</v>
      </c>
      <c r="J3004" t="s">
        <v>28</v>
      </c>
      <c r="K3004">
        <v>1803.2076113000001</v>
      </c>
      <c r="L3004" t="s">
        <v>29</v>
      </c>
      <c r="M3004">
        <v>1.8334E-3</v>
      </c>
      <c r="N3004">
        <v>0</v>
      </c>
      <c r="O3004">
        <v>1.8334E-3</v>
      </c>
      <c r="P3004">
        <v>55456.731312000004</v>
      </c>
      <c r="Q3004">
        <v>5.6385999999999999E-2</v>
      </c>
      <c r="R3004">
        <v>0</v>
      </c>
      <c r="S3004">
        <v>5.6385999999999999E-2</v>
      </c>
      <c r="T3004">
        <v>-0.50431000000000004</v>
      </c>
      <c r="U3004">
        <v>-0.50431000000000004</v>
      </c>
      <c r="V3004" s="1" t="s">
        <v>275</v>
      </c>
      <c r="W3004" s="1" t="s">
        <v>486</v>
      </c>
      <c r="X3004">
        <v>35024.504955500001</v>
      </c>
      <c r="Y3004">
        <v>90481.236267</v>
      </c>
      <c r="AA3004">
        <v>1</v>
      </c>
      <c r="AC3004" s="2"/>
      <c r="AD3004" s="2">
        <f>$U3004/$E3004</f>
        <v>-1.2832315521628499</v>
      </c>
      <c r="AE3004" s="2">
        <f>$U3004/$E3004</f>
        <v>-1.2832315521628499</v>
      </c>
      <c r="AF3004" s="2">
        <f>$S3004/$I3004</f>
        <v>0.14347582697201017</v>
      </c>
      <c r="AG3004" s="2">
        <f>$S3004/$I3004</f>
        <v>0.14347582697201017</v>
      </c>
      <c r="AH3004" s="3">
        <f>INDEX([1]IDEN_level_ids!$B:$B,MATCH(V3004,[1]IDEN_level_ids!$A:$A,0),1)</f>
        <v>1134</v>
      </c>
      <c r="AI3004" s="3">
        <f>INDEX([1]IDEN_level_ids!$B:$B,MATCH(W3004,[1]IDEN_level_ids!$A:$A,0),1)</f>
        <v>918</v>
      </c>
      <c r="AJ3004" t="s">
        <v>32</v>
      </c>
    </row>
    <row r="3005" spans="1:36" hidden="1" x14ac:dyDescent="0.25">
      <c r="A3005">
        <v>3588.2460000000001</v>
      </c>
      <c r="B3005" t="s">
        <v>28</v>
      </c>
      <c r="C3005" t="s">
        <v>28</v>
      </c>
      <c r="D3005" t="s">
        <v>28</v>
      </c>
      <c r="E3005" t="s">
        <v>28</v>
      </c>
      <c r="F3005">
        <v>55456.226999999999</v>
      </c>
      <c r="G3005">
        <v>0.39300000000000002</v>
      </c>
      <c r="H3005">
        <v>0</v>
      </c>
      <c r="I3005">
        <v>0.39300000000000002</v>
      </c>
      <c r="J3005" t="s">
        <v>28</v>
      </c>
      <c r="K3005">
        <v>1803.2183847199999</v>
      </c>
      <c r="L3005" t="s">
        <v>29</v>
      </c>
      <c r="M3005">
        <v>6.133E-4</v>
      </c>
      <c r="N3005">
        <v>0</v>
      </c>
      <c r="O3005">
        <v>6.133E-4</v>
      </c>
      <c r="P3005">
        <v>55456.399983000003</v>
      </c>
      <c r="Q3005">
        <v>1.8862E-2</v>
      </c>
      <c r="R3005">
        <v>0</v>
      </c>
      <c r="S3005">
        <v>1.8862E-2</v>
      </c>
      <c r="T3005" t="s">
        <v>28</v>
      </c>
      <c r="U3005" t="s">
        <v>28</v>
      </c>
      <c r="V3005" s="1" t="s">
        <v>61</v>
      </c>
      <c r="W3005" s="1" t="s">
        <v>636</v>
      </c>
      <c r="X3005">
        <v>16135.954297</v>
      </c>
      <c r="Y3005">
        <v>71592.35428</v>
      </c>
      <c r="Z3005" t="s">
        <v>35</v>
      </c>
      <c r="AA3005">
        <v>0</v>
      </c>
      <c r="AC3005" s="2"/>
      <c r="AD3005" s="2"/>
      <c r="AE3005" s="2"/>
      <c r="AF3005" s="2"/>
      <c r="AG3005" s="2"/>
      <c r="AH3005" s="3">
        <f>INDEX([1]IDEN_level_ids!$B:$B,MATCH(V3005,[1]IDEN_level_ids!$A:$A,0),1)</f>
        <v>1231</v>
      </c>
      <c r="AI3005" s="3">
        <f>INDEX([1]IDEN_level_ids!$B:$B,MATCH(W3005,[1]IDEN_level_ids!$A:$A,0),1)</f>
        <v>1003</v>
      </c>
      <c r="AJ3005" t="s">
        <v>32</v>
      </c>
    </row>
    <row r="3006" spans="1:36" hidden="1" x14ac:dyDescent="0.25">
      <c r="A3006">
        <v>3588.2460000000001</v>
      </c>
      <c r="B3006" t="s">
        <v>28</v>
      </c>
      <c r="C3006" t="s">
        <v>28</v>
      </c>
      <c r="D3006" t="s">
        <v>28</v>
      </c>
      <c r="E3006" t="s">
        <v>28</v>
      </c>
      <c r="F3006">
        <v>55456.226999999999</v>
      </c>
      <c r="G3006">
        <v>0.39300000000000002</v>
      </c>
      <c r="H3006">
        <v>0</v>
      </c>
      <c r="I3006">
        <v>0.39300000000000002</v>
      </c>
      <c r="J3006" t="s">
        <v>28</v>
      </c>
      <c r="K3006">
        <v>1803.28120236</v>
      </c>
      <c r="L3006" t="s">
        <v>29</v>
      </c>
      <c r="M3006">
        <v>6.9623000000000005E-4</v>
      </c>
      <c r="N3006">
        <v>0</v>
      </c>
      <c r="O3006">
        <v>6.9623000000000005E-4</v>
      </c>
      <c r="P3006">
        <v>55454.468149</v>
      </c>
      <c r="Q3006">
        <v>2.1409999999999998E-2</v>
      </c>
      <c r="R3006">
        <v>0</v>
      </c>
      <c r="S3006">
        <v>2.1409999999999998E-2</v>
      </c>
      <c r="T3006" t="s">
        <v>28</v>
      </c>
      <c r="U3006" t="s">
        <v>28</v>
      </c>
      <c r="V3006" s="1" t="s">
        <v>297</v>
      </c>
      <c r="W3006" s="1" t="s">
        <v>634</v>
      </c>
      <c r="X3006">
        <v>20160.342871000001</v>
      </c>
      <c r="Y3006">
        <v>75614.811019999994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1210</v>
      </c>
      <c r="AI3006" s="3">
        <f>INDEX([1]IDEN_level_ids!$B:$B,MATCH(W3006,[1]IDEN_level_ids!$A:$A,0),1)</f>
        <v>979</v>
      </c>
      <c r="AJ3006" t="s">
        <v>32</v>
      </c>
    </row>
    <row r="3007" spans="1:36" x14ac:dyDescent="0.25">
      <c r="A3007">
        <v>2391.2069999999999</v>
      </c>
      <c r="B3007">
        <v>55451.288999999997</v>
      </c>
      <c r="C3007">
        <v>0.11799999999999999</v>
      </c>
      <c r="D3007">
        <v>0</v>
      </c>
      <c r="E3007">
        <v>0.11799999999999999</v>
      </c>
      <c r="F3007">
        <v>55451.288999999997</v>
      </c>
      <c r="G3007">
        <v>0.11799999999999999</v>
      </c>
      <c r="H3007">
        <v>0</v>
      </c>
      <c r="I3007">
        <v>0.11799999999999999</v>
      </c>
      <c r="J3007" t="s">
        <v>28</v>
      </c>
      <c r="K3007">
        <v>1803.3810559999999</v>
      </c>
      <c r="L3007" t="s">
        <v>29</v>
      </c>
      <c r="M3007">
        <v>1.348E-3</v>
      </c>
      <c r="N3007">
        <v>0</v>
      </c>
      <c r="O3007">
        <v>1.348E-3</v>
      </c>
      <c r="P3007">
        <v>55451.397620999996</v>
      </c>
      <c r="Q3007">
        <v>4.1447999999999999E-2</v>
      </c>
      <c r="R3007">
        <v>0</v>
      </c>
      <c r="S3007">
        <v>4.1447999999999999E-2</v>
      </c>
      <c r="T3007">
        <v>-0.10861999999999999</v>
      </c>
      <c r="U3007">
        <v>-0.10861999999999999</v>
      </c>
      <c r="V3007" s="1" t="s">
        <v>244</v>
      </c>
      <c r="W3007" s="1" t="s">
        <v>525</v>
      </c>
      <c r="X3007">
        <v>36640.372779999998</v>
      </c>
      <c r="Y3007">
        <v>92091.770401000002</v>
      </c>
      <c r="AA3007">
        <v>1</v>
      </c>
      <c r="AC3007" s="2"/>
      <c r="AD3007" s="2">
        <f t="shared" ref="AD3007:AE3013" si="1843">$U3007/$E3007</f>
        <v>-0.92050847457627116</v>
      </c>
      <c r="AE3007" s="2">
        <f t="shared" si="1843"/>
        <v>-0.92050847457627116</v>
      </c>
      <c r="AF3007" s="2">
        <f t="shared" ref="AF3007:AG3013" si="1844">$S3007/$I3007</f>
        <v>0.3512542372881356</v>
      </c>
      <c r="AG3007" s="2">
        <f t="shared" si="1844"/>
        <v>0.3512542372881356</v>
      </c>
      <c r="AH3007" s="3">
        <f>INDEX([1]IDEN_level_ids!$B:$B,MATCH(V3007,[1]IDEN_level_ids!$A:$A,0),1)</f>
        <v>1123</v>
      </c>
      <c r="AI3007" s="3">
        <f>INDEX([1]IDEN_level_ids!$B:$B,MATCH(W3007,[1]IDEN_level_ids!$A:$A,0),1)</f>
        <v>913</v>
      </c>
      <c r="AJ3007" t="s">
        <v>32</v>
      </c>
    </row>
    <row r="3008" spans="1:36" x14ac:dyDescent="0.25">
      <c r="A3008">
        <v>11928.897999999999</v>
      </c>
      <c r="B3008">
        <v>55421.781999999999</v>
      </c>
      <c r="C3008">
        <v>9.5000000000000001E-2</v>
      </c>
      <c r="D3008">
        <v>0</v>
      </c>
      <c r="E3008">
        <v>9.5000000000000001E-2</v>
      </c>
      <c r="F3008">
        <v>55421.781999999999</v>
      </c>
      <c r="G3008">
        <v>9.5000000000000001E-2</v>
      </c>
      <c r="H3008">
        <v>0</v>
      </c>
      <c r="I3008">
        <v>9.5000000000000001E-2</v>
      </c>
      <c r="J3008" t="s">
        <v>28</v>
      </c>
      <c r="K3008">
        <v>1804.3489199600001</v>
      </c>
      <c r="L3008" t="s">
        <v>29</v>
      </c>
      <c r="M3008">
        <v>5.9723999999999997E-4</v>
      </c>
      <c r="N3008">
        <v>0</v>
      </c>
      <c r="O3008">
        <v>5.9723999999999997E-4</v>
      </c>
      <c r="P3008">
        <v>55421.653147999998</v>
      </c>
      <c r="Q3008">
        <v>1.8345E-2</v>
      </c>
      <c r="R3008">
        <v>0</v>
      </c>
      <c r="S3008">
        <v>1.8345E-2</v>
      </c>
      <c r="T3008">
        <v>0.12885199999999999</v>
      </c>
      <c r="U3008">
        <v>0.12885199999999999</v>
      </c>
      <c r="V3008" s="1" t="s">
        <v>134</v>
      </c>
      <c r="W3008" s="1" t="s">
        <v>626</v>
      </c>
      <c r="X3008">
        <v>19872.419811</v>
      </c>
      <c r="Y3008">
        <v>75294.072958999997</v>
      </c>
      <c r="AA3008">
        <v>1</v>
      </c>
      <c r="AC3008" s="2"/>
      <c r="AD3008" s="2">
        <f t="shared" si="1843"/>
        <v>1.3563368421052631</v>
      </c>
      <c r="AE3008" s="2">
        <f t="shared" si="1843"/>
        <v>1.3563368421052631</v>
      </c>
      <c r="AF3008" s="2">
        <f t="shared" si="1844"/>
        <v>0.19310526315789472</v>
      </c>
      <c r="AG3008" s="2">
        <f t="shared" si="1844"/>
        <v>0.19310526315789472</v>
      </c>
      <c r="AH3008" s="3">
        <f>INDEX([1]IDEN_level_ids!$B:$B,MATCH(V3008,[1]IDEN_level_ids!$A:$A,0),1)</f>
        <v>1207</v>
      </c>
      <c r="AI3008" s="3">
        <f>INDEX([1]IDEN_level_ids!$B:$B,MATCH(W3008,[1]IDEN_level_ids!$A:$A,0),1)</f>
        <v>981</v>
      </c>
      <c r="AJ3008" t="s">
        <v>32</v>
      </c>
    </row>
    <row r="3009" spans="1:36" x14ac:dyDescent="0.25">
      <c r="A3009">
        <v>5948.473</v>
      </c>
      <c r="B3009">
        <v>55387.209000000003</v>
      </c>
      <c r="C3009">
        <v>9.5000000000000001E-2</v>
      </c>
      <c r="D3009">
        <v>0</v>
      </c>
      <c r="E3009">
        <v>9.5000000000000001E-2</v>
      </c>
      <c r="F3009">
        <v>55387.209000000003</v>
      </c>
      <c r="G3009">
        <v>9.5000000000000001E-2</v>
      </c>
      <c r="H3009">
        <v>0</v>
      </c>
      <c r="I3009">
        <v>9.5000000000000001E-2</v>
      </c>
      <c r="J3009" t="s">
        <v>28</v>
      </c>
      <c r="K3009">
        <v>1805.4680808600001</v>
      </c>
      <c r="L3009" t="s">
        <v>29</v>
      </c>
      <c r="M3009">
        <v>6.6748999999999997E-4</v>
      </c>
      <c r="N3009">
        <v>0</v>
      </c>
      <c r="O3009">
        <v>6.6748999999999997E-4</v>
      </c>
      <c r="P3009">
        <v>55387.298761999999</v>
      </c>
      <c r="Q3009">
        <v>2.0476999999999999E-2</v>
      </c>
      <c r="R3009">
        <v>0</v>
      </c>
      <c r="S3009">
        <v>2.0476999999999999E-2</v>
      </c>
      <c r="T3009">
        <v>-8.9761999999999995E-2</v>
      </c>
      <c r="U3009">
        <v>-8.9761999999999995E-2</v>
      </c>
      <c r="V3009" s="1" t="s">
        <v>81</v>
      </c>
      <c r="W3009" s="1" t="s">
        <v>627</v>
      </c>
      <c r="X3009">
        <v>19308.903414</v>
      </c>
      <c r="Y3009">
        <v>74696.202176000006</v>
      </c>
      <c r="AA3009">
        <v>1</v>
      </c>
      <c r="AC3009" s="2"/>
      <c r="AD3009" s="2">
        <f t="shared" si="1843"/>
        <v>-0.94486315789473674</v>
      </c>
      <c r="AE3009" s="2">
        <f t="shared" si="1843"/>
        <v>-0.94486315789473674</v>
      </c>
      <c r="AF3009" s="2">
        <f t="shared" si="1844"/>
        <v>0.21554736842105263</v>
      </c>
      <c r="AG3009" s="2">
        <f t="shared" si="1844"/>
        <v>0.21554736842105263</v>
      </c>
      <c r="AH3009" s="3">
        <f>INDEX([1]IDEN_level_ids!$B:$B,MATCH(V3009,[1]IDEN_level_ids!$A:$A,0),1)</f>
        <v>1214</v>
      </c>
      <c r="AI3009" s="3">
        <f>INDEX([1]IDEN_level_ids!$B:$B,MATCH(W3009,[1]IDEN_level_ids!$A:$A,0),1)</f>
        <v>989</v>
      </c>
      <c r="AJ3009" t="s">
        <v>32</v>
      </c>
    </row>
    <row r="3010" spans="1:36" x14ac:dyDescent="0.25">
      <c r="A3010">
        <v>1183.2149999999999</v>
      </c>
      <c r="B3010">
        <v>55316.974000000002</v>
      </c>
      <c r="C3010">
        <v>9.8000000000000004E-2</v>
      </c>
      <c r="D3010">
        <v>0</v>
      </c>
      <c r="E3010">
        <v>9.8000000000000004E-2</v>
      </c>
      <c r="F3010">
        <v>55316.974000000002</v>
      </c>
      <c r="G3010">
        <v>9.8000000000000004E-2</v>
      </c>
      <c r="H3010">
        <v>0</v>
      </c>
      <c r="I3010">
        <v>9.8000000000000004E-2</v>
      </c>
      <c r="J3010" t="s">
        <v>28</v>
      </c>
      <c r="K3010">
        <v>1807.76064309</v>
      </c>
      <c r="L3010" t="s">
        <v>29</v>
      </c>
      <c r="M3010">
        <v>9.3409000000000005E-4</v>
      </c>
      <c r="N3010">
        <v>0</v>
      </c>
      <c r="O3010">
        <v>9.3409000000000005E-4</v>
      </c>
      <c r="P3010">
        <v>55317.057809999998</v>
      </c>
      <c r="Q3010">
        <v>2.8583000000000001E-2</v>
      </c>
      <c r="R3010">
        <v>0</v>
      </c>
      <c r="S3010">
        <v>2.8583000000000001E-2</v>
      </c>
      <c r="T3010">
        <v>-8.3809999999999996E-2</v>
      </c>
      <c r="U3010">
        <v>-8.3809999999999996E-2</v>
      </c>
      <c r="V3010" s="1" t="s">
        <v>576</v>
      </c>
      <c r="W3010" s="1" t="s">
        <v>113</v>
      </c>
      <c r="X3010">
        <v>64235.623034099997</v>
      </c>
      <c r="Y3010">
        <v>119552.680844</v>
      </c>
      <c r="AA3010">
        <v>1</v>
      </c>
      <c r="AC3010" s="2"/>
      <c r="AD3010" s="2">
        <f t="shared" si="1843"/>
        <v>-0.85520408163265293</v>
      </c>
      <c r="AE3010" s="2">
        <f t="shared" si="1843"/>
        <v>-0.85520408163265293</v>
      </c>
      <c r="AF3010" s="2">
        <f t="shared" si="1844"/>
        <v>0.29166326530612247</v>
      </c>
      <c r="AG3010" s="2">
        <f t="shared" si="1844"/>
        <v>0.29166326530612247</v>
      </c>
      <c r="AH3010" s="3">
        <f>INDEX([1]IDEN_level_ids!$B:$B,MATCH(V3010,[1]IDEN_level_ids!$A:$A,0),1)</f>
        <v>1062</v>
      </c>
      <c r="AI3010" s="3">
        <f>INDEX([1]IDEN_level_ids!$B:$B,MATCH(W3010,[1]IDEN_level_ids!$A:$A,0),1)</f>
        <v>672</v>
      </c>
      <c r="AJ3010" t="s">
        <v>32</v>
      </c>
    </row>
    <row r="3011" spans="1:36" x14ac:dyDescent="0.25">
      <c r="A3011">
        <v>4731.3149999999996</v>
      </c>
      <c r="B3011">
        <v>55312.735000000001</v>
      </c>
      <c r="C3011">
        <v>9.4E-2</v>
      </c>
      <c r="D3011">
        <v>0</v>
      </c>
      <c r="E3011">
        <v>9.4E-2</v>
      </c>
      <c r="F3011">
        <v>55312.735000000001</v>
      </c>
      <c r="G3011">
        <v>9.4E-2</v>
      </c>
      <c r="H3011">
        <v>0</v>
      </c>
      <c r="I3011">
        <v>9.4E-2</v>
      </c>
      <c r="J3011" t="s">
        <v>28</v>
      </c>
      <c r="K3011">
        <v>1807.89831663</v>
      </c>
      <c r="L3011" t="s">
        <v>29</v>
      </c>
      <c r="M3011">
        <v>7.2519999999999995E-4</v>
      </c>
      <c r="N3011">
        <v>0</v>
      </c>
      <c r="O3011">
        <v>7.2519999999999995E-4</v>
      </c>
      <c r="P3011">
        <v>55312.845351999997</v>
      </c>
      <c r="Q3011">
        <v>2.2187999999999999E-2</v>
      </c>
      <c r="R3011">
        <v>0</v>
      </c>
      <c r="S3011">
        <v>2.2187999999999999E-2</v>
      </c>
      <c r="T3011">
        <v>-0.11035200000000001</v>
      </c>
      <c r="U3011">
        <v>-0.11035200000000001</v>
      </c>
      <c r="V3011" s="1" t="s">
        <v>263</v>
      </c>
      <c r="W3011" s="1" t="s">
        <v>653</v>
      </c>
      <c r="X3011">
        <v>20096.637973000001</v>
      </c>
      <c r="Y3011">
        <v>75409.483324999994</v>
      </c>
      <c r="AA3011">
        <v>1</v>
      </c>
      <c r="AC3011" s="2"/>
      <c r="AD3011" s="2">
        <f t="shared" si="1843"/>
        <v>-1.1739574468085108</v>
      </c>
      <c r="AE3011" s="2">
        <f t="shared" si="1843"/>
        <v>-1.1739574468085108</v>
      </c>
      <c r="AF3011" s="2">
        <f t="shared" si="1844"/>
        <v>0.23604255319148937</v>
      </c>
      <c r="AG3011" s="2">
        <f t="shared" si="1844"/>
        <v>0.23604255319148937</v>
      </c>
      <c r="AH3011" s="3">
        <f>INDEX([1]IDEN_level_ids!$B:$B,MATCH(V3011,[1]IDEN_level_ids!$A:$A,0),1)</f>
        <v>1208</v>
      </c>
      <c r="AI3011" s="3">
        <f>INDEX([1]IDEN_level_ids!$B:$B,MATCH(W3011,[1]IDEN_level_ids!$A:$A,0),1)</f>
        <v>985</v>
      </c>
      <c r="AJ3011" t="s">
        <v>32</v>
      </c>
    </row>
    <row r="3012" spans="1:36" x14ac:dyDescent="0.25">
      <c r="A3012">
        <v>35468.567999999999</v>
      </c>
      <c r="B3012">
        <v>55306.781999999999</v>
      </c>
      <c r="C3012">
        <v>9.6000000000000002E-2</v>
      </c>
      <c r="D3012">
        <v>0</v>
      </c>
      <c r="E3012">
        <v>9.6000000000000002E-2</v>
      </c>
      <c r="F3012">
        <v>55306.781999999999</v>
      </c>
      <c r="G3012">
        <v>9.6000000000000002E-2</v>
      </c>
      <c r="H3012">
        <v>0</v>
      </c>
      <c r="I3012">
        <v>9.6000000000000002E-2</v>
      </c>
      <c r="J3012" t="s">
        <v>28</v>
      </c>
      <c r="K3012">
        <v>1808.0977473</v>
      </c>
      <c r="L3012" t="s">
        <v>29</v>
      </c>
      <c r="M3012">
        <v>1.4038E-3</v>
      </c>
      <c r="N3012">
        <v>0</v>
      </c>
      <c r="O3012">
        <v>1.4038E-3</v>
      </c>
      <c r="P3012">
        <v>55306.744422999996</v>
      </c>
      <c r="Q3012">
        <v>4.2941E-2</v>
      </c>
      <c r="R3012">
        <v>0</v>
      </c>
      <c r="S3012">
        <v>4.2941E-2</v>
      </c>
      <c r="T3012">
        <v>3.7576999999999999E-2</v>
      </c>
      <c r="U3012">
        <v>3.7576999999999999E-2</v>
      </c>
      <c r="V3012" s="1" t="s">
        <v>514</v>
      </c>
      <c r="W3012" s="1" t="s">
        <v>656</v>
      </c>
      <c r="X3012">
        <v>62062.679690999998</v>
      </c>
      <c r="Y3012">
        <v>117369.42411399999</v>
      </c>
      <c r="AA3012">
        <v>1</v>
      </c>
      <c r="AC3012" s="2"/>
      <c r="AD3012" s="2">
        <f t="shared" si="1843"/>
        <v>0.39142708333333331</v>
      </c>
      <c r="AE3012" s="2">
        <f t="shared" si="1843"/>
        <v>0.39142708333333331</v>
      </c>
      <c r="AF3012" s="2">
        <f t="shared" si="1844"/>
        <v>0.44730208333333332</v>
      </c>
      <c r="AG3012" s="2">
        <f t="shared" si="1844"/>
        <v>0.44730208333333332</v>
      </c>
      <c r="AH3012" s="3">
        <f>INDEX([1]IDEN_level_ids!$B:$B,MATCH(V3012,[1]IDEN_level_ids!$A:$A,0),1)</f>
        <v>1076</v>
      </c>
      <c r="AI3012" s="3">
        <f>INDEX([1]IDEN_level_ids!$B:$B,MATCH(W3012,[1]IDEN_level_ids!$A:$A,0),1)</f>
        <v>718</v>
      </c>
      <c r="AJ3012" t="s">
        <v>32</v>
      </c>
    </row>
    <row r="3013" spans="1:36" x14ac:dyDescent="0.25">
      <c r="A3013">
        <v>17716.981</v>
      </c>
      <c r="B3013">
        <v>55294.207999999999</v>
      </c>
      <c r="C3013">
        <v>9.4E-2</v>
      </c>
      <c r="D3013">
        <v>0</v>
      </c>
      <c r="E3013">
        <v>9.4E-2</v>
      </c>
      <c r="F3013">
        <v>55294.207999999999</v>
      </c>
      <c r="G3013">
        <v>9.4E-2</v>
      </c>
      <c r="H3013">
        <v>0</v>
      </c>
      <c r="I3013">
        <v>9.4E-2</v>
      </c>
      <c r="J3013" t="s">
        <v>28</v>
      </c>
      <c r="K3013">
        <v>1808.5081809200001</v>
      </c>
      <c r="L3013" t="s">
        <v>29</v>
      </c>
      <c r="M3013">
        <v>5.7766999999999996E-4</v>
      </c>
      <c r="N3013">
        <v>0</v>
      </c>
      <c r="O3013">
        <v>5.7766999999999996E-4</v>
      </c>
      <c r="P3013">
        <v>55294.192779999998</v>
      </c>
      <c r="Q3013">
        <v>1.7662000000000001E-2</v>
      </c>
      <c r="R3013">
        <v>0</v>
      </c>
      <c r="S3013">
        <v>1.7662000000000001E-2</v>
      </c>
      <c r="T3013">
        <v>1.5219999999999999E-2</v>
      </c>
      <c r="U3013">
        <v>1.5219999999999999E-2</v>
      </c>
      <c r="V3013" s="1" t="s">
        <v>142</v>
      </c>
      <c r="W3013" s="1" t="s">
        <v>644</v>
      </c>
      <c r="X3013">
        <v>22527.714745000001</v>
      </c>
      <c r="Y3013">
        <v>77821.907525000002</v>
      </c>
      <c r="AA3013">
        <v>1</v>
      </c>
      <c r="AC3013" s="2"/>
      <c r="AD3013" s="2">
        <f t="shared" si="1843"/>
        <v>0.16191489361702127</v>
      </c>
      <c r="AE3013" s="2">
        <f t="shared" si="1843"/>
        <v>0.16191489361702127</v>
      </c>
      <c r="AF3013" s="2">
        <f t="shared" si="1844"/>
        <v>0.1878936170212766</v>
      </c>
      <c r="AG3013" s="2">
        <f t="shared" si="1844"/>
        <v>0.1878936170212766</v>
      </c>
      <c r="AH3013" s="3">
        <f>INDEX([1]IDEN_level_ids!$B:$B,MATCH(V3013,[1]IDEN_level_ids!$A:$A,0),1)</f>
        <v>1193</v>
      </c>
      <c r="AI3013" s="3">
        <f>INDEX([1]IDEN_level_ids!$B:$B,MATCH(W3013,[1]IDEN_level_ids!$A:$A,0),1)</f>
        <v>971</v>
      </c>
      <c r="AJ3013" t="s">
        <v>32</v>
      </c>
    </row>
    <row r="3014" spans="1:36" hidden="1" x14ac:dyDescent="0.25">
      <c r="A3014">
        <v>17716.981</v>
      </c>
      <c r="B3014" t="s">
        <v>28</v>
      </c>
      <c r="C3014" t="s">
        <v>28</v>
      </c>
      <c r="D3014" t="s">
        <v>28</v>
      </c>
      <c r="E3014" t="s">
        <v>28</v>
      </c>
      <c r="F3014">
        <v>55294.207999999999</v>
      </c>
      <c r="G3014">
        <v>9.4E-2</v>
      </c>
      <c r="H3014">
        <v>0</v>
      </c>
      <c r="I3014">
        <v>9.4E-2</v>
      </c>
      <c r="J3014" t="s">
        <v>28</v>
      </c>
      <c r="K3014">
        <v>1808.5152587</v>
      </c>
      <c r="L3014" t="s">
        <v>29</v>
      </c>
      <c r="M3014">
        <v>1.4270999999999999E-3</v>
      </c>
      <c r="N3014">
        <v>0</v>
      </c>
      <c r="O3014">
        <v>1.4270999999999999E-3</v>
      </c>
      <c r="P3014">
        <v>55293.976382000001</v>
      </c>
      <c r="Q3014">
        <v>4.3632999999999998E-2</v>
      </c>
      <c r="R3014">
        <v>0</v>
      </c>
      <c r="S3014">
        <v>4.3632999999999998E-2</v>
      </c>
      <c r="T3014" t="s">
        <v>28</v>
      </c>
      <c r="U3014" t="s">
        <v>28</v>
      </c>
      <c r="V3014" s="1" t="s">
        <v>318</v>
      </c>
      <c r="W3014" s="1" t="s">
        <v>635</v>
      </c>
      <c r="X3014">
        <v>21598.498482999999</v>
      </c>
      <c r="Y3014">
        <v>76892.474864999996</v>
      </c>
      <c r="Z3014" t="s">
        <v>35</v>
      </c>
      <c r="AA3014">
        <v>0</v>
      </c>
      <c r="AC3014" s="2"/>
      <c r="AD3014" s="2"/>
      <c r="AE3014" s="2"/>
      <c r="AF3014" s="2"/>
      <c r="AG3014" s="2"/>
      <c r="AH3014" s="3">
        <f>INDEX([1]IDEN_level_ids!$B:$B,MATCH(V3014,[1]IDEN_level_ids!$A:$A,0),1)</f>
        <v>1200</v>
      </c>
      <c r="AI3014" s="3">
        <f>INDEX([1]IDEN_level_ids!$B:$B,MATCH(W3014,[1]IDEN_level_ids!$A:$A,0),1)</f>
        <v>977</v>
      </c>
      <c r="AJ3014" t="s">
        <v>32</v>
      </c>
    </row>
    <row r="3015" spans="1:36" hidden="1" x14ac:dyDescent="0.25">
      <c r="A3015">
        <v>4712.8519999999999</v>
      </c>
      <c r="B3015" t="s">
        <v>28</v>
      </c>
      <c r="C3015" t="s">
        <v>28</v>
      </c>
      <c r="D3015" t="s">
        <v>28</v>
      </c>
      <c r="E3015" t="s">
        <v>28</v>
      </c>
      <c r="F3015">
        <v>55262.512000000002</v>
      </c>
      <c r="G3015">
        <v>9.2999999999999999E-2</v>
      </c>
      <c r="H3015">
        <v>0</v>
      </c>
      <c r="I3015">
        <v>9.2999999999999999E-2</v>
      </c>
      <c r="J3015" t="s">
        <v>28</v>
      </c>
      <c r="K3015">
        <v>1809.5303234999999</v>
      </c>
      <c r="L3015" t="s">
        <v>29</v>
      </c>
      <c r="M3015">
        <v>1.2897E-3</v>
      </c>
      <c r="N3015">
        <v>0</v>
      </c>
      <c r="O3015">
        <v>1.2897E-3</v>
      </c>
      <c r="P3015">
        <v>55262.958957000003</v>
      </c>
      <c r="Q3015">
        <v>3.9387999999999999E-2</v>
      </c>
      <c r="R3015">
        <v>0</v>
      </c>
      <c r="S3015">
        <v>3.9387999999999999E-2</v>
      </c>
      <c r="T3015" t="s">
        <v>28</v>
      </c>
      <c r="U3015" t="s">
        <v>28</v>
      </c>
      <c r="V3015" s="1" t="s">
        <v>576</v>
      </c>
      <c r="W3015" s="1" t="s">
        <v>223</v>
      </c>
      <c r="X3015">
        <v>64235.623034099997</v>
      </c>
      <c r="Y3015">
        <v>119498.581991</v>
      </c>
      <c r="Z3015" t="s">
        <v>35</v>
      </c>
      <c r="AA3015">
        <v>0</v>
      </c>
      <c r="AC3015" s="2"/>
      <c r="AD3015" s="2"/>
      <c r="AE3015" s="2"/>
      <c r="AF3015" s="2"/>
      <c r="AG3015" s="2"/>
      <c r="AH3015" s="3">
        <f>INDEX([1]IDEN_level_ids!$B:$B,MATCH(V3015,[1]IDEN_level_ids!$A:$A,0),1)</f>
        <v>1062</v>
      </c>
      <c r="AI3015" s="3">
        <f>INDEX([1]IDEN_level_ids!$B:$B,MATCH(W3015,[1]IDEN_level_ids!$A:$A,0),1)</f>
        <v>660</v>
      </c>
      <c r="AJ3015" t="s">
        <v>32</v>
      </c>
    </row>
    <row r="3016" spans="1:36" x14ac:dyDescent="0.25">
      <c r="A3016">
        <v>4712.8519999999999</v>
      </c>
      <c r="B3016">
        <v>55262.512000000002</v>
      </c>
      <c r="C3016">
        <v>9.2999999999999999E-2</v>
      </c>
      <c r="D3016">
        <v>0</v>
      </c>
      <c r="E3016">
        <v>9.2999999999999999E-2</v>
      </c>
      <c r="F3016">
        <v>55262.512000000002</v>
      </c>
      <c r="G3016">
        <v>9.2999999999999999E-2</v>
      </c>
      <c r="H3016">
        <v>0</v>
      </c>
      <c r="I3016">
        <v>9.2999999999999999E-2</v>
      </c>
      <c r="J3016" t="s">
        <v>28</v>
      </c>
      <c r="K3016">
        <v>1809.5419720699999</v>
      </c>
      <c r="L3016" t="s">
        <v>29</v>
      </c>
      <c r="M3016">
        <v>7.3262000000000002E-4</v>
      </c>
      <c r="N3016">
        <v>0</v>
      </c>
      <c r="O3016">
        <v>7.3262000000000002E-4</v>
      </c>
      <c r="P3016">
        <v>55262.603213000002</v>
      </c>
      <c r="Q3016">
        <v>2.2374000000000002E-2</v>
      </c>
      <c r="R3016">
        <v>0</v>
      </c>
      <c r="S3016">
        <v>2.2374000000000002E-2</v>
      </c>
      <c r="T3016" t="s">
        <v>28</v>
      </c>
      <c r="U3016">
        <v>3.1810999999999999E-2</v>
      </c>
      <c r="V3016" s="1" t="s">
        <v>301</v>
      </c>
      <c r="W3016" s="1" t="s">
        <v>659</v>
      </c>
      <c r="X3016">
        <v>21148.3449</v>
      </c>
      <c r="Y3016">
        <v>76410.948113000006</v>
      </c>
      <c r="Z3016" t="s">
        <v>67</v>
      </c>
      <c r="AA3016">
        <v>0.68899999999999995</v>
      </c>
      <c r="AC3016">
        <f t="shared" ref="AC3016:AC3017" si="1845">IF(ROUND($F3016,2)=IF($AA3015=0,IF($AA3014=0,IF($AA3013=0,ROUND($F3012,2),ROUND($F3013,2)),ROUND($F3014,2)),ROUND($F3015,2)),   0,1)</f>
        <v>1</v>
      </c>
      <c r="AD3016" s="2">
        <f t="shared" ref="AD3016:AE3016" si="1846">$U3016/$E3016</f>
        <v>0.34205376344086019</v>
      </c>
      <c r="AE3016" s="2">
        <f t="shared" si="1846"/>
        <v>0.34205376344086019</v>
      </c>
      <c r="AF3016" s="2">
        <f t="shared" ref="AF3016:AG3016" si="1847">$S3016/$I3016</f>
        <v>0.24058064516129035</v>
      </c>
      <c r="AG3016" s="2">
        <f t="shared" si="1847"/>
        <v>0.24058064516129035</v>
      </c>
      <c r="AH3016" s="3">
        <f>INDEX([1]IDEN_level_ids!$B:$B,MATCH(V3016,[1]IDEN_level_ids!$A:$A,0),1)</f>
        <v>1204</v>
      </c>
      <c r="AI3016" s="3">
        <f>INDEX([1]IDEN_level_ids!$B:$B,MATCH(W3016,[1]IDEN_level_ids!$A:$A,0),1)</f>
        <v>974</v>
      </c>
      <c r="AJ3016" t="s">
        <v>32</v>
      </c>
    </row>
    <row r="3017" spans="1:36" x14ac:dyDescent="0.25">
      <c r="A3017">
        <v>4712.8519999999999</v>
      </c>
      <c r="B3017">
        <v>55262.512000000002</v>
      </c>
      <c r="C3017">
        <v>9.2999999999999999E-2</v>
      </c>
      <c r="D3017">
        <v>0</v>
      </c>
      <c r="E3017">
        <v>9.2999999999999999E-2</v>
      </c>
      <c r="F3017">
        <v>55262.512000000002</v>
      </c>
      <c r="G3017">
        <v>9.2999999999999999E-2</v>
      </c>
      <c r="H3017">
        <v>0</v>
      </c>
      <c r="I3017">
        <v>9.2999999999999999E-2</v>
      </c>
      <c r="J3017" t="s">
        <v>28</v>
      </c>
      <c r="K3017">
        <v>1809.55490844</v>
      </c>
      <c r="L3017" t="s">
        <v>29</v>
      </c>
      <c r="M3017">
        <v>6.8360000000000003E-4</v>
      </c>
      <c r="N3017">
        <v>0</v>
      </c>
      <c r="O3017">
        <v>6.8360000000000003E-4</v>
      </c>
      <c r="P3017">
        <v>55262.208144999997</v>
      </c>
      <c r="Q3017">
        <v>2.0877E-2</v>
      </c>
      <c r="R3017">
        <v>0</v>
      </c>
      <c r="S3017">
        <v>2.0877E-2</v>
      </c>
      <c r="T3017" t="s">
        <v>28</v>
      </c>
      <c r="U3017">
        <v>3.1810999999999999E-2</v>
      </c>
      <c r="V3017" s="1" t="s">
        <v>378</v>
      </c>
      <c r="W3017" s="1" t="s">
        <v>650</v>
      </c>
      <c r="X3017">
        <v>23050.577588</v>
      </c>
      <c r="Y3017">
        <v>78312.785732999997</v>
      </c>
      <c r="Z3017" t="s">
        <v>67</v>
      </c>
      <c r="AA3017">
        <v>0.311</v>
      </c>
      <c r="AC3017">
        <f t="shared" si="1845"/>
        <v>0</v>
      </c>
      <c r="AD3017" s="2"/>
      <c r="AE3017" s="2">
        <f>($F3017-$Y3017+$X3017)/$E3017*$AA3017</f>
        <v>1.0161172580831404</v>
      </c>
      <c r="AF3017" s="2"/>
      <c r="AG3017" s="2">
        <f t="shared" ref="AG3017" si="1848">$S3017/$I3017</f>
        <v>0.22448387096774194</v>
      </c>
      <c r="AH3017" s="3">
        <f>INDEX([1]IDEN_level_ids!$B:$B,MATCH(V3017,[1]IDEN_level_ids!$A:$A,0),1)</f>
        <v>1192</v>
      </c>
      <c r="AI3017" s="3">
        <f>INDEX([1]IDEN_level_ids!$B:$B,MATCH(W3017,[1]IDEN_level_ids!$A:$A,0),1)</f>
        <v>972</v>
      </c>
      <c r="AJ3017" t="s">
        <v>32</v>
      </c>
    </row>
    <row r="3018" spans="1:36" x14ac:dyDescent="0.25">
      <c r="A3018">
        <v>58739.991000000002</v>
      </c>
      <c r="B3018">
        <v>55225.15</v>
      </c>
      <c r="C3018">
        <v>0.504</v>
      </c>
      <c r="D3018">
        <v>0</v>
      </c>
      <c r="E3018">
        <v>0.504</v>
      </c>
      <c r="F3018">
        <v>55225.15</v>
      </c>
      <c r="G3018">
        <v>0.504</v>
      </c>
      <c r="H3018">
        <v>0</v>
      </c>
      <c r="I3018">
        <v>0.504</v>
      </c>
      <c r="J3018" t="s">
        <v>28</v>
      </c>
      <c r="K3018">
        <v>1810.7811466999999</v>
      </c>
      <c r="L3018" t="s">
        <v>29</v>
      </c>
      <c r="M3018">
        <v>1.9721000000000001E-3</v>
      </c>
      <c r="N3018">
        <v>0</v>
      </c>
      <c r="O3018">
        <v>1.9721000000000001E-3</v>
      </c>
      <c r="P3018">
        <v>55224.78527</v>
      </c>
      <c r="Q3018">
        <v>6.0144000000000003E-2</v>
      </c>
      <c r="R3018">
        <v>0</v>
      </c>
      <c r="S3018">
        <v>6.0144000000000003E-2</v>
      </c>
      <c r="T3018">
        <v>0.36473</v>
      </c>
      <c r="U3018">
        <v>0.36473</v>
      </c>
      <c r="V3018" s="1" t="s">
        <v>235</v>
      </c>
      <c r="W3018" s="1" t="s">
        <v>542</v>
      </c>
      <c r="X3018">
        <v>34825.483127</v>
      </c>
      <c r="Y3018">
        <v>90050.268397000007</v>
      </c>
      <c r="AA3018">
        <v>1</v>
      </c>
      <c r="AC3018" s="2"/>
      <c r="AD3018" s="2">
        <f>$U3018/$E3018</f>
        <v>0.72367063492063488</v>
      </c>
      <c r="AE3018" s="2">
        <f>$U3018/$E3018</f>
        <v>0.72367063492063488</v>
      </c>
      <c r="AF3018" s="2">
        <f>$S3018/$I3018</f>
        <v>0.11933333333333333</v>
      </c>
      <c r="AG3018" s="2">
        <f>$S3018/$I3018</f>
        <v>0.11933333333333333</v>
      </c>
      <c r="AH3018" s="3">
        <f>INDEX([1]IDEN_level_ids!$B:$B,MATCH(V3018,[1]IDEN_level_ids!$A:$A,0),1)</f>
        <v>1135</v>
      </c>
      <c r="AI3018" s="3">
        <f>INDEX([1]IDEN_level_ids!$B:$B,MATCH(W3018,[1]IDEN_level_ids!$A:$A,0),1)</f>
        <v>919</v>
      </c>
      <c r="AJ3018" t="s">
        <v>32</v>
      </c>
    </row>
    <row r="3019" spans="1:36" hidden="1" x14ac:dyDescent="0.25">
      <c r="A3019">
        <v>234335.09</v>
      </c>
      <c r="B3019" t="s">
        <v>28</v>
      </c>
      <c r="C3019" t="s">
        <v>28</v>
      </c>
      <c r="D3019" t="s">
        <v>28</v>
      </c>
      <c r="E3019" t="s">
        <v>28</v>
      </c>
      <c r="F3019">
        <v>55190.739000000001</v>
      </c>
      <c r="G3019">
        <v>0.30499999999999999</v>
      </c>
      <c r="H3019">
        <v>0</v>
      </c>
      <c r="I3019">
        <v>0.30499999999999999</v>
      </c>
      <c r="J3019" t="s">
        <v>28</v>
      </c>
      <c r="K3019">
        <v>1811.8395826999999</v>
      </c>
      <c r="L3019" t="s">
        <v>29</v>
      </c>
      <c r="M3019">
        <v>9.4045999999999995E-4</v>
      </c>
      <c r="N3019">
        <v>0</v>
      </c>
      <c r="O3019">
        <v>9.4045999999999995E-4</v>
      </c>
      <c r="P3019">
        <v>55192.524191999997</v>
      </c>
      <c r="Q3019">
        <v>2.8648E-2</v>
      </c>
      <c r="R3019">
        <v>0</v>
      </c>
      <c r="S3019">
        <v>2.8648E-2</v>
      </c>
      <c r="T3019" t="s">
        <v>28</v>
      </c>
      <c r="U3019" t="s">
        <v>28</v>
      </c>
      <c r="V3019" s="1" t="s">
        <v>551</v>
      </c>
      <c r="W3019" s="1" t="s">
        <v>511</v>
      </c>
      <c r="X3019">
        <v>83607.374819000004</v>
      </c>
      <c r="Y3019">
        <v>138799.899011</v>
      </c>
      <c r="Z3019" t="s">
        <v>35</v>
      </c>
      <c r="AA3019">
        <v>0</v>
      </c>
      <c r="AC3019" s="2"/>
      <c r="AD3019" s="2"/>
      <c r="AE3019" s="2"/>
      <c r="AF3019" s="2"/>
      <c r="AG3019" s="2"/>
      <c r="AH3019" s="3">
        <f>INDEX([1]IDEN_level_ids!$B:$B,MATCH(V3019,[1]IDEN_level_ids!$A:$A,0),1)</f>
        <v>948</v>
      </c>
      <c r="AI3019" s="3">
        <f>INDEX([1]IDEN_level_ids!$B:$B,MATCH(W3019,[1]IDEN_level_ids!$A:$A,0),1)</f>
        <v>288</v>
      </c>
      <c r="AJ3019" t="s">
        <v>32</v>
      </c>
    </row>
    <row r="3020" spans="1:36" hidden="1" x14ac:dyDescent="0.25">
      <c r="A3020">
        <v>234335.09</v>
      </c>
      <c r="B3020" t="s">
        <v>28</v>
      </c>
      <c r="C3020" t="s">
        <v>28</v>
      </c>
      <c r="D3020" t="s">
        <v>28</v>
      </c>
      <c r="E3020" t="s">
        <v>28</v>
      </c>
      <c r="F3020">
        <v>55190.739000000001</v>
      </c>
      <c r="G3020">
        <v>0.30499999999999999</v>
      </c>
      <c r="H3020">
        <v>0</v>
      </c>
      <c r="I3020">
        <v>0.30499999999999999</v>
      </c>
      <c r="J3020" t="s">
        <v>28</v>
      </c>
      <c r="K3020">
        <v>1811.8557994299999</v>
      </c>
      <c r="L3020" t="s">
        <v>29</v>
      </c>
      <c r="M3020">
        <v>9.6665E-4</v>
      </c>
      <c r="N3020">
        <v>0</v>
      </c>
      <c r="O3020">
        <v>9.6665E-4</v>
      </c>
      <c r="P3020">
        <v>55192.030200000001</v>
      </c>
      <c r="Q3020">
        <v>2.9446E-2</v>
      </c>
      <c r="R3020">
        <v>0</v>
      </c>
      <c r="S3020">
        <v>2.9446E-2</v>
      </c>
      <c r="T3020" t="s">
        <v>28</v>
      </c>
      <c r="U3020" t="s">
        <v>28</v>
      </c>
      <c r="V3020" s="1" t="s">
        <v>551</v>
      </c>
      <c r="W3020" s="1" t="s">
        <v>582</v>
      </c>
      <c r="X3020">
        <v>83607.374819000004</v>
      </c>
      <c r="Y3020">
        <v>138799.405019</v>
      </c>
      <c r="Z3020" t="s">
        <v>35</v>
      </c>
      <c r="AA3020">
        <v>0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948</v>
      </c>
      <c r="AI3020" s="3">
        <f>INDEX([1]IDEN_level_ids!$B:$B,MATCH(W3020,[1]IDEN_level_ids!$A:$A,0),1)</f>
        <v>289</v>
      </c>
      <c r="AJ3020" t="s">
        <v>32</v>
      </c>
    </row>
    <row r="3021" spans="1:36" hidden="1" x14ac:dyDescent="0.25">
      <c r="A3021">
        <v>234335.09</v>
      </c>
      <c r="B3021" t="s">
        <v>28</v>
      </c>
      <c r="C3021" t="s">
        <v>28</v>
      </c>
      <c r="D3021" t="s">
        <v>28</v>
      </c>
      <c r="E3021" t="s">
        <v>28</v>
      </c>
      <c r="F3021">
        <v>55190.739000000001</v>
      </c>
      <c r="G3021">
        <v>0.30499999999999999</v>
      </c>
      <c r="H3021">
        <v>0</v>
      </c>
      <c r="I3021">
        <v>0.30499999999999999</v>
      </c>
      <c r="J3021" t="s">
        <v>28</v>
      </c>
      <c r="K3021">
        <v>1811.85659377</v>
      </c>
      <c r="L3021" t="s">
        <v>29</v>
      </c>
      <c r="M3021">
        <v>7.0708000000000001E-4</v>
      </c>
      <c r="N3021">
        <v>0</v>
      </c>
      <c r="O3021">
        <v>7.0708000000000001E-4</v>
      </c>
      <c r="P3021">
        <v>55192.006003000002</v>
      </c>
      <c r="Q3021">
        <v>2.1538999999999999E-2</v>
      </c>
      <c r="R3021">
        <v>0</v>
      </c>
      <c r="S3021">
        <v>2.1538999999999999E-2</v>
      </c>
      <c r="T3021" t="s">
        <v>28</v>
      </c>
      <c r="U3021" t="s">
        <v>28</v>
      </c>
      <c r="V3021" s="1" t="s">
        <v>49</v>
      </c>
      <c r="W3021" s="1" t="s">
        <v>595</v>
      </c>
      <c r="X3021">
        <v>13352.163986</v>
      </c>
      <c r="Y3021">
        <v>68544.169989000002</v>
      </c>
      <c r="Z3021" t="s">
        <v>35</v>
      </c>
      <c r="AA3021">
        <v>0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1241</v>
      </c>
      <c r="AI3021" s="3">
        <f>INDEX([1]IDEN_level_ids!$B:$B,MATCH(W3021,[1]IDEN_level_ids!$A:$A,0),1)</f>
        <v>1025</v>
      </c>
      <c r="AJ3021" t="s">
        <v>32</v>
      </c>
    </row>
    <row r="3022" spans="1:36" x14ac:dyDescent="0.25">
      <c r="A3022">
        <v>234335.09</v>
      </c>
      <c r="B3022">
        <v>55190.739000000001</v>
      </c>
      <c r="C3022">
        <v>0.30499999999999999</v>
      </c>
      <c r="D3022">
        <v>0</v>
      </c>
      <c r="E3022">
        <v>0.30499999999999999</v>
      </c>
      <c r="F3022">
        <v>55190.739000000001</v>
      </c>
      <c r="G3022">
        <v>0.30499999999999999</v>
      </c>
      <c r="H3022">
        <v>0</v>
      </c>
      <c r="I3022">
        <v>0.30499999999999999</v>
      </c>
      <c r="J3022" t="s">
        <v>28</v>
      </c>
      <c r="K3022">
        <v>1811.9135847</v>
      </c>
      <c r="L3022" t="s">
        <v>29</v>
      </c>
      <c r="M3022">
        <v>1.8748E-3</v>
      </c>
      <c r="N3022">
        <v>0</v>
      </c>
      <c r="O3022">
        <v>1.8748E-3</v>
      </c>
      <c r="P3022">
        <v>55190.270024999998</v>
      </c>
      <c r="Q3022">
        <v>5.7105999999999997E-2</v>
      </c>
      <c r="R3022">
        <v>0</v>
      </c>
      <c r="S3022">
        <v>5.7105999999999997E-2</v>
      </c>
      <c r="T3022">
        <v>0.46898000000000001</v>
      </c>
      <c r="U3022">
        <v>0.46898000000000001</v>
      </c>
      <c r="V3022" s="1" t="s">
        <v>299</v>
      </c>
      <c r="W3022" s="1" t="s">
        <v>486</v>
      </c>
      <c r="X3022">
        <v>35290.966242000002</v>
      </c>
      <c r="Y3022">
        <v>90481.236267</v>
      </c>
      <c r="AA3022">
        <v>1</v>
      </c>
      <c r="AC3022" s="2"/>
      <c r="AD3022" s="2">
        <f t="shared" ref="AD3022:AE3024" si="1849">$U3022/$E3022</f>
        <v>1.5376393442622951</v>
      </c>
      <c r="AE3022" s="2">
        <f t="shared" si="1849"/>
        <v>1.5376393442622951</v>
      </c>
      <c r="AF3022" s="2">
        <f t="shared" ref="AF3022:AG3024" si="1850">$S3022/$I3022</f>
        <v>0.18723278688524589</v>
      </c>
      <c r="AG3022" s="2">
        <f t="shared" si="1850"/>
        <v>0.18723278688524589</v>
      </c>
      <c r="AH3022" s="3">
        <f>INDEX([1]IDEN_level_ids!$B:$B,MATCH(V3022,[1]IDEN_level_ids!$A:$A,0),1)</f>
        <v>1131</v>
      </c>
      <c r="AI3022" s="3">
        <f>INDEX([1]IDEN_level_ids!$B:$B,MATCH(W3022,[1]IDEN_level_ids!$A:$A,0),1)</f>
        <v>918</v>
      </c>
      <c r="AJ3022" t="s">
        <v>32</v>
      </c>
    </row>
    <row r="3023" spans="1:36" x14ac:dyDescent="0.25">
      <c r="A3023">
        <v>23406.690999999999</v>
      </c>
      <c r="B3023">
        <v>55176.47</v>
      </c>
      <c r="C3023">
        <v>9.7000000000000003E-2</v>
      </c>
      <c r="D3023">
        <v>0</v>
      </c>
      <c r="E3023">
        <v>9.7000000000000003E-2</v>
      </c>
      <c r="F3023">
        <v>55176.47</v>
      </c>
      <c r="G3023">
        <v>9.7000000000000003E-2</v>
      </c>
      <c r="H3023">
        <v>0</v>
      </c>
      <c r="I3023">
        <v>9.7000000000000003E-2</v>
      </c>
      <c r="J3023" t="s">
        <v>28</v>
      </c>
      <c r="K3023">
        <v>1812.3668500000001</v>
      </c>
      <c r="L3023" t="s">
        <v>29</v>
      </c>
      <c r="M3023">
        <v>1.5977000000000001E-3</v>
      </c>
      <c r="N3023">
        <v>0</v>
      </c>
      <c r="O3023">
        <v>1.5977000000000001E-3</v>
      </c>
      <c r="P3023">
        <v>55176.467170999997</v>
      </c>
      <c r="Q3023">
        <v>4.8640000000000003E-2</v>
      </c>
      <c r="R3023">
        <v>0</v>
      </c>
      <c r="S3023">
        <v>4.8640000000000003E-2</v>
      </c>
      <c r="T3023">
        <v>2.8289999999999999E-3</v>
      </c>
      <c r="U3023">
        <v>2.8289999999999999E-3</v>
      </c>
      <c r="V3023" s="1" t="s">
        <v>589</v>
      </c>
      <c r="W3023" s="1" t="s">
        <v>343</v>
      </c>
      <c r="X3023">
        <v>65967.123456999994</v>
      </c>
      <c r="Y3023">
        <v>121143.59062800001</v>
      </c>
      <c r="AA3023">
        <v>1</v>
      </c>
      <c r="AC3023" s="2"/>
      <c r="AD3023" s="2">
        <f t="shared" si="1849"/>
        <v>2.9164948453608244E-2</v>
      </c>
      <c r="AE3023" s="2">
        <f t="shared" si="1849"/>
        <v>2.9164948453608244E-2</v>
      </c>
      <c r="AF3023" s="2">
        <f t="shared" si="1850"/>
        <v>0.50144329896907214</v>
      </c>
      <c r="AG3023" s="2">
        <f t="shared" si="1850"/>
        <v>0.50144329896907214</v>
      </c>
      <c r="AH3023" s="3">
        <f>INDEX([1]IDEN_level_ids!$B:$B,MATCH(V3023,[1]IDEN_level_ids!$A:$A,0),1)</f>
        <v>1050</v>
      </c>
      <c r="AI3023" s="3">
        <f>INDEX([1]IDEN_level_ids!$B:$B,MATCH(W3023,[1]IDEN_level_ids!$A:$A,0),1)</f>
        <v>649</v>
      </c>
      <c r="AJ3023" t="s">
        <v>32</v>
      </c>
    </row>
    <row r="3024" spans="1:36" x14ac:dyDescent="0.25">
      <c r="A3024">
        <v>46599.961000000003</v>
      </c>
      <c r="B3024">
        <v>55118.055999999997</v>
      </c>
      <c r="C3024">
        <v>9.5000000000000001E-2</v>
      </c>
      <c r="D3024">
        <v>0</v>
      </c>
      <c r="E3024">
        <v>9.5000000000000001E-2</v>
      </c>
      <c r="F3024">
        <v>55118.055999999997</v>
      </c>
      <c r="G3024">
        <v>9.5000000000000001E-2</v>
      </c>
      <c r="H3024">
        <v>0</v>
      </c>
      <c r="I3024">
        <v>9.5000000000000001E-2</v>
      </c>
      <c r="J3024" t="s">
        <v>28</v>
      </c>
      <c r="K3024">
        <v>1814.2889635700001</v>
      </c>
      <c r="L3024" t="s">
        <v>29</v>
      </c>
      <c r="M3024">
        <v>5.3204999999999995E-4</v>
      </c>
      <c r="N3024">
        <v>0</v>
      </c>
      <c r="O3024">
        <v>5.3204999999999995E-4</v>
      </c>
      <c r="P3024">
        <v>55118.011523000001</v>
      </c>
      <c r="Q3024">
        <v>1.6164000000000001E-2</v>
      </c>
      <c r="R3024">
        <v>0</v>
      </c>
      <c r="S3024">
        <v>1.6164000000000001E-2</v>
      </c>
      <c r="T3024">
        <v>4.4477000000000003E-2</v>
      </c>
      <c r="U3024">
        <v>4.4477000000000003E-2</v>
      </c>
      <c r="V3024" s="1" t="s">
        <v>47</v>
      </c>
      <c r="W3024" s="1" t="s">
        <v>580</v>
      </c>
      <c r="X3024">
        <v>14859.995408999999</v>
      </c>
      <c r="Y3024">
        <v>69978.006932000004</v>
      </c>
      <c r="AA3024">
        <v>1</v>
      </c>
      <c r="AC3024" s="2"/>
      <c r="AD3024" s="2">
        <f t="shared" si="1849"/>
        <v>0.46817894736842108</v>
      </c>
      <c r="AE3024" s="2">
        <f t="shared" si="1849"/>
        <v>0.46817894736842108</v>
      </c>
      <c r="AF3024" s="2">
        <f t="shared" si="1850"/>
        <v>0.17014736842105263</v>
      </c>
      <c r="AG3024" s="2">
        <f t="shared" si="1850"/>
        <v>0.17014736842105263</v>
      </c>
      <c r="AH3024" s="3">
        <f>INDEX([1]IDEN_level_ids!$B:$B,MATCH(V3024,[1]IDEN_level_ids!$A:$A,0),1)</f>
        <v>1236</v>
      </c>
      <c r="AI3024" s="3">
        <f>INDEX([1]IDEN_level_ids!$B:$B,MATCH(W3024,[1]IDEN_level_ids!$A:$A,0),1)</f>
        <v>1011</v>
      </c>
      <c r="AJ3024" t="s">
        <v>32</v>
      </c>
    </row>
    <row r="3025" spans="1:36" hidden="1" x14ac:dyDescent="0.25">
      <c r="A3025">
        <v>4651.9089999999997</v>
      </c>
      <c r="B3025" t="s">
        <v>28</v>
      </c>
      <c r="C3025" t="s">
        <v>28</v>
      </c>
      <c r="D3025" t="s">
        <v>28</v>
      </c>
      <c r="E3025" t="s">
        <v>28</v>
      </c>
      <c r="F3025">
        <v>55095.99</v>
      </c>
      <c r="G3025">
        <v>9.0999999999999998E-2</v>
      </c>
      <c r="H3025">
        <v>0</v>
      </c>
      <c r="I3025">
        <v>9.0999999999999998E-2</v>
      </c>
      <c r="J3025" t="s">
        <v>28</v>
      </c>
      <c r="K3025">
        <v>1815.0007315</v>
      </c>
      <c r="L3025" t="s">
        <v>29</v>
      </c>
      <c r="M3025">
        <v>1.0001000000000001E-3</v>
      </c>
      <c r="N3025">
        <v>0</v>
      </c>
      <c r="O3025">
        <v>1.0001000000000001E-3</v>
      </c>
      <c r="P3025">
        <v>55096.396525999997</v>
      </c>
      <c r="Q3025">
        <v>3.0359000000000001E-2</v>
      </c>
      <c r="R3025">
        <v>0</v>
      </c>
      <c r="S3025">
        <v>3.0359000000000001E-2</v>
      </c>
      <c r="T3025" t="s">
        <v>28</v>
      </c>
      <c r="U3025" t="s">
        <v>28</v>
      </c>
      <c r="V3025" s="1" t="s">
        <v>581</v>
      </c>
      <c r="W3025" s="1" t="s">
        <v>511</v>
      </c>
      <c r="X3025">
        <v>83703.502485000005</v>
      </c>
      <c r="Y3025">
        <v>138799.899011</v>
      </c>
      <c r="Z3025" t="s">
        <v>35</v>
      </c>
      <c r="AA3025">
        <v>0</v>
      </c>
      <c r="AC3025" s="2"/>
      <c r="AD3025" s="2"/>
      <c r="AE3025" s="2"/>
      <c r="AF3025" s="2"/>
      <c r="AG3025" s="2"/>
      <c r="AH3025" s="3">
        <f>INDEX([1]IDEN_level_ids!$B:$B,MATCH(V3025,[1]IDEN_level_ids!$A:$A,0),1)</f>
        <v>947</v>
      </c>
      <c r="AI3025" s="3">
        <f>INDEX([1]IDEN_level_ids!$B:$B,MATCH(W3025,[1]IDEN_level_ids!$A:$A,0),1)</f>
        <v>288</v>
      </c>
      <c r="AJ3025" t="s">
        <v>32</v>
      </c>
    </row>
    <row r="3026" spans="1:36" hidden="1" x14ac:dyDescent="0.25">
      <c r="A3026">
        <v>4651.9089999999997</v>
      </c>
      <c r="B3026" t="s">
        <v>28</v>
      </c>
      <c r="C3026" t="s">
        <v>28</v>
      </c>
      <c r="D3026" t="s">
        <v>28</v>
      </c>
      <c r="E3026" t="s">
        <v>28</v>
      </c>
      <c r="F3026">
        <v>55095.99</v>
      </c>
      <c r="G3026">
        <v>9.0999999999999998E-2</v>
      </c>
      <c r="H3026">
        <v>0</v>
      </c>
      <c r="I3026">
        <v>9.0999999999999998E-2</v>
      </c>
      <c r="J3026" t="s">
        <v>28</v>
      </c>
      <c r="K3026">
        <v>1815.0170049000001</v>
      </c>
      <c r="L3026" t="s">
        <v>29</v>
      </c>
      <c r="M3026">
        <v>1.0244E-3</v>
      </c>
      <c r="N3026">
        <v>0</v>
      </c>
      <c r="O3026">
        <v>1.0244E-3</v>
      </c>
      <c r="P3026">
        <v>55095.902534000001</v>
      </c>
      <c r="Q3026">
        <v>3.1095000000000001E-2</v>
      </c>
      <c r="R3026">
        <v>0</v>
      </c>
      <c r="S3026">
        <v>3.1095000000000001E-2</v>
      </c>
      <c r="T3026" t="s">
        <v>28</v>
      </c>
      <c r="U3026" t="s">
        <v>28</v>
      </c>
      <c r="V3026" s="1" t="s">
        <v>581</v>
      </c>
      <c r="W3026" s="1" t="s">
        <v>582</v>
      </c>
      <c r="X3026">
        <v>83703.502485000005</v>
      </c>
      <c r="Y3026">
        <v>138799.405019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947</v>
      </c>
      <c r="AI3026" s="3">
        <f>INDEX([1]IDEN_level_ids!$B:$B,MATCH(W3026,[1]IDEN_level_ids!$A:$A,0),1)</f>
        <v>289</v>
      </c>
      <c r="AJ3026" t="s">
        <v>32</v>
      </c>
    </row>
    <row r="3027" spans="1:36" hidden="1" x14ac:dyDescent="0.25">
      <c r="A3027">
        <v>4651.9089999999997</v>
      </c>
      <c r="B3027" t="s">
        <v>28</v>
      </c>
      <c r="C3027" t="s">
        <v>28</v>
      </c>
      <c r="D3027" t="s">
        <v>28</v>
      </c>
      <c r="E3027" t="s">
        <v>28</v>
      </c>
      <c r="F3027">
        <v>55095.99</v>
      </c>
      <c r="G3027">
        <v>9.0999999999999998E-2</v>
      </c>
      <c r="H3027">
        <v>0</v>
      </c>
      <c r="I3027">
        <v>9.0999999999999998E-2</v>
      </c>
      <c r="J3027" t="s">
        <v>28</v>
      </c>
      <c r="K3027">
        <v>1815.0256240000001</v>
      </c>
      <c r="L3027" t="s">
        <v>29</v>
      </c>
      <c r="M3027">
        <v>1.0987E-3</v>
      </c>
      <c r="N3027">
        <v>0</v>
      </c>
      <c r="O3027">
        <v>1.0987E-3</v>
      </c>
      <c r="P3027">
        <v>55095.640896999997</v>
      </c>
      <c r="Q3027">
        <v>3.3349999999999998E-2</v>
      </c>
      <c r="R3027">
        <v>0</v>
      </c>
      <c r="S3027">
        <v>3.3349999999999998E-2</v>
      </c>
      <c r="T3027" t="s">
        <v>28</v>
      </c>
      <c r="U3027" t="s">
        <v>28</v>
      </c>
      <c r="V3027" s="1" t="s">
        <v>654</v>
      </c>
      <c r="W3027" s="1" t="s">
        <v>543</v>
      </c>
      <c r="X3027">
        <v>76130.407833000005</v>
      </c>
      <c r="Y3027">
        <v>131226.04873000001</v>
      </c>
      <c r="Z3027" t="s">
        <v>35</v>
      </c>
      <c r="AA3027">
        <v>0</v>
      </c>
      <c r="AC3027" s="2"/>
      <c r="AD3027" s="2"/>
      <c r="AE3027" s="2"/>
      <c r="AF3027" s="2"/>
      <c r="AG3027" s="2"/>
      <c r="AH3027" s="3">
        <f>INDEX([1]IDEN_level_ids!$B:$B,MATCH(V3027,[1]IDEN_level_ids!$A:$A,0),1)</f>
        <v>980</v>
      </c>
      <c r="AI3027" s="3">
        <f>INDEX([1]IDEN_level_ids!$B:$B,MATCH(W3027,[1]IDEN_level_ids!$A:$A,0),1)</f>
        <v>503</v>
      </c>
      <c r="AJ3027" t="s">
        <v>32</v>
      </c>
    </row>
    <row r="3028" spans="1:36" x14ac:dyDescent="0.25">
      <c r="A3028">
        <v>2317.8919999999998</v>
      </c>
      <c r="B3028">
        <v>55051.716999999997</v>
      </c>
      <c r="C3028">
        <v>0.10199999999999999</v>
      </c>
      <c r="D3028">
        <v>0</v>
      </c>
      <c r="E3028">
        <v>0.10199999999999999</v>
      </c>
      <c r="F3028">
        <v>55051.716999999997</v>
      </c>
      <c r="G3028">
        <v>0.10199999999999999</v>
      </c>
      <c r="H3028">
        <v>0</v>
      </c>
      <c r="I3028">
        <v>0.10199999999999999</v>
      </c>
      <c r="J3028" t="s">
        <v>28</v>
      </c>
      <c r="K3028">
        <v>1816.4712973999999</v>
      </c>
      <c r="L3028" t="s">
        <v>29</v>
      </c>
      <c r="M3028">
        <v>1.4016E-3</v>
      </c>
      <c r="N3028">
        <v>0</v>
      </c>
      <c r="O3028">
        <v>1.4016E-3</v>
      </c>
      <c r="P3028">
        <v>55051.791980000002</v>
      </c>
      <c r="Q3028">
        <v>4.2478000000000002E-2</v>
      </c>
      <c r="R3028">
        <v>0</v>
      </c>
      <c r="S3028">
        <v>4.2478000000000002E-2</v>
      </c>
      <c r="T3028">
        <v>-7.4980000000000005E-2</v>
      </c>
      <c r="U3028">
        <v>-7.4980000000000005E-2</v>
      </c>
      <c r="V3028" s="1" t="s">
        <v>559</v>
      </c>
      <c r="W3028" s="1" t="s">
        <v>353</v>
      </c>
      <c r="X3028">
        <v>68525.598643000005</v>
      </c>
      <c r="Y3028">
        <v>123577.390623</v>
      </c>
      <c r="AA3028">
        <v>1</v>
      </c>
      <c r="AC3028" s="2"/>
      <c r="AD3028" s="2">
        <f>$U3028/$E3028</f>
        <v>-0.73509803921568639</v>
      </c>
      <c r="AE3028" s="2">
        <f>$U3028/$E3028</f>
        <v>-0.73509803921568639</v>
      </c>
      <c r="AF3028" s="2">
        <f>$S3028/$I3028</f>
        <v>0.41645098039215689</v>
      </c>
      <c r="AG3028" s="2">
        <f>$S3028/$I3028</f>
        <v>0.41645098039215689</v>
      </c>
      <c r="AH3028" s="3">
        <f>INDEX([1]IDEN_level_ids!$B:$B,MATCH(V3028,[1]IDEN_level_ids!$A:$A,0),1)</f>
        <v>1026</v>
      </c>
      <c r="AI3028" s="3">
        <f>INDEX([1]IDEN_level_ids!$B:$B,MATCH(W3028,[1]IDEN_level_ids!$A:$A,0),1)</f>
        <v>592</v>
      </c>
      <c r="AJ3028" t="s">
        <v>32</v>
      </c>
    </row>
    <row r="3029" spans="1:36" hidden="1" x14ac:dyDescent="0.25">
      <c r="A3029">
        <v>2317.8919999999998</v>
      </c>
      <c r="B3029" t="s">
        <v>28</v>
      </c>
      <c r="C3029" t="s">
        <v>28</v>
      </c>
      <c r="D3029" t="s">
        <v>28</v>
      </c>
      <c r="E3029" t="s">
        <v>28</v>
      </c>
      <c r="F3029">
        <v>55051.716999999997</v>
      </c>
      <c r="G3029">
        <v>0.10199999999999999</v>
      </c>
      <c r="H3029">
        <v>0</v>
      </c>
      <c r="I3029">
        <v>0.10199999999999999</v>
      </c>
      <c r="J3029" t="s">
        <v>28</v>
      </c>
      <c r="K3029">
        <v>1816.4755193000001</v>
      </c>
      <c r="L3029" t="s">
        <v>29</v>
      </c>
      <c r="M3029">
        <v>1.4552E-3</v>
      </c>
      <c r="N3029">
        <v>0</v>
      </c>
      <c r="O3029">
        <v>1.4552E-3</v>
      </c>
      <c r="P3029">
        <v>55051.664024999998</v>
      </c>
      <c r="Q3029">
        <v>4.4101000000000001E-2</v>
      </c>
      <c r="R3029">
        <v>0</v>
      </c>
      <c r="S3029">
        <v>4.4101000000000001E-2</v>
      </c>
      <c r="T3029" t="s">
        <v>28</v>
      </c>
      <c r="U3029" t="s">
        <v>28</v>
      </c>
      <c r="V3029" s="1" t="s">
        <v>632</v>
      </c>
      <c r="W3029" s="1" t="s">
        <v>619</v>
      </c>
      <c r="X3029">
        <v>79377.200907000006</v>
      </c>
      <c r="Y3029">
        <v>134428.864932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965</v>
      </c>
      <c r="AI3029" s="3">
        <f>INDEX([1]IDEN_level_ids!$B:$B,MATCH(W3029,[1]IDEN_level_ids!$A:$A,0),1)</f>
        <v>426</v>
      </c>
      <c r="AJ3029" t="s">
        <v>32</v>
      </c>
    </row>
    <row r="3030" spans="1:36" x14ac:dyDescent="0.25">
      <c r="A3030">
        <v>463403.01400000002</v>
      </c>
      <c r="B3030">
        <v>55046.866999999998</v>
      </c>
      <c r="C3030">
        <v>9.5000000000000001E-2</v>
      </c>
      <c r="D3030">
        <v>0</v>
      </c>
      <c r="E3030">
        <v>9.5000000000000001E-2</v>
      </c>
      <c r="F3030">
        <v>55046.866999999998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1816.6364171800001</v>
      </c>
      <c r="L3030" t="s">
        <v>29</v>
      </c>
      <c r="M3030">
        <v>7.0763E-4</v>
      </c>
      <c r="N3030">
        <v>0</v>
      </c>
      <c r="O3030">
        <v>7.0763E-4</v>
      </c>
      <c r="P3030">
        <v>55046.788149</v>
      </c>
      <c r="Q3030">
        <v>2.1441999999999999E-2</v>
      </c>
      <c r="R3030">
        <v>0</v>
      </c>
      <c r="S3030">
        <v>2.1441999999999999E-2</v>
      </c>
      <c r="T3030">
        <v>7.8851000000000004E-2</v>
      </c>
      <c r="U3030">
        <v>7.8851000000000004E-2</v>
      </c>
      <c r="V3030" s="1" t="s">
        <v>151</v>
      </c>
      <c r="W3030" s="1" t="s">
        <v>621</v>
      </c>
      <c r="X3030">
        <v>23647.796426000001</v>
      </c>
      <c r="Y3030">
        <v>78694.584575000001</v>
      </c>
      <c r="AA3030">
        <v>1</v>
      </c>
      <c r="AC3030" s="2"/>
      <c r="AD3030" s="2">
        <f t="shared" ref="AD3030:AE3032" si="1851">$U3030/$E3030</f>
        <v>0.83001052631578953</v>
      </c>
      <c r="AE3030" s="2">
        <f t="shared" si="1851"/>
        <v>0.83001052631578953</v>
      </c>
      <c r="AF3030" s="2">
        <f t="shared" ref="AF3030:AG3032" si="1852">$S3030/$I3030</f>
        <v>0.22570526315789471</v>
      </c>
      <c r="AG3030" s="2">
        <f t="shared" si="1852"/>
        <v>0.22570526315789471</v>
      </c>
      <c r="AH3030" s="3">
        <f>INDEX([1]IDEN_level_ids!$B:$B,MATCH(V3030,[1]IDEN_level_ids!$A:$A,0),1)</f>
        <v>1183</v>
      </c>
      <c r="AI3030" s="3">
        <f>INDEX([1]IDEN_level_ids!$B:$B,MATCH(W3030,[1]IDEN_level_ids!$A:$A,0),1)</f>
        <v>970</v>
      </c>
      <c r="AJ3030" t="s">
        <v>32</v>
      </c>
    </row>
    <row r="3031" spans="1:36" x14ac:dyDescent="0.25">
      <c r="A3031">
        <v>1157.46</v>
      </c>
      <c r="B3031">
        <v>55035.5</v>
      </c>
      <c r="C3031">
        <v>0.10199999999999999</v>
      </c>
      <c r="D3031">
        <v>0</v>
      </c>
      <c r="E3031">
        <v>0.10199999999999999</v>
      </c>
      <c r="F3031">
        <v>55035.5</v>
      </c>
      <c r="G3031">
        <v>0.10199999999999999</v>
      </c>
      <c r="H3031">
        <v>0</v>
      </c>
      <c r="I3031">
        <v>0.10199999999999999</v>
      </c>
      <c r="J3031" t="s">
        <v>28</v>
      </c>
      <c r="K3031">
        <v>1817.0119026</v>
      </c>
      <c r="L3031" t="s">
        <v>29</v>
      </c>
      <c r="M3031">
        <v>1.4012E-3</v>
      </c>
      <c r="N3031">
        <v>0</v>
      </c>
      <c r="O3031">
        <v>1.4012E-3</v>
      </c>
      <c r="P3031">
        <v>55035.412731999997</v>
      </c>
      <c r="Q3031">
        <v>4.2439999999999999E-2</v>
      </c>
      <c r="R3031">
        <v>0</v>
      </c>
      <c r="S3031">
        <v>4.2439999999999999E-2</v>
      </c>
      <c r="T3031">
        <v>8.727E-2</v>
      </c>
      <c r="U3031">
        <v>8.727E-2</v>
      </c>
      <c r="V3031" s="1" t="s">
        <v>549</v>
      </c>
      <c r="W3031" s="1" t="s">
        <v>375</v>
      </c>
      <c r="X3031">
        <v>64979.475304</v>
      </c>
      <c r="Y3031">
        <v>120014.888036</v>
      </c>
      <c r="AA3031">
        <v>1</v>
      </c>
      <c r="AC3031" s="2"/>
      <c r="AD3031" s="2">
        <f t="shared" si="1851"/>
        <v>0.85558823529411776</v>
      </c>
      <c r="AE3031" s="2">
        <f t="shared" si="1851"/>
        <v>0.85558823529411776</v>
      </c>
      <c r="AF3031" s="2">
        <f t="shared" si="1852"/>
        <v>0.41607843137254902</v>
      </c>
      <c r="AG3031" s="2">
        <f t="shared" si="1852"/>
        <v>0.41607843137254902</v>
      </c>
      <c r="AH3031" s="3">
        <f>INDEX([1]IDEN_level_ids!$B:$B,MATCH(V3031,[1]IDEN_level_ids!$A:$A,0),1)</f>
        <v>1056</v>
      </c>
      <c r="AI3031" s="3">
        <f>INDEX([1]IDEN_level_ids!$B:$B,MATCH(W3031,[1]IDEN_level_ids!$A:$A,0),1)</f>
        <v>667</v>
      </c>
      <c r="AJ3031" t="s">
        <v>32</v>
      </c>
    </row>
    <row r="3032" spans="1:36" x14ac:dyDescent="0.25">
      <c r="A3032">
        <v>8096.0370000000003</v>
      </c>
      <c r="B3032">
        <v>55025.735000000001</v>
      </c>
      <c r="C3032">
        <v>0.112</v>
      </c>
      <c r="D3032">
        <v>0</v>
      </c>
      <c r="E3032">
        <v>0.112</v>
      </c>
      <c r="F3032">
        <v>55025.735000000001</v>
      </c>
      <c r="G3032">
        <v>0.112</v>
      </c>
      <c r="H3032">
        <v>0</v>
      </c>
      <c r="I3032">
        <v>0.112</v>
      </c>
      <c r="J3032" t="s">
        <v>28</v>
      </c>
      <c r="K3032">
        <v>1817.3305329</v>
      </c>
      <c r="L3032" t="s">
        <v>29</v>
      </c>
      <c r="M3032">
        <v>1.9572999999999999E-3</v>
      </c>
      <c r="N3032">
        <v>0</v>
      </c>
      <c r="O3032">
        <v>1.9572999999999999E-3</v>
      </c>
      <c r="P3032">
        <v>55025.763442000003</v>
      </c>
      <c r="Q3032">
        <v>5.9263000000000003E-2</v>
      </c>
      <c r="R3032">
        <v>0</v>
      </c>
      <c r="S3032">
        <v>5.9263000000000003E-2</v>
      </c>
      <c r="T3032">
        <v>-2.844E-2</v>
      </c>
      <c r="U3032">
        <v>-2.844E-2</v>
      </c>
      <c r="V3032" s="1" t="s">
        <v>275</v>
      </c>
      <c r="W3032" s="1" t="s">
        <v>542</v>
      </c>
      <c r="X3032">
        <v>35024.504955500001</v>
      </c>
      <c r="Y3032">
        <v>90050.268397000007</v>
      </c>
      <c r="AA3032">
        <v>1</v>
      </c>
      <c r="AC3032" s="2"/>
      <c r="AD3032" s="2">
        <f t="shared" si="1851"/>
        <v>-0.25392857142857145</v>
      </c>
      <c r="AE3032" s="2">
        <f t="shared" si="1851"/>
        <v>-0.25392857142857145</v>
      </c>
      <c r="AF3032" s="2">
        <f t="shared" si="1852"/>
        <v>0.5291339285714286</v>
      </c>
      <c r="AG3032" s="2">
        <f t="shared" si="1852"/>
        <v>0.5291339285714286</v>
      </c>
      <c r="AH3032" s="3">
        <f>INDEX([1]IDEN_level_ids!$B:$B,MATCH(V3032,[1]IDEN_level_ids!$A:$A,0),1)</f>
        <v>1134</v>
      </c>
      <c r="AI3032" s="3">
        <f>INDEX([1]IDEN_level_ids!$B:$B,MATCH(W3032,[1]IDEN_level_ids!$A:$A,0),1)</f>
        <v>919</v>
      </c>
      <c r="AJ3032" t="s">
        <v>32</v>
      </c>
    </row>
    <row r="3033" spans="1:36" hidden="1" x14ac:dyDescent="0.25">
      <c r="A3033">
        <v>3469.2579999999998</v>
      </c>
      <c r="B3033" t="s">
        <v>28</v>
      </c>
      <c r="C3033" t="s">
        <v>28</v>
      </c>
      <c r="D3033" t="s">
        <v>28</v>
      </c>
      <c r="E3033" t="s">
        <v>28</v>
      </c>
      <c r="F3033">
        <v>55023.881000000001</v>
      </c>
      <c r="G3033">
        <v>9.9000000000000005E-2</v>
      </c>
      <c r="H3033">
        <v>0</v>
      </c>
      <c r="I3033">
        <v>9.9000000000000005E-2</v>
      </c>
      <c r="J3033" t="s">
        <v>28</v>
      </c>
      <c r="K3033">
        <v>1817.37383017</v>
      </c>
      <c r="L3033" t="s">
        <v>29</v>
      </c>
      <c r="M3033">
        <v>8.6112000000000005E-4</v>
      </c>
      <c r="N3033">
        <v>0</v>
      </c>
      <c r="O3033">
        <v>8.6112000000000005E-4</v>
      </c>
      <c r="P3033">
        <v>55024.452504000001</v>
      </c>
      <c r="Q3033">
        <v>2.6072000000000001E-2</v>
      </c>
      <c r="R3033">
        <v>0</v>
      </c>
      <c r="S3033">
        <v>2.6072000000000001E-2</v>
      </c>
      <c r="T3033" t="s">
        <v>28</v>
      </c>
      <c r="U3033" t="s">
        <v>28</v>
      </c>
      <c r="V3033" s="1" t="s">
        <v>449</v>
      </c>
      <c r="W3033" s="1" t="s">
        <v>294</v>
      </c>
      <c r="X3033">
        <v>53092.741690000003</v>
      </c>
      <c r="Y3033">
        <v>108117.194194</v>
      </c>
      <c r="Z3033" t="s">
        <v>35</v>
      </c>
      <c r="AA3033">
        <v>0</v>
      </c>
      <c r="AD3033" s="2"/>
      <c r="AE3033" s="2"/>
      <c r="AF3033" s="2"/>
      <c r="AG3033" s="2"/>
      <c r="AH3033" s="3">
        <f>INDEX([1]IDEN_level_ids!$B:$B,MATCH(V3033,[1]IDEN_level_ids!$A:$A,0),1)</f>
        <v>1086</v>
      </c>
      <c r="AI3033" s="3">
        <f>INDEX([1]IDEN_level_ids!$B:$B,MATCH(W3033,[1]IDEN_level_ids!$A:$A,0),1)</f>
        <v>828</v>
      </c>
      <c r="AJ3033" t="s">
        <v>32</v>
      </c>
    </row>
    <row r="3034" spans="1:36" x14ac:dyDescent="0.25">
      <c r="A3034">
        <v>3469.2579999999998</v>
      </c>
      <c r="B3034">
        <v>55023.881000000001</v>
      </c>
      <c r="C3034">
        <v>9.9000000000000005E-2</v>
      </c>
      <c r="D3034">
        <v>0</v>
      </c>
      <c r="E3034">
        <v>9.9000000000000005E-2</v>
      </c>
      <c r="F3034">
        <v>55023.881000000001</v>
      </c>
      <c r="G3034">
        <v>9.9000000000000005E-2</v>
      </c>
      <c r="H3034">
        <v>0</v>
      </c>
      <c r="I3034">
        <v>9.9000000000000005E-2</v>
      </c>
      <c r="J3034" t="s">
        <v>28</v>
      </c>
      <c r="K3034">
        <v>1817.38739093</v>
      </c>
      <c r="L3034" t="s">
        <v>29</v>
      </c>
      <c r="M3034">
        <v>5.5679999999999998E-4</v>
      </c>
      <c r="N3034">
        <v>0</v>
      </c>
      <c r="O3034">
        <v>5.5679999999999998E-4</v>
      </c>
      <c r="P3034">
        <v>55024.041928999999</v>
      </c>
      <c r="Q3034">
        <v>1.6858000000000001E-2</v>
      </c>
      <c r="R3034">
        <v>0</v>
      </c>
      <c r="S3034">
        <v>1.6858000000000001E-2</v>
      </c>
      <c r="T3034">
        <v>-0.16092899999999999</v>
      </c>
      <c r="U3034">
        <v>-0.16092899999999999</v>
      </c>
      <c r="V3034" s="1" t="s">
        <v>38</v>
      </c>
      <c r="W3034" s="1" t="s">
        <v>587</v>
      </c>
      <c r="X3034">
        <v>12846.691918</v>
      </c>
      <c r="Y3034">
        <v>67870.733846999996</v>
      </c>
      <c r="AA3034">
        <v>1</v>
      </c>
      <c r="AC3034" s="2"/>
      <c r="AD3034" s="2">
        <f>$U3034/$E3034</f>
        <v>-1.6255454545454544</v>
      </c>
      <c r="AE3034" s="2">
        <f>$U3034/$E3034</f>
        <v>-1.6255454545454544</v>
      </c>
      <c r="AF3034" s="2">
        <f>$S3034/$I3034</f>
        <v>0.17028282828282829</v>
      </c>
      <c r="AG3034" s="2">
        <f>$S3034/$I3034</f>
        <v>0.17028282828282829</v>
      </c>
      <c r="AH3034" s="3">
        <f>INDEX([1]IDEN_level_ids!$B:$B,MATCH(V3034,[1]IDEN_level_ids!$A:$A,0),1)</f>
        <v>1242</v>
      </c>
      <c r="AI3034" s="3">
        <f>INDEX([1]IDEN_level_ids!$B:$B,MATCH(W3034,[1]IDEN_level_ids!$A:$A,0),1)</f>
        <v>1033</v>
      </c>
      <c r="AJ3034" t="s">
        <v>32</v>
      </c>
    </row>
    <row r="3035" spans="1:36" hidden="1" x14ac:dyDescent="0.25">
      <c r="A3035">
        <v>11546.871999999999</v>
      </c>
      <c r="B3035" t="s">
        <v>28</v>
      </c>
      <c r="C3035" t="s">
        <v>28</v>
      </c>
      <c r="D3035" t="s">
        <v>28</v>
      </c>
      <c r="E3035" t="s">
        <v>28</v>
      </c>
      <c r="F3035">
        <v>55004.891000000003</v>
      </c>
      <c r="G3035">
        <v>0.375</v>
      </c>
      <c r="H3035">
        <v>0</v>
      </c>
      <c r="I3035">
        <v>0.375</v>
      </c>
      <c r="J3035" t="s">
        <v>28</v>
      </c>
      <c r="K3035">
        <v>1817.9567237000001</v>
      </c>
      <c r="L3035" t="s">
        <v>29</v>
      </c>
      <c r="M3035">
        <v>1.4781E-3</v>
      </c>
      <c r="N3035">
        <v>0</v>
      </c>
      <c r="O3035">
        <v>1.4781E-3</v>
      </c>
      <c r="P3035">
        <v>55006.809952000003</v>
      </c>
      <c r="Q3035">
        <v>4.4724E-2</v>
      </c>
      <c r="R3035">
        <v>0</v>
      </c>
      <c r="S3035">
        <v>4.4724E-2</v>
      </c>
      <c r="T3035" t="s">
        <v>28</v>
      </c>
      <c r="U3035" t="s">
        <v>28</v>
      </c>
      <c r="V3035" s="1" t="s">
        <v>649</v>
      </c>
      <c r="W3035" s="1" t="s">
        <v>111</v>
      </c>
      <c r="X3035">
        <v>71736.435014000002</v>
      </c>
      <c r="Y3035">
        <v>126743.244966</v>
      </c>
      <c r="Z3035" t="s">
        <v>35</v>
      </c>
      <c r="AA3035">
        <v>0</v>
      </c>
      <c r="AD3035" s="2"/>
      <c r="AE3035" s="2"/>
      <c r="AF3035" s="2"/>
      <c r="AG3035" s="2"/>
      <c r="AH3035" s="3">
        <f>INDEX([1]IDEN_level_ids!$B:$B,MATCH(V3035,[1]IDEN_level_ids!$A:$A,0),1)</f>
        <v>1002</v>
      </c>
      <c r="AI3035" s="3">
        <f>INDEX([1]IDEN_level_ids!$B:$B,MATCH(W3035,[1]IDEN_level_ids!$A:$A,0),1)</f>
        <v>554</v>
      </c>
      <c r="AJ3035" t="s">
        <v>32</v>
      </c>
    </row>
    <row r="3036" spans="1:36" hidden="1" x14ac:dyDescent="0.25">
      <c r="A3036">
        <v>11546.871999999999</v>
      </c>
      <c r="B3036" t="s">
        <v>28</v>
      </c>
      <c r="C3036" t="s">
        <v>28</v>
      </c>
      <c r="D3036" t="s">
        <v>28</v>
      </c>
      <c r="E3036" t="s">
        <v>28</v>
      </c>
      <c r="F3036">
        <v>55004.891000000003</v>
      </c>
      <c r="G3036">
        <v>0.375</v>
      </c>
      <c r="H3036">
        <v>0</v>
      </c>
      <c r="I3036">
        <v>0.375</v>
      </c>
      <c r="J3036" t="s">
        <v>28</v>
      </c>
      <c r="K3036">
        <v>1818.0926119799999</v>
      </c>
      <c r="L3036" t="s">
        <v>29</v>
      </c>
      <c r="M3036">
        <v>8.5170000000000005E-4</v>
      </c>
      <c r="N3036">
        <v>0</v>
      </c>
      <c r="O3036">
        <v>8.5170000000000005E-4</v>
      </c>
      <c r="P3036">
        <v>55002.698620000003</v>
      </c>
      <c r="Q3036">
        <v>2.5767000000000002E-2</v>
      </c>
      <c r="R3036">
        <v>0</v>
      </c>
      <c r="S3036">
        <v>2.5767000000000002E-2</v>
      </c>
      <c r="T3036" t="s">
        <v>28</v>
      </c>
      <c r="U3036" t="s">
        <v>28</v>
      </c>
      <c r="V3036" s="1" t="s">
        <v>160</v>
      </c>
      <c r="W3036" s="1" t="s">
        <v>578</v>
      </c>
      <c r="X3036">
        <v>29267.828854899999</v>
      </c>
      <c r="Y3036">
        <v>84270.527474999995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1152</v>
      </c>
      <c r="AI3036" s="3">
        <f>INDEX([1]IDEN_level_ids!$B:$B,MATCH(W3036,[1]IDEN_level_ids!$A:$A,0),1)</f>
        <v>945</v>
      </c>
      <c r="AJ3036" t="s">
        <v>32</v>
      </c>
    </row>
    <row r="3037" spans="1:36" hidden="1" x14ac:dyDescent="0.25">
      <c r="A3037">
        <v>11522.657999999999</v>
      </c>
      <c r="B3037" t="s">
        <v>28</v>
      </c>
      <c r="C3037" t="s">
        <v>28</v>
      </c>
      <c r="D3037" t="s">
        <v>28</v>
      </c>
      <c r="E3037" t="s">
        <v>28</v>
      </c>
      <c r="F3037">
        <v>54978.216</v>
      </c>
      <c r="G3037">
        <v>0.09</v>
      </c>
      <c r="H3037">
        <v>0</v>
      </c>
      <c r="I3037">
        <v>0.09</v>
      </c>
      <c r="J3037" t="s">
        <v>28</v>
      </c>
      <c r="K3037">
        <v>1818.8943622100001</v>
      </c>
      <c r="L3037" t="s">
        <v>29</v>
      </c>
      <c r="M3037">
        <v>6.4075000000000004E-4</v>
      </c>
      <c r="N3037">
        <v>0</v>
      </c>
      <c r="O3037">
        <v>6.4075000000000004E-4</v>
      </c>
      <c r="P3037">
        <v>54978.453987000001</v>
      </c>
      <c r="Q3037">
        <v>1.9366999999999999E-2</v>
      </c>
      <c r="R3037">
        <v>0</v>
      </c>
      <c r="S3037">
        <v>1.9366999999999999E-2</v>
      </c>
      <c r="T3037" t="s">
        <v>28</v>
      </c>
      <c r="U3037" t="s">
        <v>28</v>
      </c>
      <c r="V3037" s="1" t="s">
        <v>149</v>
      </c>
      <c r="W3037" s="1" t="s">
        <v>626</v>
      </c>
      <c r="X3037">
        <v>20315.618972</v>
      </c>
      <c r="Y3037">
        <v>75294.072958999997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1209</v>
      </c>
      <c r="AI3037" s="3">
        <f>INDEX([1]IDEN_level_ids!$B:$B,MATCH(W3037,[1]IDEN_level_ids!$A:$A,0),1)</f>
        <v>981</v>
      </c>
      <c r="AJ3037" t="s">
        <v>32</v>
      </c>
    </row>
    <row r="3038" spans="1:36" x14ac:dyDescent="0.25">
      <c r="A3038">
        <v>17268.399000000001</v>
      </c>
      <c r="B3038">
        <v>54966.754999999997</v>
      </c>
      <c r="C3038">
        <v>9.0999999999999998E-2</v>
      </c>
      <c r="D3038">
        <v>0</v>
      </c>
      <c r="E3038">
        <v>9.0999999999999998E-2</v>
      </c>
      <c r="F3038">
        <v>54966.754999999997</v>
      </c>
      <c r="G3038">
        <v>9.0999999999999998E-2</v>
      </c>
      <c r="H3038">
        <v>0</v>
      </c>
      <c r="I3038">
        <v>9.0999999999999998E-2</v>
      </c>
      <c r="J3038" t="s">
        <v>28</v>
      </c>
      <c r="K3038">
        <v>1819.2828644000001</v>
      </c>
      <c r="L3038" t="s">
        <v>29</v>
      </c>
      <c r="M3038">
        <v>1.6421000000000001E-3</v>
      </c>
      <c r="N3038">
        <v>0</v>
      </c>
      <c r="O3038">
        <v>1.6421000000000001E-3</v>
      </c>
      <c r="P3038">
        <v>54966.713508000001</v>
      </c>
      <c r="Q3038">
        <v>4.9612999999999997E-2</v>
      </c>
      <c r="R3038">
        <v>0</v>
      </c>
      <c r="S3038">
        <v>4.9612999999999997E-2</v>
      </c>
      <c r="T3038" t="s">
        <v>28</v>
      </c>
      <c r="U3038">
        <v>4.4248999999999997E-2</v>
      </c>
      <c r="V3038" s="1" t="s">
        <v>448</v>
      </c>
      <c r="W3038" s="1" t="s">
        <v>523</v>
      </c>
      <c r="X3038">
        <v>32760.152707000001</v>
      </c>
      <c r="Y3038">
        <v>87726.866215000002</v>
      </c>
      <c r="Z3038" t="s">
        <v>67</v>
      </c>
      <c r="AA3038">
        <v>0.46600000000000003</v>
      </c>
      <c r="AC3038">
        <f t="shared" ref="AC3038:AC3039" si="1853">IF(ROUND($F3038,2)=IF($AA3037=0,IF($AA3036=0,IF($AA3035=0,ROUND($F3034,2),ROUND($F3035,2)),ROUND($F3036,2)),ROUND($F3037,2)),   0,1)</f>
        <v>1</v>
      </c>
      <c r="AD3038" s="2">
        <f t="shared" ref="AD3038:AE3038" si="1854">$U3038/$E3038</f>
        <v>0.48625274725274725</v>
      </c>
      <c r="AE3038" s="2">
        <f t="shared" si="1854"/>
        <v>0.48625274725274725</v>
      </c>
      <c r="AF3038" s="2">
        <f t="shared" ref="AF3038:AG3038" si="1855">$S3038/$I3038</f>
        <v>0.54519780219780223</v>
      </c>
      <c r="AG3038" s="2">
        <f t="shared" si="1855"/>
        <v>0.54519780219780223</v>
      </c>
      <c r="AH3038" s="3">
        <f>INDEX([1]IDEN_level_ids!$B:$B,MATCH(V3038,[1]IDEN_level_ids!$A:$A,0),1)</f>
        <v>1141</v>
      </c>
      <c r="AI3038" s="3">
        <f>INDEX([1]IDEN_level_ids!$B:$B,MATCH(W3038,[1]IDEN_level_ids!$A:$A,0),1)</f>
        <v>926</v>
      </c>
      <c r="AJ3038" t="s">
        <v>32</v>
      </c>
    </row>
    <row r="3039" spans="1:36" x14ac:dyDescent="0.25">
      <c r="A3039">
        <v>17268.399000000001</v>
      </c>
      <c r="B3039">
        <v>54966.754999999997</v>
      </c>
      <c r="C3039">
        <v>9.0999999999999998E-2</v>
      </c>
      <c r="D3039">
        <v>0</v>
      </c>
      <c r="E3039">
        <v>9.0999999999999998E-2</v>
      </c>
      <c r="F3039">
        <v>54966.754999999997</v>
      </c>
      <c r="G3039">
        <v>9.0999999999999998E-2</v>
      </c>
      <c r="H3039">
        <v>0</v>
      </c>
      <c r="I3039">
        <v>9.0999999999999998E-2</v>
      </c>
      <c r="J3039" t="s">
        <v>28</v>
      </c>
      <c r="K3039">
        <v>1819.2830354299999</v>
      </c>
      <c r="L3039" t="s">
        <v>29</v>
      </c>
      <c r="M3039">
        <v>6.6741000000000001E-4</v>
      </c>
      <c r="N3039">
        <v>0</v>
      </c>
      <c r="O3039">
        <v>6.6741000000000001E-4</v>
      </c>
      <c r="P3039">
        <v>54966.708341999998</v>
      </c>
      <c r="Q3039">
        <v>2.0164999999999999E-2</v>
      </c>
      <c r="R3039">
        <v>0</v>
      </c>
      <c r="S3039">
        <v>2.0164999999999999E-2</v>
      </c>
      <c r="T3039" t="s">
        <v>28</v>
      </c>
      <c r="U3039">
        <v>4.4248999999999997E-2</v>
      </c>
      <c r="V3039" s="1" t="s">
        <v>59</v>
      </c>
      <c r="W3039" s="1" t="s">
        <v>660</v>
      </c>
      <c r="X3039">
        <v>18063.346873999999</v>
      </c>
      <c r="Y3039">
        <v>73030.055215999993</v>
      </c>
      <c r="Z3039" t="s">
        <v>67</v>
      </c>
      <c r="AA3039">
        <v>0.53400000000000003</v>
      </c>
      <c r="AC3039">
        <f t="shared" si="1853"/>
        <v>0</v>
      </c>
      <c r="AD3039" s="2"/>
      <c r="AE3039" s="2">
        <f>($F3039-$Y3039+$X3039)/$E3039*$AA3039</f>
        <v>0.27379529672052144</v>
      </c>
      <c r="AF3039" s="2"/>
      <c r="AG3039" s="2">
        <f t="shared" ref="AF3038:AG3041" si="1856">$S3039/$I3039</f>
        <v>0.22159340659340659</v>
      </c>
      <c r="AH3039" s="3">
        <f>INDEX([1]IDEN_level_ids!$B:$B,MATCH(V3039,[1]IDEN_level_ids!$A:$A,0),1)</f>
        <v>1221</v>
      </c>
      <c r="AI3039" s="3">
        <f>INDEX([1]IDEN_level_ids!$B:$B,MATCH(W3039,[1]IDEN_level_ids!$A:$A,0),1)</f>
        <v>997</v>
      </c>
      <c r="AJ3039" t="s">
        <v>32</v>
      </c>
    </row>
    <row r="3040" spans="1:36" x14ac:dyDescent="0.25">
      <c r="A3040">
        <v>34511.913999999997</v>
      </c>
      <c r="B3040">
        <v>54957.624000000003</v>
      </c>
      <c r="C3040">
        <v>9.7000000000000003E-2</v>
      </c>
      <c r="D3040">
        <v>0</v>
      </c>
      <c r="E3040">
        <v>9.7000000000000003E-2</v>
      </c>
      <c r="F3040">
        <v>54957.624000000003</v>
      </c>
      <c r="G3040">
        <v>9.7000000000000003E-2</v>
      </c>
      <c r="H3040">
        <v>0</v>
      </c>
      <c r="I3040">
        <v>9.7000000000000003E-2</v>
      </c>
      <c r="J3040" t="s">
        <v>28</v>
      </c>
      <c r="K3040">
        <v>1819.5853529999999</v>
      </c>
      <c r="L3040" t="s">
        <v>29</v>
      </c>
      <c r="M3040">
        <v>6.0539999999999997E-4</v>
      </c>
      <c r="N3040">
        <v>0</v>
      </c>
      <c r="O3040">
        <v>6.0539999999999997E-4</v>
      </c>
      <c r="P3040">
        <v>54957.575820999999</v>
      </c>
      <c r="Q3040">
        <v>1.8284999999999999E-2</v>
      </c>
      <c r="R3040">
        <v>0</v>
      </c>
      <c r="S3040">
        <v>1.8284999999999999E-2</v>
      </c>
      <c r="T3040">
        <v>4.8179E-2</v>
      </c>
      <c r="U3040">
        <v>4.8179E-2</v>
      </c>
      <c r="V3040" s="1" t="s">
        <v>138</v>
      </c>
      <c r="W3040" s="1" t="s">
        <v>630</v>
      </c>
      <c r="X3040">
        <v>26446.942078200002</v>
      </c>
      <c r="Y3040">
        <v>81404.517898999999</v>
      </c>
      <c r="AA3040">
        <v>1</v>
      </c>
      <c r="AC3040" s="2"/>
      <c r="AD3040" s="2">
        <f t="shared" ref="AD3038:AE3041" si="1857">$U3040/$E3040</f>
        <v>0.49669072164948452</v>
      </c>
      <c r="AE3040" s="2">
        <f t="shared" si="1857"/>
        <v>0.49669072164948452</v>
      </c>
      <c r="AF3040" s="2">
        <f t="shared" si="1856"/>
        <v>0.18850515463917525</v>
      </c>
      <c r="AG3040" s="2">
        <f t="shared" si="1856"/>
        <v>0.18850515463917525</v>
      </c>
      <c r="AH3040" s="3">
        <f>INDEX([1]IDEN_level_ids!$B:$B,MATCH(V3040,[1]IDEN_level_ids!$A:$A,0),1)</f>
        <v>1165</v>
      </c>
      <c r="AI3040" s="3">
        <f>INDEX([1]IDEN_level_ids!$B:$B,MATCH(W3040,[1]IDEN_level_ids!$A:$A,0),1)</f>
        <v>956</v>
      </c>
      <c r="AJ3040" t="s">
        <v>32</v>
      </c>
    </row>
    <row r="3041" spans="1:36" x14ac:dyDescent="0.25">
      <c r="A3041">
        <v>4593.9170000000004</v>
      </c>
      <c r="B3041">
        <v>54936.457999999999</v>
      </c>
      <c r="C3041">
        <v>0.40300000000000002</v>
      </c>
      <c r="D3041">
        <v>0</v>
      </c>
      <c r="E3041">
        <v>0.40300000000000002</v>
      </c>
      <c r="F3041">
        <v>54936.457999999999</v>
      </c>
      <c r="G3041">
        <v>0.40300000000000002</v>
      </c>
      <c r="H3041">
        <v>0</v>
      </c>
      <c r="I3041">
        <v>0.40300000000000002</v>
      </c>
      <c r="J3041" t="s">
        <v>28</v>
      </c>
      <c r="K3041">
        <v>1820.2762178</v>
      </c>
      <c r="L3041" t="s">
        <v>29</v>
      </c>
      <c r="M3041">
        <v>1.2209E-3</v>
      </c>
      <c r="N3041">
        <v>0</v>
      </c>
      <c r="O3041">
        <v>1.2209E-3</v>
      </c>
      <c r="P3041">
        <v>54936.717309</v>
      </c>
      <c r="Q3041">
        <v>3.6846999999999998E-2</v>
      </c>
      <c r="R3041">
        <v>0</v>
      </c>
      <c r="S3041">
        <v>3.6846999999999998E-2</v>
      </c>
      <c r="T3041">
        <v>-0.25930999999999998</v>
      </c>
      <c r="U3041">
        <v>-0.25930999999999998</v>
      </c>
      <c r="V3041" s="1" t="s">
        <v>334</v>
      </c>
      <c r="W3041" s="1" t="s">
        <v>480</v>
      </c>
      <c r="X3041">
        <v>35384.133467</v>
      </c>
      <c r="Y3041">
        <v>90320.850776000007</v>
      </c>
      <c r="AA3041">
        <v>1</v>
      </c>
      <c r="AC3041" s="2"/>
      <c r="AD3041" s="2">
        <f t="shared" si="1857"/>
        <v>-0.64344913151364758</v>
      </c>
      <c r="AE3041" s="2">
        <f t="shared" si="1857"/>
        <v>-0.64344913151364758</v>
      </c>
      <c r="AF3041" s="2">
        <f t="shared" si="1856"/>
        <v>9.1431761786600479E-2</v>
      </c>
      <c r="AG3041" s="2">
        <f t="shared" si="1856"/>
        <v>9.1431761786600479E-2</v>
      </c>
      <c r="AH3041" s="3">
        <f>INDEX([1]IDEN_level_ids!$B:$B,MATCH(V3041,[1]IDEN_level_ids!$A:$A,0),1)</f>
        <v>1132</v>
      </c>
      <c r="AI3041" s="3">
        <f>INDEX([1]IDEN_level_ids!$B:$B,MATCH(W3041,[1]IDEN_level_ids!$A:$A,0),1)</f>
        <v>915</v>
      </c>
      <c r="AJ3041" t="s">
        <v>32</v>
      </c>
    </row>
    <row r="3042" spans="1:36" hidden="1" x14ac:dyDescent="0.25">
      <c r="A3042">
        <v>4593.9170000000004</v>
      </c>
      <c r="B3042" t="s">
        <v>28</v>
      </c>
      <c r="C3042" t="s">
        <v>28</v>
      </c>
      <c r="D3042" t="s">
        <v>28</v>
      </c>
      <c r="E3042" t="s">
        <v>28</v>
      </c>
      <c r="F3042">
        <v>54936.457999999999</v>
      </c>
      <c r="G3042">
        <v>0.40300000000000002</v>
      </c>
      <c r="H3042">
        <v>0</v>
      </c>
      <c r="I3042">
        <v>0.40300000000000002</v>
      </c>
      <c r="J3042" t="s">
        <v>28</v>
      </c>
      <c r="K3042">
        <v>1820.3554834900001</v>
      </c>
      <c r="L3042" t="s">
        <v>29</v>
      </c>
      <c r="M3042">
        <v>6.5121999999999999E-4</v>
      </c>
      <c r="N3042">
        <v>0</v>
      </c>
      <c r="O3042">
        <v>6.5121999999999999E-4</v>
      </c>
      <c r="P3042">
        <v>54934.325140000001</v>
      </c>
      <c r="Q3042">
        <v>1.9651999999999999E-2</v>
      </c>
      <c r="R3042">
        <v>0</v>
      </c>
      <c r="S3042">
        <v>1.9651999999999999E-2</v>
      </c>
      <c r="T3042" t="s">
        <v>28</v>
      </c>
      <c r="U3042" t="s">
        <v>28</v>
      </c>
      <c r="V3042" s="1" t="s">
        <v>325</v>
      </c>
      <c r="W3042" s="1" t="s">
        <v>638</v>
      </c>
      <c r="X3042">
        <v>24461.206948300001</v>
      </c>
      <c r="Y3042">
        <v>79395.532088000007</v>
      </c>
      <c r="Z3042" t="s">
        <v>35</v>
      </c>
      <c r="AA3042">
        <v>0</v>
      </c>
      <c r="AC3042" s="2"/>
      <c r="AD3042" s="2"/>
      <c r="AE3042" s="2"/>
      <c r="AF3042" s="2"/>
      <c r="AG3042" s="2"/>
      <c r="AH3042" s="3">
        <f>INDEX([1]IDEN_level_ids!$B:$B,MATCH(V3042,[1]IDEN_level_ids!$A:$A,0),1)</f>
        <v>1177</v>
      </c>
      <c r="AI3042" s="3">
        <f>INDEX([1]IDEN_level_ids!$B:$B,MATCH(W3042,[1]IDEN_level_ids!$A:$A,0),1)</f>
        <v>961</v>
      </c>
      <c r="AJ3042" t="s">
        <v>32</v>
      </c>
    </row>
    <row r="3043" spans="1:36" x14ac:dyDescent="0.25">
      <c r="A3043">
        <v>57346.944000000003</v>
      </c>
      <c r="B3043">
        <v>54919.387000000002</v>
      </c>
      <c r="C3043">
        <v>9.6000000000000002E-2</v>
      </c>
      <c r="D3043">
        <v>0</v>
      </c>
      <c r="E3043">
        <v>9.6000000000000002E-2</v>
      </c>
      <c r="F3043">
        <v>54919.387000000002</v>
      </c>
      <c r="G3043">
        <v>9.6000000000000002E-2</v>
      </c>
      <c r="H3043">
        <v>0</v>
      </c>
      <c r="I3043">
        <v>9.6000000000000002E-2</v>
      </c>
      <c r="J3043" t="s">
        <v>28</v>
      </c>
      <c r="K3043">
        <v>1820.8519177000001</v>
      </c>
      <c r="L3043" t="s">
        <v>29</v>
      </c>
      <c r="M3043">
        <v>1.8793E-3</v>
      </c>
      <c r="N3043">
        <v>0</v>
      </c>
      <c r="O3043">
        <v>1.8793E-3</v>
      </c>
      <c r="P3043">
        <v>54919.347931999997</v>
      </c>
      <c r="Q3043">
        <v>5.6682000000000003E-2</v>
      </c>
      <c r="R3043">
        <v>0</v>
      </c>
      <c r="S3043">
        <v>5.6682000000000003E-2</v>
      </c>
      <c r="T3043">
        <v>3.9067999999999999E-2</v>
      </c>
      <c r="U3043">
        <v>3.9067999999999999E-2</v>
      </c>
      <c r="V3043" s="1" t="s">
        <v>466</v>
      </c>
      <c r="W3043" s="1" t="s">
        <v>167</v>
      </c>
      <c r="X3043">
        <v>60520.309638999999</v>
      </c>
      <c r="Y3043">
        <v>115439.657571</v>
      </c>
      <c r="AA3043">
        <v>1</v>
      </c>
      <c r="AC3043" s="2"/>
      <c r="AD3043" s="2">
        <f>$U3043/$E3043</f>
        <v>0.40695833333333331</v>
      </c>
      <c r="AE3043" s="2">
        <f>$U3043/$E3043</f>
        <v>0.40695833333333331</v>
      </c>
      <c r="AF3043" s="2">
        <f>$S3043/$I3043</f>
        <v>0.59043750000000006</v>
      </c>
      <c r="AG3043" s="2">
        <f>$S3043/$I3043</f>
        <v>0.59043750000000006</v>
      </c>
      <c r="AH3043" s="3">
        <f>INDEX([1]IDEN_level_ids!$B:$B,MATCH(V3043,[1]IDEN_level_ids!$A:$A,0),1)</f>
        <v>1081</v>
      </c>
      <c r="AI3043" s="3">
        <f>INDEX([1]IDEN_level_ids!$B:$B,MATCH(W3043,[1]IDEN_level_ids!$A:$A,0),1)</f>
        <v>753</v>
      </c>
      <c r="AJ3043" t="s">
        <v>32</v>
      </c>
    </row>
    <row r="3044" spans="1:36" hidden="1" x14ac:dyDescent="0.25">
      <c r="A3044">
        <v>1145.6479999999999</v>
      </c>
      <c r="B3044" t="s">
        <v>28</v>
      </c>
      <c r="C3044" t="s">
        <v>28</v>
      </c>
      <c r="D3044" t="s">
        <v>28</v>
      </c>
      <c r="E3044" t="s">
        <v>28</v>
      </c>
      <c r="F3044">
        <v>54905.247000000003</v>
      </c>
      <c r="G3044">
        <v>9.7000000000000003E-2</v>
      </c>
      <c r="H3044">
        <v>0</v>
      </c>
      <c r="I3044">
        <v>9.7000000000000003E-2</v>
      </c>
      <c r="J3044" t="s">
        <v>28</v>
      </c>
      <c r="K3044">
        <v>1821.31333832</v>
      </c>
      <c r="L3044" t="s">
        <v>29</v>
      </c>
      <c r="M3044">
        <v>6.6153999999999996E-4</v>
      </c>
      <c r="N3044">
        <v>0</v>
      </c>
      <c r="O3044">
        <v>6.6153999999999996E-4</v>
      </c>
      <c r="P3044">
        <v>54905.434390000002</v>
      </c>
      <c r="Q3044">
        <v>1.9942999999999999E-2</v>
      </c>
      <c r="R3044">
        <v>0</v>
      </c>
      <c r="S3044">
        <v>1.9942999999999999E-2</v>
      </c>
      <c r="T3044" t="s">
        <v>28</v>
      </c>
      <c r="U3044" t="s">
        <v>28</v>
      </c>
      <c r="V3044" s="1" t="s">
        <v>325</v>
      </c>
      <c r="W3044" s="1" t="s">
        <v>637</v>
      </c>
      <c r="X3044">
        <v>24461.206948300001</v>
      </c>
      <c r="Y3044">
        <v>79366.641338000001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1177</v>
      </c>
      <c r="AI3044" s="3">
        <f>INDEX([1]IDEN_level_ids!$B:$B,MATCH(W3044,[1]IDEN_level_ids!$A:$A,0),1)</f>
        <v>963</v>
      </c>
      <c r="AJ3044" t="s">
        <v>32</v>
      </c>
    </row>
    <row r="3045" spans="1:36" x14ac:dyDescent="0.25">
      <c r="A3045">
        <v>1145.6479999999999</v>
      </c>
      <c r="B3045">
        <v>54905.247000000003</v>
      </c>
      <c r="C3045">
        <v>9.7000000000000003E-2</v>
      </c>
      <c r="D3045">
        <v>0</v>
      </c>
      <c r="E3045">
        <v>9.7000000000000003E-2</v>
      </c>
      <c r="F3045">
        <v>54905.247000000003</v>
      </c>
      <c r="G3045">
        <v>9.7000000000000003E-2</v>
      </c>
      <c r="H3045">
        <v>0</v>
      </c>
      <c r="I3045">
        <v>9.7000000000000003E-2</v>
      </c>
      <c r="J3045" t="s">
        <v>28</v>
      </c>
      <c r="K3045">
        <v>1821.3206052999999</v>
      </c>
      <c r="L3045" t="s">
        <v>29</v>
      </c>
      <c r="M3045">
        <v>1.3234E-3</v>
      </c>
      <c r="N3045">
        <v>0</v>
      </c>
      <c r="O3045">
        <v>1.3234E-3</v>
      </c>
      <c r="P3045">
        <v>54905.215321000003</v>
      </c>
      <c r="Q3045">
        <v>3.9893999999999999E-2</v>
      </c>
      <c r="R3045">
        <v>0</v>
      </c>
      <c r="S3045">
        <v>3.9893999999999999E-2</v>
      </c>
      <c r="T3045">
        <v>3.1678999999999999E-2</v>
      </c>
      <c r="U3045">
        <v>3.1678999999999999E-2</v>
      </c>
      <c r="V3045" s="1" t="s">
        <v>364</v>
      </c>
      <c r="W3045" s="1" t="s">
        <v>483</v>
      </c>
      <c r="X3045">
        <v>40098.614008999997</v>
      </c>
      <c r="Y3045">
        <v>95003.829329999993</v>
      </c>
      <c r="AA3045">
        <v>1</v>
      </c>
      <c r="AC3045" s="2"/>
      <c r="AD3045" s="2">
        <f t="shared" ref="AD3045:AE3055" si="1858">$U3045/$E3045</f>
        <v>0.32658762886597936</v>
      </c>
      <c r="AE3045" s="2">
        <f t="shared" si="1858"/>
        <v>0.32658762886597936</v>
      </c>
      <c r="AF3045" s="2">
        <f t="shared" ref="AF3045:AG3055" si="1859">$S3045/$I3045</f>
        <v>0.41127835051546391</v>
      </c>
      <c r="AG3045" s="2">
        <f t="shared" si="1859"/>
        <v>0.41127835051546391</v>
      </c>
      <c r="AH3045" s="3">
        <f>INDEX([1]IDEN_level_ids!$B:$B,MATCH(V3045,[1]IDEN_level_ids!$A:$A,0),1)</f>
        <v>1104</v>
      </c>
      <c r="AI3045" s="3">
        <f>INDEX([1]IDEN_level_ids!$B:$B,MATCH(W3045,[1]IDEN_level_ids!$A:$A,0),1)</f>
        <v>903</v>
      </c>
      <c r="AJ3045" t="s">
        <v>32</v>
      </c>
    </row>
    <row r="3046" spans="1:36" x14ac:dyDescent="0.25">
      <c r="A3046">
        <v>9162.616</v>
      </c>
      <c r="B3046">
        <v>54901.601999999999</v>
      </c>
      <c r="C3046">
        <v>9.8000000000000004E-2</v>
      </c>
      <c r="D3046">
        <v>0</v>
      </c>
      <c r="E3046">
        <v>9.8000000000000004E-2</v>
      </c>
      <c r="F3046">
        <v>54901.601999999999</v>
      </c>
      <c r="G3046">
        <v>9.8000000000000004E-2</v>
      </c>
      <c r="H3046">
        <v>0</v>
      </c>
      <c r="I3046">
        <v>9.8000000000000004E-2</v>
      </c>
      <c r="J3046" t="s">
        <v>28</v>
      </c>
      <c r="K3046">
        <v>1821.4480175000001</v>
      </c>
      <c r="L3046" t="s">
        <v>29</v>
      </c>
      <c r="M3046">
        <v>2.1270999999999998E-3</v>
      </c>
      <c r="N3046">
        <v>0</v>
      </c>
      <c r="O3046">
        <v>2.1270999999999998E-3</v>
      </c>
      <c r="P3046">
        <v>54901.374642000002</v>
      </c>
      <c r="Q3046">
        <v>6.4115000000000005E-2</v>
      </c>
      <c r="R3046">
        <v>0</v>
      </c>
      <c r="S3046">
        <v>6.4115000000000005E-2</v>
      </c>
      <c r="T3046">
        <v>0.227358</v>
      </c>
      <c r="U3046">
        <v>0.227358</v>
      </c>
      <c r="V3046" s="1" t="s">
        <v>524</v>
      </c>
      <c r="W3046" s="1" t="s">
        <v>382</v>
      </c>
      <c r="X3046">
        <v>63768.664822999999</v>
      </c>
      <c r="Y3046">
        <v>118670.03946499999</v>
      </c>
      <c r="AA3046">
        <v>1</v>
      </c>
      <c r="AC3046" s="2"/>
      <c r="AD3046" s="2">
        <f t="shared" si="1858"/>
        <v>2.3199795918367347</v>
      </c>
      <c r="AE3046" s="2">
        <f t="shared" si="1858"/>
        <v>2.3199795918367347</v>
      </c>
      <c r="AF3046" s="2">
        <f t="shared" si="1859"/>
        <v>0.65423469387755107</v>
      </c>
      <c r="AG3046" s="2">
        <f t="shared" si="1859"/>
        <v>0.65423469387755107</v>
      </c>
      <c r="AH3046" s="3">
        <f>INDEX([1]IDEN_level_ids!$B:$B,MATCH(V3046,[1]IDEN_level_ids!$A:$A,0),1)</f>
        <v>1065</v>
      </c>
      <c r="AI3046" s="3">
        <f>INDEX([1]IDEN_level_ids!$B:$B,MATCH(W3046,[1]IDEN_level_ids!$A:$A,0),1)</f>
        <v>690</v>
      </c>
      <c r="AJ3046" t="s">
        <v>32</v>
      </c>
    </row>
    <row r="3047" spans="1:36" x14ac:dyDescent="0.25">
      <c r="A3047">
        <v>4577.7</v>
      </c>
      <c r="B3047">
        <v>54891.591999999997</v>
      </c>
      <c r="C3047">
        <v>0.123</v>
      </c>
      <c r="D3047">
        <v>0</v>
      </c>
      <c r="E3047">
        <v>0.123</v>
      </c>
      <c r="F3047">
        <v>54891.591999999997</v>
      </c>
      <c r="G3047">
        <v>0.123</v>
      </c>
      <c r="H3047">
        <v>0</v>
      </c>
      <c r="I3047">
        <v>0.123</v>
      </c>
      <c r="J3047" t="s">
        <v>28</v>
      </c>
      <c r="K3047">
        <v>1821.7696704</v>
      </c>
      <c r="L3047" t="s">
        <v>29</v>
      </c>
      <c r="M3047">
        <v>1.0681E-3</v>
      </c>
      <c r="N3047">
        <v>0</v>
      </c>
      <c r="O3047">
        <v>1.0681E-3</v>
      </c>
      <c r="P3047">
        <v>54891.681218999998</v>
      </c>
      <c r="Q3047">
        <v>3.2182000000000002E-2</v>
      </c>
      <c r="R3047">
        <v>0</v>
      </c>
      <c r="S3047">
        <v>3.2182000000000002E-2</v>
      </c>
      <c r="T3047">
        <v>-8.9219999999999994E-2</v>
      </c>
      <c r="U3047">
        <v>-8.9219999999999994E-2</v>
      </c>
      <c r="V3047" s="1" t="s">
        <v>101</v>
      </c>
      <c r="W3047" s="1" t="s">
        <v>654</v>
      </c>
      <c r="X3047">
        <v>21238.726613999999</v>
      </c>
      <c r="Y3047">
        <v>76130.407833000005</v>
      </c>
      <c r="AA3047">
        <v>1</v>
      </c>
      <c r="AC3047" s="2"/>
      <c r="AD3047" s="2">
        <f t="shared" si="1858"/>
        <v>-0.72536585365853656</v>
      </c>
      <c r="AE3047" s="2">
        <f t="shared" si="1858"/>
        <v>-0.72536585365853656</v>
      </c>
      <c r="AF3047" s="2">
        <f t="shared" si="1859"/>
        <v>0.26164227642276427</v>
      </c>
      <c r="AG3047" s="2">
        <f t="shared" si="1859"/>
        <v>0.26164227642276427</v>
      </c>
      <c r="AH3047" s="3">
        <f>INDEX([1]IDEN_level_ids!$B:$B,MATCH(V3047,[1]IDEN_level_ids!$A:$A,0),1)</f>
        <v>1203</v>
      </c>
      <c r="AI3047" s="3">
        <f>INDEX([1]IDEN_level_ids!$B:$B,MATCH(W3047,[1]IDEN_level_ids!$A:$A,0),1)</f>
        <v>980</v>
      </c>
      <c r="AJ3047" t="s">
        <v>32</v>
      </c>
    </row>
    <row r="3048" spans="1:36" x14ac:dyDescent="0.25">
      <c r="A3048">
        <v>22848.667000000001</v>
      </c>
      <c r="B3048">
        <v>54869.555</v>
      </c>
      <c r="C3048">
        <v>9.1999999999999998E-2</v>
      </c>
      <c r="D3048">
        <v>0</v>
      </c>
      <c r="E3048">
        <v>9.1999999999999998E-2</v>
      </c>
      <c r="F3048">
        <v>54869.555</v>
      </c>
      <c r="G3048">
        <v>9.1999999999999998E-2</v>
      </c>
      <c r="H3048">
        <v>0</v>
      </c>
      <c r="I3048">
        <v>9.1999999999999998E-2</v>
      </c>
      <c r="J3048" t="s">
        <v>28</v>
      </c>
      <c r="K3048">
        <v>1822.50404561</v>
      </c>
      <c r="L3048" t="s">
        <v>29</v>
      </c>
      <c r="M3048">
        <v>8.8710000000000004E-4</v>
      </c>
      <c r="N3048">
        <v>0</v>
      </c>
      <c r="O3048">
        <v>8.8710000000000004E-4</v>
      </c>
      <c r="P3048">
        <v>54869.562699000002</v>
      </c>
      <c r="Q3048">
        <v>2.6707999999999999E-2</v>
      </c>
      <c r="R3048">
        <v>0</v>
      </c>
      <c r="S3048">
        <v>2.6707999999999999E-2</v>
      </c>
      <c r="T3048">
        <v>-7.6990000000000001E-3</v>
      </c>
      <c r="U3048">
        <v>-7.6990000000000001E-3</v>
      </c>
      <c r="V3048" s="1" t="s">
        <v>102</v>
      </c>
      <c r="W3048" s="1" t="s">
        <v>604</v>
      </c>
      <c r="X3048">
        <v>16516.153138999998</v>
      </c>
      <c r="Y3048">
        <v>71385.715838000004</v>
      </c>
      <c r="AA3048">
        <v>1</v>
      </c>
      <c r="AC3048" s="2"/>
      <c r="AD3048" s="2">
        <f t="shared" si="1858"/>
        <v>-8.3684782608695649E-2</v>
      </c>
      <c r="AE3048" s="2">
        <f t="shared" si="1858"/>
        <v>-8.3684782608695649E-2</v>
      </c>
      <c r="AF3048" s="2">
        <f t="shared" si="1859"/>
        <v>0.29030434782608694</v>
      </c>
      <c r="AG3048" s="2">
        <f t="shared" si="1859"/>
        <v>0.29030434782608694</v>
      </c>
      <c r="AH3048" s="3">
        <f>INDEX([1]IDEN_level_ids!$B:$B,MATCH(V3048,[1]IDEN_level_ids!$A:$A,0),1)</f>
        <v>1229</v>
      </c>
      <c r="AI3048" s="3">
        <f>INDEX([1]IDEN_level_ids!$B:$B,MATCH(W3048,[1]IDEN_level_ids!$A:$A,0),1)</f>
        <v>1005</v>
      </c>
      <c r="AJ3048" t="s">
        <v>32</v>
      </c>
    </row>
    <row r="3049" spans="1:36" x14ac:dyDescent="0.25">
      <c r="A3049">
        <v>34187.709000000003</v>
      </c>
      <c r="B3049">
        <v>54837.915999999997</v>
      </c>
      <c r="C3049">
        <v>9.1999999999999998E-2</v>
      </c>
      <c r="D3049">
        <v>0</v>
      </c>
      <c r="E3049">
        <v>9.1999999999999998E-2</v>
      </c>
      <c r="F3049">
        <v>54837.915999999997</v>
      </c>
      <c r="G3049">
        <v>9.1999999999999998E-2</v>
      </c>
      <c r="H3049">
        <v>0</v>
      </c>
      <c r="I3049">
        <v>9.1999999999999998E-2</v>
      </c>
      <c r="J3049" t="s">
        <v>28</v>
      </c>
      <c r="K3049">
        <v>1823.5513629</v>
      </c>
      <c r="L3049" t="s">
        <v>29</v>
      </c>
      <c r="M3049">
        <v>1.2432000000000001E-3</v>
      </c>
      <c r="N3049">
        <v>0</v>
      </c>
      <c r="O3049">
        <v>1.2432000000000001E-3</v>
      </c>
      <c r="P3049">
        <v>54838.049551999997</v>
      </c>
      <c r="Q3049">
        <v>3.7386000000000003E-2</v>
      </c>
      <c r="R3049">
        <v>0</v>
      </c>
      <c r="S3049">
        <v>3.7386000000000003E-2</v>
      </c>
      <c r="T3049">
        <v>-0.133552</v>
      </c>
      <c r="U3049">
        <v>-0.133552</v>
      </c>
      <c r="V3049" s="1" t="s">
        <v>589</v>
      </c>
      <c r="W3049" s="1" t="s">
        <v>355</v>
      </c>
      <c r="X3049">
        <v>65967.123456999994</v>
      </c>
      <c r="Y3049">
        <v>120805.17300900001</v>
      </c>
      <c r="AA3049">
        <v>1</v>
      </c>
      <c r="AC3049" s="2"/>
      <c r="AD3049" s="2">
        <f t="shared" si="1858"/>
        <v>-1.4516521739130435</v>
      </c>
      <c r="AE3049" s="2">
        <f t="shared" si="1858"/>
        <v>-1.4516521739130435</v>
      </c>
      <c r="AF3049" s="2">
        <f t="shared" si="1859"/>
        <v>0.40636956521739132</v>
      </c>
      <c r="AG3049" s="2">
        <f t="shared" si="1859"/>
        <v>0.40636956521739132</v>
      </c>
      <c r="AH3049" s="3">
        <f>INDEX([1]IDEN_level_ids!$B:$B,MATCH(V3049,[1]IDEN_level_ids!$A:$A,0),1)</f>
        <v>1050</v>
      </c>
      <c r="AI3049" s="3">
        <f>INDEX([1]IDEN_level_ids!$B:$B,MATCH(W3049,[1]IDEN_level_ids!$A:$A,0),1)</f>
        <v>658</v>
      </c>
      <c r="AJ3049" t="s">
        <v>32</v>
      </c>
    </row>
    <row r="3050" spans="1:36" x14ac:dyDescent="0.25">
      <c r="A3050">
        <v>68352.301000000007</v>
      </c>
      <c r="B3050">
        <v>54833.786999999997</v>
      </c>
      <c r="C3050">
        <v>9.5000000000000001E-2</v>
      </c>
      <c r="D3050">
        <v>0</v>
      </c>
      <c r="E3050">
        <v>9.5000000000000001E-2</v>
      </c>
      <c r="F3050">
        <v>54833.786999999997</v>
      </c>
      <c r="G3050">
        <v>9.5000000000000001E-2</v>
      </c>
      <c r="H3050">
        <v>0</v>
      </c>
      <c r="I3050">
        <v>9.5000000000000001E-2</v>
      </c>
      <c r="J3050" t="s">
        <v>28</v>
      </c>
      <c r="K3050">
        <v>1823.6928768</v>
      </c>
      <c r="L3050" t="s">
        <v>29</v>
      </c>
      <c r="M3050">
        <v>1.4311E-3</v>
      </c>
      <c r="N3050">
        <v>0</v>
      </c>
      <c r="O3050">
        <v>1.4311E-3</v>
      </c>
      <c r="P3050">
        <v>54833.794259000002</v>
      </c>
      <c r="Q3050">
        <v>4.3029999999999999E-2</v>
      </c>
      <c r="R3050">
        <v>0</v>
      </c>
      <c r="S3050">
        <v>4.3029999999999999E-2</v>
      </c>
      <c r="T3050">
        <v>-7.2589999999999998E-3</v>
      </c>
      <c r="U3050">
        <v>-7.2589999999999998E-3</v>
      </c>
      <c r="V3050" s="1" t="s">
        <v>475</v>
      </c>
      <c r="W3050" s="1" t="s">
        <v>656</v>
      </c>
      <c r="X3050">
        <v>62535.629854999999</v>
      </c>
      <c r="Y3050">
        <v>117369.42411399999</v>
      </c>
      <c r="AA3050">
        <v>1</v>
      </c>
      <c r="AC3050" s="2"/>
      <c r="AD3050" s="2">
        <f t="shared" si="1858"/>
        <v>-7.641052631578947E-2</v>
      </c>
      <c r="AE3050" s="2">
        <f t="shared" si="1858"/>
        <v>-7.641052631578947E-2</v>
      </c>
      <c r="AF3050" s="2">
        <f t="shared" si="1859"/>
        <v>0.4529473684210526</v>
      </c>
      <c r="AG3050" s="2">
        <f t="shared" si="1859"/>
        <v>0.4529473684210526</v>
      </c>
      <c r="AH3050" s="3">
        <f>INDEX([1]IDEN_level_ids!$B:$B,MATCH(V3050,[1]IDEN_level_ids!$A:$A,0),1)</f>
        <v>1074</v>
      </c>
      <c r="AI3050" s="3">
        <f>INDEX([1]IDEN_level_ids!$B:$B,MATCH(W3050,[1]IDEN_level_ids!$A:$A,0),1)</f>
        <v>718</v>
      </c>
      <c r="AJ3050" t="s">
        <v>32</v>
      </c>
    </row>
    <row r="3051" spans="1:36" x14ac:dyDescent="0.25">
      <c r="A3051">
        <v>17081.891</v>
      </c>
      <c r="B3051">
        <v>54829.218999999997</v>
      </c>
      <c r="C3051">
        <v>0.104</v>
      </c>
      <c r="D3051">
        <v>0</v>
      </c>
      <c r="E3051">
        <v>0.104</v>
      </c>
      <c r="F3051">
        <v>54829.218999999997</v>
      </c>
      <c r="G3051">
        <v>0.104</v>
      </c>
      <c r="H3051">
        <v>0</v>
      </c>
      <c r="I3051">
        <v>0.104</v>
      </c>
      <c r="J3051" t="s">
        <v>28</v>
      </c>
      <c r="K3051">
        <v>1823.8471030999999</v>
      </c>
      <c r="L3051" t="s">
        <v>29</v>
      </c>
      <c r="M3051">
        <v>1.4632E-3</v>
      </c>
      <c r="N3051">
        <v>0</v>
      </c>
      <c r="O3051">
        <v>1.4632E-3</v>
      </c>
      <c r="P3051">
        <v>54829.157461000003</v>
      </c>
      <c r="Q3051">
        <v>4.3985999999999997E-2</v>
      </c>
      <c r="R3051">
        <v>0</v>
      </c>
      <c r="S3051">
        <v>4.3985999999999997E-2</v>
      </c>
      <c r="T3051">
        <v>6.1539999999999997E-2</v>
      </c>
      <c r="U3051">
        <v>6.1539999999999997E-2</v>
      </c>
      <c r="V3051" s="1" t="s">
        <v>299</v>
      </c>
      <c r="W3051" s="1" t="s">
        <v>471</v>
      </c>
      <c r="X3051">
        <v>35290.966242000002</v>
      </c>
      <c r="Y3051">
        <v>90120.123703000005</v>
      </c>
      <c r="AA3051">
        <v>1</v>
      </c>
      <c r="AC3051" s="2"/>
      <c r="AD3051" s="2">
        <f t="shared" si="1858"/>
        <v>0.59173076923076928</v>
      </c>
      <c r="AE3051" s="2">
        <f t="shared" si="1858"/>
        <v>0.59173076923076928</v>
      </c>
      <c r="AF3051" s="2">
        <f t="shared" si="1859"/>
        <v>0.42294230769230767</v>
      </c>
      <c r="AG3051" s="2">
        <f t="shared" si="1859"/>
        <v>0.42294230769230767</v>
      </c>
      <c r="AH3051" s="3">
        <f>INDEX([1]IDEN_level_ids!$B:$B,MATCH(V3051,[1]IDEN_level_ids!$A:$A,0),1)</f>
        <v>1131</v>
      </c>
      <c r="AI3051" s="3">
        <f>INDEX([1]IDEN_level_ids!$B:$B,MATCH(W3051,[1]IDEN_level_ids!$A:$A,0),1)</f>
        <v>917</v>
      </c>
      <c r="AJ3051" t="s">
        <v>32</v>
      </c>
    </row>
    <row r="3052" spans="1:36" x14ac:dyDescent="0.25">
      <c r="A3052">
        <v>3415.5259999999998</v>
      </c>
      <c r="B3052">
        <v>54825.981</v>
      </c>
      <c r="C3052">
        <v>9.4E-2</v>
      </c>
      <c r="D3052">
        <v>0</v>
      </c>
      <c r="E3052">
        <v>9.4E-2</v>
      </c>
      <c r="F3052">
        <v>54825.981</v>
      </c>
      <c r="G3052">
        <v>9.4E-2</v>
      </c>
      <c r="H3052">
        <v>0</v>
      </c>
      <c r="I3052">
        <v>9.4E-2</v>
      </c>
      <c r="J3052" t="s">
        <v>28</v>
      </c>
      <c r="K3052">
        <v>1823.9459362600001</v>
      </c>
      <c r="L3052" t="s">
        <v>29</v>
      </c>
      <c r="M3052">
        <v>4.7404000000000001E-4</v>
      </c>
      <c r="N3052">
        <v>0</v>
      </c>
      <c r="O3052">
        <v>4.7404000000000001E-4</v>
      </c>
      <c r="P3052">
        <v>54826.186462999998</v>
      </c>
      <c r="Q3052">
        <v>1.4249E-2</v>
      </c>
      <c r="R3052">
        <v>0</v>
      </c>
      <c r="S3052">
        <v>1.4249E-2</v>
      </c>
      <c r="T3052">
        <v>-0.20546300000000001</v>
      </c>
      <c r="U3052">
        <v>-0.20546300000000001</v>
      </c>
      <c r="V3052" s="1" t="s">
        <v>47</v>
      </c>
      <c r="W3052" s="1" t="s">
        <v>607</v>
      </c>
      <c r="X3052">
        <v>14859.995408999999</v>
      </c>
      <c r="Y3052">
        <v>69686.181872000001</v>
      </c>
      <c r="AA3052">
        <v>1</v>
      </c>
      <c r="AC3052" s="2"/>
      <c r="AD3052" s="2">
        <f t="shared" si="1858"/>
        <v>-2.1857765957446809</v>
      </c>
      <c r="AE3052" s="2">
        <f t="shared" si="1858"/>
        <v>-2.1857765957446809</v>
      </c>
      <c r="AF3052" s="2">
        <f t="shared" si="1859"/>
        <v>0.15158510638297873</v>
      </c>
      <c r="AG3052" s="2">
        <f t="shared" si="1859"/>
        <v>0.15158510638297873</v>
      </c>
      <c r="AH3052" s="3">
        <f>INDEX([1]IDEN_level_ids!$B:$B,MATCH(V3052,[1]IDEN_level_ids!$A:$A,0),1)</f>
        <v>1236</v>
      </c>
      <c r="AI3052" s="3">
        <f>INDEX([1]IDEN_level_ids!$B:$B,MATCH(W3052,[1]IDEN_level_ids!$A:$A,0),1)</f>
        <v>1012</v>
      </c>
      <c r="AJ3052" t="s">
        <v>32</v>
      </c>
    </row>
    <row r="3053" spans="1:36" x14ac:dyDescent="0.25">
      <c r="A3053">
        <v>2270.2269999999999</v>
      </c>
      <c r="B3053">
        <v>54788.4</v>
      </c>
      <c r="C3053">
        <v>9.2999999999999999E-2</v>
      </c>
      <c r="D3053">
        <v>0</v>
      </c>
      <c r="E3053">
        <v>9.2999999999999999E-2</v>
      </c>
      <c r="F3053">
        <v>54788.4</v>
      </c>
      <c r="G3053">
        <v>9.2999999999999999E-2</v>
      </c>
      <c r="H3053">
        <v>0</v>
      </c>
      <c r="I3053">
        <v>9.2999999999999999E-2</v>
      </c>
      <c r="J3053" t="s">
        <v>28</v>
      </c>
      <c r="K3053">
        <v>1825.1998879299999</v>
      </c>
      <c r="L3053" t="s">
        <v>29</v>
      </c>
      <c r="M3053">
        <v>6.3723000000000002E-4</v>
      </c>
      <c r="N3053">
        <v>0</v>
      </c>
      <c r="O3053">
        <v>6.3723000000000002E-4</v>
      </c>
      <c r="P3053">
        <v>54788.519691000001</v>
      </c>
      <c r="Q3053">
        <v>1.9127999999999999E-2</v>
      </c>
      <c r="R3053">
        <v>0</v>
      </c>
      <c r="S3053">
        <v>1.9127999999999999E-2</v>
      </c>
      <c r="T3053">
        <v>-0.11969100000000001</v>
      </c>
      <c r="U3053">
        <v>-0.11969100000000001</v>
      </c>
      <c r="V3053" s="1" t="s">
        <v>64</v>
      </c>
      <c r="W3053" s="1" t="s">
        <v>660</v>
      </c>
      <c r="X3053">
        <v>18241.535524999999</v>
      </c>
      <c r="Y3053">
        <v>73030.055215999993</v>
      </c>
      <c r="AA3053">
        <v>1</v>
      </c>
      <c r="AC3053" s="2"/>
      <c r="AD3053" s="2">
        <f t="shared" si="1858"/>
        <v>-1.2870000000000001</v>
      </c>
      <c r="AE3053" s="2">
        <f t="shared" si="1858"/>
        <v>-1.2870000000000001</v>
      </c>
      <c r="AF3053" s="2">
        <f t="shared" si="1859"/>
        <v>0.20567741935483871</v>
      </c>
      <c r="AG3053" s="2">
        <f t="shared" si="1859"/>
        <v>0.20567741935483871</v>
      </c>
      <c r="AH3053" s="3">
        <f>INDEX([1]IDEN_level_ids!$B:$B,MATCH(V3053,[1]IDEN_level_ids!$A:$A,0),1)</f>
        <v>1220</v>
      </c>
      <c r="AI3053" s="3">
        <f>INDEX([1]IDEN_level_ids!$B:$B,MATCH(W3053,[1]IDEN_level_ids!$A:$A,0),1)</f>
        <v>997</v>
      </c>
      <c r="AJ3053" t="s">
        <v>32</v>
      </c>
    </row>
    <row r="3054" spans="1:36" x14ac:dyDescent="0.25">
      <c r="A3054">
        <v>1133.556</v>
      </c>
      <c r="B3054">
        <v>54771.135000000002</v>
      </c>
      <c r="C3054">
        <v>9.1999999999999998E-2</v>
      </c>
      <c r="D3054">
        <v>0</v>
      </c>
      <c r="E3054">
        <v>9.1999999999999998E-2</v>
      </c>
      <c r="F3054">
        <v>54771.135000000002</v>
      </c>
      <c r="G3054">
        <v>9.1999999999999998E-2</v>
      </c>
      <c r="H3054">
        <v>0</v>
      </c>
      <c r="I3054">
        <v>9.1999999999999998E-2</v>
      </c>
      <c r="J3054" t="s">
        <v>28</v>
      </c>
      <c r="K3054">
        <v>1825.7727193200001</v>
      </c>
      <c r="L3054" t="s">
        <v>29</v>
      </c>
      <c r="M3054">
        <v>6.8552999999999995E-4</v>
      </c>
      <c r="N3054">
        <v>0</v>
      </c>
      <c r="O3054">
        <v>6.8552999999999995E-4</v>
      </c>
      <c r="P3054">
        <v>54771.329937000002</v>
      </c>
      <c r="Q3054">
        <v>2.0565E-2</v>
      </c>
      <c r="R3054">
        <v>0</v>
      </c>
      <c r="S3054">
        <v>2.0565E-2</v>
      </c>
      <c r="T3054">
        <v>-0.194937</v>
      </c>
      <c r="U3054">
        <v>-0.194937</v>
      </c>
      <c r="V3054" s="1" t="s">
        <v>378</v>
      </c>
      <c r="W3054" s="1" t="s">
        <v>644</v>
      </c>
      <c r="X3054">
        <v>23050.577588</v>
      </c>
      <c r="Y3054">
        <v>77821.907525000002</v>
      </c>
      <c r="AA3054">
        <v>1</v>
      </c>
      <c r="AC3054" s="2"/>
      <c r="AD3054" s="2">
        <f t="shared" si="1858"/>
        <v>-2.1188804347826089</v>
      </c>
      <c r="AE3054" s="2">
        <f t="shared" si="1858"/>
        <v>-2.1188804347826089</v>
      </c>
      <c r="AF3054" s="2">
        <f t="shared" si="1859"/>
        <v>0.22353260869565217</v>
      </c>
      <c r="AG3054" s="2">
        <f t="shared" si="1859"/>
        <v>0.22353260869565217</v>
      </c>
      <c r="AH3054" s="3">
        <f>INDEX([1]IDEN_level_ids!$B:$B,MATCH(V3054,[1]IDEN_level_ids!$A:$A,0),1)</f>
        <v>1192</v>
      </c>
      <c r="AI3054" s="3">
        <f>INDEX([1]IDEN_level_ids!$B:$B,MATCH(W3054,[1]IDEN_level_ids!$A:$A,0),1)</f>
        <v>971</v>
      </c>
      <c r="AJ3054" t="s">
        <v>32</v>
      </c>
    </row>
    <row r="3055" spans="1:36" x14ac:dyDescent="0.25">
      <c r="A3055">
        <v>4513.0550000000003</v>
      </c>
      <c r="B3055">
        <v>54712.163999999997</v>
      </c>
      <c r="C3055">
        <v>9.1999999999999998E-2</v>
      </c>
      <c r="D3055">
        <v>0</v>
      </c>
      <c r="E3055">
        <v>9.1999999999999998E-2</v>
      </c>
      <c r="F3055">
        <v>54712.163999999997</v>
      </c>
      <c r="G3055">
        <v>9.1999999999999998E-2</v>
      </c>
      <c r="H3055">
        <v>0</v>
      </c>
      <c r="I3055">
        <v>9.1999999999999998E-2</v>
      </c>
      <c r="J3055" t="s">
        <v>28</v>
      </c>
      <c r="K3055">
        <v>1827.7431797199999</v>
      </c>
      <c r="L3055" t="s">
        <v>29</v>
      </c>
      <c r="M3055">
        <v>5.555E-4</v>
      </c>
      <c r="N3055">
        <v>0</v>
      </c>
      <c r="O3055">
        <v>5.555E-4</v>
      </c>
      <c r="P3055">
        <v>54712.281851</v>
      </c>
      <c r="Q3055">
        <v>1.6628E-2</v>
      </c>
      <c r="R3055">
        <v>0</v>
      </c>
      <c r="S3055">
        <v>1.6628E-2</v>
      </c>
      <c r="T3055">
        <v>-0.117851</v>
      </c>
      <c r="U3055">
        <v>-0.117851</v>
      </c>
      <c r="V3055" s="1" t="s">
        <v>219</v>
      </c>
      <c r="W3055" s="1" t="s">
        <v>658</v>
      </c>
      <c r="X3055">
        <v>20848.381912000001</v>
      </c>
      <c r="Y3055">
        <v>75560.663763000004</v>
      </c>
      <c r="AA3055">
        <v>1</v>
      </c>
      <c r="AC3055" s="2"/>
      <c r="AD3055" s="2">
        <f t="shared" si="1858"/>
        <v>-1.2809891304347827</v>
      </c>
      <c r="AE3055" s="2">
        <f t="shared" si="1858"/>
        <v>-1.2809891304347827</v>
      </c>
      <c r="AF3055" s="2">
        <f t="shared" si="1859"/>
        <v>0.18073913043478262</v>
      </c>
      <c r="AG3055" s="2">
        <f t="shared" si="1859"/>
        <v>0.18073913043478262</v>
      </c>
      <c r="AH3055" s="3">
        <f>INDEX([1]IDEN_level_ids!$B:$B,MATCH(V3055,[1]IDEN_level_ids!$A:$A,0),1)</f>
        <v>1205</v>
      </c>
      <c r="AI3055" s="3">
        <f>INDEX([1]IDEN_level_ids!$B:$B,MATCH(W3055,[1]IDEN_level_ids!$A:$A,0),1)</f>
        <v>984</v>
      </c>
      <c r="AJ3055" t="s">
        <v>32</v>
      </c>
    </row>
    <row r="3056" spans="1:36" hidden="1" x14ac:dyDescent="0.25">
      <c r="A3056">
        <v>4513.0550000000003</v>
      </c>
      <c r="B3056" t="s">
        <v>28</v>
      </c>
      <c r="C3056" t="s">
        <v>28</v>
      </c>
      <c r="D3056" t="s">
        <v>28</v>
      </c>
      <c r="E3056" t="s">
        <v>28</v>
      </c>
      <c r="F3056">
        <v>54712.163999999997</v>
      </c>
      <c r="G3056">
        <v>9.1999999999999998E-2</v>
      </c>
      <c r="H3056">
        <v>0</v>
      </c>
      <c r="I3056">
        <v>9.1999999999999998E-2</v>
      </c>
      <c r="J3056" t="s">
        <v>28</v>
      </c>
      <c r="K3056">
        <v>1827.74622666</v>
      </c>
      <c r="L3056" t="s">
        <v>29</v>
      </c>
      <c r="M3056">
        <v>7.0949000000000001E-4</v>
      </c>
      <c r="N3056">
        <v>0</v>
      </c>
      <c r="O3056">
        <v>7.0949000000000001E-4</v>
      </c>
      <c r="P3056">
        <v>54712.190643000002</v>
      </c>
      <c r="Q3056">
        <v>2.1238E-2</v>
      </c>
      <c r="R3056">
        <v>0</v>
      </c>
      <c r="S3056">
        <v>2.1238E-2</v>
      </c>
      <c r="T3056" t="s">
        <v>28</v>
      </c>
      <c r="U3056" t="s">
        <v>28</v>
      </c>
      <c r="V3056" s="1" t="s">
        <v>164</v>
      </c>
      <c r="W3056" s="1" t="s">
        <v>647</v>
      </c>
      <c r="X3056">
        <v>23751.498350900001</v>
      </c>
      <c r="Y3056">
        <v>78463.688993999996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1188</v>
      </c>
      <c r="AI3056" s="3">
        <f>INDEX([1]IDEN_level_ids!$B:$B,MATCH(W3056,[1]IDEN_level_ids!$A:$A,0),1)</f>
        <v>969</v>
      </c>
      <c r="AJ3056" t="s">
        <v>32</v>
      </c>
    </row>
    <row r="3057" spans="1:36" x14ac:dyDescent="0.25">
      <c r="A3057">
        <v>2254.9870000000001</v>
      </c>
      <c r="B3057">
        <v>54703.552000000003</v>
      </c>
      <c r="C3057">
        <v>9.4E-2</v>
      </c>
      <c r="D3057">
        <v>0</v>
      </c>
      <c r="E3057">
        <v>9.4E-2</v>
      </c>
      <c r="F3057">
        <v>54703.552000000003</v>
      </c>
      <c r="G3057">
        <v>9.4E-2</v>
      </c>
      <c r="H3057">
        <v>0</v>
      </c>
      <c r="I3057">
        <v>9.4E-2</v>
      </c>
      <c r="J3057" t="s">
        <v>28</v>
      </c>
      <c r="K3057">
        <v>1828.03086732</v>
      </c>
      <c r="L3057" t="s">
        <v>29</v>
      </c>
      <c r="M3057">
        <v>7.9244000000000005E-4</v>
      </c>
      <c r="N3057">
        <v>0</v>
      </c>
      <c r="O3057">
        <v>7.9244000000000005E-4</v>
      </c>
      <c r="P3057">
        <v>54703.671468</v>
      </c>
      <c r="Q3057">
        <v>2.3713999999999999E-2</v>
      </c>
      <c r="R3057">
        <v>0</v>
      </c>
      <c r="S3057">
        <v>2.3713999999999999E-2</v>
      </c>
      <c r="T3057">
        <v>-0.119468</v>
      </c>
      <c r="U3057">
        <v>-0.119468</v>
      </c>
      <c r="V3057" s="1" t="s">
        <v>390</v>
      </c>
      <c r="W3057" s="1" t="s">
        <v>586</v>
      </c>
      <c r="X3057">
        <v>27380.340994599999</v>
      </c>
      <c r="Y3057">
        <v>82084.012463000006</v>
      </c>
      <c r="AA3057">
        <v>1</v>
      </c>
      <c r="AC3057" s="2"/>
      <c r="AD3057" s="2">
        <f t="shared" ref="AD3057:AE3058" si="1860">$U3057/$E3057</f>
        <v>-1.2709361702127659</v>
      </c>
      <c r="AE3057" s="2">
        <f t="shared" si="1860"/>
        <v>-1.2709361702127659</v>
      </c>
      <c r="AF3057" s="2">
        <f t="shared" ref="AF3057:AG3058" si="1861">$S3057/$I3057</f>
        <v>0.25227659574468086</v>
      </c>
      <c r="AG3057" s="2">
        <f t="shared" si="1861"/>
        <v>0.25227659574468086</v>
      </c>
      <c r="AH3057" s="3">
        <f>INDEX([1]IDEN_level_ids!$B:$B,MATCH(V3057,[1]IDEN_level_ids!$A:$A,0),1)</f>
        <v>1160</v>
      </c>
      <c r="AI3057" s="3">
        <f>INDEX([1]IDEN_level_ids!$B:$B,MATCH(W3057,[1]IDEN_level_ids!$A:$A,0),1)</f>
        <v>955</v>
      </c>
      <c r="AJ3057" t="s">
        <v>32</v>
      </c>
    </row>
    <row r="3058" spans="1:36" x14ac:dyDescent="0.25">
      <c r="A3058">
        <v>2254.1770000000001</v>
      </c>
      <c r="B3058">
        <v>54699.125999999997</v>
      </c>
      <c r="C3058">
        <v>9.8000000000000004E-2</v>
      </c>
      <c r="D3058">
        <v>0</v>
      </c>
      <c r="E3058">
        <v>9.8000000000000004E-2</v>
      </c>
      <c r="F3058">
        <v>54699.125999999997</v>
      </c>
      <c r="G3058">
        <v>9.8000000000000004E-2</v>
      </c>
      <c r="H3058">
        <v>0</v>
      </c>
      <c r="I3058">
        <v>9.8000000000000004E-2</v>
      </c>
      <c r="J3058" t="s">
        <v>28</v>
      </c>
      <c r="K3058">
        <v>1828.177682</v>
      </c>
      <c r="L3058" t="s">
        <v>29</v>
      </c>
      <c r="M3058">
        <v>1.4094999999999999E-3</v>
      </c>
      <c r="N3058">
        <v>0</v>
      </c>
      <c r="O3058">
        <v>1.4094999999999999E-3</v>
      </c>
      <c r="P3058">
        <v>54699.278403999997</v>
      </c>
      <c r="Q3058">
        <v>4.2173000000000002E-2</v>
      </c>
      <c r="R3058">
        <v>0</v>
      </c>
      <c r="S3058">
        <v>4.2173000000000002E-2</v>
      </c>
      <c r="T3058">
        <v>-0.15240400000000001</v>
      </c>
      <c r="U3058">
        <v>-0.15240400000000001</v>
      </c>
      <c r="V3058" s="1" t="s">
        <v>522</v>
      </c>
      <c r="W3058" s="1" t="s">
        <v>401</v>
      </c>
      <c r="X3058">
        <v>63593.331553999997</v>
      </c>
      <c r="Y3058">
        <v>118292.609958</v>
      </c>
      <c r="AA3058">
        <v>1</v>
      </c>
      <c r="AC3058" s="2"/>
      <c r="AD3058" s="2">
        <f t="shared" si="1860"/>
        <v>-1.5551428571428572</v>
      </c>
      <c r="AE3058" s="2">
        <f t="shared" si="1860"/>
        <v>-1.5551428571428572</v>
      </c>
      <c r="AF3058" s="2">
        <f t="shared" si="1861"/>
        <v>0.43033673469387757</v>
      </c>
      <c r="AG3058" s="2">
        <f t="shared" si="1861"/>
        <v>0.43033673469387757</v>
      </c>
      <c r="AH3058" s="3">
        <f>INDEX([1]IDEN_level_ids!$B:$B,MATCH(V3058,[1]IDEN_level_ids!$A:$A,0),1)</f>
        <v>1067</v>
      </c>
      <c r="AI3058" s="3">
        <f>INDEX([1]IDEN_level_ids!$B:$B,MATCH(W3058,[1]IDEN_level_ids!$A:$A,0),1)</f>
        <v>706</v>
      </c>
      <c r="AJ3058" t="s">
        <v>32</v>
      </c>
    </row>
    <row r="3059" spans="1:36" hidden="1" x14ac:dyDescent="0.25">
      <c r="A3059">
        <v>2254.1770000000001</v>
      </c>
      <c r="B3059" t="s">
        <v>28</v>
      </c>
      <c r="C3059" t="s">
        <v>28</v>
      </c>
      <c r="D3059" t="s">
        <v>28</v>
      </c>
      <c r="E3059" t="s">
        <v>28</v>
      </c>
      <c r="F3059">
        <v>54699.125999999997</v>
      </c>
      <c r="G3059">
        <v>9.8000000000000004E-2</v>
      </c>
      <c r="H3059">
        <v>0</v>
      </c>
      <c r="I3059">
        <v>9.8000000000000004E-2</v>
      </c>
      <c r="J3059" t="s">
        <v>28</v>
      </c>
      <c r="K3059">
        <v>1828.2077198500001</v>
      </c>
      <c r="L3059" t="s">
        <v>29</v>
      </c>
      <c r="M3059">
        <v>9.7574000000000001E-4</v>
      </c>
      <c r="N3059">
        <v>0</v>
      </c>
      <c r="O3059">
        <v>9.7574000000000001E-4</v>
      </c>
      <c r="P3059">
        <v>54698.379682999999</v>
      </c>
      <c r="Q3059">
        <v>2.9193E-2</v>
      </c>
      <c r="R3059">
        <v>0</v>
      </c>
      <c r="S3059">
        <v>2.9193E-2</v>
      </c>
      <c r="T3059" t="s">
        <v>28</v>
      </c>
      <c r="U3059" t="s">
        <v>28</v>
      </c>
      <c r="V3059" s="1" t="s">
        <v>621</v>
      </c>
      <c r="W3059" s="1" t="s">
        <v>541</v>
      </c>
      <c r="X3059">
        <v>78694.584575000001</v>
      </c>
      <c r="Y3059">
        <v>133392.96425799999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970</v>
      </c>
      <c r="AI3059" s="3">
        <f>INDEX([1]IDEN_level_ids!$B:$B,MATCH(W3059,[1]IDEN_level_ids!$A:$A,0),1)</f>
        <v>467</v>
      </c>
      <c r="AJ3059" t="s">
        <v>32</v>
      </c>
    </row>
    <row r="3060" spans="1:36" x14ac:dyDescent="0.25">
      <c r="A3060">
        <v>1126.0350000000001</v>
      </c>
      <c r="B3060">
        <v>54687.398000000001</v>
      </c>
      <c r="C3060">
        <v>9.7000000000000003E-2</v>
      </c>
      <c r="D3060">
        <v>0</v>
      </c>
      <c r="E3060">
        <v>9.7000000000000003E-2</v>
      </c>
      <c r="F3060">
        <v>54687.398000000001</v>
      </c>
      <c r="G3060">
        <v>9.7000000000000003E-2</v>
      </c>
      <c r="H3060">
        <v>0</v>
      </c>
      <c r="I3060">
        <v>9.7000000000000003E-2</v>
      </c>
      <c r="J3060" t="s">
        <v>28</v>
      </c>
      <c r="K3060">
        <v>1828.5697143699999</v>
      </c>
      <c r="L3060" t="s">
        <v>29</v>
      </c>
      <c r="M3060">
        <v>9.6046E-4</v>
      </c>
      <c r="N3060">
        <v>0</v>
      </c>
      <c r="O3060">
        <v>9.6046E-4</v>
      </c>
      <c r="P3060">
        <v>54687.551267000003</v>
      </c>
      <c r="Q3060">
        <v>2.8725000000000001E-2</v>
      </c>
      <c r="R3060">
        <v>0</v>
      </c>
      <c r="S3060">
        <v>2.8725000000000001E-2</v>
      </c>
      <c r="T3060">
        <v>-0.15326699999999999</v>
      </c>
      <c r="U3060">
        <v>-0.15326699999999999</v>
      </c>
      <c r="V3060" s="1" t="s">
        <v>529</v>
      </c>
      <c r="W3060" s="1" t="s">
        <v>113</v>
      </c>
      <c r="X3060">
        <v>64865.129577</v>
      </c>
      <c r="Y3060">
        <v>119552.680844</v>
      </c>
      <c r="AA3060">
        <v>1</v>
      </c>
      <c r="AC3060" s="2"/>
      <c r="AD3060" s="2">
        <f>$U3060/$E3060</f>
        <v>-1.5800721649484535</v>
      </c>
      <c r="AE3060" s="2">
        <f>$U3060/$E3060</f>
        <v>-1.5800721649484535</v>
      </c>
      <c r="AF3060" s="2">
        <f>$S3060/$I3060</f>
        <v>0.2961340206185567</v>
      </c>
      <c r="AG3060" s="2">
        <f>$S3060/$I3060</f>
        <v>0.2961340206185567</v>
      </c>
      <c r="AH3060" s="3">
        <f>INDEX([1]IDEN_level_ids!$B:$B,MATCH(V3060,[1]IDEN_level_ids!$A:$A,0),1)</f>
        <v>1060</v>
      </c>
      <c r="AI3060" s="3">
        <f>INDEX([1]IDEN_level_ids!$B:$B,MATCH(W3060,[1]IDEN_level_ids!$A:$A,0),1)</f>
        <v>672</v>
      </c>
      <c r="AJ3060" t="s">
        <v>32</v>
      </c>
    </row>
    <row r="3061" spans="1:36" hidden="1" x14ac:dyDescent="0.25">
      <c r="A3061">
        <v>5626.692</v>
      </c>
      <c r="B3061" t="s">
        <v>28</v>
      </c>
      <c r="C3061" t="s">
        <v>28</v>
      </c>
      <c r="D3061" t="s">
        <v>28</v>
      </c>
      <c r="E3061" t="s">
        <v>28</v>
      </c>
      <c r="F3061">
        <v>54679.745000000003</v>
      </c>
      <c r="G3061">
        <v>0.38800000000000001</v>
      </c>
      <c r="H3061">
        <v>0</v>
      </c>
      <c r="I3061">
        <v>0.38800000000000001</v>
      </c>
      <c r="J3061" t="s">
        <v>28</v>
      </c>
      <c r="K3061">
        <v>1828.7862597999999</v>
      </c>
      <c r="L3061" t="s">
        <v>29</v>
      </c>
      <c r="M3061">
        <v>1.3309999999999999E-3</v>
      </c>
      <c r="N3061">
        <v>0</v>
      </c>
      <c r="O3061">
        <v>1.3309999999999999E-3</v>
      </c>
      <c r="P3061">
        <v>54681.075749000003</v>
      </c>
      <c r="Q3061">
        <v>3.9799000000000001E-2</v>
      </c>
      <c r="R3061">
        <v>0</v>
      </c>
      <c r="S3061">
        <v>3.9799000000000001E-2</v>
      </c>
      <c r="T3061" t="s">
        <v>28</v>
      </c>
      <c r="U3061" t="s">
        <v>28</v>
      </c>
      <c r="V3061" s="1" t="s">
        <v>492</v>
      </c>
      <c r="W3061" s="1" t="s">
        <v>223</v>
      </c>
      <c r="X3061">
        <v>64817.506242000003</v>
      </c>
      <c r="Y3061">
        <v>119498.581991</v>
      </c>
      <c r="Z3061" t="s">
        <v>35</v>
      </c>
      <c r="AA3061">
        <v>0</v>
      </c>
      <c r="AC3061" s="2"/>
      <c r="AD3061" s="2"/>
      <c r="AE3061" s="2"/>
      <c r="AF3061" s="2"/>
      <c r="AG3061" s="2"/>
      <c r="AH3061" s="3">
        <f>INDEX([1]IDEN_level_ids!$B:$B,MATCH(V3061,[1]IDEN_level_ids!$A:$A,0),1)</f>
        <v>1058</v>
      </c>
      <c r="AI3061" s="3">
        <f>INDEX([1]IDEN_level_ids!$B:$B,MATCH(W3061,[1]IDEN_level_ids!$A:$A,0),1)</f>
        <v>660</v>
      </c>
      <c r="AJ3061" t="s">
        <v>32</v>
      </c>
    </row>
    <row r="3062" spans="1:36" x14ac:dyDescent="0.25">
      <c r="A3062">
        <v>5626.692</v>
      </c>
      <c r="B3062">
        <v>54679.745000000003</v>
      </c>
      <c r="C3062">
        <v>0.38800000000000001</v>
      </c>
      <c r="D3062">
        <v>0</v>
      </c>
      <c r="E3062">
        <v>0.38800000000000001</v>
      </c>
      <c r="F3062">
        <v>54679.745000000003</v>
      </c>
      <c r="G3062">
        <v>0.38800000000000001</v>
      </c>
      <c r="H3062">
        <v>0</v>
      </c>
      <c r="I3062">
        <v>0.38800000000000001</v>
      </c>
      <c r="J3062" t="s">
        <v>28</v>
      </c>
      <c r="K3062">
        <v>1828.8189592000001</v>
      </c>
      <c r="L3062" t="s">
        <v>29</v>
      </c>
      <c r="M3062">
        <v>1.9047999999999999E-3</v>
      </c>
      <c r="N3062">
        <v>0</v>
      </c>
      <c r="O3062">
        <v>1.9047999999999999E-3</v>
      </c>
      <c r="P3062">
        <v>54680.098045999999</v>
      </c>
      <c r="Q3062">
        <v>5.6952999999999997E-2</v>
      </c>
      <c r="R3062">
        <v>0</v>
      </c>
      <c r="S3062">
        <v>5.6952999999999997E-2</v>
      </c>
      <c r="T3062">
        <v>-0.35304999999999997</v>
      </c>
      <c r="U3062">
        <v>-0.35304999999999997</v>
      </c>
      <c r="V3062" s="1" t="s">
        <v>187</v>
      </c>
      <c r="W3062" s="1" t="s">
        <v>486</v>
      </c>
      <c r="X3062">
        <v>35801.138221000001</v>
      </c>
      <c r="Y3062">
        <v>90481.236267</v>
      </c>
      <c r="AA3062">
        <v>1</v>
      </c>
      <c r="AC3062" s="2"/>
      <c r="AD3062" s="2">
        <f>$U3062/$E3062</f>
        <v>-0.90992268041237101</v>
      </c>
      <c r="AE3062" s="2">
        <f>$U3062/$E3062</f>
        <v>-0.90992268041237101</v>
      </c>
      <c r="AF3062" s="2">
        <f>$S3062/$I3062</f>
        <v>0.14678608247422678</v>
      </c>
      <c r="AG3062" s="2">
        <f>$S3062/$I3062</f>
        <v>0.14678608247422678</v>
      </c>
      <c r="AH3062" s="3">
        <f>INDEX([1]IDEN_level_ids!$B:$B,MATCH(V3062,[1]IDEN_level_ids!$A:$A,0),1)</f>
        <v>1129</v>
      </c>
      <c r="AI3062" s="3">
        <f>INDEX([1]IDEN_level_ids!$B:$B,MATCH(W3062,[1]IDEN_level_ids!$A:$A,0),1)</f>
        <v>918</v>
      </c>
      <c r="AJ3062" t="s">
        <v>32</v>
      </c>
    </row>
    <row r="3063" spans="1:36" hidden="1" x14ac:dyDescent="0.25">
      <c r="A3063">
        <v>5626.692</v>
      </c>
      <c r="B3063" t="s">
        <v>28</v>
      </c>
      <c r="C3063" t="s">
        <v>28</v>
      </c>
      <c r="D3063" t="s">
        <v>28</v>
      </c>
      <c r="E3063" t="s">
        <v>28</v>
      </c>
      <c r="F3063">
        <v>54679.745000000003</v>
      </c>
      <c r="G3063">
        <v>0.38800000000000001</v>
      </c>
      <c r="H3063">
        <v>0</v>
      </c>
      <c r="I3063">
        <v>0.38800000000000001</v>
      </c>
      <c r="J3063" t="s">
        <v>28</v>
      </c>
      <c r="K3063">
        <v>1828.863208</v>
      </c>
      <c r="L3063" t="s">
        <v>29</v>
      </c>
      <c r="M3063">
        <v>2.4821999999999999E-3</v>
      </c>
      <c r="N3063">
        <v>0</v>
      </c>
      <c r="O3063">
        <v>2.4821999999999999E-3</v>
      </c>
      <c r="P3063">
        <v>54678.775078999999</v>
      </c>
      <c r="Q3063">
        <v>7.4213000000000001E-2</v>
      </c>
      <c r="R3063">
        <v>0</v>
      </c>
      <c r="S3063">
        <v>7.4213000000000001E-2</v>
      </c>
      <c r="T3063" t="s">
        <v>28</v>
      </c>
      <c r="U3063" t="s">
        <v>28</v>
      </c>
      <c r="V3063" s="1" t="s">
        <v>638</v>
      </c>
      <c r="W3063" s="1" t="s">
        <v>518</v>
      </c>
      <c r="X3063">
        <v>79395.532088000007</v>
      </c>
      <c r="Y3063">
        <v>134074.30716699999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961</v>
      </c>
      <c r="AI3063" s="3">
        <f>INDEX([1]IDEN_level_ids!$B:$B,MATCH(W3063,[1]IDEN_level_ids!$A:$A,0),1)</f>
        <v>441</v>
      </c>
      <c r="AJ3063" t="s">
        <v>32</v>
      </c>
    </row>
    <row r="3064" spans="1:36" x14ac:dyDescent="0.25">
      <c r="A3064">
        <v>112409.617</v>
      </c>
      <c r="B3064">
        <v>54666.03</v>
      </c>
      <c r="C3064">
        <v>0.28799999999999998</v>
      </c>
      <c r="D3064">
        <v>0</v>
      </c>
      <c r="E3064">
        <v>0.28799999999999998</v>
      </c>
      <c r="F3064">
        <v>54666.03</v>
      </c>
      <c r="G3064">
        <v>0.28799999999999998</v>
      </c>
      <c r="H3064">
        <v>0</v>
      </c>
      <c r="I3064">
        <v>0.28799999999999998</v>
      </c>
      <c r="J3064" t="s">
        <v>28</v>
      </c>
      <c r="K3064">
        <v>1829.2860859</v>
      </c>
      <c r="L3064" t="s">
        <v>29</v>
      </c>
      <c r="M3064">
        <v>2.0303000000000001E-3</v>
      </c>
      <c r="N3064">
        <v>0</v>
      </c>
      <c r="O3064">
        <v>2.0303000000000001E-3</v>
      </c>
      <c r="P3064">
        <v>54666.13493</v>
      </c>
      <c r="Q3064">
        <v>6.0672999999999998E-2</v>
      </c>
      <c r="R3064">
        <v>0</v>
      </c>
      <c r="S3064">
        <v>6.0672999999999998E-2</v>
      </c>
      <c r="T3064">
        <v>-0.10493</v>
      </c>
      <c r="U3064">
        <v>-0.10493</v>
      </c>
      <c r="V3064" s="1" t="s">
        <v>334</v>
      </c>
      <c r="W3064" s="1" t="s">
        <v>542</v>
      </c>
      <c r="X3064">
        <v>35384.133467</v>
      </c>
      <c r="Y3064">
        <v>90050.268397000007</v>
      </c>
      <c r="AA3064">
        <v>1</v>
      </c>
      <c r="AC3064" s="2"/>
      <c r="AD3064" s="2">
        <f>$U3064/$E3064</f>
        <v>-0.36434027777777778</v>
      </c>
      <c r="AE3064" s="2">
        <f>$U3064/$E3064</f>
        <v>-0.36434027777777778</v>
      </c>
      <c r="AF3064" s="2">
        <f>$S3064/$I3064</f>
        <v>0.21067013888888889</v>
      </c>
      <c r="AG3064" s="2">
        <f>$S3064/$I3064</f>
        <v>0.21067013888888889</v>
      </c>
      <c r="AH3064" s="3">
        <f>INDEX([1]IDEN_level_ids!$B:$B,MATCH(V3064,[1]IDEN_level_ids!$A:$A,0),1)</f>
        <v>1132</v>
      </c>
      <c r="AI3064" s="3">
        <f>INDEX([1]IDEN_level_ids!$B:$B,MATCH(W3064,[1]IDEN_level_ids!$A:$A,0),1)</f>
        <v>919</v>
      </c>
      <c r="AJ3064" t="s">
        <v>32</v>
      </c>
    </row>
    <row r="3065" spans="1:36" hidden="1" x14ac:dyDescent="0.25">
      <c r="A3065">
        <v>112409.617</v>
      </c>
      <c r="B3065" t="s">
        <v>28</v>
      </c>
      <c r="C3065" t="s">
        <v>28</v>
      </c>
      <c r="D3065" t="s">
        <v>28</v>
      </c>
      <c r="E3065" t="s">
        <v>28</v>
      </c>
      <c r="F3065">
        <v>54666.03</v>
      </c>
      <c r="G3065">
        <v>0.28799999999999998</v>
      </c>
      <c r="H3065">
        <v>0</v>
      </c>
      <c r="I3065">
        <v>0.28799999999999998</v>
      </c>
      <c r="J3065" t="s">
        <v>28</v>
      </c>
      <c r="K3065">
        <v>1829.3083138</v>
      </c>
      <c r="L3065" t="s">
        <v>29</v>
      </c>
      <c r="M3065">
        <v>1.0786000000000001E-3</v>
      </c>
      <c r="N3065">
        <v>0</v>
      </c>
      <c r="O3065">
        <v>1.0786000000000001E-3</v>
      </c>
      <c r="P3065">
        <v>54665.470684</v>
      </c>
      <c r="Q3065">
        <v>3.2231000000000003E-2</v>
      </c>
      <c r="R3065">
        <v>0</v>
      </c>
      <c r="S3065">
        <v>3.2231000000000003E-2</v>
      </c>
      <c r="T3065" t="s">
        <v>28</v>
      </c>
      <c r="U3065" t="s">
        <v>28</v>
      </c>
      <c r="V3065" s="1" t="s">
        <v>631</v>
      </c>
      <c r="W3065" s="1" t="s">
        <v>419</v>
      </c>
      <c r="X3065">
        <v>76534.745211999994</v>
      </c>
      <c r="Y3065">
        <v>131200.21589600001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975</v>
      </c>
      <c r="AI3065" s="3">
        <f>INDEX([1]IDEN_level_ids!$B:$B,MATCH(W3065,[1]IDEN_level_ids!$A:$A,0),1)</f>
        <v>505</v>
      </c>
      <c r="AJ3065" t="s">
        <v>32</v>
      </c>
    </row>
    <row r="3066" spans="1:36" x14ac:dyDescent="0.25">
      <c r="A3066">
        <v>11229.492</v>
      </c>
      <c r="B3066">
        <v>54652.817000000003</v>
      </c>
      <c r="C3066">
        <v>0.3</v>
      </c>
      <c r="D3066">
        <v>0</v>
      </c>
      <c r="E3066">
        <v>0.3</v>
      </c>
      <c r="F3066">
        <v>54652.817000000003</v>
      </c>
      <c r="G3066">
        <v>0.3</v>
      </c>
      <c r="H3066">
        <v>0</v>
      </c>
      <c r="I3066">
        <v>0.3</v>
      </c>
      <c r="J3066" t="s">
        <v>28</v>
      </c>
      <c r="K3066">
        <v>1829.7320540999999</v>
      </c>
      <c r="L3066" t="s">
        <v>29</v>
      </c>
      <c r="M3066">
        <v>1.8971000000000001E-3</v>
      </c>
      <c r="N3066">
        <v>0</v>
      </c>
      <c r="O3066">
        <v>1.8971000000000001E-3</v>
      </c>
      <c r="P3066">
        <v>54652.810925999998</v>
      </c>
      <c r="Q3066">
        <v>5.6663999999999999E-2</v>
      </c>
      <c r="R3066">
        <v>0</v>
      </c>
      <c r="S3066">
        <v>5.6663999999999999E-2</v>
      </c>
      <c r="T3066">
        <v>6.0699999999999999E-3</v>
      </c>
      <c r="U3066">
        <v>6.0699999999999999E-3</v>
      </c>
      <c r="V3066" s="1" t="s">
        <v>262</v>
      </c>
      <c r="W3066" s="1" t="s">
        <v>486</v>
      </c>
      <c r="X3066">
        <v>35828.425340599999</v>
      </c>
      <c r="Y3066">
        <v>90481.236267</v>
      </c>
      <c r="AA3066">
        <v>1</v>
      </c>
      <c r="AC3066" s="2"/>
      <c r="AD3066" s="2">
        <f t="shared" ref="AD3066:AE3068" si="1862">$U3066/$E3066</f>
        <v>2.0233333333333332E-2</v>
      </c>
      <c r="AE3066" s="2">
        <f t="shared" si="1862"/>
        <v>2.0233333333333332E-2</v>
      </c>
      <c r="AF3066" s="2">
        <f t="shared" ref="AF3066:AG3068" si="1863">$S3066/$I3066</f>
        <v>0.18887999999999999</v>
      </c>
      <c r="AG3066" s="2">
        <f t="shared" si="1863"/>
        <v>0.18887999999999999</v>
      </c>
      <c r="AH3066" s="3">
        <f>INDEX([1]IDEN_level_ids!$B:$B,MATCH(V3066,[1]IDEN_level_ids!$A:$A,0),1)</f>
        <v>1128</v>
      </c>
      <c r="AI3066" s="3">
        <f>INDEX([1]IDEN_level_ids!$B:$B,MATCH(W3066,[1]IDEN_level_ids!$A:$A,0),1)</f>
        <v>918</v>
      </c>
      <c r="AJ3066" t="s">
        <v>32</v>
      </c>
    </row>
    <row r="3067" spans="1:36" x14ac:dyDescent="0.25">
      <c r="A3067">
        <v>22428.591</v>
      </c>
      <c r="B3067">
        <v>54635.904000000002</v>
      </c>
      <c r="C3067">
        <v>9.0999999999999998E-2</v>
      </c>
      <c r="D3067">
        <v>0</v>
      </c>
      <c r="E3067">
        <v>9.0999999999999998E-2</v>
      </c>
      <c r="F3067">
        <v>54635.904000000002</v>
      </c>
      <c r="G3067">
        <v>9.0999999999999998E-2</v>
      </c>
      <c r="H3067">
        <v>0</v>
      </c>
      <c r="I3067">
        <v>9.0999999999999998E-2</v>
      </c>
      <c r="J3067" t="s">
        <v>28</v>
      </c>
      <c r="K3067">
        <v>1830.2972274000001</v>
      </c>
      <c r="L3067" t="s">
        <v>29</v>
      </c>
      <c r="M3067">
        <v>1.1728000000000001E-3</v>
      </c>
      <c r="N3067">
        <v>0</v>
      </c>
      <c r="O3067">
        <v>1.1728000000000001E-3</v>
      </c>
      <c r="P3067">
        <v>54635.934809999999</v>
      </c>
      <c r="Q3067">
        <v>3.5009999999999999E-2</v>
      </c>
      <c r="R3067">
        <v>0</v>
      </c>
      <c r="S3067">
        <v>3.5009999999999999E-2</v>
      </c>
      <c r="T3067">
        <v>-3.0810000000000001E-2</v>
      </c>
      <c r="U3067">
        <v>-3.0810000000000001E-2</v>
      </c>
      <c r="V3067" s="1" t="s">
        <v>33</v>
      </c>
      <c r="W3067" s="1" t="s">
        <v>579</v>
      </c>
      <c r="X3067">
        <v>15045.834725000001</v>
      </c>
      <c r="Y3067">
        <v>69681.769534999999</v>
      </c>
      <c r="AA3067">
        <v>1</v>
      </c>
      <c r="AC3067" s="2"/>
      <c r="AD3067" s="2">
        <f t="shared" si="1862"/>
        <v>-0.33857142857142858</v>
      </c>
      <c r="AE3067" s="2">
        <f t="shared" si="1862"/>
        <v>-0.33857142857142858</v>
      </c>
      <c r="AF3067" s="2">
        <f t="shared" si="1863"/>
        <v>0.38472527472527474</v>
      </c>
      <c r="AG3067" s="2">
        <f t="shared" si="1863"/>
        <v>0.38472527472527474</v>
      </c>
      <c r="AH3067" s="3">
        <f>INDEX([1]IDEN_level_ids!$B:$B,MATCH(V3067,[1]IDEN_level_ids!$A:$A,0),1)</f>
        <v>1237</v>
      </c>
      <c r="AI3067" s="3">
        <f>INDEX([1]IDEN_level_ids!$B:$B,MATCH(W3067,[1]IDEN_level_ids!$A:$A,0),1)</f>
        <v>1013</v>
      </c>
      <c r="AJ3067" t="s">
        <v>32</v>
      </c>
    </row>
    <row r="3068" spans="1:36" x14ac:dyDescent="0.25">
      <c r="A3068">
        <v>112067.72900000001</v>
      </c>
      <c r="B3068">
        <v>54627.504999999997</v>
      </c>
      <c r="C3068">
        <v>0.28199999999999997</v>
      </c>
      <c r="D3068">
        <v>0</v>
      </c>
      <c r="E3068">
        <v>0.28199999999999997</v>
      </c>
      <c r="F3068">
        <v>54627.504999999997</v>
      </c>
      <c r="G3068">
        <v>0.28199999999999997</v>
      </c>
      <c r="H3068">
        <v>0</v>
      </c>
      <c r="I3068">
        <v>0.28199999999999997</v>
      </c>
      <c r="J3068" t="s">
        <v>28</v>
      </c>
      <c r="K3068">
        <v>1830.5764354</v>
      </c>
      <c r="L3068" t="s">
        <v>29</v>
      </c>
      <c r="M3068">
        <v>2.0982000000000002E-3</v>
      </c>
      <c r="N3068">
        <v>0</v>
      </c>
      <c r="O3068">
        <v>2.0982000000000002E-3</v>
      </c>
      <c r="P3068">
        <v>54627.601486</v>
      </c>
      <c r="Q3068">
        <v>6.2614000000000003E-2</v>
      </c>
      <c r="R3068">
        <v>0</v>
      </c>
      <c r="S3068">
        <v>6.2614000000000003E-2</v>
      </c>
      <c r="T3068">
        <v>-9.6490000000000006E-2</v>
      </c>
      <c r="U3068">
        <v>-9.6490000000000006E-2</v>
      </c>
      <c r="V3068" s="1" t="s">
        <v>591</v>
      </c>
      <c r="W3068" s="1" t="s">
        <v>309</v>
      </c>
      <c r="X3068">
        <v>68305.197020000007</v>
      </c>
      <c r="Y3068">
        <v>122932.79850600001</v>
      </c>
      <c r="AA3068">
        <v>1</v>
      </c>
      <c r="AC3068" s="2"/>
      <c r="AD3068" s="2">
        <f t="shared" si="1862"/>
        <v>-0.34216312056737597</v>
      </c>
      <c r="AE3068" s="2">
        <f t="shared" si="1862"/>
        <v>-0.34216312056737597</v>
      </c>
      <c r="AF3068" s="2">
        <f t="shared" si="1863"/>
        <v>0.22203546099290783</v>
      </c>
      <c r="AG3068" s="2">
        <f t="shared" si="1863"/>
        <v>0.22203546099290783</v>
      </c>
      <c r="AH3068" s="3">
        <f>INDEX([1]IDEN_level_ids!$B:$B,MATCH(V3068,[1]IDEN_level_ids!$A:$A,0),1)</f>
        <v>1029</v>
      </c>
      <c r="AI3068" s="3">
        <f>INDEX([1]IDEN_level_ids!$B:$B,MATCH(W3068,[1]IDEN_level_ids!$A:$A,0),1)</f>
        <v>626</v>
      </c>
      <c r="AJ3068" t="s">
        <v>32</v>
      </c>
    </row>
    <row r="3069" spans="1:36" hidden="1" x14ac:dyDescent="0.25">
      <c r="A3069">
        <v>112067.72900000001</v>
      </c>
      <c r="B3069" t="s">
        <v>28</v>
      </c>
      <c r="C3069" t="s">
        <v>28</v>
      </c>
      <c r="D3069" t="s">
        <v>28</v>
      </c>
      <c r="E3069" t="s">
        <v>28</v>
      </c>
      <c r="F3069">
        <v>54627.504999999997</v>
      </c>
      <c r="G3069">
        <v>0.28199999999999997</v>
      </c>
      <c r="H3069">
        <v>0</v>
      </c>
      <c r="I3069">
        <v>0.28199999999999997</v>
      </c>
      <c r="J3069" t="s">
        <v>28</v>
      </c>
      <c r="K3069">
        <v>1830.6006063</v>
      </c>
      <c r="L3069" t="s">
        <v>29</v>
      </c>
      <c r="M3069">
        <v>1.2620000000000001E-3</v>
      </c>
      <c r="N3069">
        <v>0</v>
      </c>
      <c r="O3069">
        <v>1.2620000000000001E-3</v>
      </c>
      <c r="P3069">
        <v>54626.880190999997</v>
      </c>
      <c r="Q3069">
        <v>3.7658999999999998E-2</v>
      </c>
      <c r="R3069">
        <v>0</v>
      </c>
      <c r="S3069">
        <v>3.7658999999999998E-2</v>
      </c>
      <c r="T3069" t="s">
        <v>28</v>
      </c>
      <c r="U3069" t="s">
        <v>28</v>
      </c>
      <c r="V3069" s="1" t="s">
        <v>632</v>
      </c>
      <c r="W3069" s="1" t="s">
        <v>502</v>
      </c>
      <c r="X3069">
        <v>79377.200907000006</v>
      </c>
      <c r="Y3069">
        <v>134004.081098</v>
      </c>
      <c r="Z3069" t="s">
        <v>35</v>
      </c>
      <c r="AA3069">
        <v>0</v>
      </c>
      <c r="AC3069" s="2"/>
      <c r="AD3069" s="2"/>
      <c r="AE3069" s="2"/>
      <c r="AF3069" s="2"/>
      <c r="AG3069" s="2"/>
      <c r="AH3069" s="3">
        <f>INDEX([1]IDEN_level_ids!$B:$B,MATCH(V3069,[1]IDEN_level_ids!$A:$A,0),1)</f>
        <v>965</v>
      </c>
      <c r="AI3069" s="3">
        <f>INDEX([1]IDEN_level_ids!$B:$B,MATCH(W3069,[1]IDEN_level_ids!$A:$A,0),1)</f>
        <v>447</v>
      </c>
      <c r="AJ3069" t="s">
        <v>32</v>
      </c>
    </row>
    <row r="3070" spans="1:36" x14ac:dyDescent="0.25">
      <c r="A3070">
        <v>1120.32</v>
      </c>
      <c r="B3070">
        <v>54623.451999999997</v>
      </c>
      <c r="C3070">
        <v>0.1</v>
      </c>
      <c r="D3070">
        <v>0</v>
      </c>
      <c r="E3070">
        <v>0.1</v>
      </c>
      <c r="F3070">
        <v>54623.451999999997</v>
      </c>
      <c r="G3070">
        <v>0.1</v>
      </c>
      <c r="H3070">
        <v>0</v>
      </c>
      <c r="I3070">
        <v>0.1</v>
      </c>
      <c r="J3070" t="s">
        <v>28</v>
      </c>
      <c r="K3070">
        <v>1830.72195575</v>
      </c>
      <c r="L3070" t="s">
        <v>29</v>
      </c>
      <c r="M3070">
        <v>6.4068999999999997E-4</v>
      </c>
      <c r="N3070">
        <v>0</v>
      </c>
      <c r="O3070">
        <v>6.4068999999999997E-4</v>
      </c>
      <c r="P3070">
        <v>54623.259248000002</v>
      </c>
      <c r="Q3070">
        <v>1.9116000000000001E-2</v>
      </c>
      <c r="R3070">
        <v>0</v>
      </c>
      <c r="S3070">
        <v>1.9116000000000001E-2</v>
      </c>
      <c r="T3070">
        <v>0.19275</v>
      </c>
      <c r="U3070">
        <v>0.19275</v>
      </c>
      <c r="V3070" s="1" t="s">
        <v>36</v>
      </c>
      <c r="W3070" s="1" t="s">
        <v>649</v>
      </c>
      <c r="X3070">
        <v>17113.175766</v>
      </c>
      <c r="Y3070">
        <v>71736.435014000002</v>
      </c>
      <c r="AA3070">
        <v>1</v>
      </c>
      <c r="AC3070" s="2"/>
      <c r="AD3070" s="2">
        <f t="shared" ref="AD3070:AE3075" si="1864">$U3070/$E3070</f>
        <v>1.9275</v>
      </c>
      <c r="AE3070" s="2">
        <f t="shared" si="1864"/>
        <v>1.9275</v>
      </c>
      <c r="AF3070" s="2">
        <f t="shared" ref="AF3070:AG3075" si="1865">$S3070/$I3070</f>
        <v>0.19116</v>
      </c>
      <c r="AG3070" s="2">
        <f t="shared" si="1865"/>
        <v>0.19116</v>
      </c>
      <c r="AH3070" s="3">
        <f>INDEX([1]IDEN_level_ids!$B:$B,MATCH(V3070,[1]IDEN_level_ids!$A:$A,0),1)</f>
        <v>1226</v>
      </c>
      <c r="AI3070" s="3">
        <f>INDEX([1]IDEN_level_ids!$B:$B,MATCH(W3070,[1]IDEN_level_ids!$A:$A,0),1)</f>
        <v>1002</v>
      </c>
      <c r="AJ3070" t="s">
        <v>32</v>
      </c>
    </row>
    <row r="3071" spans="1:36" x14ac:dyDescent="0.25">
      <c r="A3071">
        <v>55996.68</v>
      </c>
      <c r="B3071">
        <v>54619.131000000001</v>
      </c>
      <c r="C3071">
        <v>9.5000000000000001E-2</v>
      </c>
      <c r="D3071">
        <v>0</v>
      </c>
      <c r="E3071">
        <v>9.5000000000000001E-2</v>
      </c>
      <c r="F3071">
        <v>54619.131000000001</v>
      </c>
      <c r="G3071">
        <v>9.5000000000000001E-2</v>
      </c>
      <c r="H3071">
        <v>0</v>
      </c>
      <c r="I3071">
        <v>9.5000000000000001E-2</v>
      </c>
      <c r="J3071" t="s">
        <v>28</v>
      </c>
      <c r="K3071">
        <v>1830.8610817000001</v>
      </c>
      <c r="L3071" t="s">
        <v>29</v>
      </c>
      <c r="M3071">
        <v>7.0173000000000002E-4</v>
      </c>
      <c r="N3071">
        <v>0</v>
      </c>
      <c r="O3071">
        <v>7.0173000000000002E-4</v>
      </c>
      <c r="P3071">
        <v>54619.108461999997</v>
      </c>
      <c r="Q3071">
        <v>2.0934000000000001E-2</v>
      </c>
      <c r="R3071">
        <v>0</v>
      </c>
      <c r="S3071">
        <v>2.0934000000000001E-2</v>
      </c>
      <c r="T3071">
        <v>2.2537999999999999E-2</v>
      </c>
      <c r="U3071">
        <v>2.2537999999999999E-2</v>
      </c>
      <c r="V3071" s="1" t="s">
        <v>135</v>
      </c>
      <c r="W3071" s="1" t="s">
        <v>647</v>
      </c>
      <c r="X3071">
        <v>23844.580532</v>
      </c>
      <c r="Y3071">
        <v>78463.688993999996</v>
      </c>
      <c r="AA3071">
        <v>1</v>
      </c>
      <c r="AC3071" s="2"/>
      <c r="AD3071" s="2">
        <f t="shared" si="1864"/>
        <v>0.23724210526315789</v>
      </c>
      <c r="AE3071" s="2">
        <f t="shared" si="1864"/>
        <v>0.23724210526315789</v>
      </c>
      <c r="AF3071" s="2">
        <f t="shared" si="1865"/>
        <v>0.22035789473684211</v>
      </c>
      <c r="AG3071" s="2">
        <f t="shared" si="1865"/>
        <v>0.22035789473684211</v>
      </c>
      <c r="AH3071" s="3">
        <f>INDEX([1]IDEN_level_ids!$B:$B,MATCH(V3071,[1]IDEN_level_ids!$A:$A,0),1)</f>
        <v>1182</v>
      </c>
      <c r="AI3071" s="3">
        <f>INDEX([1]IDEN_level_ids!$B:$B,MATCH(W3071,[1]IDEN_level_ids!$A:$A,0),1)</f>
        <v>969</v>
      </c>
      <c r="AJ3071" t="s">
        <v>32</v>
      </c>
    </row>
    <row r="3072" spans="1:36" x14ac:dyDescent="0.25">
      <c r="A3072">
        <v>4475.5569999999998</v>
      </c>
      <c r="B3072">
        <v>54607.44</v>
      </c>
      <c r="C3072">
        <v>9.4E-2</v>
      </c>
      <c r="D3072">
        <v>0</v>
      </c>
      <c r="E3072">
        <v>9.4E-2</v>
      </c>
      <c r="F3072">
        <v>54607.44</v>
      </c>
      <c r="G3072">
        <v>9.4E-2</v>
      </c>
      <c r="H3072">
        <v>0</v>
      </c>
      <c r="I3072">
        <v>9.4E-2</v>
      </c>
      <c r="J3072" t="s">
        <v>28</v>
      </c>
      <c r="K3072">
        <v>1831.24952968</v>
      </c>
      <c r="L3072" t="s">
        <v>29</v>
      </c>
      <c r="M3072">
        <v>6.6345E-4</v>
      </c>
      <c r="N3072">
        <v>0</v>
      </c>
      <c r="O3072">
        <v>6.6345E-4</v>
      </c>
      <c r="P3072">
        <v>54607.522556999997</v>
      </c>
      <c r="Q3072">
        <v>1.9784E-2</v>
      </c>
      <c r="R3072">
        <v>0</v>
      </c>
      <c r="S3072">
        <v>1.9784E-2</v>
      </c>
      <c r="T3072">
        <v>-8.2557000000000005E-2</v>
      </c>
      <c r="U3072">
        <v>-8.2557000000000005E-2</v>
      </c>
      <c r="V3072" s="1" t="s">
        <v>144</v>
      </c>
      <c r="W3072" s="1" t="s">
        <v>638</v>
      </c>
      <c r="X3072">
        <v>24788.009530800002</v>
      </c>
      <c r="Y3072">
        <v>79395.532088000007</v>
      </c>
      <c r="AA3072">
        <v>1</v>
      </c>
      <c r="AC3072" s="2"/>
      <c r="AD3072" s="2">
        <f t="shared" si="1864"/>
        <v>-0.87826595744680858</v>
      </c>
      <c r="AE3072" s="2">
        <f t="shared" si="1864"/>
        <v>-0.87826595744680858</v>
      </c>
      <c r="AF3072" s="2">
        <f t="shared" si="1865"/>
        <v>0.21046808510638298</v>
      </c>
      <c r="AG3072" s="2">
        <f t="shared" si="1865"/>
        <v>0.21046808510638298</v>
      </c>
      <c r="AH3072" s="3">
        <f>INDEX([1]IDEN_level_ids!$B:$B,MATCH(V3072,[1]IDEN_level_ids!$A:$A,0),1)</f>
        <v>1175</v>
      </c>
      <c r="AI3072" s="3">
        <f>INDEX([1]IDEN_level_ids!$B:$B,MATCH(W3072,[1]IDEN_level_ids!$A:$A,0),1)</f>
        <v>961</v>
      </c>
      <c r="AJ3072" t="s">
        <v>32</v>
      </c>
    </row>
    <row r="3073" spans="1:36" x14ac:dyDescent="0.25">
      <c r="A3073">
        <v>16740.774000000001</v>
      </c>
      <c r="B3073">
        <v>54575.684000000001</v>
      </c>
      <c r="C3073">
        <v>9.8000000000000004E-2</v>
      </c>
      <c r="D3073">
        <v>0</v>
      </c>
      <c r="E3073">
        <v>9.8000000000000004E-2</v>
      </c>
      <c r="F3073">
        <v>54575.684000000001</v>
      </c>
      <c r="G3073">
        <v>9.8000000000000004E-2</v>
      </c>
      <c r="H3073">
        <v>0</v>
      </c>
      <c r="I3073">
        <v>9.8000000000000004E-2</v>
      </c>
      <c r="J3073" t="s">
        <v>28</v>
      </c>
      <c r="K3073">
        <v>1832.3208812099999</v>
      </c>
      <c r="L3073" t="s">
        <v>29</v>
      </c>
      <c r="M3073">
        <v>6.6602000000000002E-4</v>
      </c>
      <c r="N3073">
        <v>0</v>
      </c>
      <c r="O3073">
        <v>6.6602000000000002E-4</v>
      </c>
      <c r="P3073">
        <v>54575.593732000001</v>
      </c>
      <c r="Q3073">
        <v>1.9838000000000001E-2</v>
      </c>
      <c r="R3073">
        <v>0</v>
      </c>
      <c r="S3073">
        <v>1.9838000000000001E-2</v>
      </c>
      <c r="T3073">
        <v>9.0268000000000001E-2</v>
      </c>
      <c r="U3073">
        <v>9.0268000000000001E-2</v>
      </c>
      <c r="V3073" s="1" t="s">
        <v>169</v>
      </c>
      <c r="W3073" s="1" t="s">
        <v>531</v>
      </c>
      <c r="X3073">
        <v>29835.091621799998</v>
      </c>
      <c r="Y3073">
        <v>84410.685354000001</v>
      </c>
      <c r="AA3073">
        <v>1</v>
      </c>
      <c r="AC3073" s="2"/>
      <c r="AD3073" s="2">
        <f t="shared" si="1864"/>
        <v>0.92110204081632652</v>
      </c>
      <c r="AE3073" s="2">
        <f t="shared" si="1864"/>
        <v>0.92110204081632652</v>
      </c>
      <c r="AF3073" s="2">
        <f t="shared" si="1865"/>
        <v>0.20242857142857143</v>
      </c>
      <c r="AG3073" s="2">
        <f t="shared" si="1865"/>
        <v>0.20242857142857143</v>
      </c>
      <c r="AH3073" s="3">
        <f>INDEX([1]IDEN_level_ids!$B:$B,MATCH(V3073,[1]IDEN_level_ids!$A:$A,0),1)</f>
        <v>1150</v>
      </c>
      <c r="AI3073" s="3">
        <f>INDEX([1]IDEN_level_ids!$B:$B,MATCH(W3073,[1]IDEN_level_ids!$A:$A,0),1)</f>
        <v>942</v>
      </c>
      <c r="AJ3073" t="s">
        <v>32</v>
      </c>
    </row>
    <row r="3074" spans="1:36" x14ac:dyDescent="0.25">
      <c r="A3074">
        <v>111395.787</v>
      </c>
      <c r="B3074">
        <v>54552.127</v>
      </c>
      <c r="C3074">
        <v>9.1999999999999998E-2</v>
      </c>
      <c r="D3074">
        <v>0</v>
      </c>
      <c r="E3074">
        <v>9.1999999999999998E-2</v>
      </c>
      <c r="F3074">
        <v>54552.127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1833.10915499</v>
      </c>
      <c r="L3074" t="s">
        <v>29</v>
      </c>
      <c r="M3074">
        <v>5.5037E-4</v>
      </c>
      <c r="N3074">
        <v>0</v>
      </c>
      <c r="O3074">
        <v>5.5037E-4</v>
      </c>
      <c r="P3074">
        <v>54552.12513</v>
      </c>
      <c r="Q3074">
        <v>1.6379000000000001E-2</v>
      </c>
      <c r="R3074">
        <v>0</v>
      </c>
      <c r="S3074">
        <v>1.6379000000000001E-2</v>
      </c>
      <c r="T3074">
        <v>1.8699999999999999E-3</v>
      </c>
      <c r="U3074">
        <v>1.8699999999999999E-3</v>
      </c>
      <c r="V3074" s="1" t="s">
        <v>38</v>
      </c>
      <c r="W3074" s="1" t="s">
        <v>534</v>
      </c>
      <c r="X3074">
        <v>12846.691918</v>
      </c>
      <c r="Y3074">
        <v>67398.817047999997</v>
      </c>
      <c r="AA3074">
        <v>1</v>
      </c>
      <c r="AC3074" s="2"/>
      <c r="AD3074" s="2">
        <f t="shared" si="1864"/>
        <v>2.0326086956521737E-2</v>
      </c>
      <c r="AE3074" s="2">
        <f t="shared" si="1864"/>
        <v>2.0326086956521737E-2</v>
      </c>
      <c r="AF3074" s="2">
        <f t="shared" si="1865"/>
        <v>0.17803260869565218</v>
      </c>
      <c r="AG3074" s="2">
        <f t="shared" si="1865"/>
        <v>0.17803260869565218</v>
      </c>
      <c r="AH3074" s="3">
        <f>INDEX([1]IDEN_level_ids!$B:$B,MATCH(V3074,[1]IDEN_level_ids!$A:$A,0),1)</f>
        <v>1242</v>
      </c>
      <c r="AI3074" s="3">
        <f>INDEX([1]IDEN_level_ids!$B:$B,MATCH(W3074,[1]IDEN_level_ids!$A:$A,0),1)</f>
        <v>1040</v>
      </c>
      <c r="AJ3074" t="s">
        <v>32</v>
      </c>
    </row>
    <row r="3075" spans="1:36" x14ac:dyDescent="0.25">
      <c r="A3075">
        <v>111363.95699999999</v>
      </c>
      <c r="B3075">
        <v>54548.529000000002</v>
      </c>
      <c r="C3075">
        <v>9.2999999999999999E-2</v>
      </c>
      <c r="D3075">
        <v>0</v>
      </c>
      <c r="E3075">
        <v>9.2999999999999999E-2</v>
      </c>
      <c r="F3075">
        <v>54548.529000000002</v>
      </c>
      <c r="G3075">
        <v>9.2999999999999999E-2</v>
      </c>
      <c r="H3075">
        <v>0</v>
      </c>
      <c r="I3075">
        <v>9.2999999999999999E-2</v>
      </c>
      <c r="J3075" t="s">
        <v>28</v>
      </c>
      <c r="K3075">
        <v>1833.2305683300001</v>
      </c>
      <c r="L3075" t="s">
        <v>29</v>
      </c>
      <c r="M3075">
        <v>6.2443000000000004E-4</v>
      </c>
      <c r="N3075">
        <v>0</v>
      </c>
      <c r="O3075">
        <v>6.2443000000000004E-4</v>
      </c>
      <c r="P3075">
        <v>54548.512188000001</v>
      </c>
      <c r="Q3075">
        <v>1.8579999999999999E-2</v>
      </c>
      <c r="R3075">
        <v>0</v>
      </c>
      <c r="S3075">
        <v>1.8579999999999999E-2</v>
      </c>
      <c r="T3075">
        <v>1.6812000000000001E-2</v>
      </c>
      <c r="U3075">
        <v>1.6812000000000001E-2</v>
      </c>
      <c r="V3075" s="1" t="s">
        <v>47</v>
      </c>
      <c r="W3075" s="1" t="s">
        <v>603</v>
      </c>
      <c r="X3075">
        <v>14859.995408999999</v>
      </c>
      <c r="Y3075">
        <v>69408.507597000003</v>
      </c>
      <c r="AA3075">
        <v>1</v>
      </c>
      <c r="AC3075" s="2"/>
      <c r="AD3075" s="2">
        <f t="shared" si="1864"/>
        <v>0.18077419354838711</v>
      </c>
      <c r="AE3075" s="2">
        <f t="shared" si="1864"/>
        <v>0.18077419354838711</v>
      </c>
      <c r="AF3075" s="2">
        <f t="shared" si="1865"/>
        <v>0.19978494623655912</v>
      </c>
      <c r="AG3075" s="2">
        <f t="shared" si="1865"/>
        <v>0.19978494623655912</v>
      </c>
      <c r="AH3075" s="3">
        <f>INDEX([1]IDEN_level_ids!$B:$B,MATCH(V3075,[1]IDEN_level_ids!$A:$A,0),1)</f>
        <v>1236</v>
      </c>
      <c r="AI3075" s="3">
        <f>INDEX([1]IDEN_level_ids!$B:$B,MATCH(W3075,[1]IDEN_level_ids!$A:$A,0),1)</f>
        <v>1016</v>
      </c>
      <c r="AJ3075" t="s">
        <v>32</v>
      </c>
    </row>
    <row r="3076" spans="1:36" hidden="1" x14ac:dyDescent="0.25">
      <c r="A3076">
        <v>8884.6</v>
      </c>
      <c r="B3076" t="s">
        <v>28</v>
      </c>
      <c r="C3076" t="s">
        <v>28</v>
      </c>
      <c r="D3076" t="s">
        <v>28</v>
      </c>
      <c r="E3076" t="s">
        <v>28</v>
      </c>
      <c r="F3076">
        <v>54514.163999999997</v>
      </c>
      <c r="G3076">
        <v>8.8999999999999996E-2</v>
      </c>
      <c r="H3076">
        <v>0</v>
      </c>
      <c r="I3076">
        <v>8.8999999999999996E-2</v>
      </c>
      <c r="J3076" t="s">
        <v>28</v>
      </c>
      <c r="K3076">
        <v>1834.3922680999999</v>
      </c>
      <c r="L3076" t="s">
        <v>29</v>
      </c>
      <c r="M3076">
        <v>1.0189000000000001E-3</v>
      </c>
      <c r="N3076">
        <v>0</v>
      </c>
      <c r="O3076">
        <v>1.0189000000000001E-3</v>
      </c>
      <c r="P3076">
        <v>54513.967234999996</v>
      </c>
      <c r="Q3076">
        <v>3.0279E-2</v>
      </c>
      <c r="R3076">
        <v>0</v>
      </c>
      <c r="S3076">
        <v>3.0279E-2</v>
      </c>
      <c r="T3076" t="s">
        <v>28</v>
      </c>
      <c r="U3076" t="s">
        <v>28</v>
      </c>
      <c r="V3076" s="1" t="s">
        <v>577</v>
      </c>
      <c r="W3076" s="1" t="s">
        <v>43</v>
      </c>
      <c r="X3076">
        <v>82082.712413999994</v>
      </c>
      <c r="Y3076">
        <v>136596.679649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954</v>
      </c>
      <c r="AI3076" s="3">
        <f>INDEX([1]IDEN_level_ids!$B:$B,MATCH(W3076,[1]IDEN_level_ids!$A:$A,0),1)</f>
        <v>344</v>
      </c>
      <c r="AJ3076" t="s">
        <v>32</v>
      </c>
    </row>
    <row r="3077" spans="1:36" hidden="1" x14ac:dyDescent="0.25">
      <c r="A3077">
        <v>1108.4069999999999</v>
      </c>
      <c r="B3077" t="s">
        <v>28</v>
      </c>
      <c r="C3077" t="s">
        <v>28</v>
      </c>
      <c r="D3077" t="s">
        <v>28</v>
      </c>
      <c r="E3077" t="s">
        <v>28</v>
      </c>
      <c r="F3077">
        <v>54489.777999999998</v>
      </c>
      <c r="G3077">
        <v>9.4E-2</v>
      </c>
      <c r="H3077">
        <v>0</v>
      </c>
      <c r="I3077">
        <v>9.4E-2</v>
      </c>
      <c r="J3077" t="s">
        <v>28</v>
      </c>
      <c r="K3077">
        <v>1835.19423211</v>
      </c>
      <c r="L3077" t="s">
        <v>29</v>
      </c>
      <c r="M3077">
        <v>8.5044000000000005E-4</v>
      </c>
      <c r="N3077">
        <v>0</v>
      </c>
      <c r="O3077">
        <v>8.5044000000000005E-4</v>
      </c>
      <c r="P3077">
        <v>54490.145103000003</v>
      </c>
      <c r="Q3077">
        <v>2.5250999999999999E-2</v>
      </c>
      <c r="R3077">
        <v>0</v>
      </c>
      <c r="S3077">
        <v>2.5250999999999999E-2</v>
      </c>
      <c r="T3077" t="s">
        <v>28</v>
      </c>
      <c r="U3077" t="s">
        <v>28</v>
      </c>
      <c r="V3077" s="1" t="s">
        <v>421</v>
      </c>
      <c r="W3077" s="1" t="s">
        <v>625</v>
      </c>
      <c r="X3077">
        <v>28936.406290999999</v>
      </c>
      <c r="Y3077">
        <v>83426.551393999995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1153</v>
      </c>
      <c r="AI3077" s="3">
        <f>INDEX([1]IDEN_level_ids!$B:$B,MATCH(W3077,[1]IDEN_level_ids!$A:$A,0),1)</f>
        <v>950</v>
      </c>
      <c r="AJ3077" t="s">
        <v>32</v>
      </c>
    </row>
    <row r="3078" spans="1:36" hidden="1" x14ac:dyDescent="0.25">
      <c r="A3078">
        <v>1108.4069999999999</v>
      </c>
      <c r="B3078" t="s">
        <v>28</v>
      </c>
      <c r="C3078" t="s">
        <v>28</v>
      </c>
      <c r="D3078" t="s">
        <v>28</v>
      </c>
      <c r="E3078" t="s">
        <v>28</v>
      </c>
      <c r="F3078">
        <v>54489.777999999998</v>
      </c>
      <c r="G3078">
        <v>9.4E-2</v>
      </c>
      <c r="H3078">
        <v>0</v>
      </c>
      <c r="I3078">
        <v>9.4E-2</v>
      </c>
      <c r="J3078" t="s">
        <v>28</v>
      </c>
      <c r="K3078">
        <v>1835.20812159</v>
      </c>
      <c r="L3078" t="s">
        <v>29</v>
      </c>
      <c r="M3078">
        <v>9.1885999999999997E-4</v>
      </c>
      <c r="N3078">
        <v>0</v>
      </c>
      <c r="O3078">
        <v>9.1885999999999997E-4</v>
      </c>
      <c r="P3078">
        <v>54489.732703000001</v>
      </c>
      <c r="Q3078">
        <v>2.7282000000000001E-2</v>
      </c>
      <c r="R3078">
        <v>0</v>
      </c>
      <c r="S3078">
        <v>2.7282000000000001E-2</v>
      </c>
      <c r="T3078" t="s">
        <v>28</v>
      </c>
      <c r="U3078" t="s">
        <v>28</v>
      </c>
      <c r="V3078" s="1" t="s">
        <v>421</v>
      </c>
      <c r="W3078" s="1" t="s">
        <v>661</v>
      </c>
      <c r="X3078">
        <v>28936.406290999999</v>
      </c>
      <c r="Y3078">
        <v>83426.138993999994</v>
      </c>
      <c r="Z3078" t="s">
        <v>35</v>
      </c>
      <c r="AA3078">
        <v>0</v>
      </c>
      <c r="AC3078" s="2"/>
      <c r="AD3078" s="2"/>
      <c r="AE3078" s="2"/>
      <c r="AF3078" s="2"/>
      <c r="AG3078" s="2"/>
      <c r="AH3078" s="3">
        <f>INDEX([1]IDEN_level_ids!$B:$B,MATCH(V3078,[1]IDEN_level_ids!$A:$A,0),1)</f>
        <v>1153</v>
      </c>
      <c r="AI3078" s="3">
        <f>INDEX([1]IDEN_level_ids!$B:$B,MATCH(W3078,[1]IDEN_level_ids!$A:$A,0),1)</f>
        <v>949</v>
      </c>
      <c r="AJ3078" t="s">
        <v>32</v>
      </c>
    </row>
    <row r="3079" spans="1:36" hidden="1" x14ac:dyDescent="0.25">
      <c r="A3079">
        <v>1108.4069999999999</v>
      </c>
      <c r="B3079" t="s">
        <v>28</v>
      </c>
      <c r="C3079" t="s">
        <v>28</v>
      </c>
      <c r="D3079" t="s">
        <v>28</v>
      </c>
      <c r="E3079" t="s">
        <v>28</v>
      </c>
      <c r="F3079">
        <v>54489.777999999998</v>
      </c>
      <c r="G3079">
        <v>9.4E-2</v>
      </c>
      <c r="H3079">
        <v>0</v>
      </c>
      <c r="I3079">
        <v>9.4E-2</v>
      </c>
      <c r="J3079" t="s">
        <v>28</v>
      </c>
      <c r="K3079">
        <v>1835.2149936000001</v>
      </c>
      <c r="L3079" t="s">
        <v>29</v>
      </c>
      <c r="M3079">
        <v>1.0081999999999999E-3</v>
      </c>
      <c r="N3079">
        <v>0</v>
      </c>
      <c r="O3079">
        <v>1.0081999999999999E-3</v>
      </c>
      <c r="P3079">
        <v>54489.528663999998</v>
      </c>
      <c r="Q3079">
        <v>2.9933000000000001E-2</v>
      </c>
      <c r="R3079">
        <v>0</v>
      </c>
      <c r="S3079">
        <v>2.9933000000000001E-2</v>
      </c>
      <c r="T3079" t="s">
        <v>28</v>
      </c>
      <c r="U3079" t="s">
        <v>28</v>
      </c>
      <c r="V3079" s="1" t="s">
        <v>577</v>
      </c>
      <c r="W3079" s="1" t="s">
        <v>52</v>
      </c>
      <c r="X3079">
        <v>82082.712413999994</v>
      </c>
      <c r="Y3079">
        <v>136572.24107799999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954</v>
      </c>
      <c r="AI3079" s="3">
        <f>INDEX([1]IDEN_level_ids!$B:$B,MATCH(W3079,[1]IDEN_level_ids!$A:$A,0),1)</f>
        <v>351</v>
      </c>
      <c r="AJ3079" t="s">
        <v>32</v>
      </c>
    </row>
    <row r="3080" spans="1:36" x14ac:dyDescent="0.25">
      <c r="A3080">
        <v>1108.4069999999999</v>
      </c>
      <c r="B3080">
        <v>54489.777999999998</v>
      </c>
      <c r="C3080">
        <v>9.4E-2</v>
      </c>
      <c r="D3080">
        <v>0</v>
      </c>
      <c r="E3080">
        <v>9.4E-2</v>
      </c>
      <c r="F3080">
        <v>54489.777999999998</v>
      </c>
      <c r="G3080">
        <v>9.4E-2</v>
      </c>
      <c r="H3080">
        <v>0</v>
      </c>
      <c r="I3080">
        <v>9.4E-2</v>
      </c>
      <c r="J3080" t="s">
        <v>28</v>
      </c>
      <c r="K3080">
        <v>1835.2161963000001</v>
      </c>
      <c r="L3080" t="s">
        <v>29</v>
      </c>
      <c r="M3080">
        <v>1.0950999999999999E-3</v>
      </c>
      <c r="N3080">
        <v>0</v>
      </c>
      <c r="O3080">
        <v>1.0950999999999999E-3</v>
      </c>
      <c r="P3080">
        <v>54489.492956000002</v>
      </c>
      <c r="Q3080">
        <v>3.2515000000000002E-2</v>
      </c>
      <c r="R3080">
        <v>0</v>
      </c>
      <c r="S3080">
        <v>3.2515000000000002E-2</v>
      </c>
      <c r="T3080">
        <v>0.28504400000000002</v>
      </c>
      <c r="U3080">
        <v>0.28504400000000002</v>
      </c>
      <c r="V3080" s="1" t="s">
        <v>627</v>
      </c>
      <c r="W3080" s="1" t="s">
        <v>155</v>
      </c>
      <c r="X3080">
        <v>74696.202176000006</v>
      </c>
      <c r="Y3080">
        <v>129185.69513199999</v>
      </c>
      <c r="AA3080">
        <v>1</v>
      </c>
      <c r="AC3080" s="2"/>
      <c r="AD3080" s="2">
        <f t="shared" ref="AD3080:AE3093" si="1866">$U3080/$E3080</f>
        <v>3.0323829787234047</v>
      </c>
      <c r="AE3080" s="2">
        <f t="shared" si="1866"/>
        <v>3.0323829787234047</v>
      </c>
      <c r="AF3080" s="2">
        <f t="shared" ref="AF3080:AG3093" si="1867">$S3080/$I3080</f>
        <v>0.34590425531914898</v>
      </c>
      <c r="AG3080" s="2">
        <f t="shared" si="1867"/>
        <v>0.34590425531914898</v>
      </c>
      <c r="AH3080" s="3">
        <f>INDEX([1]IDEN_level_ids!$B:$B,MATCH(V3080,[1]IDEN_level_ids!$A:$A,0),1)</f>
        <v>989</v>
      </c>
      <c r="AI3080" s="3">
        <f>INDEX([1]IDEN_level_ids!$B:$B,MATCH(W3080,[1]IDEN_level_ids!$A:$A,0),1)</f>
        <v>525</v>
      </c>
      <c r="AJ3080" t="s">
        <v>32</v>
      </c>
    </row>
    <row r="3081" spans="1:36" x14ac:dyDescent="0.25">
      <c r="A3081">
        <v>2214.2979999999998</v>
      </c>
      <c r="B3081">
        <v>54475.606</v>
      </c>
      <c r="C3081">
        <v>9.2999999999999999E-2</v>
      </c>
      <c r="D3081">
        <v>0</v>
      </c>
      <c r="E3081">
        <v>9.2999999999999999E-2</v>
      </c>
      <c r="F3081">
        <v>54475.606</v>
      </c>
      <c r="G3081">
        <v>9.2999999999999999E-2</v>
      </c>
      <c r="H3081">
        <v>0</v>
      </c>
      <c r="I3081">
        <v>9.2999999999999999E-2</v>
      </c>
      <c r="J3081" t="s">
        <v>28</v>
      </c>
      <c r="K3081">
        <v>1835.680844</v>
      </c>
      <c r="L3081" t="s">
        <v>29</v>
      </c>
      <c r="M3081">
        <v>1.4173E-3</v>
      </c>
      <c r="N3081">
        <v>0</v>
      </c>
      <c r="O3081">
        <v>1.4173E-3</v>
      </c>
      <c r="P3081">
        <v>54475.700572000002</v>
      </c>
      <c r="Q3081">
        <v>4.206E-2</v>
      </c>
      <c r="R3081">
        <v>0</v>
      </c>
      <c r="S3081">
        <v>4.206E-2</v>
      </c>
      <c r="T3081">
        <v>-9.4572000000000003E-2</v>
      </c>
      <c r="U3081">
        <v>-9.4572000000000003E-2</v>
      </c>
      <c r="V3081" s="1" t="s">
        <v>481</v>
      </c>
      <c r="W3081" s="1" t="s">
        <v>401</v>
      </c>
      <c r="X3081">
        <v>63816.909386500003</v>
      </c>
      <c r="Y3081">
        <v>118292.609958</v>
      </c>
      <c r="AA3081">
        <v>1</v>
      </c>
      <c r="AC3081" s="2"/>
      <c r="AD3081" s="2">
        <f t="shared" si="1866"/>
        <v>-1.0169032258064516</v>
      </c>
      <c r="AE3081" s="2">
        <f t="shared" si="1866"/>
        <v>-1.0169032258064516</v>
      </c>
      <c r="AF3081" s="2">
        <f t="shared" si="1867"/>
        <v>0.45225806451612904</v>
      </c>
      <c r="AG3081" s="2">
        <f t="shared" si="1867"/>
        <v>0.45225806451612904</v>
      </c>
      <c r="AH3081" s="3">
        <f>INDEX([1]IDEN_level_ids!$B:$B,MATCH(V3081,[1]IDEN_level_ids!$A:$A,0),1)</f>
        <v>1066</v>
      </c>
      <c r="AI3081" s="3">
        <f>INDEX([1]IDEN_level_ids!$B:$B,MATCH(W3081,[1]IDEN_level_ids!$A:$A,0),1)</f>
        <v>706</v>
      </c>
      <c r="AJ3081" t="s">
        <v>32</v>
      </c>
    </row>
    <row r="3082" spans="1:36" x14ac:dyDescent="0.25">
      <c r="A3082">
        <v>7735.768</v>
      </c>
      <c r="B3082">
        <v>54452.544999999998</v>
      </c>
      <c r="C3082">
        <v>9.2999999999999999E-2</v>
      </c>
      <c r="D3082">
        <v>0</v>
      </c>
      <c r="E3082">
        <v>9.2999999999999999E-2</v>
      </c>
      <c r="F3082">
        <v>54452.544999999998</v>
      </c>
      <c r="G3082">
        <v>9.2999999999999999E-2</v>
      </c>
      <c r="H3082">
        <v>0</v>
      </c>
      <c r="I3082">
        <v>9.2999999999999999E-2</v>
      </c>
      <c r="J3082" t="s">
        <v>28</v>
      </c>
      <c r="K3082">
        <v>1836.46314398</v>
      </c>
      <c r="L3082" t="s">
        <v>29</v>
      </c>
      <c r="M3082">
        <v>5.6579999999999998E-4</v>
      </c>
      <c r="N3082">
        <v>0</v>
      </c>
      <c r="O3082">
        <v>5.6579999999999998E-4</v>
      </c>
      <c r="P3082">
        <v>54452.494910000001</v>
      </c>
      <c r="Q3082">
        <v>1.6775999999999999E-2</v>
      </c>
      <c r="R3082">
        <v>0</v>
      </c>
      <c r="S3082">
        <v>1.6775999999999999E-2</v>
      </c>
      <c r="T3082">
        <v>5.0090000000000003E-2</v>
      </c>
      <c r="U3082">
        <v>5.0090000000000003E-2</v>
      </c>
      <c r="V3082" s="1" t="s">
        <v>91</v>
      </c>
      <c r="W3082" s="1" t="s">
        <v>580</v>
      </c>
      <c r="X3082">
        <v>15525.512022000001</v>
      </c>
      <c r="Y3082">
        <v>69978.006932000004</v>
      </c>
      <c r="AA3082">
        <v>1</v>
      </c>
      <c r="AC3082" s="2"/>
      <c r="AD3082" s="2">
        <f t="shared" si="1866"/>
        <v>0.53860215053763449</v>
      </c>
      <c r="AE3082" s="2">
        <f t="shared" si="1866"/>
        <v>0.53860215053763449</v>
      </c>
      <c r="AF3082" s="2">
        <f t="shared" si="1867"/>
        <v>0.18038709677419354</v>
      </c>
      <c r="AG3082" s="2">
        <f t="shared" si="1867"/>
        <v>0.18038709677419354</v>
      </c>
      <c r="AH3082" s="3">
        <f>INDEX([1]IDEN_level_ids!$B:$B,MATCH(V3082,[1]IDEN_level_ids!$A:$A,0),1)</f>
        <v>1233</v>
      </c>
      <c r="AI3082" s="3">
        <f>INDEX([1]IDEN_level_ids!$B:$B,MATCH(W3082,[1]IDEN_level_ids!$A:$A,0),1)</f>
        <v>1011</v>
      </c>
      <c r="AJ3082" t="s">
        <v>32</v>
      </c>
    </row>
    <row r="3083" spans="1:36" x14ac:dyDescent="0.25">
      <c r="A3083">
        <v>5523.3909999999996</v>
      </c>
      <c r="B3083">
        <v>54447.667000000001</v>
      </c>
      <c r="C3083">
        <v>9.1999999999999998E-2</v>
      </c>
      <c r="D3083">
        <v>0</v>
      </c>
      <c r="E3083">
        <v>9.1999999999999998E-2</v>
      </c>
      <c r="F3083">
        <v>54447.667000000001</v>
      </c>
      <c r="G3083">
        <v>9.1999999999999998E-2</v>
      </c>
      <c r="H3083">
        <v>0</v>
      </c>
      <c r="I3083">
        <v>9.1999999999999998E-2</v>
      </c>
      <c r="J3083" t="s">
        <v>28</v>
      </c>
      <c r="K3083">
        <v>1836.6258567499999</v>
      </c>
      <c r="L3083" t="s">
        <v>29</v>
      </c>
      <c r="M3083">
        <v>7.6972E-4</v>
      </c>
      <c r="N3083">
        <v>0</v>
      </c>
      <c r="O3083">
        <v>7.6972E-4</v>
      </c>
      <c r="P3083">
        <v>54447.670783000001</v>
      </c>
      <c r="Q3083">
        <v>2.2818999999999999E-2</v>
      </c>
      <c r="R3083">
        <v>0</v>
      </c>
      <c r="S3083">
        <v>2.2818999999999999E-2</v>
      </c>
      <c r="T3083">
        <v>-3.7829999999999999E-3</v>
      </c>
      <c r="U3083">
        <v>-3.7829999999999999E-3</v>
      </c>
      <c r="V3083" s="1" t="s">
        <v>76</v>
      </c>
      <c r="W3083" s="1" t="s">
        <v>629</v>
      </c>
      <c r="X3083">
        <v>21535.163990000001</v>
      </c>
      <c r="Y3083">
        <v>75982.834772999995</v>
      </c>
      <c r="AA3083">
        <v>1</v>
      </c>
      <c r="AC3083" s="2"/>
      <c r="AD3083" s="2">
        <f t="shared" si="1866"/>
        <v>-4.1119565217391303E-2</v>
      </c>
      <c r="AE3083" s="2">
        <f t="shared" si="1866"/>
        <v>-4.1119565217391303E-2</v>
      </c>
      <c r="AF3083" s="2">
        <f t="shared" si="1867"/>
        <v>0.24803260869565216</v>
      </c>
      <c r="AG3083" s="2">
        <f t="shared" si="1867"/>
        <v>0.24803260869565216</v>
      </c>
      <c r="AH3083" s="3">
        <f>INDEX([1]IDEN_level_ids!$B:$B,MATCH(V3083,[1]IDEN_level_ids!$A:$A,0),1)</f>
        <v>1199</v>
      </c>
      <c r="AI3083" s="3">
        <f>INDEX([1]IDEN_level_ids!$B:$B,MATCH(W3083,[1]IDEN_level_ids!$A:$A,0),1)</f>
        <v>976</v>
      </c>
      <c r="AJ3083" t="s">
        <v>32</v>
      </c>
    </row>
    <row r="3084" spans="1:36" x14ac:dyDescent="0.25">
      <c r="A3084">
        <v>3313.482</v>
      </c>
      <c r="B3084">
        <v>54445.641000000003</v>
      </c>
      <c r="C3084">
        <v>9.0999999999999998E-2</v>
      </c>
      <c r="D3084">
        <v>0</v>
      </c>
      <c r="E3084">
        <v>9.0999999999999998E-2</v>
      </c>
      <c r="F3084">
        <v>54445.641000000003</v>
      </c>
      <c r="G3084">
        <v>9.0999999999999998E-2</v>
      </c>
      <c r="H3084">
        <v>0</v>
      </c>
      <c r="I3084">
        <v>9.0999999999999998E-2</v>
      </c>
      <c r="J3084" t="s">
        <v>28</v>
      </c>
      <c r="K3084">
        <v>1836.69263953</v>
      </c>
      <c r="L3084" t="s">
        <v>29</v>
      </c>
      <c r="M3084">
        <v>6.5437000000000004E-4</v>
      </c>
      <c r="N3084">
        <v>0</v>
      </c>
      <c r="O3084">
        <v>6.5437000000000004E-4</v>
      </c>
      <c r="P3084">
        <v>54445.691047</v>
      </c>
      <c r="Q3084">
        <v>1.9397999999999999E-2</v>
      </c>
      <c r="R3084">
        <v>0</v>
      </c>
      <c r="S3084">
        <v>1.9397999999999999E-2</v>
      </c>
      <c r="T3084">
        <v>-5.0047000000000001E-2</v>
      </c>
      <c r="U3084">
        <v>-5.0047000000000001E-2</v>
      </c>
      <c r="V3084" s="1" t="s">
        <v>219</v>
      </c>
      <c r="W3084" s="1" t="s">
        <v>626</v>
      </c>
      <c r="X3084">
        <v>20848.381912000001</v>
      </c>
      <c r="Y3084">
        <v>75294.072958999997</v>
      </c>
      <c r="AA3084">
        <v>1</v>
      </c>
      <c r="AC3084" s="2"/>
      <c r="AD3084" s="2">
        <f t="shared" si="1866"/>
        <v>-0.54996703296703298</v>
      </c>
      <c r="AE3084" s="2">
        <f t="shared" si="1866"/>
        <v>-0.54996703296703298</v>
      </c>
      <c r="AF3084" s="2">
        <f t="shared" si="1867"/>
        <v>0.21316483516483514</v>
      </c>
      <c r="AG3084" s="2">
        <f t="shared" si="1867"/>
        <v>0.21316483516483514</v>
      </c>
      <c r="AH3084" s="3">
        <f>INDEX([1]IDEN_level_ids!$B:$B,MATCH(V3084,[1]IDEN_level_ids!$A:$A,0),1)</f>
        <v>1205</v>
      </c>
      <c r="AI3084" s="3">
        <f>INDEX([1]IDEN_level_ids!$B:$B,MATCH(W3084,[1]IDEN_level_ids!$A:$A,0),1)</f>
        <v>981</v>
      </c>
      <c r="AJ3084" t="s">
        <v>32</v>
      </c>
    </row>
    <row r="3085" spans="1:36" x14ac:dyDescent="0.25">
      <c r="A3085">
        <v>3312.047</v>
      </c>
      <c r="B3085">
        <v>54440.347000000002</v>
      </c>
      <c r="C3085">
        <v>0.10100000000000001</v>
      </c>
      <c r="D3085">
        <v>0</v>
      </c>
      <c r="E3085">
        <v>0.10100000000000001</v>
      </c>
      <c r="F3085">
        <v>54440.347000000002</v>
      </c>
      <c r="G3085">
        <v>0.10100000000000001</v>
      </c>
      <c r="H3085">
        <v>0</v>
      </c>
      <c r="I3085">
        <v>0.10100000000000001</v>
      </c>
      <c r="J3085" t="s">
        <v>28</v>
      </c>
      <c r="K3085">
        <v>1836.87008173</v>
      </c>
      <c r="L3085" t="s">
        <v>29</v>
      </c>
      <c r="M3085">
        <v>8.4769999999999995E-4</v>
      </c>
      <c r="N3085">
        <v>0</v>
      </c>
      <c r="O3085">
        <v>8.4769999999999995E-4</v>
      </c>
      <c r="P3085">
        <v>54440.431577000003</v>
      </c>
      <c r="Q3085">
        <v>2.5124E-2</v>
      </c>
      <c r="R3085">
        <v>0</v>
      </c>
      <c r="S3085">
        <v>2.5124E-2</v>
      </c>
      <c r="T3085">
        <v>-8.4580000000000002E-2</v>
      </c>
      <c r="U3085">
        <v>-8.4580000000000002E-2</v>
      </c>
      <c r="V3085" s="1" t="s">
        <v>417</v>
      </c>
      <c r="W3085" s="1" t="s">
        <v>581</v>
      </c>
      <c r="X3085">
        <v>29263.070908000002</v>
      </c>
      <c r="Y3085">
        <v>83703.502485000005</v>
      </c>
      <c r="AA3085">
        <v>1</v>
      </c>
      <c r="AC3085" s="2"/>
      <c r="AD3085" s="2">
        <f t="shared" si="1866"/>
        <v>-0.83742574257425739</v>
      </c>
      <c r="AE3085" s="2">
        <f t="shared" si="1866"/>
        <v>-0.83742574257425739</v>
      </c>
      <c r="AF3085" s="2">
        <f t="shared" si="1867"/>
        <v>0.24875247524752475</v>
      </c>
      <c r="AG3085" s="2">
        <f t="shared" si="1867"/>
        <v>0.24875247524752475</v>
      </c>
      <c r="AH3085" s="3">
        <f>INDEX([1]IDEN_level_ids!$B:$B,MATCH(V3085,[1]IDEN_level_ids!$A:$A,0),1)</f>
        <v>1151</v>
      </c>
      <c r="AI3085" s="3">
        <f>INDEX([1]IDEN_level_ids!$B:$B,MATCH(W3085,[1]IDEN_level_ids!$A:$A,0),1)</f>
        <v>947</v>
      </c>
      <c r="AJ3085" t="s">
        <v>32</v>
      </c>
    </row>
    <row r="3086" spans="1:36" x14ac:dyDescent="0.25">
      <c r="A3086">
        <v>6621.1490000000003</v>
      </c>
      <c r="B3086">
        <v>54434.769</v>
      </c>
      <c r="C3086">
        <v>0.40100000000000002</v>
      </c>
      <c r="D3086">
        <v>0</v>
      </c>
      <c r="E3086">
        <v>0.40100000000000002</v>
      </c>
      <c r="F3086">
        <v>54434.769</v>
      </c>
      <c r="G3086">
        <v>0.40100000000000002</v>
      </c>
      <c r="H3086">
        <v>0</v>
      </c>
      <c r="I3086">
        <v>0.40100000000000002</v>
      </c>
      <c r="J3086" t="s">
        <v>28</v>
      </c>
      <c r="K3086">
        <v>1837.0730607</v>
      </c>
      <c r="L3086" t="s">
        <v>29</v>
      </c>
      <c r="M3086">
        <v>2.1779E-3</v>
      </c>
      <c r="N3086">
        <v>0</v>
      </c>
      <c r="O3086">
        <v>2.1779E-3</v>
      </c>
      <c r="P3086">
        <v>54434.416430999998</v>
      </c>
      <c r="Q3086">
        <v>6.4532000000000006E-2</v>
      </c>
      <c r="R3086">
        <v>0</v>
      </c>
      <c r="S3086">
        <v>6.4532000000000006E-2</v>
      </c>
      <c r="T3086">
        <v>0.35256999999999999</v>
      </c>
      <c r="U3086">
        <v>0.35256999999999999</v>
      </c>
      <c r="V3086" s="1" t="s">
        <v>576</v>
      </c>
      <c r="W3086" s="1" t="s">
        <v>382</v>
      </c>
      <c r="X3086">
        <v>64235.623034099997</v>
      </c>
      <c r="Y3086">
        <v>118670.03946499999</v>
      </c>
      <c r="AA3086">
        <v>1</v>
      </c>
      <c r="AC3086" s="2"/>
      <c r="AD3086" s="2">
        <f t="shared" si="1866"/>
        <v>0.87922693266832908</v>
      </c>
      <c r="AE3086" s="2">
        <f t="shared" si="1866"/>
        <v>0.87922693266832908</v>
      </c>
      <c r="AF3086" s="2">
        <f t="shared" si="1867"/>
        <v>0.16092768079800499</v>
      </c>
      <c r="AG3086" s="2">
        <f t="shared" si="1867"/>
        <v>0.16092768079800499</v>
      </c>
      <c r="AH3086" s="3">
        <f>INDEX([1]IDEN_level_ids!$B:$B,MATCH(V3086,[1]IDEN_level_ids!$A:$A,0),1)</f>
        <v>1062</v>
      </c>
      <c r="AI3086" s="3">
        <f>INDEX([1]IDEN_level_ids!$B:$B,MATCH(W3086,[1]IDEN_level_ids!$A:$A,0),1)</f>
        <v>690</v>
      </c>
      <c r="AJ3086" t="s">
        <v>32</v>
      </c>
    </row>
    <row r="3087" spans="1:36" x14ac:dyDescent="0.25">
      <c r="A3087">
        <v>1102.903</v>
      </c>
      <c r="B3087">
        <v>54427.7</v>
      </c>
      <c r="C3087">
        <v>9.0999999999999998E-2</v>
      </c>
      <c r="D3087">
        <v>0</v>
      </c>
      <c r="E3087">
        <v>9.0999999999999998E-2</v>
      </c>
      <c r="F3087">
        <v>54427.7</v>
      </c>
      <c r="G3087">
        <v>9.0999999999999998E-2</v>
      </c>
      <c r="H3087">
        <v>0</v>
      </c>
      <c r="I3087">
        <v>9.0999999999999998E-2</v>
      </c>
      <c r="J3087" t="s">
        <v>28</v>
      </c>
      <c r="K3087">
        <v>1837.2952066099999</v>
      </c>
      <c r="L3087" t="s">
        <v>29</v>
      </c>
      <c r="M3087">
        <v>5.6322000000000002E-4</v>
      </c>
      <c r="N3087">
        <v>0</v>
      </c>
      <c r="O3087">
        <v>5.6322000000000002E-4</v>
      </c>
      <c r="P3087">
        <v>54427.834809</v>
      </c>
      <c r="Q3087">
        <v>1.6684999999999998E-2</v>
      </c>
      <c r="R3087">
        <v>0</v>
      </c>
      <c r="S3087">
        <v>1.6684999999999998E-2</v>
      </c>
      <c r="T3087">
        <v>-0.13480900000000001</v>
      </c>
      <c r="U3087">
        <v>-0.13480900000000001</v>
      </c>
      <c r="V3087" s="1" t="s">
        <v>325</v>
      </c>
      <c r="W3087" s="1" t="s">
        <v>628</v>
      </c>
      <c r="X3087">
        <v>24461.206948300001</v>
      </c>
      <c r="Y3087">
        <v>78889.041756999999</v>
      </c>
      <c r="AA3087">
        <v>1</v>
      </c>
      <c r="AC3087" s="2"/>
      <c r="AD3087" s="2">
        <f t="shared" si="1866"/>
        <v>-1.4814175824175826</v>
      </c>
      <c r="AE3087" s="2">
        <f t="shared" si="1866"/>
        <v>-1.4814175824175826</v>
      </c>
      <c r="AF3087" s="2">
        <f t="shared" si="1867"/>
        <v>0.18335164835164833</v>
      </c>
      <c r="AG3087" s="2">
        <f t="shared" si="1867"/>
        <v>0.18335164835164833</v>
      </c>
      <c r="AH3087" s="3">
        <f>INDEX([1]IDEN_level_ids!$B:$B,MATCH(V3087,[1]IDEN_level_ids!$A:$A,0),1)</f>
        <v>1177</v>
      </c>
      <c r="AI3087" s="3">
        <f>INDEX([1]IDEN_level_ids!$B:$B,MATCH(W3087,[1]IDEN_level_ids!$A:$A,0),1)</f>
        <v>968</v>
      </c>
      <c r="AJ3087" t="s">
        <v>32</v>
      </c>
    </row>
    <row r="3088" spans="1:36" x14ac:dyDescent="0.25">
      <c r="A3088">
        <v>22022.741999999998</v>
      </c>
      <c r="B3088">
        <v>54407.720999999998</v>
      </c>
      <c r="C3088">
        <v>0.10299999999999999</v>
      </c>
      <c r="D3088">
        <v>0</v>
      </c>
      <c r="E3088">
        <v>0.10299999999999999</v>
      </c>
      <c r="F3088">
        <v>54407.720999999998</v>
      </c>
      <c r="G3088">
        <v>0.10299999999999999</v>
      </c>
      <c r="H3088">
        <v>0</v>
      </c>
      <c r="I3088">
        <v>0.10299999999999999</v>
      </c>
      <c r="J3088" t="s">
        <v>28</v>
      </c>
      <c r="K3088">
        <v>1837.9737146</v>
      </c>
      <c r="L3088" t="s">
        <v>29</v>
      </c>
      <c r="M3088">
        <v>1.6374E-3</v>
      </c>
      <c r="N3088">
        <v>0</v>
      </c>
      <c r="O3088">
        <v>1.6374E-3</v>
      </c>
      <c r="P3088">
        <v>54407.742181000001</v>
      </c>
      <c r="Q3088">
        <v>4.8469999999999999E-2</v>
      </c>
      <c r="R3088">
        <v>0</v>
      </c>
      <c r="S3088">
        <v>4.8469999999999999E-2</v>
      </c>
      <c r="T3088">
        <v>-2.1180000000000001E-2</v>
      </c>
      <c r="U3088">
        <v>-2.1180000000000001E-2</v>
      </c>
      <c r="V3088" s="1" t="s">
        <v>484</v>
      </c>
      <c r="W3088" s="1" t="s">
        <v>343</v>
      </c>
      <c r="X3088">
        <v>66735.848446999997</v>
      </c>
      <c r="Y3088">
        <v>121143.59062800001</v>
      </c>
      <c r="AA3088">
        <v>1</v>
      </c>
      <c r="AC3088" s="2"/>
      <c r="AD3088" s="2">
        <f t="shared" si="1866"/>
        <v>-0.20563106796116506</v>
      </c>
      <c r="AE3088" s="2">
        <f t="shared" si="1866"/>
        <v>-0.20563106796116506</v>
      </c>
      <c r="AF3088" s="2">
        <f t="shared" si="1867"/>
        <v>0.47058252427184466</v>
      </c>
      <c r="AG3088" s="2">
        <f t="shared" si="1867"/>
        <v>0.47058252427184466</v>
      </c>
      <c r="AH3088" s="3">
        <f>INDEX([1]IDEN_level_ids!$B:$B,MATCH(V3088,[1]IDEN_level_ids!$A:$A,0),1)</f>
        <v>1045</v>
      </c>
      <c r="AI3088" s="3">
        <f>INDEX([1]IDEN_level_ids!$B:$B,MATCH(W3088,[1]IDEN_level_ids!$A:$A,0),1)</f>
        <v>649</v>
      </c>
      <c r="AJ3088" t="s">
        <v>32</v>
      </c>
    </row>
    <row r="3089" spans="1:36" x14ac:dyDescent="0.25">
      <c r="A3089">
        <v>55028.834999999999</v>
      </c>
      <c r="B3089">
        <v>54401.466999999997</v>
      </c>
      <c r="C3089">
        <v>9.0999999999999998E-2</v>
      </c>
      <c r="D3089">
        <v>0</v>
      </c>
      <c r="E3089">
        <v>9.0999999999999998E-2</v>
      </c>
      <c r="F3089">
        <v>54401.466999999997</v>
      </c>
      <c r="G3089">
        <v>9.0999999999999998E-2</v>
      </c>
      <c r="H3089">
        <v>0</v>
      </c>
      <c r="I3089">
        <v>9.0999999999999998E-2</v>
      </c>
      <c r="J3089" t="s">
        <v>28</v>
      </c>
      <c r="K3089">
        <v>1838.19291542</v>
      </c>
      <c r="L3089" t="s">
        <v>29</v>
      </c>
      <c r="M3089">
        <v>6.9928000000000004E-4</v>
      </c>
      <c r="N3089">
        <v>0</v>
      </c>
      <c r="O3089">
        <v>6.9928000000000004E-4</v>
      </c>
      <c r="P3089">
        <v>54401.254166999999</v>
      </c>
      <c r="Q3089">
        <v>2.0695000000000002E-2</v>
      </c>
      <c r="R3089">
        <v>0</v>
      </c>
      <c r="S3089">
        <v>2.0695000000000002E-2</v>
      </c>
      <c r="T3089">
        <v>0.21283299999999999</v>
      </c>
      <c r="U3089">
        <v>0.21283299999999999</v>
      </c>
      <c r="V3089" s="1" t="s">
        <v>101</v>
      </c>
      <c r="W3089" s="1" t="s">
        <v>652</v>
      </c>
      <c r="X3089">
        <v>21238.726613999999</v>
      </c>
      <c r="Y3089">
        <v>75639.980781000006</v>
      </c>
      <c r="AA3089">
        <v>1</v>
      </c>
      <c r="AC3089" s="2"/>
      <c r="AD3089" s="2">
        <f t="shared" si="1866"/>
        <v>2.3388241758241759</v>
      </c>
      <c r="AE3089" s="2">
        <f t="shared" si="1866"/>
        <v>2.3388241758241759</v>
      </c>
      <c r="AF3089" s="2">
        <f t="shared" si="1867"/>
        <v>0.22741758241758245</v>
      </c>
      <c r="AG3089" s="2">
        <f t="shared" si="1867"/>
        <v>0.22741758241758245</v>
      </c>
      <c r="AH3089" s="3">
        <f>INDEX([1]IDEN_level_ids!$B:$B,MATCH(V3089,[1]IDEN_level_ids!$A:$A,0),1)</f>
        <v>1203</v>
      </c>
      <c r="AI3089" s="3">
        <f>INDEX([1]IDEN_level_ids!$B:$B,MATCH(W3089,[1]IDEN_level_ids!$A:$A,0),1)</f>
        <v>982</v>
      </c>
      <c r="AJ3089" t="s">
        <v>32</v>
      </c>
    </row>
    <row r="3090" spans="1:36" x14ac:dyDescent="0.25">
      <c r="A3090">
        <v>219980.27900000001</v>
      </c>
      <c r="B3090">
        <v>54393.748</v>
      </c>
      <c r="C3090">
        <v>9.5000000000000001E-2</v>
      </c>
      <c r="D3090">
        <v>0</v>
      </c>
      <c r="E3090">
        <v>9.5000000000000001E-2</v>
      </c>
      <c r="F3090">
        <v>54393.748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1838.45087556</v>
      </c>
      <c r="L3090" t="s">
        <v>29</v>
      </c>
      <c r="M3090">
        <v>5.6902999999999999E-4</v>
      </c>
      <c r="N3090">
        <v>0</v>
      </c>
      <c r="O3090">
        <v>5.6902999999999999E-4</v>
      </c>
      <c r="P3090">
        <v>54393.620917</v>
      </c>
      <c r="Q3090">
        <v>1.6836E-2</v>
      </c>
      <c r="R3090">
        <v>0</v>
      </c>
      <c r="S3090">
        <v>1.6836E-2</v>
      </c>
      <c r="T3090">
        <v>0.127083</v>
      </c>
      <c r="U3090">
        <v>0.127083</v>
      </c>
      <c r="V3090" s="1" t="s">
        <v>38</v>
      </c>
      <c r="W3090" s="1" t="s">
        <v>575</v>
      </c>
      <c r="X3090">
        <v>12846.691918</v>
      </c>
      <c r="Y3090">
        <v>67240.312835000004</v>
      </c>
      <c r="AA3090">
        <v>1</v>
      </c>
      <c r="AC3090" s="2"/>
      <c r="AD3090" s="2">
        <f t="shared" si="1866"/>
        <v>1.3377157894736842</v>
      </c>
      <c r="AE3090" s="2">
        <f t="shared" si="1866"/>
        <v>1.3377157894736842</v>
      </c>
      <c r="AF3090" s="2">
        <f t="shared" si="1867"/>
        <v>0.17722105263157895</v>
      </c>
      <c r="AG3090" s="2">
        <f t="shared" si="1867"/>
        <v>0.17722105263157895</v>
      </c>
      <c r="AH3090" s="3">
        <f>INDEX([1]IDEN_level_ids!$B:$B,MATCH(V3090,[1]IDEN_level_ids!$A:$A,0),1)</f>
        <v>1242</v>
      </c>
      <c r="AI3090" s="3">
        <f>INDEX([1]IDEN_level_ids!$B:$B,MATCH(W3090,[1]IDEN_level_ids!$A:$A,0),1)</f>
        <v>1037</v>
      </c>
      <c r="AJ3090" t="s">
        <v>32</v>
      </c>
    </row>
    <row r="3091" spans="1:36" x14ac:dyDescent="0.25">
      <c r="A3091">
        <v>2194.098</v>
      </c>
      <c r="B3091">
        <v>54361.576999999997</v>
      </c>
      <c r="C3091">
        <v>9.2999999999999999E-2</v>
      </c>
      <c r="D3091">
        <v>0</v>
      </c>
      <c r="E3091">
        <v>9.2999999999999999E-2</v>
      </c>
      <c r="F3091">
        <v>54361.576999999997</v>
      </c>
      <c r="G3091">
        <v>9.2999999999999999E-2</v>
      </c>
      <c r="H3091">
        <v>0</v>
      </c>
      <c r="I3091">
        <v>9.2999999999999999E-2</v>
      </c>
      <c r="J3091" t="s">
        <v>28</v>
      </c>
      <c r="K3091">
        <v>1839.53239106</v>
      </c>
      <c r="L3091" t="s">
        <v>29</v>
      </c>
      <c r="M3091">
        <v>6.6379999999999998E-4</v>
      </c>
      <c r="N3091">
        <v>0</v>
      </c>
      <c r="O3091">
        <v>6.6379999999999998E-4</v>
      </c>
      <c r="P3091">
        <v>54361.641299000003</v>
      </c>
      <c r="Q3091">
        <v>1.9616999999999999E-2</v>
      </c>
      <c r="R3091">
        <v>0</v>
      </c>
      <c r="S3091">
        <v>1.9616999999999999E-2</v>
      </c>
      <c r="T3091">
        <v>-6.4298999999999995E-2</v>
      </c>
      <c r="U3091">
        <v>-6.4298999999999995E-2</v>
      </c>
      <c r="V3091" s="1" t="s">
        <v>121</v>
      </c>
      <c r="W3091" s="1" t="s">
        <v>638</v>
      </c>
      <c r="X3091">
        <v>25033.890789500001</v>
      </c>
      <c r="Y3091">
        <v>79395.532088000007</v>
      </c>
      <c r="AA3091">
        <v>1</v>
      </c>
      <c r="AC3091" s="2"/>
      <c r="AD3091" s="2">
        <f t="shared" si="1866"/>
        <v>-0.69138709677419352</v>
      </c>
      <c r="AE3091" s="2">
        <f t="shared" si="1866"/>
        <v>-0.69138709677419352</v>
      </c>
      <c r="AF3091" s="2">
        <f t="shared" si="1867"/>
        <v>0.21093548387096772</v>
      </c>
      <c r="AG3091" s="2">
        <f t="shared" si="1867"/>
        <v>0.21093548387096772</v>
      </c>
      <c r="AH3091" s="3">
        <f>INDEX([1]IDEN_level_ids!$B:$B,MATCH(V3091,[1]IDEN_level_ids!$A:$A,0),1)</f>
        <v>1173</v>
      </c>
      <c r="AI3091" s="3">
        <f>INDEX([1]IDEN_level_ids!$B:$B,MATCH(W3091,[1]IDEN_level_ids!$A:$A,0),1)</f>
        <v>961</v>
      </c>
      <c r="AJ3091" t="s">
        <v>32</v>
      </c>
    </row>
    <row r="3092" spans="1:36" x14ac:dyDescent="0.25">
      <c r="A3092">
        <v>3286.5369999999998</v>
      </c>
      <c r="B3092">
        <v>54344.188000000002</v>
      </c>
      <c r="C3092">
        <v>9.9000000000000005E-2</v>
      </c>
      <c r="D3092">
        <v>0</v>
      </c>
      <c r="E3092">
        <v>9.9000000000000005E-2</v>
      </c>
      <c r="F3092">
        <v>54344.188000000002</v>
      </c>
      <c r="G3092">
        <v>9.9000000000000005E-2</v>
      </c>
      <c r="H3092">
        <v>0</v>
      </c>
      <c r="I3092">
        <v>9.9000000000000005E-2</v>
      </c>
      <c r="J3092" t="s">
        <v>28</v>
      </c>
      <c r="K3092">
        <v>1840.1192545199999</v>
      </c>
      <c r="L3092" t="s">
        <v>29</v>
      </c>
      <c r="M3092">
        <v>7.8266999999999996E-4</v>
      </c>
      <c r="N3092">
        <v>0</v>
      </c>
      <c r="O3092">
        <v>7.8266999999999996E-4</v>
      </c>
      <c r="P3092">
        <v>54344.303911000003</v>
      </c>
      <c r="Q3092">
        <v>2.3115E-2</v>
      </c>
      <c r="R3092">
        <v>0</v>
      </c>
      <c r="S3092">
        <v>2.3115E-2</v>
      </c>
      <c r="T3092">
        <v>-0.115911</v>
      </c>
      <c r="U3092">
        <v>-0.115911</v>
      </c>
      <c r="V3092" s="1" t="s">
        <v>417</v>
      </c>
      <c r="W3092" s="1" t="s">
        <v>551</v>
      </c>
      <c r="X3092">
        <v>29263.070908000002</v>
      </c>
      <c r="Y3092">
        <v>83607.374819000004</v>
      </c>
      <c r="AA3092">
        <v>1</v>
      </c>
      <c r="AC3092" s="2"/>
      <c r="AD3092" s="2">
        <f t="shared" si="1866"/>
        <v>-1.1708181818181818</v>
      </c>
      <c r="AE3092" s="2">
        <f t="shared" si="1866"/>
        <v>-1.1708181818181818</v>
      </c>
      <c r="AF3092" s="2">
        <f t="shared" si="1867"/>
        <v>0.23348484848484846</v>
      </c>
      <c r="AG3092" s="2">
        <f t="shared" si="1867"/>
        <v>0.23348484848484846</v>
      </c>
      <c r="AH3092" s="3">
        <f>INDEX([1]IDEN_level_ids!$B:$B,MATCH(V3092,[1]IDEN_level_ids!$A:$A,0),1)</f>
        <v>1151</v>
      </c>
      <c r="AI3092" s="3">
        <f>INDEX([1]IDEN_level_ids!$B:$B,MATCH(W3092,[1]IDEN_level_ids!$A:$A,0),1)</f>
        <v>948</v>
      </c>
      <c r="AJ3092" t="s">
        <v>32</v>
      </c>
    </row>
    <row r="3093" spans="1:36" x14ac:dyDescent="0.25">
      <c r="A3093">
        <v>10933.82</v>
      </c>
      <c r="B3093">
        <v>54320.044999999998</v>
      </c>
      <c r="C3093">
        <v>0.18099999999999999</v>
      </c>
      <c r="D3093">
        <v>0</v>
      </c>
      <c r="E3093">
        <v>0.18099999999999999</v>
      </c>
      <c r="F3093">
        <v>54320.044999999998</v>
      </c>
      <c r="G3093">
        <v>0.18099999999999999</v>
      </c>
      <c r="H3093">
        <v>0</v>
      </c>
      <c r="I3093">
        <v>0.18099999999999999</v>
      </c>
      <c r="J3093" t="s">
        <v>28</v>
      </c>
      <c r="K3093">
        <v>1840.9451087</v>
      </c>
      <c r="L3093" t="s">
        <v>29</v>
      </c>
      <c r="M3093">
        <v>6.0397000000000001E-4</v>
      </c>
      <c r="N3093">
        <v>0</v>
      </c>
      <c r="O3093">
        <v>6.0397000000000001E-4</v>
      </c>
      <c r="P3093">
        <v>54319.924873000004</v>
      </c>
      <c r="Q3093">
        <v>1.7821E-2</v>
      </c>
      <c r="R3093">
        <v>0</v>
      </c>
      <c r="S3093">
        <v>1.7821E-2</v>
      </c>
      <c r="T3093">
        <v>0.12013</v>
      </c>
      <c r="U3093">
        <v>0.12013</v>
      </c>
      <c r="V3093" s="1" t="s">
        <v>70</v>
      </c>
      <c r="W3093" s="1" t="s">
        <v>634</v>
      </c>
      <c r="X3093">
        <v>21294.886147000001</v>
      </c>
      <c r="Y3093">
        <v>75614.811019999994</v>
      </c>
      <c r="AA3093">
        <v>1</v>
      </c>
      <c r="AC3093" s="2"/>
      <c r="AD3093" s="2">
        <f t="shared" si="1866"/>
        <v>0.66370165745856358</v>
      </c>
      <c r="AE3093" s="2">
        <f t="shared" si="1866"/>
        <v>0.66370165745856358</v>
      </c>
      <c r="AF3093" s="2">
        <f t="shared" si="1867"/>
        <v>9.8458563535911606E-2</v>
      </c>
      <c r="AG3093" s="2">
        <f t="shared" si="1867"/>
        <v>9.8458563535911606E-2</v>
      </c>
      <c r="AH3093" s="3">
        <f>INDEX([1]IDEN_level_ids!$B:$B,MATCH(V3093,[1]IDEN_level_ids!$A:$A,0),1)</f>
        <v>1201</v>
      </c>
      <c r="AI3093" s="3">
        <f>INDEX([1]IDEN_level_ids!$B:$B,MATCH(W3093,[1]IDEN_level_ids!$A:$A,0),1)</f>
        <v>979</v>
      </c>
      <c r="AJ3093" t="s">
        <v>32</v>
      </c>
    </row>
    <row r="3094" spans="1:36" hidden="1" x14ac:dyDescent="0.25">
      <c r="A3094">
        <v>2184.1149999999998</v>
      </c>
      <c r="B3094" t="s">
        <v>28</v>
      </c>
      <c r="C3094" t="s">
        <v>28</v>
      </c>
      <c r="D3094" t="s">
        <v>28</v>
      </c>
      <c r="E3094" t="s">
        <v>28</v>
      </c>
      <c r="F3094">
        <v>54305.008000000002</v>
      </c>
      <c r="G3094">
        <v>8.8999999999999996E-2</v>
      </c>
      <c r="H3094">
        <v>0</v>
      </c>
      <c r="I3094">
        <v>8.8999999999999996E-2</v>
      </c>
      <c r="J3094" t="s">
        <v>28</v>
      </c>
      <c r="K3094">
        <v>1841.4281516999999</v>
      </c>
      <c r="L3094" t="s">
        <v>29</v>
      </c>
      <c r="M3094">
        <v>1.0617000000000001E-3</v>
      </c>
      <c r="N3094">
        <v>0</v>
      </c>
      <c r="O3094">
        <v>1.0617000000000001E-3</v>
      </c>
      <c r="P3094">
        <v>54305.675682000001</v>
      </c>
      <c r="Q3094">
        <v>3.1309999999999998E-2</v>
      </c>
      <c r="R3094">
        <v>0</v>
      </c>
      <c r="S3094">
        <v>3.1309999999999998E-2</v>
      </c>
      <c r="T3094" t="s">
        <v>28</v>
      </c>
      <c r="U3094" t="s">
        <v>28</v>
      </c>
      <c r="V3094" s="1" t="s">
        <v>662</v>
      </c>
      <c r="W3094" s="1" t="s">
        <v>419</v>
      </c>
      <c r="X3094">
        <v>76894.540213999993</v>
      </c>
      <c r="Y3094">
        <v>131200.21589600001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973</v>
      </c>
      <c r="AI3094" s="3">
        <f>INDEX([1]IDEN_level_ids!$B:$B,MATCH(W3094,[1]IDEN_level_ids!$A:$A,0),1)</f>
        <v>505</v>
      </c>
      <c r="AJ3094" t="s">
        <v>32</v>
      </c>
    </row>
    <row r="3095" spans="1:36" x14ac:dyDescent="0.25">
      <c r="A3095">
        <v>6551.5510000000004</v>
      </c>
      <c r="B3095">
        <v>54303.491999999998</v>
      </c>
      <c r="C3095">
        <v>9.0999999999999998E-2</v>
      </c>
      <c r="D3095">
        <v>0</v>
      </c>
      <c r="E3095">
        <v>9.0999999999999998E-2</v>
      </c>
      <c r="F3095">
        <v>54303.491999999998</v>
      </c>
      <c r="G3095">
        <v>9.0999999999999998E-2</v>
      </c>
      <c r="H3095">
        <v>0</v>
      </c>
      <c r="I3095">
        <v>9.0999999999999998E-2</v>
      </c>
      <c r="J3095" t="s">
        <v>28</v>
      </c>
      <c r="K3095">
        <v>1841.5023004</v>
      </c>
      <c r="L3095" t="s">
        <v>29</v>
      </c>
      <c r="M3095">
        <v>1.1006E-3</v>
      </c>
      <c r="N3095">
        <v>0</v>
      </c>
      <c r="O3095">
        <v>1.1006E-3</v>
      </c>
      <c r="P3095">
        <v>54303.489047000003</v>
      </c>
      <c r="Q3095">
        <v>3.2455999999999999E-2</v>
      </c>
      <c r="R3095">
        <v>0</v>
      </c>
      <c r="S3095">
        <v>3.2455999999999999E-2</v>
      </c>
      <c r="T3095">
        <v>2.9529999999999999E-3</v>
      </c>
      <c r="U3095">
        <v>2.9529999999999999E-3</v>
      </c>
      <c r="V3095" s="1" t="s">
        <v>297</v>
      </c>
      <c r="W3095" s="1" t="s">
        <v>633</v>
      </c>
      <c r="X3095">
        <v>20160.342871000001</v>
      </c>
      <c r="Y3095">
        <v>74463.831917999996</v>
      </c>
      <c r="AA3095">
        <v>1</v>
      </c>
      <c r="AC3095" s="2"/>
      <c r="AD3095" s="2">
        <f t="shared" ref="AD3095:AE3098" si="1868">$U3095/$E3095</f>
        <v>3.2450549450549447E-2</v>
      </c>
      <c r="AE3095" s="2">
        <f t="shared" si="1868"/>
        <v>3.2450549450549447E-2</v>
      </c>
      <c r="AF3095" s="2">
        <f t="shared" ref="AF3095:AG3098" si="1869">$S3095/$I3095</f>
        <v>0.35665934065934063</v>
      </c>
      <c r="AG3095" s="2">
        <f t="shared" si="1869"/>
        <v>0.35665934065934063</v>
      </c>
      <c r="AH3095" s="3">
        <f>INDEX([1]IDEN_level_ids!$B:$B,MATCH(V3095,[1]IDEN_level_ids!$A:$A,0),1)</f>
        <v>1210</v>
      </c>
      <c r="AI3095" s="3">
        <f>INDEX([1]IDEN_level_ids!$B:$B,MATCH(W3095,[1]IDEN_level_ids!$A:$A,0),1)</f>
        <v>990</v>
      </c>
      <c r="AJ3095" t="s">
        <v>32</v>
      </c>
    </row>
    <row r="3096" spans="1:36" x14ac:dyDescent="0.25">
      <c r="A3096">
        <v>2182.7339999999999</v>
      </c>
      <c r="B3096">
        <v>54297.118999999999</v>
      </c>
      <c r="C3096">
        <v>9.2999999999999999E-2</v>
      </c>
      <c r="D3096">
        <v>0</v>
      </c>
      <c r="E3096">
        <v>9.2999999999999999E-2</v>
      </c>
      <c r="F3096">
        <v>54297.118999999999</v>
      </c>
      <c r="G3096">
        <v>9.2999999999999999E-2</v>
      </c>
      <c r="H3096">
        <v>0</v>
      </c>
      <c r="I3096">
        <v>9.2999999999999999E-2</v>
      </c>
      <c r="J3096" t="s">
        <v>28</v>
      </c>
      <c r="K3096">
        <v>1841.7160272799999</v>
      </c>
      <c r="L3096" t="s">
        <v>29</v>
      </c>
      <c r="M3096">
        <v>7.5509999999999998E-4</v>
      </c>
      <c r="N3096">
        <v>0</v>
      </c>
      <c r="O3096">
        <v>7.5509999999999998E-4</v>
      </c>
      <c r="P3096">
        <v>54297.187252999996</v>
      </c>
      <c r="Q3096">
        <v>2.2262000000000001E-2</v>
      </c>
      <c r="R3096">
        <v>0</v>
      </c>
      <c r="S3096">
        <v>2.2262000000000001E-2</v>
      </c>
      <c r="T3096">
        <v>-6.8252999999999994E-2</v>
      </c>
      <c r="U3096">
        <v>-6.8252999999999994E-2</v>
      </c>
      <c r="V3096" s="1" t="s">
        <v>81</v>
      </c>
      <c r="W3096" s="1" t="s">
        <v>623</v>
      </c>
      <c r="X3096">
        <v>19308.903414</v>
      </c>
      <c r="Y3096">
        <v>73606.090666999997</v>
      </c>
      <c r="AA3096">
        <v>1</v>
      </c>
      <c r="AC3096" s="2"/>
      <c r="AD3096" s="2">
        <f t="shared" si="1868"/>
        <v>-0.73390322580645151</v>
      </c>
      <c r="AE3096" s="2">
        <f t="shared" si="1868"/>
        <v>-0.73390322580645151</v>
      </c>
      <c r="AF3096" s="2">
        <f t="shared" si="1869"/>
        <v>0.23937634408602151</v>
      </c>
      <c r="AG3096" s="2">
        <f t="shared" si="1869"/>
        <v>0.23937634408602151</v>
      </c>
      <c r="AH3096" s="3">
        <f>INDEX([1]IDEN_level_ids!$B:$B,MATCH(V3096,[1]IDEN_level_ids!$A:$A,0),1)</f>
        <v>1214</v>
      </c>
      <c r="AI3096" s="3">
        <f>INDEX([1]IDEN_level_ids!$B:$B,MATCH(W3096,[1]IDEN_level_ids!$A:$A,0),1)</f>
        <v>995</v>
      </c>
      <c r="AJ3096" t="s">
        <v>32</v>
      </c>
    </row>
    <row r="3097" spans="1:36" x14ac:dyDescent="0.25">
      <c r="A3097">
        <v>1090.855</v>
      </c>
      <c r="B3097">
        <v>54291.732000000004</v>
      </c>
      <c r="C3097">
        <v>0.111</v>
      </c>
      <c r="D3097">
        <v>0</v>
      </c>
      <c r="E3097">
        <v>0.111</v>
      </c>
      <c r="F3097">
        <v>54291.732000000004</v>
      </c>
      <c r="G3097">
        <v>0.111</v>
      </c>
      <c r="H3097">
        <v>0</v>
      </c>
      <c r="I3097">
        <v>0.111</v>
      </c>
      <c r="J3097" t="s">
        <v>28</v>
      </c>
      <c r="K3097">
        <v>1841.9022248000001</v>
      </c>
      <c r="L3097" t="s">
        <v>29</v>
      </c>
      <c r="M3097">
        <v>1.4793E-3</v>
      </c>
      <c r="N3097">
        <v>0</v>
      </c>
      <c r="O3097">
        <v>1.4793E-3</v>
      </c>
      <c r="P3097">
        <v>54291.698362000003</v>
      </c>
      <c r="Q3097">
        <v>4.3603000000000003E-2</v>
      </c>
      <c r="R3097">
        <v>0</v>
      </c>
      <c r="S3097">
        <v>4.3603000000000003E-2</v>
      </c>
      <c r="T3097">
        <v>3.3640000000000003E-2</v>
      </c>
      <c r="U3097">
        <v>3.3640000000000003E-2</v>
      </c>
      <c r="V3097" s="1" t="s">
        <v>262</v>
      </c>
      <c r="W3097" s="1" t="s">
        <v>471</v>
      </c>
      <c r="X3097">
        <v>35828.425340599999</v>
      </c>
      <c r="Y3097">
        <v>90120.123703000005</v>
      </c>
      <c r="AA3097">
        <v>1</v>
      </c>
      <c r="AC3097" s="2"/>
      <c r="AD3097" s="2">
        <f t="shared" si="1868"/>
        <v>0.30306306306306308</v>
      </c>
      <c r="AE3097" s="2">
        <f t="shared" si="1868"/>
        <v>0.30306306306306308</v>
      </c>
      <c r="AF3097" s="2">
        <f t="shared" si="1869"/>
        <v>0.39281981981981984</v>
      </c>
      <c r="AG3097" s="2">
        <f t="shared" si="1869"/>
        <v>0.39281981981981984</v>
      </c>
      <c r="AH3097" s="3">
        <f>INDEX([1]IDEN_level_ids!$B:$B,MATCH(V3097,[1]IDEN_level_ids!$A:$A,0),1)</f>
        <v>1128</v>
      </c>
      <c r="AI3097" s="3">
        <f>INDEX([1]IDEN_level_ids!$B:$B,MATCH(W3097,[1]IDEN_level_ids!$A:$A,0),1)</f>
        <v>917</v>
      </c>
      <c r="AJ3097" t="s">
        <v>32</v>
      </c>
    </row>
    <row r="3098" spans="1:36" x14ac:dyDescent="0.25">
      <c r="A3098">
        <v>65382.995999999999</v>
      </c>
      <c r="B3098">
        <v>54278.355000000003</v>
      </c>
      <c r="C3098">
        <v>9.6000000000000002E-2</v>
      </c>
      <c r="D3098">
        <v>0</v>
      </c>
      <c r="E3098">
        <v>9.6000000000000002E-2</v>
      </c>
      <c r="F3098">
        <v>54278.355000000003</v>
      </c>
      <c r="G3098">
        <v>9.6000000000000002E-2</v>
      </c>
      <c r="H3098">
        <v>0</v>
      </c>
      <c r="I3098">
        <v>9.6000000000000002E-2</v>
      </c>
      <c r="J3098" t="s">
        <v>28</v>
      </c>
      <c r="K3098">
        <v>1842.35856418</v>
      </c>
      <c r="L3098" t="s">
        <v>29</v>
      </c>
      <c r="M3098">
        <v>4.3841000000000003E-4</v>
      </c>
      <c r="N3098">
        <v>0</v>
      </c>
      <c r="O3098">
        <v>4.3841000000000003E-4</v>
      </c>
      <c r="P3098">
        <v>54278.250685999999</v>
      </c>
      <c r="Q3098">
        <v>1.2916E-2</v>
      </c>
      <c r="R3098">
        <v>0</v>
      </c>
      <c r="S3098">
        <v>1.2916E-2</v>
      </c>
      <c r="T3098">
        <v>0.104314</v>
      </c>
      <c r="U3098">
        <v>0.104314</v>
      </c>
      <c r="V3098" s="1" t="s">
        <v>47</v>
      </c>
      <c r="W3098" s="1" t="s">
        <v>573</v>
      </c>
      <c r="X3098">
        <v>14859.995408999999</v>
      </c>
      <c r="Y3098">
        <v>69138.246094999995</v>
      </c>
      <c r="AA3098">
        <v>1</v>
      </c>
      <c r="AC3098" s="2"/>
      <c r="AD3098" s="2">
        <f t="shared" si="1868"/>
        <v>1.0866041666666666</v>
      </c>
      <c r="AE3098" s="2">
        <f t="shared" si="1868"/>
        <v>1.0866041666666666</v>
      </c>
      <c r="AF3098" s="2">
        <f t="shared" si="1869"/>
        <v>0.13454166666666667</v>
      </c>
      <c r="AG3098" s="2">
        <f t="shared" si="1869"/>
        <v>0.13454166666666667</v>
      </c>
      <c r="AH3098" s="3">
        <f>INDEX([1]IDEN_level_ids!$B:$B,MATCH(V3098,[1]IDEN_level_ids!$A:$A,0),1)</f>
        <v>1236</v>
      </c>
      <c r="AI3098" s="3">
        <f>INDEX([1]IDEN_level_ids!$B:$B,MATCH(W3098,[1]IDEN_level_ids!$A:$A,0),1)</f>
        <v>1017</v>
      </c>
      <c r="AJ3098" t="s">
        <v>32</v>
      </c>
    </row>
    <row r="3099" spans="1:36" hidden="1" x14ac:dyDescent="0.25">
      <c r="A3099">
        <v>217723.497</v>
      </c>
      <c r="B3099" t="s">
        <v>28</v>
      </c>
      <c r="C3099" t="s">
        <v>28</v>
      </c>
      <c r="D3099" t="s">
        <v>28</v>
      </c>
      <c r="E3099" t="s">
        <v>28</v>
      </c>
      <c r="F3099">
        <v>54265.902999999998</v>
      </c>
      <c r="G3099">
        <v>0.28399999999999997</v>
      </c>
      <c r="H3099">
        <v>0</v>
      </c>
      <c r="I3099">
        <v>0.28399999999999997</v>
      </c>
      <c r="J3099" t="s">
        <v>28</v>
      </c>
      <c r="K3099">
        <v>1842.7752753699999</v>
      </c>
      <c r="L3099" t="s">
        <v>29</v>
      </c>
      <c r="M3099">
        <v>6.2403000000000003E-4</v>
      </c>
      <c r="N3099">
        <v>0</v>
      </c>
      <c r="O3099">
        <v>6.2403000000000003E-4</v>
      </c>
      <c r="P3099">
        <v>54265.976615</v>
      </c>
      <c r="Q3099">
        <v>1.8376E-2</v>
      </c>
      <c r="R3099">
        <v>0</v>
      </c>
      <c r="S3099">
        <v>1.8376E-2</v>
      </c>
      <c r="T3099" t="s">
        <v>28</v>
      </c>
      <c r="U3099" t="s">
        <v>28</v>
      </c>
      <c r="V3099" s="1" t="s">
        <v>199</v>
      </c>
      <c r="W3099" s="1" t="s">
        <v>630</v>
      </c>
      <c r="X3099">
        <v>27138.5412841</v>
      </c>
      <c r="Y3099">
        <v>81404.517898999999</v>
      </c>
      <c r="Z3099" t="s">
        <v>35</v>
      </c>
      <c r="AA3099">
        <v>0</v>
      </c>
      <c r="AC3099" s="2"/>
      <c r="AD3099" s="2"/>
      <c r="AE3099" s="2"/>
      <c r="AF3099" s="2"/>
      <c r="AG3099" s="2"/>
      <c r="AH3099" s="3">
        <f>INDEX([1]IDEN_level_ids!$B:$B,MATCH(V3099,[1]IDEN_level_ids!$A:$A,0),1)</f>
        <v>1162</v>
      </c>
      <c r="AI3099" s="3">
        <f>INDEX([1]IDEN_level_ids!$B:$B,MATCH(W3099,[1]IDEN_level_ids!$A:$A,0),1)</f>
        <v>956</v>
      </c>
      <c r="AJ3099" t="s">
        <v>32</v>
      </c>
    </row>
    <row r="3100" spans="1:36" x14ac:dyDescent="0.25">
      <c r="A3100">
        <v>217723.497</v>
      </c>
      <c r="B3100">
        <v>54265.902999999998</v>
      </c>
      <c r="C3100">
        <v>0.28399999999999997</v>
      </c>
      <c r="D3100">
        <v>0</v>
      </c>
      <c r="E3100">
        <v>0.28399999999999997</v>
      </c>
      <c r="F3100">
        <v>54265.902999999998</v>
      </c>
      <c r="G3100">
        <v>0.28399999999999997</v>
      </c>
      <c r="H3100">
        <v>0</v>
      </c>
      <c r="I3100">
        <v>0.28399999999999997</v>
      </c>
      <c r="J3100" t="s">
        <v>28</v>
      </c>
      <c r="K3100">
        <v>1842.7820330500001</v>
      </c>
      <c r="L3100" t="s">
        <v>29</v>
      </c>
      <c r="M3100">
        <v>5.3479000000000005E-4</v>
      </c>
      <c r="N3100">
        <v>0</v>
      </c>
      <c r="O3100">
        <v>5.3479000000000005E-4</v>
      </c>
      <c r="P3100">
        <v>54265.777615999999</v>
      </c>
      <c r="Q3100">
        <v>1.5748000000000002E-2</v>
      </c>
      <c r="R3100">
        <v>0</v>
      </c>
      <c r="S3100">
        <v>1.5748000000000002E-2</v>
      </c>
      <c r="T3100" t="s">
        <v>28</v>
      </c>
      <c r="U3100">
        <v>0.18076</v>
      </c>
      <c r="V3100" s="1" t="s">
        <v>70</v>
      </c>
      <c r="W3100" s="1" t="s">
        <v>658</v>
      </c>
      <c r="X3100">
        <v>21294.886147000001</v>
      </c>
      <c r="Y3100">
        <v>75560.663763000004</v>
      </c>
      <c r="Z3100" t="s">
        <v>67</v>
      </c>
      <c r="AA3100">
        <v>0.72399999999999998</v>
      </c>
      <c r="AC3100">
        <f t="shared" ref="AC3100:AC3101" si="1870">IF(ROUND($F3100,2)=IF($AA3099=0,IF($AA3098=0,IF($AA3097=0,ROUND($F3096,2),ROUND($F3097,2)),ROUND($F3098,2)),ROUND($F3099,2)),   0,1)</f>
        <v>1</v>
      </c>
      <c r="AD3100" s="2">
        <f t="shared" ref="AD3100:AE3100" si="1871">$U3100/$E3100</f>
        <v>0.63647887323943664</v>
      </c>
      <c r="AE3100" s="2">
        <f t="shared" si="1871"/>
        <v>0.63647887323943664</v>
      </c>
      <c r="AF3100" s="2">
        <f t="shared" ref="AF3100:AG3100" si="1872">$S3100/$I3100</f>
        <v>5.5450704225352122E-2</v>
      </c>
      <c r="AG3100" s="2">
        <f t="shared" si="1872"/>
        <v>5.5450704225352122E-2</v>
      </c>
      <c r="AH3100" s="3">
        <f>INDEX([1]IDEN_level_ids!$B:$B,MATCH(V3100,[1]IDEN_level_ids!$A:$A,0),1)</f>
        <v>1201</v>
      </c>
      <c r="AI3100" s="3">
        <f>INDEX([1]IDEN_level_ids!$B:$B,MATCH(W3100,[1]IDEN_level_ids!$A:$A,0),1)</f>
        <v>984</v>
      </c>
      <c r="AJ3100" t="s">
        <v>32</v>
      </c>
    </row>
    <row r="3101" spans="1:36" x14ac:dyDescent="0.25">
      <c r="A3101">
        <v>217723.497</v>
      </c>
      <c r="B3101">
        <v>54265.902999999998</v>
      </c>
      <c r="C3101">
        <v>0.28399999999999997</v>
      </c>
      <c r="D3101">
        <v>0</v>
      </c>
      <c r="E3101">
        <v>0.28399999999999997</v>
      </c>
      <c r="F3101">
        <v>54265.902999999998</v>
      </c>
      <c r="G3101">
        <v>0.28399999999999997</v>
      </c>
      <c r="H3101">
        <v>0</v>
      </c>
      <c r="I3101">
        <v>0.28399999999999997</v>
      </c>
      <c r="J3101" t="s">
        <v>28</v>
      </c>
      <c r="K3101">
        <v>1842.7888339399999</v>
      </c>
      <c r="L3101" t="s">
        <v>29</v>
      </c>
      <c r="M3101">
        <v>6.9685000000000005E-4</v>
      </c>
      <c r="N3101">
        <v>0</v>
      </c>
      <c r="O3101">
        <v>6.9685000000000005E-4</v>
      </c>
      <c r="P3101">
        <v>54265.577345999998</v>
      </c>
      <c r="Q3101">
        <v>2.052E-2</v>
      </c>
      <c r="R3101">
        <v>0</v>
      </c>
      <c r="S3101">
        <v>2.052E-2</v>
      </c>
      <c r="T3101" t="s">
        <v>28</v>
      </c>
      <c r="U3101">
        <v>0.18076</v>
      </c>
      <c r="V3101" s="1" t="s">
        <v>159</v>
      </c>
      <c r="W3101" s="1" t="s">
        <v>611</v>
      </c>
      <c r="X3101">
        <v>26095.220719299999</v>
      </c>
      <c r="Y3101">
        <v>80360.798064999995</v>
      </c>
      <c r="Z3101" t="s">
        <v>67</v>
      </c>
      <c r="AA3101">
        <v>0.27700000000000002</v>
      </c>
      <c r="AC3101">
        <f t="shared" si="1870"/>
        <v>0</v>
      </c>
      <c r="AD3101" s="2"/>
      <c r="AE3101" s="2">
        <f>($F3101-$Y3101+$X3101)/$E3101*$AA3101</f>
        <v>0.31762760950947838</v>
      </c>
      <c r="AF3101" s="2"/>
      <c r="AG3101" s="2">
        <f t="shared" ref="AF3095:AG3104" si="1873">$S3101/$I3101</f>
        <v>7.2253521126760575E-2</v>
      </c>
      <c r="AH3101" s="3">
        <f>INDEX([1]IDEN_level_ids!$B:$B,MATCH(V3101,[1]IDEN_level_ids!$A:$A,0),1)</f>
        <v>1169</v>
      </c>
      <c r="AI3101" s="3">
        <f>INDEX([1]IDEN_level_ids!$B:$B,MATCH(W3101,[1]IDEN_level_ids!$A:$A,0),1)</f>
        <v>959</v>
      </c>
      <c r="AJ3101" t="s">
        <v>32</v>
      </c>
    </row>
    <row r="3102" spans="1:36" x14ac:dyDescent="0.25">
      <c r="A3102">
        <v>10882</v>
      </c>
      <c r="B3102">
        <v>54261.203999999998</v>
      </c>
      <c r="C3102">
        <v>9.1999999999999998E-2</v>
      </c>
      <c r="D3102">
        <v>0</v>
      </c>
      <c r="E3102">
        <v>9.1999999999999998E-2</v>
      </c>
      <c r="F3102">
        <v>54261.203999999998</v>
      </c>
      <c r="G3102">
        <v>9.1999999999999998E-2</v>
      </c>
      <c r="H3102">
        <v>0</v>
      </c>
      <c r="I3102">
        <v>9.1999999999999998E-2</v>
      </c>
      <c r="J3102" t="s">
        <v>28</v>
      </c>
      <c r="K3102">
        <v>1842.93958628</v>
      </c>
      <c r="L3102" t="s">
        <v>29</v>
      </c>
      <c r="M3102">
        <v>5.9272000000000003E-4</v>
      </c>
      <c r="N3102">
        <v>0</v>
      </c>
      <c r="O3102">
        <v>5.9272000000000003E-4</v>
      </c>
      <c r="P3102">
        <v>54261.138424999997</v>
      </c>
      <c r="Q3102">
        <v>1.7451000000000001E-2</v>
      </c>
      <c r="R3102">
        <v>0</v>
      </c>
      <c r="S3102">
        <v>1.7451000000000001E-2</v>
      </c>
      <c r="T3102">
        <v>6.5574999999999994E-2</v>
      </c>
      <c r="U3102">
        <v>6.5574999999999994E-2</v>
      </c>
      <c r="V3102" s="1" t="s">
        <v>301</v>
      </c>
      <c r="W3102" s="1" t="s">
        <v>653</v>
      </c>
      <c r="X3102">
        <v>21148.3449</v>
      </c>
      <c r="Y3102">
        <v>75409.483324999994</v>
      </c>
      <c r="AA3102">
        <v>1</v>
      </c>
      <c r="AB3102" s="2"/>
      <c r="AC3102" s="2"/>
      <c r="AD3102" s="2">
        <f>$U3102/$E3102</f>
        <v>0.71277173913043468</v>
      </c>
      <c r="AE3102" s="2">
        <f>$U3102/$E3102</f>
        <v>0.71277173913043468</v>
      </c>
      <c r="AF3102" s="2">
        <f>$S3102/$I3102</f>
        <v>0.18968478260869567</v>
      </c>
      <c r="AG3102" s="2">
        <f>$S3102/$I3102</f>
        <v>0.18968478260869567</v>
      </c>
      <c r="AH3102" s="3">
        <f>INDEX([1]IDEN_level_ids!$B:$B,MATCH(V3102,[1]IDEN_level_ids!$A:$A,0),1)</f>
        <v>1204</v>
      </c>
      <c r="AI3102" s="3">
        <f>INDEX([1]IDEN_level_ids!$B:$B,MATCH(W3102,[1]IDEN_level_ids!$A:$A,0),1)</f>
        <v>985</v>
      </c>
      <c r="AJ3102" t="s">
        <v>32</v>
      </c>
    </row>
    <row r="3103" spans="1:36" x14ac:dyDescent="0.25">
      <c r="A3103">
        <v>10871.494000000001</v>
      </c>
      <c r="B3103">
        <v>54249.218999999997</v>
      </c>
      <c r="C3103">
        <v>9.2999999999999999E-2</v>
      </c>
      <c r="D3103">
        <v>0</v>
      </c>
      <c r="E3103">
        <v>9.2999999999999999E-2</v>
      </c>
      <c r="F3103">
        <v>54249.218999999997</v>
      </c>
      <c r="G3103">
        <v>9.2999999999999999E-2</v>
      </c>
      <c r="H3103">
        <v>0</v>
      </c>
      <c r="I3103">
        <v>9.2999999999999999E-2</v>
      </c>
      <c r="J3103" t="s">
        <v>28</v>
      </c>
      <c r="K3103">
        <v>1843.3475278999999</v>
      </c>
      <c r="L3103" t="s">
        <v>29</v>
      </c>
      <c r="M3103">
        <v>2.0401999999999998E-3</v>
      </c>
      <c r="N3103">
        <v>0</v>
      </c>
      <c r="O3103">
        <v>2.0401999999999998E-3</v>
      </c>
      <c r="P3103">
        <v>54249.130175999999</v>
      </c>
      <c r="Q3103">
        <v>6.0042999999999999E-2</v>
      </c>
      <c r="R3103">
        <v>0</v>
      </c>
      <c r="S3103">
        <v>6.0042999999999999E-2</v>
      </c>
      <c r="T3103" t="s">
        <v>28</v>
      </c>
      <c r="U3103">
        <v>9.5977000000000007E-2</v>
      </c>
      <c r="V3103" s="1" t="s">
        <v>187</v>
      </c>
      <c r="W3103" s="1" t="s">
        <v>542</v>
      </c>
      <c r="X3103">
        <v>35801.138221000001</v>
      </c>
      <c r="Y3103">
        <v>90050.268397000007</v>
      </c>
      <c r="Z3103" t="s">
        <v>67</v>
      </c>
      <c r="AA3103">
        <v>0.125</v>
      </c>
      <c r="AC3103">
        <f t="shared" ref="AC3103:AC3104" si="1874">IF(ROUND($F3103,2)=IF($AA3102=0,IF($AA3101=0,IF($AA3100=0,ROUND($F3099,2),ROUND($F3100,2)),ROUND($F3101,2)),ROUND($F3102,2)),   0,1)</f>
        <v>1</v>
      </c>
      <c r="AD3103" s="2">
        <f t="shared" ref="AD3103:AE3103" si="1875">$U3103/$E3103</f>
        <v>1.0320107526881721</v>
      </c>
      <c r="AE3103" s="2">
        <f t="shared" si="1875"/>
        <v>1.0320107526881721</v>
      </c>
      <c r="AF3103" s="2">
        <f t="shared" ref="AF3103:AG3103" si="1876">$S3103/$I3103</f>
        <v>0.64562365591397852</v>
      </c>
      <c r="AG3103" s="2">
        <f t="shared" si="1876"/>
        <v>0.64562365591397852</v>
      </c>
      <c r="AH3103" s="3">
        <f>INDEX([1]IDEN_level_ids!$B:$B,MATCH(V3103,[1]IDEN_level_ids!$A:$A,0),1)</f>
        <v>1129</v>
      </c>
      <c r="AI3103" s="3">
        <f>INDEX([1]IDEN_level_ids!$B:$B,MATCH(W3103,[1]IDEN_level_ids!$A:$A,0),1)</f>
        <v>919</v>
      </c>
      <c r="AJ3103" t="s">
        <v>32</v>
      </c>
    </row>
    <row r="3104" spans="1:36" x14ac:dyDescent="0.25">
      <c r="A3104">
        <v>10871.494000000001</v>
      </c>
      <c r="B3104">
        <v>54249.218999999997</v>
      </c>
      <c r="C3104">
        <v>9.2999999999999999E-2</v>
      </c>
      <c r="D3104">
        <v>0</v>
      </c>
      <c r="E3104">
        <v>9.2999999999999999E-2</v>
      </c>
      <c r="F3104">
        <v>54249.218999999997</v>
      </c>
      <c r="G3104">
        <v>9.2999999999999999E-2</v>
      </c>
      <c r="H3104">
        <v>0</v>
      </c>
      <c r="I3104">
        <v>9.2999999999999999E-2</v>
      </c>
      <c r="J3104" t="s">
        <v>28</v>
      </c>
      <c r="K3104">
        <v>1843.34780553</v>
      </c>
      <c r="L3104" t="s">
        <v>29</v>
      </c>
      <c r="M3104">
        <v>8.5063000000000001E-4</v>
      </c>
      <c r="N3104">
        <v>0</v>
      </c>
      <c r="O3104">
        <v>8.5063000000000001E-4</v>
      </c>
      <c r="P3104">
        <v>54249.122004999997</v>
      </c>
      <c r="Q3104">
        <v>2.5034000000000001E-2</v>
      </c>
      <c r="R3104">
        <v>0</v>
      </c>
      <c r="S3104">
        <v>2.5034000000000001E-2</v>
      </c>
      <c r="T3104" t="s">
        <v>28</v>
      </c>
      <c r="U3104">
        <v>9.5977000000000007E-2</v>
      </c>
      <c r="V3104" s="1" t="s">
        <v>83</v>
      </c>
      <c r="W3104" s="1" t="s">
        <v>663</v>
      </c>
      <c r="X3104">
        <v>19360.079107000001</v>
      </c>
      <c r="Y3104">
        <v>73609.201111999995</v>
      </c>
      <c r="Z3104" t="s">
        <v>67</v>
      </c>
      <c r="AA3104">
        <v>0.875</v>
      </c>
      <c r="AC3104">
        <f t="shared" si="1874"/>
        <v>0</v>
      </c>
      <c r="AD3104" s="2"/>
      <c r="AE3104" s="2">
        <f>($F3104-$Y3104+$X3104)/$E3104*$AA3104</f>
        <v>0.91258736562448706</v>
      </c>
      <c r="AF3104" s="2"/>
      <c r="AG3104" s="2">
        <f t="shared" si="1873"/>
        <v>0.26918279569892473</v>
      </c>
      <c r="AH3104" s="3">
        <f>INDEX([1]IDEN_level_ids!$B:$B,MATCH(V3104,[1]IDEN_level_ids!$A:$A,0),1)</f>
        <v>1213</v>
      </c>
      <c r="AI3104" s="3">
        <f>INDEX([1]IDEN_level_ids!$B:$B,MATCH(W3104,[1]IDEN_level_ids!$A:$A,0),1)</f>
        <v>993</v>
      </c>
      <c r="AJ3104" t="s">
        <v>32</v>
      </c>
    </row>
    <row r="3105" spans="1:36" x14ac:dyDescent="0.25">
      <c r="A3105">
        <v>4346.3429999999998</v>
      </c>
      <c r="B3105">
        <v>54242.748</v>
      </c>
      <c r="C3105">
        <v>9.4E-2</v>
      </c>
      <c r="D3105">
        <v>0</v>
      </c>
      <c r="E3105">
        <v>9.4E-2</v>
      </c>
      <c r="F3105">
        <v>54242.748</v>
      </c>
      <c r="G3105">
        <v>9.4E-2</v>
      </c>
      <c r="H3105">
        <v>0</v>
      </c>
      <c r="I3105">
        <v>9.4E-2</v>
      </c>
      <c r="J3105" t="s">
        <v>28</v>
      </c>
      <c r="K3105">
        <v>1843.56222379</v>
      </c>
      <c r="L3105" t="s">
        <v>29</v>
      </c>
      <c r="M3105">
        <v>4.9660999999999998E-4</v>
      </c>
      <c r="N3105">
        <v>0</v>
      </c>
      <c r="O3105">
        <v>4.9660999999999998E-4</v>
      </c>
      <c r="P3105">
        <v>54242.812480000001</v>
      </c>
      <c r="Q3105">
        <v>1.4612E-2</v>
      </c>
      <c r="R3105">
        <v>0</v>
      </c>
      <c r="S3105">
        <v>1.4612E-2</v>
      </c>
      <c r="T3105">
        <v>-6.4479999999999996E-2</v>
      </c>
      <c r="U3105">
        <v>-6.4479999999999996E-2</v>
      </c>
      <c r="V3105" s="1" t="s">
        <v>77</v>
      </c>
      <c r="W3105" s="1" t="s">
        <v>598</v>
      </c>
      <c r="X3105">
        <v>14558.814149</v>
      </c>
      <c r="Y3105">
        <v>68801.626629000006</v>
      </c>
      <c r="AA3105">
        <v>1</v>
      </c>
      <c r="AC3105" s="2"/>
      <c r="AD3105" s="2">
        <f t="shared" ref="AD3105:AE3106" si="1877">$U3105/$E3105</f>
        <v>-0.68595744680851056</v>
      </c>
      <c r="AE3105" s="2">
        <f t="shared" si="1877"/>
        <v>-0.68595744680851056</v>
      </c>
      <c r="AF3105" s="2">
        <f t="shared" ref="AF3105:AG3106" si="1878">$S3105/$I3105</f>
        <v>0.1554468085106383</v>
      </c>
      <c r="AG3105" s="2">
        <f t="shared" si="1878"/>
        <v>0.1554468085106383</v>
      </c>
      <c r="AH3105" s="3">
        <f>INDEX([1]IDEN_level_ids!$B:$B,MATCH(V3105,[1]IDEN_level_ids!$A:$A,0),1)</f>
        <v>1238</v>
      </c>
      <c r="AI3105" s="3">
        <f>INDEX([1]IDEN_level_ids!$B:$B,MATCH(W3105,[1]IDEN_level_ids!$A:$A,0),1)</f>
        <v>1021</v>
      </c>
      <c r="AJ3105" t="s">
        <v>32</v>
      </c>
    </row>
    <row r="3106" spans="1:36" x14ac:dyDescent="0.25">
      <c r="A3106">
        <v>21714.341</v>
      </c>
      <c r="B3106">
        <v>54232.911999999997</v>
      </c>
      <c r="C3106">
        <v>9.0999999999999998E-2</v>
      </c>
      <c r="D3106">
        <v>0</v>
      </c>
      <c r="E3106">
        <v>9.0999999999999998E-2</v>
      </c>
      <c r="F3106">
        <v>54232.911999999997</v>
      </c>
      <c r="G3106">
        <v>9.0999999999999998E-2</v>
      </c>
      <c r="H3106">
        <v>0</v>
      </c>
      <c r="I3106">
        <v>9.0999999999999998E-2</v>
      </c>
      <c r="J3106" t="s">
        <v>28</v>
      </c>
      <c r="K3106">
        <v>1843.90230496</v>
      </c>
      <c r="L3106" t="s">
        <v>29</v>
      </c>
      <c r="M3106">
        <v>6.4134000000000001E-4</v>
      </c>
      <c r="N3106">
        <v>0</v>
      </c>
      <c r="O3106">
        <v>6.4134000000000001E-4</v>
      </c>
      <c r="P3106">
        <v>54232.808175999999</v>
      </c>
      <c r="Q3106">
        <v>1.8863000000000001E-2</v>
      </c>
      <c r="R3106">
        <v>0</v>
      </c>
      <c r="S3106">
        <v>1.8863000000000001E-2</v>
      </c>
      <c r="T3106">
        <v>0.103824</v>
      </c>
      <c r="U3106">
        <v>0.103824</v>
      </c>
      <c r="V3106" s="1" t="s">
        <v>134</v>
      </c>
      <c r="W3106" s="1" t="s">
        <v>657</v>
      </c>
      <c r="X3106">
        <v>19872.419811</v>
      </c>
      <c r="Y3106">
        <v>74105.227987000006</v>
      </c>
      <c r="AA3106">
        <v>1</v>
      </c>
      <c r="AC3106" s="2"/>
      <c r="AD3106" s="2">
        <f t="shared" si="1877"/>
        <v>1.1409230769230769</v>
      </c>
      <c r="AE3106" s="2">
        <f t="shared" si="1877"/>
        <v>1.1409230769230769</v>
      </c>
      <c r="AF3106" s="2">
        <f t="shared" si="1878"/>
        <v>0.2072857142857143</v>
      </c>
      <c r="AG3106" s="2">
        <f t="shared" si="1878"/>
        <v>0.2072857142857143</v>
      </c>
      <c r="AH3106" s="3">
        <f>INDEX([1]IDEN_level_ids!$B:$B,MATCH(V3106,[1]IDEN_level_ids!$A:$A,0),1)</f>
        <v>1207</v>
      </c>
      <c r="AI3106" s="3">
        <f>INDEX([1]IDEN_level_ids!$B:$B,MATCH(W3106,[1]IDEN_level_ids!$A:$A,0),1)</f>
        <v>991</v>
      </c>
      <c r="AJ3106" t="s">
        <v>32</v>
      </c>
    </row>
    <row r="3107" spans="1:36" hidden="1" x14ac:dyDescent="0.25">
      <c r="A3107">
        <v>1083.961</v>
      </c>
      <c r="B3107" t="s">
        <v>28</v>
      </c>
      <c r="C3107" t="s">
        <v>28</v>
      </c>
      <c r="D3107" t="s">
        <v>28</v>
      </c>
      <c r="E3107" t="s">
        <v>28</v>
      </c>
      <c r="F3107">
        <v>54212.953000000001</v>
      </c>
      <c r="G3107">
        <v>8.8999999999999996E-2</v>
      </c>
      <c r="H3107">
        <v>0</v>
      </c>
      <c r="I3107">
        <v>8.8999999999999996E-2</v>
      </c>
      <c r="J3107" t="s">
        <v>28</v>
      </c>
      <c r="K3107">
        <v>1844.5757174</v>
      </c>
      <c r="L3107" t="s">
        <v>29</v>
      </c>
      <c r="M3107">
        <v>2.2374999999999999E-3</v>
      </c>
      <c r="N3107">
        <v>0</v>
      </c>
      <c r="O3107">
        <v>2.2374999999999999E-3</v>
      </c>
      <c r="P3107">
        <v>54213.009017999997</v>
      </c>
      <c r="Q3107">
        <v>6.5763000000000002E-2</v>
      </c>
      <c r="R3107">
        <v>0</v>
      </c>
      <c r="S3107">
        <v>6.5763000000000002E-2</v>
      </c>
      <c r="T3107" t="s">
        <v>28</v>
      </c>
      <c r="U3107" t="s">
        <v>28</v>
      </c>
      <c r="V3107" s="1" t="s">
        <v>544</v>
      </c>
      <c r="W3107" s="1" t="s">
        <v>646</v>
      </c>
      <c r="X3107">
        <v>70381.495771999995</v>
      </c>
      <c r="Y3107">
        <v>124594.50479000001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1009</v>
      </c>
      <c r="AI3107" s="3">
        <f>INDEX([1]IDEN_level_ids!$B:$B,MATCH(W3107,[1]IDEN_level_ids!$A:$A,0),1)</f>
        <v>565</v>
      </c>
      <c r="AJ3107" t="s">
        <v>32</v>
      </c>
    </row>
    <row r="3108" spans="1:36" hidden="1" x14ac:dyDescent="0.25">
      <c r="A3108">
        <v>2166.0610000000001</v>
      </c>
      <c r="B3108" t="s">
        <v>28</v>
      </c>
      <c r="C3108" t="s">
        <v>28</v>
      </c>
      <c r="D3108" t="s">
        <v>28</v>
      </c>
      <c r="E3108" t="s">
        <v>28</v>
      </c>
      <c r="F3108">
        <v>54202.277999999998</v>
      </c>
      <c r="G3108">
        <v>9.7000000000000003E-2</v>
      </c>
      <c r="H3108">
        <v>0</v>
      </c>
      <c r="I3108">
        <v>9.7000000000000003E-2</v>
      </c>
      <c r="J3108" t="s">
        <v>28</v>
      </c>
      <c r="K3108">
        <v>1844.9267500999999</v>
      </c>
      <c r="L3108" t="s">
        <v>29</v>
      </c>
      <c r="M3108">
        <v>1.3506E-3</v>
      </c>
      <c r="N3108">
        <v>0</v>
      </c>
      <c r="O3108">
        <v>1.3506E-3</v>
      </c>
      <c r="P3108">
        <v>54202.693953000002</v>
      </c>
      <c r="Q3108">
        <v>3.9681000000000001E-2</v>
      </c>
      <c r="R3108">
        <v>0</v>
      </c>
      <c r="S3108">
        <v>3.9681000000000001E-2</v>
      </c>
      <c r="T3108" t="s">
        <v>28</v>
      </c>
      <c r="U3108" t="s">
        <v>28</v>
      </c>
      <c r="V3108" s="1" t="s">
        <v>503</v>
      </c>
      <c r="W3108" s="1" t="s">
        <v>223</v>
      </c>
      <c r="X3108">
        <v>65295.888037999997</v>
      </c>
      <c r="Y3108">
        <v>119498.581991</v>
      </c>
      <c r="Z3108" t="s">
        <v>35</v>
      </c>
      <c r="AA3108">
        <v>0</v>
      </c>
      <c r="AC3108" s="2"/>
      <c r="AD3108" s="2"/>
      <c r="AE3108" s="2"/>
      <c r="AF3108" s="2"/>
      <c r="AG3108" s="2"/>
      <c r="AH3108" s="3">
        <f>INDEX([1]IDEN_level_ids!$B:$B,MATCH(V3108,[1]IDEN_level_ids!$A:$A,0),1)</f>
        <v>1055</v>
      </c>
      <c r="AI3108" s="3">
        <f>INDEX([1]IDEN_level_ids!$B:$B,MATCH(W3108,[1]IDEN_level_ids!$A:$A,0),1)</f>
        <v>660</v>
      </c>
      <c r="AJ3108" t="s">
        <v>32</v>
      </c>
    </row>
    <row r="3109" spans="1:36" x14ac:dyDescent="0.25">
      <c r="A3109">
        <v>2166.0610000000001</v>
      </c>
      <c r="B3109">
        <v>54202.277999999998</v>
      </c>
      <c r="C3109">
        <v>9.7000000000000003E-2</v>
      </c>
      <c r="D3109">
        <v>0</v>
      </c>
      <c r="E3109">
        <v>9.7000000000000003E-2</v>
      </c>
      <c r="F3109">
        <v>54202.277999999998</v>
      </c>
      <c r="G3109">
        <v>9.7000000000000003E-2</v>
      </c>
      <c r="H3109">
        <v>0</v>
      </c>
      <c r="I3109">
        <v>9.7000000000000003E-2</v>
      </c>
      <c r="J3109" t="s">
        <v>28</v>
      </c>
      <c r="K3109">
        <v>1844.9343971000001</v>
      </c>
      <c r="L3109" t="s">
        <v>29</v>
      </c>
      <c r="M3109">
        <v>5.0628000000000001E-4</v>
      </c>
      <c r="N3109">
        <v>0</v>
      </c>
      <c r="O3109">
        <v>5.0628000000000001E-4</v>
      </c>
      <c r="P3109">
        <v>54202.469290000001</v>
      </c>
      <c r="Q3109">
        <v>1.4874E-2</v>
      </c>
      <c r="R3109">
        <v>0</v>
      </c>
      <c r="S3109">
        <v>1.4874E-2</v>
      </c>
      <c r="T3109">
        <v>-0.19128999999999999</v>
      </c>
      <c r="U3109">
        <v>-0.19128999999999999</v>
      </c>
      <c r="V3109" s="1" t="s">
        <v>38</v>
      </c>
      <c r="W3109" s="1" t="s">
        <v>569</v>
      </c>
      <c r="X3109">
        <v>12846.691918</v>
      </c>
      <c r="Y3109">
        <v>67049.161207600002</v>
      </c>
      <c r="AA3109">
        <v>1</v>
      </c>
      <c r="AC3109" s="2"/>
      <c r="AD3109" s="2">
        <f>$U3109/$E3109</f>
        <v>-1.9720618556701028</v>
      </c>
      <c r="AE3109" s="2">
        <f>$U3109/$E3109</f>
        <v>-1.9720618556701028</v>
      </c>
      <c r="AF3109" s="2">
        <f>$S3109/$I3109</f>
        <v>0.15334020618556701</v>
      </c>
      <c r="AG3109" s="2">
        <f>$S3109/$I3109</f>
        <v>0.15334020618556701</v>
      </c>
      <c r="AH3109" s="3">
        <f>INDEX([1]IDEN_level_ids!$B:$B,MATCH(V3109,[1]IDEN_level_ids!$A:$A,0),1)</f>
        <v>1242</v>
      </c>
      <c r="AI3109" s="3">
        <f>INDEX([1]IDEN_level_ids!$B:$B,MATCH(W3109,[1]IDEN_level_ids!$A:$A,0),1)</f>
        <v>1039</v>
      </c>
      <c r="AJ3109" t="s">
        <v>32</v>
      </c>
    </row>
    <row r="3110" spans="1:36" hidden="1" x14ac:dyDescent="0.25">
      <c r="A3110">
        <v>21587.173999999999</v>
      </c>
      <c r="B3110" t="s">
        <v>28</v>
      </c>
      <c r="C3110" t="s">
        <v>28</v>
      </c>
      <c r="D3110" t="s">
        <v>28</v>
      </c>
      <c r="E3110" t="s">
        <v>28</v>
      </c>
      <c r="F3110">
        <v>54160.453000000001</v>
      </c>
      <c r="G3110">
        <v>8.7999999999999995E-2</v>
      </c>
      <c r="H3110">
        <v>0</v>
      </c>
      <c r="I3110">
        <v>8.7999999999999995E-2</v>
      </c>
      <c r="J3110" t="s">
        <v>28</v>
      </c>
      <c r="K3110">
        <v>1846.35825733</v>
      </c>
      <c r="L3110" t="s">
        <v>29</v>
      </c>
      <c r="M3110">
        <v>5.1276999999999996E-4</v>
      </c>
      <c r="N3110">
        <v>0</v>
      </c>
      <c r="O3110">
        <v>5.1276999999999996E-4</v>
      </c>
      <c r="P3110">
        <v>54160.669849999998</v>
      </c>
      <c r="Q3110">
        <v>1.5041000000000001E-2</v>
      </c>
      <c r="R3110">
        <v>0</v>
      </c>
      <c r="S3110">
        <v>1.5041000000000001E-2</v>
      </c>
      <c r="T3110" t="s">
        <v>28</v>
      </c>
      <c r="U3110" t="s">
        <v>28</v>
      </c>
      <c r="V3110" s="1" t="s">
        <v>91</v>
      </c>
      <c r="W3110" s="1" t="s">
        <v>607</v>
      </c>
      <c r="X3110">
        <v>15525.512022000001</v>
      </c>
      <c r="Y3110">
        <v>69686.181872000001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1233</v>
      </c>
      <c r="AI3110" s="3">
        <f>INDEX([1]IDEN_level_ids!$B:$B,MATCH(W3110,[1]IDEN_level_ids!$A:$A,0),1)</f>
        <v>1012</v>
      </c>
      <c r="AJ3110" t="s">
        <v>32</v>
      </c>
    </row>
    <row r="3111" spans="1:36" hidden="1" x14ac:dyDescent="0.25">
      <c r="A3111">
        <v>21587.173999999999</v>
      </c>
      <c r="B3111" t="s">
        <v>28</v>
      </c>
      <c r="C3111" t="s">
        <v>28</v>
      </c>
      <c r="D3111" t="s">
        <v>28</v>
      </c>
      <c r="E3111" t="s">
        <v>28</v>
      </c>
      <c r="F3111">
        <v>54160.453000000001</v>
      </c>
      <c r="G3111">
        <v>8.7999999999999995E-2</v>
      </c>
      <c r="H3111">
        <v>0</v>
      </c>
      <c r="I3111">
        <v>8.7999999999999995E-2</v>
      </c>
      <c r="J3111" t="s">
        <v>28</v>
      </c>
      <c r="K3111">
        <v>1846.36790619</v>
      </c>
      <c r="L3111" t="s">
        <v>29</v>
      </c>
      <c r="M3111">
        <v>8.9309000000000003E-4</v>
      </c>
      <c r="N3111">
        <v>0</v>
      </c>
      <c r="O3111">
        <v>8.9309000000000003E-4</v>
      </c>
      <c r="P3111">
        <v>54160.386813999998</v>
      </c>
      <c r="Q3111">
        <v>2.6197000000000002E-2</v>
      </c>
      <c r="R3111">
        <v>0</v>
      </c>
      <c r="S3111">
        <v>2.6197000000000002E-2</v>
      </c>
      <c r="T3111" t="s">
        <v>28</v>
      </c>
      <c r="U3111" t="s">
        <v>28</v>
      </c>
      <c r="V3111" s="1" t="s">
        <v>626</v>
      </c>
      <c r="W3111" s="1" t="s">
        <v>538</v>
      </c>
      <c r="X3111">
        <v>75294.072958999997</v>
      </c>
      <c r="Y3111">
        <v>129454.459773</v>
      </c>
      <c r="Z3111" t="s">
        <v>35</v>
      </c>
      <c r="AA3111">
        <v>0</v>
      </c>
      <c r="AC3111" s="2"/>
      <c r="AD3111" s="2"/>
      <c r="AE3111" s="2"/>
      <c r="AF3111" s="2"/>
      <c r="AG3111" s="2"/>
      <c r="AH3111" s="3">
        <f>INDEX([1]IDEN_level_ids!$B:$B,MATCH(V3111,[1]IDEN_level_ids!$A:$A,0),1)</f>
        <v>981</v>
      </c>
      <c r="AI3111" s="3">
        <f>INDEX([1]IDEN_level_ids!$B:$B,MATCH(W3111,[1]IDEN_level_ids!$A:$A,0),1)</f>
        <v>523</v>
      </c>
      <c r="AJ3111" t="s">
        <v>32</v>
      </c>
    </row>
    <row r="3112" spans="1:36" x14ac:dyDescent="0.25">
      <c r="A3112">
        <v>43127.294000000002</v>
      </c>
      <c r="B3112">
        <v>54146.961000000003</v>
      </c>
      <c r="C3112">
        <v>9.1999999999999998E-2</v>
      </c>
      <c r="D3112">
        <v>0</v>
      </c>
      <c r="E3112">
        <v>9.1999999999999998E-2</v>
      </c>
      <c r="F3112">
        <v>54146.961000000003</v>
      </c>
      <c r="G3112">
        <v>9.1999999999999998E-2</v>
      </c>
      <c r="H3112">
        <v>0</v>
      </c>
      <c r="I3112">
        <v>9.1999999999999998E-2</v>
      </c>
      <c r="J3112" t="s">
        <v>28</v>
      </c>
      <c r="K3112">
        <v>1846.82948689</v>
      </c>
      <c r="L3112" t="s">
        <v>29</v>
      </c>
      <c r="M3112">
        <v>8.1021999999999995E-4</v>
      </c>
      <c r="N3112">
        <v>0</v>
      </c>
      <c r="O3112">
        <v>8.1021999999999995E-4</v>
      </c>
      <c r="P3112">
        <v>54146.850431999999</v>
      </c>
      <c r="Q3112">
        <v>2.3754999999999998E-2</v>
      </c>
      <c r="R3112">
        <v>0</v>
      </c>
      <c r="S3112">
        <v>2.3754999999999998E-2</v>
      </c>
      <c r="T3112">
        <v>0.110568</v>
      </c>
      <c r="U3112">
        <v>0.110568</v>
      </c>
      <c r="V3112" s="1" t="s">
        <v>128</v>
      </c>
      <c r="W3112" s="1" t="s">
        <v>662</v>
      </c>
      <c r="X3112">
        <v>22747.689782000001</v>
      </c>
      <c r="Y3112">
        <v>76894.540213999993</v>
      </c>
      <c r="AA3112">
        <v>1</v>
      </c>
      <c r="AC3112" s="2"/>
      <c r="AD3112" s="2">
        <f>$U3112/$E3112</f>
        <v>1.2018260869565218</v>
      </c>
      <c r="AE3112" s="2">
        <f>$U3112/$E3112</f>
        <v>1.2018260869565218</v>
      </c>
      <c r="AF3112" s="2">
        <f>$S3112/$I3112</f>
        <v>0.25820652173913045</v>
      </c>
      <c r="AG3112" s="2">
        <f>$S3112/$I3112</f>
        <v>0.25820652173913045</v>
      </c>
      <c r="AH3112" s="3">
        <f>INDEX([1]IDEN_level_ids!$B:$B,MATCH(V3112,[1]IDEN_level_ids!$A:$A,0),1)</f>
        <v>1194</v>
      </c>
      <c r="AI3112" s="3">
        <f>INDEX([1]IDEN_level_ids!$B:$B,MATCH(W3112,[1]IDEN_level_ids!$A:$A,0),1)</f>
        <v>973</v>
      </c>
      <c r="AJ3112" t="s">
        <v>32</v>
      </c>
    </row>
    <row r="3113" spans="1:36" hidden="1" x14ac:dyDescent="0.25">
      <c r="A3113">
        <v>10777.258</v>
      </c>
      <c r="B3113" t="s">
        <v>28</v>
      </c>
      <c r="C3113" t="s">
        <v>28</v>
      </c>
      <c r="D3113" t="s">
        <v>28</v>
      </c>
      <c r="E3113" t="s">
        <v>28</v>
      </c>
      <c r="F3113">
        <v>54141.794000000002</v>
      </c>
      <c r="G3113">
        <v>9.2999999999999999E-2</v>
      </c>
      <c r="H3113">
        <v>0</v>
      </c>
      <c r="I3113">
        <v>9.2999999999999999E-2</v>
      </c>
      <c r="J3113" t="s">
        <v>28</v>
      </c>
      <c r="K3113">
        <v>1846.9996528700001</v>
      </c>
      <c r="L3113" t="s">
        <v>29</v>
      </c>
      <c r="M3113">
        <v>5.7092999999999998E-4</v>
      </c>
      <c r="N3113">
        <v>0</v>
      </c>
      <c r="O3113">
        <v>5.7092999999999998E-4</v>
      </c>
      <c r="P3113">
        <v>54141.861827000001</v>
      </c>
      <c r="Q3113">
        <v>1.6736000000000001E-2</v>
      </c>
      <c r="R3113">
        <v>0</v>
      </c>
      <c r="S3113">
        <v>1.6736000000000001E-2</v>
      </c>
      <c r="T3113" t="s">
        <v>28</v>
      </c>
      <c r="U3113" t="s">
        <v>28</v>
      </c>
      <c r="V3113" s="1" t="s">
        <v>255</v>
      </c>
      <c r="W3113" s="1" t="s">
        <v>658</v>
      </c>
      <c r="X3113">
        <v>21418.801936</v>
      </c>
      <c r="Y3113">
        <v>75560.663763000004</v>
      </c>
      <c r="Z3113" t="s">
        <v>35</v>
      </c>
      <c r="AA3113">
        <v>0</v>
      </c>
      <c r="AC3113" s="2"/>
      <c r="AD3113" s="2"/>
      <c r="AE3113" s="2"/>
      <c r="AF3113" s="2"/>
      <c r="AG3113" s="2"/>
      <c r="AH3113" s="3">
        <f>INDEX([1]IDEN_level_ids!$B:$B,MATCH(V3113,[1]IDEN_level_ids!$A:$A,0),1)</f>
        <v>1202</v>
      </c>
      <c r="AI3113" s="3">
        <f>INDEX([1]IDEN_level_ids!$B:$B,MATCH(W3113,[1]IDEN_level_ids!$A:$A,0),1)</f>
        <v>984</v>
      </c>
      <c r="AJ3113" t="s">
        <v>32</v>
      </c>
    </row>
    <row r="3114" spans="1:36" x14ac:dyDescent="0.25">
      <c r="A3114">
        <v>10777.258</v>
      </c>
      <c r="B3114">
        <v>54141.794000000002</v>
      </c>
      <c r="C3114">
        <v>9.2999999999999999E-2</v>
      </c>
      <c r="D3114">
        <v>0</v>
      </c>
      <c r="E3114">
        <v>9.2999999999999999E-2</v>
      </c>
      <c r="F3114">
        <v>54141.794000000002</v>
      </c>
      <c r="G3114">
        <v>9.2999999999999999E-2</v>
      </c>
      <c r="H3114">
        <v>0</v>
      </c>
      <c r="I3114">
        <v>9.2999999999999999E-2</v>
      </c>
      <c r="J3114" t="s">
        <v>28</v>
      </c>
      <c r="K3114">
        <v>1847.0055454000001</v>
      </c>
      <c r="L3114" t="s">
        <v>29</v>
      </c>
      <c r="M3114">
        <v>1.4464E-3</v>
      </c>
      <c r="N3114">
        <v>0</v>
      </c>
      <c r="O3114">
        <v>1.4464E-3</v>
      </c>
      <c r="P3114">
        <v>54141.689098000003</v>
      </c>
      <c r="Q3114">
        <v>4.2396999999999997E-2</v>
      </c>
      <c r="R3114">
        <v>0</v>
      </c>
      <c r="S3114">
        <v>4.2396999999999997E-2</v>
      </c>
      <c r="T3114">
        <v>0.104902</v>
      </c>
      <c r="U3114">
        <v>0.104902</v>
      </c>
      <c r="V3114" s="1" t="s">
        <v>562</v>
      </c>
      <c r="W3114" s="1" t="s">
        <v>401</v>
      </c>
      <c r="X3114">
        <v>64150.920859999998</v>
      </c>
      <c r="Y3114">
        <v>118292.609958</v>
      </c>
      <c r="AA3114">
        <v>1</v>
      </c>
      <c r="AC3114" s="2"/>
      <c r="AD3114" s="2">
        <f t="shared" ref="AD3114:AE3116" si="1879">$U3114/$E3114</f>
        <v>1.127978494623656</v>
      </c>
      <c r="AE3114" s="2">
        <f t="shared" si="1879"/>
        <v>1.127978494623656</v>
      </c>
      <c r="AF3114" s="2">
        <f t="shared" ref="AF3114:AG3116" si="1880">$S3114/$I3114</f>
        <v>0.4558817204301075</v>
      </c>
      <c r="AG3114" s="2">
        <f t="shared" si="1880"/>
        <v>0.4558817204301075</v>
      </c>
      <c r="AH3114" s="3">
        <f>INDEX([1]IDEN_level_ids!$B:$B,MATCH(V3114,[1]IDEN_level_ids!$A:$A,0),1)</f>
        <v>1064</v>
      </c>
      <c r="AI3114" s="3">
        <f>INDEX([1]IDEN_level_ids!$B:$B,MATCH(W3114,[1]IDEN_level_ids!$A:$A,0),1)</f>
        <v>706</v>
      </c>
      <c r="AJ3114" t="s">
        <v>32</v>
      </c>
    </row>
    <row r="3115" spans="1:36" x14ac:dyDescent="0.25">
      <c r="A3115">
        <v>2154.6680000000001</v>
      </c>
      <c r="B3115">
        <v>54137.322</v>
      </c>
      <c r="C3115">
        <v>9.2999999999999999E-2</v>
      </c>
      <c r="D3115">
        <v>0</v>
      </c>
      <c r="E3115">
        <v>9.2999999999999999E-2</v>
      </c>
      <c r="F3115">
        <v>54137.322</v>
      </c>
      <c r="G3115">
        <v>9.2999999999999999E-2</v>
      </c>
      <c r="H3115">
        <v>0</v>
      </c>
      <c r="I3115">
        <v>9.2999999999999999E-2</v>
      </c>
      <c r="J3115" t="s">
        <v>28</v>
      </c>
      <c r="K3115">
        <v>1847.1569958</v>
      </c>
      <c r="L3115" t="s">
        <v>29</v>
      </c>
      <c r="M3115">
        <v>1.4584000000000001E-3</v>
      </c>
      <c r="N3115">
        <v>0</v>
      </c>
      <c r="O3115">
        <v>1.4584000000000001E-3</v>
      </c>
      <c r="P3115">
        <v>54137.249963000002</v>
      </c>
      <c r="Q3115">
        <v>4.2742000000000002E-2</v>
      </c>
      <c r="R3115">
        <v>0</v>
      </c>
      <c r="S3115">
        <v>4.2742000000000002E-2</v>
      </c>
      <c r="T3115">
        <v>7.2037000000000004E-2</v>
      </c>
      <c r="U3115">
        <v>7.2037000000000004E-2</v>
      </c>
      <c r="V3115" s="1" t="s">
        <v>615</v>
      </c>
      <c r="W3115" s="1" t="s">
        <v>656</v>
      </c>
      <c r="X3115">
        <v>63232.174150999999</v>
      </c>
      <c r="Y3115">
        <v>117369.42411399999</v>
      </c>
      <c r="AA3115">
        <v>1</v>
      </c>
      <c r="AC3115" s="2"/>
      <c r="AD3115" s="2">
        <f t="shared" si="1879"/>
        <v>0.7745913978494624</v>
      </c>
      <c r="AE3115" s="2">
        <f t="shared" si="1879"/>
        <v>0.7745913978494624</v>
      </c>
      <c r="AF3115" s="2">
        <f t="shared" si="1880"/>
        <v>0.4595913978494624</v>
      </c>
      <c r="AG3115" s="2">
        <f t="shared" si="1880"/>
        <v>0.4595913978494624</v>
      </c>
      <c r="AH3115" s="3">
        <f>INDEX([1]IDEN_level_ids!$B:$B,MATCH(V3115,[1]IDEN_level_ids!$A:$A,0),1)</f>
        <v>1069</v>
      </c>
      <c r="AI3115" s="3">
        <f>INDEX([1]IDEN_level_ids!$B:$B,MATCH(W3115,[1]IDEN_level_ids!$A:$A,0),1)</f>
        <v>718</v>
      </c>
      <c r="AJ3115" t="s">
        <v>32</v>
      </c>
    </row>
    <row r="3116" spans="1:36" x14ac:dyDescent="0.25">
      <c r="A3116">
        <v>10769.722</v>
      </c>
      <c r="B3116">
        <v>54133.451999999997</v>
      </c>
      <c r="C3116">
        <v>0.375</v>
      </c>
      <c r="D3116">
        <v>0</v>
      </c>
      <c r="E3116">
        <v>0.375</v>
      </c>
      <c r="F3116">
        <v>54133.451999999997</v>
      </c>
      <c r="G3116">
        <v>0.375</v>
      </c>
      <c r="H3116">
        <v>0</v>
      </c>
      <c r="I3116">
        <v>0.375</v>
      </c>
      <c r="J3116" t="s">
        <v>28</v>
      </c>
      <c r="K3116">
        <v>1847.29068719</v>
      </c>
      <c r="L3116" t="s">
        <v>29</v>
      </c>
      <c r="M3116">
        <v>7.8268000000000001E-4</v>
      </c>
      <c r="N3116">
        <v>0</v>
      </c>
      <c r="O3116">
        <v>7.8268000000000001E-4</v>
      </c>
      <c r="P3116">
        <v>54133.331961999997</v>
      </c>
      <c r="Q3116">
        <v>2.2936000000000002E-2</v>
      </c>
      <c r="R3116">
        <v>0</v>
      </c>
      <c r="S3116">
        <v>2.2936000000000002E-2</v>
      </c>
      <c r="T3116" t="s">
        <v>28</v>
      </c>
      <c r="U3116">
        <v>0.14848</v>
      </c>
      <c r="V3116" s="1" t="s">
        <v>341</v>
      </c>
      <c r="W3116" s="1" t="s">
        <v>659</v>
      </c>
      <c r="X3116">
        <v>22277.616150999998</v>
      </c>
      <c r="Y3116">
        <v>76410.948113000006</v>
      </c>
      <c r="Z3116" t="s">
        <v>67</v>
      </c>
      <c r="AA3116">
        <v>0.185</v>
      </c>
      <c r="AC3116">
        <f t="shared" ref="AC3116:AC3117" si="1881">IF(ROUND($F3116,2)=IF($AA3115=0,IF($AA3114=0,IF($AA3113=0,ROUND($F3112,2),ROUND($F3113,2)),ROUND($F3114,2)),ROUND($F3115,2)),   0,1)</f>
        <v>1</v>
      </c>
      <c r="AD3116" s="2">
        <f t="shared" si="1879"/>
        <v>0.39594666666666667</v>
      </c>
      <c r="AE3116" s="2">
        <f t="shared" si="1879"/>
        <v>0.39594666666666667</v>
      </c>
      <c r="AF3116" s="2">
        <f t="shared" si="1880"/>
        <v>6.1162666666666671E-2</v>
      </c>
      <c r="AG3116" s="2">
        <f t="shared" si="1880"/>
        <v>6.1162666666666671E-2</v>
      </c>
      <c r="AH3116" s="3">
        <f>INDEX([1]IDEN_level_ids!$B:$B,MATCH(V3116,[1]IDEN_level_ids!$A:$A,0),1)</f>
        <v>1195</v>
      </c>
      <c r="AI3116" s="3">
        <f>INDEX([1]IDEN_level_ids!$B:$B,MATCH(W3116,[1]IDEN_level_ids!$A:$A,0),1)</f>
        <v>974</v>
      </c>
      <c r="AJ3116" t="s">
        <v>32</v>
      </c>
    </row>
    <row r="3117" spans="1:36" x14ac:dyDescent="0.25">
      <c r="A3117">
        <v>10769.722</v>
      </c>
      <c r="B3117">
        <v>54133.451999999997</v>
      </c>
      <c r="C3117">
        <v>0.375</v>
      </c>
      <c r="D3117">
        <v>0</v>
      </c>
      <c r="E3117">
        <v>0.375</v>
      </c>
      <c r="F3117">
        <v>54133.451999999997</v>
      </c>
      <c r="G3117">
        <v>0.375</v>
      </c>
      <c r="H3117">
        <v>0</v>
      </c>
      <c r="I3117">
        <v>0.375</v>
      </c>
      <c r="J3117" t="s">
        <v>28</v>
      </c>
      <c r="K3117">
        <v>1847.2918778999999</v>
      </c>
      <c r="L3117" t="s">
        <v>29</v>
      </c>
      <c r="M3117">
        <v>1.6792000000000001E-3</v>
      </c>
      <c r="N3117">
        <v>0</v>
      </c>
      <c r="O3117">
        <v>1.6792000000000001E-3</v>
      </c>
      <c r="P3117">
        <v>54133.297070000001</v>
      </c>
      <c r="Q3117">
        <v>4.9206E-2</v>
      </c>
      <c r="R3117">
        <v>0</v>
      </c>
      <c r="S3117">
        <v>4.9206E-2</v>
      </c>
      <c r="T3117" t="s">
        <v>28</v>
      </c>
      <c r="U3117">
        <v>0.14848</v>
      </c>
      <c r="V3117" s="1" t="s">
        <v>408</v>
      </c>
      <c r="W3117" s="1" t="s">
        <v>454</v>
      </c>
      <c r="X3117">
        <v>45805.985057400001</v>
      </c>
      <c r="Y3117">
        <v>99939.282126999999</v>
      </c>
      <c r="Z3117" t="s">
        <v>67</v>
      </c>
      <c r="AA3117">
        <v>0.81499999999999995</v>
      </c>
      <c r="AC3117">
        <f t="shared" si="1881"/>
        <v>0</v>
      </c>
      <c r="AD3117" s="2"/>
      <c r="AE3117" s="2">
        <f>($F3117-$Y3117+$X3117)/$E3117*$AA3117</f>
        <v>0.33671540266669275</v>
      </c>
      <c r="AF3117" s="2"/>
      <c r="AG3117" s="2">
        <f t="shared" ref="AF3107:AG3117" si="1882">$S3117/$I3117</f>
        <v>0.131216</v>
      </c>
      <c r="AH3117" s="3">
        <f>INDEX([1]IDEN_level_ids!$B:$B,MATCH(V3117,[1]IDEN_level_ids!$A:$A,0),1)</f>
        <v>1099</v>
      </c>
      <c r="AI3117" s="3">
        <f>INDEX([1]IDEN_level_ids!$B:$B,MATCH(W3117,[1]IDEN_level_ids!$A:$A,0),1)</f>
        <v>897</v>
      </c>
      <c r="AJ3117" t="s">
        <v>32</v>
      </c>
    </row>
    <row r="3118" spans="1:36" hidden="1" x14ac:dyDescent="0.25">
      <c r="A3118">
        <v>10769.722</v>
      </c>
      <c r="B3118" t="s">
        <v>28</v>
      </c>
      <c r="C3118" t="s">
        <v>28</v>
      </c>
      <c r="D3118" t="s">
        <v>28</v>
      </c>
      <c r="E3118" t="s">
        <v>28</v>
      </c>
      <c r="F3118">
        <v>54133.451999999997</v>
      </c>
      <c r="G3118">
        <v>0.375</v>
      </c>
      <c r="H3118">
        <v>0</v>
      </c>
      <c r="I3118">
        <v>0.375</v>
      </c>
      <c r="J3118" t="s">
        <v>28</v>
      </c>
      <c r="K3118">
        <v>1847.3307688</v>
      </c>
      <c r="L3118" t="s">
        <v>29</v>
      </c>
      <c r="M3118">
        <v>1.7975999999999999E-3</v>
      </c>
      <c r="N3118">
        <v>0</v>
      </c>
      <c r="O3118">
        <v>1.7975999999999999E-3</v>
      </c>
      <c r="P3118">
        <v>54132.157427999999</v>
      </c>
      <c r="Q3118">
        <v>5.2676000000000001E-2</v>
      </c>
      <c r="R3118">
        <v>0</v>
      </c>
      <c r="S3118">
        <v>5.2676000000000001E-2</v>
      </c>
      <c r="T3118" t="s">
        <v>28</v>
      </c>
      <c r="U3118" t="s">
        <v>28</v>
      </c>
      <c r="V3118" s="1" t="s">
        <v>535</v>
      </c>
      <c r="W3118" s="1" t="s">
        <v>148</v>
      </c>
      <c r="X3118">
        <v>84690.255860999998</v>
      </c>
      <c r="Y3118">
        <v>138822.41328899999</v>
      </c>
      <c r="Z3118" t="s">
        <v>35</v>
      </c>
      <c r="AA3118">
        <v>0</v>
      </c>
      <c r="AD3118" s="2"/>
      <c r="AE3118" s="2"/>
      <c r="AF3118" s="2"/>
      <c r="AG3118" s="2"/>
      <c r="AH3118" s="3">
        <f>INDEX([1]IDEN_level_ids!$B:$B,MATCH(V3118,[1]IDEN_level_ids!$A:$A,0),1)</f>
        <v>938</v>
      </c>
      <c r="AI3118" s="3">
        <f>INDEX([1]IDEN_level_ids!$B:$B,MATCH(W3118,[1]IDEN_level_ids!$A:$A,0),1)</f>
        <v>283</v>
      </c>
      <c r="AJ3118" t="s">
        <v>32</v>
      </c>
    </row>
    <row r="3119" spans="1:36" hidden="1" x14ac:dyDescent="0.25">
      <c r="A3119">
        <v>10769.722</v>
      </c>
      <c r="B3119" t="s">
        <v>28</v>
      </c>
      <c r="C3119" t="s">
        <v>28</v>
      </c>
      <c r="D3119" t="s">
        <v>28</v>
      </c>
      <c r="E3119" t="s">
        <v>28</v>
      </c>
      <c r="F3119">
        <v>54133.451999999997</v>
      </c>
      <c r="G3119">
        <v>0.375</v>
      </c>
      <c r="H3119">
        <v>0</v>
      </c>
      <c r="I3119">
        <v>0.375</v>
      </c>
      <c r="J3119" t="s">
        <v>28</v>
      </c>
      <c r="K3119">
        <v>1847.3378106</v>
      </c>
      <c r="L3119" t="s">
        <v>29</v>
      </c>
      <c r="M3119">
        <v>1.8753000000000001E-3</v>
      </c>
      <c r="N3119">
        <v>0</v>
      </c>
      <c r="O3119">
        <v>1.8753000000000001E-3</v>
      </c>
      <c r="P3119">
        <v>54131.951084</v>
      </c>
      <c r="Q3119">
        <v>5.4952000000000001E-2</v>
      </c>
      <c r="R3119">
        <v>0</v>
      </c>
      <c r="S3119">
        <v>5.4952000000000001E-2</v>
      </c>
      <c r="T3119" t="s">
        <v>28</v>
      </c>
      <c r="U3119" t="s">
        <v>28</v>
      </c>
      <c r="V3119" s="1" t="s">
        <v>535</v>
      </c>
      <c r="W3119" s="1" t="s">
        <v>268</v>
      </c>
      <c r="X3119">
        <v>84690.255860999998</v>
      </c>
      <c r="Y3119">
        <v>138822.20694500001</v>
      </c>
      <c r="Z3119" t="s">
        <v>35</v>
      </c>
      <c r="AA3119">
        <v>0</v>
      </c>
      <c r="AD3119" s="2"/>
      <c r="AE3119" s="2"/>
      <c r="AF3119" s="2"/>
      <c r="AG3119" s="2"/>
      <c r="AH3119" s="3">
        <f>INDEX([1]IDEN_level_ids!$B:$B,MATCH(V3119,[1]IDEN_level_ids!$A:$A,0),1)</f>
        <v>938</v>
      </c>
      <c r="AI3119" s="3">
        <f>INDEX([1]IDEN_level_ids!$B:$B,MATCH(W3119,[1]IDEN_level_ids!$A:$A,0),1)</f>
        <v>282</v>
      </c>
      <c r="AJ3119" t="s">
        <v>32</v>
      </c>
    </row>
    <row r="3120" spans="1:36" hidden="1" x14ac:dyDescent="0.25">
      <c r="A3120">
        <v>10765.216</v>
      </c>
      <c r="B3120" t="s">
        <v>28</v>
      </c>
      <c r="C3120" t="s">
        <v>28</v>
      </c>
      <c r="D3120" t="s">
        <v>28</v>
      </c>
      <c r="E3120" t="s">
        <v>28</v>
      </c>
      <c r="F3120">
        <v>54128.031999999999</v>
      </c>
      <c r="G3120">
        <v>8.7999999999999995E-2</v>
      </c>
      <c r="H3120">
        <v>0</v>
      </c>
      <c r="I3120">
        <v>8.7999999999999995E-2</v>
      </c>
      <c r="J3120" t="s">
        <v>28</v>
      </c>
      <c r="K3120">
        <v>1847.4874331999999</v>
      </c>
      <c r="L3120" t="s">
        <v>29</v>
      </c>
      <c r="M3120">
        <v>1.6107999999999999E-3</v>
      </c>
      <c r="N3120">
        <v>0</v>
      </c>
      <c r="O3120">
        <v>1.6107999999999999E-3</v>
      </c>
      <c r="P3120">
        <v>54127.567096999999</v>
      </c>
      <c r="Q3120">
        <v>4.7192999999999999E-2</v>
      </c>
      <c r="R3120">
        <v>0</v>
      </c>
      <c r="S3120">
        <v>4.7192999999999999E-2</v>
      </c>
      <c r="T3120" t="s">
        <v>28</v>
      </c>
      <c r="U3120" t="s">
        <v>28</v>
      </c>
      <c r="V3120" s="1" t="s">
        <v>605</v>
      </c>
      <c r="W3120" s="1" t="s">
        <v>348</v>
      </c>
      <c r="X3120">
        <v>82492.453074000005</v>
      </c>
      <c r="Y3120">
        <v>136620.02017100001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953</v>
      </c>
      <c r="AI3120" s="3">
        <f>INDEX([1]IDEN_level_ids!$B:$B,MATCH(W3120,[1]IDEN_level_ids!$A:$A,0),1)</f>
        <v>336</v>
      </c>
      <c r="AJ3120" t="s">
        <v>32</v>
      </c>
    </row>
    <row r="3121" spans="1:36" x14ac:dyDescent="0.25">
      <c r="A3121">
        <v>4297.1390000000001</v>
      </c>
      <c r="B3121">
        <v>54102.451999999997</v>
      </c>
      <c r="C3121">
        <v>9.5000000000000001E-2</v>
      </c>
      <c r="D3121">
        <v>0</v>
      </c>
      <c r="E3121">
        <v>9.5000000000000001E-2</v>
      </c>
      <c r="F3121">
        <v>54102.451999999997</v>
      </c>
      <c r="G3121">
        <v>9.5000000000000001E-2</v>
      </c>
      <c r="H3121">
        <v>0</v>
      </c>
      <c r="I3121">
        <v>9.5000000000000001E-2</v>
      </c>
      <c r="J3121" t="s">
        <v>28</v>
      </c>
      <c r="K3121">
        <v>1848.3469305000001</v>
      </c>
      <c r="L3121" t="s">
        <v>29</v>
      </c>
      <c r="M3121">
        <v>1.0457999999999999E-3</v>
      </c>
      <c r="N3121">
        <v>0</v>
      </c>
      <c r="O3121">
        <v>1.0457999999999999E-3</v>
      </c>
      <c r="P3121">
        <v>54102.397309</v>
      </c>
      <c r="Q3121">
        <v>3.0612E-2</v>
      </c>
      <c r="R3121">
        <v>0</v>
      </c>
      <c r="S3121">
        <v>3.0612E-2</v>
      </c>
      <c r="T3121">
        <v>5.4690999999999997E-2</v>
      </c>
      <c r="U3121">
        <v>5.4690999999999997E-2</v>
      </c>
      <c r="V3121" s="1" t="s">
        <v>529</v>
      </c>
      <c r="W3121" s="1" t="s">
        <v>399</v>
      </c>
      <c r="X3121">
        <v>64865.129577</v>
      </c>
      <c r="Y3121">
        <v>118967.52688600001</v>
      </c>
      <c r="AA3121">
        <v>1</v>
      </c>
      <c r="AC3121" s="2"/>
      <c r="AD3121" s="2">
        <f>$U3121/$E3121</f>
        <v>0.57569473684210526</v>
      </c>
      <c r="AE3121" s="2">
        <f>$U3121/$E3121</f>
        <v>0.57569473684210526</v>
      </c>
      <c r="AF3121" s="2">
        <f>$S3121/$I3121</f>
        <v>0.32223157894736842</v>
      </c>
      <c r="AG3121" s="2">
        <f>$S3121/$I3121</f>
        <v>0.32223157894736842</v>
      </c>
      <c r="AH3121" s="3">
        <f>INDEX([1]IDEN_level_ids!$B:$B,MATCH(V3121,[1]IDEN_level_ids!$A:$A,0),1)</f>
        <v>1060</v>
      </c>
      <c r="AI3121" s="3">
        <f>INDEX([1]IDEN_level_ids!$B:$B,MATCH(W3121,[1]IDEN_level_ids!$A:$A,0),1)</f>
        <v>683</v>
      </c>
      <c r="AJ3121" t="s">
        <v>32</v>
      </c>
    </row>
    <row r="3122" spans="1:36" hidden="1" x14ac:dyDescent="0.25">
      <c r="A3122">
        <v>2143.875</v>
      </c>
      <c r="B3122" t="s">
        <v>28</v>
      </c>
      <c r="C3122" t="s">
        <v>28</v>
      </c>
      <c r="D3122" t="s">
        <v>28</v>
      </c>
      <c r="E3122" t="s">
        <v>28</v>
      </c>
      <c r="F3122">
        <v>54075.548999999999</v>
      </c>
      <c r="G3122">
        <v>8.7999999999999995E-2</v>
      </c>
      <c r="H3122">
        <v>0</v>
      </c>
      <c r="I3122">
        <v>8.7999999999999995E-2</v>
      </c>
      <c r="J3122" t="s">
        <v>28</v>
      </c>
      <c r="K3122">
        <v>1849.2800307</v>
      </c>
      <c r="L3122" t="s">
        <v>29</v>
      </c>
      <c r="M3122">
        <v>1.2726E-3</v>
      </c>
      <c r="N3122">
        <v>0</v>
      </c>
      <c r="O3122">
        <v>1.2726E-3</v>
      </c>
      <c r="P3122">
        <v>54075.098599999998</v>
      </c>
      <c r="Q3122">
        <v>3.7211000000000001E-2</v>
      </c>
      <c r="R3122">
        <v>0</v>
      </c>
      <c r="S3122">
        <v>3.7211000000000001E-2</v>
      </c>
      <c r="T3122" t="s">
        <v>28</v>
      </c>
      <c r="U3122" t="s">
        <v>28</v>
      </c>
      <c r="V3122" s="1" t="s">
        <v>645</v>
      </c>
      <c r="W3122" s="1" t="s">
        <v>443</v>
      </c>
      <c r="X3122">
        <v>73378.360774999994</v>
      </c>
      <c r="Y3122">
        <v>127453.45937500001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992</v>
      </c>
      <c r="AI3122" s="3">
        <f>INDEX([1]IDEN_level_ids!$B:$B,MATCH(W3122,[1]IDEN_level_ids!$A:$A,0),1)</f>
        <v>545</v>
      </c>
      <c r="AJ3122" t="s">
        <v>32</v>
      </c>
    </row>
    <row r="3123" spans="1:36" x14ac:dyDescent="0.25">
      <c r="A3123">
        <v>10716.718999999999</v>
      </c>
      <c r="B3123">
        <v>54072.521000000001</v>
      </c>
      <c r="C3123">
        <v>9.4E-2</v>
      </c>
      <c r="D3123">
        <v>0</v>
      </c>
      <c r="E3123">
        <v>9.4E-2</v>
      </c>
      <c r="F3123">
        <v>54072.521000000001</v>
      </c>
      <c r="G3123">
        <v>9.4E-2</v>
      </c>
      <c r="H3123">
        <v>0</v>
      </c>
      <c r="I3123">
        <v>9.4E-2</v>
      </c>
      <c r="J3123" t="s">
        <v>28</v>
      </c>
      <c r="K3123">
        <v>1849.373848</v>
      </c>
      <c r="L3123" t="s">
        <v>29</v>
      </c>
      <c r="M3123">
        <v>1.2254E-3</v>
      </c>
      <c r="N3123">
        <v>0</v>
      </c>
      <c r="O3123">
        <v>1.2254E-3</v>
      </c>
      <c r="P3123">
        <v>54072.355412999997</v>
      </c>
      <c r="Q3123">
        <v>3.5830000000000001E-2</v>
      </c>
      <c r="R3123">
        <v>0</v>
      </c>
      <c r="S3123">
        <v>3.5830000000000001E-2</v>
      </c>
      <c r="T3123">
        <v>0.16558800000000001</v>
      </c>
      <c r="U3123">
        <v>0.16558800000000001</v>
      </c>
      <c r="V3123" s="1" t="s">
        <v>481</v>
      </c>
      <c r="W3123" s="1" t="s">
        <v>133</v>
      </c>
      <c r="X3123">
        <v>63816.909386500003</v>
      </c>
      <c r="Y3123">
        <v>117889.264799</v>
      </c>
      <c r="AA3123">
        <v>1</v>
      </c>
      <c r="AC3123" s="2"/>
      <c r="AD3123" s="2">
        <f t="shared" ref="AD3123:AE3125" si="1883">$U3123/$E3123</f>
        <v>1.7615744680851064</v>
      </c>
      <c r="AE3123" s="2">
        <f t="shared" si="1883"/>
        <v>1.7615744680851064</v>
      </c>
      <c r="AF3123" s="2">
        <f t="shared" ref="AF3123:AG3125" si="1884">$S3123/$I3123</f>
        <v>0.38117021276595747</v>
      </c>
      <c r="AG3123" s="2">
        <f t="shared" si="1884"/>
        <v>0.38117021276595747</v>
      </c>
      <c r="AH3123" s="3">
        <f>INDEX([1]IDEN_level_ids!$B:$B,MATCH(V3123,[1]IDEN_level_ids!$A:$A,0),1)</f>
        <v>1066</v>
      </c>
      <c r="AI3123" s="3">
        <f>INDEX([1]IDEN_level_ids!$B:$B,MATCH(W3123,[1]IDEN_level_ids!$A:$A,0),1)</f>
        <v>711</v>
      </c>
      <c r="AJ3123" t="s">
        <v>32</v>
      </c>
    </row>
    <row r="3124" spans="1:36" x14ac:dyDescent="0.25">
      <c r="A3124">
        <v>8558.7420000000002</v>
      </c>
      <c r="B3124">
        <v>54051.324000000001</v>
      </c>
      <c r="C3124">
        <v>9.0999999999999998E-2</v>
      </c>
      <c r="D3124">
        <v>0</v>
      </c>
      <c r="E3124">
        <v>9.0999999999999998E-2</v>
      </c>
      <c r="F3124">
        <v>54051.324000000001</v>
      </c>
      <c r="G3124">
        <v>9.0999999999999998E-2</v>
      </c>
      <c r="H3124">
        <v>0</v>
      </c>
      <c r="I3124">
        <v>9.0999999999999998E-2</v>
      </c>
      <c r="J3124" t="s">
        <v>28</v>
      </c>
      <c r="K3124">
        <v>1850.08961288</v>
      </c>
      <c r="L3124" t="s">
        <v>29</v>
      </c>
      <c r="M3124">
        <v>7.3841E-4</v>
      </c>
      <c r="N3124">
        <v>0</v>
      </c>
      <c r="O3124">
        <v>7.3841E-4</v>
      </c>
      <c r="P3124">
        <v>54051.435834999997</v>
      </c>
      <c r="Q3124">
        <v>2.1572999999999998E-2</v>
      </c>
      <c r="R3124">
        <v>0</v>
      </c>
      <c r="S3124">
        <v>2.1572999999999998E-2</v>
      </c>
      <c r="T3124">
        <v>-0.111835</v>
      </c>
      <c r="U3124">
        <v>-0.111835</v>
      </c>
      <c r="V3124" s="1" t="s">
        <v>168</v>
      </c>
      <c r="W3124" s="1" t="s">
        <v>583</v>
      </c>
      <c r="X3124">
        <v>31254.682135800002</v>
      </c>
      <c r="Y3124">
        <v>85306.117971</v>
      </c>
      <c r="AA3124">
        <v>1</v>
      </c>
      <c r="AC3124" s="2"/>
      <c r="AD3124" s="2">
        <f t="shared" si="1883"/>
        <v>-1.2289560439560441</v>
      </c>
      <c r="AE3124" s="2">
        <f t="shared" si="1883"/>
        <v>-1.2289560439560441</v>
      </c>
      <c r="AF3124" s="2">
        <f t="shared" si="1884"/>
        <v>0.23706593406593404</v>
      </c>
      <c r="AG3124" s="2">
        <f t="shared" si="1884"/>
        <v>0.23706593406593404</v>
      </c>
      <c r="AH3124" s="3">
        <f>INDEX([1]IDEN_level_ids!$B:$B,MATCH(V3124,[1]IDEN_level_ids!$A:$A,0),1)</f>
        <v>1146</v>
      </c>
      <c r="AI3124" s="3">
        <f>INDEX([1]IDEN_level_ids!$B:$B,MATCH(W3124,[1]IDEN_level_ids!$A:$A,0),1)</f>
        <v>934</v>
      </c>
      <c r="AJ3124" t="s">
        <v>32</v>
      </c>
    </row>
    <row r="3125" spans="1:36" x14ac:dyDescent="0.25">
      <c r="A3125">
        <v>1065.289</v>
      </c>
      <c r="B3125">
        <v>53998.989000000001</v>
      </c>
      <c r="C3125">
        <v>9.0999999999999998E-2</v>
      </c>
      <c r="D3125">
        <v>0</v>
      </c>
      <c r="E3125">
        <v>9.0999999999999998E-2</v>
      </c>
      <c r="F3125">
        <v>53998.989000000001</v>
      </c>
      <c r="G3125">
        <v>9.0999999999999998E-2</v>
      </c>
      <c r="H3125">
        <v>0</v>
      </c>
      <c r="I3125">
        <v>9.0999999999999998E-2</v>
      </c>
      <c r="J3125" t="s">
        <v>28</v>
      </c>
      <c r="K3125">
        <v>1851.87973938</v>
      </c>
      <c r="L3125" t="s">
        <v>29</v>
      </c>
      <c r="M3125">
        <v>6.3577999999999996E-4</v>
      </c>
      <c r="N3125">
        <v>0</v>
      </c>
      <c r="O3125">
        <v>6.3577999999999996E-4</v>
      </c>
      <c r="P3125">
        <v>53999.186812</v>
      </c>
      <c r="Q3125">
        <v>1.8539E-2</v>
      </c>
      <c r="R3125">
        <v>0</v>
      </c>
      <c r="S3125">
        <v>1.8539E-2</v>
      </c>
      <c r="T3125">
        <v>-0.19781199999999999</v>
      </c>
      <c r="U3125">
        <v>-0.19781199999999999</v>
      </c>
      <c r="V3125" s="1" t="s">
        <v>70</v>
      </c>
      <c r="W3125" s="1" t="s">
        <v>626</v>
      </c>
      <c r="X3125">
        <v>21294.886147000001</v>
      </c>
      <c r="Y3125">
        <v>75294.072958999997</v>
      </c>
      <c r="AA3125">
        <v>1</v>
      </c>
      <c r="AC3125" s="2"/>
      <c r="AD3125" s="2">
        <f t="shared" si="1883"/>
        <v>-2.1737582417582417</v>
      </c>
      <c r="AE3125" s="2">
        <f t="shared" si="1883"/>
        <v>-2.1737582417582417</v>
      </c>
      <c r="AF3125" s="2">
        <f t="shared" si="1884"/>
        <v>0.20372527472527474</v>
      </c>
      <c r="AG3125" s="2">
        <f t="shared" si="1884"/>
        <v>0.20372527472527474</v>
      </c>
      <c r="AH3125" s="3">
        <f>INDEX([1]IDEN_level_ids!$B:$B,MATCH(V3125,[1]IDEN_level_ids!$A:$A,0),1)</f>
        <v>1201</v>
      </c>
      <c r="AI3125" s="3">
        <f>INDEX([1]IDEN_level_ids!$B:$B,MATCH(W3125,[1]IDEN_level_ids!$A:$A,0),1)</f>
        <v>981</v>
      </c>
      <c r="AJ3125" t="s">
        <v>32</v>
      </c>
    </row>
    <row r="3126" spans="1:36" hidden="1" x14ac:dyDescent="0.25">
      <c r="A3126">
        <v>2127.9549999999999</v>
      </c>
      <c r="B3126" t="s">
        <v>28</v>
      </c>
      <c r="C3126" t="s">
        <v>28</v>
      </c>
      <c r="D3126" t="s">
        <v>28</v>
      </c>
      <c r="E3126" t="s">
        <v>28</v>
      </c>
      <c r="F3126">
        <v>53983.957999999999</v>
      </c>
      <c r="G3126">
        <v>0.27800000000000002</v>
      </c>
      <c r="H3126">
        <v>0</v>
      </c>
      <c r="I3126">
        <v>0.27800000000000002</v>
      </c>
      <c r="J3126" t="s">
        <v>28</v>
      </c>
      <c r="K3126">
        <v>1852.35418835</v>
      </c>
      <c r="L3126" t="s">
        <v>29</v>
      </c>
      <c r="M3126">
        <v>5.0745E-4</v>
      </c>
      <c r="N3126">
        <v>0</v>
      </c>
      <c r="O3126">
        <v>5.0745E-4</v>
      </c>
      <c r="P3126">
        <v>53985.355839999997</v>
      </c>
      <c r="Q3126">
        <v>1.4789E-2</v>
      </c>
      <c r="R3126">
        <v>0</v>
      </c>
      <c r="S3126">
        <v>1.4789E-2</v>
      </c>
      <c r="T3126" t="s">
        <v>28</v>
      </c>
      <c r="U3126" t="s">
        <v>28</v>
      </c>
      <c r="V3126" s="1" t="s">
        <v>77</v>
      </c>
      <c r="W3126" s="1" t="s">
        <v>595</v>
      </c>
      <c r="X3126">
        <v>14558.814149</v>
      </c>
      <c r="Y3126">
        <v>68544.169989000002</v>
      </c>
      <c r="Z3126" t="s">
        <v>35</v>
      </c>
      <c r="AA3126">
        <v>0</v>
      </c>
      <c r="AC3126" s="2"/>
      <c r="AD3126" s="2"/>
      <c r="AE3126" s="2"/>
      <c r="AF3126" s="2"/>
      <c r="AG3126" s="2"/>
      <c r="AH3126" s="3">
        <f>INDEX([1]IDEN_level_ids!$B:$B,MATCH(V3126,[1]IDEN_level_ids!$A:$A,0),1)</f>
        <v>1238</v>
      </c>
      <c r="AI3126" s="3">
        <f>INDEX([1]IDEN_level_ids!$B:$B,MATCH(W3126,[1]IDEN_level_ids!$A:$A,0),1)</f>
        <v>1025</v>
      </c>
      <c r="AJ3126" t="s">
        <v>32</v>
      </c>
    </row>
    <row r="3127" spans="1:36" x14ac:dyDescent="0.25">
      <c r="A3127">
        <v>2127.59</v>
      </c>
      <c r="B3127">
        <v>53981.900999999998</v>
      </c>
      <c r="C3127">
        <v>9.0999999999999998E-2</v>
      </c>
      <c r="D3127">
        <v>0</v>
      </c>
      <c r="E3127">
        <v>9.0999999999999998E-2</v>
      </c>
      <c r="F3127">
        <v>53981.900999999998</v>
      </c>
      <c r="G3127">
        <v>9.0999999999999998E-2</v>
      </c>
      <c r="H3127">
        <v>0</v>
      </c>
      <c r="I3127">
        <v>9.0999999999999998E-2</v>
      </c>
      <c r="J3127" t="s">
        <v>28</v>
      </c>
      <c r="K3127">
        <v>1852.47109187</v>
      </c>
      <c r="L3127" t="s">
        <v>29</v>
      </c>
      <c r="M3127">
        <v>9.5728999999999996E-4</v>
      </c>
      <c r="N3127">
        <v>0</v>
      </c>
      <c r="O3127">
        <v>9.5728999999999996E-4</v>
      </c>
      <c r="P3127">
        <v>53981.948997</v>
      </c>
      <c r="Q3127">
        <v>2.7896000000000001E-2</v>
      </c>
      <c r="R3127">
        <v>0</v>
      </c>
      <c r="S3127">
        <v>2.7896000000000001E-2</v>
      </c>
      <c r="T3127">
        <v>-4.7996999999999998E-2</v>
      </c>
      <c r="U3127">
        <v>-4.7996999999999998E-2</v>
      </c>
      <c r="V3127" s="1" t="s">
        <v>655</v>
      </c>
      <c r="W3127" s="1" t="s">
        <v>125</v>
      </c>
      <c r="X3127">
        <v>75762.170889000001</v>
      </c>
      <c r="Y3127">
        <v>129744.119886</v>
      </c>
      <c r="AA3127">
        <v>1</v>
      </c>
      <c r="AC3127" s="2"/>
      <c r="AD3127" s="2">
        <f t="shared" ref="AD3127:AE3129" si="1885">$U3127/$E3127</f>
        <v>-0.52743956043956042</v>
      </c>
      <c r="AE3127" s="2">
        <f t="shared" si="1885"/>
        <v>-0.52743956043956042</v>
      </c>
      <c r="AF3127" s="2">
        <f t="shared" ref="AF3127:AG3129" si="1886">$S3127/$I3127</f>
        <v>0.30654945054945054</v>
      </c>
      <c r="AG3127" s="2">
        <f t="shared" si="1886"/>
        <v>0.30654945054945054</v>
      </c>
      <c r="AH3127" s="3">
        <f>INDEX([1]IDEN_level_ids!$B:$B,MATCH(V3127,[1]IDEN_level_ids!$A:$A,0),1)</f>
        <v>978</v>
      </c>
      <c r="AI3127" s="3">
        <f>INDEX([1]IDEN_level_ids!$B:$B,MATCH(W3127,[1]IDEN_level_ids!$A:$A,0),1)</f>
        <v>519</v>
      </c>
      <c r="AJ3127" t="s">
        <v>32</v>
      </c>
    </row>
    <row r="3128" spans="1:36" x14ac:dyDescent="0.25">
      <c r="A3128">
        <v>4247.0159999999996</v>
      </c>
      <c r="B3128">
        <v>53958.277000000002</v>
      </c>
      <c r="C3128">
        <v>0.122</v>
      </c>
      <c r="D3128">
        <v>0</v>
      </c>
      <c r="E3128">
        <v>0.122</v>
      </c>
      <c r="F3128">
        <v>53958.277000000002</v>
      </c>
      <c r="G3128">
        <v>0.122</v>
      </c>
      <c r="H3128">
        <v>0</v>
      </c>
      <c r="I3128">
        <v>0.122</v>
      </c>
      <c r="J3128" t="s">
        <v>28</v>
      </c>
      <c r="K3128">
        <v>1853.273946</v>
      </c>
      <c r="L3128" t="s">
        <v>29</v>
      </c>
      <c r="M3128">
        <v>1.0931000000000001E-3</v>
      </c>
      <c r="N3128">
        <v>0</v>
      </c>
      <c r="O3128">
        <v>1.0931000000000001E-3</v>
      </c>
      <c r="P3128">
        <v>53958.563555000001</v>
      </c>
      <c r="Q3128">
        <v>3.1824999999999999E-2</v>
      </c>
      <c r="R3128">
        <v>0</v>
      </c>
      <c r="S3128">
        <v>3.1824999999999999E-2</v>
      </c>
      <c r="T3128">
        <v>-0.28655999999999998</v>
      </c>
      <c r="U3128">
        <v>-0.28655999999999998</v>
      </c>
      <c r="V3128" s="1" t="s">
        <v>314</v>
      </c>
      <c r="W3128" s="1" t="s">
        <v>470</v>
      </c>
      <c r="X3128">
        <v>36670.593290999997</v>
      </c>
      <c r="Y3128">
        <v>90629.156845999998</v>
      </c>
      <c r="AA3128">
        <v>1</v>
      </c>
      <c r="AC3128" s="2"/>
      <c r="AD3128" s="2">
        <f t="shared" si="1885"/>
        <v>-2.3488524590163933</v>
      </c>
      <c r="AE3128" s="2">
        <f t="shared" si="1885"/>
        <v>-2.3488524590163933</v>
      </c>
      <c r="AF3128" s="2">
        <f t="shared" si="1886"/>
        <v>0.26086065573770489</v>
      </c>
      <c r="AG3128" s="2">
        <f t="shared" si="1886"/>
        <v>0.26086065573770489</v>
      </c>
      <c r="AH3128" s="3">
        <f>INDEX([1]IDEN_level_ids!$B:$B,MATCH(V3128,[1]IDEN_level_ids!$A:$A,0),1)</f>
        <v>1127</v>
      </c>
      <c r="AI3128" s="3">
        <f>INDEX([1]IDEN_level_ids!$B:$B,MATCH(W3128,[1]IDEN_level_ids!$A:$A,0),1)</f>
        <v>916</v>
      </c>
      <c r="AJ3128" t="s">
        <v>32</v>
      </c>
    </row>
    <row r="3129" spans="1:36" x14ac:dyDescent="0.25">
      <c r="A3129">
        <v>4246.63</v>
      </c>
      <c r="B3129">
        <v>53957.152000000002</v>
      </c>
      <c r="C3129">
        <v>0.307</v>
      </c>
      <c r="D3129">
        <v>0</v>
      </c>
      <c r="E3129">
        <v>0.307</v>
      </c>
      <c r="F3129">
        <v>53957.152000000002</v>
      </c>
      <c r="G3129">
        <v>0.307</v>
      </c>
      <c r="H3129">
        <v>0</v>
      </c>
      <c r="I3129">
        <v>0.307</v>
      </c>
      <c r="J3129" t="s">
        <v>28</v>
      </c>
      <c r="K3129">
        <v>1853.3307090400001</v>
      </c>
      <c r="L3129" t="s">
        <v>29</v>
      </c>
      <c r="M3129">
        <v>6.7425999999999999E-4</v>
      </c>
      <c r="N3129">
        <v>0</v>
      </c>
      <c r="O3129">
        <v>6.7425999999999999E-4</v>
      </c>
      <c r="P3129">
        <v>53956.910935</v>
      </c>
      <c r="Q3129">
        <v>1.9630000000000002E-2</v>
      </c>
      <c r="R3129">
        <v>0</v>
      </c>
      <c r="S3129">
        <v>1.9630000000000002E-2</v>
      </c>
      <c r="T3129" t="s">
        <v>28</v>
      </c>
      <c r="U3129">
        <v>0.43862000000000001</v>
      </c>
      <c r="V3129" s="1" t="s">
        <v>345</v>
      </c>
      <c r="W3129" s="1" t="s">
        <v>637</v>
      </c>
      <c r="X3129">
        <v>25409.730403400001</v>
      </c>
      <c r="Y3129">
        <v>79366.641338000001</v>
      </c>
      <c r="Z3129" t="s">
        <v>67</v>
      </c>
      <c r="AA3129">
        <v>5.3999999999999999E-2</v>
      </c>
      <c r="AC3129">
        <f t="shared" ref="AC3129:AC3130" si="1887">IF(ROUND($F3129,2)=IF($AA3128=0,IF($AA3127=0,IF($AA3126=0,ROUND($F3125,2),ROUND($F3126,2)),ROUND($F3127,2)),ROUND($F3128,2)),   0,1)</f>
        <v>1</v>
      </c>
      <c r="AD3129" s="2">
        <f t="shared" si="1885"/>
        <v>1.4287296416938111</v>
      </c>
      <c r="AE3129" s="2">
        <f t="shared" si="1885"/>
        <v>1.4287296416938111</v>
      </c>
      <c r="AF3129" s="2">
        <f t="shared" si="1886"/>
        <v>6.3941368078175909E-2</v>
      </c>
      <c r="AG3129" s="2">
        <f t="shared" si="1886"/>
        <v>6.3941368078175909E-2</v>
      </c>
      <c r="AH3129" s="3">
        <f>INDEX([1]IDEN_level_ids!$B:$B,MATCH(V3129,[1]IDEN_level_ids!$A:$A,0),1)</f>
        <v>1170</v>
      </c>
      <c r="AI3129" s="3">
        <f>INDEX([1]IDEN_level_ids!$B:$B,MATCH(W3129,[1]IDEN_level_ids!$A:$A,0),1)</f>
        <v>963</v>
      </c>
      <c r="AJ3129" t="s">
        <v>32</v>
      </c>
    </row>
    <row r="3130" spans="1:36" x14ac:dyDescent="0.25">
      <c r="A3130">
        <v>4246.63</v>
      </c>
      <c r="B3130">
        <v>53957.152000000002</v>
      </c>
      <c r="C3130">
        <v>0.307</v>
      </c>
      <c r="D3130">
        <v>0</v>
      </c>
      <c r="E3130">
        <v>0.307</v>
      </c>
      <c r="F3130">
        <v>53957.152000000002</v>
      </c>
      <c r="G3130">
        <v>0.307</v>
      </c>
      <c r="H3130">
        <v>0</v>
      </c>
      <c r="I3130">
        <v>0.307</v>
      </c>
      <c r="J3130" t="s">
        <v>28</v>
      </c>
      <c r="K3130">
        <v>1853.3378812000001</v>
      </c>
      <c r="L3130" t="s">
        <v>29</v>
      </c>
      <c r="M3130">
        <v>1.6757E-3</v>
      </c>
      <c r="N3130">
        <v>0</v>
      </c>
      <c r="O3130">
        <v>1.6757E-3</v>
      </c>
      <c r="P3130">
        <v>53956.702129999998</v>
      </c>
      <c r="Q3130">
        <v>4.8784000000000001E-2</v>
      </c>
      <c r="R3130">
        <v>0</v>
      </c>
      <c r="S3130">
        <v>4.8784000000000001E-2</v>
      </c>
      <c r="T3130" t="s">
        <v>28</v>
      </c>
      <c r="U3130">
        <v>0.43862000000000001</v>
      </c>
      <c r="V3130" s="1" t="s">
        <v>429</v>
      </c>
      <c r="W3130" s="1" t="s">
        <v>535</v>
      </c>
      <c r="X3130">
        <v>30733.553731</v>
      </c>
      <c r="Y3130">
        <v>84690.255860999998</v>
      </c>
      <c r="Z3130" t="s">
        <v>67</v>
      </c>
      <c r="AA3130">
        <v>0.94599999999999995</v>
      </c>
      <c r="AC3130">
        <f t="shared" si="1887"/>
        <v>0</v>
      </c>
      <c r="AD3130" s="2"/>
      <c r="AE3130" s="2">
        <f>($F3130-$Y3130+$X3130)/$E3130*$AA3130</f>
        <v>1.3862443648332086</v>
      </c>
      <c r="AF3130" s="2"/>
      <c r="AG3130" s="2">
        <f t="shared" ref="AF3129:AG3131" si="1888">$S3130/$I3130</f>
        <v>0.1589055374592834</v>
      </c>
      <c r="AH3130" s="3">
        <f>INDEX([1]IDEN_level_ids!$B:$B,MATCH(V3130,[1]IDEN_level_ids!$A:$A,0),1)</f>
        <v>1148</v>
      </c>
      <c r="AI3130" s="3">
        <f>INDEX([1]IDEN_level_ids!$B:$B,MATCH(W3130,[1]IDEN_level_ids!$A:$A,0),1)</f>
        <v>938</v>
      </c>
      <c r="AJ3130" t="s">
        <v>32</v>
      </c>
    </row>
    <row r="3131" spans="1:36" x14ac:dyDescent="0.25">
      <c r="A3131">
        <v>1060.577</v>
      </c>
      <c r="B3131">
        <v>53944.745999999999</v>
      </c>
      <c r="C3131">
        <v>0.09</v>
      </c>
      <c r="D3131">
        <v>0</v>
      </c>
      <c r="E3131">
        <v>0.09</v>
      </c>
      <c r="F3131">
        <v>53944.745999999999</v>
      </c>
      <c r="G3131">
        <v>0.09</v>
      </c>
      <c r="H3131">
        <v>0</v>
      </c>
      <c r="I3131">
        <v>0.09</v>
      </c>
      <c r="J3131" t="s">
        <v>28</v>
      </c>
      <c r="K3131">
        <v>1853.7438681199999</v>
      </c>
      <c r="L3131" t="s">
        <v>29</v>
      </c>
      <c r="M3131">
        <v>7.5969999999999998E-4</v>
      </c>
      <c r="N3131">
        <v>0</v>
      </c>
      <c r="O3131">
        <v>7.5969999999999998E-4</v>
      </c>
      <c r="P3131">
        <v>53944.885115999998</v>
      </c>
      <c r="Q3131">
        <v>2.2107999999999999E-2</v>
      </c>
      <c r="R3131">
        <v>0</v>
      </c>
      <c r="S3131">
        <v>2.2107999999999999E-2</v>
      </c>
      <c r="T3131">
        <v>-0.13911599999999999</v>
      </c>
      <c r="U3131">
        <v>-0.13911599999999999</v>
      </c>
      <c r="V3131" s="1" t="s">
        <v>297</v>
      </c>
      <c r="W3131" s="1" t="s">
        <v>657</v>
      </c>
      <c r="X3131">
        <v>20160.342871000001</v>
      </c>
      <c r="Y3131">
        <v>74105.227987000006</v>
      </c>
      <c r="AA3131">
        <v>1</v>
      </c>
      <c r="AC3131" s="2"/>
      <c r="AD3131" s="2">
        <f>$U3131/$E3131</f>
        <v>-1.5457333333333332</v>
      </c>
      <c r="AE3131" s="2">
        <f>$U3131/$E3131</f>
        <v>-1.5457333333333332</v>
      </c>
      <c r="AF3131" s="2">
        <f>$S3131/$I3131</f>
        <v>0.24564444444444444</v>
      </c>
      <c r="AG3131" s="2">
        <f>$S3131/$I3131</f>
        <v>0.24564444444444444</v>
      </c>
      <c r="AH3131" s="3">
        <f>INDEX([1]IDEN_level_ids!$B:$B,MATCH(V3131,[1]IDEN_level_ids!$A:$A,0),1)</f>
        <v>1210</v>
      </c>
      <c r="AI3131" s="3">
        <f>INDEX([1]IDEN_level_ids!$B:$B,MATCH(W3131,[1]IDEN_level_ids!$A:$A,0),1)</f>
        <v>991</v>
      </c>
      <c r="AJ3131" t="s">
        <v>32</v>
      </c>
    </row>
    <row r="3132" spans="1:36" x14ac:dyDescent="0.25">
      <c r="A3132">
        <v>5297.5</v>
      </c>
      <c r="B3132">
        <v>53932.351999999999</v>
      </c>
      <c r="C3132">
        <v>0.17599999999999999</v>
      </c>
      <c r="D3132">
        <v>0</v>
      </c>
      <c r="E3132">
        <v>0.17599999999999999</v>
      </c>
      <c r="F3132">
        <v>53932.351999999999</v>
      </c>
      <c r="G3132">
        <v>0.17599999999999999</v>
      </c>
      <c r="H3132">
        <v>0</v>
      </c>
      <c r="I3132">
        <v>0.17599999999999999</v>
      </c>
      <c r="J3132" t="s">
        <v>28</v>
      </c>
      <c r="K3132">
        <v>1854.16380465</v>
      </c>
      <c r="L3132" t="s">
        <v>29</v>
      </c>
      <c r="M3132">
        <v>7.3755000000000001E-4</v>
      </c>
      <c r="N3132">
        <v>0</v>
      </c>
      <c r="O3132">
        <v>7.3755000000000001E-4</v>
      </c>
      <c r="P3132">
        <v>53932.667518000002</v>
      </c>
      <c r="Q3132">
        <v>2.1453E-2</v>
      </c>
      <c r="R3132">
        <v>0</v>
      </c>
      <c r="S3132">
        <v>2.1453E-2</v>
      </c>
      <c r="T3132" t="s">
        <v>28</v>
      </c>
      <c r="U3132">
        <v>0.27378000000000002</v>
      </c>
      <c r="V3132" s="1" t="s">
        <v>33</v>
      </c>
      <c r="W3132" s="1" t="s">
        <v>601</v>
      </c>
      <c r="X3132">
        <v>15045.834725000001</v>
      </c>
      <c r="Y3132">
        <v>68978.502242999995</v>
      </c>
      <c r="Z3132" t="s">
        <v>67</v>
      </c>
      <c r="AA3132">
        <v>9.6000000000000002E-2</v>
      </c>
      <c r="AC3132">
        <f t="shared" ref="AC3132:AC3133" si="1889">IF(ROUND($F3132,2)=IF($AA3131=0,IF($AA3130=0,IF($AA3129=0,ROUND($F3128,2),ROUND($F3129,2)),ROUND($F3130,2)),ROUND($F3131,2)),   0,1)</f>
        <v>1</v>
      </c>
      <c r="AD3132" s="2">
        <f t="shared" ref="AD3132:AE3132" si="1890">$U3132/$E3132</f>
        <v>1.5555681818181821</v>
      </c>
      <c r="AE3132" s="2">
        <f t="shared" si="1890"/>
        <v>1.5555681818181821</v>
      </c>
      <c r="AF3132" s="2">
        <f t="shared" ref="AF3132:AG3132" si="1891">$S3132/$I3132</f>
        <v>0.12189204545454546</v>
      </c>
      <c r="AG3132" s="2">
        <f t="shared" si="1891"/>
        <v>0.12189204545454546</v>
      </c>
      <c r="AH3132" s="3">
        <f>INDEX([1]IDEN_level_ids!$B:$B,MATCH(V3132,[1]IDEN_level_ids!$A:$A,0),1)</f>
        <v>1237</v>
      </c>
      <c r="AI3132" s="3">
        <f>INDEX([1]IDEN_level_ids!$B:$B,MATCH(W3132,[1]IDEN_level_ids!$A:$A,0),1)</f>
        <v>1024</v>
      </c>
      <c r="AJ3132" t="s">
        <v>32</v>
      </c>
    </row>
    <row r="3133" spans="1:36" x14ac:dyDescent="0.25">
      <c r="A3133">
        <v>5297.5</v>
      </c>
      <c r="B3133">
        <v>53932.351999999999</v>
      </c>
      <c r="C3133">
        <v>0.17599999999999999</v>
      </c>
      <c r="D3133">
        <v>0</v>
      </c>
      <c r="E3133">
        <v>0.17599999999999999</v>
      </c>
      <c r="F3133">
        <v>53932.351999999999</v>
      </c>
      <c r="G3133">
        <v>0.17599999999999999</v>
      </c>
      <c r="H3133">
        <v>0</v>
      </c>
      <c r="I3133">
        <v>0.17599999999999999</v>
      </c>
      <c r="J3133" t="s">
        <v>28</v>
      </c>
      <c r="K3133">
        <v>1854.18621364</v>
      </c>
      <c r="L3133" t="s">
        <v>29</v>
      </c>
      <c r="M3133">
        <v>8.5092999999999996E-4</v>
      </c>
      <c r="N3133">
        <v>0</v>
      </c>
      <c r="O3133">
        <v>8.5092999999999996E-4</v>
      </c>
      <c r="P3133">
        <v>53932.015707999999</v>
      </c>
      <c r="Q3133">
        <v>2.4750999999999999E-2</v>
      </c>
      <c r="R3133">
        <v>0</v>
      </c>
      <c r="S3133">
        <v>2.4750999999999999E-2</v>
      </c>
      <c r="T3133" t="s">
        <v>28</v>
      </c>
      <c r="U3133">
        <v>0.27378000000000002</v>
      </c>
      <c r="V3133" s="1" t="s">
        <v>168</v>
      </c>
      <c r="W3133" s="1" t="s">
        <v>521</v>
      </c>
      <c r="X3133">
        <v>31254.682135800002</v>
      </c>
      <c r="Y3133">
        <v>85186.697843999995</v>
      </c>
      <c r="Z3133" t="s">
        <v>67</v>
      </c>
      <c r="AA3133">
        <v>0.90400000000000003</v>
      </c>
      <c r="AC3133">
        <f t="shared" si="1889"/>
        <v>0</v>
      </c>
      <c r="AD3133" s="2"/>
      <c r="AE3133" s="2">
        <f>($F3133-$Y3133+$X3133)/$E3133*$AA3133</f>
        <v>1.7273169727566051</v>
      </c>
      <c r="AF3133" s="2"/>
      <c r="AG3133" s="2">
        <f t="shared" ref="AF3131:AG3133" si="1892">$S3133/$I3133</f>
        <v>0.14063068181818181</v>
      </c>
      <c r="AH3133" s="3">
        <f>INDEX([1]IDEN_level_ids!$B:$B,MATCH(V3133,[1]IDEN_level_ids!$A:$A,0),1)</f>
        <v>1146</v>
      </c>
      <c r="AI3133" s="3">
        <f>INDEX([1]IDEN_level_ids!$B:$B,MATCH(W3133,[1]IDEN_level_ids!$A:$A,0),1)</f>
        <v>936</v>
      </c>
      <c r="AJ3133" t="s">
        <v>32</v>
      </c>
    </row>
    <row r="3134" spans="1:36" x14ac:dyDescent="0.25">
      <c r="A3134">
        <v>31722.79</v>
      </c>
      <c r="B3134">
        <v>53908.394999999997</v>
      </c>
      <c r="C3134">
        <v>0.09</v>
      </c>
      <c r="D3134">
        <v>0</v>
      </c>
      <c r="E3134">
        <v>0.09</v>
      </c>
      <c r="F3134">
        <v>53908.394999999997</v>
      </c>
      <c r="G3134">
        <v>0.09</v>
      </c>
      <c r="H3134">
        <v>0</v>
      </c>
      <c r="I3134">
        <v>0.09</v>
      </c>
      <c r="J3134" t="s">
        <v>28</v>
      </c>
      <c r="K3134">
        <v>1855.0009077499999</v>
      </c>
      <c r="L3134" t="s">
        <v>29</v>
      </c>
      <c r="M3134">
        <v>8.5824999999999996E-4</v>
      </c>
      <c r="N3134">
        <v>0</v>
      </c>
      <c r="O3134">
        <v>8.5824999999999996E-4</v>
      </c>
      <c r="P3134">
        <v>53908.329415</v>
      </c>
      <c r="Q3134">
        <v>2.4941999999999999E-2</v>
      </c>
      <c r="R3134">
        <v>0</v>
      </c>
      <c r="S3134">
        <v>2.4941999999999999E-2</v>
      </c>
      <c r="T3134">
        <v>6.5585000000000004E-2</v>
      </c>
      <c r="U3134">
        <v>6.5585000000000004E-2</v>
      </c>
      <c r="V3134" s="1" t="s">
        <v>79</v>
      </c>
      <c r="W3134" s="1" t="s">
        <v>663</v>
      </c>
      <c r="X3134">
        <v>19700.871696999999</v>
      </c>
      <c r="Y3134">
        <v>73609.201111999995</v>
      </c>
      <c r="AA3134">
        <v>1</v>
      </c>
      <c r="AC3134" s="2"/>
      <c r="AD3134" s="2">
        <f t="shared" ref="AD3134:AE3135" si="1893">$U3134/$E3134</f>
        <v>0.72872222222222227</v>
      </c>
      <c r="AE3134" s="2">
        <f t="shared" si="1893"/>
        <v>0.72872222222222227</v>
      </c>
      <c r="AF3134" s="2">
        <f t="shared" ref="AF3134:AG3135" si="1894">$S3134/$I3134</f>
        <v>0.27713333333333334</v>
      </c>
      <c r="AG3134" s="2">
        <f t="shared" si="1894"/>
        <v>0.27713333333333334</v>
      </c>
      <c r="AH3134" s="3">
        <f>INDEX([1]IDEN_level_ids!$B:$B,MATCH(V3134,[1]IDEN_level_ids!$A:$A,0),1)</f>
        <v>1212</v>
      </c>
      <c r="AI3134" s="3">
        <f>INDEX([1]IDEN_level_ids!$B:$B,MATCH(W3134,[1]IDEN_level_ids!$A:$A,0),1)</f>
        <v>993</v>
      </c>
      <c r="AJ3134" t="s">
        <v>32</v>
      </c>
    </row>
    <row r="3135" spans="1:36" x14ac:dyDescent="0.25">
      <c r="A3135">
        <v>3171.4279999999999</v>
      </c>
      <c r="B3135">
        <v>53905.108999999997</v>
      </c>
      <c r="C3135">
        <v>9.1999999999999998E-2</v>
      </c>
      <c r="D3135">
        <v>0</v>
      </c>
      <c r="E3135">
        <v>9.1999999999999998E-2</v>
      </c>
      <c r="F3135">
        <v>53905.108999999997</v>
      </c>
      <c r="G3135">
        <v>9.1999999999999998E-2</v>
      </c>
      <c r="H3135">
        <v>0</v>
      </c>
      <c r="I3135">
        <v>9.1999999999999998E-2</v>
      </c>
      <c r="J3135" t="s">
        <v>28</v>
      </c>
      <c r="K3135">
        <v>1855.1079452199999</v>
      </c>
      <c r="L3135" t="s">
        <v>29</v>
      </c>
      <c r="M3135">
        <v>7.4806999999999998E-4</v>
      </c>
      <c r="N3135">
        <v>0</v>
      </c>
      <c r="O3135">
        <v>7.4806999999999998E-4</v>
      </c>
      <c r="P3135">
        <v>53905.218970000002</v>
      </c>
      <c r="Q3135">
        <v>2.1736999999999999E-2</v>
      </c>
      <c r="R3135">
        <v>0</v>
      </c>
      <c r="S3135">
        <v>2.1736999999999999E-2</v>
      </c>
      <c r="T3135">
        <v>-0.10997</v>
      </c>
      <c r="U3135">
        <v>-0.10997</v>
      </c>
      <c r="V3135" s="1" t="s">
        <v>79</v>
      </c>
      <c r="W3135" s="1" t="s">
        <v>623</v>
      </c>
      <c r="X3135">
        <v>19700.871696999999</v>
      </c>
      <c r="Y3135">
        <v>73606.090666999997</v>
      </c>
      <c r="AA3135">
        <v>1</v>
      </c>
      <c r="AC3135" s="2"/>
      <c r="AD3135" s="2">
        <f t="shared" si="1893"/>
        <v>-1.1953260869565216</v>
      </c>
      <c r="AE3135" s="2">
        <f t="shared" si="1893"/>
        <v>-1.1953260869565216</v>
      </c>
      <c r="AF3135" s="2">
        <f t="shared" si="1894"/>
        <v>0.23627173913043478</v>
      </c>
      <c r="AG3135" s="2">
        <f t="shared" si="1894"/>
        <v>0.23627173913043478</v>
      </c>
      <c r="AH3135" s="3">
        <f>INDEX([1]IDEN_level_ids!$B:$B,MATCH(V3135,[1]IDEN_level_ids!$A:$A,0),1)</f>
        <v>1212</v>
      </c>
      <c r="AI3135" s="3">
        <f>INDEX([1]IDEN_level_ids!$B:$B,MATCH(W3135,[1]IDEN_level_ids!$A:$A,0),1)</f>
        <v>995</v>
      </c>
      <c r="AJ3135" t="s">
        <v>32</v>
      </c>
    </row>
    <row r="3136" spans="1:36" hidden="1" x14ac:dyDescent="0.25">
      <c r="A3136">
        <v>3171.4279999999999</v>
      </c>
      <c r="B3136" t="s">
        <v>28</v>
      </c>
      <c r="C3136" t="s">
        <v>28</v>
      </c>
      <c r="D3136" t="s">
        <v>28</v>
      </c>
      <c r="E3136" t="s">
        <v>28</v>
      </c>
      <c r="F3136">
        <v>53905.108999999997</v>
      </c>
      <c r="G3136">
        <v>9.1999999999999998E-2</v>
      </c>
      <c r="H3136">
        <v>0</v>
      </c>
      <c r="I3136">
        <v>9.1999999999999998E-2</v>
      </c>
      <c r="J3136" t="s">
        <v>28</v>
      </c>
      <c r="K3136">
        <v>1855.11665816</v>
      </c>
      <c r="L3136" t="s">
        <v>29</v>
      </c>
      <c r="M3136">
        <v>6.8477000000000002E-4</v>
      </c>
      <c r="N3136">
        <v>0</v>
      </c>
      <c r="O3136">
        <v>6.8477000000000002E-4</v>
      </c>
      <c r="P3136">
        <v>53904.965793000003</v>
      </c>
      <c r="Q3136">
        <v>1.9897999999999999E-2</v>
      </c>
      <c r="R3136">
        <v>0</v>
      </c>
      <c r="S3136">
        <v>1.9897999999999999E-2</v>
      </c>
      <c r="T3136" t="s">
        <v>28</v>
      </c>
      <c r="U3136" t="s">
        <v>28</v>
      </c>
      <c r="V3136" s="1" t="s">
        <v>182</v>
      </c>
      <c r="W3136" s="1" t="s">
        <v>531</v>
      </c>
      <c r="X3136">
        <v>30505.719561000002</v>
      </c>
      <c r="Y3136">
        <v>84410.685354000001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1149</v>
      </c>
      <c r="AI3136" s="3">
        <f>INDEX([1]IDEN_level_ids!$B:$B,MATCH(W3136,[1]IDEN_level_ids!$A:$A,0),1)</f>
        <v>942</v>
      </c>
      <c r="AJ3136" t="s">
        <v>32</v>
      </c>
    </row>
    <row r="3137" spans="1:36" hidden="1" x14ac:dyDescent="0.25">
      <c r="A3137">
        <v>10561.513999999999</v>
      </c>
      <c r="B3137" t="s">
        <v>28</v>
      </c>
      <c r="C3137" t="s">
        <v>28</v>
      </c>
      <c r="D3137" t="s">
        <v>28</v>
      </c>
      <c r="E3137" t="s">
        <v>28</v>
      </c>
      <c r="F3137">
        <v>53893.705000000002</v>
      </c>
      <c r="G3137">
        <v>0.27700000000000002</v>
      </c>
      <c r="H3137">
        <v>0</v>
      </c>
      <c r="I3137">
        <v>0.27700000000000002</v>
      </c>
      <c r="J3137" t="s">
        <v>28</v>
      </c>
      <c r="K3137">
        <v>1855.4850422</v>
      </c>
      <c r="L3137" t="s">
        <v>29</v>
      </c>
      <c r="M3137">
        <v>1.2646999999999999E-3</v>
      </c>
      <c r="N3137">
        <v>0</v>
      </c>
      <c r="O3137">
        <v>1.2646999999999999E-3</v>
      </c>
      <c r="P3137">
        <v>53894.263616999997</v>
      </c>
      <c r="Q3137">
        <v>3.6734000000000003E-2</v>
      </c>
      <c r="R3137">
        <v>0</v>
      </c>
      <c r="S3137">
        <v>3.6734000000000003E-2</v>
      </c>
      <c r="T3137" t="s">
        <v>28</v>
      </c>
      <c r="U3137" t="s">
        <v>28</v>
      </c>
      <c r="V3137" s="1" t="s">
        <v>629</v>
      </c>
      <c r="W3137" s="1" t="s">
        <v>293</v>
      </c>
      <c r="X3137">
        <v>75982.834772999995</v>
      </c>
      <c r="Y3137">
        <v>129877.09839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976</v>
      </c>
      <c r="AI3137" s="3">
        <f>INDEX([1]IDEN_level_ids!$B:$B,MATCH(W3137,[1]IDEN_level_ids!$A:$A,0),1)</f>
        <v>518</v>
      </c>
      <c r="AJ3137" t="s">
        <v>32</v>
      </c>
    </row>
    <row r="3138" spans="1:36" hidden="1" x14ac:dyDescent="0.25">
      <c r="A3138">
        <v>2111.8510000000001</v>
      </c>
      <c r="B3138" t="s">
        <v>28</v>
      </c>
      <c r="C3138" t="s">
        <v>28</v>
      </c>
      <c r="D3138" t="s">
        <v>28</v>
      </c>
      <c r="E3138" t="s">
        <v>28</v>
      </c>
      <c r="F3138">
        <v>53891.133999999998</v>
      </c>
      <c r="G3138">
        <v>9.1999999999999998E-2</v>
      </c>
      <c r="H3138">
        <v>0</v>
      </c>
      <c r="I3138">
        <v>9.1999999999999998E-2</v>
      </c>
      <c r="J3138" t="s">
        <v>28</v>
      </c>
      <c r="K3138">
        <v>1855.5759869000001</v>
      </c>
      <c r="L3138" t="s">
        <v>29</v>
      </c>
      <c r="M3138">
        <v>1.1398000000000001E-3</v>
      </c>
      <c r="N3138">
        <v>0</v>
      </c>
      <c r="O3138">
        <v>1.1398000000000001E-3</v>
      </c>
      <c r="P3138">
        <v>53891.622173000003</v>
      </c>
      <c r="Q3138">
        <v>3.3103E-2</v>
      </c>
      <c r="R3138">
        <v>0</v>
      </c>
      <c r="S3138">
        <v>3.3103E-2</v>
      </c>
      <c r="T3138" t="s">
        <v>28</v>
      </c>
      <c r="U3138" t="s">
        <v>28</v>
      </c>
      <c r="V3138" s="1" t="s">
        <v>626</v>
      </c>
      <c r="W3138" s="1" t="s">
        <v>155</v>
      </c>
      <c r="X3138">
        <v>75294.072958999997</v>
      </c>
      <c r="Y3138">
        <v>129185.69513199999</v>
      </c>
      <c r="Z3138" t="s">
        <v>35</v>
      </c>
      <c r="AA3138">
        <v>0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981</v>
      </c>
      <c r="AI3138" s="3">
        <f>INDEX([1]IDEN_level_ids!$B:$B,MATCH(W3138,[1]IDEN_level_ids!$A:$A,0),1)</f>
        <v>525</v>
      </c>
      <c r="AJ3138" t="s">
        <v>32</v>
      </c>
    </row>
    <row r="3139" spans="1:36" x14ac:dyDescent="0.25">
      <c r="A3139">
        <v>2111.8510000000001</v>
      </c>
      <c r="B3139">
        <v>53891.133999999998</v>
      </c>
      <c r="C3139">
        <v>9.1999999999999998E-2</v>
      </c>
      <c r="D3139">
        <v>0</v>
      </c>
      <c r="E3139">
        <v>9.1999999999999998E-2</v>
      </c>
      <c r="F3139">
        <v>53891.133999999998</v>
      </c>
      <c r="G3139">
        <v>9.1999999999999998E-2</v>
      </c>
      <c r="H3139">
        <v>0</v>
      </c>
      <c r="I3139">
        <v>9.1999999999999998E-2</v>
      </c>
      <c r="J3139" t="s">
        <v>28</v>
      </c>
      <c r="K3139">
        <v>1855.5902218000001</v>
      </c>
      <c r="L3139" t="s">
        <v>29</v>
      </c>
      <c r="M3139">
        <v>1.4591999999999999E-3</v>
      </c>
      <c r="N3139">
        <v>0</v>
      </c>
      <c r="O3139">
        <v>1.4591999999999999E-3</v>
      </c>
      <c r="P3139">
        <v>53891.208750999998</v>
      </c>
      <c r="Q3139">
        <v>4.2377999999999999E-2</v>
      </c>
      <c r="R3139">
        <v>0</v>
      </c>
      <c r="S3139">
        <v>4.2377999999999999E-2</v>
      </c>
      <c r="T3139">
        <v>-7.4750999999999998E-2</v>
      </c>
      <c r="U3139">
        <v>-7.4750999999999998E-2</v>
      </c>
      <c r="V3139" s="1" t="s">
        <v>607</v>
      </c>
      <c r="W3139" s="1" t="s">
        <v>353</v>
      </c>
      <c r="X3139">
        <v>69686.181872000001</v>
      </c>
      <c r="Y3139">
        <v>123577.390623</v>
      </c>
      <c r="AA3139">
        <v>1</v>
      </c>
      <c r="AC3139" s="2"/>
      <c r="AD3139" s="2">
        <f>$U3139/$E3139</f>
        <v>-0.81251086956521734</v>
      </c>
      <c r="AE3139" s="2">
        <f>$U3139/$E3139</f>
        <v>-0.81251086956521734</v>
      </c>
      <c r="AF3139" s="2">
        <f>$S3139/$I3139</f>
        <v>0.46063043478260868</v>
      </c>
      <c r="AG3139" s="2">
        <f>$S3139/$I3139</f>
        <v>0.46063043478260868</v>
      </c>
      <c r="AH3139" s="3">
        <f>INDEX([1]IDEN_level_ids!$B:$B,MATCH(V3139,[1]IDEN_level_ids!$A:$A,0),1)</f>
        <v>1012</v>
      </c>
      <c r="AI3139" s="3">
        <f>INDEX([1]IDEN_level_ids!$B:$B,MATCH(W3139,[1]IDEN_level_ids!$A:$A,0),1)</f>
        <v>592</v>
      </c>
      <c r="AJ3139" t="s">
        <v>32</v>
      </c>
    </row>
    <row r="3140" spans="1:36" x14ac:dyDescent="0.25">
      <c r="A3140">
        <v>10552.290999999999</v>
      </c>
      <c r="B3140">
        <v>53882.983</v>
      </c>
      <c r="C3140">
        <v>0.17699999999999999</v>
      </c>
      <c r="D3140">
        <v>0</v>
      </c>
      <c r="E3140">
        <v>0.17699999999999999</v>
      </c>
      <c r="F3140">
        <v>53882.983</v>
      </c>
      <c r="G3140">
        <v>0.17699999999999999</v>
      </c>
      <c r="H3140">
        <v>0</v>
      </c>
      <c r="I3140">
        <v>0.17699999999999999</v>
      </c>
      <c r="J3140" t="s">
        <v>28</v>
      </c>
      <c r="K3140">
        <v>1855.86487205</v>
      </c>
      <c r="L3140" t="s">
        <v>29</v>
      </c>
      <c r="M3140">
        <v>7.1383999999999998E-4</v>
      </c>
      <c r="N3140">
        <v>0</v>
      </c>
      <c r="O3140">
        <v>7.1383999999999998E-4</v>
      </c>
      <c r="P3140">
        <v>53883.233368000001</v>
      </c>
      <c r="Q3140">
        <v>2.0726000000000001E-2</v>
      </c>
      <c r="R3140">
        <v>0</v>
      </c>
      <c r="S3140">
        <v>2.0726000000000001E-2</v>
      </c>
      <c r="T3140" t="s">
        <v>28</v>
      </c>
      <c r="U3140">
        <v>-3.6540000000000003E-2</v>
      </c>
      <c r="V3140" s="1" t="s">
        <v>142</v>
      </c>
      <c r="W3140" s="1" t="s">
        <v>659</v>
      </c>
      <c r="X3140">
        <v>22527.714745000001</v>
      </c>
      <c r="Y3140">
        <v>76410.948113000006</v>
      </c>
      <c r="Z3140" t="s">
        <v>67</v>
      </c>
      <c r="AA3140">
        <v>0.10100000000000001</v>
      </c>
      <c r="AC3140">
        <f t="shared" ref="AC3140:AC3141" si="1895">IF(ROUND($F3140,2)=IF($AA3139=0,IF($AA3138=0,IF($AA3137=0,ROUND($F3136,2),ROUND($F3137,2)),ROUND($F3138,2)),ROUND($F3139,2)),   0,1)</f>
        <v>1</v>
      </c>
      <c r="AD3140" s="2">
        <f t="shared" ref="AD3140:AE3140" si="1896">$U3140/$E3140</f>
        <v>-0.20644067796610172</v>
      </c>
      <c r="AE3140" s="2">
        <f t="shared" si="1896"/>
        <v>-0.20644067796610172</v>
      </c>
      <c r="AF3140" s="2">
        <f t="shared" ref="AF3140:AG3140" si="1897">$S3140/$I3140</f>
        <v>0.11709604519774013</v>
      </c>
      <c r="AG3140" s="2">
        <f t="shared" si="1897"/>
        <v>0.11709604519774013</v>
      </c>
      <c r="AH3140" s="3">
        <f>INDEX([1]IDEN_level_ids!$B:$B,MATCH(V3140,[1]IDEN_level_ids!$A:$A,0),1)</f>
        <v>1193</v>
      </c>
      <c r="AI3140" s="3">
        <f>INDEX([1]IDEN_level_ids!$B:$B,MATCH(W3140,[1]IDEN_level_ids!$A:$A,0),1)</f>
        <v>974</v>
      </c>
      <c r="AJ3140" t="s">
        <v>32</v>
      </c>
    </row>
    <row r="3141" spans="1:36" x14ac:dyDescent="0.25">
      <c r="A3141">
        <v>10552.290999999999</v>
      </c>
      <c r="B3141">
        <v>53882.983</v>
      </c>
      <c r="C3141">
        <v>0.17699999999999999</v>
      </c>
      <c r="D3141">
        <v>0</v>
      </c>
      <c r="E3141">
        <v>0.17699999999999999</v>
      </c>
      <c r="F3141">
        <v>53882.983</v>
      </c>
      <c r="G3141">
        <v>0.17699999999999999</v>
      </c>
      <c r="H3141">
        <v>0</v>
      </c>
      <c r="I3141">
        <v>0.17699999999999999</v>
      </c>
      <c r="J3141" t="s">
        <v>28</v>
      </c>
      <c r="K3141">
        <v>1855.87306223</v>
      </c>
      <c r="L3141" t="s">
        <v>29</v>
      </c>
      <c r="M3141">
        <v>6.6125000000000005E-4</v>
      </c>
      <c r="N3141">
        <v>0</v>
      </c>
      <c r="O3141">
        <v>6.6125000000000005E-4</v>
      </c>
      <c r="P3141">
        <v>53882.995575000001</v>
      </c>
      <c r="Q3141">
        <v>1.9199000000000001E-2</v>
      </c>
      <c r="R3141">
        <v>0</v>
      </c>
      <c r="S3141">
        <v>1.9199000000000001E-2</v>
      </c>
      <c r="T3141" t="s">
        <v>28</v>
      </c>
      <c r="U3141">
        <v>-3.6540000000000003E-2</v>
      </c>
      <c r="V3141" s="1" t="s">
        <v>91</v>
      </c>
      <c r="W3141" s="1" t="s">
        <v>603</v>
      </c>
      <c r="X3141">
        <v>15525.512022000001</v>
      </c>
      <c r="Y3141">
        <v>69408.507597000003</v>
      </c>
      <c r="Z3141" t="s">
        <v>67</v>
      </c>
      <c r="AA3141">
        <v>0.89900000000000002</v>
      </c>
      <c r="AC3141">
        <f t="shared" si="1895"/>
        <v>0</v>
      </c>
      <c r="AD3141" s="2"/>
      <c r="AE3141" s="2">
        <f>($F3141-$Y3141+$X3141)/$E3141*$AA3141</f>
        <v>-6.3869632780911609E-2</v>
      </c>
      <c r="AF3141" s="2"/>
      <c r="AG3141" s="2">
        <f t="shared" ref="AF3138:AG3141" si="1898">$S3141/$I3141</f>
        <v>0.10846892655367232</v>
      </c>
      <c r="AH3141" s="3">
        <f>INDEX([1]IDEN_level_ids!$B:$B,MATCH(V3141,[1]IDEN_level_ids!$A:$A,0),1)</f>
        <v>1233</v>
      </c>
      <c r="AI3141" s="3">
        <f>INDEX([1]IDEN_level_ids!$B:$B,MATCH(W3141,[1]IDEN_level_ids!$A:$A,0),1)</f>
        <v>1016</v>
      </c>
      <c r="AJ3141" t="s">
        <v>32</v>
      </c>
    </row>
    <row r="3142" spans="1:36" hidden="1" x14ac:dyDescent="0.25">
      <c r="A3142">
        <v>10552.290999999999</v>
      </c>
      <c r="B3142" t="s">
        <v>28</v>
      </c>
      <c r="C3142" t="s">
        <v>28</v>
      </c>
      <c r="D3142" t="s">
        <v>28</v>
      </c>
      <c r="E3142" t="s">
        <v>28</v>
      </c>
      <c r="F3142">
        <v>53882.983</v>
      </c>
      <c r="G3142">
        <v>0.17699999999999999</v>
      </c>
      <c r="H3142">
        <v>0</v>
      </c>
      <c r="I3142">
        <v>0.17699999999999999</v>
      </c>
      <c r="J3142" t="s">
        <v>28</v>
      </c>
      <c r="K3142">
        <v>1855.88498529</v>
      </c>
      <c r="L3142" t="s">
        <v>29</v>
      </c>
      <c r="M3142">
        <v>9.9452000000000004E-4</v>
      </c>
      <c r="N3142">
        <v>0</v>
      </c>
      <c r="O3142">
        <v>9.9452000000000004E-4</v>
      </c>
      <c r="P3142">
        <v>53882.649405999997</v>
      </c>
      <c r="Q3142">
        <v>2.8874E-2</v>
      </c>
      <c r="R3142">
        <v>0</v>
      </c>
      <c r="S3142">
        <v>2.8874E-2</v>
      </c>
      <c r="T3142" t="s">
        <v>28</v>
      </c>
      <c r="U3142" t="s">
        <v>28</v>
      </c>
      <c r="V3142" s="1" t="s">
        <v>318</v>
      </c>
      <c r="W3142" s="1" t="s">
        <v>664</v>
      </c>
      <c r="X3142">
        <v>21598.498482999999</v>
      </c>
      <c r="Y3142">
        <v>75481.147889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1200</v>
      </c>
      <c r="AI3142" s="3">
        <f>INDEX([1]IDEN_level_ids!$B:$B,MATCH(W3142,[1]IDEN_level_ids!$A:$A,0),1)</f>
        <v>983</v>
      </c>
      <c r="AJ3142" t="s">
        <v>32</v>
      </c>
    </row>
    <row r="3143" spans="1:36" x14ac:dyDescent="0.25">
      <c r="A3143">
        <v>10545.614</v>
      </c>
      <c r="B3143">
        <v>53875.281999999999</v>
      </c>
      <c r="C3143">
        <v>0.09</v>
      </c>
      <c r="D3143">
        <v>0</v>
      </c>
      <c r="E3143">
        <v>0.09</v>
      </c>
      <c r="F3143">
        <v>53875.281999999999</v>
      </c>
      <c r="G3143">
        <v>0.09</v>
      </c>
      <c r="H3143">
        <v>0</v>
      </c>
      <c r="I3143">
        <v>0.09</v>
      </c>
      <c r="J3143" t="s">
        <v>28</v>
      </c>
      <c r="K3143">
        <v>1856.1391544099999</v>
      </c>
      <c r="L3143" t="s">
        <v>29</v>
      </c>
      <c r="M3143">
        <v>6.6830000000000004E-4</v>
      </c>
      <c r="N3143">
        <v>0</v>
      </c>
      <c r="O3143">
        <v>6.6830000000000004E-4</v>
      </c>
      <c r="P3143">
        <v>53875.271023000001</v>
      </c>
      <c r="Q3143">
        <v>1.9397999999999999E-2</v>
      </c>
      <c r="R3143">
        <v>0</v>
      </c>
      <c r="S3143">
        <v>1.9397999999999999E-2</v>
      </c>
      <c r="T3143">
        <v>1.0977000000000001E-2</v>
      </c>
      <c r="U3143">
        <v>1.0977000000000001E-2</v>
      </c>
      <c r="V3143" s="1" t="s">
        <v>255</v>
      </c>
      <c r="W3143" s="1" t="s">
        <v>626</v>
      </c>
      <c r="X3143">
        <v>21418.801936</v>
      </c>
      <c r="Y3143">
        <v>75294.072958999997</v>
      </c>
      <c r="AA3143">
        <v>1</v>
      </c>
      <c r="AC3143" s="2"/>
      <c r="AD3143" s="2">
        <f>$U3143/$E3143</f>
        <v>0.12196666666666668</v>
      </c>
      <c r="AE3143" s="2">
        <f>$U3143/$E3143</f>
        <v>0.12196666666666668</v>
      </c>
      <c r="AF3143" s="2">
        <f>$S3143/$I3143</f>
        <v>0.21553333333333333</v>
      </c>
      <c r="AG3143" s="2">
        <f>$S3143/$I3143</f>
        <v>0.21553333333333333</v>
      </c>
      <c r="AH3143" s="3">
        <f>INDEX([1]IDEN_level_ids!$B:$B,MATCH(V3143,[1]IDEN_level_ids!$A:$A,0),1)</f>
        <v>1202</v>
      </c>
      <c r="AI3143" s="3">
        <f>INDEX([1]IDEN_level_ids!$B:$B,MATCH(W3143,[1]IDEN_level_ids!$A:$A,0),1)</f>
        <v>981</v>
      </c>
      <c r="AJ3143" t="s">
        <v>32</v>
      </c>
    </row>
    <row r="3144" spans="1:36" x14ac:dyDescent="0.25">
      <c r="A3144">
        <v>1052.588</v>
      </c>
      <c r="B3144">
        <v>53852.466999999997</v>
      </c>
      <c r="C3144">
        <v>9.9000000000000005E-2</v>
      </c>
      <c r="D3144">
        <v>0</v>
      </c>
      <c r="E3144">
        <v>9.9000000000000005E-2</v>
      </c>
      <c r="F3144">
        <v>53852.466999999997</v>
      </c>
      <c r="G3144">
        <v>9.9000000000000005E-2</v>
      </c>
      <c r="H3144">
        <v>0</v>
      </c>
      <c r="I3144">
        <v>9.9000000000000005E-2</v>
      </c>
      <c r="J3144" t="s">
        <v>28</v>
      </c>
      <c r="K3144">
        <v>1856.9213619</v>
      </c>
      <c r="L3144" t="s">
        <v>29</v>
      </c>
      <c r="M3144">
        <v>1.4418E-3</v>
      </c>
      <c r="N3144">
        <v>0</v>
      </c>
      <c r="O3144">
        <v>1.4418E-3</v>
      </c>
      <c r="P3144">
        <v>53852.576664</v>
      </c>
      <c r="Q3144">
        <v>4.1813000000000003E-2</v>
      </c>
      <c r="R3144">
        <v>0</v>
      </c>
      <c r="S3144">
        <v>4.1813000000000003E-2</v>
      </c>
      <c r="T3144" t="s">
        <v>28</v>
      </c>
      <c r="U3144">
        <v>-0.102435</v>
      </c>
      <c r="V3144" s="1" t="s">
        <v>237</v>
      </c>
      <c r="W3144" s="1" t="s">
        <v>500</v>
      </c>
      <c r="X3144">
        <v>41023.911623</v>
      </c>
      <c r="Y3144">
        <v>94876.488287</v>
      </c>
      <c r="Z3144" t="s">
        <v>67</v>
      </c>
      <c r="AA3144">
        <v>0.83399999999999996</v>
      </c>
      <c r="AC3144">
        <f t="shared" ref="AC3144:AC3145" si="1899">IF(ROUND($F3144,2)=IF($AA3143=0,IF($AA3142=0,IF($AA3141=0,ROUND($F3140,2),ROUND($F3141,2)),ROUND($F3142,2)),ROUND($F3143,2)),   0,1)</f>
        <v>1</v>
      </c>
      <c r="AD3144" s="2">
        <f t="shared" ref="AD3144:AE3144" si="1900">$U3144/$E3144</f>
        <v>-1.0346969696969697</v>
      </c>
      <c r="AE3144" s="2">
        <f t="shared" si="1900"/>
        <v>-1.0346969696969697</v>
      </c>
      <c r="AF3144" s="2">
        <f t="shared" ref="AF3144:AG3144" si="1901">$S3144/$I3144</f>
        <v>0.42235353535353537</v>
      </c>
      <c r="AG3144" s="2">
        <f t="shared" si="1901"/>
        <v>0.42235353535353537</v>
      </c>
      <c r="AH3144" s="3">
        <f>INDEX([1]IDEN_level_ids!$B:$B,MATCH(V3144,[1]IDEN_level_ids!$A:$A,0),1)</f>
        <v>1102</v>
      </c>
      <c r="AI3144" s="3">
        <f>INDEX([1]IDEN_level_ids!$B:$B,MATCH(W3144,[1]IDEN_level_ids!$A:$A,0),1)</f>
        <v>906</v>
      </c>
      <c r="AJ3144" t="s">
        <v>32</v>
      </c>
    </row>
    <row r="3145" spans="1:36" x14ac:dyDescent="0.25">
      <c r="A3145">
        <v>1052.588</v>
      </c>
      <c r="B3145">
        <v>53852.466999999997</v>
      </c>
      <c r="C3145">
        <v>9.9000000000000005E-2</v>
      </c>
      <c r="D3145">
        <v>0</v>
      </c>
      <c r="E3145">
        <v>9.9000000000000005E-2</v>
      </c>
      <c r="F3145">
        <v>53852.466999999997</v>
      </c>
      <c r="G3145">
        <v>9.9000000000000005E-2</v>
      </c>
      <c r="H3145">
        <v>0</v>
      </c>
      <c r="I3145">
        <v>9.9000000000000005E-2</v>
      </c>
      <c r="J3145" t="s">
        <v>28</v>
      </c>
      <c r="K3145">
        <v>1856.9228598</v>
      </c>
      <c r="L3145" t="s">
        <v>29</v>
      </c>
      <c r="M3145">
        <v>2.2338000000000002E-3</v>
      </c>
      <c r="N3145">
        <v>0</v>
      </c>
      <c r="O3145">
        <v>2.2338000000000002E-3</v>
      </c>
      <c r="P3145">
        <v>53852.533222999999</v>
      </c>
      <c r="Q3145">
        <v>6.4782999999999993E-2</v>
      </c>
      <c r="R3145">
        <v>0</v>
      </c>
      <c r="S3145">
        <v>6.4782999999999993E-2</v>
      </c>
      <c r="T3145" t="s">
        <v>28</v>
      </c>
      <c r="U3145">
        <v>-0.102435</v>
      </c>
      <c r="V3145" s="1" t="s">
        <v>492</v>
      </c>
      <c r="W3145" s="1" t="s">
        <v>382</v>
      </c>
      <c r="X3145">
        <v>64817.506242000003</v>
      </c>
      <c r="Y3145">
        <v>118670.03946499999</v>
      </c>
      <c r="Z3145" t="s">
        <v>67</v>
      </c>
      <c r="AA3145">
        <v>0.16600000000000001</v>
      </c>
      <c r="AC3145">
        <f t="shared" si="1899"/>
        <v>0</v>
      </c>
      <c r="AD3145" s="2"/>
      <c r="AE3145" s="2">
        <f>($F3145-$Y3145+$X3145)/$E3145*$AA3145</f>
        <v>-0.11104058584911547</v>
      </c>
      <c r="AF3145" s="2"/>
      <c r="AG3145" s="2">
        <f t="shared" ref="AF3143:AG3145" si="1902">$S3145/$I3145</f>
        <v>0.65437373737373727</v>
      </c>
      <c r="AH3145" s="3">
        <f>INDEX([1]IDEN_level_ids!$B:$B,MATCH(V3145,[1]IDEN_level_ids!$A:$A,0),1)</f>
        <v>1058</v>
      </c>
      <c r="AI3145" s="3">
        <f>INDEX([1]IDEN_level_ids!$B:$B,MATCH(W3145,[1]IDEN_level_ids!$A:$A,0),1)</f>
        <v>690</v>
      </c>
      <c r="AJ3145" t="s">
        <v>32</v>
      </c>
    </row>
    <row r="3146" spans="1:36" hidden="1" x14ac:dyDescent="0.25">
      <c r="A3146">
        <v>10518.843000000001</v>
      </c>
      <c r="B3146" t="s">
        <v>28</v>
      </c>
      <c r="C3146" t="s">
        <v>28</v>
      </c>
      <c r="D3146" t="s">
        <v>28</v>
      </c>
      <c r="E3146" t="s">
        <v>28</v>
      </c>
      <c r="F3146">
        <v>53844.336000000003</v>
      </c>
      <c r="G3146">
        <v>9.0999999999999998E-2</v>
      </c>
      <c r="H3146">
        <v>0</v>
      </c>
      <c r="I3146">
        <v>9.0999999999999998E-2</v>
      </c>
      <c r="J3146" t="s">
        <v>28</v>
      </c>
      <c r="K3146">
        <v>1857.2071169000001</v>
      </c>
      <c r="L3146" t="s">
        <v>29</v>
      </c>
      <c r="M3146">
        <v>8.6147000000000003E-4</v>
      </c>
      <c r="N3146">
        <v>0</v>
      </c>
      <c r="O3146">
        <v>8.6147000000000003E-4</v>
      </c>
      <c r="P3146">
        <v>53844.290758000003</v>
      </c>
      <c r="Q3146">
        <v>2.4976000000000002E-2</v>
      </c>
      <c r="R3146">
        <v>0</v>
      </c>
      <c r="S3146">
        <v>2.4976000000000002E-2</v>
      </c>
      <c r="T3146" t="s">
        <v>28</v>
      </c>
      <c r="U3146" t="s">
        <v>28</v>
      </c>
      <c r="V3146" s="1" t="s">
        <v>33</v>
      </c>
      <c r="W3146" s="1" t="s">
        <v>566</v>
      </c>
      <c r="X3146">
        <v>15045.834725000001</v>
      </c>
      <c r="Y3146">
        <v>68890.125482999996</v>
      </c>
      <c r="Z3146" t="s">
        <v>35</v>
      </c>
      <c r="AA3146">
        <v>0</v>
      </c>
      <c r="AD3146" s="2"/>
      <c r="AE3146" s="2"/>
      <c r="AF3146" s="2"/>
      <c r="AG3146" s="2"/>
      <c r="AH3146" s="3">
        <f>INDEX([1]IDEN_level_ids!$B:$B,MATCH(V3146,[1]IDEN_level_ids!$A:$A,0),1)</f>
        <v>1237</v>
      </c>
      <c r="AI3146" s="3">
        <f>INDEX([1]IDEN_level_ids!$B:$B,MATCH(W3146,[1]IDEN_level_ids!$A:$A,0),1)</f>
        <v>1014</v>
      </c>
      <c r="AJ3146" t="s">
        <v>32</v>
      </c>
    </row>
    <row r="3147" spans="1:36" x14ac:dyDescent="0.25">
      <c r="A3147">
        <v>10518.843000000001</v>
      </c>
      <c r="B3147">
        <v>53844.336000000003</v>
      </c>
      <c r="C3147">
        <v>9.0999999999999998E-2</v>
      </c>
      <c r="D3147">
        <v>0</v>
      </c>
      <c r="E3147">
        <v>9.0999999999999998E-2</v>
      </c>
      <c r="F3147">
        <v>53844.336000000003</v>
      </c>
      <c r="G3147">
        <v>9.0999999999999998E-2</v>
      </c>
      <c r="H3147">
        <v>0</v>
      </c>
      <c r="I3147">
        <v>9.0999999999999998E-2</v>
      </c>
      <c r="J3147" t="s">
        <v>28</v>
      </c>
      <c r="K3147">
        <v>1857.2082376999999</v>
      </c>
      <c r="L3147" t="s">
        <v>29</v>
      </c>
      <c r="M3147">
        <v>1.3059E-3</v>
      </c>
      <c r="N3147">
        <v>0</v>
      </c>
      <c r="O3147">
        <v>1.3059E-3</v>
      </c>
      <c r="P3147">
        <v>53844.258263000003</v>
      </c>
      <c r="Q3147">
        <v>3.7860999999999999E-2</v>
      </c>
      <c r="R3147">
        <v>0</v>
      </c>
      <c r="S3147">
        <v>3.7860999999999999E-2</v>
      </c>
      <c r="T3147">
        <v>7.7737000000000001E-2</v>
      </c>
      <c r="U3147">
        <v>7.7737000000000001E-2</v>
      </c>
      <c r="V3147" s="1" t="s">
        <v>663</v>
      </c>
      <c r="W3147" s="1" t="s">
        <v>443</v>
      </c>
      <c r="X3147">
        <v>73609.201111999995</v>
      </c>
      <c r="Y3147">
        <v>127453.45937500001</v>
      </c>
      <c r="AA3147">
        <v>1</v>
      </c>
      <c r="AC3147" s="2"/>
      <c r="AD3147" s="2">
        <f>$U3147/$E3147</f>
        <v>0.85425274725274725</v>
      </c>
      <c r="AE3147" s="2">
        <f>$U3147/$E3147</f>
        <v>0.85425274725274725</v>
      </c>
      <c r="AF3147" s="2">
        <f>$S3147/$I3147</f>
        <v>0.41605494505494506</v>
      </c>
      <c r="AG3147" s="2">
        <f>$S3147/$I3147</f>
        <v>0.41605494505494506</v>
      </c>
      <c r="AH3147" s="3">
        <f>INDEX([1]IDEN_level_ids!$B:$B,MATCH(V3147,[1]IDEN_level_ids!$A:$A,0),1)</f>
        <v>993</v>
      </c>
      <c r="AI3147" s="3">
        <f>INDEX([1]IDEN_level_ids!$B:$B,MATCH(W3147,[1]IDEN_level_ids!$A:$A,0),1)</f>
        <v>545</v>
      </c>
      <c r="AJ3147" t="s">
        <v>32</v>
      </c>
    </row>
    <row r="3148" spans="1:36" hidden="1" x14ac:dyDescent="0.25">
      <c r="A3148">
        <v>5252.1819999999998</v>
      </c>
      <c r="B3148" t="s">
        <v>28</v>
      </c>
      <c r="C3148" t="s">
        <v>28</v>
      </c>
      <c r="D3148" t="s">
        <v>28</v>
      </c>
      <c r="E3148" t="s">
        <v>28</v>
      </c>
      <c r="F3148">
        <v>53827.821000000004</v>
      </c>
      <c r="G3148">
        <v>0.28599999999999998</v>
      </c>
      <c r="H3148">
        <v>0</v>
      </c>
      <c r="I3148">
        <v>0.28599999999999998</v>
      </c>
      <c r="J3148" t="s">
        <v>28</v>
      </c>
      <c r="K3148">
        <v>1857.7353760999999</v>
      </c>
      <c r="L3148" t="s">
        <v>29</v>
      </c>
      <c r="M3148">
        <v>1.9594999999999999E-3</v>
      </c>
      <c r="N3148">
        <v>0</v>
      </c>
      <c r="O3148">
        <v>1.9594999999999999E-3</v>
      </c>
      <c r="P3148">
        <v>53828.979782000002</v>
      </c>
      <c r="Q3148">
        <v>5.6777000000000001E-2</v>
      </c>
      <c r="R3148">
        <v>0</v>
      </c>
      <c r="S3148">
        <v>5.6777000000000001E-2</v>
      </c>
      <c r="T3148" t="s">
        <v>28</v>
      </c>
      <c r="U3148" t="s">
        <v>28</v>
      </c>
      <c r="V3148" s="1" t="s">
        <v>245</v>
      </c>
      <c r="W3148" s="1" t="s">
        <v>486</v>
      </c>
      <c r="X3148">
        <v>36652.256484999998</v>
      </c>
      <c r="Y3148">
        <v>90481.236267</v>
      </c>
      <c r="Z3148" t="s">
        <v>35</v>
      </c>
      <c r="AA3148">
        <v>0</v>
      </c>
      <c r="AD3148" s="2"/>
      <c r="AE3148" s="2"/>
      <c r="AF3148" s="2"/>
      <c r="AG3148" s="2"/>
      <c r="AH3148" s="3">
        <f>INDEX([1]IDEN_level_ids!$B:$B,MATCH(V3148,[1]IDEN_level_ids!$A:$A,0),1)</f>
        <v>1124</v>
      </c>
      <c r="AI3148" s="3">
        <f>INDEX([1]IDEN_level_ids!$B:$B,MATCH(W3148,[1]IDEN_level_ids!$A:$A,0),1)</f>
        <v>918</v>
      </c>
      <c r="AJ3148" t="s">
        <v>32</v>
      </c>
    </row>
    <row r="3149" spans="1:36" x14ac:dyDescent="0.25">
      <c r="A3149">
        <v>5252.1819999999998</v>
      </c>
      <c r="B3149">
        <v>53827.821000000004</v>
      </c>
      <c r="C3149">
        <v>0.28599999999999998</v>
      </c>
      <c r="D3149">
        <v>0</v>
      </c>
      <c r="E3149">
        <v>0.28599999999999998</v>
      </c>
      <c r="F3149">
        <v>53827.821000000004</v>
      </c>
      <c r="G3149">
        <v>0.28599999999999998</v>
      </c>
      <c r="H3149">
        <v>0</v>
      </c>
      <c r="I3149">
        <v>0.28599999999999998</v>
      </c>
      <c r="J3149" t="s">
        <v>28</v>
      </c>
      <c r="K3149">
        <v>1857.7639529</v>
      </c>
      <c r="L3149" t="s">
        <v>29</v>
      </c>
      <c r="M3149">
        <v>1.2195000000000001E-3</v>
      </c>
      <c r="N3149">
        <v>0</v>
      </c>
      <c r="O3149">
        <v>1.2195000000000001E-3</v>
      </c>
      <c r="P3149">
        <v>53828.151766000003</v>
      </c>
      <c r="Q3149">
        <v>3.5333999999999997E-2</v>
      </c>
      <c r="R3149">
        <v>0</v>
      </c>
      <c r="S3149">
        <v>3.5333999999999997E-2</v>
      </c>
      <c r="T3149">
        <v>-0.33077000000000001</v>
      </c>
      <c r="U3149">
        <v>-0.33077000000000001</v>
      </c>
      <c r="V3149" s="1" t="s">
        <v>368</v>
      </c>
      <c r="W3149" s="1" t="s">
        <v>474</v>
      </c>
      <c r="X3149">
        <v>38726.486778999999</v>
      </c>
      <c r="Y3149">
        <v>92554.638544999994</v>
      </c>
      <c r="AA3149">
        <v>1</v>
      </c>
      <c r="AC3149" s="2"/>
      <c r="AD3149" s="2">
        <f t="shared" ref="AD3149:AE3151" si="1903">$U3149/$E3149</f>
        <v>-1.1565384615384617</v>
      </c>
      <c r="AE3149" s="2">
        <f t="shared" si="1903"/>
        <v>-1.1565384615384617</v>
      </c>
      <c r="AF3149" s="2">
        <f t="shared" ref="AF3149:AG3151" si="1904">$S3149/$I3149</f>
        <v>0.12354545454545454</v>
      </c>
      <c r="AG3149" s="2">
        <f t="shared" si="1904"/>
        <v>0.12354545454545454</v>
      </c>
      <c r="AH3149" s="3">
        <f>INDEX([1]IDEN_level_ids!$B:$B,MATCH(V3149,[1]IDEN_level_ids!$A:$A,0),1)</f>
        <v>1116</v>
      </c>
      <c r="AI3149" s="3">
        <f>INDEX([1]IDEN_level_ids!$B:$B,MATCH(W3149,[1]IDEN_level_ids!$A:$A,0),1)</f>
        <v>911</v>
      </c>
      <c r="AJ3149" t="s">
        <v>32</v>
      </c>
    </row>
    <row r="3150" spans="1:36" x14ac:dyDescent="0.25">
      <c r="A3150">
        <v>10494.194</v>
      </c>
      <c r="B3150">
        <v>53815.771000000001</v>
      </c>
      <c r="C3150">
        <v>9.7000000000000003E-2</v>
      </c>
      <c r="D3150">
        <v>0</v>
      </c>
      <c r="E3150">
        <v>9.7000000000000003E-2</v>
      </c>
      <c r="F3150">
        <v>53815.771000000001</v>
      </c>
      <c r="G3150">
        <v>9.7000000000000003E-2</v>
      </c>
      <c r="H3150">
        <v>0</v>
      </c>
      <c r="I3150">
        <v>9.7000000000000003E-2</v>
      </c>
      <c r="J3150" t="s">
        <v>28</v>
      </c>
      <c r="K3150">
        <v>1858.1921894899999</v>
      </c>
      <c r="L3150" t="s">
        <v>29</v>
      </c>
      <c r="M3150">
        <v>5.0883999999999999E-4</v>
      </c>
      <c r="N3150">
        <v>0</v>
      </c>
      <c r="O3150">
        <v>5.0883999999999999E-4</v>
      </c>
      <c r="P3150">
        <v>53815.746597999998</v>
      </c>
      <c r="Q3150">
        <v>1.4737E-2</v>
      </c>
      <c r="R3150">
        <v>0</v>
      </c>
      <c r="S3150">
        <v>1.4737E-2</v>
      </c>
      <c r="T3150">
        <v>2.4402E-2</v>
      </c>
      <c r="U3150">
        <v>2.4402E-2</v>
      </c>
      <c r="V3150" s="1" t="s">
        <v>77</v>
      </c>
      <c r="W3150" s="1" t="s">
        <v>588</v>
      </c>
      <c r="X3150">
        <v>14558.814149</v>
      </c>
      <c r="Y3150">
        <v>68374.560746999996</v>
      </c>
      <c r="AA3150">
        <v>1</v>
      </c>
      <c r="AC3150" s="2"/>
      <c r="AD3150" s="2">
        <f t="shared" si="1903"/>
        <v>0.25156701030927836</v>
      </c>
      <c r="AE3150" s="2">
        <f t="shared" si="1903"/>
        <v>0.25156701030927836</v>
      </c>
      <c r="AF3150" s="2">
        <f t="shared" si="1904"/>
        <v>0.15192783505154639</v>
      </c>
      <c r="AG3150" s="2">
        <f t="shared" si="1904"/>
        <v>0.15192783505154639</v>
      </c>
      <c r="AH3150" s="3">
        <f>INDEX([1]IDEN_level_ids!$B:$B,MATCH(V3150,[1]IDEN_level_ids!$A:$A,0),1)</f>
        <v>1238</v>
      </c>
      <c r="AI3150" s="3">
        <f>INDEX([1]IDEN_level_ids!$B:$B,MATCH(W3150,[1]IDEN_level_ids!$A:$A,0),1)</f>
        <v>1027</v>
      </c>
      <c r="AJ3150" t="s">
        <v>32</v>
      </c>
    </row>
    <row r="3151" spans="1:36" x14ac:dyDescent="0.25">
      <c r="A3151">
        <v>5233.7280000000001</v>
      </c>
      <c r="B3151">
        <v>53784.703999999998</v>
      </c>
      <c r="C3151">
        <v>9.7000000000000003E-2</v>
      </c>
      <c r="D3151">
        <v>0</v>
      </c>
      <c r="E3151">
        <v>9.7000000000000003E-2</v>
      </c>
      <c r="F3151">
        <v>53784.703999999998</v>
      </c>
      <c r="G3151">
        <v>9.7000000000000003E-2</v>
      </c>
      <c r="H3151">
        <v>0</v>
      </c>
      <c r="I3151">
        <v>9.7000000000000003E-2</v>
      </c>
      <c r="J3151" t="s">
        <v>28</v>
      </c>
      <c r="K3151">
        <v>1859.2631859000001</v>
      </c>
      <c r="L3151" t="s">
        <v>29</v>
      </c>
      <c r="M3151">
        <v>1.2327E-3</v>
      </c>
      <c r="N3151">
        <v>0</v>
      </c>
      <c r="O3151">
        <v>1.2327E-3</v>
      </c>
      <c r="P3151">
        <v>53784.746969</v>
      </c>
      <c r="Q3151">
        <v>3.5659000000000003E-2</v>
      </c>
      <c r="R3151">
        <v>0</v>
      </c>
      <c r="S3151">
        <v>3.5659000000000003E-2</v>
      </c>
      <c r="T3151">
        <v>-4.2969E-2</v>
      </c>
      <c r="U3151">
        <v>-4.2969E-2</v>
      </c>
      <c r="V3151" s="1" t="s">
        <v>587</v>
      </c>
      <c r="W3151" s="1" t="s">
        <v>392</v>
      </c>
      <c r="X3151">
        <v>67870.733846999996</v>
      </c>
      <c r="Y3151">
        <v>121655.480816</v>
      </c>
      <c r="AA3151">
        <v>1</v>
      </c>
      <c r="AC3151" s="2"/>
      <c r="AD3151" s="2">
        <f t="shared" si="1903"/>
        <v>-0.44297938144329896</v>
      </c>
      <c r="AE3151" s="2">
        <f t="shared" si="1903"/>
        <v>-0.44297938144329896</v>
      </c>
      <c r="AF3151" s="2">
        <f t="shared" si="1904"/>
        <v>0.36761855670103094</v>
      </c>
      <c r="AG3151" s="2">
        <f t="shared" si="1904"/>
        <v>0.36761855670103094</v>
      </c>
      <c r="AH3151" s="3">
        <f>INDEX([1]IDEN_level_ids!$B:$B,MATCH(V3151,[1]IDEN_level_ids!$A:$A,0),1)</f>
        <v>1033</v>
      </c>
      <c r="AI3151" s="3">
        <f>INDEX([1]IDEN_level_ids!$B:$B,MATCH(W3151,[1]IDEN_level_ids!$A:$A,0),1)</f>
        <v>627</v>
      </c>
      <c r="AJ3151" t="s">
        <v>32</v>
      </c>
    </row>
    <row r="3152" spans="1:36" hidden="1" x14ac:dyDescent="0.25">
      <c r="A3152">
        <v>5233.7280000000001</v>
      </c>
      <c r="B3152" t="s">
        <v>28</v>
      </c>
      <c r="C3152" t="s">
        <v>28</v>
      </c>
      <c r="D3152" t="s">
        <v>28</v>
      </c>
      <c r="E3152" t="s">
        <v>28</v>
      </c>
      <c r="F3152">
        <v>53784.703999999998</v>
      </c>
      <c r="G3152">
        <v>9.7000000000000003E-2</v>
      </c>
      <c r="H3152">
        <v>0</v>
      </c>
      <c r="I3152">
        <v>9.7000000000000003E-2</v>
      </c>
      <c r="J3152" t="s">
        <v>28</v>
      </c>
      <c r="K3152">
        <v>1859.2687606</v>
      </c>
      <c r="L3152" t="s">
        <v>29</v>
      </c>
      <c r="M3152">
        <v>1.1593E-3</v>
      </c>
      <c r="N3152">
        <v>0</v>
      </c>
      <c r="O3152">
        <v>1.1593E-3</v>
      </c>
      <c r="P3152">
        <v>53784.585703999997</v>
      </c>
      <c r="Q3152">
        <v>3.3536999999999997E-2</v>
      </c>
      <c r="R3152">
        <v>0</v>
      </c>
      <c r="S3152">
        <v>3.3536999999999997E-2</v>
      </c>
      <c r="T3152" t="s">
        <v>28</v>
      </c>
      <c r="U3152" t="s">
        <v>28</v>
      </c>
      <c r="V3152" s="1" t="s">
        <v>586</v>
      </c>
      <c r="W3152" s="1" t="s">
        <v>58</v>
      </c>
      <c r="X3152">
        <v>82084.012463000006</v>
      </c>
      <c r="Y3152">
        <v>135868.59816699999</v>
      </c>
      <c r="Z3152" t="s">
        <v>35</v>
      </c>
      <c r="AA3152">
        <v>0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955</v>
      </c>
      <c r="AI3152" s="3">
        <f>INDEX([1]IDEN_level_ids!$B:$B,MATCH(W3152,[1]IDEN_level_ids!$A:$A,0),1)</f>
        <v>374</v>
      </c>
      <c r="AJ3152" t="s">
        <v>32</v>
      </c>
    </row>
    <row r="3153" spans="1:36" x14ac:dyDescent="0.25">
      <c r="A3153">
        <v>5233.0050000000001</v>
      </c>
      <c r="B3153">
        <v>53783.038</v>
      </c>
      <c r="C3153">
        <v>0.09</v>
      </c>
      <c r="D3153">
        <v>0</v>
      </c>
      <c r="E3153">
        <v>0.09</v>
      </c>
      <c r="F3153">
        <v>53783.038</v>
      </c>
      <c r="G3153">
        <v>0.09</v>
      </c>
      <c r="H3153">
        <v>0</v>
      </c>
      <c r="I3153">
        <v>0.09</v>
      </c>
      <c r="J3153" t="s">
        <v>28</v>
      </c>
      <c r="K3153">
        <v>1859.3223739800001</v>
      </c>
      <c r="L3153" t="s">
        <v>29</v>
      </c>
      <c r="M3153">
        <v>6.1607999999999997E-4</v>
      </c>
      <c r="N3153">
        <v>0</v>
      </c>
      <c r="O3153">
        <v>6.1607999999999997E-4</v>
      </c>
      <c r="P3153">
        <v>53783.034829999997</v>
      </c>
      <c r="Q3153">
        <v>1.7821E-2</v>
      </c>
      <c r="R3153">
        <v>0</v>
      </c>
      <c r="S3153">
        <v>1.7821E-2</v>
      </c>
      <c r="T3153">
        <v>3.1700000000000001E-3</v>
      </c>
      <c r="U3153">
        <v>3.1700000000000001E-3</v>
      </c>
      <c r="V3153" s="1" t="s">
        <v>114</v>
      </c>
      <c r="W3153" s="1" t="s">
        <v>613</v>
      </c>
      <c r="X3153">
        <v>18211.737637999999</v>
      </c>
      <c r="Y3153">
        <v>71994.772467999996</v>
      </c>
      <c r="AA3153">
        <v>1</v>
      </c>
      <c r="AC3153" s="2"/>
      <c r="AD3153" s="2">
        <f>$U3153/$E3153</f>
        <v>3.5222222222222224E-2</v>
      </c>
      <c r="AE3153" s="2">
        <f>$U3153/$E3153</f>
        <v>3.5222222222222224E-2</v>
      </c>
      <c r="AF3153" s="2">
        <f>$S3153/$I3153</f>
        <v>0.19801111111111111</v>
      </c>
      <c r="AG3153" s="2">
        <f>$S3153/$I3153</f>
        <v>0.19801111111111111</v>
      </c>
      <c r="AH3153" s="3">
        <f>INDEX([1]IDEN_level_ids!$B:$B,MATCH(V3153,[1]IDEN_level_ids!$A:$A,0),1)</f>
        <v>1218</v>
      </c>
      <c r="AI3153" s="3">
        <f>INDEX([1]IDEN_level_ids!$B:$B,MATCH(W3153,[1]IDEN_level_ids!$A:$A,0),1)</f>
        <v>999</v>
      </c>
      <c r="AJ3153" t="s">
        <v>32</v>
      </c>
    </row>
    <row r="3154" spans="1:36" x14ac:dyDescent="0.25">
      <c r="A3154">
        <v>41829.072999999997</v>
      </c>
      <c r="B3154">
        <v>53772.908000000003</v>
      </c>
      <c r="C3154">
        <v>0.27900000000000003</v>
      </c>
      <c r="D3154">
        <v>0</v>
      </c>
      <c r="E3154">
        <v>0.27900000000000003</v>
      </c>
      <c r="F3154">
        <v>53772.908000000003</v>
      </c>
      <c r="G3154">
        <v>0.27900000000000003</v>
      </c>
      <c r="H3154">
        <v>0</v>
      </c>
      <c r="I3154">
        <v>0.27900000000000003</v>
      </c>
      <c r="J3154" t="s">
        <v>28</v>
      </c>
      <c r="K3154">
        <v>1859.6729066099999</v>
      </c>
      <c r="L3154" t="s">
        <v>29</v>
      </c>
      <c r="M3154">
        <v>6.2702000000000005E-4</v>
      </c>
      <c r="N3154">
        <v>0</v>
      </c>
      <c r="O3154">
        <v>6.2702000000000005E-4</v>
      </c>
      <c r="P3154">
        <v>53772.897182000001</v>
      </c>
      <c r="Q3154">
        <v>1.813E-2</v>
      </c>
      <c r="R3154">
        <v>0</v>
      </c>
      <c r="S3154">
        <v>1.813E-2</v>
      </c>
      <c r="T3154" t="s">
        <v>28</v>
      </c>
      <c r="U3154">
        <v>0.40555000000000002</v>
      </c>
      <c r="V3154" s="1" t="s">
        <v>77</v>
      </c>
      <c r="W3154" s="1" t="s">
        <v>599</v>
      </c>
      <c r="X3154">
        <v>14558.814149</v>
      </c>
      <c r="Y3154">
        <v>68331.711331400002</v>
      </c>
      <c r="Z3154" t="s">
        <v>67</v>
      </c>
      <c r="AA3154">
        <v>0.35699999999999998</v>
      </c>
      <c r="AC3154">
        <f t="shared" ref="AC3154:AC3155" si="1905">IF(ROUND($F3154,2)=IF($AA3153=0,IF($AA3152=0,IF($AA3151=0,ROUND($F3150,2),ROUND($F3151,2)),ROUND($F3152,2)),ROUND($F3153,2)),   0,1)</f>
        <v>1</v>
      </c>
      <c r="AD3154" s="2">
        <f t="shared" ref="AD3154:AE3154" si="1906">$U3154/$E3154</f>
        <v>1.4535842293906809</v>
      </c>
      <c r="AE3154" s="2">
        <f t="shared" si="1906"/>
        <v>1.4535842293906809</v>
      </c>
      <c r="AF3154" s="2">
        <f t="shared" ref="AF3154:AG3154" si="1907">$S3154/$I3154</f>
        <v>6.498207885304659E-2</v>
      </c>
      <c r="AG3154" s="2">
        <f t="shared" si="1907"/>
        <v>6.498207885304659E-2</v>
      </c>
      <c r="AH3154" s="3">
        <f>INDEX([1]IDEN_level_ids!$B:$B,MATCH(V3154,[1]IDEN_level_ids!$A:$A,0),1)</f>
        <v>1238</v>
      </c>
      <c r="AI3154" s="3">
        <f>INDEX([1]IDEN_level_ids!$B:$B,MATCH(W3154,[1]IDEN_level_ids!$A:$A,0),1)</f>
        <v>1028</v>
      </c>
      <c r="AJ3154" t="s">
        <v>32</v>
      </c>
    </row>
    <row r="3155" spans="1:36" x14ac:dyDescent="0.25">
      <c r="A3155">
        <v>41829.072999999997</v>
      </c>
      <c r="B3155">
        <v>53772.908000000003</v>
      </c>
      <c r="C3155">
        <v>0.27900000000000003</v>
      </c>
      <c r="D3155">
        <v>0</v>
      </c>
      <c r="E3155">
        <v>0.27900000000000003</v>
      </c>
      <c r="F3155">
        <v>53772.908000000003</v>
      </c>
      <c r="G3155">
        <v>0.27900000000000003</v>
      </c>
      <c r="H3155">
        <v>0</v>
      </c>
      <c r="I3155">
        <v>0.27900000000000003</v>
      </c>
      <c r="J3155" t="s">
        <v>28</v>
      </c>
      <c r="K3155">
        <v>1859.6941408099999</v>
      </c>
      <c r="L3155" t="s">
        <v>29</v>
      </c>
      <c r="M3155">
        <v>7.8744999999999998E-4</v>
      </c>
      <c r="N3155">
        <v>0</v>
      </c>
      <c r="O3155">
        <v>7.8744999999999998E-4</v>
      </c>
      <c r="P3155">
        <v>53772.283196999997</v>
      </c>
      <c r="Q3155">
        <v>2.2769000000000001E-2</v>
      </c>
      <c r="R3155">
        <v>0</v>
      </c>
      <c r="S3155">
        <v>2.2769000000000001E-2</v>
      </c>
      <c r="T3155" t="s">
        <v>28</v>
      </c>
      <c r="U3155">
        <v>0.40555000000000002</v>
      </c>
      <c r="V3155" s="1" t="s">
        <v>169</v>
      </c>
      <c r="W3155" s="1" t="s">
        <v>551</v>
      </c>
      <c r="X3155">
        <v>29835.091621799998</v>
      </c>
      <c r="Y3155">
        <v>83607.374819000004</v>
      </c>
      <c r="Z3155" t="s">
        <v>67</v>
      </c>
      <c r="AA3155">
        <v>0.64300000000000002</v>
      </c>
      <c r="AC3155">
        <f t="shared" si="1905"/>
        <v>0</v>
      </c>
      <c r="AD3155" s="2"/>
      <c r="AE3155" s="2">
        <f>($F3155-$Y3155+$X3155)/$E3155*$AA3155</f>
        <v>1.439957707520588</v>
      </c>
      <c r="AF3155" s="2"/>
      <c r="AG3155" s="2">
        <f t="shared" ref="AG3155" si="1908">$S3155/$I3155</f>
        <v>8.1609318996415769E-2</v>
      </c>
      <c r="AH3155" s="3">
        <f>INDEX([1]IDEN_level_ids!$B:$B,MATCH(V3155,[1]IDEN_level_ids!$A:$A,0),1)</f>
        <v>1150</v>
      </c>
      <c r="AI3155" s="3">
        <f>INDEX([1]IDEN_level_ids!$B:$B,MATCH(W3155,[1]IDEN_level_ids!$A:$A,0),1)</f>
        <v>948</v>
      </c>
      <c r="AJ3155" t="s">
        <v>32</v>
      </c>
    </row>
    <row r="3156" spans="1:36" hidden="1" x14ac:dyDescent="0.25">
      <c r="A3156">
        <v>104451.30899999999</v>
      </c>
      <c r="B3156" t="s">
        <v>28</v>
      </c>
      <c r="C3156" t="s">
        <v>28</v>
      </c>
      <c r="D3156" t="s">
        <v>28</v>
      </c>
      <c r="E3156" t="s">
        <v>28</v>
      </c>
      <c r="F3156">
        <v>53758.796999999999</v>
      </c>
      <c r="G3156">
        <v>0.28299999999999997</v>
      </c>
      <c r="H3156">
        <v>0</v>
      </c>
      <c r="I3156">
        <v>0.28299999999999997</v>
      </c>
      <c r="J3156" t="s">
        <v>28</v>
      </c>
      <c r="K3156">
        <v>1860.1567985300001</v>
      </c>
      <c r="L3156" t="s">
        <v>29</v>
      </c>
      <c r="M3156">
        <v>6.4141000000000003E-4</v>
      </c>
      <c r="N3156">
        <v>0</v>
      </c>
      <c r="O3156">
        <v>6.4141000000000003E-4</v>
      </c>
      <c r="P3156">
        <v>53758.908968999996</v>
      </c>
      <c r="Q3156">
        <v>1.8537000000000001E-2</v>
      </c>
      <c r="R3156">
        <v>0</v>
      </c>
      <c r="S3156">
        <v>1.8537000000000001E-2</v>
      </c>
      <c r="T3156" t="s">
        <v>28</v>
      </c>
      <c r="U3156" t="s">
        <v>28</v>
      </c>
      <c r="V3156" s="1" t="s">
        <v>76</v>
      </c>
      <c r="W3156" s="1" t="s">
        <v>626</v>
      </c>
      <c r="X3156">
        <v>21535.163990000001</v>
      </c>
      <c r="Y3156">
        <v>75294.072958999997</v>
      </c>
      <c r="Z3156" t="s">
        <v>35</v>
      </c>
      <c r="AA3156">
        <v>0</v>
      </c>
      <c r="AD3156" s="2"/>
      <c r="AE3156" s="2"/>
      <c r="AF3156" s="2"/>
      <c r="AG3156" s="2"/>
      <c r="AH3156" s="3">
        <f>INDEX([1]IDEN_level_ids!$B:$B,MATCH(V3156,[1]IDEN_level_ids!$A:$A,0),1)</f>
        <v>1199</v>
      </c>
      <c r="AI3156" s="3">
        <f>INDEX([1]IDEN_level_ids!$B:$B,MATCH(W3156,[1]IDEN_level_ids!$A:$A,0),1)</f>
        <v>981</v>
      </c>
      <c r="AJ3156" t="s">
        <v>32</v>
      </c>
    </row>
    <row r="3157" spans="1:36" x14ac:dyDescent="0.25">
      <c r="A3157">
        <v>104451.30899999999</v>
      </c>
      <c r="B3157">
        <v>53758.796999999999</v>
      </c>
      <c r="C3157">
        <v>0.28299999999999997</v>
      </c>
      <c r="D3157">
        <v>0</v>
      </c>
      <c r="E3157">
        <v>0.28299999999999997</v>
      </c>
      <c r="F3157">
        <v>53758.796999999999</v>
      </c>
      <c r="G3157">
        <v>0.28299999999999997</v>
      </c>
      <c r="H3157">
        <v>0</v>
      </c>
      <c r="I3157">
        <v>0.28299999999999997</v>
      </c>
      <c r="J3157" t="s">
        <v>28</v>
      </c>
      <c r="K3157">
        <v>1860.16243009</v>
      </c>
      <c r="L3157" t="s">
        <v>29</v>
      </c>
      <c r="M3157">
        <v>8.5950999999999996E-4</v>
      </c>
      <c r="N3157">
        <v>0</v>
      </c>
      <c r="O3157">
        <v>8.5950999999999996E-4</v>
      </c>
      <c r="P3157">
        <v>53758.746216</v>
      </c>
      <c r="Q3157">
        <v>2.4840000000000001E-2</v>
      </c>
      <c r="R3157">
        <v>0</v>
      </c>
      <c r="S3157">
        <v>2.4840000000000001E-2</v>
      </c>
      <c r="T3157">
        <v>5.0779999999999999E-2</v>
      </c>
      <c r="U3157">
        <v>5.0779999999999999E-2</v>
      </c>
      <c r="V3157" s="1" t="s">
        <v>120</v>
      </c>
      <c r="W3157" s="1" t="s">
        <v>604</v>
      </c>
      <c r="X3157">
        <v>17626.969622000001</v>
      </c>
      <c r="Y3157">
        <v>71385.715838000004</v>
      </c>
      <c r="AA3157">
        <v>1</v>
      </c>
      <c r="AC3157" s="2"/>
      <c r="AD3157" s="2">
        <f>$U3157/$E3157</f>
        <v>0.17943462897526502</v>
      </c>
      <c r="AE3157" s="2">
        <f>$U3157/$E3157</f>
        <v>0.17943462897526502</v>
      </c>
      <c r="AF3157" s="2">
        <f>$S3157/$I3157</f>
        <v>8.777385159010602E-2</v>
      </c>
      <c r="AG3157" s="2">
        <f>$S3157/$I3157</f>
        <v>8.777385159010602E-2</v>
      </c>
      <c r="AH3157" s="3">
        <f>INDEX([1]IDEN_level_ids!$B:$B,MATCH(V3157,[1]IDEN_level_ids!$A:$A,0),1)</f>
        <v>1225</v>
      </c>
      <c r="AI3157" s="3">
        <f>INDEX([1]IDEN_level_ids!$B:$B,MATCH(W3157,[1]IDEN_level_ids!$A:$A,0),1)</f>
        <v>1005</v>
      </c>
      <c r="AJ3157" t="s">
        <v>32</v>
      </c>
    </row>
    <row r="3158" spans="1:36" hidden="1" x14ac:dyDescent="0.25">
      <c r="A3158">
        <v>104451.30899999999</v>
      </c>
      <c r="B3158" t="s">
        <v>28</v>
      </c>
      <c r="C3158" t="s">
        <v>28</v>
      </c>
      <c r="D3158" t="s">
        <v>28</v>
      </c>
      <c r="E3158" t="s">
        <v>28</v>
      </c>
      <c r="F3158">
        <v>53758.796999999999</v>
      </c>
      <c r="G3158">
        <v>0.28299999999999997</v>
      </c>
      <c r="H3158">
        <v>0</v>
      </c>
      <c r="I3158">
        <v>0.28299999999999997</v>
      </c>
      <c r="J3158" t="s">
        <v>28</v>
      </c>
      <c r="K3158">
        <v>1860.18706219</v>
      </c>
      <c r="L3158" t="s">
        <v>29</v>
      </c>
      <c r="M3158">
        <v>6.8513999999999999E-4</v>
      </c>
      <c r="N3158">
        <v>0</v>
      </c>
      <c r="O3158">
        <v>6.8513999999999999E-4</v>
      </c>
      <c r="P3158">
        <v>53758.034356999997</v>
      </c>
      <c r="Q3158">
        <v>1.9800000000000002E-2</v>
      </c>
      <c r="R3158">
        <v>0</v>
      </c>
      <c r="S3158">
        <v>1.9800000000000002E-2</v>
      </c>
      <c r="T3158" t="s">
        <v>28</v>
      </c>
      <c r="U3158" t="s">
        <v>28</v>
      </c>
      <c r="V3158" s="1" t="s">
        <v>160</v>
      </c>
      <c r="W3158" s="1" t="s">
        <v>641</v>
      </c>
      <c r="X3158">
        <v>29267.828854899999</v>
      </c>
      <c r="Y3158">
        <v>83025.863211999997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1152</v>
      </c>
      <c r="AI3158" s="3">
        <f>INDEX([1]IDEN_level_ids!$B:$B,MATCH(W3158,[1]IDEN_level_ids!$A:$A,0),1)</f>
        <v>952</v>
      </c>
      <c r="AJ3158" t="s">
        <v>32</v>
      </c>
    </row>
    <row r="3159" spans="1:36" hidden="1" x14ac:dyDescent="0.25">
      <c r="A3159">
        <v>10442.894</v>
      </c>
      <c r="B3159" t="s">
        <v>28</v>
      </c>
      <c r="C3159" t="s">
        <v>28</v>
      </c>
      <c r="D3159" t="s">
        <v>28</v>
      </c>
      <c r="E3159" t="s">
        <v>28</v>
      </c>
      <c r="F3159">
        <v>53756.207000000002</v>
      </c>
      <c r="G3159">
        <v>8.6999999999999994E-2</v>
      </c>
      <c r="H3159">
        <v>0</v>
      </c>
      <c r="I3159">
        <v>8.6999999999999994E-2</v>
      </c>
      <c r="J3159" t="s">
        <v>28</v>
      </c>
      <c r="K3159">
        <v>1860.2570512</v>
      </c>
      <c r="L3159" t="s">
        <v>29</v>
      </c>
      <c r="M3159">
        <v>1.2618E-3</v>
      </c>
      <c r="N3159">
        <v>0</v>
      </c>
      <c r="O3159">
        <v>1.2618E-3</v>
      </c>
      <c r="P3159">
        <v>53756.011801000001</v>
      </c>
      <c r="Q3159">
        <v>3.6463000000000002E-2</v>
      </c>
      <c r="R3159">
        <v>0</v>
      </c>
      <c r="S3159">
        <v>3.6463000000000002E-2</v>
      </c>
      <c r="T3159" t="s">
        <v>28</v>
      </c>
      <c r="U3159" t="s">
        <v>28</v>
      </c>
      <c r="V3159" s="1" t="s">
        <v>569</v>
      </c>
      <c r="W3159" s="1" t="s">
        <v>355</v>
      </c>
      <c r="X3159">
        <v>67049.161207600002</v>
      </c>
      <c r="Y3159">
        <v>120805.17300900001</v>
      </c>
      <c r="Z3159" t="s">
        <v>35</v>
      </c>
      <c r="AA3159">
        <v>0</v>
      </c>
      <c r="AC3159" s="2"/>
      <c r="AD3159" s="2"/>
      <c r="AE3159" s="2"/>
      <c r="AF3159" s="2"/>
      <c r="AG3159" s="2"/>
      <c r="AH3159" s="3">
        <f>INDEX([1]IDEN_level_ids!$B:$B,MATCH(V3159,[1]IDEN_level_ids!$A:$A,0),1)</f>
        <v>1039</v>
      </c>
      <c r="AI3159" s="3">
        <f>INDEX([1]IDEN_level_ids!$B:$B,MATCH(W3159,[1]IDEN_level_ids!$A:$A,0),1)</f>
        <v>658</v>
      </c>
      <c r="AJ3159" t="s">
        <v>32</v>
      </c>
    </row>
    <row r="3160" spans="1:36" hidden="1" x14ac:dyDescent="0.25">
      <c r="A3160">
        <v>10442.894</v>
      </c>
      <c r="B3160" t="s">
        <v>28</v>
      </c>
      <c r="C3160" t="s">
        <v>28</v>
      </c>
      <c r="D3160" t="s">
        <v>28</v>
      </c>
      <c r="E3160" t="s">
        <v>28</v>
      </c>
      <c r="F3160">
        <v>53756.207000000002</v>
      </c>
      <c r="G3160">
        <v>8.6999999999999994E-2</v>
      </c>
      <c r="H3160">
        <v>0</v>
      </c>
      <c r="I3160">
        <v>8.6999999999999994E-2</v>
      </c>
      <c r="J3160" t="s">
        <v>28</v>
      </c>
      <c r="K3160">
        <v>1860.2646609400001</v>
      </c>
      <c r="L3160" t="s">
        <v>29</v>
      </c>
      <c r="M3160">
        <v>7.3125999999999996E-4</v>
      </c>
      <c r="N3160">
        <v>0</v>
      </c>
      <c r="O3160">
        <v>7.3125999999999996E-4</v>
      </c>
      <c r="P3160">
        <v>53755.791903999998</v>
      </c>
      <c r="Q3160">
        <v>2.1131E-2</v>
      </c>
      <c r="R3160">
        <v>0</v>
      </c>
      <c r="S3160">
        <v>2.1131E-2</v>
      </c>
      <c r="T3160" t="s">
        <v>28</v>
      </c>
      <c r="U3160" t="s">
        <v>28</v>
      </c>
      <c r="V3160" s="1" t="s">
        <v>33</v>
      </c>
      <c r="W3160" s="1" t="s">
        <v>598</v>
      </c>
      <c r="X3160">
        <v>15045.834725000001</v>
      </c>
      <c r="Y3160">
        <v>68801.626629000006</v>
      </c>
      <c r="Z3160" t="s">
        <v>35</v>
      </c>
      <c r="AA3160">
        <v>0</v>
      </c>
      <c r="AD3160" s="2"/>
      <c r="AE3160" s="2"/>
      <c r="AF3160" s="2"/>
      <c r="AG3160" s="2"/>
      <c r="AH3160" s="3">
        <f>INDEX([1]IDEN_level_ids!$B:$B,MATCH(V3160,[1]IDEN_level_ids!$A:$A,0),1)</f>
        <v>1237</v>
      </c>
      <c r="AI3160" s="3">
        <f>INDEX([1]IDEN_level_ids!$B:$B,MATCH(W3160,[1]IDEN_level_ids!$A:$A,0),1)</f>
        <v>1021</v>
      </c>
      <c r="AJ3160" t="s">
        <v>32</v>
      </c>
    </row>
    <row r="3161" spans="1:36" x14ac:dyDescent="0.25">
      <c r="A3161">
        <v>31282.561000000002</v>
      </c>
      <c r="B3161">
        <v>53738.343000000001</v>
      </c>
      <c r="C3161">
        <v>9.2999999999999999E-2</v>
      </c>
      <c r="D3161">
        <v>0</v>
      </c>
      <c r="E3161">
        <v>9.2999999999999999E-2</v>
      </c>
      <c r="F3161">
        <v>53738.343000000001</v>
      </c>
      <c r="G3161">
        <v>9.2999999999999999E-2</v>
      </c>
      <c r="H3161">
        <v>0</v>
      </c>
      <c r="I3161">
        <v>9.2999999999999999E-2</v>
      </c>
      <c r="J3161" t="s">
        <v>28</v>
      </c>
      <c r="K3161">
        <v>1860.8686585999999</v>
      </c>
      <c r="L3161" t="s">
        <v>29</v>
      </c>
      <c r="M3161">
        <v>1.2564E-3</v>
      </c>
      <c r="N3161">
        <v>0</v>
      </c>
      <c r="O3161">
        <v>1.2564E-3</v>
      </c>
      <c r="P3161">
        <v>53738.343938999998</v>
      </c>
      <c r="Q3161">
        <v>3.6283000000000003E-2</v>
      </c>
      <c r="R3161">
        <v>0</v>
      </c>
      <c r="S3161">
        <v>3.6283000000000003E-2</v>
      </c>
      <c r="T3161">
        <v>-9.3899999999999995E-4</v>
      </c>
      <c r="U3161">
        <v>-9.3899999999999995E-4</v>
      </c>
      <c r="V3161" s="1" t="s">
        <v>562</v>
      </c>
      <c r="W3161" s="1" t="s">
        <v>133</v>
      </c>
      <c r="X3161">
        <v>64150.920859999998</v>
      </c>
      <c r="Y3161">
        <v>117889.264799</v>
      </c>
      <c r="AA3161">
        <v>1</v>
      </c>
      <c r="AB3161" s="2"/>
      <c r="AC3161" s="2"/>
      <c r="AD3161" s="2">
        <f t="shared" ref="AD3161:AE3162" si="1909">$U3161/$E3161</f>
        <v>-1.0096774193548387E-2</v>
      </c>
      <c r="AE3161" s="2">
        <f t="shared" si="1909"/>
        <v>-1.0096774193548387E-2</v>
      </c>
      <c r="AF3161" s="2">
        <f t="shared" ref="AF3161:AG3162" si="1910">$S3161/$I3161</f>
        <v>0.39013978494623658</v>
      </c>
      <c r="AG3161" s="2">
        <f t="shared" si="1910"/>
        <v>0.39013978494623658</v>
      </c>
      <c r="AH3161" s="3">
        <f>INDEX([1]IDEN_level_ids!$B:$B,MATCH(V3161,[1]IDEN_level_ids!$A:$A,0),1)</f>
        <v>1064</v>
      </c>
      <c r="AI3161" s="3">
        <f>INDEX([1]IDEN_level_ids!$B:$B,MATCH(W3161,[1]IDEN_level_ids!$A:$A,0),1)</f>
        <v>711</v>
      </c>
      <c r="AJ3161" t="s">
        <v>32</v>
      </c>
    </row>
    <row r="3162" spans="1:36" x14ac:dyDescent="0.25">
      <c r="A3162">
        <v>10423.454</v>
      </c>
      <c r="B3162">
        <v>53733.584000000003</v>
      </c>
      <c r="C3162">
        <v>9.1999999999999998E-2</v>
      </c>
      <c r="D3162">
        <v>0</v>
      </c>
      <c r="E3162">
        <v>9.1999999999999998E-2</v>
      </c>
      <c r="F3162">
        <v>53733.584000000003</v>
      </c>
      <c r="G3162">
        <v>9.1999999999999998E-2</v>
      </c>
      <c r="H3162">
        <v>0</v>
      </c>
      <c r="I3162">
        <v>9.1999999999999998E-2</v>
      </c>
      <c r="J3162" t="s">
        <v>28</v>
      </c>
      <c r="K3162">
        <v>1861.0304936699999</v>
      </c>
      <c r="L3162" t="s">
        <v>29</v>
      </c>
      <c r="M3162">
        <v>7.1845000000000003E-4</v>
      </c>
      <c r="N3162">
        <v>0</v>
      </c>
      <c r="O3162">
        <v>7.1845000000000003E-4</v>
      </c>
      <c r="P3162">
        <v>53733.670855999997</v>
      </c>
      <c r="Q3162">
        <v>2.0743999999999999E-2</v>
      </c>
      <c r="R3162">
        <v>0</v>
      </c>
      <c r="S3162">
        <v>2.0743999999999999E-2</v>
      </c>
      <c r="T3162">
        <v>-8.6856000000000003E-2</v>
      </c>
      <c r="U3162">
        <v>-8.6856000000000003E-2</v>
      </c>
      <c r="V3162" s="1" t="s">
        <v>134</v>
      </c>
      <c r="W3162" s="1" t="s">
        <v>623</v>
      </c>
      <c r="X3162">
        <v>19872.419811</v>
      </c>
      <c r="Y3162">
        <v>73606.090666999997</v>
      </c>
      <c r="AA3162">
        <v>1</v>
      </c>
      <c r="AC3162" s="2"/>
      <c r="AD3162" s="2">
        <f t="shared" si="1909"/>
        <v>-0.94408695652173913</v>
      </c>
      <c r="AE3162" s="2">
        <f t="shared" si="1909"/>
        <v>-0.94408695652173913</v>
      </c>
      <c r="AF3162" s="2">
        <f t="shared" si="1910"/>
        <v>0.22547826086956521</v>
      </c>
      <c r="AG3162" s="2">
        <f t="shared" si="1910"/>
        <v>0.22547826086956521</v>
      </c>
      <c r="AH3162" s="3">
        <f>INDEX([1]IDEN_level_ids!$B:$B,MATCH(V3162,[1]IDEN_level_ids!$A:$A,0),1)</f>
        <v>1207</v>
      </c>
      <c r="AI3162" s="3">
        <f>INDEX([1]IDEN_level_ids!$B:$B,MATCH(W3162,[1]IDEN_level_ids!$A:$A,0),1)</f>
        <v>995</v>
      </c>
      <c r="AJ3162" t="s">
        <v>32</v>
      </c>
    </row>
    <row r="3163" spans="1:36" hidden="1" x14ac:dyDescent="0.25">
      <c r="A3163">
        <v>62477.209000000003</v>
      </c>
      <c r="B3163" t="s">
        <v>28</v>
      </c>
      <c r="C3163" t="s">
        <v>28</v>
      </c>
      <c r="D3163" t="s">
        <v>28</v>
      </c>
      <c r="E3163" t="s">
        <v>28</v>
      </c>
      <c r="F3163">
        <v>53721.264000000003</v>
      </c>
      <c r="G3163">
        <v>8.8999999999999996E-2</v>
      </c>
      <c r="H3163">
        <v>0</v>
      </c>
      <c r="I3163">
        <v>8.8999999999999996E-2</v>
      </c>
      <c r="J3163" t="s">
        <v>28</v>
      </c>
      <c r="K3163">
        <v>1861.4455201999999</v>
      </c>
      <c r="L3163" t="s">
        <v>29</v>
      </c>
      <c r="M3163">
        <v>1.9842000000000002E-3</v>
      </c>
      <c r="N3163">
        <v>0</v>
      </c>
      <c r="O3163">
        <v>1.9842000000000002E-3</v>
      </c>
      <c r="P3163">
        <v>53721.690434999997</v>
      </c>
      <c r="Q3163">
        <v>5.7263000000000001E-2</v>
      </c>
      <c r="R3163">
        <v>0</v>
      </c>
      <c r="S3163">
        <v>5.7263000000000001E-2</v>
      </c>
      <c r="T3163" t="s">
        <v>28</v>
      </c>
      <c r="U3163" t="s">
        <v>28</v>
      </c>
      <c r="V3163" s="1" t="s">
        <v>501</v>
      </c>
      <c r="W3163" s="1" t="s">
        <v>167</v>
      </c>
      <c r="X3163">
        <v>61717.967135999999</v>
      </c>
      <c r="Y3163">
        <v>115439.657571</v>
      </c>
      <c r="Z3163" t="s">
        <v>35</v>
      </c>
      <c r="AA3163">
        <v>0</v>
      </c>
      <c r="AD3163" s="2"/>
      <c r="AE3163" s="2"/>
      <c r="AF3163" s="2"/>
      <c r="AG3163" s="2"/>
      <c r="AH3163" s="3">
        <f>INDEX([1]IDEN_level_ids!$B:$B,MATCH(V3163,[1]IDEN_level_ids!$A:$A,0),1)</f>
        <v>1078</v>
      </c>
      <c r="AI3163" s="3">
        <f>INDEX([1]IDEN_level_ids!$B:$B,MATCH(W3163,[1]IDEN_level_ids!$A:$A,0),1)</f>
        <v>753</v>
      </c>
      <c r="AJ3163" t="s">
        <v>32</v>
      </c>
    </row>
    <row r="3164" spans="1:36" x14ac:dyDescent="0.25">
      <c r="A3164">
        <v>62477.209000000003</v>
      </c>
      <c r="B3164">
        <v>53721.264000000003</v>
      </c>
      <c r="C3164">
        <v>8.8999999999999996E-2</v>
      </c>
      <c r="D3164">
        <v>0</v>
      </c>
      <c r="E3164">
        <v>8.8999999999999996E-2</v>
      </c>
      <c r="F3164">
        <v>53721.264000000003</v>
      </c>
      <c r="G3164">
        <v>8.8999999999999996E-2</v>
      </c>
      <c r="H3164">
        <v>0</v>
      </c>
      <c r="I3164">
        <v>8.8999999999999996E-2</v>
      </c>
      <c r="J3164" t="s">
        <v>28</v>
      </c>
      <c r="K3164">
        <v>1861.46418395</v>
      </c>
      <c r="L3164" t="s">
        <v>29</v>
      </c>
      <c r="M3164">
        <v>6.9706E-4</v>
      </c>
      <c r="N3164">
        <v>0</v>
      </c>
      <c r="O3164">
        <v>6.9706E-4</v>
      </c>
      <c r="P3164">
        <v>53721.151802</v>
      </c>
      <c r="Q3164">
        <v>2.0116999999999999E-2</v>
      </c>
      <c r="R3164">
        <v>0</v>
      </c>
      <c r="S3164">
        <v>2.0116999999999999E-2</v>
      </c>
      <c r="T3164">
        <v>0.11219800000000001</v>
      </c>
      <c r="U3164">
        <v>0.11219800000000001</v>
      </c>
      <c r="V3164" s="1" t="s">
        <v>81</v>
      </c>
      <c r="W3164" s="1" t="s">
        <v>660</v>
      </c>
      <c r="X3164">
        <v>19308.903414</v>
      </c>
      <c r="Y3164">
        <v>73030.055215999993</v>
      </c>
      <c r="AA3164">
        <v>1</v>
      </c>
      <c r="AC3164" s="2"/>
      <c r="AD3164" s="2">
        <f t="shared" ref="AD3164:AE3167" si="1911">$U3164/$E3164</f>
        <v>1.2606516853932586</v>
      </c>
      <c r="AE3164" s="2">
        <f t="shared" si="1911"/>
        <v>1.2606516853932586</v>
      </c>
      <c r="AF3164" s="2">
        <f t="shared" ref="AF3164:AG3167" si="1912">$S3164/$I3164</f>
        <v>0.22603370786516855</v>
      </c>
      <c r="AG3164" s="2">
        <f t="shared" si="1912"/>
        <v>0.22603370786516855</v>
      </c>
      <c r="AH3164" s="3">
        <f>INDEX([1]IDEN_level_ids!$B:$B,MATCH(V3164,[1]IDEN_level_ids!$A:$A,0),1)</f>
        <v>1214</v>
      </c>
      <c r="AI3164" s="3">
        <f>INDEX([1]IDEN_level_ids!$B:$B,MATCH(W3164,[1]IDEN_level_ids!$A:$A,0),1)</f>
        <v>997</v>
      </c>
      <c r="AJ3164" t="s">
        <v>32</v>
      </c>
    </row>
    <row r="3165" spans="1:36" x14ac:dyDescent="0.25">
      <c r="A3165">
        <v>103738.59600000001</v>
      </c>
      <c r="B3165">
        <v>53675.764999999999</v>
      </c>
      <c r="C3165">
        <v>9.2999999999999999E-2</v>
      </c>
      <c r="D3165">
        <v>0</v>
      </c>
      <c r="E3165">
        <v>9.2999999999999999E-2</v>
      </c>
      <c r="F3165">
        <v>53675.764999999999</v>
      </c>
      <c r="G3165">
        <v>9.2999999999999999E-2</v>
      </c>
      <c r="H3165">
        <v>0</v>
      </c>
      <c r="I3165">
        <v>9.2999999999999999E-2</v>
      </c>
      <c r="J3165" t="s">
        <v>28</v>
      </c>
      <c r="K3165">
        <v>1863.0411575600001</v>
      </c>
      <c r="L3165" t="s">
        <v>29</v>
      </c>
      <c r="M3165">
        <v>7.2170000000000003E-4</v>
      </c>
      <c r="N3165">
        <v>0</v>
      </c>
      <c r="O3165">
        <v>7.2170000000000003E-4</v>
      </c>
      <c r="P3165">
        <v>53675.679463</v>
      </c>
      <c r="Q3165">
        <v>2.0792999999999999E-2</v>
      </c>
      <c r="R3165">
        <v>0</v>
      </c>
      <c r="S3165">
        <v>2.0792999999999999E-2</v>
      </c>
      <c r="T3165">
        <v>8.5537000000000002E-2</v>
      </c>
      <c r="U3165">
        <v>8.5537000000000002E-2</v>
      </c>
      <c r="V3165" s="1" t="s">
        <v>144</v>
      </c>
      <c r="W3165" s="1" t="s">
        <v>647</v>
      </c>
      <c r="X3165">
        <v>24788.009530800002</v>
      </c>
      <c r="Y3165">
        <v>78463.688993999996</v>
      </c>
      <c r="AA3165">
        <v>1</v>
      </c>
      <c r="AC3165" s="2"/>
      <c r="AD3165" s="2">
        <f t="shared" si="1911"/>
        <v>0.91975268817204303</v>
      </c>
      <c r="AE3165" s="2">
        <f t="shared" si="1911"/>
        <v>0.91975268817204303</v>
      </c>
      <c r="AF3165" s="2">
        <f t="shared" si="1912"/>
        <v>0.22358064516129031</v>
      </c>
      <c r="AG3165" s="2">
        <f t="shared" si="1912"/>
        <v>0.22358064516129031</v>
      </c>
      <c r="AH3165" s="3">
        <f>INDEX([1]IDEN_level_ids!$B:$B,MATCH(V3165,[1]IDEN_level_ids!$A:$A,0),1)</f>
        <v>1175</v>
      </c>
      <c r="AI3165" s="3">
        <f>INDEX([1]IDEN_level_ids!$B:$B,MATCH(W3165,[1]IDEN_level_ids!$A:$A,0),1)</f>
        <v>969</v>
      </c>
      <c r="AJ3165" t="s">
        <v>32</v>
      </c>
    </row>
    <row r="3166" spans="1:36" x14ac:dyDescent="0.25">
      <c r="A3166">
        <v>10367.81</v>
      </c>
      <c r="B3166">
        <v>53668.580999999998</v>
      </c>
      <c r="C3166">
        <v>0.10299999999999999</v>
      </c>
      <c r="D3166">
        <v>0</v>
      </c>
      <c r="E3166">
        <v>0.10299999999999999</v>
      </c>
      <c r="F3166">
        <v>53668.580999999998</v>
      </c>
      <c r="G3166">
        <v>0.10299999999999999</v>
      </c>
      <c r="H3166">
        <v>0</v>
      </c>
      <c r="I3166">
        <v>0.10299999999999999</v>
      </c>
      <c r="J3166" t="s">
        <v>28</v>
      </c>
      <c r="K3166">
        <v>1863.2871109</v>
      </c>
      <c r="L3166" t="s">
        <v>29</v>
      </c>
      <c r="M3166">
        <v>1.2099999999999999E-3</v>
      </c>
      <c r="N3166">
        <v>0</v>
      </c>
      <c r="O3166">
        <v>1.2099999999999999E-3</v>
      </c>
      <c r="P3166">
        <v>53668.594291000001</v>
      </c>
      <c r="Q3166">
        <v>3.4851E-2</v>
      </c>
      <c r="R3166">
        <v>0</v>
      </c>
      <c r="S3166">
        <v>3.4851E-2</v>
      </c>
      <c r="T3166">
        <v>-1.329E-2</v>
      </c>
      <c r="U3166">
        <v>-1.329E-2</v>
      </c>
      <c r="V3166" s="1" t="s">
        <v>245</v>
      </c>
      <c r="W3166" s="1" t="s">
        <v>480</v>
      </c>
      <c r="X3166">
        <v>36652.256484999998</v>
      </c>
      <c r="Y3166">
        <v>90320.850776000007</v>
      </c>
      <c r="AA3166">
        <v>1</v>
      </c>
      <c r="AC3166" s="2"/>
      <c r="AD3166" s="2">
        <f t="shared" si="1911"/>
        <v>-0.12902912621359225</v>
      </c>
      <c r="AE3166" s="2">
        <f t="shared" si="1911"/>
        <v>-0.12902912621359225</v>
      </c>
      <c r="AF3166" s="2">
        <f t="shared" si="1912"/>
        <v>0.3383592233009709</v>
      </c>
      <c r="AG3166" s="2">
        <f t="shared" si="1912"/>
        <v>0.3383592233009709</v>
      </c>
      <c r="AH3166" s="3">
        <f>INDEX([1]IDEN_level_ids!$B:$B,MATCH(V3166,[1]IDEN_level_ids!$A:$A,0),1)</f>
        <v>1124</v>
      </c>
      <c r="AI3166" s="3">
        <f>INDEX([1]IDEN_level_ids!$B:$B,MATCH(W3166,[1]IDEN_level_ids!$A:$A,0),1)</f>
        <v>915</v>
      </c>
      <c r="AJ3166" t="s">
        <v>32</v>
      </c>
    </row>
    <row r="3167" spans="1:36" x14ac:dyDescent="0.25">
      <c r="A3167">
        <v>20730.488000000001</v>
      </c>
      <c r="B3167">
        <v>53665.684000000001</v>
      </c>
      <c r="C3167">
        <v>9.8000000000000004E-2</v>
      </c>
      <c r="D3167">
        <v>0</v>
      </c>
      <c r="E3167">
        <v>9.8000000000000004E-2</v>
      </c>
      <c r="F3167">
        <v>53665.684000000001</v>
      </c>
      <c r="G3167">
        <v>9.8000000000000004E-2</v>
      </c>
      <c r="H3167">
        <v>0</v>
      </c>
      <c r="I3167">
        <v>9.8000000000000004E-2</v>
      </c>
      <c r="J3167" t="s">
        <v>28</v>
      </c>
      <c r="K3167">
        <v>1863.3909613200001</v>
      </c>
      <c r="L3167" t="s">
        <v>29</v>
      </c>
      <c r="M3167">
        <v>5.0000000000000001E-4</v>
      </c>
      <c r="N3167">
        <v>0</v>
      </c>
      <c r="O3167">
        <v>5.0000000000000001E-4</v>
      </c>
      <c r="P3167">
        <v>53665.603234000002</v>
      </c>
      <c r="Q3167">
        <v>1.44E-2</v>
      </c>
      <c r="R3167">
        <v>0</v>
      </c>
      <c r="S3167">
        <v>1.44E-2</v>
      </c>
      <c r="T3167">
        <v>8.0766000000000004E-2</v>
      </c>
      <c r="U3167">
        <v>8.0766000000000004E-2</v>
      </c>
      <c r="V3167" s="1" t="s">
        <v>47</v>
      </c>
      <c r="W3167" s="1" t="s">
        <v>559</v>
      </c>
      <c r="X3167">
        <v>14859.995408999999</v>
      </c>
      <c r="Y3167">
        <v>68525.598643000005</v>
      </c>
      <c r="AA3167">
        <v>1</v>
      </c>
      <c r="AC3167" s="2"/>
      <c r="AD3167" s="2">
        <f t="shared" si="1911"/>
        <v>0.82414285714285718</v>
      </c>
      <c r="AE3167" s="2">
        <f t="shared" si="1911"/>
        <v>0.82414285714285718</v>
      </c>
      <c r="AF3167" s="2">
        <f t="shared" si="1912"/>
        <v>0.14693877551020407</v>
      </c>
      <c r="AG3167" s="2">
        <f t="shared" si="1912"/>
        <v>0.14693877551020407</v>
      </c>
      <c r="AH3167" s="3">
        <f>INDEX([1]IDEN_level_ids!$B:$B,MATCH(V3167,[1]IDEN_level_ids!$A:$A,0),1)</f>
        <v>1236</v>
      </c>
      <c r="AI3167" s="3">
        <f>INDEX([1]IDEN_level_ids!$B:$B,MATCH(W3167,[1]IDEN_level_ids!$A:$A,0),1)</f>
        <v>1026</v>
      </c>
      <c r="AJ3167" t="s">
        <v>32</v>
      </c>
    </row>
    <row r="3168" spans="1:36" hidden="1" x14ac:dyDescent="0.25">
      <c r="A3168">
        <v>20716.835999999999</v>
      </c>
      <c r="B3168" t="s">
        <v>28</v>
      </c>
      <c r="C3168" t="s">
        <v>28</v>
      </c>
      <c r="D3168" t="s">
        <v>28</v>
      </c>
      <c r="E3168" t="s">
        <v>28</v>
      </c>
      <c r="F3168">
        <v>53657.584999999999</v>
      </c>
      <c r="G3168">
        <v>0.505</v>
      </c>
      <c r="H3168">
        <v>0</v>
      </c>
      <c r="I3168">
        <v>0.505</v>
      </c>
      <c r="J3168" t="s">
        <v>28</v>
      </c>
      <c r="K3168">
        <v>1863.5730665999999</v>
      </c>
      <c r="L3168" t="s">
        <v>29</v>
      </c>
      <c r="M3168">
        <v>1.8112E-3</v>
      </c>
      <c r="N3168">
        <v>0</v>
      </c>
      <c r="O3168">
        <v>1.8112E-3</v>
      </c>
      <c r="P3168">
        <v>53660.359120000001</v>
      </c>
      <c r="Q3168">
        <v>5.2151999999999997E-2</v>
      </c>
      <c r="R3168">
        <v>0</v>
      </c>
      <c r="S3168">
        <v>5.2151999999999997E-2</v>
      </c>
      <c r="T3168" t="s">
        <v>28</v>
      </c>
      <c r="U3168" t="s">
        <v>28</v>
      </c>
      <c r="V3168" s="1" t="s">
        <v>168</v>
      </c>
      <c r="W3168" s="1" t="s">
        <v>568</v>
      </c>
      <c r="X3168">
        <v>31254.682135800002</v>
      </c>
      <c r="Y3168">
        <v>84915.041255999997</v>
      </c>
      <c r="Z3168" t="s">
        <v>35</v>
      </c>
      <c r="AA3168">
        <v>0</v>
      </c>
      <c r="AC3168" s="2"/>
      <c r="AD3168" s="2"/>
      <c r="AE3168" s="2"/>
      <c r="AF3168" s="2"/>
      <c r="AG3168" s="2"/>
      <c r="AH3168" s="3">
        <f>INDEX([1]IDEN_level_ids!$B:$B,MATCH(V3168,[1]IDEN_level_ids!$A:$A,0),1)</f>
        <v>1146</v>
      </c>
      <c r="AI3168" s="3">
        <f>INDEX([1]IDEN_level_ids!$B:$B,MATCH(W3168,[1]IDEN_level_ids!$A:$A,0),1)</f>
        <v>937</v>
      </c>
      <c r="AJ3168" t="s">
        <v>32</v>
      </c>
    </row>
    <row r="3169" spans="1:36" x14ac:dyDescent="0.25">
      <c r="A3169">
        <v>20716.835999999999</v>
      </c>
      <c r="B3169">
        <v>53657.584999999999</v>
      </c>
      <c r="C3169">
        <v>0.505</v>
      </c>
      <c r="D3169">
        <v>0</v>
      </c>
      <c r="E3169">
        <v>0.505</v>
      </c>
      <c r="F3169">
        <v>53657.584999999999</v>
      </c>
      <c r="G3169">
        <v>0.505</v>
      </c>
      <c r="H3169">
        <v>0</v>
      </c>
      <c r="I3169">
        <v>0.505</v>
      </c>
      <c r="J3169" t="s">
        <v>28</v>
      </c>
      <c r="K3169">
        <v>1863.6860136</v>
      </c>
      <c r="L3169" t="s">
        <v>29</v>
      </c>
      <c r="M3169">
        <v>1.4760999999999999E-3</v>
      </c>
      <c r="N3169">
        <v>0</v>
      </c>
      <c r="O3169">
        <v>1.4760999999999999E-3</v>
      </c>
      <c r="P3169">
        <v>53657.107082000002</v>
      </c>
      <c r="Q3169">
        <v>4.2498000000000001E-2</v>
      </c>
      <c r="R3169">
        <v>0</v>
      </c>
      <c r="S3169">
        <v>4.2498000000000001E-2</v>
      </c>
      <c r="T3169">
        <v>0.47792000000000001</v>
      </c>
      <c r="U3169">
        <v>0.47792000000000001</v>
      </c>
      <c r="V3169" s="1" t="s">
        <v>299</v>
      </c>
      <c r="W3169" s="1" t="s">
        <v>491</v>
      </c>
      <c r="X3169">
        <v>35290.966242000002</v>
      </c>
      <c r="Y3169">
        <v>88948.073323999997</v>
      </c>
      <c r="AA3169">
        <v>1</v>
      </c>
      <c r="AC3169" s="2"/>
      <c r="AD3169" s="2">
        <f t="shared" ref="AD3169:AE3170" si="1913">$U3169/$E3169</f>
        <v>0.94637623762376244</v>
      </c>
      <c r="AE3169" s="2">
        <f t="shared" si="1913"/>
        <v>0.94637623762376244</v>
      </c>
      <c r="AF3169" s="2">
        <f t="shared" ref="AF3169:AG3170" si="1914">$S3169/$I3169</f>
        <v>8.4154455445544563E-2</v>
      </c>
      <c r="AG3169" s="2">
        <f t="shared" si="1914"/>
        <v>8.4154455445544563E-2</v>
      </c>
      <c r="AH3169" s="3">
        <f>INDEX([1]IDEN_level_ids!$B:$B,MATCH(V3169,[1]IDEN_level_ids!$A:$A,0),1)</f>
        <v>1131</v>
      </c>
      <c r="AI3169" s="3">
        <f>INDEX([1]IDEN_level_ids!$B:$B,MATCH(W3169,[1]IDEN_level_ids!$A:$A,0),1)</f>
        <v>923</v>
      </c>
      <c r="AJ3169" t="s">
        <v>32</v>
      </c>
    </row>
    <row r="3170" spans="1:36" x14ac:dyDescent="0.25">
      <c r="A3170">
        <v>51734.053999999996</v>
      </c>
      <c r="B3170">
        <v>53643.896000000001</v>
      </c>
      <c r="C3170">
        <v>0.375</v>
      </c>
      <c r="D3170">
        <v>0</v>
      </c>
      <c r="E3170">
        <v>0.375</v>
      </c>
      <c r="F3170">
        <v>53643.896000000001</v>
      </c>
      <c r="G3170">
        <v>0.375</v>
      </c>
      <c r="H3170">
        <v>0</v>
      </c>
      <c r="I3170">
        <v>0.375</v>
      </c>
      <c r="J3170" t="s">
        <v>28</v>
      </c>
      <c r="K3170">
        <v>1864.1607491</v>
      </c>
      <c r="L3170" t="s">
        <v>29</v>
      </c>
      <c r="M3170">
        <v>1.4741999999999999E-3</v>
      </c>
      <c r="N3170">
        <v>0</v>
      </c>
      <c r="O3170">
        <v>1.4741999999999999E-3</v>
      </c>
      <c r="P3170">
        <v>53643.442524999999</v>
      </c>
      <c r="Q3170">
        <v>4.2421E-2</v>
      </c>
      <c r="R3170">
        <v>0</v>
      </c>
      <c r="S3170">
        <v>4.2421E-2</v>
      </c>
      <c r="T3170">
        <v>0.45347999999999999</v>
      </c>
      <c r="U3170">
        <v>0.45347999999999999</v>
      </c>
      <c r="V3170" s="1" t="s">
        <v>238</v>
      </c>
      <c r="W3170" s="1" t="s">
        <v>525</v>
      </c>
      <c r="X3170">
        <v>38448.327876000003</v>
      </c>
      <c r="Y3170">
        <v>92091.770401000002</v>
      </c>
      <c r="AA3170">
        <v>1</v>
      </c>
      <c r="AC3170" s="2"/>
      <c r="AD3170" s="2">
        <f t="shared" si="1913"/>
        <v>1.2092799999999999</v>
      </c>
      <c r="AE3170" s="2">
        <f t="shared" si="1913"/>
        <v>1.2092799999999999</v>
      </c>
      <c r="AF3170" s="2">
        <f t="shared" si="1914"/>
        <v>0.11312266666666666</v>
      </c>
      <c r="AG3170" s="2">
        <f t="shared" si="1914"/>
        <v>0.11312266666666666</v>
      </c>
      <c r="AH3170" s="3">
        <f>INDEX([1]IDEN_level_ids!$B:$B,MATCH(V3170,[1]IDEN_level_ids!$A:$A,0),1)</f>
        <v>1118</v>
      </c>
      <c r="AI3170" s="3">
        <f>INDEX([1]IDEN_level_ids!$B:$B,MATCH(W3170,[1]IDEN_level_ids!$A:$A,0),1)</f>
        <v>913</v>
      </c>
      <c r="AJ3170" t="s">
        <v>32</v>
      </c>
    </row>
    <row r="3171" spans="1:36" hidden="1" x14ac:dyDescent="0.25">
      <c r="A3171">
        <v>51734.053999999996</v>
      </c>
      <c r="B3171" t="s">
        <v>28</v>
      </c>
      <c r="C3171" t="s">
        <v>28</v>
      </c>
      <c r="D3171" t="s">
        <v>28</v>
      </c>
      <c r="E3171" t="s">
        <v>28</v>
      </c>
      <c r="F3171">
        <v>53643.896000000001</v>
      </c>
      <c r="G3171">
        <v>0.375</v>
      </c>
      <c r="H3171">
        <v>0</v>
      </c>
      <c r="I3171">
        <v>0.375</v>
      </c>
      <c r="J3171" t="s">
        <v>28</v>
      </c>
      <c r="K3171">
        <v>1864.16629158</v>
      </c>
      <c r="L3171" t="s">
        <v>29</v>
      </c>
      <c r="M3171">
        <v>9.2935000000000001E-4</v>
      </c>
      <c r="N3171">
        <v>0</v>
      </c>
      <c r="O3171">
        <v>9.2935000000000001E-4</v>
      </c>
      <c r="P3171">
        <v>53643.283033</v>
      </c>
      <c r="Q3171">
        <v>2.6742999999999999E-2</v>
      </c>
      <c r="R3171">
        <v>0</v>
      </c>
      <c r="S3171">
        <v>2.6742999999999999E-2</v>
      </c>
      <c r="T3171" t="s">
        <v>28</v>
      </c>
      <c r="U3171" t="s">
        <v>28</v>
      </c>
      <c r="V3171" s="1" t="s">
        <v>611</v>
      </c>
      <c r="W3171" s="1" t="s">
        <v>502</v>
      </c>
      <c r="X3171">
        <v>80360.798064999995</v>
      </c>
      <c r="Y3171">
        <v>134004.081098</v>
      </c>
      <c r="Z3171" t="s">
        <v>35</v>
      </c>
      <c r="AA3171">
        <v>0</v>
      </c>
      <c r="AD3171" s="2"/>
      <c r="AE3171" s="2"/>
      <c r="AF3171" s="2"/>
      <c r="AG3171" s="2"/>
      <c r="AH3171" s="3">
        <f>INDEX([1]IDEN_level_ids!$B:$B,MATCH(V3171,[1]IDEN_level_ids!$A:$A,0),1)</f>
        <v>959</v>
      </c>
      <c r="AI3171" s="3">
        <f>INDEX([1]IDEN_level_ids!$B:$B,MATCH(W3171,[1]IDEN_level_ids!$A:$A,0),1)</f>
        <v>447</v>
      </c>
      <c r="AJ3171" t="s">
        <v>32</v>
      </c>
    </row>
    <row r="3172" spans="1:36" hidden="1" x14ac:dyDescent="0.25">
      <c r="A3172">
        <v>41289.061999999998</v>
      </c>
      <c r="B3172" t="s">
        <v>28</v>
      </c>
      <c r="C3172" t="s">
        <v>28</v>
      </c>
      <c r="D3172" t="s">
        <v>28</v>
      </c>
      <c r="E3172" t="s">
        <v>28</v>
      </c>
      <c r="F3172">
        <v>53615.495000000003</v>
      </c>
      <c r="G3172">
        <v>8.8999999999999996E-2</v>
      </c>
      <c r="H3172">
        <v>0</v>
      </c>
      <c r="I3172">
        <v>8.8999999999999996E-2</v>
      </c>
      <c r="J3172" t="s">
        <v>28</v>
      </c>
      <c r="K3172">
        <v>1865.1186359999999</v>
      </c>
      <c r="L3172" t="s">
        <v>29</v>
      </c>
      <c r="M3172">
        <v>1.5349999999999999E-3</v>
      </c>
      <c r="N3172">
        <v>0</v>
      </c>
      <c r="O3172">
        <v>1.5349999999999999E-3</v>
      </c>
      <c r="P3172">
        <v>53615.892345</v>
      </c>
      <c r="Q3172">
        <v>4.4125999999999999E-2</v>
      </c>
      <c r="R3172">
        <v>0</v>
      </c>
      <c r="S3172">
        <v>4.4125999999999999E-2</v>
      </c>
      <c r="T3172" t="s">
        <v>28</v>
      </c>
      <c r="U3172" t="s">
        <v>28</v>
      </c>
      <c r="V3172" s="1" t="s">
        <v>641</v>
      </c>
      <c r="W3172" s="1" t="s">
        <v>347</v>
      </c>
      <c r="X3172">
        <v>83025.863211999997</v>
      </c>
      <c r="Y3172">
        <v>136641.755557</v>
      </c>
      <c r="Z3172" t="s">
        <v>35</v>
      </c>
      <c r="AA3172">
        <v>0</v>
      </c>
      <c r="AD3172" s="2"/>
      <c r="AE3172" s="2"/>
      <c r="AF3172" s="2"/>
      <c r="AG3172" s="2"/>
      <c r="AH3172" s="3">
        <f>INDEX([1]IDEN_level_ids!$B:$B,MATCH(V3172,[1]IDEN_level_ids!$A:$A,0),1)</f>
        <v>952</v>
      </c>
      <c r="AI3172" s="3">
        <f>INDEX([1]IDEN_level_ids!$B:$B,MATCH(W3172,[1]IDEN_level_ids!$A:$A,0),1)</f>
        <v>330</v>
      </c>
      <c r="AJ3172" t="s">
        <v>32</v>
      </c>
    </row>
    <row r="3173" spans="1:36" x14ac:dyDescent="0.25">
      <c r="A3173">
        <v>41289.061999999998</v>
      </c>
      <c r="B3173">
        <v>53615.495000000003</v>
      </c>
      <c r="C3173">
        <v>8.8999999999999996E-2</v>
      </c>
      <c r="D3173">
        <v>0</v>
      </c>
      <c r="E3173">
        <v>8.8999999999999996E-2</v>
      </c>
      <c r="F3173">
        <v>53615.495000000003</v>
      </c>
      <c r="G3173">
        <v>8.8999999999999996E-2</v>
      </c>
      <c r="H3173">
        <v>0</v>
      </c>
      <c r="I3173">
        <v>8.8999999999999996E-2</v>
      </c>
      <c r="J3173" t="s">
        <v>28</v>
      </c>
      <c r="K3173">
        <v>1865.1340236999999</v>
      </c>
      <c r="L3173" t="s">
        <v>29</v>
      </c>
      <c r="M3173">
        <v>1.0839999999999999E-3</v>
      </c>
      <c r="N3173">
        <v>0</v>
      </c>
      <c r="O3173">
        <v>1.0839999999999999E-3</v>
      </c>
      <c r="P3173">
        <v>53615.450005999999</v>
      </c>
      <c r="Q3173">
        <v>3.1161999999999999E-2</v>
      </c>
      <c r="R3173">
        <v>0</v>
      </c>
      <c r="S3173">
        <v>3.1161999999999999E-2</v>
      </c>
      <c r="T3173">
        <v>4.4993999999999999E-2</v>
      </c>
      <c r="U3173">
        <v>4.4993999999999999E-2</v>
      </c>
      <c r="V3173" s="1" t="s">
        <v>219</v>
      </c>
      <c r="W3173" s="1" t="s">
        <v>633</v>
      </c>
      <c r="X3173">
        <v>20848.381912000001</v>
      </c>
      <c r="Y3173">
        <v>74463.831917999996</v>
      </c>
      <c r="AA3173">
        <v>1</v>
      </c>
      <c r="AC3173" s="2"/>
      <c r="AD3173" s="2">
        <f t="shared" ref="AD3173:AE3174" si="1915">$U3173/$E3173</f>
        <v>0.50555056179775282</v>
      </c>
      <c r="AE3173" s="2">
        <f t="shared" si="1915"/>
        <v>0.50555056179775282</v>
      </c>
      <c r="AF3173" s="2">
        <f t="shared" ref="AF3173:AG3174" si="1916">$S3173/$I3173</f>
        <v>0.35013483146067415</v>
      </c>
      <c r="AG3173" s="2">
        <f t="shared" si="1916"/>
        <v>0.35013483146067415</v>
      </c>
      <c r="AH3173" s="3">
        <f>INDEX([1]IDEN_level_ids!$B:$B,MATCH(V3173,[1]IDEN_level_ids!$A:$A,0),1)</f>
        <v>1205</v>
      </c>
      <c r="AI3173" s="3">
        <f>INDEX([1]IDEN_level_ids!$B:$B,MATCH(W3173,[1]IDEN_level_ids!$A:$A,0),1)</f>
        <v>990</v>
      </c>
      <c r="AJ3173" t="s">
        <v>32</v>
      </c>
    </row>
    <row r="3174" spans="1:36" x14ac:dyDescent="0.25">
      <c r="A3174">
        <v>20639.958999999999</v>
      </c>
      <c r="B3174">
        <v>53612.762999999999</v>
      </c>
      <c r="C3174">
        <v>9.4E-2</v>
      </c>
      <c r="D3174">
        <v>0</v>
      </c>
      <c r="E3174">
        <v>9.4E-2</v>
      </c>
      <c r="F3174">
        <v>53612.762999999999</v>
      </c>
      <c r="G3174">
        <v>9.4E-2</v>
      </c>
      <c r="H3174">
        <v>0</v>
      </c>
      <c r="I3174">
        <v>9.4E-2</v>
      </c>
      <c r="J3174" t="s">
        <v>28</v>
      </c>
      <c r="K3174">
        <v>1865.2285082799999</v>
      </c>
      <c r="L3174" t="s">
        <v>29</v>
      </c>
      <c r="M3174">
        <v>4.7613000000000001E-4</v>
      </c>
      <c r="N3174">
        <v>0</v>
      </c>
      <c r="O3174">
        <v>4.7613000000000001E-4</v>
      </c>
      <c r="P3174">
        <v>53612.734073</v>
      </c>
      <c r="Q3174">
        <v>1.3686E-2</v>
      </c>
      <c r="R3174">
        <v>0</v>
      </c>
      <c r="S3174">
        <v>1.3686E-2</v>
      </c>
      <c r="T3174">
        <v>2.8927000000000001E-2</v>
      </c>
      <c r="U3174">
        <v>2.8927000000000001E-2</v>
      </c>
      <c r="V3174" s="1" t="s">
        <v>91</v>
      </c>
      <c r="W3174" s="1" t="s">
        <v>573</v>
      </c>
      <c r="X3174">
        <v>15525.512022000001</v>
      </c>
      <c r="Y3174">
        <v>69138.246094999995</v>
      </c>
      <c r="AA3174">
        <v>1</v>
      </c>
      <c r="AC3174" s="2"/>
      <c r="AD3174" s="2">
        <f t="shared" si="1915"/>
        <v>0.30773404255319148</v>
      </c>
      <c r="AE3174" s="2">
        <f t="shared" si="1915"/>
        <v>0.30773404255319148</v>
      </c>
      <c r="AF3174" s="2">
        <f t="shared" si="1916"/>
        <v>0.14559574468085107</v>
      </c>
      <c r="AG3174" s="2">
        <f t="shared" si="1916"/>
        <v>0.14559574468085107</v>
      </c>
      <c r="AH3174" s="3">
        <f>INDEX([1]IDEN_level_ids!$B:$B,MATCH(V3174,[1]IDEN_level_ids!$A:$A,0),1)</f>
        <v>1233</v>
      </c>
      <c r="AI3174" s="3">
        <f>INDEX([1]IDEN_level_ids!$B:$B,MATCH(W3174,[1]IDEN_level_ids!$A:$A,0),1)</f>
        <v>1017</v>
      </c>
      <c r="AJ3174" t="s">
        <v>32</v>
      </c>
    </row>
    <row r="3175" spans="1:36" hidden="1" x14ac:dyDescent="0.25">
      <c r="A3175">
        <v>5154.2700000000004</v>
      </c>
      <c r="B3175" t="s">
        <v>28</v>
      </c>
      <c r="C3175" t="s">
        <v>28</v>
      </c>
      <c r="D3175" t="s">
        <v>28</v>
      </c>
      <c r="E3175" t="s">
        <v>28</v>
      </c>
      <c r="F3175">
        <v>53599.463000000003</v>
      </c>
      <c r="G3175">
        <v>9.1999999999999998E-2</v>
      </c>
      <c r="H3175">
        <v>0</v>
      </c>
      <c r="I3175">
        <v>9.1999999999999998E-2</v>
      </c>
      <c r="J3175" t="s">
        <v>28</v>
      </c>
      <c r="K3175">
        <v>1865.6676351999999</v>
      </c>
      <c r="L3175" t="s">
        <v>29</v>
      </c>
      <c r="M3175">
        <v>9.4678999999999998E-4</v>
      </c>
      <c r="N3175">
        <v>0</v>
      </c>
      <c r="O3175">
        <v>9.4678999999999998E-4</v>
      </c>
      <c r="P3175">
        <v>53600.115107999998</v>
      </c>
      <c r="Q3175">
        <v>2.7200999999999999E-2</v>
      </c>
      <c r="R3175">
        <v>0</v>
      </c>
      <c r="S3175">
        <v>2.7200999999999999E-2</v>
      </c>
      <c r="T3175" t="s">
        <v>28</v>
      </c>
      <c r="U3175" t="s">
        <v>28</v>
      </c>
      <c r="V3175" s="1" t="s">
        <v>450</v>
      </c>
      <c r="W3175" s="1" t="s">
        <v>639</v>
      </c>
      <c r="X3175">
        <v>33338.327136</v>
      </c>
      <c r="Y3175">
        <v>86938.442244000005</v>
      </c>
      <c r="Z3175" t="s">
        <v>35</v>
      </c>
      <c r="AA3175">
        <v>0</v>
      </c>
      <c r="AC3175" s="2"/>
      <c r="AD3175" s="2"/>
      <c r="AE3175" s="2"/>
      <c r="AF3175" s="2"/>
      <c r="AG3175" s="2"/>
      <c r="AH3175" s="3">
        <f>INDEX([1]IDEN_level_ids!$B:$B,MATCH(V3175,[1]IDEN_level_ids!$A:$A,0),1)</f>
        <v>1140</v>
      </c>
      <c r="AI3175" s="3">
        <f>INDEX([1]IDEN_level_ids!$B:$B,MATCH(W3175,[1]IDEN_level_ids!$A:$A,0),1)</f>
        <v>929</v>
      </c>
      <c r="AJ3175" t="s">
        <v>32</v>
      </c>
    </row>
    <row r="3176" spans="1:36" x14ac:dyDescent="0.25">
      <c r="A3176">
        <v>5154.2700000000004</v>
      </c>
      <c r="B3176">
        <v>53599.463000000003</v>
      </c>
      <c r="C3176">
        <v>9.1999999999999998E-2</v>
      </c>
      <c r="D3176">
        <v>0</v>
      </c>
      <c r="E3176">
        <v>9.1999999999999998E-2</v>
      </c>
      <c r="F3176">
        <v>53599.463000000003</v>
      </c>
      <c r="G3176">
        <v>9.1999999999999998E-2</v>
      </c>
      <c r="H3176">
        <v>0</v>
      </c>
      <c r="I3176">
        <v>9.1999999999999998E-2</v>
      </c>
      <c r="J3176" t="s">
        <v>28</v>
      </c>
      <c r="K3176">
        <v>1865.6930941000001</v>
      </c>
      <c r="L3176" t="s">
        <v>29</v>
      </c>
      <c r="M3176">
        <v>1.4890999999999999E-3</v>
      </c>
      <c r="N3176">
        <v>0</v>
      </c>
      <c r="O3176">
        <v>1.4890999999999999E-3</v>
      </c>
      <c r="P3176">
        <v>53599.383691000003</v>
      </c>
      <c r="Q3176">
        <v>4.2781E-2</v>
      </c>
      <c r="R3176">
        <v>0</v>
      </c>
      <c r="S3176">
        <v>4.2781E-2</v>
      </c>
      <c r="T3176">
        <v>7.9309000000000004E-2</v>
      </c>
      <c r="U3176">
        <v>7.9309000000000004E-2</v>
      </c>
      <c r="V3176" s="1" t="s">
        <v>580</v>
      </c>
      <c r="W3176" s="1" t="s">
        <v>353</v>
      </c>
      <c r="X3176">
        <v>69978.006932000004</v>
      </c>
      <c r="Y3176">
        <v>123577.390623</v>
      </c>
      <c r="AA3176">
        <v>1</v>
      </c>
      <c r="AC3176" s="2"/>
      <c r="AD3176" s="2">
        <f t="shared" ref="AD3176:AE3178" si="1917">$U3176/$E3176</f>
        <v>0.86205434782608703</v>
      </c>
      <c r="AE3176" s="2">
        <f t="shared" si="1917"/>
        <v>0.86205434782608703</v>
      </c>
      <c r="AF3176" s="2">
        <f t="shared" ref="AF3176:AG3178" si="1918">$S3176/$I3176</f>
        <v>0.46501086956521742</v>
      </c>
      <c r="AG3176" s="2">
        <f t="shared" si="1918"/>
        <v>0.46501086956521742</v>
      </c>
      <c r="AH3176" s="3">
        <f>INDEX([1]IDEN_level_ids!$B:$B,MATCH(V3176,[1]IDEN_level_ids!$A:$A,0),1)</f>
        <v>1011</v>
      </c>
      <c r="AI3176" s="3">
        <f>INDEX([1]IDEN_level_ids!$B:$B,MATCH(W3176,[1]IDEN_level_ids!$A:$A,0),1)</f>
        <v>592</v>
      </c>
      <c r="AJ3176" t="s">
        <v>32</v>
      </c>
    </row>
    <row r="3177" spans="1:36" x14ac:dyDescent="0.25">
      <c r="A3177">
        <v>30890.241999999998</v>
      </c>
      <c r="B3177">
        <v>53585.637999999999</v>
      </c>
      <c r="C3177">
        <v>9.4E-2</v>
      </c>
      <c r="D3177">
        <v>0</v>
      </c>
      <c r="E3177">
        <v>9.4E-2</v>
      </c>
      <c r="F3177">
        <v>53585.637999999999</v>
      </c>
      <c r="G3177">
        <v>9.4E-2</v>
      </c>
      <c r="H3177">
        <v>0</v>
      </c>
      <c r="I3177">
        <v>9.4E-2</v>
      </c>
      <c r="J3177" t="s">
        <v>28</v>
      </c>
      <c r="K3177">
        <v>1866.1744857000001</v>
      </c>
      <c r="L3177" t="s">
        <v>29</v>
      </c>
      <c r="M3177">
        <v>1.0545999999999999E-3</v>
      </c>
      <c r="N3177">
        <v>0</v>
      </c>
      <c r="O3177">
        <v>1.0545999999999999E-3</v>
      </c>
      <c r="P3177">
        <v>53585.557387000001</v>
      </c>
      <c r="Q3177">
        <v>3.0283000000000001E-2</v>
      </c>
      <c r="R3177">
        <v>0</v>
      </c>
      <c r="S3177">
        <v>3.0283000000000001E-2</v>
      </c>
      <c r="T3177">
        <v>8.0613000000000004E-2</v>
      </c>
      <c r="U3177">
        <v>8.0613000000000004E-2</v>
      </c>
      <c r="V3177" s="1" t="s">
        <v>589</v>
      </c>
      <c r="W3177" s="1" t="s">
        <v>113</v>
      </c>
      <c r="X3177">
        <v>65967.123456999994</v>
      </c>
      <c r="Y3177">
        <v>119552.680844</v>
      </c>
      <c r="AA3177">
        <v>1</v>
      </c>
      <c r="AC3177" s="2"/>
      <c r="AD3177" s="2">
        <f t="shared" si="1917"/>
        <v>0.8575851063829788</v>
      </c>
      <c r="AE3177" s="2">
        <f t="shared" si="1917"/>
        <v>0.8575851063829788</v>
      </c>
      <c r="AF3177" s="2">
        <f t="shared" si="1918"/>
        <v>0.32215957446808513</v>
      </c>
      <c r="AG3177" s="2">
        <f t="shared" si="1918"/>
        <v>0.32215957446808513</v>
      </c>
      <c r="AH3177" s="3">
        <f>INDEX([1]IDEN_level_ids!$B:$B,MATCH(V3177,[1]IDEN_level_ids!$A:$A,0),1)</f>
        <v>1050</v>
      </c>
      <c r="AI3177" s="3">
        <f>INDEX([1]IDEN_level_ids!$B:$B,MATCH(W3177,[1]IDEN_level_ids!$A:$A,0),1)</f>
        <v>672</v>
      </c>
      <c r="AJ3177" t="s">
        <v>32</v>
      </c>
    </row>
    <row r="3178" spans="1:36" x14ac:dyDescent="0.25">
      <c r="A3178">
        <v>1028.453</v>
      </c>
      <c r="B3178">
        <v>53571.294999999998</v>
      </c>
      <c r="C3178">
        <v>8.8999999999999996E-2</v>
      </c>
      <c r="D3178">
        <v>0</v>
      </c>
      <c r="E3178">
        <v>8.8999999999999996E-2</v>
      </c>
      <c r="F3178">
        <v>53571.294999999998</v>
      </c>
      <c r="G3178">
        <v>8.8999999999999996E-2</v>
      </c>
      <c r="H3178">
        <v>0</v>
      </c>
      <c r="I3178">
        <v>8.8999999999999996E-2</v>
      </c>
      <c r="J3178" t="s">
        <v>28</v>
      </c>
      <c r="K3178">
        <v>1866.6703910700001</v>
      </c>
      <c r="L3178" t="s">
        <v>29</v>
      </c>
      <c r="M3178">
        <v>6.5087000000000001E-4</v>
      </c>
      <c r="N3178">
        <v>0</v>
      </c>
      <c r="O3178">
        <v>6.5087000000000001E-4</v>
      </c>
      <c r="P3178">
        <v>53571.321685000003</v>
      </c>
      <c r="Q3178">
        <v>1.8679000000000001E-2</v>
      </c>
      <c r="R3178">
        <v>0</v>
      </c>
      <c r="S3178">
        <v>1.8679000000000001E-2</v>
      </c>
      <c r="T3178">
        <v>-2.6685E-2</v>
      </c>
      <c r="U3178">
        <v>-2.6685E-2</v>
      </c>
      <c r="V3178" s="1" t="s">
        <v>389</v>
      </c>
      <c r="W3178" s="1" t="s">
        <v>644</v>
      </c>
      <c r="X3178">
        <v>24250.58584</v>
      </c>
      <c r="Y3178">
        <v>77821.907525000002</v>
      </c>
      <c r="AA3178">
        <v>1</v>
      </c>
      <c r="AC3178" s="2"/>
      <c r="AD3178" s="2">
        <f t="shared" si="1917"/>
        <v>-0.29983146067415734</v>
      </c>
      <c r="AE3178" s="2">
        <f t="shared" si="1917"/>
        <v>-0.29983146067415734</v>
      </c>
      <c r="AF3178" s="2">
        <f t="shared" si="1918"/>
        <v>0.20987640449438205</v>
      </c>
      <c r="AG3178" s="2">
        <f t="shared" si="1918"/>
        <v>0.20987640449438205</v>
      </c>
      <c r="AH3178" s="3">
        <f>INDEX([1]IDEN_level_ids!$B:$B,MATCH(V3178,[1]IDEN_level_ids!$A:$A,0),1)</f>
        <v>1178</v>
      </c>
      <c r="AI3178" s="3">
        <f>INDEX([1]IDEN_level_ids!$B:$B,MATCH(W3178,[1]IDEN_level_ids!$A:$A,0),1)</f>
        <v>971</v>
      </c>
      <c r="AJ3178" t="s">
        <v>32</v>
      </c>
    </row>
    <row r="3179" spans="1:36" hidden="1" x14ac:dyDescent="0.25">
      <c r="A3179">
        <v>5138.8509999999997</v>
      </c>
      <c r="B3179" t="s">
        <v>28</v>
      </c>
      <c r="C3179" t="s">
        <v>28</v>
      </c>
      <c r="D3179" t="s">
        <v>28</v>
      </c>
      <c r="E3179" t="s">
        <v>28</v>
      </c>
      <c r="F3179">
        <v>53563.082999999999</v>
      </c>
      <c r="G3179">
        <v>0.11799999999999999</v>
      </c>
      <c r="H3179">
        <v>0</v>
      </c>
      <c r="I3179">
        <v>0.11799999999999999</v>
      </c>
      <c r="J3179" t="s">
        <v>28</v>
      </c>
      <c r="K3179">
        <v>1866.9468333</v>
      </c>
      <c r="L3179" t="s">
        <v>29</v>
      </c>
      <c r="M3179">
        <v>1.3886E-3</v>
      </c>
      <c r="N3179">
        <v>0</v>
      </c>
      <c r="O3179">
        <v>1.3886E-3</v>
      </c>
      <c r="P3179">
        <v>53563.389281000003</v>
      </c>
      <c r="Q3179">
        <v>3.984E-2</v>
      </c>
      <c r="R3179">
        <v>0</v>
      </c>
      <c r="S3179">
        <v>3.984E-2</v>
      </c>
      <c r="T3179" t="s">
        <v>28</v>
      </c>
      <c r="U3179" t="s">
        <v>28</v>
      </c>
      <c r="V3179" s="1" t="s">
        <v>590</v>
      </c>
      <c r="W3179" s="1" t="s">
        <v>223</v>
      </c>
      <c r="X3179">
        <v>65935.192710000003</v>
      </c>
      <c r="Y3179">
        <v>119498.581991</v>
      </c>
      <c r="Z3179" t="s">
        <v>35</v>
      </c>
      <c r="AA3179">
        <v>0</v>
      </c>
      <c r="AC3179" s="2"/>
      <c r="AD3179" s="2"/>
      <c r="AE3179" s="2"/>
      <c r="AF3179" s="2"/>
      <c r="AG3179" s="2"/>
      <c r="AH3179" s="3">
        <f>INDEX([1]IDEN_level_ids!$B:$B,MATCH(V3179,[1]IDEN_level_ids!$A:$A,0),1)</f>
        <v>1049</v>
      </c>
      <c r="AI3179" s="3">
        <f>INDEX([1]IDEN_level_ids!$B:$B,MATCH(W3179,[1]IDEN_level_ids!$A:$A,0),1)</f>
        <v>660</v>
      </c>
      <c r="AJ3179" t="s">
        <v>32</v>
      </c>
    </row>
    <row r="3180" spans="1:36" x14ac:dyDescent="0.25">
      <c r="A3180">
        <v>5138.8509999999997</v>
      </c>
      <c r="B3180">
        <v>53563.082999999999</v>
      </c>
      <c r="C3180">
        <v>0.11799999999999999</v>
      </c>
      <c r="D3180">
        <v>0</v>
      </c>
      <c r="E3180">
        <v>0.11799999999999999</v>
      </c>
      <c r="F3180">
        <v>53563.082999999999</v>
      </c>
      <c r="G3180">
        <v>0.11799999999999999</v>
      </c>
      <c r="H3180">
        <v>0</v>
      </c>
      <c r="I3180">
        <v>0.11799999999999999</v>
      </c>
      <c r="J3180" t="s">
        <v>28</v>
      </c>
      <c r="K3180">
        <v>1866.9562211</v>
      </c>
      <c r="L3180" t="s">
        <v>29</v>
      </c>
      <c r="M3180">
        <v>1.5005000000000001E-3</v>
      </c>
      <c r="N3180">
        <v>0</v>
      </c>
      <c r="O3180">
        <v>1.5005000000000001E-3</v>
      </c>
      <c r="P3180">
        <v>53563.119944999999</v>
      </c>
      <c r="Q3180">
        <v>4.3048999999999997E-2</v>
      </c>
      <c r="R3180">
        <v>0</v>
      </c>
      <c r="S3180">
        <v>4.3048999999999997E-2</v>
      </c>
      <c r="T3180">
        <v>-3.6940000000000001E-2</v>
      </c>
      <c r="U3180">
        <v>-3.6940000000000001E-2</v>
      </c>
      <c r="V3180" s="1" t="s">
        <v>260</v>
      </c>
      <c r="W3180" s="1" t="s">
        <v>465</v>
      </c>
      <c r="X3180">
        <v>39733.0370521</v>
      </c>
      <c r="Y3180">
        <v>93296.156996999998</v>
      </c>
      <c r="AA3180">
        <v>1</v>
      </c>
      <c r="AC3180" s="2"/>
      <c r="AD3180" s="2">
        <f>$U3180/$E3180</f>
        <v>-0.31305084745762712</v>
      </c>
      <c r="AE3180" s="2">
        <f>$U3180/$E3180</f>
        <v>-0.31305084745762712</v>
      </c>
      <c r="AF3180" s="2">
        <f>$S3180/$I3180</f>
        <v>0.36482203389830509</v>
      </c>
      <c r="AG3180" s="2">
        <f>$S3180/$I3180</f>
        <v>0.36482203389830509</v>
      </c>
      <c r="AH3180" s="3">
        <f>INDEX([1]IDEN_level_ids!$B:$B,MATCH(V3180,[1]IDEN_level_ids!$A:$A,0),1)</f>
        <v>1107</v>
      </c>
      <c r="AI3180" s="3">
        <f>INDEX([1]IDEN_level_ids!$B:$B,MATCH(W3180,[1]IDEN_level_ids!$A:$A,0),1)</f>
        <v>909</v>
      </c>
      <c r="AJ3180" t="s">
        <v>32</v>
      </c>
    </row>
    <row r="3181" spans="1:36" hidden="1" x14ac:dyDescent="0.25">
      <c r="A3181">
        <v>5135.585</v>
      </c>
      <c r="B3181" t="s">
        <v>28</v>
      </c>
      <c r="C3181" t="s">
        <v>28</v>
      </c>
      <c r="D3181" t="s">
        <v>28</v>
      </c>
      <c r="E3181" t="s">
        <v>28</v>
      </c>
      <c r="F3181">
        <v>53555.565000000002</v>
      </c>
      <c r="G3181">
        <v>0.09</v>
      </c>
      <c r="H3181">
        <v>0</v>
      </c>
      <c r="I3181">
        <v>0.09</v>
      </c>
      <c r="J3181" t="s">
        <v>28</v>
      </c>
      <c r="K3181">
        <v>1867.2027904700001</v>
      </c>
      <c r="L3181" t="s">
        <v>29</v>
      </c>
      <c r="M3181">
        <v>8.8657999999999999E-4</v>
      </c>
      <c r="N3181">
        <v>0</v>
      </c>
      <c r="O3181">
        <v>8.8657999999999999E-4</v>
      </c>
      <c r="P3181">
        <v>53556.046782999998</v>
      </c>
      <c r="Q3181">
        <v>2.5429E-2</v>
      </c>
      <c r="R3181">
        <v>0</v>
      </c>
      <c r="S3181">
        <v>2.5429E-2</v>
      </c>
      <c r="T3181" t="s">
        <v>28</v>
      </c>
      <c r="U3181" t="s">
        <v>28</v>
      </c>
      <c r="V3181" s="1" t="s">
        <v>421</v>
      </c>
      <c r="W3181" s="1" t="s">
        <v>605</v>
      </c>
      <c r="X3181">
        <v>28936.406290999999</v>
      </c>
      <c r="Y3181">
        <v>82492.453074000005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1153</v>
      </c>
      <c r="AI3181" s="3">
        <f>INDEX([1]IDEN_level_ids!$B:$B,MATCH(W3181,[1]IDEN_level_ids!$A:$A,0),1)</f>
        <v>953</v>
      </c>
      <c r="AJ3181" t="s">
        <v>32</v>
      </c>
    </row>
    <row r="3182" spans="1:36" x14ac:dyDescent="0.25">
      <c r="A3182">
        <v>5135.585</v>
      </c>
      <c r="B3182">
        <v>53555.565000000002</v>
      </c>
      <c r="C3182">
        <v>0.09</v>
      </c>
      <c r="D3182">
        <v>0</v>
      </c>
      <c r="E3182">
        <v>0.09</v>
      </c>
      <c r="F3182">
        <v>53555.565000000002</v>
      </c>
      <c r="G3182">
        <v>0.09</v>
      </c>
      <c r="H3182">
        <v>0</v>
      </c>
      <c r="I3182">
        <v>0.09</v>
      </c>
      <c r="J3182" t="s">
        <v>28</v>
      </c>
      <c r="K3182">
        <v>1867.2233889399999</v>
      </c>
      <c r="L3182" t="s">
        <v>29</v>
      </c>
      <c r="M3182">
        <v>8.2527000000000002E-4</v>
      </c>
      <c r="N3182">
        <v>0</v>
      </c>
      <c r="O3182">
        <v>8.2527000000000002E-4</v>
      </c>
      <c r="P3182">
        <v>53555.455973999997</v>
      </c>
      <c r="Q3182">
        <v>2.367E-2</v>
      </c>
      <c r="R3182">
        <v>0</v>
      </c>
      <c r="S3182">
        <v>2.367E-2</v>
      </c>
      <c r="T3182">
        <v>0.109026</v>
      </c>
      <c r="U3182">
        <v>0.109026</v>
      </c>
      <c r="V3182" s="1" t="s">
        <v>114</v>
      </c>
      <c r="W3182" s="1" t="s">
        <v>609</v>
      </c>
      <c r="X3182">
        <v>18211.737637999999</v>
      </c>
      <c r="Y3182">
        <v>71767.193612000003</v>
      </c>
      <c r="AA3182">
        <v>1</v>
      </c>
      <c r="AC3182" s="2"/>
      <c r="AD3182" s="2">
        <f t="shared" ref="AD3182:AE3183" si="1919">$U3182/$E3182</f>
        <v>1.2114</v>
      </c>
      <c r="AE3182" s="2">
        <f t="shared" si="1919"/>
        <v>1.2114</v>
      </c>
      <c r="AF3182" s="2">
        <f t="shared" ref="AF3182:AG3183" si="1920">$S3182/$I3182</f>
        <v>0.26300000000000001</v>
      </c>
      <c r="AG3182" s="2">
        <f t="shared" si="1920"/>
        <v>0.26300000000000001</v>
      </c>
      <c r="AH3182" s="3">
        <f>INDEX([1]IDEN_level_ids!$B:$B,MATCH(V3182,[1]IDEN_level_ids!$A:$A,0),1)</f>
        <v>1218</v>
      </c>
      <c r="AI3182" s="3">
        <f>INDEX([1]IDEN_level_ids!$B:$B,MATCH(W3182,[1]IDEN_level_ids!$A:$A,0),1)</f>
        <v>998</v>
      </c>
      <c r="AJ3182" t="s">
        <v>32</v>
      </c>
    </row>
    <row r="3183" spans="1:36" x14ac:dyDescent="0.25">
      <c r="A3183">
        <v>205256.87700000001</v>
      </c>
      <c r="B3183">
        <v>53545.856</v>
      </c>
      <c r="C3183">
        <v>8.8999999999999996E-2</v>
      </c>
      <c r="D3183">
        <v>0</v>
      </c>
      <c r="E3183">
        <v>8.8999999999999996E-2</v>
      </c>
      <c r="F3183">
        <v>53545.856</v>
      </c>
      <c r="G3183">
        <v>8.8999999999999996E-2</v>
      </c>
      <c r="H3183">
        <v>0</v>
      </c>
      <c r="I3183">
        <v>8.8999999999999996E-2</v>
      </c>
      <c r="J3183" t="s">
        <v>28</v>
      </c>
      <c r="K3183">
        <v>1867.5595760000001</v>
      </c>
      <c r="L3183" t="s">
        <v>29</v>
      </c>
      <c r="M3183">
        <v>1.1559999999999999E-3</v>
      </c>
      <c r="N3183">
        <v>0</v>
      </c>
      <c r="O3183">
        <v>1.1559999999999999E-3</v>
      </c>
      <c r="P3183">
        <v>53545.815238000003</v>
      </c>
      <c r="Q3183">
        <v>3.3144E-2</v>
      </c>
      <c r="R3183">
        <v>0</v>
      </c>
      <c r="S3183">
        <v>3.3144E-2</v>
      </c>
      <c r="T3183">
        <v>4.0762E-2</v>
      </c>
      <c r="U3183">
        <v>4.0762E-2</v>
      </c>
      <c r="V3183" s="1" t="s">
        <v>61</v>
      </c>
      <c r="W3183" s="1" t="s">
        <v>579</v>
      </c>
      <c r="X3183">
        <v>16135.954297</v>
      </c>
      <c r="Y3183">
        <v>69681.769534999999</v>
      </c>
      <c r="AA3183">
        <v>1</v>
      </c>
      <c r="AC3183" s="2"/>
      <c r="AD3183" s="2">
        <f t="shared" si="1919"/>
        <v>0.45800000000000002</v>
      </c>
      <c r="AE3183" s="2">
        <f t="shared" si="1919"/>
        <v>0.45800000000000002</v>
      </c>
      <c r="AF3183" s="2">
        <f t="shared" si="1920"/>
        <v>0.3724044943820225</v>
      </c>
      <c r="AG3183" s="2">
        <f t="shared" si="1920"/>
        <v>0.3724044943820225</v>
      </c>
      <c r="AH3183" s="3">
        <f>INDEX([1]IDEN_level_ids!$B:$B,MATCH(V3183,[1]IDEN_level_ids!$A:$A,0),1)</f>
        <v>1231</v>
      </c>
      <c r="AI3183" s="3">
        <f>INDEX([1]IDEN_level_ids!$B:$B,MATCH(W3183,[1]IDEN_level_ids!$A:$A,0),1)</f>
        <v>1013</v>
      </c>
      <c r="AJ3183" t="s">
        <v>32</v>
      </c>
    </row>
    <row r="3184" spans="1:36" hidden="1" x14ac:dyDescent="0.25">
      <c r="A3184">
        <v>205256.87700000001</v>
      </c>
      <c r="B3184" t="s">
        <v>28</v>
      </c>
      <c r="C3184" t="s">
        <v>28</v>
      </c>
      <c r="D3184" t="s">
        <v>28</v>
      </c>
      <c r="E3184" t="s">
        <v>28</v>
      </c>
      <c r="F3184">
        <v>53545.856</v>
      </c>
      <c r="G3184">
        <v>8.8999999999999996E-2</v>
      </c>
      <c r="H3184">
        <v>0</v>
      </c>
      <c r="I3184">
        <v>8.8999999999999996E-2</v>
      </c>
      <c r="J3184" t="s">
        <v>28</v>
      </c>
      <c r="K3184">
        <v>1867.5630947</v>
      </c>
      <c r="L3184" t="s">
        <v>29</v>
      </c>
      <c r="M3184">
        <v>1.134E-3</v>
      </c>
      <c r="N3184">
        <v>0</v>
      </c>
      <c r="O3184">
        <v>1.134E-3</v>
      </c>
      <c r="P3184">
        <v>53545.714351000002</v>
      </c>
      <c r="Q3184">
        <v>3.2513E-2</v>
      </c>
      <c r="R3184">
        <v>0</v>
      </c>
      <c r="S3184">
        <v>3.2513E-2</v>
      </c>
      <c r="T3184" t="s">
        <v>28</v>
      </c>
      <c r="U3184" t="s">
        <v>28</v>
      </c>
      <c r="V3184" s="1" t="s">
        <v>652</v>
      </c>
      <c r="W3184" s="1" t="s">
        <v>155</v>
      </c>
      <c r="X3184">
        <v>75639.980781000006</v>
      </c>
      <c r="Y3184">
        <v>129185.69513199999</v>
      </c>
      <c r="Z3184" t="s">
        <v>35</v>
      </c>
      <c r="AA3184">
        <v>0</v>
      </c>
      <c r="AC3184" s="2"/>
      <c r="AD3184" s="2"/>
      <c r="AE3184" s="2"/>
      <c r="AF3184" s="2"/>
      <c r="AG3184" s="2"/>
      <c r="AH3184" s="3">
        <f>INDEX([1]IDEN_level_ids!$B:$B,MATCH(V3184,[1]IDEN_level_ids!$A:$A,0),1)</f>
        <v>982</v>
      </c>
      <c r="AI3184" s="3">
        <f>INDEX([1]IDEN_level_ids!$B:$B,MATCH(W3184,[1]IDEN_level_ids!$A:$A,0),1)</f>
        <v>525</v>
      </c>
      <c r="AJ3184" t="s">
        <v>32</v>
      </c>
    </row>
    <row r="3185" spans="1:36" x14ac:dyDescent="0.25">
      <c r="A3185">
        <v>5126.33</v>
      </c>
      <c r="B3185">
        <v>53533.925999999999</v>
      </c>
      <c r="C3185">
        <v>9.4E-2</v>
      </c>
      <c r="D3185">
        <v>0</v>
      </c>
      <c r="E3185">
        <v>9.4E-2</v>
      </c>
      <c r="F3185">
        <v>53533.925999999999</v>
      </c>
      <c r="G3185">
        <v>9.4E-2</v>
      </c>
      <c r="H3185">
        <v>0</v>
      </c>
      <c r="I3185">
        <v>9.4E-2</v>
      </c>
      <c r="J3185" t="s">
        <v>28</v>
      </c>
      <c r="K3185">
        <v>1867.9759962600001</v>
      </c>
      <c r="L3185" t="s">
        <v>29</v>
      </c>
      <c r="M3185">
        <v>6.0245999999999997E-4</v>
      </c>
      <c r="N3185">
        <v>0</v>
      </c>
      <c r="O3185">
        <v>6.0245999999999997E-4</v>
      </c>
      <c r="P3185">
        <v>53533.878487000002</v>
      </c>
      <c r="Q3185">
        <v>1.7266E-2</v>
      </c>
      <c r="R3185">
        <v>0</v>
      </c>
      <c r="S3185">
        <v>1.7266E-2</v>
      </c>
      <c r="T3185">
        <v>4.7513E-2</v>
      </c>
      <c r="U3185">
        <v>4.7513E-2</v>
      </c>
      <c r="V3185" s="1" t="s">
        <v>141</v>
      </c>
      <c r="W3185" s="1" t="s">
        <v>634</v>
      </c>
      <c r="X3185">
        <v>22080.932533300002</v>
      </c>
      <c r="Y3185">
        <v>75614.811019999994</v>
      </c>
      <c r="AA3185">
        <v>1</v>
      </c>
      <c r="AC3185" s="2"/>
      <c r="AD3185" s="2">
        <f>$U3185/$E3185</f>
        <v>0.50545744680851068</v>
      </c>
      <c r="AE3185" s="2">
        <f>$U3185/$E3185</f>
        <v>0.50545744680851068</v>
      </c>
      <c r="AF3185" s="2">
        <f>$S3185/$I3185</f>
        <v>0.18368085106382978</v>
      </c>
      <c r="AG3185" s="2">
        <f>$S3185/$I3185</f>
        <v>0.18368085106382978</v>
      </c>
      <c r="AH3185" s="3">
        <f>INDEX([1]IDEN_level_ids!$B:$B,MATCH(V3185,[1]IDEN_level_ids!$A:$A,0),1)</f>
        <v>1196</v>
      </c>
      <c r="AI3185" s="3">
        <f>INDEX([1]IDEN_level_ids!$B:$B,MATCH(W3185,[1]IDEN_level_ids!$A:$A,0),1)</f>
        <v>979</v>
      </c>
      <c r="AJ3185" t="s">
        <v>32</v>
      </c>
    </row>
    <row r="3186" spans="1:36" hidden="1" x14ac:dyDescent="0.25">
      <c r="A3186">
        <v>1019.495</v>
      </c>
      <c r="B3186" t="s">
        <v>28</v>
      </c>
      <c r="C3186" t="s">
        <v>28</v>
      </c>
      <c r="D3186" t="s">
        <v>28</v>
      </c>
      <c r="E3186" t="s">
        <v>28</v>
      </c>
      <c r="F3186">
        <v>53466.006000000001</v>
      </c>
      <c r="G3186">
        <v>8.6999999999999994E-2</v>
      </c>
      <c r="H3186">
        <v>0</v>
      </c>
      <c r="I3186">
        <v>8.6999999999999994E-2</v>
      </c>
      <c r="J3186" t="s">
        <v>28</v>
      </c>
      <c r="K3186">
        <v>1870.3422536</v>
      </c>
      <c r="L3186" t="s">
        <v>29</v>
      </c>
      <c r="M3186">
        <v>1.2347E-3</v>
      </c>
      <c r="N3186">
        <v>0</v>
      </c>
      <c r="O3186">
        <v>1.2347E-3</v>
      </c>
      <c r="P3186">
        <v>53466.150277000001</v>
      </c>
      <c r="Q3186">
        <v>3.5295E-2</v>
      </c>
      <c r="R3186">
        <v>0</v>
      </c>
      <c r="S3186">
        <v>3.5295E-2</v>
      </c>
      <c r="T3186" t="s">
        <v>28</v>
      </c>
      <c r="U3186" t="s">
        <v>28</v>
      </c>
      <c r="V3186" s="1" t="s">
        <v>659</v>
      </c>
      <c r="W3186" s="1" t="s">
        <v>293</v>
      </c>
      <c r="X3186">
        <v>76410.948113000006</v>
      </c>
      <c r="Y3186">
        <v>129877.09839</v>
      </c>
      <c r="Z3186" t="s">
        <v>35</v>
      </c>
      <c r="AA3186">
        <v>0</v>
      </c>
      <c r="AC3186" s="2"/>
      <c r="AD3186" s="2"/>
      <c r="AE3186" s="2"/>
      <c r="AF3186" s="2"/>
      <c r="AG3186" s="2"/>
      <c r="AH3186" s="3">
        <f>INDEX([1]IDEN_level_ids!$B:$B,MATCH(V3186,[1]IDEN_level_ids!$A:$A,0),1)</f>
        <v>974</v>
      </c>
      <c r="AI3186" s="3">
        <f>INDEX([1]IDEN_level_ids!$B:$B,MATCH(W3186,[1]IDEN_level_ids!$A:$A,0),1)</f>
        <v>518</v>
      </c>
      <c r="AJ3186" t="s">
        <v>32</v>
      </c>
    </row>
    <row r="3187" spans="1:36" hidden="1" x14ac:dyDescent="0.25">
      <c r="A3187">
        <v>1019.495</v>
      </c>
      <c r="B3187" t="s">
        <v>28</v>
      </c>
      <c r="C3187" t="s">
        <v>28</v>
      </c>
      <c r="D3187" t="s">
        <v>28</v>
      </c>
      <c r="E3187" t="s">
        <v>28</v>
      </c>
      <c r="F3187">
        <v>53466.006000000001</v>
      </c>
      <c r="G3187">
        <v>8.6999999999999994E-2</v>
      </c>
      <c r="H3187">
        <v>0</v>
      </c>
      <c r="I3187">
        <v>8.6999999999999994E-2</v>
      </c>
      <c r="J3187" t="s">
        <v>28</v>
      </c>
      <c r="K3187">
        <v>1870.3464022999999</v>
      </c>
      <c r="L3187" t="s">
        <v>29</v>
      </c>
      <c r="M3187">
        <v>1.1849E-3</v>
      </c>
      <c r="N3187">
        <v>0</v>
      </c>
      <c r="O3187">
        <v>1.1849E-3</v>
      </c>
      <c r="P3187">
        <v>53466.03168</v>
      </c>
      <c r="Q3187">
        <v>3.3870999999999998E-2</v>
      </c>
      <c r="R3187">
        <v>0</v>
      </c>
      <c r="S3187">
        <v>3.3870999999999998E-2</v>
      </c>
      <c r="T3187" t="s">
        <v>28</v>
      </c>
      <c r="U3187" t="s">
        <v>28</v>
      </c>
      <c r="V3187" s="1" t="s">
        <v>652</v>
      </c>
      <c r="W3187" s="1" t="s">
        <v>321</v>
      </c>
      <c r="X3187">
        <v>75639.980781000006</v>
      </c>
      <c r="Y3187">
        <v>129106.01246100001</v>
      </c>
      <c r="Z3187" t="s">
        <v>35</v>
      </c>
      <c r="AA3187">
        <v>0</v>
      </c>
      <c r="AC3187" s="2"/>
      <c r="AD3187" s="2"/>
      <c r="AE3187" s="2"/>
      <c r="AF3187" s="2"/>
      <c r="AG3187" s="2"/>
      <c r="AH3187" s="3">
        <f>INDEX([1]IDEN_level_ids!$B:$B,MATCH(V3187,[1]IDEN_level_ids!$A:$A,0),1)</f>
        <v>982</v>
      </c>
      <c r="AI3187" s="3">
        <f>INDEX([1]IDEN_level_ids!$B:$B,MATCH(W3187,[1]IDEN_level_ids!$A:$A,0),1)</f>
        <v>527</v>
      </c>
      <c r="AJ3187" t="s">
        <v>32</v>
      </c>
    </row>
    <row r="3188" spans="1:36" x14ac:dyDescent="0.25">
      <c r="A3188">
        <v>5091.75</v>
      </c>
      <c r="B3188">
        <v>53452.438999999998</v>
      </c>
      <c r="C3188">
        <v>0.09</v>
      </c>
      <c r="D3188">
        <v>0</v>
      </c>
      <c r="E3188">
        <v>0.09</v>
      </c>
      <c r="F3188">
        <v>53452.438999999998</v>
      </c>
      <c r="G3188">
        <v>0.09</v>
      </c>
      <c r="H3188">
        <v>0</v>
      </c>
      <c r="I3188">
        <v>0.09</v>
      </c>
      <c r="J3188" t="s">
        <v>28</v>
      </c>
      <c r="K3188">
        <v>1870.82693479</v>
      </c>
      <c r="L3188" t="s">
        <v>29</v>
      </c>
      <c r="M3188">
        <v>8.2366999999999998E-4</v>
      </c>
      <c r="N3188">
        <v>0</v>
      </c>
      <c r="O3188">
        <v>8.2366999999999998E-4</v>
      </c>
      <c r="P3188">
        <v>53452.298627999997</v>
      </c>
      <c r="Q3188">
        <v>2.3533999999999999E-2</v>
      </c>
      <c r="R3188">
        <v>0</v>
      </c>
      <c r="S3188">
        <v>2.3533999999999999E-2</v>
      </c>
      <c r="T3188">
        <v>0.140372</v>
      </c>
      <c r="U3188">
        <v>0.140372</v>
      </c>
      <c r="V3188" s="1" t="s">
        <v>291</v>
      </c>
      <c r="W3188" s="1" t="s">
        <v>662</v>
      </c>
      <c r="X3188">
        <v>23442.241585799999</v>
      </c>
      <c r="Y3188">
        <v>76894.540213999993</v>
      </c>
      <c r="AA3188">
        <v>1</v>
      </c>
      <c r="AC3188" s="2"/>
      <c r="AD3188" s="2">
        <f>$U3188/$E3188</f>
        <v>1.5596888888888889</v>
      </c>
      <c r="AE3188" s="2">
        <f>$U3188/$E3188</f>
        <v>1.5596888888888889</v>
      </c>
      <c r="AF3188" s="2">
        <f>$S3188/$I3188</f>
        <v>0.26148888888888888</v>
      </c>
      <c r="AG3188" s="2">
        <f>$S3188/$I3188</f>
        <v>0.26148888888888888</v>
      </c>
      <c r="AH3188" s="3">
        <f>INDEX([1]IDEN_level_ids!$B:$B,MATCH(V3188,[1]IDEN_level_ids!$A:$A,0),1)</f>
        <v>1187</v>
      </c>
      <c r="AI3188" s="3">
        <f>INDEX([1]IDEN_level_ids!$B:$B,MATCH(W3188,[1]IDEN_level_ids!$A:$A,0),1)</f>
        <v>973</v>
      </c>
      <c r="AJ3188" t="s">
        <v>32</v>
      </c>
    </row>
    <row r="3189" spans="1:36" hidden="1" x14ac:dyDescent="0.25">
      <c r="A3189">
        <v>202745.889</v>
      </c>
      <c r="B3189" t="s">
        <v>28</v>
      </c>
      <c r="C3189" t="s">
        <v>28</v>
      </c>
      <c r="D3189" t="s">
        <v>28</v>
      </c>
      <c r="E3189" t="s">
        <v>28</v>
      </c>
      <c r="F3189">
        <v>53397.972000000002</v>
      </c>
      <c r="G3189">
        <v>9.1999999999999998E-2</v>
      </c>
      <c r="H3189">
        <v>0</v>
      </c>
      <c r="I3189">
        <v>9.1999999999999998E-2</v>
      </c>
      <c r="J3189" t="s">
        <v>28</v>
      </c>
      <c r="K3189">
        <v>1872.7288979</v>
      </c>
      <c r="L3189" t="s">
        <v>29</v>
      </c>
      <c r="M3189">
        <v>2.0972999999999999E-3</v>
      </c>
      <c r="N3189">
        <v>0</v>
      </c>
      <c r="O3189">
        <v>2.0972999999999999E-3</v>
      </c>
      <c r="P3189">
        <v>53398.011912000002</v>
      </c>
      <c r="Q3189">
        <v>5.9799999999999999E-2</v>
      </c>
      <c r="R3189">
        <v>0</v>
      </c>
      <c r="S3189">
        <v>5.9799999999999999E-2</v>
      </c>
      <c r="T3189" t="s">
        <v>28</v>
      </c>
      <c r="U3189" t="s">
        <v>28</v>
      </c>
      <c r="V3189" s="1" t="s">
        <v>245</v>
      </c>
      <c r="W3189" s="1" t="s">
        <v>542</v>
      </c>
      <c r="X3189">
        <v>36652.256484999998</v>
      </c>
      <c r="Y3189">
        <v>90050.268397000007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1124</v>
      </c>
      <c r="AI3189" s="3">
        <f>INDEX([1]IDEN_level_ids!$B:$B,MATCH(W3189,[1]IDEN_level_ids!$A:$A,0),1)</f>
        <v>919</v>
      </c>
      <c r="AJ3189" t="s">
        <v>32</v>
      </c>
    </row>
    <row r="3190" spans="1:36" x14ac:dyDescent="0.25">
      <c r="A3190">
        <v>202745.889</v>
      </c>
      <c r="B3190">
        <v>53397.972000000002</v>
      </c>
      <c r="C3190">
        <v>9.1999999999999998E-2</v>
      </c>
      <c r="D3190">
        <v>0</v>
      </c>
      <c r="E3190">
        <v>9.1999999999999998E-2</v>
      </c>
      <c r="F3190">
        <v>53397.972000000002</v>
      </c>
      <c r="G3190">
        <v>9.1999999999999998E-2</v>
      </c>
      <c r="H3190">
        <v>0</v>
      </c>
      <c r="I3190">
        <v>9.1999999999999998E-2</v>
      </c>
      <c r="J3190" t="s">
        <v>28</v>
      </c>
      <c r="K3190">
        <v>1872.7344599999999</v>
      </c>
      <c r="L3190" t="s">
        <v>29</v>
      </c>
      <c r="M3190">
        <v>1.2681000000000001E-3</v>
      </c>
      <c r="N3190">
        <v>0</v>
      </c>
      <c r="O3190">
        <v>1.2681000000000001E-3</v>
      </c>
      <c r="P3190">
        <v>53397.853318000001</v>
      </c>
      <c r="Q3190">
        <v>3.6157000000000002E-2</v>
      </c>
      <c r="R3190">
        <v>0</v>
      </c>
      <c r="S3190">
        <v>3.6157000000000002E-2</v>
      </c>
      <c r="T3190">
        <v>0.118682</v>
      </c>
      <c r="U3190">
        <v>0.118682</v>
      </c>
      <c r="V3190" s="1" t="s">
        <v>150</v>
      </c>
      <c r="W3190" s="1" t="s">
        <v>632</v>
      </c>
      <c r="X3190">
        <v>25979.347589000001</v>
      </c>
      <c r="Y3190">
        <v>79377.200907000006</v>
      </c>
      <c r="AA3190">
        <v>1</v>
      </c>
      <c r="AC3190" s="2"/>
      <c r="AD3190" s="2">
        <f t="shared" ref="AD3190:AE3193" si="1921">$U3190/$E3190</f>
        <v>1.2900217391304347</v>
      </c>
      <c r="AE3190" s="2">
        <f t="shared" si="1921"/>
        <v>1.2900217391304347</v>
      </c>
      <c r="AF3190" s="2">
        <f t="shared" ref="AF3190:AG3193" si="1922">$S3190/$I3190</f>
        <v>0.39301086956521741</v>
      </c>
      <c r="AG3190" s="2">
        <f t="shared" si="1922"/>
        <v>0.39301086956521741</v>
      </c>
      <c r="AH3190" s="3">
        <f>INDEX([1]IDEN_level_ids!$B:$B,MATCH(V3190,[1]IDEN_level_ids!$A:$A,0),1)</f>
        <v>1168</v>
      </c>
      <c r="AI3190" s="3">
        <f>INDEX([1]IDEN_level_ids!$B:$B,MATCH(W3190,[1]IDEN_level_ids!$A:$A,0),1)</f>
        <v>965</v>
      </c>
      <c r="AJ3190" t="s">
        <v>32</v>
      </c>
    </row>
    <row r="3191" spans="1:36" x14ac:dyDescent="0.25">
      <c r="A3191">
        <v>7084.3440000000001</v>
      </c>
      <c r="B3191">
        <v>53378.101999999999</v>
      </c>
      <c r="C3191">
        <v>9.1999999999999998E-2</v>
      </c>
      <c r="D3191">
        <v>0</v>
      </c>
      <c r="E3191">
        <v>9.1999999999999998E-2</v>
      </c>
      <c r="F3191">
        <v>53378.101999999999</v>
      </c>
      <c r="G3191">
        <v>9.1999999999999998E-2</v>
      </c>
      <c r="H3191">
        <v>0</v>
      </c>
      <c r="I3191">
        <v>9.1999999999999998E-2</v>
      </c>
      <c r="J3191" t="s">
        <v>28</v>
      </c>
      <c r="K3191">
        <v>1873.4261190699999</v>
      </c>
      <c r="L3191" t="s">
        <v>29</v>
      </c>
      <c r="M3191">
        <v>7.6318000000000002E-4</v>
      </c>
      <c r="N3191">
        <v>0</v>
      </c>
      <c r="O3191">
        <v>7.6318000000000002E-4</v>
      </c>
      <c r="P3191">
        <v>53378.139111999997</v>
      </c>
      <c r="Q3191">
        <v>2.1745E-2</v>
      </c>
      <c r="R3191">
        <v>0</v>
      </c>
      <c r="S3191">
        <v>2.1745E-2</v>
      </c>
      <c r="T3191">
        <v>-3.7111999999999999E-2</v>
      </c>
      <c r="U3191">
        <v>-3.7111999999999999E-2</v>
      </c>
      <c r="V3191" s="1" t="s">
        <v>47</v>
      </c>
      <c r="W3191" s="1" t="s">
        <v>554</v>
      </c>
      <c r="X3191">
        <v>14859.995408999999</v>
      </c>
      <c r="Y3191">
        <v>68238.134521</v>
      </c>
      <c r="AA3191">
        <v>1</v>
      </c>
      <c r="AC3191" s="2"/>
      <c r="AD3191" s="2">
        <f t="shared" si="1921"/>
        <v>-0.40339130434782611</v>
      </c>
      <c r="AE3191" s="2">
        <f t="shared" si="1921"/>
        <v>-0.40339130434782611</v>
      </c>
      <c r="AF3191" s="2">
        <f t="shared" si="1922"/>
        <v>0.23635869565217393</v>
      </c>
      <c r="AG3191" s="2">
        <f t="shared" si="1922"/>
        <v>0.23635869565217393</v>
      </c>
      <c r="AH3191" s="3">
        <f>INDEX([1]IDEN_level_ids!$B:$B,MATCH(V3191,[1]IDEN_level_ids!$A:$A,0),1)</f>
        <v>1236</v>
      </c>
      <c r="AI3191" s="3">
        <f>INDEX([1]IDEN_level_ids!$B:$B,MATCH(W3191,[1]IDEN_level_ids!$A:$A,0),1)</f>
        <v>1032</v>
      </c>
      <c r="AJ3191" t="s">
        <v>32</v>
      </c>
    </row>
    <row r="3192" spans="1:36" x14ac:dyDescent="0.25">
      <c r="A3192">
        <v>5059.8130000000001</v>
      </c>
      <c r="B3192">
        <v>53377.025000000001</v>
      </c>
      <c r="C3192">
        <v>9.2999999999999999E-2</v>
      </c>
      <c r="D3192">
        <v>0</v>
      </c>
      <c r="E3192">
        <v>9.2999999999999999E-2</v>
      </c>
      <c r="F3192">
        <v>53377.025000000001</v>
      </c>
      <c r="G3192">
        <v>9.2999999999999999E-2</v>
      </c>
      <c r="H3192">
        <v>0</v>
      </c>
      <c r="I3192">
        <v>9.2999999999999999E-2</v>
      </c>
      <c r="J3192" t="s">
        <v>28</v>
      </c>
      <c r="K3192">
        <v>1873.466876</v>
      </c>
      <c r="L3192" t="s">
        <v>29</v>
      </c>
      <c r="M3192">
        <v>1.9884E-3</v>
      </c>
      <c r="N3192">
        <v>0</v>
      </c>
      <c r="O3192">
        <v>1.9884E-3</v>
      </c>
      <c r="P3192">
        <v>53376.977879999999</v>
      </c>
      <c r="Q3192">
        <v>5.6651E-2</v>
      </c>
      <c r="R3192">
        <v>0</v>
      </c>
      <c r="S3192">
        <v>5.6651E-2</v>
      </c>
      <c r="T3192">
        <v>4.7120000000000002E-2</v>
      </c>
      <c r="U3192">
        <v>4.7120000000000002E-2</v>
      </c>
      <c r="V3192" s="1" t="s">
        <v>514</v>
      </c>
      <c r="W3192" s="1" t="s">
        <v>167</v>
      </c>
      <c r="X3192">
        <v>62062.679690999998</v>
      </c>
      <c r="Y3192">
        <v>115439.657571</v>
      </c>
      <c r="AA3192">
        <v>1</v>
      </c>
      <c r="AC3192" s="2"/>
      <c r="AD3192" s="2">
        <f t="shared" si="1921"/>
        <v>0.50666666666666671</v>
      </c>
      <c r="AE3192" s="2">
        <f t="shared" si="1921"/>
        <v>0.50666666666666671</v>
      </c>
      <c r="AF3192" s="2">
        <f t="shared" si="1922"/>
        <v>0.60915053763440863</v>
      </c>
      <c r="AG3192" s="2">
        <f t="shared" si="1922"/>
        <v>0.60915053763440863</v>
      </c>
      <c r="AH3192" s="3">
        <f>INDEX([1]IDEN_level_ids!$B:$B,MATCH(V3192,[1]IDEN_level_ids!$A:$A,0),1)</f>
        <v>1076</v>
      </c>
      <c r="AI3192" s="3">
        <f>INDEX([1]IDEN_level_ids!$B:$B,MATCH(W3192,[1]IDEN_level_ids!$A:$A,0),1)</f>
        <v>753</v>
      </c>
      <c r="AJ3192" t="s">
        <v>32</v>
      </c>
    </row>
    <row r="3193" spans="1:36" x14ac:dyDescent="0.25">
      <c r="A3193">
        <v>5054.4669999999996</v>
      </c>
      <c r="B3193">
        <v>53364.648000000001</v>
      </c>
      <c r="C3193">
        <v>0.37</v>
      </c>
      <c r="D3193">
        <v>0</v>
      </c>
      <c r="E3193">
        <v>0.37</v>
      </c>
      <c r="F3193">
        <v>53364.648000000001</v>
      </c>
      <c r="G3193">
        <v>0.37</v>
      </c>
      <c r="H3193">
        <v>0</v>
      </c>
      <c r="I3193">
        <v>0.37</v>
      </c>
      <c r="J3193" t="s">
        <v>28</v>
      </c>
      <c r="K3193">
        <v>1873.8774202</v>
      </c>
      <c r="L3193" t="s">
        <v>29</v>
      </c>
      <c r="M3193">
        <v>1.4984E-3</v>
      </c>
      <c r="N3193">
        <v>0</v>
      </c>
      <c r="O3193">
        <v>1.4984E-3</v>
      </c>
      <c r="P3193">
        <v>53365.283622000003</v>
      </c>
      <c r="Q3193">
        <v>4.2673000000000003E-2</v>
      </c>
      <c r="R3193">
        <v>0</v>
      </c>
      <c r="S3193">
        <v>4.2673000000000003E-2</v>
      </c>
      <c r="T3193" t="s">
        <v>28</v>
      </c>
      <c r="U3193">
        <v>0.21281</v>
      </c>
      <c r="V3193" s="1" t="s">
        <v>368</v>
      </c>
      <c r="W3193" s="1" t="s">
        <v>525</v>
      </c>
      <c r="X3193">
        <v>38726.486778999999</v>
      </c>
      <c r="Y3193">
        <v>92091.770401000002</v>
      </c>
      <c r="Z3193" t="s">
        <v>67</v>
      </c>
      <c r="AA3193">
        <v>0.56999999999999995</v>
      </c>
      <c r="AC3193">
        <f t="shared" ref="AC3193:AC3194" si="1923">IF(ROUND($F3193,2)=IF($AA3192=0,IF($AA3191=0,IF($AA3190=0,ROUND($F3189,2),ROUND($F3190,2)),ROUND($F3191,2)),ROUND($F3192,2)),   0,1)</f>
        <v>1</v>
      </c>
      <c r="AD3193" s="2">
        <f t="shared" si="1921"/>
        <v>0.5751621621621622</v>
      </c>
      <c r="AE3193" s="2">
        <f t="shared" si="1921"/>
        <v>0.5751621621621622</v>
      </c>
      <c r="AF3193" s="2">
        <f t="shared" si="1922"/>
        <v>0.11533243243243244</v>
      </c>
      <c r="AG3193" s="2">
        <f t="shared" si="1922"/>
        <v>0.11533243243243244</v>
      </c>
      <c r="AH3193" s="3">
        <f>INDEX([1]IDEN_level_ids!$B:$B,MATCH(V3193,[1]IDEN_level_ids!$A:$A,0),1)</f>
        <v>1116</v>
      </c>
      <c r="AI3193" s="3">
        <f>INDEX([1]IDEN_level_ids!$B:$B,MATCH(W3193,[1]IDEN_level_ids!$A:$A,0),1)</f>
        <v>913</v>
      </c>
      <c r="AJ3193" t="s">
        <v>32</v>
      </c>
    </row>
    <row r="3194" spans="1:36" x14ac:dyDescent="0.25">
      <c r="A3194">
        <v>5054.4669999999996</v>
      </c>
      <c r="B3194">
        <v>53364.648000000001</v>
      </c>
      <c r="C3194">
        <v>0.37</v>
      </c>
      <c r="D3194">
        <v>0</v>
      </c>
      <c r="E3194">
        <v>0.37</v>
      </c>
      <c r="F3194">
        <v>53364.648000000001</v>
      </c>
      <c r="G3194">
        <v>0.37</v>
      </c>
      <c r="H3194">
        <v>0</v>
      </c>
      <c r="I3194">
        <v>0.37</v>
      </c>
      <c r="J3194" t="s">
        <v>28</v>
      </c>
      <c r="K3194">
        <v>1873.9466901200001</v>
      </c>
      <c r="L3194" t="s">
        <v>29</v>
      </c>
      <c r="M3194">
        <v>8.3923000000000005E-4</v>
      </c>
      <c r="N3194">
        <v>0</v>
      </c>
      <c r="O3194">
        <v>8.3923000000000005E-4</v>
      </c>
      <c r="P3194">
        <v>53363.310987999997</v>
      </c>
      <c r="Q3194">
        <v>2.3897999999999999E-2</v>
      </c>
      <c r="R3194">
        <v>0</v>
      </c>
      <c r="S3194">
        <v>2.3897999999999999E-2</v>
      </c>
      <c r="T3194" t="s">
        <v>28</v>
      </c>
      <c r="U3194">
        <v>0.21281</v>
      </c>
      <c r="V3194" s="1" t="s">
        <v>242</v>
      </c>
      <c r="W3194" s="1" t="s">
        <v>586</v>
      </c>
      <c r="X3194">
        <v>28720.701474900001</v>
      </c>
      <c r="Y3194">
        <v>82084.012463000006</v>
      </c>
      <c r="Z3194" t="s">
        <v>67</v>
      </c>
      <c r="AA3194">
        <v>0.43</v>
      </c>
      <c r="AC3194">
        <f t="shared" si="1923"/>
        <v>0</v>
      </c>
      <c r="AD3194" s="2"/>
      <c r="AE3194" s="2">
        <f>($F3194-$Y3194+$X3194)/$E3194*$AA3194</f>
        <v>1.5538246405353799</v>
      </c>
      <c r="AF3194" s="2"/>
      <c r="AG3194" s="2">
        <f t="shared" ref="AF3191:AG3195" si="1924">$S3194/$I3194</f>
        <v>6.4589189189189183E-2</v>
      </c>
      <c r="AH3194" s="3">
        <f>INDEX([1]IDEN_level_ids!$B:$B,MATCH(V3194,[1]IDEN_level_ids!$A:$A,0),1)</f>
        <v>1155</v>
      </c>
      <c r="AI3194" s="3">
        <f>INDEX([1]IDEN_level_ids!$B:$B,MATCH(W3194,[1]IDEN_level_ids!$A:$A,0),1)</f>
        <v>955</v>
      </c>
      <c r="AJ3194" t="s">
        <v>32</v>
      </c>
    </row>
    <row r="3195" spans="1:36" hidden="1" x14ac:dyDescent="0.25">
      <c r="A3195">
        <v>20213.883999999998</v>
      </c>
      <c r="B3195" t="s">
        <v>28</v>
      </c>
      <c r="C3195" t="s">
        <v>28</v>
      </c>
      <c r="D3195" t="s">
        <v>28</v>
      </c>
      <c r="E3195" t="s">
        <v>28</v>
      </c>
      <c r="F3195">
        <v>53362.019</v>
      </c>
      <c r="G3195">
        <v>9.2999999999999999E-2</v>
      </c>
      <c r="H3195">
        <v>0</v>
      </c>
      <c r="I3195">
        <v>9.2999999999999999E-2</v>
      </c>
      <c r="J3195" t="s">
        <v>28</v>
      </c>
      <c r="K3195">
        <v>1873.9786598000001</v>
      </c>
      <c r="L3195" t="s">
        <v>29</v>
      </c>
      <c r="M3195">
        <v>1.9645999999999999E-3</v>
      </c>
      <c r="N3195">
        <v>0</v>
      </c>
      <c r="O3195">
        <v>1.9645999999999999E-3</v>
      </c>
      <c r="P3195">
        <v>53362.400621000001</v>
      </c>
      <c r="Q3195">
        <v>5.5941999999999999E-2</v>
      </c>
      <c r="R3195">
        <v>0</v>
      </c>
      <c r="S3195">
        <v>5.5941999999999999E-2</v>
      </c>
      <c r="T3195" t="s">
        <v>28</v>
      </c>
      <c r="U3195" t="s">
        <v>28</v>
      </c>
      <c r="V3195" s="1" t="s">
        <v>577</v>
      </c>
      <c r="W3195" s="1" t="s">
        <v>119</v>
      </c>
      <c r="X3195">
        <v>82082.712413999994</v>
      </c>
      <c r="Y3195">
        <v>135445.11303499999</v>
      </c>
      <c r="Z3195" t="s">
        <v>35</v>
      </c>
      <c r="AA3195">
        <v>0</v>
      </c>
      <c r="AC3195" s="2"/>
      <c r="AD3195" s="2"/>
      <c r="AE3195" s="2"/>
      <c r="AF3195" s="2"/>
      <c r="AG3195" s="2"/>
      <c r="AH3195" s="3">
        <f>INDEX([1]IDEN_level_ids!$B:$B,MATCH(V3195,[1]IDEN_level_ids!$A:$A,0),1)</f>
        <v>954</v>
      </c>
      <c r="AI3195" s="3">
        <f>INDEX([1]IDEN_level_ids!$B:$B,MATCH(W3195,[1]IDEN_level_ids!$A:$A,0),1)</f>
        <v>383</v>
      </c>
      <c r="AJ3195" t="s">
        <v>32</v>
      </c>
    </row>
    <row r="3196" spans="1:36" x14ac:dyDescent="0.25">
      <c r="A3196">
        <v>20213.883999999998</v>
      </c>
      <c r="B3196">
        <v>53362.019</v>
      </c>
      <c r="C3196">
        <v>9.2999999999999999E-2</v>
      </c>
      <c r="D3196">
        <v>0</v>
      </c>
      <c r="E3196">
        <v>9.2999999999999999E-2</v>
      </c>
      <c r="F3196">
        <v>53362.019</v>
      </c>
      <c r="G3196">
        <v>9.2999999999999999E-2</v>
      </c>
      <c r="H3196">
        <v>0</v>
      </c>
      <c r="I3196">
        <v>9.2999999999999999E-2</v>
      </c>
      <c r="J3196" t="s">
        <v>28</v>
      </c>
      <c r="K3196">
        <v>1873.9923447399999</v>
      </c>
      <c r="L3196" t="s">
        <v>29</v>
      </c>
      <c r="M3196">
        <v>9.0945000000000002E-4</v>
      </c>
      <c r="N3196">
        <v>0</v>
      </c>
      <c r="O3196">
        <v>9.0945000000000002E-4</v>
      </c>
      <c r="P3196">
        <v>53362.010939</v>
      </c>
      <c r="Q3196">
        <v>2.5897E-2</v>
      </c>
      <c r="R3196">
        <v>0</v>
      </c>
      <c r="S3196">
        <v>2.5897E-2</v>
      </c>
      <c r="T3196">
        <v>8.0610000000000005E-3</v>
      </c>
      <c r="U3196">
        <v>8.0610000000000005E-3</v>
      </c>
      <c r="V3196" s="1" t="s">
        <v>242</v>
      </c>
      <c r="W3196" s="1" t="s">
        <v>577</v>
      </c>
      <c r="X3196">
        <v>28720.701474900001</v>
      </c>
      <c r="Y3196">
        <v>82082.712413999994</v>
      </c>
      <c r="AA3196">
        <v>1</v>
      </c>
      <c r="AC3196" s="2"/>
      <c r="AD3196" s="2">
        <f>$U3196/$E3196</f>
        <v>8.667741935483872E-2</v>
      </c>
      <c r="AE3196" s="2">
        <f>$U3196/$E3196</f>
        <v>8.667741935483872E-2</v>
      </c>
      <c r="AF3196" s="2">
        <f>$S3196/$I3196</f>
        <v>0.27846236559139786</v>
      </c>
      <c r="AG3196" s="2">
        <f>$S3196/$I3196</f>
        <v>0.27846236559139786</v>
      </c>
      <c r="AH3196" s="3">
        <f>INDEX([1]IDEN_level_ids!$B:$B,MATCH(V3196,[1]IDEN_level_ids!$A:$A,0),1)</f>
        <v>1155</v>
      </c>
      <c r="AI3196" s="3">
        <f>INDEX([1]IDEN_level_ids!$B:$B,MATCH(W3196,[1]IDEN_level_ids!$A:$A,0),1)</f>
        <v>954</v>
      </c>
      <c r="AJ3196" t="s">
        <v>32</v>
      </c>
    </row>
    <row r="3197" spans="1:36" x14ac:dyDescent="0.25">
      <c r="A3197">
        <v>60629.794999999998</v>
      </c>
      <c r="B3197">
        <v>53359.807000000001</v>
      </c>
      <c r="C3197">
        <v>9.0999999999999998E-2</v>
      </c>
      <c r="D3197">
        <v>0</v>
      </c>
      <c r="E3197">
        <v>9.0999999999999998E-2</v>
      </c>
      <c r="F3197">
        <v>53359.807000000001</v>
      </c>
      <c r="G3197">
        <v>9.0999999999999998E-2</v>
      </c>
      <c r="H3197">
        <v>0</v>
      </c>
      <c r="I3197">
        <v>9.0999999999999998E-2</v>
      </c>
      <c r="J3197" t="s">
        <v>28</v>
      </c>
      <c r="K3197">
        <v>1874.0741150399999</v>
      </c>
      <c r="L3197" t="s">
        <v>29</v>
      </c>
      <c r="M3197">
        <v>9.0958E-4</v>
      </c>
      <c r="N3197">
        <v>0</v>
      </c>
      <c r="O3197">
        <v>9.0958E-4</v>
      </c>
      <c r="P3197">
        <v>53359.682628000002</v>
      </c>
      <c r="Q3197">
        <v>2.5898000000000001E-2</v>
      </c>
      <c r="R3197">
        <v>0</v>
      </c>
      <c r="S3197">
        <v>2.5898000000000001E-2</v>
      </c>
      <c r="T3197" t="s">
        <v>28</v>
      </c>
      <c r="U3197">
        <v>0.126663</v>
      </c>
      <c r="V3197" s="1" t="s">
        <v>129</v>
      </c>
      <c r="W3197" s="1" t="s">
        <v>631</v>
      </c>
      <c r="X3197">
        <v>23175.062583999999</v>
      </c>
      <c r="Y3197">
        <v>76534.745211999994</v>
      </c>
      <c r="Z3197" t="s">
        <v>67</v>
      </c>
      <c r="AA3197">
        <v>0.91300000000000003</v>
      </c>
      <c r="AC3197">
        <f t="shared" ref="AC3197:AC3200" si="1925">IF(ROUND($F3197,2)=IF($AA3196=0,IF($AA3195=0,IF($AA3194=0,ROUND($F3193,2),ROUND($F3194,2)),ROUND($F3195,2)),ROUND($F3196,2)),   0,1)</f>
        <v>1</v>
      </c>
      <c r="AD3197" s="2">
        <f t="shared" ref="AD3197:AE3197" si="1926">$U3197/$E3197</f>
        <v>1.3919010989010989</v>
      </c>
      <c r="AE3197" s="2">
        <f t="shared" si="1926"/>
        <v>1.3919010989010989</v>
      </c>
      <c r="AF3197" s="2">
        <f t="shared" ref="AF3197:AG3197" si="1927">$S3197/$I3197</f>
        <v>0.28459340659340659</v>
      </c>
      <c r="AG3197" s="2">
        <f t="shared" si="1927"/>
        <v>0.28459340659340659</v>
      </c>
      <c r="AH3197" s="3">
        <f>INDEX([1]IDEN_level_ids!$B:$B,MATCH(V3197,[1]IDEN_level_ids!$A:$A,0),1)</f>
        <v>1191</v>
      </c>
      <c r="AI3197" s="3">
        <f>INDEX([1]IDEN_level_ids!$B:$B,MATCH(W3197,[1]IDEN_level_ids!$A:$A,0),1)</f>
        <v>975</v>
      </c>
      <c r="AJ3197" t="s">
        <v>32</v>
      </c>
    </row>
    <row r="3198" spans="1:36" x14ac:dyDescent="0.25">
      <c r="A3198">
        <v>60629.794999999998</v>
      </c>
      <c r="B3198">
        <v>53359.807000000001</v>
      </c>
      <c r="C3198">
        <v>9.0999999999999998E-2</v>
      </c>
      <c r="D3198">
        <v>0</v>
      </c>
      <c r="E3198">
        <v>9.0999999999999998E-2</v>
      </c>
      <c r="F3198">
        <v>53359.807000000001</v>
      </c>
      <c r="G3198">
        <v>9.0999999999999998E-2</v>
      </c>
      <c r="H3198">
        <v>0</v>
      </c>
      <c r="I3198">
        <v>9.0999999999999998E-2</v>
      </c>
      <c r="J3198" t="s">
        <v>28</v>
      </c>
      <c r="K3198">
        <v>1874.0750376000001</v>
      </c>
      <c r="L3198" t="s">
        <v>29</v>
      </c>
      <c r="M3198">
        <v>1.446E-3</v>
      </c>
      <c r="N3198">
        <v>0</v>
      </c>
      <c r="O3198">
        <v>1.446E-3</v>
      </c>
      <c r="P3198">
        <v>53359.656360000001</v>
      </c>
      <c r="Q3198">
        <v>4.1169999999999998E-2</v>
      </c>
      <c r="R3198">
        <v>0</v>
      </c>
      <c r="S3198">
        <v>4.1169999999999998E-2</v>
      </c>
      <c r="T3198" t="s">
        <v>28</v>
      </c>
      <c r="U3198">
        <v>0.126663</v>
      </c>
      <c r="V3198" s="1" t="s">
        <v>289</v>
      </c>
      <c r="W3198" s="1" t="s">
        <v>635</v>
      </c>
      <c r="X3198">
        <v>23532.818504999999</v>
      </c>
      <c r="Y3198">
        <v>76892.474864999996</v>
      </c>
      <c r="Z3198" t="s">
        <v>67</v>
      </c>
      <c r="AA3198">
        <v>8.6999999999999994E-2</v>
      </c>
      <c r="AC3198">
        <f t="shared" si="1925"/>
        <v>0</v>
      </c>
      <c r="AD3198" s="2"/>
      <c r="AE3198" s="2">
        <f>($F3198-$Y3198+$X3198)/$E3198*$AA3198</f>
        <v>0.14401846154178602</v>
      </c>
      <c r="AF3198" s="2"/>
      <c r="AG3198" s="2">
        <f t="shared" ref="AG3198" si="1928">$S3198/$I3198</f>
        <v>0.4524175824175824</v>
      </c>
      <c r="AH3198" s="3">
        <f>INDEX([1]IDEN_level_ids!$B:$B,MATCH(V3198,[1]IDEN_level_ids!$A:$A,0),1)</f>
        <v>1184</v>
      </c>
      <c r="AI3198" s="3">
        <f>INDEX([1]IDEN_level_ids!$B:$B,MATCH(W3198,[1]IDEN_level_ids!$A:$A,0),1)</f>
        <v>977</v>
      </c>
      <c r="AJ3198" t="s">
        <v>32</v>
      </c>
    </row>
    <row r="3199" spans="1:36" x14ac:dyDescent="0.25">
      <c r="A3199">
        <v>20166.602999999999</v>
      </c>
      <c r="B3199">
        <v>53334.086000000003</v>
      </c>
      <c r="C3199">
        <v>9.1999999999999998E-2</v>
      </c>
      <c r="D3199">
        <v>0</v>
      </c>
      <c r="E3199">
        <v>9.1999999999999998E-2</v>
      </c>
      <c r="F3199">
        <v>53334.086000000003</v>
      </c>
      <c r="G3199">
        <v>9.1999999999999998E-2</v>
      </c>
      <c r="H3199">
        <v>0</v>
      </c>
      <c r="I3199">
        <v>9.1999999999999998E-2</v>
      </c>
      <c r="J3199" t="s">
        <v>28</v>
      </c>
      <c r="K3199">
        <v>1874.9673428000001</v>
      </c>
      <c r="L3199" t="s">
        <v>29</v>
      </c>
      <c r="M3199">
        <v>1.3653999999999999E-3</v>
      </c>
      <c r="N3199">
        <v>0</v>
      </c>
      <c r="O3199">
        <v>1.3653999999999999E-3</v>
      </c>
      <c r="P3199">
        <v>53334.262264999998</v>
      </c>
      <c r="Q3199">
        <v>3.884E-2</v>
      </c>
      <c r="R3199">
        <v>0</v>
      </c>
      <c r="S3199">
        <v>3.884E-2</v>
      </c>
      <c r="T3199" t="s">
        <v>28</v>
      </c>
      <c r="U3199">
        <v>1.0281999999999999E-2</v>
      </c>
      <c r="V3199" s="1" t="s">
        <v>466</v>
      </c>
      <c r="W3199" s="1" t="s">
        <v>453</v>
      </c>
      <c r="X3199">
        <v>60520.309638999999</v>
      </c>
      <c r="Y3199">
        <v>113854.571904</v>
      </c>
      <c r="Z3199" t="s">
        <v>67</v>
      </c>
      <c r="AA3199">
        <v>0.42799999999999999</v>
      </c>
      <c r="AC3199">
        <f t="shared" si="1925"/>
        <v>1</v>
      </c>
      <c r="AD3199" s="2">
        <f t="shared" ref="AD3199:AE3199" si="1929">$U3199/$E3199</f>
        <v>0.11176086956521739</v>
      </c>
      <c r="AE3199" s="2">
        <f t="shared" si="1929"/>
        <v>0.11176086956521739</v>
      </c>
      <c r="AF3199" s="2">
        <f t="shared" ref="AF3199:AG3199" si="1930">$S3199/$I3199</f>
        <v>0.42217391304347829</v>
      </c>
      <c r="AG3199" s="2">
        <f t="shared" si="1930"/>
        <v>0.42217391304347829</v>
      </c>
      <c r="AH3199" s="3">
        <f>INDEX([1]IDEN_level_ids!$B:$B,MATCH(V3199,[1]IDEN_level_ids!$A:$A,0),1)</f>
        <v>1081</v>
      </c>
      <c r="AI3199" s="3">
        <f>INDEX([1]IDEN_level_ids!$B:$B,MATCH(W3199,[1]IDEN_level_ids!$A:$A,0),1)</f>
        <v>771</v>
      </c>
      <c r="AJ3199" t="s">
        <v>32</v>
      </c>
    </row>
    <row r="3200" spans="1:36" x14ac:dyDescent="0.25">
      <c r="A3200">
        <v>20166.602999999999</v>
      </c>
      <c r="B3200">
        <v>53334.086000000003</v>
      </c>
      <c r="C3200">
        <v>9.1999999999999998E-2</v>
      </c>
      <c r="D3200">
        <v>0</v>
      </c>
      <c r="E3200">
        <v>9.1999999999999998E-2</v>
      </c>
      <c r="F3200">
        <v>53334.086000000003</v>
      </c>
      <c r="G3200">
        <v>9.1999999999999998E-2</v>
      </c>
      <c r="H3200">
        <v>0</v>
      </c>
      <c r="I3200">
        <v>9.1999999999999998E-2</v>
      </c>
      <c r="J3200" t="s">
        <v>28</v>
      </c>
      <c r="K3200">
        <v>1874.9788060200001</v>
      </c>
      <c r="L3200" t="s">
        <v>29</v>
      </c>
      <c r="M3200">
        <v>7.7276000000000005E-4</v>
      </c>
      <c r="N3200">
        <v>0</v>
      </c>
      <c r="O3200">
        <v>7.7276000000000005E-4</v>
      </c>
      <c r="P3200">
        <v>53333.936191000001</v>
      </c>
      <c r="Q3200">
        <v>2.1981000000000001E-2</v>
      </c>
      <c r="R3200">
        <v>0</v>
      </c>
      <c r="S3200">
        <v>2.1981000000000001E-2</v>
      </c>
      <c r="T3200" t="s">
        <v>28</v>
      </c>
      <c r="U3200">
        <v>1.0281999999999999E-2</v>
      </c>
      <c r="V3200" s="1" t="s">
        <v>168</v>
      </c>
      <c r="W3200" s="1" t="s">
        <v>642</v>
      </c>
      <c r="X3200">
        <v>31254.682135800002</v>
      </c>
      <c r="Y3200">
        <v>84588.618327000004</v>
      </c>
      <c r="Z3200" t="s">
        <v>67</v>
      </c>
      <c r="AA3200">
        <v>0.57199999999999995</v>
      </c>
      <c r="AC3200">
        <f t="shared" si="1925"/>
        <v>0</v>
      </c>
      <c r="AD3200" s="2"/>
      <c r="AE3200" s="2">
        <f>($F3200-$Y3200+$X3200)/$E3200*$AA3200</f>
        <v>0.93141993043948024</v>
      </c>
      <c r="AF3200" s="2"/>
      <c r="AG3200" s="2">
        <f t="shared" ref="AF3199:AG3200" si="1931">$S3200/$I3200</f>
        <v>0.23892391304347826</v>
      </c>
      <c r="AH3200" s="3">
        <f>INDEX([1]IDEN_level_ids!$B:$B,MATCH(V3200,[1]IDEN_level_ids!$A:$A,0),1)</f>
        <v>1146</v>
      </c>
      <c r="AI3200" s="3">
        <f>INDEX([1]IDEN_level_ids!$B:$B,MATCH(W3200,[1]IDEN_level_ids!$A:$A,0),1)</f>
        <v>944</v>
      </c>
      <c r="AJ3200" t="s">
        <v>32</v>
      </c>
    </row>
    <row r="3201" spans="1:36" hidden="1" x14ac:dyDescent="0.25">
      <c r="A3201">
        <v>20150.870999999999</v>
      </c>
      <c r="B3201" t="s">
        <v>28</v>
      </c>
      <c r="C3201" t="s">
        <v>28</v>
      </c>
      <c r="D3201" t="s">
        <v>28</v>
      </c>
      <c r="E3201" t="s">
        <v>28</v>
      </c>
      <c r="F3201">
        <v>53324.584000000003</v>
      </c>
      <c r="G3201">
        <v>9.0999999999999998E-2</v>
      </c>
      <c r="H3201">
        <v>0</v>
      </c>
      <c r="I3201">
        <v>9.0999999999999998E-2</v>
      </c>
      <c r="J3201" t="s">
        <v>28</v>
      </c>
      <c r="K3201">
        <v>1875.30145879</v>
      </c>
      <c r="L3201" t="s">
        <v>29</v>
      </c>
      <c r="M3201">
        <v>6.3949000000000005E-4</v>
      </c>
      <c r="N3201">
        <v>0</v>
      </c>
      <c r="O3201">
        <v>6.3949000000000005E-4</v>
      </c>
      <c r="P3201">
        <v>53324.759883999999</v>
      </c>
      <c r="Q3201">
        <v>1.8183999999999999E-2</v>
      </c>
      <c r="R3201">
        <v>0</v>
      </c>
      <c r="S3201">
        <v>1.8183999999999999E-2</v>
      </c>
      <c r="T3201" t="s">
        <v>28</v>
      </c>
      <c r="U3201" t="s">
        <v>28</v>
      </c>
      <c r="V3201" s="1" t="s">
        <v>70</v>
      </c>
      <c r="W3201" s="1" t="s">
        <v>651</v>
      </c>
      <c r="X3201">
        <v>21294.886147000001</v>
      </c>
      <c r="Y3201">
        <v>74619.646030999997</v>
      </c>
      <c r="Z3201" t="s">
        <v>35</v>
      </c>
      <c r="AA3201">
        <v>0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1201</v>
      </c>
      <c r="AI3201" s="3">
        <f>INDEX([1]IDEN_level_ids!$B:$B,MATCH(W3201,[1]IDEN_level_ids!$A:$A,0),1)</f>
        <v>988</v>
      </c>
      <c r="AJ3201" t="s">
        <v>32</v>
      </c>
    </row>
    <row r="3202" spans="1:36" x14ac:dyDescent="0.25">
      <c r="A3202">
        <v>20150.870999999999</v>
      </c>
      <c r="B3202">
        <v>53324.584000000003</v>
      </c>
      <c r="C3202">
        <v>9.0999999999999998E-2</v>
      </c>
      <c r="D3202">
        <v>0</v>
      </c>
      <c r="E3202">
        <v>9.0999999999999998E-2</v>
      </c>
      <c r="F3202">
        <v>53324.584000000003</v>
      </c>
      <c r="G3202">
        <v>9.0999999999999998E-2</v>
      </c>
      <c r="H3202">
        <v>0</v>
      </c>
      <c r="I3202">
        <v>9.0999999999999998E-2</v>
      </c>
      <c r="J3202" t="s">
        <v>28</v>
      </c>
      <c r="K3202">
        <v>1875.3074893</v>
      </c>
      <c r="L3202" t="s">
        <v>29</v>
      </c>
      <c r="M3202">
        <v>5.5323999999999998E-4</v>
      </c>
      <c r="N3202">
        <v>0</v>
      </c>
      <c r="O3202">
        <v>5.5323999999999998E-4</v>
      </c>
      <c r="P3202">
        <v>53324.588405000002</v>
      </c>
      <c r="Q3202">
        <v>1.5730999999999998E-2</v>
      </c>
      <c r="R3202">
        <v>0</v>
      </c>
      <c r="S3202">
        <v>1.5730999999999998E-2</v>
      </c>
      <c r="T3202">
        <v>-4.4050000000000001E-3</v>
      </c>
      <c r="U3202">
        <v>-4.4050000000000001E-3</v>
      </c>
      <c r="V3202" s="1" t="s">
        <v>114</v>
      </c>
      <c r="W3202" s="1" t="s">
        <v>665</v>
      </c>
      <c r="X3202">
        <v>18211.737637999999</v>
      </c>
      <c r="Y3202">
        <v>71536.326042999994</v>
      </c>
      <c r="AA3202">
        <v>1</v>
      </c>
      <c r="AC3202" s="2"/>
      <c r="AD3202" s="2">
        <f t="shared" ref="AD3202:AE3206" si="1932">$U3202/$E3202</f>
        <v>-4.8406593406593409E-2</v>
      </c>
      <c r="AE3202" s="2">
        <f t="shared" si="1932"/>
        <v>-4.8406593406593409E-2</v>
      </c>
      <c r="AF3202" s="2">
        <f t="shared" ref="AF3202:AG3206" si="1933">$S3202/$I3202</f>
        <v>0.17286813186813185</v>
      </c>
      <c r="AG3202" s="2">
        <f t="shared" si="1933"/>
        <v>0.17286813186813185</v>
      </c>
      <c r="AH3202" s="3">
        <f>INDEX([1]IDEN_level_ids!$B:$B,MATCH(V3202,[1]IDEN_level_ids!$A:$A,0),1)</f>
        <v>1218</v>
      </c>
      <c r="AI3202" s="3">
        <f>INDEX([1]IDEN_level_ids!$B:$B,MATCH(W3202,[1]IDEN_level_ids!$A:$A,0),1)</f>
        <v>1004</v>
      </c>
      <c r="AJ3202" t="s">
        <v>32</v>
      </c>
    </row>
    <row r="3203" spans="1:36" x14ac:dyDescent="0.25">
      <c r="A3203">
        <v>10073.538</v>
      </c>
      <c r="B3203">
        <v>53322.322</v>
      </c>
      <c r="C3203">
        <v>8.7999999999999995E-2</v>
      </c>
      <c r="D3203">
        <v>0</v>
      </c>
      <c r="E3203">
        <v>8.7999999999999995E-2</v>
      </c>
      <c r="F3203">
        <v>53322.322</v>
      </c>
      <c r="G3203">
        <v>8.7999999999999995E-2</v>
      </c>
      <c r="H3203">
        <v>0</v>
      </c>
      <c r="I3203">
        <v>8.7999999999999995E-2</v>
      </c>
      <c r="J3203" t="s">
        <v>28</v>
      </c>
      <c r="K3203">
        <v>1875.38554537</v>
      </c>
      <c r="L3203" t="s">
        <v>29</v>
      </c>
      <c r="M3203">
        <v>8.7748000000000004E-4</v>
      </c>
      <c r="N3203">
        <v>0</v>
      </c>
      <c r="O3203">
        <v>8.7748000000000004E-4</v>
      </c>
      <c r="P3203">
        <v>53322.368964000001</v>
      </c>
      <c r="Q3203">
        <v>2.4948999999999999E-2</v>
      </c>
      <c r="R3203">
        <v>0</v>
      </c>
      <c r="S3203">
        <v>2.4948999999999999E-2</v>
      </c>
      <c r="T3203">
        <v>-4.6963999999999999E-2</v>
      </c>
      <c r="U3203">
        <v>-4.6963999999999999E-2</v>
      </c>
      <c r="V3203" s="1" t="s">
        <v>59</v>
      </c>
      <c r="W3203" s="1" t="s">
        <v>604</v>
      </c>
      <c r="X3203">
        <v>18063.346873999999</v>
      </c>
      <c r="Y3203">
        <v>71385.715838000004</v>
      </c>
      <c r="AA3203">
        <v>1</v>
      </c>
      <c r="AC3203" s="2"/>
      <c r="AD3203" s="2">
        <f t="shared" si="1932"/>
        <v>-0.53368181818181815</v>
      </c>
      <c r="AE3203" s="2">
        <f t="shared" si="1932"/>
        <v>-0.53368181818181815</v>
      </c>
      <c r="AF3203" s="2">
        <f t="shared" si="1933"/>
        <v>0.28351136363636364</v>
      </c>
      <c r="AG3203" s="2">
        <f t="shared" si="1933"/>
        <v>0.28351136363636364</v>
      </c>
      <c r="AH3203" s="3">
        <f>INDEX([1]IDEN_level_ids!$B:$B,MATCH(V3203,[1]IDEN_level_ids!$A:$A,0),1)</f>
        <v>1221</v>
      </c>
      <c r="AI3203" s="3">
        <f>INDEX([1]IDEN_level_ids!$B:$B,MATCH(W3203,[1]IDEN_level_ids!$A:$A,0),1)</f>
        <v>1005</v>
      </c>
      <c r="AJ3203" t="s">
        <v>32</v>
      </c>
    </row>
    <row r="3204" spans="1:36" x14ac:dyDescent="0.25">
      <c r="A3204">
        <v>8051.8140000000003</v>
      </c>
      <c r="B3204">
        <v>53311.892999999996</v>
      </c>
      <c r="C3204">
        <v>9.5000000000000001E-2</v>
      </c>
      <c r="D3204">
        <v>0</v>
      </c>
      <c r="E3204">
        <v>9.5000000000000001E-2</v>
      </c>
      <c r="F3204">
        <v>53311.892999999996</v>
      </c>
      <c r="G3204">
        <v>9.5000000000000001E-2</v>
      </c>
      <c r="H3204">
        <v>0</v>
      </c>
      <c r="I3204">
        <v>9.5000000000000001E-2</v>
      </c>
      <c r="J3204" t="s">
        <v>28</v>
      </c>
      <c r="K3204">
        <v>1875.7531254999999</v>
      </c>
      <c r="L3204" t="s">
        <v>29</v>
      </c>
      <c r="M3204">
        <v>5.6891999999999999E-4</v>
      </c>
      <c r="N3204">
        <v>0</v>
      </c>
      <c r="O3204">
        <v>5.6891999999999999E-4</v>
      </c>
      <c r="P3204">
        <v>53311.919697999998</v>
      </c>
      <c r="Q3204">
        <v>1.617E-2</v>
      </c>
      <c r="R3204">
        <v>0</v>
      </c>
      <c r="S3204">
        <v>1.617E-2</v>
      </c>
      <c r="T3204">
        <v>-2.6698E-2</v>
      </c>
      <c r="U3204">
        <v>-2.6698E-2</v>
      </c>
      <c r="V3204" s="1" t="s">
        <v>77</v>
      </c>
      <c r="W3204" s="1" t="s">
        <v>587</v>
      </c>
      <c r="X3204">
        <v>14558.814149</v>
      </c>
      <c r="Y3204">
        <v>67870.733846999996</v>
      </c>
      <c r="AA3204">
        <v>1</v>
      </c>
      <c r="AC3204" s="2"/>
      <c r="AD3204" s="2">
        <f t="shared" si="1932"/>
        <v>-0.28103157894736841</v>
      </c>
      <c r="AE3204" s="2">
        <f t="shared" si="1932"/>
        <v>-0.28103157894736841</v>
      </c>
      <c r="AF3204" s="2">
        <f t="shared" si="1933"/>
        <v>0.17021052631578948</v>
      </c>
      <c r="AG3204" s="2">
        <f t="shared" si="1933"/>
        <v>0.17021052631578948</v>
      </c>
      <c r="AH3204" s="3">
        <f>INDEX([1]IDEN_level_ids!$B:$B,MATCH(V3204,[1]IDEN_level_ids!$A:$A,0),1)</f>
        <v>1238</v>
      </c>
      <c r="AI3204" s="3">
        <f>INDEX([1]IDEN_level_ids!$B:$B,MATCH(W3204,[1]IDEN_level_ids!$A:$A,0),1)</f>
        <v>1033</v>
      </c>
      <c r="AJ3204" t="s">
        <v>32</v>
      </c>
    </row>
    <row r="3205" spans="1:36" x14ac:dyDescent="0.25">
      <c r="A3205">
        <v>20091.485000000001</v>
      </c>
      <c r="B3205">
        <v>53289.254999999997</v>
      </c>
      <c r="C3205">
        <v>0.09</v>
      </c>
      <c r="D3205">
        <v>0</v>
      </c>
      <c r="E3205">
        <v>0.09</v>
      </c>
      <c r="F3205">
        <v>53289.254999999997</v>
      </c>
      <c r="G3205">
        <v>0.09</v>
      </c>
      <c r="H3205">
        <v>0</v>
      </c>
      <c r="I3205">
        <v>0.09</v>
      </c>
      <c r="J3205" t="s">
        <v>28</v>
      </c>
      <c r="K3205">
        <v>1876.55026432</v>
      </c>
      <c r="L3205" t="s">
        <v>29</v>
      </c>
      <c r="M3205">
        <v>6.5233000000000001E-4</v>
      </c>
      <c r="N3205">
        <v>0</v>
      </c>
      <c r="O3205">
        <v>6.5233000000000001E-4</v>
      </c>
      <c r="P3205">
        <v>53289.273354999998</v>
      </c>
      <c r="Q3205">
        <v>1.8523999999999999E-2</v>
      </c>
      <c r="R3205">
        <v>0</v>
      </c>
      <c r="S3205">
        <v>1.8523999999999999E-2</v>
      </c>
      <c r="T3205">
        <v>-1.8355E-2</v>
      </c>
      <c r="U3205">
        <v>-1.8355E-2</v>
      </c>
      <c r="V3205" s="1" t="s">
        <v>114</v>
      </c>
      <c r="W3205" s="1" t="s">
        <v>606</v>
      </c>
      <c r="X3205">
        <v>18211.737637999999</v>
      </c>
      <c r="Y3205">
        <v>71501.010993000004</v>
      </c>
      <c r="AA3205">
        <v>1</v>
      </c>
      <c r="AC3205" s="2"/>
      <c r="AD3205" s="2">
        <f t="shared" si="1932"/>
        <v>-0.20394444444444446</v>
      </c>
      <c r="AE3205" s="2">
        <f t="shared" si="1932"/>
        <v>-0.20394444444444446</v>
      </c>
      <c r="AF3205" s="2">
        <f t="shared" si="1933"/>
        <v>0.20582222222222221</v>
      </c>
      <c r="AG3205" s="2">
        <f t="shared" si="1933"/>
        <v>0.20582222222222221</v>
      </c>
      <c r="AH3205" s="3">
        <f>INDEX([1]IDEN_level_ids!$B:$B,MATCH(V3205,[1]IDEN_level_ids!$A:$A,0),1)</f>
        <v>1218</v>
      </c>
      <c r="AI3205" s="3">
        <f>INDEX([1]IDEN_level_ids!$B:$B,MATCH(W3205,[1]IDEN_level_ids!$A:$A,0),1)</f>
        <v>1000</v>
      </c>
      <c r="AJ3205" t="s">
        <v>32</v>
      </c>
    </row>
    <row r="3206" spans="1:36" x14ac:dyDescent="0.25">
      <c r="A3206">
        <v>2008.546</v>
      </c>
      <c r="B3206">
        <v>53285.718999999997</v>
      </c>
      <c r="C3206">
        <v>0.09</v>
      </c>
      <c r="D3206">
        <v>0</v>
      </c>
      <c r="E3206">
        <v>0.09</v>
      </c>
      <c r="F3206">
        <v>53285.718999999997</v>
      </c>
      <c r="G3206">
        <v>0.09</v>
      </c>
      <c r="H3206">
        <v>0</v>
      </c>
      <c r="I3206">
        <v>0.09</v>
      </c>
      <c r="J3206" t="s">
        <v>28</v>
      </c>
      <c r="K3206">
        <v>1876.66988644</v>
      </c>
      <c r="L3206" t="s">
        <v>29</v>
      </c>
      <c r="M3206">
        <v>8.3613000000000003E-4</v>
      </c>
      <c r="N3206">
        <v>0</v>
      </c>
      <c r="O3206">
        <v>8.3613000000000003E-4</v>
      </c>
      <c r="P3206">
        <v>53285.876605999998</v>
      </c>
      <c r="Q3206">
        <v>2.3741000000000002E-2</v>
      </c>
      <c r="R3206">
        <v>0</v>
      </c>
      <c r="S3206">
        <v>2.3741000000000002E-2</v>
      </c>
      <c r="T3206" t="s">
        <v>28</v>
      </c>
      <c r="U3206">
        <v>-8.7707999999999994E-2</v>
      </c>
      <c r="V3206" s="1" t="s">
        <v>33</v>
      </c>
      <c r="W3206" s="1" t="s">
        <v>599</v>
      </c>
      <c r="X3206">
        <v>15045.834725000001</v>
      </c>
      <c r="Y3206">
        <v>68331.711331400002</v>
      </c>
      <c r="Z3206" t="s">
        <v>67</v>
      </c>
      <c r="AA3206">
        <v>0.126</v>
      </c>
      <c r="AC3206">
        <f t="shared" ref="AC3206:AC3207" si="1934">IF(ROUND($F3206,2)=IF($AA3205=0,IF($AA3204=0,IF($AA3203=0,ROUND($F3202,2),ROUND($F3203,2)),ROUND($F3204,2)),ROUND($F3205,2)),   0,1)</f>
        <v>1</v>
      </c>
      <c r="AD3206" s="2">
        <f t="shared" si="1932"/>
        <v>-0.97453333333333325</v>
      </c>
      <c r="AE3206" s="2">
        <f t="shared" si="1932"/>
        <v>-0.97453333333333325</v>
      </c>
      <c r="AF3206" s="2">
        <f t="shared" si="1933"/>
        <v>0.26378888888888891</v>
      </c>
      <c r="AG3206" s="2">
        <f t="shared" si="1933"/>
        <v>0.26378888888888891</v>
      </c>
      <c r="AH3206" s="3">
        <f>INDEX([1]IDEN_level_ids!$B:$B,MATCH(V3206,[1]IDEN_level_ids!$A:$A,0),1)</f>
        <v>1237</v>
      </c>
      <c r="AI3206" s="3">
        <f>INDEX([1]IDEN_level_ids!$B:$B,MATCH(W3206,[1]IDEN_level_ids!$A:$A,0),1)</f>
        <v>1028</v>
      </c>
      <c r="AJ3206" t="s">
        <v>32</v>
      </c>
    </row>
    <row r="3207" spans="1:36" x14ac:dyDescent="0.25">
      <c r="A3207">
        <v>2008.546</v>
      </c>
      <c r="B3207">
        <v>53285.718999999997</v>
      </c>
      <c r="C3207">
        <v>0.09</v>
      </c>
      <c r="D3207">
        <v>0</v>
      </c>
      <c r="E3207">
        <v>0.09</v>
      </c>
      <c r="F3207">
        <v>53285.718999999997</v>
      </c>
      <c r="G3207">
        <v>0.09</v>
      </c>
      <c r="H3207">
        <v>0</v>
      </c>
      <c r="I3207">
        <v>0.09</v>
      </c>
      <c r="J3207" t="s">
        <v>28</v>
      </c>
      <c r="K3207">
        <v>1876.67270308</v>
      </c>
      <c r="L3207" t="s">
        <v>29</v>
      </c>
      <c r="M3207">
        <v>7.6599999999999997E-4</v>
      </c>
      <c r="N3207">
        <v>0</v>
      </c>
      <c r="O3207">
        <v>7.6599999999999997E-4</v>
      </c>
      <c r="P3207">
        <v>53285.796630999997</v>
      </c>
      <c r="Q3207">
        <v>2.1749999999999999E-2</v>
      </c>
      <c r="R3207">
        <v>0</v>
      </c>
      <c r="S3207">
        <v>2.1749999999999999E-2</v>
      </c>
      <c r="T3207" t="s">
        <v>28</v>
      </c>
      <c r="U3207">
        <v>-8.7707999999999994E-2</v>
      </c>
      <c r="V3207" s="1" t="s">
        <v>33</v>
      </c>
      <c r="W3207" s="1" t="s">
        <v>610</v>
      </c>
      <c r="X3207">
        <v>15045.834725000001</v>
      </c>
      <c r="Y3207">
        <v>68331.631356400001</v>
      </c>
      <c r="Z3207" t="s">
        <v>67</v>
      </c>
      <c r="AA3207">
        <v>0.874</v>
      </c>
      <c r="AC3207">
        <f t="shared" si="1934"/>
        <v>0</v>
      </c>
      <c r="AD3207" s="2"/>
      <c r="AE3207" s="2">
        <f>($F3207-$Y3207+$X3207)/$E3207*$AA3207</f>
        <v>-0.75388715114176097</v>
      </c>
      <c r="AF3207" s="2"/>
      <c r="AG3207" s="2">
        <f t="shared" ref="AG3207" si="1935">$S3207/$I3207</f>
        <v>0.24166666666666667</v>
      </c>
      <c r="AH3207" s="3">
        <f>INDEX([1]IDEN_level_ids!$B:$B,MATCH(V3207,[1]IDEN_level_ids!$A:$A,0),1)</f>
        <v>1237</v>
      </c>
      <c r="AI3207" s="3">
        <f>INDEX([1]IDEN_level_ids!$B:$B,MATCH(W3207,[1]IDEN_level_ids!$A:$A,0),1)</f>
        <v>1031</v>
      </c>
      <c r="AJ3207" t="s">
        <v>32</v>
      </c>
    </row>
    <row r="3208" spans="1:36" hidden="1" x14ac:dyDescent="0.25">
      <c r="A3208">
        <v>100365.66099999999</v>
      </c>
      <c r="B3208" t="s">
        <v>28</v>
      </c>
      <c r="C3208" t="s">
        <v>28</v>
      </c>
      <c r="D3208" t="s">
        <v>28</v>
      </c>
      <c r="E3208" t="s">
        <v>28</v>
      </c>
      <c r="F3208">
        <v>53278.629000000001</v>
      </c>
      <c r="G3208">
        <v>0.373</v>
      </c>
      <c r="H3208">
        <v>0</v>
      </c>
      <c r="I3208">
        <v>0.373</v>
      </c>
      <c r="J3208" t="s">
        <v>28</v>
      </c>
      <c r="K3208">
        <v>1876.9300824899999</v>
      </c>
      <c r="L3208" t="s">
        <v>29</v>
      </c>
      <c r="M3208">
        <v>9.2566000000000002E-4</v>
      </c>
      <c r="N3208">
        <v>0</v>
      </c>
      <c r="O3208">
        <v>9.2566000000000002E-4</v>
      </c>
      <c r="P3208">
        <v>53278.489664000001</v>
      </c>
      <c r="Q3208">
        <v>2.6276000000000001E-2</v>
      </c>
      <c r="R3208">
        <v>0</v>
      </c>
      <c r="S3208">
        <v>2.6276000000000001E-2</v>
      </c>
      <c r="T3208" t="s">
        <v>28</v>
      </c>
      <c r="U3208" t="s">
        <v>28</v>
      </c>
      <c r="V3208" s="1" t="s">
        <v>239</v>
      </c>
      <c r="W3208" s="1" t="s">
        <v>639</v>
      </c>
      <c r="X3208">
        <v>33659.952579999997</v>
      </c>
      <c r="Y3208">
        <v>86938.442244000005</v>
      </c>
      <c r="Z3208" t="s">
        <v>35</v>
      </c>
      <c r="AA3208">
        <v>0</v>
      </c>
      <c r="AC3208" s="2"/>
      <c r="AD3208" s="2"/>
      <c r="AE3208" s="2"/>
      <c r="AF3208" s="2"/>
      <c r="AG3208" s="2"/>
      <c r="AH3208" s="3">
        <f>INDEX([1]IDEN_level_ids!$B:$B,MATCH(V3208,[1]IDEN_level_ids!$A:$A,0),1)</f>
        <v>1139</v>
      </c>
      <c r="AI3208" s="3">
        <f>INDEX([1]IDEN_level_ids!$B:$B,MATCH(W3208,[1]IDEN_level_ids!$A:$A,0),1)</f>
        <v>929</v>
      </c>
      <c r="AJ3208" t="s">
        <v>32</v>
      </c>
    </row>
    <row r="3209" spans="1:36" x14ac:dyDescent="0.25">
      <c r="A3209">
        <v>100365.66099999999</v>
      </c>
      <c r="B3209">
        <v>53278.629000000001</v>
      </c>
      <c r="C3209">
        <v>0.373</v>
      </c>
      <c r="D3209">
        <v>0</v>
      </c>
      <c r="E3209">
        <v>0.373</v>
      </c>
      <c r="F3209">
        <v>53278.629000000001</v>
      </c>
      <c r="G3209">
        <v>0.373</v>
      </c>
      <c r="H3209">
        <v>0</v>
      </c>
      <c r="I3209">
        <v>0.373</v>
      </c>
      <c r="J3209" t="s">
        <v>28</v>
      </c>
      <c r="K3209">
        <v>1876.9326023000001</v>
      </c>
      <c r="L3209" t="s">
        <v>29</v>
      </c>
      <c r="M3209">
        <v>1.6387999999999999E-3</v>
      </c>
      <c r="N3209">
        <v>0</v>
      </c>
      <c r="O3209">
        <v>1.6387999999999999E-3</v>
      </c>
      <c r="P3209">
        <v>53278.418137000001</v>
      </c>
      <c r="Q3209">
        <v>4.6519999999999999E-2</v>
      </c>
      <c r="R3209">
        <v>0</v>
      </c>
      <c r="S3209">
        <v>4.6519999999999999E-2</v>
      </c>
      <c r="T3209">
        <v>0.21085999999999999</v>
      </c>
      <c r="U3209">
        <v>0.21085999999999999</v>
      </c>
      <c r="V3209" s="1" t="s">
        <v>175</v>
      </c>
      <c r="W3209" s="1" t="s">
        <v>509</v>
      </c>
      <c r="X3209">
        <v>37919.555009000003</v>
      </c>
      <c r="Y3209">
        <v>91197.973146000004</v>
      </c>
      <c r="AA3209">
        <v>1</v>
      </c>
      <c r="AC3209" s="2"/>
      <c r="AD3209" s="2">
        <f t="shared" ref="AD3209:AE3213" si="1936">$U3209/$E3209</f>
        <v>0.56530831099195711</v>
      </c>
      <c r="AE3209" s="2">
        <f t="shared" si="1936"/>
        <v>0.56530831099195711</v>
      </c>
      <c r="AF3209" s="2">
        <f t="shared" ref="AF3209:AG3213" si="1937">$S3209/$I3209</f>
        <v>0.12471849865951742</v>
      </c>
      <c r="AG3209" s="2">
        <f t="shared" si="1937"/>
        <v>0.12471849865951742</v>
      </c>
      <c r="AH3209" s="3">
        <f>INDEX([1]IDEN_level_ids!$B:$B,MATCH(V3209,[1]IDEN_level_ids!$A:$A,0),1)</f>
        <v>1120</v>
      </c>
      <c r="AI3209" s="3">
        <f>INDEX([1]IDEN_level_ids!$B:$B,MATCH(W3209,[1]IDEN_level_ids!$A:$A,0),1)</f>
        <v>914</v>
      </c>
      <c r="AJ3209" t="s">
        <v>32</v>
      </c>
    </row>
    <row r="3210" spans="1:36" x14ac:dyDescent="0.25">
      <c r="A3210">
        <v>5014.1390000000001</v>
      </c>
      <c r="B3210">
        <v>53268.578999999998</v>
      </c>
      <c r="C3210">
        <v>9.1999999999999998E-2</v>
      </c>
      <c r="D3210">
        <v>0</v>
      </c>
      <c r="E3210">
        <v>9.1999999999999998E-2</v>
      </c>
      <c r="F3210">
        <v>53268.578999999998</v>
      </c>
      <c r="G3210">
        <v>9.1999999999999998E-2</v>
      </c>
      <c r="H3210">
        <v>0</v>
      </c>
      <c r="I3210">
        <v>9.1999999999999998E-2</v>
      </c>
      <c r="J3210" t="s">
        <v>28</v>
      </c>
      <c r="K3210">
        <v>1877.2884143700001</v>
      </c>
      <c r="L3210" t="s">
        <v>29</v>
      </c>
      <c r="M3210">
        <v>6.6076000000000004E-4</v>
      </c>
      <c r="N3210">
        <v>0</v>
      </c>
      <c r="O3210">
        <v>6.6076000000000004E-4</v>
      </c>
      <c r="P3210">
        <v>53268.320006000002</v>
      </c>
      <c r="Q3210">
        <v>1.8748999999999998E-2</v>
      </c>
      <c r="R3210">
        <v>0</v>
      </c>
      <c r="S3210">
        <v>1.8748999999999998E-2</v>
      </c>
      <c r="T3210">
        <v>0.258994</v>
      </c>
      <c r="U3210">
        <v>0.258994</v>
      </c>
      <c r="V3210" s="1" t="s">
        <v>36</v>
      </c>
      <c r="W3210" s="1" t="s">
        <v>544</v>
      </c>
      <c r="X3210">
        <v>17113.175766</v>
      </c>
      <c r="Y3210">
        <v>70381.495771999995</v>
      </c>
      <c r="AA3210">
        <v>1</v>
      </c>
      <c r="AC3210" s="2"/>
      <c r="AD3210" s="2">
        <f t="shared" si="1936"/>
        <v>2.8151521739130434</v>
      </c>
      <c r="AE3210" s="2">
        <f t="shared" si="1936"/>
        <v>2.8151521739130434</v>
      </c>
      <c r="AF3210" s="2">
        <f t="shared" si="1937"/>
        <v>0.20379347826086955</v>
      </c>
      <c r="AG3210" s="2">
        <f t="shared" si="1937"/>
        <v>0.20379347826086955</v>
      </c>
      <c r="AH3210" s="3">
        <f>INDEX([1]IDEN_level_ids!$B:$B,MATCH(V3210,[1]IDEN_level_ids!$A:$A,0),1)</f>
        <v>1226</v>
      </c>
      <c r="AI3210" s="3">
        <f>INDEX([1]IDEN_level_ids!$B:$B,MATCH(W3210,[1]IDEN_level_ids!$A:$A,0),1)</f>
        <v>1009</v>
      </c>
      <c r="AJ3210" t="s">
        <v>32</v>
      </c>
    </row>
    <row r="3211" spans="1:36" x14ac:dyDescent="0.25">
      <c r="A3211">
        <v>10018.405000000001</v>
      </c>
      <c r="B3211">
        <v>53256.826999999997</v>
      </c>
      <c r="C3211">
        <v>8.7999999999999995E-2</v>
      </c>
      <c r="D3211">
        <v>0</v>
      </c>
      <c r="E3211">
        <v>8.7999999999999995E-2</v>
      </c>
      <c r="F3211">
        <v>53256.826999999997</v>
      </c>
      <c r="G3211">
        <v>8.7999999999999995E-2</v>
      </c>
      <c r="H3211">
        <v>0</v>
      </c>
      <c r="I3211">
        <v>8.7999999999999995E-2</v>
      </c>
      <c r="J3211" t="s">
        <v>28</v>
      </c>
      <c r="K3211">
        <v>1877.69286711</v>
      </c>
      <c r="L3211" t="s">
        <v>29</v>
      </c>
      <c r="M3211">
        <v>6.9762000000000003E-4</v>
      </c>
      <c r="N3211">
        <v>0</v>
      </c>
      <c r="O3211">
        <v>6.9762000000000003E-4</v>
      </c>
      <c r="P3211">
        <v>53256.846075000001</v>
      </c>
      <c r="Q3211">
        <v>1.9786999999999999E-2</v>
      </c>
      <c r="R3211">
        <v>0</v>
      </c>
      <c r="S3211">
        <v>1.9786999999999999E-2</v>
      </c>
      <c r="T3211">
        <v>-1.9075000000000002E-2</v>
      </c>
      <c r="U3211">
        <v>-1.9075000000000002E-2</v>
      </c>
      <c r="V3211" s="1" t="s">
        <v>219</v>
      </c>
      <c r="W3211" s="1" t="s">
        <v>657</v>
      </c>
      <c r="X3211">
        <v>20848.381912000001</v>
      </c>
      <c r="Y3211">
        <v>74105.227987000006</v>
      </c>
      <c r="AA3211">
        <v>1</v>
      </c>
      <c r="AC3211" s="2"/>
      <c r="AD3211" s="2">
        <f t="shared" si="1936"/>
        <v>-0.21676136363636367</v>
      </c>
      <c r="AE3211" s="2">
        <f t="shared" si="1936"/>
        <v>-0.21676136363636367</v>
      </c>
      <c r="AF3211" s="2">
        <f t="shared" si="1937"/>
        <v>0.22485227272727273</v>
      </c>
      <c r="AG3211" s="2">
        <f t="shared" si="1937"/>
        <v>0.22485227272727273</v>
      </c>
      <c r="AH3211" s="3">
        <f>INDEX([1]IDEN_level_ids!$B:$B,MATCH(V3211,[1]IDEN_level_ids!$A:$A,0),1)</f>
        <v>1205</v>
      </c>
      <c r="AI3211" s="3">
        <f>INDEX([1]IDEN_level_ids!$B:$B,MATCH(W3211,[1]IDEN_level_ids!$A:$A,0),1)</f>
        <v>991</v>
      </c>
      <c r="AJ3211" t="s">
        <v>32</v>
      </c>
    </row>
    <row r="3212" spans="1:36" x14ac:dyDescent="0.25">
      <c r="A3212">
        <v>20000.363000000001</v>
      </c>
      <c r="B3212">
        <v>53235.118999999999</v>
      </c>
      <c r="C3212">
        <v>8.8999999999999996E-2</v>
      </c>
      <c r="D3212">
        <v>0</v>
      </c>
      <c r="E3212">
        <v>8.8999999999999996E-2</v>
      </c>
      <c r="F3212">
        <v>53235.118999999999</v>
      </c>
      <c r="G3212">
        <v>8.8999999999999996E-2</v>
      </c>
      <c r="H3212">
        <v>0</v>
      </c>
      <c r="I3212">
        <v>8.8999999999999996E-2</v>
      </c>
      <c r="J3212" t="s">
        <v>28</v>
      </c>
      <c r="K3212">
        <v>1878.45830075</v>
      </c>
      <c r="L3212" t="s">
        <v>29</v>
      </c>
      <c r="M3212">
        <v>8.1313000000000002E-4</v>
      </c>
      <c r="N3212">
        <v>0</v>
      </c>
      <c r="O3212">
        <v>8.1313000000000002E-4</v>
      </c>
      <c r="P3212">
        <v>53235.144991000001</v>
      </c>
      <c r="Q3212">
        <v>2.3043999999999999E-2</v>
      </c>
      <c r="R3212">
        <v>0</v>
      </c>
      <c r="S3212">
        <v>2.3043999999999999E-2</v>
      </c>
      <c r="T3212">
        <v>-2.5991E-2</v>
      </c>
      <c r="U3212">
        <v>-2.5991E-2</v>
      </c>
      <c r="V3212" s="1" t="s">
        <v>128</v>
      </c>
      <c r="W3212" s="1" t="s">
        <v>629</v>
      </c>
      <c r="X3212">
        <v>22747.689782000001</v>
      </c>
      <c r="Y3212">
        <v>75982.834772999995</v>
      </c>
      <c r="AA3212">
        <v>1</v>
      </c>
      <c r="AC3212" s="2"/>
      <c r="AD3212" s="2">
        <f t="shared" si="1936"/>
        <v>-0.29203370786516858</v>
      </c>
      <c r="AE3212" s="2">
        <f t="shared" si="1936"/>
        <v>-0.29203370786516858</v>
      </c>
      <c r="AF3212" s="2">
        <f t="shared" si="1937"/>
        <v>0.25892134831460673</v>
      </c>
      <c r="AG3212" s="2">
        <f t="shared" si="1937"/>
        <v>0.25892134831460673</v>
      </c>
      <c r="AH3212" s="3">
        <f>INDEX([1]IDEN_level_ids!$B:$B,MATCH(V3212,[1]IDEN_level_ids!$A:$A,0),1)</f>
        <v>1194</v>
      </c>
      <c r="AI3212" s="3">
        <f>INDEX([1]IDEN_level_ids!$B:$B,MATCH(W3212,[1]IDEN_level_ids!$A:$A,0),1)</f>
        <v>976</v>
      </c>
      <c r="AJ3212" t="s">
        <v>32</v>
      </c>
    </row>
    <row r="3213" spans="1:36" x14ac:dyDescent="0.25">
      <c r="A3213">
        <v>9991.5229999999992</v>
      </c>
      <c r="B3213">
        <v>53224.78</v>
      </c>
      <c r="C3213">
        <v>8.8999999999999996E-2</v>
      </c>
      <c r="D3213">
        <v>0</v>
      </c>
      <c r="E3213">
        <v>8.8999999999999996E-2</v>
      </c>
      <c r="F3213">
        <v>53224.78</v>
      </c>
      <c r="G3213">
        <v>8.8999999999999996E-2</v>
      </c>
      <c r="H3213">
        <v>0</v>
      </c>
      <c r="I3213">
        <v>8.8999999999999996E-2</v>
      </c>
      <c r="J3213" t="s">
        <v>28</v>
      </c>
      <c r="K3213">
        <v>1878.8296106800001</v>
      </c>
      <c r="L3213" t="s">
        <v>29</v>
      </c>
      <c r="M3213">
        <v>7.7837000000000002E-4</v>
      </c>
      <c r="N3213">
        <v>0</v>
      </c>
      <c r="O3213">
        <v>7.7837000000000002E-4</v>
      </c>
      <c r="P3213">
        <v>53224.624218999998</v>
      </c>
      <c r="Q3213">
        <v>2.205E-2</v>
      </c>
      <c r="R3213">
        <v>0</v>
      </c>
      <c r="S3213">
        <v>2.205E-2</v>
      </c>
      <c r="T3213">
        <v>0.155781</v>
      </c>
      <c r="U3213">
        <v>0.155781</v>
      </c>
      <c r="V3213" s="1" t="s">
        <v>160</v>
      </c>
      <c r="W3213" s="1" t="s">
        <v>605</v>
      </c>
      <c r="X3213">
        <v>29267.828854899999</v>
      </c>
      <c r="Y3213">
        <v>82492.453074000005</v>
      </c>
      <c r="AA3213">
        <v>1</v>
      </c>
      <c r="AC3213" s="2"/>
      <c r="AD3213" s="2">
        <f t="shared" si="1936"/>
        <v>1.7503483146067418</v>
      </c>
      <c r="AE3213" s="2">
        <f t="shared" si="1936"/>
        <v>1.7503483146067418</v>
      </c>
      <c r="AF3213" s="2">
        <f t="shared" si="1937"/>
        <v>0.24775280898876406</v>
      </c>
      <c r="AG3213" s="2">
        <f t="shared" si="1937"/>
        <v>0.24775280898876406</v>
      </c>
      <c r="AH3213" s="3">
        <f>INDEX([1]IDEN_level_ids!$B:$B,MATCH(V3213,[1]IDEN_level_ids!$A:$A,0),1)</f>
        <v>1152</v>
      </c>
      <c r="AI3213" s="3">
        <f>INDEX([1]IDEN_level_ids!$B:$B,MATCH(W3213,[1]IDEN_level_ids!$A:$A,0),1)</f>
        <v>953</v>
      </c>
      <c r="AJ3213" t="s">
        <v>32</v>
      </c>
    </row>
    <row r="3214" spans="1:36" hidden="1" x14ac:dyDescent="0.25">
      <c r="A3214">
        <v>19963.457999999999</v>
      </c>
      <c r="B3214" t="s">
        <v>28</v>
      </c>
      <c r="C3214" t="s">
        <v>28</v>
      </c>
      <c r="D3214" t="s">
        <v>28</v>
      </c>
      <c r="E3214" t="s">
        <v>28</v>
      </c>
      <c r="F3214">
        <v>53213.139000000003</v>
      </c>
      <c r="G3214">
        <v>8.8999999999999996E-2</v>
      </c>
      <c r="H3214">
        <v>0</v>
      </c>
      <c r="I3214">
        <v>8.8999999999999996E-2</v>
      </c>
      <c r="J3214" t="s">
        <v>28</v>
      </c>
      <c r="K3214">
        <v>1879.214176</v>
      </c>
      <c r="L3214" t="s">
        <v>29</v>
      </c>
      <c r="M3214">
        <v>1.4162999999999999E-3</v>
      </c>
      <c r="N3214">
        <v>0</v>
      </c>
      <c r="O3214">
        <v>1.4162999999999999E-3</v>
      </c>
      <c r="P3214">
        <v>53213.732249000001</v>
      </c>
      <c r="Q3214">
        <v>4.0104000000000001E-2</v>
      </c>
      <c r="R3214">
        <v>0</v>
      </c>
      <c r="S3214">
        <v>4.0104000000000001E-2</v>
      </c>
      <c r="T3214" t="s">
        <v>28</v>
      </c>
      <c r="U3214" t="s">
        <v>28</v>
      </c>
      <c r="V3214" s="1" t="s">
        <v>449</v>
      </c>
      <c r="W3214" s="1" t="s">
        <v>413</v>
      </c>
      <c r="X3214">
        <v>53092.741690000003</v>
      </c>
      <c r="Y3214">
        <v>106306.473939</v>
      </c>
      <c r="Z3214" t="s">
        <v>35</v>
      </c>
      <c r="AA3214">
        <v>0</v>
      </c>
      <c r="AD3214" s="2"/>
      <c r="AE3214" s="2"/>
      <c r="AF3214" s="2"/>
      <c r="AG3214" s="2"/>
      <c r="AH3214" s="3">
        <f>INDEX([1]IDEN_level_ids!$B:$B,MATCH(V3214,[1]IDEN_level_ids!$A:$A,0),1)</f>
        <v>1086</v>
      </c>
      <c r="AI3214" s="3">
        <f>INDEX([1]IDEN_level_ids!$B:$B,MATCH(W3214,[1]IDEN_level_ids!$A:$A,0),1)</f>
        <v>850</v>
      </c>
      <c r="AJ3214" t="s">
        <v>32</v>
      </c>
    </row>
    <row r="3215" spans="1:36" x14ac:dyDescent="0.25">
      <c r="A3215">
        <v>19963.457999999999</v>
      </c>
      <c r="B3215">
        <v>53213.139000000003</v>
      </c>
      <c r="C3215">
        <v>8.8999999999999996E-2</v>
      </c>
      <c r="D3215">
        <v>0</v>
      </c>
      <c r="E3215">
        <v>8.8999999999999996E-2</v>
      </c>
      <c r="F3215">
        <v>53213.139000000003</v>
      </c>
      <c r="G3215">
        <v>8.8999999999999996E-2</v>
      </c>
      <c r="H3215">
        <v>0</v>
      </c>
      <c r="I3215">
        <v>8.8999999999999996E-2</v>
      </c>
      <c r="J3215" t="s">
        <v>28</v>
      </c>
      <c r="K3215">
        <v>1879.2350761499999</v>
      </c>
      <c r="L3215" t="s">
        <v>29</v>
      </c>
      <c r="M3215">
        <v>6.3849999999999996E-4</v>
      </c>
      <c r="N3215">
        <v>0</v>
      </c>
      <c r="O3215">
        <v>6.3849999999999996E-4</v>
      </c>
      <c r="P3215">
        <v>53213.140425999998</v>
      </c>
      <c r="Q3215">
        <v>1.8079999999999999E-2</v>
      </c>
      <c r="R3215">
        <v>0</v>
      </c>
      <c r="S3215">
        <v>1.8079999999999999E-2</v>
      </c>
      <c r="T3215">
        <v>-1.426E-3</v>
      </c>
      <c r="U3215">
        <v>-1.426E-3</v>
      </c>
      <c r="V3215" s="1" t="s">
        <v>141</v>
      </c>
      <c r="W3215" s="1" t="s">
        <v>626</v>
      </c>
      <c r="X3215">
        <v>22080.932533300002</v>
      </c>
      <c r="Y3215">
        <v>75294.072958999997</v>
      </c>
      <c r="AA3215">
        <v>1</v>
      </c>
      <c r="AC3215" s="2"/>
      <c r="AD3215" s="2">
        <f t="shared" ref="AD3215:AE3216" si="1938">$U3215/$E3215</f>
        <v>-1.602247191011236E-2</v>
      </c>
      <c r="AE3215" s="2">
        <f t="shared" si="1938"/>
        <v>-1.602247191011236E-2</v>
      </c>
      <c r="AF3215" s="2">
        <f t="shared" ref="AF3215:AG3216" si="1939">$S3215/$I3215</f>
        <v>0.20314606741573032</v>
      </c>
      <c r="AG3215" s="2">
        <f t="shared" si="1939"/>
        <v>0.20314606741573032</v>
      </c>
      <c r="AH3215" s="3">
        <f>INDEX([1]IDEN_level_ids!$B:$B,MATCH(V3215,[1]IDEN_level_ids!$A:$A,0),1)</f>
        <v>1196</v>
      </c>
      <c r="AI3215" s="3">
        <f>INDEX([1]IDEN_level_ids!$B:$B,MATCH(W3215,[1]IDEN_level_ids!$A:$A,0),1)</f>
        <v>981</v>
      </c>
      <c r="AJ3215" t="s">
        <v>32</v>
      </c>
    </row>
    <row r="3216" spans="1:36" x14ac:dyDescent="0.25">
      <c r="A3216">
        <v>1994.75</v>
      </c>
      <c r="B3216">
        <v>53203.68</v>
      </c>
      <c r="C3216">
        <v>0.17299999999999999</v>
      </c>
      <c r="D3216">
        <v>0</v>
      </c>
      <c r="E3216">
        <v>0.17299999999999999</v>
      </c>
      <c r="F3216">
        <v>53203.68</v>
      </c>
      <c r="G3216">
        <v>0.17299999999999999</v>
      </c>
      <c r="H3216">
        <v>0</v>
      </c>
      <c r="I3216">
        <v>0.17299999999999999</v>
      </c>
      <c r="J3216" t="s">
        <v>28</v>
      </c>
      <c r="K3216">
        <v>1879.5744705899999</v>
      </c>
      <c r="L3216" t="s">
        <v>29</v>
      </c>
      <c r="M3216">
        <v>9.5279000000000002E-4</v>
      </c>
      <c r="N3216">
        <v>0</v>
      </c>
      <c r="O3216">
        <v>9.5279000000000002E-4</v>
      </c>
      <c r="P3216">
        <v>53203.531737999998</v>
      </c>
      <c r="Q3216">
        <v>2.6970000000000001E-2</v>
      </c>
      <c r="R3216">
        <v>0</v>
      </c>
      <c r="S3216">
        <v>2.6970000000000001E-2</v>
      </c>
      <c r="T3216">
        <v>0.14826</v>
      </c>
      <c r="U3216">
        <v>0.14826</v>
      </c>
      <c r="V3216" s="1" t="s">
        <v>341</v>
      </c>
      <c r="W3216" s="1" t="s">
        <v>664</v>
      </c>
      <c r="X3216">
        <v>22277.616150999998</v>
      </c>
      <c r="Y3216">
        <v>75481.147889</v>
      </c>
      <c r="AA3216">
        <v>1</v>
      </c>
      <c r="AC3216" s="2"/>
      <c r="AD3216" s="2">
        <f t="shared" si="1938"/>
        <v>0.85699421965317923</v>
      </c>
      <c r="AE3216" s="2">
        <f t="shared" si="1938"/>
        <v>0.85699421965317923</v>
      </c>
      <c r="AF3216" s="2">
        <f t="shared" si="1939"/>
        <v>0.15589595375722545</v>
      </c>
      <c r="AG3216" s="2">
        <f t="shared" si="1939"/>
        <v>0.15589595375722545</v>
      </c>
      <c r="AH3216" s="3">
        <f>INDEX([1]IDEN_level_ids!$B:$B,MATCH(V3216,[1]IDEN_level_ids!$A:$A,0),1)</f>
        <v>1195</v>
      </c>
      <c r="AI3216" s="3">
        <f>INDEX([1]IDEN_level_ids!$B:$B,MATCH(W3216,[1]IDEN_level_ids!$A:$A,0),1)</f>
        <v>983</v>
      </c>
      <c r="AJ3216" t="s">
        <v>32</v>
      </c>
    </row>
    <row r="3217" spans="1:36" hidden="1" x14ac:dyDescent="0.25">
      <c r="A3217">
        <v>1994.75</v>
      </c>
      <c r="B3217" t="s">
        <v>28</v>
      </c>
      <c r="C3217" t="s">
        <v>28</v>
      </c>
      <c r="D3217" t="s">
        <v>28</v>
      </c>
      <c r="E3217" t="s">
        <v>28</v>
      </c>
      <c r="F3217">
        <v>53203.68</v>
      </c>
      <c r="G3217">
        <v>0.17299999999999999</v>
      </c>
      <c r="H3217">
        <v>0</v>
      </c>
      <c r="I3217">
        <v>0.17299999999999999</v>
      </c>
      <c r="J3217" t="s">
        <v>28</v>
      </c>
      <c r="K3217">
        <v>1879.5981893999999</v>
      </c>
      <c r="L3217" t="s">
        <v>29</v>
      </c>
      <c r="M3217">
        <v>1.2646000000000001E-3</v>
      </c>
      <c r="N3217">
        <v>0</v>
      </c>
      <c r="O3217">
        <v>1.2646000000000001E-3</v>
      </c>
      <c r="P3217">
        <v>53202.860358999998</v>
      </c>
      <c r="Q3217">
        <v>3.5795E-2</v>
      </c>
      <c r="R3217">
        <v>0</v>
      </c>
      <c r="S3217">
        <v>3.5795E-2</v>
      </c>
      <c r="T3217" t="s">
        <v>28</v>
      </c>
      <c r="U3217" t="s">
        <v>28</v>
      </c>
      <c r="V3217" s="1" t="s">
        <v>629</v>
      </c>
      <c r="W3217" s="1" t="s">
        <v>155</v>
      </c>
      <c r="X3217">
        <v>75982.834772999995</v>
      </c>
      <c r="Y3217">
        <v>129185.69513199999</v>
      </c>
      <c r="Z3217" t="s">
        <v>35</v>
      </c>
      <c r="AA3217">
        <v>0</v>
      </c>
      <c r="AD3217" s="2"/>
      <c r="AE3217" s="2"/>
      <c r="AF3217" s="2"/>
      <c r="AG3217" s="2"/>
      <c r="AH3217" s="3">
        <f>INDEX([1]IDEN_level_ids!$B:$B,MATCH(V3217,[1]IDEN_level_ids!$A:$A,0),1)</f>
        <v>976</v>
      </c>
      <c r="AI3217" s="3">
        <f>INDEX([1]IDEN_level_ids!$B:$B,MATCH(W3217,[1]IDEN_level_ids!$A:$A,0),1)</f>
        <v>525</v>
      </c>
      <c r="AJ3217" t="s">
        <v>32</v>
      </c>
    </row>
    <row r="3218" spans="1:36" x14ac:dyDescent="0.25">
      <c r="A3218">
        <v>997.13300000000004</v>
      </c>
      <c r="B3218">
        <v>53200.76</v>
      </c>
      <c r="C3218">
        <v>8.7999999999999995E-2</v>
      </c>
      <c r="D3218">
        <v>0</v>
      </c>
      <c r="E3218">
        <v>8.7999999999999995E-2</v>
      </c>
      <c r="F3218">
        <v>53200.76</v>
      </c>
      <c r="G3218">
        <v>8.7999999999999995E-2</v>
      </c>
      <c r="H3218">
        <v>0</v>
      </c>
      <c r="I3218">
        <v>8.7999999999999995E-2</v>
      </c>
      <c r="J3218" t="s">
        <v>28</v>
      </c>
      <c r="K3218">
        <v>1879.6694244400001</v>
      </c>
      <c r="L3218" t="s">
        <v>29</v>
      </c>
      <c r="M3218">
        <v>6.6878E-4</v>
      </c>
      <c r="N3218">
        <v>0</v>
      </c>
      <c r="O3218">
        <v>6.6878E-4</v>
      </c>
      <c r="P3218">
        <v>53200.844095</v>
      </c>
      <c r="Q3218">
        <v>1.8929000000000001E-2</v>
      </c>
      <c r="R3218">
        <v>0</v>
      </c>
      <c r="S3218">
        <v>1.8929000000000001E-2</v>
      </c>
      <c r="T3218">
        <v>-8.4095000000000003E-2</v>
      </c>
      <c r="U3218">
        <v>-8.4095000000000003E-2</v>
      </c>
      <c r="V3218" s="1" t="s">
        <v>255</v>
      </c>
      <c r="W3218" s="1" t="s">
        <v>651</v>
      </c>
      <c r="X3218">
        <v>21418.801936</v>
      </c>
      <c r="Y3218">
        <v>74619.646030999997</v>
      </c>
      <c r="AA3218">
        <v>1</v>
      </c>
      <c r="AC3218" s="2"/>
      <c r="AD3218" s="2">
        <f t="shared" ref="AD3218:AE3219" si="1940">$U3218/$E3218</f>
        <v>-0.95562500000000006</v>
      </c>
      <c r="AE3218" s="2">
        <f t="shared" si="1940"/>
        <v>-0.95562500000000006</v>
      </c>
      <c r="AF3218" s="2">
        <f t="shared" ref="AF3218:AG3219" si="1941">$S3218/$I3218</f>
        <v>0.21510227272727275</v>
      </c>
      <c r="AG3218" s="2">
        <f t="shared" si="1941"/>
        <v>0.21510227272727275</v>
      </c>
      <c r="AH3218" s="3">
        <f>INDEX([1]IDEN_level_ids!$B:$B,MATCH(V3218,[1]IDEN_level_ids!$A:$A,0),1)</f>
        <v>1202</v>
      </c>
      <c r="AI3218" s="3">
        <f>INDEX([1]IDEN_level_ids!$B:$B,MATCH(W3218,[1]IDEN_level_ids!$A:$A,0),1)</f>
        <v>988</v>
      </c>
      <c r="AJ3218" t="s">
        <v>32</v>
      </c>
    </row>
    <row r="3219" spans="1:36" x14ac:dyDescent="0.25">
      <c r="A3219">
        <v>3987.4589999999998</v>
      </c>
      <c r="B3219">
        <v>53197.631000000001</v>
      </c>
      <c r="C3219">
        <v>0.1</v>
      </c>
      <c r="D3219">
        <v>0</v>
      </c>
      <c r="E3219">
        <v>0.1</v>
      </c>
      <c r="F3219">
        <v>53197.631000000001</v>
      </c>
      <c r="G3219">
        <v>0.1</v>
      </c>
      <c r="H3219">
        <v>0</v>
      </c>
      <c r="I3219">
        <v>0.1</v>
      </c>
      <c r="J3219" t="s">
        <v>28</v>
      </c>
      <c r="K3219">
        <v>1879.7775866500001</v>
      </c>
      <c r="L3219" t="s">
        <v>29</v>
      </c>
      <c r="M3219">
        <v>8.7347E-4</v>
      </c>
      <c r="N3219">
        <v>0</v>
      </c>
      <c r="O3219">
        <v>8.7347E-4</v>
      </c>
      <c r="P3219">
        <v>53197.782923999999</v>
      </c>
      <c r="Q3219">
        <v>2.4719000000000001E-2</v>
      </c>
      <c r="R3219">
        <v>0</v>
      </c>
      <c r="S3219">
        <v>2.4719000000000001E-2</v>
      </c>
      <c r="T3219">
        <v>-0.15192</v>
      </c>
      <c r="U3219">
        <v>-0.15192</v>
      </c>
      <c r="V3219" s="1" t="s">
        <v>182</v>
      </c>
      <c r="W3219" s="1" t="s">
        <v>581</v>
      </c>
      <c r="X3219">
        <v>30505.719561000002</v>
      </c>
      <c r="Y3219">
        <v>83703.502485000005</v>
      </c>
      <c r="AA3219">
        <v>1</v>
      </c>
      <c r="AC3219" s="2"/>
      <c r="AD3219" s="2">
        <f t="shared" si="1940"/>
        <v>-1.5191999999999999</v>
      </c>
      <c r="AE3219" s="2">
        <f t="shared" si="1940"/>
        <v>-1.5191999999999999</v>
      </c>
      <c r="AF3219" s="2">
        <f t="shared" si="1941"/>
        <v>0.24718999999999999</v>
      </c>
      <c r="AG3219" s="2">
        <f t="shared" si="1941"/>
        <v>0.24718999999999999</v>
      </c>
      <c r="AH3219" s="3">
        <f>INDEX([1]IDEN_level_ids!$B:$B,MATCH(V3219,[1]IDEN_level_ids!$A:$A,0),1)</f>
        <v>1149</v>
      </c>
      <c r="AI3219" s="3">
        <f>INDEX([1]IDEN_level_ids!$B:$B,MATCH(W3219,[1]IDEN_level_ids!$A:$A,0),1)</f>
        <v>947</v>
      </c>
      <c r="AJ3219" t="s">
        <v>32</v>
      </c>
    </row>
    <row r="3220" spans="1:36" hidden="1" x14ac:dyDescent="0.25">
      <c r="A3220">
        <v>3987.4589999999998</v>
      </c>
      <c r="B3220" t="s">
        <v>28</v>
      </c>
      <c r="C3220" t="s">
        <v>28</v>
      </c>
      <c r="D3220" t="s">
        <v>28</v>
      </c>
      <c r="E3220" t="s">
        <v>28</v>
      </c>
      <c r="F3220">
        <v>53197.631000000001</v>
      </c>
      <c r="G3220">
        <v>0.1</v>
      </c>
      <c r="H3220">
        <v>0</v>
      </c>
      <c r="I3220">
        <v>0.1</v>
      </c>
      <c r="J3220" t="s">
        <v>28</v>
      </c>
      <c r="K3220">
        <v>1879.784539</v>
      </c>
      <c r="L3220" t="s">
        <v>29</v>
      </c>
      <c r="M3220">
        <v>9.8973000000000008E-4</v>
      </c>
      <c r="N3220">
        <v>0</v>
      </c>
      <c r="O3220">
        <v>9.8973000000000008E-4</v>
      </c>
      <c r="P3220">
        <v>53197.586173000003</v>
      </c>
      <c r="Q3220">
        <v>2.8008999999999999E-2</v>
      </c>
      <c r="R3220">
        <v>0</v>
      </c>
      <c r="S3220">
        <v>2.8008999999999999E-2</v>
      </c>
      <c r="T3220" t="s">
        <v>28</v>
      </c>
      <c r="U3220" t="s">
        <v>28</v>
      </c>
      <c r="V3220" s="1" t="s">
        <v>409</v>
      </c>
      <c r="W3220" s="1" t="s">
        <v>577</v>
      </c>
      <c r="X3220">
        <v>28885.126241000002</v>
      </c>
      <c r="Y3220">
        <v>82082.712413999994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1154</v>
      </c>
      <c r="AI3220" s="3">
        <f>INDEX([1]IDEN_level_ids!$B:$B,MATCH(W3220,[1]IDEN_level_ids!$A:$A,0),1)</f>
        <v>954</v>
      </c>
      <c r="AJ3220" t="s">
        <v>32</v>
      </c>
    </row>
    <row r="3221" spans="1:36" x14ac:dyDescent="0.25">
      <c r="A3221">
        <v>3986.9009999999998</v>
      </c>
      <c r="B3221">
        <v>53195.898999999998</v>
      </c>
      <c r="C3221">
        <v>9.2999999999999999E-2</v>
      </c>
      <c r="D3221">
        <v>0</v>
      </c>
      <c r="E3221">
        <v>9.2999999999999999E-2</v>
      </c>
      <c r="F3221">
        <v>53195.898999999998</v>
      </c>
      <c r="G3221">
        <v>9.2999999999999999E-2</v>
      </c>
      <c r="H3221">
        <v>0</v>
      </c>
      <c r="I3221">
        <v>9.2999999999999999E-2</v>
      </c>
      <c r="J3221" t="s">
        <v>28</v>
      </c>
      <c r="K3221">
        <v>1879.8443053000001</v>
      </c>
      <c r="L3221" t="s">
        <v>29</v>
      </c>
      <c r="M3221">
        <v>1.5275E-3</v>
      </c>
      <c r="N3221">
        <v>0</v>
      </c>
      <c r="O3221">
        <v>1.5275E-3</v>
      </c>
      <c r="P3221">
        <v>53195.894850999997</v>
      </c>
      <c r="Q3221">
        <v>4.3226000000000001E-2</v>
      </c>
      <c r="R3221">
        <v>0</v>
      </c>
      <c r="S3221">
        <v>4.3226000000000001E-2</v>
      </c>
      <c r="T3221">
        <v>4.1489999999999999E-3</v>
      </c>
      <c r="U3221">
        <v>4.1489999999999999E-3</v>
      </c>
      <c r="V3221" s="1" t="s">
        <v>544</v>
      </c>
      <c r="W3221" s="1" t="s">
        <v>353</v>
      </c>
      <c r="X3221">
        <v>70381.495771999995</v>
      </c>
      <c r="Y3221">
        <v>123577.390623</v>
      </c>
      <c r="AA3221">
        <v>1</v>
      </c>
      <c r="AC3221" s="2"/>
      <c r="AD3221" s="2">
        <f t="shared" ref="AD3221:AE3225" si="1942">$U3221/$E3221</f>
        <v>4.4612903225806452E-2</v>
      </c>
      <c r="AE3221" s="2">
        <f t="shared" si="1942"/>
        <v>4.4612903225806452E-2</v>
      </c>
      <c r="AF3221" s="2">
        <f t="shared" ref="AF3221:AG3225" si="1943">$S3221/$I3221</f>
        <v>0.46479569892473122</v>
      </c>
      <c r="AG3221" s="2">
        <f t="shared" si="1943"/>
        <v>0.46479569892473122</v>
      </c>
      <c r="AH3221" s="3">
        <f>INDEX([1]IDEN_level_ids!$B:$B,MATCH(V3221,[1]IDEN_level_ids!$A:$A,0),1)</f>
        <v>1009</v>
      </c>
      <c r="AI3221" s="3">
        <f>INDEX([1]IDEN_level_ids!$B:$B,MATCH(W3221,[1]IDEN_level_ids!$A:$A,0),1)</f>
        <v>592</v>
      </c>
      <c r="AJ3221" t="s">
        <v>32</v>
      </c>
    </row>
    <row r="3222" spans="1:36" x14ac:dyDescent="0.25">
      <c r="A3222">
        <v>9950.0429999999997</v>
      </c>
      <c r="B3222">
        <v>53175.372000000003</v>
      </c>
      <c r="C3222">
        <v>9.0999999999999998E-2</v>
      </c>
      <c r="D3222">
        <v>0</v>
      </c>
      <c r="E3222">
        <v>9.0999999999999998E-2</v>
      </c>
      <c r="F3222">
        <v>53175.372000000003</v>
      </c>
      <c r="G3222">
        <v>9.0999999999999998E-2</v>
      </c>
      <c r="H3222">
        <v>0</v>
      </c>
      <c r="I3222">
        <v>9.0999999999999998E-2</v>
      </c>
      <c r="J3222" t="s">
        <v>28</v>
      </c>
      <c r="K3222">
        <v>1880.5734010000001</v>
      </c>
      <c r="L3222" t="s">
        <v>29</v>
      </c>
      <c r="M3222">
        <v>1.0204999999999999E-3</v>
      </c>
      <c r="N3222">
        <v>0</v>
      </c>
      <c r="O3222">
        <v>1.0204999999999999E-3</v>
      </c>
      <c r="P3222">
        <v>53175.270877000003</v>
      </c>
      <c r="Q3222">
        <v>2.8856E-2</v>
      </c>
      <c r="R3222">
        <v>0</v>
      </c>
      <c r="S3222">
        <v>2.8856E-2</v>
      </c>
      <c r="T3222">
        <v>0.101123</v>
      </c>
      <c r="U3222">
        <v>0.101123</v>
      </c>
      <c r="V3222" s="1" t="s">
        <v>168</v>
      </c>
      <c r="W3222" s="1" t="s">
        <v>596</v>
      </c>
      <c r="X3222">
        <v>31254.682135800002</v>
      </c>
      <c r="Y3222">
        <v>84429.953013000006</v>
      </c>
      <c r="AA3222">
        <v>1</v>
      </c>
      <c r="AC3222" s="2"/>
      <c r="AD3222" s="2">
        <f t="shared" si="1942"/>
        <v>1.1112417582417584</v>
      </c>
      <c r="AE3222" s="2">
        <f t="shared" si="1942"/>
        <v>1.1112417582417584</v>
      </c>
      <c r="AF3222" s="2">
        <f t="shared" si="1943"/>
        <v>0.3170989010989011</v>
      </c>
      <c r="AG3222" s="2">
        <f t="shared" si="1943"/>
        <v>0.3170989010989011</v>
      </c>
      <c r="AH3222" s="3">
        <f>INDEX([1]IDEN_level_ids!$B:$B,MATCH(V3222,[1]IDEN_level_ids!$A:$A,0),1)</f>
        <v>1146</v>
      </c>
      <c r="AI3222" s="3">
        <f>INDEX([1]IDEN_level_ids!$B:$B,MATCH(W3222,[1]IDEN_level_ids!$A:$A,0),1)</f>
        <v>941</v>
      </c>
      <c r="AJ3222" t="s">
        <v>32</v>
      </c>
    </row>
    <row r="3223" spans="1:36" x14ac:dyDescent="0.25">
      <c r="A3223">
        <v>9941.8080000000009</v>
      </c>
      <c r="B3223">
        <v>53165.540999999997</v>
      </c>
      <c r="C3223">
        <v>8.7999999999999995E-2</v>
      </c>
      <c r="D3223">
        <v>0</v>
      </c>
      <c r="E3223">
        <v>8.7999999999999995E-2</v>
      </c>
      <c r="F3223">
        <v>53165.540999999997</v>
      </c>
      <c r="G3223">
        <v>8.7999999999999995E-2</v>
      </c>
      <c r="H3223">
        <v>0</v>
      </c>
      <c r="I3223">
        <v>8.7999999999999995E-2</v>
      </c>
      <c r="J3223" t="s">
        <v>28</v>
      </c>
      <c r="K3223">
        <v>1880.9148991</v>
      </c>
      <c r="L3223" t="s">
        <v>29</v>
      </c>
      <c r="M3223">
        <v>1.1864E-3</v>
      </c>
      <c r="N3223">
        <v>0</v>
      </c>
      <c r="O3223">
        <v>1.1864E-3</v>
      </c>
      <c r="P3223">
        <v>53165.616395999998</v>
      </c>
      <c r="Q3223">
        <v>3.3534000000000001E-2</v>
      </c>
      <c r="R3223">
        <v>0</v>
      </c>
      <c r="S3223">
        <v>3.3534000000000001E-2</v>
      </c>
      <c r="T3223">
        <v>-7.5396000000000005E-2</v>
      </c>
      <c r="U3223">
        <v>-7.5396000000000005E-2</v>
      </c>
      <c r="V3223" s="1" t="s">
        <v>102</v>
      </c>
      <c r="W3223" s="1" t="s">
        <v>579</v>
      </c>
      <c r="X3223">
        <v>16516.153138999998</v>
      </c>
      <c r="Y3223">
        <v>69681.769534999999</v>
      </c>
      <c r="AA3223">
        <v>1</v>
      </c>
      <c r="AC3223" s="2"/>
      <c r="AD3223" s="2">
        <f t="shared" si="1942"/>
        <v>-0.85677272727272735</v>
      </c>
      <c r="AE3223" s="2">
        <f t="shared" si="1942"/>
        <v>-0.85677272727272735</v>
      </c>
      <c r="AF3223" s="2">
        <f t="shared" si="1943"/>
        <v>0.38106818181818186</v>
      </c>
      <c r="AG3223" s="2">
        <f t="shared" si="1943"/>
        <v>0.38106818181818186</v>
      </c>
      <c r="AH3223" s="3">
        <f>INDEX([1]IDEN_level_ids!$B:$B,MATCH(V3223,[1]IDEN_level_ids!$A:$A,0),1)</f>
        <v>1229</v>
      </c>
      <c r="AI3223" s="3">
        <f>INDEX([1]IDEN_level_ids!$B:$B,MATCH(W3223,[1]IDEN_level_ids!$A:$A,0),1)</f>
        <v>1013</v>
      </c>
      <c r="AJ3223" t="s">
        <v>32</v>
      </c>
    </row>
    <row r="3224" spans="1:36" x14ac:dyDescent="0.25">
      <c r="A3224">
        <v>496729.777</v>
      </c>
      <c r="B3224">
        <v>53156.906000000003</v>
      </c>
      <c r="C3224">
        <v>9.6000000000000002E-2</v>
      </c>
      <c r="D3224">
        <v>0</v>
      </c>
      <c r="E3224">
        <v>9.6000000000000002E-2</v>
      </c>
      <c r="F3224">
        <v>53156.906000000003</v>
      </c>
      <c r="G3224">
        <v>9.6000000000000002E-2</v>
      </c>
      <c r="H3224">
        <v>0</v>
      </c>
      <c r="I3224">
        <v>9.6000000000000002E-2</v>
      </c>
      <c r="J3224" t="s">
        <v>28</v>
      </c>
      <c r="K3224">
        <v>1881.2228763099999</v>
      </c>
      <c r="L3224" t="s">
        <v>29</v>
      </c>
      <c r="M3224">
        <v>8.6441999999999997E-4</v>
      </c>
      <c r="N3224">
        <v>0</v>
      </c>
      <c r="O3224">
        <v>8.6441999999999997E-4</v>
      </c>
      <c r="P3224">
        <v>53156.912591</v>
      </c>
      <c r="Q3224">
        <v>2.4426E-2</v>
      </c>
      <c r="R3224">
        <v>0</v>
      </c>
      <c r="S3224">
        <v>2.4426E-2</v>
      </c>
      <c r="T3224">
        <v>-6.5909999999999996E-3</v>
      </c>
      <c r="U3224">
        <v>-6.5909999999999996E-3</v>
      </c>
      <c r="V3224" s="1" t="s">
        <v>150</v>
      </c>
      <c r="W3224" s="1" t="s">
        <v>622</v>
      </c>
      <c r="X3224">
        <v>25979.347589000001</v>
      </c>
      <c r="Y3224">
        <v>79136.260179999997</v>
      </c>
      <c r="AA3224">
        <v>1</v>
      </c>
      <c r="AC3224" s="2"/>
      <c r="AD3224" s="2">
        <f t="shared" si="1942"/>
        <v>-6.8656249999999988E-2</v>
      </c>
      <c r="AE3224" s="2">
        <f t="shared" si="1942"/>
        <v>-6.8656249999999988E-2</v>
      </c>
      <c r="AF3224" s="2">
        <f t="shared" si="1943"/>
        <v>0.25443749999999998</v>
      </c>
      <c r="AG3224" s="2">
        <f t="shared" si="1943"/>
        <v>0.25443749999999998</v>
      </c>
      <c r="AH3224" s="3">
        <f>INDEX([1]IDEN_level_ids!$B:$B,MATCH(V3224,[1]IDEN_level_ids!$A:$A,0),1)</f>
        <v>1168</v>
      </c>
      <c r="AI3224" s="3">
        <f>INDEX([1]IDEN_level_ids!$B:$B,MATCH(W3224,[1]IDEN_level_ids!$A:$A,0),1)</f>
        <v>967</v>
      </c>
      <c r="AJ3224" t="s">
        <v>32</v>
      </c>
    </row>
    <row r="3225" spans="1:36" x14ac:dyDescent="0.25">
      <c r="A3225">
        <v>19831.066999999999</v>
      </c>
      <c r="B3225">
        <v>53134.127999999997</v>
      </c>
      <c r="C3225">
        <v>9.0999999999999998E-2</v>
      </c>
      <c r="D3225">
        <v>0</v>
      </c>
      <c r="E3225">
        <v>9.0999999999999998E-2</v>
      </c>
      <c r="F3225">
        <v>53134.127999999997</v>
      </c>
      <c r="G3225">
        <v>9.0999999999999998E-2</v>
      </c>
      <c r="H3225">
        <v>0</v>
      </c>
      <c r="I3225">
        <v>9.0999999999999998E-2</v>
      </c>
      <c r="J3225" t="s">
        <v>28</v>
      </c>
      <c r="K3225">
        <v>1882.0325491000001</v>
      </c>
      <c r="L3225" t="s">
        <v>29</v>
      </c>
      <c r="M3225">
        <v>1.6094E-3</v>
      </c>
      <c r="N3225">
        <v>0</v>
      </c>
      <c r="O3225">
        <v>1.6094E-3</v>
      </c>
      <c r="P3225">
        <v>53134.043854000003</v>
      </c>
      <c r="Q3225">
        <v>4.5437999999999999E-2</v>
      </c>
      <c r="R3225">
        <v>0</v>
      </c>
      <c r="S3225">
        <v>4.5437999999999999E-2</v>
      </c>
      <c r="T3225">
        <v>8.4145999999999999E-2</v>
      </c>
      <c r="U3225">
        <v>8.4145999999999999E-2</v>
      </c>
      <c r="V3225" s="1" t="s">
        <v>663</v>
      </c>
      <c r="W3225" s="1" t="s">
        <v>111</v>
      </c>
      <c r="X3225">
        <v>73609.201111999995</v>
      </c>
      <c r="Y3225">
        <v>126743.244966</v>
      </c>
      <c r="AA3225">
        <v>1</v>
      </c>
      <c r="AC3225" s="2"/>
      <c r="AD3225" s="2">
        <f t="shared" si="1942"/>
        <v>0.92468131868131864</v>
      </c>
      <c r="AE3225" s="2">
        <f t="shared" si="1942"/>
        <v>0.92468131868131864</v>
      </c>
      <c r="AF3225" s="2">
        <f t="shared" si="1943"/>
        <v>0.49931868131868135</v>
      </c>
      <c r="AG3225" s="2">
        <f t="shared" si="1943"/>
        <v>0.49931868131868135</v>
      </c>
      <c r="AH3225" s="3">
        <f>INDEX([1]IDEN_level_ids!$B:$B,MATCH(V3225,[1]IDEN_level_ids!$A:$A,0),1)</f>
        <v>993</v>
      </c>
      <c r="AI3225" s="3">
        <f>INDEX([1]IDEN_level_ids!$B:$B,MATCH(W3225,[1]IDEN_level_ids!$A:$A,0),1)</f>
        <v>554</v>
      </c>
      <c r="AJ3225" t="s">
        <v>32</v>
      </c>
    </row>
    <row r="3226" spans="1:36" hidden="1" x14ac:dyDescent="0.25">
      <c r="A3226">
        <v>19831.066999999999</v>
      </c>
      <c r="B3226" t="s">
        <v>28</v>
      </c>
      <c r="C3226" t="s">
        <v>28</v>
      </c>
      <c r="D3226" t="s">
        <v>28</v>
      </c>
      <c r="E3226" t="s">
        <v>28</v>
      </c>
      <c r="F3226">
        <v>53134.127999999997</v>
      </c>
      <c r="G3226">
        <v>9.0999999999999998E-2</v>
      </c>
      <c r="H3226">
        <v>0</v>
      </c>
      <c r="I3226">
        <v>9.0999999999999998E-2</v>
      </c>
      <c r="J3226" t="s">
        <v>28</v>
      </c>
      <c r="K3226">
        <v>1882.0411483</v>
      </c>
      <c r="L3226" t="s">
        <v>29</v>
      </c>
      <c r="M3226">
        <v>1.5208999999999999E-3</v>
      </c>
      <c r="N3226">
        <v>0</v>
      </c>
      <c r="O3226">
        <v>1.5208999999999999E-3</v>
      </c>
      <c r="P3226">
        <v>53133.801079999997</v>
      </c>
      <c r="Q3226">
        <v>4.2937999999999997E-2</v>
      </c>
      <c r="R3226">
        <v>0</v>
      </c>
      <c r="S3226">
        <v>4.2937999999999997E-2</v>
      </c>
      <c r="T3226" t="s">
        <v>28</v>
      </c>
      <c r="U3226" t="s">
        <v>28</v>
      </c>
      <c r="V3226" s="1" t="s">
        <v>576</v>
      </c>
      <c r="W3226" s="1" t="s">
        <v>656</v>
      </c>
      <c r="X3226">
        <v>64235.623034099997</v>
      </c>
      <c r="Y3226">
        <v>117369.42411399999</v>
      </c>
      <c r="Z3226" t="s">
        <v>35</v>
      </c>
      <c r="AA3226">
        <v>0</v>
      </c>
      <c r="AC3226" s="2"/>
      <c r="AD3226" s="2"/>
      <c r="AE3226" s="2"/>
      <c r="AF3226" s="2"/>
      <c r="AG3226" s="2"/>
      <c r="AH3226" s="3">
        <f>INDEX([1]IDEN_level_ids!$B:$B,MATCH(V3226,[1]IDEN_level_ids!$A:$A,0),1)</f>
        <v>1062</v>
      </c>
      <c r="AI3226" s="3">
        <f>INDEX([1]IDEN_level_ids!$B:$B,MATCH(W3226,[1]IDEN_level_ids!$A:$A,0),1)</f>
        <v>718</v>
      </c>
      <c r="AJ3226" t="s">
        <v>32</v>
      </c>
    </row>
    <row r="3227" spans="1:36" x14ac:dyDescent="0.25">
      <c r="A3227">
        <v>2968.9169999999999</v>
      </c>
      <c r="B3227">
        <v>53111.188999999998</v>
      </c>
      <c r="C3227">
        <v>9.0999999999999998E-2</v>
      </c>
      <c r="D3227">
        <v>0</v>
      </c>
      <c r="E3227">
        <v>9.0999999999999998E-2</v>
      </c>
      <c r="F3227">
        <v>53111.188999999998</v>
      </c>
      <c r="G3227">
        <v>9.0999999999999998E-2</v>
      </c>
      <c r="H3227">
        <v>0</v>
      </c>
      <c r="I3227">
        <v>9.0999999999999998E-2</v>
      </c>
      <c r="J3227" t="s">
        <v>28</v>
      </c>
      <c r="K3227">
        <v>1882.8381082000001</v>
      </c>
      <c r="L3227" t="s">
        <v>29</v>
      </c>
      <c r="M3227">
        <v>1.2451999999999999E-3</v>
      </c>
      <c r="N3227">
        <v>0</v>
      </c>
      <c r="O3227">
        <v>1.2451999999999999E-3</v>
      </c>
      <c r="P3227">
        <v>53111.310827000001</v>
      </c>
      <c r="Q3227">
        <v>3.5124000000000002E-2</v>
      </c>
      <c r="R3227">
        <v>0</v>
      </c>
      <c r="S3227">
        <v>3.5124000000000002E-2</v>
      </c>
      <c r="T3227">
        <v>-0.121827</v>
      </c>
      <c r="U3227">
        <v>-0.121827</v>
      </c>
      <c r="V3227" s="1" t="s">
        <v>595</v>
      </c>
      <c r="W3227" s="1" t="s">
        <v>392</v>
      </c>
      <c r="X3227">
        <v>68544.169989000002</v>
      </c>
      <c r="Y3227">
        <v>121655.480816</v>
      </c>
      <c r="AA3227">
        <v>1</v>
      </c>
      <c r="AC3227" s="2"/>
      <c r="AD3227" s="2">
        <f t="shared" ref="AD3227:AE3231" si="1944">$U3227/$E3227</f>
        <v>-1.3387582417582418</v>
      </c>
      <c r="AE3227" s="2">
        <f t="shared" si="1944"/>
        <v>-1.3387582417582418</v>
      </c>
      <c r="AF3227" s="2">
        <f t="shared" ref="AF3227:AG3231" si="1945">$S3227/$I3227</f>
        <v>0.385978021978022</v>
      </c>
      <c r="AG3227" s="2">
        <f t="shared" si="1945"/>
        <v>0.385978021978022</v>
      </c>
      <c r="AH3227" s="3">
        <f>INDEX([1]IDEN_level_ids!$B:$B,MATCH(V3227,[1]IDEN_level_ids!$A:$A,0),1)</f>
        <v>1025</v>
      </c>
      <c r="AI3227" s="3">
        <f>INDEX([1]IDEN_level_ids!$B:$B,MATCH(W3227,[1]IDEN_level_ids!$A:$A,0),1)</f>
        <v>627</v>
      </c>
      <c r="AJ3227" t="s">
        <v>32</v>
      </c>
    </row>
    <row r="3228" spans="1:36" x14ac:dyDescent="0.25">
      <c r="A3228">
        <v>49441.822999999997</v>
      </c>
      <c r="B3228">
        <v>53101.608999999997</v>
      </c>
      <c r="C3228">
        <v>9.7000000000000003E-2</v>
      </c>
      <c r="D3228">
        <v>0</v>
      </c>
      <c r="E3228">
        <v>9.7000000000000003E-2</v>
      </c>
      <c r="F3228">
        <v>53101.608999999997</v>
      </c>
      <c r="G3228">
        <v>9.7000000000000003E-2</v>
      </c>
      <c r="H3228">
        <v>0</v>
      </c>
      <c r="I3228">
        <v>9.7000000000000003E-2</v>
      </c>
      <c r="J3228" t="s">
        <v>28</v>
      </c>
      <c r="K3228">
        <v>1883.1804679899999</v>
      </c>
      <c r="L3228" t="s">
        <v>29</v>
      </c>
      <c r="M3228">
        <v>8.0004000000000002E-4</v>
      </c>
      <c r="N3228">
        <v>0</v>
      </c>
      <c r="O3228">
        <v>8.0004000000000002E-4</v>
      </c>
      <c r="P3228">
        <v>53101.655257999999</v>
      </c>
      <c r="Q3228">
        <v>2.2558999999999999E-2</v>
      </c>
      <c r="R3228">
        <v>0</v>
      </c>
      <c r="S3228">
        <v>2.2558999999999999E-2</v>
      </c>
      <c r="T3228">
        <v>-4.6258000000000001E-2</v>
      </c>
      <c r="U3228">
        <v>-4.6258000000000001E-2</v>
      </c>
      <c r="V3228" s="1" t="s">
        <v>182</v>
      </c>
      <c r="W3228" s="1" t="s">
        <v>551</v>
      </c>
      <c r="X3228">
        <v>30505.719561000002</v>
      </c>
      <c r="Y3228">
        <v>83607.374819000004</v>
      </c>
      <c r="AA3228">
        <v>1</v>
      </c>
      <c r="AC3228" s="2"/>
      <c r="AD3228" s="2">
        <f t="shared" si="1944"/>
        <v>-0.47688659793814431</v>
      </c>
      <c r="AE3228" s="2">
        <f t="shared" si="1944"/>
        <v>-0.47688659793814431</v>
      </c>
      <c r="AF3228" s="2">
        <f t="shared" si="1945"/>
        <v>0.23256701030927834</v>
      </c>
      <c r="AG3228" s="2">
        <f t="shared" si="1945"/>
        <v>0.23256701030927834</v>
      </c>
      <c r="AH3228" s="3">
        <f>INDEX([1]IDEN_level_ids!$B:$B,MATCH(V3228,[1]IDEN_level_ids!$A:$A,0),1)</f>
        <v>1149</v>
      </c>
      <c r="AI3228" s="3">
        <f>INDEX([1]IDEN_level_ids!$B:$B,MATCH(W3228,[1]IDEN_level_ids!$A:$A,0),1)</f>
        <v>948</v>
      </c>
      <c r="AJ3228" t="s">
        <v>32</v>
      </c>
    </row>
    <row r="3229" spans="1:36" x14ac:dyDescent="0.25">
      <c r="A3229">
        <v>49387.358999999997</v>
      </c>
      <c r="B3229">
        <v>53088.432000000001</v>
      </c>
      <c r="C3229">
        <v>0.17399999999999999</v>
      </c>
      <c r="D3229">
        <v>0</v>
      </c>
      <c r="E3229">
        <v>0.17399999999999999</v>
      </c>
      <c r="F3229">
        <v>53088.432000000001</v>
      </c>
      <c r="G3229">
        <v>0.17399999999999999</v>
      </c>
      <c r="H3229">
        <v>0</v>
      </c>
      <c r="I3229">
        <v>0.17399999999999999</v>
      </c>
      <c r="J3229" t="s">
        <v>28</v>
      </c>
      <c r="K3229">
        <v>1883.6470894500001</v>
      </c>
      <c r="L3229" t="s">
        <v>29</v>
      </c>
      <c r="M3229">
        <v>5.7280000000000005E-4</v>
      </c>
      <c r="N3229">
        <v>0</v>
      </c>
      <c r="O3229">
        <v>5.7280000000000005E-4</v>
      </c>
      <c r="P3229">
        <v>53088.500791999999</v>
      </c>
      <c r="Q3229">
        <v>1.6143999999999999E-2</v>
      </c>
      <c r="R3229">
        <v>0</v>
      </c>
      <c r="S3229">
        <v>1.6143999999999999E-2</v>
      </c>
      <c r="T3229">
        <v>-6.8790000000000004E-2</v>
      </c>
      <c r="U3229">
        <v>-6.8790000000000004E-2</v>
      </c>
      <c r="V3229" s="1" t="s">
        <v>38</v>
      </c>
      <c r="W3229" s="1" t="s">
        <v>590</v>
      </c>
      <c r="X3229">
        <v>12846.691918</v>
      </c>
      <c r="Y3229">
        <v>65935.192710000003</v>
      </c>
      <c r="AA3229">
        <v>1</v>
      </c>
      <c r="AC3229" s="2"/>
      <c r="AD3229" s="2">
        <f t="shared" si="1944"/>
        <v>-0.39534482758620693</v>
      </c>
      <c r="AE3229" s="2">
        <f t="shared" si="1944"/>
        <v>-0.39534482758620693</v>
      </c>
      <c r="AF3229" s="2">
        <f t="shared" si="1945"/>
        <v>9.2781609195402293E-2</v>
      </c>
      <c r="AG3229" s="2">
        <f t="shared" si="1945"/>
        <v>9.2781609195402293E-2</v>
      </c>
      <c r="AH3229" s="3">
        <f>INDEX([1]IDEN_level_ids!$B:$B,MATCH(V3229,[1]IDEN_level_ids!$A:$A,0),1)</f>
        <v>1242</v>
      </c>
      <c r="AI3229" s="3">
        <f>INDEX([1]IDEN_level_ids!$B:$B,MATCH(W3229,[1]IDEN_level_ids!$A:$A,0),1)</f>
        <v>1049</v>
      </c>
      <c r="AJ3229" t="s">
        <v>32</v>
      </c>
    </row>
    <row r="3230" spans="1:36" x14ac:dyDescent="0.25">
      <c r="A3230">
        <v>49381.127999999997</v>
      </c>
      <c r="B3230">
        <v>53087.06</v>
      </c>
      <c r="C3230">
        <v>0.17599999999999999</v>
      </c>
      <c r="D3230">
        <v>0</v>
      </c>
      <c r="E3230">
        <v>0.17599999999999999</v>
      </c>
      <c r="F3230">
        <v>53087.06</v>
      </c>
      <c r="G3230">
        <v>0.17599999999999999</v>
      </c>
      <c r="H3230">
        <v>0</v>
      </c>
      <c r="I3230">
        <v>0.17599999999999999</v>
      </c>
      <c r="J3230" t="s">
        <v>28</v>
      </c>
      <c r="K3230">
        <v>1883.6969248</v>
      </c>
      <c r="L3230" t="s">
        <v>29</v>
      </c>
      <c r="M3230">
        <v>6.3150999999999995E-4</v>
      </c>
      <c r="N3230">
        <v>0</v>
      </c>
      <c r="O3230">
        <v>6.3150999999999995E-4</v>
      </c>
      <c r="P3230">
        <v>53087.096275000004</v>
      </c>
      <c r="Q3230">
        <v>1.7798000000000001E-2</v>
      </c>
      <c r="R3230">
        <v>0</v>
      </c>
      <c r="S3230">
        <v>1.7798000000000001E-2</v>
      </c>
      <c r="T3230">
        <v>-3.628E-2</v>
      </c>
      <c r="U3230">
        <v>-3.628E-2</v>
      </c>
      <c r="V3230" s="1" t="s">
        <v>142</v>
      </c>
      <c r="W3230" s="1" t="s">
        <v>634</v>
      </c>
      <c r="X3230">
        <v>22527.714745000001</v>
      </c>
      <c r="Y3230">
        <v>75614.811019999994</v>
      </c>
      <c r="AA3230">
        <v>1</v>
      </c>
      <c r="AC3230" s="2"/>
      <c r="AD3230" s="2">
        <f t="shared" si="1944"/>
        <v>-0.20613636363636365</v>
      </c>
      <c r="AE3230" s="2">
        <f t="shared" si="1944"/>
        <v>-0.20613636363636365</v>
      </c>
      <c r="AF3230" s="2">
        <f t="shared" si="1945"/>
        <v>0.10112500000000001</v>
      </c>
      <c r="AG3230" s="2">
        <f t="shared" si="1945"/>
        <v>0.10112500000000001</v>
      </c>
      <c r="AH3230" s="3">
        <f>INDEX([1]IDEN_level_ids!$B:$B,MATCH(V3230,[1]IDEN_level_ids!$A:$A,0),1)</f>
        <v>1193</v>
      </c>
      <c r="AI3230" s="3">
        <f>INDEX([1]IDEN_level_ids!$B:$B,MATCH(W3230,[1]IDEN_level_ids!$A:$A,0),1)</f>
        <v>979</v>
      </c>
      <c r="AJ3230" t="s">
        <v>32</v>
      </c>
    </row>
    <row r="3231" spans="1:36" x14ac:dyDescent="0.25">
      <c r="A3231">
        <v>2962.24</v>
      </c>
      <c r="B3231">
        <v>53084.466</v>
      </c>
      <c r="C3231">
        <v>8.8999999999999996E-2</v>
      </c>
      <c r="D3231">
        <v>0</v>
      </c>
      <c r="E3231">
        <v>8.8999999999999996E-2</v>
      </c>
      <c r="F3231">
        <v>53084.466</v>
      </c>
      <c r="G3231">
        <v>8.8999999999999996E-2</v>
      </c>
      <c r="H3231">
        <v>0</v>
      </c>
      <c r="I3231">
        <v>8.8999999999999996E-2</v>
      </c>
      <c r="J3231" t="s">
        <v>28</v>
      </c>
      <c r="K3231">
        <v>1883.78969061</v>
      </c>
      <c r="L3231" t="s">
        <v>29</v>
      </c>
      <c r="M3231">
        <v>6.3586000000000003E-4</v>
      </c>
      <c r="N3231">
        <v>0</v>
      </c>
      <c r="O3231">
        <v>6.3586000000000003E-4</v>
      </c>
      <c r="P3231">
        <v>53084.482041000003</v>
      </c>
      <c r="Q3231">
        <v>1.7918E-2</v>
      </c>
      <c r="R3231">
        <v>0</v>
      </c>
      <c r="S3231">
        <v>1.7918E-2</v>
      </c>
      <c r="T3231">
        <v>-1.6041E-2</v>
      </c>
      <c r="U3231">
        <v>-1.6041E-2</v>
      </c>
      <c r="V3231" s="1" t="s">
        <v>76</v>
      </c>
      <c r="W3231" s="1" t="s">
        <v>651</v>
      </c>
      <c r="X3231">
        <v>21535.163990000001</v>
      </c>
      <c r="Y3231">
        <v>74619.646030999997</v>
      </c>
      <c r="AA3231">
        <v>1</v>
      </c>
      <c r="AC3231" s="2"/>
      <c r="AD3231" s="2">
        <f t="shared" si="1944"/>
        <v>-0.18023595505617979</v>
      </c>
      <c r="AE3231" s="2">
        <f t="shared" si="1944"/>
        <v>-0.18023595505617979</v>
      </c>
      <c r="AF3231" s="2">
        <f t="shared" si="1945"/>
        <v>0.20132584269662923</v>
      </c>
      <c r="AG3231" s="2">
        <f t="shared" si="1945"/>
        <v>0.20132584269662923</v>
      </c>
      <c r="AH3231" s="3">
        <f>INDEX([1]IDEN_level_ids!$B:$B,MATCH(V3231,[1]IDEN_level_ids!$A:$A,0),1)</f>
        <v>1199</v>
      </c>
      <c r="AI3231" s="3">
        <f>INDEX([1]IDEN_level_ids!$B:$B,MATCH(W3231,[1]IDEN_level_ids!$A:$A,0),1)</f>
        <v>988</v>
      </c>
      <c r="AJ3231" t="s">
        <v>32</v>
      </c>
    </row>
    <row r="3232" spans="1:36" hidden="1" x14ac:dyDescent="0.25">
      <c r="A3232">
        <v>2962.24</v>
      </c>
      <c r="B3232" t="s">
        <v>28</v>
      </c>
      <c r="C3232" t="s">
        <v>28</v>
      </c>
      <c r="D3232" t="s">
        <v>28</v>
      </c>
      <c r="E3232" t="s">
        <v>28</v>
      </c>
      <c r="F3232">
        <v>53084.466</v>
      </c>
      <c r="G3232">
        <v>8.8999999999999996E-2</v>
      </c>
      <c r="H3232">
        <v>0</v>
      </c>
      <c r="I3232">
        <v>8.8999999999999996E-2</v>
      </c>
      <c r="J3232" t="s">
        <v>28</v>
      </c>
      <c r="K3232">
        <v>1883.8087849000001</v>
      </c>
      <c r="L3232" t="s">
        <v>29</v>
      </c>
      <c r="M3232">
        <v>1.8178999999999999E-3</v>
      </c>
      <c r="N3232">
        <v>0</v>
      </c>
      <c r="O3232">
        <v>1.8178999999999999E-3</v>
      </c>
      <c r="P3232">
        <v>53083.943976000002</v>
      </c>
      <c r="Q3232">
        <v>5.1227000000000002E-2</v>
      </c>
      <c r="R3232">
        <v>0</v>
      </c>
      <c r="S3232">
        <v>5.1227000000000002E-2</v>
      </c>
      <c r="T3232" t="s">
        <v>28</v>
      </c>
      <c r="U3232" t="s">
        <v>28</v>
      </c>
      <c r="V3232" s="1" t="s">
        <v>630</v>
      </c>
      <c r="W3232" s="1" t="s">
        <v>539</v>
      </c>
      <c r="X3232">
        <v>81404.517898999999</v>
      </c>
      <c r="Y3232">
        <v>134488.46187500001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3">
        <f>INDEX([1]IDEN_level_ids!$B:$B,MATCH(V3232,[1]IDEN_level_ids!$A:$A,0),1)</f>
        <v>956</v>
      </c>
      <c r="AI3232" s="3">
        <f>INDEX([1]IDEN_level_ids!$B:$B,MATCH(W3232,[1]IDEN_level_ids!$A:$A,0),1)</f>
        <v>411</v>
      </c>
      <c r="AJ3232" t="s">
        <v>32</v>
      </c>
    </row>
    <row r="3233" spans="1:36" x14ac:dyDescent="0.25">
      <c r="A3233">
        <v>986.67100000000005</v>
      </c>
      <c r="B3233">
        <v>53075.589</v>
      </c>
      <c r="C3233">
        <v>9.6000000000000002E-2</v>
      </c>
      <c r="D3233">
        <v>0</v>
      </c>
      <c r="E3233">
        <v>9.6000000000000002E-2</v>
      </c>
      <c r="F3233">
        <v>53075.589</v>
      </c>
      <c r="G3233">
        <v>9.6000000000000002E-2</v>
      </c>
      <c r="H3233">
        <v>0</v>
      </c>
      <c r="I3233">
        <v>9.6000000000000002E-2</v>
      </c>
      <c r="J3233" t="s">
        <v>28</v>
      </c>
      <c r="K3233">
        <v>1884.10151477</v>
      </c>
      <c r="L3233" t="s">
        <v>29</v>
      </c>
      <c r="M3233">
        <v>5.4922E-4</v>
      </c>
      <c r="N3233">
        <v>0</v>
      </c>
      <c r="O3233">
        <v>5.4922E-4</v>
      </c>
      <c r="P3233">
        <v>53075.696408000003</v>
      </c>
      <c r="Q3233">
        <v>1.5472E-2</v>
      </c>
      <c r="R3233">
        <v>0</v>
      </c>
      <c r="S3233">
        <v>1.5472E-2</v>
      </c>
      <c r="T3233">
        <v>-0.107408</v>
      </c>
      <c r="U3233">
        <v>-0.107408</v>
      </c>
      <c r="V3233" s="1" t="s">
        <v>38</v>
      </c>
      <c r="W3233" s="1" t="s">
        <v>510</v>
      </c>
      <c r="X3233">
        <v>12846.691918</v>
      </c>
      <c r="Y3233">
        <v>65922.388326</v>
      </c>
      <c r="AA3233">
        <v>1</v>
      </c>
      <c r="AC3233" s="2"/>
      <c r="AD3233" s="2">
        <f>$U3233/$E3233</f>
        <v>-1.1188333333333333</v>
      </c>
      <c r="AE3233" s="2">
        <f>$U3233/$E3233</f>
        <v>-1.1188333333333333</v>
      </c>
      <c r="AF3233" s="2">
        <f>$S3233/$I3233</f>
        <v>0.16116666666666665</v>
      </c>
      <c r="AG3233" s="2">
        <f>$S3233/$I3233</f>
        <v>0.16116666666666665</v>
      </c>
      <c r="AH3233" s="3">
        <f>INDEX([1]IDEN_level_ids!$B:$B,MATCH(V3233,[1]IDEN_level_ids!$A:$A,0),1)</f>
        <v>1242</v>
      </c>
      <c r="AI3233" s="3">
        <f>INDEX([1]IDEN_level_ids!$B:$B,MATCH(W3233,[1]IDEN_level_ids!$A:$A,0),1)</f>
        <v>1051</v>
      </c>
      <c r="AJ3233" t="s">
        <v>32</v>
      </c>
    </row>
    <row r="3234" spans="1:36" hidden="1" x14ac:dyDescent="0.25">
      <c r="A3234">
        <v>986.67100000000005</v>
      </c>
      <c r="B3234" t="s">
        <v>28</v>
      </c>
      <c r="C3234" t="s">
        <v>28</v>
      </c>
      <c r="D3234" t="s">
        <v>28</v>
      </c>
      <c r="E3234" t="s">
        <v>28</v>
      </c>
      <c r="F3234">
        <v>53075.589</v>
      </c>
      <c r="G3234">
        <v>9.6000000000000002E-2</v>
      </c>
      <c r="H3234">
        <v>0</v>
      </c>
      <c r="I3234">
        <v>9.6000000000000002E-2</v>
      </c>
      <c r="J3234" t="s">
        <v>28</v>
      </c>
      <c r="K3234">
        <v>1884.1052586000001</v>
      </c>
      <c r="L3234" t="s">
        <v>29</v>
      </c>
      <c r="M3234">
        <v>2.0933000000000002E-3</v>
      </c>
      <c r="N3234">
        <v>0</v>
      </c>
      <c r="O3234">
        <v>2.0933000000000002E-3</v>
      </c>
      <c r="P3234">
        <v>53075.590944000003</v>
      </c>
      <c r="Q3234">
        <v>5.8968E-2</v>
      </c>
      <c r="R3234">
        <v>0</v>
      </c>
      <c r="S3234">
        <v>5.8968E-2</v>
      </c>
      <c r="T3234" t="s">
        <v>28</v>
      </c>
      <c r="U3234" t="s">
        <v>28</v>
      </c>
      <c r="V3234" s="1" t="s">
        <v>630</v>
      </c>
      <c r="W3234" s="1" t="s">
        <v>132</v>
      </c>
      <c r="X3234">
        <v>81404.517898999999</v>
      </c>
      <c r="Y3234">
        <v>134480.10884299999</v>
      </c>
      <c r="Z3234" t="s">
        <v>35</v>
      </c>
      <c r="AA3234">
        <v>0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956</v>
      </c>
      <c r="AI3234" s="3">
        <f>INDEX([1]IDEN_level_ids!$B:$B,MATCH(W3234,[1]IDEN_level_ids!$A:$A,0),1)</f>
        <v>414</v>
      </c>
      <c r="AJ3234" t="s">
        <v>32</v>
      </c>
    </row>
    <row r="3235" spans="1:36" x14ac:dyDescent="0.25">
      <c r="A3235">
        <v>19719.618999999999</v>
      </c>
      <c r="B3235">
        <v>53067.478000000003</v>
      </c>
      <c r="C3235">
        <v>0.115</v>
      </c>
      <c r="D3235">
        <v>0</v>
      </c>
      <c r="E3235">
        <v>0.115</v>
      </c>
      <c r="F3235">
        <v>53067.478000000003</v>
      </c>
      <c r="G3235">
        <v>0.115</v>
      </c>
      <c r="H3235">
        <v>0</v>
      </c>
      <c r="I3235">
        <v>0.115</v>
      </c>
      <c r="J3235" t="s">
        <v>28</v>
      </c>
      <c r="K3235">
        <v>1884.3919579000001</v>
      </c>
      <c r="L3235" t="s">
        <v>29</v>
      </c>
      <c r="M3235">
        <v>1.4811E-3</v>
      </c>
      <c r="N3235">
        <v>0</v>
      </c>
      <c r="O3235">
        <v>1.4811E-3</v>
      </c>
      <c r="P3235">
        <v>53067.515801000001</v>
      </c>
      <c r="Q3235">
        <v>4.1709000000000003E-2</v>
      </c>
      <c r="R3235">
        <v>0</v>
      </c>
      <c r="S3235">
        <v>4.1709000000000003E-2</v>
      </c>
      <c r="T3235">
        <v>-3.78E-2</v>
      </c>
      <c r="U3235">
        <v>-3.78E-2</v>
      </c>
      <c r="V3235" s="1" t="s">
        <v>337</v>
      </c>
      <c r="W3235" s="1" t="s">
        <v>525</v>
      </c>
      <c r="X3235">
        <v>39024.254599599997</v>
      </c>
      <c r="Y3235">
        <v>92091.770401000002</v>
      </c>
      <c r="AA3235">
        <v>1</v>
      </c>
      <c r="AC3235" s="2"/>
      <c r="AD3235" s="2">
        <f t="shared" ref="AD3235:AE3236" si="1946">$U3235/$E3235</f>
        <v>-0.32869565217391306</v>
      </c>
      <c r="AE3235" s="2">
        <f t="shared" si="1946"/>
        <v>-0.32869565217391306</v>
      </c>
      <c r="AF3235" s="2">
        <f t="shared" ref="AF3235:AG3236" si="1947">$S3235/$I3235</f>
        <v>0.36268695652173916</v>
      </c>
      <c r="AG3235" s="2">
        <f t="shared" si="1947"/>
        <v>0.36268695652173916</v>
      </c>
      <c r="AH3235" s="3">
        <f>INDEX([1]IDEN_level_ids!$B:$B,MATCH(V3235,[1]IDEN_level_ids!$A:$A,0),1)</f>
        <v>1111</v>
      </c>
      <c r="AI3235" s="3">
        <f>INDEX([1]IDEN_level_ids!$B:$B,MATCH(W3235,[1]IDEN_level_ids!$A:$A,0),1)</f>
        <v>913</v>
      </c>
      <c r="AJ3235" t="s">
        <v>32</v>
      </c>
    </row>
    <row r="3236" spans="1:36" x14ac:dyDescent="0.25">
      <c r="A3236">
        <v>2956.1559999999999</v>
      </c>
      <c r="B3236">
        <v>53060.118999999999</v>
      </c>
      <c r="C3236">
        <v>9.9000000000000005E-2</v>
      </c>
      <c r="D3236">
        <v>0</v>
      </c>
      <c r="E3236">
        <v>9.9000000000000005E-2</v>
      </c>
      <c r="F3236">
        <v>53060.118999999999</v>
      </c>
      <c r="G3236">
        <v>9.9000000000000005E-2</v>
      </c>
      <c r="H3236">
        <v>0</v>
      </c>
      <c r="I3236">
        <v>9.9000000000000005E-2</v>
      </c>
      <c r="J3236" t="s">
        <v>28</v>
      </c>
      <c r="K3236">
        <v>1884.6515406999999</v>
      </c>
      <c r="L3236" t="s">
        <v>29</v>
      </c>
      <c r="M3236">
        <v>1.5342000000000001E-3</v>
      </c>
      <c r="N3236">
        <v>0</v>
      </c>
      <c r="O3236">
        <v>1.5342000000000001E-3</v>
      </c>
      <c r="P3236">
        <v>53060.206537999999</v>
      </c>
      <c r="Q3236">
        <v>4.3193000000000002E-2</v>
      </c>
      <c r="R3236">
        <v>0</v>
      </c>
      <c r="S3236">
        <v>4.3193000000000002E-2</v>
      </c>
      <c r="T3236">
        <v>-8.7538000000000005E-2</v>
      </c>
      <c r="U3236">
        <v>-8.7538000000000005E-2</v>
      </c>
      <c r="V3236" s="1" t="s">
        <v>422</v>
      </c>
      <c r="W3236" s="1" t="s">
        <v>469</v>
      </c>
      <c r="X3236">
        <v>44679.902147399996</v>
      </c>
      <c r="Y3236">
        <v>97740.108684999999</v>
      </c>
      <c r="AA3236">
        <v>1</v>
      </c>
      <c r="AC3236" s="2"/>
      <c r="AD3236" s="2">
        <f t="shared" si="1946"/>
        <v>-0.88422222222222224</v>
      </c>
      <c r="AE3236" s="2">
        <f t="shared" si="1946"/>
        <v>-0.88422222222222224</v>
      </c>
      <c r="AF3236" s="2">
        <f t="shared" si="1947"/>
        <v>0.43629292929292929</v>
      </c>
      <c r="AG3236" s="2">
        <f t="shared" si="1947"/>
        <v>0.43629292929292929</v>
      </c>
      <c r="AH3236" s="3">
        <f>INDEX([1]IDEN_level_ids!$B:$B,MATCH(V3236,[1]IDEN_level_ids!$A:$A,0),1)</f>
        <v>1101</v>
      </c>
      <c r="AI3236" s="3">
        <f>INDEX([1]IDEN_level_ids!$B:$B,MATCH(W3236,[1]IDEN_level_ids!$A:$A,0),1)</f>
        <v>900</v>
      </c>
      <c r="AJ3236" t="s">
        <v>32</v>
      </c>
    </row>
    <row r="3237" spans="1:36" hidden="1" x14ac:dyDescent="0.25">
      <c r="A3237">
        <v>4922.6840000000002</v>
      </c>
      <c r="B3237" t="s">
        <v>28</v>
      </c>
      <c r="C3237" t="s">
        <v>28</v>
      </c>
      <c r="D3237" t="s">
        <v>28</v>
      </c>
      <c r="E3237" t="s">
        <v>28</v>
      </c>
      <c r="F3237">
        <v>53049.959000000003</v>
      </c>
      <c r="G3237">
        <v>8.8999999999999996E-2</v>
      </c>
      <c r="H3237">
        <v>0</v>
      </c>
      <c r="I3237">
        <v>8.8999999999999996E-2</v>
      </c>
      <c r="J3237" t="s">
        <v>28</v>
      </c>
      <c r="K3237">
        <v>1885.0046467</v>
      </c>
      <c r="L3237" t="s">
        <v>29</v>
      </c>
      <c r="M3237">
        <v>1.1360000000000001E-3</v>
      </c>
      <c r="N3237">
        <v>0</v>
      </c>
      <c r="O3237">
        <v>1.1360000000000001E-3</v>
      </c>
      <c r="P3237">
        <v>53050.267103999999</v>
      </c>
      <c r="Q3237">
        <v>3.1972E-2</v>
      </c>
      <c r="R3237">
        <v>0</v>
      </c>
      <c r="S3237">
        <v>3.1972E-2</v>
      </c>
      <c r="T3237" t="s">
        <v>28</v>
      </c>
      <c r="U3237" t="s">
        <v>28</v>
      </c>
      <c r="V3237" s="1" t="s">
        <v>630</v>
      </c>
      <c r="W3237" s="1" t="s">
        <v>385</v>
      </c>
      <c r="X3237">
        <v>81404.517898999999</v>
      </c>
      <c r="Y3237">
        <v>134454.785003</v>
      </c>
      <c r="Z3237" t="s">
        <v>35</v>
      </c>
      <c r="AA3237">
        <v>0</v>
      </c>
      <c r="AC3237" s="2"/>
      <c r="AD3237" s="2"/>
      <c r="AE3237" s="2"/>
      <c r="AF3237" s="2"/>
      <c r="AG3237" s="2"/>
      <c r="AH3237" s="3">
        <f>INDEX([1]IDEN_level_ids!$B:$B,MATCH(V3237,[1]IDEN_level_ids!$A:$A,0),1)</f>
        <v>956</v>
      </c>
      <c r="AI3237" s="3">
        <f>INDEX([1]IDEN_level_ids!$B:$B,MATCH(W3237,[1]IDEN_level_ids!$A:$A,0),1)</f>
        <v>420</v>
      </c>
      <c r="AJ3237" t="s">
        <v>32</v>
      </c>
    </row>
    <row r="3238" spans="1:36" x14ac:dyDescent="0.25">
      <c r="A3238">
        <v>4922.6840000000002</v>
      </c>
      <c r="B3238">
        <v>53049.959000000003</v>
      </c>
      <c r="C3238">
        <v>8.8999999999999996E-2</v>
      </c>
      <c r="D3238">
        <v>0</v>
      </c>
      <c r="E3238">
        <v>8.8999999999999996E-2</v>
      </c>
      <c r="F3238">
        <v>53049.959000000003</v>
      </c>
      <c r="G3238">
        <v>8.8999999999999996E-2</v>
      </c>
      <c r="H3238">
        <v>0</v>
      </c>
      <c r="I3238">
        <v>8.8999999999999996E-2</v>
      </c>
      <c r="J3238" t="s">
        <v>28</v>
      </c>
      <c r="K3238">
        <v>1885.01557022</v>
      </c>
      <c r="L3238" t="s">
        <v>29</v>
      </c>
      <c r="M3238">
        <v>8.3244999999999999E-4</v>
      </c>
      <c r="N3238">
        <v>0</v>
      </c>
      <c r="O3238">
        <v>8.3244999999999999E-4</v>
      </c>
      <c r="P3238">
        <v>53049.959682000001</v>
      </c>
      <c r="Q3238">
        <v>2.3428000000000001E-2</v>
      </c>
      <c r="R3238">
        <v>0</v>
      </c>
      <c r="S3238">
        <v>2.3428000000000001E-2</v>
      </c>
      <c r="T3238">
        <v>-6.8199999999999999E-4</v>
      </c>
      <c r="U3238">
        <v>-6.8199999999999999E-4</v>
      </c>
      <c r="V3238" s="1" t="s">
        <v>135</v>
      </c>
      <c r="W3238" s="1" t="s">
        <v>662</v>
      </c>
      <c r="X3238">
        <v>23844.580532</v>
      </c>
      <c r="Y3238">
        <v>76894.540213999993</v>
      </c>
      <c r="AA3238">
        <v>1</v>
      </c>
      <c r="AC3238" s="2"/>
      <c r="AD3238" s="2">
        <f>$U3238/$E3238</f>
        <v>-7.6629213483146068E-3</v>
      </c>
      <c r="AE3238" s="2">
        <f>$U3238/$E3238</f>
        <v>-7.6629213483146068E-3</v>
      </c>
      <c r="AF3238" s="2">
        <f>$S3238/$I3238</f>
        <v>0.2632359550561798</v>
      </c>
      <c r="AG3238" s="2">
        <f>$S3238/$I3238</f>
        <v>0.2632359550561798</v>
      </c>
      <c r="AH3238" s="3">
        <f>INDEX([1]IDEN_level_ids!$B:$B,MATCH(V3238,[1]IDEN_level_ids!$A:$A,0),1)</f>
        <v>1182</v>
      </c>
      <c r="AI3238" s="3">
        <f>INDEX([1]IDEN_level_ids!$B:$B,MATCH(W3238,[1]IDEN_level_ids!$A:$A,0),1)</f>
        <v>973</v>
      </c>
      <c r="AJ3238" t="s">
        <v>32</v>
      </c>
    </row>
    <row r="3239" spans="1:36" hidden="1" x14ac:dyDescent="0.25">
      <c r="A3239">
        <v>4922.6840000000002</v>
      </c>
      <c r="B3239" t="s">
        <v>28</v>
      </c>
      <c r="C3239" t="s">
        <v>28</v>
      </c>
      <c r="D3239" t="s">
        <v>28</v>
      </c>
      <c r="E3239" t="s">
        <v>28</v>
      </c>
      <c r="F3239">
        <v>53049.959000000003</v>
      </c>
      <c r="G3239">
        <v>8.8999999999999996E-2</v>
      </c>
      <c r="H3239">
        <v>0</v>
      </c>
      <c r="I3239">
        <v>8.8999999999999996E-2</v>
      </c>
      <c r="J3239" t="s">
        <v>28</v>
      </c>
      <c r="K3239">
        <v>1885.022778</v>
      </c>
      <c r="L3239" t="s">
        <v>29</v>
      </c>
      <c r="M3239">
        <v>1.8988E-3</v>
      </c>
      <c r="N3239">
        <v>0</v>
      </c>
      <c r="O3239">
        <v>1.8988E-3</v>
      </c>
      <c r="P3239">
        <v>53049.756835</v>
      </c>
      <c r="Q3239">
        <v>5.3437999999999999E-2</v>
      </c>
      <c r="R3239">
        <v>0</v>
      </c>
      <c r="S3239">
        <v>5.3437999999999999E-2</v>
      </c>
      <c r="T3239" t="s">
        <v>28</v>
      </c>
      <c r="U3239" t="s">
        <v>28</v>
      </c>
      <c r="V3239" s="1" t="s">
        <v>630</v>
      </c>
      <c r="W3239" s="1" t="s">
        <v>146</v>
      </c>
      <c r="X3239">
        <v>81404.517898999999</v>
      </c>
      <c r="Y3239">
        <v>134454.27473400001</v>
      </c>
      <c r="Z3239" t="s">
        <v>35</v>
      </c>
      <c r="AA3239">
        <v>0</v>
      </c>
      <c r="AC3239" s="2"/>
      <c r="AD3239" s="2"/>
      <c r="AE3239" s="2"/>
      <c r="AF3239" s="2"/>
      <c r="AG3239" s="2"/>
      <c r="AH3239" s="3">
        <f>INDEX([1]IDEN_level_ids!$B:$B,MATCH(V3239,[1]IDEN_level_ids!$A:$A,0),1)</f>
        <v>956</v>
      </c>
      <c r="AI3239" s="3">
        <f>INDEX([1]IDEN_level_ids!$B:$B,MATCH(W3239,[1]IDEN_level_ids!$A:$A,0),1)</f>
        <v>419</v>
      </c>
      <c r="AJ3239" t="s">
        <v>32</v>
      </c>
    </row>
    <row r="3240" spans="1:36" x14ac:dyDescent="0.25">
      <c r="A3240">
        <v>2951.4110000000001</v>
      </c>
      <c r="B3240">
        <v>53041.294999999998</v>
      </c>
      <c r="C3240">
        <v>9.4E-2</v>
      </c>
      <c r="D3240">
        <v>0</v>
      </c>
      <c r="E3240">
        <v>9.4E-2</v>
      </c>
      <c r="F3240">
        <v>53041.294999999998</v>
      </c>
      <c r="G3240">
        <v>9.4E-2</v>
      </c>
      <c r="H3240">
        <v>0</v>
      </c>
      <c r="I3240">
        <v>9.4E-2</v>
      </c>
      <c r="J3240" t="s">
        <v>28</v>
      </c>
      <c r="K3240">
        <v>1885.3325842900001</v>
      </c>
      <c r="L3240" t="s">
        <v>29</v>
      </c>
      <c r="M3240">
        <v>6.6921000000000005E-4</v>
      </c>
      <c r="N3240">
        <v>0</v>
      </c>
      <c r="O3240">
        <v>6.6921000000000005E-4</v>
      </c>
      <c r="P3240">
        <v>53041.039461</v>
      </c>
      <c r="Q3240">
        <v>1.8827E-2</v>
      </c>
      <c r="R3240">
        <v>0</v>
      </c>
      <c r="S3240">
        <v>1.8827E-2</v>
      </c>
      <c r="T3240">
        <v>0.25553900000000002</v>
      </c>
      <c r="U3240">
        <v>0.25553900000000002</v>
      </c>
      <c r="V3240" s="1" t="s">
        <v>159</v>
      </c>
      <c r="W3240" s="1" t="s">
        <v>622</v>
      </c>
      <c r="X3240">
        <v>26095.220719299999</v>
      </c>
      <c r="Y3240">
        <v>79136.260179999997</v>
      </c>
      <c r="AA3240">
        <v>1</v>
      </c>
      <c r="AC3240" s="2"/>
      <c r="AD3240" s="2">
        <f>$U3240/$E3240</f>
        <v>2.7185000000000001</v>
      </c>
      <c r="AE3240" s="2">
        <f>$U3240/$E3240</f>
        <v>2.7185000000000001</v>
      </c>
      <c r="AF3240" s="2">
        <f>$S3240/$I3240</f>
        <v>0.20028723404255319</v>
      </c>
      <c r="AG3240" s="2">
        <f>$S3240/$I3240</f>
        <v>0.20028723404255319</v>
      </c>
      <c r="AH3240" s="3">
        <f>INDEX([1]IDEN_level_ids!$B:$B,MATCH(V3240,[1]IDEN_level_ids!$A:$A,0),1)</f>
        <v>1169</v>
      </c>
      <c r="AI3240" s="3">
        <f>INDEX([1]IDEN_level_ids!$B:$B,MATCH(W3240,[1]IDEN_level_ids!$A:$A,0),1)</f>
        <v>967</v>
      </c>
      <c r="AJ3240" t="s">
        <v>32</v>
      </c>
    </row>
    <row r="3241" spans="1:36" hidden="1" x14ac:dyDescent="0.25">
      <c r="A3241">
        <v>3930.152</v>
      </c>
      <c r="B3241" t="s">
        <v>28</v>
      </c>
      <c r="C3241" t="s">
        <v>28</v>
      </c>
      <c r="D3241" t="s">
        <v>28</v>
      </c>
      <c r="E3241" t="s">
        <v>28</v>
      </c>
      <c r="F3241">
        <v>53026.004999999997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1885.8548980999999</v>
      </c>
      <c r="L3241" t="s">
        <v>29</v>
      </c>
      <c r="M3241">
        <v>1.3674E-3</v>
      </c>
      <c r="N3241">
        <v>0</v>
      </c>
      <c r="O3241">
        <v>1.3674E-3</v>
      </c>
      <c r="P3241">
        <v>53026.349004000003</v>
      </c>
      <c r="Q3241">
        <v>3.8448999999999997E-2</v>
      </c>
      <c r="R3241">
        <v>0</v>
      </c>
      <c r="S3241">
        <v>3.8448999999999997E-2</v>
      </c>
      <c r="T3241" t="s">
        <v>28</v>
      </c>
      <c r="U3241" t="s">
        <v>28</v>
      </c>
      <c r="V3241" s="1" t="s">
        <v>629</v>
      </c>
      <c r="W3241" s="1" t="s">
        <v>550</v>
      </c>
      <c r="X3241">
        <v>75982.834772999995</v>
      </c>
      <c r="Y3241">
        <v>129009.183777</v>
      </c>
      <c r="Z3241" t="s">
        <v>35</v>
      </c>
      <c r="AA3241">
        <v>0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976</v>
      </c>
      <c r="AI3241" s="3">
        <f>INDEX([1]IDEN_level_ids!$B:$B,MATCH(W3241,[1]IDEN_level_ids!$A:$A,0),1)</f>
        <v>530</v>
      </c>
      <c r="AJ3241" t="s">
        <v>32</v>
      </c>
    </row>
    <row r="3242" spans="1:36" x14ac:dyDescent="0.25">
      <c r="A3242">
        <v>2947.116</v>
      </c>
      <c r="B3242">
        <v>53024.084000000003</v>
      </c>
      <c r="C3242">
        <v>9.1999999999999998E-2</v>
      </c>
      <c r="D3242">
        <v>0</v>
      </c>
      <c r="E3242">
        <v>9.1999999999999998E-2</v>
      </c>
      <c r="F3242">
        <v>53024.084000000003</v>
      </c>
      <c r="G3242">
        <v>9.1999999999999998E-2</v>
      </c>
      <c r="H3242">
        <v>0</v>
      </c>
      <c r="I3242">
        <v>9.1999999999999998E-2</v>
      </c>
      <c r="J3242" t="s">
        <v>28</v>
      </c>
      <c r="K3242">
        <v>1885.9336335</v>
      </c>
      <c r="L3242" t="s">
        <v>29</v>
      </c>
      <c r="M3242">
        <v>1.2832E-3</v>
      </c>
      <c r="N3242">
        <v>0</v>
      </c>
      <c r="O3242">
        <v>1.2832E-3</v>
      </c>
      <c r="P3242">
        <v>53024.135221999997</v>
      </c>
      <c r="Q3242">
        <v>3.6079E-2</v>
      </c>
      <c r="R3242">
        <v>0</v>
      </c>
      <c r="S3242">
        <v>3.6079E-2</v>
      </c>
      <c r="T3242">
        <v>-5.1221999999999997E-2</v>
      </c>
      <c r="U3242">
        <v>-5.1221999999999997E-2</v>
      </c>
      <c r="V3242" s="1" t="s">
        <v>529</v>
      </c>
      <c r="W3242" s="1" t="s">
        <v>133</v>
      </c>
      <c r="X3242">
        <v>64865.129577</v>
      </c>
      <c r="Y3242">
        <v>117889.264799</v>
      </c>
      <c r="AA3242">
        <v>1</v>
      </c>
      <c r="AC3242" s="2"/>
      <c r="AD3242" s="2">
        <f t="shared" ref="AD3242:AE3245" si="1948">$U3242/$E3242</f>
        <v>-0.55676086956521742</v>
      </c>
      <c r="AE3242" s="2">
        <f t="shared" si="1948"/>
        <v>-0.55676086956521742</v>
      </c>
      <c r="AF3242" s="2">
        <f t="shared" ref="AF3242:AG3245" si="1949">$S3242/$I3242</f>
        <v>0.39216304347826086</v>
      </c>
      <c r="AG3242" s="2">
        <f t="shared" si="1949"/>
        <v>0.39216304347826086</v>
      </c>
      <c r="AH3242" s="3">
        <f>INDEX([1]IDEN_level_ids!$B:$B,MATCH(V3242,[1]IDEN_level_ids!$A:$A,0),1)</f>
        <v>1060</v>
      </c>
      <c r="AI3242" s="3">
        <f>INDEX([1]IDEN_level_ids!$B:$B,MATCH(W3242,[1]IDEN_level_ids!$A:$A,0),1)</f>
        <v>711</v>
      </c>
      <c r="AJ3242" t="s">
        <v>32</v>
      </c>
    </row>
    <row r="3243" spans="1:36" x14ac:dyDescent="0.25">
      <c r="A3243">
        <v>981.923</v>
      </c>
      <c r="B3243">
        <v>53018.546000000002</v>
      </c>
      <c r="C3243">
        <v>0.09</v>
      </c>
      <c r="D3243">
        <v>0</v>
      </c>
      <c r="E3243">
        <v>0.09</v>
      </c>
      <c r="F3243">
        <v>53018.546000000002</v>
      </c>
      <c r="G3243">
        <v>0.09</v>
      </c>
      <c r="H3243">
        <v>0</v>
      </c>
      <c r="I3243">
        <v>0.09</v>
      </c>
      <c r="J3243" t="s">
        <v>28</v>
      </c>
      <c r="K3243">
        <v>1886.1284656099999</v>
      </c>
      <c r="L3243" t="s">
        <v>29</v>
      </c>
      <c r="M3243">
        <v>5.0456999999999998E-4</v>
      </c>
      <c r="N3243">
        <v>0</v>
      </c>
      <c r="O3243">
        <v>5.0456999999999998E-4</v>
      </c>
      <c r="P3243">
        <v>53018.657966999999</v>
      </c>
      <c r="Q3243">
        <v>1.4182999999999999E-2</v>
      </c>
      <c r="R3243">
        <v>0</v>
      </c>
      <c r="S3243">
        <v>1.4182999999999999E-2</v>
      </c>
      <c r="T3243">
        <v>-0.111967</v>
      </c>
      <c r="U3243">
        <v>-0.111967</v>
      </c>
      <c r="V3243" s="1" t="s">
        <v>91</v>
      </c>
      <c r="W3243" s="1" t="s">
        <v>595</v>
      </c>
      <c r="X3243">
        <v>15525.512022000001</v>
      </c>
      <c r="Y3243">
        <v>68544.169989000002</v>
      </c>
      <c r="AA3243">
        <v>1</v>
      </c>
      <c r="AC3243" s="2"/>
      <c r="AD3243" s="2">
        <f t="shared" si="1948"/>
        <v>-1.2440777777777778</v>
      </c>
      <c r="AE3243" s="2">
        <f t="shared" si="1948"/>
        <v>-1.2440777777777778</v>
      </c>
      <c r="AF3243" s="2">
        <f t="shared" si="1949"/>
        <v>0.15758888888888889</v>
      </c>
      <c r="AG3243" s="2">
        <f t="shared" si="1949"/>
        <v>0.15758888888888889</v>
      </c>
      <c r="AH3243" s="3">
        <f>INDEX([1]IDEN_level_ids!$B:$B,MATCH(V3243,[1]IDEN_level_ids!$A:$A,0),1)</f>
        <v>1233</v>
      </c>
      <c r="AI3243" s="3">
        <f>INDEX([1]IDEN_level_ids!$B:$B,MATCH(W3243,[1]IDEN_level_ids!$A:$A,0),1)</f>
        <v>1025</v>
      </c>
      <c r="AJ3243" t="s">
        <v>32</v>
      </c>
    </row>
    <row r="3244" spans="1:36" x14ac:dyDescent="0.25">
      <c r="A3244">
        <v>4906.3440000000001</v>
      </c>
      <c r="B3244">
        <v>53010.673000000003</v>
      </c>
      <c r="C3244">
        <v>9.5000000000000001E-2</v>
      </c>
      <c r="D3244">
        <v>0</v>
      </c>
      <c r="E3244">
        <v>9.5000000000000001E-2</v>
      </c>
      <c r="F3244">
        <v>53010.673000000003</v>
      </c>
      <c r="G3244">
        <v>9.5000000000000001E-2</v>
      </c>
      <c r="H3244">
        <v>0</v>
      </c>
      <c r="I3244">
        <v>9.5000000000000001E-2</v>
      </c>
      <c r="J3244" t="s">
        <v>28</v>
      </c>
      <c r="K3244">
        <v>1886.41024341</v>
      </c>
      <c r="L3244" t="s">
        <v>29</v>
      </c>
      <c r="M3244">
        <v>5.3651999999999997E-4</v>
      </c>
      <c r="N3244">
        <v>0</v>
      </c>
      <c r="O3244">
        <v>5.3651999999999997E-4</v>
      </c>
      <c r="P3244">
        <v>53010.738438</v>
      </c>
      <c r="Q3244">
        <v>1.5077E-2</v>
      </c>
      <c r="R3244">
        <v>0</v>
      </c>
      <c r="S3244">
        <v>1.5077E-2</v>
      </c>
      <c r="T3244">
        <v>-6.5437999999999996E-2</v>
      </c>
      <c r="U3244">
        <v>-6.5437999999999996E-2</v>
      </c>
      <c r="V3244" s="1" t="s">
        <v>47</v>
      </c>
      <c r="W3244" s="1" t="s">
        <v>587</v>
      </c>
      <c r="X3244">
        <v>14859.995408999999</v>
      </c>
      <c r="Y3244">
        <v>67870.733846999996</v>
      </c>
      <c r="AA3244">
        <v>1</v>
      </c>
      <c r="AC3244" s="2"/>
      <c r="AD3244" s="2">
        <f t="shared" si="1948"/>
        <v>-0.68882105263157889</v>
      </c>
      <c r="AE3244" s="2">
        <f t="shared" si="1948"/>
        <v>-0.68882105263157889</v>
      </c>
      <c r="AF3244" s="2">
        <f t="shared" si="1949"/>
        <v>0.15870526315789474</v>
      </c>
      <c r="AG3244" s="2">
        <f t="shared" si="1949"/>
        <v>0.15870526315789474</v>
      </c>
      <c r="AH3244" s="3">
        <f>INDEX([1]IDEN_level_ids!$B:$B,MATCH(V3244,[1]IDEN_level_ids!$A:$A,0),1)</f>
        <v>1236</v>
      </c>
      <c r="AI3244" s="3">
        <f>INDEX([1]IDEN_level_ids!$B:$B,MATCH(W3244,[1]IDEN_level_ids!$A:$A,0),1)</f>
        <v>1033</v>
      </c>
      <c r="AJ3244" t="s">
        <v>32</v>
      </c>
    </row>
    <row r="3245" spans="1:36" x14ac:dyDescent="0.25">
      <c r="A3245">
        <v>6867.5919999999996</v>
      </c>
      <c r="B3245">
        <v>53008.525999999998</v>
      </c>
      <c r="C3245">
        <v>8.6999999999999994E-2</v>
      </c>
      <c r="D3245">
        <v>0</v>
      </c>
      <c r="E3245">
        <v>8.6999999999999994E-2</v>
      </c>
      <c r="F3245">
        <v>53008.525999999998</v>
      </c>
      <c r="G3245">
        <v>8.6999999999999994E-2</v>
      </c>
      <c r="H3245">
        <v>0</v>
      </c>
      <c r="I3245">
        <v>8.6999999999999994E-2</v>
      </c>
      <c r="J3245" t="s">
        <v>28</v>
      </c>
      <c r="K3245">
        <v>1886.4900479400001</v>
      </c>
      <c r="L3245" t="s">
        <v>29</v>
      </c>
      <c r="M3245">
        <v>6.4672999999999998E-4</v>
      </c>
      <c r="N3245">
        <v>0</v>
      </c>
      <c r="O3245">
        <v>6.4672999999999998E-4</v>
      </c>
      <c r="P3245">
        <v>53008.495915</v>
      </c>
      <c r="Q3245">
        <v>1.8173000000000002E-2</v>
      </c>
      <c r="R3245">
        <v>0</v>
      </c>
      <c r="S3245">
        <v>1.8173000000000002E-2</v>
      </c>
      <c r="T3245">
        <v>3.0085000000000001E-2</v>
      </c>
      <c r="U3245">
        <v>3.0085000000000001E-2</v>
      </c>
      <c r="V3245" s="1" t="s">
        <v>136</v>
      </c>
      <c r="W3245" s="1" t="s">
        <v>651</v>
      </c>
      <c r="X3245">
        <v>21611.150116000001</v>
      </c>
      <c r="Y3245">
        <v>74619.646030999997</v>
      </c>
      <c r="AA3245">
        <v>1</v>
      </c>
      <c r="AC3245" s="2"/>
      <c r="AD3245" s="2">
        <f t="shared" si="1948"/>
        <v>0.34580459770114946</v>
      </c>
      <c r="AE3245" s="2">
        <f t="shared" si="1948"/>
        <v>0.34580459770114946</v>
      </c>
      <c r="AF3245" s="2">
        <f t="shared" si="1949"/>
        <v>0.2088850574712644</v>
      </c>
      <c r="AG3245" s="2">
        <f t="shared" si="1949"/>
        <v>0.2088850574712644</v>
      </c>
      <c r="AH3245" s="3">
        <f>INDEX([1]IDEN_level_ids!$B:$B,MATCH(V3245,[1]IDEN_level_ids!$A:$A,0),1)</f>
        <v>1197</v>
      </c>
      <c r="AI3245" s="3">
        <f>INDEX([1]IDEN_level_ids!$B:$B,MATCH(W3245,[1]IDEN_level_ids!$A:$A,0),1)</f>
        <v>988</v>
      </c>
      <c r="AJ3245" t="s">
        <v>32</v>
      </c>
    </row>
    <row r="3246" spans="1:36" hidden="1" x14ac:dyDescent="0.25">
      <c r="A3246">
        <v>9807.7369999999992</v>
      </c>
      <c r="B3246" t="s">
        <v>28</v>
      </c>
      <c r="C3246" t="s">
        <v>28</v>
      </c>
      <c r="D3246" t="s">
        <v>28</v>
      </c>
      <c r="E3246" t="s">
        <v>28</v>
      </c>
      <c r="F3246">
        <v>53004.567000000003</v>
      </c>
      <c r="G3246">
        <v>0.108</v>
      </c>
      <c r="H3246">
        <v>0</v>
      </c>
      <c r="I3246">
        <v>0.108</v>
      </c>
      <c r="J3246" t="s">
        <v>28</v>
      </c>
      <c r="K3246">
        <v>1886.6107027</v>
      </c>
      <c r="L3246" t="s">
        <v>29</v>
      </c>
      <c r="M3246">
        <v>8.7482E-4</v>
      </c>
      <c r="N3246">
        <v>0</v>
      </c>
      <c r="O3246">
        <v>8.7482E-4</v>
      </c>
      <c r="P3246">
        <v>53005.105853000001</v>
      </c>
      <c r="Q3246">
        <v>2.4577999999999999E-2</v>
      </c>
      <c r="R3246">
        <v>0</v>
      </c>
      <c r="S3246">
        <v>2.4577999999999999E-2</v>
      </c>
      <c r="T3246" t="s">
        <v>28</v>
      </c>
      <c r="U3246" t="s">
        <v>28</v>
      </c>
      <c r="V3246" s="1" t="s">
        <v>407</v>
      </c>
      <c r="W3246" s="1" t="s">
        <v>630</v>
      </c>
      <c r="X3246">
        <v>28399.412046000001</v>
      </c>
      <c r="Y3246">
        <v>81404.517898999999</v>
      </c>
      <c r="Z3246" t="s">
        <v>35</v>
      </c>
      <c r="AA3246">
        <v>0</v>
      </c>
      <c r="AC3246" s="2"/>
      <c r="AD3246" s="2"/>
      <c r="AE3246" s="2"/>
      <c r="AF3246" s="2"/>
      <c r="AG3246" s="2"/>
      <c r="AH3246" s="3">
        <f>INDEX([1]IDEN_level_ids!$B:$B,MATCH(V3246,[1]IDEN_level_ids!$A:$A,0),1)</f>
        <v>1156</v>
      </c>
      <c r="AI3246" s="3">
        <f>INDEX([1]IDEN_level_ids!$B:$B,MATCH(W3246,[1]IDEN_level_ids!$A:$A,0),1)</f>
        <v>956</v>
      </c>
      <c r="AJ3246" t="s">
        <v>32</v>
      </c>
    </row>
    <row r="3247" spans="1:36" x14ac:dyDescent="0.25">
      <c r="A3247">
        <v>9807.7369999999992</v>
      </c>
      <c r="B3247">
        <v>53004.567000000003</v>
      </c>
      <c r="C3247">
        <v>0.108</v>
      </c>
      <c r="D3247">
        <v>0</v>
      </c>
      <c r="E3247">
        <v>0.108</v>
      </c>
      <c r="F3247">
        <v>53004.567000000003</v>
      </c>
      <c r="G3247">
        <v>0.108</v>
      </c>
      <c r="H3247">
        <v>0</v>
      </c>
      <c r="I3247">
        <v>0.108</v>
      </c>
      <c r="J3247" t="s">
        <v>28</v>
      </c>
      <c r="K3247">
        <v>1886.62534357</v>
      </c>
      <c r="L3247" t="s">
        <v>29</v>
      </c>
      <c r="M3247">
        <v>7.0147999999999999E-4</v>
      </c>
      <c r="N3247">
        <v>0</v>
      </c>
      <c r="O3247">
        <v>7.0147999999999999E-4</v>
      </c>
      <c r="P3247">
        <v>53004.694515000003</v>
      </c>
      <c r="Q3247">
        <v>1.9708E-2</v>
      </c>
      <c r="R3247">
        <v>0</v>
      </c>
      <c r="S3247">
        <v>1.9708E-2</v>
      </c>
      <c r="T3247" t="s">
        <v>28</v>
      </c>
      <c r="U3247">
        <v>0.18748000000000001</v>
      </c>
      <c r="V3247" s="1" t="s">
        <v>139</v>
      </c>
      <c r="W3247" s="1" t="s">
        <v>613</v>
      </c>
      <c r="X3247">
        <v>18990.077953</v>
      </c>
      <c r="Y3247">
        <v>71994.772467999996</v>
      </c>
      <c r="Z3247" t="s">
        <v>67</v>
      </c>
      <c r="AA3247">
        <v>0.215</v>
      </c>
      <c r="AC3247">
        <f t="shared" ref="AC3247:AC3248" si="1950">IF(ROUND($F3247,2)=IF($AA3246=0,IF($AA3245=0,IF($AA3244=0,ROUND($F3243,2),ROUND($F3244,2)),ROUND($F3245,2)),ROUND($F3246,2)),   0,1)</f>
        <v>1</v>
      </c>
      <c r="AD3247" s="2">
        <f t="shared" ref="AD3247:AE3247" si="1951">$U3247/$E3247</f>
        <v>1.7359259259259261</v>
      </c>
      <c r="AE3247" s="2">
        <f t="shared" si="1951"/>
        <v>1.7359259259259261</v>
      </c>
      <c r="AF3247" s="2">
        <f t="shared" ref="AF3247:AG3247" si="1952">$S3247/$I3247</f>
        <v>0.18248148148148149</v>
      </c>
      <c r="AG3247" s="2">
        <f t="shared" si="1952"/>
        <v>0.18248148148148149</v>
      </c>
      <c r="AH3247" s="3">
        <f>INDEX([1]IDEN_level_ids!$B:$B,MATCH(V3247,[1]IDEN_level_ids!$A:$A,0),1)</f>
        <v>1216</v>
      </c>
      <c r="AI3247" s="3">
        <f>INDEX([1]IDEN_level_ids!$B:$B,MATCH(W3247,[1]IDEN_level_ids!$A:$A,0),1)</f>
        <v>999</v>
      </c>
      <c r="AJ3247" t="s">
        <v>32</v>
      </c>
    </row>
    <row r="3248" spans="1:36" x14ac:dyDescent="0.25">
      <c r="A3248">
        <v>9807.7369999999992</v>
      </c>
      <c r="B3248">
        <v>53004.567000000003</v>
      </c>
      <c r="C3248">
        <v>0.108</v>
      </c>
      <c r="D3248">
        <v>0</v>
      </c>
      <c r="E3248">
        <v>0.108</v>
      </c>
      <c r="F3248">
        <v>53004.567000000003</v>
      </c>
      <c r="G3248">
        <v>0.108</v>
      </c>
      <c r="H3248">
        <v>0</v>
      </c>
      <c r="I3248">
        <v>0.108</v>
      </c>
      <c r="J3248" t="s">
        <v>28</v>
      </c>
      <c r="K3248">
        <v>1886.6396298</v>
      </c>
      <c r="L3248" t="s">
        <v>29</v>
      </c>
      <c r="M3248">
        <v>1.7811000000000001E-3</v>
      </c>
      <c r="N3248">
        <v>0</v>
      </c>
      <c r="O3248">
        <v>1.7811000000000001E-3</v>
      </c>
      <c r="P3248">
        <v>53004.293147999997</v>
      </c>
      <c r="Q3248">
        <v>5.0040000000000001E-2</v>
      </c>
      <c r="R3248">
        <v>0</v>
      </c>
      <c r="S3248">
        <v>5.0040000000000001E-2</v>
      </c>
      <c r="T3248" t="s">
        <v>28</v>
      </c>
      <c r="U3248">
        <v>0.18748000000000001</v>
      </c>
      <c r="V3248" s="1" t="s">
        <v>235</v>
      </c>
      <c r="W3248" s="1" t="s">
        <v>512</v>
      </c>
      <c r="X3248">
        <v>34825.483127</v>
      </c>
      <c r="Y3248">
        <v>87829.776274999997</v>
      </c>
      <c r="Z3248" t="s">
        <v>67</v>
      </c>
      <c r="AA3248">
        <v>0.78500000000000003</v>
      </c>
      <c r="AC3248">
        <f t="shared" si="1950"/>
        <v>0</v>
      </c>
      <c r="AD3248" s="2"/>
      <c r="AE3248" s="2">
        <f>($F3248-$Y3248+$X3248)/$E3248*$AA3248</f>
        <v>1.9904983333748938</v>
      </c>
      <c r="AF3248" s="2"/>
      <c r="AG3248" s="2">
        <f t="shared" ref="AG3248" si="1953">$S3248/$I3248</f>
        <v>0.46333333333333337</v>
      </c>
      <c r="AH3248" s="3">
        <f>INDEX([1]IDEN_level_ids!$B:$B,MATCH(V3248,[1]IDEN_level_ids!$A:$A,0),1)</f>
        <v>1135</v>
      </c>
      <c r="AI3248" s="3">
        <f>INDEX([1]IDEN_level_ids!$B:$B,MATCH(W3248,[1]IDEN_level_ids!$A:$A,0),1)</f>
        <v>924</v>
      </c>
      <c r="AJ3248" t="s">
        <v>32</v>
      </c>
    </row>
    <row r="3249" spans="1:36" hidden="1" x14ac:dyDescent="0.25">
      <c r="A3249">
        <v>3921.527</v>
      </c>
      <c r="B3249" t="s">
        <v>28</v>
      </c>
      <c r="C3249" t="s">
        <v>28</v>
      </c>
      <c r="D3249" t="s">
        <v>28</v>
      </c>
      <c r="E3249" t="s">
        <v>28</v>
      </c>
      <c r="F3249">
        <v>53000.021000000001</v>
      </c>
      <c r="G3249">
        <v>9.6000000000000002E-2</v>
      </c>
      <c r="H3249">
        <v>0</v>
      </c>
      <c r="I3249">
        <v>9.6000000000000002E-2</v>
      </c>
      <c r="J3249" t="s">
        <v>28</v>
      </c>
      <c r="K3249">
        <v>1886.7774619899999</v>
      </c>
      <c r="L3249" t="s">
        <v>29</v>
      </c>
      <c r="M3249">
        <v>9.1133999999999996E-4</v>
      </c>
      <c r="N3249">
        <v>0</v>
      </c>
      <c r="O3249">
        <v>9.1133999999999996E-4</v>
      </c>
      <c r="P3249">
        <v>53000.421095999998</v>
      </c>
      <c r="Q3249">
        <v>2.5600000000000001E-2</v>
      </c>
      <c r="R3249">
        <v>0</v>
      </c>
      <c r="S3249">
        <v>2.5600000000000001E-2</v>
      </c>
      <c r="T3249" t="s">
        <v>28</v>
      </c>
      <c r="U3249" t="s">
        <v>28</v>
      </c>
      <c r="V3249" s="1" t="s">
        <v>356</v>
      </c>
      <c r="W3249" s="1" t="s">
        <v>616</v>
      </c>
      <c r="X3249">
        <v>31803.614890000001</v>
      </c>
      <c r="Y3249">
        <v>84804.035986000003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1144</v>
      </c>
      <c r="AI3249" s="3">
        <f>INDEX([1]IDEN_level_ids!$B:$B,MATCH(W3249,[1]IDEN_level_ids!$A:$A,0),1)</f>
        <v>939</v>
      </c>
      <c r="AJ3249" t="s">
        <v>32</v>
      </c>
    </row>
    <row r="3250" spans="1:36" x14ac:dyDescent="0.25">
      <c r="A3250">
        <v>3921.527</v>
      </c>
      <c r="B3250">
        <v>53000.021000000001</v>
      </c>
      <c r="C3250">
        <v>9.6000000000000002E-2</v>
      </c>
      <c r="D3250">
        <v>0</v>
      </c>
      <c r="E3250">
        <v>9.6000000000000002E-2</v>
      </c>
      <c r="F3250">
        <v>53000.021000000001</v>
      </c>
      <c r="G3250">
        <v>9.6000000000000002E-2</v>
      </c>
      <c r="H3250">
        <v>0</v>
      </c>
      <c r="I3250">
        <v>9.6000000000000002E-2</v>
      </c>
      <c r="J3250" t="s">
        <v>28</v>
      </c>
      <c r="K3250">
        <v>1886.78936914</v>
      </c>
      <c r="L3250" t="s">
        <v>29</v>
      </c>
      <c r="M3250">
        <v>5.3620000000000002E-4</v>
      </c>
      <c r="N3250">
        <v>0</v>
      </c>
      <c r="O3250">
        <v>5.3620000000000002E-4</v>
      </c>
      <c r="P3250">
        <v>53000.086621000002</v>
      </c>
      <c r="Q3250">
        <v>1.5062000000000001E-2</v>
      </c>
      <c r="R3250">
        <v>0</v>
      </c>
      <c r="S3250">
        <v>1.5062000000000001E-2</v>
      </c>
      <c r="T3250">
        <v>-6.5620999999999999E-2</v>
      </c>
      <c r="U3250">
        <v>-6.5620999999999999E-2</v>
      </c>
      <c r="V3250" s="1" t="s">
        <v>91</v>
      </c>
      <c r="W3250" s="1" t="s">
        <v>559</v>
      </c>
      <c r="X3250">
        <v>15525.512022000001</v>
      </c>
      <c r="Y3250">
        <v>68525.598643000005</v>
      </c>
      <c r="AA3250">
        <v>1</v>
      </c>
      <c r="AC3250" s="2"/>
      <c r="AD3250" s="2">
        <f>$U3250/$E3250</f>
        <v>-0.68355208333333328</v>
      </c>
      <c r="AE3250" s="2">
        <f>$U3250/$E3250</f>
        <v>-0.68355208333333328</v>
      </c>
      <c r="AF3250" s="2">
        <f>$S3250/$I3250</f>
        <v>0.15689583333333335</v>
      </c>
      <c r="AG3250" s="2">
        <f>$S3250/$I3250</f>
        <v>0.15689583333333335</v>
      </c>
      <c r="AH3250" s="3">
        <f>INDEX([1]IDEN_level_ids!$B:$B,MATCH(V3250,[1]IDEN_level_ids!$A:$A,0),1)</f>
        <v>1233</v>
      </c>
      <c r="AI3250" s="3">
        <f>INDEX([1]IDEN_level_ids!$B:$B,MATCH(W3250,[1]IDEN_level_ids!$A:$A,0),1)</f>
        <v>1026</v>
      </c>
      <c r="AJ3250" t="s">
        <v>32</v>
      </c>
    </row>
    <row r="3251" spans="1:36" hidden="1" x14ac:dyDescent="0.25">
      <c r="A3251">
        <v>9794.7690000000002</v>
      </c>
      <c r="B3251" t="s">
        <v>28</v>
      </c>
      <c r="C3251" t="s">
        <v>28</v>
      </c>
      <c r="D3251" t="s">
        <v>28</v>
      </c>
      <c r="E3251" t="s">
        <v>28</v>
      </c>
      <c r="F3251">
        <v>52989.623</v>
      </c>
      <c r="G3251">
        <v>0.124</v>
      </c>
      <c r="H3251">
        <v>0</v>
      </c>
      <c r="I3251">
        <v>0.124</v>
      </c>
      <c r="J3251" t="s">
        <v>28</v>
      </c>
      <c r="K3251">
        <v>1887.17327621</v>
      </c>
      <c r="L3251" t="s">
        <v>29</v>
      </c>
      <c r="M3251">
        <v>9.7612000000000003E-4</v>
      </c>
      <c r="N3251">
        <v>0</v>
      </c>
      <c r="O3251">
        <v>9.7612000000000003E-4</v>
      </c>
      <c r="P3251">
        <v>52989.304830000001</v>
      </c>
      <c r="Q3251">
        <v>2.7407999999999998E-2</v>
      </c>
      <c r="R3251">
        <v>0</v>
      </c>
      <c r="S3251">
        <v>2.7407999999999998E-2</v>
      </c>
      <c r="T3251" t="s">
        <v>28</v>
      </c>
      <c r="U3251" t="s">
        <v>28</v>
      </c>
      <c r="V3251" s="1" t="s">
        <v>551</v>
      </c>
      <c r="W3251" s="1" t="s">
        <v>43</v>
      </c>
      <c r="X3251">
        <v>83607.374819000004</v>
      </c>
      <c r="Y3251">
        <v>136596.679649</v>
      </c>
      <c r="Z3251" t="s">
        <v>35</v>
      </c>
      <c r="AA3251">
        <v>0</v>
      </c>
      <c r="AC3251" s="2"/>
      <c r="AD3251" s="2"/>
      <c r="AE3251" s="2"/>
      <c r="AF3251" s="2"/>
      <c r="AG3251" s="2"/>
      <c r="AH3251" s="3">
        <f>INDEX([1]IDEN_level_ids!$B:$B,MATCH(V3251,[1]IDEN_level_ids!$A:$A,0),1)</f>
        <v>948</v>
      </c>
      <c r="AI3251" s="3">
        <f>INDEX([1]IDEN_level_ids!$B:$B,MATCH(W3251,[1]IDEN_level_ids!$A:$A,0),1)</f>
        <v>344</v>
      </c>
      <c r="AJ3251" t="s">
        <v>32</v>
      </c>
    </row>
    <row r="3252" spans="1:36" x14ac:dyDescent="0.25">
      <c r="A3252">
        <v>9794.7690000000002</v>
      </c>
      <c r="B3252">
        <v>52989.623</v>
      </c>
      <c r="C3252">
        <v>0.124</v>
      </c>
      <c r="D3252">
        <v>0</v>
      </c>
      <c r="E3252">
        <v>0.124</v>
      </c>
      <c r="F3252">
        <v>52989.623</v>
      </c>
      <c r="G3252">
        <v>0.124</v>
      </c>
      <c r="H3252">
        <v>0</v>
      </c>
      <c r="I3252">
        <v>0.124</v>
      </c>
      <c r="J3252" t="s">
        <v>28</v>
      </c>
      <c r="K3252">
        <v>1887.1755700000001</v>
      </c>
      <c r="L3252" t="s">
        <v>29</v>
      </c>
      <c r="M3252">
        <v>1.6118E-3</v>
      </c>
      <c r="N3252">
        <v>0</v>
      </c>
      <c r="O3252">
        <v>1.6118E-3</v>
      </c>
      <c r="P3252">
        <v>52989.240423000003</v>
      </c>
      <c r="Q3252">
        <v>4.5255999999999998E-2</v>
      </c>
      <c r="R3252">
        <v>0</v>
      </c>
      <c r="S3252">
        <v>4.5255999999999998E-2</v>
      </c>
      <c r="T3252">
        <v>0.38257999999999998</v>
      </c>
      <c r="U3252">
        <v>0.38257999999999998</v>
      </c>
      <c r="V3252" s="1" t="s">
        <v>248</v>
      </c>
      <c r="W3252" s="1" t="s">
        <v>548</v>
      </c>
      <c r="X3252">
        <v>33466.398931000003</v>
      </c>
      <c r="Y3252">
        <v>86455.639353999999</v>
      </c>
      <c r="AA3252">
        <v>1</v>
      </c>
      <c r="AC3252" s="2"/>
      <c r="AD3252" s="2">
        <f t="shared" ref="AD3252:AE3254" si="1954">$U3252/$E3252</f>
        <v>3.085322580645161</v>
      </c>
      <c r="AE3252" s="2">
        <f t="shared" si="1954"/>
        <v>3.085322580645161</v>
      </c>
      <c r="AF3252" s="2">
        <f t="shared" ref="AF3252:AG3254" si="1955">$S3252/$I3252</f>
        <v>0.36496774193548387</v>
      </c>
      <c r="AG3252" s="2">
        <f t="shared" si="1955"/>
        <v>0.36496774193548387</v>
      </c>
      <c r="AH3252" s="3">
        <f>INDEX([1]IDEN_level_ids!$B:$B,MATCH(V3252,[1]IDEN_level_ids!$A:$A,0),1)</f>
        <v>1138</v>
      </c>
      <c r="AI3252" s="3">
        <f>INDEX([1]IDEN_level_ids!$B:$B,MATCH(W3252,[1]IDEN_level_ids!$A:$A,0),1)</f>
        <v>930</v>
      </c>
      <c r="AJ3252" t="s">
        <v>32</v>
      </c>
    </row>
    <row r="3253" spans="1:36" x14ac:dyDescent="0.25">
      <c r="A3253">
        <v>978.755</v>
      </c>
      <c r="B3253">
        <v>52980.404999999999</v>
      </c>
      <c r="C3253">
        <v>0.1</v>
      </c>
      <c r="D3253">
        <v>0</v>
      </c>
      <c r="E3253">
        <v>0.1</v>
      </c>
      <c r="F3253">
        <v>52980.404999999999</v>
      </c>
      <c r="G3253">
        <v>0.1</v>
      </c>
      <c r="H3253">
        <v>0</v>
      </c>
      <c r="I3253">
        <v>0.1</v>
      </c>
      <c r="J3253" t="s">
        <v>28</v>
      </c>
      <c r="K3253">
        <v>1887.4884349700001</v>
      </c>
      <c r="L3253" t="s">
        <v>29</v>
      </c>
      <c r="M3253">
        <v>7.0848999999999999E-4</v>
      </c>
      <c r="N3253">
        <v>0</v>
      </c>
      <c r="O3253">
        <v>7.0848999999999999E-4</v>
      </c>
      <c r="P3253">
        <v>52980.457069999997</v>
      </c>
      <c r="Q3253">
        <v>1.9886999999999998E-2</v>
      </c>
      <c r="R3253">
        <v>0</v>
      </c>
      <c r="S3253">
        <v>1.9886999999999998E-2</v>
      </c>
      <c r="T3253">
        <v>-5.2069999999999998E-2</v>
      </c>
      <c r="U3253">
        <v>-5.2069999999999998E-2</v>
      </c>
      <c r="V3253" s="1" t="s">
        <v>390</v>
      </c>
      <c r="W3253" s="1" t="s">
        <v>611</v>
      </c>
      <c r="X3253">
        <v>27380.340994599999</v>
      </c>
      <c r="Y3253">
        <v>80360.798064999995</v>
      </c>
      <c r="AA3253">
        <v>1</v>
      </c>
      <c r="AC3253" s="2"/>
      <c r="AD3253" s="2">
        <f t="shared" si="1954"/>
        <v>-0.52069999999999994</v>
      </c>
      <c r="AE3253" s="2">
        <f t="shared" si="1954"/>
        <v>-0.52069999999999994</v>
      </c>
      <c r="AF3253" s="2">
        <f t="shared" si="1955"/>
        <v>0.19886999999999996</v>
      </c>
      <c r="AG3253" s="2">
        <f t="shared" si="1955"/>
        <v>0.19886999999999996</v>
      </c>
      <c r="AH3253" s="3">
        <f>INDEX([1]IDEN_level_ids!$B:$B,MATCH(V3253,[1]IDEN_level_ids!$A:$A,0),1)</f>
        <v>1160</v>
      </c>
      <c r="AI3253" s="3">
        <f>INDEX([1]IDEN_level_ids!$B:$B,MATCH(W3253,[1]IDEN_level_ids!$A:$A,0),1)</f>
        <v>959</v>
      </c>
      <c r="AJ3253" t="s">
        <v>32</v>
      </c>
    </row>
    <row r="3254" spans="1:36" x14ac:dyDescent="0.25">
      <c r="A3254">
        <v>29306.499</v>
      </c>
      <c r="B3254">
        <v>52957.870999999999</v>
      </c>
      <c r="C3254">
        <v>8.7999999999999995E-2</v>
      </c>
      <c r="D3254">
        <v>0</v>
      </c>
      <c r="E3254">
        <v>8.7999999999999995E-2</v>
      </c>
      <c r="F3254">
        <v>52957.870999999999</v>
      </c>
      <c r="G3254">
        <v>8.7999999999999995E-2</v>
      </c>
      <c r="H3254">
        <v>0</v>
      </c>
      <c r="I3254">
        <v>8.7999999999999995E-2</v>
      </c>
      <c r="J3254" t="s">
        <v>28</v>
      </c>
      <c r="K3254">
        <v>1888.2948365699999</v>
      </c>
      <c r="L3254" t="s">
        <v>29</v>
      </c>
      <c r="M3254">
        <v>8.3829E-4</v>
      </c>
      <c r="N3254">
        <v>0</v>
      </c>
      <c r="O3254">
        <v>8.3829E-4</v>
      </c>
      <c r="P3254">
        <v>52957.831617999997</v>
      </c>
      <c r="Q3254">
        <v>2.351E-2</v>
      </c>
      <c r="R3254">
        <v>0</v>
      </c>
      <c r="S3254">
        <v>2.351E-2</v>
      </c>
      <c r="T3254">
        <v>3.9382E-2</v>
      </c>
      <c r="U3254">
        <v>3.9382E-2</v>
      </c>
      <c r="V3254" s="1" t="s">
        <v>59</v>
      </c>
      <c r="W3254" s="1" t="s">
        <v>597</v>
      </c>
      <c r="X3254">
        <v>18063.346873999999</v>
      </c>
      <c r="Y3254">
        <v>71021.178492000006</v>
      </c>
      <c r="AA3254">
        <v>1</v>
      </c>
      <c r="AC3254" s="2"/>
      <c r="AD3254" s="2">
        <f t="shared" si="1954"/>
        <v>0.44752272727272729</v>
      </c>
      <c r="AE3254" s="2">
        <f t="shared" si="1954"/>
        <v>0.44752272727272729</v>
      </c>
      <c r="AF3254" s="2">
        <f t="shared" si="1955"/>
        <v>0.2671590909090909</v>
      </c>
      <c r="AG3254" s="2">
        <f t="shared" si="1955"/>
        <v>0.2671590909090909</v>
      </c>
      <c r="AH3254" s="3">
        <f>INDEX([1]IDEN_level_ids!$B:$B,MATCH(V3254,[1]IDEN_level_ids!$A:$A,0),1)</f>
        <v>1221</v>
      </c>
      <c r="AI3254" s="3">
        <f>INDEX([1]IDEN_level_ids!$B:$B,MATCH(W3254,[1]IDEN_level_ids!$A:$A,0),1)</f>
        <v>1006</v>
      </c>
      <c r="AJ3254" t="s">
        <v>32</v>
      </c>
    </row>
    <row r="3255" spans="1:36" hidden="1" x14ac:dyDescent="0.25">
      <c r="A3255">
        <v>58420.841999999997</v>
      </c>
      <c r="B3255" t="s">
        <v>28</v>
      </c>
      <c r="C3255" t="s">
        <v>28</v>
      </c>
      <c r="D3255" t="s">
        <v>28</v>
      </c>
      <c r="E3255" t="s">
        <v>28</v>
      </c>
      <c r="F3255">
        <v>52919.167999999998</v>
      </c>
      <c r="G3255">
        <v>0.10199999999999999</v>
      </c>
      <c r="H3255">
        <v>0</v>
      </c>
      <c r="I3255">
        <v>0.10199999999999999</v>
      </c>
      <c r="J3255" t="s">
        <v>28</v>
      </c>
      <c r="K3255">
        <v>1889.6595202999999</v>
      </c>
      <c r="L3255" t="s">
        <v>29</v>
      </c>
      <c r="M3255">
        <v>8.2003999999999996E-4</v>
      </c>
      <c r="N3255">
        <v>0</v>
      </c>
      <c r="O3255">
        <v>8.2003999999999996E-4</v>
      </c>
      <c r="P3255">
        <v>52919.586266999999</v>
      </c>
      <c r="Q3255">
        <v>2.2964999999999999E-2</v>
      </c>
      <c r="R3255">
        <v>0</v>
      </c>
      <c r="S3255">
        <v>2.2964999999999999E-2</v>
      </c>
      <c r="T3255" t="s">
        <v>28</v>
      </c>
      <c r="U3255" t="s">
        <v>28</v>
      </c>
      <c r="V3255" s="1" t="s">
        <v>33</v>
      </c>
      <c r="W3255" s="1" t="s">
        <v>585</v>
      </c>
      <c r="X3255">
        <v>15045.834725000001</v>
      </c>
      <c r="Y3255">
        <v>67965.420991999999</v>
      </c>
      <c r="Z3255" t="s">
        <v>35</v>
      </c>
      <c r="AA3255">
        <v>0</v>
      </c>
      <c r="AC3255" s="2"/>
      <c r="AD3255" s="2"/>
      <c r="AE3255" s="2"/>
      <c r="AF3255" s="2"/>
      <c r="AG3255" s="2"/>
      <c r="AH3255" s="3">
        <f>INDEX([1]IDEN_level_ids!$B:$B,MATCH(V3255,[1]IDEN_level_ids!$A:$A,0),1)</f>
        <v>1237</v>
      </c>
      <c r="AI3255" s="3">
        <f>INDEX([1]IDEN_level_ids!$B:$B,MATCH(W3255,[1]IDEN_level_ids!$A:$A,0),1)</f>
        <v>1034</v>
      </c>
      <c r="AJ3255" t="s">
        <v>32</v>
      </c>
    </row>
    <row r="3256" spans="1:36" x14ac:dyDescent="0.25">
      <c r="A3256">
        <v>58420.841999999997</v>
      </c>
      <c r="B3256">
        <v>52919.167999999998</v>
      </c>
      <c r="C3256">
        <v>0.10199999999999999</v>
      </c>
      <c r="D3256">
        <v>0</v>
      </c>
      <c r="E3256">
        <v>0.10199999999999999</v>
      </c>
      <c r="F3256">
        <v>52919.167999999998</v>
      </c>
      <c r="G3256">
        <v>0.10199999999999999</v>
      </c>
      <c r="H3256">
        <v>0</v>
      </c>
      <c r="I3256">
        <v>0.10199999999999999</v>
      </c>
      <c r="J3256" t="s">
        <v>28</v>
      </c>
      <c r="K3256">
        <v>1889.6768446999999</v>
      </c>
      <c r="L3256" t="s">
        <v>29</v>
      </c>
      <c r="M3256">
        <v>2.0195E-3</v>
      </c>
      <c r="N3256">
        <v>0</v>
      </c>
      <c r="O3256">
        <v>2.0195E-3</v>
      </c>
      <c r="P3256">
        <v>52919.101106000002</v>
      </c>
      <c r="Q3256">
        <v>5.6554E-2</v>
      </c>
      <c r="R3256">
        <v>0</v>
      </c>
      <c r="S3256">
        <v>5.6554E-2</v>
      </c>
      <c r="T3256">
        <v>6.6890000000000005E-2</v>
      </c>
      <c r="U3256">
        <v>6.6890000000000005E-2</v>
      </c>
      <c r="V3256" s="1" t="s">
        <v>299</v>
      </c>
      <c r="W3256" s="1" t="s">
        <v>555</v>
      </c>
      <c r="X3256">
        <v>35290.966242000002</v>
      </c>
      <c r="Y3256">
        <v>88210.067347999997</v>
      </c>
      <c r="AA3256">
        <v>1</v>
      </c>
      <c r="AC3256" s="2"/>
      <c r="AD3256" s="2">
        <f t="shared" ref="AD3256:AE3259" si="1956">$U3256/$E3256</f>
        <v>0.65578431372549029</v>
      </c>
      <c r="AE3256" s="2">
        <f t="shared" si="1956"/>
        <v>0.65578431372549029</v>
      </c>
      <c r="AF3256" s="2">
        <f t="shared" ref="AF3256:AG3259" si="1957">$S3256/$I3256</f>
        <v>0.5544509803921569</v>
      </c>
      <c r="AG3256" s="2">
        <f t="shared" si="1957"/>
        <v>0.5544509803921569</v>
      </c>
      <c r="AH3256" s="3">
        <f>INDEX([1]IDEN_level_ids!$B:$B,MATCH(V3256,[1]IDEN_level_ids!$A:$A,0),1)</f>
        <v>1131</v>
      </c>
      <c r="AI3256" s="3">
        <f>INDEX([1]IDEN_level_ids!$B:$B,MATCH(W3256,[1]IDEN_level_ids!$A:$A,0),1)</f>
        <v>925</v>
      </c>
      <c r="AJ3256" t="s">
        <v>32</v>
      </c>
    </row>
    <row r="3257" spans="1:36" x14ac:dyDescent="0.25">
      <c r="A3257">
        <v>1946.63</v>
      </c>
      <c r="B3257">
        <v>52914.718000000001</v>
      </c>
      <c r="C3257">
        <v>8.7999999999999995E-2</v>
      </c>
      <c r="D3257">
        <v>0</v>
      </c>
      <c r="E3257">
        <v>8.7999999999999995E-2</v>
      </c>
      <c r="F3257">
        <v>52914.718000000001</v>
      </c>
      <c r="G3257">
        <v>8.7999999999999995E-2</v>
      </c>
      <c r="H3257">
        <v>0</v>
      </c>
      <c r="I3257">
        <v>8.7999999999999995E-2</v>
      </c>
      <c r="J3257" t="s">
        <v>28</v>
      </c>
      <c r="K3257">
        <v>1889.8310159499999</v>
      </c>
      <c r="L3257" t="s">
        <v>29</v>
      </c>
      <c r="M3257">
        <v>6.9278999999999999E-4</v>
      </c>
      <c r="N3257">
        <v>0</v>
      </c>
      <c r="O3257">
        <v>6.9278999999999999E-4</v>
      </c>
      <c r="P3257">
        <v>52914.783996999999</v>
      </c>
      <c r="Q3257">
        <v>1.9397999999999999E-2</v>
      </c>
      <c r="R3257">
        <v>0</v>
      </c>
      <c r="S3257">
        <v>1.9397999999999999E-2</v>
      </c>
      <c r="T3257">
        <v>-6.5997E-2</v>
      </c>
      <c r="U3257">
        <v>-6.5997E-2</v>
      </c>
      <c r="V3257" s="1" t="s">
        <v>102</v>
      </c>
      <c r="W3257" s="1" t="s">
        <v>608</v>
      </c>
      <c r="X3257">
        <v>16516.153138999998</v>
      </c>
      <c r="Y3257">
        <v>69430.937135999993</v>
      </c>
      <c r="AA3257">
        <v>1</v>
      </c>
      <c r="AC3257" s="2"/>
      <c r="AD3257" s="2">
        <f t="shared" si="1956"/>
        <v>-0.7499659090909091</v>
      </c>
      <c r="AE3257" s="2">
        <f t="shared" si="1956"/>
        <v>-0.7499659090909091</v>
      </c>
      <c r="AF3257" s="2">
        <f t="shared" si="1957"/>
        <v>0.22043181818181817</v>
      </c>
      <c r="AG3257" s="2">
        <f t="shared" si="1957"/>
        <v>0.22043181818181817</v>
      </c>
      <c r="AH3257" s="3">
        <f>INDEX([1]IDEN_level_ids!$B:$B,MATCH(V3257,[1]IDEN_level_ids!$A:$A,0),1)</f>
        <v>1229</v>
      </c>
      <c r="AI3257" s="3">
        <f>INDEX([1]IDEN_level_ids!$B:$B,MATCH(W3257,[1]IDEN_level_ids!$A:$A,0),1)</f>
        <v>1015</v>
      </c>
      <c r="AJ3257" t="s">
        <v>32</v>
      </c>
    </row>
    <row r="3258" spans="1:36" x14ac:dyDescent="0.25">
      <c r="A3258">
        <v>194202.48199999999</v>
      </c>
      <c r="B3258">
        <v>52886.985000000001</v>
      </c>
      <c r="C3258">
        <v>9.0999999999999998E-2</v>
      </c>
      <c r="D3258">
        <v>0</v>
      </c>
      <c r="E3258">
        <v>9.0999999999999998E-2</v>
      </c>
      <c r="F3258">
        <v>52886.985000000001</v>
      </c>
      <c r="G3258">
        <v>9.0999999999999998E-2</v>
      </c>
      <c r="H3258">
        <v>0</v>
      </c>
      <c r="I3258">
        <v>9.0999999999999998E-2</v>
      </c>
      <c r="J3258" t="s">
        <v>28</v>
      </c>
      <c r="K3258">
        <v>1890.82566296</v>
      </c>
      <c r="L3258" t="s">
        <v>29</v>
      </c>
      <c r="M3258">
        <v>9.3650999999999999E-4</v>
      </c>
      <c r="N3258">
        <v>0</v>
      </c>
      <c r="O3258">
        <v>9.3650999999999999E-4</v>
      </c>
      <c r="P3258">
        <v>52886.948786000001</v>
      </c>
      <c r="Q3258">
        <v>2.6195E-2</v>
      </c>
      <c r="R3258">
        <v>0</v>
      </c>
      <c r="S3258">
        <v>2.6195E-2</v>
      </c>
      <c r="T3258">
        <v>3.6214000000000003E-2</v>
      </c>
      <c r="U3258">
        <v>3.6214000000000003E-2</v>
      </c>
      <c r="V3258" s="1" t="s">
        <v>151</v>
      </c>
      <c r="W3258" s="1" t="s">
        <v>631</v>
      </c>
      <c r="X3258">
        <v>23647.796426000001</v>
      </c>
      <c r="Y3258">
        <v>76534.745211999994</v>
      </c>
      <c r="AA3258">
        <v>1</v>
      </c>
      <c r="AC3258" s="2"/>
      <c r="AD3258" s="2">
        <f t="shared" si="1956"/>
        <v>0.397956043956044</v>
      </c>
      <c r="AE3258" s="2">
        <f t="shared" si="1956"/>
        <v>0.397956043956044</v>
      </c>
      <c r="AF3258" s="2">
        <f t="shared" si="1957"/>
        <v>0.28785714285714287</v>
      </c>
      <c r="AG3258" s="2">
        <f t="shared" si="1957"/>
        <v>0.28785714285714287</v>
      </c>
      <c r="AH3258" s="3">
        <f>INDEX([1]IDEN_level_ids!$B:$B,MATCH(V3258,[1]IDEN_level_ids!$A:$A,0),1)</f>
        <v>1183</v>
      </c>
      <c r="AI3258" s="3">
        <f>INDEX([1]IDEN_level_ids!$B:$B,MATCH(W3258,[1]IDEN_level_ids!$A:$A,0),1)</f>
        <v>975</v>
      </c>
      <c r="AJ3258" t="s">
        <v>32</v>
      </c>
    </row>
    <row r="3259" spans="1:36" x14ac:dyDescent="0.25">
      <c r="A3259">
        <v>1938.414</v>
      </c>
      <c r="B3259">
        <v>52865.057000000001</v>
      </c>
      <c r="C3259">
        <v>8.8999999999999996E-2</v>
      </c>
      <c r="D3259">
        <v>0</v>
      </c>
      <c r="E3259">
        <v>8.8999999999999996E-2</v>
      </c>
      <c r="F3259">
        <v>52865.057000000001</v>
      </c>
      <c r="G3259">
        <v>8.8999999999999996E-2</v>
      </c>
      <c r="H3259">
        <v>0</v>
      </c>
      <c r="I3259">
        <v>8.8999999999999996E-2</v>
      </c>
      <c r="J3259" t="s">
        <v>28</v>
      </c>
      <c r="K3259">
        <v>1891.5987757</v>
      </c>
      <c r="L3259" t="s">
        <v>29</v>
      </c>
      <c r="M3259">
        <v>1.2189E-3</v>
      </c>
      <c r="N3259">
        <v>0</v>
      </c>
      <c r="O3259">
        <v>1.2189E-3</v>
      </c>
      <c r="P3259">
        <v>52865.333435</v>
      </c>
      <c r="Q3259">
        <v>3.4063999999999997E-2</v>
      </c>
      <c r="R3259">
        <v>0</v>
      </c>
      <c r="S3259">
        <v>3.4063999999999997E-2</v>
      </c>
      <c r="T3259" t="s">
        <v>28</v>
      </c>
      <c r="U3259">
        <v>0.107248</v>
      </c>
      <c r="V3259" s="1" t="s">
        <v>318</v>
      </c>
      <c r="W3259" s="1" t="s">
        <v>633</v>
      </c>
      <c r="X3259">
        <v>21598.498482999999</v>
      </c>
      <c r="Y3259">
        <v>74463.831917999996</v>
      </c>
      <c r="Z3259" t="s">
        <v>67</v>
      </c>
      <c r="AA3259">
        <v>0.23599999999999999</v>
      </c>
      <c r="AC3259">
        <f t="shared" ref="AC3259:AC3260" si="1958">IF(ROUND($F3259,2)=IF($AA3258=0,IF($AA3257=0,IF($AA3256=0,ROUND($F3255,2),ROUND($F3256,2)),ROUND($F3257,2)),ROUND($F3258,2)),   0,1)</f>
        <v>1</v>
      </c>
      <c r="AD3259" s="2">
        <f t="shared" si="1956"/>
        <v>1.2050337078651685</v>
      </c>
      <c r="AE3259" s="2">
        <f t="shared" si="1956"/>
        <v>1.2050337078651685</v>
      </c>
      <c r="AF3259" s="2">
        <f t="shared" si="1957"/>
        <v>0.38274157303370787</v>
      </c>
      <c r="AG3259" s="2">
        <f t="shared" si="1957"/>
        <v>0.38274157303370787</v>
      </c>
      <c r="AH3259" s="3">
        <f>INDEX([1]IDEN_level_ids!$B:$B,MATCH(V3259,[1]IDEN_level_ids!$A:$A,0),1)</f>
        <v>1200</v>
      </c>
      <c r="AI3259" s="3">
        <f>INDEX([1]IDEN_level_ids!$B:$B,MATCH(W3259,[1]IDEN_level_ids!$A:$A,0),1)</f>
        <v>990</v>
      </c>
      <c r="AJ3259" t="s">
        <v>32</v>
      </c>
    </row>
    <row r="3260" spans="1:36" x14ac:dyDescent="0.25">
      <c r="A3260">
        <v>1938.414</v>
      </c>
      <c r="B3260">
        <v>52865.057000000001</v>
      </c>
      <c r="C3260">
        <v>8.8999999999999996E-2</v>
      </c>
      <c r="D3260">
        <v>0</v>
      </c>
      <c r="E3260">
        <v>8.8999999999999996E-2</v>
      </c>
      <c r="F3260">
        <v>52865.057000000001</v>
      </c>
      <c r="G3260">
        <v>8.8999999999999996E-2</v>
      </c>
      <c r="H3260">
        <v>0</v>
      </c>
      <c r="I3260">
        <v>8.8999999999999996E-2</v>
      </c>
      <c r="J3260" t="s">
        <v>28</v>
      </c>
      <c r="K3260">
        <v>1891.6167477399999</v>
      </c>
      <c r="L3260" t="s">
        <v>29</v>
      </c>
      <c r="M3260">
        <v>6.1892999999999996E-4</v>
      </c>
      <c r="N3260">
        <v>0</v>
      </c>
      <c r="O3260">
        <v>6.1892999999999996E-4</v>
      </c>
      <c r="P3260">
        <v>52864.831166000004</v>
      </c>
      <c r="Q3260">
        <v>1.7297E-2</v>
      </c>
      <c r="R3260">
        <v>0</v>
      </c>
      <c r="S3260">
        <v>1.7297E-2</v>
      </c>
      <c r="T3260" t="s">
        <v>28</v>
      </c>
      <c r="U3260">
        <v>0.107248</v>
      </c>
      <c r="V3260" s="1" t="s">
        <v>36</v>
      </c>
      <c r="W3260" s="1" t="s">
        <v>580</v>
      </c>
      <c r="X3260">
        <v>17113.175766</v>
      </c>
      <c r="Y3260">
        <v>69978.006932000004</v>
      </c>
      <c r="Z3260" t="s">
        <v>67</v>
      </c>
      <c r="AA3260">
        <v>0.76400000000000001</v>
      </c>
      <c r="AC3260">
        <f t="shared" si="1958"/>
        <v>0</v>
      </c>
      <c r="AD3260" s="2"/>
      <c r="AE3260" s="2">
        <f>($F3260-$Y3260+$X3260)/$E3260*$AA3260</f>
        <v>1.9386199550314682</v>
      </c>
      <c r="AF3260" s="2"/>
      <c r="AG3260" s="2">
        <f t="shared" ref="AF3257:AG3260" si="1959">$S3260/$I3260</f>
        <v>0.19434831460674157</v>
      </c>
      <c r="AH3260" s="3">
        <f>INDEX([1]IDEN_level_ids!$B:$B,MATCH(V3260,[1]IDEN_level_ids!$A:$A,0),1)</f>
        <v>1226</v>
      </c>
      <c r="AI3260" s="3">
        <f>INDEX([1]IDEN_level_ids!$B:$B,MATCH(W3260,[1]IDEN_level_ids!$A:$A,0),1)</f>
        <v>1011</v>
      </c>
      <c r="AJ3260" t="s">
        <v>32</v>
      </c>
    </row>
    <row r="3261" spans="1:36" hidden="1" x14ac:dyDescent="0.25">
      <c r="A3261">
        <v>3872.761</v>
      </c>
      <c r="B3261" t="s">
        <v>28</v>
      </c>
      <c r="C3261" t="s">
        <v>28</v>
      </c>
      <c r="D3261" t="s">
        <v>28</v>
      </c>
      <c r="E3261" t="s">
        <v>28</v>
      </c>
      <c r="F3261">
        <v>52852.807999999997</v>
      </c>
      <c r="G3261">
        <v>8.6999999999999994E-2</v>
      </c>
      <c r="H3261">
        <v>0</v>
      </c>
      <c r="I3261">
        <v>8.6999999999999994E-2</v>
      </c>
      <c r="J3261" t="s">
        <v>28</v>
      </c>
      <c r="K3261">
        <v>1892.0510606</v>
      </c>
      <c r="L3261" t="s">
        <v>29</v>
      </c>
      <c r="M3261">
        <v>2.1348999999999999E-3</v>
      </c>
      <c r="N3261">
        <v>0</v>
      </c>
      <c r="O3261">
        <v>2.1348999999999999E-3</v>
      </c>
      <c r="P3261">
        <v>52852.696253000002</v>
      </c>
      <c r="Q3261">
        <v>5.9637000000000003E-2</v>
      </c>
      <c r="R3261">
        <v>0</v>
      </c>
      <c r="S3261">
        <v>5.9637000000000003E-2</v>
      </c>
      <c r="T3261" t="s">
        <v>28</v>
      </c>
      <c r="U3261" t="s">
        <v>28</v>
      </c>
      <c r="V3261" s="1" t="s">
        <v>425</v>
      </c>
      <c r="W3261" s="1" t="s">
        <v>542</v>
      </c>
      <c r="X3261">
        <v>37197.572144199999</v>
      </c>
      <c r="Y3261">
        <v>90050.268397000007</v>
      </c>
      <c r="Z3261" t="s">
        <v>35</v>
      </c>
      <c r="AA3261">
        <v>0</v>
      </c>
      <c r="AC3261" s="2"/>
      <c r="AD3261" s="2"/>
      <c r="AE3261" s="2"/>
      <c r="AF3261" s="2"/>
      <c r="AG3261" s="2"/>
      <c r="AH3261" s="3">
        <f>INDEX([1]IDEN_level_ids!$B:$B,MATCH(V3261,[1]IDEN_level_ids!$A:$A,0),1)</f>
        <v>1121</v>
      </c>
      <c r="AI3261" s="3">
        <f>INDEX([1]IDEN_level_ids!$B:$B,MATCH(W3261,[1]IDEN_level_ids!$A:$A,0),1)</f>
        <v>919</v>
      </c>
      <c r="AJ3261" t="s">
        <v>32</v>
      </c>
    </row>
    <row r="3262" spans="1:36" x14ac:dyDescent="0.25">
      <c r="A3262">
        <v>3872.761</v>
      </c>
      <c r="B3262">
        <v>52852.807999999997</v>
      </c>
      <c r="C3262">
        <v>8.6999999999999994E-2</v>
      </c>
      <c r="D3262">
        <v>0</v>
      </c>
      <c r="E3262">
        <v>8.6999999999999994E-2</v>
      </c>
      <c r="F3262">
        <v>52852.807999999997</v>
      </c>
      <c r="G3262">
        <v>8.6999999999999994E-2</v>
      </c>
      <c r="H3262">
        <v>0</v>
      </c>
      <c r="I3262">
        <v>8.6999999999999994E-2</v>
      </c>
      <c r="J3262" t="s">
        <v>28</v>
      </c>
      <c r="K3262">
        <v>1892.0515779</v>
      </c>
      <c r="L3262" t="s">
        <v>29</v>
      </c>
      <c r="M3262">
        <v>1.1014E-3</v>
      </c>
      <c r="N3262">
        <v>0</v>
      </c>
      <c r="O3262">
        <v>1.1014E-3</v>
      </c>
      <c r="P3262">
        <v>52852.681801999999</v>
      </c>
      <c r="Q3262">
        <v>3.0766999999999999E-2</v>
      </c>
      <c r="R3262">
        <v>0</v>
      </c>
      <c r="S3262">
        <v>3.0766999999999999E-2</v>
      </c>
      <c r="T3262">
        <v>0.126198</v>
      </c>
      <c r="U3262">
        <v>0.126198</v>
      </c>
      <c r="V3262" s="1" t="s">
        <v>136</v>
      </c>
      <c r="W3262" s="1" t="s">
        <v>633</v>
      </c>
      <c r="X3262">
        <v>21611.150116000001</v>
      </c>
      <c r="Y3262">
        <v>74463.831917999996</v>
      </c>
      <c r="AA3262">
        <v>1</v>
      </c>
      <c r="AC3262" s="2"/>
      <c r="AD3262" s="2">
        <f>$U3262/$E3262</f>
        <v>1.4505517241379311</v>
      </c>
      <c r="AE3262" s="2">
        <f>$U3262/$E3262</f>
        <v>1.4505517241379311</v>
      </c>
      <c r="AF3262" s="2">
        <f>$S3262/$I3262</f>
        <v>0.35364367816091957</v>
      </c>
      <c r="AG3262" s="2">
        <f>$S3262/$I3262</f>
        <v>0.35364367816091957</v>
      </c>
      <c r="AH3262" s="3">
        <f>INDEX([1]IDEN_level_ids!$B:$B,MATCH(V3262,[1]IDEN_level_ids!$A:$A,0),1)</f>
        <v>1197</v>
      </c>
      <c r="AI3262" s="3">
        <f>INDEX([1]IDEN_level_ids!$B:$B,MATCH(W3262,[1]IDEN_level_ids!$A:$A,0),1)</f>
        <v>990</v>
      </c>
      <c r="AJ3262" t="s">
        <v>32</v>
      </c>
    </row>
    <row r="3263" spans="1:36" hidden="1" x14ac:dyDescent="0.25">
      <c r="A3263">
        <v>4839.42</v>
      </c>
      <c r="B3263" t="s">
        <v>28</v>
      </c>
      <c r="C3263" t="s">
        <v>28</v>
      </c>
      <c r="D3263" t="s">
        <v>28</v>
      </c>
      <c r="E3263" t="s">
        <v>28</v>
      </c>
      <c r="F3263">
        <v>52849.050999999999</v>
      </c>
      <c r="G3263">
        <v>9.5000000000000001E-2</v>
      </c>
      <c r="H3263">
        <v>0</v>
      </c>
      <c r="I3263">
        <v>9.5000000000000001E-2</v>
      </c>
      <c r="J3263" t="s">
        <v>28</v>
      </c>
      <c r="K3263">
        <v>1892.1626363</v>
      </c>
      <c r="L3263" t="s">
        <v>29</v>
      </c>
      <c r="M3263">
        <v>1.1542E-3</v>
      </c>
      <c r="N3263">
        <v>0</v>
      </c>
      <c r="O3263">
        <v>1.1542E-3</v>
      </c>
      <c r="P3263">
        <v>52849.579672</v>
      </c>
      <c r="Q3263">
        <v>3.2237000000000002E-2</v>
      </c>
      <c r="R3263">
        <v>0</v>
      </c>
      <c r="S3263">
        <v>3.2237000000000002E-2</v>
      </c>
      <c r="T3263" t="s">
        <v>28</v>
      </c>
      <c r="U3263" t="s">
        <v>28</v>
      </c>
      <c r="V3263" s="1" t="s">
        <v>662</v>
      </c>
      <c r="W3263" s="1" t="s">
        <v>125</v>
      </c>
      <c r="X3263">
        <v>76894.540213999993</v>
      </c>
      <c r="Y3263">
        <v>129744.119886</v>
      </c>
      <c r="Z3263" t="s">
        <v>35</v>
      </c>
      <c r="AA3263">
        <v>0</v>
      </c>
      <c r="AD3263" s="2"/>
      <c r="AE3263" s="2"/>
      <c r="AF3263" s="2"/>
      <c r="AG3263" s="2"/>
      <c r="AH3263" s="3">
        <f>INDEX([1]IDEN_level_ids!$B:$B,MATCH(V3263,[1]IDEN_level_ids!$A:$A,0),1)</f>
        <v>973</v>
      </c>
      <c r="AI3263" s="3">
        <f>INDEX([1]IDEN_level_ids!$B:$B,MATCH(W3263,[1]IDEN_level_ids!$A:$A,0),1)</f>
        <v>519</v>
      </c>
      <c r="AJ3263" t="s">
        <v>32</v>
      </c>
    </row>
    <row r="3264" spans="1:36" x14ac:dyDescent="0.25">
      <c r="A3264">
        <v>4839.42</v>
      </c>
      <c r="B3264">
        <v>52849.050999999999</v>
      </c>
      <c r="C3264">
        <v>9.5000000000000001E-2</v>
      </c>
      <c r="D3264">
        <v>0</v>
      </c>
      <c r="E3264">
        <v>9.5000000000000001E-2</v>
      </c>
      <c r="F3264">
        <v>52849.050999999999</v>
      </c>
      <c r="G3264">
        <v>9.5000000000000001E-2</v>
      </c>
      <c r="H3264">
        <v>0</v>
      </c>
      <c r="I3264">
        <v>9.5000000000000001E-2</v>
      </c>
      <c r="J3264" t="s">
        <v>28</v>
      </c>
      <c r="K3264">
        <v>1892.18164589</v>
      </c>
      <c r="L3264" t="s">
        <v>29</v>
      </c>
      <c r="M3264">
        <v>5.0987000000000005E-4</v>
      </c>
      <c r="N3264">
        <v>0</v>
      </c>
      <c r="O3264">
        <v>5.0987000000000005E-4</v>
      </c>
      <c r="P3264">
        <v>52849.048725000001</v>
      </c>
      <c r="Q3264">
        <v>1.4241E-2</v>
      </c>
      <c r="R3264">
        <v>0</v>
      </c>
      <c r="S3264">
        <v>1.4241E-2</v>
      </c>
      <c r="T3264">
        <v>2.2750000000000001E-3</v>
      </c>
      <c r="U3264">
        <v>2.2750000000000001E-3</v>
      </c>
      <c r="V3264" s="1" t="s">
        <v>91</v>
      </c>
      <c r="W3264" s="1" t="s">
        <v>588</v>
      </c>
      <c r="X3264">
        <v>15525.512022000001</v>
      </c>
      <c r="Y3264">
        <v>68374.560746999996</v>
      </c>
      <c r="AA3264">
        <v>1</v>
      </c>
      <c r="AC3264" s="2"/>
      <c r="AD3264" s="2">
        <f t="shared" ref="AD3264:AE3267" si="1960">$U3264/$E3264</f>
        <v>2.3947368421052634E-2</v>
      </c>
      <c r="AE3264" s="2">
        <f t="shared" si="1960"/>
        <v>2.3947368421052634E-2</v>
      </c>
      <c r="AF3264" s="2">
        <f t="shared" ref="AF3264:AG3267" si="1961">$S3264/$I3264</f>
        <v>0.14990526315789474</v>
      </c>
      <c r="AG3264" s="2">
        <f t="shared" si="1961"/>
        <v>0.14990526315789474</v>
      </c>
      <c r="AH3264" s="3">
        <f>INDEX([1]IDEN_level_ids!$B:$B,MATCH(V3264,[1]IDEN_level_ids!$A:$A,0),1)</f>
        <v>1233</v>
      </c>
      <c r="AI3264" s="3">
        <f>INDEX([1]IDEN_level_ids!$B:$B,MATCH(W3264,[1]IDEN_level_ids!$A:$A,0),1)</f>
        <v>1027</v>
      </c>
      <c r="AJ3264" t="s">
        <v>32</v>
      </c>
    </row>
    <row r="3265" spans="1:36" x14ac:dyDescent="0.25">
      <c r="A3265">
        <v>967.69299999999998</v>
      </c>
      <c r="B3265">
        <v>52846.686000000002</v>
      </c>
      <c r="C3265">
        <v>9.1999999999999998E-2</v>
      </c>
      <c r="D3265">
        <v>0</v>
      </c>
      <c r="E3265">
        <v>9.1999999999999998E-2</v>
      </c>
      <c r="F3265">
        <v>52846.686000000002</v>
      </c>
      <c r="G3265">
        <v>9.1999999999999998E-2</v>
      </c>
      <c r="H3265">
        <v>0</v>
      </c>
      <c r="I3265">
        <v>9.1999999999999998E-2</v>
      </c>
      <c r="J3265" t="s">
        <v>28</v>
      </c>
      <c r="K3265">
        <v>1892.2648756000001</v>
      </c>
      <c r="L3265" t="s">
        <v>29</v>
      </c>
      <c r="M3265">
        <v>7.6340999999999996E-4</v>
      </c>
      <c r="N3265">
        <v>0</v>
      </c>
      <c r="O3265">
        <v>7.6340999999999996E-4</v>
      </c>
      <c r="P3265">
        <v>52846.724202999998</v>
      </c>
      <c r="Q3265">
        <v>2.1319999999999999E-2</v>
      </c>
      <c r="R3265">
        <v>0</v>
      </c>
      <c r="S3265">
        <v>2.1319999999999999E-2</v>
      </c>
      <c r="T3265">
        <v>-3.8203000000000001E-2</v>
      </c>
      <c r="U3265">
        <v>-3.8203000000000001E-2</v>
      </c>
      <c r="V3265" s="1" t="s">
        <v>30</v>
      </c>
      <c r="W3265" s="1" t="s">
        <v>544</v>
      </c>
      <c r="X3265">
        <v>17534.771569</v>
      </c>
      <c r="Y3265">
        <v>70381.495771999995</v>
      </c>
      <c r="AA3265">
        <v>1</v>
      </c>
      <c r="AC3265" s="2"/>
      <c r="AD3265" s="2">
        <f t="shared" si="1960"/>
        <v>-0.41525000000000001</v>
      </c>
      <c r="AE3265" s="2">
        <f t="shared" si="1960"/>
        <v>-0.41525000000000001</v>
      </c>
      <c r="AF3265" s="2">
        <f t="shared" si="1961"/>
        <v>0.23173913043478259</v>
      </c>
      <c r="AG3265" s="2">
        <f t="shared" si="1961"/>
        <v>0.23173913043478259</v>
      </c>
      <c r="AH3265" s="3">
        <f>INDEX([1]IDEN_level_ids!$B:$B,MATCH(V3265,[1]IDEN_level_ids!$A:$A,0),1)</f>
        <v>1223</v>
      </c>
      <c r="AI3265" s="3">
        <f>INDEX([1]IDEN_level_ids!$B:$B,MATCH(W3265,[1]IDEN_level_ids!$A:$A,0),1)</f>
        <v>1009</v>
      </c>
      <c r="AJ3265" t="s">
        <v>32</v>
      </c>
    </row>
    <row r="3266" spans="1:36" x14ac:dyDescent="0.25">
      <c r="A3266">
        <v>58028.417999999998</v>
      </c>
      <c r="B3266">
        <v>52840.017999999996</v>
      </c>
      <c r="C3266">
        <v>8.7999999999999995E-2</v>
      </c>
      <c r="D3266">
        <v>0</v>
      </c>
      <c r="E3266">
        <v>8.7999999999999995E-2</v>
      </c>
      <c r="F3266">
        <v>52840.017999999996</v>
      </c>
      <c r="G3266">
        <v>8.7999999999999995E-2</v>
      </c>
      <c r="H3266">
        <v>0</v>
      </c>
      <c r="I3266">
        <v>8.7999999999999995E-2</v>
      </c>
      <c r="J3266" t="s">
        <v>28</v>
      </c>
      <c r="K3266">
        <v>1892.5055736899999</v>
      </c>
      <c r="L3266" t="s">
        <v>29</v>
      </c>
      <c r="M3266">
        <v>5.6163000000000003E-4</v>
      </c>
      <c r="N3266">
        <v>0</v>
      </c>
      <c r="O3266">
        <v>5.6163000000000003E-4</v>
      </c>
      <c r="P3266">
        <v>52840.002898999999</v>
      </c>
      <c r="Q3266">
        <v>1.5681E-2</v>
      </c>
      <c r="R3266">
        <v>0</v>
      </c>
      <c r="S3266">
        <v>1.5681E-2</v>
      </c>
      <c r="T3266">
        <v>1.5101E-2</v>
      </c>
      <c r="U3266">
        <v>1.5101E-2</v>
      </c>
      <c r="V3266" s="1" t="s">
        <v>77</v>
      </c>
      <c r="W3266" s="1" t="s">
        <v>534</v>
      </c>
      <c r="X3266">
        <v>14558.814149</v>
      </c>
      <c r="Y3266">
        <v>67398.817047999997</v>
      </c>
      <c r="AA3266">
        <v>1</v>
      </c>
      <c r="AC3266" s="2"/>
      <c r="AD3266" s="2">
        <f t="shared" si="1960"/>
        <v>0.17160227272727274</v>
      </c>
      <c r="AE3266" s="2">
        <f t="shared" si="1960"/>
        <v>0.17160227272727274</v>
      </c>
      <c r="AF3266" s="2">
        <f t="shared" si="1961"/>
        <v>0.17819318181818183</v>
      </c>
      <c r="AG3266" s="2">
        <f t="shared" si="1961"/>
        <v>0.17819318181818183</v>
      </c>
      <c r="AH3266" s="3">
        <f>INDEX([1]IDEN_level_ids!$B:$B,MATCH(V3266,[1]IDEN_level_ids!$A:$A,0),1)</f>
        <v>1238</v>
      </c>
      <c r="AI3266" s="3">
        <f>INDEX([1]IDEN_level_ids!$B:$B,MATCH(W3266,[1]IDEN_level_ids!$A:$A,0),1)</f>
        <v>1040</v>
      </c>
      <c r="AJ3266" t="s">
        <v>32</v>
      </c>
    </row>
    <row r="3267" spans="1:36" x14ac:dyDescent="0.25">
      <c r="A3267">
        <v>9655.8809999999994</v>
      </c>
      <c r="B3267">
        <v>52820.913999999997</v>
      </c>
      <c r="C3267">
        <v>0.28100000000000003</v>
      </c>
      <c r="D3267">
        <v>0</v>
      </c>
      <c r="E3267">
        <v>0.28100000000000003</v>
      </c>
      <c r="F3267">
        <v>52820.913999999997</v>
      </c>
      <c r="G3267">
        <v>0.28100000000000003</v>
      </c>
      <c r="H3267">
        <v>0</v>
      </c>
      <c r="I3267">
        <v>0.28100000000000003</v>
      </c>
      <c r="J3267" t="s">
        <v>28</v>
      </c>
      <c r="K3267">
        <v>1893.2031236</v>
      </c>
      <c r="L3267" t="s">
        <v>29</v>
      </c>
      <c r="M3267">
        <v>1.6559000000000001E-3</v>
      </c>
      <c r="N3267">
        <v>0</v>
      </c>
      <c r="O3267">
        <v>1.6559000000000001E-3</v>
      </c>
      <c r="P3267">
        <v>52820.534022</v>
      </c>
      <c r="Q3267">
        <v>4.6199999999999998E-2</v>
      </c>
      <c r="R3267">
        <v>0</v>
      </c>
      <c r="S3267">
        <v>4.6199999999999998E-2</v>
      </c>
      <c r="T3267">
        <v>0.37997999999999998</v>
      </c>
      <c r="U3267">
        <v>0.37997999999999998</v>
      </c>
      <c r="V3267" s="1" t="s">
        <v>395</v>
      </c>
      <c r="W3267" s="1" t="s">
        <v>447</v>
      </c>
      <c r="X3267">
        <v>46783.811780999997</v>
      </c>
      <c r="Y3267">
        <v>99604.345803000004</v>
      </c>
      <c r="AA3267">
        <v>1</v>
      </c>
      <c r="AC3267" s="2"/>
      <c r="AD3267" s="2">
        <f t="shared" si="1960"/>
        <v>1.3522419928825622</v>
      </c>
      <c r="AE3267" s="2">
        <f t="shared" si="1960"/>
        <v>1.3522419928825622</v>
      </c>
      <c r="AF3267" s="2">
        <f t="shared" si="1961"/>
        <v>0.16441281138790034</v>
      </c>
      <c r="AG3267" s="2">
        <f t="shared" si="1961"/>
        <v>0.16441281138790034</v>
      </c>
      <c r="AH3267" s="3">
        <f>INDEX([1]IDEN_level_ids!$B:$B,MATCH(V3267,[1]IDEN_level_ids!$A:$A,0),1)</f>
        <v>1096</v>
      </c>
      <c r="AI3267" s="3">
        <f>INDEX([1]IDEN_level_ids!$B:$B,MATCH(W3267,[1]IDEN_level_ids!$A:$A,0),1)</f>
        <v>898</v>
      </c>
      <c r="AJ3267" t="s">
        <v>32</v>
      </c>
    </row>
    <row r="3268" spans="1:36" hidden="1" x14ac:dyDescent="0.25">
      <c r="A3268">
        <v>965.23599999999999</v>
      </c>
      <c r="B3268" t="s">
        <v>28</v>
      </c>
      <c r="C3268" t="s">
        <v>28</v>
      </c>
      <c r="D3268" t="s">
        <v>28</v>
      </c>
      <c r="E3268" t="s">
        <v>28</v>
      </c>
      <c r="F3268">
        <v>52816.947999999997</v>
      </c>
      <c r="G3268">
        <v>0.27900000000000003</v>
      </c>
      <c r="H3268">
        <v>0</v>
      </c>
      <c r="I3268">
        <v>0.27900000000000003</v>
      </c>
      <c r="J3268" t="s">
        <v>28</v>
      </c>
      <c r="K3268">
        <v>1893.3124244000001</v>
      </c>
      <c r="L3268" t="s">
        <v>29</v>
      </c>
      <c r="M3268">
        <v>1.4304999999999999E-3</v>
      </c>
      <c r="N3268">
        <v>0</v>
      </c>
      <c r="O3268">
        <v>1.4304999999999999E-3</v>
      </c>
      <c r="P3268">
        <v>52817.484696</v>
      </c>
      <c r="Q3268">
        <v>3.9905999999999997E-2</v>
      </c>
      <c r="R3268">
        <v>0</v>
      </c>
      <c r="S3268">
        <v>3.9905999999999997E-2</v>
      </c>
      <c r="T3268" t="s">
        <v>28</v>
      </c>
      <c r="U3268" t="s">
        <v>28</v>
      </c>
      <c r="V3268" s="1" t="s">
        <v>584</v>
      </c>
      <c r="W3268" s="1" t="s">
        <v>223</v>
      </c>
      <c r="X3268">
        <v>66681.097295500003</v>
      </c>
      <c r="Y3268">
        <v>119498.581991</v>
      </c>
      <c r="Z3268" t="s">
        <v>35</v>
      </c>
      <c r="AA3268">
        <v>0</v>
      </c>
      <c r="AC3268" s="2"/>
      <c r="AD3268" s="2"/>
      <c r="AE3268" s="2"/>
      <c r="AF3268" s="2"/>
      <c r="AG3268" s="2"/>
      <c r="AH3268" s="3">
        <f>INDEX([1]IDEN_level_ids!$B:$B,MATCH(V3268,[1]IDEN_level_ids!$A:$A,0),1)</f>
        <v>1044</v>
      </c>
      <c r="AI3268" s="3">
        <f>INDEX([1]IDEN_level_ids!$B:$B,MATCH(W3268,[1]IDEN_level_ids!$A:$A,0),1)</f>
        <v>660</v>
      </c>
      <c r="AJ3268" t="s">
        <v>32</v>
      </c>
    </row>
    <row r="3269" spans="1:36" x14ac:dyDescent="0.25">
      <c r="A3269">
        <v>965.23599999999999</v>
      </c>
      <c r="B3269">
        <v>52816.947999999997</v>
      </c>
      <c r="C3269">
        <v>0.27900000000000003</v>
      </c>
      <c r="D3269">
        <v>0</v>
      </c>
      <c r="E3269">
        <v>0.27900000000000003</v>
      </c>
      <c r="F3269">
        <v>52816.947999999997</v>
      </c>
      <c r="G3269">
        <v>0.27900000000000003</v>
      </c>
      <c r="H3269">
        <v>0</v>
      </c>
      <c r="I3269">
        <v>0.27900000000000003</v>
      </c>
      <c r="J3269" t="s">
        <v>28</v>
      </c>
      <c r="K3269">
        <v>1893.3358072000001</v>
      </c>
      <c r="L3269" t="s">
        <v>29</v>
      </c>
      <c r="M3269">
        <v>1.0739E-3</v>
      </c>
      <c r="N3269">
        <v>0</v>
      </c>
      <c r="O3269">
        <v>1.0739E-3</v>
      </c>
      <c r="P3269">
        <v>52816.832396999998</v>
      </c>
      <c r="Q3269">
        <v>2.9957000000000001E-2</v>
      </c>
      <c r="R3269">
        <v>0</v>
      </c>
      <c r="S3269">
        <v>2.9957000000000001E-2</v>
      </c>
      <c r="T3269">
        <v>0.11559999999999999</v>
      </c>
      <c r="U3269">
        <v>0.11559999999999999</v>
      </c>
      <c r="V3269" s="1" t="s">
        <v>484</v>
      </c>
      <c r="W3269" s="1" t="s">
        <v>113</v>
      </c>
      <c r="X3269">
        <v>66735.848446999997</v>
      </c>
      <c r="Y3269">
        <v>119552.680844</v>
      </c>
      <c r="AA3269">
        <v>1</v>
      </c>
      <c r="AC3269" s="2"/>
      <c r="AD3269" s="2">
        <f>$U3269/$E3269</f>
        <v>0.41433691756272395</v>
      </c>
      <c r="AE3269" s="2">
        <f>$U3269/$E3269</f>
        <v>0.41433691756272395</v>
      </c>
      <c r="AF3269" s="2">
        <f>$S3269/$I3269</f>
        <v>0.10737275985663082</v>
      </c>
      <c r="AG3269" s="2">
        <f>$S3269/$I3269</f>
        <v>0.10737275985663082</v>
      </c>
      <c r="AH3269" s="3">
        <f>INDEX([1]IDEN_level_ids!$B:$B,MATCH(V3269,[1]IDEN_level_ids!$A:$A,0),1)</f>
        <v>1045</v>
      </c>
      <c r="AI3269" s="3">
        <f>INDEX([1]IDEN_level_ids!$B:$B,MATCH(W3269,[1]IDEN_level_ids!$A:$A,0),1)</f>
        <v>672</v>
      </c>
      <c r="AJ3269" t="s">
        <v>32</v>
      </c>
    </row>
    <row r="3270" spans="1:36" hidden="1" x14ac:dyDescent="0.25">
      <c r="A3270">
        <v>2894.0889999999999</v>
      </c>
      <c r="B3270" t="s">
        <v>28</v>
      </c>
      <c r="C3270" t="s">
        <v>28</v>
      </c>
      <c r="D3270" t="s">
        <v>28</v>
      </c>
      <c r="E3270" t="s">
        <v>28</v>
      </c>
      <c r="F3270">
        <v>52810.326000000001</v>
      </c>
      <c r="G3270">
        <v>8.6999999999999994E-2</v>
      </c>
      <c r="H3270">
        <v>0</v>
      </c>
      <c r="I3270">
        <v>8.6999999999999994E-2</v>
      </c>
      <c r="J3270" t="s">
        <v>28</v>
      </c>
      <c r="K3270">
        <v>1893.5686194</v>
      </c>
      <c r="L3270" t="s">
        <v>29</v>
      </c>
      <c r="M3270">
        <v>2.5490000000000001E-3</v>
      </c>
      <c r="N3270">
        <v>0</v>
      </c>
      <c r="O3270">
        <v>2.5490000000000001E-3</v>
      </c>
      <c r="P3270">
        <v>52810.338624999997</v>
      </c>
      <c r="Q3270">
        <v>7.109E-2</v>
      </c>
      <c r="R3270">
        <v>0</v>
      </c>
      <c r="S3270">
        <v>7.109E-2</v>
      </c>
      <c r="T3270" t="s">
        <v>28</v>
      </c>
      <c r="U3270" t="s">
        <v>28</v>
      </c>
      <c r="V3270" s="1" t="s">
        <v>506</v>
      </c>
      <c r="W3270" s="1" t="s">
        <v>268</v>
      </c>
      <c r="X3270">
        <v>86011.868319999994</v>
      </c>
      <c r="Y3270">
        <v>138822.20694500001</v>
      </c>
      <c r="Z3270" t="s">
        <v>35</v>
      </c>
      <c r="AA3270">
        <v>0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932</v>
      </c>
      <c r="AI3270" s="3">
        <f>INDEX([1]IDEN_level_ids!$B:$B,MATCH(W3270,[1]IDEN_level_ids!$A:$A,0),1)</f>
        <v>282</v>
      </c>
      <c r="AJ3270" t="s">
        <v>32</v>
      </c>
    </row>
    <row r="3271" spans="1:36" x14ac:dyDescent="0.25">
      <c r="A3271">
        <v>2894.0889999999999</v>
      </c>
      <c r="B3271">
        <v>52810.326000000001</v>
      </c>
      <c r="C3271">
        <v>8.6999999999999994E-2</v>
      </c>
      <c r="D3271">
        <v>0</v>
      </c>
      <c r="E3271">
        <v>8.6999999999999994E-2</v>
      </c>
      <c r="F3271">
        <v>52810.326000000001</v>
      </c>
      <c r="G3271">
        <v>8.6999999999999994E-2</v>
      </c>
      <c r="H3271">
        <v>0</v>
      </c>
      <c r="I3271">
        <v>8.6999999999999994E-2</v>
      </c>
      <c r="J3271" t="s">
        <v>28</v>
      </c>
      <c r="K3271">
        <v>1893.5685041199999</v>
      </c>
      <c r="L3271" t="s">
        <v>29</v>
      </c>
      <c r="M3271">
        <v>6.8199000000000005E-4</v>
      </c>
      <c r="N3271">
        <v>0</v>
      </c>
      <c r="O3271">
        <v>6.8199000000000005E-4</v>
      </c>
      <c r="P3271">
        <v>52810.341840000001</v>
      </c>
      <c r="Q3271">
        <v>1.9019999999999999E-2</v>
      </c>
      <c r="R3271">
        <v>0</v>
      </c>
      <c r="S3271">
        <v>1.9019999999999999E-2</v>
      </c>
      <c r="T3271">
        <v>-1.584E-2</v>
      </c>
      <c r="U3271">
        <v>-1.584E-2</v>
      </c>
      <c r="V3271" s="1" t="s">
        <v>70</v>
      </c>
      <c r="W3271" s="1" t="s">
        <v>657</v>
      </c>
      <c r="X3271">
        <v>21294.886147000001</v>
      </c>
      <c r="Y3271">
        <v>74105.227987000006</v>
      </c>
      <c r="AA3271">
        <v>1</v>
      </c>
      <c r="AC3271" s="2"/>
      <c r="AD3271" s="2">
        <f t="shared" ref="AD3271:AE3280" si="1962">$U3271/$E3271</f>
        <v>-0.18206896551724139</v>
      </c>
      <c r="AE3271" s="2">
        <f t="shared" si="1962"/>
        <v>-0.18206896551724139</v>
      </c>
      <c r="AF3271" s="2">
        <f t="shared" ref="AF3271:AG3280" si="1963">$S3271/$I3271</f>
        <v>0.21862068965517242</v>
      </c>
      <c r="AG3271" s="2">
        <f t="shared" si="1963"/>
        <v>0.21862068965517242</v>
      </c>
      <c r="AH3271" s="3">
        <f>INDEX([1]IDEN_level_ids!$B:$B,MATCH(V3271,[1]IDEN_level_ids!$A:$A,0),1)</f>
        <v>1201</v>
      </c>
      <c r="AI3271" s="3">
        <f>INDEX([1]IDEN_level_ids!$B:$B,MATCH(W3271,[1]IDEN_level_ids!$A:$A,0),1)</f>
        <v>991</v>
      </c>
      <c r="AJ3271" t="s">
        <v>32</v>
      </c>
    </row>
    <row r="3272" spans="1:36" x14ac:dyDescent="0.25">
      <c r="A3272">
        <v>964.279</v>
      </c>
      <c r="B3272">
        <v>52805.258000000002</v>
      </c>
      <c r="C3272">
        <v>0.11600000000000001</v>
      </c>
      <c r="D3272">
        <v>0</v>
      </c>
      <c r="E3272">
        <v>0.11600000000000001</v>
      </c>
      <c r="F3272">
        <v>52805.258000000002</v>
      </c>
      <c r="G3272">
        <v>0.11600000000000001</v>
      </c>
      <c r="H3272">
        <v>0</v>
      </c>
      <c r="I3272">
        <v>0.11600000000000001</v>
      </c>
      <c r="J3272" t="s">
        <v>28</v>
      </c>
      <c r="K3272">
        <v>1893.7503302</v>
      </c>
      <c r="L3272" t="s">
        <v>29</v>
      </c>
      <c r="M3272">
        <v>1.7707000000000001E-3</v>
      </c>
      <c r="N3272">
        <v>0</v>
      </c>
      <c r="O3272">
        <v>1.7707000000000001E-3</v>
      </c>
      <c r="P3272">
        <v>52805.27132</v>
      </c>
      <c r="Q3272">
        <v>4.9375000000000002E-2</v>
      </c>
      <c r="R3272">
        <v>0</v>
      </c>
      <c r="S3272">
        <v>4.9375000000000002E-2</v>
      </c>
      <c r="T3272">
        <v>-1.332E-2</v>
      </c>
      <c r="U3272">
        <v>-1.332E-2</v>
      </c>
      <c r="V3272" s="1" t="s">
        <v>275</v>
      </c>
      <c r="W3272" s="1" t="s">
        <v>512</v>
      </c>
      <c r="X3272">
        <v>35024.504955500001</v>
      </c>
      <c r="Y3272">
        <v>87829.776274999997</v>
      </c>
      <c r="AA3272">
        <v>1</v>
      </c>
      <c r="AC3272" s="2"/>
      <c r="AD3272" s="2">
        <f t="shared" si="1962"/>
        <v>-0.11482758620689655</v>
      </c>
      <c r="AE3272" s="2">
        <f t="shared" si="1962"/>
        <v>-0.11482758620689655</v>
      </c>
      <c r="AF3272" s="2">
        <f t="shared" si="1963"/>
        <v>0.42564655172413796</v>
      </c>
      <c r="AG3272" s="2">
        <f t="shared" si="1963"/>
        <v>0.42564655172413796</v>
      </c>
      <c r="AH3272" s="3">
        <f>INDEX([1]IDEN_level_ids!$B:$B,MATCH(V3272,[1]IDEN_level_ids!$A:$A,0),1)</f>
        <v>1134</v>
      </c>
      <c r="AI3272" s="3">
        <f>INDEX([1]IDEN_level_ids!$B:$B,MATCH(W3272,[1]IDEN_level_ids!$A:$A,0),1)</f>
        <v>924</v>
      </c>
      <c r="AJ3272" t="s">
        <v>32</v>
      </c>
    </row>
    <row r="3273" spans="1:36" x14ac:dyDescent="0.25">
      <c r="A3273">
        <v>2888.66</v>
      </c>
      <c r="B3273">
        <v>52788.415000000001</v>
      </c>
      <c r="C3273">
        <v>8.5999999999999993E-2</v>
      </c>
      <c r="D3273">
        <v>0</v>
      </c>
      <c r="E3273">
        <v>8.5999999999999993E-2</v>
      </c>
      <c r="F3273">
        <v>52788.415000000001</v>
      </c>
      <c r="G3273">
        <v>8.5999999999999993E-2</v>
      </c>
      <c r="H3273">
        <v>0</v>
      </c>
      <c r="I3273">
        <v>8.5999999999999993E-2</v>
      </c>
      <c r="J3273" t="s">
        <v>28</v>
      </c>
      <c r="K3273">
        <v>1894.3559904000001</v>
      </c>
      <c r="L3273" t="s">
        <v>29</v>
      </c>
      <c r="M3273">
        <v>1.0175E-3</v>
      </c>
      <c r="N3273">
        <v>0</v>
      </c>
      <c r="O3273">
        <v>1.0175E-3</v>
      </c>
      <c r="P3273">
        <v>52788.388510999997</v>
      </c>
      <c r="Q3273">
        <v>2.8355000000000002E-2</v>
      </c>
      <c r="R3273">
        <v>0</v>
      </c>
      <c r="S3273">
        <v>2.8355000000000002E-2</v>
      </c>
      <c r="T3273">
        <v>2.6488999999999999E-2</v>
      </c>
      <c r="U3273">
        <v>2.6488999999999999E-2</v>
      </c>
      <c r="V3273" s="1" t="s">
        <v>356</v>
      </c>
      <c r="W3273" s="1" t="s">
        <v>624</v>
      </c>
      <c r="X3273">
        <v>31803.614890000001</v>
      </c>
      <c r="Y3273">
        <v>84592.003400999994</v>
      </c>
      <c r="AA3273">
        <v>1</v>
      </c>
      <c r="AC3273" s="2"/>
      <c r="AD3273" s="2">
        <f t="shared" si="1962"/>
        <v>0.30801162790697673</v>
      </c>
      <c r="AE3273" s="2">
        <f t="shared" si="1962"/>
        <v>0.30801162790697673</v>
      </c>
      <c r="AF3273" s="2">
        <f t="shared" si="1963"/>
        <v>0.32970930232558143</v>
      </c>
      <c r="AG3273" s="2">
        <f t="shared" si="1963"/>
        <v>0.32970930232558143</v>
      </c>
      <c r="AH3273" s="3">
        <f>INDEX([1]IDEN_level_ids!$B:$B,MATCH(V3273,[1]IDEN_level_ids!$A:$A,0),1)</f>
        <v>1144</v>
      </c>
      <c r="AI3273" s="3">
        <f>INDEX([1]IDEN_level_ids!$B:$B,MATCH(W3273,[1]IDEN_level_ids!$A:$A,0),1)</f>
        <v>940</v>
      </c>
      <c r="AJ3273" t="s">
        <v>32</v>
      </c>
    </row>
    <row r="3274" spans="1:36" x14ac:dyDescent="0.25">
      <c r="A3274">
        <v>962.51599999999996</v>
      </c>
      <c r="B3274">
        <v>52783.819000000003</v>
      </c>
      <c r="C3274">
        <v>9.1999999999999998E-2</v>
      </c>
      <c r="D3274">
        <v>0</v>
      </c>
      <c r="E3274">
        <v>9.1999999999999998E-2</v>
      </c>
      <c r="F3274">
        <v>52783.819000000003</v>
      </c>
      <c r="G3274">
        <v>9.1999999999999998E-2</v>
      </c>
      <c r="H3274">
        <v>0</v>
      </c>
      <c r="I3274">
        <v>9.1999999999999998E-2</v>
      </c>
      <c r="J3274" t="s">
        <v>28</v>
      </c>
      <c r="K3274">
        <v>1894.5165432599999</v>
      </c>
      <c r="L3274" t="s">
        <v>29</v>
      </c>
      <c r="M3274">
        <v>8.9378000000000005E-4</v>
      </c>
      <c r="N3274">
        <v>0</v>
      </c>
      <c r="O3274">
        <v>8.9378000000000005E-4</v>
      </c>
      <c r="P3274">
        <v>52783.914901999997</v>
      </c>
      <c r="Q3274">
        <v>2.4902000000000001E-2</v>
      </c>
      <c r="R3274">
        <v>0</v>
      </c>
      <c r="S3274">
        <v>2.4902000000000001E-2</v>
      </c>
      <c r="T3274">
        <v>-9.5902000000000001E-2</v>
      </c>
      <c r="U3274">
        <v>-9.5902000000000001E-2</v>
      </c>
      <c r="V3274" s="1" t="s">
        <v>44</v>
      </c>
      <c r="W3274" s="1" t="s">
        <v>554</v>
      </c>
      <c r="X3274">
        <v>15454.219619</v>
      </c>
      <c r="Y3274">
        <v>68238.134521</v>
      </c>
      <c r="AA3274">
        <v>1</v>
      </c>
      <c r="AC3274" s="2"/>
      <c r="AD3274" s="2">
        <f t="shared" si="1962"/>
        <v>-1.0424130434782608</v>
      </c>
      <c r="AE3274" s="2">
        <f t="shared" si="1962"/>
        <v>-1.0424130434782608</v>
      </c>
      <c r="AF3274" s="2">
        <f t="shared" si="1963"/>
        <v>0.27067391304347826</v>
      </c>
      <c r="AG3274" s="2">
        <f t="shared" si="1963"/>
        <v>0.27067391304347826</v>
      </c>
      <c r="AH3274" s="3">
        <f>INDEX([1]IDEN_level_ids!$B:$B,MATCH(V3274,[1]IDEN_level_ids!$A:$A,0),1)</f>
        <v>1235</v>
      </c>
      <c r="AI3274" s="3">
        <f>INDEX([1]IDEN_level_ids!$B:$B,MATCH(W3274,[1]IDEN_level_ids!$A:$A,0),1)</f>
        <v>1032</v>
      </c>
      <c r="AJ3274" t="s">
        <v>32</v>
      </c>
    </row>
    <row r="3275" spans="1:36" x14ac:dyDescent="0.25">
      <c r="A3275">
        <v>1924.335</v>
      </c>
      <c r="B3275">
        <v>52779.574000000001</v>
      </c>
      <c r="C3275">
        <v>8.8999999999999996E-2</v>
      </c>
      <c r="D3275">
        <v>0</v>
      </c>
      <c r="E3275">
        <v>8.8999999999999996E-2</v>
      </c>
      <c r="F3275">
        <v>52779.574000000001</v>
      </c>
      <c r="G3275">
        <v>8.8999999999999996E-2</v>
      </c>
      <c r="H3275">
        <v>0</v>
      </c>
      <c r="I3275">
        <v>8.8999999999999996E-2</v>
      </c>
      <c r="J3275" t="s">
        <v>28</v>
      </c>
      <c r="K3275">
        <v>1894.6698836600001</v>
      </c>
      <c r="L3275" t="s">
        <v>29</v>
      </c>
      <c r="M3275">
        <v>8.1802999999999997E-4</v>
      </c>
      <c r="N3275">
        <v>0</v>
      </c>
      <c r="O3275">
        <v>8.1802999999999997E-4</v>
      </c>
      <c r="P3275">
        <v>52779.642967</v>
      </c>
      <c r="Q3275">
        <v>2.2787999999999999E-2</v>
      </c>
      <c r="R3275">
        <v>0</v>
      </c>
      <c r="S3275">
        <v>2.2787999999999999E-2</v>
      </c>
      <c r="T3275">
        <v>-6.8967000000000001E-2</v>
      </c>
      <c r="U3275">
        <v>-6.8967000000000001E-2</v>
      </c>
      <c r="V3275" s="1" t="s">
        <v>64</v>
      </c>
      <c r="W3275" s="1" t="s">
        <v>597</v>
      </c>
      <c r="X3275">
        <v>18241.535524999999</v>
      </c>
      <c r="Y3275">
        <v>71021.178492000006</v>
      </c>
      <c r="AA3275">
        <v>1</v>
      </c>
      <c r="AC3275" s="2"/>
      <c r="AD3275" s="2">
        <f t="shared" si="1962"/>
        <v>-0.77491011235955065</v>
      </c>
      <c r="AE3275" s="2">
        <f t="shared" si="1962"/>
        <v>-0.77491011235955065</v>
      </c>
      <c r="AF3275" s="2">
        <f t="shared" si="1963"/>
        <v>0.25604494382022475</v>
      </c>
      <c r="AG3275" s="2">
        <f t="shared" si="1963"/>
        <v>0.25604494382022475</v>
      </c>
      <c r="AH3275" s="3">
        <f>INDEX([1]IDEN_level_ids!$B:$B,MATCH(V3275,[1]IDEN_level_ids!$A:$A,0),1)</f>
        <v>1220</v>
      </c>
      <c r="AI3275" s="3">
        <f>INDEX([1]IDEN_level_ids!$B:$B,MATCH(W3275,[1]IDEN_level_ids!$A:$A,0),1)</f>
        <v>1006</v>
      </c>
      <c r="AJ3275" t="s">
        <v>32</v>
      </c>
    </row>
    <row r="3276" spans="1:36" x14ac:dyDescent="0.25">
      <c r="A3276">
        <v>961.08299999999997</v>
      </c>
      <c r="B3276">
        <v>52766.358</v>
      </c>
      <c r="C3276">
        <v>8.7999999999999995E-2</v>
      </c>
      <c r="D3276">
        <v>0</v>
      </c>
      <c r="E3276">
        <v>8.7999999999999995E-2</v>
      </c>
      <c r="F3276">
        <v>52766.358</v>
      </c>
      <c r="G3276">
        <v>8.7999999999999995E-2</v>
      </c>
      <c r="H3276">
        <v>0</v>
      </c>
      <c r="I3276">
        <v>8.7999999999999995E-2</v>
      </c>
      <c r="J3276" t="s">
        <v>28</v>
      </c>
      <c r="K3276">
        <v>1895.1468963299999</v>
      </c>
      <c r="L3276" t="s">
        <v>29</v>
      </c>
      <c r="M3276">
        <v>6.6427000000000001E-4</v>
      </c>
      <c r="N3276">
        <v>0</v>
      </c>
      <c r="O3276">
        <v>6.6427000000000001E-4</v>
      </c>
      <c r="P3276">
        <v>52766.358214</v>
      </c>
      <c r="Q3276">
        <v>1.8495000000000001E-2</v>
      </c>
      <c r="R3276">
        <v>0</v>
      </c>
      <c r="S3276">
        <v>1.8495000000000001E-2</v>
      </c>
      <c r="T3276">
        <v>-2.14E-4</v>
      </c>
      <c r="U3276">
        <v>-2.14E-4</v>
      </c>
      <c r="V3276" s="1" t="s">
        <v>142</v>
      </c>
      <c r="W3276" s="1" t="s">
        <v>626</v>
      </c>
      <c r="X3276">
        <v>22527.714745000001</v>
      </c>
      <c r="Y3276">
        <v>75294.072958999997</v>
      </c>
      <c r="AA3276">
        <v>1</v>
      </c>
      <c r="AC3276" s="2"/>
      <c r="AD3276" s="2">
        <f t="shared" si="1962"/>
        <v>-2.4318181818181821E-3</v>
      </c>
      <c r="AE3276" s="2">
        <f t="shared" si="1962"/>
        <v>-2.4318181818181821E-3</v>
      </c>
      <c r="AF3276" s="2">
        <f t="shared" si="1963"/>
        <v>0.21017045454545458</v>
      </c>
      <c r="AG3276" s="2">
        <f t="shared" si="1963"/>
        <v>0.21017045454545458</v>
      </c>
      <c r="AH3276" s="3">
        <f>INDEX([1]IDEN_level_ids!$B:$B,MATCH(V3276,[1]IDEN_level_ids!$A:$A,0),1)</f>
        <v>1193</v>
      </c>
      <c r="AI3276" s="3">
        <f>INDEX([1]IDEN_level_ids!$B:$B,MATCH(W3276,[1]IDEN_level_ids!$A:$A,0),1)</f>
        <v>981</v>
      </c>
      <c r="AJ3276" t="s">
        <v>32</v>
      </c>
    </row>
    <row r="3277" spans="1:36" x14ac:dyDescent="0.25">
      <c r="A3277">
        <v>1920.665</v>
      </c>
      <c r="B3277">
        <v>52757.275000000001</v>
      </c>
      <c r="C3277">
        <v>9.0999999999999998E-2</v>
      </c>
      <c r="D3277">
        <v>0</v>
      </c>
      <c r="E3277">
        <v>9.0999999999999998E-2</v>
      </c>
      <c r="F3277">
        <v>52757.275000000001</v>
      </c>
      <c r="G3277">
        <v>9.0999999999999998E-2</v>
      </c>
      <c r="H3277">
        <v>0</v>
      </c>
      <c r="I3277">
        <v>9.0999999999999998E-2</v>
      </c>
      <c r="J3277" t="s">
        <v>28</v>
      </c>
      <c r="K3277">
        <v>1895.4738230999999</v>
      </c>
      <c r="L3277" t="s">
        <v>29</v>
      </c>
      <c r="M3277">
        <v>1.2715999999999999E-3</v>
      </c>
      <c r="N3277">
        <v>0</v>
      </c>
      <c r="O3277">
        <v>1.2715999999999999E-3</v>
      </c>
      <c r="P3277">
        <v>52757.257199</v>
      </c>
      <c r="Q3277">
        <v>3.5394000000000002E-2</v>
      </c>
      <c r="R3277">
        <v>0</v>
      </c>
      <c r="S3277">
        <v>3.5394000000000002E-2</v>
      </c>
      <c r="T3277">
        <v>1.7801000000000001E-2</v>
      </c>
      <c r="U3277">
        <v>1.7801000000000001E-2</v>
      </c>
      <c r="V3277" s="1" t="s">
        <v>627</v>
      </c>
      <c r="W3277" s="1" t="s">
        <v>443</v>
      </c>
      <c r="X3277">
        <v>74696.202176000006</v>
      </c>
      <c r="Y3277">
        <v>127453.45937500001</v>
      </c>
      <c r="AA3277">
        <v>1</v>
      </c>
      <c r="AC3277" s="2"/>
      <c r="AD3277" s="2">
        <f t="shared" si="1962"/>
        <v>0.19561538461538464</v>
      </c>
      <c r="AE3277" s="2">
        <f t="shared" si="1962"/>
        <v>0.19561538461538464</v>
      </c>
      <c r="AF3277" s="2">
        <f t="shared" si="1963"/>
        <v>0.38894505494505499</v>
      </c>
      <c r="AG3277" s="2">
        <f t="shared" si="1963"/>
        <v>0.38894505494505499</v>
      </c>
      <c r="AH3277" s="3">
        <f>INDEX([1]IDEN_level_ids!$B:$B,MATCH(V3277,[1]IDEN_level_ids!$A:$A,0),1)</f>
        <v>989</v>
      </c>
      <c r="AI3277" s="3">
        <f>INDEX([1]IDEN_level_ids!$B:$B,MATCH(W3277,[1]IDEN_level_ids!$A:$A,0),1)</f>
        <v>545</v>
      </c>
      <c r="AJ3277" t="s">
        <v>32</v>
      </c>
    </row>
    <row r="3278" spans="1:36" x14ac:dyDescent="0.25">
      <c r="A3278">
        <v>958.47</v>
      </c>
      <c r="B3278">
        <v>52734.661</v>
      </c>
      <c r="C3278">
        <v>8.8999999999999996E-2</v>
      </c>
      <c r="D3278">
        <v>0</v>
      </c>
      <c r="E3278">
        <v>8.8999999999999996E-2</v>
      </c>
      <c r="F3278">
        <v>52734.661</v>
      </c>
      <c r="G3278">
        <v>8.8999999999999996E-2</v>
      </c>
      <c r="H3278">
        <v>0</v>
      </c>
      <c r="I3278">
        <v>8.8999999999999996E-2</v>
      </c>
      <c r="J3278" t="s">
        <v>28</v>
      </c>
      <c r="K3278">
        <v>1896.2793323999999</v>
      </c>
      <c r="L3278" t="s">
        <v>29</v>
      </c>
      <c r="M3278">
        <v>2.3018000000000001E-3</v>
      </c>
      <c r="N3278">
        <v>0</v>
      </c>
      <c r="O3278">
        <v>2.3018000000000001E-3</v>
      </c>
      <c r="P3278">
        <v>52734.846754999999</v>
      </c>
      <c r="Q3278">
        <v>6.4011999999999999E-2</v>
      </c>
      <c r="R3278">
        <v>0</v>
      </c>
      <c r="S3278">
        <v>6.4011999999999999E-2</v>
      </c>
      <c r="T3278">
        <v>-0.185755</v>
      </c>
      <c r="U3278">
        <v>-0.185755</v>
      </c>
      <c r="V3278" s="1" t="s">
        <v>590</v>
      </c>
      <c r="W3278" s="1" t="s">
        <v>382</v>
      </c>
      <c r="X3278">
        <v>65935.192710000003</v>
      </c>
      <c r="Y3278">
        <v>118670.03946499999</v>
      </c>
      <c r="AA3278">
        <v>1</v>
      </c>
      <c r="AC3278" s="2"/>
      <c r="AD3278" s="2">
        <f t="shared" si="1962"/>
        <v>-2.0871348314606744</v>
      </c>
      <c r="AE3278" s="2">
        <f t="shared" si="1962"/>
        <v>-2.0871348314606744</v>
      </c>
      <c r="AF3278" s="2">
        <f t="shared" si="1963"/>
        <v>0.71923595505617977</v>
      </c>
      <c r="AG3278" s="2">
        <f t="shared" si="1963"/>
        <v>0.71923595505617977</v>
      </c>
      <c r="AH3278" s="3">
        <f>INDEX([1]IDEN_level_ids!$B:$B,MATCH(V3278,[1]IDEN_level_ids!$A:$A,0),1)</f>
        <v>1049</v>
      </c>
      <c r="AI3278" s="3">
        <f>INDEX([1]IDEN_level_ids!$B:$B,MATCH(W3278,[1]IDEN_level_ids!$A:$A,0),1)</f>
        <v>690</v>
      </c>
      <c r="AJ3278" t="s">
        <v>32</v>
      </c>
    </row>
    <row r="3279" spans="1:36" x14ac:dyDescent="0.25">
      <c r="A3279">
        <v>5748.9009999999998</v>
      </c>
      <c r="B3279">
        <v>52730.779000000002</v>
      </c>
      <c r="C3279">
        <v>0.17599999999999999</v>
      </c>
      <c r="D3279">
        <v>0</v>
      </c>
      <c r="E3279">
        <v>0.17599999999999999</v>
      </c>
      <c r="F3279">
        <v>52730.779000000002</v>
      </c>
      <c r="G3279">
        <v>0.17599999999999999</v>
      </c>
      <c r="H3279">
        <v>0</v>
      </c>
      <c r="I3279">
        <v>0.17599999999999999</v>
      </c>
      <c r="J3279" t="s">
        <v>28</v>
      </c>
      <c r="K3279">
        <v>1896.431597</v>
      </c>
      <c r="L3279" t="s">
        <v>29</v>
      </c>
      <c r="M3279">
        <v>1.5218E-3</v>
      </c>
      <c r="N3279">
        <v>0</v>
      </c>
      <c r="O3279">
        <v>1.5218E-3</v>
      </c>
      <c r="P3279">
        <v>52730.612672000003</v>
      </c>
      <c r="Q3279">
        <v>4.2313000000000003E-2</v>
      </c>
      <c r="R3279">
        <v>0</v>
      </c>
      <c r="S3279">
        <v>4.2313000000000003E-2</v>
      </c>
      <c r="T3279">
        <v>0.16633000000000001</v>
      </c>
      <c r="U3279">
        <v>0.16633000000000001</v>
      </c>
      <c r="V3279" s="1" t="s">
        <v>239</v>
      </c>
      <c r="W3279" s="1" t="s">
        <v>563</v>
      </c>
      <c r="X3279">
        <v>33659.952579999997</v>
      </c>
      <c r="Y3279">
        <v>86390.565252</v>
      </c>
      <c r="AA3279">
        <v>1</v>
      </c>
      <c r="AC3279" s="2"/>
      <c r="AD3279" s="2">
        <f t="shared" si="1962"/>
        <v>0.9450568181818183</v>
      </c>
      <c r="AE3279" s="2">
        <f t="shared" si="1962"/>
        <v>0.9450568181818183</v>
      </c>
      <c r="AF3279" s="2">
        <f t="shared" si="1963"/>
        <v>0.24041477272727277</v>
      </c>
      <c r="AG3279" s="2">
        <f t="shared" si="1963"/>
        <v>0.24041477272727277</v>
      </c>
      <c r="AH3279" s="3">
        <f>INDEX([1]IDEN_level_ids!$B:$B,MATCH(V3279,[1]IDEN_level_ids!$A:$A,0),1)</f>
        <v>1139</v>
      </c>
      <c r="AI3279" s="3">
        <f>INDEX([1]IDEN_level_ids!$B:$B,MATCH(W3279,[1]IDEN_level_ids!$A:$A,0),1)</f>
        <v>931</v>
      </c>
      <c r="AJ3279" t="s">
        <v>32</v>
      </c>
    </row>
    <row r="3280" spans="1:36" x14ac:dyDescent="0.25">
      <c r="A3280">
        <v>956.66499999999996</v>
      </c>
      <c r="B3280">
        <v>52712.588000000003</v>
      </c>
      <c r="C3280">
        <v>0.09</v>
      </c>
      <c r="D3280">
        <v>0</v>
      </c>
      <c r="E3280">
        <v>0.09</v>
      </c>
      <c r="F3280">
        <v>52712.588000000003</v>
      </c>
      <c r="G3280">
        <v>0.09</v>
      </c>
      <c r="H3280">
        <v>0</v>
      </c>
      <c r="I3280">
        <v>0.09</v>
      </c>
      <c r="J3280" t="s">
        <v>28</v>
      </c>
      <c r="K3280">
        <v>1897.07882589</v>
      </c>
      <c r="L3280" t="s">
        <v>29</v>
      </c>
      <c r="M3280">
        <v>7.9657999999999997E-4</v>
      </c>
      <c r="N3280">
        <v>0</v>
      </c>
      <c r="O3280">
        <v>7.9657999999999997E-4</v>
      </c>
      <c r="P3280">
        <v>52712.622498999997</v>
      </c>
      <c r="Q3280">
        <v>2.2134000000000001E-2</v>
      </c>
      <c r="R3280">
        <v>0</v>
      </c>
      <c r="S3280">
        <v>2.2134000000000001E-2</v>
      </c>
      <c r="T3280">
        <v>-3.4499000000000002E-2</v>
      </c>
      <c r="U3280">
        <v>-3.4499000000000002E-2</v>
      </c>
      <c r="V3280" s="1" t="s">
        <v>91</v>
      </c>
      <c r="W3280" s="1" t="s">
        <v>554</v>
      </c>
      <c r="X3280">
        <v>15525.512022000001</v>
      </c>
      <c r="Y3280">
        <v>68238.134521</v>
      </c>
      <c r="AA3280">
        <v>1</v>
      </c>
      <c r="AC3280" s="2"/>
      <c r="AD3280" s="2">
        <f t="shared" si="1962"/>
        <v>-0.38332222222222223</v>
      </c>
      <c r="AE3280" s="2">
        <f t="shared" si="1962"/>
        <v>-0.38332222222222223</v>
      </c>
      <c r="AF3280" s="2">
        <f t="shared" si="1963"/>
        <v>0.24593333333333336</v>
      </c>
      <c r="AG3280" s="2">
        <f t="shared" si="1963"/>
        <v>0.24593333333333336</v>
      </c>
      <c r="AH3280" s="3">
        <f>INDEX([1]IDEN_level_ids!$B:$B,MATCH(V3280,[1]IDEN_level_ids!$A:$A,0),1)</f>
        <v>1233</v>
      </c>
      <c r="AI3280" s="3">
        <f>INDEX([1]IDEN_level_ids!$B:$B,MATCH(W3280,[1]IDEN_level_ids!$A:$A,0),1)</f>
        <v>1032</v>
      </c>
      <c r="AJ3280" t="s">
        <v>32</v>
      </c>
    </row>
    <row r="3281" spans="1:36" hidden="1" x14ac:dyDescent="0.25">
      <c r="A3281">
        <v>4772.6589999999997</v>
      </c>
      <c r="B3281" t="s">
        <v>28</v>
      </c>
      <c r="C3281" t="s">
        <v>28</v>
      </c>
      <c r="D3281" t="s">
        <v>28</v>
      </c>
      <c r="E3281" t="s">
        <v>28</v>
      </c>
      <c r="F3281">
        <v>52686.258999999998</v>
      </c>
      <c r="G3281">
        <v>0.28799999999999998</v>
      </c>
      <c r="H3281">
        <v>0</v>
      </c>
      <c r="I3281">
        <v>0.28799999999999998</v>
      </c>
      <c r="J3281" t="s">
        <v>28</v>
      </c>
      <c r="K3281">
        <v>1897.96406744</v>
      </c>
      <c r="L3281" t="s">
        <v>29</v>
      </c>
      <c r="M3281">
        <v>9.5653000000000003E-4</v>
      </c>
      <c r="N3281">
        <v>0</v>
      </c>
      <c r="O3281">
        <v>9.5653000000000003E-4</v>
      </c>
      <c r="P3281">
        <v>52688.036467999998</v>
      </c>
      <c r="Q3281">
        <v>2.6553E-2</v>
      </c>
      <c r="R3281">
        <v>0</v>
      </c>
      <c r="S3281">
        <v>2.6553E-2</v>
      </c>
      <c r="T3281" t="s">
        <v>28</v>
      </c>
      <c r="U3281" t="s">
        <v>28</v>
      </c>
      <c r="V3281" s="1" t="s">
        <v>528</v>
      </c>
      <c r="W3281" s="1" t="s">
        <v>335</v>
      </c>
      <c r="X3281">
        <v>58158.043936000002</v>
      </c>
      <c r="Y3281">
        <v>110846.08040399999</v>
      </c>
      <c r="Z3281" t="s">
        <v>35</v>
      </c>
      <c r="AA3281">
        <v>0</v>
      </c>
      <c r="AC3281" s="2"/>
      <c r="AD3281" s="2"/>
      <c r="AE3281" s="2"/>
      <c r="AF3281" s="2"/>
      <c r="AG3281" s="2"/>
      <c r="AH3281" s="3">
        <f>INDEX([1]IDEN_level_ids!$B:$B,MATCH(V3281,[1]IDEN_level_ids!$A:$A,0),1)</f>
        <v>1084</v>
      </c>
      <c r="AI3281" s="3">
        <f>INDEX([1]IDEN_level_ids!$B:$B,MATCH(W3281,[1]IDEN_level_ids!$A:$A,0),1)</f>
        <v>813</v>
      </c>
      <c r="AJ3281" t="s">
        <v>32</v>
      </c>
    </row>
    <row r="3282" spans="1:36" x14ac:dyDescent="0.25">
      <c r="A3282">
        <v>4772.6589999999997</v>
      </c>
      <c r="B3282">
        <v>52686.258999999998</v>
      </c>
      <c r="C3282">
        <v>0.28799999999999998</v>
      </c>
      <c r="D3282">
        <v>0</v>
      </c>
      <c r="E3282">
        <v>0.28799999999999998</v>
      </c>
      <c r="F3282">
        <v>52686.258999999998</v>
      </c>
      <c r="G3282">
        <v>0.28799999999999998</v>
      </c>
      <c r="H3282">
        <v>0</v>
      </c>
      <c r="I3282">
        <v>0.28799999999999998</v>
      </c>
      <c r="J3282" t="s">
        <v>28</v>
      </c>
      <c r="K3282">
        <v>1898.0220807400001</v>
      </c>
      <c r="L3282" t="s">
        <v>29</v>
      </c>
      <c r="M3282">
        <v>7.1955999999999995E-4</v>
      </c>
      <c r="N3282">
        <v>0</v>
      </c>
      <c r="O3282">
        <v>7.1955999999999995E-4</v>
      </c>
      <c r="P3282">
        <v>52686.426051000002</v>
      </c>
      <c r="Q3282">
        <v>1.9973999999999999E-2</v>
      </c>
      <c r="R3282">
        <v>0</v>
      </c>
      <c r="S3282">
        <v>1.9973999999999999E-2</v>
      </c>
      <c r="T3282" t="s">
        <v>28</v>
      </c>
      <c r="U3282">
        <v>0.35859999999999997</v>
      </c>
      <c r="V3282" s="1" t="s">
        <v>255</v>
      </c>
      <c r="W3282" s="1" t="s">
        <v>657</v>
      </c>
      <c r="X3282">
        <v>21418.801936</v>
      </c>
      <c r="Y3282">
        <v>74105.227987000006</v>
      </c>
      <c r="Z3282" t="s">
        <v>67</v>
      </c>
      <c r="AA3282">
        <v>0.06</v>
      </c>
      <c r="AC3282">
        <f t="shared" ref="AC3282:AC3283" si="1964">IF(ROUND($F3282,2)=IF($AA3281=0,IF($AA3280=0,IF($AA3279=0,ROUND($F3278,2),ROUND($F3279,2)),ROUND($F3280,2)),ROUND($F3281,2)),   0,1)</f>
        <v>1</v>
      </c>
      <c r="AD3282" s="2">
        <f t="shared" ref="AD3282:AE3282" si="1965">$U3282/$E3282</f>
        <v>1.2451388888888888</v>
      </c>
      <c r="AE3282" s="2">
        <f t="shared" si="1965"/>
        <v>1.2451388888888888</v>
      </c>
      <c r="AF3282" s="2">
        <f t="shared" ref="AF3282:AG3282" si="1966">$S3282/$I3282</f>
        <v>6.9354166666666661E-2</v>
      </c>
      <c r="AG3282" s="2">
        <f t="shared" si="1966"/>
        <v>6.9354166666666661E-2</v>
      </c>
      <c r="AH3282" s="3">
        <f>INDEX([1]IDEN_level_ids!$B:$B,MATCH(V3282,[1]IDEN_level_ids!$A:$A,0),1)</f>
        <v>1202</v>
      </c>
      <c r="AI3282" s="3">
        <f>INDEX([1]IDEN_level_ids!$B:$B,MATCH(W3282,[1]IDEN_level_ids!$A:$A,0),1)</f>
        <v>991</v>
      </c>
      <c r="AJ3282" t="s">
        <v>32</v>
      </c>
    </row>
    <row r="3283" spans="1:36" x14ac:dyDescent="0.25">
      <c r="A3283">
        <v>4772.6589999999997</v>
      </c>
      <c r="B3283">
        <v>52686.258999999998</v>
      </c>
      <c r="C3283">
        <v>0.28799999999999998</v>
      </c>
      <c r="D3283">
        <v>0</v>
      </c>
      <c r="E3283">
        <v>0.28799999999999998</v>
      </c>
      <c r="F3283">
        <v>52686.258999999998</v>
      </c>
      <c r="G3283">
        <v>0.28799999999999998</v>
      </c>
      <c r="H3283">
        <v>0</v>
      </c>
      <c r="I3283">
        <v>0.28799999999999998</v>
      </c>
      <c r="J3283" t="s">
        <v>28</v>
      </c>
      <c r="K3283">
        <v>1898.0422218000001</v>
      </c>
      <c r="L3283" t="s">
        <v>29</v>
      </c>
      <c r="M3283">
        <v>1.2274E-3</v>
      </c>
      <c r="N3283">
        <v>0</v>
      </c>
      <c r="O3283">
        <v>1.2274E-3</v>
      </c>
      <c r="P3283">
        <v>52685.866968000002</v>
      </c>
      <c r="Q3283">
        <v>3.4069000000000002E-2</v>
      </c>
      <c r="R3283">
        <v>0</v>
      </c>
      <c r="S3283">
        <v>3.4069000000000002E-2</v>
      </c>
      <c r="T3283" t="s">
        <v>28</v>
      </c>
      <c r="U3283">
        <v>0.35859999999999997</v>
      </c>
      <c r="V3283" s="1" t="s">
        <v>235</v>
      </c>
      <c r="W3283" s="1" t="s">
        <v>516</v>
      </c>
      <c r="X3283">
        <v>34825.483127</v>
      </c>
      <c r="Y3283">
        <v>87511.350095000002</v>
      </c>
      <c r="Z3283" t="s">
        <v>67</v>
      </c>
      <c r="AA3283">
        <v>0.94</v>
      </c>
      <c r="AC3283">
        <f t="shared" si="1964"/>
        <v>0</v>
      </c>
      <c r="AD3283" s="2"/>
      <c r="AE3283" s="2">
        <f>($F3283-$Y3283+$X3283)/$E3283*$AA3283</f>
        <v>1.2795488888761812</v>
      </c>
      <c r="AF3283" s="2"/>
      <c r="AG3283" s="2">
        <f t="shared" ref="AF3279:AG3283" si="1967">$S3283/$I3283</f>
        <v>0.1182951388888889</v>
      </c>
      <c r="AH3283" s="3">
        <f>INDEX([1]IDEN_level_ids!$B:$B,MATCH(V3283,[1]IDEN_level_ids!$A:$A,0),1)</f>
        <v>1135</v>
      </c>
      <c r="AI3283" s="3">
        <f>INDEX([1]IDEN_level_ids!$B:$B,MATCH(W3283,[1]IDEN_level_ids!$A:$A,0),1)</f>
        <v>927</v>
      </c>
      <c r="AJ3283" t="s">
        <v>32</v>
      </c>
    </row>
    <row r="3284" spans="1:36" x14ac:dyDescent="0.25">
      <c r="A3284">
        <v>76329.84</v>
      </c>
      <c r="B3284">
        <v>52681.468000000001</v>
      </c>
      <c r="C3284">
        <v>9.0999999999999998E-2</v>
      </c>
      <c r="D3284">
        <v>0</v>
      </c>
      <c r="E3284">
        <v>9.0999999999999998E-2</v>
      </c>
      <c r="F3284">
        <v>52681.468000000001</v>
      </c>
      <c r="G3284">
        <v>9.0999999999999998E-2</v>
      </c>
      <c r="H3284">
        <v>0</v>
      </c>
      <c r="I3284">
        <v>9.0999999999999998E-2</v>
      </c>
      <c r="J3284" t="s">
        <v>28</v>
      </c>
      <c r="K3284">
        <v>1898.19960507</v>
      </c>
      <c r="L3284" t="s">
        <v>29</v>
      </c>
      <c r="M3284">
        <v>5.8345000000000001E-4</v>
      </c>
      <c r="N3284">
        <v>0</v>
      </c>
      <c r="O3284">
        <v>5.8345000000000001E-4</v>
      </c>
      <c r="P3284">
        <v>52681.498685999999</v>
      </c>
      <c r="Q3284">
        <v>1.6192999999999999E-2</v>
      </c>
      <c r="R3284">
        <v>0</v>
      </c>
      <c r="S3284">
        <v>1.6192999999999999E-2</v>
      </c>
      <c r="T3284">
        <v>-3.0686000000000001E-2</v>
      </c>
      <c r="U3284">
        <v>-3.0686000000000001E-2</v>
      </c>
      <c r="V3284" s="1" t="s">
        <v>77</v>
      </c>
      <c r="W3284" s="1" t="s">
        <v>575</v>
      </c>
      <c r="X3284">
        <v>14558.814149</v>
      </c>
      <c r="Y3284">
        <v>67240.312835000004</v>
      </c>
      <c r="AA3284">
        <v>1</v>
      </c>
      <c r="AC3284" s="2"/>
      <c r="AD3284" s="2">
        <f t="shared" ref="AD3284:AE3290" si="1968">$U3284/$E3284</f>
        <v>-0.33720879120879121</v>
      </c>
      <c r="AE3284" s="2">
        <f t="shared" si="1968"/>
        <v>-0.33720879120879121</v>
      </c>
      <c r="AF3284" s="2">
        <f t="shared" ref="AF3284:AG3290" si="1969">$S3284/$I3284</f>
        <v>0.17794505494505494</v>
      </c>
      <c r="AG3284" s="2">
        <f t="shared" si="1969"/>
        <v>0.17794505494505494</v>
      </c>
      <c r="AH3284" s="3">
        <f>INDEX([1]IDEN_level_ids!$B:$B,MATCH(V3284,[1]IDEN_level_ids!$A:$A,0),1)</f>
        <v>1238</v>
      </c>
      <c r="AI3284" s="3">
        <f>INDEX([1]IDEN_level_ids!$B:$B,MATCH(W3284,[1]IDEN_level_ids!$A:$A,0),1)</f>
        <v>1037</v>
      </c>
      <c r="AJ3284" t="s">
        <v>32</v>
      </c>
    </row>
    <row r="3285" spans="1:36" x14ac:dyDescent="0.25">
      <c r="A3285">
        <v>4755.9799999999996</v>
      </c>
      <c r="B3285">
        <v>52645.73</v>
      </c>
      <c r="C3285">
        <v>8.8999999999999996E-2</v>
      </c>
      <c r="D3285">
        <v>0</v>
      </c>
      <c r="E3285">
        <v>8.8999999999999996E-2</v>
      </c>
      <c r="F3285">
        <v>52645.73</v>
      </c>
      <c r="G3285">
        <v>8.8999999999999996E-2</v>
      </c>
      <c r="H3285">
        <v>0</v>
      </c>
      <c r="I3285">
        <v>8.8999999999999996E-2</v>
      </c>
      <c r="J3285" t="s">
        <v>28</v>
      </c>
      <c r="K3285">
        <v>1899.4879288</v>
      </c>
      <c r="L3285" t="s">
        <v>29</v>
      </c>
      <c r="M3285">
        <v>1.4134E-3</v>
      </c>
      <c r="N3285">
        <v>0</v>
      </c>
      <c r="O3285">
        <v>1.4134E-3</v>
      </c>
      <c r="P3285">
        <v>52645.767570000004</v>
      </c>
      <c r="Q3285">
        <v>3.9174E-2</v>
      </c>
      <c r="R3285">
        <v>0</v>
      </c>
      <c r="S3285">
        <v>3.9174E-2</v>
      </c>
      <c r="T3285">
        <v>-3.7569999999999999E-2</v>
      </c>
      <c r="U3285">
        <v>-3.7569999999999999E-2</v>
      </c>
      <c r="V3285" s="1" t="s">
        <v>572</v>
      </c>
      <c r="W3285" s="1" t="s">
        <v>223</v>
      </c>
      <c r="X3285">
        <v>66852.814421000003</v>
      </c>
      <c r="Y3285">
        <v>119498.581991</v>
      </c>
      <c r="AA3285">
        <v>1</v>
      </c>
      <c r="AC3285" s="2"/>
      <c r="AD3285" s="2">
        <f t="shared" si="1968"/>
        <v>-0.42213483146067415</v>
      </c>
      <c r="AE3285" s="2">
        <f t="shared" si="1968"/>
        <v>-0.42213483146067415</v>
      </c>
      <c r="AF3285" s="2">
        <f t="shared" si="1969"/>
        <v>0.44015730337078657</v>
      </c>
      <c r="AG3285" s="2">
        <f t="shared" si="1969"/>
        <v>0.44015730337078657</v>
      </c>
      <c r="AH3285" s="3">
        <f>INDEX([1]IDEN_level_ids!$B:$B,MATCH(V3285,[1]IDEN_level_ids!$A:$A,0),1)</f>
        <v>1041</v>
      </c>
      <c r="AI3285" s="3">
        <f>INDEX([1]IDEN_level_ids!$B:$B,MATCH(W3285,[1]IDEN_level_ids!$A:$A,0),1)</f>
        <v>660</v>
      </c>
      <c r="AJ3285" t="s">
        <v>32</v>
      </c>
    </row>
    <row r="3286" spans="1:36" x14ac:dyDescent="0.25">
      <c r="A3286">
        <v>950.88800000000003</v>
      </c>
      <c r="B3286">
        <v>52641.93</v>
      </c>
      <c r="C3286">
        <v>8.5999999999999993E-2</v>
      </c>
      <c r="D3286">
        <v>0</v>
      </c>
      <c r="E3286">
        <v>8.5999999999999993E-2</v>
      </c>
      <c r="F3286">
        <v>52641.93</v>
      </c>
      <c r="G3286">
        <v>8.5999999999999993E-2</v>
      </c>
      <c r="H3286">
        <v>0</v>
      </c>
      <c r="I3286">
        <v>8.5999999999999993E-2</v>
      </c>
      <c r="J3286" t="s">
        <v>28</v>
      </c>
      <c r="K3286">
        <v>1899.6278791</v>
      </c>
      <c r="L3286" t="s">
        <v>29</v>
      </c>
      <c r="M3286">
        <v>1.4812E-3</v>
      </c>
      <c r="N3286">
        <v>0</v>
      </c>
      <c r="O3286">
        <v>1.4812E-3</v>
      </c>
      <c r="P3286">
        <v>52641.889024999997</v>
      </c>
      <c r="Q3286">
        <v>4.1048000000000001E-2</v>
      </c>
      <c r="R3286">
        <v>0</v>
      </c>
      <c r="S3286">
        <v>4.1048000000000001E-2</v>
      </c>
      <c r="T3286">
        <v>4.0974999999999998E-2</v>
      </c>
      <c r="U3286">
        <v>4.0974999999999998E-2</v>
      </c>
      <c r="V3286" s="1" t="s">
        <v>389</v>
      </c>
      <c r="W3286" s="1" t="s">
        <v>635</v>
      </c>
      <c r="X3286">
        <v>24250.58584</v>
      </c>
      <c r="Y3286">
        <v>76892.474864999996</v>
      </c>
      <c r="AA3286">
        <v>1</v>
      </c>
      <c r="AC3286" s="2"/>
      <c r="AD3286" s="2">
        <f t="shared" si="1968"/>
        <v>0.47645348837209306</v>
      </c>
      <c r="AE3286" s="2">
        <f t="shared" si="1968"/>
        <v>0.47645348837209306</v>
      </c>
      <c r="AF3286" s="2">
        <f t="shared" si="1969"/>
        <v>0.4773023255813954</v>
      </c>
      <c r="AG3286" s="2">
        <f t="shared" si="1969"/>
        <v>0.4773023255813954</v>
      </c>
      <c r="AH3286" s="3">
        <f>INDEX([1]IDEN_level_ids!$B:$B,MATCH(V3286,[1]IDEN_level_ids!$A:$A,0),1)</f>
        <v>1178</v>
      </c>
      <c r="AI3286" s="3">
        <f>INDEX([1]IDEN_level_ids!$B:$B,MATCH(W3286,[1]IDEN_level_ids!$A:$A,0),1)</f>
        <v>977</v>
      </c>
      <c r="AJ3286" t="s">
        <v>32</v>
      </c>
    </row>
    <row r="3287" spans="1:36" x14ac:dyDescent="0.25">
      <c r="A3287">
        <v>948.77700000000004</v>
      </c>
      <c r="B3287">
        <v>52616.072999999997</v>
      </c>
      <c r="C3287">
        <v>9.0999999999999998E-2</v>
      </c>
      <c r="D3287">
        <v>0</v>
      </c>
      <c r="E3287">
        <v>9.0999999999999998E-2</v>
      </c>
      <c r="F3287">
        <v>52616.072999999997</v>
      </c>
      <c r="G3287">
        <v>9.0999999999999998E-2</v>
      </c>
      <c r="H3287">
        <v>0</v>
      </c>
      <c r="I3287">
        <v>9.0999999999999998E-2</v>
      </c>
      <c r="J3287" t="s">
        <v>28</v>
      </c>
      <c r="K3287">
        <v>1900.5600023</v>
      </c>
      <c r="L3287" t="s">
        <v>29</v>
      </c>
      <c r="M3287">
        <v>1.5317E-3</v>
      </c>
      <c r="N3287">
        <v>0</v>
      </c>
      <c r="O3287">
        <v>1.5317E-3</v>
      </c>
      <c r="P3287">
        <v>52616.070987999999</v>
      </c>
      <c r="Q3287">
        <v>4.2403999999999997E-2</v>
      </c>
      <c r="R3287">
        <v>0</v>
      </c>
      <c r="S3287">
        <v>4.2403999999999997E-2</v>
      </c>
      <c r="T3287">
        <v>2.0119999999999999E-3</v>
      </c>
      <c r="U3287">
        <v>2.0119999999999999E-3</v>
      </c>
      <c r="V3287" s="1" t="s">
        <v>534</v>
      </c>
      <c r="W3287" s="1" t="s">
        <v>375</v>
      </c>
      <c r="X3287">
        <v>67398.817047999997</v>
      </c>
      <c r="Y3287">
        <v>120014.888036</v>
      </c>
      <c r="AA3287">
        <v>1</v>
      </c>
      <c r="AC3287" s="2"/>
      <c r="AD3287" s="2">
        <f t="shared" si="1968"/>
        <v>2.2109890109890111E-2</v>
      </c>
      <c r="AE3287" s="2">
        <f t="shared" si="1968"/>
        <v>2.2109890109890111E-2</v>
      </c>
      <c r="AF3287" s="2">
        <f t="shared" si="1969"/>
        <v>0.46597802197802196</v>
      </c>
      <c r="AG3287" s="2">
        <f t="shared" si="1969"/>
        <v>0.46597802197802196</v>
      </c>
      <c r="AH3287" s="3">
        <f>INDEX([1]IDEN_level_ids!$B:$B,MATCH(V3287,[1]IDEN_level_ids!$A:$A,0),1)</f>
        <v>1040</v>
      </c>
      <c r="AI3287" s="3">
        <f>INDEX([1]IDEN_level_ids!$B:$B,MATCH(W3287,[1]IDEN_level_ids!$A:$A,0),1)</f>
        <v>667</v>
      </c>
      <c r="AJ3287" t="s">
        <v>32</v>
      </c>
    </row>
    <row r="3288" spans="1:36" x14ac:dyDescent="0.25">
      <c r="A3288">
        <v>4741.0619999999999</v>
      </c>
      <c r="B3288">
        <v>52609.209000000003</v>
      </c>
      <c r="C3288">
        <v>8.5999999999999993E-2</v>
      </c>
      <c r="D3288">
        <v>0</v>
      </c>
      <c r="E3288">
        <v>8.5999999999999993E-2</v>
      </c>
      <c r="F3288">
        <v>52609.209000000003</v>
      </c>
      <c r="G3288">
        <v>8.5999999999999993E-2</v>
      </c>
      <c r="H3288">
        <v>0</v>
      </c>
      <c r="I3288">
        <v>8.5999999999999993E-2</v>
      </c>
      <c r="J3288" t="s">
        <v>28</v>
      </c>
      <c r="K3288">
        <v>1900.8100391</v>
      </c>
      <c r="L3288" t="s">
        <v>29</v>
      </c>
      <c r="M3288">
        <v>1.1161999999999999E-3</v>
      </c>
      <c r="N3288">
        <v>0</v>
      </c>
      <c r="O3288">
        <v>1.1161999999999999E-3</v>
      </c>
      <c r="P3288">
        <v>52609.149752999998</v>
      </c>
      <c r="Q3288">
        <v>3.0893E-2</v>
      </c>
      <c r="R3288">
        <v>0</v>
      </c>
      <c r="S3288">
        <v>3.0893E-2</v>
      </c>
      <c r="T3288">
        <v>5.9247000000000001E-2</v>
      </c>
      <c r="U3288">
        <v>5.9247000000000001E-2</v>
      </c>
      <c r="V3288" s="1" t="s">
        <v>263</v>
      </c>
      <c r="W3288" s="1" t="s">
        <v>666</v>
      </c>
      <c r="X3288">
        <v>20096.637973000001</v>
      </c>
      <c r="Y3288">
        <v>72705.787725999995</v>
      </c>
      <c r="AA3288">
        <v>1</v>
      </c>
      <c r="AC3288" s="2"/>
      <c r="AD3288" s="2">
        <f t="shared" si="1968"/>
        <v>0.68891860465116284</v>
      </c>
      <c r="AE3288" s="2">
        <f t="shared" si="1968"/>
        <v>0.68891860465116284</v>
      </c>
      <c r="AF3288" s="2">
        <f t="shared" si="1969"/>
        <v>0.35922093023255819</v>
      </c>
      <c r="AG3288" s="2">
        <f t="shared" si="1969"/>
        <v>0.35922093023255819</v>
      </c>
      <c r="AH3288" s="3">
        <f>INDEX([1]IDEN_level_ids!$B:$B,MATCH(V3288,[1]IDEN_level_ids!$A:$A,0),1)</f>
        <v>1208</v>
      </c>
      <c r="AI3288" s="3">
        <f>INDEX([1]IDEN_level_ids!$B:$B,MATCH(W3288,[1]IDEN_level_ids!$A:$A,0),1)</f>
        <v>996</v>
      </c>
      <c r="AJ3288" t="s">
        <v>32</v>
      </c>
    </row>
    <row r="3289" spans="1:36" x14ac:dyDescent="0.25">
      <c r="A3289">
        <v>1890.0989999999999</v>
      </c>
      <c r="B3289">
        <v>52570.216</v>
      </c>
      <c r="C3289">
        <v>9.7000000000000003E-2</v>
      </c>
      <c r="D3289">
        <v>0</v>
      </c>
      <c r="E3289">
        <v>9.7000000000000003E-2</v>
      </c>
      <c r="F3289">
        <v>52570.216</v>
      </c>
      <c r="G3289">
        <v>9.7000000000000003E-2</v>
      </c>
      <c r="H3289">
        <v>0</v>
      </c>
      <c r="I3289">
        <v>9.7000000000000003E-2</v>
      </c>
      <c r="J3289" t="s">
        <v>28</v>
      </c>
      <c r="K3289">
        <v>1902.2174863299999</v>
      </c>
      <c r="L3289" t="s">
        <v>29</v>
      </c>
      <c r="M3289">
        <v>7.7229999999999996E-4</v>
      </c>
      <c r="N3289">
        <v>0</v>
      </c>
      <c r="O3289">
        <v>7.7229999999999996E-4</v>
      </c>
      <c r="P3289">
        <v>52570.224340000001</v>
      </c>
      <c r="Q3289">
        <v>2.1343000000000001E-2</v>
      </c>
      <c r="R3289">
        <v>0</v>
      </c>
      <c r="S3289">
        <v>2.1343000000000001E-2</v>
      </c>
      <c r="T3289">
        <v>-8.3400000000000002E-3</v>
      </c>
      <c r="U3289">
        <v>-8.3400000000000002E-3</v>
      </c>
      <c r="V3289" s="1" t="s">
        <v>49</v>
      </c>
      <c r="W3289" s="1" t="s">
        <v>510</v>
      </c>
      <c r="X3289">
        <v>13352.163986</v>
      </c>
      <c r="Y3289">
        <v>65922.388326</v>
      </c>
      <c r="AA3289">
        <v>1</v>
      </c>
      <c r="AC3289" s="2"/>
      <c r="AD3289" s="2">
        <f t="shared" si="1968"/>
        <v>-8.5979381443298974E-2</v>
      </c>
      <c r="AE3289" s="2">
        <f t="shared" si="1968"/>
        <v>-8.5979381443298974E-2</v>
      </c>
      <c r="AF3289" s="2">
        <f t="shared" si="1969"/>
        <v>0.22003092783505154</v>
      </c>
      <c r="AG3289" s="2">
        <f t="shared" si="1969"/>
        <v>0.22003092783505154</v>
      </c>
      <c r="AH3289" s="3">
        <f>INDEX([1]IDEN_level_ids!$B:$B,MATCH(V3289,[1]IDEN_level_ids!$A:$A,0),1)</f>
        <v>1241</v>
      </c>
      <c r="AI3289" s="3">
        <f>INDEX([1]IDEN_level_ids!$B:$B,MATCH(W3289,[1]IDEN_level_ids!$A:$A,0),1)</f>
        <v>1051</v>
      </c>
      <c r="AJ3289" t="s">
        <v>32</v>
      </c>
    </row>
    <row r="3290" spans="1:36" x14ac:dyDescent="0.25">
      <c r="A3290">
        <v>9430.9920000000002</v>
      </c>
      <c r="B3290">
        <v>52546.311000000002</v>
      </c>
      <c r="C3290">
        <v>0.17100000000000001</v>
      </c>
      <c r="D3290">
        <v>0</v>
      </c>
      <c r="E3290">
        <v>0.17100000000000001</v>
      </c>
      <c r="F3290">
        <v>52546.311000000002</v>
      </c>
      <c r="G3290">
        <v>0.17100000000000001</v>
      </c>
      <c r="H3290">
        <v>0</v>
      </c>
      <c r="I3290">
        <v>0.17100000000000001</v>
      </c>
      <c r="J3290" t="s">
        <v>28</v>
      </c>
      <c r="K3290">
        <v>1903.08055386</v>
      </c>
      <c r="L3290" t="s">
        <v>29</v>
      </c>
      <c r="M3290">
        <v>6.8280000000000001E-4</v>
      </c>
      <c r="N3290">
        <v>0</v>
      </c>
      <c r="O3290">
        <v>6.8280000000000001E-4</v>
      </c>
      <c r="P3290">
        <v>52546.383177000003</v>
      </c>
      <c r="Q3290">
        <v>1.8853000000000002E-2</v>
      </c>
      <c r="R3290">
        <v>0</v>
      </c>
      <c r="S3290">
        <v>1.8853000000000002E-2</v>
      </c>
      <c r="T3290">
        <v>-7.2179999999999994E-2</v>
      </c>
      <c r="U3290">
        <v>-7.2179999999999994E-2</v>
      </c>
      <c r="V3290" s="1" t="s">
        <v>128</v>
      </c>
      <c r="W3290" s="1" t="s">
        <v>626</v>
      </c>
      <c r="X3290">
        <v>22747.689782000001</v>
      </c>
      <c r="Y3290">
        <v>75294.072958999997</v>
      </c>
      <c r="AA3290">
        <v>1</v>
      </c>
      <c r="AC3290" s="2"/>
      <c r="AD3290" s="2">
        <f t="shared" si="1968"/>
        <v>-0.42210526315789465</v>
      </c>
      <c r="AE3290" s="2">
        <f t="shared" si="1968"/>
        <v>-0.42210526315789465</v>
      </c>
      <c r="AF3290" s="2">
        <f t="shared" si="1969"/>
        <v>0.1102514619883041</v>
      </c>
      <c r="AG3290" s="2">
        <f t="shared" si="1969"/>
        <v>0.1102514619883041</v>
      </c>
      <c r="AH3290" s="3">
        <f>INDEX([1]IDEN_level_ids!$B:$B,MATCH(V3290,[1]IDEN_level_ids!$A:$A,0),1)</f>
        <v>1194</v>
      </c>
      <c r="AI3290" s="3">
        <f>INDEX([1]IDEN_level_ids!$B:$B,MATCH(W3290,[1]IDEN_level_ids!$A:$A,0),1)</f>
        <v>981</v>
      </c>
      <c r="AJ3290" t="s">
        <v>32</v>
      </c>
    </row>
    <row r="3291" spans="1:36" hidden="1" x14ac:dyDescent="0.25">
      <c r="A3291">
        <v>9430.9920000000002</v>
      </c>
      <c r="B3291" t="s">
        <v>28</v>
      </c>
      <c r="C3291" t="s">
        <v>28</v>
      </c>
      <c r="D3291" t="s">
        <v>28</v>
      </c>
      <c r="E3291" t="s">
        <v>28</v>
      </c>
      <c r="F3291">
        <v>52546.311000000002</v>
      </c>
      <c r="G3291">
        <v>0.17100000000000001</v>
      </c>
      <c r="H3291">
        <v>0</v>
      </c>
      <c r="I3291">
        <v>0.17100000000000001</v>
      </c>
      <c r="J3291" t="s">
        <v>28</v>
      </c>
      <c r="K3291">
        <v>1903.0854463400001</v>
      </c>
      <c r="L3291" t="s">
        <v>29</v>
      </c>
      <c r="M3291">
        <v>6.4453000000000004E-4</v>
      </c>
      <c r="N3291">
        <v>0</v>
      </c>
      <c r="O3291">
        <v>6.4453000000000004E-4</v>
      </c>
      <c r="P3291">
        <v>52546.248090000001</v>
      </c>
      <c r="Q3291">
        <v>1.7795999999999999E-2</v>
      </c>
      <c r="R3291">
        <v>0</v>
      </c>
      <c r="S3291">
        <v>1.7795999999999999E-2</v>
      </c>
      <c r="T3291" t="s">
        <v>28</v>
      </c>
      <c r="U3291" t="s">
        <v>28</v>
      </c>
      <c r="V3291" s="1" t="s">
        <v>139</v>
      </c>
      <c r="W3291" s="1" t="s">
        <v>665</v>
      </c>
      <c r="X3291">
        <v>18990.077953</v>
      </c>
      <c r="Y3291">
        <v>71536.326042999994</v>
      </c>
      <c r="Z3291" t="s">
        <v>35</v>
      </c>
      <c r="AA3291">
        <v>0</v>
      </c>
      <c r="AC3291" s="2"/>
      <c r="AD3291" s="2"/>
      <c r="AE3291" s="2"/>
      <c r="AF3291" s="2"/>
      <c r="AG3291" s="2"/>
      <c r="AH3291" s="3">
        <f>INDEX([1]IDEN_level_ids!$B:$B,MATCH(V3291,[1]IDEN_level_ids!$A:$A,0),1)</f>
        <v>1216</v>
      </c>
      <c r="AI3291" s="3">
        <f>INDEX([1]IDEN_level_ids!$B:$B,MATCH(W3291,[1]IDEN_level_ids!$A:$A,0),1)</f>
        <v>1004</v>
      </c>
      <c r="AJ3291" t="s">
        <v>32</v>
      </c>
    </row>
    <row r="3292" spans="1:36" x14ac:dyDescent="0.25">
      <c r="A3292">
        <v>9430.2729999999992</v>
      </c>
      <c r="B3292">
        <v>52545.408000000003</v>
      </c>
      <c r="C3292">
        <v>0.17100000000000001</v>
      </c>
      <c r="D3292">
        <v>0</v>
      </c>
      <c r="E3292">
        <v>0.17100000000000001</v>
      </c>
      <c r="F3292">
        <v>52545.408000000003</v>
      </c>
      <c r="G3292">
        <v>0.17100000000000001</v>
      </c>
      <c r="H3292">
        <v>0</v>
      </c>
      <c r="I3292">
        <v>0.17100000000000001</v>
      </c>
      <c r="J3292" t="s">
        <v>28</v>
      </c>
      <c r="K3292">
        <v>1903.1145378000001</v>
      </c>
      <c r="L3292" t="s">
        <v>29</v>
      </c>
      <c r="M3292">
        <v>1.0704E-3</v>
      </c>
      <c r="N3292">
        <v>0</v>
      </c>
      <c r="O3292">
        <v>1.0704E-3</v>
      </c>
      <c r="P3292">
        <v>52545.444855000002</v>
      </c>
      <c r="Q3292">
        <v>2.9552999999999999E-2</v>
      </c>
      <c r="R3292">
        <v>0</v>
      </c>
      <c r="S3292">
        <v>2.9552999999999999E-2</v>
      </c>
      <c r="T3292">
        <v>-3.6859999999999997E-2</v>
      </c>
      <c r="U3292">
        <v>-3.6859999999999997E-2</v>
      </c>
      <c r="V3292" s="1" t="s">
        <v>297</v>
      </c>
      <c r="W3292" s="1" t="s">
        <v>666</v>
      </c>
      <c r="X3292">
        <v>20160.342871000001</v>
      </c>
      <c r="Y3292">
        <v>72705.787725999995</v>
      </c>
      <c r="AA3292">
        <v>1</v>
      </c>
      <c r="AC3292" s="2"/>
      <c r="AD3292" s="2">
        <f>$U3292/$E3292</f>
        <v>-0.21555555555555553</v>
      </c>
      <c r="AE3292" s="2">
        <f>$U3292/$E3292</f>
        <v>-0.21555555555555553</v>
      </c>
      <c r="AF3292" s="2">
        <f>$S3292/$I3292</f>
        <v>0.17282456140350874</v>
      </c>
      <c r="AG3292" s="2">
        <f>$S3292/$I3292</f>
        <v>0.17282456140350874</v>
      </c>
      <c r="AH3292" s="3">
        <f>INDEX([1]IDEN_level_ids!$B:$B,MATCH(V3292,[1]IDEN_level_ids!$A:$A,0),1)</f>
        <v>1210</v>
      </c>
      <c r="AI3292" s="3">
        <f>INDEX([1]IDEN_level_ids!$B:$B,MATCH(W3292,[1]IDEN_level_ids!$A:$A,0),1)</f>
        <v>996</v>
      </c>
      <c r="AJ3292" t="s">
        <v>32</v>
      </c>
    </row>
    <row r="3293" spans="1:36" x14ac:dyDescent="0.25">
      <c r="A3293">
        <v>56549.214</v>
      </c>
      <c r="B3293">
        <v>52538.790999999997</v>
      </c>
      <c r="C3293">
        <v>8.6999999999999994E-2</v>
      </c>
      <c r="D3293">
        <v>0</v>
      </c>
      <c r="E3293">
        <v>8.6999999999999994E-2</v>
      </c>
      <c r="F3293">
        <v>52538.790999999997</v>
      </c>
      <c r="G3293">
        <v>8.6999999999999994E-2</v>
      </c>
      <c r="H3293">
        <v>0</v>
      </c>
      <c r="I3293">
        <v>8.6999999999999994E-2</v>
      </c>
      <c r="J3293" t="s">
        <v>28</v>
      </c>
      <c r="K3293">
        <v>1903.3544506799999</v>
      </c>
      <c r="L3293" t="s">
        <v>29</v>
      </c>
      <c r="M3293">
        <v>5.2819E-4</v>
      </c>
      <c r="N3293">
        <v>0</v>
      </c>
      <c r="O3293">
        <v>5.2819E-4</v>
      </c>
      <c r="P3293">
        <v>52538.821639000002</v>
      </c>
      <c r="Q3293">
        <v>1.4579999999999999E-2</v>
      </c>
      <c r="R3293">
        <v>0</v>
      </c>
      <c r="S3293">
        <v>1.4579999999999999E-2</v>
      </c>
      <c r="T3293" t="s">
        <v>28</v>
      </c>
      <c r="U3293">
        <v>2.0133000000000002E-2</v>
      </c>
      <c r="V3293" s="1" t="s">
        <v>47</v>
      </c>
      <c r="W3293" s="1" t="s">
        <v>534</v>
      </c>
      <c r="X3293">
        <v>14859.995408999999</v>
      </c>
      <c r="Y3293">
        <v>67398.817047999997</v>
      </c>
      <c r="Z3293" t="s">
        <v>67</v>
      </c>
      <c r="AA3293">
        <v>0.53</v>
      </c>
      <c r="AC3293">
        <f t="shared" ref="AC3293:AC3294" si="1970">IF(ROUND($F3293,2)=IF($AA3292=0,IF($AA3291=0,IF($AA3290=0,ROUND($F3289,2),ROUND($F3290,2)),ROUND($F3291,2)),ROUND($F3292,2)),   0,1)</f>
        <v>1</v>
      </c>
      <c r="AD3293" s="2">
        <f t="shared" ref="AD3293:AE3293" si="1971">$U3293/$E3293</f>
        <v>0.23141379310344831</v>
      </c>
      <c r="AE3293" s="2">
        <f t="shared" si="1971"/>
        <v>0.23141379310344831</v>
      </c>
      <c r="AF3293" s="2">
        <f t="shared" ref="AF3293:AG3293" si="1972">$S3293/$I3293</f>
        <v>0.16758620689655174</v>
      </c>
      <c r="AG3293" s="2">
        <f t="shared" si="1972"/>
        <v>0.16758620689655174</v>
      </c>
      <c r="AH3293" s="3">
        <f>INDEX([1]IDEN_level_ids!$B:$B,MATCH(V3293,[1]IDEN_level_ids!$A:$A,0),1)</f>
        <v>1236</v>
      </c>
      <c r="AI3293" s="3">
        <f>INDEX([1]IDEN_level_ids!$B:$B,MATCH(W3293,[1]IDEN_level_ids!$A:$A,0),1)</f>
        <v>1040</v>
      </c>
      <c r="AJ3293" t="s">
        <v>32</v>
      </c>
    </row>
    <row r="3294" spans="1:36" x14ac:dyDescent="0.25">
      <c r="A3294">
        <v>56549.214</v>
      </c>
      <c r="B3294">
        <v>52538.790999999997</v>
      </c>
      <c r="C3294">
        <v>8.6999999999999994E-2</v>
      </c>
      <c r="D3294">
        <v>0</v>
      </c>
      <c r="E3294">
        <v>8.6999999999999994E-2</v>
      </c>
      <c r="F3294">
        <v>52538.790999999997</v>
      </c>
      <c r="G3294">
        <v>8.6999999999999994E-2</v>
      </c>
      <c r="H3294">
        <v>0</v>
      </c>
      <c r="I3294">
        <v>8.6999999999999994E-2</v>
      </c>
      <c r="J3294" t="s">
        <v>28</v>
      </c>
      <c r="K3294">
        <v>1903.35836838</v>
      </c>
      <c r="L3294" t="s">
        <v>29</v>
      </c>
      <c r="M3294">
        <v>6.4000999999999999E-4</v>
      </c>
      <c r="N3294">
        <v>0</v>
      </c>
      <c r="O3294">
        <v>6.4000999999999999E-4</v>
      </c>
      <c r="P3294">
        <v>52538.713497999997</v>
      </c>
      <c r="Q3294">
        <v>1.7666000000000001E-2</v>
      </c>
      <c r="R3294">
        <v>0</v>
      </c>
      <c r="S3294">
        <v>1.7666000000000001E-2</v>
      </c>
      <c r="T3294" t="s">
        <v>28</v>
      </c>
      <c r="U3294">
        <v>2.0133000000000002E-2</v>
      </c>
      <c r="V3294" s="1" t="s">
        <v>141</v>
      </c>
      <c r="W3294" s="1" t="s">
        <v>651</v>
      </c>
      <c r="X3294">
        <v>22080.932533300002</v>
      </c>
      <c r="Y3294">
        <v>74619.646030999997</v>
      </c>
      <c r="Z3294" t="s">
        <v>67</v>
      </c>
      <c r="AA3294">
        <v>0.46899999999999997</v>
      </c>
      <c r="AC3294">
        <f t="shared" si="1970"/>
        <v>0</v>
      </c>
      <c r="AD3294" s="2"/>
      <c r="AE3294" s="2">
        <f>($F3294-$Y3294+$X3294)/$E3294*$AA3294</f>
        <v>0.41779975518524037</v>
      </c>
      <c r="AF3294" s="2"/>
      <c r="AG3294" s="2">
        <f t="shared" ref="AF3287:AG3295" si="1973">$S3294/$I3294</f>
        <v>0.20305747126436785</v>
      </c>
      <c r="AH3294" s="3">
        <f>INDEX([1]IDEN_level_ids!$B:$B,MATCH(V3294,[1]IDEN_level_ids!$A:$A,0),1)</f>
        <v>1196</v>
      </c>
      <c r="AI3294" s="3">
        <f>INDEX([1]IDEN_level_ids!$B:$B,MATCH(W3294,[1]IDEN_level_ids!$A:$A,0),1)</f>
        <v>988</v>
      </c>
      <c r="AJ3294" t="s">
        <v>32</v>
      </c>
    </row>
    <row r="3295" spans="1:36" x14ac:dyDescent="0.25">
      <c r="A3295">
        <v>3762.2759999999998</v>
      </c>
      <c r="B3295">
        <v>52515.199999999997</v>
      </c>
      <c r="C3295">
        <v>8.5999999999999993E-2</v>
      </c>
      <c r="D3295">
        <v>0</v>
      </c>
      <c r="E3295">
        <v>8.5999999999999993E-2</v>
      </c>
      <c r="F3295">
        <v>52515.199999999997</v>
      </c>
      <c r="G3295">
        <v>8.5999999999999993E-2</v>
      </c>
      <c r="H3295">
        <v>0</v>
      </c>
      <c r="I3295">
        <v>8.5999999999999993E-2</v>
      </c>
      <c r="J3295" t="s">
        <v>28</v>
      </c>
      <c r="K3295">
        <v>1904.2105328</v>
      </c>
      <c r="L3295" t="s">
        <v>29</v>
      </c>
      <c r="M3295">
        <v>7.2294999999999998E-4</v>
      </c>
      <c r="N3295">
        <v>0</v>
      </c>
      <c r="O3295">
        <v>7.2294999999999998E-4</v>
      </c>
      <c r="P3295">
        <v>52515.201589999997</v>
      </c>
      <c r="Q3295">
        <v>1.9938000000000001E-2</v>
      </c>
      <c r="R3295">
        <v>0</v>
      </c>
      <c r="S3295">
        <v>1.9938000000000001E-2</v>
      </c>
      <c r="T3295">
        <v>-1.5900000000000001E-3</v>
      </c>
      <c r="U3295">
        <v>-1.5900000000000001E-3</v>
      </c>
      <c r="V3295" s="1" t="s">
        <v>351</v>
      </c>
      <c r="W3295" s="1" t="s">
        <v>616</v>
      </c>
      <c r="X3295">
        <v>32288.834395999998</v>
      </c>
      <c r="Y3295">
        <v>84804.035986000003</v>
      </c>
      <c r="AA3295">
        <v>1</v>
      </c>
      <c r="AC3295" s="2"/>
      <c r="AD3295" s="2">
        <f>$U3295/$E3295</f>
        <v>-1.8488372093023259E-2</v>
      </c>
      <c r="AE3295" s="2">
        <f>$U3295/$E3295</f>
        <v>-1.8488372093023259E-2</v>
      </c>
      <c r="AF3295" s="2">
        <f>$S3295/$I3295</f>
        <v>0.2318372093023256</v>
      </c>
      <c r="AG3295" s="2">
        <f>$S3295/$I3295</f>
        <v>0.2318372093023256</v>
      </c>
      <c r="AH3295" s="3">
        <f>INDEX([1]IDEN_level_ids!$B:$B,MATCH(V3295,[1]IDEN_level_ids!$A:$A,0),1)</f>
        <v>1142</v>
      </c>
      <c r="AI3295" s="3">
        <f>INDEX([1]IDEN_level_ids!$B:$B,MATCH(W3295,[1]IDEN_level_ids!$A:$A,0),1)</f>
        <v>939</v>
      </c>
      <c r="AJ3295" t="s">
        <v>32</v>
      </c>
    </row>
    <row r="3296" spans="1:36" hidden="1" x14ac:dyDescent="0.25">
      <c r="A3296">
        <v>3762.2759999999998</v>
      </c>
      <c r="B3296" t="s">
        <v>28</v>
      </c>
      <c r="C3296" t="s">
        <v>28</v>
      </c>
      <c r="D3296" t="s">
        <v>28</v>
      </c>
      <c r="E3296" t="s">
        <v>28</v>
      </c>
      <c r="F3296">
        <v>52515.199999999997</v>
      </c>
      <c r="G3296">
        <v>8.5999999999999993E-2</v>
      </c>
      <c r="H3296">
        <v>0</v>
      </c>
      <c r="I3296">
        <v>8.5999999999999993E-2</v>
      </c>
      <c r="J3296" t="s">
        <v>28</v>
      </c>
      <c r="K3296">
        <v>1904.223272</v>
      </c>
      <c r="L3296" t="s">
        <v>29</v>
      </c>
      <c r="M3296">
        <v>1.0562E-3</v>
      </c>
      <c r="N3296">
        <v>0</v>
      </c>
      <c r="O3296">
        <v>1.0562E-3</v>
      </c>
      <c r="P3296">
        <v>52514.850265000001</v>
      </c>
      <c r="Q3296">
        <v>2.9128999999999999E-2</v>
      </c>
      <c r="R3296">
        <v>0</v>
      </c>
      <c r="S3296">
        <v>2.9128999999999999E-2</v>
      </c>
      <c r="T3296" t="s">
        <v>28</v>
      </c>
      <c r="U3296" t="s">
        <v>28</v>
      </c>
      <c r="V3296" s="1" t="s">
        <v>618</v>
      </c>
      <c r="W3296" s="1" t="s">
        <v>546</v>
      </c>
      <c r="X3296">
        <v>80988.852094999995</v>
      </c>
      <c r="Y3296">
        <v>133503.70236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958</v>
      </c>
      <c r="AI3296" s="3">
        <f>INDEX([1]IDEN_level_ids!$B:$B,MATCH(W3296,[1]IDEN_level_ids!$A:$A,0),1)</f>
        <v>461</v>
      </c>
      <c r="AJ3296" t="s">
        <v>32</v>
      </c>
    </row>
    <row r="3297" spans="1:36" hidden="1" x14ac:dyDescent="0.25">
      <c r="A3297">
        <v>939.64499999999998</v>
      </c>
      <c r="B3297" t="s">
        <v>28</v>
      </c>
      <c r="C3297" t="s">
        <v>28</v>
      </c>
      <c r="D3297" t="s">
        <v>28</v>
      </c>
      <c r="E3297" t="s">
        <v>28</v>
      </c>
      <c r="F3297">
        <v>52503.824000000001</v>
      </c>
      <c r="G3297">
        <v>8.5000000000000006E-2</v>
      </c>
      <c r="H3297">
        <v>0</v>
      </c>
      <c r="I3297">
        <v>8.5000000000000006E-2</v>
      </c>
      <c r="J3297" t="s">
        <v>28</v>
      </c>
      <c r="K3297">
        <v>1904.6328387999999</v>
      </c>
      <c r="L3297" t="s">
        <v>29</v>
      </c>
      <c r="M3297">
        <v>1.6754999999999999E-3</v>
      </c>
      <c r="N3297">
        <v>0</v>
      </c>
      <c r="O3297">
        <v>1.6754999999999999E-3</v>
      </c>
      <c r="P3297">
        <v>52503.557621</v>
      </c>
      <c r="Q3297">
        <v>4.6188E-2</v>
      </c>
      <c r="R3297">
        <v>0</v>
      </c>
      <c r="S3297">
        <v>4.6188E-2</v>
      </c>
      <c r="T3297" t="s">
        <v>28</v>
      </c>
      <c r="U3297" t="s">
        <v>28</v>
      </c>
      <c r="V3297" s="1" t="s">
        <v>367</v>
      </c>
      <c r="W3297" s="1" t="s">
        <v>509</v>
      </c>
      <c r="X3297">
        <v>38694.415524900003</v>
      </c>
      <c r="Y3297">
        <v>91197.973146000004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1117</v>
      </c>
      <c r="AI3297" s="3">
        <f>INDEX([1]IDEN_level_ids!$B:$B,MATCH(W3297,[1]IDEN_level_ids!$A:$A,0),1)</f>
        <v>914</v>
      </c>
      <c r="AJ3297" t="s">
        <v>32</v>
      </c>
    </row>
    <row r="3298" spans="1:36" hidden="1" x14ac:dyDescent="0.25">
      <c r="A3298">
        <v>939.64499999999998</v>
      </c>
      <c r="B3298" t="s">
        <v>28</v>
      </c>
      <c r="C3298" t="s">
        <v>28</v>
      </c>
      <c r="D3298" t="s">
        <v>28</v>
      </c>
      <c r="E3298" t="s">
        <v>28</v>
      </c>
      <c r="F3298">
        <v>52503.824000000001</v>
      </c>
      <c r="G3298">
        <v>8.5000000000000006E-2</v>
      </c>
      <c r="H3298">
        <v>0</v>
      </c>
      <c r="I3298">
        <v>8.5000000000000006E-2</v>
      </c>
      <c r="J3298" t="s">
        <v>28</v>
      </c>
      <c r="K3298">
        <v>1904.6342168000001</v>
      </c>
      <c r="L3298" t="s">
        <v>29</v>
      </c>
      <c r="M3298">
        <v>1.042E-3</v>
      </c>
      <c r="N3298">
        <v>0</v>
      </c>
      <c r="O3298">
        <v>1.042E-3</v>
      </c>
      <c r="P3298">
        <v>52503.519635999997</v>
      </c>
      <c r="Q3298">
        <v>2.8725000000000001E-2</v>
      </c>
      <c r="R3298">
        <v>0</v>
      </c>
      <c r="S3298">
        <v>2.8725000000000001E-2</v>
      </c>
      <c r="T3298" t="s">
        <v>28</v>
      </c>
      <c r="U3298" t="s">
        <v>28</v>
      </c>
      <c r="V3298" s="1" t="s">
        <v>569</v>
      </c>
      <c r="W3298" s="1" t="s">
        <v>113</v>
      </c>
      <c r="X3298">
        <v>67049.161207600002</v>
      </c>
      <c r="Y3298">
        <v>119552.680844</v>
      </c>
      <c r="Z3298" t="s">
        <v>35</v>
      </c>
      <c r="AA3298">
        <v>0</v>
      </c>
      <c r="AD3298" s="2"/>
      <c r="AE3298" s="2"/>
      <c r="AF3298" s="2"/>
      <c r="AG3298" s="2"/>
      <c r="AH3298" s="3">
        <f>INDEX([1]IDEN_level_ids!$B:$B,MATCH(V3298,[1]IDEN_level_ids!$A:$A,0),1)</f>
        <v>1039</v>
      </c>
      <c r="AI3298" s="3">
        <f>INDEX([1]IDEN_level_ids!$B:$B,MATCH(W3298,[1]IDEN_level_ids!$A:$A,0),1)</f>
        <v>672</v>
      </c>
      <c r="AJ3298" t="s">
        <v>32</v>
      </c>
    </row>
    <row r="3299" spans="1:36" x14ac:dyDescent="0.25">
      <c r="A3299">
        <v>2817.3440000000001</v>
      </c>
      <c r="B3299">
        <v>52497.368000000002</v>
      </c>
      <c r="C3299">
        <v>0.10100000000000001</v>
      </c>
      <c r="D3299">
        <v>0</v>
      </c>
      <c r="E3299">
        <v>0.10100000000000001</v>
      </c>
      <c r="F3299">
        <v>52497.368000000002</v>
      </c>
      <c r="G3299">
        <v>0.10100000000000001</v>
      </c>
      <c r="H3299">
        <v>0</v>
      </c>
      <c r="I3299">
        <v>0.10100000000000001</v>
      </c>
      <c r="J3299" t="s">
        <v>28</v>
      </c>
      <c r="K3299">
        <v>1904.8511867</v>
      </c>
      <c r="L3299" t="s">
        <v>29</v>
      </c>
      <c r="M3299">
        <v>1.384E-3</v>
      </c>
      <c r="N3299">
        <v>0</v>
      </c>
      <c r="O3299">
        <v>1.384E-3</v>
      </c>
      <c r="P3299">
        <v>52497.539280999998</v>
      </c>
      <c r="Q3299">
        <v>3.8142000000000002E-2</v>
      </c>
      <c r="R3299">
        <v>0</v>
      </c>
      <c r="S3299">
        <v>3.8142000000000002E-2</v>
      </c>
      <c r="T3299">
        <v>-0.17127999999999999</v>
      </c>
      <c r="U3299">
        <v>-0.17127999999999999</v>
      </c>
      <c r="V3299" s="1" t="s">
        <v>490</v>
      </c>
      <c r="W3299" s="1" t="s">
        <v>453</v>
      </c>
      <c r="X3299">
        <v>61357.032623200001</v>
      </c>
      <c r="Y3299">
        <v>113854.571904</v>
      </c>
      <c r="AA3299">
        <v>1</v>
      </c>
      <c r="AC3299" s="2"/>
      <c r="AD3299" s="2">
        <f t="shared" ref="AD3299:AE3300" si="1974">$U3299/$E3299</f>
        <v>-1.6958415841584156</v>
      </c>
      <c r="AE3299" s="2">
        <f t="shared" si="1974"/>
        <v>-1.6958415841584156</v>
      </c>
      <c r="AF3299" s="2">
        <f t="shared" ref="AF3299:AG3300" si="1975">$S3299/$I3299</f>
        <v>0.37764356435643565</v>
      </c>
      <c r="AG3299" s="2">
        <f t="shared" si="1975"/>
        <v>0.37764356435643565</v>
      </c>
      <c r="AH3299" s="3">
        <f>INDEX([1]IDEN_level_ids!$B:$B,MATCH(V3299,[1]IDEN_level_ids!$A:$A,0),1)</f>
        <v>1079</v>
      </c>
      <c r="AI3299" s="3">
        <f>INDEX([1]IDEN_level_ids!$B:$B,MATCH(W3299,[1]IDEN_level_ids!$A:$A,0),1)</f>
        <v>771</v>
      </c>
      <c r="AJ3299" t="s">
        <v>32</v>
      </c>
    </row>
    <row r="3300" spans="1:36" x14ac:dyDescent="0.25">
      <c r="A3300">
        <v>938.84900000000005</v>
      </c>
      <c r="B3300">
        <v>52494.017999999996</v>
      </c>
      <c r="C3300">
        <v>8.5999999999999993E-2</v>
      </c>
      <c r="D3300">
        <v>0</v>
      </c>
      <c r="E3300">
        <v>8.5999999999999993E-2</v>
      </c>
      <c r="F3300">
        <v>52494.017999999996</v>
      </c>
      <c r="G3300">
        <v>8.5999999999999993E-2</v>
      </c>
      <c r="H3300">
        <v>0</v>
      </c>
      <c r="I3300">
        <v>8.5999999999999993E-2</v>
      </c>
      <c r="J3300" t="s">
        <v>28</v>
      </c>
      <c r="K3300">
        <v>1904.9767908199999</v>
      </c>
      <c r="L3300" t="s">
        <v>29</v>
      </c>
      <c r="M3300">
        <v>6.9160000000000001E-4</v>
      </c>
      <c r="N3300">
        <v>0</v>
      </c>
      <c r="O3300">
        <v>6.9160000000000001E-4</v>
      </c>
      <c r="P3300">
        <v>52494.077871000001</v>
      </c>
      <c r="Q3300">
        <v>1.9057999999999999E-2</v>
      </c>
      <c r="R3300">
        <v>0</v>
      </c>
      <c r="S3300">
        <v>1.9057999999999999E-2</v>
      </c>
      <c r="T3300">
        <v>-5.9871000000000001E-2</v>
      </c>
      <c r="U3300">
        <v>-5.9871000000000001E-2</v>
      </c>
      <c r="V3300" s="1" t="s">
        <v>136</v>
      </c>
      <c r="W3300" s="1" t="s">
        <v>657</v>
      </c>
      <c r="X3300">
        <v>21611.150116000001</v>
      </c>
      <c r="Y3300">
        <v>74105.227987000006</v>
      </c>
      <c r="AA3300">
        <v>1</v>
      </c>
      <c r="AC3300" s="2"/>
      <c r="AD3300" s="2">
        <f t="shared" si="1974"/>
        <v>-0.69617441860465124</v>
      </c>
      <c r="AE3300" s="2">
        <f t="shared" si="1974"/>
        <v>-0.69617441860465124</v>
      </c>
      <c r="AF3300" s="2">
        <f t="shared" si="1975"/>
        <v>0.22160465116279071</v>
      </c>
      <c r="AG3300" s="2">
        <f t="shared" si="1975"/>
        <v>0.22160465116279071</v>
      </c>
      <c r="AH3300" s="3">
        <f>INDEX([1]IDEN_level_ids!$B:$B,MATCH(V3300,[1]IDEN_level_ids!$A:$A,0),1)</f>
        <v>1197</v>
      </c>
      <c r="AI3300" s="3">
        <f>INDEX([1]IDEN_level_ids!$B:$B,MATCH(W3300,[1]IDEN_level_ids!$A:$A,0),1)</f>
        <v>991</v>
      </c>
      <c r="AJ3300" t="s">
        <v>32</v>
      </c>
    </row>
    <row r="3301" spans="1:36" hidden="1" x14ac:dyDescent="0.25">
      <c r="A3301">
        <v>938.84900000000005</v>
      </c>
      <c r="B3301" t="s">
        <v>28</v>
      </c>
      <c r="C3301" t="s">
        <v>28</v>
      </c>
      <c r="D3301" t="s">
        <v>28</v>
      </c>
      <c r="E3301" t="s">
        <v>28</v>
      </c>
      <c r="F3301">
        <v>52494.017999999996</v>
      </c>
      <c r="G3301">
        <v>8.5999999999999993E-2</v>
      </c>
      <c r="H3301">
        <v>0</v>
      </c>
      <c r="I3301">
        <v>8.5999999999999993E-2</v>
      </c>
      <c r="J3301" t="s">
        <v>28</v>
      </c>
      <c r="K3301">
        <v>1905.0091511000001</v>
      </c>
      <c r="L3301" t="s">
        <v>29</v>
      </c>
      <c r="M3301">
        <v>1.805E-3</v>
      </c>
      <c r="N3301">
        <v>0</v>
      </c>
      <c r="O3301">
        <v>1.805E-3</v>
      </c>
      <c r="P3301">
        <v>52493.186156000003</v>
      </c>
      <c r="Q3301">
        <v>4.9737999999999997E-2</v>
      </c>
      <c r="R3301">
        <v>0</v>
      </c>
      <c r="S3301">
        <v>4.9737999999999997E-2</v>
      </c>
      <c r="T3301" t="s">
        <v>28</v>
      </c>
      <c r="U3301" t="s">
        <v>28</v>
      </c>
      <c r="V3301" s="1" t="s">
        <v>563</v>
      </c>
      <c r="W3301" s="1" t="s">
        <v>499</v>
      </c>
      <c r="X3301">
        <v>86390.565252</v>
      </c>
      <c r="Y3301">
        <v>138883.75140800001</v>
      </c>
      <c r="Z3301" t="s">
        <v>35</v>
      </c>
      <c r="AA3301">
        <v>0</v>
      </c>
      <c r="AC3301" s="2"/>
      <c r="AD3301" s="2"/>
      <c r="AE3301" s="2"/>
      <c r="AF3301" s="2"/>
      <c r="AG3301" s="2"/>
      <c r="AH3301" s="3">
        <f>INDEX([1]IDEN_level_ids!$B:$B,MATCH(V3301,[1]IDEN_level_ids!$A:$A,0),1)</f>
        <v>931</v>
      </c>
      <c r="AI3301" s="3">
        <f>INDEX([1]IDEN_level_ids!$B:$B,MATCH(W3301,[1]IDEN_level_ids!$A:$A,0),1)</f>
        <v>276</v>
      </c>
      <c r="AJ3301" t="s">
        <v>32</v>
      </c>
    </row>
    <row r="3302" spans="1:36" x14ac:dyDescent="0.25">
      <c r="A3302">
        <v>18739.571</v>
      </c>
      <c r="B3302">
        <v>52471.103000000003</v>
      </c>
      <c r="C3302">
        <v>0.27700000000000002</v>
      </c>
      <c r="D3302">
        <v>0</v>
      </c>
      <c r="E3302">
        <v>0.27700000000000002</v>
      </c>
      <c r="F3302">
        <v>52471.103000000003</v>
      </c>
      <c r="G3302">
        <v>0.27700000000000002</v>
      </c>
      <c r="H3302">
        <v>0</v>
      </c>
      <c r="I3302">
        <v>0.27700000000000002</v>
      </c>
      <c r="J3302" t="s">
        <v>28</v>
      </c>
      <c r="K3302">
        <v>1905.7969751999999</v>
      </c>
      <c r="L3302" t="s">
        <v>29</v>
      </c>
      <c r="M3302">
        <v>1.7072999999999999E-3</v>
      </c>
      <c r="N3302">
        <v>0</v>
      </c>
      <c r="O3302">
        <v>1.7072999999999999E-3</v>
      </c>
      <c r="P3302">
        <v>52471.486366999998</v>
      </c>
      <c r="Q3302">
        <v>4.7007E-2</v>
      </c>
      <c r="R3302">
        <v>0</v>
      </c>
      <c r="S3302">
        <v>4.7007E-2</v>
      </c>
      <c r="T3302" t="s">
        <v>28</v>
      </c>
      <c r="U3302">
        <v>-8.3799999999999999E-2</v>
      </c>
      <c r="V3302" s="1" t="s">
        <v>368</v>
      </c>
      <c r="W3302" s="1" t="s">
        <v>509</v>
      </c>
      <c r="X3302">
        <v>38726.486778999999</v>
      </c>
      <c r="Y3302">
        <v>91197.973146000004</v>
      </c>
      <c r="Z3302" t="s">
        <v>67</v>
      </c>
      <c r="AA3302">
        <v>0.49099999999999999</v>
      </c>
      <c r="AC3302">
        <f t="shared" ref="AC3302:AC3303" si="1976">IF(ROUND($F3302,2)=IF($AA3301=0,IF($AA3300=0,IF($AA3299=0,ROUND($F3298,2),ROUND($F3299,2)),ROUND($F3300,2)),ROUND($F3301,2)),   0,1)</f>
        <v>1</v>
      </c>
      <c r="AD3302" s="2">
        <f t="shared" ref="AD3302:AE3302" si="1977">$U3302/$E3302</f>
        <v>-0.30252707581227434</v>
      </c>
      <c r="AE3302" s="2">
        <f t="shared" si="1977"/>
        <v>-0.30252707581227434</v>
      </c>
      <c r="AF3302" s="2">
        <f t="shared" ref="AF3302:AG3302" si="1978">$S3302/$I3302</f>
        <v>0.1697003610108303</v>
      </c>
      <c r="AG3302" s="2">
        <f t="shared" si="1978"/>
        <v>0.1697003610108303</v>
      </c>
      <c r="AH3302" s="3">
        <f>INDEX([1]IDEN_level_ids!$B:$B,MATCH(V3302,[1]IDEN_level_ids!$A:$A,0),1)</f>
        <v>1116</v>
      </c>
      <c r="AI3302" s="3">
        <f>INDEX([1]IDEN_level_ids!$B:$B,MATCH(W3302,[1]IDEN_level_ids!$A:$A,0),1)</f>
        <v>914</v>
      </c>
      <c r="AJ3302" t="s">
        <v>32</v>
      </c>
    </row>
    <row r="3303" spans="1:36" x14ac:dyDescent="0.25">
      <c r="A3303">
        <v>18739.571</v>
      </c>
      <c r="B3303">
        <v>52471.103000000003</v>
      </c>
      <c r="C3303">
        <v>0.27700000000000002</v>
      </c>
      <c r="D3303">
        <v>0</v>
      </c>
      <c r="E3303">
        <v>0.27700000000000002</v>
      </c>
      <c r="F3303">
        <v>52471.103000000003</v>
      </c>
      <c r="G3303">
        <v>0.27700000000000002</v>
      </c>
      <c r="H3303">
        <v>0</v>
      </c>
      <c r="I3303">
        <v>0.27700000000000002</v>
      </c>
      <c r="J3303" t="s">
        <v>28</v>
      </c>
      <c r="K3303">
        <v>1905.8183601400001</v>
      </c>
      <c r="L3303" t="s">
        <v>29</v>
      </c>
      <c r="M3303">
        <v>6.5843E-4</v>
      </c>
      <c r="N3303">
        <v>0</v>
      </c>
      <c r="O3303">
        <v>6.5843E-4</v>
      </c>
      <c r="P3303">
        <v>52470.89759</v>
      </c>
      <c r="Q3303">
        <v>1.8127999999999998E-2</v>
      </c>
      <c r="R3303">
        <v>0</v>
      </c>
      <c r="S3303">
        <v>1.8127999999999998E-2</v>
      </c>
      <c r="T3303" t="s">
        <v>28</v>
      </c>
      <c r="U3303">
        <v>-8.3799999999999999E-2</v>
      </c>
      <c r="V3303" s="1" t="s">
        <v>102</v>
      </c>
      <c r="W3303" s="1" t="s">
        <v>567</v>
      </c>
      <c r="X3303">
        <v>16516.153138999998</v>
      </c>
      <c r="Y3303">
        <v>68987.050728999995</v>
      </c>
      <c r="Z3303" t="s">
        <v>67</v>
      </c>
      <c r="AA3303">
        <v>0.50900000000000001</v>
      </c>
      <c r="AC3303">
        <f t="shared" si="1976"/>
        <v>0</v>
      </c>
      <c r="AD3303" s="2"/>
      <c r="AE3303" s="2">
        <f>($F3303-$Y3303+$X3303)/$E3303*$AA3303</f>
        <v>0.37745014441524838</v>
      </c>
      <c r="AF3303" s="2"/>
      <c r="AG3303" s="2">
        <f t="shared" ref="AF3300:AG3306" si="1979">$S3303/$I3303</f>
        <v>6.5444043321299633E-2</v>
      </c>
      <c r="AH3303" s="3">
        <f>INDEX([1]IDEN_level_ids!$B:$B,MATCH(V3303,[1]IDEN_level_ids!$A:$A,0),1)</f>
        <v>1229</v>
      </c>
      <c r="AI3303" s="3">
        <f>INDEX([1]IDEN_level_ids!$B:$B,MATCH(W3303,[1]IDEN_level_ids!$A:$A,0),1)</f>
        <v>1019</v>
      </c>
      <c r="AJ3303" t="s">
        <v>32</v>
      </c>
    </row>
    <row r="3304" spans="1:36" x14ac:dyDescent="0.25">
      <c r="A3304">
        <v>37459.430999999997</v>
      </c>
      <c r="B3304">
        <v>52464.837</v>
      </c>
      <c r="C3304">
        <v>8.6999999999999994E-2</v>
      </c>
      <c r="D3304">
        <v>0</v>
      </c>
      <c r="E3304">
        <v>8.6999999999999994E-2</v>
      </c>
      <c r="F3304">
        <v>52464.837</v>
      </c>
      <c r="G3304">
        <v>8.6999999999999994E-2</v>
      </c>
      <c r="H3304">
        <v>0</v>
      </c>
      <c r="I3304">
        <v>8.6999999999999994E-2</v>
      </c>
      <c r="J3304" t="s">
        <v>28</v>
      </c>
      <c r="K3304">
        <v>1906.03556503</v>
      </c>
      <c r="L3304" t="s">
        <v>29</v>
      </c>
      <c r="M3304">
        <v>6.9149000000000001E-4</v>
      </c>
      <c r="N3304">
        <v>0</v>
      </c>
      <c r="O3304">
        <v>6.9149000000000001E-4</v>
      </c>
      <c r="P3304">
        <v>52464.918196999999</v>
      </c>
      <c r="Q3304">
        <v>1.9033999999999999E-2</v>
      </c>
      <c r="R3304">
        <v>0</v>
      </c>
      <c r="S3304">
        <v>1.9033999999999999E-2</v>
      </c>
      <c r="T3304">
        <v>-8.1197000000000005E-2</v>
      </c>
      <c r="U3304">
        <v>-8.1197000000000005E-2</v>
      </c>
      <c r="V3304" s="1" t="s">
        <v>129</v>
      </c>
      <c r="W3304" s="1" t="s">
        <v>652</v>
      </c>
      <c r="X3304">
        <v>23175.062583999999</v>
      </c>
      <c r="Y3304">
        <v>75639.980781000006</v>
      </c>
      <c r="AA3304">
        <v>1</v>
      </c>
      <c r="AC3304" s="2"/>
      <c r="AD3304" s="2">
        <f t="shared" ref="AD3300:AE3306" si="1980">$U3304/$E3304</f>
        <v>-0.93329885057471274</v>
      </c>
      <c r="AE3304" s="2">
        <f t="shared" si="1980"/>
        <v>-0.93329885057471274</v>
      </c>
      <c r="AF3304" s="2">
        <f t="shared" si="1979"/>
        <v>0.21878160919540229</v>
      </c>
      <c r="AG3304" s="2">
        <f t="shared" si="1979"/>
        <v>0.21878160919540229</v>
      </c>
      <c r="AH3304" s="3">
        <f>INDEX([1]IDEN_level_ids!$B:$B,MATCH(V3304,[1]IDEN_level_ids!$A:$A,0),1)</f>
        <v>1191</v>
      </c>
      <c r="AI3304" s="3">
        <f>INDEX([1]IDEN_level_ids!$B:$B,MATCH(W3304,[1]IDEN_level_ids!$A:$A,0),1)</f>
        <v>982</v>
      </c>
      <c r="AJ3304" t="s">
        <v>32</v>
      </c>
    </row>
    <row r="3305" spans="1:36" x14ac:dyDescent="0.25">
      <c r="A3305">
        <v>1872.588</v>
      </c>
      <c r="B3305">
        <v>52462.387000000002</v>
      </c>
      <c r="C3305">
        <v>8.8999999999999996E-2</v>
      </c>
      <c r="D3305">
        <v>0</v>
      </c>
      <c r="E3305">
        <v>8.8999999999999996E-2</v>
      </c>
      <c r="F3305">
        <v>52462.387000000002</v>
      </c>
      <c r="G3305">
        <v>8.8999999999999996E-2</v>
      </c>
      <c r="H3305">
        <v>0</v>
      </c>
      <c r="I3305">
        <v>8.8999999999999996E-2</v>
      </c>
      <c r="J3305" t="s">
        <v>28</v>
      </c>
      <c r="K3305">
        <v>1906.1289040199999</v>
      </c>
      <c r="L3305" t="s">
        <v>29</v>
      </c>
      <c r="M3305">
        <v>6.6102999999999995E-4</v>
      </c>
      <c r="N3305">
        <v>0</v>
      </c>
      <c r="O3305">
        <v>6.6102999999999995E-4</v>
      </c>
      <c r="P3305">
        <v>52462.349104000001</v>
      </c>
      <c r="Q3305">
        <v>1.8193999999999998E-2</v>
      </c>
      <c r="R3305">
        <v>0</v>
      </c>
      <c r="S3305">
        <v>1.8193999999999998E-2</v>
      </c>
      <c r="T3305">
        <v>3.7895999999999999E-2</v>
      </c>
      <c r="U3305">
        <v>3.7895999999999999E-2</v>
      </c>
      <c r="V3305" s="1" t="s">
        <v>102</v>
      </c>
      <c r="W3305" s="1" t="s">
        <v>601</v>
      </c>
      <c r="X3305">
        <v>16516.153138999998</v>
      </c>
      <c r="Y3305">
        <v>68978.502242999995</v>
      </c>
      <c r="AA3305">
        <v>1</v>
      </c>
      <c r="AC3305" s="2"/>
      <c r="AD3305" s="2">
        <f t="shared" si="1980"/>
        <v>0.42579775280898879</v>
      </c>
      <c r="AE3305" s="2">
        <f t="shared" si="1980"/>
        <v>0.42579775280898879</v>
      </c>
      <c r="AF3305" s="2">
        <f t="shared" si="1979"/>
        <v>0.20442696629213483</v>
      </c>
      <c r="AG3305" s="2">
        <f t="shared" si="1979"/>
        <v>0.20442696629213483</v>
      </c>
      <c r="AH3305" s="3">
        <f>INDEX([1]IDEN_level_ids!$B:$B,MATCH(V3305,[1]IDEN_level_ids!$A:$A,0),1)</f>
        <v>1229</v>
      </c>
      <c r="AI3305" s="3">
        <f>INDEX([1]IDEN_level_ids!$B:$B,MATCH(W3305,[1]IDEN_level_ids!$A:$A,0),1)</f>
        <v>1024</v>
      </c>
      <c r="AJ3305" t="s">
        <v>32</v>
      </c>
    </row>
    <row r="3306" spans="1:36" hidden="1" x14ac:dyDescent="0.25">
      <c r="A3306">
        <v>9349.0490000000009</v>
      </c>
      <c r="B3306" t="s">
        <v>28</v>
      </c>
      <c r="C3306" t="s">
        <v>28</v>
      </c>
      <c r="D3306" t="s">
        <v>28</v>
      </c>
      <c r="E3306" t="s">
        <v>28</v>
      </c>
      <c r="F3306">
        <v>52445.555</v>
      </c>
      <c r="G3306">
        <v>0.36899999999999999</v>
      </c>
      <c r="H3306">
        <v>0</v>
      </c>
      <c r="I3306">
        <v>0.36899999999999999</v>
      </c>
      <c r="J3306" t="s">
        <v>28</v>
      </c>
      <c r="K3306">
        <v>1906.7223630999999</v>
      </c>
      <c r="L3306" t="s">
        <v>29</v>
      </c>
      <c r="M3306">
        <v>2.6469000000000002E-3</v>
      </c>
      <c r="N3306">
        <v>0</v>
      </c>
      <c r="O3306">
        <v>2.6469000000000002E-3</v>
      </c>
      <c r="P3306">
        <v>52446.020426000003</v>
      </c>
      <c r="Q3306">
        <v>7.2803999999999994E-2</v>
      </c>
      <c r="R3306">
        <v>0</v>
      </c>
      <c r="S3306">
        <v>7.2803999999999994E-2</v>
      </c>
      <c r="T3306" t="s">
        <v>28</v>
      </c>
      <c r="U3306" t="s">
        <v>28</v>
      </c>
      <c r="V3306" s="1" t="s">
        <v>537</v>
      </c>
      <c r="W3306" s="1" t="s">
        <v>43</v>
      </c>
      <c r="X3306">
        <v>84150.659222999995</v>
      </c>
      <c r="Y3306">
        <v>136596.679649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946</v>
      </c>
      <c r="AI3306" s="3">
        <f>INDEX([1]IDEN_level_ids!$B:$B,MATCH(W3306,[1]IDEN_level_ids!$A:$A,0),1)</f>
        <v>344</v>
      </c>
      <c r="AJ3306" t="s">
        <v>32</v>
      </c>
    </row>
    <row r="3307" spans="1:36" x14ac:dyDescent="0.25">
      <c r="A3307">
        <v>9349.0490000000009</v>
      </c>
      <c r="B3307">
        <v>52445.555</v>
      </c>
      <c r="C3307">
        <v>0.36899999999999999</v>
      </c>
      <c r="D3307">
        <v>0</v>
      </c>
      <c r="E3307">
        <v>0.36899999999999999</v>
      </c>
      <c r="F3307">
        <v>52445.555</v>
      </c>
      <c r="G3307">
        <v>0.36899999999999999</v>
      </c>
      <c r="H3307">
        <v>0</v>
      </c>
      <c r="I3307">
        <v>0.36899999999999999</v>
      </c>
      <c r="J3307" t="s">
        <v>28</v>
      </c>
      <c r="K3307">
        <v>1906.7360917999999</v>
      </c>
      <c r="L3307" t="s">
        <v>29</v>
      </c>
      <c r="M3307">
        <v>1.8568E-3</v>
      </c>
      <c r="N3307">
        <v>0</v>
      </c>
      <c r="O3307">
        <v>1.8568E-3</v>
      </c>
      <c r="P3307">
        <v>52445.642807999997</v>
      </c>
      <c r="Q3307">
        <v>5.1073E-2</v>
      </c>
      <c r="R3307">
        <v>0</v>
      </c>
      <c r="S3307">
        <v>5.1073E-2</v>
      </c>
      <c r="T3307">
        <v>-8.7809999999999999E-2</v>
      </c>
      <c r="U3307">
        <v>-8.7809999999999999E-2</v>
      </c>
      <c r="V3307" s="1" t="s">
        <v>334</v>
      </c>
      <c r="W3307" s="1" t="s">
        <v>512</v>
      </c>
      <c r="X3307">
        <v>35384.133467</v>
      </c>
      <c r="Y3307">
        <v>87829.776274999997</v>
      </c>
      <c r="AA3307">
        <v>1</v>
      </c>
      <c r="AC3307" s="2"/>
      <c r="AD3307" s="2">
        <f t="shared" ref="AD3307:AE3309" si="1981">$U3307/$E3307</f>
        <v>-0.23796747967479676</v>
      </c>
      <c r="AE3307" s="2">
        <f t="shared" si="1981"/>
        <v>-0.23796747967479676</v>
      </c>
      <c r="AF3307" s="2">
        <f t="shared" ref="AF3307:AG3309" si="1982">$S3307/$I3307</f>
        <v>0.13840921409214094</v>
      </c>
      <c r="AG3307" s="2">
        <f t="shared" si="1982"/>
        <v>0.13840921409214094</v>
      </c>
      <c r="AH3307" s="3">
        <f>INDEX([1]IDEN_level_ids!$B:$B,MATCH(V3307,[1]IDEN_level_ids!$A:$A,0),1)</f>
        <v>1132</v>
      </c>
      <c r="AI3307" s="3">
        <f>INDEX([1]IDEN_level_ids!$B:$B,MATCH(W3307,[1]IDEN_level_ids!$A:$A,0),1)</f>
        <v>924</v>
      </c>
      <c r="AJ3307" t="s">
        <v>32</v>
      </c>
    </row>
    <row r="3308" spans="1:36" x14ac:dyDescent="0.25">
      <c r="A3308">
        <v>3728.9009999999998</v>
      </c>
      <c r="B3308">
        <v>52412.112999999998</v>
      </c>
      <c r="C3308">
        <v>8.7999999999999995E-2</v>
      </c>
      <c r="D3308">
        <v>0</v>
      </c>
      <c r="E3308">
        <v>8.7999999999999995E-2</v>
      </c>
      <c r="F3308">
        <v>52412.112999999998</v>
      </c>
      <c r="G3308">
        <v>8.7999999999999995E-2</v>
      </c>
      <c r="H3308">
        <v>0</v>
      </c>
      <c r="I3308">
        <v>8.7999999999999995E-2</v>
      </c>
      <c r="J3308" t="s">
        <v>28</v>
      </c>
      <c r="K3308">
        <v>1907.9535613999999</v>
      </c>
      <c r="L3308" t="s">
        <v>29</v>
      </c>
      <c r="M3308">
        <v>6.0333999999999995E-4</v>
      </c>
      <c r="N3308">
        <v>0</v>
      </c>
      <c r="O3308">
        <v>6.0333999999999995E-4</v>
      </c>
      <c r="P3308">
        <v>52412.177122000001</v>
      </c>
      <c r="Q3308">
        <v>1.6573999999999998E-2</v>
      </c>
      <c r="R3308">
        <v>0</v>
      </c>
      <c r="S3308">
        <v>1.6573999999999998E-2</v>
      </c>
      <c r="T3308">
        <v>-6.4121999999999998E-2</v>
      </c>
      <c r="U3308">
        <v>-6.4121999999999998E-2</v>
      </c>
      <c r="V3308" s="1" t="s">
        <v>345</v>
      </c>
      <c r="W3308" s="1" t="s">
        <v>644</v>
      </c>
      <c r="X3308">
        <v>25409.730403400001</v>
      </c>
      <c r="Y3308">
        <v>77821.907525000002</v>
      </c>
      <c r="AA3308">
        <v>1</v>
      </c>
      <c r="AC3308" s="2"/>
      <c r="AD3308" s="2">
        <f t="shared" si="1981"/>
        <v>-0.72865909090909098</v>
      </c>
      <c r="AE3308" s="2">
        <f t="shared" si="1981"/>
        <v>-0.72865909090909098</v>
      </c>
      <c r="AF3308" s="2">
        <f t="shared" si="1982"/>
        <v>0.18834090909090909</v>
      </c>
      <c r="AG3308" s="2">
        <f t="shared" si="1982"/>
        <v>0.18834090909090909</v>
      </c>
      <c r="AH3308" s="3">
        <f>INDEX([1]IDEN_level_ids!$B:$B,MATCH(V3308,[1]IDEN_level_ids!$A:$A,0),1)</f>
        <v>1170</v>
      </c>
      <c r="AI3308" s="3">
        <f>INDEX([1]IDEN_level_ids!$B:$B,MATCH(W3308,[1]IDEN_level_ids!$A:$A,0),1)</f>
        <v>971</v>
      </c>
      <c r="AJ3308" t="s">
        <v>32</v>
      </c>
    </row>
    <row r="3309" spans="1:36" x14ac:dyDescent="0.25">
      <c r="A3309">
        <v>278802.397</v>
      </c>
      <c r="B3309">
        <v>52376.396999999997</v>
      </c>
      <c r="C3309">
        <v>9.5000000000000001E-2</v>
      </c>
      <c r="D3309">
        <v>0</v>
      </c>
      <c r="E3309">
        <v>9.5000000000000001E-2</v>
      </c>
      <c r="F3309">
        <v>52376.396999999997</v>
      </c>
      <c r="G3309">
        <v>9.5000000000000001E-2</v>
      </c>
      <c r="H3309">
        <v>0</v>
      </c>
      <c r="I3309">
        <v>9.5000000000000001E-2</v>
      </c>
      <c r="J3309" t="s">
        <v>28</v>
      </c>
      <c r="K3309">
        <v>1909.2584481700001</v>
      </c>
      <c r="L3309" t="s">
        <v>29</v>
      </c>
      <c r="M3309">
        <v>6.8110000000000002E-4</v>
      </c>
      <c r="N3309">
        <v>0</v>
      </c>
      <c r="O3309">
        <v>6.8110000000000002E-4</v>
      </c>
      <c r="P3309">
        <v>52376.355906999997</v>
      </c>
      <c r="Q3309">
        <v>1.8683999999999999E-2</v>
      </c>
      <c r="R3309">
        <v>0</v>
      </c>
      <c r="S3309">
        <v>1.8683999999999999E-2</v>
      </c>
      <c r="T3309">
        <v>4.1092999999999998E-2</v>
      </c>
      <c r="U3309">
        <v>4.1092999999999998E-2</v>
      </c>
      <c r="V3309" s="1" t="s">
        <v>83</v>
      </c>
      <c r="W3309" s="1" t="s">
        <v>649</v>
      </c>
      <c r="X3309">
        <v>19360.079107000001</v>
      </c>
      <c r="Y3309">
        <v>71736.435014000002</v>
      </c>
      <c r="AA3309">
        <v>1</v>
      </c>
      <c r="AC3309" s="2"/>
      <c r="AD3309" s="2">
        <f t="shared" si="1981"/>
        <v>0.43255789473684209</v>
      </c>
      <c r="AE3309" s="2">
        <f t="shared" si="1981"/>
        <v>0.43255789473684209</v>
      </c>
      <c r="AF3309" s="2">
        <f t="shared" si="1982"/>
        <v>0.19667368421052631</v>
      </c>
      <c r="AG3309" s="2">
        <f t="shared" si="1982"/>
        <v>0.19667368421052631</v>
      </c>
      <c r="AH3309" s="3">
        <f>INDEX([1]IDEN_level_ids!$B:$B,MATCH(V3309,[1]IDEN_level_ids!$A:$A,0),1)</f>
        <v>1213</v>
      </c>
      <c r="AI3309" s="3">
        <f>INDEX([1]IDEN_level_ids!$B:$B,MATCH(W3309,[1]IDEN_level_ids!$A:$A,0),1)</f>
        <v>1002</v>
      </c>
      <c r="AJ3309" t="s">
        <v>32</v>
      </c>
    </row>
    <row r="3310" spans="1:36" hidden="1" x14ac:dyDescent="0.25">
      <c r="A3310">
        <v>185774.005</v>
      </c>
      <c r="B3310" t="s">
        <v>28</v>
      </c>
      <c r="C3310" t="s">
        <v>28</v>
      </c>
      <c r="D3310" t="s">
        <v>28</v>
      </c>
      <c r="E3310" t="s">
        <v>28</v>
      </c>
      <c r="F3310">
        <v>52370.521999999997</v>
      </c>
      <c r="G3310">
        <v>8.6999999999999994E-2</v>
      </c>
      <c r="H3310">
        <v>0</v>
      </c>
      <c r="I3310">
        <v>8.6999999999999994E-2</v>
      </c>
      <c r="J3310" t="s">
        <v>28</v>
      </c>
      <c r="K3310">
        <v>1909.4453894000001</v>
      </c>
      <c r="L3310" t="s">
        <v>29</v>
      </c>
      <c r="M3310">
        <v>1.7174E-3</v>
      </c>
      <c r="N3310">
        <v>0</v>
      </c>
      <c r="O3310">
        <v>1.7174E-3</v>
      </c>
      <c r="P3310">
        <v>52371.228082000001</v>
      </c>
      <c r="Q3310">
        <v>4.7105000000000001E-2</v>
      </c>
      <c r="R3310">
        <v>0</v>
      </c>
      <c r="S3310">
        <v>4.7105000000000001E-2</v>
      </c>
      <c r="T3310" t="s">
        <v>28</v>
      </c>
      <c r="U3310" t="s">
        <v>28</v>
      </c>
      <c r="V3310" s="1" t="s">
        <v>578</v>
      </c>
      <c r="W3310" s="1" t="s">
        <v>347</v>
      </c>
      <c r="X3310">
        <v>84270.527474999995</v>
      </c>
      <c r="Y3310">
        <v>136641.755557</v>
      </c>
      <c r="Z3310" t="s">
        <v>35</v>
      </c>
      <c r="AA3310">
        <v>0</v>
      </c>
      <c r="AD3310" s="2"/>
      <c r="AE3310" s="2"/>
      <c r="AF3310" s="2"/>
      <c r="AG3310" s="2"/>
      <c r="AH3310" s="3">
        <f>INDEX([1]IDEN_level_ids!$B:$B,MATCH(V3310,[1]IDEN_level_ids!$A:$A,0),1)</f>
        <v>945</v>
      </c>
      <c r="AI3310" s="3">
        <f>INDEX([1]IDEN_level_ids!$B:$B,MATCH(W3310,[1]IDEN_level_ids!$A:$A,0),1)</f>
        <v>330</v>
      </c>
      <c r="AJ3310" t="s">
        <v>32</v>
      </c>
    </row>
    <row r="3311" spans="1:36" hidden="1" x14ac:dyDescent="0.25">
      <c r="A3311">
        <v>185774.005</v>
      </c>
      <c r="B3311" t="s">
        <v>28</v>
      </c>
      <c r="C3311" t="s">
        <v>28</v>
      </c>
      <c r="D3311" t="s">
        <v>28</v>
      </c>
      <c r="E3311" t="s">
        <v>28</v>
      </c>
      <c r="F3311">
        <v>52370.521999999997</v>
      </c>
      <c r="G3311">
        <v>8.6999999999999994E-2</v>
      </c>
      <c r="H3311">
        <v>0</v>
      </c>
      <c r="I3311">
        <v>8.6999999999999994E-2</v>
      </c>
      <c r="J3311" t="s">
        <v>28</v>
      </c>
      <c r="K3311">
        <v>1909.4619986</v>
      </c>
      <c r="L3311" t="s">
        <v>29</v>
      </c>
      <c r="M3311">
        <v>1.2823000000000001E-3</v>
      </c>
      <c r="N3311">
        <v>0</v>
      </c>
      <c r="O3311">
        <v>1.2823000000000001E-3</v>
      </c>
      <c r="P3311">
        <v>52370.772539999998</v>
      </c>
      <c r="Q3311">
        <v>3.517E-2</v>
      </c>
      <c r="R3311">
        <v>0</v>
      </c>
      <c r="S3311">
        <v>3.517E-2</v>
      </c>
      <c r="T3311" t="s">
        <v>28</v>
      </c>
      <c r="U3311" t="s">
        <v>28</v>
      </c>
      <c r="V3311" s="1" t="s">
        <v>586</v>
      </c>
      <c r="W3311" s="1" t="s">
        <v>385</v>
      </c>
      <c r="X3311">
        <v>82084.012463000006</v>
      </c>
      <c r="Y3311">
        <v>134454.785003</v>
      </c>
      <c r="Z3311" t="s">
        <v>35</v>
      </c>
      <c r="AA3311">
        <v>0</v>
      </c>
      <c r="AC3311" s="2"/>
      <c r="AD3311" s="2"/>
      <c r="AE3311" s="2"/>
      <c r="AF3311" s="2"/>
      <c r="AG3311" s="2"/>
      <c r="AH3311" s="3">
        <f>INDEX([1]IDEN_level_ids!$B:$B,MATCH(V3311,[1]IDEN_level_ids!$A:$A,0),1)</f>
        <v>955</v>
      </c>
      <c r="AI3311" s="3">
        <f>INDEX([1]IDEN_level_ids!$B:$B,MATCH(W3311,[1]IDEN_level_ids!$A:$A,0),1)</f>
        <v>420</v>
      </c>
      <c r="AJ3311" t="s">
        <v>32</v>
      </c>
    </row>
    <row r="3312" spans="1:36" x14ac:dyDescent="0.25">
      <c r="A3312">
        <v>185774.005</v>
      </c>
      <c r="B3312">
        <v>52370.521999999997</v>
      </c>
      <c r="C3312">
        <v>8.6999999999999994E-2</v>
      </c>
      <c r="D3312">
        <v>0</v>
      </c>
      <c r="E3312">
        <v>8.6999999999999994E-2</v>
      </c>
      <c r="F3312">
        <v>52370.521999999997</v>
      </c>
      <c r="G3312">
        <v>8.6999999999999994E-2</v>
      </c>
      <c r="H3312">
        <v>0</v>
      </c>
      <c r="I3312">
        <v>8.6999999999999994E-2</v>
      </c>
      <c r="J3312" t="s">
        <v>28</v>
      </c>
      <c r="K3312">
        <v>1909.47286536</v>
      </c>
      <c r="L3312" t="s">
        <v>29</v>
      </c>
      <c r="M3312">
        <v>9.6433E-4</v>
      </c>
      <c r="N3312">
        <v>0</v>
      </c>
      <c r="O3312">
        <v>9.6433E-4</v>
      </c>
      <c r="P3312">
        <v>52370.474498000003</v>
      </c>
      <c r="Q3312">
        <v>2.6447999999999999E-2</v>
      </c>
      <c r="R3312">
        <v>0</v>
      </c>
      <c r="S3312">
        <v>2.6447999999999999E-2</v>
      </c>
      <c r="T3312">
        <v>4.7502000000000003E-2</v>
      </c>
      <c r="U3312">
        <v>4.7502000000000003E-2</v>
      </c>
      <c r="V3312" s="1" t="s">
        <v>101</v>
      </c>
      <c r="W3312" s="1" t="s">
        <v>663</v>
      </c>
      <c r="X3312">
        <v>21238.726613999999</v>
      </c>
      <c r="Y3312">
        <v>73609.201111999995</v>
      </c>
      <c r="AA3312">
        <v>1</v>
      </c>
      <c r="AC3312" s="2"/>
      <c r="AD3312" s="2">
        <f>$U3312/$E3312</f>
        <v>0.54600000000000004</v>
      </c>
      <c r="AE3312" s="2">
        <f>$U3312/$E3312</f>
        <v>0.54600000000000004</v>
      </c>
      <c r="AF3312" s="2">
        <f>$S3312/$I3312</f>
        <v>0.30399999999999999</v>
      </c>
      <c r="AG3312" s="2">
        <f>$S3312/$I3312</f>
        <v>0.30399999999999999</v>
      </c>
      <c r="AH3312" s="3">
        <f>INDEX([1]IDEN_level_ids!$B:$B,MATCH(V3312,[1]IDEN_level_ids!$A:$A,0),1)</f>
        <v>1203</v>
      </c>
      <c r="AI3312" s="3">
        <f>INDEX([1]IDEN_level_ids!$B:$B,MATCH(W3312,[1]IDEN_level_ids!$A:$A,0),1)</f>
        <v>993</v>
      </c>
      <c r="AJ3312" t="s">
        <v>32</v>
      </c>
    </row>
    <row r="3313" spans="1:36" hidden="1" x14ac:dyDescent="0.25">
      <c r="A3313">
        <v>185774.005</v>
      </c>
      <c r="B3313" t="s">
        <v>28</v>
      </c>
      <c r="C3313" t="s">
        <v>28</v>
      </c>
      <c r="D3313" t="s">
        <v>28</v>
      </c>
      <c r="E3313" t="s">
        <v>28</v>
      </c>
      <c r="F3313">
        <v>52370.521999999997</v>
      </c>
      <c r="G3313">
        <v>8.6999999999999994E-2</v>
      </c>
      <c r="H3313">
        <v>0</v>
      </c>
      <c r="I3313">
        <v>8.6999999999999994E-2</v>
      </c>
      <c r="J3313" t="s">
        <v>28</v>
      </c>
      <c r="K3313">
        <v>1909.4820850999999</v>
      </c>
      <c r="L3313" t="s">
        <v>29</v>
      </c>
      <c r="M3313">
        <v>1.5552999999999999E-3</v>
      </c>
      <c r="N3313">
        <v>0</v>
      </c>
      <c r="O3313">
        <v>1.5552999999999999E-3</v>
      </c>
      <c r="P3313">
        <v>52370.221632000001</v>
      </c>
      <c r="Q3313">
        <v>4.2657E-2</v>
      </c>
      <c r="R3313">
        <v>0</v>
      </c>
      <c r="S3313">
        <v>4.2657E-2</v>
      </c>
      <c r="T3313" t="s">
        <v>28</v>
      </c>
      <c r="U3313" t="s">
        <v>28</v>
      </c>
      <c r="V3313" s="1" t="s">
        <v>510</v>
      </c>
      <c r="W3313" s="1" t="s">
        <v>401</v>
      </c>
      <c r="X3313">
        <v>65922.388326</v>
      </c>
      <c r="Y3313">
        <v>118292.609958</v>
      </c>
      <c r="Z3313" t="s">
        <v>35</v>
      </c>
      <c r="AA3313">
        <v>0</v>
      </c>
      <c r="AD3313" s="2"/>
      <c r="AE3313" s="2"/>
      <c r="AF3313" s="2"/>
      <c r="AG3313" s="2"/>
      <c r="AH3313" s="3">
        <f>INDEX([1]IDEN_level_ids!$B:$B,MATCH(V3313,[1]IDEN_level_ids!$A:$A,0),1)</f>
        <v>1051</v>
      </c>
      <c r="AI3313" s="3">
        <f>INDEX([1]IDEN_level_ids!$B:$B,MATCH(W3313,[1]IDEN_level_ids!$A:$A,0),1)</f>
        <v>706</v>
      </c>
      <c r="AJ3313" t="s">
        <v>32</v>
      </c>
    </row>
    <row r="3314" spans="1:36" x14ac:dyDescent="0.25">
      <c r="A3314">
        <v>2783.8</v>
      </c>
      <c r="B3314">
        <v>52358.906000000003</v>
      </c>
      <c r="C3314">
        <v>8.7999999999999995E-2</v>
      </c>
      <c r="D3314">
        <v>0</v>
      </c>
      <c r="E3314">
        <v>8.7999999999999995E-2</v>
      </c>
      <c r="F3314">
        <v>52358.906000000003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1909.8947656099999</v>
      </c>
      <c r="L3314" t="s">
        <v>29</v>
      </c>
      <c r="M3314">
        <v>6.7560999999999999E-4</v>
      </c>
      <c r="N3314">
        <v>0</v>
      </c>
      <c r="O3314">
        <v>6.7560999999999999E-4</v>
      </c>
      <c r="P3314">
        <v>52358.905737000001</v>
      </c>
      <c r="Q3314">
        <v>1.8522E-2</v>
      </c>
      <c r="R3314">
        <v>0</v>
      </c>
      <c r="S3314">
        <v>1.8522E-2</v>
      </c>
      <c r="T3314">
        <v>2.63E-4</v>
      </c>
      <c r="U3314">
        <v>2.63E-4</v>
      </c>
      <c r="V3314" s="1" t="s">
        <v>378</v>
      </c>
      <c r="W3314" s="1" t="s">
        <v>653</v>
      </c>
      <c r="X3314">
        <v>23050.577588</v>
      </c>
      <c r="Y3314">
        <v>75409.483324999994</v>
      </c>
      <c r="AA3314">
        <v>1</v>
      </c>
      <c r="AC3314" s="2"/>
      <c r="AD3314" s="2">
        <f>$U3314/$E3314</f>
        <v>2.9886363636363639E-3</v>
      </c>
      <c r="AE3314" s="2">
        <f>$U3314/$E3314</f>
        <v>2.9886363636363639E-3</v>
      </c>
      <c r="AF3314" s="2">
        <f>$S3314/$I3314</f>
        <v>0.21047727272727274</v>
      </c>
      <c r="AG3314" s="2">
        <f>$S3314/$I3314</f>
        <v>0.21047727272727274</v>
      </c>
      <c r="AH3314" s="3">
        <f>INDEX([1]IDEN_level_ids!$B:$B,MATCH(V3314,[1]IDEN_level_ids!$A:$A,0),1)</f>
        <v>1192</v>
      </c>
      <c r="AI3314" s="3">
        <f>INDEX([1]IDEN_level_ids!$B:$B,MATCH(W3314,[1]IDEN_level_ids!$A:$A,0),1)</f>
        <v>985</v>
      </c>
      <c r="AJ3314" t="s">
        <v>32</v>
      </c>
    </row>
    <row r="3315" spans="1:36" hidden="1" x14ac:dyDescent="0.25">
      <c r="A3315">
        <v>1854.335</v>
      </c>
      <c r="B3315" t="s">
        <v>28</v>
      </c>
      <c r="C3315" t="s">
        <v>28</v>
      </c>
      <c r="D3315" t="s">
        <v>28</v>
      </c>
      <c r="E3315" t="s">
        <v>28</v>
      </c>
      <c r="F3315">
        <v>52349.370999999999</v>
      </c>
      <c r="G3315">
        <v>8.8999999999999996E-2</v>
      </c>
      <c r="H3315">
        <v>0</v>
      </c>
      <c r="I3315">
        <v>8.8999999999999996E-2</v>
      </c>
      <c r="J3315" t="s">
        <v>28</v>
      </c>
      <c r="K3315">
        <v>1910.2381866999999</v>
      </c>
      <c r="L3315" t="s">
        <v>29</v>
      </c>
      <c r="M3315">
        <v>1.7876000000000001E-3</v>
      </c>
      <c r="N3315">
        <v>0</v>
      </c>
      <c r="O3315">
        <v>1.7876000000000001E-3</v>
      </c>
      <c r="P3315">
        <v>52349.492696000001</v>
      </c>
      <c r="Q3315">
        <v>4.8987000000000003E-2</v>
      </c>
      <c r="R3315">
        <v>0</v>
      </c>
      <c r="S3315">
        <v>4.8987000000000003E-2</v>
      </c>
      <c r="T3315" t="s">
        <v>28</v>
      </c>
      <c r="U3315" t="s">
        <v>28</v>
      </c>
      <c r="V3315" s="1" t="s">
        <v>578</v>
      </c>
      <c r="W3315" s="1" t="s">
        <v>348</v>
      </c>
      <c r="X3315">
        <v>84270.527474999995</v>
      </c>
      <c r="Y3315">
        <v>136620.02017100001</v>
      </c>
      <c r="Z3315" t="s">
        <v>35</v>
      </c>
      <c r="AA3315">
        <v>0</v>
      </c>
      <c r="AC3315" s="2"/>
      <c r="AD3315" s="2"/>
      <c r="AE3315" s="2"/>
      <c r="AF3315" s="2"/>
      <c r="AG3315" s="2"/>
      <c r="AH3315" s="3">
        <f>INDEX([1]IDEN_level_ids!$B:$B,MATCH(V3315,[1]IDEN_level_ids!$A:$A,0),1)</f>
        <v>945</v>
      </c>
      <c r="AI3315" s="3">
        <f>INDEX([1]IDEN_level_ids!$B:$B,MATCH(W3315,[1]IDEN_level_ids!$A:$A,0),1)</f>
        <v>336</v>
      </c>
      <c r="AJ3315" t="s">
        <v>32</v>
      </c>
    </row>
    <row r="3316" spans="1:36" x14ac:dyDescent="0.25">
      <c r="A3316">
        <v>1854.335</v>
      </c>
      <c r="B3316">
        <v>52349.370999999999</v>
      </c>
      <c r="C3316">
        <v>8.8999999999999996E-2</v>
      </c>
      <c r="D3316">
        <v>0</v>
      </c>
      <c r="E3316">
        <v>8.8999999999999996E-2</v>
      </c>
      <c r="F3316">
        <v>52349.370999999999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1910.24036234</v>
      </c>
      <c r="L3316" t="s">
        <v>29</v>
      </c>
      <c r="M3316">
        <v>7.6385999999999999E-4</v>
      </c>
      <c r="N3316">
        <v>0</v>
      </c>
      <c r="O3316">
        <v>7.6385999999999999E-4</v>
      </c>
      <c r="P3316">
        <v>52349.433072</v>
      </c>
      <c r="Q3316">
        <v>2.0933E-2</v>
      </c>
      <c r="R3316">
        <v>0</v>
      </c>
      <c r="S3316">
        <v>2.0933E-2</v>
      </c>
      <c r="T3316">
        <v>-6.2072000000000002E-2</v>
      </c>
      <c r="U3316">
        <v>-6.2072000000000002E-2</v>
      </c>
      <c r="V3316" s="1" t="s">
        <v>33</v>
      </c>
      <c r="W3316" s="1" t="s">
        <v>533</v>
      </c>
      <c r="X3316">
        <v>15045.834725000001</v>
      </c>
      <c r="Y3316">
        <v>67395.267796999993</v>
      </c>
      <c r="AA3316">
        <v>1</v>
      </c>
      <c r="AC3316" s="2"/>
      <c r="AD3316" s="2">
        <f>$U3316/$E3316</f>
        <v>-0.69743820224719111</v>
      </c>
      <c r="AE3316" s="2">
        <f>$U3316/$E3316</f>
        <v>-0.69743820224719111</v>
      </c>
      <c r="AF3316" s="2">
        <f>$S3316/$I3316</f>
        <v>0.23520224719101124</v>
      </c>
      <c r="AG3316" s="2">
        <f>$S3316/$I3316</f>
        <v>0.23520224719101124</v>
      </c>
      <c r="AH3316" s="3">
        <f>INDEX([1]IDEN_level_ids!$B:$B,MATCH(V3316,[1]IDEN_level_ids!$A:$A,0),1)</f>
        <v>1237</v>
      </c>
      <c r="AI3316" s="3">
        <f>INDEX([1]IDEN_level_ids!$B:$B,MATCH(W3316,[1]IDEN_level_ids!$A:$A,0),1)</f>
        <v>1036</v>
      </c>
      <c r="AJ3316" t="s">
        <v>32</v>
      </c>
    </row>
    <row r="3317" spans="1:36" hidden="1" x14ac:dyDescent="0.25">
      <c r="A3317">
        <v>2774.8319999999999</v>
      </c>
      <c r="B3317" t="s">
        <v>28</v>
      </c>
      <c r="C3317" t="s">
        <v>28</v>
      </c>
      <c r="D3317" t="s">
        <v>28</v>
      </c>
      <c r="E3317" t="s">
        <v>28</v>
      </c>
      <c r="F3317">
        <v>52321.281999999999</v>
      </c>
      <c r="G3317">
        <v>0.505</v>
      </c>
      <c r="H3317">
        <v>0</v>
      </c>
      <c r="I3317">
        <v>0.505</v>
      </c>
      <c r="J3317" t="s">
        <v>28</v>
      </c>
      <c r="K3317">
        <v>1911.2056046</v>
      </c>
      <c r="L3317" t="s">
        <v>29</v>
      </c>
      <c r="M3317">
        <v>1.1820000000000001E-3</v>
      </c>
      <c r="N3317">
        <v>0</v>
      </c>
      <c r="O3317">
        <v>1.1820000000000001E-3</v>
      </c>
      <c r="P3317">
        <v>52322.994321999999</v>
      </c>
      <c r="Q3317">
        <v>3.236E-2</v>
      </c>
      <c r="R3317">
        <v>0</v>
      </c>
      <c r="S3317">
        <v>3.236E-2</v>
      </c>
      <c r="T3317" t="s">
        <v>28</v>
      </c>
      <c r="U3317" t="s">
        <v>28</v>
      </c>
      <c r="V3317" s="1" t="s">
        <v>586</v>
      </c>
      <c r="W3317" s="1" t="s">
        <v>593</v>
      </c>
      <c r="X3317">
        <v>82084.012463000006</v>
      </c>
      <c r="Y3317">
        <v>134407.00678500001</v>
      </c>
      <c r="Z3317" t="s">
        <v>35</v>
      </c>
      <c r="AA3317">
        <v>0</v>
      </c>
      <c r="AC3317" s="2"/>
      <c r="AD3317" s="2"/>
      <c r="AE3317" s="2"/>
      <c r="AF3317" s="2"/>
      <c r="AG3317" s="2"/>
      <c r="AH3317" s="3">
        <f>INDEX([1]IDEN_level_ids!$B:$B,MATCH(V3317,[1]IDEN_level_ids!$A:$A,0),1)</f>
        <v>955</v>
      </c>
      <c r="AI3317" s="3">
        <f>INDEX([1]IDEN_level_ids!$B:$B,MATCH(W3317,[1]IDEN_level_ids!$A:$A,0),1)</f>
        <v>429</v>
      </c>
      <c r="AJ3317" t="s">
        <v>32</v>
      </c>
    </row>
    <row r="3318" spans="1:36" hidden="1" x14ac:dyDescent="0.25">
      <c r="A3318">
        <v>2774.8319999999999</v>
      </c>
      <c r="B3318" t="s">
        <v>28</v>
      </c>
      <c r="C3318" t="s">
        <v>28</v>
      </c>
      <c r="D3318" t="s">
        <v>28</v>
      </c>
      <c r="E3318" t="s">
        <v>28</v>
      </c>
      <c r="F3318">
        <v>52321.281999999999</v>
      </c>
      <c r="G3318">
        <v>0.505</v>
      </c>
      <c r="H3318">
        <v>0</v>
      </c>
      <c r="I3318">
        <v>0.505</v>
      </c>
      <c r="J3318" t="s">
        <v>28</v>
      </c>
      <c r="K3318">
        <v>1911.2126441</v>
      </c>
      <c r="L3318" t="s">
        <v>29</v>
      </c>
      <c r="M3318">
        <v>1.3085E-3</v>
      </c>
      <c r="N3318">
        <v>0</v>
      </c>
      <c r="O3318">
        <v>1.3085E-3</v>
      </c>
      <c r="P3318">
        <v>52322.801605000001</v>
      </c>
      <c r="Q3318">
        <v>3.5823000000000001E-2</v>
      </c>
      <c r="R3318">
        <v>0</v>
      </c>
      <c r="S3318">
        <v>3.5823000000000001E-2</v>
      </c>
      <c r="T3318" t="s">
        <v>28</v>
      </c>
      <c r="U3318" t="s">
        <v>28</v>
      </c>
      <c r="V3318" s="1" t="s">
        <v>577</v>
      </c>
      <c r="W3318" s="1" t="s">
        <v>386</v>
      </c>
      <c r="X3318">
        <v>82082.712413999994</v>
      </c>
      <c r="Y3318">
        <v>134405.51401899999</v>
      </c>
      <c r="Z3318" t="s">
        <v>35</v>
      </c>
      <c r="AA3318">
        <v>0</v>
      </c>
      <c r="AD3318" s="2"/>
      <c r="AE3318" s="2"/>
      <c r="AF3318" s="2"/>
      <c r="AG3318" s="2"/>
      <c r="AH3318" s="3">
        <f>INDEX([1]IDEN_level_ids!$B:$B,MATCH(V3318,[1]IDEN_level_ids!$A:$A,0),1)</f>
        <v>954</v>
      </c>
      <c r="AI3318" s="3">
        <f>INDEX([1]IDEN_level_ids!$B:$B,MATCH(W3318,[1]IDEN_level_ids!$A:$A,0),1)</f>
        <v>428</v>
      </c>
      <c r="AJ3318" t="s">
        <v>32</v>
      </c>
    </row>
    <row r="3319" spans="1:36" x14ac:dyDescent="0.25">
      <c r="A3319">
        <v>2774.8319999999999</v>
      </c>
      <c r="B3319">
        <v>52321.281999999999</v>
      </c>
      <c r="C3319">
        <v>0.505</v>
      </c>
      <c r="D3319">
        <v>0</v>
      </c>
      <c r="E3319">
        <v>0.505</v>
      </c>
      <c r="F3319">
        <v>52321.281999999999</v>
      </c>
      <c r="G3319">
        <v>0.505</v>
      </c>
      <c r="H3319">
        <v>0</v>
      </c>
      <c r="I3319">
        <v>0.505</v>
      </c>
      <c r="J3319" t="s">
        <v>28</v>
      </c>
      <c r="K3319">
        <v>1911.2371366</v>
      </c>
      <c r="L3319" t="s">
        <v>29</v>
      </c>
      <c r="M3319">
        <v>2.2363000000000001E-3</v>
      </c>
      <c r="N3319">
        <v>0</v>
      </c>
      <c r="O3319">
        <v>2.2363000000000001E-3</v>
      </c>
      <c r="P3319">
        <v>52322.131087000002</v>
      </c>
      <c r="Q3319">
        <v>6.1219999999999997E-2</v>
      </c>
      <c r="R3319">
        <v>0</v>
      </c>
      <c r="S3319">
        <v>6.1219999999999997E-2</v>
      </c>
      <c r="T3319">
        <v>-0.84909000000000001</v>
      </c>
      <c r="U3319">
        <v>-0.84909000000000001</v>
      </c>
      <c r="V3319" s="1" t="s">
        <v>239</v>
      </c>
      <c r="W3319" s="1" t="s">
        <v>547</v>
      </c>
      <c r="X3319">
        <v>33659.952579999997</v>
      </c>
      <c r="Y3319">
        <v>85982.083666999999</v>
      </c>
      <c r="AA3319">
        <v>1</v>
      </c>
      <c r="AC3319" s="2"/>
      <c r="AD3319" s="2">
        <f>$U3319/$E3319</f>
        <v>-1.6813663366336633</v>
      </c>
      <c r="AE3319" s="2">
        <f>$U3319/$E3319</f>
        <v>-1.6813663366336633</v>
      </c>
      <c r="AF3319" s="2">
        <f>$S3319/$I3319</f>
        <v>0.12122772277227722</v>
      </c>
      <c r="AG3319" s="2">
        <f>$S3319/$I3319</f>
        <v>0.12122772277227722</v>
      </c>
      <c r="AH3319" s="3">
        <f>INDEX([1]IDEN_level_ids!$B:$B,MATCH(V3319,[1]IDEN_level_ids!$A:$A,0),1)</f>
        <v>1139</v>
      </c>
      <c r="AI3319" s="3">
        <f>INDEX([1]IDEN_level_ids!$B:$B,MATCH(W3319,[1]IDEN_level_ids!$A:$A,0),1)</f>
        <v>933</v>
      </c>
      <c r="AJ3319" t="s">
        <v>32</v>
      </c>
    </row>
    <row r="3320" spans="1:36" hidden="1" x14ac:dyDescent="0.25">
      <c r="A3320">
        <v>2774.8319999999999</v>
      </c>
      <c r="B3320" t="s">
        <v>28</v>
      </c>
      <c r="C3320" t="s">
        <v>28</v>
      </c>
      <c r="D3320" t="s">
        <v>28</v>
      </c>
      <c r="E3320" t="s">
        <v>28</v>
      </c>
      <c r="F3320">
        <v>52321.281999999999</v>
      </c>
      <c r="G3320">
        <v>0.505</v>
      </c>
      <c r="H3320">
        <v>0</v>
      </c>
      <c r="I3320">
        <v>0.505</v>
      </c>
      <c r="J3320" t="s">
        <v>28</v>
      </c>
      <c r="K3320">
        <v>1911.2601325999999</v>
      </c>
      <c r="L3320" t="s">
        <v>29</v>
      </c>
      <c r="M3320">
        <v>1.2534E-3</v>
      </c>
      <c r="N3320">
        <v>0</v>
      </c>
      <c r="O3320">
        <v>1.2534E-3</v>
      </c>
      <c r="P3320">
        <v>52321.501556000003</v>
      </c>
      <c r="Q3320">
        <v>3.4311000000000001E-2</v>
      </c>
      <c r="R3320">
        <v>0</v>
      </c>
      <c r="S3320">
        <v>3.4311000000000001E-2</v>
      </c>
      <c r="T3320" t="s">
        <v>28</v>
      </c>
      <c r="U3320" t="s">
        <v>28</v>
      </c>
      <c r="V3320" s="1" t="s">
        <v>586</v>
      </c>
      <c r="W3320" s="1" t="s">
        <v>386</v>
      </c>
      <c r="X3320">
        <v>82084.012463000006</v>
      </c>
      <c r="Y3320">
        <v>134405.51401899999</v>
      </c>
      <c r="Z3320" t="s">
        <v>35</v>
      </c>
      <c r="AA3320">
        <v>0</v>
      </c>
      <c r="AC3320" s="2"/>
      <c r="AD3320" s="2"/>
      <c r="AE3320" s="2"/>
      <c r="AF3320" s="2"/>
      <c r="AG3320" s="2"/>
      <c r="AH3320" s="3">
        <f>INDEX([1]IDEN_level_ids!$B:$B,MATCH(V3320,[1]IDEN_level_ids!$A:$A,0),1)</f>
        <v>955</v>
      </c>
      <c r="AI3320" s="3">
        <f>INDEX([1]IDEN_level_ids!$B:$B,MATCH(W3320,[1]IDEN_level_ids!$A:$A,0),1)</f>
        <v>428</v>
      </c>
      <c r="AJ3320" t="s">
        <v>32</v>
      </c>
    </row>
    <row r="3321" spans="1:36" hidden="1" x14ac:dyDescent="0.25">
      <c r="A3321">
        <v>2774.8319999999999</v>
      </c>
      <c r="B3321" t="s">
        <v>28</v>
      </c>
      <c r="C3321" t="s">
        <v>28</v>
      </c>
      <c r="D3321" t="s">
        <v>28</v>
      </c>
      <c r="E3321" t="s">
        <v>28</v>
      </c>
      <c r="F3321">
        <v>52321.281999999999</v>
      </c>
      <c r="G3321">
        <v>0.505</v>
      </c>
      <c r="H3321">
        <v>0</v>
      </c>
      <c r="I3321">
        <v>0.505</v>
      </c>
      <c r="J3321" t="s">
        <v>28</v>
      </c>
      <c r="K3321">
        <v>1911.3175673600001</v>
      </c>
      <c r="L3321" t="s">
        <v>29</v>
      </c>
      <c r="M3321">
        <v>6.6905999999999997E-4</v>
      </c>
      <c r="N3321">
        <v>0</v>
      </c>
      <c r="O3321">
        <v>6.6905999999999997E-4</v>
      </c>
      <c r="P3321">
        <v>52319.929302999997</v>
      </c>
      <c r="Q3321">
        <v>1.8315000000000001E-2</v>
      </c>
      <c r="R3321">
        <v>0</v>
      </c>
      <c r="S3321">
        <v>1.8315000000000001E-2</v>
      </c>
      <c r="T3321" t="s">
        <v>28</v>
      </c>
      <c r="U3321" t="s">
        <v>28</v>
      </c>
      <c r="V3321" s="1" t="s">
        <v>291</v>
      </c>
      <c r="W3321" s="1" t="s">
        <v>655</v>
      </c>
      <c r="X3321">
        <v>23442.241585799999</v>
      </c>
      <c r="Y3321">
        <v>75762.170889000001</v>
      </c>
      <c r="Z3321" t="s">
        <v>35</v>
      </c>
      <c r="AA3321">
        <v>0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1187</v>
      </c>
      <c r="AI3321" s="3">
        <f>INDEX([1]IDEN_level_ids!$B:$B,MATCH(W3321,[1]IDEN_level_ids!$A:$A,0),1)</f>
        <v>978</v>
      </c>
      <c r="AJ3321" t="s">
        <v>32</v>
      </c>
    </row>
    <row r="3322" spans="1:36" hidden="1" x14ac:dyDescent="0.25">
      <c r="A3322">
        <v>2774.8319999999999</v>
      </c>
      <c r="B3322" t="s">
        <v>28</v>
      </c>
      <c r="C3322" t="s">
        <v>28</v>
      </c>
      <c r="D3322" t="s">
        <v>28</v>
      </c>
      <c r="E3322" t="s">
        <v>28</v>
      </c>
      <c r="F3322">
        <v>52321.281999999999</v>
      </c>
      <c r="G3322">
        <v>0.505</v>
      </c>
      <c r="H3322">
        <v>0</v>
      </c>
      <c r="I3322">
        <v>0.505</v>
      </c>
      <c r="J3322" t="s">
        <v>28</v>
      </c>
      <c r="K3322">
        <v>1911.3464524999999</v>
      </c>
      <c r="L3322" t="s">
        <v>29</v>
      </c>
      <c r="M3322">
        <v>1.1837E-3</v>
      </c>
      <c r="N3322">
        <v>0</v>
      </c>
      <c r="O3322">
        <v>1.1837E-3</v>
      </c>
      <c r="P3322">
        <v>52319.138620999998</v>
      </c>
      <c r="Q3322">
        <v>3.2399999999999998E-2</v>
      </c>
      <c r="R3322">
        <v>0</v>
      </c>
      <c r="S3322">
        <v>3.2399999999999998E-2</v>
      </c>
      <c r="T3322" t="s">
        <v>28</v>
      </c>
      <c r="U3322" t="s">
        <v>28</v>
      </c>
      <c r="V3322" s="1" t="s">
        <v>586</v>
      </c>
      <c r="W3322" s="1" t="s">
        <v>105</v>
      </c>
      <c r="X3322">
        <v>82084.012463000006</v>
      </c>
      <c r="Y3322">
        <v>134403.15108400001</v>
      </c>
      <c r="Z3322" t="s">
        <v>35</v>
      </c>
      <c r="AA3322">
        <v>0</v>
      </c>
      <c r="AC3322" s="2"/>
      <c r="AD3322" s="2"/>
      <c r="AE3322" s="2"/>
      <c r="AF3322" s="2"/>
      <c r="AG3322" s="2"/>
      <c r="AH3322" s="3">
        <f>INDEX([1]IDEN_level_ids!$B:$B,MATCH(V3322,[1]IDEN_level_ids!$A:$A,0),1)</f>
        <v>955</v>
      </c>
      <c r="AI3322" s="3">
        <f>INDEX([1]IDEN_level_ids!$B:$B,MATCH(W3322,[1]IDEN_level_ids!$A:$A,0),1)</f>
        <v>427</v>
      </c>
      <c r="AJ3322" t="s">
        <v>32</v>
      </c>
    </row>
    <row r="3323" spans="1:36" x14ac:dyDescent="0.25">
      <c r="A3323">
        <v>18437.333999999999</v>
      </c>
      <c r="B3323">
        <v>52283.485999999997</v>
      </c>
      <c r="C3323">
        <v>9.0999999999999998E-2</v>
      </c>
      <c r="D3323">
        <v>0</v>
      </c>
      <c r="E3323">
        <v>9.0999999999999998E-2</v>
      </c>
      <c r="F3323">
        <v>52283.485999999997</v>
      </c>
      <c r="G3323">
        <v>9.0999999999999998E-2</v>
      </c>
      <c r="H3323">
        <v>0</v>
      </c>
      <c r="I3323">
        <v>9.0999999999999998E-2</v>
      </c>
      <c r="J3323" t="s">
        <v>28</v>
      </c>
      <c r="K3323">
        <v>1912.65110362</v>
      </c>
      <c r="L3323" t="s">
        <v>29</v>
      </c>
      <c r="M3323">
        <v>6.2407000000000001E-4</v>
      </c>
      <c r="N3323">
        <v>0</v>
      </c>
      <c r="O3323">
        <v>6.2407000000000001E-4</v>
      </c>
      <c r="P3323">
        <v>52283.450865999999</v>
      </c>
      <c r="Q3323">
        <v>1.7059000000000001E-2</v>
      </c>
      <c r="R3323">
        <v>0</v>
      </c>
      <c r="S3323">
        <v>1.7059000000000001E-2</v>
      </c>
      <c r="T3323">
        <v>3.5133999999999999E-2</v>
      </c>
      <c r="U3323">
        <v>3.5133999999999999E-2</v>
      </c>
      <c r="V3323" s="1" t="s">
        <v>81</v>
      </c>
      <c r="W3323" s="1" t="s">
        <v>636</v>
      </c>
      <c r="X3323">
        <v>19308.903414</v>
      </c>
      <c r="Y3323">
        <v>71592.35428</v>
      </c>
      <c r="AA3323">
        <v>1</v>
      </c>
      <c r="AC3323" s="2"/>
      <c r="AD3323" s="2">
        <f t="shared" ref="AD3323:AE3327" si="1983">$U3323/$E3323</f>
        <v>0.3860879120879121</v>
      </c>
      <c r="AE3323" s="2">
        <f t="shared" si="1983"/>
        <v>0.3860879120879121</v>
      </c>
      <c r="AF3323" s="2">
        <f t="shared" ref="AF3323:AG3327" si="1984">$S3323/$I3323</f>
        <v>0.18746153846153848</v>
      </c>
      <c r="AG3323" s="2">
        <f t="shared" si="1984"/>
        <v>0.18746153846153848</v>
      </c>
      <c r="AH3323" s="3">
        <f>INDEX([1]IDEN_level_ids!$B:$B,MATCH(V3323,[1]IDEN_level_ids!$A:$A,0),1)</f>
        <v>1214</v>
      </c>
      <c r="AI3323" s="3">
        <f>INDEX([1]IDEN_level_ids!$B:$B,MATCH(W3323,[1]IDEN_level_ids!$A:$A,0),1)</f>
        <v>1003</v>
      </c>
      <c r="AJ3323" t="s">
        <v>32</v>
      </c>
    </row>
    <row r="3324" spans="1:36" x14ac:dyDescent="0.25">
      <c r="A3324">
        <v>92047.955000000002</v>
      </c>
      <c r="B3324">
        <v>52266.137999999999</v>
      </c>
      <c r="C3324">
        <v>0.36099999999999999</v>
      </c>
      <c r="D3324">
        <v>0</v>
      </c>
      <c r="E3324">
        <v>0.36099999999999999</v>
      </c>
      <c r="F3324">
        <v>52266.137999999999</v>
      </c>
      <c r="G3324">
        <v>0.36099999999999999</v>
      </c>
      <c r="H3324">
        <v>0</v>
      </c>
      <c r="I3324">
        <v>0.36099999999999999</v>
      </c>
      <c r="J3324" t="s">
        <v>28</v>
      </c>
      <c r="K3324">
        <v>1913.2869455699999</v>
      </c>
      <c r="L3324" t="s">
        <v>29</v>
      </c>
      <c r="M3324">
        <v>7.6648000000000005E-4</v>
      </c>
      <c r="N3324">
        <v>0</v>
      </c>
      <c r="O3324">
        <v>7.6648000000000005E-4</v>
      </c>
      <c r="P3324">
        <v>52266.075526000001</v>
      </c>
      <c r="Q3324">
        <v>2.0937999999999998E-2</v>
      </c>
      <c r="R3324">
        <v>0</v>
      </c>
      <c r="S3324">
        <v>2.0937999999999998E-2</v>
      </c>
      <c r="T3324">
        <v>6.2469999999999998E-2</v>
      </c>
      <c r="U3324">
        <v>6.2469999999999998E-2</v>
      </c>
      <c r="V3324" s="1" t="s">
        <v>114</v>
      </c>
      <c r="W3324" s="1" t="s">
        <v>667</v>
      </c>
      <c r="X3324">
        <v>18211.737637999999</v>
      </c>
      <c r="Y3324">
        <v>70477.813164000007</v>
      </c>
      <c r="AA3324">
        <v>1</v>
      </c>
      <c r="AC3324" s="2"/>
      <c r="AD3324" s="2">
        <f t="shared" si="1983"/>
        <v>0.17304709141274238</v>
      </c>
      <c r="AE3324" s="2">
        <f t="shared" si="1983"/>
        <v>0.17304709141274238</v>
      </c>
      <c r="AF3324" s="2">
        <f t="shared" si="1984"/>
        <v>5.7999999999999996E-2</v>
      </c>
      <c r="AG3324" s="2">
        <f t="shared" si="1984"/>
        <v>5.7999999999999996E-2</v>
      </c>
      <c r="AH3324" s="3">
        <f>INDEX([1]IDEN_level_ids!$B:$B,MATCH(V3324,[1]IDEN_level_ids!$A:$A,0),1)</f>
        <v>1218</v>
      </c>
      <c r="AI3324" s="3">
        <f>INDEX([1]IDEN_level_ids!$B:$B,MATCH(W3324,[1]IDEN_level_ids!$A:$A,0),1)</f>
        <v>1007</v>
      </c>
      <c r="AJ3324" t="s">
        <v>32</v>
      </c>
    </row>
    <row r="3325" spans="1:36" x14ac:dyDescent="0.25">
      <c r="A3325">
        <v>919.73900000000003</v>
      </c>
      <c r="B3325">
        <v>52256.955000000002</v>
      </c>
      <c r="C3325">
        <v>8.8999999999999996E-2</v>
      </c>
      <c r="D3325">
        <v>0</v>
      </c>
      <c r="E3325">
        <v>8.8999999999999996E-2</v>
      </c>
      <c r="F3325">
        <v>52256.955000000002</v>
      </c>
      <c r="G3325">
        <v>8.8999999999999996E-2</v>
      </c>
      <c r="H3325">
        <v>0</v>
      </c>
      <c r="I3325">
        <v>8.8999999999999996E-2</v>
      </c>
      <c r="J3325" t="s">
        <v>28</v>
      </c>
      <c r="K3325">
        <v>1913.6195648</v>
      </c>
      <c r="L3325" t="s">
        <v>29</v>
      </c>
      <c r="M3325">
        <v>7.0540000000000002E-4</v>
      </c>
      <c r="N3325">
        <v>0</v>
      </c>
      <c r="O3325">
        <v>7.0540000000000002E-4</v>
      </c>
      <c r="P3325">
        <v>52256.990804000001</v>
      </c>
      <c r="Q3325">
        <v>1.9262999999999999E-2</v>
      </c>
      <c r="R3325">
        <v>0</v>
      </c>
      <c r="S3325">
        <v>1.9262999999999999E-2</v>
      </c>
      <c r="T3325">
        <v>-3.5804000000000002E-2</v>
      </c>
      <c r="U3325">
        <v>-3.5804000000000002E-2</v>
      </c>
      <c r="V3325" s="1" t="s">
        <v>199</v>
      </c>
      <c r="W3325" s="1" t="s">
        <v>638</v>
      </c>
      <c r="X3325">
        <v>27138.5412841</v>
      </c>
      <c r="Y3325">
        <v>79395.532088000007</v>
      </c>
      <c r="AA3325">
        <v>1</v>
      </c>
      <c r="AC3325" s="2"/>
      <c r="AD3325" s="2">
        <f t="shared" si="1983"/>
        <v>-0.4022921348314607</v>
      </c>
      <c r="AE3325" s="2">
        <f t="shared" si="1983"/>
        <v>-0.4022921348314607</v>
      </c>
      <c r="AF3325" s="2">
        <f t="shared" si="1984"/>
        <v>0.21643820224719101</v>
      </c>
      <c r="AG3325" s="2">
        <f t="shared" si="1984"/>
        <v>0.21643820224719101</v>
      </c>
      <c r="AH3325" s="3">
        <f>INDEX([1]IDEN_level_ids!$B:$B,MATCH(V3325,[1]IDEN_level_ids!$A:$A,0),1)</f>
        <v>1162</v>
      </c>
      <c r="AI3325" s="3">
        <f>INDEX([1]IDEN_level_ids!$B:$B,MATCH(W3325,[1]IDEN_level_ids!$A:$A,0),1)</f>
        <v>961</v>
      </c>
      <c r="AJ3325" t="s">
        <v>32</v>
      </c>
    </row>
    <row r="3326" spans="1:36" x14ac:dyDescent="0.25">
      <c r="A3326">
        <v>64329.366999999998</v>
      </c>
      <c r="B3326">
        <v>52247.6</v>
      </c>
      <c r="C3326">
        <v>8.7999999999999995E-2</v>
      </c>
      <c r="D3326">
        <v>0</v>
      </c>
      <c r="E3326">
        <v>8.7999999999999995E-2</v>
      </c>
      <c r="F3326">
        <v>52247.6</v>
      </c>
      <c r="G3326">
        <v>8.7999999999999995E-2</v>
      </c>
      <c r="H3326">
        <v>0</v>
      </c>
      <c r="I3326">
        <v>8.7999999999999995E-2</v>
      </c>
      <c r="J3326" t="s">
        <v>28</v>
      </c>
      <c r="K3326">
        <v>1913.96275053</v>
      </c>
      <c r="L3326" t="s">
        <v>29</v>
      </c>
      <c r="M3326">
        <v>9.5047999999999997E-4</v>
      </c>
      <c r="N3326">
        <v>0</v>
      </c>
      <c r="O3326">
        <v>9.5047999999999997E-4</v>
      </c>
      <c r="P3326">
        <v>52247.620792000002</v>
      </c>
      <c r="Q3326">
        <v>2.5946E-2</v>
      </c>
      <c r="R3326">
        <v>0</v>
      </c>
      <c r="S3326">
        <v>2.5946E-2</v>
      </c>
      <c r="T3326">
        <v>-2.0792000000000001E-2</v>
      </c>
      <c r="U3326">
        <v>-2.0792000000000001E-2</v>
      </c>
      <c r="V3326" s="1" t="s">
        <v>169</v>
      </c>
      <c r="W3326" s="1" t="s">
        <v>577</v>
      </c>
      <c r="X3326">
        <v>29835.091621799998</v>
      </c>
      <c r="Y3326">
        <v>82082.712413999994</v>
      </c>
      <c r="AA3326">
        <v>1</v>
      </c>
      <c r="AC3326" s="2"/>
      <c r="AD3326" s="2">
        <f t="shared" si="1983"/>
        <v>-0.2362727272727273</v>
      </c>
      <c r="AE3326" s="2">
        <f t="shared" si="1983"/>
        <v>-0.2362727272727273</v>
      </c>
      <c r="AF3326" s="2">
        <f t="shared" si="1984"/>
        <v>0.2948409090909091</v>
      </c>
      <c r="AG3326" s="2">
        <f t="shared" si="1984"/>
        <v>0.2948409090909091</v>
      </c>
      <c r="AH3326" s="3">
        <f>INDEX([1]IDEN_level_ids!$B:$B,MATCH(V3326,[1]IDEN_level_ids!$A:$A,0),1)</f>
        <v>1150</v>
      </c>
      <c r="AI3326" s="3">
        <f>INDEX([1]IDEN_level_ids!$B:$B,MATCH(W3326,[1]IDEN_level_ids!$A:$A,0),1)</f>
        <v>954</v>
      </c>
      <c r="AJ3326" t="s">
        <v>32</v>
      </c>
    </row>
    <row r="3327" spans="1:36" x14ac:dyDescent="0.25">
      <c r="A3327">
        <v>1834.848</v>
      </c>
      <c r="B3327">
        <v>52228.014000000003</v>
      </c>
      <c r="C3327">
        <v>8.7999999999999995E-2</v>
      </c>
      <c r="D3327">
        <v>0</v>
      </c>
      <c r="E3327">
        <v>8.7999999999999995E-2</v>
      </c>
      <c r="F3327">
        <v>52228.014000000003</v>
      </c>
      <c r="G3327">
        <v>8.7999999999999995E-2</v>
      </c>
      <c r="H3327">
        <v>0</v>
      </c>
      <c r="I3327">
        <v>8.7999999999999995E-2</v>
      </c>
      <c r="J3327" t="s">
        <v>28</v>
      </c>
      <c r="K3327">
        <v>1914.6781119100001</v>
      </c>
      <c r="L3327" t="s">
        <v>29</v>
      </c>
      <c r="M3327">
        <v>7.1960999999999998E-4</v>
      </c>
      <c r="N3327">
        <v>0</v>
      </c>
      <c r="O3327">
        <v>7.1960999999999998E-4</v>
      </c>
      <c r="P3327">
        <v>52228.100054000002</v>
      </c>
      <c r="Q3327">
        <v>1.9629000000000001E-2</v>
      </c>
      <c r="R3327">
        <v>0</v>
      </c>
      <c r="S3327">
        <v>1.9629000000000001E-2</v>
      </c>
      <c r="T3327">
        <v>-8.6054000000000005E-2</v>
      </c>
      <c r="U3327">
        <v>-8.6054000000000005E-2</v>
      </c>
      <c r="V3327" s="1" t="s">
        <v>199</v>
      </c>
      <c r="W3327" s="1" t="s">
        <v>637</v>
      </c>
      <c r="X3327">
        <v>27138.5412841</v>
      </c>
      <c r="Y3327">
        <v>79366.641338000001</v>
      </c>
      <c r="AA3327">
        <v>1</v>
      </c>
      <c r="AC3327" s="2"/>
      <c r="AD3327" s="2">
        <f t="shared" si="1983"/>
        <v>-0.97788636363636372</v>
      </c>
      <c r="AE3327" s="2">
        <f t="shared" si="1983"/>
        <v>-0.97788636363636372</v>
      </c>
      <c r="AF3327" s="2">
        <f t="shared" si="1984"/>
        <v>0.22305681818181819</v>
      </c>
      <c r="AG3327" s="2">
        <f t="shared" si="1984"/>
        <v>0.22305681818181819</v>
      </c>
      <c r="AH3327" s="3">
        <f>INDEX([1]IDEN_level_ids!$B:$B,MATCH(V3327,[1]IDEN_level_ids!$A:$A,0),1)</f>
        <v>1162</v>
      </c>
      <c r="AI3327" s="3">
        <f>INDEX([1]IDEN_level_ids!$B:$B,MATCH(W3327,[1]IDEN_level_ids!$A:$A,0),1)</f>
        <v>963</v>
      </c>
      <c r="AJ3327" t="s">
        <v>32</v>
      </c>
    </row>
    <row r="3328" spans="1:36" hidden="1" x14ac:dyDescent="0.25">
      <c r="A3328">
        <v>1834.848</v>
      </c>
      <c r="B3328" t="s">
        <v>28</v>
      </c>
      <c r="C3328" t="s">
        <v>28</v>
      </c>
      <c r="D3328" t="s">
        <v>28</v>
      </c>
      <c r="E3328" t="s">
        <v>28</v>
      </c>
      <c r="F3328">
        <v>52228.014000000003</v>
      </c>
      <c r="G3328">
        <v>8.7999999999999995E-2</v>
      </c>
      <c r="H3328">
        <v>0</v>
      </c>
      <c r="I3328">
        <v>8.7999999999999995E-2</v>
      </c>
      <c r="J3328" t="s">
        <v>28</v>
      </c>
      <c r="K3328">
        <v>1914.6891700399999</v>
      </c>
      <c r="L3328" t="s">
        <v>29</v>
      </c>
      <c r="M3328">
        <v>9.9298000000000008E-4</v>
      </c>
      <c r="N3328">
        <v>0</v>
      </c>
      <c r="O3328">
        <v>9.9298000000000008E-4</v>
      </c>
      <c r="P3328">
        <v>52227.798414999997</v>
      </c>
      <c r="Q3328">
        <v>2.7085999999999999E-2</v>
      </c>
      <c r="R3328">
        <v>0</v>
      </c>
      <c r="S3328">
        <v>2.7085999999999999E-2</v>
      </c>
      <c r="T3328" t="s">
        <v>28</v>
      </c>
      <c r="U3328" t="s">
        <v>28</v>
      </c>
      <c r="V3328" s="1" t="s">
        <v>531</v>
      </c>
      <c r="W3328" s="1" t="s">
        <v>508</v>
      </c>
      <c r="X3328">
        <v>84410.685354000001</v>
      </c>
      <c r="Y3328">
        <v>136638.48376900001</v>
      </c>
      <c r="Z3328" t="s">
        <v>35</v>
      </c>
      <c r="AA3328">
        <v>0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942</v>
      </c>
      <c r="AI3328" s="3">
        <f>INDEX([1]IDEN_level_ids!$B:$B,MATCH(W3328,[1]IDEN_level_ids!$A:$A,0),1)</f>
        <v>337</v>
      </c>
      <c r="AJ3328" t="s">
        <v>32</v>
      </c>
    </row>
    <row r="3329" spans="1:36" hidden="1" x14ac:dyDescent="0.25">
      <c r="A3329">
        <v>916.08199999999999</v>
      </c>
      <c r="B3329" t="s">
        <v>28</v>
      </c>
      <c r="C3329" t="s">
        <v>28</v>
      </c>
      <c r="D3329" t="s">
        <v>28</v>
      </c>
      <c r="E3329" t="s">
        <v>28</v>
      </c>
      <c r="F3329">
        <v>52211.294999999998</v>
      </c>
      <c r="G3329">
        <v>8.4000000000000005E-2</v>
      </c>
      <c r="H3329">
        <v>0</v>
      </c>
      <c r="I3329">
        <v>8.4000000000000005E-2</v>
      </c>
      <c r="J3329" t="s">
        <v>28</v>
      </c>
      <c r="K3329">
        <v>1915.2757638999999</v>
      </c>
      <c r="L3329" t="s">
        <v>29</v>
      </c>
      <c r="M3329">
        <v>1.7956000000000001E-3</v>
      </c>
      <c r="N3329">
        <v>0</v>
      </c>
      <c r="O3329">
        <v>1.7956000000000001E-3</v>
      </c>
      <c r="P3329">
        <v>52211.802543999998</v>
      </c>
      <c r="Q3329">
        <v>4.895E-2</v>
      </c>
      <c r="R3329">
        <v>0</v>
      </c>
      <c r="S3329">
        <v>4.895E-2</v>
      </c>
      <c r="T3329" t="s">
        <v>28</v>
      </c>
      <c r="U3329" t="s">
        <v>28</v>
      </c>
      <c r="V3329" s="1" t="s">
        <v>596</v>
      </c>
      <c r="W3329" s="1" t="s">
        <v>347</v>
      </c>
      <c r="X3329">
        <v>84429.953013000006</v>
      </c>
      <c r="Y3329">
        <v>136641.755557</v>
      </c>
      <c r="Z3329" t="s">
        <v>35</v>
      </c>
      <c r="AA3329">
        <v>0</v>
      </c>
      <c r="AC3329" s="2"/>
      <c r="AD3329" s="2"/>
      <c r="AE3329" s="2"/>
      <c r="AF3329" s="2"/>
      <c r="AG3329" s="2"/>
      <c r="AH3329" s="3">
        <f>INDEX([1]IDEN_level_ids!$B:$B,MATCH(V3329,[1]IDEN_level_ids!$A:$A,0),1)</f>
        <v>941</v>
      </c>
      <c r="AI3329" s="3">
        <f>INDEX([1]IDEN_level_ids!$B:$B,MATCH(W3329,[1]IDEN_level_ids!$A:$A,0),1)</f>
        <v>330</v>
      </c>
      <c r="AJ3329" t="s">
        <v>32</v>
      </c>
    </row>
    <row r="3330" spans="1:36" hidden="1" x14ac:dyDescent="0.25">
      <c r="A3330">
        <v>916.08199999999999</v>
      </c>
      <c r="B3330" t="s">
        <v>28</v>
      </c>
      <c r="C3330" t="s">
        <v>28</v>
      </c>
      <c r="D3330" t="s">
        <v>28</v>
      </c>
      <c r="E3330" t="s">
        <v>28</v>
      </c>
      <c r="F3330">
        <v>52211.294999999998</v>
      </c>
      <c r="G3330">
        <v>8.4000000000000005E-2</v>
      </c>
      <c r="H3330">
        <v>0</v>
      </c>
      <c r="I3330">
        <v>8.4000000000000005E-2</v>
      </c>
      <c r="J3330" t="s">
        <v>28</v>
      </c>
      <c r="K3330">
        <v>1915.2878802</v>
      </c>
      <c r="L3330" t="s">
        <v>29</v>
      </c>
      <c r="M3330">
        <v>1.3745999999999999E-3</v>
      </c>
      <c r="N3330">
        <v>0</v>
      </c>
      <c r="O3330">
        <v>1.3745999999999999E-3</v>
      </c>
      <c r="P3330">
        <v>52211.472246999998</v>
      </c>
      <c r="Q3330">
        <v>3.7470999999999997E-2</v>
      </c>
      <c r="R3330">
        <v>0</v>
      </c>
      <c r="S3330">
        <v>3.7470999999999997E-2</v>
      </c>
      <c r="T3330" t="s">
        <v>28</v>
      </c>
      <c r="U3330" t="s">
        <v>28</v>
      </c>
      <c r="V3330" s="1" t="s">
        <v>662</v>
      </c>
      <c r="W3330" s="1" t="s">
        <v>321</v>
      </c>
      <c r="X3330">
        <v>76894.540213999993</v>
      </c>
      <c r="Y3330">
        <v>129106.01246100001</v>
      </c>
      <c r="Z3330" t="s">
        <v>35</v>
      </c>
      <c r="AA3330">
        <v>0</v>
      </c>
      <c r="AC3330" s="2"/>
      <c r="AD3330" s="2"/>
      <c r="AE3330" s="2"/>
      <c r="AF3330" s="2"/>
      <c r="AG3330" s="2"/>
      <c r="AH3330" s="3">
        <f>INDEX([1]IDEN_level_ids!$B:$B,MATCH(V3330,[1]IDEN_level_ids!$A:$A,0),1)</f>
        <v>973</v>
      </c>
      <c r="AI3330" s="3">
        <f>INDEX([1]IDEN_level_ids!$B:$B,MATCH(W3330,[1]IDEN_level_ids!$A:$A,0),1)</f>
        <v>527</v>
      </c>
      <c r="AJ3330" t="s">
        <v>32</v>
      </c>
    </row>
    <row r="3331" spans="1:36" x14ac:dyDescent="0.25">
      <c r="A3331">
        <v>45715.91</v>
      </c>
      <c r="B3331">
        <v>52189.165999999997</v>
      </c>
      <c r="C3331">
        <v>9.2999999999999999E-2</v>
      </c>
      <c r="D3331">
        <v>0</v>
      </c>
      <c r="E3331">
        <v>9.2999999999999999E-2</v>
      </c>
      <c r="F3331">
        <v>52189.165999999997</v>
      </c>
      <c r="G3331">
        <v>9.2999999999999999E-2</v>
      </c>
      <c r="H3331">
        <v>0</v>
      </c>
      <c r="I3331">
        <v>9.2999999999999999E-2</v>
      </c>
      <c r="J3331" t="s">
        <v>28</v>
      </c>
      <c r="K3331">
        <v>1916.1065035199999</v>
      </c>
      <c r="L3331" t="s">
        <v>29</v>
      </c>
      <c r="M3331">
        <v>4.6987999999999999E-4</v>
      </c>
      <c r="N3331">
        <v>0</v>
      </c>
      <c r="O3331">
        <v>4.6987999999999999E-4</v>
      </c>
      <c r="P3331">
        <v>52189.165799000002</v>
      </c>
      <c r="Q3331">
        <v>1.2798E-2</v>
      </c>
      <c r="R3331">
        <v>0</v>
      </c>
      <c r="S3331">
        <v>1.2798E-2</v>
      </c>
      <c r="T3331">
        <v>2.0100000000000001E-4</v>
      </c>
      <c r="U3331">
        <v>2.0100000000000001E-4</v>
      </c>
      <c r="V3331" s="1" t="s">
        <v>47</v>
      </c>
      <c r="W3331" s="1" t="s">
        <v>569</v>
      </c>
      <c r="X3331">
        <v>14859.995408999999</v>
      </c>
      <c r="Y3331">
        <v>67049.161207600002</v>
      </c>
      <c r="AA3331">
        <v>1</v>
      </c>
      <c r="AC3331" s="2"/>
      <c r="AD3331" s="2">
        <f t="shared" ref="AD3331:AE3338" si="1985">$U3331/$E3331</f>
        <v>2.1612903225806451E-3</v>
      </c>
      <c r="AE3331" s="2">
        <f t="shared" si="1985"/>
        <v>2.1612903225806451E-3</v>
      </c>
      <c r="AF3331" s="2">
        <f t="shared" ref="AF3331:AG3338" si="1986">$S3331/$I3331</f>
        <v>0.13761290322580647</v>
      </c>
      <c r="AG3331" s="2">
        <f t="shared" si="1986"/>
        <v>0.13761290322580647</v>
      </c>
      <c r="AH3331" s="3">
        <f>INDEX([1]IDEN_level_ids!$B:$B,MATCH(V3331,[1]IDEN_level_ids!$A:$A,0),1)</f>
        <v>1236</v>
      </c>
      <c r="AI3331" s="3">
        <f>INDEX([1]IDEN_level_ids!$B:$B,MATCH(W3331,[1]IDEN_level_ids!$A:$A,0),1)</f>
        <v>1039</v>
      </c>
      <c r="AJ3331" t="s">
        <v>32</v>
      </c>
    </row>
    <row r="3332" spans="1:36" x14ac:dyDescent="0.25">
      <c r="A3332">
        <v>3651.75</v>
      </c>
      <c r="B3332">
        <v>52171.925000000003</v>
      </c>
      <c r="C3332">
        <v>8.5999999999999993E-2</v>
      </c>
      <c r="D3332">
        <v>0</v>
      </c>
      <c r="E3332">
        <v>8.5999999999999993E-2</v>
      </c>
      <c r="F3332">
        <v>52171.925000000003</v>
      </c>
      <c r="G3332">
        <v>8.5999999999999993E-2</v>
      </c>
      <c r="H3332">
        <v>0</v>
      </c>
      <c r="I3332">
        <v>8.5999999999999993E-2</v>
      </c>
      <c r="J3332" t="s">
        <v>28</v>
      </c>
      <c r="K3332">
        <v>1916.7417503300001</v>
      </c>
      <c r="L3332" t="s">
        <v>29</v>
      </c>
      <c r="M3332">
        <v>7.9695000000000005E-4</v>
      </c>
      <c r="N3332">
        <v>0</v>
      </c>
      <c r="O3332">
        <v>7.9695000000000005E-4</v>
      </c>
      <c r="P3332">
        <v>52171.869257999999</v>
      </c>
      <c r="Q3332">
        <v>2.1691999999999999E-2</v>
      </c>
      <c r="R3332">
        <v>0</v>
      </c>
      <c r="S3332">
        <v>2.1691999999999999E-2</v>
      </c>
      <c r="T3332">
        <v>5.5742E-2</v>
      </c>
      <c r="U3332">
        <v>5.5742E-2</v>
      </c>
      <c r="V3332" s="1" t="s">
        <v>168</v>
      </c>
      <c r="W3332" s="1" t="s">
        <v>625</v>
      </c>
      <c r="X3332">
        <v>31254.682135800002</v>
      </c>
      <c r="Y3332">
        <v>83426.551393999995</v>
      </c>
      <c r="AA3332">
        <v>1</v>
      </c>
      <c r="AC3332" s="2"/>
      <c r="AD3332" s="2">
        <f t="shared" si="1985"/>
        <v>0.64816279069767446</v>
      </c>
      <c r="AE3332" s="2">
        <f t="shared" si="1985"/>
        <v>0.64816279069767446</v>
      </c>
      <c r="AF3332" s="2">
        <f t="shared" si="1986"/>
        <v>0.25223255813953488</v>
      </c>
      <c r="AG3332" s="2">
        <f t="shared" si="1986"/>
        <v>0.25223255813953488</v>
      </c>
      <c r="AH3332" s="3">
        <f>INDEX([1]IDEN_level_ids!$B:$B,MATCH(V3332,[1]IDEN_level_ids!$A:$A,0),1)</f>
        <v>1146</v>
      </c>
      <c r="AI3332" s="3">
        <f>INDEX([1]IDEN_level_ids!$B:$B,MATCH(W3332,[1]IDEN_level_ids!$A:$A,0),1)</f>
        <v>950</v>
      </c>
      <c r="AJ3332" t="s">
        <v>32</v>
      </c>
    </row>
    <row r="3333" spans="1:36" x14ac:dyDescent="0.25">
      <c r="A3333">
        <v>911.93899999999996</v>
      </c>
      <c r="B3333">
        <v>52159.464</v>
      </c>
      <c r="C3333">
        <v>8.7999999999999995E-2</v>
      </c>
      <c r="D3333">
        <v>0</v>
      </c>
      <c r="E3333">
        <v>8.7999999999999995E-2</v>
      </c>
      <c r="F3333">
        <v>52159.464</v>
      </c>
      <c r="G3333">
        <v>8.7999999999999995E-2</v>
      </c>
      <c r="H3333">
        <v>0</v>
      </c>
      <c r="I3333">
        <v>8.7999999999999995E-2</v>
      </c>
      <c r="J3333" t="s">
        <v>28</v>
      </c>
      <c r="K3333">
        <v>1917.2004671</v>
      </c>
      <c r="L3333" t="s">
        <v>29</v>
      </c>
      <c r="M3333">
        <v>1.2934999999999999E-3</v>
      </c>
      <c r="N3333">
        <v>0</v>
      </c>
      <c r="O3333">
        <v>1.2934999999999999E-3</v>
      </c>
      <c r="P3333">
        <v>52159.386416000001</v>
      </c>
      <c r="Q3333">
        <v>3.5191E-2</v>
      </c>
      <c r="R3333">
        <v>0</v>
      </c>
      <c r="S3333">
        <v>3.5191E-2</v>
      </c>
      <c r="T3333">
        <v>7.7584E-2</v>
      </c>
      <c r="U3333">
        <v>7.7584E-2</v>
      </c>
      <c r="V3333" s="1" t="s">
        <v>626</v>
      </c>
      <c r="W3333" s="1" t="s">
        <v>443</v>
      </c>
      <c r="X3333">
        <v>75294.072958999997</v>
      </c>
      <c r="Y3333">
        <v>127453.45937500001</v>
      </c>
      <c r="AA3333">
        <v>1</v>
      </c>
      <c r="AC3333" s="2"/>
      <c r="AD3333" s="2">
        <f t="shared" si="1985"/>
        <v>0.88163636363636366</v>
      </c>
      <c r="AE3333" s="2">
        <f t="shared" si="1985"/>
        <v>0.88163636363636366</v>
      </c>
      <c r="AF3333" s="2">
        <f t="shared" si="1986"/>
        <v>0.39989772727272732</v>
      </c>
      <c r="AG3333" s="2">
        <f t="shared" si="1986"/>
        <v>0.39989772727272732</v>
      </c>
      <c r="AH3333" s="3">
        <f>INDEX([1]IDEN_level_ids!$B:$B,MATCH(V3333,[1]IDEN_level_ids!$A:$A,0),1)</f>
        <v>981</v>
      </c>
      <c r="AI3333" s="3">
        <f>INDEX([1]IDEN_level_ids!$B:$B,MATCH(W3333,[1]IDEN_level_ids!$A:$A,0),1)</f>
        <v>545</v>
      </c>
      <c r="AJ3333" t="s">
        <v>32</v>
      </c>
    </row>
    <row r="3334" spans="1:36" x14ac:dyDescent="0.25">
      <c r="A3334">
        <v>90898.967000000004</v>
      </c>
      <c r="B3334">
        <v>52122.385999999999</v>
      </c>
      <c r="C3334">
        <v>8.6999999999999994E-2</v>
      </c>
      <c r="D3334">
        <v>0</v>
      </c>
      <c r="E3334">
        <v>8.6999999999999994E-2</v>
      </c>
      <c r="F3334">
        <v>52122.385999999999</v>
      </c>
      <c r="G3334">
        <v>8.6999999999999994E-2</v>
      </c>
      <c r="H3334">
        <v>0</v>
      </c>
      <c r="I3334">
        <v>8.6999999999999994E-2</v>
      </c>
      <c r="J3334" t="s">
        <v>28</v>
      </c>
      <c r="K3334">
        <v>1918.5626684599999</v>
      </c>
      <c r="L3334" t="s">
        <v>29</v>
      </c>
      <c r="M3334">
        <v>5.9073000000000003E-4</v>
      </c>
      <c r="N3334">
        <v>0</v>
      </c>
      <c r="O3334">
        <v>5.9073000000000003E-4</v>
      </c>
      <c r="P3334">
        <v>52122.352657000003</v>
      </c>
      <c r="Q3334">
        <v>1.6049000000000001E-2</v>
      </c>
      <c r="R3334">
        <v>0</v>
      </c>
      <c r="S3334">
        <v>1.6049000000000001E-2</v>
      </c>
      <c r="T3334">
        <v>3.3342999999999998E-2</v>
      </c>
      <c r="U3334">
        <v>3.3342999999999998E-2</v>
      </c>
      <c r="V3334" s="1" t="s">
        <v>134</v>
      </c>
      <c r="W3334" s="1" t="s">
        <v>613</v>
      </c>
      <c r="X3334">
        <v>19872.419811</v>
      </c>
      <c r="Y3334">
        <v>71994.772467999996</v>
      </c>
      <c r="AA3334">
        <v>1</v>
      </c>
      <c r="AC3334" s="2"/>
      <c r="AD3334" s="2">
        <f t="shared" si="1985"/>
        <v>0.38325287356321841</v>
      </c>
      <c r="AE3334" s="2">
        <f t="shared" si="1985"/>
        <v>0.38325287356321841</v>
      </c>
      <c r="AF3334" s="2">
        <f t="shared" si="1986"/>
        <v>0.18447126436781611</v>
      </c>
      <c r="AG3334" s="2">
        <f t="shared" si="1986"/>
        <v>0.18447126436781611</v>
      </c>
      <c r="AH3334" s="3">
        <f>INDEX([1]IDEN_level_ids!$B:$B,MATCH(V3334,[1]IDEN_level_ids!$A:$A,0),1)</f>
        <v>1207</v>
      </c>
      <c r="AI3334" s="3">
        <f>INDEX([1]IDEN_level_ids!$B:$B,MATCH(W3334,[1]IDEN_level_ids!$A:$A,0),1)</f>
        <v>999</v>
      </c>
      <c r="AJ3334" t="s">
        <v>32</v>
      </c>
    </row>
    <row r="3335" spans="1:36" x14ac:dyDescent="0.25">
      <c r="A3335">
        <v>27230.777999999998</v>
      </c>
      <c r="B3335">
        <v>52106.127</v>
      </c>
      <c r="C3335">
        <v>8.8999999999999996E-2</v>
      </c>
      <c r="D3335">
        <v>0</v>
      </c>
      <c r="E3335">
        <v>8.8999999999999996E-2</v>
      </c>
      <c r="F3335">
        <v>52106.127</v>
      </c>
      <c r="G3335">
        <v>8.8999999999999996E-2</v>
      </c>
      <c r="H3335">
        <v>0</v>
      </c>
      <c r="I3335">
        <v>8.8999999999999996E-2</v>
      </c>
      <c r="J3335" t="s">
        <v>28</v>
      </c>
      <c r="K3335">
        <v>1919.16291568</v>
      </c>
      <c r="L3335" t="s">
        <v>29</v>
      </c>
      <c r="M3335">
        <v>4.5362000000000001E-4</v>
      </c>
      <c r="N3335">
        <v>0</v>
      </c>
      <c r="O3335">
        <v>4.5362000000000001E-4</v>
      </c>
      <c r="P3335">
        <v>52106.050603000003</v>
      </c>
      <c r="Q3335">
        <v>1.2316000000000001E-2</v>
      </c>
      <c r="R3335">
        <v>0</v>
      </c>
      <c r="S3335">
        <v>1.2316000000000001E-2</v>
      </c>
      <c r="T3335">
        <v>7.6397000000000007E-2</v>
      </c>
      <c r="U3335">
        <v>7.6397000000000007E-2</v>
      </c>
      <c r="V3335" s="1" t="s">
        <v>134</v>
      </c>
      <c r="W3335" s="1" t="s">
        <v>612</v>
      </c>
      <c r="X3335">
        <v>19872.419811</v>
      </c>
      <c r="Y3335">
        <v>71978.470413999996</v>
      </c>
      <c r="AA3335">
        <v>1</v>
      </c>
      <c r="AC3335" s="2"/>
      <c r="AD3335" s="2">
        <f t="shared" si="1985"/>
        <v>0.85839325842696645</v>
      </c>
      <c r="AE3335" s="2">
        <f t="shared" si="1985"/>
        <v>0.85839325842696645</v>
      </c>
      <c r="AF3335" s="2">
        <f t="shared" si="1986"/>
        <v>0.13838202247191012</v>
      </c>
      <c r="AG3335" s="2">
        <f t="shared" si="1986"/>
        <v>0.13838202247191012</v>
      </c>
      <c r="AH3335" s="3">
        <f>INDEX([1]IDEN_level_ids!$B:$B,MATCH(V3335,[1]IDEN_level_ids!$A:$A,0),1)</f>
        <v>1207</v>
      </c>
      <c r="AI3335" s="3">
        <f>INDEX([1]IDEN_level_ids!$B:$B,MATCH(W3335,[1]IDEN_level_ids!$A:$A,0),1)</f>
        <v>1001</v>
      </c>
      <c r="AJ3335" t="s">
        <v>32</v>
      </c>
    </row>
    <row r="3336" spans="1:36" x14ac:dyDescent="0.25">
      <c r="A3336">
        <v>45104.571000000004</v>
      </c>
      <c r="B3336">
        <v>52035.623</v>
      </c>
      <c r="C3336">
        <v>9.4E-2</v>
      </c>
      <c r="D3336">
        <v>0</v>
      </c>
      <c r="E3336">
        <v>9.4E-2</v>
      </c>
      <c r="F3336">
        <v>52035.623</v>
      </c>
      <c r="G3336">
        <v>9.4E-2</v>
      </c>
      <c r="H3336">
        <v>0</v>
      </c>
      <c r="I3336">
        <v>9.4E-2</v>
      </c>
      <c r="J3336" t="s">
        <v>28</v>
      </c>
      <c r="K3336">
        <v>1921.76261052</v>
      </c>
      <c r="L3336" t="s">
        <v>29</v>
      </c>
      <c r="M3336">
        <v>6.8765000000000005E-4</v>
      </c>
      <c r="N3336">
        <v>0</v>
      </c>
      <c r="O3336">
        <v>6.8765000000000005E-4</v>
      </c>
      <c r="P3336">
        <v>52035.563317</v>
      </c>
      <c r="Q3336">
        <v>1.8620000000000001E-2</v>
      </c>
      <c r="R3336">
        <v>0</v>
      </c>
      <c r="S3336">
        <v>1.8620000000000001E-2</v>
      </c>
      <c r="T3336">
        <v>5.9683E-2</v>
      </c>
      <c r="U3336">
        <v>5.9683E-2</v>
      </c>
      <c r="V3336" s="1" t="s">
        <v>79</v>
      </c>
      <c r="W3336" s="1" t="s">
        <v>649</v>
      </c>
      <c r="X3336">
        <v>19700.871696999999</v>
      </c>
      <c r="Y3336">
        <v>71736.435014000002</v>
      </c>
      <c r="AA3336">
        <v>1</v>
      </c>
      <c r="AC3336" s="2"/>
      <c r="AD3336" s="2">
        <f t="shared" si="1985"/>
        <v>0.63492553191489365</v>
      </c>
      <c r="AE3336" s="2">
        <f t="shared" si="1985"/>
        <v>0.63492553191489365</v>
      </c>
      <c r="AF3336" s="2">
        <f t="shared" si="1986"/>
        <v>0.19808510638297874</v>
      </c>
      <c r="AG3336" s="2">
        <f t="shared" si="1986"/>
        <v>0.19808510638297874</v>
      </c>
      <c r="AH3336" s="3">
        <f>INDEX([1]IDEN_level_ids!$B:$B,MATCH(V3336,[1]IDEN_level_ids!$A:$A,0),1)</f>
        <v>1212</v>
      </c>
      <c r="AI3336" s="3">
        <f>INDEX([1]IDEN_level_ids!$B:$B,MATCH(W3336,[1]IDEN_level_ids!$A:$A,0),1)</f>
        <v>1002</v>
      </c>
      <c r="AJ3336" t="s">
        <v>32</v>
      </c>
    </row>
    <row r="3337" spans="1:36" x14ac:dyDescent="0.25">
      <c r="A3337">
        <v>1803.903</v>
      </c>
      <c r="B3337">
        <v>52032.94</v>
      </c>
      <c r="C3337">
        <v>0.22700000000000001</v>
      </c>
      <c r="D3337">
        <v>0</v>
      </c>
      <c r="E3337">
        <v>0.22700000000000001</v>
      </c>
      <c r="F3337">
        <v>52032.94</v>
      </c>
      <c r="G3337">
        <v>0.22700000000000001</v>
      </c>
      <c r="H3337">
        <v>0</v>
      </c>
      <c r="I3337">
        <v>0.22700000000000001</v>
      </c>
      <c r="J3337" t="s">
        <v>28</v>
      </c>
      <c r="K3337">
        <v>1921.8606665</v>
      </c>
      <c r="L3337" t="s">
        <v>29</v>
      </c>
      <c r="M3337">
        <v>2.1013999999999998E-3</v>
      </c>
      <c r="N3337">
        <v>0</v>
      </c>
      <c r="O3337">
        <v>2.1013999999999998E-3</v>
      </c>
      <c r="P3337">
        <v>52032.908390999997</v>
      </c>
      <c r="Q3337">
        <v>5.6895000000000001E-2</v>
      </c>
      <c r="R3337">
        <v>0</v>
      </c>
      <c r="S3337">
        <v>5.6895000000000001E-2</v>
      </c>
      <c r="T3337">
        <v>3.1609999999999999E-2</v>
      </c>
      <c r="U3337">
        <v>3.1609999999999999E-2</v>
      </c>
      <c r="V3337" s="1" t="s">
        <v>238</v>
      </c>
      <c r="W3337" s="1" t="s">
        <v>486</v>
      </c>
      <c r="X3337">
        <v>38448.327876000003</v>
      </c>
      <c r="Y3337">
        <v>90481.236267</v>
      </c>
      <c r="AA3337">
        <v>1</v>
      </c>
      <c r="AC3337" s="2"/>
      <c r="AD3337" s="2">
        <f t="shared" si="1985"/>
        <v>0.13925110132158589</v>
      </c>
      <c r="AE3337" s="2">
        <f t="shared" si="1985"/>
        <v>0.13925110132158589</v>
      </c>
      <c r="AF3337" s="2">
        <f t="shared" si="1986"/>
        <v>0.25063876651982381</v>
      </c>
      <c r="AG3337" s="2">
        <f t="shared" si="1986"/>
        <v>0.25063876651982381</v>
      </c>
      <c r="AH3337" s="3">
        <f>INDEX([1]IDEN_level_ids!$B:$B,MATCH(V3337,[1]IDEN_level_ids!$A:$A,0),1)</f>
        <v>1118</v>
      </c>
      <c r="AI3337" s="3">
        <f>INDEX([1]IDEN_level_ids!$B:$B,MATCH(W3337,[1]IDEN_level_ids!$A:$A,0),1)</f>
        <v>918</v>
      </c>
      <c r="AJ3337" t="s">
        <v>32</v>
      </c>
    </row>
    <row r="3338" spans="1:36" x14ac:dyDescent="0.25">
      <c r="A3338">
        <v>9014.8189999999995</v>
      </c>
      <c r="B3338">
        <v>52028.012999999999</v>
      </c>
      <c r="C3338">
        <v>0.28599999999999998</v>
      </c>
      <c r="D3338">
        <v>0</v>
      </c>
      <c r="E3338">
        <v>0.28599999999999998</v>
      </c>
      <c r="F3338">
        <v>52028.012999999999</v>
      </c>
      <c r="G3338">
        <v>0.28599999999999998</v>
      </c>
      <c r="H3338">
        <v>0</v>
      </c>
      <c r="I3338">
        <v>0.28599999999999998</v>
      </c>
      <c r="J3338" t="s">
        <v>28</v>
      </c>
      <c r="K3338">
        <v>1922.0184064</v>
      </c>
      <c r="L3338" t="s">
        <v>29</v>
      </c>
      <c r="M3338">
        <v>1.8550000000000001E-3</v>
      </c>
      <c r="N3338">
        <v>0</v>
      </c>
      <c r="O3338">
        <v>1.8550000000000001E-3</v>
      </c>
      <c r="P3338">
        <v>52028.638054000003</v>
      </c>
      <c r="Q3338">
        <v>5.0214000000000002E-2</v>
      </c>
      <c r="R3338">
        <v>0</v>
      </c>
      <c r="S3338">
        <v>5.0214000000000002E-2</v>
      </c>
      <c r="T3338" t="s">
        <v>28</v>
      </c>
      <c r="U3338">
        <v>-0.17755000000000001</v>
      </c>
      <c r="V3338" s="1" t="s">
        <v>187</v>
      </c>
      <c r="W3338" s="1" t="s">
        <v>512</v>
      </c>
      <c r="X3338">
        <v>35801.138221000001</v>
      </c>
      <c r="Y3338">
        <v>87829.776274999997</v>
      </c>
      <c r="Z3338" t="s">
        <v>67</v>
      </c>
      <c r="AA3338">
        <v>0.42699999999999999</v>
      </c>
      <c r="AC3338">
        <f t="shared" ref="AC3338:AC3340" si="1987">IF(ROUND($F3338,2)=IF($AA3337=0,IF($AA3336=0,IF($AA3335=0,ROUND($F3334,2),ROUND($F3335,2)),ROUND($F3336,2)),ROUND($F3337,2)),   0,1)</f>
        <v>1</v>
      </c>
      <c r="AD3338" s="2">
        <f t="shared" si="1985"/>
        <v>-0.62080419580419588</v>
      </c>
      <c r="AE3338" s="2">
        <f t="shared" si="1985"/>
        <v>-0.62080419580419588</v>
      </c>
      <c r="AF3338" s="2">
        <f t="shared" si="1986"/>
        <v>0.17557342657342659</v>
      </c>
      <c r="AG3338" s="2">
        <f t="shared" si="1986"/>
        <v>0.17557342657342659</v>
      </c>
      <c r="AH3338" s="3">
        <f>INDEX([1]IDEN_level_ids!$B:$B,MATCH(V3338,[1]IDEN_level_ids!$A:$A,0),1)</f>
        <v>1129</v>
      </c>
      <c r="AI3338" s="3">
        <f>INDEX([1]IDEN_level_ids!$B:$B,MATCH(W3338,[1]IDEN_level_ids!$A:$A,0),1)</f>
        <v>924</v>
      </c>
      <c r="AJ3338" t="s">
        <v>32</v>
      </c>
    </row>
    <row r="3339" spans="1:36" x14ac:dyDescent="0.25">
      <c r="A3339">
        <v>9014.8189999999995</v>
      </c>
      <c r="B3339">
        <v>52028.012999999999</v>
      </c>
      <c r="C3339">
        <v>0.28599999999999998</v>
      </c>
      <c r="D3339">
        <v>0</v>
      </c>
      <c r="E3339">
        <v>0.28599999999999998</v>
      </c>
      <c r="F3339">
        <v>52028.012999999999</v>
      </c>
      <c r="G3339">
        <v>0.28599999999999998</v>
      </c>
      <c r="H3339">
        <v>0</v>
      </c>
      <c r="I3339">
        <v>0.28599999999999998</v>
      </c>
      <c r="J3339" t="s">
        <v>28</v>
      </c>
      <c r="K3339">
        <v>1922.04135492</v>
      </c>
      <c r="L3339" t="s">
        <v>29</v>
      </c>
      <c r="M3339">
        <v>6.6492999999999999E-4</v>
      </c>
      <c r="N3339">
        <v>0</v>
      </c>
      <c r="O3339">
        <v>6.6492999999999999E-4</v>
      </c>
      <c r="P3339">
        <v>52028.01685</v>
      </c>
      <c r="Q3339">
        <v>1.7999000000000001E-2</v>
      </c>
      <c r="R3339">
        <v>0</v>
      </c>
      <c r="S3339">
        <v>1.7999000000000001E-2</v>
      </c>
      <c r="T3339" t="s">
        <v>28</v>
      </c>
      <c r="U3339">
        <v>-0.17755000000000001</v>
      </c>
      <c r="V3339" s="1" t="s">
        <v>102</v>
      </c>
      <c r="W3339" s="1" t="s">
        <v>595</v>
      </c>
      <c r="X3339">
        <v>16516.153138999998</v>
      </c>
      <c r="Y3339">
        <v>68544.169989000002</v>
      </c>
      <c r="Z3339" t="s">
        <v>67</v>
      </c>
      <c r="AA3339">
        <v>3.6999999999999998E-2</v>
      </c>
      <c r="AC3339">
        <f t="shared" si="1987"/>
        <v>0</v>
      </c>
      <c r="AD3339" s="2"/>
      <c r="AE3339" s="2">
        <f t="shared" ref="AE3339:AE3340" si="1988">($F3339-$Y3339+$X3339)/$E3339*$AA3339</f>
        <v>-4.980769236725747E-4</v>
      </c>
      <c r="AF3339" s="2"/>
      <c r="AG3339" s="2">
        <f t="shared" ref="AG3339:AG3340" si="1989">$S3339/$I3339</f>
        <v>6.2933566433566443E-2</v>
      </c>
      <c r="AH3339" s="3">
        <f>INDEX([1]IDEN_level_ids!$B:$B,MATCH(V3339,[1]IDEN_level_ids!$A:$A,0),1)</f>
        <v>1229</v>
      </c>
      <c r="AI3339" s="3">
        <f>INDEX([1]IDEN_level_ids!$B:$B,MATCH(W3339,[1]IDEN_level_ids!$A:$A,0),1)</f>
        <v>1025</v>
      </c>
      <c r="AJ3339" t="s">
        <v>32</v>
      </c>
    </row>
    <row r="3340" spans="1:36" x14ac:dyDescent="0.25">
      <c r="A3340">
        <v>9014.8189999999995</v>
      </c>
      <c r="B3340">
        <v>52028.012999999999</v>
      </c>
      <c r="C3340">
        <v>0.28599999999999998</v>
      </c>
      <c r="D3340">
        <v>0</v>
      </c>
      <c r="E3340">
        <v>0.28599999999999998</v>
      </c>
      <c r="F3340">
        <v>52028.012999999999</v>
      </c>
      <c r="G3340">
        <v>0.28599999999999998</v>
      </c>
      <c r="H3340">
        <v>0</v>
      </c>
      <c r="I3340">
        <v>0.28599999999999998</v>
      </c>
      <c r="J3340" t="s">
        <v>28</v>
      </c>
      <c r="K3340">
        <v>1922.0476939600001</v>
      </c>
      <c r="L3340" t="s">
        <v>29</v>
      </c>
      <c r="M3340">
        <v>5.7392999999999995E-4</v>
      </c>
      <c r="N3340">
        <v>0</v>
      </c>
      <c r="O3340">
        <v>5.7392999999999995E-4</v>
      </c>
      <c r="P3340">
        <v>52027.845258000001</v>
      </c>
      <c r="Q3340">
        <v>1.5535999999999999E-2</v>
      </c>
      <c r="R3340">
        <v>0</v>
      </c>
      <c r="S3340">
        <v>1.5535999999999999E-2</v>
      </c>
      <c r="T3340" t="s">
        <v>28</v>
      </c>
      <c r="U3340">
        <v>-0.17755000000000001</v>
      </c>
      <c r="V3340" s="1" t="s">
        <v>289</v>
      </c>
      <c r="W3340" s="1" t="s">
        <v>658</v>
      </c>
      <c r="X3340">
        <v>23532.818504999999</v>
      </c>
      <c r="Y3340">
        <v>75560.663763000004</v>
      </c>
      <c r="Z3340" t="s">
        <v>67</v>
      </c>
      <c r="AA3340">
        <v>0.53500000000000003</v>
      </c>
      <c r="AC3340">
        <f t="shared" si="1987"/>
        <v>0</v>
      </c>
      <c r="AD3340" s="2"/>
      <c r="AE3340" s="2">
        <f t="shared" si="1988"/>
        <v>0.31378311187722036</v>
      </c>
      <c r="AF3340" s="2"/>
      <c r="AG3340" s="2">
        <f t="shared" si="1989"/>
        <v>5.4321678321678321E-2</v>
      </c>
      <c r="AH3340" s="3">
        <f>INDEX([1]IDEN_level_ids!$B:$B,MATCH(V3340,[1]IDEN_level_ids!$A:$A,0),1)</f>
        <v>1184</v>
      </c>
      <c r="AI3340" s="3">
        <f>INDEX([1]IDEN_level_ids!$B:$B,MATCH(W3340,[1]IDEN_level_ids!$A:$A,0),1)</f>
        <v>984</v>
      </c>
      <c r="AJ3340" t="s">
        <v>32</v>
      </c>
    </row>
    <row r="3341" spans="1:36" x14ac:dyDescent="0.25">
      <c r="A3341">
        <v>18024.010999999999</v>
      </c>
      <c r="B3341">
        <v>52024.326000000001</v>
      </c>
      <c r="C3341">
        <v>8.5000000000000006E-2</v>
      </c>
      <c r="D3341">
        <v>0</v>
      </c>
      <c r="E3341">
        <v>8.5000000000000006E-2</v>
      </c>
      <c r="F3341">
        <v>52024.326000000001</v>
      </c>
      <c r="G3341">
        <v>8.5000000000000006E-2</v>
      </c>
      <c r="H3341">
        <v>0</v>
      </c>
      <c r="I3341">
        <v>8.5000000000000006E-2</v>
      </c>
      <c r="J3341" t="s">
        <v>28</v>
      </c>
      <c r="K3341">
        <v>1922.1788421700001</v>
      </c>
      <c r="L3341" t="s">
        <v>29</v>
      </c>
      <c r="M3341">
        <v>6.8692000000000004E-4</v>
      </c>
      <c r="N3341">
        <v>0</v>
      </c>
      <c r="O3341">
        <v>6.8692000000000004E-4</v>
      </c>
      <c r="P3341">
        <v>52024.295453999999</v>
      </c>
      <c r="Q3341">
        <v>1.8592000000000001E-2</v>
      </c>
      <c r="R3341">
        <v>0</v>
      </c>
      <c r="S3341">
        <v>1.8592000000000001E-2</v>
      </c>
      <c r="T3341">
        <v>3.0546E-2</v>
      </c>
      <c r="U3341">
        <v>3.0546E-2</v>
      </c>
      <c r="V3341" s="1" t="s">
        <v>141</v>
      </c>
      <c r="W3341" s="1" t="s">
        <v>657</v>
      </c>
      <c r="X3341">
        <v>22080.932533300002</v>
      </c>
      <c r="Y3341">
        <v>74105.227987000006</v>
      </c>
      <c r="AA3341">
        <v>1</v>
      </c>
      <c r="AC3341" s="2"/>
      <c r="AD3341" s="2">
        <f>$U3341/$E3341</f>
        <v>0.35936470588235292</v>
      </c>
      <c r="AE3341" s="2">
        <f>$U3341/$E3341</f>
        <v>0.35936470588235292</v>
      </c>
      <c r="AF3341" s="2">
        <f>$S3341/$I3341</f>
        <v>0.21872941176470587</v>
      </c>
      <c r="AG3341" s="2">
        <f>$S3341/$I3341</f>
        <v>0.21872941176470587</v>
      </c>
      <c r="AH3341" s="3">
        <f>INDEX([1]IDEN_level_ids!$B:$B,MATCH(V3341,[1]IDEN_level_ids!$A:$A,0),1)</f>
        <v>1196</v>
      </c>
      <c r="AI3341" s="3">
        <f>INDEX([1]IDEN_level_ids!$B:$B,MATCH(W3341,[1]IDEN_level_ids!$A:$A,0),1)</f>
        <v>991</v>
      </c>
      <c r="AJ3341" t="s">
        <v>32</v>
      </c>
    </row>
    <row r="3342" spans="1:36" hidden="1" x14ac:dyDescent="0.25">
      <c r="A3342">
        <v>900.73800000000006</v>
      </c>
      <c r="B3342" t="s">
        <v>28</v>
      </c>
      <c r="C3342" t="s">
        <v>28</v>
      </c>
      <c r="D3342" t="s">
        <v>28</v>
      </c>
      <c r="E3342" t="s">
        <v>28</v>
      </c>
      <c r="F3342">
        <v>52018.45</v>
      </c>
      <c r="G3342">
        <v>8.7999999999999995E-2</v>
      </c>
      <c r="H3342">
        <v>0</v>
      </c>
      <c r="I3342">
        <v>8.7999999999999995E-2</v>
      </c>
      <c r="J3342" t="s">
        <v>28</v>
      </c>
      <c r="K3342">
        <v>1922.3907168000001</v>
      </c>
      <c r="L3342" t="s">
        <v>29</v>
      </c>
      <c r="M3342">
        <v>2.0038999999999999E-3</v>
      </c>
      <c r="N3342">
        <v>0</v>
      </c>
      <c r="O3342">
        <v>2.0038999999999999E-3</v>
      </c>
      <c r="P3342">
        <v>52018.561641</v>
      </c>
      <c r="Q3342">
        <v>5.4225000000000002E-2</v>
      </c>
      <c r="R3342">
        <v>0</v>
      </c>
      <c r="S3342">
        <v>5.4225000000000002E-2</v>
      </c>
      <c r="T3342" t="s">
        <v>28</v>
      </c>
      <c r="U3342" t="s">
        <v>28</v>
      </c>
      <c r="V3342" s="1" t="s">
        <v>625</v>
      </c>
      <c r="W3342" s="1" t="s">
        <v>119</v>
      </c>
      <c r="X3342">
        <v>83426.551393999995</v>
      </c>
      <c r="Y3342">
        <v>135445.11303499999</v>
      </c>
      <c r="Z3342" t="s">
        <v>35</v>
      </c>
      <c r="AA3342">
        <v>0</v>
      </c>
      <c r="AC3342" s="2"/>
      <c r="AD3342" s="2"/>
      <c r="AE3342" s="2"/>
      <c r="AF3342" s="2"/>
      <c r="AG3342" s="2"/>
      <c r="AH3342" s="3">
        <f>INDEX([1]IDEN_level_ids!$B:$B,MATCH(V3342,[1]IDEN_level_ids!$A:$A,0),1)</f>
        <v>950</v>
      </c>
      <c r="AI3342" s="3">
        <f>INDEX([1]IDEN_level_ids!$B:$B,MATCH(W3342,[1]IDEN_level_ids!$A:$A,0),1)</f>
        <v>383</v>
      </c>
      <c r="AJ3342" t="s">
        <v>32</v>
      </c>
    </row>
    <row r="3343" spans="1:36" x14ac:dyDescent="0.25">
      <c r="A3343">
        <v>900.73800000000006</v>
      </c>
      <c r="B3343">
        <v>52018.45</v>
      </c>
      <c r="C3343">
        <v>8.7999999999999995E-2</v>
      </c>
      <c r="D3343">
        <v>0</v>
      </c>
      <c r="E3343">
        <v>8.7999999999999995E-2</v>
      </c>
      <c r="F3343">
        <v>52018.45</v>
      </c>
      <c r="G3343">
        <v>8.7999999999999995E-2</v>
      </c>
      <c r="H3343">
        <v>0</v>
      </c>
      <c r="I3343">
        <v>8.7999999999999995E-2</v>
      </c>
      <c r="J3343" t="s">
        <v>28</v>
      </c>
      <c r="K3343">
        <v>1922.3952986700001</v>
      </c>
      <c r="L3343" t="s">
        <v>29</v>
      </c>
      <c r="M3343">
        <v>5.7023999999999996E-4</v>
      </c>
      <c r="N3343">
        <v>0</v>
      </c>
      <c r="O3343">
        <v>5.7023999999999996E-4</v>
      </c>
      <c r="P3343">
        <v>52018.437659000003</v>
      </c>
      <c r="Q3343">
        <v>1.5429999999999999E-2</v>
      </c>
      <c r="R3343">
        <v>0</v>
      </c>
      <c r="S3343">
        <v>1.5429999999999999E-2</v>
      </c>
      <c r="T3343">
        <v>1.2341E-2</v>
      </c>
      <c r="U3343">
        <v>1.2341E-2</v>
      </c>
      <c r="V3343" s="1" t="s">
        <v>38</v>
      </c>
      <c r="W3343" s="1" t="s">
        <v>529</v>
      </c>
      <c r="X3343">
        <v>12846.691918</v>
      </c>
      <c r="Y3343">
        <v>64865.129577</v>
      </c>
      <c r="AA3343">
        <v>1</v>
      </c>
      <c r="AC3343" s="2"/>
      <c r="AD3343" s="2">
        <f t="shared" ref="AD3343:AE3346" si="1990">$U3343/$E3343</f>
        <v>0.14023863636363637</v>
      </c>
      <c r="AE3343" s="2">
        <f t="shared" si="1990"/>
        <v>0.14023863636363637</v>
      </c>
      <c r="AF3343" s="2">
        <f t="shared" ref="AF3343:AG3346" si="1991">$S3343/$I3343</f>
        <v>0.1753409090909091</v>
      </c>
      <c r="AG3343" s="2">
        <f t="shared" si="1991"/>
        <v>0.1753409090909091</v>
      </c>
      <c r="AH3343" s="3">
        <f>INDEX([1]IDEN_level_ids!$B:$B,MATCH(V3343,[1]IDEN_level_ids!$A:$A,0),1)</f>
        <v>1242</v>
      </c>
      <c r="AI3343" s="3">
        <f>INDEX([1]IDEN_level_ids!$B:$B,MATCH(W3343,[1]IDEN_level_ids!$A:$A,0),1)</f>
        <v>1060</v>
      </c>
      <c r="AJ3343" t="s">
        <v>32</v>
      </c>
    </row>
    <row r="3344" spans="1:36" x14ac:dyDescent="0.25">
      <c r="A3344">
        <v>2701.7939999999999</v>
      </c>
      <c r="B3344">
        <v>52016.764000000003</v>
      </c>
      <c r="C3344">
        <v>8.8999999999999996E-2</v>
      </c>
      <c r="D3344">
        <v>0</v>
      </c>
      <c r="E3344">
        <v>8.8999999999999996E-2</v>
      </c>
      <c r="F3344">
        <v>52016.764000000003</v>
      </c>
      <c r="G3344">
        <v>8.8999999999999996E-2</v>
      </c>
      <c r="H3344">
        <v>0</v>
      </c>
      <c r="I3344">
        <v>8.8999999999999996E-2</v>
      </c>
      <c r="J3344" t="s">
        <v>28</v>
      </c>
      <c r="K3344">
        <v>1922.45778387</v>
      </c>
      <c r="L3344" t="s">
        <v>29</v>
      </c>
      <c r="M3344">
        <v>7.4974000000000004E-4</v>
      </c>
      <c r="N3344">
        <v>0</v>
      </c>
      <c r="O3344">
        <v>7.4974000000000004E-4</v>
      </c>
      <c r="P3344">
        <v>52016.746915999996</v>
      </c>
      <c r="Q3344">
        <v>2.0285999999999998E-2</v>
      </c>
      <c r="R3344">
        <v>0</v>
      </c>
      <c r="S3344">
        <v>2.0285999999999998E-2</v>
      </c>
      <c r="T3344">
        <v>1.7083999999999998E-2</v>
      </c>
      <c r="U3344">
        <v>1.7083999999999998E-2</v>
      </c>
      <c r="V3344" s="1" t="s">
        <v>138</v>
      </c>
      <c r="W3344" s="1" t="s">
        <v>647</v>
      </c>
      <c r="X3344">
        <v>26446.942078200002</v>
      </c>
      <c r="Y3344">
        <v>78463.688993999996</v>
      </c>
      <c r="AA3344">
        <v>1</v>
      </c>
      <c r="AC3344" s="2"/>
      <c r="AD3344" s="2">
        <f t="shared" si="1990"/>
        <v>0.19195505617977526</v>
      </c>
      <c r="AE3344" s="2">
        <f t="shared" si="1990"/>
        <v>0.19195505617977526</v>
      </c>
      <c r="AF3344" s="2">
        <f t="shared" si="1991"/>
        <v>0.22793258426966292</v>
      </c>
      <c r="AG3344" s="2">
        <f t="shared" si="1991"/>
        <v>0.22793258426966292</v>
      </c>
      <c r="AH3344" s="3">
        <f>INDEX([1]IDEN_level_ids!$B:$B,MATCH(V3344,[1]IDEN_level_ids!$A:$A,0),1)</f>
        <v>1165</v>
      </c>
      <c r="AI3344" s="3">
        <f>INDEX([1]IDEN_level_ids!$B:$B,MATCH(W3344,[1]IDEN_level_ids!$A:$A,0),1)</f>
        <v>969</v>
      </c>
      <c r="AJ3344" t="s">
        <v>32</v>
      </c>
    </row>
    <row r="3345" spans="1:36" x14ac:dyDescent="0.25">
      <c r="A3345">
        <v>180021.08100000001</v>
      </c>
      <c r="B3345">
        <v>52010.512000000002</v>
      </c>
      <c r="C3345">
        <v>9.5000000000000001E-2</v>
      </c>
      <c r="D3345">
        <v>0</v>
      </c>
      <c r="E3345">
        <v>9.5000000000000001E-2</v>
      </c>
      <c r="F3345">
        <v>52010.512000000002</v>
      </c>
      <c r="G3345">
        <v>9.5000000000000001E-2</v>
      </c>
      <c r="H3345">
        <v>0</v>
      </c>
      <c r="I3345">
        <v>9.5000000000000001E-2</v>
      </c>
      <c r="J3345" t="s">
        <v>28</v>
      </c>
      <c r="K3345">
        <v>1922.6897453900001</v>
      </c>
      <c r="L3345" t="s">
        <v>29</v>
      </c>
      <c r="M3345">
        <v>5.5769000000000001E-4</v>
      </c>
      <c r="N3345">
        <v>0</v>
      </c>
      <c r="O3345">
        <v>5.5769000000000001E-4</v>
      </c>
      <c r="P3345">
        <v>52010.471393</v>
      </c>
      <c r="Q3345">
        <v>1.5086E-2</v>
      </c>
      <c r="R3345">
        <v>0</v>
      </c>
      <c r="S3345">
        <v>1.5086E-2</v>
      </c>
      <c r="T3345">
        <v>4.0606999999999997E-2</v>
      </c>
      <c r="U3345">
        <v>4.0606999999999997E-2</v>
      </c>
      <c r="V3345" s="1" t="s">
        <v>38</v>
      </c>
      <c r="W3345" s="1" t="s">
        <v>527</v>
      </c>
      <c r="X3345">
        <v>12846.691918</v>
      </c>
      <c r="Y3345">
        <v>64857.163310999997</v>
      </c>
      <c r="AA3345">
        <v>1</v>
      </c>
      <c r="AC3345" s="2"/>
      <c r="AD3345" s="2">
        <f t="shared" si="1990"/>
        <v>0.42744210526315785</v>
      </c>
      <c r="AE3345" s="2">
        <f t="shared" si="1990"/>
        <v>0.42744210526315785</v>
      </c>
      <c r="AF3345" s="2">
        <f t="shared" si="1991"/>
        <v>0.1588</v>
      </c>
      <c r="AG3345" s="2">
        <f t="shared" si="1991"/>
        <v>0.1588</v>
      </c>
      <c r="AH3345" s="3">
        <f>INDEX([1]IDEN_level_ids!$B:$B,MATCH(V3345,[1]IDEN_level_ids!$A:$A,0),1)</f>
        <v>1242</v>
      </c>
      <c r="AI3345" s="3">
        <f>INDEX([1]IDEN_level_ids!$B:$B,MATCH(W3345,[1]IDEN_level_ids!$A:$A,0),1)</f>
        <v>1057</v>
      </c>
      <c r="AJ3345" t="s">
        <v>32</v>
      </c>
    </row>
    <row r="3346" spans="1:36" x14ac:dyDescent="0.25">
      <c r="A3346">
        <v>269597.51299999998</v>
      </c>
      <c r="B3346">
        <v>51992.19</v>
      </c>
      <c r="C3346">
        <v>8.7999999999999995E-2</v>
      </c>
      <c r="D3346">
        <v>0</v>
      </c>
      <c r="E3346">
        <v>8.7999999999999995E-2</v>
      </c>
      <c r="F3346">
        <v>51992.19</v>
      </c>
      <c r="G3346">
        <v>8.7999999999999995E-2</v>
      </c>
      <c r="H3346">
        <v>0</v>
      </c>
      <c r="I3346">
        <v>8.7999999999999995E-2</v>
      </c>
      <c r="J3346" t="s">
        <v>28</v>
      </c>
      <c r="K3346">
        <v>1923.3660066499999</v>
      </c>
      <c r="L3346" t="s">
        <v>29</v>
      </c>
      <c r="M3346">
        <v>7.2433999999999997E-4</v>
      </c>
      <c r="N3346">
        <v>0</v>
      </c>
      <c r="O3346">
        <v>7.2433999999999997E-4</v>
      </c>
      <c r="P3346">
        <v>51992.184354999998</v>
      </c>
      <c r="Q3346">
        <v>1.958E-2</v>
      </c>
      <c r="R3346">
        <v>0</v>
      </c>
      <c r="S3346">
        <v>1.958E-2</v>
      </c>
      <c r="T3346">
        <v>5.6449999999999998E-3</v>
      </c>
      <c r="U3346">
        <v>5.6449999999999998E-3</v>
      </c>
      <c r="V3346" s="1" t="s">
        <v>151</v>
      </c>
      <c r="W3346" s="1" t="s">
        <v>652</v>
      </c>
      <c r="X3346">
        <v>23647.796426000001</v>
      </c>
      <c r="Y3346">
        <v>75639.980781000006</v>
      </c>
      <c r="AA3346">
        <v>1</v>
      </c>
      <c r="AC3346" s="2"/>
      <c r="AD3346" s="2">
        <f t="shared" si="1990"/>
        <v>6.4147727272727273E-2</v>
      </c>
      <c r="AE3346" s="2">
        <f t="shared" si="1990"/>
        <v>6.4147727272727273E-2</v>
      </c>
      <c r="AF3346" s="2">
        <f t="shared" si="1991"/>
        <v>0.2225</v>
      </c>
      <c r="AG3346" s="2">
        <f t="shared" si="1991"/>
        <v>0.2225</v>
      </c>
      <c r="AH3346" s="3">
        <f>INDEX([1]IDEN_level_ids!$B:$B,MATCH(V3346,[1]IDEN_level_ids!$A:$A,0),1)</f>
        <v>1183</v>
      </c>
      <c r="AI3346" s="3">
        <f>INDEX([1]IDEN_level_ids!$B:$B,MATCH(W3346,[1]IDEN_level_ids!$A:$A,0),1)</f>
        <v>982</v>
      </c>
      <c r="AJ3346" t="s">
        <v>32</v>
      </c>
    </row>
    <row r="3347" spans="1:36" hidden="1" x14ac:dyDescent="0.25">
      <c r="A3347">
        <v>269597.51299999998</v>
      </c>
      <c r="B3347" t="s">
        <v>28</v>
      </c>
      <c r="C3347" t="s">
        <v>28</v>
      </c>
      <c r="D3347" t="s">
        <v>28</v>
      </c>
      <c r="E3347" t="s">
        <v>28</v>
      </c>
      <c r="F3347">
        <v>51992.19</v>
      </c>
      <c r="G3347">
        <v>8.7999999999999995E-2</v>
      </c>
      <c r="H3347">
        <v>0</v>
      </c>
      <c r="I3347">
        <v>8.7999999999999995E-2</v>
      </c>
      <c r="J3347" t="s">
        <v>28</v>
      </c>
      <c r="K3347">
        <v>1923.3878182999999</v>
      </c>
      <c r="L3347" t="s">
        <v>29</v>
      </c>
      <c r="M3347">
        <v>2.8154999999999999E-3</v>
      </c>
      <c r="N3347">
        <v>0</v>
      </c>
      <c r="O3347">
        <v>2.8154999999999999E-3</v>
      </c>
      <c r="P3347">
        <v>51991.594752999998</v>
      </c>
      <c r="Q3347">
        <v>7.6106999999999994E-2</v>
      </c>
      <c r="R3347">
        <v>0</v>
      </c>
      <c r="S3347">
        <v>7.6106999999999994E-2</v>
      </c>
      <c r="T3347" t="s">
        <v>28</v>
      </c>
      <c r="U3347" t="s">
        <v>28</v>
      </c>
      <c r="V3347" s="1" t="s">
        <v>577</v>
      </c>
      <c r="W3347" s="1" t="s">
        <v>518</v>
      </c>
      <c r="X3347">
        <v>82082.712413999994</v>
      </c>
      <c r="Y3347">
        <v>134074.30716699999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954</v>
      </c>
      <c r="AI3347" s="3">
        <f>INDEX([1]IDEN_level_ids!$B:$B,MATCH(W3347,[1]IDEN_level_ids!$A:$A,0),1)</f>
        <v>441</v>
      </c>
      <c r="AJ3347" t="s">
        <v>32</v>
      </c>
    </row>
    <row r="3348" spans="1:36" x14ac:dyDescent="0.25">
      <c r="A3348">
        <v>26890.169000000002</v>
      </c>
      <c r="B3348">
        <v>51962.947999999997</v>
      </c>
      <c r="C3348">
        <v>9.0999999999999998E-2</v>
      </c>
      <c r="D3348">
        <v>0</v>
      </c>
      <c r="E3348">
        <v>9.0999999999999998E-2</v>
      </c>
      <c r="F3348">
        <v>51962.947999999997</v>
      </c>
      <c r="G3348">
        <v>9.0999999999999998E-2</v>
      </c>
      <c r="H3348">
        <v>0</v>
      </c>
      <c r="I3348">
        <v>9.0999999999999998E-2</v>
      </c>
      <c r="J3348" t="s">
        <v>28</v>
      </c>
      <c r="K3348">
        <v>1924.44835031</v>
      </c>
      <c r="L3348" t="s">
        <v>29</v>
      </c>
      <c r="M3348">
        <v>6.2556000000000005E-4</v>
      </c>
      <c r="N3348">
        <v>0</v>
      </c>
      <c r="O3348">
        <v>6.2556000000000005E-4</v>
      </c>
      <c r="P3348">
        <v>51962.943034999997</v>
      </c>
      <c r="Q3348">
        <v>1.6891E-2</v>
      </c>
      <c r="R3348">
        <v>0</v>
      </c>
      <c r="S3348">
        <v>1.6891E-2</v>
      </c>
      <c r="T3348">
        <v>4.9649999999999998E-3</v>
      </c>
      <c r="U3348">
        <v>4.9649999999999998E-3</v>
      </c>
      <c r="V3348" s="1" t="s">
        <v>108</v>
      </c>
      <c r="W3348" s="1" t="s">
        <v>634</v>
      </c>
      <c r="X3348">
        <v>23651.8679854</v>
      </c>
      <c r="Y3348">
        <v>75614.811019999994</v>
      </c>
      <c r="AA3348">
        <v>1</v>
      </c>
      <c r="AC3348" s="2"/>
      <c r="AD3348" s="2">
        <f t="shared" ref="AD3348:AE3357" si="1992">$U3348/$E3348</f>
        <v>5.4560439560439558E-2</v>
      </c>
      <c r="AE3348" s="2">
        <f t="shared" si="1992"/>
        <v>5.4560439560439558E-2</v>
      </c>
      <c r="AF3348" s="2">
        <f t="shared" ref="AF3348:AG3357" si="1993">$S3348/$I3348</f>
        <v>0.18561538461538463</v>
      </c>
      <c r="AG3348" s="2">
        <f t="shared" si="1993"/>
        <v>0.18561538461538463</v>
      </c>
      <c r="AH3348" s="3">
        <f>INDEX([1]IDEN_level_ids!$B:$B,MATCH(V3348,[1]IDEN_level_ids!$A:$A,0),1)</f>
        <v>1186</v>
      </c>
      <c r="AI3348" s="3">
        <f>INDEX([1]IDEN_level_ids!$B:$B,MATCH(W3348,[1]IDEN_level_ids!$A:$A,0),1)</f>
        <v>979</v>
      </c>
      <c r="AJ3348" t="s">
        <v>32</v>
      </c>
    </row>
    <row r="3349" spans="1:36" x14ac:dyDescent="0.25">
      <c r="A3349">
        <v>8947.7659999999996</v>
      </c>
      <c r="B3349">
        <v>51943.144999999997</v>
      </c>
      <c r="C3349">
        <v>8.8999999999999996E-2</v>
      </c>
      <c r="D3349">
        <v>0</v>
      </c>
      <c r="E3349">
        <v>8.8999999999999996E-2</v>
      </c>
      <c r="F3349">
        <v>51943.144999999997</v>
      </c>
      <c r="G3349">
        <v>8.8999999999999996E-2</v>
      </c>
      <c r="H3349">
        <v>0</v>
      </c>
      <c r="I3349">
        <v>8.8999999999999996E-2</v>
      </c>
      <c r="J3349" t="s">
        <v>28</v>
      </c>
      <c r="K3349">
        <v>1925.1824348499999</v>
      </c>
      <c r="L3349" t="s">
        <v>29</v>
      </c>
      <c r="M3349">
        <v>7.4087000000000003E-4</v>
      </c>
      <c r="N3349">
        <v>0</v>
      </c>
      <c r="O3349">
        <v>7.4087000000000003E-4</v>
      </c>
      <c r="P3349">
        <v>51943.129227999998</v>
      </c>
      <c r="Q3349">
        <v>1.9989E-2</v>
      </c>
      <c r="R3349">
        <v>0</v>
      </c>
      <c r="S3349">
        <v>1.9989E-2</v>
      </c>
      <c r="T3349">
        <v>1.5772999999999999E-2</v>
      </c>
      <c r="U3349">
        <v>1.5772999999999999E-2</v>
      </c>
      <c r="V3349" s="1" t="s">
        <v>397</v>
      </c>
      <c r="W3349" s="1" t="s">
        <v>638</v>
      </c>
      <c r="X3349">
        <v>27452.402860499998</v>
      </c>
      <c r="Y3349">
        <v>79395.532088000007</v>
      </c>
      <c r="AA3349">
        <v>1</v>
      </c>
      <c r="AC3349" s="2"/>
      <c r="AD3349" s="2">
        <f t="shared" si="1992"/>
        <v>0.17722471910112358</v>
      </c>
      <c r="AE3349" s="2">
        <f t="shared" si="1992"/>
        <v>0.17722471910112358</v>
      </c>
      <c r="AF3349" s="2">
        <f t="shared" si="1993"/>
        <v>0.22459550561797753</v>
      </c>
      <c r="AG3349" s="2">
        <f t="shared" si="1993"/>
        <v>0.22459550561797753</v>
      </c>
      <c r="AH3349" s="3">
        <f>INDEX([1]IDEN_level_ids!$B:$B,MATCH(V3349,[1]IDEN_level_ids!$A:$A,0),1)</f>
        <v>1161</v>
      </c>
      <c r="AI3349" s="3">
        <f>INDEX([1]IDEN_level_ids!$B:$B,MATCH(W3349,[1]IDEN_level_ids!$A:$A,0),1)</f>
        <v>961</v>
      </c>
      <c r="AJ3349" t="s">
        <v>32</v>
      </c>
    </row>
    <row r="3350" spans="1:36" x14ac:dyDescent="0.25">
      <c r="A3350">
        <v>2681.8069999999998</v>
      </c>
      <c r="B3350">
        <v>51931.978000000003</v>
      </c>
      <c r="C3350">
        <v>0.36399999999999999</v>
      </c>
      <c r="D3350">
        <v>0</v>
      </c>
      <c r="E3350">
        <v>0.36399999999999999</v>
      </c>
      <c r="F3350">
        <v>51931.978000000003</v>
      </c>
      <c r="G3350">
        <v>0.36399999999999999</v>
      </c>
      <c r="H3350">
        <v>0</v>
      </c>
      <c r="I3350">
        <v>0.36399999999999999</v>
      </c>
      <c r="J3350" t="s">
        <v>28</v>
      </c>
      <c r="K3350">
        <v>1925.5599775000001</v>
      </c>
      <c r="L3350" t="s">
        <v>29</v>
      </c>
      <c r="M3350">
        <v>1.6272000000000001E-3</v>
      </c>
      <c r="N3350">
        <v>0</v>
      </c>
      <c r="O3350">
        <v>1.6272000000000001E-3</v>
      </c>
      <c r="P3350">
        <v>51932.944788000001</v>
      </c>
      <c r="Q3350">
        <v>4.3887000000000002E-2</v>
      </c>
      <c r="R3350">
        <v>0</v>
      </c>
      <c r="S3350">
        <v>4.3887000000000002E-2</v>
      </c>
      <c r="T3350">
        <v>-0.96679000000000004</v>
      </c>
      <c r="U3350">
        <v>-0.96679000000000004</v>
      </c>
      <c r="V3350" s="1" t="s">
        <v>430</v>
      </c>
      <c r="W3350" s="1" t="s">
        <v>469</v>
      </c>
      <c r="X3350">
        <v>45807.163896999999</v>
      </c>
      <c r="Y3350">
        <v>97740.108684999999</v>
      </c>
      <c r="AA3350">
        <v>1</v>
      </c>
      <c r="AC3350" s="2"/>
      <c r="AD3350" s="2">
        <f t="shared" si="1992"/>
        <v>-2.6560164835164839</v>
      </c>
      <c r="AE3350" s="2">
        <f t="shared" si="1992"/>
        <v>-2.6560164835164839</v>
      </c>
      <c r="AF3350" s="2">
        <f t="shared" si="1993"/>
        <v>0.12056868131868133</v>
      </c>
      <c r="AG3350" s="2">
        <f t="shared" si="1993"/>
        <v>0.12056868131868133</v>
      </c>
      <c r="AH3350" s="3">
        <f>INDEX([1]IDEN_level_ids!$B:$B,MATCH(V3350,[1]IDEN_level_ids!$A:$A,0),1)</f>
        <v>1098</v>
      </c>
      <c r="AI3350" s="3">
        <f>INDEX([1]IDEN_level_ids!$B:$B,MATCH(W3350,[1]IDEN_level_ids!$A:$A,0),1)</f>
        <v>900</v>
      </c>
      <c r="AJ3350" t="s">
        <v>32</v>
      </c>
    </row>
    <row r="3351" spans="1:36" x14ac:dyDescent="0.25">
      <c r="A3351">
        <v>2673.4920000000002</v>
      </c>
      <c r="B3351">
        <v>51897.184999999998</v>
      </c>
      <c r="C3351">
        <v>8.5999999999999993E-2</v>
      </c>
      <c r="D3351">
        <v>0</v>
      </c>
      <c r="E3351">
        <v>8.5999999999999993E-2</v>
      </c>
      <c r="F3351">
        <v>51897.184999999998</v>
      </c>
      <c r="G3351">
        <v>8.5999999999999993E-2</v>
      </c>
      <c r="H3351">
        <v>0</v>
      </c>
      <c r="I3351">
        <v>8.5999999999999993E-2</v>
      </c>
      <c r="J3351" t="s">
        <v>28</v>
      </c>
      <c r="K3351">
        <v>1926.88812366</v>
      </c>
      <c r="L3351" t="s">
        <v>29</v>
      </c>
      <c r="M3351">
        <v>8.3513000000000001E-4</v>
      </c>
      <c r="N3351">
        <v>0</v>
      </c>
      <c r="O3351">
        <v>8.3513000000000001E-4</v>
      </c>
      <c r="P3351">
        <v>51897.148969000002</v>
      </c>
      <c r="Q3351">
        <v>2.2492999999999999E-2</v>
      </c>
      <c r="R3351">
        <v>0</v>
      </c>
      <c r="S3351">
        <v>2.2492999999999999E-2</v>
      </c>
      <c r="T3351">
        <v>3.6031000000000001E-2</v>
      </c>
      <c r="U3351">
        <v>3.6031000000000001E-2</v>
      </c>
      <c r="V3351" s="1" t="s">
        <v>33</v>
      </c>
      <c r="W3351" s="1" t="s">
        <v>571</v>
      </c>
      <c r="X3351">
        <v>15045.834725000001</v>
      </c>
      <c r="Y3351">
        <v>66942.983693999995</v>
      </c>
      <c r="AA3351">
        <v>1</v>
      </c>
      <c r="AC3351" s="2"/>
      <c r="AD3351" s="2">
        <f t="shared" si="1992"/>
        <v>0.41896511627906979</v>
      </c>
      <c r="AE3351" s="2">
        <f t="shared" si="1992"/>
        <v>0.41896511627906979</v>
      </c>
      <c r="AF3351" s="2">
        <f t="shared" si="1993"/>
        <v>0.26154651162790699</v>
      </c>
      <c r="AG3351" s="2">
        <f t="shared" si="1993"/>
        <v>0.26154651162790699</v>
      </c>
      <c r="AH3351" s="3">
        <f>INDEX([1]IDEN_level_ids!$B:$B,MATCH(V3351,[1]IDEN_level_ids!$A:$A,0),1)</f>
        <v>1237</v>
      </c>
      <c r="AI3351" s="3">
        <f>INDEX([1]IDEN_level_ids!$B:$B,MATCH(W3351,[1]IDEN_level_ids!$A:$A,0),1)</f>
        <v>1042</v>
      </c>
      <c r="AJ3351" t="s">
        <v>32</v>
      </c>
    </row>
    <row r="3352" spans="1:36" x14ac:dyDescent="0.25">
      <c r="A3352">
        <v>267214.96100000001</v>
      </c>
      <c r="B3352">
        <v>51891.574999999997</v>
      </c>
      <c r="C3352">
        <v>0.09</v>
      </c>
      <c r="D3352">
        <v>0</v>
      </c>
      <c r="E3352">
        <v>0.09</v>
      </c>
      <c r="F3352">
        <v>51891.574999999997</v>
      </c>
      <c r="G3352">
        <v>0.09</v>
      </c>
      <c r="H3352">
        <v>0</v>
      </c>
      <c r="I3352">
        <v>0.09</v>
      </c>
      <c r="J3352" t="s">
        <v>28</v>
      </c>
      <c r="K3352">
        <v>1927.0985337499999</v>
      </c>
      <c r="L3352" t="s">
        <v>29</v>
      </c>
      <c r="M3352">
        <v>6.0705000000000004E-4</v>
      </c>
      <c r="N3352">
        <v>0</v>
      </c>
      <c r="O3352">
        <v>6.0705000000000004E-4</v>
      </c>
      <c r="P3352">
        <v>51891.482582999997</v>
      </c>
      <c r="Q3352">
        <v>1.6345999999999999E-2</v>
      </c>
      <c r="R3352">
        <v>0</v>
      </c>
      <c r="S3352">
        <v>1.6345999999999999E-2</v>
      </c>
      <c r="T3352">
        <v>9.2416999999999999E-2</v>
      </c>
      <c r="U3352">
        <v>9.2416999999999999E-2</v>
      </c>
      <c r="V3352" s="1" t="s">
        <v>79</v>
      </c>
      <c r="W3352" s="1" t="s">
        <v>636</v>
      </c>
      <c r="X3352">
        <v>19700.871696999999</v>
      </c>
      <c r="Y3352">
        <v>71592.35428</v>
      </c>
      <c r="AA3352">
        <v>1</v>
      </c>
      <c r="AC3352" s="2"/>
      <c r="AD3352" s="2">
        <f t="shared" si="1992"/>
        <v>1.0268555555555556</v>
      </c>
      <c r="AE3352" s="2">
        <f t="shared" si="1992"/>
        <v>1.0268555555555556</v>
      </c>
      <c r="AF3352" s="2">
        <f t="shared" si="1993"/>
        <v>0.18162222222222221</v>
      </c>
      <c r="AG3352" s="2">
        <f t="shared" si="1993"/>
        <v>0.18162222222222221</v>
      </c>
      <c r="AH3352" s="3">
        <f>INDEX([1]IDEN_level_ids!$B:$B,MATCH(V3352,[1]IDEN_level_ids!$A:$A,0),1)</f>
        <v>1212</v>
      </c>
      <c r="AI3352" s="3">
        <f>INDEX([1]IDEN_level_ids!$B:$B,MATCH(W3352,[1]IDEN_level_ids!$A:$A,0),1)</f>
        <v>1003</v>
      </c>
      <c r="AJ3352" t="s">
        <v>32</v>
      </c>
    </row>
    <row r="3353" spans="1:36" x14ac:dyDescent="0.25">
      <c r="A3353">
        <v>3557.9259999999999</v>
      </c>
      <c r="B3353">
        <v>51875.860999999997</v>
      </c>
      <c r="C3353">
        <v>9.6000000000000002E-2</v>
      </c>
      <c r="D3353">
        <v>0</v>
      </c>
      <c r="E3353">
        <v>9.6000000000000002E-2</v>
      </c>
      <c r="F3353">
        <v>51875.860999999997</v>
      </c>
      <c r="G3353">
        <v>9.6000000000000002E-2</v>
      </c>
      <c r="H3353">
        <v>0</v>
      </c>
      <c r="I3353">
        <v>9.6000000000000002E-2</v>
      </c>
      <c r="J3353" t="s">
        <v>28</v>
      </c>
      <c r="K3353">
        <v>1927.6791444099999</v>
      </c>
      <c r="L3353" t="s">
        <v>29</v>
      </c>
      <c r="M3353">
        <v>5.7671000000000003E-4</v>
      </c>
      <c r="N3353">
        <v>0</v>
      </c>
      <c r="O3353">
        <v>5.7671000000000003E-4</v>
      </c>
      <c r="P3353">
        <v>51875.853038000001</v>
      </c>
      <c r="Q3353">
        <v>1.5520000000000001E-2</v>
      </c>
      <c r="R3353">
        <v>0</v>
      </c>
      <c r="S3353">
        <v>1.5520000000000001E-2</v>
      </c>
      <c r="T3353">
        <v>7.9620000000000003E-3</v>
      </c>
      <c r="U3353">
        <v>7.9620000000000003E-3</v>
      </c>
      <c r="V3353" s="1" t="s">
        <v>47</v>
      </c>
      <c r="W3353" s="1" t="s">
        <v>484</v>
      </c>
      <c r="X3353">
        <v>14859.995408999999</v>
      </c>
      <c r="Y3353">
        <v>66735.848446999997</v>
      </c>
      <c r="AA3353">
        <v>1</v>
      </c>
      <c r="AC3353" s="2"/>
      <c r="AD3353" s="2">
        <f t="shared" si="1992"/>
        <v>8.2937499999999997E-2</v>
      </c>
      <c r="AE3353" s="2">
        <f t="shared" si="1992"/>
        <v>8.2937499999999997E-2</v>
      </c>
      <c r="AF3353" s="2">
        <f t="shared" si="1993"/>
        <v>0.16166666666666668</v>
      </c>
      <c r="AG3353" s="2">
        <f t="shared" si="1993"/>
        <v>0.16166666666666668</v>
      </c>
      <c r="AH3353" s="3">
        <f>INDEX([1]IDEN_level_ids!$B:$B,MATCH(V3353,[1]IDEN_level_ids!$A:$A,0),1)</f>
        <v>1236</v>
      </c>
      <c r="AI3353" s="3">
        <f>INDEX([1]IDEN_level_ids!$B:$B,MATCH(W3353,[1]IDEN_level_ids!$A:$A,0),1)</f>
        <v>1045</v>
      </c>
      <c r="AJ3353" t="s">
        <v>32</v>
      </c>
    </row>
    <row r="3354" spans="1:36" x14ac:dyDescent="0.25">
      <c r="A3354">
        <v>17785.564999999999</v>
      </c>
      <c r="B3354">
        <v>51873.279999999999</v>
      </c>
      <c r="C3354">
        <v>8.5999999999999993E-2</v>
      </c>
      <c r="D3354">
        <v>0</v>
      </c>
      <c r="E3354">
        <v>8.5999999999999993E-2</v>
      </c>
      <c r="F3354">
        <v>51873.279999999999</v>
      </c>
      <c r="G3354">
        <v>8.5999999999999993E-2</v>
      </c>
      <c r="H3354">
        <v>0</v>
      </c>
      <c r="I3354">
        <v>8.5999999999999993E-2</v>
      </c>
      <c r="J3354" t="s">
        <v>28</v>
      </c>
      <c r="K3354">
        <v>1927.77383184</v>
      </c>
      <c r="L3354" t="s">
        <v>29</v>
      </c>
      <c r="M3354">
        <v>5.6397999999999995E-4</v>
      </c>
      <c r="N3354">
        <v>0</v>
      </c>
      <c r="O3354">
        <v>5.6397999999999995E-4</v>
      </c>
      <c r="P3354">
        <v>51873.305026000002</v>
      </c>
      <c r="Q3354">
        <v>1.5176E-2</v>
      </c>
      <c r="R3354">
        <v>0</v>
      </c>
      <c r="S3354">
        <v>1.5176E-2</v>
      </c>
      <c r="T3354">
        <v>-2.5026E-2</v>
      </c>
      <c r="U3354">
        <v>-2.5026E-2</v>
      </c>
      <c r="V3354" s="1" t="s">
        <v>91</v>
      </c>
      <c r="W3354" s="1" t="s">
        <v>534</v>
      </c>
      <c r="X3354">
        <v>15525.512022000001</v>
      </c>
      <c r="Y3354">
        <v>67398.817047999997</v>
      </c>
      <c r="AA3354">
        <v>1</v>
      </c>
      <c r="AC3354" s="2"/>
      <c r="AD3354" s="2">
        <f t="shared" si="1992"/>
        <v>-0.29100000000000004</v>
      </c>
      <c r="AE3354" s="2">
        <f t="shared" si="1992"/>
        <v>-0.29100000000000004</v>
      </c>
      <c r="AF3354" s="2">
        <f t="shared" si="1993"/>
        <v>0.17646511627906977</v>
      </c>
      <c r="AG3354" s="2">
        <f t="shared" si="1993"/>
        <v>0.17646511627906977</v>
      </c>
      <c r="AH3354" s="3">
        <f>INDEX([1]IDEN_level_ids!$B:$B,MATCH(V3354,[1]IDEN_level_ids!$A:$A,0),1)</f>
        <v>1233</v>
      </c>
      <c r="AI3354" s="3">
        <f>INDEX([1]IDEN_level_ids!$B:$B,MATCH(W3354,[1]IDEN_level_ids!$A:$A,0),1)</f>
        <v>1040</v>
      </c>
      <c r="AJ3354" t="s">
        <v>32</v>
      </c>
    </row>
    <row r="3355" spans="1:36" x14ac:dyDescent="0.25">
      <c r="A3355">
        <v>17783.572</v>
      </c>
      <c r="B3355">
        <v>51871.999000000003</v>
      </c>
      <c r="C3355">
        <v>8.5999999999999993E-2</v>
      </c>
      <c r="D3355">
        <v>0</v>
      </c>
      <c r="E3355">
        <v>8.5999999999999993E-2</v>
      </c>
      <c r="F3355">
        <v>51871.999000000003</v>
      </c>
      <c r="G3355">
        <v>8.5999999999999993E-2</v>
      </c>
      <c r="H3355">
        <v>0</v>
      </c>
      <c r="I3355">
        <v>8.5999999999999993E-2</v>
      </c>
      <c r="J3355" t="s">
        <v>28</v>
      </c>
      <c r="K3355">
        <v>1927.8239579000001</v>
      </c>
      <c r="L3355" t="s">
        <v>29</v>
      </c>
      <c r="M3355">
        <v>6.7869000000000002E-4</v>
      </c>
      <c r="N3355">
        <v>0</v>
      </c>
      <c r="O3355">
        <v>6.7869000000000002E-4</v>
      </c>
      <c r="P3355">
        <v>51871.956249000003</v>
      </c>
      <c r="Q3355">
        <v>1.8260999999999999E-2</v>
      </c>
      <c r="R3355">
        <v>0</v>
      </c>
      <c r="S3355">
        <v>1.8260999999999999E-2</v>
      </c>
      <c r="T3355">
        <v>4.2750999999999997E-2</v>
      </c>
      <c r="U3355">
        <v>4.2750999999999997E-2</v>
      </c>
      <c r="V3355" s="1" t="s">
        <v>128</v>
      </c>
      <c r="W3355" s="1" t="s">
        <v>651</v>
      </c>
      <c r="X3355">
        <v>22747.689782000001</v>
      </c>
      <c r="Y3355">
        <v>74619.646030999997</v>
      </c>
      <c r="AA3355">
        <v>1</v>
      </c>
      <c r="AC3355" s="2"/>
      <c r="AD3355" s="2">
        <f t="shared" si="1992"/>
        <v>0.49710465116279073</v>
      </c>
      <c r="AE3355" s="2">
        <f t="shared" si="1992"/>
        <v>0.49710465116279073</v>
      </c>
      <c r="AF3355" s="2">
        <f t="shared" si="1993"/>
        <v>0.21233720930232558</v>
      </c>
      <c r="AG3355" s="2">
        <f t="shared" si="1993"/>
        <v>0.21233720930232558</v>
      </c>
      <c r="AH3355" s="3">
        <f>INDEX([1]IDEN_level_ids!$B:$B,MATCH(V3355,[1]IDEN_level_ids!$A:$A,0),1)</f>
        <v>1194</v>
      </c>
      <c r="AI3355" s="3">
        <f>INDEX([1]IDEN_level_ids!$B:$B,MATCH(W3355,[1]IDEN_level_ids!$A:$A,0),1)</f>
        <v>988</v>
      </c>
      <c r="AJ3355" t="s">
        <v>32</v>
      </c>
    </row>
    <row r="3356" spans="1:36" x14ac:dyDescent="0.25">
      <c r="A3356">
        <v>6217.9589999999998</v>
      </c>
      <c r="B3356">
        <v>51860.557999999997</v>
      </c>
      <c r="C3356">
        <v>8.5999999999999993E-2</v>
      </c>
      <c r="D3356">
        <v>0</v>
      </c>
      <c r="E3356">
        <v>8.5999999999999993E-2</v>
      </c>
      <c r="F3356">
        <v>51860.557999999997</v>
      </c>
      <c r="G3356">
        <v>8.5999999999999993E-2</v>
      </c>
      <c r="H3356">
        <v>0</v>
      </c>
      <c r="I3356">
        <v>8.5999999999999993E-2</v>
      </c>
      <c r="J3356" t="s">
        <v>28</v>
      </c>
      <c r="K3356">
        <v>1928.2442682400001</v>
      </c>
      <c r="L3356" t="s">
        <v>29</v>
      </c>
      <c r="M3356">
        <v>8.6164E-4</v>
      </c>
      <c r="N3356">
        <v>0</v>
      </c>
      <c r="O3356">
        <v>8.6164E-4</v>
      </c>
      <c r="P3356">
        <v>51860.649425000003</v>
      </c>
      <c r="Q3356">
        <v>2.3174E-2</v>
      </c>
      <c r="R3356">
        <v>0</v>
      </c>
      <c r="S3356">
        <v>2.3174E-2</v>
      </c>
      <c r="T3356">
        <v>-9.1425000000000006E-2</v>
      </c>
      <c r="U3356">
        <v>-9.1425000000000006E-2</v>
      </c>
      <c r="V3356" s="1" t="s">
        <v>121</v>
      </c>
      <c r="W3356" s="1" t="s">
        <v>662</v>
      </c>
      <c r="X3356">
        <v>25033.890789500001</v>
      </c>
      <c r="Y3356">
        <v>76894.540213999993</v>
      </c>
      <c r="AA3356">
        <v>1</v>
      </c>
      <c r="AC3356" s="2"/>
      <c r="AD3356" s="2">
        <f t="shared" si="1992"/>
        <v>-1.0630813953488374</v>
      </c>
      <c r="AE3356" s="2">
        <f t="shared" si="1992"/>
        <v>-1.0630813953488374</v>
      </c>
      <c r="AF3356" s="2">
        <f t="shared" si="1993"/>
        <v>0.26946511627906977</v>
      </c>
      <c r="AG3356" s="2">
        <f t="shared" si="1993"/>
        <v>0.26946511627906977</v>
      </c>
      <c r="AH3356" s="3">
        <f>INDEX([1]IDEN_level_ids!$B:$B,MATCH(V3356,[1]IDEN_level_ids!$A:$A,0),1)</f>
        <v>1173</v>
      </c>
      <c r="AI3356" s="3">
        <f>INDEX([1]IDEN_level_ids!$B:$B,MATCH(W3356,[1]IDEN_level_ids!$A:$A,0),1)</f>
        <v>973</v>
      </c>
      <c r="AJ3356" t="s">
        <v>32</v>
      </c>
    </row>
    <row r="3357" spans="1:36" x14ac:dyDescent="0.25">
      <c r="A3357">
        <v>26555.97</v>
      </c>
      <c r="B3357">
        <v>51821.292999999998</v>
      </c>
      <c r="C3357">
        <v>8.5999999999999993E-2</v>
      </c>
      <c r="D3357">
        <v>0</v>
      </c>
      <c r="E3357">
        <v>8.5999999999999993E-2</v>
      </c>
      <c r="F3357">
        <v>51821.292999999998</v>
      </c>
      <c r="G3357">
        <v>8.5999999999999993E-2</v>
      </c>
      <c r="H3357">
        <v>0</v>
      </c>
      <c r="I3357">
        <v>8.5999999999999993E-2</v>
      </c>
      <c r="J3357" t="s">
        <v>28</v>
      </c>
      <c r="K3357">
        <v>1929.7115669499999</v>
      </c>
      <c r="L3357" t="s">
        <v>29</v>
      </c>
      <c r="M3357">
        <v>8.4135000000000004E-4</v>
      </c>
      <c r="N3357">
        <v>0</v>
      </c>
      <c r="O3357">
        <v>8.4135000000000004E-4</v>
      </c>
      <c r="P3357">
        <v>51821.216036999998</v>
      </c>
      <c r="Q3357">
        <v>2.2594E-2</v>
      </c>
      <c r="R3357">
        <v>0</v>
      </c>
      <c r="S3357">
        <v>2.2594E-2</v>
      </c>
      <c r="T3357">
        <v>7.6963000000000004E-2</v>
      </c>
      <c r="U3357">
        <v>7.6963000000000004E-2</v>
      </c>
      <c r="V3357" s="1" t="s">
        <v>33</v>
      </c>
      <c r="W3357" s="1" t="s">
        <v>602</v>
      </c>
      <c r="X3357">
        <v>15045.834725000001</v>
      </c>
      <c r="Y3357">
        <v>66867.050761999999</v>
      </c>
      <c r="AA3357">
        <v>1</v>
      </c>
      <c r="AC3357" s="2"/>
      <c r="AD3357" s="2">
        <f t="shared" si="1992"/>
        <v>0.89491860465116291</v>
      </c>
      <c r="AE3357" s="2">
        <f t="shared" si="1992"/>
        <v>0.89491860465116291</v>
      </c>
      <c r="AF3357" s="2">
        <f t="shared" si="1993"/>
        <v>0.26272093023255816</v>
      </c>
      <c r="AG3357" s="2">
        <f t="shared" si="1993"/>
        <v>0.26272093023255816</v>
      </c>
      <c r="AH3357" s="3">
        <f>INDEX([1]IDEN_level_ids!$B:$B,MATCH(V3357,[1]IDEN_level_ids!$A:$A,0),1)</f>
        <v>1237</v>
      </c>
      <c r="AI3357" s="3">
        <f>INDEX([1]IDEN_level_ids!$B:$B,MATCH(W3357,[1]IDEN_level_ids!$A:$A,0),1)</f>
        <v>1043</v>
      </c>
      <c r="AJ3357" t="s">
        <v>32</v>
      </c>
    </row>
    <row r="3358" spans="1:36" hidden="1" x14ac:dyDescent="0.25">
      <c r="A3358">
        <v>17694.96</v>
      </c>
      <c r="B3358" t="s">
        <v>28</v>
      </c>
      <c r="C3358" t="s">
        <v>28</v>
      </c>
      <c r="D3358" t="s">
        <v>28</v>
      </c>
      <c r="E3358" t="s">
        <v>28</v>
      </c>
      <c r="F3358">
        <v>51815.553999999996</v>
      </c>
      <c r="G3358">
        <v>8.5999999999999993E-2</v>
      </c>
      <c r="H3358">
        <v>0</v>
      </c>
      <c r="I3358">
        <v>8.5999999999999993E-2</v>
      </c>
      <c r="J3358" t="s">
        <v>28</v>
      </c>
      <c r="K3358">
        <v>1929.9064096</v>
      </c>
      <c r="L3358" t="s">
        <v>29</v>
      </c>
      <c r="M3358">
        <v>1.6950999999999999E-3</v>
      </c>
      <c r="N3358">
        <v>0</v>
      </c>
      <c r="O3358">
        <v>1.6950999999999999E-3</v>
      </c>
      <c r="P3358">
        <v>51815.984185000001</v>
      </c>
      <c r="Q3358">
        <v>4.5511000000000003E-2</v>
      </c>
      <c r="R3358">
        <v>0</v>
      </c>
      <c r="S3358">
        <v>4.5511000000000003E-2</v>
      </c>
      <c r="T3358" t="s">
        <v>28</v>
      </c>
      <c r="U3358" t="s">
        <v>28</v>
      </c>
      <c r="V3358" s="1" t="s">
        <v>616</v>
      </c>
      <c r="W3358" s="1" t="s">
        <v>348</v>
      </c>
      <c r="X3358">
        <v>84804.035986000003</v>
      </c>
      <c r="Y3358">
        <v>136620.02017100001</v>
      </c>
      <c r="Z3358" t="s">
        <v>35</v>
      </c>
      <c r="AA3358">
        <v>0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939</v>
      </c>
      <c r="AI3358" s="3">
        <f>INDEX([1]IDEN_level_ids!$B:$B,MATCH(W3358,[1]IDEN_level_ids!$A:$A,0),1)</f>
        <v>336</v>
      </c>
      <c r="AJ3358" t="s">
        <v>32</v>
      </c>
    </row>
    <row r="3359" spans="1:36" x14ac:dyDescent="0.25">
      <c r="A3359">
        <v>17694.96</v>
      </c>
      <c r="B3359">
        <v>51815.553999999996</v>
      </c>
      <c r="C3359">
        <v>8.5999999999999993E-2</v>
      </c>
      <c r="D3359">
        <v>0</v>
      </c>
      <c r="E3359">
        <v>8.5999999999999993E-2</v>
      </c>
      <c r="F3359">
        <v>51815.553999999996</v>
      </c>
      <c r="G3359">
        <v>8.5999999999999993E-2</v>
      </c>
      <c r="H3359">
        <v>0</v>
      </c>
      <c r="I3359">
        <v>8.5999999999999993E-2</v>
      </c>
      <c r="J3359" t="s">
        <v>28</v>
      </c>
      <c r="K3359">
        <v>1929.92227602</v>
      </c>
      <c r="L3359" t="s">
        <v>29</v>
      </c>
      <c r="M3359">
        <v>7.6486999999999996E-4</v>
      </c>
      <c r="N3359">
        <v>0</v>
      </c>
      <c r="O3359">
        <v>7.6486999999999996E-4</v>
      </c>
      <c r="P3359">
        <v>51815.558191999997</v>
      </c>
      <c r="Q3359">
        <v>2.0535999999999999E-2</v>
      </c>
      <c r="R3359">
        <v>0</v>
      </c>
      <c r="S3359">
        <v>2.0535999999999999E-2</v>
      </c>
      <c r="T3359">
        <v>-4.1920000000000004E-3</v>
      </c>
      <c r="U3359">
        <v>-4.1920000000000004E-3</v>
      </c>
      <c r="V3359" s="1" t="s">
        <v>102</v>
      </c>
      <c r="W3359" s="1" t="s">
        <v>599</v>
      </c>
      <c r="X3359">
        <v>16516.153138999998</v>
      </c>
      <c r="Y3359">
        <v>68331.711331400002</v>
      </c>
      <c r="AA3359">
        <v>1</v>
      </c>
      <c r="AC3359" s="2"/>
      <c r="AD3359" s="2">
        <f>$U3359/$E3359</f>
        <v>-4.8744186046511637E-2</v>
      </c>
      <c r="AE3359" s="2">
        <f>$U3359/$E3359</f>
        <v>-4.8744186046511637E-2</v>
      </c>
      <c r="AF3359" s="2">
        <f>$S3359/$I3359</f>
        <v>0.2387906976744186</v>
      </c>
      <c r="AG3359" s="2">
        <f>$S3359/$I3359</f>
        <v>0.2387906976744186</v>
      </c>
      <c r="AH3359" s="3">
        <f>INDEX([1]IDEN_level_ids!$B:$B,MATCH(V3359,[1]IDEN_level_ids!$A:$A,0),1)</f>
        <v>1229</v>
      </c>
      <c r="AI3359" s="3">
        <f>INDEX([1]IDEN_level_ids!$B:$B,MATCH(W3359,[1]IDEN_level_ids!$A:$A,0),1)</f>
        <v>1028</v>
      </c>
      <c r="AJ3359" t="s">
        <v>32</v>
      </c>
    </row>
    <row r="3360" spans="1:36" hidden="1" x14ac:dyDescent="0.25">
      <c r="A3360">
        <v>17694.96</v>
      </c>
      <c r="B3360" t="s">
        <v>28</v>
      </c>
      <c r="C3360" t="s">
        <v>28</v>
      </c>
      <c r="D3360" t="s">
        <v>28</v>
      </c>
      <c r="E3360" t="s">
        <v>28</v>
      </c>
      <c r="F3360">
        <v>51815.553999999996</v>
      </c>
      <c r="G3360">
        <v>8.5999999999999993E-2</v>
      </c>
      <c r="H3360">
        <v>0</v>
      </c>
      <c r="I3360">
        <v>8.5999999999999993E-2</v>
      </c>
      <c r="J3360" t="s">
        <v>28</v>
      </c>
      <c r="K3360">
        <v>1929.92525477</v>
      </c>
      <c r="L3360" t="s">
        <v>29</v>
      </c>
      <c r="M3360">
        <v>7.0675000000000002E-4</v>
      </c>
      <c r="N3360">
        <v>0</v>
      </c>
      <c r="O3360">
        <v>7.0675000000000002E-4</v>
      </c>
      <c r="P3360">
        <v>51815.478217000003</v>
      </c>
      <c r="Q3360">
        <v>1.8974999999999999E-2</v>
      </c>
      <c r="R3360">
        <v>0</v>
      </c>
      <c r="S3360">
        <v>1.8974999999999999E-2</v>
      </c>
      <c r="T3360" t="s">
        <v>28</v>
      </c>
      <c r="U3360" t="s">
        <v>28</v>
      </c>
      <c r="V3360" s="1" t="s">
        <v>102</v>
      </c>
      <c r="W3360" s="1" t="s">
        <v>610</v>
      </c>
      <c r="X3360">
        <v>16516.153138999998</v>
      </c>
      <c r="Y3360">
        <v>68331.631356400001</v>
      </c>
      <c r="Z3360" t="s">
        <v>35</v>
      </c>
      <c r="AA3360">
        <v>0</v>
      </c>
      <c r="AC3360" s="2"/>
      <c r="AD3360" s="2"/>
      <c r="AE3360" s="2"/>
      <c r="AF3360" s="2"/>
      <c r="AG3360" s="2"/>
      <c r="AH3360" s="3">
        <f>INDEX([1]IDEN_level_ids!$B:$B,MATCH(V3360,[1]IDEN_level_ids!$A:$A,0),1)</f>
        <v>1229</v>
      </c>
      <c r="AI3360" s="3">
        <f>INDEX([1]IDEN_level_ids!$B:$B,MATCH(W3360,[1]IDEN_level_ids!$A:$A,0),1)</f>
        <v>1031</v>
      </c>
      <c r="AJ3360" t="s">
        <v>32</v>
      </c>
    </row>
    <row r="3361" spans="1:36" hidden="1" x14ac:dyDescent="0.25">
      <c r="A3361">
        <v>2653.732</v>
      </c>
      <c r="B3361" t="s">
        <v>28</v>
      </c>
      <c r="C3361" t="s">
        <v>28</v>
      </c>
      <c r="D3361" t="s">
        <v>28</v>
      </c>
      <c r="E3361" t="s">
        <v>28</v>
      </c>
      <c r="F3361">
        <v>51813.394</v>
      </c>
      <c r="G3361">
        <v>8.6999999999999994E-2</v>
      </c>
      <c r="H3361">
        <v>0</v>
      </c>
      <c r="I3361">
        <v>8.6999999999999994E-2</v>
      </c>
      <c r="J3361" t="s">
        <v>28</v>
      </c>
      <c r="K3361">
        <v>1929.9918700000001</v>
      </c>
      <c r="L3361" t="s">
        <v>29</v>
      </c>
      <c r="M3361">
        <v>2.3923999999999998E-3</v>
      </c>
      <c r="N3361">
        <v>0</v>
      </c>
      <c r="O3361">
        <v>2.3923999999999998E-3</v>
      </c>
      <c r="P3361">
        <v>51813.689765000003</v>
      </c>
      <c r="Q3361">
        <v>6.4227000000000006E-2</v>
      </c>
      <c r="R3361">
        <v>0</v>
      </c>
      <c r="S3361">
        <v>6.4227000000000006E-2</v>
      </c>
      <c r="T3361" t="s">
        <v>28</v>
      </c>
      <c r="U3361" t="s">
        <v>28</v>
      </c>
      <c r="V3361" s="1" t="s">
        <v>568</v>
      </c>
      <c r="W3361" s="1" t="s">
        <v>73</v>
      </c>
      <c r="X3361">
        <v>84915.041255999997</v>
      </c>
      <c r="Y3361">
        <v>136728.73102100001</v>
      </c>
      <c r="Z3361" t="s">
        <v>35</v>
      </c>
      <c r="AA3361">
        <v>0</v>
      </c>
      <c r="AC3361" s="2"/>
      <c r="AD3361" s="2"/>
      <c r="AE3361" s="2"/>
      <c r="AF3361" s="2"/>
      <c r="AG3361" s="2"/>
      <c r="AH3361" s="3">
        <f>INDEX([1]IDEN_level_ids!$B:$B,MATCH(V3361,[1]IDEN_level_ids!$A:$A,0),1)</f>
        <v>937</v>
      </c>
      <c r="AI3361" s="3">
        <f>INDEX([1]IDEN_level_ids!$B:$B,MATCH(W3361,[1]IDEN_level_ids!$A:$A,0),1)</f>
        <v>332</v>
      </c>
      <c r="AJ3361" t="s">
        <v>32</v>
      </c>
    </row>
    <row r="3362" spans="1:36" x14ac:dyDescent="0.25">
      <c r="A3362">
        <v>2653.732</v>
      </c>
      <c r="B3362">
        <v>51813.394</v>
      </c>
      <c r="C3362">
        <v>8.6999999999999994E-2</v>
      </c>
      <c r="D3362">
        <v>0</v>
      </c>
      <c r="E3362">
        <v>8.6999999999999994E-2</v>
      </c>
      <c r="F3362">
        <v>51813.394</v>
      </c>
      <c r="G3362">
        <v>8.6999999999999994E-2</v>
      </c>
      <c r="H3362">
        <v>0</v>
      </c>
      <c r="I3362">
        <v>8.6999999999999994E-2</v>
      </c>
      <c r="J3362" t="s">
        <v>28</v>
      </c>
      <c r="K3362">
        <v>1929.9997358999999</v>
      </c>
      <c r="L3362" t="s">
        <v>29</v>
      </c>
      <c r="M3362">
        <v>1.2943E-3</v>
      </c>
      <c r="N3362">
        <v>0</v>
      </c>
      <c r="O3362">
        <v>1.2943E-3</v>
      </c>
      <c r="P3362">
        <v>51813.478594</v>
      </c>
      <c r="Q3362">
        <v>3.4745999999999999E-2</v>
      </c>
      <c r="R3362">
        <v>0</v>
      </c>
      <c r="S3362">
        <v>3.4745999999999999E-2</v>
      </c>
      <c r="T3362">
        <v>-8.4594000000000003E-2</v>
      </c>
      <c r="U3362">
        <v>-8.4594000000000003E-2</v>
      </c>
      <c r="V3362" s="1" t="s">
        <v>652</v>
      </c>
      <c r="W3362" s="1" t="s">
        <v>443</v>
      </c>
      <c r="X3362">
        <v>75639.980781000006</v>
      </c>
      <c r="Y3362">
        <v>127453.45937500001</v>
      </c>
      <c r="AA3362">
        <v>1</v>
      </c>
      <c r="AC3362" s="2"/>
      <c r="AD3362" s="2">
        <f t="shared" ref="AD3362:AE3364" si="1994">$U3362/$E3362</f>
        <v>-0.97234482758620699</v>
      </c>
      <c r="AE3362" s="2">
        <f t="shared" si="1994"/>
        <v>-0.97234482758620699</v>
      </c>
      <c r="AF3362" s="2">
        <f t="shared" ref="AF3362:AG3364" si="1995">$S3362/$I3362</f>
        <v>0.3993793103448276</v>
      </c>
      <c r="AG3362" s="2">
        <f t="shared" si="1995"/>
        <v>0.3993793103448276</v>
      </c>
      <c r="AH3362" s="3">
        <f>INDEX([1]IDEN_level_ids!$B:$B,MATCH(V3362,[1]IDEN_level_ids!$A:$A,0),1)</f>
        <v>982</v>
      </c>
      <c r="AI3362" s="3">
        <f>INDEX([1]IDEN_level_ids!$B:$B,MATCH(W3362,[1]IDEN_level_ids!$A:$A,0),1)</f>
        <v>545</v>
      </c>
      <c r="AJ3362" t="s">
        <v>32</v>
      </c>
    </row>
    <row r="3363" spans="1:36" x14ac:dyDescent="0.25">
      <c r="A3363">
        <v>8838.4519999999993</v>
      </c>
      <c r="B3363">
        <v>51804.042000000001</v>
      </c>
      <c r="C3363">
        <v>8.5999999999999993E-2</v>
      </c>
      <c r="D3363">
        <v>0</v>
      </c>
      <c r="E3363">
        <v>8.5999999999999993E-2</v>
      </c>
      <c r="F3363">
        <v>51804.042000000001</v>
      </c>
      <c r="G3363">
        <v>8.5999999999999993E-2</v>
      </c>
      <c r="H3363">
        <v>0</v>
      </c>
      <c r="I3363">
        <v>8.5999999999999993E-2</v>
      </c>
      <c r="J3363" t="s">
        <v>28</v>
      </c>
      <c r="K3363">
        <v>1930.35407902</v>
      </c>
      <c r="L3363" t="s">
        <v>29</v>
      </c>
      <c r="M3363">
        <v>5.9838000000000003E-4</v>
      </c>
      <c r="N3363">
        <v>0</v>
      </c>
      <c r="O3363">
        <v>5.9838000000000003E-4</v>
      </c>
      <c r="P3363">
        <v>51803.967514000004</v>
      </c>
      <c r="Q3363">
        <v>1.6057999999999999E-2</v>
      </c>
      <c r="R3363">
        <v>0</v>
      </c>
      <c r="S3363">
        <v>1.6057999999999999E-2</v>
      </c>
      <c r="T3363">
        <v>7.4485999999999997E-2</v>
      </c>
      <c r="U3363">
        <v>7.4485999999999997E-2</v>
      </c>
      <c r="V3363" s="1" t="s">
        <v>120</v>
      </c>
      <c r="W3363" s="1" t="s">
        <v>608</v>
      </c>
      <c r="X3363">
        <v>17626.969622000001</v>
      </c>
      <c r="Y3363">
        <v>69430.937135999993</v>
      </c>
      <c r="AA3363">
        <v>1</v>
      </c>
      <c r="AC3363" s="2"/>
      <c r="AD3363" s="2">
        <f t="shared" si="1994"/>
        <v>0.86611627906976751</v>
      </c>
      <c r="AE3363" s="2">
        <f t="shared" si="1994"/>
        <v>0.86611627906976751</v>
      </c>
      <c r="AF3363" s="2">
        <f t="shared" si="1995"/>
        <v>0.18672093023255815</v>
      </c>
      <c r="AG3363" s="2">
        <f t="shared" si="1995"/>
        <v>0.18672093023255815</v>
      </c>
      <c r="AH3363" s="3">
        <f>INDEX([1]IDEN_level_ids!$B:$B,MATCH(V3363,[1]IDEN_level_ids!$A:$A,0),1)</f>
        <v>1225</v>
      </c>
      <c r="AI3363" s="3">
        <f>INDEX([1]IDEN_level_ids!$B:$B,MATCH(W3363,[1]IDEN_level_ids!$A:$A,0),1)</f>
        <v>1015</v>
      </c>
      <c r="AJ3363" t="s">
        <v>32</v>
      </c>
    </row>
    <row r="3364" spans="1:36" x14ac:dyDescent="0.25">
      <c r="A3364">
        <v>35314.78</v>
      </c>
      <c r="B3364">
        <v>51791.688999999998</v>
      </c>
      <c r="C3364">
        <v>0.09</v>
      </c>
      <c r="D3364">
        <v>0</v>
      </c>
      <c r="E3364">
        <v>0.09</v>
      </c>
      <c r="F3364">
        <v>51791.688999999998</v>
      </c>
      <c r="G3364">
        <v>0.09</v>
      </c>
      <c r="H3364">
        <v>0</v>
      </c>
      <c r="I3364">
        <v>0.09</v>
      </c>
      <c r="J3364" t="s">
        <v>28</v>
      </c>
      <c r="K3364">
        <v>1930.8041419000001</v>
      </c>
      <c r="L3364" t="s">
        <v>29</v>
      </c>
      <c r="M3364">
        <v>1.4472E-3</v>
      </c>
      <c r="N3364">
        <v>0</v>
      </c>
      <c r="O3364">
        <v>1.4472E-3</v>
      </c>
      <c r="P3364">
        <v>51791.892212999999</v>
      </c>
      <c r="Q3364">
        <v>3.8818999999999999E-2</v>
      </c>
      <c r="R3364">
        <v>0</v>
      </c>
      <c r="S3364">
        <v>3.8818999999999999E-2</v>
      </c>
      <c r="T3364" t="s">
        <v>28</v>
      </c>
      <c r="U3364">
        <v>0.120366</v>
      </c>
      <c r="V3364" s="1" t="s">
        <v>514</v>
      </c>
      <c r="W3364" s="1" t="s">
        <v>453</v>
      </c>
      <c r="X3364">
        <v>62062.679690999998</v>
      </c>
      <c r="Y3364">
        <v>113854.571904</v>
      </c>
      <c r="Z3364" t="s">
        <v>67</v>
      </c>
      <c r="AA3364">
        <v>0.45700000000000002</v>
      </c>
      <c r="AC3364">
        <f t="shared" ref="AC3364:AC3365" si="1996">IF(ROUND($F3364,2)=IF($AA3363=0,IF($AA3362=0,IF($AA3361=0,ROUND($F3360,2),ROUND($F3361,2)),ROUND($F3362,2)),ROUND($F3363,2)),   0,1)</f>
        <v>1</v>
      </c>
      <c r="AD3364" s="2">
        <f t="shared" si="1994"/>
        <v>1.3374000000000001</v>
      </c>
      <c r="AE3364" s="2">
        <f t="shared" si="1994"/>
        <v>1.3374000000000001</v>
      </c>
      <c r="AF3364" s="2">
        <f t="shared" si="1995"/>
        <v>0.43132222222222222</v>
      </c>
      <c r="AG3364" s="2">
        <f t="shared" si="1995"/>
        <v>0.43132222222222222</v>
      </c>
      <c r="AH3364" s="3">
        <f>INDEX([1]IDEN_level_ids!$B:$B,MATCH(V3364,[1]IDEN_level_ids!$A:$A,0),1)</f>
        <v>1076</v>
      </c>
      <c r="AI3364" s="3">
        <f>INDEX([1]IDEN_level_ids!$B:$B,MATCH(W3364,[1]IDEN_level_ids!$A:$A,0),1)</f>
        <v>771</v>
      </c>
      <c r="AJ3364" t="s">
        <v>32</v>
      </c>
    </row>
    <row r="3365" spans="1:36" x14ac:dyDescent="0.25">
      <c r="A3365">
        <v>35314.78</v>
      </c>
      <c r="B3365">
        <v>51791.688999999998</v>
      </c>
      <c r="C3365">
        <v>0.09</v>
      </c>
      <c r="D3365">
        <v>0</v>
      </c>
      <c r="E3365">
        <v>0.09</v>
      </c>
      <c r="F3365">
        <v>51791.688999999998</v>
      </c>
      <c r="G3365">
        <v>0.09</v>
      </c>
      <c r="H3365">
        <v>0</v>
      </c>
      <c r="I3365">
        <v>0.09</v>
      </c>
      <c r="J3365" t="s">
        <v>28</v>
      </c>
      <c r="K3365">
        <v>1930.8263699300001</v>
      </c>
      <c r="L3365" t="s">
        <v>29</v>
      </c>
      <c r="M3365">
        <v>7.2482999999999998E-4</v>
      </c>
      <c r="N3365">
        <v>0</v>
      </c>
      <c r="O3365">
        <v>7.2482999999999998E-4</v>
      </c>
      <c r="P3365">
        <v>51791.295974000001</v>
      </c>
      <c r="Q3365">
        <v>1.9442000000000001E-2</v>
      </c>
      <c r="R3365">
        <v>0</v>
      </c>
      <c r="S3365">
        <v>1.9442000000000001E-2</v>
      </c>
      <c r="T3365" t="s">
        <v>28</v>
      </c>
      <c r="U3365">
        <v>0.120366</v>
      </c>
      <c r="V3365" s="1" t="s">
        <v>393</v>
      </c>
      <c r="W3365" s="1" t="s">
        <v>638</v>
      </c>
      <c r="X3365">
        <v>27604.236113700001</v>
      </c>
      <c r="Y3365">
        <v>79395.532088000007</v>
      </c>
      <c r="Z3365" t="s">
        <v>67</v>
      </c>
      <c r="AA3365">
        <v>0.54300000000000004</v>
      </c>
      <c r="AC3365">
        <f t="shared" si="1996"/>
        <v>0</v>
      </c>
      <c r="AD3365" s="2"/>
      <c r="AE3365" s="2">
        <f>($F3365-$Y3365+$X3365)/$E3365*$AA3365</f>
        <v>2.3712550566183688</v>
      </c>
      <c r="AF3365" s="2"/>
      <c r="AG3365" s="2">
        <f t="shared" ref="AF3364:AG3375" si="1997">$S3365/$I3365</f>
        <v>0.21602222222222225</v>
      </c>
      <c r="AH3365" s="3">
        <f>INDEX([1]IDEN_level_ids!$B:$B,MATCH(V3365,[1]IDEN_level_ids!$A:$A,0),1)</f>
        <v>1158</v>
      </c>
      <c r="AI3365" s="3">
        <f>INDEX([1]IDEN_level_ids!$B:$B,MATCH(W3365,[1]IDEN_level_ids!$A:$A,0),1)</f>
        <v>961</v>
      </c>
      <c r="AJ3365" t="s">
        <v>32</v>
      </c>
    </row>
    <row r="3366" spans="1:36" x14ac:dyDescent="0.25">
      <c r="A3366">
        <v>881.70500000000004</v>
      </c>
      <c r="B3366">
        <v>51776.73</v>
      </c>
      <c r="C3366">
        <v>9.1999999999999998E-2</v>
      </c>
      <c r="D3366">
        <v>0</v>
      </c>
      <c r="E3366">
        <v>9.1999999999999998E-2</v>
      </c>
      <c r="F3366">
        <v>51776.73</v>
      </c>
      <c r="G3366">
        <v>9.1999999999999998E-2</v>
      </c>
      <c r="H3366">
        <v>0</v>
      </c>
      <c r="I3366">
        <v>9.1999999999999998E-2</v>
      </c>
      <c r="J3366" t="s">
        <v>28</v>
      </c>
      <c r="K3366">
        <v>1931.3686782</v>
      </c>
      <c r="L3366" t="s">
        <v>29</v>
      </c>
      <c r="M3366">
        <v>1.652E-3</v>
      </c>
      <c r="N3366">
        <v>0</v>
      </c>
      <c r="O3366">
        <v>1.652E-3</v>
      </c>
      <c r="P3366">
        <v>51776.753514999997</v>
      </c>
      <c r="Q3366">
        <v>4.4287E-2</v>
      </c>
      <c r="R3366">
        <v>0</v>
      </c>
      <c r="S3366">
        <v>4.4287E-2</v>
      </c>
      <c r="T3366">
        <v>-2.3515000000000001E-2</v>
      </c>
      <c r="U3366">
        <v>-2.3515000000000001E-2</v>
      </c>
      <c r="V3366" s="1" t="s">
        <v>554</v>
      </c>
      <c r="W3366" s="1" t="s">
        <v>375</v>
      </c>
      <c r="X3366">
        <v>68238.134521</v>
      </c>
      <c r="Y3366">
        <v>120014.888036</v>
      </c>
      <c r="AA3366">
        <v>1</v>
      </c>
      <c r="AC3366" s="2"/>
      <c r="AD3366" s="2">
        <f t="shared" ref="AD3364:AE3375" si="1998">$U3366/$E3366</f>
        <v>-0.25559782608695653</v>
      </c>
      <c r="AE3366" s="2">
        <f t="shared" si="1998"/>
        <v>-0.25559782608695653</v>
      </c>
      <c r="AF3366" s="2">
        <f t="shared" si="1997"/>
        <v>0.48138043478260872</v>
      </c>
      <c r="AG3366" s="2">
        <f t="shared" si="1997"/>
        <v>0.48138043478260872</v>
      </c>
      <c r="AH3366" s="3">
        <f>INDEX([1]IDEN_level_ids!$B:$B,MATCH(V3366,[1]IDEN_level_ids!$A:$A,0),1)</f>
        <v>1032</v>
      </c>
      <c r="AI3366" s="3">
        <f>INDEX([1]IDEN_level_ids!$B:$B,MATCH(W3366,[1]IDEN_level_ids!$A:$A,0),1)</f>
        <v>667</v>
      </c>
      <c r="AJ3366" t="s">
        <v>32</v>
      </c>
    </row>
    <row r="3367" spans="1:36" x14ac:dyDescent="0.25">
      <c r="A3367">
        <v>4404.6310000000003</v>
      </c>
      <c r="B3367">
        <v>51766.881999999998</v>
      </c>
      <c r="C3367">
        <v>0.4</v>
      </c>
      <c r="D3367">
        <v>0</v>
      </c>
      <c r="E3367">
        <v>0.4</v>
      </c>
      <c r="F3367">
        <v>51766.881999999998</v>
      </c>
      <c r="G3367">
        <v>0.4</v>
      </c>
      <c r="H3367">
        <v>0</v>
      </c>
      <c r="I3367">
        <v>0.4</v>
      </c>
      <c r="J3367" t="s">
        <v>28</v>
      </c>
      <c r="K3367">
        <v>1931.72471004</v>
      </c>
      <c r="L3367" t="s">
        <v>29</v>
      </c>
      <c r="M3367">
        <v>7.7579000000000005E-4</v>
      </c>
      <c r="N3367">
        <v>0</v>
      </c>
      <c r="O3367">
        <v>7.7579000000000005E-4</v>
      </c>
      <c r="P3367">
        <v>51767.210658999997</v>
      </c>
      <c r="Q3367">
        <v>2.0789999999999999E-2</v>
      </c>
      <c r="R3367">
        <v>0</v>
      </c>
      <c r="S3367">
        <v>2.0789999999999999E-2</v>
      </c>
      <c r="T3367">
        <v>-0.32866000000000001</v>
      </c>
      <c r="U3367">
        <v>-0.32866000000000001</v>
      </c>
      <c r="V3367" s="1" t="s">
        <v>136</v>
      </c>
      <c r="W3367" s="1" t="s">
        <v>645</v>
      </c>
      <c r="X3367">
        <v>21611.150116000001</v>
      </c>
      <c r="Y3367">
        <v>73378.360774999994</v>
      </c>
      <c r="AA3367">
        <v>1</v>
      </c>
      <c r="AC3367" s="2"/>
      <c r="AD3367" s="2">
        <f t="shared" si="1998"/>
        <v>-0.82164999999999999</v>
      </c>
      <c r="AE3367" s="2">
        <f t="shared" si="1998"/>
        <v>-0.82164999999999999</v>
      </c>
      <c r="AF3367" s="2">
        <f t="shared" si="1997"/>
        <v>5.1974999999999993E-2</v>
      </c>
      <c r="AG3367" s="2">
        <f t="shared" si="1997"/>
        <v>5.1974999999999993E-2</v>
      </c>
      <c r="AH3367" s="3">
        <f>INDEX([1]IDEN_level_ids!$B:$B,MATCH(V3367,[1]IDEN_level_ids!$A:$A,0),1)</f>
        <v>1197</v>
      </c>
      <c r="AI3367" s="3">
        <f>INDEX([1]IDEN_level_ids!$B:$B,MATCH(W3367,[1]IDEN_level_ids!$A:$A,0),1)</f>
        <v>992</v>
      </c>
      <c r="AJ3367" t="s">
        <v>32</v>
      </c>
    </row>
    <row r="3368" spans="1:36" x14ac:dyDescent="0.25">
      <c r="A3368">
        <v>4400.0010000000002</v>
      </c>
      <c r="B3368">
        <v>51755.178</v>
      </c>
      <c r="C3368">
        <v>0.36799999999999999</v>
      </c>
      <c r="D3368">
        <v>0</v>
      </c>
      <c r="E3368">
        <v>0.36799999999999999</v>
      </c>
      <c r="F3368">
        <v>51755.178</v>
      </c>
      <c r="G3368">
        <v>0.36799999999999999</v>
      </c>
      <c r="H3368">
        <v>0</v>
      </c>
      <c r="I3368">
        <v>0.36799999999999999</v>
      </c>
      <c r="J3368" t="s">
        <v>28</v>
      </c>
      <c r="K3368">
        <v>1932.1461501199999</v>
      </c>
      <c r="L3368" t="s">
        <v>29</v>
      </c>
      <c r="M3368">
        <v>6.9010000000000002E-4</v>
      </c>
      <c r="N3368">
        <v>0</v>
      </c>
      <c r="O3368">
        <v>6.9010000000000002E-4</v>
      </c>
      <c r="P3368">
        <v>51755.919184999999</v>
      </c>
      <c r="Q3368">
        <v>1.8485999999999999E-2</v>
      </c>
      <c r="R3368">
        <v>0</v>
      </c>
      <c r="S3368">
        <v>1.8485999999999999E-2</v>
      </c>
      <c r="T3368" t="s">
        <v>28</v>
      </c>
      <c r="U3368">
        <v>0.10322000000000001</v>
      </c>
      <c r="V3368" s="1" t="s">
        <v>390</v>
      </c>
      <c r="W3368" s="1" t="s">
        <v>622</v>
      </c>
      <c r="X3368">
        <v>27380.340994599999</v>
      </c>
      <c r="Y3368">
        <v>79136.260179999997</v>
      </c>
      <c r="Z3368" t="s">
        <v>67</v>
      </c>
      <c r="AA3368">
        <v>0.27800000000000002</v>
      </c>
      <c r="AC3368">
        <f t="shared" ref="AC3368:AC3369" si="1999">IF(ROUND($F3368,2)=IF($AA3367=0,IF($AA3366=0,IF($AA3365=0,ROUND($F3364,2),ROUND($F3365,2)),ROUND($F3366,2)),ROUND($F3367,2)),   0,1)</f>
        <v>1</v>
      </c>
      <c r="AD3368" s="2">
        <f t="shared" si="1998"/>
        <v>0.28048913043478263</v>
      </c>
      <c r="AE3368" s="2">
        <f t="shared" si="1998"/>
        <v>0.28048913043478263</v>
      </c>
      <c r="AF3368" s="2">
        <f t="shared" si="1997"/>
        <v>5.0233695652173914E-2</v>
      </c>
      <c r="AG3368" s="2">
        <f t="shared" si="1997"/>
        <v>5.0233695652173914E-2</v>
      </c>
      <c r="AH3368" s="3">
        <f>INDEX([1]IDEN_level_ids!$B:$B,MATCH(V3368,[1]IDEN_level_ids!$A:$A,0),1)</f>
        <v>1160</v>
      </c>
      <c r="AI3368" s="3">
        <f>INDEX([1]IDEN_level_ids!$B:$B,MATCH(W3368,[1]IDEN_level_ids!$A:$A,0),1)</f>
        <v>967</v>
      </c>
      <c r="AJ3368" t="s">
        <v>32</v>
      </c>
    </row>
    <row r="3369" spans="1:36" x14ac:dyDescent="0.25">
      <c r="A3369">
        <v>4400.0010000000002</v>
      </c>
      <c r="B3369">
        <v>51755.178</v>
      </c>
      <c r="C3369">
        <v>0.36799999999999999</v>
      </c>
      <c r="D3369">
        <v>0</v>
      </c>
      <c r="E3369">
        <v>0.36799999999999999</v>
      </c>
      <c r="F3369">
        <v>51755.178</v>
      </c>
      <c r="G3369">
        <v>0.36799999999999999</v>
      </c>
      <c r="H3369">
        <v>0</v>
      </c>
      <c r="I3369">
        <v>0.36799999999999999</v>
      </c>
      <c r="J3369" t="s">
        <v>28</v>
      </c>
      <c r="K3369">
        <v>1932.1898180999999</v>
      </c>
      <c r="L3369" t="s">
        <v>29</v>
      </c>
      <c r="M3369">
        <v>2.1342000000000002E-3</v>
      </c>
      <c r="N3369">
        <v>0</v>
      </c>
      <c r="O3369">
        <v>2.1342000000000002E-3</v>
      </c>
      <c r="P3369">
        <v>51754.749488000001</v>
      </c>
      <c r="Q3369">
        <v>5.7164E-2</v>
      </c>
      <c r="R3369">
        <v>0</v>
      </c>
      <c r="S3369">
        <v>5.7164E-2</v>
      </c>
      <c r="T3369" t="s">
        <v>28</v>
      </c>
      <c r="U3369">
        <v>0.10322000000000001</v>
      </c>
      <c r="V3369" s="1" t="s">
        <v>368</v>
      </c>
      <c r="W3369" s="1" t="s">
        <v>486</v>
      </c>
      <c r="X3369">
        <v>38726.486778999999</v>
      </c>
      <c r="Y3369">
        <v>90481.236267</v>
      </c>
      <c r="Z3369" t="s">
        <v>67</v>
      </c>
      <c r="AA3369">
        <v>0.72199999999999998</v>
      </c>
      <c r="AC3369">
        <f t="shared" si="1999"/>
        <v>0</v>
      </c>
      <c r="AD3369" s="2"/>
      <c r="AE3369" s="2">
        <f>($F3369-$Y3369+$X3369)/$E3369*$AA3369</f>
        <v>0.84072191304071375</v>
      </c>
      <c r="AF3369" s="2"/>
      <c r="AG3369" s="2">
        <f t="shared" si="1997"/>
        <v>0.15533695652173912</v>
      </c>
      <c r="AH3369" s="3">
        <f>INDEX([1]IDEN_level_ids!$B:$B,MATCH(V3369,[1]IDEN_level_ids!$A:$A,0),1)</f>
        <v>1116</v>
      </c>
      <c r="AI3369" s="3">
        <f>INDEX([1]IDEN_level_ids!$B:$B,MATCH(W3369,[1]IDEN_level_ids!$A:$A,0),1)</f>
        <v>918</v>
      </c>
      <c r="AJ3369" t="s">
        <v>32</v>
      </c>
    </row>
    <row r="3370" spans="1:36" x14ac:dyDescent="0.25">
      <c r="A3370">
        <v>7028.4340000000002</v>
      </c>
      <c r="B3370">
        <v>51736.411999999997</v>
      </c>
      <c r="C3370">
        <v>8.6999999999999994E-2</v>
      </c>
      <c r="D3370">
        <v>0</v>
      </c>
      <c r="E3370">
        <v>8.6999999999999994E-2</v>
      </c>
      <c r="F3370">
        <v>51736.411999999997</v>
      </c>
      <c r="G3370">
        <v>8.6999999999999994E-2</v>
      </c>
      <c r="H3370">
        <v>0</v>
      </c>
      <c r="I3370">
        <v>8.6999999999999994E-2</v>
      </c>
      <c r="J3370" t="s">
        <v>28</v>
      </c>
      <c r="K3370">
        <v>1932.8724453100001</v>
      </c>
      <c r="L3370" t="s">
        <v>29</v>
      </c>
      <c r="M3370">
        <v>6.0506999999999998E-4</v>
      </c>
      <c r="N3370">
        <v>0</v>
      </c>
      <c r="O3370">
        <v>6.0506999999999998E-4</v>
      </c>
      <c r="P3370">
        <v>51736.471406999997</v>
      </c>
      <c r="Q3370">
        <v>1.6195999999999999E-2</v>
      </c>
      <c r="R3370">
        <v>0</v>
      </c>
      <c r="S3370">
        <v>1.6195999999999999E-2</v>
      </c>
      <c r="T3370">
        <v>-5.9407000000000001E-2</v>
      </c>
      <c r="U3370">
        <v>-5.9407000000000001E-2</v>
      </c>
      <c r="V3370" s="1" t="s">
        <v>64</v>
      </c>
      <c r="W3370" s="1" t="s">
        <v>580</v>
      </c>
      <c r="X3370">
        <v>18241.535524999999</v>
      </c>
      <c r="Y3370">
        <v>69978.006932000004</v>
      </c>
      <c r="AA3370">
        <v>1</v>
      </c>
      <c r="AC3370" s="2"/>
      <c r="AD3370" s="2">
        <f t="shared" si="1998"/>
        <v>-0.68283908045977015</v>
      </c>
      <c r="AE3370" s="2">
        <f t="shared" si="1998"/>
        <v>-0.68283908045977015</v>
      </c>
      <c r="AF3370" s="2">
        <f t="shared" si="1997"/>
        <v>0.18616091954022987</v>
      </c>
      <c r="AG3370" s="2">
        <f t="shared" si="1997"/>
        <v>0.18616091954022987</v>
      </c>
      <c r="AH3370" s="3">
        <f>INDEX([1]IDEN_level_ids!$B:$B,MATCH(V3370,[1]IDEN_level_ids!$A:$A,0),1)</f>
        <v>1220</v>
      </c>
      <c r="AI3370" s="3">
        <f>INDEX([1]IDEN_level_ids!$B:$B,MATCH(W3370,[1]IDEN_level_ids!$A:$A,0),1)</f>
        <v>1011</v>
      </c>
      <c r="AJ3370" t="s">
        <v>32</v>
      </c>
    </row>
    <row r="3371" spans="1:36" x14ac:dyDescent="0.25">
      <c r="A3371">
        <v>877.26099999999997</v>
      </c>
      <c r="B3371">
        <v>51719.953000000001</v>
      </c>
      <c r="C3371">
        <v>9.0999999999999998E-2</v>
      </c>
      <c r="D3371">
        <v>0</v>
      </c>
      <c r="E3371">
        <v>9.0999999999999998E-2</v>
      </c>
      <c r="F3371">
        <v>51719.953000000001</v>
      </c>
      <c r="G3371">
        <v>9.0999999999999998E-2</v>
      </c>
      <c r="H3371">
        <v>0</v>
      </c>
      <c r="I3371">
        <v>9.0999999999999998E-2</v>
      </c>
      <c r="J3371" t="s">
        <v>28</v>
      </c>
      <c r="K3371">
        <v>1933.49046217</v>
      </c>
      <c r="L3371" t="s">
        <v>29</v>
      </c>
      <c r="M3371">
        <v>5.5763999999999998E-4</v>
      </c>
      <c r="N3371">
        <v>0</v>
      </c>
      <c r="O3371">
        <v>5.5763999999999998E-4</v>
      </c>
      <c r="P3371">
        <v>51719.934469</v>
      </c>
      <c r="Q3371">
        <v>1.4917E-2</v>
      </c>
      <c r="R3371">
        <v>0</v>
      </c>
      <c r="S3371">
        <v>1.4917E-2</v>
      </c>
      <c r="T3371">
        <v>1.8530999999999999E-2</v>
      </c>
      <c r="U3371">
        <v>1.8530999999999999E-2</v>
      </c>
      <c r="V3371" s="1" t="s">
        <v>134</v>
      </c>
      <c r="W3371" s="1" t="s">
        <v>636</v>
      </c>
      <c r="X3371">
        <v>19872.419811</v>
      </c>
      <c r="Y3371">
        <v>71592.35428</v>
      </c>
      <c r="AA3371">
        <v>1</v>
      </c>
      <c r="AC3371" s="2"/>
      <c r="AD3371" s="2">
        <f t="shared" si="1998"/>
        <v>0.20363736263736262</v>
      </c>
      <c r="AE3371" s="2">
        <f t="shared" si="1998"/>
        <v>0.20363736263736262</v>
      </c>
      <c r="AF3371" s="2">
        <f t="shared" si="1997"/>
        <v>0.16392307692307692</v>
      </c>
      <c r="AG3371" s="2">
        <f t="shared" si="1997"/>
        <v>0.16392307692307692</v>
      </c>
      <c r="AH3371" s="3">
        <f>INDEX([1]IDEN_level_ids!$B:$B,MATCH(V3371,[1]IDEN_level_ids!$A:$A,0),1)</f>
        <v>1207</v>
      </c>
      <c r="AI3371" s="3">
        <f>INDEX([1]IDEN_level_ids!$B:$B,MATCH(W3371,[1]IDEN_level_ids!$A:$A,0),1)</f>
        <v>1003</v>
      </c>
      <c r="AJ3371" t="s">
        <v>32</v>
      </c>
    </row>
    <row r="3372" spans="1:36" x14ac:dyDescent="0.25">
      <c r="A3372">
        <v>87666.804999999993</v>
      </c>
      <c r="B3372">
        <v>51712.303999999996</v>
      </c>
      <c r="C3372">
        <v>8.5000000000000006E-2</v>
      </c>
      <c r="D3372">
        <v>0</v>
      </c>
      <c r="E3372">
        <v>8.5000000000000006E-2</v>
      </c>
      <c r="F3372">
        <v>51712.303999999996</v>
      </c>
      <c r="G3372">
        <v>8.5000000000000006E-2</v>
      </c>
      <c r="H3372">
        <v>0</v>
      </c>
      <c r="I3372">
        <v>8.5000000000000006E-2</v>
      </c>
      <c r="J3372" t="s">
        <v>28</v>
      </c>
      <c r="K3372">
        <v>1933.7768421400001</v>
      </c>
      <c r="L3372" t="s">
        <v>29</v>
      </c>
      <c r="M3372">
        <v>8.8179000000000003E-4</v>
      </c>
      <c r="N3372">
        <v>0</v>
      </c>
      <c r="O3372">
        <v>8.8179000000000003E-4</v>
      </c>
      <c r="P3372">
        <v>51712.275077999999</v>
      </c>
      <c r="Q3372">
        <v>2.358E-2</v>
      </c>
      <c r="R3372">
        <v>0</v>
      </c>
      <c r="S3372">
        <v>2.358E-2</v>
      </c>
      <c r="T3372">
        <v>2.8922E-2</v>
      </c>
      <c r="U3372">
        <v>2.8922E-2</v>
      </c>
      <c r="V3372" s="1" t="s">
        <v>81</v>
      </c>
      <c r="W3372" s="1" t="s">
        <v>597</v>
      </c>
      <c r="X3372">
        <v>19308.903414</v>
      </c>
      <c r="Y3372">
        <v>71021.178492000006</v>
      </c>
      <c r="AA3372">
        <v>1</v>
      </c>
      <c r="AC3372" s="2"/>
      <c r="AD3372" s="2">
        <f t="shared" si="1998"/>
        <v>0.34025882352941172</v>
      </c>
      <c r="AE3372" s="2">
        <f t="shared" si="1998"/>
        <v>0.34025882352941172</v>
      </c>
      <c r="AF3372" s="2">
        <f t="shared" si="1997"/>
        <v>0.27741176470588236</v>
      </c>
      <c r="AG3372" s="2">
        <f t="shared" si="1997"/>
        <v>0.27741176470588236</v>
      </c>
      <c r="AH3372" s="3">
        <f>INDEX([1]IDEN_level_ids!$B:$B,MATCH(V3372,[1]IDEN_level_ids!$A:$A,0),1)</f>
        <v>1214</v>
      </c>
      <c r="AI3372" s="3">
        <f>INDEX([1]IDEN_level_ids!$B:$B,MATCH(W3372,[1]IDEN_level_ids!$A:$A,0),1)</f>
        <v>1006</v>
      </c>
      <c r="AJ3372" t="s">
        <v>32</v>
      </c>
    </row>
    <row r="3373" spans="1:36" x14ac:dyDescent="0.25">
      <c r="A3373">
        <v>8764.8029999999999</v>
      </c>
      <c r="B3373">
        <v>51710.125999999997</v>
      </c>
      <c r="C3373">
        <v>9.8000000000000004E-2</v>
      </c>
      <c r="D3373">
        <v>0</v>
      </c>
      <c r="E3373">
        <v>9.8000000000000004E-2</v>
      </c>
      <c r="F3373">
        <v>51710.125999999997</v>
      </c>
      <c r="G3373">
        <v>9.8000000000000004E-2</v>
      </c>
      <c r="H3373">
        <v>0</v>
      </c>
      <c r="I3373">
        <v>9.8000000000000004E-2</v>
      </c>
      <c r="J3373" t="s">
        <v>28</v>
      </c>
      <c r="K3373">
        <v>1933.8539986000001</v>
      </c>
      <c r="L3373" t="s">
        <v>29</v>
      </c>
      <c r="M3373">
        <v>1.2545E-3</v>
      </c>
      <c r="N3373">
        <v>0</v>
      </c>
      <c r="O3373">
        <v>1.2545E-3</v>
      </c>
      <c r="P3373">
        <v>51710.211874000001</v>
      </c>
      <c r="Q3373">
        <v>3.3545999999999999E-2</v>
      </c>
      <c r="R3373">
        <v>0</v>
      </c>
      <c r="S3373">
        <v>3.3545999999999999E-2</v>
      </c>
      <c r="T3373">
        <v>-8.5874000000000006E-2</v>
      </c>
      <c r="U3373">
        <v>-8.5874000000000006E-2</v>
      </c>
      <c r="V3373" s="1" t="s">
        <v>187</v>
      </c>
      <c r="W3373" s="1" t="s">
        <v>516</v>
      </c>
      <c r="X3373">
        <v>35801.138221000001</v>
      </c>
      <c r="Y3373">
        <v>87511.350095000002</v>
      </c>
      <c r="AA3373">
        <v>1</v>
      </c>
      <c r="AC3373" s="2"/>
      <c r="AD3373" s="2">
        <f t="shared" si="1998"/>
        <v>-0.87626530612244902</v>
      </c>
      <c r="AE3373" s="2">
        <f t="shared" si="1998"/>
        <v>-0.87626530612244902</v>
      </c>
      <c r="AF3373" s="2">
        <f t="shared" si="1997"/>
        <v>0.34230612244897957</v>
      </c>
      <c r="AG3373" s="2">
        <f t="shared" si="1997"/>
        <v>0.34230612244897957</v>
      </c>
      <c r="AH3373" s="3">
        <f>INDEX([1]IDEN_level_ids!$B:$B,MATCH(V3373,[1]IDEN_level_ids!$A:$A,0),1)</f>
        <v>1129</v>
      </c>
      <c r="AI3373" s="3">
        <f>INDEX([1]IDEN_level_ids!$B:$B,MATCH(W3373,[1]IDEN_level_ids!$A:$A,0),1)</f>
        <v>927</v>
      </c>
      <c r="AJ3373" t="s">
        <v>32</v>
      </c>
    </row>
    <row r="3374" spans="1:36" x14ac:dyDescent="0.25">
      <c r="A3374">
        <v>873.51300000000003</v>
      </c>
      <c r="B3374">
        <v>51671.828999999998</v>
      </c>
      <c r="C3374">
        <v>9.8000000000000004E-2</v>
      </c>
      <c r="D3374">
        <v>0</v>
      </c>
      <c r="E3374">
        <v>9.8000000000000004E-2</v>
      </c>
      <c r="F3374">
        <v>51671.828999999998</v>
      </c>
      <c r="G3374">
        <v>9.8000000000000004E-2</v>
      </c>
      <c r="H3374">
        <v>0</v>
      </c>
      <c r="I3374">
        <v>9.8000000000000004E-2</v>
      </c>
      <c r="J3374" t="s">
        <v>28</v>
      </c>
      <c r="K3374">
        <v>1935.2917467</v>
      </c>
      <c r="L3374" t="s">
        <v>29</v>
      </c>
      <c r="M3374">
        <v>1.6391000000000001E-3</v>
      </c>
      <c r="N3374">
        <v>0</v>
      </c>
      <c r="O3374">
        <v>1.6391000000000001E-3</v>
      </c>
      <c r="P3374">
        <v>51671.795827000002</v>
      </c>
      <c r="Q3374">
        <v>4.3763999999999997E-2</v>
      </c>
      <c r="R3374">
        <v>0</v>
      </c>
      <c r="S3374">
        <v>4.3763999999999997E-2</v>
      </c>
      <c r="T3374">
        <v>3.3173000000000001E-2</v>
      </c>
      <c r="U3374">
        <v>3.3173000000000001E-2</v>
      </c>
      <c r="V3374" s="1" t="s">
        <v>238</v>
      </c>
      <c r="W3374" s="1" t="s">
        <v>471</v>
      </c>
      <c r="X3374">
        <v>38448.327876000003</v>
      </c>
      <c r="Y3374">
        <v>90120.123703000005</v>
      </c>
      <c r="AA3374">
        <v>1</v>
      </c>
      <c r="AC3374" s="2"/>
      <c r="AD3374" s="2">
        <f t="shared" si="1998"/>
        <v>0.33850000000000002</v>
      </c>
      <c r="AE3374" s="2">
        <f t="shared" si="1998"/>
        <v>0.33850000000000002</v>
      </c>
      <c r="AF3374" s="2">
        <f t="shared" si="1997"/>
        <v>0.44657142857142851</v>
      </c>
      <c r="AG3374" s="2">
        <f t="shared" si="1997"/>
        <v>0.44657142857142851</v>
      </c>
      <c r="AH3374" s="3">
        <f>INDEX([1]IDEN_level_ids!$B:$B,MATCH(V3374,[1]IDEN_level_ids!$A:$A,0),1)</f>
        <v>1118</v>
      </c>
      <c r="AI3374" s="3">
        <f>INDEX([1]IDEN_level_ids!$B:$B,MATCH(W3374,[1]IDEN_level_ids!$A:$A,0),1)</f>
        <v>917</v>
      </c>
      <c r="AJ3374" t="s">
        <v>32</v>
      </c>
    </row>
    <row r="3375" spans="1:36" x14ac:dyDescent="0.25">
      <c r="A3375">
        <v>26186.814999999999</v>
      </c>
      <c r="B3375">
        <v>51663.875</v>
      </c>
      <c r="C3375">
        <v>8.7999999999999995E-2</v>
      </c>
      <c r="D3375">
        <v>0</v>
      </c>
      <c r="E3375">
        <v>8.7999999999999995E-2</v>
      </c>
      <c r="F3375">
        <v>51663.875</v>
      </c>
      <c r="G3375">
        <v>8.7999999999999995E-2</v>
      </c>
      <c r="H3375">
        <v>0</v>
      </c>
      <c r="I3375">
        <v>8.7999999999999995E-2</v>
      </c>
      <c r="J3375" t="s">
        <v>28</v>
      </c>
      <c r="K3375">
        <v>1935.5872850799999</v>
      </c>
      <c r="L3375" t="s">
        <v>29</v>
      </c>
      <c r="M3375">
        <v>5.1011000000000003E-4</v>
      </c>
      <c r="N3375">
        <v>0</v>
      </c>
      <c r="O3375">
        <v>5.1011000000000003E-4</v>
      </c>
      <c r="P3375">
        <v>51663.906232000001</v>
      </c>
      <c r="Q3375">
        <v>1.3616E-2</v>
      </c>
      <c r="R3375">
        <v>0</v>
      </c>
      <c r="S3375">
        <v>1.3616E-2</v>
      </c>
      <c r="T3375">
        <v>-3.1231999999999999E-2</v>
      </c>
      <c r="U3375">
        <v>-3.1231999999999999E-2</v>
      </c>
      <c r="V3375" s="1" t="s">
        <v>134</v>
      </c>
      <c r="W3375" s="1" t="s">
        <v>665</v>
      </c>
      <c r="X3375">
        <v>19872.419811</v>
      </c>
      <c r="Y3375">
        <v>71536.326042999994</v>
      </c>
      <c r="AA3375">
        <v>1</v>
      </c>
      <c r="AC3375" s="2"/>
      <c r="AD3375" s="2">
        <f t="shared" si="1998"/>
        <v>-0.3549090909090909</v>
      </c>
      <c r="AE3375" s="2">
        <f t="shared" si="1998"/>
        <v>-0.3549090909090909</v>
      </c>
      <c r="AF3375" s="2">
        <f t="shared" si="1997"/>
        <v>0.15472727272727274</v>
      </c>
      <c r="AG3375" s="2">
        <f t="shared" si="1997"/>
        <v>0.15472727272727274</v>
      </c>
      <c r="AH3375" s="3">
        <f>INDEX([1]IDEN_level_ids!$B:$B,MATCH(V3375,[1]IDEN_level_ids!$A:$A,0),1)</f>
        <v>1207</v>
      </c>
      <c r="AI3375" s="3">
        <f>INDEX([1]IDEN_level_ids!$B:$B,MATCH(W3375,[1]IDEN_level_ids!$A:$A,0),1)</f>
        <v>1004</v>
      </c>
      <c r="AJ3375" t="s">
        <v>32</v>
      </c>
    </row>
    <row r="3376" spans="1:36" hidden="1" x14ac:dyDescent="0.25">
      <c r="A3376">
        <v>2613.14</v>
      </c>
      <c r="B3376" t="s">
        <v>28</v>
      </c>
      <c r="C3376" t="s">
        <v>28</v>
      </c>
      <c r="D3376" t="s">
        <v>28</v>
      </c>
      <c r="E3376" t="s">
        <v>28</v>
      </c>
      <c r="F3376">
        <v>51640.127</v>
      </c>
      <c r="G3376">
        <v>9.8000000000000004E-2</v>
      </c>
      <c r="H3376">
        <v>0</v>
      </c>
      <c r="I3376">
        <v>9.8000000000000004E-2</v>
      </c>
      <c r="J3376" t="s">
        <v>28</v>
      </c>
      <c r="K3376">
        <v>1936.4710731</v>
      </c>
      <c r="L3376" t="s">
        <v>29</v>
      </c>
      <c r="M3376">
        <v>1.5983E-3</v>
      </c>
      <c r="N3376">
        <v>0</v>
      </c>
      <c r="O3376">
        <v>1.5983E-3</v>
      </c>
      <c r="P3376">
        <v>51640.327289000001</v>
      </c>
      <c r="Q3376">
        <v>4.2622E-2</v>
      </c>
      <c r="R3376">
        <v>0</v>
      </c>
      <c r="S3376">
        <v>4.2622E-2</v>
      </c>
      <c r="T3376" t="s">
        <v>28</v>
      </c>
      <c r="U3376" t="s">
        <v>28</v>
      </c>
      <c r="V3376" s="1" t="s">
        <v>588</v>
      </c>
      <c r="W3376" s="1" t="s">
        <v>375</v>
      </c>
      <c r="X3376">
        <v>68374.560746999996</v>
      </c>
      <c r="Y3376">
        <v>120014.888036</v>
      </c>
      <c r="Z3376" t="s">
        <v>35</v>
      </c>
      <c r="AA3376">
        <v>0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1027</v>
      </c>
      <c r="AI3376" s="3">
        <f>INDEX([1]IDEN_level_ids!$B:$B,MATCH(W3376,[1]IDEN_level_ids!$A:$A,0),1)</f>
        <v>667</v>
      </c>
      <c r="AJ3376" t="s">
        <v>32</v>
      </c>
    </row>
    <row r="3377" spans="1:36" x14ac:dyDescent="0.25">
      <c r="A3377">
        <v>2613.14</v>
      </c>
      <c r="B3377">
        <v>51640.127</v>
      </c>
      <c r="C3377">
        <v>9.8000000000000004E-2</v>
      </c>
      <c r="D3377">
        <v>0</v>
      </c>
      <c r="E3377">
        <v>9.8000000000000004E-2</v>
      </c>
      <c r="F3377">
        <v>51640.127</v>
      </c>
      <c r="G3377">
        <v>9.8000000000000004E-2</v>
      </c>
      <c r="H3377">
        <v>0</v>
      </c>
      <c r="I3377">
        <v>9.8000000000000004E-2</v>
      </c>
      <c r="J3377" t="s">
        <v>28</v>
      </c>
      <c r="K3377">
        <v>1936.47972415</v>
      </c>
      <c r="L3377" t="s">
        <v>29</v>
      </c>
      <c r="M3377">
        <v>7.5286999999999999E-4</v>
      </c>
      <c r="N3377">
        <v>0</v>
      </c>
      <c r="O3377">
        <v>7.5286999999999999E-4</v>
      </c>
      <c r="P3377">
        <v>51640.096590000001</v>
      </c>
      <c r="Q3377">
        <v>2.0077000000000001E-2</v>
      </c>
      <c r="R3377">
        <v>0</v>
      </c>
      <c r="S3377">
        <v>2.0077000000000001E-2</v>
      </c>
      <c r="T3377">
        <v>3.041E-2</v>
      </c>
      <c r="U3377">
        <v>3.041E-2</v>
      </c>
      <c r="V3377" s="1" t="s">
        <v>242</v>
      </c>
      <c r="W3377" s="1" t="s">
        <v>611</v>
      </c>
      <c r="X3377">
        <v>28720.701474900001</v>
      </c>
      <c r="Y3377">
        <v>80360.798064999995</v>
      </c>
      <c r="AA3377">
        <v>1</v>
      </c>
      <c r="AC3377" s="2"/>
      <c r="AD3377" s="2">
        <f t="shared" ref="AD3377:AE3378" si="2000">$U3377/$E3377</f>
        <v>0.31030612244897959</v>
      </c>
      <c r="AE3377" s="2">
        <f t="shared" si="2000"/>
        <v>0.31030612244897959</v>
      </c>
      <c r="AF3377" s="2">
        <f t="shared" ref="AF3377:AG3378" si="2001">$S3377/$I3377</f>
        <v>0.20486734693877551</v>
      </c>
      <c r="AG3377" s="2">
        <f t="shared" si="2001"/>
        <v>0.20486734693877551</v>
      </c>
      <c r="AH3377" s="3">
        <f>INDEX([1]IDEN_level_ids!$B:$B,MATCH(V3377,[1]IDEN_level_ids!$A:$A,0),1)</f>
        <v>1155</v>
      </c>
      <c r="AI3377" s="3">
        <f>INDEX([1]IDEN_level_ids!$B:$B,MATCH(W3377,[1]IDEN_level_ids!$A:$A,0),1)</f>
        <v>959</v>
      </c>
      <c r="AJ3377" t="s">
        <v>32</v>
      </c>
    </row>
    <row r="3378" spans="1:36" x14ac:dyDescent="0.25">
      <c r="A3378">
        <v>34826.864999999998</v>
      </c>
      <c r="B3378">
        <v>51635.271000000001</v>
      </c>
      <c r="C3378">
        <v>8.5999999999999993E-2</v>
      </c>
      <c r="D3378">
        <v>0</v>
      </c>
      <c r="E3378">
        <v>8.5999999999999993E-2</v>
      </c>
      <c r="F3378">
        <v>51635.271000000001</v>
      </c>
      <c r="G3378">
        <v>8.5999999999999993E-2</v>
      </c>
      <c r="H3378">
        <v>0</v>
      </c>
      <c r="I3378">
        <v>8.5999999999999993E-2</v>
      </c>
      <c r="J3378" t="s">
        <v>28</v>
      </c>
      <c r="K3378">
        <v>1936.6610146200001</v>
      </c>
      <c r="L3378" t="s">
        <v>29</v>
      </c>
      <c r="M3378">
        <v>8.0442999999999997E-4</v>
      </c>
      <c r="N3378">
        <v>0</v>
      </c>
      <c r="O3378">
        <v>8.0442999999999997E-4</v>
      </c>
      <c r="P3378">
        <v>51635.262570999999</v>
      </c>
      <c r="Q3378">
        <v>2.1447999999999998E-2</v>
      </c>
      <c r="R3378">
        <v>0</v>
      </c>
      <c r="S3378">
        <v>2.1447999999999998E-2</v>
      </c>
      <c r="T3378">
        <v>8.43E-3</v>
      </c>
      <c r="U3378">
        <v>8.43E-3</v>
      </c>
      <c r="V3378" s="1" t="s">
        <v>33</v>
      </c>
      <c r="W3378" s="1" t="s">
        <v>584</v>
      </c>
      <c r="X3378">
        <v>15045.834725000001</v>
      </c>
      <c r="Y3378">
        <v>66681.097295500003</v>
      </c>
      <c r="AA3378">
        <v>1</v>
      </c>
      <c r="AC3378" s="2"/>
      <c r="AD3378" s="2">
        <f t="shared" si="2000"/>
        <v>9.8023255813953492E-2</v>
      </c>
      <c r="AE3378" s="2">
        <f t="shared" si="2000"/>
        <v>9.8023255813953492E-2</v>
      </c>
      <c r="AF3378" s="2">
        <f t="shared" si="2001"/>
        <v>0.24939534883720929</v>
      </c>
      <c r="AG3378" s="2">
        <f t="shared" si="2001"/>
        <v>0.24939534883720929</v>
      </c>
      <c r="AH3378" s="3">
        <f>INDEX([1]IDEN_level_ids!$B:$B,MATCH(V3378,[1]IDEN_level_ids!$A:$A,0),1)</f>
        <v>1237</v>
      </c>
      <c r="AI3378" s="3">
        <f>INDEX([1]IDEN_level_ids!$B:$B,MATCH(W3378,[1]IDEN_level_ids!$A:$A,0),1)</f>
        <v>1044</v>
      </c>
      <c r="AJ3378" t="s">
        <v>32</v>
      </c>
    </row>
    <row r="3379" spans="1:36" hidden="1" x14ac:dyDescent="0.25">
      <c r="A3379">
        <v>8697.0229999999992</v>
      </c>
      <c r="B3379" t="s">
        <v>28</v>
      </c>
      <c r="C3379" t="s">
        <v>28</v>
      </c>
      <c r="D3379" t="s">
        <v>28</v>
      </c>
      <c r="E3379" t="s">
        <v>28</v>
      </c>
      <c r="F3379">
        <v>51622.785000000003</v>
      </c>
      <c r="G3379">
        <v>8.5000000000000006E-2</v>
      </c>
      <c r="H3379">
        <v>0</v>
      </c>
      <c r="I3379">
        <v>8.5000000000000006E-2</v>
      </c>
      <c r="J3379" t="s">
        <v>28</v>
      </c>
      <c r="K3379">
        <v>1937.124863</v>
      </c>
      <c r="L3379" t="s">
        <v>29</v>
      </c>
      <c r="M3379">
        <v>2.9080999999999998E-3</v>
      </c>
      <c r="N3379">
        <v>0</v>
      </c>
      <c r="O3379">
        <v>2.9080999999999998E-3</v>
      </c>
      <c r="P3379">
        <v>51622.898404</v>
      </c>
      <c r="Q3379">
        <v>7.7498999999999998E-2</v>
      </c>
      <c r="R3379">
        <v>0</v>
      </c>
      <c r="S3379">
        <v>7.7498999999999998E-2</v>
      </c>
      <c r="T3379" t="s">
        <v>28</v>
      </c>
      <c r="U3379" t="s">
        <v>28</v>
      </c>
      <c r="V3379" s="1" t="s">
        <v>531</v>
      </c>
      <c r="W3379" s="1" t="s">
        <v>340</v>
      </c>
      <c r="X3379">
        <v>84410.685354000001</v>
      </c>
      <c r="Y3379">
        <v>136033.58375799999</v>
      </c>
      <c r="Z3379" t="s">
        <v>35</v>
      </c>
      <c r="AA3379">
        <v>0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942</v>
      </c>
      <c r="AI3379" s="3">
        <f>INDEX([1]IDEN_level_ids!$B:$B,MATCH(W3379,[1]IDEN_level_ids!$A:$A,0),1)</f>
        <v>366</v>
      </c>
      <c r="AJ3379" t="s">
        <v>32</v>
      </c>
    </row>
    <row r="3380" spans="1:36" x14ac:dyDescent="0.25">
      <c r="A3380">
        <v>8697.0229999999992</v>
      </c>
      <c r="B3380">
        <v>51622.785000000003</v>
      </c>
      <c r="C3380">
        <v>8.5000000000000006E-2</v>
      </c>
      <c r="D3380">
        <v>0</v>
      </c>
      <c r="E3380">
        <v>8.5000000000000006E-2</v>
      </c>
      <c r="F3380">
        <v>51622.785000000003</v>
      </c>
      <c r="G3380">
        <v>8.5000000000000006E-2</v>
      </c>
      <c r="H3380">
        <v>0</v>
      </c>
      <c r="I3380">
        <v>8.5000000000000006E-2</v>
      </c>
      <c r="J3380" t="s">
        <v>28</v>
      </c>
      <c r="K3380">
        <v>1937.1272423099999</v>
      </c>
      <c r="L3380" t="s">
        <v>29</v>
      </c>
      <c r="M3380">
        <v>5.8133999999999996E-4</v>
      </c>
      <c r="N3380">
        <v>0</v>
      </c>
      <c r="O3380">
        <v>5.8133999999999996E-4</v>
      </c>
      <c r="P3380">
        <v>51622.834997999998</v>
      </c>
      <c r="Q3380">
        <v>1.5492000000000001E-2</v>
      </c>
      <c r="R3380">
        <v>0</v>
      </c>
      <c r="S3380">
        <v>1.5492000000000001E-2</v>
      </c>
      <c r="T3380">
        <v>-4.9998000000000001E-2</v>
      </c>
      <c r="U3380">
        <v>-4.9998000000000001E-2</v>
      </c>
      <c r="V3380" s="1" t="s">
        <v>59</v>
      </c>
      <c r="W3380" s="1" t="s">
        <v>607</v>
      </c>
      <c r="X3380">
        <v>18063.346873999999</v>
      </c>
      <c r="Y3380">
        <v>69686.181872000001</v>
      </c>
      <c r="AA3380">
        <v>1</v>
      </c>
      <c r="AC3380" s="2"/>
      <c r="AD3380" s="2">
        <f>$U3380/$E3380</f>
        <v>-0.58821176470588232</v>
      </c>
      <c r="AE3380" s="2">
        <f>$U3380/$E3380</f>
        <v>-0.58821176470588232</v>
      </c>
      <c r="AF3380" s="2">
        <f>$S3380/$I3380</f>
        <v>0.18225882352941175</v>
      </c>
      <c r="AG3380" s="2">
        <f>$S3380/$I3380</f>
        <v>0.18225882352941175</v>
      </c>
      <c r="AH3380" s="3">
        <f>INDEX([1]IDEN_level_ids!$B:$B,MATCH(V3380,[1]IDEN_level_ids!$A:$A,0),1)</f>
        <v>1221</v>
      </c>
      <c r="AI3380" s="3">
        <f>INDEX([1]IDEN_level_ids!$B:$B,MATCH(W3380,[1]IDEN_level_ids!$A:$A,0),1)</f>
        <v>1012</v>
      </c>
      <c r="AJ3380" t="s">
        <v>32</v>
      </c>
    </row>
    <row r="3381" spans="1:36" hidden="1" x14ac:dyDescent="0.25">
      <c r="A3381">
        <v>8697.0229999999992</v>
      </c>
      <c r="B3381" t="s">
        <v>28</v>
      </c>
      <c r="C3381" t="s">
        <v>28</v>
      </c>
      <c r="D3381" t="s">
        <v>28</v>
      </c>
      <c r="E3381" t="s">
        <v>28</v>
      </c>
      <c r="F3381">
        <v>51622.785000000003</v>
      </c>
      <c r="G3381">
        <v>8.5000000000000006E-2</v>
      </c>
      <c r="H3381">
        <v>0</v>
      </c>
      <c r="I3381">
        <v>8.5000000000000006E-2</v>
      </c>
      <c r="J3381" t="s">
        <v>28</v>
      </c>
      <c r="K3381">
        <v>1937.1389085999999</v>
      </c>
      <c r="L3381" t="s">
        <v>29</v>
      </c>
      <c r="M3381">
        <v>1.1283E-3</v>
      </c>
      <c r="N3381">
        <v>0</v>
      </c>
      <c r="O3381">
        <v>1.1283E-3</v>
      </c>
      <c r="P3381">
        <v>51622.524103999996</v>
      </c>
      <c r="Q3381">
        <v>3.0068000000000001E-2</v>
      </c>
      <c r="R3381">
        <v>0</v>
      </c>
      <c r="S3381">
        <v>3.0068000000000001E-2</v>
      </c>
      <c r="T3381" t="s">
        <v>28</v>
      </c>
      <c r="U3381" t="s">
        <v>28</v>
      </c>
      <c r="V3381" s="1" t="s">
        <v>356</v>
      </c>
      <c r="W3381" s="1" t="s">
        <v>661</v>
      </c>
      <c r="X3381">
        <v>31803.614890000001</v>
      </c>
      <c r="Y3381">
        <v>83426.138993999994</v>
      </c>
      <c r="Z3381" t="s">
        <v>35</v>
      </c>
      <c r="AA3381">
        <v>0</v>
      </c>
      <c r="AD3381" s="2"/>
      <c r="AE3381" s="2"/>
      <c r="AF3381" s="2"/>
      <c r="AG3381" s="2"/>
      <c r="AH3381" s="3">
        <f>INDEX([1]IDEN_level_ids!$B:$B,MATCH(V3381,[1]IDEN_level_ids!$A:$A,0),1)</f>
        <v>1144</v>
      </c>
      <c r="AI3381" s="3">
        <f>INDEX([1]IDEN_level_ids!$B:$B,MATCH(W3381,[1]IDEN_level_ids!$A:$A,0),1)</f>
        <v>949</v>
      </c>
      <c r="AJ3381" t="s">
        <v>32</v>
      </c>
    </row>
    <row r="3382" spans="1:36" x14ac:dyDescent="0.25">
      <c r="A3382">
        <v>17369.274000000001</v>
      </c>
      <c r="B3382">
        <v>51606.815000000002</v>
      </c>
      <c r="C3382">
        <v>8.5000000000000006E-2</v>
      </c>
      <c r="D3382">
        <v>0</v>
      </c>
      <c r="E3382">
        <v>8.5000000000000006E-2</v>
      </c>
      <c r="F3382">
        <v>51606.815000000002</v>
      </c>
      <c r="G3382">
        <v>8.5000000000000006E-2</v>
      </c>
      <c r="H3382">
        <v>0</v>
      </c>
      <c r="I3382">
        <v>8.5000000000000006E-2</v>
      </c>
      <c r="J3382" t="s">
        <v>28</v>
      </c>
      <c r="K3382">
        <v>1937.7272312499999</v>
      </c>
      <c r="L3382" t="s">
        <v>29</v>
      </c>
      <c r="M3382">
        <v>9.4220999999999997E-4</v>
      </c>
      <c r="N3382">
        <v>0</v>
      </c>
      <c r="O3382">
        <v>9.4220999999999997E-4</v>
      </c>
      <c r="P3382">
        <v>51606.850741000002</v>
      </c>
      <c r="Q3382">
        <v>2.5094000000000002E-2</v>
      </c>
      <c r="R3382">
        <v>0</v>
      </c>
      <c r="S3382">
        <v>2.5094000000000002E-2</v>
      </c>
      <c r="T3382">
        <v>-3.5741000000000002E-2</v>
      </c>
      <c r="U3382">
        <v>-3.5741000000000002E-2</v>
      </c>
      <c r="V3382" s="1" t="s">
        <v>297</v>
      </c>
      <c r="W3382" s="1" t="s">
        <v>609</v>
      </c>
      <c r="X3382">
        <v>20160.342871000001</v>
      </c>
      <c r="Y3382">
        <v>71767.193612000003</v>
      </c>
      <c r="AA3382">
        <v>1</v>
      </c>
      <c r="AC3382" s="2"/>
      <c r="AD3382" s="2">
        <f>$U3382/$E3382</f>
        <v>-0.42048235294117647</v>
      </c>
      <c r="AE3382" s="2">
        <f>$U3382/$E3382</f>
        <v>-0.42048235294117647</v>
      </c>
      <c r="AF3382" s="2">
        <f>$S3382/$I3382</f>
        <v>0.29522352941176472</v>
      </c>
      <c r="AG3382" s="2">
        <f>$S3382/$I3382</f>
        <v>0.29522352941176472</v>
      </c>
      <c r="AH3382" s="3">
        <f>INDEX([1]IDEN_level_ids!$B:$B,MATCH(V3382,[1]IDEN_level_ids!$A:$A,0),1)</f>
        <v>1210</v>
      </c>
      <c r="AI3382" s="3">
        <f>INDEX([1]IDEN_level_ids!$B:$B,MATCH(W3382,[1]IDEN_level_ids!$A:$A,0),1)</f>
        <v>998</v>
      </c>
      <c r="AJ3382" t="s">
        <v>32</v>
      </c>
    </row>
    <row r="3383" spans="1:36" hidden="1" x14ac:dyDescent="0.25">
      <c r="A3383">
        <v>8655.0280000000002</v>
      </c>
      <c r="B3383" t="s">
        <v>28</v>
      </c>
      <c r="C3383" t="s">
        <v>28</v>
      </c>
      <c r="D3383" t="s">
        <v>28</v>
      </c>
      <c r="E3383" t="s">
        <v>28</v>
      </c>
      <c r="F3383">
        <v>51568.686000000002</v>
      </c>
      <c r="G3383">
        <v>8.8999999999999996E-2</v>
      </c>
      <c r="H3383">
        <v>0</v>
      </c>
      <c r="I3383">
        <v>8.8999999999999996E-2</v>
      </c>
      <c r="J3383" t="s">
        <v>28</v>
      </c>
      <c r="K3383">
        <v>1939.1233715000001</v>
      </c>
      <c r="L3383" t="s">
        <v>29</v>
      </c>
      <c r="M3383">
        <v>2.1248E-3</v>
      </c>
      <c r="N3383">
        <v>0</v>
      </c>
      <c r="O3383">
        <v>2.1248E-3</v>
      </c>
      <c r="P3383">
        <v>51569.694567999999</v>
      </c>
      <c r="Q3383">
        <v>5.6507000000000002E-2</v>
      </c>
      <c r="R3383">
        <v>0</v>
      </c>
      <c r="S3383">
        <v>5.6507000000000002E-2</v>
      </c>
      <c r="T3383" t="s">
        <v>28</v>
      </c>
      <c r="U3383" t="s">
        <v>28</v>
      </c>
      <c r="V3383" s="1" t="s">
        <v>244</v>
      </c>
      <c r="W3383" s="1" t="s">
        <v>555</v>
      </c>
      <c r="X3383">
        <v>36640.372779999998</v>
      </c>
      <c r="Y3383">
        <v>88210.067347999997</v>
      </c>
      <c r="Z3383" t="s">
        <v>35</v>
      </c>
      <c r="AA3383">
        <v>0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1123</v>
      </c>
      <c r="AI3383" s="3">
        <f>INDEX([1]IDEN_level_ids!$B:$B,MATCH(W3383,[1]IDEN_level_ids!$A:$A,0),1)</f>
        <v>925</v>
      </c>
      <c r="AJ3383" t="s">
        <v>32</v>
      </c>
    </row>
    <row r="3384" spans="1:36" x14ac:dyDescent="0.25">
      <c r="A3384">
        <v>8655.0280000000002</v>
      </c>
      <c r="B3384">
        <v>51568.686000000002</v>
      </c>
      <c r="C3384">
        <v>8.8999999999999996E-2</v>
      </c>
      <c r="D3384">
        <v>0</v>
      </c>
      <c r="E3384">
        <v>8.8999999999999996E-2</v>
      </c>
      <c r="F3384">
        <v>51568.686000000002</v>
      </c>
      <c r="G3384">
        <v>8.8999999999999996E-2</v>
      </c>
      <c r="H3384">
        <v>0</v>
      </c>
      <c r="I3384">
        <v>8.8999999999999996E-2</v>
      </c>
      <c r="J3384" t="s">
        <v>28</v>
      </c>
      <c r="K3384">
        <v>1939.1604001000001</v>
      </c>
      <c r="L3384" t="s">
        <v>29</v>
      </c>
      <c r="M3384">
        <v>1.1645E-3</v>
      </c>
      <c r="N3384">
        <v>0</v>
      </c>
      <c r="O3384">
        <v>1.1645E-3</v>
      </c>
      <c r="P3384">
        <v>51568.709838000002</v>
      </c>
      <c r="Q3384">
        <v>3.0969E-2</v>
      </c>
      <c r="R3384">
        <v>0</v>
      </c>
      <c r="S3384">
        <v>3.0969E-2</v>
      </c>
      <c r="T3384">
        <v>-2.3838000000000002E-2</v>
      </c>
      <c r="U3384">
        <v>-2.3838000000000002E-2</v>
      </c>
      <c r="V3384" s="1" t="s">
        <v>534</v>
      </c>
      <c r="W3384" s="1" t="s">
        <v>399</v>
      </c>
      <c r="X3384">
        <v>67398.817047999997</v>
      </c>
      <c r="Y3384">
        <v>118967.52688600001</v>
      </c>
      <c r="AA3384">
        <v>1</v>
      </c>
      <c r="AC3384" s="2"/>
      <c r="AD3384" s="2">
        <f t="shared" ref="AD3384:AE3386" si="2002">$U3384/$E3384</f>
        <v>-0.26784269662921351</v>
      </c>
      <c r="AE3384" s="2">
        <f t="shared" si="2002"/>
        <v>-0.26784269662921351</v>
      </c>
      <c r="AF3384" s="2">
        <f t="shared" ref="AF3384:AG3386" si="2003">$S3384/$I3384</f>
        <v>0.34796629213483149</v>
      </c>
      <c r="AG3384" s="2">
        <f t="shared" si="2003"/>
        <v>0.34796629213483149</v>
      </c>
      <c r="AH3384" s="3">
        <f>INDEX([1]IDEN_level_ids!$B:$B,MATCH(V3384,[1]IDEN_level_ids!$A:$A,0),1)</f>
        <v>1040</v>
      </c>
      <c r="AI3384" s="3">
        <f>INDEX([1]IDEN_level_ids!$B:$B,MATCH(W3384,[1]IDEN_level_ids!$A:$A,0),1)</f>
        <v>683</v>
      </c>
      <c r="AJ3384" t="s">
        <v>32</v>
      </c>
    </row>
    <row r="3385" spans="1:36" x14ac:dyDescent="0.25">
      <c r="A3385">
        <v>86521.842999999993</v>
      </c>
      <c r="B3385">
        <v>51565.124000000003</v>
      </c>
      <c r="C3385">
        <v>9.4E-2</v>
      </c>
      <c r="D3385">
        <v>0</v>
      </c>
      <c r="E3385">
        <v>9.4E-2</v>
      </c>
      <c r="F3385">
        <v>51565.124000000003</v>
      </c>
      <c r="G3385">
        <v>9.4E-2</v>
      </c>
      <c r="H3385">
        <v>0</v>
      </c>
      <c r="I3385">
        <v>9.4E-2</v>
      </c>
      <c r="J3385" t="s">
        <v>28</v>
      </c>
      <c r="K3385">
        <v>1939.2968241000001</v>
      </c>
      <c r="L3385" t="s">
        <v>29</v>
      </c>
      <c r="M3385">
        <v>1.5537999999999999E-3</v>
      </c>
      <c r="N3385">
        <v>0</v>
      </c>
      <c r="O3385">
        <v>1.5537999999999999E-3</v>
      </c>
      <c r="P3385">
        <v>51565.082125000001</v>
      </c>
      <c r="Q3385">
        <v>4.1314999999999998E-2</v>
      </c>
      <c r="R3385">
        <v>0</v>
      </c>
      <c r="S3385">
        <v>4.1314999999999998E-2</v>
      </c>
      <c r="T3385">
        <v>4.1875000000000002E-2</v>
      </c>
      <c r="U3385">
        <v>4.1875000000000002E-2</v>
      </c>
      <c r="V3385" s="1" t="s">
        <v>235</v>
      </c>
      <c r="W3385" s="1" t="s">
        <v>563</v>
      </c>
      <c r="X3385">
        <v>34825.483127</v>
      </c>
      <c r="Y3385">
        <v>86390.565252</v>
      </c>
      <c r="AA3385">
        <v>1</v>
      </c>
      <c r="AC3385" s="2"/>
      <c r="AD3385" s="2">
        <f t="shared" si="2002"/>
        <v>0.44547872340425537</v>
      </c>
      <c r="AE3385" s="2">
        <f t="shared" si="2002"/>
        <v>0.44547872340425537</v>
      </c>
      <c r="AF3385" s="2">
        <f t="shared" si="2003"/>
        <v>0.43952127659574464</v>
      </c>
      <c r="AG3385" s="2">
        <f t="shared" si="2003"/>
        <v>0.43952127659574464</v>
      </c>
      <c r="AH3385" s="3">
        <f>INDEX([1]IDEN_level_ids!$B:$B,MATCH(V3385,[1]IDEN_level_ids!$A:$A,0),1)</f>
        <v>1135</v>
      </c>
      <c r="AI3385" s="3">
        <f>INDEX([1]IDEN_level_ids!$B:$B,MATCH(W3385,[1]IDEN_level_ids!$A:$A,0),1)</f>
        <v>931</v>
      </c>
      <c r="AJ3385" t="s">
        <v>32</v>
      </c>
    </row>
    <row r="3386" spans="1:36" x14ac:dyDescent="0.25">
      <c r="A3386">
        <v>1724.3889999999999</v>
      </c>
      <c r="B3386">
        <v>51525.942999999999</v>
      </c>
      <c r="C3386">
        <v>8.3000000000000004E-2</v>
      </c>
      <c r="D3386">
        <v>0</v>
      </c>
      <c r="E3386">
        <v>8.3000000000000004E-2</v>
      </c>
      <c r="F3386">
        <v>51525.942999999999</v>
      </c>
      <c r="G3386">
        <v>8.3000000000000004E-2</v>
      </c>
      <c r="H3386">
        <v>0</v>
      </c>
      <c r="I3386">
        <v>8.3000000000000004E-2</v>
      </c>
      <c r="J3386" t="s">
        <v>28</v>
      </c>
      <c r="K3386">
        <v>1940.7723507999999</v>
      </c>
      <c r="L3386" t="s">
        <v>29</v>
      </c>
      <c r="M3386">
        <v>1.0939000000000001E-3</v>
      </c>
      <c r="N3386">
        <v>0</v>
      </c>
      <c r="O3386">
        <v>1.0939000000000001E-3</v>
      </c>
      <c r="P3386">
        <v>51525.878321999997</v>
      </c>
      <c r="Q3386">
        <v>2.9041999999999998E-2</v>
      </c>
      <c r="R3386">
        <v>0</v>
      </c>
      <c r="S3386">
        <v>2.9041999999999998E-2</v>
      </c>
      <c r="T3386">
        <v>6.4677999999999999E-2</v>
      </c>
      <c r="U3386">
        <v>6.4677999999999999E-2</v>
      </c>
      <c r="V3386" s="1" t="s">
        <v>310</v>
      </c>
      <c r="W3386" s="1" t="s">
        <v>664</v>
      </c>
      <c r="X3386">
        <v>23955.269566999999</v>
      </c>
      <c r="Y3386">
        <v>75481.147889</v>
      </c>
      <c r="AA3386">
        <v>1</v>
      </c>
      <c r="AC3386" s="2"/>
      <c r="AD3386" s="2">
        <f t="shared" si="2002"/>
        <v>0.77925301204819275</v>
      </c>
      <c r="AE3386" s="2">
        <f t="shared" si="2002"/>
        <v>0.77925301204819275</v>
      </c>
      <c r="AF3386" s="2">
        <f t="shared" si="2003"/>
        <v>0.3499036144578313</v>
      </c>
      <c r="AG3386" s="2">
        <f t="shared" si="2003"/>
        <v>0.3499036144578313</v>
      </c>
      <c r="AH3386" s="3">
        <f>INDEX([1]IDEN_level_ids!$B:$B,MATCH(V3386,[1]IDEN_level_ids!$A:$A,0),1)</f>
        <v>1181</v>
      </c>
      <c r="AI3386" s="3">
        <f>INDEX([1]IDEN_level_ids!$B:$B,MATCH(W3386,[1]IDEN_level_ids!$A:$A,0),1)</f>
        <v>983</v>
      </c>
      <c r="AJ3386" t="s">
        <v>32</v>
      </c>
    </row>
    <row r="3387" spans="1:36" hidden="1" x14ac:dyDescent="0.25">
      <c r="A3387">
        <v>4310.1220000000003</v>
      </c>
      <c r="B3387" t="s">
        <v>28</v>
      </c>
      <c r="C3387" t="s">
        <v>28</v>
      </c>
      <c r="D3387" t="s">
        <v>28</v>
      </c>
      <c r="E3387" t="s">
        <v>28</v>
      </c>
      <c r="F3387">
        <v>51523.688000000002</v>
      </c>
      <c r="G3387">
        <v>9.0999999999999998E-2</v>
      </c>
      <c r="H3387">
        <v>0</v>
      </c>
      <c r="I3387">
        <v>9.0999999999999998E-2</v>
      </c>
      <c r="J3387" t="s">
        <v>28</v>
      </c>
      <c r="K3387">
        <v>1940.8379871</v>
      </c>
      <c r="L3387" t="s">
        <v>29</v>
      </c>
      <c r="M3387">
        <v>1.2689000000000001E-3</v>
      </c>
      <c r="N3387">
        <v>0</v>
      </c>
      <c r="O3387">
        <v>1.2689000000000001E-3</v>
      </c>
      <c r="P3387">
        <v>51524.135792000001</v>
      </c>
      <c r="Q3387">
        <v>3.3687000000000002E-2</v>
      </c>
      <c r="R3387">
        <v>0</v>
      </c>
      <c r="S3387">
        <v>3.3687000000000002E-2</v>
      </c>
      <c r="T3387" t="s">
        <v>28</v>
      </c>
      <c r="U3387" t="s">
        <v>28</v>
      </c>
      <c r="V3387" s="1" t="s">
        <v>621</v>
      </c>
      <c r="W3387" s="1" t="s">
        <v>600</v>
      </c>
      <c r="X3387">
        <v>78694.584575000001</v>
      </c>
      <c r="Y3387">
        <v>130218.720367</v>
      </c>
      <c r="Z3387" t="s">
        <v>35</v>
      </c>
      <c r="AA3387">
        <v>0</v>
      </c>
      <c r="AC3387" s="2"/>
      <c r="AD3387" s="2"/>
      <c r="AE3387" s="2"/>
      <c r="AF3387" s="2"/>
      <c r="AG3387" s="2"/>
      <c r="AH3387" s="3">
        <f>INDEX([1]IDEN_level_ids!$B:$B,MATCH(V3387,[1]IDEN_level_ids!$A:$A,0),1)</f>
        <v>970</v>
      </c>
      <c r="AI3387" s="3">
        <f>INDEX([1]IDEN_level_ids!$B:$B,MATCH(W3387,[1]IDEN_level_ids!$A:$A,0),1)</f>
        <v>517</v>
      </c>
      <c r="AJ3387" t="s">
        <v>32</v>
      </c>
    </row>
    <row r="3388" spans="1:36" x14ac:dyDescent="0.25">
      <c r="A3388">
        <v>4310.1220000000003</v>
      </c>
      <c r="B3388">
        <v>51523.688000000002</v>
      </c>
      <c r="C3388">
        <v>9.0999999999999998E-2</v>
      </c>
      <c r="D3388">
        <v>0</v>
      </c>
      <c r="E3388">
        <v>9.0999999999999998E-2</v>
      </c>
      <c r="F3388">
        <v>51523.688000000002</v>
      </c>
      <c r="G3388">
        <v>9.0999999999999998E-2</v>
      </c>
      <c r="H3388">
        <v>0</v>
      </c>
      <c r="I3388">
        <v>9.0999999999999998E-2</v>
      </c>
      <c r="J3388" t="s">
        <v>28</v>
      </c>
      <c r="K3388">
        <v>1940.85631706</v>
      </c>
      <c r="L3388" t="s">
        <v>29</v>
      </c>
      <c r="M3388">
        <v>5.1073000000000004E-4</v>
      </c>
      <c r="N3388">
        <v>0</v>
      </c>
      <c r="O3388">
        <v>5.1073000000000004E-4</v>
      </c>
      <c r="P3388">
        <v>51523.649186000002</v>
      </c>
      <c r="Q3388">
        <v>1.3558000000000001E-2</v>
      </c>
      <c r="R3388">
        <v>0</v>
      </c>
      <c r="S3388">
        <v>1.3558000000000001E-2</v>
      </c>
      <c r="T3388">
        <v>3.8814000000000001E-2</v>
      </c>
      <c r="U3388">
        <v>3.8814000000000001E-2</v>
      </c>
      <c r="V3388" s="1" t="s">
        <v>91</v>
      </c>
      <c r="W3388" s="1" t="s">
        <v>569</v>
      </c>
      <c r="X3388">
        <v>15525.512022000001</v>
      </c>
      <c r="Y3388">
        <v>67049.161207600002</v>
      </c>
      <c r="AA3388">
        <v>1</v>
      </c>
      <c r="AC3388" s="2"/>
      <c r="AD3388" s="2">
        <f t="shared" ref="AD3388:AE3390" si="2004">$U3388/$E3388</f>
        <v>0.42652747252747253</v>
      </c>
      <c r="AE3388" s="2">
        <f t="shared" si="2004"/>
        <v>0.42652747252747253</v>
      </c>
      <c r="AF3388" s="2">
        <f t="shared" ref="AF3388:AG3390" si="2005">$S3388/$I3388</f>
        <v>0.14898901098901099</v>
      </c>
      <c r="AG3388" s="2">
        <f t="shared" si="2005"/>
        <v>0.14898901098901099</v>
      </c>
      <c r="AH3388" s="3">
        <f>INDEX([1]IDEN_level_ids!$B:$B,MATCH(V3388,[1]IDEN_level_ids!$A:$A,0),1)</f>
        <v>1233</v>
      </c>
      <c r="AI3388" s="3">
        <f>INDEX([1]IDEN_level_ids!$B:$B,MATCH(W3388,[1]IDEN_level_ids!$A:$A,0),1)</f>
        <v>1039</v>
      </c>
      <c r="AJ3388" t="s">
        <v>32</v>
      </c>
    </row>
    <row r="3389" spans="1:36" x14ac:dyDescent="0.25">
      <c r="A3389">
        <v>1723.7329999999999</v>
      </c>
      <c r="B3389">
        <v>51521.684000000001</v>
      </c>
      <c r="C3389">
        <v>8.5000000000000006E-2</v>
      </c>
      <c r="D3389">
        <v>0</v>
      </c>
      <c r="E3389">
        <v>8.5000000000000006E-2</v>
      </c>
      <c r="F3389">
        <v>51521.684000000001</v>
      </c>
      <c r="G3389">
        <v>8.5000000000000006E-2</v>
      </c>
      <c r="H3389">
        <v>0</v>
      </c>
      <c r="I3389">
        <v>8.5000000000000006E-2</v>
      </c>
      <c r="J3389" t="s">
        <v>28</v>
      </c>
      <c r="K3389">
        <v>1940.93246316</v>
      </c>
      <c r="L3389" t="s">
        <v>29</v>
      </c>
      <c r="M3389">
        <v>8.4148000000000003E-4</v>
      </c>
      <c r="N3389">
        <v>0</v>
      </c>
      <c r="O3389">
        <v>8.4148000000000003E-4</v>
      </c>
      <c r="P3389">
        <v>51521.627825000003</v>
      </c>
      <c r="Q3389">
        <v>2.2336999999999999E-2</v>
      </c>
      <c r="R3389">
        <v>0</v>
      </c>
      <c r="S3389">
        <v>2.2336999999999999E-2</v>
      </c>
      <c r="T3389">
        <v>5.6175000000000003E-2</v>
      </c>
      <c r="U3389">
        <v>5.6175000000000003E-2</v>
      </c>
      <c r="V3389" s="1" t="s">
        <v>325</v>
      </c>
      <c r="W3389" s="1" t="s">
        <v>629</v>
      </c>
      <c r="X3389">
        <v>24461.206948300001</v>
      </c>
      <c r="Y3389">
        <v>75982.834772999995</v>
      </c>
      <c r="AA3389">
        <v>1</v>
      </c>
      <c r="AC3389" s="2"/>
      <c r="AD3389" s="2">
        <f t="shared" si="2004"/>
        <v>0.66088235294117648</v>
      </c>
      <c r="AE3389" s="2">
        <f t="shared" si="2004"/>
        <v>0.66088235294117648</v>
      </c>
      <c r="AF3389" s="2">
        <f t="shared" si="2005"/>
        <v>0.2627882352941176</v>
      </c>
      <c r="AG3389" s="2">
        <f t="shared" si="2005"/>
        <v>0.2627882352941176</v>
      </c>
      <c r="AH3389" s="3">
        <f>INDEX([1]IDEN_level_ids!$B:$B,MATCH(V3389,[1]IDEN_level_ids!$A:$A,0),1)</f>
        <v>1177</v>
      </c>
      <c r="AI3389" s="3">
        <f>INDEX([1]IDEN_level_ids!$B:$B,MATCH(W3389,[1]IDEN_level_ids!$A:$A,0),1)</f>
        <v>976</v>
      </c>
      <c r="AJ3389" t="s">
        <v>32</v>
      </c>
    </row>
    <row r="3390" spans="1:36" x14ac:dyDescent="0.25">
      <c r="A3390">
        <v>1722.421</v>
      </c>
      <c r="B3390">
        <v>51513.123</v>
      </c>
      <c r="C3390">
        <v>8.7999999999999995E-2</v>
      </c>
      <c r="D3390">
        <v>0</v>
      </c>
      <c r="E3390">
        <v>8.7999999999999995E-2</v>
      </c>
      <c r="F3390">
        <v>51513.123</v>
      </c>
      <c r="G3390">
        <v>8.7999999999999995E-2</v>
      </c>
      <c r="H3390">
        <v>0</v>
      </c>
      <c r="I3390">
        <v>8.7999999999999995E-2</v>
      </c>
      <c r="J3390" t="s">
        <v>28</v>
      </c>
      <c r="K3390">
        <v>1941.2463909799999</v>
      </c>
      <c r="L3390" t="s">
        <v>29</v>
      </c>
      <c r="M3390">
        <v>9.0101000000000005E-4</v>
      </c>
      <c r="N3390">
        <v>0</v>
      </c>
      <c r="O3390">
        <v>9.0101000000000005E-4</v>
      </c>
      <c r="P3390">
        <v>51513.296026999997</v>
      </c>
      <c r="Q3390">
        <v>2.3909E-2</v>
      </c>
      <c r="R3390">
        <v>0</v>
      </c>
      <c r="S3390">
        <v>2.3909E-2</v>
      </c>
      <c r="T3390" t="s">
        <v>28</v>
      </c>
      <c r="U3390">
        <v>3.8056E-2</v>
      </c>
      <c r="V3390" s="1" t="s">
        <v>134</v>
      </c>
      <c r="W3390" s="1" t="s">
        <v>604</v>
      </c>
      <c r="X3390">
        <v>19872.419811</v>
      </c>
      <c r="Y3390">
        <v>71385.715838000004</v>
      </c>
      <c r="Z3390" t="s">
        <v>67</v>
      </c>
      <c r="AA3390">
        <v>0.36099999999999999</v>
      </c>
      <c r="AC3390">
        <f t="shared" ref="AC3390:AC3391" si="2006">IF(ROUND($F3390,2)=IF($AA3389=0,IF($AA3388=0,IF($AA3387=0,ROUND($F3386,2),ROUND($F3387,2)),ROUND($F3388,2)),ROUND($F3389,2)),   0,1)</f>
        <v>1</v>
      </c>
      <c r="AD3390" s="2">
        <f t="shared" si="2004"/>
        <v>0.43245454545454548</v>
      </c>
      <c r="AE3390" s="2">
        <f t="shared" si="2004"/>
        <v>0.43245454545454548</v>
      </c>
      <c r="AF3390" s="2">
        <f t="shared" si="2005"/>
        <v>0.27169318181818181</v>
      </c>
      <c r="AG3390" s="2">
        <f t="shared" si="2005"/>
        <v>0.27169318181818181</v>
      </c>
      <c r="AH3390" s="3">
        <f>INDEX([1]IDEN_level_ids!$B:$B,MATCH(V3390,[1]IDEN_level_ids!$A:$A,0),1)</f>
        <v>1207</v>
      </c>
      <c r="AI3390" s="3">
        <f>INDEX([1]IDEN_level_ids!$B:$B,MATCH(W3390,[1]IDEN_level_ids!$A:$A,0),1)</f>
        <v>1005</v>
      </c>
      <c r="AJ3390" t="s">
        <v>32</v>
      </c>
    </row>
    <row r="3391" spans="1:36" x14ac:dyDescent="0.25">
      <c r="A3391">
        <v>1722.421</v>
      </c>
      <c r="B3391">
        <v>51513.123</v>
      </c>
      <c r="C3391">
        <v>8.7999999999999995E-2</v>
      </c>
      <c r="D3391">
        <v>0</v>
      </c>
      <c r="E3391">
        <v>8.7999999999999995E-2</v>
      </c>
      <c r="F3391">
        <v>51513.123</v>
      </c>
      <c r="G3391">
        <v>8.7999999999999995E-2</v>
      </c>
      <c r="H3391">
        <v>0</v>
      </c>
      <c r="I3391">
        <v>8.7999999999999995E-2</v>
      </c>
      <c r="J3391" t="s">
        <v>28</v>
      </c>
      <c r="K3391">
        <v>1941.2588433400001</v>
      </c>
      <c r="L3391" t="s">
        <v>29</v>
      </c>
      <c r="M3391">
        <v>8.0670999999999998E-4</v>
      </c>
      <c r="N3391">
        <v>0</v>
      </c>
      <c r="O3391">
        <v>8.0670999999999998E-4</v>
      </c>
      <c r="P3391">
        <v>51512.965591</v>
      </c>
      <c r="Q3391">
        <v>2.1406999999999999E-2</v>
      </c>
      <c r="R3391">
        <v>0</v>
      </c>
      <c r="S3391">
        <v>2.1406999999999999E-2</v>
      </c>
      <c r="T3391" t="s">
        <v>28</v>
      </c>
      <c r="U3391">
        <v>3.8056E-2</v>
      </c>
      <c r="V3391" s="1" t="s">
        <v>49</v>
      </c>
      <c r="W3391" s="1" t="s">
        <v>529</v>
      </c>
      <c r="X3391">
        <v>13352.163986</v>
      </c>
      <c r="Y3391">
        <v>64865.129577</v>
      </c>
      <c r="Z3391" t="s">
        <v>67</v>
      </c>
      <c r="AA3391">
        <v>0.63900000000000001</v>
      </c>
      <c r="AC3391">
        <f t="shared" si="2006"/>
        <v>0</v>
      </c>
      <c r="AD3391" s="2"/>
      <c r="AE3391" s="2">
        <f>($F3391-$Y3391+$X3391)/$E3391*$AA3391</f>
        <v>1.1430039886324517</v>
      </c>
      <c r="AF3391" s="2"/>
      <c r="AG3391" s="2">
        <f t="shared" ref="AG3391" si="2007">$S3391/$I3391</f>
        <v>0.24326136363636364</v>
      </c>
      <c r="AH3391" s="3">
        <f>INDEX([1]IDEN_level_ids!$B:$B,MATCH(V3391,[1]IDEN_level_ids!$A:$A,0),1)</f>
        <v>1241</v>
      </c>
      <c r="AI3391" s="3">
        <f>INDEX([1]IDEN_level_ids!$B:$B,MATCH(W3391,[1]IDEN_level_ids!$A:$A,0),1)</f>
        <v>1060</v>
      </c>
      <c r="AJ3391" t="s">
        <v>32</v>
      </c>
    </row>
    <row r="3392" spans="1:36" x14ac:dyDescent="0.25">
      <c r="A3392">
        <v>86058.37</v>
      </c>
      <c r="B3392">
        <v>51504.993999999999</v>
      </c>
      <c r="C3392">
        <v>9.7000000000000003E-2</v>
      </c>
      <c r="D3392">
        <v>0</v>
      </c>
      <c r="E3392">
        <v>9.7000000000000003E-2</v>
      </c>
      <c r="F3392">
        <v>51504.993999999999</v>
      </c>
      <c r="G3392">
        <v>9.7000000000000003E-2</v>
      </c>
      <c r="H3392">
        <v>0</v>
      </c>
      <c r="I3392">
        <v>9.7000000000000003E-2</v>
      </c>
      <c r="J3392" t="s">
        <v>28</v>
      </c>
      <c r="K3392">
        <v>1941.5590973799999</v>
      </c>
      <c r="L3392" t="s">
        <v>29</v>
      </c>
      <c r="M3392">
        <v>7.9681999999999995E-4</v>
      </c>
      <c r="N3392">
        <v>0</v>
      </c>
      <c r="O3392">
        <v>7.9681999999999995E-4</v>
      </c>
      <c r="P3392">
        <v>51504.999324999997</v>
      </c>
      <c r="Q3392">
        <v>2.1138000000000001E-2</v>
      </c>
      <c r="R3392">
        <v>0</v>
      </c>
      <c r="S3392">
        <v>2.1138000000000001E-2</v>
      </c>
      <c r="T3392">
        <v>-5.3249999999999999E-3</v>
      </c>
      <c r="U3392">
        <v>-5.3249999999999999E-3</v>
      </c>
      <c r="V3392" s="1" t="s">
        <v>49</v>
      </c>
      <c r="W3392" s="1" t="s">
        <v>527</v>
      </c>
      <c r="X3392">
        <v>13352.163986</v>
      </c>
      <c r="Y3392">
        <v>64857.163310999997</v>
      </c>
      <c r="AA3392">
        <v>1</v>
      </c>
      <c r="AC3392" s="2"/>
      <c r="AD3392" s="2">
        <f t="shared" ref="AD3391:AE3394" si="2008">$U3392/$E3392</f>
        <v>-5.4896907216494845E-2</v>
      </c>
      <c r="AE3392" s="2">
        <f t="shared" si="2008"/>
        <v>-5.4896907216494845E-2</v>
      </c>
      <c r="AF3392" s="2">
        <f t="shared" ref="AF3391:AG3394" si="2009">$S3392/$I3392</f>
        <v>0.21791752577319587</v>
      </c>
      <c r="AG3392" s="2">
        <f t="shared" si="2009"/>
        <v>0.21791752577319587</v>
      </c>
      <c r="AH3392" s="3">
        <f>INDEX([1]IDEN_level_ids!$B:$B,MATCH(V3392,[1]IDEN_level_ids!$A:$A,0),1)</f>
        <v>1241</v>
      </c>
      <c r="AI3392" s="3">
        <f>INDEX([1]IDEN_level_ids!$B:$B,MATCH(W3392,[1]IDEN_level_ids!$A:$A,0),1)</f>
        <v>1057</v>
      </c>
      <c r="AJ3392" t="s">
        <v>32</v>
      </c>
    </row>
    <row r="3393" spans="1:36" x14ac:dyDescent="0.25">
      <c r="A3393">
        <v>1719.5989999999999</v>
      </c>
      <c r="B3393">
        <v>51494.913999999997</v>
      </c>
      <c r="C3393">
        <v>8.5000000000000006E-2</v>
      </c>
      <c r="D3393">
        <v>0</v>
      </c>
      <c r="E3393">
        <v>8.5000000000000006E-2</v>
      </c>
      <c r="F3393">
        <v>51494.913999999997</v>
      </c>
      <c r="G3393">
        <v>8.5000000000000006E-2</v>
      </c>
      <c r="H3393">
        <v>0</v>
      </c>
      <c r="I3393">
        <v>8.5000000000000006E-2</v>
      </c>
      <c r="J3393" t="s">
        <v>28</v>
      </c>
      <c r="K3393">
        <v>1941.9402123</v>
      </c>
      <c r="L3393" t="s">
        <v>29</v>
      </c>
      <c r="M3393">
        <v>6.9470000000000003E-4</v>
      </c>
      <c r="N3393">
        <v>0</v>
      </c>
      <c r="O3393">
        <v>6.9470000000000003E-4</v>
      </c>
      <c r="P3393">
        <v>51494.891226</v>
      </c>
      <c r="Q3393">
        <v>1.8421E-2</v>
      </c>
      <c r="R3393">
        <v>0</v>
      </c>
      <c r="S3393">
        <v>1.8421E-2</v>
      </c>
      <c r="T3393">
        <v>2.2773999999999999E-2</v>
      </c>
      <c r="U3393">
        <v>2.2773999999999999E-2</v>
      </c>
      <c r="V3393" s="1" t="s">
        <v>76</v>
      </c>
      <c r="W3393" s="1" t="s">
        <v>660</v>
      </c>
      <c r="X3393">
        <v>21535.163990000001</v>
      </c>
      <c r="Y3393">
        <v>73030.055215999993</v>
      </c>
      <c r="AA3393">
        <v>1</v>
      </c>
      <c r="AC3393" s="2"/>
      <c r="AD3393" s="2">
        <f t="shared" si="2008"/>
        <v>0.26792941176470586</v>
      </c>
      <c r="AE3393" s="2">
        <f t="shared" si="2008"/>
        <v>0.26792941176470586</v>
      </c>
      <c r="AF3393" s="2">
        <f t="shared" si="2009"/>
        <v>0.21671764705882351</v>
      </c>
      <c r="AG3393" s="2">
        <f t="shared" si="2009"/>
        <v>0.21671764705882351</v>
      </c>
      <c r="AH3393" s="3">
        <f>INDEX([1]IDEN_level_ids!$B:$B,MATCH(V3393,[1]IDEN_level_ids!$A:$A,0),1)</f>
        <v>1199</v>
      </c>
      <c r="AI3393" s="3">
        <f>INDEX([1]IDEN_level_ids!$B:$B,MATCH(W3393,[1]IDEN_level_ids!$A:$A,0),1)</f>
        <v>997</v>
      </c>
      <c r="AJ3393" t="s">
        <v>32</v>
      </c>
    </row>
    <row r="3394" spans="1:36" x14ac:dyDescent="0.25">
      <c r="A3394">
        <v>25713.751</v>
      </c>
      <c r="B3394">
        <v>51460.220999999998</v>
      </c>
      <c r="C3394">
        <v>8.7999999999999995E-2</v>
      </c>
      <c r="D3394">
        <v>0</v>
      </c>
      <c r="E3394">
        <v>8.7999999999999995E-2</v>
      </c>
      <c r="F3394">
        <v>51460.220999999998</v>
      </c>
      <c r="G3394">
        <v>8.7999999999999995E-2</v>
      </c>
      <c r="H3394">
        <v>0</v>
      </c>
      <c r="I3394">
        <v>8.7999999999999995E-2</v>
      </c>
      <c r="J3394" t="s">
        <v>28</v>
      </c>
      <c r="K3394">
        <v>1943.2472448599999</v>
      </c>
      <c r="L3394" t="s">
        <v>29</v>
      </c>
      <c r="M3394">
        <v>8.0365000000000005E-4</v>
      </c>
      <c r="N3394">
        <v>0</v>
      </c>
      <c r="O3394">
        <v>8.0365000000000005E-4</v>
      </c>
      <c r="P3394">
        <v>51460.255643999997</v>
      </c>
      <c r="Q3394">
        <v>2.1281999999999999E-2</v>
      </c>
      <c r="R3394">
        <v>0</v>
      </c>
      <c r="S3394">
        <v>2.1281999999999999E-2</v>
      </c>
      <c r="T3394">
        <v>-3.4644000000000001E-2</v>
      </c>
      <c r="U3394">
        <v>-3.4644000000000001E-2</v>
      </c>
      <c r="V3394" s="1" t="s">
        <v>68</v>
      </c>
      <c r="W3394" s="1" t="s">
        <v>544</v>
      </c>
      <c r="X3394">
        <v>18921.240128000001</v>
      </c>
      <c r="Y3394">
        <v>70381.495771999995</v>
      </c>
      <c r="AA3394">
        <v>1</v>
      </c>
      <c r="AC3394" s="2"/>
      <c r="AD3394" s="2">
        <f t="shared" si="2008"/>
        <v>-0.39368181818181824</v>
      </c>
      <c r="AE3394" s="2">
        <f t="shared" si="2008"/>
        <v>-0.39368181818181824</v>
      </c>
      <c r="AF3394" s="2">
        <f t="shared" si="2009"/>
        <v>0.24184090909090908</v>
      </c>
      <c r="AG3394" s="2">
        <f t="shared" si="2009"/>
        <v>0.24184090909090908</v>
      </c>
      <c r="AH3394" s="3">
        <f>INDEX([1]IDEN_level_ids!$B:$B,MATCH(V3394,[1]IDEN_level_ids!$A:$A,0),1)</f>
        <v>1217</v>
      </c>
      <c r="AI3394" s="3">
        <f>INDEX([1]IDEN_level_ids!$B:$B,MATCH(W3394,[1]IDEN_level_ids!$A:$A,0),1)</f>
        <v>1009</v>
      </c>
      <c r="AJ3394" t="s">
        <v>32</v>
      </c>
    </row>
    <row r="3395" spans="1:36" hidden="1" x14ac:dyDescent="0.25">
      <c r="A3395">
        <v>25713.751</v>
      </c>
      <c r="B3395" t="s">
        <v>28</v>
      </c>
      <c r="C3395" t="s">
        <v>28</v>
      </c>
      <c r="D3395" t="s">
        <v>28</v>
      </c>
      <c r="E3395" t="s">
        <v>28</v>
      </c>
      <c r="F3395">
        <v>51460.220999999998</v>
      </c>
      <c r="G3395">
        <v>8.7999999999999995E-2</v>
      </c>
      <c r="H3395">
        <v>0</v>
      </c>
      <c r="I3395">
        <v>8.7999999999999995E-2</v>
      </c>
      <c r="J3395" t="s">
        <v>28</v>
      </c>
      <c r="K3395">
        <v>1943.2564144</v>
      </c>
      <c r="L3395" t="s">
        <v>29</v>
      </c>
      <c r="M3395">
        <v>1.6758999999999999E-3</v>
      </c>
      <c r="N3395">
        <v>0</v>
      </c>
      <c r="O3395">
        <v>1.6758999999999999E-3</v>
      </c>
      <c r="P3395">
        <v>51460.012820000004</v>
      </c>
      <c r="Q3395">
        <v>4.4380000000000003E-2</v>
      </c>
      <c r="R3395">
        <v>0</v>
      </c>
      <c r="S3395">
        <v>4.4380000000000003E-2</v>
      </c>
      <c r="T3395" t="s">
        <v>28</v>
      </c>
      <c r="U3395" t="s">
        <v>28</v>
      </c>
      <c r="V3395" s="1" t="s">
        <v>552</v>
      </c>
      <c r="W3395" s="1" t="s">
        <v>656</v>
      </c>
      <c r="X3395">
        <v>65909.411294000005</v>
      </c>
      <c r="Y3395">
        <v>117369.42411399999</v>
      </c>
      <c r="Z3395" t="s">
        <v>35</v>
      </c>
      <c r="AA3395">
        <v>0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1052</v>
      </c>
      <c r="AI3395" s="3">
        <f>INDEX([1]IDEN_level_ids!$B:$B,MATCH(W3395,[1]IDEN_level_ids!$A:$A,0),1)</f>
        <v>718</v>
      </c>
      <c r="AJ3395" t="s">
        <v>32</v>
      </c>
    </row>
    <row r="3396" spans="1:36" x14ac:dyDescent="0.25">
      <c r="A3396">
        <v>3425.223</v>
      </c>
      <c r="B3396">
        <v>51449.534</v>
      </c>
      <c r="C3396">
        <v>8.5000000000000006E-2</v>
      </c>
      <c r="D3396">
        <v>0</v>
      </c>
      <c r="E3396">
        <v>8.5000000000000006E-2</v>
      </c>
      <c r="F3396">
        <v>51449.534</v>
      </c>
      <c r="G3396">
        <v>8.5000000000000006E-2</v>
      </c>
      <c r="H3396">
        <v>0</v>
      </c>
      <c r="I3396">
        <v>8.5000000000000006E-2</v>
      </c>
      <c r="J3396" t="s">
        <v>28</v>
      </c>
      <c r="K3396">
        <v>1943.6537715500001</v>
      </c>
      <c r="L3396" t="s">
        <v>29</v>
      </c>
      <c r="M3396">
        <v>6.9253999999999995E-4</v>
      </c>
      <c r="N3396">
        <v>0</v>
      </c>
      <c r="O3396">
        <v>6.9253999999999995E-4</v>
      </c>
      <c r="P3396">
        <v>51449.492426999997</v>
      </c>
      <c r="Q3396">
        <v>1.8332000000000001E-2</v>
      </c>
      <c r="R3396">
        <v>0</v>
      </c>
      <c r="S3396">
        <v>1.8332000000000001E-2</v>
      </c>
      <c r="T3396">
        <v>4.1572999999999999E-2</v>
      </c>
      <c r="U3396">
        <v>4.1572999999999999E-2</v>
      </c>
      <c r="V3396" s="1" t="s">
        <v>135</v>
      </c>
      <c r="W3396" s="1" t="s">
        <v>626</v>
      </c>
      <c r="X3396">
        <v>23844.580532</v>
      </c>
      <c r="Y3396">
        <v>75294.072958999997</v>
      </c>
      <c r="AA3396">
        <v>1</v>
      </c>
      <c r="AC3396" s="2"/>
      <c r="AD3396" s="2">
        <f t="shared" ref="AD3396:AE3400" si="2010">$U3396/$E3396</f>
        <v>0.48909411764705879</v>
      </c>
      <c r="AE3396" s="2">
        <f t="shared" si="2010"/>
        <v>0.48909411764705879</v>
      </c>
      <c r="AF3396" s="2">
        <f t="shared" ref="AF3396:AG3400" si="2011">$S3396/$I3396</f>
        <v>0.21567058823529411</v>
      </c>
      <c r="AG3396" s="2">
        <f t="shared" si="2011"/>
        <v>0.21567058823529411</v>
      </c>
      <c r="AH3396" s="3">
        <f>INDEX([1]IDEN_level_ids!$B:$B,MATCH(V3396,[1]IDEN_level_ids!$A:$A,0),1)</f>
        <v>1182</v>
      </c>
      <c r="AI3396" s="3">
        <f>INDEX([1]IDEN_level_ids!$B:$B,MATCH(W3396,[1]IDEN_level_ids!$A:$A,0),1)</f>
        <v>981</v>
      </c>
      <c r="AJ3396" t="s">
        <v>32</v>
      </c>
    </row>
    <row r="3397" spans="1:36" x14ac:dyDescent="0.25">
      <c r="A3397">
        <v>6847.4290000000001</v>
      </c>
      <c r="B3397">
        <v>51444.610999999997</v>
      </c>
      <c r="C3397">
        <v>8.5999999999999993E-2</v>
      </c>
      <c r="D3397">
        <v>0</v>
      </c>
      <c r="E3397">
        <v>8.5999999999999993E-2</v>
      </c>
      <c r="F3397">
        <v>51444.610999999997</v>
      </c>
      <c r="G3397">
        <v>8.5999999999999993E-2</v>
      </c>
      <c r="H3397">
        <v>0</v>
      </c>
      <c r="I3397">
        <v>8.5999999999999993E-2</v>
      </c>
      <c r="J3397" t="s">
        <v>28</v>
      </c>
      <c r="K3397">
        <v>1943.83686352</v>
      </c>
      <c r="L3397" t="s">
        <v>29</v>
      </c>
      <c r="M3397">
        <v>5.3983000000000004E-4</v>
      </c>
      <c r="N3397">
        <v>0</v>
      </c>
      <c r="O3397">
        <v>5.3983000000000004E-4</v>
      </c>
      <c r="P3397">
        <v>51444.646347000002</v>
      </c>
      <c r="Q3397">
        <v>1.4286999999999999E-2</v>
      </c>
      <c r="R3397">
        <v>0</v>
      </c>
      <c r="S3397">
        <v>1.4286999999999999E-2</v>
      </c>
      <c r="T3397">
        <v>-3.5347000000000003E-2</v>
      </c>
      <c r="U3397">
        <v>-3.5347000000000003E-2</v>
      </c>
      <c r="V3397" s="1" t="s">
        <v>64</v>
      </c>
      <c r="W3397" s="1" t="s">
        <v>607</v>
      </c>
      <c r="X3397">
        <v>18241.535524999999</v>
      </c>
      <c r="Y3397">
        <v>69686.181872000001</v>
      </c>
      <c r="AA3397">
        <v>1</v>
      </c>
      <c r="AC3397" s="2"/>
      <c r="AD3397" s="2">
        <f t="shared" si="2010"/>
        <v>-0.41101162790697682</v>
      </c>
      <c r="AE3397" s="2">
        <f t="shared" si="2010"/>
        <v>-0.41101162790697682</v>
      </c>
      <c r="AF3397" s="2">
        <f t="shared" si="2011"/>
        <v>0.16612790697674421</v>
      </c>
      <c r="AG3397" s="2">
        <f t="shared" si="2011"/>
        <v>0.16612790697674421</v>
      </c>
      <c r="AH3397" s="3">
        <f>INDEX([1]IDEN_level_ids!$B:$B,MATCH(V3397,[1]IDEN_level_ids!$A:$A,0),1)</f>
        <v>1220</v>
      </c>
      <c r="AI3397" s="3">
        <f>INDEX([1]IDEN_level_ids!$B:$B,MATCH(W3397,[1]IDEN_level_ids!$A:$A,0),1)</f>
        <v>1012</v>
      </c>
      <c r="AJ3397" t="s">
        <v>32</v>
      </c>
    </row>
    <row r="3398" spans="1:36" x14ac:dyDescent="0.25">
      <c r="A3398">
        <v>853.45100000000002</v>
      </c>
      <c r="B3398">
        <v>51412.45</v>
      </c>
      <c r="C3398">
        <v>9.2999999999999999E-2</v>
      </c>
      <c r="D3398">
        <v>0</v>
      </c>
      <c r="E3398">
        <v>9.2999999999999999E-2</v>
      </c>
      <c r="F3398">
        <v>51412.45</v>
      </c>
      <c r="G3398">
        <v>9.2999999999999999E-2</v>
      </c>
      <c r="H3398">
        <v>0</v>
      </c>
      <c r="I3398">
        <v>9.2999999999999999E-2</v>
      </c>
      <c r="J3398" t="s">
        <v>28</v>
      </c>
      <c r="K3398">
        <v>1945.0551910199999</v>
      </c>
      <c r="L3398" t="s">
        <v>29</v>
      </c>
      <c r="M3398">
        <v>5.9035000000000001E-4</v>
      </c>
      <c r="N3398">
        <v>0</v>
      </c>
      <c r="O3398">
        <v>5.9035000000000001E-4</v>
      </c>
      <c r="P3398">
        <v>51412.422876999997</v>
      </c>
      <c r="Q3398">
        <v>1.5604E-2</v>
      </c>
      <c r="R3398">
        <v>0</v>
      </c>
      <c r="S3398">
        <v>1.5604E-2</v>
      </c>
      <c r="T3398">
        <v>2.7123000000000001E-2</v>
      </c>
      <c r="U3398">
        <v>2.7123000000000001E-2</v>
      </c>
      <c r="V3398" s="1" t="s">
        <v>36</v>
      </c>
      <c r="W3398" s="1" t="s">
        <v>559</v>
      </c>
      <c r="X3398">
        <v>17113.175766</v>
      </c>
      <c r="Y3398">
        <v>68525.598643000005</v>
      </c>
      <c r="AA3398">
        <v>1</v>
      </c>
      <c r="AC3398" s="2"/>
      <c r="AD3398" s="2">
        <f t="shared" si="2010"/>
        <v>0.29164516129032259</v>
      </c>
      <c r="AE3398" s="2">
        <f t="shared" si="2010"/>
        <v>0.29164516129032259</v>
      </c>
      <c r="AF3398" s="2">
        <f t="shared" si="2011"/>
        <v>0.16778494623655915</v>
      </c>
      <c r="AG3398" s="2">
        <f t="shared" si="2011"/>
        <v>0.16778494623655915</v>
      </c>
      <c r="AH3398" s="3">
        <f>INDEX([1]IDEN_level_ids!$B:$B,MATCH(V3398,[1]IDEN_level_ids!$A:$A,0),1)</f>
        <v>1226</v>
      </c>
      <c r="AI3398" s="3">
        <f>INDEX([1]IDEN_level_ids!$B:$B,MATCH(W3398,[1]IDEN_level_ids!$A:$A,0),1)</f>
        <v>1026</v>
      </c>
      <c r="AJ3398" t="s">
        <v>32</v>
      </c>
    </row>
    <row r="3399" spans="1:36" x14ac:dyDescent="0.25">
      <c r="A3399">
        <v>1704.4949999999999</v>
      </c>
      <c r="B3399">
        <v>51396.678</v>
      </c>
      <c r="C3399">
        <v>8.5000000000000006E-2</v>
      </c>
      <c r="D3399">
        <v>0</v>
      </c>
      <c r="E3399">
        <v>8.5000000000000006E-2</v>
      </c>
      <c r="F3399">
        <v>51396.678</v>
      </c>
      <c r="G3399">
        <v>8.5000000000000006E-2</v>
      </c>
      <c r="H3399">
        <v>0</v>
      </c>
      <c r="I3399">
        <v>8.5000000000000006E-2</v>
      </c>
      <c r="J3399" t="s">
        <v>28</v>
      </c>
      <c r="K3399">
        <v>1945.6515165000001</v>
      </c>
      <c r="L3399" t="s">
        <v>29</v>
      </c>
      <c r="M3399">
        <v>1.4289999999999999E-3</v>
      </c>
      <c r="N3399">
        <v>0</v>
      </c>
      <c r="O3399">
        <v>1.4289999999999999E-3</v>
      </c>
      <c r="P3399">
        <v>51396.665412000002</v>
      </c>
      <c r="Q3399">
        <v>3.7747999999999997E-2</v>
      </c>
      <c r="R3399">
        <v>0</v>
      </c>
      <c r="S3399">
        <v>3.7747999999999997E-2</v>
      </c>
      <c r="T3399">
        <v>1.2588E-2</v>
      </c>
      <c r="U3399">
        <v>1.2588E-2</v>
      </c>
      <c r="V3399" s="1" t="s">
        <v>603</v>
      </c>
      <c r="W3399" s="1" t="s">
        <v>355</v>
      </c>
      <c r="X3399">
        <v>69408.507597000003</v>
      </c>
      <c r="Y3399">
        <v>120805.17300900001</v>
      </c>
      <c r="AA3399">
        <v>1</v>
      </c>
      <c r="AC3399" s="2"/>
      <c r="AD3399" s="2">
        <f t="shared" si="2010"/>
        <v>0.14809411764705882</v>
      </c>
      <c r="AE3399" s="2">
        <f t="shared" si="2010"/>
        <v>0.14809411764705882</v>
      </c>
      <c r="AF3399" s="2">
        <f t="shared" si="2011"/>
        <v>0.44409411764705875</v>
      </c>
      <c r="AG3399" s="2">
        <f t="shared" si="2011"/>
        <v>0.44409411764705875</v>
      </c>
      <c r="AH3399" s="3">
        <f>INDEX([1]IDEN_level_ids!$B:$B,MATCH(V3399,[1]IDEN_level_ids!$A:$A,0),1)</f>
        <v>1016</v>
      </c>
      <c r="AI3399" s="3">
        <f>INDEX([1]IDEN_level_ids!$B:$B,MATCH(W3399,[1]IDEN_level_ids!$A:$A,0),1)</f>
        <v>658</v>
      </c>
      <c r="AJ3399" t="s">
        <v>32</v>
      </c>
    </row>
    <row r="3400" spans="1:36" x14ac:dyDescent="0.25">
      <c r="A3400">
        <v>68054.8</v>
      </c>
      <c r="B3400">
        <v>51376.353000000003</v>
      </c>
      <c r="C3400">
        <v>8.5999999999999993E-2</v>
      </c>
      <c r="D3400">
        <v>0</v>
      </c>
      <c r="E3400">
        <v>8.5999999999999993E-2</v>
      </c>
      <c r="F3400">
        <v>51376.353000000003</v>
      </c>
      <c r="G3400">
        <v>8.5999999999999993E-2</v>
      </c>
      <c r="H3400">
        <v>0</v>
      </c>
      <c r="I3400">
        <v>8.5999999999999993E-2</v>
      </c>
      <c r="J3400" t="s">
        <v>28</v>
      </c>
      <c r="K3400">
        <v>1946.41979059</v>
      </c>
      <c r="L3400" t="s">
        <v>29</v>
      </c>
      <c r="M3400">
        <v>5.8297999999999998E-4</v>
      </c>
      <c r="N3400">
        <v>0</v>
      </c>
      <c r="O3400">
        <v>5.8297999999999998E-4</v>
      </c>
      <c r="P3400">
        <v>51376.378560999998</v>
      </c>
      <c r="Q3400">
        <v>1.5388000000000001E-2</v>
      </c>
      <c r="R3400">
        <v>0</v>
      </c>
      <c r="S3400">
        <v>1.5388000000000001E-2</v>
      </c>
      <c r="T3400">
        <v>-2.5561E-2</v>
      </c>
      <c r="U3400">
        <v>-2.5561E-2</v>
      </c>
      <c r="V3400" s="1" t="s">
        <v>77</v>
      </c>
      <c r="W3400" s="1" t="s">
        <v>590</v>
      </c>
      <c r="X3400">
        <v>14558.814149</v>
      </c>
      <c r="Y3400">
        <v>65935.192710000003</v>
      </c>
      <c r="AA3400">
        <v>1</v>
      </c>
      <c r="AC3400" s="2"/>
      <c r="AD3400" s="2">
        <f t="shared" si="2010"/>
        <v>-0.29722093023255819</v>
      </c>
      <c r="AE3400" s="2">
        <f t="shared" si="2010"/>
        <v>-0.29722093023255819</v>
      </c>
      <c r="AF3400" s="2">
        <f t="shared" si="2011"/>
        <v>0.17893023255813956</v>
      </c>
      <c r="AG3400" s="2">
        <f t="shared" si="2011"/>
        <v>0.17893023255813956</v>
      </c>
      <c r="AH3400" s="3">
        <f>INDEX([1]IDEN_level_ids!$B:$B,MATCH(V3400,[1]IDEN_level_ids!$A:$A,0),1)</f>
        <v>1238</v>
      </c>
      <c r="AI3400" s="3">
        <f>INDEX([1]IDEN_level_ids!$B:$B,MATCH(W3400,[1]IDEN_level_ids!$A:$A,0),1)</f>
        <v>1049</v>
      </c>
      <c r="AJ3400" t="s">
        <v>32</v>
      </c>
    </row>
    <row r="3401" spans="1:36" hidden="1" x14ac:dyDescent="0.25">
      <c r="A3401">
        <v>68054.8</v>
      </c>
      <c r="B3401" t="s">
        <v>28</v>
      </c>
      <c r="C3401" t="s">
        <v>28</v>
      </c>
      <c r="D3401" t="s">
        <v>28</v>
      </c>
      <c r="E3401" t="s">
        <v>28</v>
      </c>
      <c r="F3401">
        <v>51376.353000000003</v>
      </c>
      <c r="G3401">
        <v>8.5999999999999993E-2</v>
      </c>
      <c r="H3401">
        <v>0</v>
      </c>
      <c r="I3401">
        <v>8.5999999999999993E-2</v>
      </c>
      <c r="J3401" t="s">
        <v>28</v>
      </c>
      <c r="K3401">
        <v>1946.43477022</v>
      </c>
      <c r="L3401" t="s">
        <v>29</v>
      </c>
      <c r="M3401">
        <v>6.9395000000000004E-4</v>
      </c>
      <c r="N3401">
        <v>0</v>
      </c>
      <c r="O3401">
        <v>6.9395000000000004E-4</v>
      </c>
      <c r="P3401">
        <v>51375.983172</v>
      </c>
      <c r="Q3401">
        <v>1.8317E-2</v>
      </c>
      <c r="R3401">
        <v>0</v>
      </c>
      <c r="S3401">
        <v>1.8317E-2</v>
      </c>
      <c r="T3401" t="s">
        <v>28</v>
      </c>
      <c r="U3401" t="s">
        <v>28</v>
      </c>
      <c r="V3401" s="1" t="s">
        <v>297</v>
      </c>
      <c r="W3401" s="1" t="s">
        <v>665</v>
      </c>
      <c r="X3401">
        <v>20160.342871000001</v>
      </c>
      <c r="Y3401">
        <v>71536.326042999994</v>
      </c>
      <c r="Z3401" t="s">
        <v>35</v>
      </c>
      <c r="AA3401">
        <v>0</v>
      </c>
      <c r="AC3401" s="2"/>
      <c r="AD3401" s="2"/>
      <c r="AE3401" s="2"/>
      <c r="AF3401" s="2"/>
      <c r="AG3401" s="2"/>
      <c r="AH3401" s="3">
        <f>INDEX([1]IDEN_level_ids!$B:$B,MATCH(V3401,[1]IDEN_level_ids!$A:$A,0),1)</f>
        <v>1210</v>
      </c>
      <c r="AI3401" s="3">
        <f>INDEX([1]IDEN_level_ids!$B:$B,MATCH(W3401,[1]IDEN_level_ids!$A:$A,0),1)</f>
        <v>1004</v>
      </c>
      <c r="AJ3401" t="s">
        <v>32</v>
      </c>
    </row>
    <row r="3402" spans="1:36" x14ac:dyDescent="0.25">
      <c r="A3402">
        <v>2549.549</v>
      </c>
      <c r="B3402">
        <v>51365.86</v>
      </c>
      <c r="C3402">
        <v>0.10199999999999999</v>
      </c>
      <c r="D3402">
        <v>0</v>
      </c>
      <c r="E3402">
        <v>0.10199999999999999</v>
      </c>
      <c r="F3402">
        <v>51365.86</v>
      </c>
      <c r="G3402">
        <v>0.10199999999999999</v>
      </c>
      <c r="H3402">
        <v>0</v>
      </c>
      <c r="I3402">
        <v>0.10199999999999999</v>
      </c>
      <c r="J3402" t="s">
        <v>28</v>
      </c>
      <c r="K3402">
        <v>1946.8107817</v>
      </c>
      <c r="L3402" t="s">
        <v>29</v>
      </c>
      <c r="M3402">
        <v>1.5433000000000001E-3</v>
      </c>
      <c r="N3402">
        <v>0</v>
      </c>
      <c r="O3402">
        <v>1.5433000000000001E-3</v>
      </c>
      <c r="P3402">
        <v>51366.060297000004</v>
      </c>
      <c r="Q3402">
        <v>4.0719999999999999E-2</v>
      </c>
      <c r="R3402">
        <v>0</v>
      </c>
      <c r="S3402">
        <v>4.0719999999999999E-2</v>
      </c>
      <c r="T3402">
        <v>-0.20030000000000001</v>
      </c>
      <c r="U3402">
        <v>-0.20030000000000001</v>
      </c>
      <c r="V3402" s="1" t="s">
        <v>275</v>
      </c>
      <c r="W3402" s="1" t="s">
        <v>563</v>
      </c>
      <c r="X3402">
        <v>35024.504955500001</v>
      </c>
      <c r="Y3402">
        <v>86390.565252</v>
      </c>
      <c r="AA3402">
        <v>1</v>
      </c>
      <c r="AC3402" s="2"/>
      <c r="AD3402" s="2">
        <f>$U3402/$E3402</f>
        <v>-1.9637254901960786</v>
      </c>
      <c r="AE3402" s="2">
        <f>$U3402/$E3402</f>
        <v>-1.9637254901960786</v>
      </c>
      <c r="AF3402" s="2">
        <f>$S3402/$I3402</f>
        <v>0.39921568627450982</v>
      </c>
      <c r="AG3402" s="2">
        <f>$S3402/$I3402</f>
        <v>0.39921568627450982</v>
      </c>
      <c r="AH3402" s="3">
        <f>INDEX([1]IDEN_level_ids!$B:$B,MATCH(V3402,[1]IDEN_level_ids!$A:$A,0),1)</f>
        <v>1134</v>
      </c>
      <c r="AI3402" s="3">
        <f>INDEX([1]IDEN_level_ids!$B:$B,MATCH(W3402,[1]IDEN_level_ids!$A:$A,0),1)</f>
        <v>931</v>
      </c>
      <c r="AJ3402" t="s">
        <v>32</v>
      </c>
    </row>
    <row r="3403" spans="1:36" hidden="1" x14ac:dyDescent="0.25">
      <c r="A3403">
        <v>849.70799999999997</v>
      </c>
      <c r="B3403" t="s">
        <v>28</v>
      </c>
      <c r="C3403" t="s">
        <v>28</v>
      </c>
      <c r="D3403" t="s">
        <v>28</v>
      </c>
      <c r="E3403" t="s">
        <v>28</v>
      </c>
      <c r="F3403">
        <v>51363.671999999999</v>
      </c>
      <c r="G3403">
        <v>9.1999999999999998E-2</v>
      </c>
      <c r="H3403">
        <v>0</v>
      </c>
      <c r="I3403">
        <v>9.1999999999999998E-2</v>
      </c>
      <c r="J3403" t="s">
        <v>28</v>
      </c>
      <c r="K3403">
        <v>1946.88033645</v>
      </c>
      <c r="L3403" t="s">
        <v>29</v>
      </c>
      <c r="M3403">
        <v>7.1573999999999997E-4</v>
      </c>
      <c r="N3403">
        <v>0</v>
      </c>
      <c r="O3403">
        <v>7.1573999999999997E-4</v>
      </c>
      <c r="P3403">
        <v>51364.225180000001</v>
      </c>
      <c r="Q3403">
        <v>1.8883E-2</v>
      </c>
      <c r="R3403">
        <v>0</v>
      </c>
      <c r="S3403">
        <v>1.8883E-2</v>
      </c>
      <c r="T3403" t="s">
        <v>28</v>
      </c>
      <c r="U3403" t="s">
        <v>28</v>
      </c>
      <c r="V3403" s="1" t="s">
        <v>389</v>
      </c>
      <c r="W3403" s="1" t="s">
        <v>634</v>
      </c>
      <c r="X3403">
        <v>24250.58584</v>
      </c>
      <c r="Y3403">
        <v>75614.811019999994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3">
        <f>INDEX([1]IDEN_level_ids!$B:$B,MATCH(V3403,[1]IDEN_level_ids!$A:$A,0),1)</f>
        <v>1178</v>
      </c>
      <c r="AI3403" s="3">
        <f>INDEX([1]IDEN_level_ids!$B:$B,MATCH(W3403,[1]IDEN_level_ids!$A:$A,0),1)</f>
        <v>979</v>
      </c>
      <c r="AJ3403" t="s">
        <v>32</v>
      </c>
    </row>
    <row r="3404" spans="1:36" hidden="1" x14ac:dyDescent="0.25">
      <c r="A3404">
        <v>849.70799999999997</v>
      </c>
      <c r="B3404" t="s">
        <v>28</v>
      </c>
      <c r="C3404" t="s">
        <v>28</v>
      </c>
      <c r="D3404" t="s">
        <v>28</v>
      </c>
      <c r="E3404" t="s">
        <v>28</v>
      </c>
      <c r="F3404">
        <v>51363.671999999999</v>
      </c>
      <c r="G3404">
        <v>9.1999999999999998E-2</v>
      </c>
      <c r="H3404">
        <v>0</v>
      </c>
      <c r="I3404">
        <v>9.1999999999999998E-2</v>
      </c>
      <c r="J3404" t="s">
        <v>28</v>
      </c>
      <c r="K3404">
        <v>1946.9022669999999</v>
      </c>
      <c r="L3404" t="s">
        <v>29</v>
      </c>
      <c r="M3404">
        <v>1.2869999999999999E-3</v>
      </c>
      <c r="N3404">
        <v>0</v>
      </c>
      <c r="O3404">
        <v>1.2869999999999999E-3</v>
      </c>
      <c r="P3404">
        <v>51363.646595999999</v>
      </c>
      <c r="Q3404">
        <v>3.3952999999999997E-2</v>
      </c>
      <c r="R3404">
        <v>0</v>
      </c>
      <c r="S3404">
        <v>3.3952999999999997E-2</v>
      </c>
      <c r="T3404" t="s">
        <v>28</v>
      </c>
      <c r="U3404" t="s">
        <v>28</v>
      </c>
      <c r="V3404" s="1" t="s">
        <v>636</v>
      </c>
      <c r="W3404" s="1" t="s">
        <v>277</v>
      </c>
      <c r="X3404">
        <v>71592.35428</v>
      </c>
      <c r="Y3404">
        <v>122956.00087600001</v>
      </c>
      <c r="Z3404" t="s">
        <v>35</v>
      </c>
      <c r="AA3404">
        <v>0</v>
      </c>
      <c r="AC3404" s="2"/>
      <c r="AD3404" s="2"/>
      <c r="AE3404" s="2"/>
      <c r="AF3404" s="2"/>
      <c r="AG3404" s="2"/>
      <c r="AH3404" s="3">
        <f>INDEX([1]IDEN_level_ids!$B:$B,MATCH(V3404,[1]IDEN_level_ids!$A:$A,0),1)</f>
        <v>1003</v>
      </c>
      <c r="AI3404" s="3">
        <f>INDEX([1]IDEN_level_ids!$B:$B,MATCH(W3404,[1]IDEN_level_ids!$A:$A,0),1)</f>
        <v>615</v>
      </c>
      <c r="AJ3404" t="s">
        <v>32</v>
      </c>
    </row>
    <row r="3405" spans="1:36" x14ac:dyDescent="0.25">
      <c r="A3405">
        <v>849.70799999999997</v>
      </c>
      <c r="B3405">
        <v>51363.671999999999</v>
      </c>
      <c r="C3405">
        <v>9.1999999999999998E-2</v>
      </c>
      <c r="D3405">
        <v>0</v>
      </c>
      <c r="E3405">
        <v>9.1999999999999998E-2</v>
      </c>
      <c r="F3405">
        <v>51363.671999999999</v>
      </c>
      <c r="G3405">
        <v>9.1999999999999998E-2</v>
      </c>
      <c r="H3405">
        <v>0</v>
      </c>
      <c r="I3405">
        <v>9.1999999999999998E-2</v>
      </c>
      <c r="J3405" t="s">
        <v>28</v>
      </c>
      <c r="K3405">
        <v>1946.9050120100001</v>
      </c>
      <c r="L3405" t="s">
        <v>29</v>
      </c>
      <c r="M3405">
        <v>5.5665000000000001E-4</v>
      </c>
      <c r="N3405">
        <v>0</v>
      </c>
      <c r="O3405">
        <v>5.5665000000000001E-4</v>
      </c>
      <c r="P3405">
        <v>51363.574177000002</v>
      </c>
      <c r="Q3405">
        <v>1.4685999999999999E-2</v>
      </c>
      <c r="R3405">
        <v>0</v>
      </c>
      <c r="S3405">
        <v>1.4685999999999999E-2</v>
      </c>
      <c r="T3405">
        <v>9.7822999999999993E-2</v>
      </c>
      <c r="U3405">
        <v>9.7822999999999993E-2</v>
      </c>
      <c r="V3405" s="1" t="s">
        <v>77</v>
      </c>
      <c r="W3405" s="1" t="s">
        <v>510</v>
      </c>
      <c r="X3405">
        <v>14558.814149</v>
      </c>
      <c r="Y3405">
        <v>65922.388326</v>
      </c>
      <c r="AA3405">
        <v>1</v>
      </c>
      <c r="AC3405" s="2"/>
      <c r="AD3405" s="2">
        <f>$U3405/$E3405</f>
        <v>1.0632934782608696</v>
      </c>
      <c r="AE3405" s="2">
        <f>$U3405/$E3405</f>
        <v>1.0632934782608696</v>
      </c>
      <c r="AF3405" s="2">
        <f>$S3405/$I3405</f>
        <v>0.15963043478260869</v>
      </c>
      <c r="AG3405" s="2">
        <f>$S3405/$I3405</f>
        <v>0.15963043478260869</v>
      </c>
      <c r="AH3405" s="3">
        <f>INDEX([1]IDEN_level_ids!$B:$B,MATCH(V3405,[1]IDEN_level_ids!$A:$A,0),1)</f>
        <v>1238</v>
      </c>
      <c r="AI3405" s="3">
        <f>INDEX([1]IDEN_level_ids!$B:$B,MATCH(W3405,[1]IDEN_level_ids!$A:$A,0),1)</f>
        <v>1051</v>
      </c>
      <c r="AJ3405" t="s">
        <v>32</v>
      </c>
    </row>
    <row r="3406" spans="1:36" hidden="1" x14ac:dyDescent="0.25">
      <c r="A3406">
        <v>849.70799999999997</v>
      </c>
      <c r="B3406" t="s">
        <v>28</v>
      </c>
      <c r="C3406" t="s">
        <v>28</v>
      </c>
      <c r="D3406" t="s">
        <v>28</v>
      </c>
      <c r="E3406" t="s">
        <v>28</v>
      </c>
      <c r="F3406">
        <v>51363.671999999999</v>
      </c>
      <c r="G3406">
        <v>9.1999999999999998E-2</v>
      </c>
      <c r="H3406">
        <v>0</v>
      </c>
      <c r="I3406">
        <v>9.1999999999999998E-2</v>
      </c>
      <c r="J3406" t="s">
        <v>28</v>
      </c>
      <c r="K3406">
        <v>1946.9064728000001</v>
      </c>
      <c r="L3406" t="s">
        <v>29</v>
      </c>
      <c r="M3406">
        <v>1.526E-3</v>
      </c>
      <c r="N3406">
        <v>0</v>
      </c>
      <c r="O3406">
        <v>1.526E-3</v>
      </c>
      <c r="P3406">
        <v>51363.535639000002</v>
      </c>
      <c r="Q3406">
        <v>4.0259999999999997E-2</v>
      </c>
      <c r="R3406">
        <v>0</v>
      </c>
      <c r="S3406">
        <v>4.0259999999999997E-2</v>
      </c>
      <c r="T3406" t="s">
        <v>28</v>
      </c>
      <c r="U3406" t="s">
        <v>28</v>
      </c>
      <c r="V3406" s="1" t="s">
        <v>516</v>
      </c>
      <c r="W3406" s="1" t="s">
        <v>493</v>
      </c>
      <c r="X3406">
        <v>87511.350095000002</v>
      </c>
      <c r="Y3406">
        <v>138874.88573400001</v>
      </c>
      <c r="Z3406" t="s">
        <v>35</v>
      </c>
      <c r="AA3406">
        <v>0</v>
      </c>
      <c r="AD3406" s="2"/>
      <c r="AE3406" s="2"/>
      <c r="AF3406" s="2"/>
      <c r="AG3406" s="2"/>
      <c r="AH3406" s="3">
        <f>INDEX([1]IDEN_level_ids!$B:$B,MATCH(V3406,[1]IDEN_level_ids!$A:$A,0),1)</f>
        <v>927</v>
      </c>
      <c r="AI3406" s="3">
        <f>INDEX([1]IDEN_level_ids!$B:$B,MATCH(W3406,[1]IDEN_level_ids!$A:$A,0),1)</f>
        <v>280</v>
      </c>
      <c r="AJ3406" t="s">
        <v>32</v>
      </c>
    </row>
    <row r="3407" spans="1:36" x14ac:dyDescent="0.25">
      <c r="A3407">
        <v>8494.3289999999997</v>
      </c>
      <c r="B3407">
        <v>51360.091</v>
      </c>
      <c r="C3407">
        <v>8.5000000000000006E-2</v>
      </c>
      <c r="D3407">
        <v>0</v>
      </c>
      <c r="E3407">
        <v>8.5000000000000006E-2</v>
      </c>
      <c r="F3407">
        <v>51360.091</v>
      </c>
      <c r="G3407">
        <v>8.5000000000000006E-2</v>
      </c>
      <c r="H3407">
        <v>0</v>
      </c>
      <c r="I3407">
        <v>8.5000000000000006E-2</v>
      </c>
      <c r="J3407" t="s">
        <v>28</v>
      </c>
      <c r="K3407">
        <v>1947.03742371</v>
      </c>
      <c r="L3407" t="s">
        <v>29</v>
      </c>
      <c r="M3407">
        <v>5.4166000000000001E-4</v>
      </c>
      <c r="N3407">
        <v>0</v>
      </c>
      <c r="O3407">
        <v>5.4166000000000001E-4</v>
      </c>
      <c r="P3407">
        <v>51360.081106999998</v>
      </c>
      <c r="Q3407">
        <v>1.4288E-2</v>
      </c>
      <c r="R3407">
        <v>0</v>
      </c>
      <c r="S3407">
        <v>1.4288E-2</v>
      </c>
      <c r="T3407">
        <v>9.8930000000000008E-3</v>
      </c>
      <c r="U3407">
        <v>9.8930000000000008E-3</v>
      </c>
      <c r="V3407" s="1" t="s">
        <v>120</v>
      </c>
      <c r="W3407" s="1" t="s">
        <v>567</v>
      </c>
      <c r="X3407">
        <v>17626.969622000001</v>
      </c>
      <c r="Y3407">
        <v>68987.050728999995</v>
      </c>
      <c r="AA3407">
        <v>1</v>
      </c>
      <c r="AC3407" s="2"/>
      <c r="AD3407" s="2">
        <f>$U3407/$E3407</f>
        <v>0.11638823529411765</v>
      </c>
      <c r="AE3407" s="2">
        <f>$U3407/$E3407</f>
        <v>0.11638823529411765</v>
      </c>
      <c r="AF3407" s="2">
        <f>$S3407/$I3407</f>
        <v>0.16809411764705881</v>
      </c>
      <c r="AG3407" s="2">
        <f>$S3407/$I3407</f>
        <v>0.16809411764705881</v>
      </c>
      <c r="AH3407" s="3">
        <f>INDEX([1]IDEN_level_ids!$B:$B,MATCH(V3407,[1]IDEN_level_ids!$A:$A,0),1)</f>
        <v>1225</v>
      </c>
      <c r="AI3407" s="3">
        <f>INDEX([1]IDEN_level_ids!$B:$B,MATCH(W3407,[1]IDEN_level_ids!$A:$A,0),1)</f>
        <v>1019</v>
      </c>
      <c r="AJ3407" t="s">
        <v>32</v>
      </c>
    </row>
    <row r="3408" spans="1:36" hidden="1" x14ac:dyDescent="0.25">
      <c r="A3408">
        <v>8494.3289999999997</v>
      </c>
      <c r="B3408" t="s">
        <v>28</v>
      </c>
      <c r="C3408" t="s">
        <v>28</v>
      </c>
      <c r="D3408" t="s">
        <v>28</v>
      </c>
      <c r="E3408" t="s">
        <v>28</v>
      </c>
      <c r="F3408">
        <v>51360.091</v>
      </c>
      <c r="G3408">
        <v>8.5000000000000006E-2</v>
      </c>
      <c r="H3408">
        <v>0</v>
      </c>
      <c r="I3408">
        <v>8.5000000000000006E-2</v>
      </c>
      <c r="J3408" t="s">
        <v>28</v>
      </c>
      <c r="K3408">
        <v>1947.0506468999999</v>
      </c>
      <c r="L3408" t="s">
        <v>29</v>
      </c>
      <c r="M3408">
        <v>1.5242999999999999E-3</v>
      </c>
      <c r="N3408">
        <v>0</v>
      </c>
      <c r="O3408">
        <v>1.5242999999999999E-3</v>
      </c>
      <c r="P3408">
        <v>51359.732300999996</v>
      </c>
      <c r="Q3408">
        <v>4.0209000000000002E-2</v>
      </c>
      <c r="R3408">
        <v>0</v>
      </c>
      <c r="S3408">
        <v>4.0209000000000002E-2</v>
      </c>
      <c r="T3408" t="s">
        <v>28</v>
      </c>
      <c r="U3408" t="s">
        <v>28</v>
      </c>
      <c r="V3408" s="1" t="s">
        <v>516</v>
      </c>
      <c r="W3408" s="1" t="s">
        <v>467</v>
      </c>
      <c r="X3408">
        <v>87511.350095000002</v>
      </c>
      <c r="Y3408">
        <v>138871.08239600001</v>
      </c>
      <c r="Z3408" t="s">
        <v>35</v>
      </c>
      <c r="AA3408">
        <v>0</v>
      </c>
      <c r="AC3408" s="2"/>
      <c r="AD3408" s="2"/>
      <c r="AE3408" s="2"/>
      <c r="AF3408" s="2"/>
      <c r="AG3408" s="2"/>
      <c r="AH3408" s="3">
        <f>INDEX([1]IDEN_level_ids!$B:$B,MATCH(V3408,[1]IDEN_level_ids!$A:$A,0),1)</f>
        <v>927</v>
      </c>
      <c r="AI3408" s="3">
        <f>INDEX([1]IDEN_level_ids!$B:$B,MATCH(W3408,[1]IDEN_level_ids!$A:$A,0),1)</f>
        <v>281</v>
      </c>
      <c r="AJ3408" t="s">
        <v>32</v>
      </c>
    </row>
    <row r="3409" spans="1:36" x14ac:dyDescent="0.25">
      <c r="A3409">
        <v>8467.5259999999998</v>
      </c>
      <c r="B3409">
        <v>51325.093000000001</v>
      </c>
      <c r="C3409">
        <v>8.7999999999999995E-2</v>
      </c>
      <c r="D3409">
        <v>0</v>
      </c>
      <c r="E3409">
        <v>8.7999999999999995E-2</v>
      </c>
      <c r="F3409">
        <v>51325.093000000001</v>
      </c>
      <c r="G3409">
        <v>8.7999999999999995E-2</v>
      </c>
      <c r="H3409">
        <v>0</v>
      </c>
      <c r="I3409">
        <v>8.7999999999999995E-2</v>
      </c>
      <c r="J3409" t="s">
        <v>28</v>
      </c>
      <c r="K3409">
        <v>1948.3626343400001</v>
      </c>
      <c r="L3409" t="s">
        <v>29</v>
      </c>
      <c r="M3409">
        <v>7.7092000000000003E-4</v>
      </c>
      <c r="N3409">
        <v>0</v>
      </c>
      <c r="O3409">
        <v>7.7092000000000003E-4</v>
      </c>
      <c r="P3409">
        <v>51325.147709999997</v>
      </c>
      <c r="Q3409">
        <v>2.0308E-2</v>
      </c>
      <c r="R3409">
        <v>0</v>
      </c>
      <c r="S3409">
        <v>2.0308E-2</v>
      </c>
      <c r="T3409">
        <v>-5.4710000000000002E-2</v>
      </c>
      <c r="U3409">
        <v>-5.4710000000000002E-2</v>
      </c>
      <c r="V3409" s="1" t="s">
        <v>199</v>
      </c>
      <c r="W3409" s="1" t="s">
        <v>647</v>
      </c>
      <c r="X3409">
        <v>27138.5412841</v>
      </c>
      <c r="Y3409">
        <v>78463.688993999996</v>
      </c>
      <c r="AA3409">
        <v>1</v>
      </c>
      <c r="AC3409" s="2"/>
      <c r="AD3409" s="2">
        <f>$U3409/$E3409</f>
        <v>-0.62170454545454557</v>
      </c>
      <c r="AE3409" s="2">
        <f>$U3409/$E3409</f>
        <v>-0.62170454545454557</v>
      </c>
      <c r="AF3409" s="2">
        <f>$S3409/$I3409</f>
        <v>0.2307727272727273</v>
      </c>
      <c r="AG3409" s="2">
        <f>$S3409/$I3409</f>
        <v>0.2307727272727273</v>
      </c>
      <c r="AH3409" s="3">
        <f>INDEX([1]IDEN_level_ids!$B:$B,MATCH(V3409,[1]IDEN_level_ids!$A:$A,0),1)</f>
        <v>1162</v>
      </c>
      <c r="AI3409" s="3">
        <f>INDEX([1]IDEN_level_ids!$B:$B,MATCH(W3409,[1]IDEN_level_ids!$A:$A,0),1)</f>
        <v>969</v>
      </c>
      <c r="AJ3409" t="s">
        <v>32</v>
      </c>
    </row>
    <row r="3410" spans="1:36" hidden="1" x14ac:dyDescent="0.25">
      <c r="A3410">
        <v>50709.5</v>
      </c>
      <c r="B3410" t="s">
        <v>28</v>
      </c>
      <c r="C3410" t="s">
        <v>28</v>
      </c>
      <c r="D3410" t="s">
        <v>28</v>
      </c>
      <c r="E3410" t="s">
        <v>28</v>
      </c>
      <c r="F3410">
        <v>51304.25</v>
      </c>
      <c r="G3410">
        <v>8.5999999999999993E-2</v>
      </c>
      <c r="H3410">
        <v>0</v>
      </c>
      <c r="I3410">
        <v>8.5999999999999993E-2</v>
      </c>
      <c r="J3410" t="s">
        <v>28</v>
      </c>
      <c r="K3410">
        <v>1949.1566230000001</v>
      </c>
      <c r="L3410" t="s">
        <v>29</v>
      </c>
      <c r="M3410">
        <v>1.6425000000000001E-3</v>
      </c>
      <c r="N3410">
        <v>0</v>
      </c>
      <c r="O3410">
        <v>1.6425000000000001E-3</v>
      </c>
      <c r="P3410">
        <v>51304.240418000001</v>
      </c>
      <c r="Q3410">
        <v>4.3232E-2</v>
      </c>
      <c r="R3410">
        <v>0</v>
      </c>
      <c r="S3410">
        <v>4.3232E-2</v>
      </c>
      <c r="T3410" t="s">
        <v>28</v>
      </c>
      <c r="U3410" t="s">
        <v>28</v>
      </c>
      <c r="V3410" s="1" t="s">
        <v>611</v>
      </c>
      <c r="W3410" s="1" t="s">
        <v>532</v>
      </c>
      <c r="X3410">
        <v>80360.798064999995</v>
      </c>
      <c r="Y3410">
        <v>131665.03848300001</v>
      </c>
      <c r="Z3410" t="s">
        <v>35</v>
      </c>
      <c r="AA3410">
        <v>0</v>
      </c>
      <c r="AC3410" s="2"/>
      <c r="AD3410" s="2"/>
      <c r="AE3410" s="2"/>
      <c r="AF3410" s="2"/>
      <c r="AG3410" s="2"/>
      <c r="AH3410" s="3">
        <f>INDEX([1]IDEN_level_ids!$B:$B,MATCH(V3410,[1]IDEN_level_ids!$A:$A,0),1)</f>
        <v>959</v>
      </c>
      <c r="AI3410" s="3">
        <f>INDEX([1]IDEN_level_ids!$B:$B,MATCH(W3410,[1]IDEN_level_ids!$A:$A,0),1)</f>
        <v>499</v>
      </c>
      <c r="AJ3410" t="s">
        <v>32</v>
      </c>
    </row>
    <row r="3411" spans="1:36" x14ac:dyDescent="0.25">
      <c r="A3411">
        <v>50709.5</v>
      </c>
      <c r="B3411">
        <v>51304.25</v>
      </c>
      <c r="C3411">
        <v>8.5999999999999993E-2</v>
      </c>
      <c r="D3411">
        <v>0</v>
      </c>
      <c r="E3411">
        <v>8.5999999999999993E-2</v>
      </c>
      <c r="F3411">
        <v>51304.25</v>
      </c>
      <c r="G3411">
        <v>8.5999999999999993E-2</v>
      </c>
      <c r="H3411">
        <v>0</v>
      </c>
      <c r="I3411">
        <v>8.5999999999999993E-2</v>
      </c>
      <c r="J3411" t="s">
        <v>28</v>
      </c>
      <c r="K3411">
        <v>1949.1570590199999</v>
      </c>
      <c r="L3411" t="s">
        <v>29</v>
      </c>
      <c r="M3411">
        <v>6.0930000000000001E-4</v>
      </c>
      <c r="N3411">
        <v>0</v>
      </c>
      <c r="O3411">
        <v>6.0930000000000001E-4</v>
      </c>
      <c r="P3411">
        <v>51304.228942000002</v>
      </c>
      <c r="Q3411">
        <v>1.6038E-2</v>
      </c>
      <c r="R3411">
        <v>0</v>
      </c>
      <c r="S3411">
        <v>1.6038E-2</v>
      </c>
      <c r="T3411">
        <v>2.1058E-2</v>
      </c>
      <c r="U3411">
        <v>2.1058E-2</v>
      </c>
      <c r="V3411" s="1" t="s">
        <v>38</v>
      </c>
      <c r="W3411" s="1" t="s">
        <v>562</v>
      </c>
      <c r="X3411">
        <v>12846.691918</v>
      </c>
      <c r="Y3411">
        <v>64150.920859999998</v>
      </c>
      <c r="AA3411">
        <v>1</v>
      </c>
      <c r="AC3411" s="2"/>
      <c r="AD3411" s="2">
        <f t="shared" ref="AD3411:AE3412" si="2012">$U3411/$E3411</f>
        <v>0.2448604651162791</v>
      </c>
      <c r="AE3411" s="2">
        <f t="shared" si="2012"/>
        <v>0.2448604651162791</v>
      </c>
      <c r="AF3411" s="2">
        <f t="shared" ref="AF3411:AG3412" si="2013">$S3411/$I3411</f>
        <v>0.18648837209302327</v>
      </c>
      <c r="AG3411" s="2">
        <f t="shared" si="2013"/>
        <v>0.18648837209302327</v>
      </c>
      <c r="AH3411" s="3">
        <f>INDEX([1]IDEN_level_ids!$B:$B,MATCH(V3411,[1]IDEN_level_ids!$A:$A,0),1)</f>
        <v>1242</v>
      </c>
      <c r="AI3411" s="3">
        <f>INDEX([1]IDEN_level_ids!$B:$B,MATCH(W3411,[1]IDEN_level_ids!$A:$A,0),1)</f>
        <v>1064</v>
      </c>
      <c r="AJ3411" t="s">
        <v>32</v>
      </c>
    </row>
    <row r="3412" spans="1:36" x14ac:dyDescent="0.25">
      <c r="A3412">
        <v>84394.619000000006</v>
      </c>
      <c r="B3412">
        <v>51288.370999999999</v>
      </c>
      <c r="C3412">
        <v>8.5999999999999993E-2</v>
      </c>
      <c r="D3412">
        <v>0</v>
      </c>
      <c r="E3412">
        <v>8.5999999999999993E-2</v>
      </c>
      <c r="F3412">
        <v>51288.370999999999</v>
      </c>
      <c r="G3412">
        <v>8.5999999999999993E-2</v>
      </c>
      <c r="H3412">
        <v>0</v>
      </c>
      <c r="I3412">
        <v>8.5999999999999993E-2</v>
      </c>
      <c r="J3412" t="s">
        <v>28</v>
      </c>
      <c r="K3412">
        <v>1949.76018286</v>
      </c>
      <c r="L3412" t="s">
        <v>29</v>
      </c>
      <c r="M3412">
        <v>5.4633000000000004E-4</v>
      </c>
      <c r="N3412">
        <v>0</v>
      </c>
      <c r="O3412">
        <v>5.4633000000000004E-4</v>
      </c>
      <c r="P3412">
        <v>51288.358886000002</v>
      </c>
      <c r="Q3412">
        <v>1.4371E-2</v>
      </c>
      <c r="R3412">
        <v>0</v>
      </c>
      <c r="S3412">
        <v>1.4371E-2</v>
      </c>
      <c r="T3412">
        <v>1.2114E-2</v>
      </c>
      <c r="U3412">
        <v>1.2114E-2</v>
      </c>
      <c r="V3412" s="1" t="s">
        <v>47</v>
      </c>
      <c r="W3412" s="1" t="s">
        <v>513</v>
      </c>
      <c r="X3412">
        <v>14859.995408999999</v>
      </c>
      <c r="Y3412">
        <v>66148.354294999997</v>
      </c>
      <c r="AA3412">
        <v>1</v>
      </c>
      <c r="AC3412" s="2"/>
      <c r="AD3412" s="2">
        <f t="shared" si="2012"/>
        <v>0.14086046511627909</v>
      </c>
      <c r="AE3412" s="2">
        <f t="shared" si="2012"/>
        <v>0.14086046511627909</v>
      </c>
      <c r="AF3412" s="2">
        <f t="shared" si="2013"/>
        <v>0.16710465116279072</v>
      </c>
      <c r="AG3412" s="2">
        <f t="shared" si="2013"/>
        <v>0.16710465116279072</v>
      </c>
      <c r="AH3412" s="3">
        <f>INDEX([1]IDEN_level_ids!$B:$B,MATCH(V3412,[1]IDEN_level_ids!$A:$A,0),1)</f>
        <v>1236</v>
      </c>
      <c r="AI3412" s="3">
        <f>INDEX([1]IDEN_level_ids!$B:$B,MATCH(W3412,[1]IDEN_level_ids!$A:$A,0),1)</f>
        <v>1048</v>
      </c>
      <c r="AJ3412" t="s">
        <v>32</v>
      </c>
    </row>
    <row r="3413" spans="1:36" hidden="1" x14ac:dyDescent="0.25">
      <c r="A3413">
        <v>84394.619000000006</v>
      </c>
      <c r="B3413" t="s">
        <v>28</v>
      </c>
      <c r="C3413" t="s">
        <v>28</v>
      </c>
      <c r="D3413" t="s">
        <v>28</v>
      </c>
      <c r="E3413" t="s">
        <v>28</v>
      </c>
      <c r="F3413">
        <v>51288.370999999999</v>
      </c>
      <c r="G3413">
        <v>8.5999999999999993E-2</v>
      </c>
      <c r="H3413">
        <v>0</v>
      </c>
      <c r="I3413">
        <v>8.5999999999999993E-2</v>
      </c>
      <c r="J3413" t="s">
        <v>28</v>
      </c>
      <c r="K3413">
        <v>1949.7608385000001</v>
      </c>
      <c r="L3413" t="s">
        <v>29</v>
      </c>
      <c r="M3413">
        <v>1.1691E-3</v>
      </c>
      <c r="N3413">
        <v>0</v>
      </c>
      <c r="O3413">
        <v>1.1691E-3</v>
      </c>
      <c r="P3413">
        <v>51288.341639999999</v>
      </c>
      <c r="Q3413">
        <v>3.0754E-2</v>
      </c>
      <c r="R3413">
        <v>0</v>
      </c>
      <c r="S3413">
        <v>3.0754E-2</v>
      </c>
      <c r="T3413" t="s">
        <v>28</v>
      </c>
      <c r="U3413" t="s">
        <v>28</v>
      </c>
      <c r="V3413" s="1" t="s">
        <v>668</v>
      </c>
      <c r="W3413" s="1" t="s">
        <v>399</v>
      </c>
      <c r="X3413">
        <v>67679.185245999994</v>
      </c>
      <c r="Y3413">
        <v>118967.52688600001</v>
      </c>
      <c r="Z3413" t="s">
        <v>35</v>
      </c>
      <c r="AA3413">
        <v>0</v>
      </c>
      <c r="AC3413" s="2"/>
      <c r="AD3413" s="2"/>
      <c r="AE3413" s="2"/>
      <c r="AF3413" s="2"/>
      <c r="AG3413" s="2"/>
      <c r="AH3413" s="3">
        <f>INDEX([1]IDEN_level_ids!$B:$B,MATCH(V3413,[1]IDEN_level_ids!$A:$A,0),1)</f>
        <v>1035</v>
      </c>
      <c r="AI3413" s="3">
        <f>INDEX([1]IDEN_level_ids!$B:$B,MATCH(W3413,[1]IDEN_level_ids!$A:$A,0),1)</f>
        <v>683</v>
      </c>
      <c r="AJ3413" t="s">
        <v>32</v>
      </c>
    </row>
    <row r="3414" spans="1:36" x14ac:dyDescent="0.25">
      <c r="A3414">
        <v>841.72900000000004</v>
      </c>
      <c r="B3414">
        <v>51259.296000000002</v>
      </c>
      <c r="C3414">
        <v>8.6999999999999994E-2</v>
      </c>
      <c r="D3414">
        <v>0</v>
      </c>
      <c r="E3414">
        <v>8.6999999999999994E-2</v>
      </c>
      <c r="F3414">
        <v>51259.296000000002</v>
      </c>
      <c r="G3414">
        <v>8.6999999999999994E-2</v>
      </c>
      <c r="H3414">
        <v>0</v>
      </c>
      <c r="I3414">
        <v>8.6999999999999994E-2</v>
      </c>
      <c r="J3414" t="s">
        <v>28</v>
      </c>
      <c r="K3414">
        <v>1950.8649876899999</v>
      </c>
      <c r="L3414" t="s">
        <v>29</v>
      </c>
      <c r="M3414">
        <v>6.3632999999999995E-4</v>
      </c>
      <c r="N3414">
        <v>0</v>
      </c>
      <c r="O3414">
        <v>6.3632999999999995E-4</v>
      </c>
      <c r="P3414">
        <v>51259.313499999997</v>
      </c>
      <c r="Q3414">
        <v>1.6719999999999999E-2</v>
      </c>
      <c r="R3414">
        <v>0</v>
      </c>
      <c r="S3414">
        <v>1.6719999999999999E-2</v>
      </c>
      <c r="T3414">
        <v>-1.7500000000000002E-2</v>
      </c>
      <c r="U3414">
        <v>-1.7500000000000002E-2</v>
      </c>
      <c r="V3414" s="1" t="s">
        <v>61</v>
      </c>
      <c r="W3414" s="1" t="s">
        <v>533</v>
      </c>
      <c r="X3414">
        <v>16135.954297</v>
      </c>
      <c r="Y3414">
        <v>67395.267796999993</v>
      </c>
      <c r="AA3414">
        <v>1</v>
      </c>
      <c r="AC3414" s="2"/>
      <c r="AD3414" s="2">
        <f t="shared" ref="AD3414:AE3415" si="2014">$U3414/$E3414</f>
        <v>-0.20114942528735635</v>
      </c>
      <c r="AE3414" s="2">
        <f t="shared" si="2014"/>
        <v>-0.20114942528735635</v>
      </c>
      <c r="AF3414" s="2">
        <f t="shared" ref="AF3414:AG3415" si="2015">$S3414/$I3414</f>
        <v>0.19218390804597701</v>
      </c>
      <c r="AG3414" s="2">
        <f t="shared" si="2015"/>
        <v>0.19218390804597701</v>
      </c>
      <c r="AH3414" s="3">
        <f>INDEX([1]IDEN_level_ids!$B:$B,MATCH(V3414,[1]IDEN_level_ids!$A:$A,0),1)</f>
        <v>1231</v>
      </c>
      <c r="AI3414" s="3">
        <f>INDEX([1]IDEN_level_ids!$B:$B,MATCH(W3414,[1]IDEN_level_ids!$A:$A,0),1)</f>
        <v>1036</v>
      </c>
      <c r="AJ3414" t="s">
        <v>32</v>
      </c>
    </row>
    <row r="3415" spans="1:36" x14ac:dyDescent="0.25">
      <c r="A3415">
        <v>168284.25399999999</v>
      </c>
      <c r="B3415">
        <v>51255.171000000002</v>
      </c>
      <c r="C3415">
        <v>0.36299999999999999</v>
      </c>
      <c r="D3415">
        <v>0</v>
      </c>
      <c r="E3415">
        <v>0.36299999999999999</v>
      </c>
      <c r="F3415">
        <v>51255.171000000002</v>
      </c>
      <c r="G3415">
        <v>0.36299999999999999</v>
      </c>
      <c r="H3415">
        <v>0</v>
      </c>
      <c r="I3415">
        <v>0.36299999999999999</v>
      </c>
      <c r="J3415" t="s">
        <v>28</v>
      </c>
      <c r="K3415">
        <v>1951.0257924</v>
      </c>
      <c r="L3415" t="s">
        <v>29</v>
      </c>
      <c r="M3415">
        <v>2.0298999999999998E-3</v>
      </c>
      <c r="N3415">
        <v>0</v>
      </c>
      <c r="O3415">
        <v>2.0298999999999998E-3</v>
      </c>
      <c r="P3415">
        <v>51255.088675999999</v>
      </c>
      <c r="Q3415">
        <v>5.3325999999999998E-2</v>
      </c>
      <c r="R3415">
        <v>0</v>
      </c>
      <c r="S3415">
        <v>5.3325999999999998E-2</v>
      </c>
      <c r="T3415">
        <v>8.2320000000000004E-2</v>
      </c>
      <c r="U3415">
        <v>8.2320000000000004E-2</v>
      </c>
      <c r="V3415" s="1" t="s">
        <v>239</v>
      </c>
      <c r="W3415" s="1" t="s">
        <v>568</v>
      </c>
      <c r="X3415">
        <v>33659.952579999997</v>
      </c>
      <c r="Y3415">
        <v>84915.041255999997</v>
      </c>
      <c r="AA3415">
        <v>1</v>
      </c>
      <c r="AC3415" s="2"/>
      <c r="AD3415" s="2">
        <f t="shared" si="2014"/>
        <v>0.22677685950413226</v>
      </c>
      <c r="AE3415" s="2">
        <f t="shared" si="2014"/>
        <v>0.22677685950413226</v>
      </c>
      <c r="AF3415" s="2">
        <f t="shared" si="2015"/>
        <v>0.14690358126721764</v>
      </c>
      <c r="AG3415" s="2">
        <f t="shared" si="2015"/>
        <v>0.14690358126721764</v>
      </c>
      <c r="AH3415" s="3">
        <f>INDEX([1]IDEN_level_ids!$B:$B,MATCH(V3415,[1]IDEN_level_ids!$A:$A,0),1)</f>
        <v>1139</v>
      </c>
      <c r="AI3415" s="3">
        <f>INDEX([1]IDEN_level_ids!$B:$B,MATCH(W3415,[1]IDEN_level_ids!$A:$A,0),1)</f>
        <v>937</v>
      </c>
      <c r="AJ3415" t="s">
        <v>32</v>
      </c>
    </row>
    <row r="3416" spans="1:36" hidden="1" x14ac:dyDescent="0.25">
      <c r="A3416">
        <v>168284.25399999999</v>
      </c>
      <c r="B3416" t="s">
        <v>28</v>
      </c>
      <c r="C3416" t="s">
        <v>28</v>
      </c>
      <c r="D3416" t="s">
        <v>28</v>
      </c>
      <c r="E3416" t="s">
        <v>28</v>
      </c>
      <c r="F3416">
        <v>51255.171000000002</v>
      </c>
      <c r="G3416">
        <v>0.36299999999999999</v>
      </c>
      <c r="H3416">
        <v>0</v>
      </c>
      <c r="I3416">
        <v>0.36299999999999999</v>
      </c>
      <c r="J3416" t="s">
        <v>28</v>
      </c>
      <c r="K3416">
        <v>1951.0687339799999</v>
      </c>
      <c r="L3416" t="s">
        <v>29</v>
      </c>
      <c r="M3416">
        <v>7.2358000000000003E-4</v>
      </c>
      <c r="N3416">
        <v>0</v>
      </c>
      <c r="O3416">
        <v>7.2358000000000003E-4</v>
      </c>
      <c r="P3416">
        <v>51253.960590000002</v>
      </c>
      <c r="Q3416">
        <v>1.9008000000000001E-2</v>
      </c>
      <c r="R3416">
        <v>0</v>
      </c>
      <c r="S3416">
        <v>1.9008000000000001E-2</v>
      </c>
      <c r="T3416" t="s">
        <v>28</v>
      </c>
      <c r="U3416" t="s">
        <v>28</v>
      </c>
      <c r="V3416" s="1" t="s">
        <v>291</v>
      </c>
      <c r="W3416" s="1" t="s">
        <v>627</v>
      </c>
      <c r="X3416">
        <v>23442.241585799999</v>
      </c>
      <c r="Y3416">
        <v>74696.202176000006</v>
      </c>
      <c r="Z3416" t="s">
        <v>35</v>
      </c>
      <c r="AA3416">
        <v>0</v>
      </c>
      <c r="AC3416" s="2"/>
      <c r="AD3416" s="2"/>
      <c r="AE3416" s="2"/>
      <c r="AF3416" s="2"/>
      <c r="AG3416" s="2"/>
      <c r="AH3416" s="3">
        <f>INDEX([1]IDEN_level_ids!$B:$B,MATCH(V3416,[1]IDEN_level_ids!$A:$A,0),1)</f>
        <v>1187</v>
      </c>
      <c r="AI3416" s="3">
        <f>INDEX([1]IDEN_level_ids!$B:$B,MATCH(W3416,[1]IDEN_level_ids!$A:$A,0),1)</f>
        <v>989</v>
      </c>
      <c r="AJ3416" t="s">
        <v>32</v>
      </c>
    </row>
    <row r="3417" spans="1:36" hidden="1" x14ac:dyDescent="0.25">
      <c r="A3417">
        <v>168284.25399999999</v>
      </c>
      <c r="B3417" t="s">
        <v>28</v>
      </c>
      <c r="C3417" t="s">
        <v>28</v>
      </c>
      <c r="D3417" t="s">
        <v>28</v>
      </c>
      <c r="E3417" t="s">
        <v>28</v>
      </c>
      <c r="F3417">
        <v>51255.171000000002</v>
      </c>
      <c r="G3417">
        <v>0.36299999999999999</v>
      </c>
      <c r="H3417">
        <v>0</v>
      </c>
      <c r="I3417">
        <v>0.36299999999999999</v>
      </c>
      <c r="J3417" t="s">
        <v>28</v>
      </c>
      <c r="K3417">
        <v>1951.0795574000001</v>
      </c>
      <c r="L3417" t="s">
        <v>29</v>
      </c>
      <c r="M3417">
        <v>1.0227999999999999E-3</v>
      </c>
      <c r="N3417">
        <v>0</v>
      </c>
      <c r="O3417">
        <v>1.0227999999999999E-3</v>
      </c>
      <c r="P3417">
        <v>51253.676265000002</v>
      </c>
      <c r="Q3417">
        <v>2.6869000000000001E-2</v>
      </c>
      <c r="R3417">
        <v>0</v>
      </c>
      <c r="S3417">
        <v>2.6869000000000001E-2</v>
      </c>
      <c r="T3417" t="s">
        <v>28</v>
      </c>
      <c r="U3417" t="s">
        <v>28</v>
      </c>
      <c r="V3417" s="1" t="s">
        <v>450</v>
      </c>
      <c r="W3417" s="1" t="s">
        <v>624</v>
      </c>
      <c r="X3417">
        <v>33338.327136</v>
      </c>
      <c r="Y3417">
        <v>84592.003400999994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1140</v>
      </c>
      <c r="AI3417" s="3">
        <f>INDEX([1]IDEN_level_ids!$B:$B,MATCH(W3417,[1]IDEN_level_ids!$A:$A,0),1)</f>
        <v>940</v>
      </c>
      <c r="AJ3417" t="s">
        <v>32</v>
      </c>
    </row>
    <row r="3418" spans="1:36" x14ac:dyDescent="0.25">
      <c r="A3418">
        <v>1679.0419999999999</v>
      </c>
      <c r="B3418">
        <v>51230.353999999999</v>
      </c>
      <c r="C3418">
        <v>8.3000000000000004E-2</v>
      </c>
      <c r="D3418">
        <v>0</v>
      </c>
      <c r="E3418">
        <v>8.3000000000000004E-2</v>
      </c>
      <c r="F3418">
        <v>51230.353999999999</v>
      </c>
      <c r="G3418">
        <v>8.3000000000000004E-2</v>
      </c>
      <c r="H3418">
        <v>0</v>
      </c>
      <c r="I3418">
        <v>8.3000000000000004E-2</v>
      </c>
      <c r="J3418" t="s">
        <v>28</v>
      </c>
      <c r="K3418">
        <v>1951.95984585</v>
      </c>
      <c r="L3418" t="s">
        <v>29</v>
      </c>
      <c r="M3418">
        <v>9.7559999999999997E-4</v>
      </c>
      <c r="N3418">
        <v>0</v>
      </c>
      <c r="O3418">
        <v>9.7559999999999997E-4</v>
      </c>
      <c r="P3418">
        <v>51230.562049</v>
      </c>
      <c r="Q3418">
        <v>2.5604999999999999E-2</v>
      </c>
      <c r="R3418">
        <v>0</v>
      </c>
      <c r="S3418">
        <v>2.5604999999999999E-2</v>
      </c>
      <c r="T3418">
        <v>-0.20804900000000001</v>
      </c>
      <c r="U3418">
        <v>-0.20804900000000001</v>
      </c>
      <c r="V3418" s="1" t="s">
        <v>389</v>
      </c>
      <c r="W3418" s="1" t="s">
        <v>664</v>
      </c>
      <c r="X3418">
        <v>24250.58584</v>
      </c>
      <c r="Y3418">
        <v>75481.147889</v>
      </c>
      <c r="AA3418">
        <v>1</v>
      </c>
      <c r="AC3418" s="2"/>
      <c r="AD3418" s="2">
        <f>$U3418/$E3418</f>
        <v>-2.5066144578313252</v>
      </c>
      <c r="AE3418" s="2">
        <f>$U3418/$E3418</f>
        <v>-2.5066144578313252</v>
      </c>
      <c r="AF3418" s="2">
        <f>$S3418/$I3418</f>
        <v>0.30849397590361444</v>
      </c>
      <c r="AG3418" s="2">
        <f>$S3418/$I3418</f>
        <v>0.30849397590361444</v>
      </c>
      <c r="AH3418" s="3">
        <f>INDEX([1]IDEN_level_ids!$B:$B,MATCH(V3418,[1]IDEN_level_ids!$A:$A,0),1)</f>
        <v>1178</v>
      </c>
      <c r="AI3418" s="3">
        <f>INDEX([1]IDEN_level_ids!$B:$B,MATCH(W3418,[1]IDEN_level_ids!$A:$A,0),1)</f>
        <v>983</v>
      </c>
      <c r="AJ3418" t="s">
        <v>32</v>
      </c>
    </row>
    <row r="3419" spans="1:36" hidden="1" x14ac:dyDescent="0.25">
      <c r="A3419">
        <v>838.66800000000001</v>
      </c>
      <c r="B3419" t="s">
        <v>28</v>
      </c>
      <c r="C3419" t="s">
        <v>28</v>
      </c>
      <c r="D3419" t="s">
        <v>28</v>
      </c>
      <c r="E3419" t="s">
        <v>28</v>
      </c>
      <c r="F3419">
        <v>51219.144999999997</v>
      </c>
      <c r="G3419">
        <v>8.5000000000000006E-2</v>
      </c>
      <c r="H3419">
        <v>0</v>
      </c>
      <c r="I3419">
        <v>8.5000000000000006E-2</v>
      </c>
      <c r="J3419" t="s">
        <v>28</v>
      </c>
      <c r="K3419">
        <v>1952.3789067</v>
      </c>
      <c r="L3419" t="s">
        <v>29</v>
      </c>
      <c r="M3419">
        <v>1.3373E-3</v>
      </c>
      <c r="N3419">
        <v>0</v>
      </c>
      <c r="O3419">
        <v>1.3373E-3</v>
      </c>
      <c r="P3419">
        <v>51219.565862000003</v>
      </c>
      <c r="Q3419">
        <v>3.5083000000000003E-2</v>
      </c>
      <c r="R3419">
        <v>0</v>
      </c>
      <c r="S3419">
        <v>3.5083000000000003E-2</v>
      </c>
      <c r="T3419" t="s">
        <v>28</v>
      </c>
      <c r="U3419" t="s">
        <v>28</v>
      </c>
      <c r="V3419" s="1" t="s">
        <v>649</v>
      </c>
      <c r="W3419" s="1" t="s">
        <v>277</v>
      </c>
      <c r="X3419">
        <v>71736.435014000002</v>
      </c>
      <c r="Y3419">
        <v>122956.00087600001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1002</v>
      </c>
      <c r="AI3419" s="3">
        <f>INDEX([1]IDEN_level_ids!$B:$B,MATCH(W3419,[1]IDEN_level_ids!$A:$A,0),1)</f>
        <v>615</v>
      </c>
      <c r="AJ3419" t="s">
        <v>32</v>
      </c>
    </row>
    <row r="3420" spans="1:36" x14ac:dyDescent="0.25">
      <c r="A3420">
        <v>838.66800000000001</v>
      </c>
      <c r="B3420">
        <v>51219.144999999997</v>
      </c>
      <c r="C3420">
        <v>8.5000000000000006E-2</v>
      </c>
      <c r="D3420">
        <v>0</v>
      </c>
      <c r="E3420">
        <v>8.5000000000000006E-2</v>
      </c>
      <c r="F3420">
        <v>51219.144999999997</v>
      </c>
      <c r="G3420">
        <v>8.5000000000000006E-2</v>
      </c>
      <c r="H3420">
        <v>0</v>
      </c>
      <c r="I3420">
        <v>8.5000000000000006E-2</v>
      </c>
      <c r="J3420" t="s">
        <v>28</v>
      </c>
      <c r="K3420">
        <v>1952.39287182</v>
      </c>
      <c r="L3420" t="s">
        <v>29</v>
      </c>
      <c r="M3420">
        <v>6.3719999999999998E-4</v>
      </c>
      <c r="N3420">
        <v>0</v>
      </c>
      <c r="O3420">
        <v>6.3719999999999998E-4</v>
      </c>
      <c r="P3420">
        <v>51219.199498000002</v>
      </c>
      <c r="Q3420">
        <v>1.6716000000000002E-2</v>
      </c>
      <c r="R3420">
        <v>0</v>
      </c>
      <c r="S3420">
        <v>1.6716000000000002E-2</v>
      </c>
      <c r="T3420">
        <v>-5.4497999999999998E-2</v>
      </c>
      <c r="U3420">
        <v>-5.4497999999999998E-2</v>
      </c>
      <c r="V3420" s="1" t="s">
        <v>114</v>
      </c>
      <c r="W3420" s="1" t="s">
        <v>608</v>
      </c>
      <c r="X3420">
        <v>18211.737637999999</v>
      </c>
      <c r="Y3420">
        <v>69430.937135999993</v>
      </c>
      <c r="AA3420">
        <v>1</v>
      </c>
      <c r="AC3420" s="2"/>
      <c r="AD3420" s="2">
        <f t="shared" ref="AD3420:AE3425" si="2016">$U3420/$E3420</f>
        <v>-0.64115294117647048</v>
      </c>
      <c r="AE3420" s="2">
        <f t="shared" si="2016"/>
        <v>-0.64115294117647048</v>
      </c>
      <c r="AF3420" s="2">
        <f t="shared" ref="AF3420:AG3425" si="2017">$S3420/$I3420</f>
        <v>0.19665882352941177</v>
      </c>
      <c r="AG3420" s="2">
        <f t="shared" si="2017"/>
        <v>0.19665882352941177</v>
      </c>
      <c r="AH3420" s="3">
        <f>INDEX([1]IDEN_level_ids!$B:$B,MATCH(V3420,[1]IDEN_level_ids!$A:$A,0),1)</f>
        <v>1218</v>
      </c>
      <c r="AI3420" s="3">
        <f>INDEX([1]IDEN_level_ids!$B:$B,MATCH(W3420,[1]IDEN_level_ids!$A:$A,0),1)</f>
        <v>1015</v>
      </c>
      <c r="AJ3420" t="s">
        <v>32</v>
      </c>
    </row>
    <row r="3421" spans="1:36" x14ac:dyDescent="0.25">
      <c r="A3421">
        <v>4184.1120000000001</v>
      </c>
      <c r="B3421">
        <v>51194.832000000002</v>
      </c>
      <c r="C3421">
        <v>8.5000000000000006E-2</v>
      </c>
      <c r="D3421">
        <v>0</v>
      </c>
      <c r="E3421">
        <v>8.5000000000000006E-2</v>
      </c>
      <c r="F3421">
        <v>51194.832000000002</v>
      </c>
      <c r="G3421">
        <v>8.5000000000000006E-2</v>
      </c>
      <c r="H3421">
        <v>0</v>
      </c>
      <c r="I3421">
        <v>8.5000000000000006E-2</v>
      </c>
      <c r="J3421" t="s">
        <v>28</v>
      </c>
      <c r="K3421">
        <v>1953.3224213000001</v>
      </c>
      <c r="L3421" t="s">
        <v>29</v>
      </c>
      <c r="M3421">
        <v>8.6224000000000001E-4</v>
      </c>
      <c r="N3421">
        <v>0</v>
      </c>
      <c r="O3421">
        <v>8.6224000000000001E-4</v>
      </c>
      <c r="P3421">
        <v>51194.825241999999</v>
      </c>
      <c r="Q3421">
        <v>2.2599000000000001E-2</v>
      </c>
      <c r="R3421">
        <v>0</v>
      </c>
      <c r="S3421">
        <v>2.2599000000000001E-2</v>
      </c>
      <c r="T3421">
        <v>6.7580000000000001E-3</v>
      </c>
      <c r="U3421">
        <v>6.7580000000000001E-3</v>
      </c>
      <c r="V3421" s="1" t="s">
        <v>144</v>
      </c>
      <c r="W3421" s="1" t="s">
        <v>629</v>
      </c>
      <c r="X3421">
        <v>24788.009530800002</v>
      </c>
      <c r="Y3421">
        <v>75982.834772999995</v>
      </c>
      <c r="AA3421">
        <v>1</v>
      </c>
      <c r="AC3421" s="2"/>
      <c r="AD3421" s="2">
        <f t="shared" si="2016"/>
        <v>7.9505882352941176E-2</v>
      </c>
      <c r="AE3421" s="2">
        <f t="shared" si="2016"/>
        <v>7.9505882352941176E-2</v>
      </c>
      <c r="AF3421" s="2">
        <f t="shared" si="2017"/>
        <v>0.26587058823529414</v>
      </c>
      <c r="AG3421" s="2">
        <f t="shared" si="2017"/>
        <v>0.26587058823529414</v>
      </c>
      <c r="AH3421" s="3">
        <f>INDEX([1]IDEN_level_ids!$B:$B,MATCH(V3421,[1]IDEN_level_ids!$A:$A,0),1)</f>
        <v>1175</v>
      </c>
      <c r="AI3421" s="3">
        <f>INDEX([1]IDEN_level_ids!$B:$B,MATCH(W3421,[1]IDEN_level_ids!$A:$A,0),1)</f>
        <v>976</v>
      </c>
      <c r="AJ3421" t="s">
        <v>32</v>
      </c>
    </row>
    <row r="3422" spans="1:36" x14ac:dyDescent="0.25">
      <c r="A3422">
        <v>16728.084999999999</v>
      </c>
      <c r="B3422">
        <v>51189.449000000001</v>
      </c>
      <c r="C3422">
        <v>0.11</v>
      </c>
      <c r="D3422">
        <v>0</v>
      </c>
      <c r="E3422">
        <v>0.11</v>
      </c>
      <c r="F3422">
        <v>51189.449000000001</v>
      </c>
      <c r="G3422">
        <v>0.11</v>
      </c>
      <c r="H3422">
        <v>0</v>
      </c>
      <c r="I3422">
        <v>0.11</v>
      </c>
      <c r="J3422" t="s">
        <v>28</v>
      </c>
      <c r="K3422">
        <v>1953.5293082999999</v>
      </c>
      <c r="L3422" t="s">
        <v>29</v>
      </c>
      <c r="M3422">
        <v>1.8837000000000001E-3</v>
      </c>
      <c r="N3422">
        <v>0</v>
      </c>
      <c r="O3422">
        <v>1.8837000000000001E-3</v>
      </c>
      <c r="P3422">
        <v>51189.403494999999</v>
      </c>
      <c r="Q3422">
        <v>4.9360000000000001E-2</v>
      </c>
      <c r="R3422">
        <v>0</v>
      </c>
      <c r="S3422">
        <v>4.9360000000000001E-2</v>
      </c>
      <c r="T3422">
        <v>4.5510000000000002E-2</v>
      </c>
      <c r="U3422">
        <v>4.5510000000000002E-2</v>
      </c>
      <c r="V3422" s="1" t="s">
        <v>244</v>
      </c>
      <c r="W3422" s="1" t="s">
        <v>512</v>
      </c>
      <c r="X3422">
        <v>36640.372779999998</v>
      </c>
      <c r="Y3422">
        <v>87829.776274999997</v>
      </c>
      <c r="AA3422">
        <v>1</v>
      </c>
      <c r="AC3422" s="2"/>
      <c r="AD3422" s="2">
        <f t="shared" si="2016"/>
        <v>0.41372727272727272</v>
      </c>
      <c r="AE3422" s="2">
        <f t="shared" si="2016"/>
        <v>0.41372727272727272</v>
      </c>
      <c r="AF3422" s="2">
        <f t="shared" si="2017"/>
        <v>0.44872727272727275</v>
      </c>
      <c r="AG3422" s="2">
        <f t="shared" si="2017"/>
        <v>0.44872727272727275</v>
      </c>
      <c r="AH3422" s="3">
        <f>INDEX([1]IDEN_level_ids!$B:$B,MATCH(V3422,[1]IDEN_level_ids!$A:$A,0),1)</f>
        <v>1123</v>
      </c>
      <c r="AI3422" s="3">
        <f>INDEX([1]IDEN_level_ids!$B:$B,MATCH(W3422,[1]IDEN_level_ids!$A:$A,0),1)</f>
        <v>924</v>
      </c>
      <c r="AJ3422" t="s">
        <v>32</v>
      </c>
    </row>
    <row r="3423" spans="1:36" x14ac:dyDescent="0.25">
      <c r="A3423">
        <v>1670.577</v>
      </c>
      <c r="B3423">
        <v>51174.671999999999</v>
      </c>
      <c r="C3423">
        <v>8.6999999999999994E-2</v>
      </c>
      <c r="D3423">
        <v>0</v>
      </c>
      <c r="E3423">
        <v>8.6999999999999994E-2</v>
      </c>
      <c r="F3423">
        <v>51174.671999999999</v>
      </c>
      <c r="G3423">
        <v>8.6999999999999994E-2</v>
      </c>
      <c r="H3423">
        <v>0</v>
      </c>
      <c r="I3423">
        <v>8.6999999999999994E-2</v>
      </c>
      <c r="J3423" t="s">
        <v>28</v>
      </c>
      <c r="K3423">
        <v>1954.09223722</v>
      </c>
      <c r="L3423" t="s">
        <v>29</v>
      </c>
      <c r="M3423">
        <v>5.3136999999999998E-4</v>
      </c>
      <c r="N3423">
        <v>0</v>
      </c>
      <c r="O3423">
        <v>5.3136999999999998E-4</v>
      </c>
      <c r="P3423">
        <v>51174.657007000002</v>
      </c>
      <c r="Q3423">
        <v>1.3916E-2</v>
      </c>
      <c r="R3423">
        <v>0</v>
      </c>
      <c r="S3423">
        <v>1.3916E-2</v>
      </c>
      <c r="T3423">
        <v>1.4992999999999999E-2</v>
      </c>
      <c r="U3423">
        <v>1.4992999999999999E-2</v>
      </c>
      <c r="V3423" s="1" t="s">
        <v>120</v>
      </c>
      <c r="W3423" s="1" t="s">
        <v>598</v>
      </c>
      <c r="X3423">
        <v>17626.969622000001</v>
      </c>
      <c r="Y3423">
        <v>68801.626629000006</v>
      </c>
      <c r="AA3423">
        <v>1</v>
      </c>
      <c r="AC3423" s="2"/>
      <c r="AD3423" s="2">
        <f t="shared" si="2016"/>
        <v>0.17233333333333334</v>
      </c>
      <c r="AE3423" s="2">
        <f t="shared" si="2016"/>
        <v>0.17233333333333334</v>
      </c>
      <c r="AF3423" s="2">
        <f t="shared" si="2017"/>
        <v>0.15995402298850575</v>
      </c>
      <c r="AG3423" s="2">
        <f t="shared" si="2017"/>
        <v>0.15995402298850575</v>
      </c>
      <c r="AH3423" s="3">
        <f>INDEX([1]IDEN_level_ids!$B:$B,MATCH(V3423,[1]IDEN_level_ids!$A:$A,0),1)</f>
        <v>1225</v>
      </c>
      <c r="AI3423" s="3">
        <f>INDEX([1]IDEN_level_ids!$B:$B,MATCH(W3423,[1]IDEN_level_ids!$A:$A,0),1)</f>
        <v>1021</v>
      </c>
      <c r="AJ3423" t="s">
        <v>32</v>
      </c>
    </row>
    <row r="3424" spans="1:36" x14ac:dyDescent="0.25">
      <c r="A3424">
        <v>33403.247000000003</v>
      </c>
      <c r="B3424">
        <v>51171.940999999999</v>
      </c>
      <c r="C3424">
        <v>8.3000000000000004E-2</v>
      </c>
      <c r="D3424">
        <v>0</v>
      </c>
      <c r="E3424">
        <v>8.3000000000000004E-2</v>
      </c>
      <c r="F3424">
        <v>51171.940999999999</v>
      </c>
      <c r="G3424">
        <v>8.3000000000000004E-2</v>
      </c>
      <c r="H3424">
        <v>0</v>
      </c>
      <c r="I3424">
        <v>8.3000000000000004E-2</v>
      </c>
      <c r="J3424" t="s">
        <v>28</v>
      </c>
      <c r="K3424">
        <v>1954.1943507200001</v>
      </c>
      <c r="L3424" t="s">
        <v>29</v>
      </c>
      <c r="M3424">
        <v>9.7740999999999995E-4</v>
      </c>
      <c r="N3424">
        <v>0</v>
      </c>
      <c r="O3424">
        <v>9.7740999999999995E-4</v>
      </c>
      <c r="P3424">
        <v>51171.982951999998</v>
      </c>
      <c r="Q3424">
        <v>2.5593999999999999E-2</v>
      </c>
      <c r="R3424">
        <v>0</v>
      </c>
      <c r="S3424">
        <v>2.5593999999999999E-2</v>
      </c>
      <c r="T3424">
        <v>-4.1952000000000003E-2</v>
      </c>
      <c r="U3424">
        <v>-4.1952000000000003E-2</v>
      </c>
      <c r="V3424" s="1" t="s">
        <v>323</v>
      </c>
      <c r="W3424" s="1" t="s">
        <v>664</v>
      </c>
      <c r="X3424">
        <v>24309.164937000001</v>
      </c>
      <c r="Y3424">
        <v>75481.147889</v>
      </c>
      <c r="AA3424">
        <v>1</v>
      </c>
      <c r="AC3424" s="2"/>
      <c r="AD3424" s="2">
        <f t="shared" si="2016"/>
        <v>-0.50544578313253008</v>
      </c>
      <c r="AE3424" s="2">
        <f t="shared" si="2016"/>
        <v>-0.50544578313253008</v>
      </c>
      <c r="AF3424" s="2">
        <f t="shared" si="2017"/>
        <v>0.30836144578313252</v>
      </c>
      <c r="AG3424" s="2">
        <f t="shared" si="2017"/>
        <v>0.30836144578313252</v>
      </c>
      <c r="AH3424" s="3">
        <f>INDEX([1]IDEN_level_ids!$B:$B,MATCH(V3424,[1]IDEN_level_ids!$A:$A,0),1)</f>
        <v>1176</v>
      </c>
      <c r="AI3424" s="3">
        <f>INDEX([1]IDEN_level_ids!$B:$B,MATCH(W3424,[1]IDEN_level_ids!$A:$A,0),1)</f>
        <v>983</v>
      </c>
      <c r="AJ3424" t="s">
        <v>32</v>
      </c>
    </row>
    <row r="3425" spans="1:36" x14ac:dyDescent="0.25">
      <c r="A3425">
        <v>16694.080999999998</v>
      </c>
      <c r="B3425">
        <v>51166.957999999999</v>
      </c>
      <c r="C3425">
        <v>8.5999999999999993E-2</v>
      </c>
      <c r="D3425">
        <v>0</v>
      </c>
      <c r="E3425">
        <v>8.5999999999999993E-2</v>
      </c>
      <c r="F3425">
        <v>51166.957999999999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1954.38572873</v>
      </c>
      <c r="L3425" t="s">
        <v>29</v>
      </c>
      <c r="M3425">
        <v>7.0941999999999999E-4</v>
      </c>
      <c r="N3425">
        <v>0</v>
      </c>
      <c r="O3425">
        <v>7.0941999999999999E-4</v>
      </c>
      <c r="P3425">
        <v>51166.972071999997</v>
      </c>
      <c r="Q3425">
        <v>1.8572999999999999E-2</v>
      </c>
      <c r="R3425">
        <v>0</v>
      </c>
      <c r="S3425">
        <v>1.8572999999999999E-2</v>
      </c>
      <c r="T3425">
        <v>-1.4071999999999999E-2</v>
      </c>
      <c r="U3425">
        <v>-1.4071999999999999E-2</v>
      </c>
      <c r="V3425" s="1" t="s">
        <v>64</v>
      </c>
      <c r="W3425" s="1" t="s">
        <v>603</v>
      </c>
      <c r="X3425">
        <v>18241.535524999999</v>
      </c>
      <c r="Y3425">
        <v>69408.507597000003</v>
      </c>
      <c r="AA3425">
        <v>1</v>
      </c>
      <c r="AC3425" s="2"/>
      <c r="AD3425" s="2">
        <f t="shared" si="2016"/>
        <v>-0.1636279069767442</v>
      </c>
      <c r="AE3425" s="2">
        <f t="shared" si="2016"/>
        <v>-0.1636279069767442</v>
      </c>
      <c r="AF3425" s="2">
        <f t="shared" si="2017"/>
        <v>0.21596511627906978</v>
      </c>
      <c r="AG3425" s="2">
        <f t="shared" si="2017"/>
        <v>0.21596511627906978</v>
      </c>
      <c r="AH3425" s="3">
        <f>INDEX([1]IDEN_level_ids!$B:$B,MATCH(V3425,[1]IDEN_level_ids!$A:$A,0),1)</f>
        <v>1220</v>
      </c>
      <c r="AI3425" s="3">
        <f>INDEX([1]IDEN_level_ids!$B:$B,MATCH(W3425,[1]IDEN_level_ids!$A:$A,0),1)</f>
        <v>1016</v>
      </c>
      <c r="AJ3425" t="s">
        <v>32</v>
      </c>
    </row>
    <row r="3426" spans="1:36" hidden="1" x14ac:dyDescent="0.25">
      <c r="A3426">
        <v>16694.080999999998</v>
      </c>
      <c r="B3426" t="s">
        <v>28</v>
      </c>
      <c r="C3426" t="s">
        <v>28</v>
      </c>
      <c r="D3426" t="s">
        <v>28</v>
      </c>
      <c r="E3426" t="s">
        <v>28</v>
      </c>
      <c r="F3426">
        <v>51166.957999999999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1954.3865476000001</v>
      </c>
      <c r="L3426" t="s">
        <v>29</v>
      </c>
      <c r="M3426">
        <v>1.5303000000000001E-3</v>
      </c>
      <c r="N3426">
        <v>0</v>
      </c>
      <c r="O3426">
        <v>1.5303000000000001E-3</v>
      </c>
      <c r="P3426">
        <v>51166.950635000001</v>
      </c>
      <c r="Q3426">
        <v>4.0063000000000001E-2</v>
      </c>
      <c r="R3426">
        <v>0</v>
      </c>
      <c r="S3426">
        <v>4.0063000000000001E-2</v>
      </c>
      <c r="T3426" t="s">
        <v>28</v>
      </c>
      <c r="U3426" t="s">
        <v>28</v>
      </c>
      <c r="V3426" s="1" t="s">
        <v>610</v>
      </c>
      <c r="W3426" s="1" t="s">
        <v>223</v>
      </c>
      <c r="X3426">
        <v>68331.631356400001</v>
      </c>
      <c r="Y3426">
        <v>119498.581991</v>
      </c>
      <c r="Z3426" t="s">
        <v>35</v>
      </c>
      <c r="AA3426">
        <v>0</v>
      </c>
      <c r="AC3426" s="2"/>
      <c r="AD3426" s="2"/>
      <c r="AE3426" s="2"/>
      <c r="AF3426" s="2"/>
      <c r="AG3426" s="2"/>
      <c r="AH3426" s="3">
        <f>INDEX([1]IDEN_level_ids!$B:$B,MATCH(V3426,[1]IDEN_level_ids!$A:$A,0),1)</f>
        <v>1031</v>
      </c>
      <c r="AI3426" s="3">
        <f>INDEX([1]IDEN_level_ids!$B:$B,MATCH(W3426,[1]IDEN_level_ids!$A:$A,0),1)</f>
        <v>660</v>
      </c>
      <c r="AJ3426" t="s">
        <v>32</v>
      </c>
    </row>
    <row r="3427" spans="1:36" hidden="1" x14ac:dyDescent="0.25">
      <c r="A3427">
        <v>16694.080999999998</v>
      </c>
      <c r="B3427" t="s">
        <v>28</v>
      </c>
      <c r="C3427" t="s">
        <v>28</v>
      </c>
      <c r="D3427" t="s">
        <v>28</v>
      </c>
      <c r="E3427" t="s">
        <v>28</v>
      </c>
      <c r="F3427">
        <v>51166.957999999999</v>
      </c>
      <c r="G3427">
        <v>8.5999999999999993E-2</v>
      </c>
      <c r="H3427">
        <v>0</v>
      </c>
      <c r="I3427">
        <v>8.5999999999999993E-2</v>
      </c>
      <c r="J3427" t="s">
        <v>28</v>
      </c>
      <c r="K3427">
        <v>1954.3896023</v>
      </c>
      <c r="L3427" t="s">
        <v>29</v>
      </c>
      <c r="M3427">
        <v>1.5642E-3</v>
      </c>
      <c r="N3427">
        <v>0</v>
      </c>
      <c r="O3427">
        <v>1.5642E-3</v>
      </c>
      <c r="P3427">
        <v>51166.87066</v>
      </c>
      <c r="Q3427">
        <v>4.0951000000000001E-2</v>
      </c>
      <c r="R3427">
        <v>0</v>
      </c>
      <c r="S3427">
        <v>4.0951000000000001E-2</v>
      </c>
      <c r="T3427" t="s">
        <v>28</v>
      </c>
      <c r="U3427" t="s">
        <v>28</v>
      </c>
      <c r="V3427" s="1" t="s">
        <v>599</v>
      </c>
      <c r="W3427" s="1" t="s">
        <v>223</v>
      </c>
      <c r="X3427">
        <v>68331.711331400002</v>
      </c>
      <c r="Y3427">
        <v>119498.581991</v>
      </c>
      <c r="Z3427" t="s">
        <v>35</v>
      </c>
      <c r="AA3427">
        <v>0</v>
      </c>
      <c r="AC3427" s="2"/>
      <c r="AD3427" s="2"/>
      <c r="AE3427" s="2"/>
      <c r="AF3427" s="2"/>
      <c r="AG3427" s="2"/>
      <c r="AH3427" s="3">
        <f>INDEX([1]IDEN_level_ids!$B:$B,MATCH(V3427,[1]IDEN_level_ids!$A:$A,0),1)</f>
        <v>1028</v>
      </c>
      <c r="AI3427" s="3">
        <f>INDEX([1]IDEN_level_ids!$B:$B,MATCH(W3427,[1]IDEN_level_ids!$A:$A,0),1)</f>
        <v>660</v>
      </c>
      <c r="AJ3427" t="s">
        <v>32</v>
      </c>
    </row>
    <row r="3428" spans="1:36" hidden="1" x14ac:dyDescent="0.25">
      <c r="A3428">
        <v>50074.02</v>
      </c>
      <c r="B3428" t="s">
        <v>28</v>
      </c>
      <c r="C3428" t="s">
        <v>28</v>
      </c>
      <c r="D3428" t="s">
        <v>28</v>
      </c>
      <c r="E3428" t="s">
        <v>28</v>
      </c>
      <c r="F3428">
        <v>51164.987000000001</v>
      </c>
      <c r="G3428">
        <v>0.29399999999999998</v>
      </c>
      <c r="H3428">
        <v>0</v>
      </c>
      <c r="I3428">
        <v>0.29399999999999998</v>
      </c>
      <c r="J3428" t="s">
        <v>28</v>
      </c>
      <c r="K3428">
        <v>1954.4387609</v>
      </c>
      <c r="L3428" t="s">
        <v>29</v>
      </c>
      <c r="M3428">
        <v>1.8852000000000001E-3</v>
      </c>
      <c r="N3428">
        <v>0</v>
      </c>
      <c r="O3428">
        <v>1.8852000000000001E-3</v>
      </c>
      <c r="P3428">
        <v>51165.583696000002</v>
      </c>
      <c r="Q3428">
        <v>4.9353000000000001E-2</v>
      </c>
      <c r="R3428">
        <v>0</v>
      </c>
      <c r="S3428">
        <v>4.9353000000000001E-2</v>
      </c>
      <c r="T3428" t="s">
        <v>28</v>
      </c>
      <c r="U3428" t="s">
        <v>28</v>
      </c>
      <c r="V3428" s="1" t="s">
        <v>580</v>
      </c>
      <c r="W3428" s="1" t="s">
        <v>343</v>
      </c>
      <c r="X3428">
        <v>69978.006932000004</v>
      </c>
      <c r="Y3428">
        <v>121143.59062800001</v>
      </c>
      <c r="Z3428" t="s">
        <v>35</v>
      </c>
      <c r="AA3428">
        <v>0</v>
      </c>
      <c r="AC3428" s="2"/>
      <c r="AD3428" s="2"/>
      <c r="AE3428" s="2"/>
      <c r="AF3428" s="2"/>
      <c r="AG3428" s="2"/>
      <c r="AH3428" s="3">
        <f>INDEX([1]IDEN_level_ids!$B:$B,MATCH(V3428,[1]IDEN_level_ids!$A:$A,0),1)</f>
        <v>1011</v>
      </c>
      <c r="AI3428" s="3">
        <f>INDEX([1]IDEN_level_ids!$B:$B,MATCH(W3428,[1]IDEN_level_ids!$A:$A,0),1)</f>
        <v>649</v>
      </c>
      <c r="AJ3428" t="s">
        <v>32</v>
      </c>
    </row>
    <row r="3429" spans="1:36" x14ac:dyDescent="0.25">
      <c r="A3429">
        <v>50074.02</v>
      </c>
      <c r="B3429">
        <v>51164.987000000001</v>
      </c>
      <c r="C3429">
        <v>0.29399999999999998</v>
      </c>
      <c r="D3429">
        <v>0</v>
      </c>
      <c r="E3429">
        <v>0.29399999999999998</v>
      </c>
      <c r="F3429">
        <v>51164.987000000001</v>
      </c>
      <c r="G3429">
        <v>0.29399999999999998</v>
      </c>
      <c r="H3429">
        <v>0</v>
      </c>
      <c r="I3429">
        <v>0.29399999999999998</v>
      </c>
      <c r="J3429" t="s">
        <v>28</v>
      </c>
      <c r="K3429">
        <v>1954.4735443</v>
      </c>
      <c r="L3429" t="s">
        <v>29</v>
      </c>
      <c r="M3429">
        <v>1.7385E-3</v>
      </c>
      <c r="N3429">
        <v>0</v>
      </c>
      <c r="O3429">
        <v>1.7385E-3</v>
      </c>
      <c r="P3429">
        <v>51164.673111999997</v>
      </c>
      <c r="Q3429">
        <v>4.5511999999999997E-2</v>
      </c>
      <c r="R3429">
        <v>0</v>
      </c>
      <c r="S3429">
        <v>4.5511999999999997E-2</v>
      </c>
      <c r="T3429">
        <v>0.31389</v>
      </c>
      <c r="U3429">
        <v>0.31389</v>
      </c>
      <c r="V3429" s="1" t="s">
        <v>299</v>
      </c>
      <c r="W3429" s="1" t="s">
        <v>548</v>
      </c>
      <c r="X3429">
        <v>35290.966242000002</v>
      </c>
      <c r="Y3429">
        <v>86455.639353999999</v>
      </c>
      <c r="AA3429">
        <v>1</v>
      </c>
      <c r="AC3429" s="2"/>
      <c r="AD3429" s="2">
        <f t="shared" ref="AD3429:AE3431" si="2018">$U3429/$E3429</f>
        <v>1.0676530612244899</v>
      </c>
      <c r="AE3429" s="2">
        <f t="shared" si="2018"/>
        <v>1.0676530612244899</v>
      </c>
      <c r="AF3429" s="2">
        <f t="shared" ref="AF3429:AG3431" si="2019">$S3429/$I3429</f>
        <v>0.15480272108843537</v>
      </c>
      <c r="AG3429" s="2">
        <f t="shared" si="2019"/>
        <v>0.15480272108843537</v>
      </c>
      <c r="AH3429" s="3">
        <f>INDEX([1]IDEN_level_ids!$B:$B,MATCH(V3429,[1]IDEN_level_ids!$A:$A,0),1)</f>
        <v>1131</v>
      </c>
      <c r="AI3429" s="3">
        <f>INDEX([1]IDEN_level_ids!$B:$B,MATCH(W3429,[1]IDEN_level_ids!$A:$A,0),1)</f>
        <v>930</v>
      </c>
      <c r="AJ3429" t="s">
        <v>32</v>
      </c>
    </row>
    <row r="3430" spans="1:36" x14ac:dyDescent="0.25">
      <c r="A3430">
        <v>8344.0810000000001</v>
      </c>
      <c r="B3430">
        <v>51163.016000000003</v>
      </c>
      <c r="C3430">
        <v>9.0999999999999998E-2</v>
      </c>
      <c r="D3430">
        <v>0</v>
      </c>
      <c r="E3430">
        <v>9.0999999999999998E-2</v>
      </c>
      <c r="F3430">
        <v>51163.016000000003</v>
      </c>
      <c r="G3430">
        <v>9.0999999999999998E-2</v>
      </c>
      <c r="H3430">
        <v>0</v>
      </c>
      <c r="I3430">
        <v>9.0999999999999998E-2</v>
      </c>
      <c r="J3430" t="s">
        <v>28</v>
      </c>
      <c r="K3430">
        <v>1954.5362321499999</v>
      </c>
      <c r="L3430" t="s">
        <v>29</v>
      </c>
      <c r="M3430">
        <v>6.7305000000000002E-4</v>
      </c>
      <c r="N3430">
        <v>0</v>
      </c>
      <c r="O3430">
        <v>6.7305000000000002E-4</v>
      </c>
      <c r="P3430">
        <v>51163.032106999999</v>
      </c>
      <c r="Q3430">
        <v>1.7618000000000002E-2</v>
      </c>
      <c r="R3430">
        <v>0</v>
      </c>
      <c r="S3430">
        <v>1.7618000000000002E-2</v>
      </c>
      <c r="T3430">
        <v>-1.6107E-2</v>
      </c>
      <c r="U3430">
        <v>-1.6107E-2</v>
      </c>
      <c r="V3430" s="1" t="s">
        <v>102</v>
      </c>
      <c r="W3430" s="1" t="s">
        <v>668</v>
      </c>
      <c r="X3430">
        <v>16516.153138999998</v>
      </c>
      <c r="Y3430">
        <v>67679.185245999994</v>
      </c>
      <c r="AA3430">
        <v>1</v>
      </c>
      <c r="AC3430" s="2"/>
      <c r="AD3430" s="2">
        <f t="shared" si="2018"/>
        <v>-0.17699999999999999</v>
      </c>
      <c r="AE3430" s="2">
        <f t="shared" si="2018"/>
        <v>-0.17699999999999999</v>
      </c>
      <c r="AF3430" s="2">
        <f t="shared" si="2019"/>
        <v>0.19360439560439563</v>
      </c>
      <c r="AG3430" s="2">
        <f t="shared" si="2019"/>
        <v>0.19360439560439563</v>
      </c>
      <c r="AH3430" s="3">
        <f>INDEX([1]IDEN_level_ids!$B:$B,MATCH(V3430,[1]IDEN_level_ids!$A:$A,0),1)</f>
        <v>1229</v>
      </c>
      <c r="AI3430" s="3">
        <f>INDEX([1]IDEN_level_ids!$B:$B,MATCH(W3430,[1]IDEN_level_ids!$A:$A,0),1)</f>
        <v>1035</v>
      </c>
      <c r="AJ3430" t="s">
        <v>32</v>
      </c>
    </row>
    <row r="3431" spans="1:36" x14ac:dyDescent="0.25">
      <c r="A3431">
        <v>2498.8609999999999</v>
      </c>
      <c r="B3431">
        <v>51143.989000000001</v>
      </c>
      <c r="C3431">
        <v>0.09</v>
      </c>
      <c r="D3431">
        <v>0</v>
      </c>
      <c r="E3431">
        <v>0.09</v>
      </c>
      <c r="F3431">
        <v>51143.989000000001</v>
      </c>
      <c r="G3431">
        <v>0.09</v>
      </c>
      <c r="H3431">
        <v>0</v>
      </c>
      <c r="I3431">
        <v>0.09</v>
      </c>
      <c r="J3431" t="s">
        <v>28</v>
      </c>
      <c r="K3431">
        <v>1955.26557867</v>
      </c>
      <c r="L3431" t="s">
        <v>29</v>
      </c>
      <c r="M3431">
        <v>6.5956000000000001E-4</v>
      </c>
      <c r="N3431">
        <v>0</v>
      </c>
      <c r="O3431">
        <v>6.5956000000000001E-4</v>
      </c>
      <c r="P3431">
        <v>51143.947446999999</v>
      </c>
      <c r="Q3431">
        <v>1.7252E-2</v>
      </c>
      <c r="R3431">
        <v>0</v>
      </c>
      <c r="S3431">
        <v>1.7252E-2</v>
      </c>
      <c r="T3431">
        <v>4.1553E-2</v>
      </c>
      <c r="U3431">
        <v>4.1553E-2</v>
      </c>
      <c r="V3431" s="1" t="s">
        <v>116</v>
      </c>
      <c r="W3431" s="1" t="s">
        <v>634</v>
      </c>
      <c r="X3431">
        <v>24470.863573300001</v>
      </c>
      <c r="Y3431">
        <v>75614.811019999994</v>
      </c>
      <c r="AA3431">
        <v>1</v>
      </c>
      <c r="AC3431" s="2"/>
      <c r="AD3431" s="2">
        <f t="shared" si="2018"/>
        <v>0.4617</v>
      </c>
      <c r="AE3431" s="2">
        <f t="shared" si="2018"/>
        <v>0.4617</v>
      </c>
      <c r="AF3431" s="2">
        <f t="shared" si="2019"/>
        <v>0.19168888888888891</v>
      </c>
      <c r="AG3431" s="2">
        <f t="shared" si="2019"/>
        <v>0.19168888888888891</v>
      </c>
      <c r="AH3431" s="3">
        <f>INDEX([1]IDEN_level_ids!$B:$B,MATCH(V3431,[1]IDEN_level_ids!$A:$A,0),1)</f>
        <v>1179</v>
      </c>
      <c r="AI3431" s="3">
        <f>INDEX([1]IDEN_level_ids!$B:$B,MATCH(W3431,[1]IDEN_level_ids!$A:$A,0),1)</f>
        <v>979</v>
      </c>
      <c r="AJ3431" t="s">
        <v>32</v>
      </c>
    </row>
    <row r="3432" spans="1:36" hidden="1" x14ac:dyDescent="0.25">
      <c r="A3432">
        <v>2497.357</v>
      </c>
      <c r="B3432" t="s">
        <v>28</v>
      </c>
      <c r="C3432" t="s">
        <v>28</v>
      </c>
      <c r="D3432" t="s">
        <v>28</v>
      </c>
      <c r="E3432" t="s">
        <v>28</v>
      </c>
      <c r="F3432">
        <v>51137.294999999998</v>
      </c>
      <c r="G3432">
        <v>8.4000000000000005E-2</v>
      </c>
      <c r="H3432">
        <v>0</v>
      </c>
      <c r="I3432">
        <v>8.4000000000000005E-2</v>
      </c>
      <c r="J3432" t="s">
        <v>28</v>
      </c>
      <c r="K3432">
        <v>1955.5038016999999</v>
      </c>
      <c r="L3432" t="s">
        <v>29</v>
      </c>
      <c r="M3432">
        <v>9.0472999999999997E-4</v>
      </c>
      <c r="N3432">
        <v>0</v>
      </c>
      <c r="O3432">
        <v>9.0472999999999997E-4</v>
      </c>
      <c r="P3432">
        <v>51137.716998000004</v>
      </c>
      <c r="Q3432">
        <v>2.3658999999999999E-2</v>
      </c>
      <c r="R3432">
        <v>0</v>
      </c>
      <c r="S3432">
        <v>2.3658999999999999E-2</v>
      </c>
      <c r="T3432" t="s">
        <v>28</v>
      </c>
      <c r="U3432" t="s">
        <v>28</v>
      </c>
      <c r="V3432" s="1" t="s">
        <v>351</v>
      </c>
      <c r="W3432" s="1" t="s">
        <v>625</v>
      </c>
      <c r="X3432">
        <v>32288.834395999998</v>
      </c>
      <c r="Y3432">
        <v>83426.551393999995</v>
      </c>
      <c r="Z3432" t="s">
        <v>35</v>
      </c>
      <c r="AA3432">
        <v>0</v>
      </c>
      <c r="AC3432" s="2"/>
      <c r="AD3432" s="2"/>
      <c r="AE3432" s="2"/>
      <c r="AF3432" s="2"/>
      <c r="AG3432" s="2"/>
      <c r="AH3432" s="3">
        <f>INDEX([1]IDEN_level_ids!$B:$B,MATCH(V3432,[1]IDEN_level_ids!$A:$A,0),1)</f>
        <v>1142</v>
      </c>
      <c r="AI3432" s="3">
        <f>INDEX([1]IDEN_level_ids!$B:$B,MATCH(W3432,[1]IDEN_level_ids!$A:$A,0),1)</f>
        <v>950</v>
      </c>
      <c r="AJ3432" t="s">
        <v>32</v>
      </c>
    </row>
    <row r="3433" spans="1:36" x14ac:dyDescent="0.25">
      <c r="A3433">
        <v>2497.357</v>
      </c>
      <c r="B3433">
        <v>51137.294999999998</v>
      </c>
      <c r="C3433">
        <v>8.4000000000000005E-2</v>
      </c>
      <c r="D3433">
        <v>0</v>
      </c>
      <c r="E3433">
        <v>8.4000000000000005E-2</v>
      </c>
      <c r="F3433">
        <v>51137.294999999998</v>
      </c>
      <c r="G3433">
        <v>8.4000000000000005E-2</v>
      </c>
      <c r="H3433">
        <v>0</v>
      </c>
      <c r="I3433">
        <v>8.4000000000000005E-2</v>
      </c>
      <c r="J3433" t="s">
        <v>28</v>
      </c>
      <c r="K3433">
        <v>1955.51957199</v>
      </c>
      <c r="L3433" t="s">
        <v>29</v>
      </c>
      <c r="M3433">
        <v>9.6522999999999997E-4</v>
      </c>
      <c r="N3433">
        <v>0</v>
      </c>
      <c r="O3433">
        <v>9.6522999999999997E-4</v>
      </c>
      <c r="P3433">
        <v>51137.304598000002</v>
      </c>
      <c r="Q3433">
        <v>2.5241E-2</v>
      </c>
      <c r="R3433">
        <v>0</v>
      </c>
      <c r="S3433">
        <v>2.5241E-2</v>
      </c>
      <c r="T3433">
        <v>-9.5980000000000006E-3</v>
      </c>
      <c r="U3433">
        <v>-9.5980000000000006E-3</v>
      </c>
      <c r="V3433" s="1" t="s">
        <v>351</v>
      </c>
      <c r="W3433" s="1" t="s">
        <v>661</v>
      </c>
      <c r="X3433">
        <v>32288.834395999998</v>
      </c>
      <c r="Y3433">
        <v>83426.138993999994</v>
      </c>
      <c r="AA3433">
        <v>1</v>
      </c>
      <c r="AC3433" s="2"/>
      <c r="AD3433" s="2">
        <f t="shared" ref="AD3433:AE3435" si="2020">$U3433/$E3433</f>
        <v>-0.11426190476190476</v>
      </c>
      <c r="AE3433" s="2">
        <f t="shared" si="2020"/>
        <v>-0.11426190476190476</v>
      </c>
      <c r="AF3433" s="2">
        <f t="shared" ref="AF3433:AG3435" si="2021">$S3433/$I3433</f>
        <v>0.30048809523809522</v>
      </c>
      <c r="AG3433" s="2">
        <f t="shared" si="2021"/>
        <v>0.30048809523809522</v>
      </c>
      <c r="AH3433" s="3">
        <f>INDEX([1]IDEN_level_ids!$B:$B,MATCH(V3433,[1]IDEN_level_ids!$A:$A,0),1)</f>
        <v>1142</v>
      </c>
      <c r="AI3433" s="3">
        <f>INDEX([1]IDEN_level_ids!$B:$B,MATCH(W3433,[1]IDEN_level_ids!$A:$A,0),1)</f>
        <v>949</v>
      </c>
      <c r="AJ3433" t="s">
        <v>32</v>
      </c>
    </row>
    <row r="3434" spans="1:36" x14ac:dyDescent="0.25">
      <c r="A3434">
        <v>12472.790999999999</v>
      </c>
      <c r="B3434">
        <v>51124.999000000003</v>
      </c>
      <c r="C3434">
        <v>8.6999999999999994E-2</v>
      </c>
      <c r="D3434">
        <v>0</v>
      </c>
      <c r="E3434">
        <v>8.6999999999999994E-2</v>
      </c>
      <c r="F3434">
        <v>51124.999000000003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1955.99179804</v>
      </c>
      <c r="L3434" t="s">
        <v>29</v>
      </c>
      <c r="M3434">
        <v>8.5859E-4</v>
      </c>
      <c r="N3434">
        <v>0</v>
      </c>
      <c r="O3434">
        <v>8.5859E-4</v>
      </c>
      <c r="P3434">
        <v>51124.958755</v>
      </c>
      <c r="Q3434">
        <v>2.2442E-2</v>
      </c>
      <c r="R3434">
        <v>0</v>
      </c>
      <c r="S3434">
        <v>2.2442E-2</v>
      </c>
      <c r="T3434">
        <v>4.0245000000000003E-2</v>
      </c>
      <c r="U3434">
        <v>4.0245000000000003E-2</v>
      </c>
      <c r="V3434" s="1" t="s">
        <v>36</v>
      </c>
      <c r="W3434" s="1" t="s">
        <v>554</v>
      </c>
      <c r="X3434">
        <v>17113.175766</v>
      </c>
      <c r="Y3434">
        <v>68238.134521</v>
      </c>
      <c r="AA3434">
        <v>1</v>
      </c>
      <c r="AC3434" s="2"/>
      <c r="AD3434" s="2">
        <f t="shared" si="2020"/>
        <v>0.46258620689655178</v>
      </c>
      <c r="AE3434" s="2">
        <f t="shared" si="2020"/>
        <v>0.46258620689655178</v>
      </c>
      <c r="AF3434" s="2">
        <f t="shared" si="2021"/>
        <v>0.25795402298850578</v>
      </c>
      <c r="AG3434" s="2">
        <f t="shared" si="2021"/>
        <v>0.25795402298850578</v>
      </c>
      <c r="AH3434" s="3">
        <f>INDEX([1]IDEN_level_ids!$B:$B,MATCH(V3434,[1]IDEN_level_ids!$A:$A,0),1)</f>
        <v>1226</v>
      </c>
      <c r="AI3434" s="3">
        <f>INDEX([1]IDEN_level_ids!$B:$B,MATCH(W3434,[1]IDEN_level_ids!$A:$A,0),1)</f>
        <v>1032</v>
      </c>
      <c r="AJ3434" t="s">
        <v>32</v>
      </c>
    </row>
    <row r="3435" spans="1:36" x14ac:dyDescent="0.25">
      <c r="A3435">
        <v>4150.8760000000002</v>
      </c>
      <c r="B3435">
        <v>51107.196000000004</v>
      </c>
      <c r="C3435">
        <v>8.5000000000000006E-2</v>
      </c>
      <c r="D3435">
        <v>0</v>
      </c>
      <c r="E3435">
        <v>8.5000000000000006E-2</v>
      </c>
      <c r="F3435">
        <v>51107.196000000004</v>
      </c>
      <c r="G3435">
        <v>8.5000000000000006E-2</v>
      </c>
      <c r="H3435">
        <v>0</v>
      </c>
      <c r="I3435">
        <v>8.5000000000000006E-2</v>
      </c>
      <c r="J3435" t="s">
        <v>28</v>
      </c>
      <c r="K3435">
        <v>1956.6680503</v>
      </c>
      <c r="L3435" t="s">
        <v>29</v>
      </c>
      <c r="M3435">
        <v>1.1728000000000001E-3</v>
      </c>
      <c r="N3435">
        <v>0</v>
      </c>
      <c r="O3435">
        <v>1.1728000000000001E-3</v>
      </c>
      <c r="P3435">
        <v>51107.289242999999</v>
      </c>
      <c r="Q3435">
        <v>3.0632E-2</v>
      </c>
      <c r="R3435">
        <v>0</v>
      </c>
      <c r="S3435">
        <v>3.0632E-2</v>
      </c>
      <c r="T3435" t="s">
        <v>28</v>
      </c>
      <c r="U3435">
        <v>6.0278999999999999E-2</v>
      </c>
      <c r="V3435" s="1" t="s">
        <v>318</v>
      </c>
      <c r="W3435" s="1" t="s">
        <v>666</v>
      </c>
      <c r="X3435">
        <v>21598.498482999999</v>
      </c>
      <c r="Y3435">
        <v>72705.787725999995</v>
      </c>
      <c r="Z3435" t="s">
        <v>67</v>
      </c>
      <c r="AA3435">
        <v>4.8000000000000001E-2</v>
      </c>
      <c r="AC3435">
        <f t="shared" ref="AC3435:AC3436" si="2022">IF(ROUND($F3435,2)=IF($AA3434=0,IF($AA3433=0,IF($AA3432=0,ROUND($F3431,2),ROUND($F3432,2)),ROUND($F3433,2)),ROUND($F3434,2)),   0,1)</f>
        <v>1</v>
      </c>
      <c r="AD3435" s="2">
        <f t="shared" si="2020"/>
        <v>0.70916470588235292</v>
      </c>
      <c r="AE3435" s="2">
        <f t="shared" si="2020"/>
        <v>0.70916470588235292</v>
      </c>
      <c r="AF3435" s="2">
        <f t="shared" si="2021"/>
        <v>0.36037647058823524</v>
      </c>
      <c r="AG3435" s="2">
        <f t="shared" si="2021"/>
        <v>0.36037647058823524</v>
      </c>
      <c r="AH3435" s="3">
        <f>INDEX([1]IDEN_level_ids!$B:$B,MATCH(V3435,[1]IDEN_level_ids!$A:$A,0),1)</f>
        <v>1200</v>
      </c>
      <c r="AI3435" s="3">
        <f>INDEX([1]IDEN_level_ids!$B:$B,MATCH(W3435,[1]IDEN_level_ids!$A:$A,0),1)</f>
        <v>996</v>
      </c>
      <c r="AJ3435" t="s">
        <v>32</v>
      </c>
    </row>
    <row r="3436" spans="1:36" x14ac:dyDescent="0.25">
      <c r="A3436">
        <v>4150.8760000000002</v>
      </c>
      <c r="B3436">
        <v>51107.196000000004</v>
      </c>
      <c r="C3436">
        <v>8.5000000000000006E-2</v>
      </c>
      <c r="D3436">
        <v>0</v>
      </c>
      <c r="E3436">
        <v>8.5000000000000006E-2</v>
      </c>
      <c r="F3436">
        <v>51107.196000000004</v>
      </c>
      <c r="G3436">
        <v>8.5000000000000006E-2</v>
      </c>
      <c r="H3436">
        <v>0</v>
      </c>
      <c r="I3436">
        <v>8.5000000000000006E-2</v>
      </c>
      <c r="J3436" t="s">
        <v>28</v>
      </c>
      <c r="K3436">
        <v>1956.67422177</v>
      </c>
      <c r="L3436" t="s">
        <v>29</v>
      </c>
      <c r="M3436">
        <v>6.4597999999999999E-4</v>
      </c>
      <c r="N3436">
        <v>0</v>
      </c>
      <c r="O3436">
        <v>6.4597999999999999E-4</v>
      </c>
      <c r="P3436">
        <v>51107.128047999999</v>
      </c>
      <c r="Q3436">
        <v>1.6872000000000002E-2</v>
      </c>
      <c r="R3436">
        <v>0</v>
      </c>
      <c r="S3436">
        <v>1.6872000000000002E-2</v>
      </c>
      <c r="T3436" t="s">
        <v>28</v>
      </c>
      <c r="U3436">
        <v>6.0278999999999999E-2</v>
      </c>
      <c r="V3436" s="1" t="s">
        <v>47</v>
      </c>
      <c r="W3436" s="1" t="s">
        <v>589</v>
      </c>
      <c r="X3436">
        <v>14859.995408999999</v>
      </c>
      <c r="Y3436">
        <v>65967.123456999994</v>
      </c>
      <c r="Z3436" t="s">
        <v>67</v>
      </c>
      <c r="AA3436">
        <v>0.95199999999999996</v>
      </c>
      <c r="AC3436">
        <f t="shared" si="2022"/>
        <v>0</v>
      </c>
      <c r="AD3436" s="2"/>
      <c r="AE3436" s="2">
        <f>($F3436-$Y3436+$X3436)/$E3436*$AA3436</f>
        <v>0.7610624000953975</v>
      </c>
      <c r="AF3436" s="2"/>
      <c r="AG3436" s="2">
        <f t="shared" ref="AG3436" si="2023">$S3436/$I3436</f>
        <v>0.19849411764705882</v>
      </c>
      <c r="AH3436" s="3">
        <f>INDEX([1]IDEN_level_ids!$B:$B,MATCH(V3436,[1]IDEN_level_ids!$A:$A,0),1)</f>
        <v>1236</v>
      </c>
      <c r="AI3436" s="3">
        <f>INDEX([1]IDEN_level_ids!$B:$B,MATCH(W3436,[1]IDEN_level_ids!$A:$A,0),1)</f>
        <v>1050</v>
      </c>
      <c r="AJ3436" t="s">
        <v>32</v>
      </c>
    </row>
    <row r="3437" spans="1:36" x14ac:dyDescent="0.25">
      <c r="A3437">
        <v>16592.240000000002</v>
      </c>
      <c r="B3437">
        <v>51099.735000000001</v>
      </c>
      <c r="C3437">
        <v>9.2999999999999999E-2</v>
      </c>
      <c r="D3437">
        <v>0</v>
      </c>
      <c r="E3437">
        <v>9.2999999999999999E-2</v>
      </c>
      <c r="F3437">
        <v>51099.735000000001</v>
      </c>
      <c r="G3437">
        <v>9.2999999999999999E-2</v>
      </c>
      <c r="H3437">
        <v>0</v>
      </c>
      <c r="I3437">
        <v>9.2999999999999999E-2</v>
      </c>
      <c r="J3437" t="s">
        <v>28</v>
      </c>
      <c r="K3437">
        <v>1956.9625189999999</v>
      </c>
      <c r="L3437" t="s">
        <v>29</v>
      </c>
      <c r="M3437">
        <v>1.5842E-3</v>
      </c>
      <c r="N3437">
        <v>0</v>
      </c>
      <c r="O3437">
        <v>1.5842E-3</v>
      </c>
      <c r="P3437">
        <v>51099.599009999998</v>
      </c>
      <c r="Q3437">
        <v>4.1366E-2</v>
      </c>
      <c r="R3437">
        <v>0</v>
      </c>
      <c r="S3437">
        <v>4.1366E-2</v>
      </c>
      <c r="T3437">
        <v>0.13599</v>
      </c>
      <c r="U3437">
        <v>0.13599</v>
      </c>
      <c r="V3437" s="1" t="s">
        <v>299</v>
      </c>
      <c r="W3437" s="1" t="s">
        <v>563</v>
      </c>
      <c r="X3437">
        <v>35290.966242000002</v>
      </c>
      <c r="Y3437">
        <v>86390.565252</v>
      </c>
      <c r="AA3437">
        <v>1</v>
      </c>
      <c r="AC3437" s="2"/>
      <c r="AD3437" s="2">
        <f>$U3437/$E3437</f>
        <v>1.4622580645161289</v>
      </c>
      <c r="AE3437" s="2">
        <f>$U3437/$E3437</f>
        <v>1.4622580645161289</v>
      </c>
      <c r="AF3437" s="2">
        <f>$S3437/$I3437</f>
        <v>0.4447956989247312</v>
      </c>
      <c r="AG3437" s="2">
        <f>$S3437/$I3437</f>
        <v>0.4447956989247312</v>
      </c>
      <c r="AH3437" s="3">
        <f>INDEX([1]IDEN_level_ids!$B:$B,MATCH(V3437,[1]IDEN_level_ids!$A:$A,0),1)</f>
        <v>1131</v>
      </c>
      <c r="AI3437" s="3">
        <f>INDEX([1]IDEN_level_ids!$B:$B,MATCH(W3437,[1]IDEN_level_ids!$A:$A,0),1)</f>
        <v>931</v>
      </c>
      <c r="AJ3437" t="s">
        <v>32</v>
      </c>
    </row>
    <row r="3438" spans="1:36" hidden="1" x14ac:dyDescent="0.25">
      <c r="A3438">
        <v>16592.240000000002</v>
      </c>
      <c r="B3438" t="s">
        <v>28</v>
      </c>
      <c r="C3438" t="s">
        <v>28</v>
      </c>
      <c r="D3438" t="s">
        <v>28</v>
      </c>
      <c r="E3438" t="s">
        <v>28</v>
      </c>
      <c r="F3438">
        <v>51099.735000000001</v>
      </c>
      <c r="G3438">
        <v>9.2999999999999999E-2</v>
      </c>
      <c r="H3438">
        <v>0</v>
      </c>
      <c r="I3438">
        <v>9.2999999999999999E-2</v>
      </c>
      <c r="J3438" t="s">
        <v>28</v>
      </c>
      <c r="K3438">
        <v>1956.9679647</v>
      </c>
      <c r="L3438" t="s">
        <v>29</v>
      </c>
      <c r="M3438">
        <v>5.6685999999999998E-4</v>
      </c>
      <c r="N3438">
        <v>0</v>
      </c>
      <c r="O3438">
        <v>5.6685999999999998E-4</v>
      </c>
      <c r="P3438">
        <v>51099.456814999998</v>
      </c>
      <c r="Q3438">
        <v>1.4801999999999999E-2</v>
      </c>
      <c r="R3438">
        <v>0</v>
      </c>
      <c r="S3438">
        <v>1.4801999999999999E-2</v>
      </c>
      <c r="T3438" t="s">
        <v>28</v>
      </c>
      <c r="U3438" t="s">
        <v>28</v>
      </c>
      <c r="V3438" s="1" t="s">
        <v>325</v>
      </c>
      <c r="W3438" s="1" t="s">
        <v>658</v>
      </c>
      <c r="X3438">
        <v>24461.206948300001</v>
      </c>
      <c r="Y3438">
        <v>75560.663763000004</v>
      </c>
      <c r="Z3438" t="s">
        <v>35</v>
      </c>
      <c r="AA3438">
        <v>0</v>
      </c>
      <c r="AC3438" s="2"/>
      <c r="AD3438" s="2"/>
      <c r="AE3438" s="2"/>
      <c r="AF3438" s="2"/>
      <c r="AG3438" s="2"/>
      <c r="AH3438" s="3">
        <f>INDEX([1]IDEN_level_ids!$B:$B,MATCH(V3438,[1]IDEN_level_ids!$A:$A,0),1)</f>
        <v>1177</v>
      </c>
      <c r="AI3438" s="3">
        <f>INDEX([1]IDEN_level_ids!$B:$B,MATCH(W3438,[1]IDEN_level_ids!$A:$A,0),1)</f>
        <v>984</v>
      </c>
      <c r="AJ3438" t="s">
        <v>32</v>
      </c>
    </row>
    <row r="3439" spans="1:36" x14ac:dyDescent="0.25">
      <c r="A3439">
        <v>2488.3510000000001</v>
      </c>
      <c r="B3439">
        <v>51097.610999999997</v>
      </c>
      <c r="C3439">
        <v>9.6000000000000002E-2</v>
      </c>
      <c r="D3439">
        <v>0</v>
      </c>
      <c r="E3439">
        <v>9.6000000000000002E-2</v>
      </c>
      <c r="F3439">
        <v>51097.610999999997</v>
      </c>
      <c r="G3439">
        <v>9.6000000000000002E-2</v>
      </c>
      <c r="H3439">
        <v>0</v>
      </c>
      <c r="I3439">
        <v>9.6000000000000002E-2</v>
      </c>
      <c r="J3439" t="s">
        <v>28</v>
      </c>
      <c r="K3439">
        <v>1957.03420805</v>
      </c>
      <c r="L3439" t="s">
        <v>29</v>
      </c>
      <c r="M3439">
        <v>7.9137999999999995E-4</v>
      </c>
      <c r="N3439">
        <v>0</v>
      </c>
      <c r="O3439">
        <v>7.9137999999999995E-4</v>
      </c>
      <c r="P3439">
        <v>51097.727157000001</v>
      </c>
      <c r="Q3439">
        <v>2.0663000000000001E-2</v>
      </c>
      <c r="R3439">
        <v>0</v>
      </c>
      <c r="S3439">
        <v>2.0663000000000001E-2</v>
      </c>
      <c r="T3439">
        <v>-0.116157</v>
      </c>
      <c r="U3439">
        <v>-0.116157</v>
      </c>
      <c r="V3439" s="1" t="s">
        <v>417</v>
      </c>
      <c r="W3439" s="1" t="s">
        <v>611</v>
      </c>
      <c r="X3439">
        <v>29263.070908000002</v>
      </c>
      <c r="Y3439">
        <v>80360.798064999995</v>
      </c>
      <c r="AA3439">
        <v>1</v>
      </c>
      <c r="AC3439" s="2"/>
      <c r="AD3439" s="2">
        <f>$U3439/$E3439</f>
        <v>-1.20996875</v>
      </c>
      <c r="AE3439" s="2">
        <f>$U3439/$E3439</f>
        <v>-1.20996875</v>
      </c>
      <c r="AF3439" s="2">
        <f>$S3439/$I3439</f>
        <v>0.21523958333333335</v>
      </c>
      <c r="AG3439" s="2">
        <f>$S3439/$I3439</f>
        <v>0.21523958333333335</v>
      </c>
      <c r="AH3439" s="3">
        <f>INDEX([1]IDEN_level_ids!$B:$B,MATCH(V3439,[1]IDEN_level_ids!$A:$A,0),1)</f>
        <v>1151</v>
      </c>
      <c r="AI3439" s="3">
        <f>INDEX([1]IDEN_level_ids!$B:$B,MATCH(W3439,[1]IDEN_level_ids!$A:$A,0),1)</f>
        <v>959</v>
      </c>
      <c r="AJ3439" t="s">
        <v>32</v>
      </c>
    </row>
    <row r="3440" spans="1:36" x14ac:dyDescent="0.25">
      <c r="A3440">
        <v>4976.299</v>
      </c>
      <c r="B3440">
        <v>51096.764999999999</v>
      </c>
      <c r="C3440">
        <v>0.10199999999999999</v>
      </c>
      <c r="D3440">
        <v>0</v>
      </c>
      <c r="E3440">
        <v>0.10199999999999999</v>
      </c>
      <c r="F3440">
        <v>51096.764999999999</v>
      </c>
      <c r="G3440">
        <v>0.10199999999999999</v>
      </c>
      <c r="H3440">
        <v>0</v>
      </c>
      <c r="I3440">
        <v>0.10199999999999999</v>
      </c>
      <c r="J3440" t="s">
        <v>28</v>
      </c>
      <c r="K3440">
        <v>1957.0699853000001</v>
      </c>
      <c r="L3440" t="s">
        <v>29</v>
      </c>
      <c r="M3440">
        <v>1.2068000000000001E-3</v>
      </c>
      <c r="N3440">
        <v>0</v>
      </c>
      <c r="O3440">
        <v>1.2068000000000001E-3</v>
      </c>
      <c r="P3440">
        <v>51096.793038999996</v>
      </c>
      <c r="Q3440">
        <v>3.1509000000000002E-2</v>
      </c>
      <c r="R3440">
        <v>0</v>
      </c>
      <c r="S3440">
        <v>3.1509000000000002E-2</v>
      </c>
      <c r="T3440" t="s">
        <v>28</v>
      </c>
      <c r="U3440">
        <v>8.4129999999999996E-2</v>
      </c>
      <c r="V3440" s="1" t="s">
        <v>587</v>
      </c>
      <c r="W3440" s="1" t="s">
        <v>399</v>
      </c>
      <c r="X3440">
        <v>67870.733846999996</v>
      </c>
      <c r="Y3440">
        <v>118967.52688600001</v>
      </c>
      <c r="Z3440" t="s">
        <v>67</v>
      </c>
      <c r="AA3440">
        <v>0.59399999999999997</v>
      </c>
      <c r="AC3440">
        <f t="shared" ref="AC3440:AC3441" si="2024">IF(ROUND($F3440,2)=IF($AA3439=0,IF($AA3438=0,IF($AA3437=0,ROUND($F3436,2),ROUND($F3437,2)),ROUND($F3438,2)),ROUND($F3439,2)),   0,1)</f>
        <v>1</v>
      </c>
      <c r="AD3440" s="2">
        <f t="shared" ref="AD3440:AE3440" si="2025">$U3440/$E3440</f>
        <v>0.82480392156862747</v>
      </c>
      <c r="AE3440" s="2">
        <f t="shared" si="2025"/>
        <v>0.82480392156862747</v>
      </c>
      <c r="AF3440" s="2">
        <f t="shared" ref="AF3440:AG3440" si="2026">$S3440/$I3440</f>
        <v>0.30891176470588239</v>
      </c>
      <c r="AG3440" s="2">
        <f t="shared" si="2026"/>
        <v>0.30891176470588239</v>
      </c>
      <c r="AH3440" s="3">
        <f>INDEX([1]IDEN_level_ids!$B:$B,MATCH(V3440,[1]IDEN_level_ids!$A:$A,0),1)</f>
        <v>1033</v>
      </c>
      <c r="AI3440" s="3">
        <f>INDEX([1]IDEN_level_ids!$B:$B,MATCH(W3440,[1]IDEN_level_ids!$A:$A,0),1)</f>
        <v>683</v>
      </c>
      <c r="AJ3440" t="s">
        <v>32</v>
      </c>
    </row>
    <row r="3441" spans="1:36" x14ac:dyDescent="0.25">
      <c r="A3441">
        <v>4976.299</v>
      </c>
      <c r="B3441">
        <v>51096.764999999999</v>
      </c>
      <c r="C3441">
        <v>0.10199999999999999</v>
      </c>
      <c r="D3441">
        <v>0</v>
      </c>
      <c r="E3441">
        <v>0.10199999999999999</v>
      </c>
      <c r="F3441">
        <v>51096.764999999999</v>
      </c>
      <c r="G3441">
        <v>0.10199999999999999</v>
      </c>
      <c r="H3441">
        <v>0</v>
      </c>
      <c r="I3441">
        <v>0.10199999999999999</v>
      </c>
      <c r="J3441" t="s">
        <v>28</v>
      </c>
      <c r="K3441">
        <v>1957.0805562999999</v>
      </c>
      <c r="L3441" t="s">
        <v>29</v>
      </c>
      <c r="M3441">
        <v>1.1573E-3</v>
      </c>
      <c r="N3441">
        <v>0</v>
      </c>
      <c r="O3441">
        <v>1.1573E-3</v>
      </c>
      <c r="P3441">
        <v>51096.517044</v>
      </c>
      <c r="Q3441">
        <v>3.0214999999999999E-2</v>
      </c>
      <c r="R3441">
        <v>0</v>
      </c>
      <c r="S3441">
        <v>3.0214999999999999E-2</v>
      </c>
      <c r="T3441" t="s">
        <v>28</v>
      </c>
      <c r="U3441">
        <v>8.4129999999999996E-2</v>
      </c>
      <c r="V3441" s="1" t="s">
        <v>121</v>
      </c>
      <c r="W3441" s="1" t="s">
        <v>654</v>
      </c>
      <c r="X3441">
        <v>25033.890789500001</v>
      </c>
      <c r="Y3441">
        <v>76130.407833000005</v>
      </c>
      <c r="Z3441" t="s">
        <v>67</v>
      </c>
      <c r="AA3441">
        <v>0.40600000000000003</v>
      </c>
      <c r="AC3441">
        <f t="shared" si="2024"/>
        <v>0</v>
      </c>
      <c r="AD3441" s="2"/>
      <c r="AE3441" s="2">
        <f>($F3441-$Y3441+$X3441)/$E3441*$AA3441</f>
        <v>0.98696410782634092</v>
      </c>
      <c r="AF3441" s="2"/>
      <c r="AG3441" s="2">
        <f t="shared" ref="AF3436:AG3441" si="2027">$S3441/$I3441</f>
        <v>0.29622549019607841</v>
      </c>
      <c r="AH3441" s="3">
        <f>INDEX([1]IDEN_level_ids!$B:$B,MATCH(V3441,[1]IDEN_level_ids!$A:$A,0),1)</f>
        <v>1173</v>
      </c>
      <c r="AI3441" s="3">
        <f>INDEX([1]IDEN_level_ids!$B:$B,MATCH(W3441,[1]IDEN_level_ids!$A:$A,0),1)</f>
        <v>980</v>
      </c>
      <c r="AJ3441" t="s">
        <v>32</v>
      </c>
    </row>
    <row r="3442" spans="1:36" hidden="1" x14ac:dyDescent="0.25">
      <c r="A3442">
        <v>828.86</v>
      </c>
      <c r="B3442" t="s">
        <v>28</v>
      </c>
      <c r="C3442" t="s">
        <v>28</v>
      </c>
      <c r="D3442" t="s">
        <v>28</v>
      </c>
      <c r="E3442" t="s">
        <v>28</v>
      </c>
      <c r="F3442">
        <v>51089.83</v>
      </c>
      <c r="G3442">
        <v>8.4000000000000005E-2</v>
      </c>
      <c r="H3442">
        <v>0</v>
      </c>
      <c r="I3442">
        <v>8.4000000000000005E-2</v>
      </c>
      <c r="J3442" t="s">
        <v>28</v>
      </c>
      <c r="K3442">
        <v>1957.31685165</v>
      </c>
      <c r="L3442" t="s">
        <v>29</v>
      </c>
      <c r="M3442">
        <v>7.2333E-4</v>
      </c>
      <c r="N3442">
        <v>0</v>
      </c>
      <c r="O3442">
        <v>7.2333E-4</v>
      </c>
      <c r="P3442">
        <v>51090.348461000001</v>
      </c>
      <c r="Q3442">
        <v>1.8880000000000001E-2</v>
      </c>
      <c r="R3442">
        <v>0</v>
      </c>
      <c r="S3442">
        <v>1.8880000000000001E-2</v>
      </c>
      <c r="T3442" t="s">
        <v>28</v>
      </c>
      <c r="U3442" t="s">
        <v>28</v>
      </c>
      <c r="V3442" s="1" t="s">
        <v>393</v>
      </c>
      <c r="W3442" s="1" t="s">
        <v>621</v>
      </c>
      <c r="X3442">
        <v>27604.236113700001</v>
      </c>
      <c r="Y3442">
        <v>78694.584575000001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1158</v>
      </c>
      <c r="AI3442" s="3">
        <f>INDEX([1]IDEN_level_ids!$B:$B,MATCH(W3442,[1]IDEN_level_ids!$A:$A,0),1)</f>
        <v>970</v>
      </c>
      <c r="AJ3442" t="s">
        <v>32</v>
      </c>
    </row>
    <row r="3443" spans="1:36" x14ac:dyDescent="0.25">
      <c r="A3443">
        <v>828.86</v>
      </c>
      <c r="B3443">
        <v>51089.83</v>
      </c>
      <c r="C3443">
        <v>8.4000000000000005E-2</v>
      </c>
      <c r="D3443">
        <v>0</v>
      </c>
      <c r="E3443">
        <v>8.4000000000000005E-2</v>
      </c>
      <c r="F3443">
        <v>51089.83</v>
      </c>
      <c r="G3443">
        <v>8.4000000000000005E-2</v>
      </c>
      <c r="H3443">
        <v>0</v>
      </c>
      <c r="I3443">
        <v>8.4000000000000005E-2</v>
      </c>
      <c r="J3443" t="s">
        <v>28</v>
      </c>
      <c r="K3443">
        <v>1957.33785665</v>
      </c>
      <c r="L3443" t="s">
        <v>29</v>
      </c>
      <c r="M3443">
        <v>5.7773000000000004E-4</v>
      </c>
      <c r="N3443">
        <v>0</v>
      </c>
      <c r="O3443">
        <v>5.7773000000000004E-4</v>
      </c>
      <c r="P3443">
        <v>51089.800190000002</v>
      </c>
      <c r="Q3443">
        <v>1.508E-2</v>
      </c>
      <c r="R3443">
        <v>0</v>
      </c>
      <c r="S3443">
        <v>1.508E-2</v>
      </c>
      <c r="T3443">
        <v>2.981E-2</v>
      </c>
      <c r="U3443">
        <v>2.981E-2</v>
      </c>
      <c r="V3443" s="1" t="s">
        <v>116</v>
      </c>
      <c r="W3443" s="1" t="s">
        <v>658</v>
      </c>
      <c r="X3443">
        <v>24470.863573300001</v>
      </c>
      <c r="Y3443">
        <v>75560.663763000004</v>
      </c>
      <c r="AA3443">
        <v>1</v>
      </c>
      <c r="AC3443" s="2"/>
      <c r="AD3443" s="2">
        <f t="shared" ref="AD3443:AE3444" si="2028">$U3443/$E3443</f>
        <v>0.35488095238095235</v>
      </c>
      <c r="AE3443" s="2">
        <f t="shared" si="2028"/>
        <v>0.35488095238095235</v>
      </c>
      <c r="AF3443" s="2">
        <f t="shared" ref="AF3443:AG3444" si="2029">$S3443/$I3443</f>
        <v>0.1795238095238095</v>
      </c>
      <c r="AG3443" s="2">
        <f t="shared" si="2029"/>
        <v>0.1795238095238095</v>
      </c>
      <c r="AH3443" s="3">
        <f>INDEX([1]IDEN_level_ids!$B:$B,MATCH(V3443,[1]IDEN_level_ids!$A:$A,0),1)</f>
        <v>1179</v>
      </c>
      <c r="AI3443" s="3">
        <f>INDEX([1]IDEN_level_ids!$B:$B,MATCH(W3443,[1]IDEN_level_ids!$A:$A,0),1)</f>
        <v>984</v>
      </c>
      <c r="AJ3443" t="s">
        <v>32</v>
      </c>
    </row>
    <row r="3444" spans="1:36" x14ac:dyDescent="0.25">
      <c r="A3444">
        <v>2483.21</v>
      </c>
      <c r="B3444">
        <v>51074.936999999998</v>
      </c>
      <c r="C3444">
        <v>8.8999999999999996E-2</v>
      </c>
      <c r="D3444">
        <v>0</v>
      </c>
      <c r="E3444">
        <v>8.8999999999999996E-2</v>
      </c>
      <c r="F3444">
        <v>51074.936999999998</v>
      </c>
      <c r="G3444">
        <v>8.8999999999999996E-2</v>
      </c>
      <c r="H3444">
        <v>0</v>
      </c>
      <c r="I3444">
        <v>8.8999999999999996E-2</v>
      </c>
      <c r="J3444" t="s">
        <v>28</v>
      </c>
      <c r="K3444">
        <v>1957.90890487</v>
      </c>
      <c r="L3444" t="s">
        <v>29</v>
      </c>
      <c r="M3444">
        <v>5.4662999999999999E-4</v>
      </c>
      <c r="N3444">
        <v>0</v>
      </c>
      <c r="O3444">
        <v>5.4662999999999999E-4</v>
      </c>
      <c r="P3444">
        <v>51074.899221</v>
      </c>
      <c r="Q3444">
        <v>1.426E-2</v>
      </c>
      <c r="R3444">
        <v>0</v>
      </c>
      <c r="S3444">
        <v>1.426E-2</v>
      </c>
      <c r="T3444">
        <v>3.7779E-2</v>
      </c>
      <c r="U3444">
        <v>3.7779E-2</v>
      </c>
      <c r="V3444" s="1" t="s">
        <v>59</v>
      </c>
      <c r="W3444" s="1" t="s">
        <v>573</v>
      </c>
      <c r="X3444">
        <v>18063.346873999999</v>
      </c>
      <c r="Y3444">
        <v>69138.246094999995</v>
      </c>
      <c r="AA3444">
        <v>1</v>
      </c>
      <c r="AC3444" s="2"/>
      <c r="AD3444" s="2">
        <f t="shared" si="2028"/>
        <v>0.42448314606741577</v>
      </c>
      <c r="AE3444" s="2">
        <f t="shared" si="2028"/>
        <v>0.42448314606741577</v>
      </c>
      <c r="AF3444" s="2">
        <f t="shared" si="2029"/>
        <v>0.1602247191011236</v>
      </c>
      <c r="AG3444" s="2">
        <f t="shared" si="2029"/>
        <v>0.1602247191011236</v>
      </c>
      <c r="AH3444" s="3">
        <f>INDEX([1]IDEN_level_ids!$B:$B,MATCH(V3444,[1]IDEN_level_ids!$A:$A,0),1)</f>
        <v>1221</v>
      </c>
      <c r="AI3444" s="3">
        <f>INDEX([1]IDEN_level_ids!$B:$B,MATCH(W3444,[1]IDEN_level_ids!$A:$A,0),1)</f>
        <v>1017</v>
      </c>
      <c r="AJ3444" t="s">
        <v>32</v>
      </c>
    </row>
    <row r="3445" spans="1:36" hidden="1" x14ac:dyDescent="0.25">
      <c r="A3445">
        <v>2483.21</v>
      </c>
      <c r="B3445" t="s">
        <v>28</v>
      </c>
      <c r="C3445" t="s">
        <v>28</v>
      </c>
      <c r="D3445" t="s">
        <v>28</v>
      </c>
      <c r="E3445" t="s">
        <v>28</v>
      </c>
      <c r="F3445">
        <v>51074.936999999998</v>
      </c>
      <c r="G3445">
        <v>8.8999999999999996E-2</v>
      </c>
      <c r="H3445">
        <v>0</v>
      </c>
      <c r="I3445">
        <v>8.8999999999999996E-2</v>
      </c>
      <c r="J3445" t="s">
        <v>28</v>
      </c>
      <c r="K3445">
        <v>1957.91451396</v>
      </c>
      <c r="L3445" t="s">
        <v>29</v>
      </c>
      <c r="M3445">
        <v>9.2820000000000001E-4</v>
      </c>
      <c r="N3445">
        <v>0</v>
      </c>
      <c r="O3445">
        <v>9.2820000000000001E-4</v>
      </c>
      <c r="P3445">
        <v>51074.752899999999</v>
      </c>
      <c r="Q3445">
        <v>2.4212999999999998E-2</v>
      </c>
      <c r="R3445">
        <v>0</v>
      </c>
      <c r="S3445">
        <v>2.4212999999999998E-2</v>
      </c>
      <c r="T3445" t="s">
        <v>28</v>
      </c>
      <c r="U3445" t="s">
        <v>28</v>
      </c>
      <c r="V3445" s="1" t="s">
        <v>411</v>
      </c>
      <c r="W3445" s="1" t="s">
        <v>639</v>
      </c>
      <c r="X3445">
        <v>35863.689343999999</v>
      </c>
      <c r="Y3445">
        <v>86938.442244000005</v>
      </c>
      <c r="Z3445" t="s">
        <v>35</v>
      </c>
      <c r="AA3445">
        <v>0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1130</v>
      </c>
      <c r="AI3445" s="3">
        <f>INDEX([1]IDEN_level_ids!$B:$B,MATCH(W3445,[1]IDEN_level_ids!$A:$A,0),1)</f>
        <v>929</v>
      </c>
      <c r="AJ3445" t="s">
        <v>32</v>
      </c>
    </row>
    <row r="3446" spans="1:36" x14ac:dyDescent="0.25">
      <c r="A3446">
        <v>827.55399999999997</v>
      </c>
      <c r="B3446">
        <v>51072.55</v>
      </c>
      <c r="C3446">
        <v>8.6999999999999994E-2</v>
      </c>
      <c r="D3446">
        <v>0</v>
      </c>
      <c r="E3446">
        <v>8.6999999999999994E-2</v>
      </c>
      <c r="F3446">
        <v>51072.55</v>
      </c>
      <c r="G3446">
        <v>8.6999999999999994E-2</v>
      </c>
      <c r="H3446">
        <v>0</v>
      </c>
      <c r="I3446">
        <v>8.6999999999999994E-2</v>
      </c>
      <c r="J3446" t="s">
        <v>28</v>
      </c>
      <c r="K3446">
        <v>1957.9973403199999</v>
      </c>
      <c r="L3446" t="s">
        <v>29</v>
      </c>
      <c r="M3446">
        <v>7.2953000000000004E-4</v>
      </c>
      <c r="N3446">
        <v>0</v>
      </c>
      <c r="O3446">
        <v>7.2953000000000004E-4</v>
      </c>
      <c r="P3446">
        <v>51072.592358000002</v>
      </c>
      <c r="Q3446">
        <v>1.9029000000000001E-2</v>
      </c>
      <c r="R3446">
        <v>0</v>
      </c>
      <c r="S3446">
        <v>1.9029000000000001E-2</v>
      </c>
      <c r="T3446">
        <v>-4.2358E-2</v>
      </c>
      <c r="U3446">
        <v>-4.2358E-2</v>
      </c>
      <c r="V3446" s="1" t="s">
        <v>81</v>
      </c>
      <c r="W3446" s="1" t="s">
        <v>544</v>
      </c>
      <c r="X3446">
        <v>19308.903414</v>
      </c>
      <c r="Y3446">
        <v>70381.495771999995</v>
      </c>
      <c r="AA3446">
        <v>1</v>
      </c>
      <c r="AC3446" s="2"/>
      <c r="AD3446" s="2">
        <f>$U3446/$E3446</f>
        <v>-0.48687356321839081</v>
      </c>
      <c r="AE3446" s="2">
        <f>$U3446/$E3446</f>
        <v>-0.48687356321839081</v>
      </c>
      <c r="AF3446" s="2">
        <f>$S3446/$I3446</f>
        <v>0.21872413793103451</v>
      </c>
      <c r="AG3446" s="2">
        <f>$S3446/$I3446</f>
        <v>0.21872413793103451</v>
      </c>
      <c r="AH3446" s="3">
        <f>INDEX([1]IDEN_level_ids!$B:$B,MATCH(V3446,[1]IDEN_level_ids!$A:$A,0),1)</f>
        <v>1214</v>
      </c>
      <c r="AI3446" s="3">
        <f>INDEX([1]IDEN_level_ids!$B:$B,MATCH(W3446,[1]IDEN_level_ids!$A:$A,0),1)</f>
        <v>1009</v>
      </c>
      <c r="AJ3446" t="s">
        <v>32</v>
      </c>
    </row>
    <row r="3447" spans="1:36" hidden="1" x14ac:dyDescent="0.25">
      <c r="A3447">
        <v>827.55399999999997</v>
      </c>
      <c r="B3447" t="s">
        <v>28</v>
      </c>
      <c r="C3447" t="s">
        <v>28</v>
      </c>
      <c r="D3447" t="s">
        <v>28</v>
      </c>
      <c r="E3447" t="s">
        <v>28</v>
      </c>
      <c r="F3447">
        <v>51072.55</v>
      </c>
      <c r="G3447">
        <v>8.6999999999999994E-2</v>
      </c>
      <c r="H3447">
        <v>0</v>
      </c>
      <c r="I3447">
        <v>8.6999999999999994E-2</v>
      </c>
      <c r="J3447" t="s">
        <v>28</v>
      </c>
      <c r="K3447">
        <v>1957.9993933999999</v>
      </c>
      <c r="L3447" t="s">
        <v>29</v>
      </c>
      <c r="M3447">
        <v>1.9608999999999998E-3</v>
      </c>
      <c r="N3447">
        <v>0</v>
      </c>
      <c r="O3447">
        <v>1.9608999999999998E-3</v>
      </c>
      <c r="P3447">
        <v>51072.538804000003</v>
      </c>
      <c r="Q3447">
        <v>5.1146999999999998E-2</v>
      </c>
      <c r="R3447">
        <v>0</v>
      </c>
      <c r="S3447">
        <v>5.1146999999999998E-2</v>
      </c>
      <c r="T3447" t="s">
        <v>28</v>
      </c>
      <c r="U3447" t="s">
        <v>28</v>
      </c>
      <c r="V3447" s="1" t="s">
        <v>523</v>
      </c>
      <c r="W3447" s="1" t="s">
        <v>582</v>
      </c>
      <c r="X3447">
        <v>87726.866215000002</v>
      </c>
      <c r="Y3447">
        <v>138799.405019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926</v>
      </c>
      <c r="AI3447" s="3">
        <f>INDEX([1]IDEN_level_ids!$B:$B,MATCH(W3447,[1]IDEN_level_ids!$A:$A,0),1)</f>
        <v>289</v>
      </c>
      <c r="AJ3447" t="s">
        <v>32</v>
      </c>
    </row>
    <row r="3448" spans="1:36" x14ac:dyDescent="0.25">
      <c r="A3448">
        <v>1654.902</v>
      </c>
      <c r="B3448">
        <v>51071.372000000003</v>
      </c>
      <c r="C3448">
        <v>0.24099999999999999</v>
      </c>
      <c r="D3448">
        <v>0</v>
      </c>
      <c r="E3448">
        <v>0.24099999999999999</v>
      </c>
      <c r="F3448">
        <v>51071.372000000003</v>
      </c>
      <c r="G3448">
        <v>0.24099999999999999</v>
      </c>
      <c r="H3448">
        <v>0</v>
      </c>
      <c r="I3448">
        <v>0.24099999999999999</v>
      </c>
      <c r="J3448" t="s">
        <v>28</v>
      </c>
      <c r="K3448">
        <v>1958.0381335300001</v>
      </c>
      <c r="L3448" t="s">
        <v>29</v>
      </c>
      <c r="M3448">
        <v>9.3254000000000004E-4</v>
      </c>
      <c r="N3448">
        <v>0</v>
      </c>
      <c r="O3448">
        <v>9.3254000000000004E-4</v>
      </c>
      <c r="P3448">
        <v>51071.528326</v>
      </c>
      <c r="Q3448">
        <v>2.4323000000000001E-2</v>
      </c>
      <c r="R3448">
        <v>0</v>
      </c>
      <c r="S3448">
        <v>2.4323000000000001E-2</v>
      </c>
      <c r="T3448">
        <v>-0.15633</v>
      </c>
      <c r="U3448">
        <v>-0.15633</v>
      </c>
      <c r="V3448" s="1" t="s">
        <v>450</v>
      </c>
      <c r="W3448" s="1" t="s">
        <v>648</v>
      </c>
      <c r="X3448">
        <v>33338.327136</v>
      </c>
      <c r="Y3448">
        <v>84409.855462000007</v>
      </c>
      <c r="AA3448">
        <v>1</v>
      </c>
      <c r="AC3448" s="2"/>
      <c r="AD3448" s="2">
        <f>$U3448/$E3448</f>
        <v>-0.64867219917012453</v>
      </c>
      <c r="AE3448" s="2">
        <f>$U3448/$E3448</f>
        <v>-0.64867219917012453</v>
      </c>
      <c r="AF3448" s="2">
        <f>$S3448/$I3448</f>
        <v>0.1009253112033195</v>
      </c>
      <c r="AG3448" s="2">
        <f>$S3448/$I3448</f>
        <v>0.1009253112033195</v>
      </c>
      <c r="AH3448" s="3">
        <f>INDEX([1]IDEN_level_ids!$B:$B,MATCH(V3448,[1]IDEN_level_ids!$A:$A,0),1)</f>
        <v>1140</v>
      </c>
      <c r="AI3448" s="3">
        <f>INDEX([1]IDEN_level_ids!$B:$B,MATCH(W3448,[1]IDEN_level_ids!$A:$A,0),1)</f>
        <v>943</v>
      </c>
      <c r="AJ3448" t="s">
        <v>32</v>
      </c>
    </row>
    <row r="3449" spans="1:36" hidden="1" x14ac:dyDescent="0.25">
      <c r="A3449">
        <v>1654.902</v>
      </c>
      <c r="B3449" t="s">
        <v>28</v>
      </c>
      <c r="C3449" t="s">
        <v>28</v>
      </c>
      <c r="D3449" t="s">
        <v>28</v>
      </c>
      <c r="E3449" t="s">
        <v>28</v>
      </c>
      <c r="F3449">
        <v>51071.372000000003</v>
      </c>
      <c r="G3449">
        <v>0.24099999999999999</v>
      </c>
      <c r="H3449">
        <v>0</v>
      </c>
      <c r="I3449">
        <v>0.24099999999999999</v>
      </c>
      <c r="J3449" t="s">
        <v>28</v>
      </c>
      <c r="K3449">
        <v>1958.093016</v>
      </c>
      <c r="L3449" t="s">
        <v>29</v>
      </c>
      <c r="M3449">
        <v>9.4342000000000004E-4</v>
      </c>
      <c r="N3449">
        <v>0</v>
      </c>
      <c r="O3449">
        <v>9.4342000000000004E-4</v>
      </c>
      <c r="P3449">
        <v>51070.096866</v>
      </c>
      <c r="Q3449">
        <v>2.4605999999999999E-2</v>
      </c>
      <c r="R3449">
        <v>0</v>
      </c>
      <c r="S3449">
        <v>2.4605999999999999E-2</v>
      </c>
      <c r="T3449" t="s">
        <v>28</v>
      </c>
      <c r="U3449" t="s">
        <v>28</v>
      </c>
      <c r="V3449" s="1" t="s">
        <v>149</v>
      </c>
      <c r="W3449" s="1" t="s">
        <v>604</v>
      </c>
      <c r="X3449">
        <v>20315.618972</v>
      </c>
      <c r="Y3449">
        <v>71385.715838000004</v>
      </c>
      <c r="Z3449" t="s">
        <v>35</v>
      </c>
      <c r="AA3449">
        <v>0</v>
      </c>
      <c r="AC3449" s="2"/>
      <c r="AD3449" s="2"/>
      <c r="AE3449" s="2"/>
      <c r="AF3449" s="2"/>
      <c r="AG3449" s="2"/>
      <c r="AH3449" s="3">
        <f>INDEX([1]IDEN_level_ids!$B:$B,MATCH(V3449,[1]IDEN_level_ids!$A:$A,0),1)</f>
        <v>1209</v>
      </c>
      <c r="AI3449" s="3">
        <f>INDEX([1]IDEN_level_ids!$B:$B,MATCH(W3449,[1]IDEN_level_ids!$A:$A,0),1)</f>
        <v>1005</v>
      </c>
      <c r="AJ3449" t="s">
        <v>32</v>
      </c>
    </row>
    <row r="3450" spans="1:36" x14ac:dyDescent="0.25">
      <c r="A3450">
        <v>82679.349000000002</v>
      </c>
      <c r="B3450">
        <v>51062.413</v>
      </c>
      <c r="C3450">
        <v>9.1999999999999998E-2</v>
      </c>
      <c r="D3450">
        <v>0</v>
      </c>
      <c r="E3450">
        <v>9.1999999999999998E-2</v>
      </c>
      <c r="F3450">
        <v>51062.413</v>
      </c>
      <c r="G3450">
        <v>9.1999999999999998E-2</v>
      </c>
      <c r="H3450">
        <v>0</v>
      </c>
      <c r="I3450">
        <v>9.1999999999999998E-2</v>
      </c>
      <c r="J3450" t="s">
        <v>28</v>
      </c>
      <c r="K3450">
        <v>1958.3884398600001</v>
      </c>
      <c r="L3450" t="s">
        <v>29</v>
      </c>
      <c r="M3450">
        <v>5.1117999999999997E-4</v>
      </c>
      <c r="N3450">
        <v>0</v>
      </c>
      <c r="O3450">
        <v>5.1117999999999997E-4</v>
      </c>
      <c r="P3450">
        <v>51062.392916999997</v>
      </c>
      <c r="Q3450">
        <v>1.3328E-2</v>
      </c>
      <c r="R3450">
        <v>0</v>
      </c>
      <c r="S3450">
        <v>1.3328E-2</v>
      </c>
      <c r="T3450">
        <v>2.0083E-2</v>
      </c>
      <c r="U3450">
        <v>2.0083E-2</v>
      </c>
      <c r="V3450" s="1" t="s">
        <v>47</v>
      </c>
      <c r="W3450" s="1" t="s">
        <v>510</v>
      </c>
      <c r="X3450">
        <v>14859.995408999999</v>
      </c>
      <c r="Y3450">
        <v>65922.388326</v>
      </c>
      <c r="AA3450">
        <v>1</v>
      </c>
      <c r="AC3450" s="2"/>
      <c r="AD3450" s="2">
        <f>$U3450/$E3450</f>
        <v>0.21829347826086956</v>
      </c>
      <c r="AE3450" s="2">
        <f>$U3450/$E3450</f>
        <v>0.21829347826086956</v>
      </c>
      <c r="AF3450" s="2">
        <f>$S3450/$I3450</f>
        <v>0.14486956521739131</v>
      </c>
      <c r="AG3450" s="2">
        <f>$S3450/$I3450</f>
        <v>0.14486956521739131</v>
      </c>
      <c r="AH3450" s="3">
        <f>INDEX([1]IDEN_level_ids!$B:$B,MATCH(V3450,[1]IDEN_level_ids!$A:$A,0),1)</f>
        <v>1236</v>
      </c>
      <c r="AI3450" s="3">
        <f>INDEX([1]IDEN_level_ids!$B:$B,MATCH(W3450,[1]IDEN_level_ids!$A:$A,0),1)</f>
        <v>1051</v>
      </c>
      <c r="AJ3450" t="s">
        <v>32</v>
      </c>
    </row>
    <row r="3451" spans="1:36" hidden="1" x14ac:dyDescent="0.25">
      <c r="A3451">
        <v>82679.349000000002</v>
      </c>
      <c r="B3451" t="s">
        <v>28</v>
      </c>
      <c r="C3451" t="s">
        <v>28</v>
      </c>
      <c r="D3451" t="s">
        <v>28</v>
      </c>
      <c r="E3451" t="s">
        <v>28</v>
      </c>
      <c r="F3451">
        <v>51062.413</v>
      </c>
      <c r="G3451">
        <v>9.1999999999999998E-2</v>
      </c>
      <c r="H3451">
        <v>0</v>
      </c>
      <c r="I3451">
        <v>9.1999999999999998E-2</v>
      </c>
      <c r="J3451" t="s">
        <v>28</v>
      </c>
      <c r="K3451">
        <v>1958.3911258999999</v>
      </c>
      <c r="L3451" t="s">
        <v>29</v>
      </c>
      <c r="M3451">
        <v>2.0557000000000001E-3</v>
      </c>
      <c r="N3451">
        <v>0</v>
      </c>
      <c r="O3451">
        <v>2.0557000000000001E-3</v>
      </c>
      <c r="P3451">
        <v>51062.322881</v>
      </c>
      <c r="Q3451">
        <v>5.3600000000000002E-2</v>
      </c>
      <c r="R3451">
        <v>0</v>
      </c>
      <c r="S3451">
        <v>5.3600000000000002E-2</v>
      </c>
      <c r="T3451" t="s">
        <v>28</v>
      </c>
      <c r="U3451" t="s">
        <v>28</v>
      </c>
      <c r="V3451" s="1" t="s">
        <v>661</v>
      </c>
      <c r="W3451" s="1" t="s">
        <v>539</v>
      </c>
      <c r="X3451">
        <v>83426.138993999994</v>
      </c>
      <c r="Y3451">
        <v>134488.46187500001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949</v>
      </c>
      <c r="AI3451" s="3">
        <f>INDEX([1]IDEN_level_ids!$B:$B,MATCH(W3451,[1]IDEN_level_ids!$A:$A,0),1)</f>
        <v>411</v>
      </c>
      <c r="AJ3451" t="s">
        <v>32</v>
      </c>
    </row>
    <row r="3452" spans="1:36" hidden="1" x14ac:dyDescent="0.25">
      <c r="A3452">
        <v>82679.349000000002</v>
      </c>
      <c r="B3452" t="s">
        <v>28</v>
      </c>
      <c r="C3452" t="s">
        <v>28</v>
      </c>
      <c r="D3452" t="s">
        <v>28</v>
      </c>
      <c r="E3452" t="s">
        <v>28</v>
      </c>
      <c r="F3452">
        <v>51062.413</v>
      </c>
      <c r="G3452">
        <v>9.1999999999999998E-2</v>
      </c>
      <c r="H3452">
        <v>0</v>
      </c>
      <c r="I3452">
        <v>9.1999999999999998E-2</v>
      </c>
      <c r="J3452" t="s">
        <v>28</v>
      </c>
      <c r="K3452">
        <v>1958.4069428</v>
      </c>
      <c r="L3452" t="s">
        <v>29</v>
      </c>
      <c r="M3452">
        <v>2.0144999999999998E-3</v>
      </c>
      <c r="N3452">
        <v>0</v>
      </c>
      <c r="O3452">
        <v>2.0144999999999998E-3</v>
      </c>
      <c r="P3452">
        <v>51061.910480999999</v>
      </c>
      <c r="Q3452">
        <v>5.2524000000000001E-2</v>
      </c>
      <c r="R3452">
        <v>0</v>
      </c>
      <c r="S3452">
        <v>5.2524000000000001E-2</v>
      </c>
      <c r="T3452" t="s">
        <v>28</v>
      </c>
      <c r="U3452" t="s">
        <v>28</v>
      </c>
      <c r="V3452" s="1" t="s">
        <v>625</v>
      </c>
      <c r="W3452" s="1" t="s">
        <v>539</v>
      </c>
      <c r="X3452">
        <v>83426.551393999995</v>
      </c>
      <c r="Y3452">
        <v>134488.46187500001</v>
      </c>
      <c r="Z3452" t="s">
        <v>35</v>
      </c>
      <c r="AA3452">
        <v>0</v>
      </c>
      <c r="AD3452" s="2"/>
      <c r="AE3452" s="2"/>
      <c r="AF3452" s="2"/>
      <c r="AG3452" s="2"/>
      <c r="AH3452" s="3">
        <f>INDEX([1]IDEN_level_ids!$B:$B,MATCH(V3452,[1]IDEN_level_ids!$A:$A,0),1)</f>
        <v>950</v>
      </c>
      <c r="AI3452" s="3">
        <f>INDEX([1]IDEN_level_ids!$B:$B,MATCH(W3452,[1]IDEN_level_ids!$A:$A,0),1)</f>
        <v>411</v>
      </c>
      <c r="AJ3452" t="s">
        <v>32</v>
      </c>
    </row>
    <row r="3453" spans="1:36" hidden="1" x14ac:dyDescent="0.25">
      <c r="A3453">
        <v>82679.349000000002</v>
      </c>
      <c r="B3453" t="s">
        <v>28</v>
      </c>
      <c r="C3453" t="s">
        <v>28</v>
      </c>
      <c r="D3453" t="s">
        <v>28</v>
      </c>
      <c r="E3453" t="s">
        <v>28</v>
      </c>
      <c r="F3453">
        <v>51062.413</v>
      </c>
      <c r="G3453">
        <v>9.1999999999999998E-2</v>
      </c>
      <c r="H3453">
        <v>0</v>
      </c>
      <c r="I3453">
        <v>9.1999999999999998E-2</v>
      </c>
      <c r="J3453" t="s">
        <v>28</v>
      </c>
      <c r="K3453">
        <v>1958.4146370000001</v>
      </c>
      <c r="L3453" t="s">
        <v>29</v>
      </c>
      <c r="M3453">
        <v>1.8864999999999999E-3</v>
      </c>
      <c r="N3453">
        <v>0</v>
      </c>
      <c r="O3453">
        <v>1.8864999999999999E-3</v>
      </c>
      <c r="P3453">
        <v>51061.709868999998</v>
      </c>
      <c r="Q3453">
        <v>4.9185E-2</v>
      </c>
      <c r="R3453">
        <v>0</v>
      </c>
      <c r="S3453">
        <v>4.9185E-2</v>
      </c>
      <c r="T3453" t="s">
        <v>28</v>
      </c>
      <c r="U3453" t="s">
        <v>28</v>
      </c>
      <c r="V3453" s="1" t="s">
        <v>523</v>
      </c>
      <c r="W3453" s="1" t="s">
        <v>482</v>
      </c>
      <c r="X3453">
        <v>87726.866215000002</v>
      </c>
      <c r="Y3453">
        <v>138788.576084</v>
      </c>
      <c r="Z3453" t="s">
        <v>35</v>
      </c>
      <c r="AA3453">
        <v>0</v>
      </c>
      <c r="AD3453" s="2"/>
      <c r="AE3453" s="2"/>
      <c r="AF3453" s="2"/>
      <c r="AG3453" s="2"/>
      <c r="AH3453" s="3">
        <f>INDEX([1]IDEN_level_ids!$B:$B,MATCH(V3453,[1]IDEN_level_ids!$A:$A,0),1)</f>
        <v>926</v>
      </c>
      <c r="AI3453" s="3">
        <f>INDEX([1]IDEN_level_ids!$B:$B,MATCH(W3453,[1]IDEN_level_ids!$A:$A,0),1)</f>
        <v>293</v>
      </c>
      <c r="AJ3453" t="s">
        <v>32</v>
      </c>
    </row>
    <row r="3454" spans="1:36" x14ac:dyDescent="0.25">
      <c r="A3454">
        <v>1652.4069999999999</v>
      </c>
      <c r="B3454">
        <v>51054.663</v>
      </c>
      <c r="C3454">
        <v>8.3000000000000004E-2</v>
      </c>
      <c r="D3454">
        <v>0</v>
      </c>
      <c r="E3454">
        <v>8.3000000000000004E-2</v>
      </c>
      <c r="F3454">
        <v>51054.663</v>
      </c>
      <c r="G3454">
        <v>8.3000000000000004E-2</v>
      </c>
      <c r="H3454">
        <v>0</v>
      </c>
      <c r="I3454">
        <v>8.3000000000000004E-2</v>
      </c>
      <c r="J3454" t="s">
        <v>28</v>
      </c>
      <c r="K3454">
        <v>1958.68543254</v>
      </c>
      <c r="L3454" t="s">
        <v>29</v>
      </c>
      <c r="M3454">
        <v>8.2709999999999999E-4</v>
      </c>
      <c r="N3454">
        <v>0</v>
      </c>
      <c r="O3454">
        <v>8.2709999999999999E-4</v>
      </c>
      <c r="P3454">
        <v>51054.650398999998</v>
      </c>
      <c r="Q3454">
        <v>2.1558999999999998E-2</v>
      </c>
      <c r="R3454">
        <v>0</v>
      </c>
      <c r="S3454">
        <v>2.1558999999999998E-2</v>
      </c>
      <c r="T3454">
        <v>1.2600999999999999E-2</v>
      </c>
      <c r="U3454">
        <v>1.2600999999999999E-2</v>
      </c>
      <c r="V3454" s="1" t="s">
        <v>378</v>
      </c>
      <c r="W3454" s="1" t="s">
        <v>657</v>
      </c>
      <c r="X3454">
        <v>23050.577588</v>
      </c>
      <c r="Y3454">
        <v>74105.227987000006</v>
      </c>
      <c r="AA3454">
        <v>1</v>
      </c>
      <c r="AC3454" s="2"/>
      <c r="AD3454" s="2">
        <f>$U3454/$E3454</f>
        <v>0.15181927710843371</v>
      </c>
      <c r="AE3454" s="2">
        <f>$U3454/$E3454</f>
        <v>0.15181927710843371</v>
      </c>
      <c r="AF3454" s="2">
        <f>$S3454/$I3454</f>
        <v>0.25974698795180717</v>
      </c>
      <c r="AG3454" s="2">
        <f>$S3454/$I3454</f>
        <v>0.25974698795180717</v>
      </c>
      <c r="AH3454" s="3">
        <f>INDEX([1]IDEN_level_ids!$B:$B,MATCH(V3454,[1]IDEN_level_ids!$A:$A,0),1)</f>
        <v>1192</v>
      </c>
      <c r="AI3454" s="3">
        <f>INDEX([1]IDEN_level_ids!$B:$B,MATCH(W3454,[1]IDEN_level_ids!$A:$A,0),1)</f>
        <v>991</v>
      </c>
      <c r="AJ3454" t="s">
        <v>32</v>
      </c>
    </row>
    <row r="3455" spans="1:36" hidden="1" x14ac:dyDescent="0.25">
      <c r="A3455">
        <v>1652.4069999999999</v>
      </c>
      <c r="B3455" t="s">
        <v>28</v>
      </c>
      <c r="C3455" t="s">
        <v>28</v>
      </c>
      <c r="D3455" t="s">
        <v>28</v>
      </c>
      <c r="E3455" t="s">
        <v>28</v>
      </c>
      <c r="F3455">
        <v>51054.663</v>
      </c>
      <c r="G3455">
        <v>8.3000000000000004E-2</v>
      </c>
      <c r="H3455">
        <v>0</v>
      </c>
      <c r="I3455">
        <v>8.3000000000000004E-2</v>
      </c>
      <c r="J3455" t="s">
        <v>28</v>
      </c>
      <c r="K3455">
        <v>1958.7034936</v>
      </c>
      <c r="L3455" t="s">
        <v>29</v>
      </c>
      <c r="M3455">
        <v>1.3101E-3</v>
      </c>
      <c r="N3455">
        <v>0</v>
      </c>
      <c r="O3455">
        <v>1.3101E-3</v>
      </c>
      <c r="P3455">
        <v>51054.179627999998</v>
      </c>
      <c r="Q3455">
        <v>3.4148999999999999E-2</v>
      </c>
      <c r="R3455">
        <v>0</v>
      </c>
      <c r="S3455">
        <v>3.4148999999999999E-2</v>
      </c>
      <c r="T3455" t="s">
        <v>28</v>
      </c>
      <c r="U3455" t="s">
        <v>28</v>
      </c>
      <c r="V3455" s="1" t="s">
        <v>625</v>
      </c>
      <c r="W3455" s="1" t="s">
        <v>131</v>
      </c>
      <c r="X3455">
        <v>83426.551393999995</v>
      </c>
      <c r="Y3455">
        <v>134480.73102199999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950</v>
      </c>
      <c r="AI3455" s="3">
        <f>INDEX([1]IDEN_level_ids!$B:$B,MATCH(W3455,[1]IDEN_level_ids!$A:$A,0),1)</f>
        <v>413</v>
      </c>
      <c r="AJ3455" t="s">
        <v>32</v>
      </c>
    </row>
    <row r="3456" spans="1:36" x14ac:dyDescent="0.25">
      <c r="A3456">
        <v>8238.73</v>
      </c>
      <c r="B3456">
        <v>51023.699000000001</v>
      </c>
      <c r="C3456">
        <v>0.36</v>
      </c>
      <c r="D3456">
        <v>0</v>
      </c>
      <c r="E3456">
        <v>0.36</v>
      </c>
      <c r="F3456">
        <v>51023.699000000001</v>
      </c>
      <c r="G3456">
        <v>0.36</v>
      </c>
      <c r="H3456">
        <v>0</v>
      </c>
      <c r="I3456">
        <v>0.36</v>
      </c>
      <c r="J3456" t="s">
        <v>28</v>
      </c>
      <c r="K3456">
        <v>1959.8520226000001</v>
      </c>
      <c r="L3456" t="s">
        <v>29</v>
      </c>
      <c r="M3456">
        <v>1.7553E-3</v>
      </c>
      <c r="N3456">
        <v>0</v>
      </c>
      <c r="O3456">
        <v>1.7553E-3</v>
      </c>
      <c r="P3456">
        <v>51024.260427000001</v>
      </c>
      <c r="Q3456">
        <v>4.5698999999999997E-2</v>
      </c>
      <c r="R3456">
        <v>0</v>
      </c>
      <c r="S3456">
        <v>4.5698999999999997E-2</v>
      </c>
      <c r="T3456" t="s">
        <v>28</v>
      </c>
      <c r="U3456">
        <v>5.0040000000000001E-2</v>
      </c>
      <c r="V3456" s="1" t="s">
        <v>408</v>
      </c>
      <c r="W3456" s="1" t="s">
        <v>461</v>
      </c>
      <c r="X3456">
        <v>45805.985057400001</v>
      </c>
      <c r="Y3456">
        <v>96830.245483999999</v>
      </c>
      <c r="Z3456" t="s">
        <v>67</v>
      </c>
      <c r="AA3456">
        <v>0.48099999999999998</v>
      </c>
      <c r="AC3456">
        <f t="shared" ref="AC3456:AC3457" si="2030">IF(ROUND($F3456,2)=IF($AA3455=0,IF($AA3454=0,IF($AA3453=0,ROUND($F3452,2),ROUND($F3453,2)),ROUND($F3454,2)),ROUND($F3455,2)),   0,1)</f>
        <v>1</v>
      </c>
      <c r="AD3456" s="2">
        <f t="shared" ref="AD3456:AE3456" si="2031">$U3456/$E3456</f>
        <v>0.13900000000000001</v>
      </c>
      <c r="AE3456" s="2">
        <f t="shared" si="2031"/>
        <v>0.13900000000000001</v>
      </c>
      <c r="AF3456" s="2">
        <f t="shared" ref="AF3456:AG3456" si="2032">$S3456/$I3456</f>
        <v>0.12694166666666667</v>
      </c>
      <c r="AG3456" s="2">
        <f t="shared" si="2032"/>
        <v>0.12694166666666667</v>
      </c>
      <c r="AH3456" s="3">
        <f>INDEX([1]IDEN_level_ids!$B:$B,MATCH(V3456,[1]IDEN_level_ids!$A:$A,0),1)</f>
        <v>1099</v>
      </c>
      <c r="AI3456" s="3">
        <f>INDEX([1]IDEN_level_ids!$B:$B,MATCH(W3456,[1]IDEN_level_ids!$A:$A,0),1)</f>
        <v>902</v>
      </c>
      <c r="AJ3456" t="s">
        <v>32</v>
      </c>
    </row>
    <row r="3457" spans="1:36" x14ac:dyDescent="0.25">
      <c r="A3457">
        <v>8238.73</v>
      </c>
      <c r="B3457">
        <v>51023.699000000001</v>
      </c>
      <c r="C3457">
        <v>0.36</v>
      </c>
      <c r="D3457">
        <v>0</v>
      </c>
      <c r="E3457">
        <v>0.36</v>
      </c>
      <c r="F3457">
        <v>51023.699000000001</v>
      </c>
      <c r="G3457">
        <v>0.36</v>
      </c>
      <c r="H3457">
        <v>0</v>
      </c>
      <c r="I3457">
        <v>0.36</v>
      </c>
      <c r="J3457" t="s">
        <v>28</v>
      </c>
      <c r="K3457">
        <v>1959.8973031</v>
      </c>
      <c r="L3457" t="s">
        <v>29</v>
      </c>
      <c r="M3457">
        <v>1.7603E-3</v>
      </c>
      <c r="N3457">
        <v>0</v>
      </c>
      <c r="O3457">
        <v>1.7603E-3</v>
      </c>
      <c r="P3457">
        <v>51023.081587000001</v>
      </c>
      <c r="Q3457">
        <v>4.5828000000000001E-2</v>
      </c>
      <c r="R3457">
        <v>0</v>
      </c>
      <c r="S3457">
        <v>4.5828000000000001E-2</v>
      </c>
      <c r="T3457" t="s">
        <v>28</v>
      </c>
      <c r="U3457">
        <v>5.0040000000000001E-2</v>
      </c>
      <c r="V3457" s="1" t="s">
        <v>430</v>
      </c>
      <c r="W3457" s="1" t="s">
        <v>461</v>
      </c>
      <c r="X3457">
        <v>45807.163896999999</v>
      </c>
      <c r="Y3457">
        <v>96830.245483999999</v>
      </c>
      <c r="Z3457" t="s">
        <v>67</v>
      </c>
      <c r="AA3457">
        <v>0.51900000000000002</v>
      </c>
      <c r="AC3457">
        <f t="shared" si="2030"/>
        <v>0</v>
      </c>
      <c r="AD3457" s="2"/>
      <c r="AE3457" s="2">
        <f>($F3457-$Y3457+$X3457)/$E3457*$AA3457</f>
        <v>0.89010374166658357</v>
      </c>
      <c r="AF3457" s="2"/>
      <c r="AG3457" s="2">
        <f t="shared" ref="AG3457" si="2033">$S3457/$I3457</f>
        <v>0.1273</v>
      </c>
      <c r="AH3457" s="3">
        <f>INDEX([1]IDEN_level_ids!$B:$B,MATCH(V3457,[1]IDEN_level_ids!$A:$A,0),1)</f>
        <v>1098</v>
      </c>
      <c r="AI3457" s="3">
        <f>INDEX([1]IDEN_level_ids!$B:$B,MATCH(W3457,[1]IDEN_level_ids!$A:$A,0),1)</f>
        <v>902</v>
      </c>
      <c r="AJ3457" t="s">
        <v>32</v>
      </c>
    </row>
    <row r="3458" spans="1:36" x14ac:dyDescent="0.25">
      <c r="A3458">
        <v>24711.066999999999</v>
      </c>
      <c r="B3458">
        <v>51021.436999999998</v>
      </c>
      <c r="C3458">
        <v>8.6999999999999994E-2</v>
      </c>
      <c r="D3458">
        <v>0</v>
      </c>
      <c r="E3458">
        <v>8.6999999999999994E-2</v>
      </c>
      <c r="F3458">
        <v>51021.436999999998</v>
      </c>
      <c r="G3458">
        <v>8.6999999999999994E-2</v>
      </c>
      <c r="H3458">
        <v>0</v>
      </c>
      <c r="I3458">
        <v>8.6999999999999994E-2</v>
      </c>
      <c r="J3458" t="s">
        <v>28</v>
      </c>
      <c r="K3458">
        <v>1959.9612581599999</v>
      </c>
      <c r="L3458" t="s">
        <v>29</v>
      </c>
      <c r="M3458">
        <v>7.0319999999999996E-4</v>
      </c>
      <c r="N3458">
        <v>0</v>
      </c>
      <c r="O3458">
        <v>7.0319999999999996E-4</v>
      </c>
      <c r="P3458">
        <v>51021.416664999997</v>
      </c>
      <c r="Q3458">
        <v>1.8305999999999999E-2</v>
      </c>
      <c r="R3458">
        <v>0</v>
      </c>
      <c r="S3458">
        <v>1.8305999999999999E-2</v>
      </c>
      <c r="T3458">
        <v>2.0334999999999999E-2</v>
      </c>
      <c r="U3458">
        <v>2.0334999999999999E-2</v>
      </c>
      <c r="V3458" s="1" t="s">
        <v>83</v>
      </c>
      <c r="W3458" s="1" t="s">
        <v>544</v>
      </c>
      <c r="X3458">
        <v>19360.079107000001</v>
      </c>
      <c r="Y3458">
        <v>70381.495771999995</v>
      </c>
      <c r="AA3458">
        <v>1</v>
      </c>
      <c r="AC3458" s="2"/>
      <c r="AD3458" s="2">
        <f t="shared" ref="AD3457:AE3459" si="2034">$U3458/$E3458</f>
        <v>0.23373563218390805</v>
      </c>
      <c r="AE3458" s="2">
        <f t="shared" si="2034"/>
        <v>0.23373563218390805</v>
      </c>
      <c r="AF3458" s="2">
        <f t="shared" ref="AF3457:AG3459" si="2035">$S3458/$I3458</f>
        <v>0.21041379310344829</v>
      </c>
      <c r="AG3458" s="2">
        <f t="shared" si="2035"/>
        <v>0.21041379310344829</v>
      </c>
      <c r="AH3458" s="3">
        <f>INDEX([1]IDEN_level_ids!$B:$B,MATCH(V3458,[1]IDEN_level_ids!$A:$A,0),1)</f>
        <v>1213</v>
      </c>
      <c r="AI3458" s="3">
        <f>INDEX([1]IDEN_level_ids!$B:$B,MATCH(W3458,[1]IDEN_level_ids!$A:$A,0),1)</f>
        <v>1009</v>
      </c>
      <c r="AJ3458" t="s">
        <v>32</v>
      </c>
    </row>
    <row r="3459" spans="1:36" x14ac:dyDescent="0.25">
      <c r="A3459">
        <v>8221.8649999999998</v>
      </c>
      <c r="B3459">
        <v>51001.243999999999</v>
      </c>
      <c r="C3459">
        <v>8.5000000000000006E-2</v>
      </c>
      <c r="D3459">
        <v>0</v>
      </c>
      <c r="E3459">
        <v>8.5000000000000006E-2</v>
      </c>
      <c r="F3459">
        <v>51001.243999999999</v>
      </c>
      <c r="G3459">
        <v>8.5000000000000006E-2</v>
      </c>
      <c r="H3459">
        <v>0</v>
      </c>
      <c r="I3459">
        <v>8.5000000000000006E-2</v>
      </c>
      <c r="J3459" t="s">
        <v>28</v>
      </c>
      <c r="K3459">
        <v>1960.73749787</v>
      </c>
      <c r="L3459" t="s">
        <v>29</v>
      </c>
      <c r="M3459">
        <v>7.5537E-4</v>
      </c>
      <c r="N3459">
        <v>0</v>
      </c>
      <c r="O3459">
        <v>7.5537E-4</v>
      </c>
      <c r="P3459">
        <v>51001.217709999997</v>
      </c>
      <c r="Q3459">
        <v>1.9647999999999999E-2</v>
      </c>
      <c r="R3459">
        <v>0</v>
      </c>
      <c r="S3459">
        <v>1.9647999999999999E-2</v>
      </c>
      <c r="T3459">
        <v>2.6290000000000001E-2</v>
      </c>
      <c r="U3459">
        <v>2.6290000000000001E-2</v>
      </c>
      <c r="V3459" s="1" t="s">
        <v>345</v>
      </c>
      <c r="W3459" s="1" t="s">
        <v>659</v>
      </c>
      <c r="X3459">
        <v>25409.730403400001</v>
      </c>
      <c r="Y3459">
        <v>76410.948113000006</v>
      </c>
      <c r="AA3459">
        <v>1</v>
      </c>
      <c r="AC3459" s="2"/>
      <c r="AD3459" s="2">
        <f t="shared" si="2034"/>
        <v>0.30929411764705883</v>
      </c>
      <c r="AE3459" s="2">
        <f t="shared" si="2034"/>
        <v>0.30929411764705883</v>
      </c>
      <c r="AF3459" s="2">
        <f t="shared" si="2035"/>
        <v>0.23115294117647056</v>
      </c>
      <c r="AG3459" s="2">
        <f t="shared" si="2035"/>
        <v>0.23115294117647056</v>
      </c>
      <c r="AH3459" s="3">
        <f>INDEX([1]IDEN_level_ids!$B:$B,MATCH(V3459,[1]IDEN_level_ids!$A:$A,0),1)</f>
        <v>1170</v>
      </c>
      <c r="AI3459" s="3">
        <f>INDEX([1]IDEN_level_ids!$B:$B,MATCH(W3459,[1]IDEN_level_ids!$A:$A,0),1)</f>
        <v>974</v>
      </c>
      <c r="AJ3459" t="s">
        <v>32</v>
      </c>
    </row>
    <row r="3460" spans="1:36" hidden="1" x14ac:dyDescent="0.25">
      <c r="A3460">
        <v>2463.4499999999998</v>
      </c>
      <c r="B3460" t="s">
        <v>28</v>
      </c>
      <c r="C3460" t="s">
        <v>28</v>
      </c>
      <c r="D3460" t="s">
        <v>28</v>
      </c>
      <c r="E3460" t="s">
        <v>28</v>
      </c>
      <c r="F3460">
        <v>50987.357000000004</v>
      </c>
      <c r="G3460">
        <v>0.112</v>
      </c>
      <c r="H3460">
        <v>0</v>
      </c>
      <c r="I3460">
        <v>0.112</v>
      </c>
      <c r="J3460" t="s">
        <v>28</v>
      </c>
      <c r="K3460">
        <v>1961.2436049</v>
      </c>
      <c r="L3460" t="s">
        <v>29</v>
      </c>
      <c r="M3460">
        <v>1.2913E-3</v>
      </c>
      <c r="N3460">
        <v>0</v>
      </c>
      <c r="O3460">
        <v>1.2913E-3</v>
      </c>
      <c r="P3460">
        <v>50988.056633</v>
      </c>
      <c r="Q3460">
        <v>3.3570000000000003E-2</v>
      </c>
      <c r="R3460">
        <v>0</v>
      </c>
      <c r="S3460">
        <v>3.3570000000000003E-2</v>
      </c>
      <c r="T3460" t="s">
        <v>28</v>
      </c>
      <c r="U3460" t="s">
        <v>28</v>
      </c>
      <c r="V3460" s="1" t="s">
        <v>628</v>
      </c>
      <c r="W3460" s="1" t="s">
        <v>293</v>
      </c>
      <c r="X3460">
        <v>78889.041756999999</v>
      </c>
      <c r="Y3460">
        <v>129877.09839</v>
      </c>
      <c r="Z3460" t="s">
        <v>35</v>
      </c>
      <c r="AA3460">
        <v>0</v>
      </c>
      <c r="AC3460" s="2"/>
      <c r="AD3460" s="2"/>
      <c r="AE3460" s="2"/>
      <c r="AF3460" s="2"/>
      <c r="AG3460" s="2"/>
      <c r="AH3460" s="3">
        <f>INDEX([1]IDEN_level_ids!$B:$B,MATCH(V3460,[1]IDEN_level_ids!$A:$A,0),1)</f>
        <v>968</v>
      </c>
      <c r="AI3460" s="3">
        <f>INDEX([1]IDEN_level_ids!$B:$B,MATCH(W3460,[1]IDEN_level_ids!$A:$A,0),1)</f>
        <v>518</v>
      </c>
      <c r="AJ3460" t="s">
        <v>32</v>
      </c>
    </row>
    <row r="3461" spans="1:36" x14ac:dyDescent="0.25">
      <c r="A3461">
        <v>2463.4499999999998</v>
      </c>
      <c r="B3461">
        <v>50987.357000000004</v>
      </c>
      <c r="C3461">
        <v>0.112</v>
      </c>
      <c r="D3461">
        <v>0</v>
      </c>
      <c r="E3461">
        <v>0.112</v>
      </c>
      <c r="F3461">
        <v>50987.357000000004</v>
      </c>
      <c r="G3461">
        <v>0.112</v>
      </c>
      <c r="H3461">
        <v>0</v>
      </c>
      <c r="I3461">
        <v>0.112</v>
      </c>
      <c r="J3461" t="s">
        <v>28</v>
      </c>
      <c r="K3461">
        <v>1961.2702717</v>
      </c>
      <c r="L3461" t="s">
        <v>29</v>
      </c>
      <c r="M3461">
        <v>2.4962000000000001E-3</v>
      </c>
      <c r="N3461">
        <v>0</v>
      </c>
      <c r="O3461">
        <v>2.4962000000000001E-3</v>
      </c>
      <c r="P3461">
        <v>50987.363364999997</v>
      </c>
      <c r="Q3461">
        <v>6.4893999999999993E-2</v>
      </c>
      <c r="R3461">
        <v>0</v>
      </c>
      <c r="S3461">
        <v>6.4893999999999993E-2</v>
      </c>
      <c r="T3461">
        <v>-6.3600000000000002E-3</v>
      </c>
      <c r="U3461">
        <v>-6.3600000000000002E-3</v>
      </c>
      <c r="V3461" s="1" t="s">
        <v>275</v>
      </c>
      <c r="W3461" s="1" t="s">
        <v>506</v>
      </c>
      <c r="X3461">
        <v>35024.504955500001</v>
      </c>
      <c r="Y3461">
        <v>86011.868319999994</v>
      </c>
      <c r="AA3461">
        <v>1</v>
      </c>
      <c r="AC3461" s="2"/>
      <c r="AD3461" s="2">
        <f t="shared" ref="AD3461:AE3462" si="2036">$U3461/$E3461</f>
        <v>-5.6785714285714287E-2</v>
      </c>
      <c r="AE3461" s="2">
        <f t="shared" si="2036"/>
        <v>-5.6785714285714287E-2</v>
      </c>
      <c r="AF3461" s="2">
        <f t="shared" ref="AF3461:AG3462" si="2037">$S3461/$I3461</f>
        <v>0.57941071428571422</v>
      </c>
      <c r="AG3461" s="2">
        <f t="shared" si="2037"/>
        <v>0.57941071428571422</v>
      </c>
      <c r="AH3461" s="3">
        <f>INDEX([1]IDEN_level_ids!$B:$B,MATCH(V3461,[1]IDEN_level_ids!$A:$A,0),1)</f>
        <v>1134</v>
      </c>
      <c r="AI3461" s="3">
        <f>INDEX([1]IDEN_level_ids!$B:$B,MATCH(W3461,[1]IDEN_level_ids!$A:$A,0),1)</f>
        <v>932</v>
      </c>
      <c r="AJ3461" t="s">
        <v>32</v>
      </c>
    </row>
    <row r="3462" spans="1:36" x14ac:dyDescent="0.25">
      <c r="A3462">
        <v>163970.652</v>
      </c>
      <c r="B3462">
        <v>50970.264999999999</v>
      </c>
      <c r="C3462">
        <v>8.5000000000000006E-2</v>
      </c>
      <c r="D3462">
        <v>0</v>
      </c>
      <c r="E3462">
        <v>8.5000000000000006E-2</v>
      </c>
      <c r="F3462">
        <v>50970.264999999999</v>
      </c>
      <c r="G3462">
        <v>8.5000000000000006E-2</v>
      </c>
      <c r="H3462">
        <v>0</v>
      </c>
      <c r="I3462">
        <v>8.5000000000000006E-2</v>
      </c>
      <c r="J3462" t="s">
        <v>28</v>
      </c>
      <c r="K3462">
        <v>1961.93002437</v>
      </c>
      <c r="L3462" t="s">
        <v>29</v>
      </c>
      <c r="M3462">
        <v>5.6121000000000003E-4</v>
      </c>
      <c r="N3462">
        <v>0</v>
      </c>
      <c r="O3462">
        <v>5.6121000000000003E-4</v>
      </c>
      <c r="P3462">
        <v>50970.217469000003</v>
      </c>
      <c r="Q3462">
        <v>1.4579999999999999E-2</v>
      </c>
      <c r="R3462">
        <v>0</v>
      </c>
      <c r="S3462">
        <v>1.4579999999999999E-2</v>
      </c>
      <c r="T3462">
        <v>4.7531999999999998E-2</v>
      </c>
      <c r="U3462">
        <v>4.7531999999999998E-2</v>
      </c>
      <c r="V3462" s="1" t="s">
        <v>38</v>
      </c>
      <c r="W3462" s="1" t="s">
        <v>481</v>
      </c>
      <c r="X3462">
        <v>12846.691918</v>
      </c>
      <c r="Y3462">
        <v>63816.909386500003</v>
      </c>
      <c r="AA3462">
        <v>1</v>
      </c>
      <c r="AC3462" s="2"/>
      <c r="AD3462" s="2">
        <f t="shared" si="2036"/>
        <v>0.55919999999999992</v>
      </c>
      <c r="AE3462" s="2">
        <f t="shared" si="2036"/>
        <v>0.55919999999999992</v>
      </c>
      <c r="AF3462" s="2">
        <f t="shared" si="2037"/>
        <v>0.17152941176470585</v>
      </c>
      <c r="AG3462" s="2">
        <f t="shared" si="2037"/>
        <v>0.17152941176470585</v>
      </c>
      <c r="AH3462" s="3">
        <f>INDEX([1]IDEN_level_ids!$B:$B,MATCH(V3462,[1]IDEN_level_ids!$A:$A,0),1)</f>
        <v>1242</v>
      </c>
      <c r="AI3462" s="3">
        <f>INDEX([1]IDEN_level_ids!$B:$B,MATCH(W3462,[1]IDEN_level_ids!$A:$A,0),1)</f>
        <v>1066</v>
      </c>
      <c r="AJ3462" t="s">
        <v>32</v>
      </c>
    </row>
    <row r="3463" spans="1:36" hidden="1" x14ac:dyDescent="0.25">
      <c r="A3463">
        <v>8188.9970000000003</v>
      </c>
      <c r="B3463" t="s">
        <v>28</v>
      </c>
      <c r="C3463" t="s">
        <v>28</v>
      </c>
      <c r="D3463" t="s">
        <v>28</v>
      </c>
      <c r="E3463" t="s">
        <v>28</v>
      </c>
      <c r="F3463">
        <v>50957.531999999999</v>
      </c>
      <c r="G3463">
        <v>8.3000000000000004E-2</v>
      </c>
      <c r="H3463">
        <v>0</v>
      </c>
      <c r="I3463">
        <v>8.3000000000000004E-2</v>
      </c>
      <c r="J3463" t="s">
        <v>28</v>
      </c>
      <c r="K3463">
        <v>1962.4166322000001</v>
      </c>
      <c r="L3463" t="s">
        <v>29</v>
      </c>
      <c r="M3463">
        <v>2.3170999999999999E-3</v>
      </c>
      <c r="N3463">
        <v>0</v>
      </c>
      <c r="O3463">
        <v>2.3170999999999999E-3</v>
      </c>
      <c r="P3463">
        <v>50957.578712000002</v>
      </c>
      <c r="Q3463">
        <v>6.0167999999999999E-2</v>
      </c>
      <c r="R3463">
        <v>0</v>
      </c>
      <c r="S3463">
        <v>6.0167999999999999E-2</v>
      </c>
      <c r="T3463" t="s">
        <v>28</v>
      </c>
      <c r="U3463" t="s">
        <v>28</v>
      </c>
      <c r="V3463" s="1" t="s">
        <v>275</v>
      </c>
      <c r="W3463" s="1" t="s">
        <v>547</v>
      </c>
      <c r="X3463">
        <v>35024.504955500001</v>
      </c>
      <c r="Y3463">
        <v>85982.083666999999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1134</v>
      </c>
      <c r="AI3463" s="3">
        <f>INDEX([1]IDEN_level_ids!$B:$B,MATCH(W3463,[1]IDEN_level_ids!$A:$A,0),1)</f>
        <v>933</v>
      </c>
      <c r="AJ3463" t="s">
        <v>32</v>
      </c>
    </row>
    <row r="3464" spans="1:36" x14ac:dyDescent="0.25">
      <c r="A3464">
        <v>8188.9970000000003</v>
      </c>
      <c r="B3464">
        <v>50957.531999999999</v>
      </c>
      <c r="C3464">
        <v>8.3000000000000004E-2</v>
      </c>
      <c r="D3464">
        <v>0</v>
      </c>
      <c r="E3464">
        <v>8.3000000000000004E-2</v>
      </c>
      <c r="F3464">
        <v>50957.531999999999</v>
      </c>
      <c r="G3464">
        <v>8.3000000000000004E-2</v>
      </c>
      <c r="H3464">
        <v>0</v>
      </c>
      <c r="I3464">
        <v>8.3000000000000004E-2</v>
      </c>
      <c r="J3464" t="s">
        <v>28</v>
      </c>
      <c r="K3464">
        <v>1962.4185199999999</v>
      </c>
      <c r="L3464" t="s">
        <v>29</v>
      </c>
      <c r="M3464">
        <v>1.5629000000000001E-3</v>
      </c>
      <c r="N3464">
        <v>0</v>
      </c>
      <c r="O3464">
        <v>1.5629000000000001E-3</v>
      </c>
      <c r="P3464">
        <v>50957.529692999997</v>
      </c>
      <c r="Q3464">
        <v>4.0584000000000002E-2</v>
      </c>
      <c r="R3464">
        <v>0</v>
      </c>
      <c r="S3464">
        <v>4.0584000000000002E-2</v>
      </c>
      <c r="T3464">
        <v>2.307E-3</v>
      </c>
      <c r="U3464">
        <v>2.307E-3</v>
      </c>
      <c r="V3464" s="1" t="s">
        <v>180</v>
      </c>
      <c r="W3464" s="1" t="s">
        <v>635</v>
      </c>
      <c r="X3464">
        <v>25934.945172299998</v>
      </c>
      <c r="Y3464">
        <v>76892.474864999996</v>
      </c>
      <c r="AA3464">
        <v>1</v>
      </c>
      <c r="AC3464" s="2"/>
      <c r="AD3464" s="2">
        <f>$U3464/$E3464</f>
        <v>2.7795180722891565E-2</v>
      </c>
      <c r="AE3464" s="2">
        <f>$U3464/$E3464</f>
        <v>2.7795180722891565E-2</v>
      </c>
      <c r="AF3464" s="2">
        <f>$S3464/$I3464</f>
        <v>0.48896385542168674</v>
      </c>
      <c r="AG3464" s="2">
        <f>$S3464/$I3464</f>
        <v>0.48896385542168674</v>
      </c>
      <c r="AH3464" s="3">
        <f>INDEX([1]IDEN_level_ids!$B:$B,MATCH(V3464,[1]IDEN_level_ids!$A:$A,0),1)</f>
        <v>1167</v>
      </c>
      <c r="AI3464" s="3">
        <f>INDEX([1]IDEN_level_ids!$B:$B,MATCH(W3464,[1]IDEN_level_ids!$A:$A,0),1)</f>
        <v>977</v>
      </c>
      <c r="AJ3464" t="s">
        <v>32</v>
      </c>
    </row>
    <row r="3465" spans="1:36" x14ac:dyDescent="0.25">
      <c r="A3465">
        <v>3273.0360000000001</v>
      </c>
      <c r="B3465">
        <v>50949.004000000001</v>
      </c>
      <c r="C3465">
        <v>8.4000000000000005E-2</v>
      </c>
      <c r="D3465">
        <v>0</v>
      </c>
      <c r="E3465">
        <v>8.4000000000000005E-2</v>
      </c>
      <c r="F3465">
        <v>50949.004000000001</v>
      </c>
      <c r="G3465">
        <v>8.4000000000000005E-2</v>
      </c>
      <c r="H3465">
        <v>0</v>
      </c>
      <c r="I3465">
        <v>8.4000000000000005E-2</v>
      </c>
      <c r="J3465" t="s">
        <v>28</v>
      </c>
      <c r="K3465">
        <v>1962.7423346</v>
      </c>
      <c r="L3465" t="s">
        <v>29</v>
      </c>
      <c r="M3465">
        <v>7.069E-4</v>
      </c>
      <c r="N3465">
        <v>0</v>
      </c>
      <c r="O3465">
        <v>7.069E-4</v>
      </c>
      <c r="P3465">
        <v>50949.122683000001</v>
      </c>
      <c r="Q3465">
        <v>1.8350000000000002E-2</v>
      </c>
      <c r="R3465">
        <v>0</v>
      </c>
      <c r="S3465">
        <v>1.8350000000000002E-2</v>
      </c>
      <c r="T3465" t="s">
        <v>28</v>
      </c>
      <c r="U3465">
        <v>3.2871999999999998E-2</v>
      </c>
      <c r="V3465" s="1" t="s">
        <v>141</v>
      </c>
      <c r="W3465" s="1" t="s">
        <v>660</v>
      </c>
      <c r="X3465">
        <v>22080.932533300002</v>
      </c>
      <c r="Y3465">
        <v>73030.055215999993</v>
      </c>
      <c r="Z3465" t="s">
        <v>67</v>
      </c>
      <c r="AA3465">
        <v>0.152</v>
      </c>
      <c r="AC3465">
        <f t="shared" ref="AC3465:AC3466" si="2038">IF(ROUND($F3465,2)=IF($AA3464=0,IF($AA3463=0,IF($AA3462=0,ROUND($F3461,2),ROUND($F3462,2)),ROUND($F3463,2)),ROUND($F3464,2)),   0,1)</f>
        <v>1</v>
      </c>
      <c r="AD3465" s="2">
        <f t="shared" ref="AD3465:AE3465" si="2039">$U3465/$E3465</f>
        <v>0.39133333333333331</v>
      </c>
      <c r="AE3465" s="2">
        <f t="shared" si="2039"/>
        <v>0.39133333333333331</v>
      </c>
      <c r="AF3465" s="2">
        <f t="shared" ref="AF3465:AG3465" si="2040">$S3465/$I3465</f>
        <v>0.21845238095238095</v>
      </c>
      <c r="AG3465" s="2">
        <f t="shared" si="2040"/>
        <v>0.21845238095238095</v>
      </c>
      <c r="AH3465" s="3">
        <f>INDEX([1]IDEN_level_ids!$B:$B,MATCH(V3465,[1]IDEN_level_ids!$A:$A,0),1)</f>
        <v>1196</v>
      </c>
      <c r="AI3465" s="3">
        <f>INDEX([1]IDEN_level_ids!$B:$B,MATCH(W3465,[1]IDEN_level_ids!$A:$A,0),1)</f>
        <v>997</v>
      </c>
      <c r="AJ3465" t="s">
        <v>32</v>
      </c>
    </row>
    <row r="3466" spans="1:36" x14ac:dyDescent="0.25">
      <c r="A3466">
        <v>3273.0360000000001</v>
      </c>
      <c r="B3466">
        <v>50949.004000000001</v>
      </c>
      <c r="C3466">
        <v>8.4000000000000005E-2</v>
      </c>
      <c r="D3466">
        <v>0</v>
      </c>
      <c r="E3466">
        <v>8.4000000000000005E-2</v>
      </c>
      <c r="F3466">
        <v>50949.004000000001</v>
      </c>
      <c r="G3466">
        <v>8.4000000000000005E-2</v>
      </c>
      <c r="H3466">
        <v>0</v>
      </c>
      <c r="I3466">
        <v>8.4000000000000005E-2</v>
      </c>
      <c r="J3466" t="s">
        <v>28</v>
      </c>
      <c r="K3466">
        <v>1962.74921875</v>
      </c>
      <c r="L3466" t="s">
        <v>29</v>
      </c>
      <c r="M3466">
        <v>8.6757999999999996E-4</v>
      </c>
      <c r="N3466">
        <v>0</v>
      </c>
      <c r="O3466">
        <v>8.6757999999999996E-4</v>
      </c>
      <c r="P3466">
        <v>50948.943983999998</v>
      </c>
      <c r="Q3466">
        <v>2.2520999999999999E-2</v>
      </c>
      <c r="R3466">
        <v>0</v>
      </c>
      <c r="S3466">
        <v>2.2520999999999999E-2</v>
      </c>
      <c r="T3466" t="s">
        <v>28</v>
      </c>
      <c r="U3466">
        <v>3.2871999999999998E-2</v>
      </c>
      <c r="V3466" s="1" t="s">
        <v>121</v>
      </c>
      <c r="W3466" s="1" t="s">
        <v>629</v>
      </c>
      <c r="X3466">
        <v>25033.890789500001</v>
      </c>
      <c r="Y3466">
        <v>75982.834772999995</v>
      </c>
      <c r="Z3466" t="s">
        <v>67</v>
      </c>
      <c r="AA3466">
        <v>0.84799999999999998</v>
      </c>
      <c r="AC3466">
        <f t="shared" si="2038"/>
        <v>0</v>
      </c>
      <c r="AD3466" s="2"/>
      <c r="AE3466" s="2">
        <f>($F3466-$Y3466+$X3466)/$E3466*$AA3466</f>
        <v>0.60588085721246898</v>
      </c>
      <c r="AF3466" s="2"/>
      <c r="AG3466" s="2">
        <f t="shared" ref="AG3466" si="2041">$S3466/$I3466</f>
        <v>0.26810714285714282</v>
      </c>
      <c r="AH3466" s="3">
        <f>INDEX([1]IDEN_level_ids!$B:$B,MATCH(V3466,[1]IDEN_level_ids!$A:$A,0),1)</f>
        <v>1173</v>
      </c>
      <c r="AI3466" s="3">
        <f>INDEX([1]IDEN_level_ids!$B:$B,MATCH(W3466,[1]IDEN_level_ids!$A:$A,0),1)</f>
        <v>976</v>
      </c>
      <c r="AJ3466" t="s">
        <v>32</v>
      </c>
    </row>
    <row r="3467" spans="1:36" x14ac:dyDescent="0.25">
      <c r="A3467">
        <v>81698.626000000004</v>
      </c>
      <c r="B3467">
        <v>50932.158000000003</v>
      </c>
      <c r="C3467">
        <v>0.09</v>
      </c>
      <c r="D3467">
        <v>0</v>
      </c>
      <c r="E3467">
        <v>0.09</v>
      </c>
      <c r="F3467">
        <v>50932.158000000003</v>
      </c>
      <c r="G3467">
        <v>0.09</v>
      </c>
      <c r="H3467">
        <v>0</v>
      </c>
      <c r="I3467">
        <v>0.09</v>
      </c>
      <c r="J3467" t="s">
        <v>28</v>
      </c>
      <c r="K3467">
        <v>1963.3944604000001</v>
      </c>
      <c r="L3467" t="s">
        <v>29</v>
      </c>
      <c r="M3467">
        <v>1.0981999999999999E-3</v>
      </c>
      <c r="N3467">
        <v>0</v>
      </c>
      <c r="O3467">
        <v>1.0981999999999999E-3</v>
      </c>
      <c r="P3467">
        <v>50932.200339000003</v>
      </c>
      <c r="Q3467">
        <v>2.8487999999999999E-2</v>
      </c>
      <c r="R3467">
        <v>0</v>
      </c>
      <c r="S3467">
        <v>2.8487999999999999E-2</v>
      </c>
      <c r="T3467">
        <v>-4.2339000000000002E-2</v>
      </c>
      <c r="U3467">
        <v>-4.2339000000000002E-2</v>
      </c>
      <c r="V3467" s="1" t="s">
        <v>450</v>
      </c>
      <c r="W3467" s="1" t="s">
        <v>578</v>
      </c>
      <c r="X3467">
        <v>33338.327136</v>
      </c>
      <c r="Y3467">
        <v>84270.527474999995</v>
      </c>
      <c r="AA3467">
        <v>1</v>
      </c>
      <c r="AC3467" s="2"/>
      <c r="AD3467" s="2">
        <f t="shared" ref="AD3467:AE3469" si="2042">$U3467/$E3467</f>
        <v>-0.47043333333333337</v>
      </c>
      <c r="AE3467" s="2">
        <f t="shared" si="2042"/>
        <v>-0.47043333333333337</v>
      </c>
      <c r="AF3467" s="2">
        <f t="shared" ref="AF3467:AG3469" si="2043">$S3467/$I3467</f>
        <v>0.31653333333333333</v>
      </c>
      <c r="AG3467" s="2">
        <f t="shared" si="2043"/>
        <v>0.31653333333333333</v>
      </c>
      <c r="AH3467" s="3">
        <f>INDEX([1]IDEN_level_ids!$B:$B,MATCH(V3467,[1]IDEN_level_ids!$A:$A,0),1)</f>
        <v>1140</v>
      </c>
      <c r="AI3467" s="3">
        <f>INDEX([1]IDEN_level_ids!$B:$B,MATCH(W3467,[1]IDEN_level_ids!$A:$A,0),1)</f>
        <v>945</v>
      </c>
      <c r="AJ3467" t="s">
        <v>32</v>
      </c>
    </row>
    <row r="3468" spans="1:36" x14ac:dyDescent="0.25">
      <c r="A3468">
        <v>16326.903</v>
      </c>
      <c r="B3468">
        <v>50923.464</v>
      </c>
      <c r="C3468">
        <v>0.16400000000000001</v>
      </c>
      <c r="D3468">
        <v>0</v>
      </c>
      <c r="E3468">
        <v>0.16400000000000001</v>
      </c>
      <c r="F3468">
        <v>50923.464</v>
      </c>
      <c r="G3468">
        <v>0.16400000000000001</v>
      </c>
      <c r="H3468">
        <v>0</v>
      </c>
      <c r="I3468">
        <v>0.16400000000000001</v>
      </c>
      <c r="J3468" t="s">
        <v>28</v>
      </c>
      <c r="K3468">
        <v>1963.72204749</v>
      </c>
      <c r="L3468" t="s">
        <v>29</v>
      </c>
      <c r="M3468">
        <v>5.8087000000000004E-4</v>
      </c>
      <c r="N3468">
        <v>0</v>
      </c>
      <c r="O3468">
        <v>5.8087000000000004E-4</v>
      </c>
      <c r="P3468">
        <v>50923.703855</v>
      </c>
      <c r="Q3468">
        <v>1.5063E-2</v>
      </c>
      <c r="R3468">
        <v>0</v>
      </c>
      <c r="S3468">
        <v>1.5063E-2</v>
      </c>
      <c r="T3468">
        <v>-0.23985999999999999</v>
      </c>
      <c r="U3468">
        <v>-0.23985999999999999</v>
      </c>
      <c r="V3468" s="1" t="s">
        <v>59</v>
      </c>
      <c r="W3468" s="1" t="s">
        <v>567</v>
      </c>
      <c r="X3468">
        <v>18063.346873999999</v>
      </c>
      <c r="Y3468">
        <v>68987.050728999995</v>
      </c>
      <c r="AA3468">
        <v>1</v>
      </c>
      <c r="AC3468" s="2"/>
      <c r="AD3468" s="2">
        <f t="shared" si="2042"/>
        <v>-1.462560975609756</v>
      </c>
      <c r="AE3468" s="2">
        <f t="shared" si="2042"/>
        <v>-1.462560975609756</v>
      </c>
      <c r="AF3468" s="2">
        <f t="shared" si="2043"/>
        <v>9.1847560975609754E-2</v>
      </c>
      <c r="AG3468" s="2">
        <f t="shared" si="2043"/>
        <v>9.1847560975609754E-2</v>
      </c>
      <c r="AH3468" s="3">
        <f>INDEX([1]IDEN_level_ids!$B:$B,MATCH(V3468,[1]IDEN_level_ids!$A:$A,0),1)</f>
        <v>1221</v>
      </c>
      <c r="AI3468" s="3">
        <f>INDEX([1]IDEN_level_ids!$B:$B,MATCH(W3468,[1]IDEN_level_ids!$A:$A,0),1)</f>
        <v>1019</v>
      </c>
      <c r="AJ3468" t="s">
        <v>32</v>
      </c>
    </row>
    <row r="3469" spans="1:36" x14ac:dyDescent="0.25">
      <c r="A3469">
        <v>81623.797000000006</v>
      </c>
      <c r="B3469">
        <v>50922.025999999998</v>
      </c>
      <c r="C3469">
        <v>0.16700000000000001</v>
      </c>
      <c r="D3469">
        <v>0</v>
      </c>
      <c r="E3469">
        <v>0.16700000000000001</v>
      </c>
      <c r="F3469">
        <v>50922.025999999998</v>
      </c>
      <c r="G3469">
        <v>0.16700000000000001</v>
      </c>
      <c r="H3469">
        <v>0</v>
      </c>
      <c r="I3469">
        <v>0.16700000000000001</v>
      </c>
      <c r="J3469" t="s">
        <v>28</v>
      </c>
      <c r="K3469">
        <v>1963.7887987300001</v>
      </c>
      <c r="L3469" t="s">
        <v>29</v>
      </c>
      <c r="M3469">
        <v>5.8180000000000005E-4</v>
      </c>
      <c r="N3469">
        <v>0</v>
      </c>
      <c r="O3469">
        <v>5.8180000000000005E-4</v>
      </c>
      <c r="P3469">
        <v>50921.972905000002</v>
      </c>
      <c r="Q3469">
        <v>1.5086E-2</v>
      </c>
      <c r="R3469">
        <v>0</v>
      </c>
      <c r="S3469">
        <v>1.5086E-2</v>
      </c>
      <c r="T3469">
        <v>5.3100000000000001E-2</v>
      </c>
      <c r="U3469">
        <v>5.3100000000000001E-2</v>
      </c>
      <c r="V3469" s="1" t="s">
        <v>38</v>
      </c>
      <c r="W3469" s="1" t="s">
        <v>524</v>
      </c>
      <c r="X3469">
        <v>12846.691918</v>
      </c>
      <c r="Y3469">
        <v>63768.664822999999</v>
      </c>
      <c r="AA3469">
        <v>1</v>
      </c>
      <c r="AC3469" s="2"/>
      <c r="AD3469" s="2">
        <f t="shared" si="2042"/>
        <v>0.31796407185628739</v>
      </c>
      <c r="AE3469" s="2">
        <f t="shared" si="2042"/>
        <v>0.31796407185628739</v>
      </c>
      <c r="AF3469" s="2">
        <f t="shared" si="2043"/>
        <v>9.0335329341317369E-2</v>
      </c>
      <c r="AG3469" s="2">
        <f t="shared" si="2043"/>
        <v>9.0335329341317369E-2</v>
      </c>
      <c r="AH3469" s="3">
        <f>INDEX([1]IDEN_level_ids!$B:$B,MATCH(V3469,[1]IDEN_level_ids!$A:$A,0),1)</f>
        <v>1242</v>
      </c>
      <c r="AI3469" s="3">
        <f>INDEX([1]IDEN_level_ids!$B:$B,MATCH(W3469,[1]IDEN_level_ids!$A:$A,0),1)</f>
        <v>1065</v>
      </c>
      <c r="AJ3469" t="s">
        <v>32</v>
      </c>
    </row>
    <row r="3470" spans="1:36" hidden="1" x14ac:dyDescent="0.25">
      <c r="A3470">
        <v>81623.797000000006</v>
      </c>
      <c r="B3470" t="s">
        <v>28</v>
      </c>
      <c r="C3470" t="s">
        <v>28</v>
      </c>
      <c r="D3470" t="s">
        <v>28</v>
      </c>
      <c r="E3470" t="s">
        <v>28</v>
      </c>
      <c r="F3470">
        <v>50922.025999999998</v>
      </c>
      <c r="G3470">
        <v>0.16700000000000001</v>
      </c>
      <c r="H3470">
        <v>0</v>
      </c>
      <c r="I3470">
        <v>0.16700000000000001</v>
      </c>
      <c r="J3470" t="s">
        <v>28</v>
      </c>
      <c r="K3470">
        <v>1963.7998731</v>
      </c>
      <c r="L3470" t="s">
        <v>29</v>
      </c>
      <c r="M3470">
        <v>1.1221E-3</v>
      </c>
      <c r="N3470">
        <v>0</v>
      </c>
      <c r="O3470">
        <v>1.1221E-3</v>
      </c>
      <c r="P3470">
        <v>50921.685743000002</v>
      </c>
      <c r="Q3470">
        <v>2.9096E-2</v>
      </c>
      <c r="R3470">
        <v>0</v>
      </c>
      <c r="S3470">
        <v>2.9096E-2</v>
      </c>
      <c r="T3470" t="s">
        <v>28</v>
      </c>
      <c r="U3470" t="s">
        <v>28</v>
      </c>
      <c r="V3470" s="1" t="s">
        <v>618</v>
      </c>
      <c r="W3470" s="1" t="s">
        <v>570</v>
      </c>
      <c r="X3470">
        <v>80988.852094999995</v>
      </c>
      <c r="Y3470">
        <v>131910.53783799999</v>
      </c>
      <c r="Z3470" t="s">
        <v>35</v>
      </c>
      <c r="AA3470">
        <v>0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958</v>
      </c>
      <c r="AI3470" s="3">
        <f>INDEX([1]IDEN_level_ids!$B:$B,MATCH(W3470,[1]IDEN_level_ids!$A:$A,0),1)</f>
        <v>496</v>
      </c>
      <c r="AJ3470" t="s">
        <v>32</v>
      </c>
    </row>
    <row r="3471" spans="1:36" x14ac:dyDescent="0.25">
      <c r="A3471">
        <v>1631.991</v>
      </c>
      <c r="B3471">
        <v>50918.773999999998</v>
      </c>
      <c r="C3471">
        <v>8.4000000000000005E-2</v>
      </c>
      <c r="D3471">
        <v>0</v>
      </c>
      <c r="E3471">
        <v>8.4000000000000005E-2</v>
      </c>
      <c r="F3471">
        <v>50918.773999999998</v>
      </c>
      <c r="G3471">
        <v>8.4000000000000005E-2</v>
      </c>
      <c r="H3471">
        <v>0</v>
      </c>
      <c r="I3471">
        <v>8.4000000000000005E-2</v>
      </c>
      <c r="J3471" t="s">
        <v>28</v>
      </c>
      <c r="K3471">
        <v>1963.91071711</v>
      </c>
      <c r="L3471" t="s">
        <v>29</v>
      </c>
      <c r="M3471">
        <v>8.9411999999999998E-4</v>
      </c>
      <c r="N3471">
        <v>0</v>
      </c>
      <c r="O3471">
        <v>8.9411999999999998E-4</v>
      </c>
      <c r="P3471">
        <v>50918.811699999998</v>
      </c>
      <c r="Q3471">
        <v>2.3182000000000001E-2</v>
      </c>
      <c r="R3471">
        <v>0</v>
      </c>
      <c r="S3471">
        <v>2.3182000000000001E-2</v>
      </c>
      <c r="T3471">
        <v>-3.7699999999999997E-2</v>
      </c>
      <c r="U3471">
        <v>-3.7699999999999997E-2</v>
      </c>
      <c r="V3471" s="1" t="s">
        <v>219</v>
      </c>
      <c r="W3471" s="1" t="s">
        <v>609</v>
      </c>
      <c r="X3471">
        <v>20848.381912000001</v>
      </c>
      <c r="Y3471">
        <v>71767.193612000003</v>
      </c>
      <c r="AA3471">
        <v>1</v>
      </c>
      <c r="AC3471" s="2"/>
      <c r="AD3471" s="2">
        <f t="shared" ref="AD3471:AE3473" si="2044">$U3471/$E3471</f>
        <v>-0.44880952380952377</v>
      </c>
      <c r="AE3471" s="2">
        <f t="shared" si="2044"/>
        <v>-0.44880952380952377</v>
      </c>
      <c r="AF3471" s="2">
        <f t="shared" ref="AF3471:AG3473" si="2045">$S3471/$I3471</f>
        <v>0.27597619047619049</v>
      </c>
      <c r="AG3471" s="2">
        <f t="shared" si="2045"/>
        <v>0.27597619047619049</v>
      </c>
      <c r="AH3471" s="3">
        <f>INDEX([1]IDEN_level_ids!$B:$B,MATCH(V3471,[1]IDEN_level_ids!$A:$A,0),1)</f>
        <v>1205</v>
      </c>
      <c r="AI3471" s="3">
        <f>INDEX([1]IDEN_level_ids!$B:$B,MATCH(W3471,[1]IDEN_level_ids!$A:$A,0),1)</f>
        <v>998</v>
      </c>
      <c r="AJ3471" t="s">
        <v>32</v>
      </c>
    </row>
    <row r="3472" spans="1:36" x14ac:dyDescent="0.25">
      <c r="A3472">
        <v>1631.7460000000001</v>
      </c>
      <c r="B3472">
        <v>50917.201000000001</v>
      </c>
      <c r="C3472">
        <v>8.4000000000000005E-2</v>
      </c>
      <c r="D3472">
        <v>0</v>
      </c>
      <c r="E3472">
        <v>8.4000000000000005E-2</v>
      </c>
      <c r="F3472">
        <v>50917.201000000001</v>
      </c>
      <c r="G3472">
        <v>8.4000000000000005E-2</v>
      </c>
      <c r="H3472">
        <v>0</v>
      </c>
      <c r="I3472">
        <v>8.4000000000000005E-2</v>
      </c>
      <c r="J3472" t="s">
        <v>28</v>
      </c>
      <c r="K3472">
        <v>1963.9728673100001</v>
      </c>
      <c r="L3472" t="s">
        <v>29</v>
      </c>
      <c r="M3472">
        <v>5.4127000000000005E-4</v>
      </c>
      <c r="N3472">
        <v>0</v>
      </c>
      <c r="O3472">
        <v>5.4127000000000005E-4</v>
      </c>
      <c r="P3472">
        <v>50917.200366999998</v>
      </c>
      <c r="Q3472">
        <v>1.4033E-2</v>
      </c>
      <c r="R3472">
        <v>0</v>
      </c>
      <c r="S3472">
        <v>1.4033E-2</v>
      </c>
      <c r="T3472">
        <v>6.3299999999999999E-4</v>
      </c>
      <c r="U3472">
        <v>6.3299999999999999E-4</v>
      </c>
      <c r="V3472" s="1" t="s">
        <v>120</v>
      </c>
      <c r="W3472" s="1" t="s">
        <v>595</v>
      </c>
      <c r="X3472">
        <v>17626.969622000001</v>
      </c>
      <c r="Y3472">
        <v>68544.169989000002</v>
      </c>
      <c r="AA3472">
        <v>1</v>
      </c>
      <c r="AC3472" s="2"/>
      <c r="AD3472" s="2">
        <f t="shared" si="2044"/>
        <v>7.5357142857142853E-3</v>
      </c>
      <c r="AE3472" s="2">
        <f t="shared" si="2044"/>
        <v>7.5357142857142853E-3</v>
      </c>
      <c r="AF3472" s="2">
        <f t="shared" si="2045"/>
        <v>0.1670595238095238</v>
      </c>
      <c r="AG3472" s="2">
        <f t="shared" si="2045"/>
        <v>0.1670595238095238</v>
      </c>
      <c r="AH3472" s="3">
        <f>INDEX([1]IDEN_level_ids!$B:$B,MATCH(V3472,[1]IDEN_level_ids!$A:$A,0),1)</f>
        <v>1225</v>
      </c>
      <c r="AI3472" s="3">
        <f>INDEX([1]IDEN_level_ids!$B:$B,MATCH(W3472,[1]IDEN_level_ids!$A:$A,0),1)</f>
        <v>1025</v>
      </c>
      <c r="AJ3472" t="s">
        <v>32</v>
      </c>
    </row>
    <row r="3473" spans="1:36" x14ac:dyDescent="0.25">
      <c r="A3473">
        <v>64960.542999999998</v>
      </c>
      <c r="B3473">
        <v>50865.48</v>
      </c>
      <c r="C3473">
        <v>8.5999999999999993E-2</v>
      </c>
      <c r="D3473">
        <v>0</v>
      </c>
      <c r="E3473">
        <v>8.5999999999999993E-2</v>
      </c>
      <c r="F3473">
        <v>50865.48</v>
      </c>
      <c r="G3473">
        <v>8.5999999999999993E-2</v>
      </c>
      <c r="H3473">
        <v>0</v>
      </c>
      <c r="I3473">
        <v>8.5999999999999993E-2</v>
      </c>
      <c r="J3473" t="s">
        <v>28</v>
      </c>
      <c r="K3473">
        <v>1965.97138096</v>
      </c>
      <c r="L3473" t="s">
        <v>29</v>
      </c>
      <c r="M3473">
        <v>5.3027E-4</v>
      </c>
      <c r="N3473">
        <v>0</v>
      </c>
      <c r="O3473">
        <v>5.3027E-4</v>
      </c>
      <c r="P3473">
        <v>50865.440346000003</v>
      </c>
      <c r="Q3473">
        <v>1.372E-2</v>
      </c>
      <c r="R3473">
        <v>0</v>
      </c>
      <c r="S3473">
        <v>1.372E-2</v>
      </c>
      <c r="T3473">
        <v>3.9654000000000002E-2</v>
      </c>
      <c r="U3473">
        <v>3.9654000000000002E-2</v>
      </c>
      <c r="V3473" s="1" t="s">
        <v>120</v>
      </c>
      <c r="W3473" s="1" t="s">
        <v>556</v>
      </c>
      <c r="X3473">
        <v>17626.969622000001</v>
      </c>
      <c r="Y3473">
        <v>68492.409968000007</v>
      </c>
      <c r="AA3473">
        <v>1</v>
      </c>
      <c r="AC3473" s="2"/>
      <c r="AD3473" s="2">
        <f t="shared" si="2044"/>
        <v>0.46109302325581403</v>
      </c>
      <c r="AE3473" s="2">
        <f t="shared" si="2044"/>
        <v>0.46109302325581403</v>
      </c>
      <c r="AF3473" s="2">
        <f t="shared" si="2045"/>
        <v>0.15953488372093025</v>
      </c>
      <c r="AG3473" s="2">
        <f t="shared" si="2045"/>
        <v>0.15953488372093025</v>
      </c>
      <c r="AH3473" s="3">
        <f>INDEX([1]IDEN_level_ids!$B:$B,MATCH(V3473,[1]IDEN_level_ids!$A:$A,0),1)</f>
        <v>1225</v>
      </c>
      <c r="AI3473" s="3">
        <f>INDEX([1]IDEN_level_ids!$B:$B,MATCH(W3473,[1]IDEN_level_ids!$A:$A,0),1)</f>
        <v>1030</v>
      </c>
      <c r="AJ3473" t="s">
        <v>32</v>
      </c>
    </row>
    <row r="3474" spans="1:36" hidden="1" x14ac:dyDescent="0.25">
      <c r="A3474">
        <v>64960.542999999998</v>
      </c>
      <c r="B3474" t="s">
        <v>28</v>
      </c>
      <c r="C3474" t="s">
        <v>28</v>
      </c>
      <c r="D3474" t="s">
        <v>28</v>
      </c>
      <c r="E3474" t="s">
        <v>28</v>
      </c>
      <c r="F3474">
        <v>50865.48</v>
      </c>
      <c r="G3474">
        <v>8.5999999999999993E-2</v>
      </c>
      <c r="H3474">
        <v>0</v>
      </c>
      <c r="I3474">
        <v>8.5999999999999993E-2</v>
      </c>
      <c r="J3474" t="s">
        <v>28</v>
      </c>
      <c r="K3474">
        <v>1965.97871224</v>
      </c>
      <c r="L3474" t="s">
        <v>29</v>
      </c>
      <c r="M3474">
        <v>9.4956000000000001E-4</v>
      </c>
      <c r="N3474">
        <v>0</v>
      </c>
      <c r="O3474">
        <v>9.4956000000000001E-4</v>
      </c>
      <c r="P3474">
        <v>50865.250665</v>
      </c>
      <c r="Q3474">
        <v>2.4568E-2</v>
      </c>
      <c r="R3474">
        <v>0</v>
      </c>
      <c r="S3474">
        <v>2.4568E-2</v>
      </c>
      <c r="T3474" t="s">
        <v>28</v>
      </c>
      <c r="U3474" t="s">
        <v>28</v>
      </c>
      <c r="V3474" s="1" t="s">
        <v>611</v>
      </c>
      <c r="W3474" s="1" t="s">
        <v>543</v>
      </c>
      <c r="X3474">
        <v>80360.798064999995</v>
      </c>
      <c r="Y3474">
        <v>131226.04873000001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959</v>
      </c>
      <c r="AI3474" s="3">
        <f>INDEX([1]IDEN_level_ids!$B:$B,MATCH(W3474,[1]IDEN_level_ids!$A:$A,0),1)</f>
        <v>503</v>
      </c>
      <c r="AJ3474" t="s">
        <v>32</v>
      </c>
    </row>
    <row r="3475" spans="1:36" x14ac:dyDescent="0.25">
      <c r="A3475">
        <v>32461.871999999999</v>
      </c>
      <c r="B3475">
        <v>50859.360000000001</v>
      </c>
      <c r="C3475">
        <v>0.28399999999999997</v>
      </c>
      <c r="D3475">
        <v>0</v>
      </c>
      <c r="E3475">
        <v>0.28399999999999997</v>
      </c>
      <c r="F3475">
        <v>50859.360000000001</v>
      </c>
      <c r="G3475">
        <v>0.28399999999999997</v>
      </c>
      <c r="H3475">
        <v>0</v>
      </c>
      <c r="I3475">
        <v>0.28399999999999997</v>
      </c>
      <c r="J3475" t="s">
        <v>28</v>
      </c>
      <c r="K3475">
        <v>1966.2028263499999</v>
      </c>
      <c r="L3475" t="s">
        <v>29</v>
      </c>
      <c r="M3475">
        <v>7.9210999999999995E-4</v>
      </c>
      <c r="N3475">
        <v>0</v>
      </c>
      <c r="O3475">
        <v>7.9210999999999995E-4</v>
      </c>
      <c r="P3475">
        <v>50859.452879999997</v>
      </c>
      <c r="Q3475">
        <v>2.0489E-2</v>
      </c>
      <c r="R3475">
        <v>0</v>
      </c>
      <c r="S3475">
        <v>2.0489E-2</v>
      </c>
      <c r="T3475">
        <v>-9.2880000000000004E-2</v>
      </c>
      <c r="U3475">
        <v>-9.2880000000000004E-2</v>
      </c>
      <c r="V3475" s="1" t="s">
        <v>393</v>
      </c>
      <c r="W3475" s="1" t="s">
        <v>647</v>
      </c>
      <c r="X3475">
        <v>27604.236113700001</v>
      </c>
      <c r="Y3475">
        <v>78463.688993999996</v>
      </c>
      <c r="AA3475">
        <v>1</v>
      </c>
      <c r="AC3475" s="2"/>
      <c r="AD3475" s="2">
        <f>$U3475/$E3475</f>
        <v>-0.32704225352112681</v>
      </c>
      <c r="AE3475" s="2">
        <f>$U3475/$E3475</f>
        <v>-0.32704225352112681</v>
      </c>
      <c r="AF3475" s="2">
        <f>$S3475/$I3475</f>
        <v>7.2144366197183105E-2</v>
      </c>
      <c r="AG3475" s="2">
        <f>$S3475/$I3475</f>
        <v>7.2144366197183105E-2</v>
      </c>
      <c r="AH3475" s="3">
        <f>INDEX([1]IDEN_level_ids!$B:$B,MATCH(V3475,[1]IDEN_level_ids!$A:$A,0),1)</f>
        <v>1158</v>
      </c>
      <c r="AI3475" s="3">
        <f>INDEX([1]IDEN_level_ids!$B:$B,MATCH(W3475,[1]IDEN_level_ids!$A:$A,0),1)</f>
        <v>969</v>
      </c>
      <c r="AJ3475" t="s">
        <v>32</v>
      </c>
    </row>
    <row r="3476" spans="1:36" hidden="1" x14ac:dyDescent="0.25">
      <c r="A3476">
        <v>32461.871999999999</v>
      </c>
      <c r="B3476" t="s">
        <v>28</v>
      </c>
      <c r="C3476" t="s">
        <v>28</v>
      </c>
      <c r="D3476" t="s">
        <v>28</v>
      </c>
      <c r="E3476" t="s">
        <v>28</v>
      </c>
      <c r="F3476">
        <v>50859.360000000001</v>
      </c>
      <c r="G3476">
        <v>0.28399999999999997</v>
      </c>
      <c r="H3476">
        <v>0</v>
      </c>
      <c r="I3476">
        <v>0.28399999999999997</v>
      </c>
      <c r="J3476" t="s">
        <v>28</v>
      </c>
      <c r="K3476">
        <v>1966.2167156999999</v>
      </c>
      <c r="L3476" t="s">
        <v>29</v>
      </c>
      <c r="M3476">
        <v>1.2972999999999999E-3</v>
      </c>
      <c r="N3476">
        <v>0</v>
      </c>
      <c r="O3476">
        <v>1.2972999999999999E-3</v>
      </c>
      <c r="P3476">
        <v>50859.093610000004</v>
      </c>
      <c r="Q3476">
        <v>3.3555000000000001E-2</v>
      </c>
      <c r="R3476">
        <v>0</v>
      </c>
      <c r="S3476">
        <v>3.3555000000000001E-2</v>
      </c>
      <c r="T3476" t="s">
        <v>28</v>
      </c>
      <c r="U3476" t="s">
        <v>28</v>
      </c>
      <c r="V3476" s="1" t="s">
        <v>245</v>
      </c>
      <c r="W3476" s="1" t="s">
        <v>516</v>
      </c>
      <c r="X3476">
        <v>36652.256484999998</v>
      </c>
      <c r="Y3476">
        <v>87511.350095000002</v>
      </c>
      <c r="Z3476" t="s">
        <v>35</v>
      </c>
      <c r="AA3476">
        <v>0</v>
      </c>
      <c r="AD3476" s="2"/>
      <c r="AE3476" s="2"/>
      <c r="AF3476" s="2"/>
      <c r="AG3476" s="2"/>
      <c r="AH3476" s="3">
        <f>INDEX([1]IDEN_level_ids!$B:$B,MATCH(V3476,[1]IDEN_level_ids!$A:$A,0),1)</f>
        <v>1124</v>
      </c>
      <c r="AI3476" s="3">
        <f>INDEX([1]IDEN_level_ids!$B:$B,MATCH(W3476,[1]IDEN_level_ids!$A:$A,0),1)</f>
        <v>927</v>
      </c>
      <c r="AJ3476" t="s">
        <v>32</v>
      </c>
    </row>
    <row r="3477" spans="1:36" hidden="1" x14ac:dyDescent="0.25">
      <c r="A3477">
        <v>32461.871999999999</v>
      </c>
      <c r="B3477" t="s">
        <v>28</v>
      </c>
      <c r="C3477" t="s">
        <v>28</v>
      </c>
      <c r="D3477" t="s">
        <v>28</v>
      </c>
      <c r="E3477" t="s">
        <v>28</v>
      </c>
      <c r="F3477">
        <v>50859.360000000001</v>
      </c>
      <c r="G3477">
        <v>0.28399999999999997</v>
      </c>
      <c r="H3477">
        <v>0</v>
      </c>
      <c r="I3477">
        <v>0.28399999999999997</v>
      </c>
      <c r="J3477" t="s">
        <v>28</v>
      </c>
      <c r="K3477">
        <v>1966.24349684</v>
      </c>
      <c r="L3477" t="s">
        <v>29</v>
      </c>
      <c r="M3477">
        <v>8.2207000000000005E-4</v>
      </c>
      <c r="N3477">
        <v>0</v>
      </c>
      <c r="O3477">
        <v>8.2207000000000005E-4</v>
      </c>
      <c r="P3477">
        <v>50858.400885000003</v>
      </c>
      <c r="Q3477">
        <v>2.1263000000000001E-2</v>
      </c>
      <c r="R3477">
        <v>0</v>
      </c>
      <c r="S3477">
        <v>2.1263000000000001E-2</v>
      </c>
      <c r="T3477" t="s">
        <v>28</v>
      </c>
      <c r="U3477" t="s">
        <v>28</v>
      </c>
      <c r="V3477" s="1" t="s">
        <v>128</v>
      </c>
      <c r="W3477" s="1" t="s">
        <v>623</v>
      </c>
      <c r="X3477">
        <v>22747.689782000001</v>
      </c>
      <c r="Y3477">
        <v>73606.090666999997</v>
      </c>
      <c r="Z3477" t="s">
        <v>35</v>
      </c>
      <c r="AA3477">
        <v>0</v>
      </c>
      <c r="AD3477" s="2"/>
      <c r="AE3477" s="2"/>
      <c r="AF3477" s="2"/>
      <c r="AG3477" s="2"/>
      <c r="AH3477" s="3">
        <f>INDEX([1]IDEN_level_ids!$B:$B,MATCH(V3477,[1]IDEN_level_ids!$A:$A,0),1)</f>
        <v>1194</v>
      </c>
      <c r="AI3477" s="3">
        <f>INDEX([1]IDEN_level_ids!$B:$B,MATCH(W3477,[1]IDEN_level_ids!$A:$A,0),1)</f>
        <v>995</v>
      </c>
      <c r="AJ3477" t="s">
        <v>32</v>
      </c>
    </row>
    <row r="3478" spans="1:36" hidden="1" x14ac:dyDescent="0.25">
      <c r="A3478">
        <v>2432.9380000000001</v>
      </c>
      <c r="B3478" t="s">
        <v>28</v>
      </c>
      <c r="C3478" t="s">
        <v>28</v>
      </c>
      <c r="D3478" t="s">
        <v>28</v>
      </c>
      <c r="E3478" t="s">
        <v>28</v>
      </c>
      <c r="F3478">
        <v>50851.752999999997</v>
      </c>
      <c r="G3478">
        <v>8.5000000000000006E-2</v>
      </c>
      <c r="H3478">
        <v>0</v>
      </c>
      <c r="I3478">
        <v>8.5000000000000006E-2</v>
      </c>
      <c r="J3478" t="s">
        <v>28</v>
      </c>
      <c r="K3478">
        <v>1966.4921052499999</v>
      </c>
      <c r="L3478" t="s">
        <v>29</v>
      </c>
      <c r="M3478">
        <v>6.6825000000000001E-4</v>
      </c>
      <c r="N3478">
        <v>0</v>
      </c>
      <c r="O3478">
        <v>6.6825000000000001E-4</v>
      </c>
      <c r="P3478">
        <v>50851.971250000002</v>
      </c>
      <c r="Q3478">
        <v>1.728E-2</v>
      </c>
      <c r="R3478">
        <v>0</v>
      </c>
      <c r="S3478">
        <v>1.728E-2</v>
      </c>
      <c r="T3478" t="s">
        <v>28</v>
      </c>
      <c r="U3478" t="s">
        <v>28</v>
      </c>
      <c r="V3478" s="1" t="s">
        <v>144</v>
      </c>
      <c r="W3478" s="1" t="s">
        <v>652</v>
      </c>
      <c r="X3478">
        <v>24788.009530800002</v>
      </c>
      <c r="Y3478">
        <v>75639.980781000006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1175</v>
      </c>
      <c r="AI3478" s="3">
        <f>INDEX([1]IDEN_level_ids!$B:$B,MATCH(W3478,[1]IDEN_level_ids!$A:$A,0),1)</f>
        <v>982</v>
      </c>
      <c r="AJ3478" t="s">
        <v>32</v>
      </c>
    </row>
    <row r="3479" spans="1:36" x14ac:dyDescent="0.25">
      <c r="A3479">
        <v>2432.9380000000001</v>
      </c>
      <c r="B3479">
        <v>50851.752999999997</v>
      </c>
      <c r="C3479">
        <v>8.5000000000000006E-2</v>
      </c>
      <c r="D3479">
        <v>0</v>
      </c>
      <c r="E3479">
        <v>8.5000000000000006E-2</v>
      </c>
      <c r="F3479">
        <v>50851.752999999997</v>
      </c>
      <c r="G3479">
        <v>8.5000000000000006E-2</v>
      </c>
      <c r="H3479">
        <v>0</v>
      </c>
      <c r="I3479">
        <v>8.5000000000000006E-2</v>
      </c>
      <c r="J3479" t="s">
        <v>28</v>
      </c>
      <c r="K3479">
        <v>1966.50562494</v>
      </c>
      <c r="L3479" t="s">
        <v>29</v>
      </c>
      <c r="M3479">
        <v>7.2393999999999996E-4</v>
      </c>
      <c r="N3479">
        <v>0</v>
      </c>
      <c r="O3479">
        <v>7.2393999999999996E-4</v>
      </c>
      <c r="P3479">
        <v>50851.621643999999</v>
      </c>
      <c r="Q3479">
        <v>1.8720000000000001E-2</v>
      </c>
      <c r="R3479">
        <v>0</v>
      </c>
      <c r="S3479">
        <v>1.8720000000000001E-2</v>
      </c>
      <c r="T3479">
        <v>0.131356</v>
      </c>
      <c r="U3479">
        <v>0.131356</v>
      </c>
      <c r="V3479" s="1" t="s">
        <v>135</v>
      </c>
      <c r="W3479" s="1" t="s">
        <v>627</v>
      </c>
      <c r="X3479">
        <v>23844.580532</v>
      </c>
      <c r="Y3479">
        <v>74696.202176000006</v>
      </c>
      <c r="AA3479">
        <v>1</v>
      </c>
      <c r="AC3479" s="2"/>
      <c r="AD3479" s="2">
        <f>$U3479/$E3479</f>
        <v>1.5453647058823528</v>
      </c>
      <c r="AE3479" s="2">
        <f>$U3479/$E3479</f>
        <v>1.5453647058823528</v>
      </c>
      <c r="AF3479" s="2">
        <f>$S3479/$I3479</f>
        <v>0.22023529411764706</v>
      </c>
      <c r="AG3479" s="2">
        <f>$S3479/$I3479</f>
        <v>0.22023529411764706</v>
      </c>
      <c r="AH3479" s="3">
        <f>INDEX([1]IDEN_level_ids!$B:$B,MATCH(V3479,[1]IDEN_level_ids!$A:$A,0),1)</f>
        <v>1182</v>
      </c>
      <c r="AI3479" s="3">
        <f>INDEX([1]IDEN_level_ids!$B:$B,MATCH(W3479,[1]IDEN_level_ids!$A:$A,0),1)</f>
        <v>989</v>
      </c>
      <c r="AJ3479" t="s">
        <v>32</v>
      </c>
    </row>
    <row r="3480" spans="1:36" hidden="1" x14ac:dyDescent="0.25">
      <c r="A3480">
        <v>1621.155</v>
      </c>
      <c r="B3480" t="s">
        <v>28</v>
      </c>
      <c r="C3480" t="s">
        <v>28</v>
      </c>
      <c r="D3480" t="s">
        <v>28</v>
      </c>
      <c r="E3480" t="s">
        <v>28</v>
      </c>
      <c r="F3480">
        <v>50846.440999999999</v>
      </c>
      <c r="G3480">
        <v>8.3000000000000004E-2</v>
      </c>
      <c r="H3480">
        <v>0</v>
      </c>
      <c r="I3480">
        <v>8.3000000000000004E-2</v>
      </c>
      <c r="J3480" t="s">
        <v>28</v>
      </c>
      <c r="K3480">
        <v>1966.6887795</v>
      </c>
      <c r="L3480" t="s">
        <v>29</v>
      </c>
      <c r="M3480">
        <v>3.0547E-3</v>
      </c>
      <c r="N3480">
        <v>0</v>
      </c>
      <c r="O3480">
        <v>3.0547E-3</v>
      </c>
      <c r="P3480">
        <v>50846.885913999999</v>
      </c>
      <c r="Q3480">
        <v>7.8977000000000006E-2</v>
      </c>
      <c r="R3480">
        <v>0</v>
      </c>
      <c r="S3480">
        <v>7.8977000000000006E-2</v>
      </c>
      <c r="T3480" t="s">
        <v>28</v>
      </c>
      <c r="U3480" t="s">
        <v>28</v>
      </c>
      <c r="V3480" s="1" t="s">
        <v>521</v>
      </c>
      <c r="W3480" s="1" t="s">
        <v>340</v>
      </c>
      <c r="X3480">
        <v>85186.697843999995</v>
      </c>
      <c r="Y3480">
        <v>136033.58375799999</v>
      </c>
      <c r="Z3480" t="s">
        <v>35</v>
      </c>
      <c r="AA3480">
        <v>0</v>
      </c>
      <c r="AD3480" s="2"/>
      <c r="AE3480" s="2"/>
      <c r="AF3480" s="2"/>
      <c r="AG3480" s="2"/>
      <c r="AH3480" s="3">
        <f>INDEX([1]IDEN_level_ids!$B:$B,MATCH(V3480,[1]IDEN_level_ids!$A:$A,0),1)</f>
        <v>936</v>
      </c>
      <c r="AI3480" s="3">
        <f>INDEX([1]IDEN_level_ids!$B:$B,MATCH(W3480,[1]IDEN_level_ids!$A:$A,0),1)</f>
        <v>366</v>
      </c>
      <c r="AJ3480" t="s">
        <v>32</v>
      </c>
    </row>
    <row r="3481" spans="1:36" x14ac:dyDescent="0.25">
      <c r="A3481">
        <v>1621.155</v>
      </c>
      <c r="B3481">
        <v>50846.440999999999</v>
      </c>
      <c r="C3481">
        <v>8.3000000000000004E-2</v>
      </c>
      <c r="D3481">
        <v>0</v>
      </c>
      <c r="E3481">
        <v>8.3000000000000004E-2</v>
      </c>
      <c r="F3481">
        <v>50846.440999999999</v>
      </c>
      <c r="G3481">
        <v>8.3000000000000004E-2</v>
      </c>
      <c r="H3481">
        <v>0</v>
      </c>
      <c r="I3481">
        <v>8.3000000000000004E-2</v>
      </c>
      <c r="J3481" t="s">
        <v>28</v>
      </c>
      <c r="K3481">
        <v>1966.70650787</v>
      </c>
      <c r="L3481" t="s">
        <v>29</v>
      </c>
      <c r="M3481">
        <v>7.0910000000000005E-4</v>
      </c>
      <c r="N3481">
        <v>0</v>
      </c>
      <c r="O3481">
        <v>7.0910000000000005E-4</v>
      </c>
      <c r="P3481">
        <v>50846.427567999999</v>
      </c>
      <c r="Q3481">
        <v>1.8332999999999999E-2</v>
      </c>
      <c r="R3481">
        <v>0</v>
      </c>
      <c r="S3481">
        <v>1.8332999999999999E-2</v>
      </c>
      <c r="T3481">
        <v>1.3431999999999999E-2</v>
      </c>
      <c r="U3481">
        <v>1.3431999999999999E-2</v>
      </c>
      <c r="V3481" s="1" t="s">
        <v>301</v>
      </c>
      <c r="W3481" s="1" t="s">
        <v>613</v>
      </c>
      <c r="X3481">
        <v>21148.3449</v>
      </c>
      <c r="Y3481">
        <v>71994.772467999996</v>
      </c>
      <c r="AA3481">
        <v>1</v>
      </c>
      <c r="AC3481" s="2"/>
      <c r="AD3481" s="2">
        <f t="shared" ref="AD3481:AE3486" si="2046">$U3481/$E3481</f>
        <v>0.16183132530120481</v>
      </c>
      <c r="AE3481" s="2">
        <f t="shared" si="2046"/>
        <v>0.16183132530120481</v>
      </c>
      <c r="AF3481" s="2">
        <f t="shared" ref="AF3481:AG3486" si="2047">$S3481/$I3481</f>
        <v>0.22087951807228912</v>
      </c>
      <c r="AG3481" s="2">
        <f t="shared" si="2047"/>
        <v>0.22087951807228912</v>
      </c>
      <c r="AH3481" s="3">
        <f>INDEX([1]IDEN_level_ids!$B:$B,MATCH(V3481,[1]IDEN_level_ids!$A:$A,0),1)</f>
        <v>1204</v>
      </c>
      <c r="AI3481" s="3">
        <f>INDEX([1]IDEN_level_ids!$B:$B,MATCH(W3481,[1]IDEN_level_ids!$A:$A,0),1)</f>
        <v>999</v>
      </c>
      <c r="AJ3481" t="s">
        <v>32</v>
      </c>
    </row>
    <row r="3482" spans="1:36" x14ac:dyDescent="0.25">
      <c r="A3482">
        <v>809.57</v>
      </c>
      <c r="B3482">
        <v>50832.843000000001</v>
      </c>
      <c r="C3482">
        <v>8.3000000000000004E-2</v>
      </c>
      <c r="D3482">
        <v>0</v>
      </c>
      <c r="E3482">
        <v>8.3000000000000004E-2</v>
      </c>
      <c r="F3482">
        <v>50832.843000000001</v>
      </c>
      <c r="G3482">
        <v>8.3000000000000004E-2</v>
      </c>
      <c r="H3482">
        <v>0</v>
      </c>
      <c r="I3482">
        <v>8.3000000000000004E-2</v>
      </c>
      <c r="J3482" t="s">
        <v>28</v>
      </c>
      <c r="K3482">
        <v>1967.23119997</v>
      </c>
      <c r="L3482" t="s">
        <v>29</v>
      </c>
      <c r="M3482">
        <v>6.8997000000000004E-4</v>
      </c>
      <c r="N3482">
        <v>0</v>
      </c>
      <c r="O3482">
        <v>6.8997000000000004E-4</v>
      </c>
      <c r="P3482">
        <v>50832.866010999998</v>
      </c>
      <c r="Q3482">
        <v>1.7829000000000001E-2</v>
      </c>
      <c r="R3482">
        <v>0</v>
      </c>
      <c r="S3482">
        <v>1.7829000000000001E-2</v>
      </c>
      <c r="T3482">
        <v>-2.3011E-2</v>
      </c>
      <c r="U3482">
        <v>-2.3011E-2</v>
      </c>
      <c r="V3482" s="1" t="s">
        <v>325</v>
      </c>
      <c r="W3482" s="1" t="s">
        <v>626</v>
      </c>
      <c r="X3482">
        <v>24461.206948300001</v>
      </c>
      <c r="Y3482">
        <v>75294.072958999997</v>
      </c>
      <c r="AA3482">
        <v>1</v>
      </c>
      <c r="AC3482" s="2"/>
      <c r="AD3482" s="2">
        <f t="shared" si="2046"/>
        <v>-0.27724096385542168</v>
      </c>
      <c r="AE3482" s="2">
        <f t="shared" si="2046"/>
        <v>-0.27724096385542168</v>
      </c>
      <c r="AF3482" s="2">
        <f t="shared" si="2047"/>
        <v>0.21480722891566265</v>
      </c>
      <c r="AG3482" s="2">
        <f t="shared" si="2047"/>
        <v>0.21480722891566265</v>
      </c>
      <c r="AH3482" s="3">
        <f>INDEX([1]IDEN_level_ids!$B:$B,MATCH(V3482,[1]IDEN_level_ids!$A:$A,0),1)</f>
        <v>1177</v>
      </c>
      <c r="AI3482" s="3">
        <f>INDEX([1]IDEN_level_ids!$B:$B,MATCH(W3482,[1]IDEN_level_ids!$A:$A,0),1)</f>
        <v>981</v>
      </c>
      <c r="AJ3482" t="s">
        <v>32</v>
      </c>
    </row>
    <row r="3483" spans="1:36" x14ac:dyDescent="0.25">
      <c r="A3483">
        <v>809.3</v>
      </c>
      <c r="B3483">
        <v>50829.286999999997</v>
      </c>
      <c r="C3483">
        <v>8.4000000000000005E-2</v>
      </c>
      <c r="D3483">
        <v>0</v>
      </c>
      <c r="E3483">
        <v>8.4000000000000005E-2</v>
      </c>
      <c r="F3483">
        <v>50829.286999999997</v>
      </c>
      <c r="G3483">
        <v>8.4000000000000005E-2</v>
      </c>
      <c r="H3483">
        <v>0</v>
      </c>
      <c r="I3483">
        <v>8.4000000000000005E-2</v>
      </c>
      <c r="J3483" t="s">
        <v>28</v>
      </c>
      <c r="K3483">
        <v>1967.36804039</v>
      </c>
      <c r="L3483" t="s">
        <v>29</v>
      </c>
      <c r="M3483">
        <v>9.1137E-4</v>
      </c>
      <c r="N3483">
        <v>0</v>
      </c>
      <c r="O3483">
        <v>9.1137E-4</v>
      </c>
      <c r="P3483">
        <v>50829.330327000003</v>
      </c>
      <c r="Q3483">
        <v>2.3546000000000001E-2</v>
      </c>
      <c r="R3483">
        <v>0</v>
      </c>
      <c r="S3483">
        <v>2.3546000000000001E-2</v>
      </c>
      <c r="T3483">
        <v>-4.3326999999999997E-2</v>
      </c>
      <c r="U3483">
        <v>-4.3326999999999997E-2</v>
      </c>
      <c r="V3483" s="1" t="s">
        <v>168</v>
      </c>
      <c r="W3483" s="1" t="s">
        <v>586</v>
      </c>
      <c r="X3483">
        <v>31254.682135800002</v>
      </c>
      <c r="Y3483">
        <v>82084.012463000006</v>
      </c>
      <c r="AA3483">
        <v>1</v>
      </c>
      <c r="AC3483" s="2"/>
      <c r="AD3483" s="2">
        <f t="shared" si="2046"/>
        <v>-0.515797619047619</v>
      </c>
      <c r="AE3483" s="2">
        <f t="shared" si="2046"/>
        <v>-0.515797619047619</v>
      </c>
      <c r="AF3483" s="2">
        <f t="shared" si="2047"/>
        <v>0.28030952380952379</v>
      </c>
      <c r="AG3483" s="2">
        <f t="shared" si="2047"/>
        <v>0.28030952380952379</v>
      </c>
      <c r="AH3483" s="3">
        <f>INDEX([1]IDEN_level_ids!$B:$B,MATCH(V3483,[1]IDEN_level_ids!$A:$A,0),1)</f>
        <v>1146</v>
      </c>
      <c r="AI3483" s="3">
        <f>INDEX([1]IDEN_level_ids!$B:$B,MATCH(W3483,[1]IDEN_level_ids!$A:$A,0),1)</f>
        <v>955</v>
      </c>
      <c r="AJ3483" t="s">
        <v>32</v>
      </c>
    </row>
    <row r="3484" spans="1:36" x14ac:dyDescent="0.25">
      <c r="A3484">
        <v>16183.148999999999</v>
      </c>
      <c r="B3484">
        <v>50827.220999999998</v>
      </c>
      <c r="C3484">
        <v>8.3000000000000004E-2</v>
      </c>
      <c r="D3484">
        <v>0</v>
      </c>
      <c r="E3484">
        <v>8.3000000000000004E-2</v>
      </c>
      <c r="F3484">
        <v>50827.220999999998</v>
      </c>
      <c r="G3484">
        <v>8.3000000000000004E-2</v>
      </c>
      <c r="H3484">
        <v>0</v>
      </c>
      <c r="I3484">
        <v>8.3000000000000004E-2</v>
      </c>
      <c r="J3484" t="s">
        <v>28</v>
      </c>
      <c r="K3484">
        <v>1967.4518121000001</v>
      </c>
      <c r="L3484" t="s">
        <v>29</v>
      </c>
      <c r="M3484">
        <v>1.431E-3</v>
      </c>
      <c r="N3484">
        <v>0</v>
      </c>
      <c r="O3484">
        <v>1.431E-3</v>
      </c>
      <c r="P3484">
        <v>50827.166077000002</v>
      </c>
      <c r="Q3484">
        <v>3.6967E-2</v>
      </c>
      <c r="R3484">
        <v>0</v>
      </c>
      <c r="S3484">
        <v>3.6967E-2</v>
      </c>
      <c r="T3484">
        <v>5.4923E-2</v>
      </c>
      <c r="U3484">
        <v>5.4923E-2</v>
      </c>
      <c r="V3484" s="1" t="s">
        <v>580</v>
      </c>
      <c r="W3484" s="1" t="s">
        <v>355</v>
      </c>
      <c r="X3484">
        <v>69978.006932000004</v>
      </c>
      <c r="Y3484">
        <v>120805.17300900001</v>
      </c>
      <c r="AA3484">
        <v>1</v>
      </c>
      <c r="AC3484" s="2"/>
      <c r="AD3484" s="2">
        <f t="shared" si="2046"/>
        <v>0.66172289156626507</v>
      </c>
      <c r="AE3484" s="2">
        <f t="shared" si="2046"/>
        <v>0.66172289156626507</v>
      </c>
      <c r="AF3484" s="2">
        <f t="shared" si="2047"/>
        <v>0.44538554216867465</v>
      </c>
      <c r="AG3484" s="2">
        <f t="shared" si="2047"/>
        <v>0.44538554216867465</v>
      </c>
      <c r="AH3484" s="3">
        <f>INDEX([1]IDEN_level_ids!$B:$B,MATCH(V3484,[1]IDEN_level_ids!$A:$A,0),1)</f>
        <v>1011</v>
      </c>
      <c r="AI3484" s="3">
        <f>INDEX([1]IDEN_level_ids!$B:$B,MATCH(W3484,[1]IDEN_level_ids!$A:$A,0),1)</f>
        <v>658</v>
      </c>
      <c r="AJ3484" t="s">
        <v>32</v>
      </c>
    </row>
    <row r="3485" spans="1:36" x14ac:dyDescent="0.25">
      <c r="A3485">
        <v>8088.473</v>
      </c>
      <c r="B3485">
        <v>50823.156000000003</v>
      </c>
      <c r="C3485">
        <v>8.3000000000000004E-2</v>
      </c>
      <c r="D3485">
        <v>0</v>
      </c>
      <c r="E3485">
        <v>8.3000000000000004E-2</v>
      </c>
      <c r="F3485">
        <v>50823.156000000003</v>
      </c>
      <c r="G3485">
        <v>8.3000000000000004E-2</v>
      </c>
      <c r="H3485">
        <v>0</v>
      </c>
      <c r="I3485">
        <v>8.3000000000000004E-2</v>
      </c>
      <c r="J3485" t="s">
        <v>28</v>
      </c>
      <c r="K3485">
        <v>1967.6049822299999</v>
      </c>
      <c r="L3485" t="s">
        <v>29</v>
      </c>
      <c r="M3485">
        <v>6.9952000000000002E-4</v>
      </c>
      <c r="N3485">
        <v>0</v>
      </c>
      <c r="O3485">
        <v>6.9952000000000002E-4</v>
      </c>
      <c r="P3485">
        <v>50823.209386000002</v>
      </c>
      <c r="Q3485">
        <v>1.8069000000000002E-2</v>
      </c>
      <c r="R3485">
        <v>0</v>
      </c>
      <c r="S3485">
        <v>1.8069000000000002E-2</v>
      </c>
      <c r="T3485">
        <v>-5.3386000000000003E-2</v>
      </c>
      <c r="U3485">
        <v>-5.3386000000000003E-2</v>
      </c>
      <c r="V3485" s="1" t="s">
        <v>116</v>
      </c>
      <c r="W3485" s="1" t="s">
        <v>626</v>
      </c>
      <c r="X3485">
        <v>24470.863573300001</v>
      </c>
      <c r="Y3485">
        <v>75294.072958999997</v>
      </c>
      <c r="AA3485">
        <v>1</v>
      </c>
      <c r="AC3485" s="2"/>
      <c r="AD3485" s="2">
        <f t="shared" si="2046"/>
        <v>-0.64320481927710849</v>
      </c>
      <c r="AE3485" s="2">
        <f t="shared" si="2046"/>
        <v>-0.64320481927710849</v>
      </c>
      <c r="AF3485" s="2">
        <f t="shared" si="2047"/>
        <v>0.21769879518072291</v>
      </c>
      <c r="AG3485" s="2">
        <f t="shared" si="2047"/>
        <v>0.21769879518072291</v>
      </c>
      <c r="AH3485" s="3">
        <f>INDEX([1]IDEN_level_ids!$B:$B,MATCH(V3485,[1]IDEN_level_ids!$A:$A,0),1)</f>
        <v>1179</v>
      </c>
      <c r="AI3485" s="3">
        <f>INDEX([1]IDEN_level_ids!$B:$B,MATCH(W3485,[1]IDEN_level_ids!$A:$A,0),1)</f>
        <v>981</v>
      </c>
      <c r="AJ3485" t="s">
        <v>32</v>
      </c>
    </row>
    <row r="3486" spans="1:36" x14ac:dyDescent="0.25">
      <c r="A3486">
        <v>32306.280999999999</v>
      </c>
      <c r="B3486">
        <v>50807.091999999997</v>
      </c>
      <c r="C3486">
        <v>8.5000000000000006E-2</v>
      </c>
      <c r="D3486">
        <v>0</v>
      </c>
      <c r="E3486">
        <v>8.5000000000000006E-2</v>
      </c>
      <c r="F3486">
        <v>50807.091999999997</v>
      </c>
      <c r="G3486">
        <v>8.5000000000000006E-2</v>
      </c>
      <c r="H3486">
        <v>0</v>
      </c>
      <c r="I3486">
        <v>8.5000000000000006E-2</v>
      </c>
      <c r="J3486" t="s">
        <v>28</v>
      </c>
      <c r="K3486">
        <v>1968.23158502</v>
      </c>
      <c r="L3486" t="s">
        <v>29</v>
      </c>
      <c r="M3486">
        <v>7.2521E-4</v>
      </c>
      <c r="N3486">
        <v>0</v>
      </c>
      <c r="O3486">
        <v>7.2521E-4</v>
      </c>
      <c r="P3486">
        <v>50807.029396999998</v>
      </c>
      <c r="Q3486">
        <v>1.8720000000000001E-2</v>
      </c>
      <c r="R3486">
        <v>0</v>
      </c>
      <c r="S3486">
        <v>1.8720000000000001E-2</v>
      </c>
      <c r="T3486">
        <v>6.2603000000000006E-2</v>
      </c>
      <c r="U3486">
        <v>6.2603000000000006E-2</v>
      </c>
      <c r="V3486" s="1" t="s">
        <v>61</v>
      </c>
      <c r="W3486" s="1" t="s">
        <v>571</v>
      </c>
      <c r="X3486">
        <v>16135.954297</v>
      </c>
      <c r="Y3486">
        <v>66942.983693999995</v>
      </c>
      <c r="AA3486">
        <v>1</v>
      </c>
      <c r="AC3486" s="2"/>
      <c r="AD3486" s="2">
        <f t="shared" si="2046"/>
        <v>0.73650588235294123</v>
      </c>
      <c r="AE3486" s="2">
        <f t="shared" si="2046"/>
        <v>0.73650588235294123</v>
      </c>
      <c r="AF3486" s="2">
        <f t="shared" si="2047"/>
        <v>0.22023529411764706</v>
      </c>
      <c r="AG3486" s="2">
        <f t="shared" si="2047"/>
        <v>0.22023529411764706</v>
      </c>
      <c r="AH3486" s="3">
        <f>INDEX([1]IDEN_level_ids!$B:$B,MATCH(V3486,[1]IDEN_level_ids!$A:$A,0),1)</f>
        <v>1231</v>
      </c>
      <c r="AI3486" s="3">
        <f>INDEX([1]IDEN_level_ids!$B:$B,MATCH(W3486,[1]IDEN_level_ids!$A:$A,0),1)</f>
        <v>1042</v>
      </c>
      <c r="AJ3486" t="s">
        <v>32</v>
      </c>
    </row>
    <row r="3487" spans="1:36" hidden="1" x14ac:dyDescent="0.25">
      <c r="A3487">
        <v>48424.468000000001</v>
      </c>
      <c r="B3487" t="s">
        <v>28</v>
      </c>
      <c r="C3487" t="s">
        <v>28</v>
      </c>
      <c r="D3487" t="s">
        <v>28</v>
      </c>
      <c r="E3487" t="s">
        <v>28</v>
      </c>
      <c r="F3487">
        <v>50799.294000000002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1968.5181984999999</v>
      </c>
      <c r="L3487" t="s">
        <v>29</v>
      </c>
      <c r="M3487">
        <v>1.219E-3</v>
      </c>
      <c r="N3487">
        <v>0</v>
      </c>
      <c r="O3487">
        <v>1.219E-3</v>
      </c>
      <c r="P3487">
        <v>50799.631966000001</v>
      </c>
      <c r="Q3487">
        <v>3.1459000000000001E-2</v>
      </c>
      <c r="R3487">
        <v>0</v>
      </c>
      <c r="S3487">
        <v>3.1459000000000001E-2</v>
      </c>
      <c r="T3487" t="s">
        <v>28</v>
      </c>
      <c r="U3487" t="s">
        <v>28</v>
      </c>
      <c r="V3487" s="1" t="s">
        <v>551</v>
      </c>
      <c r="W3487" s="1" t="s">
        <v>593</v>
      </c>
      <c r="X3487">
        <v>83607.374819000004</v>
      </c>
      <c r="Y3487">
        <v>134407.00678500001</v>
      </c>
      <c r="Z3487" t="s">
        <v>35</v>
      </c>
      <c r="AA3487">
        <v>0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948</v>
      </c>
      <c r="AI3487" s="3">
        <f>INDEX([1]IDEN_level_ids!$B:$B,MATCH(W3487,[1]IDEN_level_ids!$A:$A,0),1)</f>
        <v>429</v>
      </c>
      <c r="AJ3487" t="s">
        <v>32</v>
      </c>
    </row>
    <row r="3488" spans="1:36" hidden="1" x14ac:dyDescent="0.25">
      <c r="A3488">
        <v>48424.468000000001</v>
      </c>
      <c r="B3488" t="s">
        <v>28</v>
      </c>
      <c r="C3488" t="s">
        <v>28</v>
      </c>
      <c r="D3488" t="s">
        <v>28</v>
      </c>
      <c r="E3488" t="s">
        <v>28</v>
      </c>
      <c r="F3488">
        <v>50799.294000000002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1968.5308447</v>
      </c>
      <c r="L3488" t="s">
        <v>29</v>
      </c>
      <c r="M3488">
        <v>2.5209E-3</v>
      </c>
      <c r="N3488">
        <v>0</v>
      </c>
      <c r="O3488">
        <v>2.5209E-3</v>
      </c>
      <c r="P3488">
        <v>50799.305617999999</v>
      </c>
      <c r="Q3488">
        <v>6.5053E-2</v>
      </c>
      <c r="R3488">
        <v>0</v>
      </c>
      <c r="S3488">
        <v>6.5053E-2</v>
      </c>
      <c r="T3488" t="s">
        <v>28</v>
      </c>
      <c r="U3488" t="s">
        <v>28</v>
      </c>
      <c r="V3488" s="1" t="s">
        <v>587</v>
      </c>
      <c r="W3488" s="1" t="s">
        <v>382</v>
      </c>
      <c r="X3488">
        <v>67870.733846999996</v>
      </c>
      <c r="Y3488">
        <v>118670.03946499999</v>
      </c>
      <c r="Z3488" t="s">
        <v>35</v>
      </c>
      <c r="AA3488">
        <v>0</v>
      </c>
      <c r="AC3488" s="2"/>
      <c r="AD3488" s="2"/>
      <c r="AE3488" s="2"/>
      <c r="AF3488" s="2"/>
      <c r="AG3488" s="2"/>
      <c r="AH3488" s="3">
        <f>INDEX([1]IDEN_level_ids!$B:$B,MATCH(V3488,[1]IDEN_level_ids!$A:$A,0),1)</f>
        <v>1033</v>
      </c>
      <c r="AI3488" s="3">
        <f>INDEX([1]IDEN_level_ids!$B:$B,MATCH(W3488,[1]IDEN_level_ids!$A:$A,0),1)</f>
        <v>690</v>
      </c>
      <c r="AJ3488" t="s">
        <v>32</v>
      </c>
    </row>
    <row r="3489" spans="1:36" x14ac:dyDescent="0.25">
      <c r="A3489">
        <v>48424.468000000001</v>
      </c>
      <c r="B3489">
        <v>50799.294000000002</v>
      </c>
      <c r="C3489">
        <v>8.5000000000000006E-2</v>
      </c>
      <c r="D3489">
        <v>0</v>
      </c>
      <c r="E3489">
        <v>8.5000000000000006E-2</v>
      </c>
      <c r="F3489">
        <v>50799.294000000002</v>
      </c>
      <c r="G3489">
        <v>8.5000000000000006E-2</v>
      </c>
      <c r="H3489">
        <v>0</v>
      </c>
      <c r="I3489">
        <v>8.5000000000000006E-2</v>
      </c>
      <c r="J3489" t="s">
        <v>28</v>
      </c>
      <c r="K3489">
        <v>1968.5303069900001</v>
      </c>
      <c r="L3489" t="s">
        <v>29</v>
      </c>
      <c r="M3489">
        <v>9.1438999999999995E-4</v>
      </c>
      <c r="N3489">
        <v>0</v>
      </c>
      <c r="O3489">
        <v>9.1438999999999995E-4</v>
      </c>
      <c r="P3489">
        <v>50799.319495000003</v>
      </c>
      <c r="Q3489">
        <v>2.3595999999999999E-2</v>
      </c>
      <c r="R3489">
        <v>0</v>
      </c>
      <c r="S3489">
        <v>2.3595999999999999E-2</v>
      </c>
      <c r="T3489">
        <v>-2.5495E-2</v>
      </c>
      <c r="U3489">
        <v>-2.5495E-2</v>
      </c>
      <c r="V3489" s="1" t="s">
        <v>159</v>
      </c>
      <c r="W3489" s="1" t="s">
        <v>662</v>
      </c>
      <c r="X3489">
        <v>26095.220719299999</v>
      </c>
      <c r="Y3489">
        <v>76894.540213999993</v>
      </c>
      <c r="AA3489">
        <v>1</v>
      </c>
      <c r="AC3489" s="2"/>
      <c r="AD3489" s="2">
        <f>$U3489/$E3489</f>
        <v>-0.29994117647058821</v>
      </c>
      <c r="AE3489" s="2">
        <f>$U3489/$E3489</f>
        <v>-0.29994117647058821</v>
      </c>
      <c r="AF3489" s="2">
        <f>$S3489/$I3489</f>
        <v>0.27759999999999996</v>
      </c>
      <c r="AG3489" s="2">
        <f>$S3489/$I3489</f>
        <v>0.27759999999999996</v>
      </c>
      <c r="AH3489" s="3">
        <f>INDEX([1]IDEN_level_ids!$B:$B,MATCH(V3489,[1]IDEN_level_ids!$A:$A,0),1)</f>
        <v>1169</v>
      </c>
      <c r="AI3489" s="3">
        <f>INDEX([1]IDEN_level_ids!$B:$B,MATCH(W3489,[1]IDEN_level_ids!$A:$A,0),1)</f>
        <v>973</v>
      </c>
      <c r="AJ3489" t="s">
        <v>32</v>
      </c>
    </row>
    <row r="3490" spans="1:36" hidden="1" x14ac:dyDescent="0.25">
      <c r="A3490">
        <v>48424.468000000001</v>
      </c>
      <c r="B3490" t="s">
        <v>28</v>
      </c>
      <c r="C3490" t="s">
        <v>28</v>
      </c>
      <c r="D3490" t="s">
        <v>28</v>
      </c>
      <c r="E3490" t="s">
        <v>28</v>
      </c>
      <c r="F3490">
        <v>50799.294000000002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1968.5341341999999</v>
      </c>
      <c r="L3490" t="s">
        <v>29</v>
      </c>
      <c r="M3490">
        <v>1.6972999999999999E-3</v>
      </c>
      <c r="N3490">
        <v>0</v>
      </c>
      <c r="O3490">
        <v>1.6972999999999999E-3</v>
      </c>
      <c r="P3490">
        <v>50799.220732000002</v>
      </c>
      <c r="Q3490">
        <v>4.3801E-2</v>
      </c>
      <c r="R3490">
        <v>0</v>
      </c>
      <c r="S3490">
        <v>4.3801E-2</v>
      </c>
      <c r="T3490" t="s">
        <v>28</v>
      </c>
      <c r="U3490" t="s">
        <v>28</v>
      </c>
      <c r="V3490" s="1" t="s">
        <v>618</v>
      </c>
      <c r="W3490" s="1" t="s">
        <v>127</v>
      </c>
      <c r="X3490">
        <v>80988.852094999995</v>
      </c>
      <c r="Y3490">
        <v>131788.072827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958</v>
      </c>
      <c r="AI3490" s="3">
        <f>INDEX([1]IDEN_level_ids!$B:$B,MATCH(W3490,[1]IDEN_level_ids!$A:$A,0),1)</f>
        <v>498</v>
      </c>
      <c r="AJ3490" t="s">
        <v>32</v>
      </c>
    </row>
    <row r="3491" spans="1:36" x14ac:dyDescent="0.25">
      <c r="A3491">
        <v>8052.7479999999996</v>
      </c>
      <c r="B3491">
        <v>50775.123</v>
      </c>
      <c r="C3491">
        <v>8.3000000000000004E-2</v>
      </c>
      <c r="D3491">
        <v>0</v>
      </c>
      <c r="E3491">
        <v>8.3000000000000004E-2</v>
      </c>
      <c r="F3491">
        <v>50775.123</v>
      </c>
      <c r="G3491">
        <v>8.3000000000000004E-2</v>
      </c>
      <c r="H3491">
        <v>0</v>
      </c>
      <c r="I3491">
        <v>8.3000000000000004E-2</v>
      </c>
      <c r="J3491" t="s">
        <v>28</v>
      </c>
      <c r="K3491">
        <v>1969.4610217500001</v>
      </c>
      <c r="L3491" t="s">
        <v>29</v>
      </c>
      <c r="M3491">
        <v>5.8496999999999998E-4</v>
      </c>
      <c r="N3491">
        <v>0</v>
      </c>
      <c r="O3491">
        <v>5.8496999999999998E-4</v>
      </c>
      <c r="P3491">
        <v>50775.313091000004</v>
      </c>
      <c r="Q3491">
        <v>1.5081000000000001E-2</v>
      </c>
      <c r="R3491">
        <v>0</v>
      </c>
      <c r="S3491">
        <v>1.5081000000000001E-2</v>
      </c>
      <c r="T3491" t="s">
        <v>28</v>
      </c>
      <c r="U3491">
        <v>3.3361000000000002E-2</v>
      </c>
      <c r="V3491" s="1" t="s">
        <v>114</v>
      </c>
      <c r="W3491" s="1" t="s">
        <v>567</v>
      </c>
      <c r="X3491">
        <v>18211.737637999999</v>
      </c>
      <c r="Y3491">
        <v>68987.050728999995</v>
      </c>
      <c r="Z3491" t="s">
        <v>67</v>
      </c>
      <c r="AA3491">
        <v>9.8000000000000004E-2</v>
      </c>
      <c r="AC3491">
        <f t="shared" ref="AC3491:AC3492" si="2048">IF(ROUND($F3491,2)=IF($AA3490=0,IF($AA3489=0,IF($AA3488=0,ROUND($F3487,2),ROUND($F3488,2)),ROUND($F3489,2)),ROUND($F3490,2)),   0,1)</f>
        <v>1</v>
      </c>
      <c r="AD3491" s="2">
        <f t="shared" ref="AD3491:AE3491" si="2049">$U3491/$E3491</f>
        <v>0.40193975903614459</v>
      </c>
      <c r="AE3491" s="2">
        <f t="shared" si="2049"/>
        <v>0.40193975903614459</v>
      </c>
      <c r="AF3491" s="2">
        <f t="shared" ref="AF3491:AG3491" si="2050">$S3491/$I3491</f>
        <v>0.18169879518072288</v>
      </c>
      <c r="AG3491" s="2">
        <f t="shared" si="2050"/>
        <v>0.18169879518072288</v>
      </c>
      <c r="AH3491" s="3">
        <f>INDEX([1]IDEN_level_ids!$B:$B,MATCH(V3491,[1]IDEN_level_ids!$A:$A,0),1)</f>
        <v>1218</v>
      </c>
      <c r="AI3491" s="3">
        <f>INDEX([1]IDEN_level_ids!$B:$B,MATCH(W3491,[1]IDEN_level_ids!$A:$A,0),1)</f>
        <v>1019</v>
      </c>
      <c r="AJ3491" t="s">
        <v>32</v>
      </c>
    </row>
    <row r="3492" spans="1:36" x14ac:dyDescent="0.25">
      <c r="A3492">
        <v>8052.7479999999996</v>
      </c>
      <c r="B3492">
        <v>50775.123</v>
      </c>
      <c r="C3492">
        <v>8.3000000000000004E-2</v>
      </c>
      <c r="D3492">
        <v>0</v>
      </c>
      <c r="E3492">
        <v>8.3000000000000004E-2</v>
      </c>
      <c r="F3492">
        <v>50775.123</v>
      </c>
      <c r="G3492">
        <v>8.3000000000000004E-2</v>
      </c>
      <c r="H3492">
        <v>0</v>
      </c>
      <c r="I3492">
        <v>8.3000000000000004E-2</v>
      </c>
      <c r="J3492" t="s">
        <v>28</v>
      </c>
      <c r="K3492">
        <v>1969.47062534</v>
      </c>
      <c r="L3492" t="s">
        <v>29</v>
      </c>
      <c r="M3492">
        <v>6.9280999999999998E-4</v>
      </c>
      <c r="N3492">
        <v>0</v>
      </c>
      <c r="O3492">
        <v>6.9280999999999998E-4</v>
      </c>
      <c r="P3492">
        <v>50775.065498999997</v>
      </c>
      <c r="Q3492">
        <v>1.7860999999999998E-2</v>
      </c>
      <c r="R3492">
        <v>0</v>
      </c>
      <c r="S3492">
        <v>1.7860999999999998E-2</v>
      </c>
      <c r="T3492" t="s">
        <v>28</v>
      </c>
      <c r="U3492">
        <v>3.3361000000000002E-2</v>
      </c>
      <c r="V3492" s="1" t="s">
        <v>135</v>
      </c>
      <c r="W3492" s="1" t="s">
        <v>651</v>
      </c>
      <c r="X3492">
        <v>23844.580532</v>
      </c>
      <c r="Y3492">
        <v>74619.646030999997</v>
      </c>
      <c r="Z3492" t="s">
        <v>67</v>
      </c>
      <c r="AA3492">
        <v>0.90200000000000002</v>
      </c>
      <c r="AC3492">
        <f t="shared" si="2048"/>
        <v>0</v>
      </c>
      <c r="AD3492" s="2"/>
      <c r="AE3492" s="2">
        <f>($F3492-$Y3492+$X3492)/$E3492*$AA3492</f>
        <v>0.62489038557431331</v>
      </c>
      <c r="AF3492" s="2"/>
      <c r="AG3492" s="2">
        <f t="shared" ref="AF3491:AG3493" si="2051">$S3492/$I3492</f>
        <v>0.21519277108433732</v>
      </c>
      <c r="AH3492" s="3">
        <f>INDEX([1]IDEN_level_ids!$B:$B,MATCH(V3492,[1]IDEN_level_ids!$A:$A,0),1)</f>
        <v>1182</v>
      </c>
      <c r="AI3492" s="3">
        <f>INDEX([1]IDEN_level_ids!$B:$B,MATCH(W3492,[1]IDEN_level_ids!$A:$A,0),1)</f>
        <v>988</v>
      </c>
      <c r="AJ3492" t="s">
        <v>32</v>
      </c>
    </row>
    <row r="3493" spans="1:36" x14ac:dyDescent="0.25">
      <c r="A3493">
        <v>16098.521000000001</v>
      </c>
      <c r="B3493">
        <v>50770.396999999997</v>
      </c>
      <c r="C3493">
        <v>8.5000000000000006E-2</v>
      </c>
      <c r="D3493">
        <v>0</v>
      </c>
      <c r="E3493">
        <v>8.5000000000000006E-2</v>
      </c>
      <c r="F3493">
        <v>50770.396999999997</v>
      </c>
      <c r="G3493">
        <v>8.5000000000000006E-2</v>
      </c>
      <c r="H3493">
        <v>0</v>
      </c>
      <c r="I3493">
        <v>8.5000000000000006E-2</v>
      </c>
      <c r="J3493" t="s">
        <v>28</v>
      </c>
      <c r="K3493">
        <v>1969.6506205999999</v>
      </c>
      <c r="L3493" t="s">
        <v>29</v>
      </c>
      <c r="M3493">
        <v>1.0836999999999999E-3</v>
      </c>
      <c r="N3493">
        <v>0</v>
      </c>
      <c r="O3493">
        <v>1.0836999999999999E-3</v>
      </c>
      <c r="P3493">
        <v>50770.425451000003</v>
      </c>
      <c r="Q3493">
        <v>2.7934E-2</v>
      </c>
      <c r="R3493">
        <v>0</v>
      </c>
      <c r="S3493">
        <v>2.7934E-2</v>
      </c>
      <c r="T3493">
        <v>-2.8451000000000001E-2</v>
      </c>
      <c r="U3493">
        <v>-2.8451000000000001E-2</v>
      </c>
      <c r="V3493" s="1" t="s">
        <v>30</v>
      </c>
      <c r="W3493" s="1" t="s">
        <v>591</v>
      </c>
      <c r="X3493">
        <v>17534.771569</v>
      </c>
      <c r="Y3493">
        <v>68305.197020000007</v>
      </c>
      <c r="AA3493">
        <v>1</v>
      </c>
      <c r="AC3493" s="2"/>
      <c r="AD3493" s="2">
        <f>$U3493/$E3493</f>
        <v>-0.33471764705882351</v>
      </c>
      <c r="AE3493" s="2">
        <f>$U3493/$E3493</f>
        <v>-0.33471764705882351</v>
      </c>
      <c r="AF3493" s="2">
        <f>$S3493/$I3493</f>
        <v>0.32863529411764703</v>
      </c>
      <c r="AG3493" s="2">
        <f>$S3493/$I3493</f>
        <v>0.32863529411764703</v>
      </c>
      <c r="AH3493" s="3">
        <f>INDEX([1]IDEN_level_ids!$B:$B,MATCH(V3493,[1]IDEN_level_ids!$A:$A,0),1)</f>
        <v>1223</v>
      </c>
      <c r="AI3493" s="3">
        <f>INDEX([1]IDEN_level_ids!$B:$B,MATCH(W3493,[1]IDEN_level_ids!$A:$A,0),1)</f>
        <v>1029</v>
      </c>
      <c r="AJ3493" t="s">
        <v>32</v>
      </c>
    </row>
    <row r="3494" spans="1:36" hidden="1" x14ac:dyDescent="0.25">
      <c r="A3494">
        <v>16098.521000000001</v>
      </c>
      <c r="B3494" t="s">
        <v>28</v>
      </c>
      <c r="C3494" t="s">
        <v>28</v>
      </c>
      <c r="D3494" t="s">
        <v>28</v>
      </c>
      <c r="E3494" t="s">
        <v>28</v>
      </c>
      <c r="F3494">
        <v>50770.396999999997</v>
      </c>
      <c r="G3494">
        <v>8.5000000000000006E-2</v>
      </c>
      <c r="H3494">
        <v>0</v>
      </c>
      <c r="I3494">
        <v>8.5000000000000006E-2</v>
      </c>
      <c r="J3494" t="s">
        <v>28</v>
      </c>
      <c r="K3494">
        <v>1969.6671094999999</v>
      </c>
      <c r="L3494" t="s">
        <v>29</v>
      </c>
      <c r="M3494">
        <v>1.2130000000000001E-3</v>
      </c>
      <c r="N3494">
        <v>0</v>
      </c>
      <c r="O3494">
        <v>1.2130000000000001E-3</v>
      </c>
      <c r="P3494">
        <v>50770.000433000001</v>
      </c>
      <c r="Q3494">
        <v>3.1266000000000002E-2</v>
      </c>
      <c r="R3494">
        <v>0</v>
      </c>
      <c r="S3494">
        <v>3.1266000000000002E-2</v>
      </c>
      <c r="T3494" t="s">
        <v>28</v>
      </c>
      <c r="U3494" t="s">
        <v>28</v>
      </c>
      <c r="V3494" s="1" t="s">
        <v>239</v>
      </c>
      <c r="W3494" s="1" t="s">
        <v>596</v>
      </c>
      <c r="X3494">
        <v>33659.952579999997</v>
      </c>
      <c r="Y3494">
        <v>84429.953013000006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1139</v>
      </c>
      <c r="AI3494" s="3">
        <f>INDEX([1]IDEN_level_ids!$B:$B,MATCH(W3494,[1]IDEN_level_ids!$A:$A,0),1)</f>
        <v>941</v>
      </c>
      <c r="AJ3494" t="s">
        <v>32</v>
      </c>
    </row>
    <row r="3495" spans="1:36" x14ac:dyDescent="0.25">
      <c r="A3495">
        <v>32186.244999999999</v>
      </c>
      <c r="B3495">
        <v>50766.813000000002</v>
      </c>
      <c r="C3495">
        <v>8.5000000000000006E-2</v>
      </c>
      <c r="D3495">
        <v>0</v>
      </c>
      <c r="E3495">
        <v>8.5000000000000006E-2</v>
      </c>
      <c r="F3495">
        <v>50766.813000000002</v>
      </c>
      <c r="G3495">
        <v>8.5000000000000006E-2</v>
      </c>
      <c r="H3495">
        <v>0</v>
      </c>
      <c r="I3495">
        <v>8.5000000000000006E-2</v>
      </c>
      <c r="J3495" t="s">
        <v>28</v>
      </c>
      <c r="K3495">
        <v>1969.79265427</v>
      </c>
      <c r="L3495" t="s">
        <v>29</v>
      </c>
      <c r="M3495">
        <v>5.8861000000000004E-4</v>
      </c>
      <c r="N3495">
        <v>0</v>
      </c>
      <c r="O3495">
        <v>5.8861000000000004E-4</v>
      </c>
      <c r="P3495">
        <v>50766.764604999997</v>
      </c>
      <c r="Q3495">
        <v>1.5169999999999999E-2</v>
      </c>
      <c r="R3495">
        <v>0</v>
      </c>
      <c r="S3495">
        <v>1.5169999999999999E-2</v>
      </c>
      <c r="T3495">
        <v>4.8395000000000001E-2</v>
      </c>
      <c r="U3495">
        <v>4.8395000000000001E-2</v>
      </c>
      <c r="V3495" s="1" t="s">
        <v>114</v>
      </c>
      <c r="W3495" s="1" t="s">
        <v>601</v>
      </c>
      <c r="X3495">
        <v>18211.737637999999</v>
      </c>
      <c r="Y3495">
        <v>68978.502242999995</v>
      </c>
      <c r="AA3495">
        <v>1</v>
      </c>
      <c r="AC3495" s="2"/>
      <c r="AD3495" s="2">
        <f t="shared" ref="AD3495:AE3497" si="2052">$U3495/$E3495</f>
        <v>0.56935294117647051</v>
      </c>
      <c r="AE3495" s="2">
        <f t="shared" si="2052"/>
        <v>0.56935294117647051</v>
      </c>
      <c r="AF3495" s="2">
        <f t="shared" ref="AF3495:AG3497" si="2053">$S3495/$I3495</f>
        <v>0.1784705882352941</v>
      </c>
      <c r="AG3495" s="2">
        <f t="shared" si="2053"/>
        <v>0.1784705882352941</v>
      </c>
      <c r="AH3495" s="3">
        <f>INDEX([1]IDEN_level_ids!$B:$B,MATCH(V3495,[1]IDEN_level_ids!$A:$A,0),1)</f>
        <v>1218</v>
      </c>
      <c r="AI3495" s="3">
        <f>INDEX([1]IDEN_level_ids!$B:$B,MATCH(W3495,[1]IDEN_level_ids!$A:$A,0),1)</f>
        <v>1024</v>
      </c>
      <c r="AJ3495" t="s">
        <v>32</v>
      </c>
    </row>
    <row r="3496" spans="1:36" x14ac:dyDescent="0.25">
      <c r="A3496">
        <v>804.08199999999999</v>
      </c>
      <c r="B3496">
        <v>50759.078999999998</v>
      </c>
      <c r="C3496">
        <v>0.11600000000000001</v>
      </c>
      <c r="D3496">
        <v>0</v>
      </c>
      <c r="E3496">
        <v>0.11600000000000001</v>
      </c>
      <c r="F3496">
        <v>50759.078999999998</v>
      </c>
      <c r="G3496">
        <v>0.11600000000000001</v>
      </c>
      <c r="H3496">
        <v>0</v>
      </c>
      <c r="I3496">
        <v>0.11600000000000001</v>
      </c>
      <c r="J3496" t="s">
        <v>28</v>
      </c>
      <c r="K3496">
        <v>1970.0964257999999</v>
      </c>
      <c r="L3496" t="s">
        <v>29</v>
      </c>
      <c r="M3496">
        <v>1.1987E-3</v>
      </c>
      <c r="N3496">
        <v>0</v>
      </c>
      <c r="O3496">
        <v>1.1987E-3</v>
      </c>
      <c r="P3496">
        <v>50758.936816000001</v>
      </c>
      <c r="Q3496">
        <v>3.0883000000000001E-2</v>
      </c>
      <c r="R3496">
        <v>0</v>
      </c>
      <c r="S3496">
        <v>3.0883000000000001E-2</v>
      </c>
      <c r="T3496">
        <v>0.14218</v>
      </c>
      <c r="U3496">
        <v>0.14218</v>
      </c>
      <c r="V3496" s="1" t="s">
        <v>280</v>
      </c>
      <c r="W3496" s="1" t="s">
        <v>470</v>
      </c>
      <c r="X3496">
        <v>39870.220029800003</v>
      </c>
      <c r="Y3496">
        <v>90629.156845999998</v>
      </c>
      <c r="AA3496">
        <v>1</v>
      </c>
      <c r="AC3496" s="2"/>
      <c r="AD3496" s="2">
        <f t="shared" si="2052"/>
        <v>1.2256896551724137</v>
      </c>
      <c r="AE3496" s="2">
        <f t="shared" si="2052"/>
        <v>1.2256896551724137</v>
      </c>
      <c r="AF3496" s="2">
        <f t="shared" si="2053"/>
        <v>0.26623275862068962</v>
      </c>
      <c r="AG3496" s="2">
        <f t="shared" si="2053"/>
        <v>0.26623275862068962</v>
      </c>
      <c r="AH3496" s="3">
        <f>INDEX([1]IDEN_level_ids!$B:$B,MATCH(V3496,[1]IDEN_level_ids!$A:$A,0),1)</f>
        <v>1105</v>
      </c>
      <c r="AI3496" s="3">
        <f>INDEX([1]IDEN_level_ids!$B:$B,MATCH(W3496,[1]IDEN_level_ids!$A:$A,0),1)</f>
        <v>916</v>
      </c>
      <c r="AJ3496" t="s">
        <v>32</v>
      </c>
    </row>
    <row r="3497" spans="1:36" x14ac:dyDescent="0.25">
      <c r="A3497">
        <v>64252.817999999999</v>
      </c>
      <c r="B3497">
        <v>50746.650999999998</v>
      </c>
      <c r="C3497">
        <v>0.09</v>
      </c>
      <c r="D3497">
        <v>0</v>
      </c>
      <c r="E3497">
        <v>0.09</v>
      </c>
      <c r="F3497">
        <v>50746.650999999998</v>
      </c>
      <c r="G3497">
        <v>0.09</v>
      </c>
      <c r="H3497">
        <v>0</v>
      </c>
      <c r="I3497">
        <v>0.09</v>
      </c>
      <c r="J3497" t="s">
        <v>28</v>
      </c>
      <c r="K3497">
        <v>1970.57382947</v>
      </c>
      <c r="L3497" t="s">
        <v>29</v>
      </c>
      <c r="M3497">
        <v>5.7757999999999996E-4</v>
      </c>
      <c r="N3497">
        <v>0</v>
      </c>
      <c r="O3497">
        <v>5.7757999999999996E-4</v>
      </c>
      <c r="P3497">
        <v>50746.639636</v>
      </c>
      <c r="Q3497">
        <v>1.4874E-2</v>
      </c>
      <c r="R3497">
        <v>0</v>
      </c>
      <c r="S3497">
        <v>1.4874E-2</v>
      </c>
      <c r="T3497">
        <v>1.1364000000000001E-2</v>
      </c>
      <c r="U3497">
        <v>1.1364000000000001E-2</v>
      </c>
      <c r="V3497" s="1" t="s">
        <v>38</v>
      </c>
      <c r="W3497" s="1" t="s">
        <v>522</v>
      </c>
      <c r="X3497">
        <v>12846.691918</v>
      </c>
      <c r="Y3497">
        <v>63593.331553999997</v>
      </c>
      <c r="AA3497">
        <v>1</v>
      </c>
      <c r="AC3497" s="2"/>
      <c r="AD3497" s="2">
        <f t="shared" si="2052"/>
        <v>0.12626666666666669</v>
      </c>
      <c r="AE3497" s="2">
        <f t="shared" si="2052"/>
        <v>0.12626666666666669</v>
      </c>
      <c r="AF3497" s="2">
        <f t="shared" si="2053"/>
        <v>0.16526666666666667</v>
      </c>
      <c r="AG3497" s="2">
        <f t="shared" si="2053"/>
        <v>0.16526666666666667</v>
      </c>
      <c r="AH3497" s="3">
        <f>INDEX([1]IDEN_level_ids!$B:$B,MATCH(V3497,[1]IDEN_level_ids!$A:$A,0),1)</f>
        <v>1242</v>
      </c>
      <c r="AI3497" s="3">
        <f>INDEX([1]IDEN_level_ids!$B:$B,MATCH(W3497,[1]IDEN_level_ids!$A:$A,0),1)</f>
        <v>1067</v>
      </c>
      <c r="AJ3497" t="s">
        <v>32</v>
      </c>
    </row>
    <row r="3498" spans="1:36" hidden="1" x14ac:dyDescent="0.25">
      <c r="A3498">
        <v>64252.817999999999</v>
      </c>
      <c r="B3498" t="s">
        <v>28</v>
      </c>
      <c r="C3498" t="s">
        <v>28</v>
      </c>
      <c r="D3498" t="s">
        <v>28</v>
      </c>
      <c r="E3498" t="s">
        <v>28</v>
      </c>
      <c r="F3498">
        <v>50746.650999999998</v>
      </c>
      <c r="G3498">
        <v>0.09</v>
      </c>
      <c r="H3498">
        <v>0</v>
      </c>
      <c r="I3498">
        <v>0.09</v>
      </c>
      <c r="J3498" t="s">
        <v>28</v>
      </c>
      <c r="K3498">
        <v>1970.5735298</v>
      </c>
      <c r="L3498" t="s">
        <v>29</v>
      </c>
      <c r="M3498">
        <v>2.7523999999999999E-3</v>
      </c>
      <c r="N3498">
        <v>0</v>
      </c>
      <c r="O3498">
        <v>2.7523999999999999E-3</v>
      </c>
      <c r="P3498">
        <v>50746.647354000001</v>
      </c>
      <c r="Q3498">
        <v>7.0881E-2</v>
      </c>
      <c r="R3498">
        <v>0</v>
      </c>
      <c r="S3498">
        <v>7.0881E-2</v>
      </c>
      <c r="T3498" t="s">
        <v>28</v>
      </c>
      <c r="U3498" t="s">
        <v>28</v>
      </c>
      <c r="V3498" s="1" t="s">
        <v>547</v>
      </c>
      <c r="W3498" s="1" t="s">
        <v>73</v>
      </c>
      <c r="X3498">
        <v>85982.083666999999</v>
      </c>
      <c r="Y3498">
        <v>136728.73102100001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933</v>
      </c>
      <c r="AI3498" s="3">
        <f>INDEX([1]IDEN_level_ids!$B:$B,MATCH(W3498,[1]IDEN_level_ids!$A:$A,0),1)</f>
        <v>332</v>
      </c>
      <c r="AJ3498" t="s">
        <v>32</v>
      </c>
    </row>
    <row r="3499" spans="1:36" x14ac:dyDescent="0.25">
      <c r="A3499">
        <v>3207.4839999999999</v>
      </c>
      <c r="B3499">
        <v>50729.275000000001</v>
      </c>
      <c r="C3499">
        <v>0.09</v>
      </c>
      <c r="D3499">
        <v>0</v>
      </c>
      <c r="E3499">
        <v>0.09</v>
      </c>
      <c r="F3499">
        <v>50729.275000000001</v>
      </c>
      <c r="G3499">
        <v>0.09</v>
      </c>
      <c r="H3499">
        <v>0</v>
      </c>
      <c r="I3499">
        <v>0.09</v>
      </c>
      <c r="J3499" t="s">
        <v>28</v>
      </c>
      <c r="K3499">
        <v>1971.2437964999999</v>
      </c>
      <c r="L3499" t="s">
        <v>29</v>
      </c>
      <c r="M3499">
        <v>1.3319E-3</v>
      </c>
      <c r="N3499">
        <v>0</v>
      </c>
      <c r="O3499">
        <v>1.3319E-3</v>
      </c>
      <c r="P3499">
        <v>50729.392365</v>
      </c>
      <c r="Q3499">
        <v>3.4276000000000001E-2</v>
      </c>
      <c r="R3499">
        <v>0</v>
      </c>
      <c r="S3499">
        <v>3.4276000000000001E-2</v>
      </c>
      <c r="T3499">
        <v>-0.117365</v>
      </c>
      <c r="U3499">
        <v>-0.117365</v>
      </c>
      <c r="V3499" s="1" t="s">
        <v>554</v>
      </c>
      <c r="W3499" s="1" t="s">
        <v>399</v>
      </c>
      <c r="X3499">
        <v>68238.134521</v>
      </c>
      <c r="Y3499">
        <v>118967.52688600001</v>
      </c>
      <c r="AA3499">
        <v>1</v>
      </c>
      <c r="AC3499" s="2"/>
      <c r="AD3499" s="2">
        <f t="shared" ref="AD3499:AE3505" si="2054">$U3499/$E3499</f>
        <v>-1.3040555555555555</v>
      </c>
      <c r="AE3499" s="2">
        <f t="shared" si="2054"/>
        <v>-1.3040555555555555</v>
      </c>
      <c r="AF3499" s="2">
        <f t="shared" ref="AF3499:AG3505" si="2055">$S3499/$I3499</f>
        <v>0.38084444444444449</v>
      </c>
      <c r="AG3499" s="2">
        <f t="shared" si="2055"/>
        <v>0.38084444444444449</v>
      </c>
      <c r="AH3499" s="3">
        <f>INDEX([1]IDEN_level_ids!$B:$B,MATCH(V3499,[1]IDEN_level_ids!$A:$A,0),1)</f>
        <v>1032</v>
      </c>
      <c r="AI3499" s="3">
        <f>INDEX([1]IDEN_level_ids!$B:$B,MATCH(W3499,[1]IDEN_level_ids!$A:$A,0),1)</f>
        <v>683</v>
      </c>
      <c r="AJ3499" t="s">
        <v>32</v>
      </c>
    </row>
    <row r="3500" spans="1:36" x14ac:dyDescent="0.25">
      <c r="A3500">
        <v>3207.1860000000001</v>
      </c>
      <c r="B3500">
        <v>50728.328999999998</v>
      </c>
      <c r="C3500">
        <v>8.2000000000000003E-2</v>
      </c>
      <c r="D3500">
        <v>0</v>
      </c>
      <c r="E3500">
        <v>8.2000000000000003E-2</v>
      </c>
      <c r="F3500">
        <v>50728.328999999998</v>
      </c>
      <c r="G3500">
        <v>8.2000000000000003E-2</v>
      </c>
      <c r="H3500">
        <v>0</v>
      </c>
      <c r="I3500">
        <v>8.2000000000000003E-2</v>
      </c>
      <c r="J3500" t="s">
        <v>28</v>
      </c>
      <c r="K3500">
        <v>1971.28701789</v>
      </c>
      <c r="L3500" t="s">
        <v>29</v>
      </c>
      <c r="M3500">
        <v>6.8968000000000002E-4</v>
      </c>
      <c r="N3500">
        <v>0</v>
      </c>
      <c r="O3500">
        <v>6.8968000000000002E-4</v>
      </c>
      <c r="P3500">
        <v>50728.280100000004</v>
      </c>
      <c r="Q3500">
        <v>1.7748E-2</v>
      </c>
      <c r="R3500">
        <v>0</v>
      </c>
      <c r="S3500">
        <v>1.7748E-2</v>
      </c>
      <c r="T3500">
        <v>4.8901E-2</v>
      </c>
      <c r="U3500">
        <v>4.8901E-2</v>
      </c>
      <c r="V3500" s="1" t="s">
        <v>121</v>
      </c>
      <c r="W3500" s="1" t="s">
        <v>655</v>
      </c>
      <c r="X3500">
        <v>25033.890789500001</v>
      </c>
      <c r="Y3500">
        <v>75762.170889000001</v>
      </c>
      <c r="AA3500">
        <v>1</v>
      </c>
      <c r="AC3500" s="2"/>
      <c r="AD3500" s="2">
        <f t="shared" si="2054"/>
        <v>0.5963536585365854</v>
      </c>
      <c r="AE3500" s="2">
        <f t="shared" si="2054"/>
        <v>0.5963536585365854</v>
      </c>
      <c r="AF3500" s="2">
        <f t="shared" si="2055"/>
        <v>0.2164390243902439</v>
      </c>
      <c r="AG3500" s="2">
        <f t="shared" si="2055"/>
        <v>0.2164390243902439</v>
      </c>
      <c r="AH3500" s="3">
        <f>INDEX([1]IDEN_level_ids!$B:$B,MATCH(V3500,[1]IDEN_level_ids!$A:$A,0),1)</f>
        <v>1173</v>
      </c>
      <c r="AI3500" s="3">
        <f>INDEX([1]IDEN_level_ids!$B:$B,MATCH(W3500,[1]IDEN_level_ids!$A:$A,0),1)</f>
        <v>978</v>
      </c>
      <c r="AJ3500" t="s">
        <v>32</v>
      </c>
    </row>
    <row r="3501" spans="1:36" x14ac:dyDescent="0.25">
      <c r="A3501">
        <v>160226.155</v>
      </c>
      <c r="B3501">
        <v>50719.288999999997</v>
      </c>
      <c r="C3501">
        <v>8.3000000000000004E-2</v>
      </c>
      <c r="D3501">
        <v>0</v>
      </c>
      <c r="E3501">
        <v>8.3000000000000004E-2</v>
      </c>
      <c r="F3501">
        <v>50719.288999999997</v>
      </c>
      <c r="G3501">
        <v>8.3000000000000004E-2</v>
      </c>
      <c r="H3501">
        <v>0</v>
      </c>
      <c r="I3501">
        <v>8.3000000000000004E-2</v>
      </c>
      <c r="J3501" t="s">
        <v>28</v>
      </c>
      <c r="K3501">
        <v>1971.6370733599999</v>
      </c>
      <c r="L3501" t="s">
        <v>29</v>
      </c>
      <c r="M3501">
        <v>9.3123999999999995E-4</v>
      </c>
      <c r="N3501">
        <v>0</v>
      </c>
      <c r="O3501">
        <v>9.3123999999999995E-4</v>
      </c>
      <c r="P3501">
        <v>50719.273517000001</v>
      </c>
      <c r="Q3501">
        <v>2.3956000000000002E-2</v>
      </c>
      <c r="R3501">
        <v>0</v>
      </c>
      <c r="S3501">
        <v>2.3956000000000002E-2</v>
      </c>
      <c r="T3501">
        <v>1.5483E-2</v>
      </c>
      <c r="U3501">
        <v>1.5483E-2</v>
      </c>
      <c r="V3501" s="1" t="s">
        <v>33</v>
      </c>
      <c r="W3501" s="1" t="s">
        <v>669</v>
      </c>
      <c r="X3501">
        <v>15045.834725000001</v>
      </c>
      <c r="Y3501">
        <v>65765.108242000002</v>
      </c>
      <c r="AA3501">
        <v>1</v>
      </c>
      <c r="AC3501" s="2"/>
      <c r="AD3501" s="2">
        <f t="shared" si="2054"/>
        <v>0.18654216867469878</v>
      </c>
      <c r="AE3501" s="2">
        <f t="shared" si="2054"/>
        <v>0.18654216867469878</v>
      </c>
      <c r="AF3501" s="2">
        <f t="shared" si="2055"/>
        <v>0.2886265060240964</v>
      </c>
      <c r="AG3501" s="2">
        <f t="shared" si="2055"/>
        <v>0.2886265060240964</v>
      </c>
      <c r="AH3501" s="3">
        <f>INDEX([1]IDEN_level_ids!$B:$B,MATCH(V3501,[1]IDEN_level_ids!$A:$A,0),1)</f>
        <v>1237</v>
      </c>
      <c r="AI3501" s="3">
        <f>INDEX([1]IDEN_level_ids!$B:$B,MATCH(W3501,[1]IDEN_level_ids!$A:$A,0),1)</f>
        <v>1053</v>
      </c>
      <c r="AJ3501" t="s">
        <v>32</v>
      </c>
    </row>
    <row r="3502" spans="1:36" x14ac:dyDescent="0.25">
      <c r="A3502">
        <v>12014.275</v>
      </c>
      <c r="B3502">
        <v>50716.843999999997</v>
      </c>
      <c r="C3502">
        <v>8.5000000000000006E-2</v>
      </c>
      <c r="D3502">
        <v>0</v>
      </c>
      <c r="E3502">
        <v>8.5000000000000006E-2</v>
      </c>
      <c r="F3502">
        <v>50716.843999999997</v>
      </c>
      <c r="G3502">
        <v>8.5000000000000006E-2</v>
      </c>
      <c r="H3502">
        <v>0</v>
      </c>
      <c r="I3502">
        <v>8.5000000000000006E-2</v>
      </c>
      <c r="J3502" t="s">
        <v>28</v>
      </c>
      <c r="K3502">
        <v>1971.7308949200001</v>
      </c>
      <c r="L3502" t="s">
        <v>29</v>
      </c>
      <c r="M3502">
        <v>6.4749000000000002E-4</v>
      </c>
      <c r="N3502">
        <v>0</v>
      </c>
      <c r="O3502">
        <v>6.4749000000000002E-4</v>
      </c>
      <c r="P3502">
        <v>50716.860123999999</v>
      </c>
      <c r="Q3502">
        <v>1.6655E-2</v>
      </c>
      <c r="R3502">
        <v>0</v>
      </c>
      <c r="S3502">
        <v>1.6655E-2</v>
      </c>
      <c r="T3502">
        <v>-1.6123999999999999E-2</v>
      </c>
      <c r="U3502">
        <v>-1.6123999999999999E-2</v>
      </c>
      <c r="V3502" s="1" t="s">
        <v>61</v>
      </c>
      <c r="W3502" s="1" t="s">
        <v>572</v>
      </c>
      <c r="X3502">
        <v>16135.954297</v>
      </c>
      <c r="Y3502">
        <v>66852.814421000003</v>
      </c>
      <c r="AA3502">
        <v>1</v>
      </c>
      <c r="AC3502" s="2"/>
      <c r="AD3502" s="2">
        <f t="shared" si="2054"/>
        <v>-0.18969411764705879</v>
      </c>
      <c r="AE3502" s="2">
        <f t="shared" si="2054"/>
        <v>-0.18969411764705879</v>
      </c>
      <c r="AF3502" s="2">
        <f t="shared" si="2055"/>
        <v>0.19594117647058823</v>
      </c>
      <c r="AG3502" s="2">
        <f t="shared" si="2055"/>
        <v>0.19594117647058823</v>
      </c>
      <c r="AH3502" s="3">
        <f>INDEX([1]IDEN_level_ids!$B:$B,MATCH(V3502,[1]IDEN_level_ids!$A:$A,0),1)</f>
        <v>1231</v>
      </c>
      <c r="AI3502" s="3">
        <f>INDEX([1]IDEN_level_ids!$B:$B,MATCH(W3502,[1]IDEN_level_ids!$A:$A,0),1)</f>
        <v>1041</v>
      </c>
      <c r="AJ3502" t="s">
        <v>32</v>
      </c>
    </row>
    <row r="3503" spans="1:36" x14ac:dyDescent="0.25">
      <c r="A3503">
        <v>1601.2059999999999</v>
      </c>
      <c r="B3503">
        <v>50712.273999999998</v>
      </c>
      <c r="C3503">
        <v>8.3000000000000004E-2</v>
      </c>
      <c r="D3503">
        <v>0</v>
      </c>
      <c r="E3503">
        <v>8.3000000000000004E-2</v>
      </c>
      <c r="F3503">
        <v>50712.273999999998</v>
      </c>
      <c r="G3503">
        <v>8.3000000000000004E-2</v>
      </c>
      <c r="H3503">
        <v>0</v>
      </c>
      <c r="I3503">
        <v>8.3000000000000004E-2</v>
      </c>
      <c r="J3503" t="s">
        <v>28</v>
      </c>
      <c r="K3503">
        <v>1971.9068906</v>
      </c>
      <c r="L3503" t="s">
        <v>29</v>
      </c>
      <c r="M3503">
        <v>1.1917E-3</v>
      </c>
      <c r="N3503">
        <v>0</v>
      </c>
      <c r="O3503">
        <v>1.1917E-3</v>
      </c>
      <c r="P3503">
        <v>50712.333567000001</v>
      </c>
      <c r="Q3503">
        <v>3.0646E-2</v>
      </c>
      <c r="R3503">
        <v>0</v>
      </c>
      <c r="S3503">
        <v>3.0646E-2</v>
      </c>
      <c r="T3503">
        <v>-5.9567000000000002E-2</v>
      </c>
      <c r="U3503">
        <v>-5.9567000000000002E-2</v>
      </c>
      <c r="V3503" s="1" t="s">
        <v>164</v>
      </c>
      <c r="W3503" s="1" t="s">
        <v>633</v>
      </c>
      <c r="X3503">
        <v>23751.498350900001</v>
      </c>
      <c r="Y3503">
        <v>74463.831917999996</v>
      </c>
      <c r="AA3503">
        <v>1</v>
      </c>
      <c r="AC3503" s="2"/>
      <c r="AD3503" s="2">
        <f t="shared" si="2054"/>
        <v>-0.71767469879518075</v>
      </c>
      <c r="AE3503" s="2">
        <f t="shared" si="2054"/>
        <v>-0.71767469879518075</v>
      </c>
      <c r="AF3503" s="2">
        <f t="shared" si="2055"/>
        <v>0.36922891566265059</v>
      </c>
      <c r="AG3503" s="2">
        <f t="shared" si="2055"/>
        <v>0.36922891566265059</v>
      </c>
      <c r="AH3503" s="3">
        <f>INDEX([1]IDEN_level_ids!$B:$B,MATCH(V3503,[1]IDEN_level_ids!$A:$A,0),1)</f>
        <v>1188</v>
      </c>
      <c r="AI3503" s="3">
        <f>INDEX([1]IDEN_level_ids!$B:$B,MATCH(W3503,[1]IDEN_level_ids!$A:$A,0),1)</f>
        <v>990</v>
      </c>
      <c r="AJ3503" t="s">
        <v>32</v>
      </c>
    </row>
    <row r="3504" spans="1:36" x14ac:dyDescent="0.25">
      <c r="A3504">
        <v>24001.686000000002</v>
      </c>
      <c r="B3504">
        <v>50704.788999999997</v>
      </c>
      <c r="C3504">
        <v>8.3000000000000004E-2</v>
      </c>
      <c r="D3504">
        <v>0</v>
      </c>
      <c r="E3504">
        <v>8.3000000000000004E-2</v>
      </c>
      <c r="F3504">
        <v>50704.788999999997</v>
      </c>
      <c r="G3504">
        <v>8.3000000000000004E-2</v>
      </c>
      <c r="H3504">
        <v>0</v>
      </c>
      <c r="I3504">
        <v>8.3000000000000004E-2</v>
      </c>
      <c r="J3504" t="s">
        <v>28</v>
      </c>
      <c r="K3504">
        <v>1972.20213788</v>
      </c>
      <c r="L3504" t="s">
        <v>29</v>
      </c>
      <c r="M3504">
        <v>6.7723000000000002E-4</v>
      </c>
      <c r="N3504">
        <v>0</v>
      </c>
      <c r="O3504">
        <v>6.7723000000000002E-4</v>
      </c>
      <c r="P3504">
        <v>50704.741709000002</v>
      </c>
      <c r="Q3504">
        <v>1.7410999999999999E-2</v>
      </c>
      <c r="R3504">
        <v>0</v>
      </c>
      <c r="S3504">
        <v>1.7410999999999999E-2</v>
      </c>
      <c r="T3504">
        <v>4.7291E-2</v>
      </c>
      <c r="U3504">
        <v>4.7291E-2</v>
      </c>
      <c r="V3504" s="1" t="s">
        <v>120</v>
      </c>
      <c r="W3504" s="1" t="s">
        <v>599</v>
      </c>
      <c r="X3504">
        <v>17626.969622000001</v>
      </c>
      <c r="Y3504">
        <v>68331.711331400002</v>
      </c>
      <c r="AA3504">
        <v>1</v>
      </c>
      <c r="AC3504" s="2"/>
      <c r="AD3504" s="2">
        <f t="shared" si="2054"/>
        <v>0.56977108433734935</v>
      </c>
      <c r="AE3504" s="2">
        <f t="shared" si="2054"/>
        <v>0.56977108433734935</v>
      </c>
      <c r="AF3504" s="2">
        <f t="shared" si="2055"/>
        <v>0.20977108433734937</v>
      </c>
      <c r="AG3504" s="2">
        <f t="shared" si="2055"/>
        <v>0.20977108433734937</v>
      </c>
      <c r="AH3504" s="3">
        <f>INDEX([1]IDEN_level_ids!$B:$B,MATCH(V3504,[1]IDEN_level_ids!$A:$A,0),1)</f>
        <v>1225</v>
      </c>
      <c r="AI3504" s="3">
        <f>INDEX([1]IDEN_level_ids!$B:$B,MATCH(W3504,[1]IDEN_level_ids!$A:$A,0),1)</f>
        <v>1028</v>
      </c>
      <c r="AJ3504" t="s">
        <v>32</v>
      </c>
    </row>
    <row r="3505" spans="1:36" x14ac:dyDescent="0.25">
      <c r="A3505">
        <v>3996.3130000000001</v>
      </c>
      <c r="B3505">
        <v>50694.048999999999</v>
      </c>
      <c r="C3505">
        <v>8.5999999999999993E-2</v>
      </c>
      <c r="D3505">
        <v>0</v>
      </c>
      <c r="E3505">
        <v>8.5999999999999993E-2</v>
      </c>
      <c r="F3505">
        <v>50694.048999999999</v>
      </c>
      <c r="G3505">
        <v>8.5999999999999993E-2</v>
      </c>
      <c r="H3505">
        <v>0</v>
      </c>
      <c r="I3505">
        <v>8.5999999999999993E-2</v>
      </c>
      <c r="J3505" t="s">
        <v>28</v>
      </c>
      <c r="K3505">
        <v>1972.6147933899999</v>
      </c>
      <c r="L3505" t="s">
        <v>29</v>
      </c>
      <c r="M3505">
        <v>7.4222999999999997E-4</v>
      </c>
      <c r="N3505">
        <v>0</v>
      </c>
      <c r="O3505">
        <v>7.4222999999999997E-4</v>
      </c>
      <c r="P3505">
        <v>50694.134676000001</v>
      </c>
      <c r="Q3505">
        <v>1.9075000000000002E-2</v>
      </c>
      <c r="R3505">
        <v>0</v>
      </c>
      <c r="S3505">
        <v>1.9075000000000002E-2</v>
      </c>
      <c r="T3505">
        <v>-8.5676000000000002E-2</v>
      </c>
      <c r="U3505">
        <v>-8.5676000000000002E-2</v>
      </c>
      <c r="V3505" s="1" t="s">
        <v>44</v>
      </c>
      <c r="W3505" s="1" t="s">
        <v>513</v>
      </c>
      <c r="X3505">
        <v>15454.219619</v>
      </c>
      <c r="Y3505">
        <v>66148.354294999997</v>
      </c>
      <c r="AA3505">
        <v>1</v>
      </c>
      <c r="AC3505" s="2"/>
      <c r="AD3505" s="2">
        <f t="shared" si="2054"/>
        <v>-0.99623255813953504</v>
      </c>
      <c r="AE3505" s="2">
        <f t="shared" si="2054"/>
        <v>-0.99623255813953504</v>
      </c>
      <c r="AF3505" s="2">
        <f t="shared" si="2055"/>
        <v>0.2218023255813954</v>
      </c>
      <c r="AG3505" s="2">
        <f t="shared" si="2055"/>
        <v>0.2218023255813954</v>
      </c>
      <c r="AH3505" s="3">
        <f>INDEX([1]IDEN_level_ids!$B:$B,MATCH(V3505,[1]IDEN_level_ids!$A:$A,0),1)</f>
        <v>1235</v>
      </c>
      <c r="AI3505" s="3">
        <f>INDEX([1]IDEN_level_ids!$B:$B,MATCH(W3505,[1]IDEN_level_ids!$A:$A,0),1)</f>
        <v>1048</v>
      </c>
      <c r="AJ3505" t="s">
        <v>32</v>
      </c>
    </row>
    <row r="3506" spans="1:36" hidden="1" x14ac:dyDescent="0.25">
      <c r="A3506">
        <v>7988.0619999999999</v>
      </c>
      <c r="B3506" t="s">
        <v>28</v>
      </c>
      <c r="C3506" t="s">
        <v>28</v>
      </c>
      <c r="D3506" t="s">
        <v>28</v>
      </c>
      <c r="E3506" t="s">
        <v>28</v>
      </c>
      <c r="F3506">
        <v>50687.928</v>
      </c>
      <c r="G3506">
        <v>8.5000000000000006E-2</v>
      </c>
      <c r="H3506">
        <v>0</v>
      </c>
      <c r="I3506">
        <v>8.5000000000000006E-2</v>
      </c>
      <c r="J3506" t="s">
        <v>28</v>
      </c>
      <c r="K3506">
        <v>1972.8408152</v>
      </c>
      <c r="L3506" t="s">
        <v>29</v>
      </c>
      <c r="M3506">
        <v>1.6896999999999999E-3</v>
      </c>
      <c r="N3506">
        <v>0</v>
      </c>
      <c r="O3506">
        <v>1.6896999999999999E-3</v>
      </c>
      <c r="P3506">
        <v>50688.326819000002</v>
      </c>
      <c r="Q3506">
        <v>4.3415000000000002E-2</v>
      </c>
      <c r="R3506">
        <v>0</v>
      </c>
      <c r="S3506">
        <v>4.3415000000000002E-2</v>
      </c>
      <c r="T3506" t="s">
        <v>28</v>
      </c>
      <c r="U3506" t="s">
        <v>28</v>
      </c>
      <c r="V3506" s="1" t="s">
        <v>584</v>
      </c>
      <c r="W3506" s="1" t="s">
        <v>656</v>
      </c>
      <c r="X3506">
        <v>66681.097295500003</v>
      </c>
      <c r="Y3506">
        <v>117369.42411399999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1044</v>
      </c>
      <c r="AI3506" s="3">
        <f>INDEX([1]IDEN_level_ids!$B:$B,MATCH(W3506,[1]IDEN_level_ids!$A:$A,0),1)</f>
        <v>718</v>
      </c>
      <c r="AJ3506" t="s">
        <v>32</v>
      </c>
    </row>
    <row r="3507" spans="1:36" x14ac:dyDescent="0.25">
      <c r="A3507">
        <v>7988.0619999999999</v>
      </c>
      <c r="B3507">
        <v>50687.928</v>
      </c>
      <c r="C3507">
        <v>8.5000000000000006E-2</v>
      </c>
      <c r="D3507">
        <v>0</v>
      </c>
      <c r="E3507">
        <v>8.5000000000000006E-2</v>
      </c>
      <c r="F3507">
        <v>50687.928</v>
      </c>
      <c r="G3507">
        <v>8.5000000000000006E-2</v>
      </c>
      <c r="H3507">
        <v>0</v>
      </c>
      <c r="I3507">
        <v>8.5000000000000006E-2</v>
      </c>
      <c r="J3507" t="s">
        <v>28</v>
      </c>
      <c r="K3507">
        <v>1972.8557098599999</v>
      </c>
      <c r="L3507" t="s">
        <v>29</v>
      </c>
      <c r="M3507">
        <v>5.8560000000000003E-4</v>
      </c>
      <c r="N3507">
        <v>0</v>
      </c>
      <c r="O3507">
        <v>5.8560000000000003E-4</v>
      </c>
      <c r="P3507">
        <v>50687.944130999997</v>
      </c>
      <c r="Q3507">
        <v>1.5046E-2</v>
      </c>
      <c r="R3507">
        <v>0</v>
      </c>
      <c r="S3507">
        <v>1.5046E-2</v>
      </c>
      <c r="T3507">
        <v>-1.6131E-2</v>
      </c>
      <c r="U3507">
        <v>-1.6131E-2</v>
      </c>
      <c r="V3507" s="1" t="s">
        <v>219</v>
      </c>
      <c r="W3507" s="1" t="s">
        <v>665</v>
      </c>
      <c r="X3507">
        <v>20848.381912000001</v>
      </c>
      <c r="Y3507">
        <v>71536.326042999994</v>
      </c>
      <c r="AA3507">
        <v>1</v>
      </c>
      <c r="AC3507" s="2"/>
      <c r="AD3507" s="2">
        <f t="shared" ref="AD3507:AE3510" si="2056">$U3507/$E3507</f>
        <v>-0.18977647058823527</v>
      </c>
      <c r="AE3507" s="2">
        <f t="shared" si="2056"/>
        <v>-0.18977647058823527</v>
      </c>
      <c r="AF3507" s="2">
        <f t="shared" ref="AF3507:AG3510" si="2057">$S3507/$I3507</f>
        <v>0.17701176470588234</v>
      </c>
      <c r="AG3507" s="2">
        <f t="shared" si="2057"/>
        <v>0.17701176470588234</v>
      </c>
      <c r="AH3507" s="3">
        <f>INDEX([1]IDEN_level_ids!$B:$B,MATCH(V3507,[1]IDEN_level_ids!$A:$A,0),1)</f>
        <v>1205</v>
      </c>
      <c r="AI3507" s="3">
        <f>INDEX([1]IDEN_level_ids!$B:$B,MATCH(W3507,[1]IDEN_level_ids!$A:$A,0),1)</f>
        <v>1004</v>
      </c>
      <c r="AJ3507" t="s">
        <v>32</v>
      </c>
    </row>
    <row r="3508" spans="1:36" x14ac:dyDescent="0.25">
      <c r="A3508">
        <v>7978.3720000000003</v>
      </c>
      <c r="B3508">
        <v>50674.798000000003</v>
      </c>
      <c r="C3508">
        <v>8.7999999999999995E-2</v>
      </c>
      <c r="D3508">
        <v>0</v>
      </c>
      <c r="E3508">
        <v>8.7999999999999995E-2</v>
      </c>
      <c r="F3508">
        <v>50674.798000000003</v>
      </c>
      <c r="G3508">
        <v>8.7999999999999995E-2</v>
      </c>
      <c r="H3508">
        <v>0</v>
      </c>
      <c r="I3508">
        <v>8.7999999999999995E-2</v>
      </c>
      <c r="J3508" t="s">
        <v>28</v>
      </c>
      <c r="K3508">
        <v>1973.3662409900001</v>
      </c>
      <c r="L3508" t="s">
        <v>29</v>
      </c>
      <c r="M3508">
        <v>7.6827999999999998E-4</v>
      </c>
      <c r="N3508">
        <v>0</v>
      </c>
      <c r="O3508">
        <v>7.6827999999999998E-4</v>
      </c>
      <c r="P3508">
        <v>50674.830612999998</v>
      </c>
      <c r="Q3508">
        <v>1.9729E-2</v>
      </c>
      <c r="R3508">
        <v>0</v>
      </c>
      <c r="S3508">
        <v>1.9729E-2</v>
      </c>
      <c r="T3508">
        <v>-3.2613000000000003E-2</v>
      </c>
      <c r="U3508">
        <v>-3.2613000000000003E-2</v>
      </c>
      <c r="V3508" s="1" t="s">
        <v>242</v>
      </c>
      <c r="W3508" s="1" t="s">
        <v>638</v>
      </c>
      <c r="X3508">
        <v>28720.701474900001</v>
      </c>
      <c r="Y3508">
        <v>79395.532088000007</v>
      </c>
      <c r="AA3508">
        <v>1</v>
      </c>
      <c r="AC3508" s="2"/>
      <c r="AD3508" s="2">
        <f t="shared" si="2056"/>
        <v>-0.37060227272727281</v>
      </c>
      <c r="AE3508" s="2">
        <f t="shared" si="2056"/>
        <v>-0.37060227272727281</v>
      </c>
      <c r="AF3508" s="2">
        <f t="shared" si="2057"/>
        <v>0.22419318181818182</v>
      </c>
      <c r="AG3508" s="2">
        <f t="shared" si="2057"/>
        <v>0.22419318181818182</v>
      </c>
      <c r="AH3508" s="3">
        <f>INDEX([1]IDEN_level_ids!$B:$B,MATCH(V3508,[1]IDEN_level_ids!$A:$A,0),1)</f>
        <v>1155</v>
      </c>
      <c r="AI3508" s="3">
        <f>INDEX([1]IDEN_level_ids!$B:$B,MATCH(W3508,[1]IDEN_level_ids!$A:$A,0),1)</f>
        <v>961</v>
      </c>
      <c r="AJ3508" t="s">
        <v>32</v>
      </c>
    </row>
    <row r="3509" spans="1:36" x14ac:dyDescent="0.25">
      <c r="A3509">
        <v>1594.828</v>
      </c>
      <c r="B3509">
        <v>50669.082000000002</v>
      </c>
      <c r="C3509">
        <v>8.4000000000000005E-2</v>
      </c>
      <c r="D3509">
        <v>0</v>
      </c>
      <c r="E3509">
        <v>8.4000000000000005E-2</v>
      </c>
      <c r="F3509">
        <v>50669.082000000002</v>
      </c>
      <c r="G3509">
        <v>8.4000000000000005E-2</v>
      </c>
      <c r="H3509">
        <v>0</v>
      </c>
      <c r="I3509">
        <v>8.4000000000000005E-2</v>
      </c>
      <c r="J3509" t="s">
        <v>28</v>
      </c>
      <c r="K3509">
        <v>1973.5892892700001</v>
      </c>
      <c r="L3509" t="s">
        <v>29</v>
      </c>
      <c r="M3509">
        <v>6.7747E-4</v>
      </c>
      <c r="N3509">
        <v>0</v>
      </c>
      <c r="O3509">
        <v>6.7747E-4</v>
      </c>
      <c r="P3509">
        <v>50669.103518000004</v>
      </c>
      <c r="Q3509">
        <v>1.7392999999999999E-2</v>
      </c>
      <c r="R3509">
        <v>0</v>
      </c>
      <c r="S3509">
        <v>1.7392999999999999E-2</v>
      </c>
      <c r="T3509">
        <v>-2.1517999999999999E-2</v>
      </c>
      <c r="U3509">
        <v>-2.1517999999999999E-2</v>
      </c>
      <c r="V3509" s="1" t="s">
        <v>81</v>
      </c>
      <c r="W3509" s="1" t="s">
        <v>580</v>
      </c>
      <c r="X3509">
        <v>19308.903414</v>
      </c>
      <c r="Y3509">
        <v>69978.006932000004</v>
      </c>
      <c r="AA3509">
        <v>1</v>
      </c>
      <c r="AC3509" s="2"/>
      <c r="AD3509" s="2">
        <f t="shared" si="2056"/>
        <v>-0.25616666666666665</v>
      </c>
      <c r="AE3509" s="2">
        <f t="shared" si="2056"/>
        <v>-0.25616666666666665</v>
      </c>
      <c r="AF3509" s="2">
        <f t="shared" si="2057"/>
        <v>0.20705952380952378</v>
      </c>
      <c r="AG3509" s="2">
        <f t="shared" si="2057"/>
        <v>0.20705952380952378</v>
      </c>
      <c r="AH3509" s="3">
        <f>INDEX([1]IDEN_level_ids!$B:$B,MATCH(V3509,[1]IDEN_level_ids!$A:$A,0),1)</f>
        <v>1214</v>
      </c>
      <c r="AI3509" s="3">
        <f>INDEX([1]IDEN_level_ids!$B:$B,MATCH(W3509,[1]IDEN_level_ids!$A:$A,0),1)</f>
        <v>1011</v>
      </c>
      <c r="AJ3509" t="s">
        <v>32</v>
      </c>
    </row>
    <row r="3510" spans="1:36" x14ac:dyDescent="0.25">
      <c r="A3510">
        <v>2381.8229999999999</v>
      </c>
      <c r="B3510">
        <v>50622.131000000001</v>
      </c>
      <c r="C3510">
        <v>8.8999999999999996E-2</v>
      </c>
      <c r="D3510">
        <v>0</v>
      </c>
      <c r="E3510">
        <v>8.8999999999999996E-2</v>
      </c>
      <c r="F3510">
        <v>50622.131000000001</v>
      </c>
      <c r="G3510">
        <v>8.8999999999999996E-2</v>
      </c>
      <c r="H3510">
        <v>0</v>
      </c>
      <c r="I3510">
        <v>8.8999999999999996E-2</v>
      </c>
      <c r="J3510" t="s">
        <v>28</v>
      </c>
      <c r="K3510">
        <v>1975.4101828</v>
      </c>
      <c r="L3510" t="s">
        <v>29</v>
      </c>
      <c r="M3510">
        <v>1.5057E-3</v>
      </c>
      <c r="N3510">
        <v>0</v>
      </c>
      <c r="O3510">
        <v>1.5057E-3</v>
      </c>
      <c r="P3510">
        <v>50622.397752999997</v>
      </c>
      <c r="Q3510">
        <v>3.8585000000000001E-2</v>
      </c>
      <c r="R3510">
        <v>0</v>
      </c>
      <c r="S3510">
        <v>3.8585000000000001E-2</v>
      </c>
      <c r="T3510" t="s">
        <v>28</v>
      </c>
      <c r="U3510">
        <v>-7.3286000000000004E-2</v>
      </c>
      <c r="V3510" s="1" t="s">
        <v>615</v>
      </c>
      <c r="W3510" s="1" t="s">
        <v>453</v>
      </c>
      <c r="X3510">
        <v>63232.174150999999</v>
      </c>
      <c r="Y3510">
        <v>113854.571904</v>
      </c>
      <c r="Z3510" t="s">
        <v>67</v>
      </c>
      <c r="AA3510">
        <v>0.215</v>
      </c>
      <c r="AC3510">
        <f t="shared" ref="AC3510:AC3511" si="2058">IF(ROUND($F3510,2)=IF($AA3509=0,IF($AA3508=0,IF($AA3507=0,ROUND($F3506,2),ROUND($F3507,2)),ROUND($F3508,2)),ROUND($F3509,2)),   0,1)</f>
        <v>1</v>
      </c>
      <c r="AD3510" s="2">
        <f t="shared" si="2056"/>
        <v>-0.82343820224719111</v>
      </c>
      <c r="AE3510" s="2">
        <f t="shared" si="2056"/>
        <v>-0.82343820224719111</v>
      </c>
      <c r="AF3510" s="2">
        <f t="shared" si="2057"/>
        <v>0.43353932584269667</v>
      </c>
      <c r="AG3510" s="2">
        <f t="shared" si="2057"/>
        <v>0.43353932584269667</v>
      </c>
      <c r="AH3510" s="3">
        <f>INDEX([1]IDEN_level_ids!$B:$B,MATCH(V3510,[1]IDEN_level_ids!$A:$A,0),1)</f>
        <v>1069</v>
      </c>
      <c r="AI3510" s="3">
        <f>INDEX([1]IDEN_level_ids!$B:$B,MATCH(W3510,[1]IDEN_level_ids!$A:$A,0),1)</f>
        <v>771</v>
      </c>
      <c r="AJ3510" t="s">
        <v>32</v>
      </c>
    </row>
    <row r="3511" spans="1:36" x14ac:dyDescent="0.25">
      <c r="A3511">
        <v>2381.8229999999999</v>
      </c>
      <c r="B3511">
        <v>50622.131000000001</v>
      </c>
      <c r="C3511">
        <v>8.8999999999999996E-2</v>
      </c>
      <c r="D3511">
        <v>0</v>
      </c>
      <c r="E3511">
        <v>8.8999999999999996E-2</v>
      </c>
      <c r="F3511">
        <v>50622.131000000001</v>
      </c>
      <c r="G3511">
        <v>8.8999999999999996E-2</v>
      </c>
      <c r="H3511">
        <v>0</v>
      </c>
      <c r="I3511">
        <v>8.8999999999999996E-2</v>
      </c>
      <c r="J3511" t="s">
        <v>28</v>
      </c>
      <c r="K3511">
        <v>1975.4197988999999</v>
      </c>
      <c r="L3511" t="s">
        <v>29</v>
      </c>
      <c r="M3511">
        <v>2.2177E-3</v>
      </c>
      <c r="N3511">
        <v>0</v>
      </c>
      <c r="O3511">
        <v>2.2177E-3</v>
      </c>
      <c r="P3511">
        <v>50622.151329</v>
      </c>
      <c r="Q3511">
        <v>5.6829999999999999E-2</v>
      </c>
      <c r="R3511">
        <v>0</v>
      </c>
      <c r="S3511">
        <v>5.6829999999999999E-2</v>
      </c>
      <c r="T3511" t="s">
        <v>28</v>
      </c>
      <c r="U3511">
        <v>-7.3286000000000004E-2</v>
      </c>
      <c r="V3511" s="1" t="s">
        <v>492</v>
      </c>
      <c r="W3511" s="1" t="s">
        <v>167</v>
      </c>
      <c r="X3511">
        <v>64817.506242000003</v>
      </c>
      <c r="Y3511">
        <v>115439.657571</v>
      </c>
      <c r="Z3511" t="s">
        <v>67</v>
      </c>
      <c r="AA3511">
        <v>0.78500000000000003</v>
      </c>
      <c r="AC3511">
        <f t="shared" si="2058"/>
        <v>0</v>
      </c>
      <c r="AD3511" s="2"/>
      <c r="AE3511" s="2">
        <f>($F3511-$Y3511+$X3511)/$E3511*$AA3511</f>
        <v>-0.17930634830611708</v>
      </c>
      <c r="AF3511" s="2"/>
      <c r="AG3511" s="2">
        <f t="shared" ref="AG3511" si="2059">$S3511/$I3511</f>
        <v>0.63853932584269668</v>
      </c>
      <c r="AH3511" s="3">
        <f>INDEX([1]IDEN_level_ids!$B:$B,MATCH(V3511,[1]IDEN_level_ids!$A:$A,0),1)</f>
        <v>1058</v>
      </c>
      <c r="AI3511" s="3">
        <f>INDEX([1]IDEN_level_ids!$B:$B,MATCH(W3511,[1]IDEN_level_ids!$A:$A,0),1)</f>
        <v>753</v>
      </c>
      <c r="AJ3511" t="s">
        <v>32</v>
      </c>
    </row>
    <row r="3512" spans="1:36" x14ac:dyDescent="0.25">
      <c r="A3512">
        <v>158728.52299999999</v>
      </c>
      <c r="B3512">
        <v>50617.959000000003</v>
      </c>
      <c r="C3512">
        <v>8.5000000000000006E-2</v>
      </c>
      <c r="D3512">
        <v>0</v>
      </c>
      <c r="E3512">
        <v>8.5000000000000006E-2</v>
      </c>
      <c r="F3512">
        <v>50617.959000000003</v>
      </c>
      <c r="G3512">
        <v>8.5000000000000006E-2</v>
      </c>
      <c r="H3512">
        <v>0</v>
      </c>
      <c r="I3512">
        <v>8.5000000000000006E-2</v>
      </c>
      <c r="J3512" t="s">
        <v>28</v>
      </c>
      <c r="K3512">
        <v>1975.5846257799999</v>
      </c>
      <c r="L3512" t="s">
        <v>29</v>
      </c>
      <c r="M3512">
        <v>6.5386999999999997E-4</v>
      </c>
      <c r="N3512">
        <v>0</v>
      </c>
      <c r="O3512">
        <v>6.5386999999999997E-4</v>
      </c>
      <c r="P3512">
        <v>50617.927824999999</v>
      </c>
      <c r="Q3512">
        <v>1.6753000000000001E-2</v>
      </c>
      <c r="R3512">
        <v>0</v>
      </c>
      <c r="S3512">
        <v>1.6753000000000001E-2</v>
      </c>
      <c r="T3512">
        <v>3.1175000000000001E-2</v>
      </c>
      <c r="U3512">
        <v>3.1175000000000001E-2</v>
      </c>
      <c r="V3512" s="1" t="s">
        <v>83</v>
      </c>
      <c r="W3512" s="1" t="s">
        <v>580</v>
      </c>
      <c r="X3512">
        <v>19360.079107000001</v>
      </c>
      <c r="Y3512">
        <v>69978.006932000004</v>
      </c>
      <c r="AA3512">
        <v>1</v>
      </c>
      <c r="AC3512" s="2"/>
      <c r="AD3512" s="2">
        <f>$U3512/$E3512</f>
        <v>0.36676470588235294</v>
      </c>
      <c r="AE3512" s="2">
        <f>$U3512/$E3512</f>
        <v>0.36676470588235294</v>
      </c>
      <c r="AF3512" s="2">
        <f>$S3512/$I3512</f>
        <v>0.19709411764705881</v>
      </c>
      <c r="AG3512" s="2">
        <f>$S3512/$I3512</f>
        <v>0.19709411764705881</v>
      </c>
      <c r="AH3512" s="3">
        <f>INDEX([1]IDEN_level_ids!$B:$B,MATCH(V3512,[1]IDEN_level_ids!$A:$A,0),1)</f>
        <v>1213</v>
      </c>
      <c r="AI3512" s="3">
        <f>INDEX([1]IDEN_level_ids!$B:$B,MATCH(W3512,[1]IDEN_level_ids!$A:$A,0),1)</f>
        <v>1011</v>
      </c>
      <c r="AJ3512" t="s">
        <v>32</v>
      </c>
    </row>
    <row r="3513" spans="1:36" hidden="1" x14ac:dyDescent="0.25">
      <c r="A3513">
        <v>3173.06</v>
      </c>
      <c r="B3513" t="s">
        <v>28</v>
      </c>
      <c r="C3513" t="s">
        <v>28</v>
      </c>
      <c r="D3513" t="s">
        <v>28</v>
      </c>
      <c r="E3513" t="s">
        <v>28</v>
      </c>
      <c r="F3513">
        <v>50612.896999999997</v>
      </c>
      <c r="G3513">
        <v>0.11899999999999999</v>
      </c>
      <c r="H3513">
        <v>0</v>
      </c>
      <c r="I3513">
        <v>0.11899999999999999</v>
      </c>
      <c r="J3513" t="s">
        <v>28</v>
      </c>
      <c r="K3513">
        <v>1975.760395</v>
      </c>
      <c r="L3513" t="s">
        <v>29</v>
      </c>
      <c r="M3513">
        <v>1.6626E-3</v>
      </c>
      <c r="N3513">
        <v>0</v>
      </c>
      <c r="O3513">
        <v>1.6626E-3</v>
      </c>
      <c r="P3513">
        <v>50613.424712</v>
      </c>
      <c r="Q3513">
        <v>4.2590000000000003E-2</v>
      </c>
      <c r="R3513">
        <v>0</v>
      </c>
      <c r="S3513">
        <v>4.2590000000000003E-2</v>
      </c>
      <c r="T3513" t="s">
        <v>28</v>
      </c>
      <c r="U3513" t="s">
        <v>28</v>
      </c>
      <c r="V3513" s="1" t="s">
        <v>668</v>
      </c>
      <c r="W3513" s="1" t="s">
        <v>401</v>
      </c>
      <c r="X3513">
        <v>67679.185245999994</v>
      </c>
      <c r="Y3513">
        <v>118292.609958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1035</v>
      </c>
      <c r="AI3513" s="3">
        <f>INDEX([1]IDEN_level_ids!$B:$B,MATCH(W3513,[1]IDEN_level_ids!$A:$A,0),1)</f>
        <v>706</v>
      </c>
      <c r="AJ3513" t="s">
        <v>32</v>
      </c>
    </row>
    <row r="3514" spans="1:36" x14ac:dyDescent="0.25">
      <c r="A3514">
        <v>3173.06</v>
      </c>
      <c r="B3514">
        <v>50612.896999999997</v>
      </c>
      <c r="C3514">
        <v>0.11899999999999999</v>
      </c>
      <c r="D3514">
        <v>0</v>
      </c>
      <c r="E3514">
        <v>0.11899999999999999</v>
      </c>
      <c r="F3514">
        <v>50612.896999999997</v>
      </c>
      <c r="G3514">
        <v>0.11899999999999999</v>
      </c>
      <c r="H3514">
        <v>0</v>
      </c>
      <c r="I3514">
        <v>0.11899999999999999</v>
      </c>
      <c r="J3514" t="s">
        <v>28</v>
      </c>
      <c r="K3514">
        <v>1975.7833321000001</v>
      </c>
      <c r="L3514" t="s">
        <v>29</v>
      </c>
      <c r="M3514">
        <v>1.9132999999999999E-3</v>
      </c>
      <c r="N3514">
        <v>0</v>
      </c>
      <c r="O3514">
        <v>1.9132999999999999E-3</v>
      </c>
      <c r="P3514">
        <v>50612.837133000001</v>
      </c>
      <c r="Q3514">
        <v>4.9012E-2</v>
      </c>
      <c r="R3514">
        <v>0</v>
      </c>
      <c r="S3514">
        <v>4.9012E-2</v>
      </c>
      <c r="T3514">
        <v>5.987E-2</v>
      </c>
      <c r="U3514">
        <v>5.987E-2</v>
      </c>
      <c r="V3514" s="1" t="s">
        <v>654</v>
      </c>
      <c r="W3514" s="1" t="s">
        <v>111</v>
      </c>
      <c r="X3514">
        <v>76130.407833000005</v>
      </c>
      <c r="Y3514">
        <v>126743.244966</v>
      </c>
      <c r="AA3514">
        <v>1</v>
      </c>
      <c r="AC3514" s="2"/>
      <c r="AD3514" s="2">
        <f>$U3514/$E3514</f>
        <v>0.503109243697479</v>
      </c>
      <c r="AE3514" s="2">
        <f>$U3514/$E3514</f>
        <v>0.503109243697479</v>
      </c>
      <c r="AF3514" s="2">
        <f>$S3514/$I3514</f>
        <v>0.41186554621848742</v>
      </c>
      <c r="AG3514" s="2">
        <f>$S3514/$I3514</f>
        <v>0.41186554621848742</v>
      </c>
      <c r="AH3514" s="3">
        <f>INDEX([1]IDEN_level_ids!$B:$B,MATCH(V3514,[1]IDEN_level_ids!$A:$A,0),1)</f>
        <v>980</v>
      </c>
      <c r="AI3514" s="3">
        <f>INDEX([1]IDEN_level_ids!$B:$B,MATCH(W3514,[1]IDEN_level_ids!$A:$A,0),1)</f>
        <v>554</v>
      </c>
      <c r="AJ3514" t="s">
        <v>32</v>
      </c>
    </row>
    <row r="3515" spans="1:36" hidden="1" x14ac:dyDescent="0.25">
      <c r="A3515">
        <v>3173.06</v>
      </c>
      <c r="B3515" t="s">
        <v>28</v>
      </c>
      <c r="C3515" t="s">
        <v>28</v>
      </c>
      <c r="D3515" t="s">
        <v>28</v>
      </c>
      <c r="E3515" t="s">
        <v>28</v>
      </c>
      <c r="F3515">
        <v>50612.896999999997</v>
      </c>
      <c r="G3515">
        <v>0.11899999999999999</v>
      </c>
      <c r="H3515">
        <v>0</v>
      </c>
      <c r="I3515">
        <v>0.11899999999999999</v>
      </c>
      <c r="J3515" t="s">
        <v>28</v>
      </c>
      <c r="K3515">
        <v>1975.8025071</v>
      </c>
      <c r="L3515" t="s">
        <v>29</v>
      </c>
      <c r="M3515">
        <v>2.3928E-3</v>
      </c>
      <c r="N3515">
        <v>0</v>
      </c>
      <c r="O3515">
        <v>2.3928E-3</v>
      </c>
      <c r="P3515">
        <v>50612.345941</v>
      </c>
      <c r="Q3515">
        <v>6.1295000000000002E-2</v>
      </c>
      <c r="R3515">
        <v>0</v>
      </c>
      <c r="S3515">
        <v>6.1295000000000002E-2</v>
      </c>
      <c r="T3515" t="s">
        <v>28</v>
      </c>
      <c r="U3515" t="s">
        <v>28</v>
      </c>
      <c r="V3515" s="1" t="s">
        <v>555</v>
      </c>
      <c r="W3515" s="1" t="s">
        <v>148</v>
      </c>
      <c r="X3515">
        <v>88210.067347999997</v>
      </c>
      <c r="Y3515">
        <v>138822.41328899999</v>
      </c>
      <c r="Z3515" t="s">
        <v>35</v>
      </c>
      <c r="AA3515">
        <v>0</v>
      </c>
      <c r="AC3515" s="2"/>
      <c r="AD3515" s="2"/>
      <c r="AE3515" s="2"/>
      <c r="AF3515" s="2"/>
      <c r="AG3515" s="2"/>
      <c r="AH3515" s="3">
        <f>INDEX([1]IDEN_level_ids!$B:$B,MATCH(V3515,[1]IDEN_level_ids!$A:$A,0),1)</f>
        <v>925</v>
      </c>
      <c r="AI3515" s="3">
        <f>INDEX([1]IDEN_level_ids!$B:$B,MATCH(W3515,[1]IDEN_level_ids!$A:$A,0),1)</f>
        <v>283</v>
      </c>
      <c r="AJ3515" t="s">
        <v>32</v>
      </c>
    </row>
    <row r="3516" spans="1:36" hidden="1" x14ac:dyDescent="0.25">
      <c r="A3516">
        <v>3173.06</v>
      </c>
      <c r="B3516" t="s">
        <v>28</v>
      </c>
      <c r="C3516" t="s">
        <v>28</v>
      </c>
      <c r="D3516" t="s">
        <v>28</v>
      </c>
      <c r="E3516" t="s">
        <v>28</v>
      </c>
      <c r="F3516">
        <v>50612.896999999997</v>
      </c>
      <c r="G3516">
        <v>0.11899999999999999</v>
      </c>
      <c r="H3516">
        <v>0</v>
      </c>
      <c r="I3516">
        <v>0.11899999999999999</v>
      </c>
      <c r="J3516" t="s">
        <v>28</v>
      </c>
      <c r="K3516">
        <v>1975.8105624</v>
      </c>
      <c r="L3516" t="s">
        <v>29</v>
      </c>
      <c r="M3516">
        <v>2.4691000000000001E-3</v>
      </c>
      <c r="N3516">
        <v>0</v>
      </c>
      <c r="O3516">
        <v>2.4691000000000001E-3</v>
      </c>
      <c r="P3516">
        <v>50612.139597000001</v>
      </c>
      <c r="Q3516">
        <v>6.3247999999999999E-2</v>
      </c>
      <c r="R3516">
        <v>0</v>
      </c>
      <c r="S3516">
        <v>6.3247999999999999E-2</v>
      </c>
      <c r="T3516" t="s">
        <v>28</v>
      </c>
      <c r="U3516" t="s">
        <v>28</v>
      </c>
      <c r="V3516" s="1" t="s">
        <v>555</v>
      </c>
      <c r="W3516" s="1" t="s">
        <v>268</v>
      </c>
      <c r="X3516">
        <v>88210.067347999997</v>
      </c>
      <c r="Y3516">
        <v>138822.20694500001</v>
      </c>
      <c r="Z3516" t="s">
        <v>35</v>
      </c>
      <c r="AA3516">
        <v>0</v>
      </c>
      <c r="AC3516" s="2"/>
      <c r="AD3516" s="2"/>
      <c r="AE3516" s="2"/>
      <c r="AF3516" s="2"/>
      <c r="AG3516" s="2"/>
      <c r="AH3516" s="3">
        <f>INDEX([1]IDEN_level_ids!$B:$B,MATCH(V3516,[1]IDEN_level_ids!$A:$A,0),1)</f>
        <v>925</v>
      </c>
      <c r="AI3516" s="3">
        <f>INDEX([1]IDEN_level_ids!$B:$B,MATCH(W3516,[1]IDEN_level_ids!$A:$A,0),1)</f>
        <v>282</v>
      </c>
      <c r="AJ3516" t="s">
        <v>32</v>
      </c>
    </row>
    <row r="3517" spans="1:36" x14ac:dyDescent="0.25">
      <c r="A3517">
        <v>1586.2729999999999</v>
      </c>
      <c r="B3517">
        <v>50610.805</v>
      </c>
      <c r="C3517">
        <v>9.5000000000000001E-2</v>
      </c>
      <c r="D3517">
        <v>0</v>
      </c>
      <c r="E3517">
        <v>9.5000000000000001E-2</v>
      </c>
      <c r="F3517">
        <v>50610.805</v>
      </c>
      <c r="G3517">
        <v>9.5000000000000001E-2</v>
      </c>
      <c r="H3517">
        <v>0</v>
      </c>
      <c r="I3517">
        <v>9.5000000000000001E-2</v>
      </c>
      <c r="J3517" t="s">
        <v>28</v>
      </c>
      <c r="K3517">
        <v>1975.84861363</v>
      </c>
      <c r="L3517" t="s">
        <v>29</v>
      </c>
      <c r="M3517">
        <v>8.7374000000000002E-4</v>
      </c>
      <c r="N3517">
        <v>0</v>
      </c>
      <c r="O3517">
        <v>8.7374000000000002E-4</v>
      </c>
      <c r="P3517">
        <v>50611.164899000003</v>
      </c>
      <c r="Q3517">
        <v>2.2381000000000002E-2</v>
      </c>
      <c r="R3517">
        <v>0</v>
      </c>
      <c r="S3517">
        <v>2.2381000000000002E-2</v>
      </c>
      <c r="T3517" t="s">
        <v>28</v>
      </c>
      <c r="U3517">
        <v>0.105673</v>
      </c>
      <c r="V3517" s="1" t="s">
        <v>120</v>
      </c>
      <c r="W3517" s="1" t="s">
        <v>554</v>
      </c>
      <c r="X3517">
        <v>17626.969622000001</v>
      </c>
      <c r="Y3517">
        <v>68238.134521</v>
      </c>
      <c r="Z3517" t="s">
        <v>67</v>
      </c>
      <c r="AA3517">
        <v>0.21099999999999999</v>
      </c>
      <c r="AC3517">
        <f>IF(ROUND($F3517,2)=IF($AA3516=0,IF($AA3515=0,IF($AA3514=0,ROUND($F3513,2),ROUND($F3514,2)),ROUND($F3515,2)),ROUND($F3516,2)),   0,1)</f>
        <v>1</v>
      </c>
      <c r="AD3517" s="2">
        <f t="shared" ref="AD3517:AE3517" si="2060">$U3517/$E3517</f>
        <v>1.1123473684210528</v>
      </c>
      <c r="AE3517" s="2">
        <f t="shared" si="2060"/>
        <v>1.1123473684210528</v>
      </c>
      <c r="AF3517" s="2">
        <f t="shared" ref="AF3517:AG3517" si="2061">$S3517/$I3517</f>
        <v>0.23558947368421054</v>
      </c>
      <c r="AG3517" s="2">
        <f t="shared" si="2061"/>
        <v>0.23558947368421054</v>
      </c>
      <c r="AH3517" s="3">
        <f>INDEX([1]IDEN_level_ids!$B:$B,MATCH(V3517,[1]IDEN_level_ids!$A:$A,0),1)</f>
        <v>1225</v>
      </c>
      <c r="AI3517" s="3">
        <f>INDEX([1]IDEN_level_ids!$B:$B,MATCH(W3517,[1]IDEN_level_ids!$A:$A,0),1)</f>
        <v>1032</v>
      </c>
      <c r="AJ3517" t="s">
        <v>32</v>
      </c>
    </row>
    <row r="3518" spans="1:36" hidden="1" x14ac:dyDescent="0.25">
      <c r="A3518">
        <v>1586.2729999999999</v>
      </c>
      <c r="B3518" t="s">
        <v>28</v>
      </c>
      <c r="C3518" t="s">
        <v>28</v>
      </c>
      <c r="D3518" t="s">
        <v>28</v>
      </c>
      <c r="E3518" t="s">
        <v>28</v>
      </c>
      <c r="F3518">
        <v>50610.805</v>
      </c>
      <c r="G3518">
        <v>9.5000000000000001E-2</v>
      </c>
      <c r="H3518">
        <v>0</v>
      </c>
      <c r="I3518">
        <v>9.5000000000000001E-2</v>
      </c>
      <c r="J3518" t="s">
        <v>28</v>
      </c>
      <c r="K3518">
        <v>1975.8544174000001</v>
      </c>
      <c r="L3518" t="s">
        <v>29</v>
      </c>
      <c r="M3518">
        <v>2.2033999999999999E-3</v>
      </c>
      <c r="N3518">
        <v>0</v>
      </c>
      <c r="O3518">
        <v>2.2033999999999999E-3</v>
      </c>
      <c r="P3518">
        <v>50611.016237000003</v>
      </c>
      <c r="Q3518">
        <v>5.6439999999999997E-2</v>
      </c>
      <c r="R3518">
        <v>0</v>
      </c>
      <c r="S3518">
        <v>5.6439999999999997E-2</v>
      </c>
      <c r="T3518" t="s">
        <v>28</v>
      </c>
      <c r="U3518" t="s">
        <v>28</v>
      </c>
      <c r="V3518" s="1" t="s">
        <v>280</v>
      </c>
      <c r="W3518" s="1" t="s">
        <v>486</v>
      </c>
      <c r="X3518">
        <v>39870.220029800003</v>
      </c>
      <c r="Y3518">
        <v>90481.236267</v>
      </c>
      <c r="Z3518" t="s">
        <v>35</v>
      </c>
      <c r="AA3518">
        <v>0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1105</v>
      </c>
      <c r="AI3518" s="3">
        <f>INDEX([1]IDEN_level_ids!$B:$B,MATCH(W3518,[1]IDEN_level_ids!$A:$A,0),1)</f>
        <v>918</v>
      </c>
      <c r="AJ3518" t="s">
        <v>32</v>
      </c>
    </row>
    <row r="3519" spans="1:36" x14ac:dyDescent="0.25">
      <c r="A3519">
        <v>1586.2729999999999</v>
      </c>
      <c r="B3519">
        <v>50610.805</v>
      </c>
      <c r="C3519">
        <v>9.5000000000000001E-2</v>
      </c>
      <c r="D3519">
        <v>0</v>
      </c>
      <c r="E3519">
        <v>9.5000000000000001E-2</v>
      </c>
      <c r="F3519">
        <v>50610.805</v>
      </c>
      <c r="G3519">
        <v>9.5000000000000001E-2</v>
      </c>
      <c r="H3519">
        <v>0</v>
      </c>
      <c r="I3519">
        <v>9.5000000000000001E-2</v>
      </c>
      <c r="J3519" t="s">
        <v>28</v>
      </c>
      <c r="K3519">
        <v>1975.8716475000001</v>
      </c>
      <c r="L3519" t="s">
        <v>29</v>
      </c>
      <c r="M3519">
        <v>1.0916999999999999E-3</v>
      </c>
      <c r="N3519">
        <v>0</v>
      </c>
      <c r="O3519">
        <v>1.0916999999999999E-3</v>
      </c>
      <c r="P3519">
        <v>50610.574894999998</v>
      </c>
      <c r="Q3519">
        <v>2.7962999999999998E-2</v>
      </c>
      <c r="R3519">
        <v>0</v>
      </c>
      <c r="S3519">
        <v>2.7962999999999998E-2</v>
      </c>
      <c r="T3519" t="s">
        <v>28</v>
      </c>
      <c r="U3519">
        <v>0.105673</v>
      </c>
      <c r="V3519" s="1" t="s">
        <v>239</v>
      </c>
      <c r="W3519" s="1" t="s">
        <v>578</v>
      </c>
      <c r="X3519">
        <v>33659.952579999997</v>
      </c>
      <c r="Y3519">
        <v>84270.527474999995</v>
      </c>
      <c r="Z3519" t="s">
        <v>67</v>
      </c>
      <c r="AA3519">
        <v>0.78900000000000003</v>
      </c>
      <c r="AC3519">
        <f>IF(ROUND($F3519,2)=IF($AA3518=0,IF($AA3517=0,IF($AA3516=0,ROUND($F3515,2),ROUND($F3516,2)),ROUND($F3517,2)),ROUND($F3518,2)),   0,1)</f>
        <v>0</v>
      </c>
      <c r="AD3519" s="2"/>
      <c r="AE3519" s="2">
        <f>($F3519-$Y3519+$X3519)/$E3519*$AA3519</f>
        <v>1.9110825789670345</v>
      </c>
      <c r="AF3519" s="2"/>
      <c r="AG3519" s="2">
        <f t="shared" ref="AG3519" si="2062">$S3519/$I3519</f>
        <v>0.29434736842105264</v>
      </c>
      <c r="AH3519" s="3">
        <f>INDEX([1]IDEN_level_ids!$B:$B,MATCH(V3519,[1]IDEN_level_ids!$A:$A,0),1)</f>
        <v>1139</v>
      </c>
      <c r="AI3519" s="3">
        <f>INDEX([1]IDEN_level_ids!$B:$B,MATCH(W3519,[1]IDEN_level_ids!$A:$A,0),1)</f>
        <v>945</v>
      </c>
      <c r="AJ3519" t="s">
        <v>32</v>
      </c>
    </row>
    <row r="3520" spans="1:36" hidden="1" x14ac:dyDescent="0.25">
      <c r="A3520">
        <v>157657.435</v>
      </c>
      <c r="B3520" t="s">
        <v>28</v>
      </c>
      <c r="C3520" t="s">
        <v>28</v>
      </c>
      <c r="D3520" t="s">
        <v>28</v>
      </c>
      <c r="E3520" t="s">
        <v>28</v>
      </c>
      <c r="F3520">
        <v>50545.184999999998</v>
      </c>
      <c r="G3520">
        <v>8.5000000000000006E-2</v>
      </c>
      <c r="H3520">
        <v>0</v>
      </c>
      <c r="I3520">
        <v>8.5000000000000006E-2</v>
      </c>
      <c r="J3520" t="s">
        <v>28</v>
      </c>
      <c r="K3520">
        <v>1978.3973238000001</v>
      </c>
      <c r="L3520" t="s">
        <v>29</v>
      </c>
      <c r="M3520">
        <v>2.8804E-3</v>
      </c>
      <c r="N3520">
        <v>0</v>
      </c>
      <c r="O3520">
        <v>2.8804E-3</v>
      </c>
      <c r="P3520">
        <v>50545.964048000002</v>
      </c>
      <c r="Q3520">
        <v>7.3591000000000004E-2</v>
      </c>
      <c r="R3520">
        <v>0</v>
      </c>
      <c r="S3520">
        <v>7.3591000000000004E-2</v>
      </c>
      <c r="T3520" t="s">
        <v>28</v>
      </c>
      <c r="U3520" t="s">
        <v>28</v>
      </c>
      <c r="V3520" s="1" t="s">
        <v>537</v>
      </c>
      <c r="W3520" s="1" t="s">
        <v>515</v>
      </c>
      <c r="X3520">
        <v>84150.659222999995</v>
      </c>
      <c r="Y3520">
        <v>134696.62327099999</v>
      </c>
      <c r="Z3520" t="s">
        <v>35</v>
      </c>
      <c r="AA3520">
        <v>0</v>
      </c>
      <c r="AC3520" s="2"/>
      <c r="AD3520" s="2"/>
      <c r="AE3520" s="2"/>
      <c r="AF3520" s="2"/>
      <c r="AG3520" s="2"/>
      <c r="AH3520" s="3">
        <f>INDEX([1]IDEN_level_ids!$B:$B,MATCH(V3520,[1]IDEN_level_ids!$A:$A,0),1)</f>
        <v>946</v>
      </c>
      <c r="AI3520" s="3">
        <f>INDEX([1]IDEN_level_ids!$B:$B,MATCH(W3520,[1]IDEN_level_ids!$A:$A,0),1)</f>
        <v>406</v>
      </c>
      <c r="AJ3520" t="s">
        <v>32</v>
      </c>
    </row>
    <row r="3521" spans="1:36" hidden="1" x14ac:dyDescent="0.25">
      <c r="A3521">
        <v>157657.435</v>
      </c>
      <c r="B3521" t="s">
        <v>28</v>
      </c>
      <c r="C3521" t="s">
        <v>28</v>
      </c>
      <c r="D3521" t="s">
        <v>28</v>
      </c>
      <c r="E3521" t="s">
        <v>28</v>
      </c>
      <c r="F3521">
        <v>50545.184999999998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1978.4156912000001</v>
      </c>
      <c r="L3521" t="s">
        <v>29</v>
      </c>
      <c r="M3521">
        <v>1.4622999999999999E-3</v>
      </c>
      <c r="N3521">
        <v>0</v>
      </c>
      <c r="O3521">
        <v>1.4622999999999999E-3</v>
      </c>
      <c r="P3521">
        <v>50545.494783000002</v>
      </c>
      <c r="Q3521">
        <v>3.7359999999999997E-2</v>
      </c>
      <c r="R3521">
        <v>0</v>
      </c>
      <c r="S3521">
        <v>3.7359999999999997E-2</v>
      </c>
      <c r="T3521" t="s">
        <v>28</v>
      </c>
      <c r="U3521" t="s">
        <v>28</v>
      </c>
      <c r="V3521" s="1" t="s">
        <v>647</v>
      </c>
      <c r="W3521" s="1" t="s">
        <v>550</v>
      </c>
      <c r="X3521">
        <v>78463.688993999996</v>
      </c>
      <c r="Y3521">
        <v>129009.183777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969</v>
      </c>
      <c r="AI3521" s="3">
        <f>INDEX([1]IDEN_level_ids!$B:$B,MATCH(W3521,[1]IDEN_level_ids!$A:$A,0),1)</f>
        <v>530</v>
      </c>
      <c r="AJ3521" t="s">
        <v>32</v>
      </c>
    </row>
    <row r="3522" spans="1:36" x14ac:dyDescent="0.25">
      <c r="A3522">
        <v>157657.435</v>
      </c>
      <c r="B3522">
        <v>50545.184999999998</v>
      </c>
      <c r="C3522">
        <v>8.5000000000000006E-2</v>
      </c>
      <c r="D3522">
        <v>0</v>
      </c>
      <c r="E3522">
        <v>8.5000000000000006E-2</v>
      </c>
      <c r="F3522">
        <v>50545.184999999998</v>
      </c>
      <c r="G3522">
        <v>8.5000000000000006E-2</v>
      </c>
      <c r="H3522">
        <v>0</v>
      </c>
      <c r="I3522">
        <v>8.5000000000000006E-2</v>
      </c>
      <c r="J3522" t="s">
        <v>28</v>
      </c>
      <c r="K3522">
        <v>1978.42946063</v>
      </c>
      <c r="L3522" t="s">
        <v>29</v>
      </c>
      <c r="M3522">
        <v>6.8070999999999995E-4</v>
      </c>
      <c r="N3522">
        <v>0</v>
      </c>
      <c r="O3522">
        <v>6.8070999999999995E-4</v>
      </c>
      <c r="P3522">
        <v>50545.142999000003</v>
      </c>
      <c r="Q3522">
        <v>1.7391E-2</v>
      </c>
      <c r="R3522">
        <v>0</v>
      </c>
      <c r="S3522">
        <v>1.7391E-2</v>
      </c>
      <c r="T3522">
        <v>4.2001999999999998E-2</v>
      </c>
      <c r="U3522">
        <v>4.2001999999999998E-2</v>
      </c>
      <c r="V3522" s="1" t="s">
        <v>61</v>
      </c>
      <c r="W3522" s="1" t="s">
        <v>584</v>
      </c>
      <c r="X3522">
        <v>16135.954297</v>
      </c>
      <c r="Y3522">
        <v>66681.097295500003</v>
      </c>
      <c r="AA3522">
        <v>1</v>
      </c>
      <c r="AC3522" s="2"/>
      <c r="AD3522" s="2">
        <f t="shared" ref="AD3522:AE3524" si="2063">$U3522/$E3522</f>
        <v>0.49414117647058819</v>
      </c>
      <c r="AE3522" s="2">
        <f t="shared" si="2063"/>
        <v>0.49414117647058819</v>
      </c>
      <c r="AF3522" s="2">
        <f t="shared" ref="AF3522:AG3524" si="2064">$S3522/$I3522</f>
        <v>0.20459999999999998</v>
      </c>
      <c r="AG3522" s="2">
        <f t="shared" si="2064"/>
        <v>0.20459999999999998</v>
      </c>
      <c r="AH3522" s="3">
        <f>INDEX([1]IDEN_level_ids!$B:$B,MATCH(V3522,[1]IDEN_level_ids!$A:$A,0),1)</f>
        <v>1231</v>
      </c>
      <c r="AI3522" s="3">
        <f>INDEX([1]IDEN_level_ids!$B:$B,MATCH(W3522,[1]IDEN_level_ids!$A:$A,0),1)</f>
        <v>1044</v>
      </c>
      <c r="AJ3522" t="s">
        <v>32</v>
      </c>
    </row>
    <row r="3523" spans="1:36" x14ac:dyDescent="0.25">
      <c r="A3523">
        <v>15718.351000000001</v>
      </c>
      <c r="B3523">
        <v>50512.874000000003</v>
      </c>
      <c r="C3523">
        <v>8.5999999999999993E-2</v>
      </c>
      <c r="D3523">
        <v>0</v>
      </c>
      <c r="E3523">
        <v>8.5999999999999993E-2</v>
      </c>
      <c r="F3523">
        <v>50512.874000000003</v>
      </c>
      <c r="G3523">
        <v>8.5999999999999993E-2</v>
      </c>
      <c r="H3523">
        <v>0</v>
      </c>
      <c r="I3523">
        <v>8.5999999999999993E-2</v>
      </c>
      <c r="J3523" t="s">
        <v>28</v>
      </c>
      <c r="K3523">
        <v>1979.6921658000001</v>
      </c>
      <c r="L3523" t="s">
        <v>29</v>
      </c>
      <c r="M3523">
        <v>8.1966000000000005E-4</v>
      </c>
      <c r="N3523">
        <v>0</v>
      </c>
      <c r="O3523">
        <v>8.1966000000000005E-4</v>
      </c>
      <c r="P3523">
        <v>50512.903837999998</v>
      </c>
      <c r="Q3523">
        <v>2.0913999999999999E-2</v>
      </c>
      <c r="R3523">
        <v>0</v>
      </c>
      <c r="S3523">
        <v>2.0913999999999999E-2</v>
      </c>
      <c r="T3523">
        <v>-2.9838E-2</v>
      </c>
      <c r="U3523">
        <v>-2.9838E-2</v>
      </c>
      <c r="V3523" s="1" t="s">
        <v>44</v>
      </c>
      <c r="W3523" s="1" t="s">
        <v>589</v>
      </c>
      <c r="X3523">
        <v>15454.219619</v>
      </c>
      <c r="Y3523">
        <v>65967.123456999994</v>
      </c>
      <c r="AA3523">
        <v>1</v>
      </c>
      <c r="AC3523" s="2"/>
      <c r="AD3523" s="2">
        <f t="shared" si="2063"/>
        <v>-0.34695348837209306</v>
      </c>
      <c r="AE3523" s="2">
        <f t="shared" si="2063"/>
        <v>-0.34695348837209306</v>
      </c>
      <c r="AF3523" s="2">
        <f t="shared" si="2064"/>
        <v>0.24318604651162792</v>
      </c>
      <c r="AG3523" s="2">
        <f t="shared" si="2064"/>
        <v>0.24318604651162792</v>
      </c>
      <c r="AH3523" s="3">
        <f>INDEX([1]IDEN_level_ids!$B:$B,MATCH(V3523,[1]IDEN_level_ids!$A:$A,0),1)</f>
        <v>1235</v>
      </c>
      <c r="AI3523" s="3">
        <f>INDEX([1]IDEN_level_ids!$B:$B,MATCH(W3523,[1]IDEN_level_ids!$A:$A,0),1)</f>
        <v>1050</v>
      </c>
      <c r="AJ3523" t="s">
        <v>32</v>
      </c>
    </row>
    <row r="3524" spans="1:36" x14ac:dyDescent="0.25">
      <c r="A3524">
        <v>3929.0929999999998</v>
      </c>
      <c r="B3524">
        <v>50511.567999999999</v>
      </c>
      <c r="C3524">
        <v>0.35199999999999998</v>
      </c>
      <c r="D3524">
        <v>0</v>
      </c>
      <c r="E3524">
        <v>0.35199999999999998</v>
      </c>
      <c r="F3524">
        <v>50511.567999999999</v>
      </c>
      <c r="G3524">
        <v>0.35199999999999998</v>
      </c>
      <c r="H3524">
        <v>0</v>
      </c>
      <c r="I3524">
        <v>0.35199999999999998</v>
      </c>
      <c r="J3524" t="s">
        <v>28</v>
      </c>
      <c r="K3524">
        <v>1979.7459610000001</v>
      </c>
      <c r="L3524" t="s">
        <v>29</v>
      </c>
      <c r="M3524">
        <v>1.5536E-3</v>
      </c>
      <c r="N3524">
        <v>0</v>
      </c>
      <c r="O3524">
        <v>1.5536E-3</v>
      </c>
      <c r="P3524">
        <v>50511.531261999997</v>
      </c>
      <c r="Q3524">
        <v>3.9639000000000001E-2</v>
      </c>
      <c r="R3524">
        <v>0</v>
      </c>
      <c r="S3524">
        <v>3.9639000000000001E-2</v>
      </c>
      <c r="T3524">
        <v>3.6740000000000002E-2</v>
      </c>
      <c r="U3524">
        <v>3.6740000000000002E-2</v>
      </c>
      <c r="V3524" s="1" t="s">
        <v>567</v>
      </c>
      <c r="W3524" s="1" t="s">
        <v>223</v>
      </c>
      <c r="X3524">
        <v>68987.050728999995</v>
      </c>
      <c r="Y3524">
        <v>119498.581991</v>
      </c>
      <c r="AA3524">
        <v>1</v>
      </c>
      <c r="AC3524" s="2"/>
      <c r="AD3524" s="2">
        <f t="shared" si="2063"/>
        <v>0.10437500000000001</v>
      </c>
      <c r="AE3524" s="2">
        <f t="shared" si="2063"/>
        <v>0.10437500000000001</v>
      </c>
      <c r="AF3524" s="2">
        <f t="shared" si="2064"/>
        <v>0.11261079545454546</v>
      </c>
      <c r="AG3524" s="2">
        <f t="shared" si="2064"/>
        <v>0.11261079545454546</v>
      </c>
      <c r="AH3524" s="3">
        <f>INDEX([1]IDEN_level_ids!$B:$B,MATCH(V3524,[1]IDEN_level_ids!$A:$A,0),1)</f>
        <v>1019</v>
      </c>
      <c r="AI3524" s="3">
        <f>INDEX([1]IDEN_level_ids!$B:$B,MATCH(W3524,[1]IDEN_level_ids!$A:$A,0),1)</f>
        <v>660</v>
      </c>
      <c r="AJ3524" t="s">
        <v>32</v>
      </c>
    </row>
    <row r="3525" spans="1:36" hidden="1" x14ac:dyDescent="0.25">
      <c r="A3525">
        <v>3929.0929999999998</v>
      </c>
      <c r="B3525" t="s">
        <v>28</v>
      </c>
      <c r="C3525" t="s">
        <v>28</v>
      </c>
      <c r="D3525" t="s">
        <v>28</v>
      </c>
      <c r="E3525" t="s">
        <v>28</v>
      </c>
      <c r="F3525">
        <v>50511.567999999999</v>
      </c>
      <c r="G3525">
        <v>0.35199999999999998</v>
      </c>
      <c r="H3525">
        <v>0</v>
      </c>
      <c r="I3525">
        <v>0.35199999999999998</v>
      </c>
      <c r="J3525" t="s">
        <v>28</v>
      </c>
      <c r="K3525">
        <v>1979.7880643999999</v>
      </c>
      <c r="L3525" t="s">
        <v>29</v>
      </c>
      <c r="M3525">
        <v>1.3808E-3</v>
      </c>
      <c r="N3525">
        <v>0</v>
      </c>
      <c r="O3525">
        <v>1.3808E-3</v>
      </c>
      <c r="P3525">
        <v>50510.457051999998</v>
      </c>
      <c r="Q3525">
        <v>3.5228000000000002E-2</v>
      </c>
      <c r="R3525">
        <v>0</v>
      </c>
      <c r="S3525">
        <v>3.5228000000000002E-2</v>
      </c>
      <c r="T3525" t="s">
        <v>28</v>
      </c>
      <c r="U3525" t="s">
        <v>28</v>
      </c>
      <c r="V3525" s="1" t="s">
        <v>637</v>
      </c>
      <c r="W3525" s="1" t="s">
        <v>293</v>
      </c>
      <c r="X3525">
        <v>79366.641338000001</v>
      </c>
      <c r="Y3525">
        <v>129877.09839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963</v>
      </c>
      <c r="AI3525" s="3">
        <f>INDEX([1]IDEN_level_ids!$B:$B,MATCH(W3525,[1]IDEN_level_ids!$A:$A,0),1)</f>
        <v>518</v>
      </c>
      <c r="AJ3525" t="s">
        <v>32</v>
      </c>
    </row>
    <row r="3526" spans="1:36" hidden="1" x14ac:dyDescent="0.25">
      <c r="A3526">
        <v>3929.0929999999998</v>
      </c>
      <c r="B3526" t="s">
        <v>28</v>
      </c>
      <c r="C3526" t="s">
        <v>28</v>
      </c>
      <c r="D3526" t="s">
        <v>28</v>
      </c>
      <c r="E3526" t="s">
        <v>28</v>
      </c>
      <c r="F3526">
        <v>50511.567999999999</v>
      </c>
      <c r="G3526">
        <v>0.35199999999999998</v>
      </c>
      <c r="H3526">
        <v>0</v>
      </c>
      <c r="I3526">
        <v>0.35199999999999998</v>
      </c>
      <c r="J3526" t="s">
        <v>28</v>
      </c>
      <c r="K3526">
        <v>1979.7900714299999</v>
      </c>
      <c r="L3526" t="s">
        <v>29</v>
      </c>
      <c r="M3526">
        <v>8.7637000000000001E-4</v>
      </c>
      <c r="N3526">
        <v>0</v>
      </c>
      <c r="O3526">
        <v>8.7637000000000001E-4</v>
      </c>
      <c r="P3526">
        <v>50510.405847000002</v>
      </c>
      <c r="Q3526">
        <v>2.2359E-2</v>
      </c>
      <c r="R3526">
        <v>0</v>
      </c>
      <c r="S3526">
        <v>2.2359E-2</v>
      </c>
      <c r="T3526" t="s">
        <v>28</v>
      </c>
      <c r="U3526" t="s">
        <v>28</v>
      </c>
      <c r="V3526" s="1" t="s">
        <v>409</v>
      </c>
      <c r="W3526" s="1" t="s">
        <v>638</v>
      </c>
      <c r="X3526">
        <v>28885.126241000002</v>
      </c>
      <c r="Y3526">
        <v>79395.532088000007</v>
      </c>
      <c r="Z3526" t="s">
        <v>35</v>
      </c>
      <c r="AA3526">
        <v>0</v>
      </c>
      <c r="AC3526" s="2"/>
      <c r="AD3526" s="2"/>
      <c r="AE3526" s="2"/>
      <c r="AF3526" s="2"/>
      <c r="AG3526" s="2"/>
      <c r="AH3526" s="3">
        <f>INDEX([1]IDEN_level_ids!$B:$B,MATCH(V3526,[1]IDEN_level_ids!$A:$A,0),1)</f>
        <v>1154</v>
      </c>
      <c r="AI3526" s="3">
        <f>INDEX([1]IDEN_level_ids!$B:$B,MATCH(W3526,[1]IDEN_level_ids!$A:$A,0),1)</f>
        <v>961</v>
      </c>
      <c r="AJ3526" t="s">
        <v>32</v>
      </c>
    </row>
    <row r="3527" spans="1:36" x14ac:dyDescent="0.25">
      <c r="A3527">
        <v>78498.493000000002</v>
      </c>
      <c r="B3527">
        <v>50500.050999999999</v>
      </c>
      <c r="C3527">
        <v>0.27600000000000002</v>
      </c>
      <c r="D3527">
        <v>0</v>
      </c>
      <c r="E3527">
        <v>0.27600000000000002</v>
      </c>
      <c r="F3527">
        <v>50500.050999999999</v>
      </c>
      <c r="G3527">
        <v>0.27600000000000002</v>
      </c>
      <c r="H3527">
        <v>0</v>
      </c>
      <c r="I3527">
        <v>0.27600000000000002</v>
      </c>
      <c r="J3527" t="s">
        <v>28</v>
      </c>
      <c r="K3527">
        <v>1980.2080013</v>
      </c>
      <c r="L3527" t="s">
        <v>29</v>
      </c>
      <c r="M3527">
        <v>1.6561E-3</v>
      </c>
      <c r="N3527">
        <v>0</v>
      </c>
      <c r="O3527">
        <v>1.6561E-3</v>
      </c>
      <c r="P3527">
        <v>50499.745448000001</v>
      </c>
      <c r="Q3527">
        <v>4.2235000000000002E-2</v>
      </c>
      <c r="R3527">
        <v>0</v>
      </c>
      <c r="S3527">
        <v>4.2235000000000002E-2</v>
      </c>
      <c r="T3527">
        <v>0.30554999999999999</v>
      </c>
      <c r="U3527">
        <v>0.30554999999999999</v>
      </c>
      <c r="V3527" s="1" t="s">
        <v>238</v>
      </c>
      <c r="W3527" s="1" t="s">
        <v>491</v>
      </c>
      <c r="X3527">
        <v>38448.327876000003</v>
      </c>
      <c r="Y3527">
        <v>88948.073323999997</v>
      </c>
      <c r="AA3527">
        <v>1</v>
      </c>
      <c r="AC3527" s="2"/>
      <c r="AD3527" s="2">
        <f>$U3527/$E3527</f>
        <v>1.1070652173913043</v>
      </c>
      <c r="AE3527" s="2">
        <f>$U3527/$E3527</f>
        <v>1.1070652173913043</v>
      </c>
      <c r="AF3527" s="2">
        <f>$S3527/$I3527</f>
        <v>0.15302536231884056</v>
      </c>
      <c r="AG3527" s="2">
        <f>$S3527/$I3527</f>
        <v>0.15302536231884056</v>
      </c>
      <c r="AH3527" s="3">
        <f>INDEX([1]IDEN_level_ids!$B:$B,MATCH(V3527,[1]IDEN_level_ids!$A:$A,0),1)</f>
        <v>1118</v>
      </c>
      <c r="AI3527" s="3">
        <f>INDEX([1]IDEN_level_ids!$B:$B,MATCH(W3527,[1]IDEN_level_ids!$A:$A,0),1)</f>
        <v>923</v>
      </c>
      <c r="AJ3527" t="s">
        <v>32</v>
      </c>
    </row>
    <row r="3528" spans="1:36" hidden="1" x14ac:dyDescent="0.25">
      <c r="A3528">
        <v>78498.493000000002</v>
      </c>
      <c r="B3528" t="s">
        <v>28</v>
      </c>
      <c r="C3528" t="s">
        <v>28</v>
      </c>
      <c r="D3528" t="s">
        <v>28</v>
      </c>
      <c r="E3528" t="s">
        <v>28</v>
      </c>
      <c r="F3528">
        <v>50500.050999999999</v>
      </c>
      <c r="G3528">
        <v>0.27600000000000002</v>
      </c>
      <c r="H3528">
        <v>0</v>
      </c>
      <c r="I3528">
        <v>0.27600000000000002</v>
      </c>
      <c r="J3528" t="s">
        <v>28</v>
      </c>
      <c r="K3528">
        <v>1980.2177032</v>
      </c>
      <c r="L3528" t="s">
        <v>29</v>
      </c>
      <c r="M3528">
        <v>1.3079000000000001E-3</v>
      </c>
      <c r="N3528">
        <v>0</v>
      </c>
      <c r="O3528">
        <v>1.3079000000000001E-3</v>
      </c>
      <c r="P3528">
        <v>50499.498030000002</v>
      </c>
      <c r="Q3528">
        <v>3.3355000000000003E-2</v>
      </c>
      <c r="R3528">
        <v>0</v>
      </c>
      <c r="S3528">
        <v>3.3355000000000003E-2</v>
      </c>
      <c r="T3528" t="s">
        <v>28</v>
      </c>
      <c r="U3528" t="s">
        <v>28</v>
      </c>
      <c r="V3528" s="1" t="s">
        <v>349</v>
      </c>
      <c r="W3528" s="1" t="s">
        <v>516</v>
      </c>
      <c r="X3528">
        <v>37011.852064999999</v>
      </c>
      <c r="Y3528">
        <v>87511.350095000002</v>
      </c>
      <c r="Z3528" t="s">
        <v>35</v>
      </c>
      <c r="AA3528">
        <v>0</v>
      </c>
      <c r="AC3528" s="2"/>
      <c r="AD3528" s="2"/>
      <c r="AE3528" s="2"/>
      <c r="AF3528" s="2"/>
      <c r="AG3528" s="2"/>
      <c r="AH3528" s="3">
        <f>INDEX([1]IDEN_level_ids!$B:$B,MATCH(V3528,[1]IDEN_level_ids!$A:$A,0),1)</f>
        <v>1122</v>
      </c>
      <c r="AI3528" s="3">
        <f>INDEX([1]IDEN_level_ids!$B:$B,MATCH(W3528,[1]IDEN_level_ids!$A:$A,0),1)</f>
        <v>927</v>
      </c>
      <c r="AJ3528" t="s">
        <v>32</v>
      </c>
    </row>
    <row r="3529" spans="1:36" x14ac:dyDescent="0.25">
      <c r="A3529">
        <v>156961.07399999999</v>
      </c>
      <c r="B3529">
        <v>50497.779000000002</v>
      </c>
      <c r="C3529">
        <v>9.0999999999999998E-2</v>
      </c>
      <c r="D3529">
        <v>0</v>
      </c>
      <c r="E3529">
        <v>9.0999999999999998E-2</v>
      </c>
      <c r="F3529">
        <v>50497.779000000002</v>
      </c>
      <c r="G3529">
        <v>9.0999999999999998E-2</v>
      </c>
      <c r="H3529">
        <v>0</v>
      </c>
      <c r="I3529">
        <v>9.0999999999999998E-2</v>
      </c>
      <c r="J3529" t="s">
        <v>28</v>
      </c>
      <c r="K3529">
        <v>1980.2878817400001</v>
      </c>
      <c r="L3529" t="s">
        <v>29</v>
      </c>
      <c r="M3529">
        <v>8.1674999999999998E-4</v>
      </c>
      <c r="N3529">
        <v>0</v>
      </c>
      <c r="O3529">
        <v>8.1674999999999998E-4</v>
      </c>
      <c r="P3529">
        <v>50497.708400000003</v>
      </c>
      <c r="Q3529">
        <v>2.0826999999999998E-2</v>
      </c>
      <c r="R3529">
        <v>0</v>
      </c>
      <c r="S3529">
        <v>2.0826999999999998E-2</v>
      </c>
      <c r="T3529">
        <v>7.0599999999999996E-2</v>
      </c>
      <c r="U3529">
        <v>7.0599999999999996E-2</v>
      </c>
      <c r="V3529" s="1" t="s">
        <v>101</v>
      </c>
      <c r="W3529" s="1" t="s">
        <v>649</v>
      </c>
      <c r="X3529">
        <v>21238.726613999999</v>
      </c>
      <c r="Y3529">
        <v>71736.435014000002</v>
      </c>
      <c r="AA3529">
        <v>1</v>
      </c>
      <c r="AC3529" s="2"/>
      <c r="AD3529" s="2">
        <f t="shared" ref="AD3529:AE3531" si="2065">$U3529/$E3529</f>
        <v>0.77582417582417584</v>
      </c>
      <c r="AE3529" s="2">
        <f t="shared" si="2065"/>
        <v>0.77582417582417584</v>
      </c>
      <c r="AF3529" s="2">
        <f t="shared" ref="AF3529:AG3531" si="2066">$S3529/$I3529</f>
        <v>0.22886813186813185</v>
      </c>
      <c r="AG3529" s="2">
        <f t="shared" si="2066"/>
        <v>0.22886813186813185</v>
      </c>
      <c r="AH3529" s="3">
        <f>INDEX([1]IDEN_level_ids!$B:$B,MATCH(V3529,[1]IDEN_level_ids!$A:$A,0),1)</f>
        <v>1203</v>
      </c>
      <c r="AI3529" s="3">
        <f>INDEX([1]IDEN_level_ids!$B:$B,MATCH(W3529,[1]IDEN_level_ids!$A:$A,0),1)</f>
        <v>1002</v>
      </c>
      <c r="AJ3529" t="s">
        <v>32</v>
      </c>
    </row>
    <row r="3530" spans="1:36" x14ac:dyDescent="0.25">
      <c r="A3530">
        <v>1567.4459999999999</v>
      </c>
      <c r="B3530">
        <v>50483.084000000003</v>
      </c>
      <c r="C3530">
        <v>0.1</v>
      </c>
      <c r="D3530">
        <v>0</v>
      </c>
      <c r="E3530">
        <v>0.1</v>
      </c>
      <c r="F3530">
        <v>50483.084000000003</v>
      </c>
      <c r="G3530">
        <v>0.1</v>
      </c>
      <c r="H3530">
        <v>0</v>
      </c>
      <c r="I3530">
        <v>0.1</v>
      </c>
      <c r="J3530" t="s">
        <v>28</v>
      </c>
      <c r="K3530">
        <v>1980.8596451999999</v>
      </c>
      <c r="L3530" t="s">
        <v>29</v>
      </c>
      <c r="M3530">
        <v>8.7401999999999998E-4</v>
      </c>
      <c r="N3530">
        <v>0</v>
      </c>
      <c r="O3530">
        <v>8.7401999999999998E-4</v>
      </c>
      <c r="P3530">
        <v>50483.132533999997</v>
      </c>
      <c r="Q3530">
        <v>2.2275E-2</v>
      </c>
      <c r="R3530">
        <v>0</v>
      </c>
      <c r="S3530">
        <v>2.2275E-2</v>
      </c>
      <c r="T3530">
        <v>-4.8529999999999997E-2</v>
      </c>
      <c r="U3530">
        <v>-4.8529999999999997E-2</v>
      </c>
      <c r="V3530" s="1" t="s">
        <v>182</v>
      </c>
      <c r="W3530" s="1" t="s">
        <v>618</v>
      </c>
      <c r="X3530">
        <v>30505.719561000002</v>
      </c>
      <c r="Y3530">
        <v>80988.852094999995</v>
      </c>
      <c r="AA3530">
        <v>1</v>
      </c>
      <c r="AC3530" s="2"/>
      <c r="AD3530" s="2">
        <f t="shared" si="2065"/>
        <v>-0.48529999999999995</v>
      </c>
      <c r="AE3530" s="2">
        <f t="shared" si="2065"/>
        <v>-0.48529999999999995</v>
      </c>
      <c r="AF3530" s="2">
        <f t="shared" si="2066"/>
        <v>0.22274999999999998</v>
      </c>
      <c r="AG3530" s="2">
        <f t="shared" si="2066"/>
        <v>0.22274999999999998</v>
      </c>
      <c r="AH3530" s="3">
        <f>INDEX([1]IDEN_level_ids!$B:$B,MATCH(V3530,[1]IDEN_level_ids!$A:$A,0),1)</f>
        <v>1149</v>
      </c>
      <c r="AI3530" s="3">
        <f>INDEX([1]IDEN_level_ids!$B:$B,MATCH(W3530,[1]IDEN_level_ids!$A:$A,0),1)</f>
        <v>958</v>
      </c>
      <c r="AJ3530" t="s">
        <v>32</v>
      </c>
    </row>
    <row r="3531" spans="1:36" x14ac:dyDescent="0.25">
      <c r="A3531">
        <v>7835.68</v>
      </c>
      <c r="B3531">
        <v>50480.845000000001</v>
      </c>
      <c r="C3531">
        <v>8.3000000000000004E-2</v>
      </c>
      <c r="D3531">
        <v>0</v>
      </c>
      <c r="E3531">
        <v>8.3000000000000004E-2</v>
      </c>
      <c r="F3531">
        <v>50480.845000000001</v>
      </c>
      <c r="G3531">
        <v>8.3000000000000004E-2</v>
      </c>
      <c r="H3531">
        <v>0</v>
      </c>
      <c r="I3531">
        <v>8.3000000000000004E-2</v>
      </c>
      <c r="J3531" t="s">
        <v>28</v>
      </c>
      <c r="K3531">
        <v>1980.95026644</v>
      </c>
      <c r="L3531" t="s">
        <v>29</v>
      </c>
      <c r="M3531">
        <v>5.7795999999999998E-4</v>
      </c>
      <c r="N3531">
        <v>0</v>
      </c>
      <c r="O3531">
        <v>5.7795999999999998E-4</v>
      </c>
      <c r="P3531">
        <v>50480.823114999999</v>
      </c>
      <c r="Q3531">
        <v>1.4728E-2</v>
      </c>
      <c r="R3531">
        <v>0</v>
      </c>
      <c r="S3531">
        <v>1.4728E-2</v>
      </c>
      <c r="T3531">
        <v>2.1885000000000002E-2</v>
      </c>
      <c r="U3531">
        <v>2.1885000000000002E-2</v>
      </c>
      <c r="V3531" s="1" t="s">
        <v>59</v>
      </c>
      <c r="W3531" s="1" t="s">
        <v>595</v>
      </c>
      <c r="X3531">
        <v>18063.346873999999</v>
      </c>
      <c r="Y3531">
        <v>68544.169989000002</v>
      </c>
      <c r="AA3531">
        <v>1</v>
      </c>
      <c r="AC3531" s="2"/>
      <c r="AD3531" s="2">
        <f t="shared" si="2065"/>
        <v>0.26367469879518074</v>
      </c>
      <c r="AE3531" s="2">
        <f t="shared" si="2065"/>
        <v>0.26367469879518074</v>
      </c>
      <c r="AF3531" s="2">
        <f t="shared" si="2066"/>
        <v>0.17744578313253012</v>
      </c>
      <c r="AG3531" s="2">
        <f t="shared" si="2066"/>
        <v>0.17744578313253012</v>
      </c>
      <c r="AH3531" s="3">
        <f>INDEX([1]IDEN_level_ids!$B:$B,MATCH(V3531,[1]IDEN_level_ids!$A:$A,0),1)</f>
        <v>1221</v>
      </c>
      <c r="AI3531" s="3">
        <f>INDEX([1]IDEN_level_ids!$B:$B,MATCH(W3531,[1]IDEN_level_ids!$A:$A,0),1)</f>
        <v>1025</v>
      </c>
      <c r="AJ3531" t="s">
        <v>32</v>
      </c>
    </row>
    <row r="3532" spans="1:36" hidden="1" x14ac:dyDescent="0.25">
      <c r="A3532">
        <v>7835.68</v>
      </c>
      <c r="B3532" t="s">
        <v>28</v>
      </c>
      <c r="C3532" t="s">
        <v>28</v>
      </c>
      <c r="D3532" t="s">
        <v>28</v>
      </c>
      <c r="E3532" t="s">
        <v>28</v>
      </c>
      <c r="F3532">
        <v>50480.845000000001</v>
      </c>
      <c r="G3532">
        <v>8.3000000000000004E-2</v>
      </c>
      <c r="H3532">
        <v>0</v>
      </c>
      <c r="I3532">
        <v>8.3000000000000004E-2</v>
      </c>
      <c r="J3532" t="s">
        <v>28</v>
      </c>
      <c r="K3532">
        <v>1980.9576545299999</v>
      </c>
      <c r="L3532" t="s">
        <v>29</v>
      </c>
      <c r="M3532">
        <v>9.2491999999999997E-4</v>
      </c>
      <c r="N3532">
        <v>0</v>
      </c>
      <c r="O3532">
        <v>9.2491999999999997E-4</v>
      </c>
      <c r="P3532">
        <v>50480.634844</v>
      </c>
      <c r="Q3532">
        <v>2.3570000000000001E-2</v>
      </c>
      <c r="R3532">
        <v>0</v>
      </c>
      <c r="S3532">
        <v>2.3570000000000001E-2</v>
      </c>
      <c r="T3532" t="s">
        <v>28</v>
      </c>
      <c r="U3532" t="s">
        <v>28</v>
      </c>
      <c r="V3532" s="1" t="s">
        <v>235</v>
      </c>
      <c r="W3532" s="1" t="s">
        <v>583</v>
      </c>
      <c r="X3532">
        <v>34825.483127</v>
      </c>
      <c r="Y3532">
        <v>85306.117971</v>
      </c>
      <c r="Z3532" t="s">
        <v>35</v>
      </c>
      <c r="AA3532">
        <v>0</v>
      </c>
      <c r="AC3532" s="2"/>
      <c r="AD3532" s="2"/>
      <c r="AE3532" s="2"/>
      <c r="AF3532" s="2"/>
      <c r="AG3532" s="2"/>
      <c r="AH3532" s="3">
        <f>INDEX([1]IDEN_level_ids!$B:$B,MATCH(V3532,[1]IDEN_level_ids!$A:$A,0),1)</f>
        <v>1135</v>
      </c>
      <c r="AI3532" s="3">
        <f>INDEX([1]IDEN_level_ids!$B:$B,MATCH(W3532,[1]IDEN_level_ids!$A:$A,0),1)</f>
        <v>934</v>
      </c>
      <c r="AJ3532" t="s">
        <v>32</v>
      </c>
    </row>
    <row r="3533" spans="1:36" x14ac:dyDescent="0.25">
      <c r="A3533">
        <v>3132.8560000000002</v>
      </c>
      <c r="B3533">
        <v>50475.981</v>
      </c>
      <c r="C3533">
        <v>8.3000000000000004E-2</v>
      </c>
      <c r="D3533">
        <v>0</v>
      </c>
      <c r="E3533">
        <v>8.3000000000000004E-2</v>
      </c>
      <c r="F3533">
        <v>50475.981</v>
      </c>
      <c r="G3533">
        <v>8.3000000000000004E-2</v>
      </c>
      <c r="H3533">
        <v>0</v>
      </c>
      <c r="I3533">
        <v>8.3000000000000004E-2</v>
      </c>
      <c r="J3533" t="s">
        <v>28</v>
      </c>
      <c r="K3533">
        <v>1981.1394360500001</v>
      </c>
      <c r="L3533" t="s">
        <v>29</v>
      </c>
      <c r="M3533">
        <v>7.7903E-4</v>
      </c>
      <c r="N3533">
        <v>0</v>
      </c>
      <c r="O3533">
        <v>7.7903E-4</v>
      </c>
      <c r="P3533">
        <v>50476.002940999999</v>
      </c>
      <c r="Q3533">
        <v>1.9848000000000001E-2</v>
      </c>
      <c r="R3533">
        <v>0</v>
      </c>
      <c r="S3533">
        <v>1.9848000000000001E-2</v>
      </c>
      <c r="T3533">
        <v>-2.1940999999999999E-2</v>
      </c>
      <c r="U3533">
        <v>-2.1940999999999999E-2</v>
      </c>
      <c r="V3533" s="1" t="s">
        <v>180</v>
      </c>
      <c r="W3533" s="1" t="s">
        <v>659</v>
      </c>
      <c r="X3533">
        <v>25934.945172299998</v>
      </c>
      <c r="Y3533">
        <v>76410.948113000006</v>
      </c>
      <c r="AA3533">
        <v>1</v>
      </c>
      <c r="AC3533" s="2"/>
      <c r="AD3533" s="2">
        <f>$U3533/$E3533</f>
        <v>-0.26434939759036141</v>
      </c>
      <c r="AE3533" s="2">
        <f>$U3533/$E3533</f>
        <v>-0.26434939759036141</v>
      </c>
      <c r="AF3533" s="2">
        <f>$S3533/$I3533</f>
        <v>0.23913253012048194</v>
      </c>
      <c r="AG3533" s="2">
        <f>$S3533/$I3533</f>
        <v>0.23913253012048194</v>
      </c>
      <c r="AH3533" s="3">
        <f>INDEX([1]IDEN_level_ids!$B:$B,MATCH(V3533,[1]IDEN_level_ids!$A:$A,0),1)</f>
        <v>1167</v>
      </c>
      <c r="AI3533" s="3">
        <f>INDEX([1]IDEN_level_ids!$B:$B,MATCH(W3533,[1]IDEN_level_ids!$A:$A,0),1)</f>
        <v>974</v>
      </c>
      <c r="AJ3533" t="s">
        <v>32</v>
      </c>
    </row>
    <row r="3534" spans="1:36" x14ac:dyDescent="0.25">
      <c r="A3534">
        <v>1565.2760000000001</v>
      </c>
      <c r="B3534">
        <v>50468.057999999997</v>
      </c>
      <c r="C3534">
        <v>9.4E-2</v>
      </c>
      <c r="D3534">
        <v>0</v>
      </c>
      <c r="E3534">
        <v>9.4E-2</v>
      </c>
      <c r="F3534">
        <v>50468.057999999997</v>
      </c>
      <c r="G3534">
        <v>9.4E-2</v>
      </c>
      <c r="H3534">
        <v>0</v>
      </c>
      <c r="I3534">
        <v>9.4E-2</v>
      </c>
      <c r="J3534" t="s">
        <v>28</v>
      </c>
      <c r="K3534">
        <v>1981.44697068</v>
      </c>
      <c r="L3534" t="s">
        <v>29</v>
      </c>
      <c r="M3534">
        <v>7.2214999999999996E-4</v>
      </c>
      <c r="N3534">
        <v>0</v>
      </c>
      <c r="O3534">
        <v>7.2214999999999996E-4</v>
      </c>
      <c r="P3534">
        <v>50468.168706999997</v>
      </c>
      <c r="Q3534">
        <v>1.8393E-2</v>
      </c>
      <c r="R3534">
        <v>0</v>
      </c>
      <c r="S3534">
        <v>1.8393E-2</v>
      </c>
      <c r="T3534" t="s">
        <v>28</v>
      </c>
      <c r="U3534">
        <v>-7.3613999999999999E-2</v>
      </c>
      <c r="V3534" s="1" t="s">
        <v>44</v>
      </c>
      <c r="W3534" s="1" t="s">
        <v>510</v>
      </c>
      <c r="X3534">
        <v>15454.219619</v>
      </c>
      <c r="Y3534">
        <v>65922.388326</v>
      </c>
      <c r="Z3534" t="s">
        <v>67</v>
      </c>
      <c r="AA3534">
        <v>0.89800000000000002</v>
      </c>
      <c r="AC3534">
        <f t="shared" ref="AC3534:AC3535" si="2067">IF(ROUND($F3534,2)=IF($AA3533=0,IF($AA3532=0,IF($AA3531=0,ROUND($F3530,2),ROUND($F3531,2)),ROUND($F3532,2)),ROUND($F3533,2)),   0,1)</f>
        <v>1</v>
      </c>
      <c r="AD3534" s="2">
        <f t="shared" ref="AD3534:AE3534" si="2068">$U3534/$E3534</f>
        <v>-0.78312765957446806</v>
      </c>
      <c r="AE3534" s="2">
        <f t="shared" si="2068"/>
        <v>-0.78312765957446806</v>
      </c>
      <c r="AF3534" s="2">
        <f t="shared" ref="AF3534:AG3534" si="2069">$S3534/$I3534</f>
        <v>0.19567021276595745</v>
      </c>
      <c r="AG3534" s="2">
        <f t="shared" si="2069"/>
        <v>0.19567021276595745</v>
      </c>
      <c r="AH3534" s="3">
        <f>INDEX([1]IDEN_level_ids!$B:$B,MATCH(V3534,[1]IDEN_level_ids!$A:$A,0),1)</f>
        <v>1235</v>
      </c>
      <c r="AI3534" s="3">
        <f>INDEX([1]IDEN_level_ids!$B:$B,MATCH(W3534,[1]IDEN_level_ids!$A:$A,0),1)</f>
        <v>1051</v>
      </c>
      <c r="AJ3534" t="s">
        <v>32</v>
      </c>
    </row>
    <row r="3535" spans="1:36" x14ac:dyDescent="0.25">
      <c r="A3535">
        <v>1565.2760000000001</v>
      </c>
      <c r="B3535">
        <v>50468.057999999997</v>
      </c>
      <c r="C3535">
        <v>9.4E-2</v>
      </c>
      <c r="D3535">
        <v>0</v>
      </c>
      <c r="E3535">
        <v>9.4E-2</v>
      </c>
      <c r="F3535">
        <v>50468.057999999997</v>
      </c>
      <c r="G3535">
        <v>9.4E-2</v>
      </c>
      <c r="H3535">
        <v>0</v>
      </c>
      <c r="I3535">
        <v>9.4E-2</v>
      </c>
      <c r="J3535" t="s">
        <v>28</v>
      </c>
      <c r="K3535">
        <v>1981.4612342999999</v>
      </c>
      <c r="L3535" t="s">
        <v>29</v>
      </c>
      <c r="M3535">
        <v>1.1995E-3</v>
      </c>
      <c r="N3535">
        <v>0</v>
      </c>
      <c r="O3535">
        <v>1.1995E-3</v>
      </c>
      <c r="P3535">
        <v>50467.805411000001</v>
      </c>
      <c r="Q3535">
        <v>3.0550999999999998E-2</v>
      </c>
      <c r="R3535">
        <v>0</v>
      </c>
      <c r="S3535">
        <v>3.0550999999999998E-2</v>
      </c>
      <c r="T3535" t="s">
        <v>28</v>
      </c>
      <c r="U3535">
        <v>-7.3613999999999999E-2</v>
      </c>
      <c r="V3535" s="1" t="s">
        <v>422</v>
      </c>
      <c r="W3535" s="1" t="s">
        <v>456</v>
      </c>
      <c r="X3535">
        <v>44679.902147399996</v>
      </c>
      <c r="Y3535">
        <v>95147.707557999995</v>
      </c>
      <c r="Z3535" t="s">
        <v>67</v>
      </c>
      <c r="AA3535">
        <v>0.10199999999999999</v>
      </c>
      <c r="AC3535">
        <f t="shared" si="2067"/>
        <v>0</v>
      </c>
      <c r="AD3535" s="2"/>
      <c r="AE3535" s="2">
        <f>($F3535-$Y3535+$X3535)/$E3535*$AA3535</f>
        <v>0.27408637021181542</v>
      </c>
      <c r="AF3535" s="2"/>
      <c r="AG3535" s="2">
        <f t="shared" ref="AG3535" si="2070">$S3535/$I3535</f>
        <v>0.3250106382978723</v>
      </c>
      <c r="AH3535" s="3">
        <f>INDEX([1]IDEN_level_ids!$B:$B,MATCH(V3535,[1]IDEN_level_ids!$A:$A,0),1)</f>
        <v>1101</v>
      </c>
      <c r="AI3535" s="3">
        <f>INDEX([1]IDEN_level_ids!$B:$B,MATCH(W3535,[1]IDEN_level_ids!$A:$A,0),1)</f>
        <v>904</v>
      </c>
      <c r="AJ3535" t="s">
        <v>32</v>
      </c>
    </row>
    <row r="3536" spans="1:36" hidden="1" x14ac:dyDescent="0.25">
      <c r="A3536">
        <v>78239.432000000001</v>
      </c>
      <c r="B3536" t="s">
        <v>28</v>
      </c>
      <c r="C3536" t="s">
        <v>28</v>
      </c>
      <c r="D3536" t="s">
        <v>28</v>
      </c>
      <c r="E3536" t="s">
        <v>28</v>
      </c>
      <c r="F3536">
        <v>50464.743000000002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1981.5807050599999</v>
      </c>
      <c r="L3536" t="s">
        <v>29</v>
      </c>
      <c r="M3536">
        <v>6.7487000000000005E-4</v>
      </c>
      <c r="N3536">
        <v>0</v>
      </c>
      <c r="O3536">
        <v>6.7487000000000005E-4</v>
      </c>
      <c r="P3536">
        <v>50464.762673999998</v>
      </c>
      <c r="Q3536">
        <v>1.7187000000000001E-2</v>
      </c>
      <c r="R3536">
        <v>0</v>
      </c>
      <c r="S3536">
        <v>1.7187000000000001E-2</v>
      </c>
      <c r="T3536" t="s">
        <v>28</v>
      </c>
      <c r="U3536" t="s">
        <v>28</v>
      </c>
      <c r="V3536" s="1" t="s">
        <v>114</v>
      </c>
      <c r="W3536" s="1" t="s">
        <v>614</v>
      </c>
      <c r="X3536">
        <v>18211.737637999999</v>
      </c>
      <c r="Y3536">
        <v>68676.500312000004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1218</v>
      </c>
      <c r="AI3536" s="3">
        <f>INDEX([1]IDEN_level_ids!$B:$B,MATCH(W3536,[1]IDEN_level_ids!$A:$A,0),1)</f>
        <v>1018</v>
      </c>
      <c r="AJ3536" t="s">
        <v>32</v>
      </c>
    </row>
    <row r="3537" spans="1:36" x14ac:dyDescent="0.25">
      <c r="A3537">
        <v>78239.432000000001</v>
      </c>
      <c r="B3537">
        <v>50464.743000000002</v>
      </c>
      <c r="C3537">
        <v>8.5999999999999993E-2</v>
      </c>
      <c r="D3537">
        <v>0</v>
      </c>
      <c r="E3537">
        <v>8.5999999999999993E-2</v>
      </c>
      <c r="F3537">
        <v>50464.743000000002</v>
      </c>
      <c r="G3537">
        <v>8.5999999999999993E-2</v>
      </c>
      <c r="H3537">
        <v>0</v>
      </c>
      <c r="I3537">
        <v>8.5999999999999993E-2</v>
      </c>
      <c r="J3537" t="s">
        <v>28</v>
      </c>
      <c r="K3537">
        <v>1981.5813833300001</v>
      </c>
      <c r="L3537" t="s">
        <v>29</v>
      </c>
      <c r="M3537">
        <v>8.1366999999999995E-4</v>
      </c>
      <c r="N3537">
        <v>0</v>
      </c>
      <c r="O3537">
        <v>8.1366999999999995E-4</v>
      </c>
      <c r="P3537">
        <v>50464.745401</v>
      </c>
      <c r="Q3537">
        <v>2.0722000000000001E-2</v>
      </c>
      <c r="R3537">
        <v>0</v>
      </c>
      <c r="S3537">
        <v>2.0722000000000001E-2</v>
      </c>
      <c r="T3537">
        <v>-2.4009999999999999E-3</v>
      </c>
      <c r="U3537">
        <v>-2.4009999999999999E-3</v>
      </c>
      <c r="V3537" s="1" t="s">
        <v>49</v>
      </c>
      <c r="W3537" s="1" t="s">
        <v>481</v>
      </c>
      <c r="X3537">
        <v>13352.163986</v>
      </c>
      <c r="Y3537">
        <v>63816.909386500003</v>
      </c>
      <c r="AA3537">
        <v>1</v>
      </c>
      <c r="AC3537" s="2"/>
      <c r="AD3537" s="2">
        <f t="shared" ref="AD3537:AE3538" si="2071">$U3537/$E3537</f>
        <v>-2.7918604651162793E-2</v>
      </c>
      <c r="AE3537" s="2">
        <f t="shared" si="2071"/>
        <v>-2.7918604651162793E-2</v>
      </c>
      <c r="AF3537" s="2">
        <f t="shared" ref="AF3537:AG3538" si="2072">$S3537/$I3537</f>
        <v>0.24095348837209304</v>
      </c>
      <c r="AG3537" s="2">
        <f t="shared" si="2072"/>
        <v>0.24095348837209304</v>
      </c>
      <c r="AH3537" s="3">
        <f>INDEX([1]IDEN_level_ids!$B:$B,MATCH(V3537,[1]IDEN_level_ids!$A:$A,0),1)</f>
        <v>1241</v>
      </c>
      <c r="AI3537" s="3">
        <f>INDEX([1]IDEN_level_ids!$B:$B,MATCH(W3537,[1]IDEN_level_ids!$A:$A,0),1)</f>
        <v>1066</v>
      </c>
      <c r="AJ3537" t="s">
        <v>32</v>
      </c>
    </row>
    <row r="3538" spans="1:36" x14ac:dyDescent="0.25">
      <c r="A3538">
        <v>780.81700000000001</v>
      </c>
      <c r="B3538">
        <v>50443.188999999998</v>
      </c>
      <c r="C3538">
        <v>8.5999999999999993E-2</v>
      </c>
      <c r="D3538">
        <v>0</v>
      </c>
      <c r="E3538">
        <v>8.5999999999999993E-2</v>
      </c>
      <c r="F3538">
        <v>50443.188999999998</v>
      </c>
      <c r="G3538">
        <v>8.5999999999999993E-2</v>
      </c>
      <c r="H3538">
        <v>0</v>
      </c>
      <c r="I3538">
        <v>8.5999999999999993E-2</v>
      </c>
      <c r="J3538" t="s">
        <v>28</v>
      </c>
      <c r="K3538">
        <v>1982.42357786</v>
      </c>
      <c r="L3538" t="s">
        <v>29</v>
      </c>
      <c r="M3538">
        <v>4.8977000000000005E-4</v>
      </c>
      <c r="N3538">
        <v>0</v>
      </c>
      <c r="O3538">
        <v>4.8977000000000005E-4</v>
      </c>
      <c r="P3538">
        <v>50443.306424000002</v>
      </c>
      <c r="Q3538">
        <v>1.2462000000000001E-2</v>
      </c>
      <c r="R3538">
        <v>0</v>
      </c>
      <c r="S3538">
        <v>1.2462000000000001E-2</v>
      </c>
      <c r="T3538">
        <v>-0.117424</v>
      </c>
      <c r="U3538">
        <v>-0.117424</v>
      </c>
      <c r="V3538" s="1" t="s">
        <v>76</v>
      </c>
      <c r="W3538" s="1" t="s">
        <v>612</v>
      </c>
      <c r="X3538">
        <v>21535.163990000001</v>
      </c>
      <c r="Y3538">
        <v>71978.470413999996</v>
      </c>
      <c r="AA3538">
        <v>1</v>
      </c>
      <c r="AC3538" s="2"/>
      <c r="AD3538" s="2">
        <f t="shared" si="2071"/>
        <v>-1.3653953488372095</v>
      </c>
      <c r="AE3538" s="2">
        <f t="shared" si="2071"/>
        <v>-1.3653953488372095</v>
      </c>
      <c r="AF3538" s="2">
        <f t="shared" si="2072"/>
        <v>0.14490697674418607</v>
      </c>
      <c r="AG3538" s="2">
        <f t="shared" si="2072"/>
        <v>0.14490697674418607</v>
      </c>
      <c r="AH3538" s="3">
        <f>INDEX([1]IDEN_level_ids!$B:$B,MATCH(V3538,[1]IDEN_level_ids!$A:$A,0),1)</f>
        <v>1199</v>
      </c>
      <c r="AI3538" s="3">
        <f>INDEX([1]IDEN_level_ids!$B:$B,MATCH(W3538,[1]IDEN_level_ids!$A:$A,0),1)</f>
        <v>1001</v>
      </c>
      <c r="AJ3538" t="s">
        <v>32</v>
      </c>
    </row>
    <row r="3539" spans="1:36" hidden="1" x14ac:dyDescent="0.25">
      <c r="A3539">
        <v>3903.49</v>
      </c>
      <c r="B3539" t="s">
        <v>28</v>
      </c>
      <c r="C3539" t="s">
        <v>28</v>
      </c>
      <c r="D3539" t="s">
        <v>28</v>
      </c>
      <c r="E3539" t="s">
        <v>28</v>
      </c>
      <c r="F3539">
        <v>50441.588000000003</v>
      </c>
      <c r="G3539">
        <v>8.4000000000000005E-2</v>
      </c>
      <c r="H3539">
        <v>0</v>
      </c>
      <c r="I3539">
        <v>8.4000000000000005E-2</v>
      </c>
      <c r="J3539" t="s">
        <v>28</v>
      </c>
      <c r="K3539">
        <v>1982.4771897000001</v>
      </c>
      <c r="L3539" t="s">
        <v>29</v>
      </c>
      <c r="M3539">
        <v>7.9575999999999996E-4</v>
      </c>
      <c r="N3539">
        <v>0</v>
      </c>
      <c r="O3539">
        <v>7.9575999999999996E-4</v>
      </c>
      <c r="P3539">
        <v>50441.942293</v>
      </c>
      <c r="Q3539">
        <v>2.0247000000000001E-2</v>
      </c>
      <c r="R3539">
        <v>0</v>
      </c>
      <c r="S3539">
        <v>2.0247000000000001E-2</v>
      </c>
      <c r="T3539" t="s">
        <v>28</v>
      </c>
      <c r="U3539" t="s">
        <v>28</v>
      </c>
      <c r="V3539" s="1" t="s">
        <v>421</v>
      </c>
      <c r="W3539" s="1" t="s">
        <v>670</v>
      </c>
      <c r="X3539">
        <v>28936.406290999999</v>
      </c>
      <c r="Y3539">
        <v>79378.348584000007</v>
      </c>
      <c r="Z3539" t="s">
        <v>35</v>
      </c>
      <c r="AA3539">
        <v>0</v>
      </c>
      <c r="AD3539" s="2"/>
      <c r="AE3539" s="2"/>
      <c r="AF3539" s="2"/>
      <c r="AG3539" s="2"/>
      <c r="AH3539" s="3">
        <f>INDEX([1]IDEN_level_ids!$B:$B,MATCH(V3539,[1]IDEN_level_ids!$A:$A,0),1)</f>
        <v>1153</v>
      </c>
      <c r="AI3539" s="3">
        <f>INDEX([1]IDEN_level_ids!$B:$B,MATCH(W3539,[1]IDEN_level_ids!$A:$A,0),1)</f>
        <v>964</v>
      </c>
      <c r="AJ3539" t="s">
        <v>32</v>
      </c>
    </row>
    <row r="3540" spans="1:36" hidden="1" x14ac:dyDescent="0.25">
      <c r="A3540">
        <v>3903.49</v>
      </c>
      <c r="B3540" t="s">
        <v>28</v>
      </c>
      <c r="C3540" t="s">
        <v>28</v>
      </c>
      <c r="D3540" t="s">
        <v>28</v>
      </c>
      <c r="E3540" t="s">
        <v>28</v>
      </c>
      <c r="F3540">
        <v>50441.588000000003</v>
      </c>
      <c r="G3540">
        <v>8.4000000000000005E-2</v>
      </c>
      <c r="H3540">
        <v>0</v>
      </c>
      <c r="I3540">
        <v>8.4000000000000005E-2</v>
      </c>
      <c r="J3540" t="s">
        <v>28</v>
      </c>
      <c r="K3540">
        <v>1982.4777419</v>
      </c>
      <c r="L3540" t="s">
        <v>29</v>
      </c>
      <c r="M3540">
        <v>1.2321999999999999E-3</v>
      </c>
      <c r="N3540">
        <v>0</v>
      </c>
      <c r="O3540">
        <v>1.2321999999999999E-3</v>
      </c>
      <c r="P3540">
        <v>50441.928243000002</v>
      </c>
      <c r="Q3540">
        <v>3.1351999999999998E-2</v>
      </c>
      <c r="R3540">
        <v>0</v>
      </c>
      <c r="S3540">
        <v>3.1351999999999998E-2</v>
      </c>
      <c r="T3540" t="s">
        <v>28</v>
      </c>
      <c r="U3540" t="s">
        <v>28</v>
      </c>
      <c r="V3540" s="1" t="s">
        <v>559</v>
      </c>
      <c r="W3540" s="1" t="s">
        <v>399</v>
      </c>
      <c r="X3540">
        <v>68525.598643000005</v>
      </c>
      <c r="Y3540">
        <v>118967.52688600001</v>
      </c>
      <c r="Z3540" t="s">
        <v>35</v>
      </c>
      <c r="AA3540">
        <v>0</v>
      </c>
      <c r="AD3540" s="2"/>
      <c r="AE3540" s="2"/>
      <c r="AF3540" s="2"/>
      <c r="AG3540" s="2"/>
      <c r="AH3540" s="3">
        <f>INDEX([1]IDEN_level_ids!$B:$B,MATCH(V3540,[1]IDEN_level_ids!$A:$A,0),1)</f>
        <v>1026</v>
      </c>
      <c r="AI3540" s="3">
        <f>INDEX([1]IDEN_level_ids!$B:$B,MATCH(W3540,[1]IDEN_level_ids!$A:$A,0),1)</f>
        <v>683</v>
      </c>
      <c r="AJ3540" t="s">
        <v>32</v>
      </c>
    </row>
    <row r="3541" spans="1:36" x14ac:dyDescent="0.25">
      <c r="A3541">
        <v>3903.49</v>
      </c>
      <c r="B3541">
        <v>50441.588000000003</v>
      </c>
      <c r="C3541">
        <v>8.4000000000000005E-2</v>
      </c>
      <c r="D3541">
        <v>0</v>
      </c>
      <c r="E3541">
        <v>8.4000000000000005E-2</v>
      </c>
      <c r="F3541">
        <v>50441.588000000003</v>
      </c>
      <c r="G3541">
        <v>8.4000000000000005E-2</v>
      </c>
      <c r="H3541">
        <v>0</v>
      </c>
      <c r="I3541">
        <v>8.4000000000000005E-2</v>
      </c>
      <c r="J3541" t="s">
        <v>28</v>
      </c>
      <c r="K3541">
        <v>1982.49019322</v>
      </c>
      <c r="L3541" t="s">
        <v>29</v>
      </c>
      <c r="M3541">
        <v>6.8493000000000004E-4</v>
      </c>
      <c r="N3541">
        <v>0</v>
      </c>
      <c r="O3541">
        <v>6.8493000000000004E-4</v>
      </c>
      <c r="P3541">
        <v>50441.611434999999</v>
      </c>
      <c r="Q3541">
        <v>1.7427000000000002E-2</v>
      </c>
      <c r="R3541">
        <v>0</v>
      </c>
      <c r="S3541">
        <v>1.7427000000000002E-2</v>
      </c>
      <c r="T3541">
        <v>-2.3435000000000001E-2</v>
      </c>
      <c r="U3541">
        <v>-2.3435000000000001E-2</v>
      </c>
      <c r="V3541" s="1" t="s">
        <v>91</v>
      </c>
      <c r="W3541" s="1" t="s">
        <v>589</v>
      </c>
      <c r="X3541">
        <v>15525.512022000001</v>
      </c>
      <c r="Y3541">
        <v>65967.123456999994</v>
      </c>
      <c r="AA3541">
        <v>1</v>
      </c>
      <c r="AC3541" s="2"/>
      <c r="AD3541" s="2">
        <f t="shared" ref="AD3541:AE3546" si="2073">$U3541/$E3541</f>
        <v>-0.27898809523809526</v>
      </c>
      <c r="AE3541" s="2">
        <f t="shared" si="2073"/>
        <v>-0.27898809523809526</v>
      </c>
      <c r="AF3541" s="2">
        <f t="shared" ref="AF3541:AG3546" si="2074">$S3541/$I3541</f>
        <v>0.20746428571428571</v>
      </c>
      <c r="AG3541" s="2">
        <f t="shared" si="2074"/>
        <v>0.20746428571428571</v>
      </c>
      <c r="AH3541" s="3">
        <f>INDEX([1]IDEN_level_ids!$B:$B,MATCH(V3541,[1]IDEN_level_ids!$A:$A,0),1)</f>
        <v>1233</v>
      </c>
      <c r="AI3541" s="3">
        <f>INDEX([1]IDEN_level_ids!$B:$B,MATCH(W3541,[1]IDEN_level_ids!$A:$A,0),1)</f>
        <v>1050</v>
      </c>
      <c r="AJ3541" t="s">
        <v>32</v>
      </c>
    </row>
    <row r="3542" spans="1:36" x14ac:dyDescent="0.25">
      <c r="A3542">
        <v>1560.307</v>
      </c>
      <c r="B3542">
        <v>50434.097000000002</v>
      </c>
      <c r="C3542">
        <v>8.4000000000000005E-2</v>
      </c>
      <c r="D3542">
        <v>0</v>
      </c>
      <c r="E3542">
        <v>8.4000000000000005E-2</v>
      </c>
      <c r="F3542">
        <v>50434.097000000002</v>
      </c>
      <c r="G3542">
        <v>8.4000000000000005E-2</v>
      </c>
      <c r="H3542">
        <v>0</v>
      </c>
      <c r="I3542">
        <v>8.4000000000000005E-2</v>
      </c>
      <c r="J3542" t="s">
        <v>28</v>
      </c>
      <c r="K3542">
        <v>1982.78394196</v>
      </c>
      <c r="L3542" t="s">
        <v>29</v>
      </c>
      <c r="M3542">
        <v>9.9397999999999999E-4</v>
      </c>
      <c r="N3542">
        <v>0</v>
      </c>
      <c r="O3542">
        <v>9.9397999999999999E-4</v>
      </c>
      <c r="P3542">
        <v>50434.138528000003</v>
      </c>
      <c r="Q3542">
        <v>2.5283E-2</v>
      </c>
      <c r="R3542">
        <v>0</v>
      </c>
      <c r="S3542">
        <v>2.5283E-2</v>
      </c>
      <c r="T3542">
        <v>-4.1528000000000002E-2</v>
      </c>
      <c r="U3542">
        <v>-4.1528000000000002E-2</v>
      </c>
      <c r="V3542" s="1" t="s">
        <v>129</v>
      </c>
      <c r="W3542" s="1" t="s">
        <v>663</v>
      </c>
      <c r="X3542">
        <v>23175.062583999999</v>
      </c>
      <c r="Y3542">
        <v>73609.201111999995</v>
      </c>
      <c r="AA3542">
        <v>1</v>
      </c>
      <c r="AC3542" s="2"/>
      <c r="AD3542" s="2">
        <f t="shared" si="2073"/>
        <v>-0.49438095238095237</v>
      </c>
      <c r="AE3542" s="2">
        <f t="shared" si="2073"/>
        <v>-0.49438095238095237</v>
      </c>
      <c r="AF3542" s="2">
        <f t="shared" si="2074"/>
        <v>0.30098809523809522</v>
      </c>
      <c r="AG3542" s="2">
        <f t="shared" si="2074"/>
        <v>0.30098809523809522</v>
      </c>
      <c r="AH3542" s="3">
        <f>INDEX([1]IDEN_level_ids!$B:$B,MATCH(V3542,[1]IDEN_level_ids!$A:$A,0),1)</f>
        <v>1191</v>
      </c>
      <c r="AI3542" s="3">
        <f>INDEX([1]IDEN_level_ids!$B:$B,MATCH(W3542,[1]IDEN_level_ids!$A:$A,0),1)</f>
        <v>993</v>
      </c>
      <c r="AJ3542" t="s">
        <v>32</v>
      </c>
    </row>
    <row r="3543" spans="1:36" x14ac:dyDescent="0.25">
      <c r="A3543">
        <v>233936.94099999999</v>
      </c>
      <c r="B3543">
        <v>50429.116000000002</v>
      </c>
      <c r="C3543">
        <v>8.5999999999999993E-2</v>
      </c>
      <c r="D3543">
        <v>0</v>
      </c>
      <c r="E3543">
        <v>8.5999999999999993E-2</v>
      </c>
      <c r="F3543">
        <v>50429.116000000002</v>
      </c>
      <c r="G3543">
        <v>8.5999999999999993E-2</v>
      </c>
      <c r="H3543">
        <v>0</v>
      </c>
      <c r="I3543">
        <v>8.5999999999999993E-2</v>
      </c>
      <c r="J3543" t="s">
        <v>28</v>
      </c>
      <c r="K3543">
        <v>1982.9834992900001</v>
      </c>
      <c r="L3543" t="s">
        <v>29</v>
      </c>
      <c r="M3543">
        <v>5.6813000000000002E-4</v>
      </c>
      <c r="N3543">
        <v>0</v>
      </c>
      <c r="O3543">
        <v>5.6813000000000002E-4</v>
      </c>
      <c r="P3543">
        <v>50429.063093999997</v>
      </c>
      <c r="Q3543">
        <v>1.4448000000000001E-2</v>
      </c>
      <c r="R3543">
        <v>0</v>
      </c>
      <c r="S3543">
        <v>1.4448000000000001E-2</v>
      </c>
      <c r="T3543">
        <v>5.2906000000000002E-2</v>
      </c>
      <c r="U3543">
        <v>5.2906000000000002E-2</v>
      </c>
      <c r="V3543" s="1" t="s">
        <v>59</v>
      </c>
      <c r="W3543" s="1" t="s">
        <v>556</v>
      </c>
      <c r="X3543">
        <v>18063.346873999999</v>
      </c>
      <c r="Y3543">
        <v>68492.409968000007</v>
      </c>
      <c r="AA3543">
        <v>1</v>
      </c>
      <c r="AC3543" s="2"/>
      <c r="AD3543" s="2">
        <f t="shared" si="2073"/>
        <v>0.615186046511628</v>
      </c>
      <c r="AE3543" s="2">
        <f t="shared" si="2073"/>
        <v>0.615186046511628</v>
      </c>
      <c r="AF3543" s="2">
        <f t="shared" si="2074"/>
        <v>0.16800000000000001</v>
      </c>
      <c r="AG3543" s="2">
        <f t="shared" si="2074"/>
        <v>0.16800000000000001</v>
      </c>
      <c r="AH3543" s="3">
        <f>INDEX([1]IDEN_level_ids!$B:$B,MATCH(V3543,[1]IDEN_level_ids!$A:$A,0),1)</f>
        <v>1221</v>
      </c>
      <c r="AI3543" s="3">
        <f>INDEX([1]IDEN_level_ids!$B:$B,MATCH(W3543,[1]IDEN_level_ids!$A:$A,0),1)</f>
        <v>1030</v>
      </c>
      <c r="AJ3543" t="s">
        <v>32</v>
      </c>
    </row>
    <row r="3544" spans="1:36" x14ac:dyDescent="0.25">
      <c r="A3544">
        <v>1559.2650000000001</v>
      </c>
      <c r="B3544">
        <v>50426.904999999999</v>
      </c>
      <c r="C3544">
        <v>8.4000000000000005E-2</v>
      </c>
      <c r="D3544">
        <v>0</v>
      </c>
      <c r="E3544">
        <v>8.4000000000000005E-2</v>
      </c>
      <c r="F3544">
        <v>50426.904999999999</v>
      </c>
      <c r="G3544">
        <v>8.4000000000000005E-2</v>
      </c>
      <c r="H3544">
        <v>0</v>
      </c>
      <c r="I3544">
        <v>8.4000000000000005E-2</v>
      </c>
      <c r="J3544" t="s">
        <v>28</v>
      </c>
      <c r="K3544">
        <v>1983.0712916</v>
      </c>
      <c r="L3544" t="s">
        <v>29</v>
      </c>
      <c r="M3544">
        <v>7.7307000000000005E-4</v>
      </c>
      <c r="N3544">
        <v>0</v>
      </c>
      <c r="O3544">
        <v>7.7307000000000005E-4</v>
      </c>
      <c r="P3544">
        <v>50426.830555</v>
      </c>
      <c r="Q3544">
        <v>1.9657999999999998E-2</v>
      </c>
      <c r="R3544">
        <v>0</v>
      </c>
      <c r="S3544">
        <v>1.9657999999999998E-2</v>
      </c>
      <c r="T3544">
        <v>7.4444999999999997E-2</v>
      </c>
      <c r="U3544">
        <v>7.4444999999999997E-2</v>
      </c>
      <c r="V3544" s="1" t="s">
        <v>102</v>
      </c>
      <c r="W3544" s="1" t="s">
        <v>571</v>
      </c>
      <c r="X3544">
        <v>16516.153138999998</v>
      </c>
      <c r="Y3544">
        <v>66942.983693999995</v>
      </c>
      <c r="AA3544">
        <v>1</v>
      </c>
      <c r="AC3544" s="2"/>
      <c r="AD3544" s="2">
        <f t="shared" si="2073"/>
        <v>0.88624999999999987</v>
      </c>
      <c r="AE3544" s="2">
        <f t="shared" si="2073"/>
        <v>0.88624999999999987</v>
      </c>
      <c r="AF3544" s="2">
        <f t="shared" si="2074"/>
        <v>0.2340238095238095</v>
      </c>
      <c r="AG3544" s="2">
        <f t="shared" si="2074"/>
        <v>0.2340238095238095</v>
      </c>
      <c r="AH3544" s="3">
        <f>INDEX([1]IDEN_level_ids!$B:$B,MATCH(V3544,[1]IDEN_level_ids!$A:$A,0),1)</f>
        <v>1229</v>
      </c>
      <c r="AI3544" s="3">
        <f>INDEX([1]IDEN_level_ids!$B:$B,MATCH(W3544,[1]IDEN_level_ids!$A:$A,0),1)</f>
        <v>1042</v>
      </c>
      <c r="AJ3544" t="s">
        <v>32</v>
      </c>
    </row>
    <row r="3545" spans="1:36" x14ac:dyDescent="0.25">
      <c r="A3545">
        <v>7791.7759999999998</v>
      </c>
      <c r="B3545">
        <v>50420.642999999996</v>
      </c>
      <c r="C3545">
        <v>0.09</v>
      </c>
      <c r="D3545">
        <v>0</v>
      </c>
      <c r="E3545">
        <v>0.09</v>
      </c>
      <c r="F3545">
        <v>50420.642999999996</v>
      </c>
      <c r="G3545">
        <v>0.09</v>
      </c>
      <c r="H3545">
        <v>0</v>
      </c>
      <c r="I3545">
        <v>0.09</v>
      </c>
      <c r="J3545" t="s">
        <v>28</v>
      </c>
      <c r="K3545">
        <v>1983.3139373700001</v>
      </c>
      <c r="L3545" t="s">
        <v>29</v>
      </c>
      <c r="M3545">
        <v>6.0116E-4</v>
      </c>
      <c r="N3545">
        <v>0</v>
      </c>
      <c r="O3545">
        <v>6.0116E-4</v>
      </c>
      <c r="P3545">
        <v>50420.661155000002</v>
      </c>
      <c r="Q3545">
        <v>1.5283E-2</v>
      </c>
      <c r="R3545">
        <v>0</v>
      </c>
      <c r="S3545">
        <v>1.5283E-2</v>
      </c>
      <c r="T3545">
        <v>-1.8155000000000001E-2</v>
      </c>
      <c r="U3545">
        <v>-1.8155000000000001E-2</v>
      </c>
      <c r="V3545" s="1" t="s">
        <v>77</v>
      </c>
      <c r="W3545" s="1" t="s">
        <v>549</v>
      </c>
      <c r="X3545">
        <v>14558.814149</v>
      </c>
      <c r="Y3545">
        <v>64979.475304</v>
      </c>
      <c r="AA3545">
        <v>1</v>
      </c>
      <c r="AC3545" s="2"/>
      <c r="AD3545" s="2">
        <f t="shared" si="2073"/>
        <v>-0.20172222222222225</v>
      </c>
      <c r="AE3545" s="2">
        <f t="shared" si="2073"/>
        <v>-0.20172222222222225</v>
      </c>
      <c r="AF3545" s="2">
        <f t="shared" si="2074"/>
        <v>0.16981111111111111</v>
      </c>
      <c r="AG3545" s="2">
        <f t="shared" si="2074"/>
        <v>0.16981111111111111</v>
      </c>
      <c r="AH3545" s="3">
        <f>INDEX([1]IDEN_level_ids!$B:$B,MATCH(V3545,[1]IDEN_level_ids!$A:$A,0),1)</f>
        <v>1238</v>
      </c>
      <c r="AI3545" s="3">
        <f>INDEX([1]IDEN_level_ids!$B:$B,MATCH(W3545,[1]IDEN_level_ids!$A:$A,0),1)</f>
        <v>1056</v>
      </c>
      <c r="AJ3545" t="s">
        <v>32</v>
      </c>
    </row>
    <row r="3546" spans="1:36" x14ac:dyDescent="0.25">
      <c r="A3546">
        <v>38871.928999999996</v>
      </c>
      <c r="B3546">
        <v>50396.877</v>
      </c>
      <c r="C3546">
        <v>0.09</v>
      </c>
      <c r="D3546">
        <v>0</v>
      </c>
      <c r="E3546">
        <v>0.09</v>
      </c>
      <c r="F3546">
        <v>50396.877</v>
      </c>
      <c r="G3546">
        <v>0.09</v>
      </c>
      <c r="H3546">
        <v>0</v>
      </c>
      <c r="I3546">
        <v>0.09</v>
      </c>
      <c r="J3546" t="s">
        <v>28</v>
      </c>
      <c r="K3546">
        <v>1984.24996416</v>
      </c>
      <c r="L3546" t="s">
        <v>29</v>
      </c>
      <c r="M3546">
        <v>5.5374000000000005E-4</v>
      </c>
      <c r="N3546">
        <v>0</v>
      </c>
      <c r="O3546">
        <v>5.5374000000000005E-4</v>
      </c>
      <c r="P3546">
        <v>50396.876303999998</v>
      </c>
      <c r="Q3546">
        <v>1.4064E-2</v>
      </c>
      <c r="R3546">
        <v>0</v>
      </c>
      <c r="S3546">
        <v>1.4064E-2</v>
      </c>
      <c r="T3546">
        <v>6.96E-4</v>
      </c>
      <c r="U3546">
        <v>6.96E-4</v>
      </c>
      <c r="V3546" s="1" t="s">
        <v>91</v>
      </c>
      <c r="W3546" s="1" t="s">
        <v>510</v>
      </c>
      <c r="X3546">
        <v>15525.512022000001</v>
      </c>
      <c r="Y3546">
        <v>65922.388326</v>
      </c>
      <c r="AA3546">
        <v>1</v>
      </c>
      <c r="AC3546" s="2"/>
      <c r="AD3546" s="2">
        <f t="shared" si="2073"/>
        <v>7.7333333333333334E-3</v>
      </c>
      <c r="AE3546" s="2">
        <f t="shared" si="2073"/>
        <v>7.7333333333333334E-3</v>
      </c>
      <c r="AF3546" s="2">
        <f t="shared" si="2074"/>
        <v>0.15626666666666666</v>
      </c>
      <c r="AG3546" s="2">
        <f t="shared" si="2074"/>
        <v>0.15626666666666666</v>
      </c>
      <c r="AH3546" s="3">
        <f>INDEX([1]IDEN_level_ids!$B:$B,MATCH(V3546,[1]IDEN_level_ids!$A:$A,0),1)</f>
        <v>1233</v>
      </c>
      <c r="AI3546" s="3">
        <f>INDEX([1]IDEN_level_ids!$B:$B,MATCH(W3546,[1]IDEN_level_ids!$A:$A,0),1)</f>
        <v>1051</v>
      </c>
      <c r="AJ3546" t="s">
        <v>32</v>
      </c>
    </row>
    <row r="3547" spans="1:36" hidden="1" x14ac:dyDescent="0.25">
      <c r="A3547">
        <v>38871.928999999996</v>
      </c>
      <c r="B3547" t="s">
        <v>28</v>
      </c>
      <c r="C3547" t="s">
        <v>28</v>
      </c>
      <c r="D3547" t="s">
        <v>28</v>
      </c>
      <c r="E3547" t="s">
        <v>28</v>
      </c>
      <c r="F3547">
        <v>50396.877</v>
      </c>
      <c r="G3547">
        <v>0.09</v>
      </c>
      <c r="H3547">
        <v>0</v>
      </c>
      <c r="I3547">
        <v>0.09</v>
      </c>
      <c r="J3547" t="s">
        <v>28</v>
      </c>
      <c r="K3547">
        <v>1984.2566585</v>
      </c>
      <c r="L3547" t="s">
        <v>29</v>
      </c>
      <c r="M3547">
        <v>1.1298E-3</v>
      </c>
      <c r="N3547">
        <v>0</v>
      </c>
      <c r="O3547">
        <v>1.1298E-3</v>
      </c>
      <c r="P3547">
        <v>50396.706278999998</v>
      </c>
      <c r="Q3547">
        <v>2.8694000000000001E-2</v>
      </c>
      <c r="R3547">
        <v>0</v>
      </c>
      <c r="S3547">
        <v>2.8694000000000001E-2</v>
      </c>
      <c r="T3547" t="s">
        <v>28</v>
      </c>
      <c r="U3547" t="s">
        <v>28</v>
      </c>
      <c r="V3547" s="1" t="s">
        <v>551</v>
      </c>
      <c r="W3547" s="1" t="s">
        <v>502</v>
      </c>
      <c r="X3547">
        <v>83607.374819000004</v>
      </c>
      <c r="Y3547">
        <v>134004.081098</v>
      </c>
      <c r="Z3547" t="s">
        <v>35</v>
      </c>
      <c r="AA3547">
        <v>0</v>
      </c>
      <c r="AC3547" s="2"/>
      <c r="AD3547" s="2"/>
      <c r="AE3547" s="2"/>
      <c r="AF3547" s="2"/>
      <c r="AG3547" s="2"/>
      <c r="AH3547" s="3">
        <f>INDEX([1]IDEN_level_ids!$B:$B,MATCH(V3547,[1]IDEN_level_ids!$A:$A,0),1)</f>
        <v>948</v>
      </c>
      <c r="AI3547" s="3">
        <f>INDEX([1]IDEN_level_ids!$B:$B,MATCH(W3547,[1]IDEN_level_ids!$A:$A,0),1)</f>
        <v>447</v>
      </c>
      <c r="AJ3547" t="s">
        <v>32</v>
      </c>
    </row>
    <row r="3548" spans="1:36" x14ac:dyDescent="0.25">
      <c r="A3548">
        <v>1554.5139999999999</v>
      </c>
      <c r="B3548">
        <v>50394.563000000002</v>
      </c>
      <c r="C3548">
        <v>0.17899999999999999</v>
      </c>
      <c r="D3548">
        <v>0</v>
      </c>
      <c r="E3548">
        <v>0.17899999999999999</v>
      </c>
      <c r="F3548">
        <v>50394.563000000002</v>
      </c>
      <c r="G3548">
        <v>0.17899999999999999</v>
      </c>
      <c r="H3548">
        <v>0</v>
      </c>
      <c r="I3548">
        <v>0.17899999999999999</v>
      </c>
      <c r="J3548" t="s">
        <v>28</v>
      </c>
      <c r="K3548">
        <v>1984.3318895</v>
      </c>
      <c r="L3548" t="s">
        <v>29</v>
      </c>
      <c r="M3548">
        <v>2.0489000000000002E-3</v>
      </c>
      <c r="N3548">
        <v>0</v>
      </c>
      <c r="O3548">
        <v>2.0489000000000002E-3</v>
      </c>
      <c r="P3548">
        <v>50394.795613000002</v>
      </c>
      <c r="Q3548">
        <v>5.2033999999999997E-2</v>
      </c>
      <c r="R3548">
        <v>0</v>
      </c>
      <c r="S3548">
        <v>5.2033999999999997E-2</v>
      </c>
      <c r="T3548">
        <v>-0.23261000000000001</v>
      </c>
      <c r="U3548">
        <v>-0.23261000000000001</v>
      </c>
      <c r="V3548" s="1" t="s">
        <v>261</v>
      </c>
      <c r="W3548" s="1" t="s">
        <v>568</v>
      </c>
      <c r="X3548">
        <v>34520.2456428</v>
      </c>
      <c r="Y3548">
        <v>84915.041255999997</v>
      </c>
      <c r="AA3548">
        <v>1</v>
      </c>
      <c r="AC3548" s="2"/>
      <c r="AD3548" s="2">
        <f t="shared" ref="AD3548:AE3550" si="2075">$U3548/$E3548</f>
        <v>-1.2994972067039108</v>
      </c>
      <c r="AE3548" s="2">
        <f t="shared" si="2075"/>
        <v>-1.2994972067039108</v>
      </c>
      <c r="AF3548" s="2">
        <f t="shared" ref="AF3548:AG3550" si="2076">$S3548/$I3548</f>
        <v>0.2906927374301676</v>
      </c>
      <c r="AG3548" s="2">
        <f t="shared" si="2076"/>
        <v>0.2906927374301676</v>
      </c>
      <c r="AH3548" s="3">
        <f>INDEX([1]IDEN_level_ids!$B:$B,MATCH(V3548,[1]IDEN_level_ids!$A:$A,0),1)</f>
        <v>1136</v>
      </c>
      <c r="AI3548" s="3">
        <f>INDEX([1]IDEN_level_ids!$B:$B,MATCH(W3548,[1]IDEN_level_ids!$A:$A,0),1)</f>
        <v>937</v>
      </c>
      <c r="AJ3548" t="s">
        <v>32</v>
      </c>
    </row>
    <row r="3549" spans="1:36" x14ac:dyDescent="0.25">
      <c r="A3549">
        <v>3108.7919999999999</v>
      </c>
      <c r="B3549">
        <v>50393.642999999996</v>
      </c>
      <c r="C3549">
        <v>8.1000000000000003E-2</v>
      </c>
      <c r="D3549">
        <v>0</v>
      </c>
      <c r="E3549">
        <v>8.1000000000000003E-2</v>
      </c>
      <c r="F3549">
        <v>50393.642999999996</v>
      </c>
      <c r="G3549">
        <v>8.1000000000000003E-2</v>
      </c>
      <c r="H3549">
        <v>0</v>
      </c>
      <c r="I3549">
        <v>8.1000000000000003E-2</v>
      </c>
      <c r="J3549" t="s">
        <v>28</v>
      </c>
      <c r="K3549">
        <v>1984.38411621</v>
      </c>
      <c r="L3549" t="s">
        <v>29</v>
      </c>
      <c r="M3549">
        <v>9.5664999999999997E-4</v>
      </c>
      <c r="N3549">
        <v>0</v>
      </c>
      <c r="O3549">
        <v>9.5664999999999997E-4</v>
      </c>
      <c r="P3549">
        <v>50393.469279999998</v>
      </c>
      <c r="Q3549">
        <v>2.4294E-2</v>
      </c>
      <c r="R3549">
        <v>0</v>
      </c>
      <c r="S3549">
        <v>2.4294E-2</v>
      </c>
      <c r="T3549">
        <v>0.17372000000000001</v>
      </c>
      <c r="U3549">
        <v>0.17372000000000001</v>
      </c>
      <c r="V3549" s="1" t="s">
        <v>400</v>
      </c>
      <c r="W3549" s="1" t="s">
        <v>624</v>
      </c>
      <c r="X3549">
        <v>34198.534120999997</v>
      </c>
      <c r="Y3549">
        <v>84592.003400999994</v>
      </c>
      <c r="AA3549">
        <v>1</v>
      </c>
      <c r="AC3549" s="2"/>
      <c r="AD3549" s="2">
        <f t="shared" si="2075"/>
        <v>2.1446913580246916</v>
      </c>
      <c r="AE3549" s="2">
        <f t="shared" si="2075"/>
        <v>2.1446913580246916</v>
      </c>
      <c r="AF3549" s="2">
        <f t="shared" si="2076"/>
        <v>0.29992592592592593</v>
      </c>
      <c r="AG3549" s="2">
        <f t="shared" si="2076"/>
        <v>0.29992592592592593</v>
      </c>
      <c r="AH3549" s="3">
        <f>INDEX([1]IDEN_level_ids!$B:$B,MATCH(V3549,[1]IDEN_level_ids!$A:$A,0),1)</f>
        <v>1137</v>
      </c>
      <c r="AI3549" s="3">
        <f>INDEX([1]IDEN_level_ids!$B:$B,MATCH(W3549,[1]IDEN_level_ids!$A:$A,0),1)</f>
        <v>940</v>
      </c>
      <c r="AJ3549" t="s">
        <v>32</v>
      </c>
    </row>
    <row r="3550" spans="1:36" x14ac:dyDescent="0.25">
      <c r="A3550">
        <v>15532.2</v>
      </c>
      <c r="B3550">
        <v>50385.487999999998</v>
      </c>
      <c r="C3550">
        <v>8.4000000000000005E-2</v>
      </c>
      <c r="D3550">
        <v>0</v>
      </c>
      <c r="E3550">
        <v>8.4000000000000005E-2</v>
      </c>
      <c r="F3550">
        <v>50385.487999999998</v>
      </c>
      <c r="G3550">
        <v>8.4000000000000005E-2</v>
      </c>
      <c r="H3550">
        <v>0</v>
      </c>
      <c r="I3550">
        <v>8.4000000000000005E-2</v>
      </c>
      <c r="J3550" t="s">
        <v>28</v>
      </c>
      <c r="K3550">
        <v>1984.69867843</v>
      </c>
      <c r="L3550" t="s">
        <v>29</v>
      </c>
      <c r="M3550">
        <v>6.1204E-4</v>
      </c>
      <c r="N3550">
        <v>0</v>
      </c>
      <c r="O3550">
        <v>6.1204E-4</v>
      </c>
      <c r="P3550">
        <v>50385.482233000002</v>
      </c>
      <c r="Q3550">
        <v>1.5538E-2</v>
      </c>
      <c r="R3550">
        <v>0</v>
      </c>
      <c r="S3550">
        <v>1.5538E-2</v>
      </c>
      <c r="T3550">
        <v>5.7670000000000004E-3</v>
      </c>
      <c r="U3550">
        <v>5.7670000000000004E-3</v>
      </c>
      <c r="V3550" s="1" t="s">
        <v>38</v>
      </c>
      <c r="W3550" s="1" t="s">
        <v>615</v>
      </c>
      <c r="X3550">
        <v>12846.691918</v>
      </c>
      <c r="Y3550">
        <v>63232.174150999999</v>
      </c>
      <c r="AA3550">
        <v>1</v>
      </c>
      <c r="AC3550" s="2"/>
      <c r="AD3550" s="2">
        <f t="shared" si="2075"/>
        <v>6.8654761904761899E-2</v>
      </c>
      <c r="AE3550" s="2">
        <f t="shared" si="2075"/>
        <v>6.8654761904761899E-2</v>
      </c>
      <c r="AF3550" s="2">
        <f t="shared" si="2076"/>
        <v>0.18497619047619046</v>
      </c>
      <c r="AG3550" s="2">
        <f t="shared" si="2076"/>
        <v>0.18497619047619046</v>
      </c>
      <c r="AH3550" s="3">
        <f>INDEX([1]IDEN_level_ids!$B:$B,MATCH(V3550,[1]IDEN_level_ids!$A:$A,0),1)</f>
        <v>1242</v>
      </c>
      <c r="AI3550" s="3">
        <f>INDEX([1]IDEN_level_ids!$B:$B,MATCH(W3550,[1]IDEN_level_ids!$A:$A,0),1)</f>
        <v>1069</v>
      </c>
      <c r="AJ3550" t="s">
        <v>32</v>
      </c>
    </row>
    <row r="3551" spans="1:36" hidden="1" x14ac:dyDescent="0.25">
      <c r="A3551">
        <v>15532.2</v>
      </c>
      <c r="B3551" t="s">
        <v>28</v>
      </c>
      <c r="C3551" t="s">
        <v>28</v>
      </c>
      <c r="D3551" t="s">
        <v>28</v>
      </c>
      <c r="E3551" t="s">
        <v>28</v>
      </c>
      <c r="F3551">
        <v>50385.487999999998</v>
      </c>
      <c r="G3551">
        <v>8.4000000000000005E-2</v>
      </c>
      <c r="H3551">
        <v>0</v>
      </c>
      <c r="I3551">
        <v>8.4000000000000005E-2</v>
      </c>
      <c r="J3551" t="s">
        <v>28</v>
      </c>
      <c r="K3551">
        <v>1984.70933967</v>
      </c>
      <c r="L3551" t="s">
        <v>29</v>
      </c>
      <c r="M3551">
        <v>7.9834999999999997E-4</v>
      </c>
      <c r="N3551">
        <v>0</v>
      </c>
      <c r="O3551">
        <v>7.9834999999999997E-4</v>
      </c>
      <c r="P3551">
        <v>50385.211578000002</v>
      </c>
      <c r="Q3551">
        <v>2.0268000000000001E-2</v>
      </c>
      <c r="R3551">
        <v>0</v>
      </c>
      <c r="S3551">
        <v>2.0268000000000001E-2</v>
      </c>
      <c r="T3551" t="s">
        <v>28</v>
      </c>
      <c r="U3551" t="s">
        <v>28</v>
      </c>
      <c r="V3551" s="1" t="s">
        <v>476</v>
      </c>
      <c r="W3551" s="1" t="s">
        <v>342</v>
      </c>
      <c r="X3551">
        <v>58174.204005</v>
      </c>
      <c r="Y3551">
        <v>108559.41558299999</v>
      </c>
      <c r="Z3551" t="s">
        <v>35</v>
      </c>
      <c r="AA3551">
        <v>0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1083</v>
      </c>
      <c r="AI3551" s="3">
        <f>INDEX([1]IDEN_level_ids!$B:$B,MATCH(W3551,[1]IDEN_level_ids!$A:$A,0),1)</f>
        <v>822</v>
      </c>
      <c r="AJ3551" t="s">
        <v>32</v>
      </c>
    </row>
    <row r="3552" spans="1:36" x14ac:dyDescent="0.25">
      <c r="A3552">
        <v>7762.92</v>
      </c>
      <c r="B3552">
        <v>50381.203000000001</v>
      </c>
      <c r="C3552">
        <v>8.2000000000000003E-2</v>
      </c>
      <c r="D3552">
        <v>0</v>
      </c>
      <c r="E3552">
        <v>8.2000000000000003E-2</v>
      </c>
      <c r="F3552">
        <v>50381.203000000001</v>
      </c>
      <c r="G3552">
        <v>8.2000000000000003E-2</v>
      </c>
      <c r="H3552">
        <v>0</v>
      </c>
      <c r="I3552">
        <v>8.2000000000000003E-2</v>
      </c>
      <c r="J3552" t="s">
        <v>28</v>
      </c>
      <c r="K3552">
        <v>1984.86834856</v>
      </c>
      <c r="L3552" t="s">
        <v>29</v>
      </c>
      <c r="M3552">
        <v>9.8105000000000002E-4</v>
      </c>
      <c r="N3552">
        <v>0</v>
      </c>
      <c r="O3552">
        <v>9.8105000000000002E-4</v>
      </c>
      <c r="P3552">
        <v>50381.175191000002</v>
      </c>
      <c r="Q3552">
        <v>2.4902000000000001E-2</v>
      </c>
      <c r="R3552">
        <v>0</v>
      </c>
      <c r="S3552">
        <v>2.4902000000000001E-2</v>
      </c>
      <c r="T3552">
        <v>2.7809E-2</v>
      </c>
      <c r="U3552">
        <v>2.7809E-2</v>
      </c>
      <c r="V3552" s="1" t="s">
        <v>263</v>
      </c>
      <c r="W3552" s="1" t="s">
        <v>667</v>
      </c>
      <c r="X3552">
        <v>20096.637973000001</v>
      </c>
      <c r="Y3552">
        <v>70477.813164000007</v>
      </c>
      <c r="AA3552">
        <v>1</v>
      </c>
      <c r="AC3552" s="2"/>
      <c r="AD3552" s="2">
        <f t="shared" ref="AD3552:AE3553" si="2077">$U3552/$E3552</f>
        <v>0.33913414634146338</v>
      </c>
      <c r="AE3552" s="2">
        <f t="shared" si="2077"/>
        <v>0.33913414634146338</v>
      </c>
      <c r="AF3552" s="2">
        <f t="shared" ref="AF3552:AG3553" si="2078">$S3552/$I3552</f>
        <v>0.30368292682926828</v>
      </c>
      <c r="AG3552" s="2">
        <f t="shared" si="2078"/>
        <v>0.30368292682926828</v>
      </c>
      <c r="AH3552" s="3">
        <f>INDEX([1]IDEN_level_ids!$B:$B,MATCH(V3552,[1]IDEN_level_ids!$A:$A,0),1)</f>
        <v>1208</v>
      </c>
      <c r="AI3552" s="3">
        <f>INDEX([1]IDEN_level_ids!$B:$B,MATCH(W3552,[1]IDEN_level_ids!$A:$A,0),1)</f>
        <v>1007</v>
      </c>
      <c r="AJ3552" t="s">
        <v>32</v>
      </c>
    </row>
    <row r="3553" spans="1:36" x14ac:dyDescent="0.25">
      <c r="A3553">
        <v>776.00900000000001</v>
      </c>
      <c r="B3553">
        <v>50377.235000000001</v>
      </c>
      <c r="C3553">
        <v>8.3000000000000004E-2</v>
      </c>
      <c r="D3553">
        <v>0</v>
      </c>
      <c r="E3553">
        <v>8.3000000000000004E-2</v>
      </c>
      <c r="F3553">
        <v>50377.235000000001</v>
      </c>
      <c r="G3553">
        <v>8.3000000000000004E-2</v>
      </c>
      <c r="H3553">
        <v>0</v>
      </c>
      <c r="I3553">
        <v>8.3000000000000004E-2</v>
      </c>
      <c r="J3553" t="s">
        <v>28</v>
      </c>
      <c r="K3553">
        <v>1985.0218801200001</v>
      </c>
      <c r="L3553" t="s">
        <v>29</v>
      </c>
      <c r="M3553">
        <v>6.1636000000000004E-4</v>
      </c>
      <c r="N3553">
        <v>0</v>
      </c>
      <c r="O3553">
        <v>6.1636000000000004E-4</v>
      </c>
      <c r="P3553">
        <v>50377.278458000001</v>
      </c>
      <c r="Q3553">
        <v>1.5643000000000001E-2</v>
      </c>
      <c r="R3553">
        <v>0</v>
      </c>
      <c r="S3553">
        <v>1.5643000000000001E-2</v>
      </c>
      <c r="T3553">
        <v>-4.3457999999999997E-2</v>
      </c>
      <c r="U3553">
        <v>-4.3457999999999997E-2</v>
      </c>
      <c r="V3553" s="1" t="s">
        <v>81</v>
      </c>
      <c r="W3553" s="1" t="s">
        <v>607</v>
      </c>
      <c r="X3553">
        <v>19308.903414</v>
      </c>
      <c r="Y3553">
        <v>69686.181872000001</v>
      </c>
      <c r="AA3553">
        <v>1</v>
      </c>
      <c r="AC3553" s="2"/>
      <c r="AD3553" s="2">
        <f t="shared" si="2077"/>
        <v>-0.52359036144578308</v>
      </c>
      <c r="AE3553" s="2">
        <f t="shared" si="2077"/>
        <v>-0.52359036144578308</v>
      </c>
      <c r="AF3553" s="2">
        <f t="shared" si="2078"/>
        <v>0.18846987951807229</v>
      </c>
      <c r="AG3553" s="2">
        <f t="shared" si="2078"/>
        <v>0.18846987951807229</v>
      </c>
      <c r="AH3553" s="3">
        <f>INDEX([1]IDEN_level_ids!$B:$B,MATCH(V3553,[1]IDEN_level_ids!$A:$A,0),1)</f>
        <v>1214</v>
      </c>
      <c r="AI3553" s="3">
        <f>INDEX([1]IDEN_level_ids!$B:$B,MATCH(W3553,[1]IDEN_level_ids!$A:$A,0),1)</f>
        <v>1012</v>
      </c>
      <c r="AJ3553" t="s">
        <v>32</v>
      </c>
    </row>
    <row r="3554" spans="1:36" hidden="1" x14ac:dyDescent="0.25">
      <c r="A3554">
        <v>3871.0830000000001</v>
      </c>
      <c r="B3554" t="s">
        <v>28</v>
      </c>
      <c r="C3554" t="s">
        <v>28</v>
      </c>
      <c r="D3554" t="s">
        <v>28</v>
      </c>
      <c r="E3554" t="s">
        <v>28</v>
      </c>
      <c r="F3554">
        <v>50352.633999999998</v>
      </c>
      <c r="G3554">
        <v>0.28299999999999997</v>
      </c>
      <c r="H3554">
        <v>0</v>
      </c>
      <c r="I3554">
        <v>0.28299999999999997</v>
      </c>
      <c r="J3554" t="s">
        <v>28</v>
      </c>
      <c r="K3554">
        <v>1985.95021109</v>
      </c>
      <c r="L3554" t="s">
        <v>29</v>
      </c>
      <c r="M3554">
        <v>7.5055E-4</v>
      </c>
      <c r="N3554">
        <v>0</v>
      </c>
      <c r="O3554">
        <v>7.5055E-4</v>
      </c>
      <c r="P3554">
        <v>50353.729635999996</v>
      </c>
      <c r="Q3554">
        <v>1.9029999999999998E-2</v>
      </c>
      <c r="R3554">
        <v>0</v>
      </c>
      <c r="S3554">
        <v>1.9029999999999998E-2</v>
      </c>
      <c r="T3554" t="s">
        <v>28</v>
      </c>
      <c r="U3554" t="s">
        <v>28</v>
      </c>
      <c r="V3554" s="1" t="s">
        <v>164</v>
      </c>
      <c r="W3554" s="1" t="s">
        <v>657</v>
      </c>
      <c r="X3554">
        <v>23751.498350900001</v>
      </c>
      <c r="Y3554">
        <v>74105.227987000006</v>
      </c>
      <c r="Z3554" t="s">
        <v>35</v>
      </c>
      <c r="AA3554">
        <v>0</v>
      </c>
      <c r="AD3554" s="2"/>
      <c r="AE3554" s="2"/>
      <c r="AF3554" s="2"/>
      <c r="AG3554" s="2"/>
      <c r="AH3554" s="3">
        <f>INDEX([1]IDEN_level_ids!$B:$B,MATCH(V3554,[1]IDEN_level_ids!$A:$A,0),1)</f>
        <v>1188</v>
      </c>
      <c r="AI3554" s="3">
        <f>INDEX([1]IDEN_level_ids!$B:$B,MATCH(W3554,[1]IDEN_level_ids!$A:$A,0),1)</f>
        <v>991</v>
      </c>
      <c r="AJ3554" t="s">
        <v>32</v>
      </c>
    </row>
    <row r="3555" spans="1:36" x14ac:dyDescent="0.25">
      <c r="A3555">
        <v>3871.0830000000001</v>
      </c>
      <c r="B3555">
        <v>50352.633999999998</v>
      </c>
      <c r="C3555">
        <v>0.28299999999999997</v>
      </c>
      <c r="D3555">
        <v>0</v>
      </c>
      <c r="E3555">
        <v>0.28299999999999997</v>
      </c>
      <c r="F3555">
        <v>50352.633999999998</v>
      </c>
      <c r="G3555">
        <v>0.28299999999999997</v>
      </c>
      <c r="H3555">
        <v>0</v>
      </c>
      <c r="I3555">
        <v>0.28299999999999997</v>
      </c>
      <c r="J3555" t="s">
        <v>28</v>
      </c>
      <c r="K3555">
        <v>1985.9921581000001</v>
      </c>
      <c r="L3555" t="s">
        <v>29</v>
      </c>
      <c r="M3555">
        <v>7.5407000000000002E-4</v>
      </c>
      <c r="N3555">
        <v>0</v>
      </c>
      <c r="O3555">
        <v>7.5407000000000002E-4</v>
      </c>
      <c r="P3555">
        <v>50352.666093</v>
      </c>
      <c r="Q3555">
        <v>1.9119000000000001E-2</v>
      </c>
      <c r="R3555">
        <v>0</v>
      </c>
      <c r="S3555">
        <v>1.9119000000000001E-2</v>
      </c>
      <c r="T3555">
        <v>-3.209E-2</v>
      </c>
      <c r="U3555">
        <v>-3.209E-2</v>
      </c>
      <c r="V3555" s="1" t="s">
        <v>301</v>
      </c>
      <c r="W3555" s="1" t="s">
        <v>606</v>
      </c>
      <c r="X3555">
        <v>21148.3449</v>
      </c>
      <c r="Y3555">
        <v>71501.010993000004</v>
      </c>
      <c r="AA3555">
        <v>1</v>
      </c>
      <c r="AC3555" s="2"/>
      <c r="AD3555" s="2">
        <f>$U3555/$E3555</f>
        <v>-0.11339222614840991</v>
      </c>
      <c r="AE3555" s="2">
        <f>$U3555/$E3555</f>
        <v>-0.11339222614840991</v>
      </c>
      <c r="AF3555" s="2">
        <f>$S3555/$I3555</f>
        <v>6.7558303886925797E-2</v>
      </c>
      <c r="AG3555" s="2">
        <f>$S3555/$I3555</f>
        <v>6.7558303886925797E-2</v>
      </c>
      <c r="AH3555" s="3">
        <f>INDEX([1]IDEN_level_ids!$B:$B,MATCH(V3555,[1]IDEN_level_ids!$A:$A,0),1)</f>
        <v>1204</v>
      </c>
      <c r="AI3555" s="3">
        <f>INDEX([1]IDEN_level_ids!$B:$B,MATCH(W3555,[1]IDEN_level_ids!$A:$A,0),1)</f>
        <v>1000</v>
      </c>
      <c r="AJ3555" t="s">
        <v>32</v>
      </c>
    </row>
    <row r="3556" spans="1:36" hidden="1" x14ac:dyDescent="0.25">
      <c r="A3556">
        <v>3871.0830000000001</v>
      </c>
      <c r="B3556" t="s">
        <v>28</v>
      </c>
      <c r="C3556" t="s">
        <v>28</v>
      </c>
      <c r="D3556" t="s">
        <v>28</v>
      </c>
      <c r="E3556" t="s">
        <v>28</v>
      </c>
      <c r="F3556">
        <v>50352.633999999998</v>
      </c>
      <c r="G3556">
        <v>0.28299999999999997</v>
      </c>
      <c r="H3556">
        <v>0</v>
      </c>
      <c r="I3556">
        <v>0.28299999999999997</v>
      </c>
      <c r="J3556" t="s">
        <v>28</v>
      </c>
      <c r="K3556">
        <v>1986.0010564700001</v>
      </c>
      <c r="L3556" t="s">
        <v>29</v>
      </c>
      <c r="M3556">
        <v>6.8749000000000002E-4</v>
      </c>
      <c r="N3556">
        <v>0</v>
      </c>
      <c r="O3556">
        <v>6.8749000000000002E-4</v>
      </c>
      <c r="P3556">
        <v>50352.440486</v>
      </c>
      <c r="Q3556">
        <v>1.7430000000000001E-2</v>
      </c>
      <c r="R3556">
        <v>0</v>
      </c>
      <c r="S3556">
        <v>1.7430000000000001E-2</v>
      </c>
      <c r="T3556" t="s">
        <v>28</v>
      </c>
      <c r="U3556" t="s">
        <v>28</v>
      </c>
      <c r="V3556" s="1" t="s">
        <v>345</v>
      </c>
      <c r="W3556" s="1" t="s">
        <v>655</v>
      </c>
      <c r="X3556">
        <v>25409.730403400001</v>
      </c>
      <c r="Y3556">
        <v>75762.170889000001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1170</v>
      </c>
      <c r="AI3556" s="3">
        <f>INDEX([1]IDEN_level_ids!$B:$B,MATCH(W3556,[1]IDEN_level_ids!$A:$A,0),1)</f>
        <v>978</v>
      </c>
      <c r="AJ3556" t="s">
        <v>32</v>
      </c>
    </row>
    <row r="3557" spans="1:36" x14ac:dyDescent="0.25">
      <c r="A3557">
        <v>30848.33</v>
      </c>
      <c r="B3557">
        <v>50311.226000000002</v>
      </c>
      <c r="C3557">
        <v>0.09</v>
      </c>
      <c r="D3557">
        <v>0</v>
      </c>
      <c r="E3557">
        <v>0.09</v>
      </c>
      <c r="F3557">
        <v>50311.226000000002</v>
      </c>
      <c r="G3557">
        <v>0.09</v>
      </c>
      <c r="H3557">
        <v>0</v>
      </c>
      <c r="I3557">
        <v>0.09</v>
      </c>
      <c r="J3557" t="s">
        <v>28</v>
      </c>
      <c r="K3557">
        <v>1987.62844905</v>
      </c>
      <c r="L3557" t="s">
        <v>29</v>
      </c>
      <c r="M3557">
        <v>5.8449999999999995E-4</v>
      </c>
      <c r="N3557">
        <v>0</v>
      </c>
      <c r="O3557">
        <v>5.8449999999999995E-4</v>
      </c>
      <c r="P3557">
        <v>50311.213873000001</v>
      </c>
      <c r="Q3557">
        <v>1.4795000000000001E-2</v>
      </c>
      <c r="R3557">
        <v>0</v>
      </c>
      <c r="S3557">
        <v>1.4795000000000001E-2</v>
      </c>
      <c r="T3557">
        <v>1.2127000000000001E-2</v>
      </c>
      <c r="U3557">
        <v>1.2127000000000001E-2</v>
      </c>
      <c r="V3557" s="1" t="s">
        <v>59</v>
      </c>
      <c r="W3557" s="1" t="s">
        <v>588</v>
      </c>
      <c r="X3557">
        <v>18063.346873999999</v>
      </c>
      <c r="Y3557">
        <v>68374.560746999996</v>
      </c>
      <c r="AA3557">
        <v>1</v>
      </c>
      <c r="AC3557" s="2"/>
      <c r="AD3557" s="2">
        <f t="shared" ref="AD3557:AE3558" si="2079">$U3557/$E3557</f>
        <v>0.13474444444444444</v>
      </c>
      <c r="AE3557" s="2">
        <f t="shared" si="2079"/>
        <v>0.13474444444444444</v>
      </c>
      <c r="AF3557" s="2">
        <f t="shared" ref="AF3557:AG3558" si="2080">$S3557/$I3557</f>
        <v>0.16438888888888892</v>
      </c>
      <c r="AG3557" s="2">
        <f t="shared" si="2080"/>
        <v>0.16438888888888892</v>
      </c>
      <c r="AH3557" s="3">
        <f>INDEX([1]IDEN_level_ids!$B:$B,MATCH(V3557,[1]IDEN_level_ids!$A:$A,0),1)</f>
        <v>1221</v>
      </c>
      <c r="AI3557" s="3">
        <f>INDEX([1]IDEN_level_ids!$B:$B,MATCH(W3557,[1]IDEN_level_ids!$A:$A,0),1)</f>
        <v>1027</v>
      </c>
      <c r="AJ3557" t="s">
        <v>32</v>
      </c>
    </row>
    <row r="3558" spans="1:36" x14ac:dyDescent="0.25">
      <c r="A3558">
        <v>231082.872</v>
      </c>
      <c r="B3558">
        <v>50298.33</v>
      </c>
      <c r="C3558">
        <v>9.1999999999999998E-2</v>
      </c>
      <c r="D3558">
        <v>0</v>
      </c>
      <c r="E3558">
        <v>9.1999999999999998E-2</v>
      </c>
      <c r="F3558">
        <v>50298.33</v>
      </c>
      <c r="G3558">
        <v>9.1999999999999998E-2</v>
      </c>
      <c r="H3558">
        <v>0</v>
      </c>
      <c r="I3558">
        <v>9.1999999999999998E-2</v>
      </c>
      <c r="J3558" t="s">
        <v>28</v>
      </c>
      <c r="K3558">
        <v>1988.1368209100001</v>
      </c>
      <c r="L3558" t="s">
        <v>29</v>
      </c>
      <c r="M3558">
        <v>5.6656999999999996E-4</v>
      </c>
      <c r="N3558">
        <v>0</v>
      </c>
      <c r="O3558">
        <v>5.6656999999999996E-4</v>
      </c>
      <c r="P3558">
        <v>50298.349161999999</v>
      </c>
      <c r="Q3558">
        <v>1.4334E-2</v>
      </c>
      <c r="R3558">
        <v>0</v>
      </c>
      <c r="S3558">
        <v>1.4334E-2</v>
      </c>
      <c r="T3558">
        <v>-1.9161999999999998E-2</v>
      </c>
      <c r="U3558">
        <v>-1.9161999999999998E-2</v>
      </c>
      <c r="V3558" s="1" t="s">
        <v>77</v>
      </c>
      <c r="W3558" s="1" t="s">
        <v>527</v>
      </c>
      <c r="X3558">
        <v>14558.814149</v>
      </c>
      <c r="Y3558">
        <v>64857.163310999997</v>
      </c>
      <c r="AA3558">
        <v>1</v>
      </c>
      <c r="AC3558" s="2"/>
      <c r="AD3558" s="2">
        <f t="shared" si="2079"/>
        <v>-0.20828260869565215</v>
      </c>
      <c r="AE3558" s="2">
        <f t="shared" si="2079"/>
        <v>-0.20828260869565215</v>
      </c>
      <c r="AF3558" s="2">
        <f t="shared" si="2080"/>
        <v>0.15580434782608696</v>
      </c>
      <c r="AG3558" s="2">
        <f t="shared" si="2080"/>
        <v>0.15580434782608696</v>
      </c>
      <c r="AH3558" s="3">
        <f>INDEX([1]IDEN_level_ids!$B:$B,MATCH(V3558,[1]IDEN_level_ids!$A:$A,0),1)</f>
        <v>1238</v>
      </c>
      <c r="AI3558" s="3">
        <f>INDEX([1]IDEN_level_ids!$B:$B,MATCH(W3558,[1]IDEN_level_ids!$A:$A,0),1)</f>
        <v>1057</v>
      </c>
      <c r="AJ3558" t="s">
        <v>32</v>
      </c>
    </row>
    <row r="3559" spans="1:36" hidden="1" x14ac:dyDescent="0.25">
      <c r="A3559">
        <v>7700.7839999999997</v>
      </c>
      <c r="B3559" t="s">
        <v>28</v>
      </c>
      <c r="C3559" t="s">
        <v>28</v>
      </c>
      <c r="D3559" t="s">
        <v>28</v>
      </c>
      <c r="E3559" t="s">
        <v>28</v>
      </c>
      <c r="F3559">
        <v>50295.607000000004</v>
      </c>
      <c r="G3559">
        <v>0.08</v>
      </c>
      <c r="H3559">
        <v>0</v>
      </c>
      <c r="I3559">
        <v>0.08</v>
      </c>
      <c r="J3559" t="s">
        <v>28</v>
      </c>
      <c r="K3559">
        <v>1988.2502870999999</v>
      </c>
      <c r="L3559" t="s">
        <v>29</v>
      </c>
      <c r="M3559">
        <v>2.5571999999999999E-3</v>
      </c>
      <c r="N3559">
        <v>0</v>
      </c>
      <c r="O3559">
        <v>2.5571999999999999E-3</v>
      </c>
      <c r="P3559">
        <v>50295.478717999998</v>
      </c>
      <c r="Q3559">
        <v>6.4688999999999997E-2</v>
      </c>
      <c r="R3559">
        <v>0</v>
      </c>
      <c r="S3559">
        <v>6.4688999999999997E-2</v>
      </c>
      <c r="T3559" t="s">
        <v>28</v>
      </c>
      <c r="U3559" t="s">
        <v>28</v>
      </c>
      <c r="V3559" s="1" t="s">
        <v>588</v>
      </c>
      <c r="W3559" s="1" t="s">
        <v>382</v>
      </c>
      <c r="X3559">
        <v>68374.560746999996</v>
      </c>
      <c r="Y3559">
        <v>118670.03946499999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1027</v>
      </c>
      <c r="AI3559" s="3">
        <f>INDEX([1]IDEN_level_ids!$B:$B,MATCH(W3559,[1]IDEN_level_ids!$A:$A,0),1)</f>
        <v>690</v>
      </c>
      <c r="AJ3559" t="s">
        <v>32</v>
      </c>
    </row>
    <row r="3560" spans="1:36" x14ac:dyDescent="0.25">
      <c r="A3560">
        <v>1538.471</v>
      </c>
      <c r="B3560">
        <v>50283.915999999997</v>
      </c>
      <c r="C3560">
        <v>8.7999999999999995E-2</v>
      </c>
      <c r="D3560">
        <v>0</v>
      </c>
      <c r="E3560">
        <v>8.7999999999999995E-2</v>
      </c>
      <c r="F3560">
        <v>50283.915999999997</v>
      </c>
      <c r="G3560">
        <v>8.7999999999999995E-2</v>
      </c>
      <c r="H3560">
        <v>0</v>
      </c>
      <c r="I3560">
        <v>8.7999999999999995E-2</v>
      </c>
      <c r="J3560" t="s">
        <v>28</v>
      </c>
      <c r="K3560">
        <v>1988.7016640899999</v>
      </c>
      <c r="L3560" t="s">
        <v>29</v>
      </c>
      <c r="M3560">
        <v>5.7160000000000002E-4</v>
      </c>
      <c r="N3560">
        <v>0</v>
      </c>
      <c r="O3560">
        <v>5.7160000000000002E-4</v>
      </c>
      <c r="P3560">
        <v>50284.063117999998</v>
      </c>
      <c r="Q3560">
        <v>1.4453000000000001E-2</v>
      </c>
      <c r="R3560">
        <v>0</v>
      </c>
      <c r="S3560">
        <v>1.4453000000000001E-2</v>
      </c>
      <c r="T3560" t="s">
        <v>28</v>
      </c>
      <c r="U3560">
        <v>-6.0976000000000002E-2</v>
      </c>
      <c r="V3560" s="1" t="s">
        <v>64</v>
      </c>
      <c r="W3560" s="1" t="s">
        <v>559</v>
      </c>
      <c r="X3560">
        <v>18241.535524999999</v>
      </c>
      <c r="Y3560">
        <v>68525.598643000005</v>
      </c>
      <c r="Z3560" t="s">
        <v>67</v>
      </c>
      <c r="AA3560">
        <v>0.68400000000000005</v>
      </c>
      <c r="AC3560">
        <f t="shared" ref="AC3560:AC3561" si="2081">IF(ROUND($F3560,2)=IF($AA3559=0,IF($AA3558=0,IF($AA3557=0,ROUND($F3556,2),ROUND($F3557,2)),ROUND($F3558,2)),ROUND($F3559,2)),   0,1)</f>
        <v>1</v>
      </c>
      <c r="AD3560" s="2">
        <f t="shared" ref="AD3560:AE3560" si="2082">$U3560/$E3560</f>
        <v>-0.69290909090909103</v>
      </c>
      <c r="AE3560" s="2">
        <f t="shared" si="2082"/>
        <v>-0.69290909090909103</v>
      </c>
      <c r="AF3560" s="2">
        <f t="shared" ref="AF3560:AG3560" si="2083">$S3560/$I3560</f>
        <v>0.16423863636363639</v>
      </c>
      <c r="AG3560" s="2">
        <f t="shared" si="2083"/>
        <v>0.16423863636363639</v>
      </c>
      <c r="AH3560" s="3">
        <f>INDEX([1]IDEN_level_ids!$B:$B,MATCH(V3560,[1]IDEN_level_ids!$A:$A,0),1)</f>
        <v>1220</v>
      </c>
      <c r="AI3560" s="3">
        <f>INDEX([1]IDEN_level_ids!$B:$B,MATCH(W3560,[1]IDEN_level_ids!$A:$A,0),1)</f>
        <v>1026</v>
      </c>
      <c r="AJ3560" t="s">
        <v>32</v>
      </c>
    </row>
    <row r="3561" spans="1:36" x14ac:dyDescent="0.25">
      <c r="A3561">
        <v>1538.471</v>
      </c>
      <c r="B3561">
        <v>50283.915999999997</v>
      </c>
      <c r="C3561">
        <v>8.7999999999999995E-2</v>
      </c>
      <c r="D3561">
        <v>0</v>
      </c>
      <c r="E3561">
        <v>8.7999999999999995E-2</v>
      </c>
      <c r="F3561">
        <v>50283.915999999997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1988.71245221</v>
      </c>
      <c r="L3561" t="s">
        <v>29</v>
      </c>
      <c r="M3561">
        <v>7.1865000000000004E-4</v>
      </c>
      <c r="N3561">
        <v>0</v>
      </c>
      <c r="O3561">
        <v>7.1865000000000004E-4</v>
      </c>
      <c r="P3561">
        <v>50283.790343000001</v>
      </c>
      <c r="Q3561">
        <v>1.8171E-2</v>
      </c>
      <c r="R3561">
        <v>0</v>
      </c>
      <c r="S3561">
        <v>1.8171E-2</v>
      </c>
      <c r="T3561" t="s">
        <v>28</v>
      </c>
      <c r="U3561">
        <v>-6.0976000000000002E-2</v>
      </c>
      <c r="V3561" s="1" t="s">
        <v>261</v>
      </c>
      <c r="W3561" s="1" t="s">
        <v>616</v>
      </c>
      <c r="X3561">
        <v>34520.2456428</v>
      </c>
      <c r="Y3561">
        <v>84804.035986000003</v>
      </c>
      <c r="Z3561" t="s">
        <v>67</v>
      </c>
      <c r="AA3561">
        <v>0.316</v>
      </c>
      <c r="AC3561">
        <f t="shared" si="2081"/>
        <v>0</v>
      </c>
      <c r="AD3561" s="2"/>
      <c r="AE3561" s="2">
        <f>($F3561-$Y3561+$X3561)/$E3561*$AA3561</f>
        <v>0.4512221454378133</v>
      </c>
      <c r="AF3561" s="2"/>
      <c r="AG3561" s="2">
        <f t="shared" ref="AG3561" si="2084">$S3561/$I3561</f>
        <v>0.20648863636363637</v>
      </c>
      <c r="AH3561" s="3">
        <f>INDEX([1]IDEN_level_ids!$B:$B,MATCH(V3561,[1]IDEN_level_ids!$A:$A,0),1)</f>
        <v>1136</v>
      </c>
      <c r="AI3561" s="3">
        <f>INDEX([1]IDEN_level_ids!$B:$B,MATCH(W3561,[1]IDEN_level_ids!$A:$A,0),1)</f>
        <v>939</v>
      </c>
      <c r="AJ3561" t="s">
        <v>32</v>
      </c>
    </row>
    <row r="3562" spans="1:36" x14ac:dyDescent="0.25">
      <c r="A3562">
        <v>4614.7209999999995</v>
      </c>
      <c r="B3562">
        <v>50282.406999999999</v>
      </c>
      <c r="C3562">
        <v>8.2000000000000003E-2</v>
      </c>
      <c r="D3562">
        <v>0</v>
      </c>
      <c r="E3562">
        <v>8.2000000000000003E-2</v>
      </c>
      <c r="F3562">
        <v>50282.406999999999</v>
      </c>
      <c r="G3562">
        <v>8.2000000000000003E-2</v>
      </c>
      <c r="H3562">
        <v>0</v>
      </c>
      <c r="I3562">
        <v>8.2000000000000003E-2</v>
      </c>
      <c r="J3562" t="s">
        <v>28</v>
      </c>
      <c r="K3562">
        <v>1988.7688086400001</v>
      </c>
      <c r="L3562" t="s">
        <v>29</v>
      </c>
      <c r="M3562">
        <v>7.4365E-4</v>
      </c>
      <c r="N3562">
        <v>0</v>
      </c>
      <c r="O3562">
        <v>7.4365E-4</v>
      </c>
      <c r="P3562">
        <v>50282.365433999999</v>
      </c>
      <c r="Q3562">
        <v>1.8801999999999999E-2</v>
      </c>
      <c r="R3562">
        <v>0</v>
      </c>
      <c r="S3562">
        <v>1.8801999999999999E-2</v>
      </c>
      <c r="T3562">
        <v>4.1565999999999999E-2</v>
      </c>
      <c r="U3562">
        <v>4.1565999999999999E-2</v>
      </c>
      <c r="V3562" s="1" t="s">
        <v>128</v>
      </c>
      <c r="W3562" s="1" t="s">
        <v>660</v>
      </c>
      <c r="X3562">
        <v>22747.689782000001</v>
      </c>
      <c r="Y3562">
        <v>73030.055215999993</v>
      </c>
      <c r="AA3562">
        <v>1</v>
      </c>
      <c r="AC3562" s="2"/>
      <c r="AD3562" s="2">
        <f t="shared" ref="AD3561:AE3564" si="2085">$U3562/$E3562</f>
        <v>0.50690243902439025</v>
      </c>
      <c r="AE3562" s="2">
        <f t="shared" si="2085"/>
        <v>0.50690243902439025</v>
      </c>
      <c r="AF3562" s="2">
        <f t="shared" ref="AF3561:AG3564" si="2086">$S3562/$I3562</f>
        <v>0.22929268292682925</v>
      </c>
      <c r="AG3562" s="2">
        <f t="shared" si="2086"/>
        <v>0.22929268292682925</v>
      </c>
      <c r="AH3562" s="3">
        <f>INDEX([1]IDEN_level_ids!$B:$B,MATCH(V3562,[1]IDEN_level_ids!$A:$A,0),1)</f>
        <v>1194</v>
      </c>
      <c r="AI3562" s="3">
        <f>INDEX([1]IDEN_level_ids!$B:$B,MATCH(W3562,[1]IDEN_level_ids!$A:$A,0),1)</f>
        <v>997</v>
      </c>
      <c r="AJ3562" t="s">
        <v>32</v>
      </c>
    </row>
    <row r="3563" spans="1:36" x14ac:dyDescent="0.25">
      <c r="A3563">
        <v>230434.89</v>
      </c>
      <c r="B3563">
        <v>50268.442000000003</v>
      </c>
      <c r="C3563">
        <v>8.2000000000000003E-2</v>
      </c>
      <c r="D3563">
        <v>0</v>
      </c>
      <c r="E3563">
        <v>8.2000000000000003E-2</v>
      </c>
      <c r="F3563">
        <v>50268.442000000003</v>
      </c>
      <c r="G3563">
        <v>8.2000000000000003E-2</v>
      </c>
      <c r="H3563">
        <v>0</v>
      </c>
      <c r="I3563">
        <v>8.2000000000000003E-2</v>
      </c>
      <c r="J3563" t="s">
        <v>28</v>
      </c>
      <c r="K3563">
        <v>1989.3227297000001</v>
      </c>
      <c r="L3563" t="s">
        <v>29</v>
      </c>
      <c r="M3563">
        <v>7.1106000000000001E-4</v>
      </c>
      <c r="N3563">
        <v>0</v>
      </c>
      <c r="O3563">
        <v>7.1106000000000001E-4</v>
      </c>
      <c r="P3563">
        <v>50268.364457000003</v>
      </c>
      <c r="Q3563">
        <v>1.7968000000000001E-2</v>
      </c>
      <c r="R3563">
        <v>0</v>
      </c>
      <c r="S3563">
        <v>1.7968000000000001E-2</v>
      </c>
      <c r="T3563">
        <v>7.7543000000000001E-2</v>
      </c>
      <c r="U3563">
        <v>7.7543000000000001E-2</v>
      </c>
      <c r="V3563" s="1" t="s">
        <v>59</v>
      </c>
      <c r="W3563" s="1" t="s">
        <v>599</v>
      </c>
      <c r="X3563">
        <v>18063.346873999999</v>
      </c>
      <c r="Y3563">
        <v>68331.711331400002</v>
      </c>
      <c r="AA3563">
        <v>1</v>
      </c>
      <c r="AC3563" s="2"/>
      <c r="AD3563" s="2">
        <f t="shared" si="2085"/>
        <v>0.94564634146341464</v>
      </c>
      <c r="AE3563" s="2">
        <f t="shared" si="2085"/>
        <v>0.94564634146341464</v>
      </c>
      <c r="AF3563" s="2">
        <f t="shared" si="2086"/>
        <v>0.2191219512195122</v>
      </c>
      <c r="AG3563" s="2">
        <f t="shared" si="2086"/>
        <v>0.2191219512195122</v>
      </c>
      <c r="AH3563" s="3">
        <f>INDEX([1]IDEN_level_ids!$B:$B,MATCH(V3563,[1]IDEN_level_ids!$A:$A,0),1)</f>
        <v>1221</v>
      </c>
      <c r="AI3563" s="3">
        <f>INDEX([1]IDEN_level_ids!$B:$B,MATCH(W3563,[1]IDEN_level_ids!$A:$A,0),1)</f>
        <v>1028</v>
      </c>
      <c r="AJ3563" t="s">
        <v>32</v>
      </c>
    </row>
    <row r="3564" spans="1:36" x14ac:dyDescent="0.25">
      <c r="A3564">
        <v>38375.93</v>
      </c>
      <c r="B3564">
        <v>50260.192999999999</v>
      </c>
      <c r="C3564">
        <v>8.3000000000000004E-2</v>
      </c>
      <c r="D3564">
        <v>0</v>
      </c>
      <c r="E3564">
        <v>8.3000000000000004E-2</v>
      </c>
      <c r="F3564">
        <v>50260.192999999999</v>
      </c>
      <c r="G3564">
        <v>8.3000000000000004E-2</v>
      </c>
      <c r="H3564">
        <v>0</v>
      </c>
      <c r="I3564">
        <v>8.3000000000000004E-2</v>
      </c>
      <c r="J3564" t="s">
        <v>28</v>
      </c>
      <c r="K3564">
        <v>1989.6465886799999</v>
      </c>
      <c r="L3564" t="s">
        <v>29</v>
      </c>
      <c r="M3564">
        <v>7.1292000000000003E-4</v>
      </c>
      <c r="N3564">
        <v>0</v>
      </c>
      <c r="O3564">
        <v>7.1292000000000003E-4</v>
      </c>
      <c r="P3564">
        <v>50260.18217</v>
      </c>
      <c r="Q3564">
        <v>1.8009000000000001E-2</v>
      </c>
      <c r="R3564">
        <v>0</v>
      </c>
      <c r="S3564">
        <v>1.8009000000000001E-2</v>
      </c>
      <c r="T3564">
        <v>1.0831E-2</v>
      </c>
      <c r="U3564">
        <v>1.0831E-2</v>
      </c>
      <c r="V3564" s="1" t="s">
        <v>121</v>
      </c>
      <c r="W3564" s="1" t="s">
        <v>626</v>
      </c>
      <c r="X3564">
        <v>25033.890789500001</v>
      </c>
      <c r="Y3564">
        <v>75294.072958999997</v>
      </c>
      <c r="AA3564">
        <v>1</v>
      </c>
      <c r="AC3564" s="2"/>
      <c r="AD3564" s="2">
        <f t="shared" si="2085"/>
        <v>0.13049397590361445</v>
      </c>
      <c r="AE3564" s="2">
        <f t="shared" si="2085"/>
        <v>0.13049397590361445</v>
      </c>
      <c r="AF3564" s="2">
        <f t="shared" si="2086"/>
        <v>0.21697590361445782</v>
      </c>
      <c r="AG3564" s="2">
        <f t="shared" si="2086"/>
        <v>0.21697590361445782</v>
      </c>
      <c r="AH3564" s="3">
        <f>INDEX([1]IDEN_level_ids!$B:$B,MATCH(V3564,[1]IDEN_level_ids!$A:$A,0),1)</f>
        <v>1173</v>
      </c>
      <c r="AI3564" s="3">
        <f>INDEX([1]IDEN_level_ids!$B:$B,MATCH(W3564,[1]IDEN_level_ids!$A:$A,0),1)</f>
        <v>981</v>
      </c>
      <c r="AJ3564" t="s">
        <v>32</v>
      </c>
    </row>
    <row r="3565" spans="1:36" hidden="1" x14ac:dyDescent="0.25">
      <c r="A3565">
        <v>764.96</v>
      </c>
      <c r="B3565" t="s">
        <v>28</v>
      </c>
      <c r="C3565" t="s">
        <v>28</v>
      </c>
      <c r="D3565" t="s">
        <v>28</v>
      </c>
      <c r="E3565" t="s">
        <v>28</v>
      </c>
      <c r="F3565">
        <v>50224.824999999997</v>
      </c>
      <c r="G3565">
        <v>0.08</v>
      </c>
      <c r="H3565">
        <v>0</v>
      </c>
      <c r="I3565">
        <v>0.08</v>
      </c>
      <c r="J3565" t="s">
        <v>28</v>
      </c>
      <c r="K3565">
        <v>1991.0268956299999</v>
      </c>
      <c r="L3565" t="s">
        <v>29</v>
      </c>
      <c r="M3565">
        <v>7.4348000000000003E-4</v>
      </c>
      <c r="N3565">
        <v>0</v>
      </c>
      <c r="O3565">
        <v>7.4348000000000003E-4</v>
      </c>
      <c r="P3565">
        <v>50225.338602999997</v>
      </c>
      <c r="Q3565">
        <v>1.8755000000000001E-2</v>
      </c>
      <c r="R3565">
        <v>0</v>
      </c>
      <c r="S3565">
        <v>1.8755000000000001E-2</v>
      </c>
      <c r="T3565" t="s">
        <v>28</v>
      </c>
      <c r="U3565" t="s">
        <v>28</v>
      </c>
      <c r="V3565" s="1" t="s">
        <v>116</v>
      </c>
      <c r="W3565" s="1" t="s">
        <v>627</v>
      </c>
      <c r="X3565">
        <v>24470.863573300001</v>
      </c>
      <c r="Y3565">
        <v>74696.202176000006</v>
      </c>
      <c r="Z3565" t="s">
        <v>35</v>
      </c>
      <c r="AA3565">
        <v>0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1179</v>
      </c>
      <c r="AI3565" s="3">
        <f>INDEX([1]IDEN_level_ids!$B:$B,MATCH(W3565,[1]IDEN_level_ids!$A:$A,0),1)</f>
        <v>989</v>
      </c>
      <c r="AJ3565" t="s">
        <v>32</v>
      </c>
    </row>
    <row r="3566" spans="1:36" x14ac:dyDescent="0.25">
      <c r="A3566">
        <v>22923.698</v>
      </c>
      <c r="B3566">
        <v>50213.258000000002</v>
      </c>
      <c r="C3566">
        <v>8.2000000000000003E-2</v>
      </c>
      <c r="D3566">
        <v>0</v>
      </c>
      <c r="E3566">
        <v>8.2000000000000003E-2</v>
      </c>
      <c r="F3566">
        <v>50213.258000000002</v>
      </c>
      <c r="G3566">
        <v>8.2000000000000003E-2</v>
      </c>
      <c r="H3566">
        <v>0</v>
      </c>
      <c r="I3566">
        <v>8.2000000000000003E-2</v>
      </c>
      <c r="J3566" t="s">
        <v>28</v>
      </c>
      <c r="K3566">
        <v>1991.5063815000001</v>
      </c>
      <c r="L3566" t="s">
        <v>29</v>
      </c>
      <c r="M3566">
        <v>1.2344000000000001E-3</v>
      </c>
      <c r="N3566">
        <v>0</v>
      </c>
      <c r="O3566">
        <v>1.2344000000000001E-3</v>
      </c>
      <c r="P3566">
        <v>50213.246077999996</v>
      </c>
      <c r="Q3566">
        <v>3.1125E-2</v>
      </c>
      <c r="R3566">
        <v>0</v>
      </c>
      <c r="S3566">
        <v>3.1125E-2</v>
      </c>
      <c r="T3566">
        <v>1.1922E-2</v>
      </c>
      <c r="U3566">
        <v>1.1922E-2</v>
      </c>
      <c r="V3566" s="1" t="s">
        <v>389</v>
      </c>
      <c r="W3566" s="1" t="s">
        <v>633</v>
      </c>
      <c r="X3566">
        <v>24250.58584</v>
      </c>
      <c r="Y3566">
        <v>74463.831917999996</v>
      </c>
      <c r="AA3566">
        <v>1</v>
      </c>
      <c r="AC3566" s="2"/>
      <c r="AD3566" s="2">
        <f>$U3566/$E3566</f>
        <v>0.14539024390243901</v>
      </c>
      <c r="AE3566" s="2">
        <f>$U3566/$E3566</f>
        <v>0.14539024390243901</v>
      </c>
      <c r="AF3566" s="2">
        <f>$S3566/$I3566</f>
        <v>0.37957317073170732</v>
      </c>
      <c r="AG3566" s="2">
        <f>$S3566/$I3566</f>
        <v>0.37957317073170732</v>
      </c>
      <c r="AH3566" s="3">
        <f>INDEX([1]IDEN_level_ids!$B:$B,MATCH(V3566,[1]IDEN_level_ids!$A:$A,0),1)</f>
        <v>1178</v>
      </c>
      <c r="AI3566" s="3">
        <f>INDEX([1]IDEN_level_ids!$B:$B,MATCH(W3566,[1]IDEN_level_ids!$A:$A,0),1)</f>
        <v>990</v>
      </c>
      <c r="AJ3566" t="s">
        <v>32</v>
      </c>
    </row>
    <row r="3567" spans="1:36" hidden="1" x14ac:dyDescent="0.25">
      <c r="A3567">
        <v>45835.055</v>
      </c>
      <c r="B3567" t="s">
        <v>28</v>
      </c>
      <c r="C3567" t="s">
        <v>28</v>
      </c>
      <c r="D3567" t="s">
        <v>28</v>
      </c>
      <c r="E3567" t="s">
        <v>28</v>
      </c>
      <c r="F3567">
        <v>50210.482000000004</v>
      </c>
      <c r="G3567">
        <v>0.308</v>
      </c>
      <c r="H3567">
        <v>0</v>
      </c>
      <c r="I3567">
        <v>0.308</v>
      </c>
      <c r="J3567" t="s">
        <v>28</v>
      </c>
      <c r="K3567">
        <v>1991.5810372000001</v>
      </c>
      <c r="L3567" t="s">
        <v>29</v>
      </c>
      <c r="M3567">
        <v>1.2074E-3</v>
      </c>
      <c r="N3567">
        <v>0</v>
      </c>
      <c r="O3567">
        <v>1.2074E-3</v>
      </c>
      <c r="P3567">
        <v>50211.363801</v>
      </c>
      <c r="Q3567">
        <v>3.0439999999999998E-2</v>
      </c>
      <c r="R3567">
        <v>0</v>
      </c>
      <c r="S3567">
        <v>3.0439999999999998E-2</v>
      </c>
      <c r="T3567" t="s">
        <v>28</v>
      </c>
      <c r="U3567" t="s">
        <v>28</v>
      </c>
      <c r="V3567" s="1" t="s">
        <v>618</v>
      </c>
      <c r="W3567" s="1" t="s">
        <v>419</v>
      </c>
      <c r="X3567">
        <v>80988.852094999995</v>
      </c>
      <c r="Y3567">
        <v>131200.21589600001</v>
      </c>
      <c r="Z3567" t="s">
        <v>35</v>
      </c>
      <c r="AA3567">
        <v>0</v>
      </c>
      <c r="AC3567" s="2"/>
      <c r="AD3567" s="2"/>
      <c r="AE3567" s="2"/>
      <c r="AF3567" s="2"/>
      <c r="AG3567" s="2"/>
      <c r="AH3567" s="3">
        <f>INDEX([1]IDEN_level_ids!$B:$B,MATCH(V3567,[1]IDEN_level_ids!$A:$A,0),1)</f>
        <v>958</v>
      </c>
      <c r="AI3567" s="3">
        <f>INDEX([1]IDEN_level_ids!$B:$B,MATCH(W3567,[1]IDEN_level_ids!$A:$A,0),1)</f>
        <v>505</v>
      </c>
      <c r="AJ3567" t="s">
        <v>32</v>
      </c>
    </row>
    <row r="3568" spans="1:36" hidden="1" x14ac:dyDescent="0.25">
      <c r="A3568">
        <v>45835.055</v>
      </c>
      <c r="B3568" t="s">
        <v>28</v>
      </c>
      <c r="C3568" t="s">
        <v>28</v>
      </c>
      <c r="D3568" t="s">
        <v>28</v>
      </c>
      <c r="E3568" t="s">
        <v>28</v>
      </c>
      <c r="F3568">
        <v>50210.482000000004</v>
      </c>
      <c r="G3568">
        <v>0.308</v>
      </c>
      <c r="H3568">
        <v>0</v>
      </c>
      <c r="I3568">
        <v>0.308</v>
      </c>
      <c r="J3568" t="s">
        <v>28</v>
      </c>
      <c r="K3568">
        <v>1991.5827213699999</v>
      </c>
      <c r="L3568" t="s">
        <v>29</v>
      </c>
      <c r="M3568">
        <v>8.7235000000000004E-4</v>
      </c>
      <c r="N3568">
        <v>0</v>
      </c>
      <c r="O3568">
        <v>8.7235000000000004E-4</v>
      </c>
      <c r="P3568">
        <v>50211.321341000003</v>
      </c>
      <c r="Q3568">
        <v>2.1992999999999999E-2</v>
      </c>
      <c r="R3568">
        <v>0</v>
      </c>
      <c r="S3568">
        <v>2.1992999999999999E-2</v>
      </c>
      <c r="T3568" t="s">
        <v>28</v>
      </c>
      <c r="U3568" t="s">
        <v>28</v>
      </c>
      <c r="V3568" s="1" t="s">
        <v>400</v>
      </c>
      <c r="W3568" s="1" t="s">
        <v>648</v>
      </c>
      <c r="X3568">
        <v>34198.534120999997</v>
      </c>
      <c r="Y3568">
        <v>84409.855462000007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1137</v>
      </c>
      <c r="AI3568" s="3">
        <f>INDEX([1]IDEN_level_ids!$B:$B,MATCH(W3568,[1]IDEN_level_ids!$A:$A,0),1)</f>
        <v>943</v>
      </c>
      <c r="AJ3568" t="s">
        <v>32</v>
      </c>
    </row>
    <row r="3569" spans="1:36" x14ac:dyDescent="0.25">
      <c r="A3569">
        <v>45835.055</v>
      </c>
      <c r="B3569">
        <v>50210.482000000004</v>
      </c>
      <c r="C3569">
        <v>0.308</v>
      </c>
      <c r="D3569">
        <v>0</v>
      </c>
      <c r="E3569">
        <v>0.308</v>
      </c>
      <c r="F3569">
        <v>50210.482000000004</v>
      </c>
      <c r="G3569">
        <v>0.308</v>
      </c>
      <c r="H3569">
        <v>0</v>
      </c>
      <c r="I3569">
        <v>0.308</v>
      </c>
      <c r="J3569" t="s">
        <v>28</v>
      </c>
      <c r="K3569">
        <v>1991.6061726999999</v>
      </c>
      <c r="L3569" t="s">
        <v>29</v>
      </c>
      <c r="M3569">
        <v>2.6007999999999999E-3</v>
      </c>
      <c r="N3569">
        <v>0</v>
      </c>
      <c r="O3569">
        <v>2.6007999999999999E-3</v>
      </c>
      <c r="P3569">
        <v>50210.730099</v>
      </c>
      <c r="Q3569">
        <v>6.5570000000000003E-2</v>
      </c>
      <c r="R3569">
        <v>0</v>
      </c>
      <c r="S3569">
        <v>6.5570000000000003E-2</v>
      </c>
      <c r="T3569">
        <v>-0.24809999999999999</v>
      </c>
      <c r="U3569">
        <v>-0.24809999999999999</v>
      </c>
      <c r="V3569" s="1" t="s">
        <v>187</v>
      </c>
      <c r="W3569" s="1" t="s">
        <v>506</v>
      </c>
      <c r="X3569">
        <v>35801.138221000001</v>
      </c>
      <c r="Y3569">
        <v>86011.868319999994</v>
      </c>
      <c r="AA3569">
        <v>1</v>
      </c>
      <c r="AC3569" s="2"/>
      <c r="AD3569" s="2">
        <f>$U3569/$E3569</f>
        <v>-0.80551948051948052</v>
      </c>
      <c r="AE3569" s="2">
        <f>$U3569/$E3569</f>
        <v>-0.80551948051948052</v>
      </c>
      <c r="AF3569" s="2">
        <f>$S3569/$I3569</f>
        <v>0.21288961038961041</v>
      </c>
      <c r="AG3569" s="2">
        <f>$S3569/$I3569</f>
        <v>0.21288961038961041</v>
      </c>
      <c r="AH3569" s="3">
        <f>INDEX([1]IDEN_level_ids!$B:$B,MATCH(V3569,[1]IDEN_level_ids!$A:$A,0),1)</f>
        <v>1129</v>
      </c>
      <c r="AI3569" s="3">
        <f>INDEX([1]IDEN_level_ids!$B:$B,MATCH(W3569,[1]IDEN_level_ids!$A:$A,0),1)</f>
        <v>932</v>
      </c>
      <c r="AJ3569" t="s">
        <v>32</v>
      </c>
    </row>
    <row r="3570" spans="1:36" hidden="1" x14ac:dyDescent="0.25">
      <c r="A3570">
        <v>45835.055</v>
      </c>
      <c r="B3570" t="s">
        <v>28</v>
      </c>
      <c r="C3570" t="s">
        <v>28</v>
      </c>
      <c r="D3570" t="s">
        <v>28</v>
      </c>
      <c r="E3570" t="s">
        <v>28</v>
      </c>
      <c r="F3570">
        <v>50210.482000000004</v>
      </c>
      <c r="G3570">
        <v>0.308</v>
      </c>
      <c r="H3570">
        <v>0</v>
      </c>
      <c r="I3570">
        <v>0.308</v>
      </c>
      <c r="J3570" t="s">
        <v>28</v>
      </c>
      <c r="K3570">
        <v>1991.6270586000001</v>
      </c>
      <c r="L3570" t="s">
        <v>29</v>
      </c>
      <c r="M3570">
        <v>1.4587999999999999E-3</v>
      </c>
      <c r="N3570">
        <v>0</v>
      </c>
      <c r="O3570">
        <v>1.4587999999999999E-3</v>
      </c>
      <c r="P3570">
        <v>50210.203546999997</v>
      </c>
      <c r="Q3570">
        <v>3.6777999999999998E-2</v>
      </c>
      <c r="R3570">
        <v>0</v>
      </c>
      <c r="S3570">
        <v>3.6777999999999998E-2</v>
      </c>
      <c r="T3570" t="s">
        <v>28</v>
      </c>
      <c r="U3570" t="s">
        <v>28</v>
      </c>
      <c r="V3570" s="1" t="s">
        <v>578</v>
      </c>
      <c r="W3570" s="1" t="s">
        <v>131</v>
      </c>
      <c r="X3570">
        <v>84270.527474999995</v>
      </c>
      <c r="Y3570">
        <v>134480.73102199999</v>
      </c>
      <c r="Z3570" t="s">
        <v>35</v>
      </c>
      <c r="AA3570">
        <v>0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945</v>
      </c>
      <c r="AI3570" s="3">
        <f>INDEX([1]IDEN_level_ids!$B:$B,MATCH(W3570,[1]IDEN_level_ids!$A:$A,0),1)</f>
        <v>413</v>
      </c>
      <c r="AJ3570" t="s">
        <v>32</v>
      </c>
    </row>
    <row r="3571" spans="1:36" hidden="1" x14ac:dyDescent="0.25">
      <c r="A3571">
        <v>45835.055</v>
      </c>
      <c r="B3571" t="s">
        <v>28</v>
      </c>
      <c r="C3571" t="s">
        <v>28</v>
      </c>
      <c r="D3571" t="s">
        <v>28</v>
      </c>
      <c r="E3571" t="s">
        <v>28</v>
      </c>
      <c r="F3571">
        <v>50210.482000000004</v>
      </c>
      <c r="G3571">
        <v>0.308</v>
      </c>
      <c r="H3571">
        <v>0</v>
      </c>
      <c r="I3571">
        <v>0.308</v>
      </c>
      <c r="J3571" t="s">
        <v>28</v>
      </c>
      <c r="K3571">
        <v>1991.6517381000001</v>
      </c>
      <c r="L3571" t="s">
        <v>29</v>
      </c>
      <c r="M3571">
        <v>2.444E-3</v>
      </c>
      <c r="N3571">
        <v>0</v>
      </c>
      <c r="O3571">
        <v>2.444E-3</v>
      </c>
      <c r="P3571">
        <v>50209.581367999999</v>
      </c>
      <c r="Q3571">
        <v>6.1614000000000002E-2</v>
      </c>
      <c r="R3571">
        <v>0</v>
      </c>
      <c r="S3571">
        <v>6.1614000000000002E-2</v>
      </c>
      <c r="T3571" t="s">
        <v>28</v>
      </c>
      <c r="U3571" t="s">
        <v>28</v>
      </c>
      <c r="V3571" s="1" t="s">
        <v>578</v>
      </c>
      <c r="W3571" s="1" t="s">
        <v>132</v>
      </c>
      <c r="X3571">
        <v>84270.527474999995</v>
      </c>
      <c r="Y3571">
        <v>134480.10884299999</v>
      </c>
      <c r="Z3571" t="s">
        <v>35</v>
      </c>
      <c r="AA3571">
        <v>0</v>
      </c>
      <c r="AC3571" s="2"/>
      <c r="AD3571" s="2"/>
      <c r="AE3571" s="2"/>
      <c r="AF3571" s="2"/>
      <c r="AG3571" s="2"/>
      <c r="AH3571" s="3">
        <f>INDEX([1]IDEN_level_ids!$B:$B,MATCH(V3571,[1]IDEN_level_ids!$A:$A,0),1)</f>
        <v>945</v>
      </c>
      <c r="AI3571" s="3">
        <f>INDEX([1]IDEN_level_ids!$B:$B,MATCH(W3571,[1]IDEN_level_ids!$A:$A,0),1)</f>
        <v>414</v>
      </c>
      <c r="AJ3571" t="s">
        <v>32</v>
      </c>
    </row>
    <row r="3572" spans="1:36" x14ac:dyDescent="0.25">
      <c r="A3572">
        <v>4581.1719999999996</v>
      </c>
      <c r="B3572">
        <v>50205.004999999997</v>
      </c>
      <c r="C3572">
        <v>8.8999999999999996E-2</v>
      </c>
      <c r="D3572">
        <v>0</v>
      </c>
      <c r="E3572">
        <v>8.8999999999999996E-2</v>
      </c>
      <c r="F3572">
        <v>50205.004999999997</v>
      </c>
      <c r="G3572">
        <v>8.8999999999999996E-2</v>
      </c>
      <c r="H3572">
        <v>0</v>
      </c>
      <c r="I3572">
        <v>8.8999999999999996E-2</v>
      </c>
      <c r="J3572" t="s">
        <v>28</v>
      </c>
      <c r="K3572">
        <v>1991.8302843399999</v>
      </c>
      <c r="L3572" t="s">
        <v>29</v>
      </c>
      <c r="M3572">
        <v>6.6001999999999999E-4</v>
      </c>
      <c r="N3572">
        <v>0</v>
      </c>
      <c r="O3572">
        <v>6.6001999999999999E-4</v>
      </c>
      <c r="P3572">
        <v>50205.080617</v>
      </c>
      <c r="Q3572">
        <v>1.6636000000000001E-2</v>
      </c>
      <c r="R3572">
        <v>0</v>
      </c>
      <c r="S3572">
        <v>1.6636000000000001E-2</v>
      </c>
      <c r="T3572">
        <v>-7.5617000000000004E-2</v>
      </c>
      <c r="U3572">
        <v>-7.5617000000000004E-2</v>
      </c>
      <c r="V3572" s="1" t="s">
        <v>345</v>
      </c>
      <c r="W3572" s="1" t="s">
        <v>634</v>
      </c>
      <c r="X3572">
        <v>25409.730403400001</v>
      </c>
      <c r="Y3572">
        <v>75614.811019999994</v>
      </c>
      <c r="AA3572">
        <v>1</v>
      </c>
      <c r="AC3572" s="2"/>
      <c r="AD3572" s="2">
        <f t="shared" ref="AD3572:AE3574" si="2087">$U3572/$E3572</f>
        <v>-0.84962921348314613</v>
      </c>
      <c r="AE3572" s="2">
        <f t="shared" si="2087"/>
        <v>-0.84962921348314613</v>
      </c>
      <c r="AF3572" s="2">
        <f t="shared" ref="AF3572:AG3574" si="2088">$S3572/$I3572</f>
        <v>0.18692134831460677</v>
      </c>
      <c r="AG3572" s="2">
        <f t="shared" si="2088"/>
        <v>0.18692134831460677</v>
      </c>
      <c r="AH3572" s="3">
        <f>INDEX([1]IDEN_level_ids!$B:$B,MATCH(V3572,[1]IDEN_level_ids!$A:$A,0),1)</f>
        <v>1170</v>
      </c>
      <c r="AI3572" s="3">
        <f>INDEX([1]IDEN_level_ids!$B:$B,MATCH(W3572,[1]IDEN_level_ids!$A:$A,0),1)</f>
        <v>979</v>
      </c>
      <c r="AJ3572" t="s">
        <v>32</v>
      </c>
    </row>
    <row r="3573" spans="1:36" x14ac:dyDescent="0.25">
      <c r="A3573">
        <v>7632.6149999999998</v>
      </c>
      <c r="B3573">
        <v>50201.279000000002</v>
      </c>
      <c r="C3573">
        <v>9.0999999999999998E-2</v>
      </c>
      <c r="D3573">
        <v>0</v>
      </c>
      <c r="E3573">
        <v>9.0999999999999998E-2</v>
      </c>
      <c r="F3573">
        <v>50201.279000000002</v>
      </c>
      <c r="G3573">
        <v>9.0999999999999998E-2</v>
      </c>
      <c r="H3573">
        <v>0</v>
      </c>
      <c r="I3573">
        <v>9.0999999999999998E-2</v>
      </c>
      <c r="J3573" t="s">
        <v>28</v>
      </c>
      <c r="K3573">
        <v>1991.9814371299999</v>
      </c>
      <c r="L3573" t="s">
        <v>29</v>
      </c>
      <c r="M3573">
        <v>6.9685999999999999E-4</v>
      </c>
      <c r="N3573">
        <v>0</v>
      </c>
      <c r="O3573">
        <v>6.9685999999999999E-4</v>
      </c>
      <c r="P3573">
        <v>50201.271024000001</v>
      </c>
      <c r="Q3573">
        <v>1.7562000000000001E-2</v>
      </c>
      <c r="R3573">
        <v>0</v>
      </c>
      <c r="S3573">
        <v>1.7562000000000001E-2</v>
      </c>
      <c r="T3573">
        <v>7.9760000000000005E-3</v>
      </c>
      <c r="U3573">
        <v>7.9760000000000005E-3</v>
      </c>
      <c r="V3573" s="1" t="s">
        <v>76</v>
      </c>
      <c r="W3573" s="1" t="s">
        <v>649</v>
      </c>
      <c r="X3573">
        <v>21535.163990000001</v>
      </c>
      <c r="Y3573">
        <v>71736.435014000002</v>
      </c>
      <c r="AA3573">
        <v>1</v>
      </c>
      <c r="AC3573" s="2"/>
      <c r="AD3573" s="2">
        <f t="shared" si="2087"/>
        <v>8.7648351648351649E-2</v>
      </c>
      <c r="AE3573" s="2">
        <f t="shared" si="2087"/>
        <v>8.7648351648351649E-2</v>
      </c>
      <c r="AF3573" s="2">
        <f t="shared" si="2088"/>
        <v>0.192989010989011</v>
      </c>
      <c r="AG3573" s="2">
        <f t="shared" si="2088"/>
        <v>0.192989010989011</v>
      </c>
      <c r="AH3573" s="3">
        <f>INDEX([1]IDEN_level_ids!$B:$B,MATCH(V3573,[1]IDEN_level_ids!$A:$A,0),1)</f>
        <v>1199</v>
      </c>
      <c r="AI3573" s="3">
        <f>INDEX([1]IDEN_level_ids!$B:$B,MATCH(W3573,[1]IDEN_level_ids!$A:$A,0),1)</f>
        <v>1002</v>
      </c>
      <c r="AJ3573" t="s">
        <v>32</v>
      </c>
    </row>
    <row r="3574" spans="1:36" x14ac:dyDescent="0.25">
      <c r="A3574">
        <v>76078.982999999993</v>
      </c>
      <c r="B3574">
        <v>50166.921000000002</v>
      </c>
      <c r="C3574">
        <v>0.161</v>
      </c>
      <c r="D3574">
        <v>0</v>
      </c>
      <c r="E3574">
        <v>0.161</v>
      </c>
      <c r="F3574">
        <v>50166.921000000002</v>
      </c>
      <c r="G3574">
        <v>0.161</v>
      </c>
      <c r="H3574">
        <v>0</v>
      </c>
      <c r="I3574">
        <v>0.161</v>
      </c>
      <c r="J3574" t="s">
        <v>28</v>
      </c>
      <c r="K3574">
        <v>1993.34384512</v>
      </c>
      <c r="L3574" t="s">
        <v>29</v>
      </c>
      <c r="M3574">
        <v>9.6895E-4</v>
      </c>
      <c r="N3574">
        <v>0</v>
      </c>
      <c r="O3574">
        <v>9.6895E-4</v>
      </c>
      <c r="P3574">
        <v>50166.959525999999</v>
      </c>
      <c r="Q3574">
        <v>2.4386000000000001E-2</v>
      </c>
      <c r="R3574">
        <v>0</v>
      </c>
      <c r="S3574">
        <v>2.4386000000000001E-2</v>
      </c>
      <c r="T3574">
        <v>-3.8530000000000002E-2</v>
      </c>
      <c r="U3574">
        <v>-3.8530000000000002E-2</v>
      </c>
      <c r="V3574" s="1" t="s">
        <v>291</v>
      </c>
      <c r="W3574" s="1" t="s">
        <v>663</v>
      </c>
      <c r="X3574">
        <v>23442.241585799999</v>
      </c>
      <c r="Y3574">
        <v>73609.201111999995</v>
      </c>
      <c r="AA3574">
        <v>1</v>
      </c>
      <c r="AC3574" s="2"/>
      <c r="AD3574" s="2">
        <f t="shared" si="2087"/>
        <v>-0.2393167701863354</v>
      </c>
      <c r="AE3574" s="2">
        <f t="shared" si="2087"/>
        <v>-0.2393167701863354</v>
      </c>
      <c r="AF3574" s="2">
        <f t="shared" si="2088"/>
        <v>0.15146583850931677</v>
      </c>
      <c r="AG3574" s="2">
        <f t="shared" si="2088"/>
        <v>0.15146583850931677</v>
      </c>
      <c r="AH3574" s="3">
        <f>INDEX([1]IDEN_level_ids!$B:$B,MATCH(V3574,[1]IDEN_level_ids!$A:$A,0),1)</f>
        <v>1187</v>
      </c>
      <c r="AI3574" s="3">
        <f>INDEX([1]IDEN_level_ids!$B:$B,MATCH(W3574,[1]IDEN_level_ids!$A:$A,0),1)</f>
        <v>993</v>
      </c>
      <c r="AJ3574" t="s">
        <v>32</v>
      </c>
    </row>
    <row r="3575" spans="1:36" hidden="1" x14ac:dyDescent="0.25">
      <c r="A3575">
        <v>228195.68799999999</v>
      </c>
      <c r="B3575" t="s">
        <v>28</v>
      </c>
      <c r="C3575" t="s">
        <v>28</v>
      </c>
      <c r="D3575" t="s">
        <v>28</v>
      </c>
      <c r="E3575" t="s">
        <v>28</v>
      </c>
      <c r="F3575">
        <v>50164.963000000003</v>
      </c>
      <c r="G3575">
        <v>0.16200000000000001</v>
      </c>
      <c r="H3575">
        <v>0</v>
      </c>
      <c r="I3575">
        <v>0.16200000000000001</v>
      </c>
      <c r="J3575" t="s">
        <v>28</v>
      </c>
      <c r="K3575">
        <v>1993.3859351999999</v>
      </c>
      <c r="L3575" t="s">
        <v>29</v>
      </c>
      <c r="M3575">
        <v>1.2244999999999999E-3</v>
      </c>
      <c r="N3575">
        <v>0</v>
      </c>
      <c r="O3575">
        <v>1.2244999999999999E-3</v>
      </c>
      <c r="P3575">
        <v>50165.900257000001</v>
      </c>
      <c r="Q3575">
        <v>3.0814999999999999E-2</v>
      </c>
      <c r="R3575">
        <v>0</v>
      </c>
      <c r="S3575">
        <v>3.0814999999999999E-2</v>
      </c>
      <c r="T3575" t="s">
        <v>28</v>
      </c>
      <c r="U3575" t="s">
        <v>28</v>
      </c>
      <c r="V3575" s="1" t="s">
        <v>598</v>
      </c>
      <c r="W3575" s="1" t="s">
        <v>399</v>
      </c>
      <c r="X3575">
        <v>68801.626629000006</v>
      </c>
      <c r="Y3575">
        <v>118967.52688600001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1021</v>
      </c>
      <c r="AI3575" s="3">
        <f>INDEX([1]IDEN_level_ids!$B:$B,MATCH(W3575,[1]IDEN_level_ids!$A:$A,0),1)</f>
        <v>683</v>
      </c>
      <c r="AJ3575" t="s">
        <v>32</v>
      </c>
    </row>
    <row r="3576" spans="1:36" x14ac:dyDescent="0.25">
      <c r="A3576">
        <v>228195.68799999999</v>
      </c>
      <c r="B3576">
        <v>50164.963000000003</v>
      </c>
      <c r="C3576">
        <v>0.16200000000000001</v>
      </c>
      <c r="D3576">
        <v>0</v>
      </c>
      <c r="E3576">
        <v>0.16200000000000001</v>
      </c>
      <c r="F3576">
        <v>50164.963000000003</v>
      </c>
      <c r="G3576">
        <v>0.16200000000000001</v>
      </c>
      <c r="H3576">
        <v>0</v>
      </c>
      <c r="I3576">
        <v>0.16200000000000001</v>
      </c>
      <c r="J3576" t="s">
        <v>28</v>
      </c>
      <c r="K3576">
        <v>1993.42392743</v>
      </c>
      <c r="L3576" t="s">
        <v>29</v>
      </c>
      <c r="M3576">
        <v>7.3802999999999998E-4</v>
      </c>
      <c r="N3576">
        <v>0</v>
      </c>
      <c r="O3576">
        <v>7.3802999999999998E-4</v>
      </c>
      <c r="P3576">
        <v>50164.944156999998</v>
      </c>
      <c r="Q3576">
        <v>1.8572999999999999E-2</v>
      </c>
      <c r="R3576">
        <v>0</v>
      </c>
      <c r="S3576">
        <v>1.8572999999999999E-2</v>
      </c>
      <c r="T3576">
        <v>1.8839999999999999E-2</v>
      </c>
      <c r="U3576">
        <v>1.8839999999999999E-2</v>
      </c>
      <c r="V3576" s="1" t="s">
        <v>102</v>
      </c>
      <c r="W3576" s="1" t="s">
        <v>584</v>
      </c>
      <c r="X3576">
        <v>16516.153138999998</v>
      </c>
      <c r="Y3576">
        <v>66681.097295500003</v>
      </c>
      <c r="AA3576">
        <v>1</v>
      </c>
      <c r="AC3576" s="2"/>
      <c r="AD3576" s="2">
        <f t="shared" ref="AD3576:AE3578" si="2089">$U3576/$E3576</f>
        <v>0.11629629629629629</v>
      </c>
      <c r="AE3576" s="2">
        <f t="shared" si="2089"/>
        <v>0.11629629629629629</v>
      </c>
      <c r="AF3576" s="2">
        <f t="shared" ref="AF3576:AG3578" si="2090">$S3576/$I3576</f>
        <v>0.11464814814814814</v>
      </c>
      <c r="AG3576" s="2">
        <f t="shared" si="2090"/>
        <v>0.11464814814814814</v>
      </c>
      <c r="AH3576" s="3">
        <f>INDEX([1]IDEN_level_ids!$B:$B,MATCH(V3576,[1]IDEN_level_ids!$A:$A,0),1)</f>
        <v>1229</v>
      </c>
      <c r="AI3576" s="3">
        <f>INDEX([1]IDEN_level_ids!$B:$B,MATCH(W3576,[1]IDEN_level_ids!$A:$A,0),1)</f>
        <v>1044</v>
      </c>
      <c r="AJ3576" t="s">
        <v>32</v>
      </c>
    </row>
    <row r="3577" spans="1:36" x14ac:dyDescent="0.25">
      <c r="A3577">
        <v>15191.159</v>
      </c>
      <c r="B3577">
        <v>50149.839</v>
      </c>
      <c r="C3577">
        <v>8.6999999999999994E-2</v>
      </c>
      <c r="D3577">
        <v>0</v>
      </c>
      <c r="E3577">
        <v>8.6999999999999994E-2</v>
      </c>
      <c r="F3577">
        <v>50149.839</v>
      </c>
      <c r="G3577">
        <v>8.6999999999999994E-2</v>
      </c>
      <c r="H3577">
        <v>0</v>
      </c>
      <c r="I3577">
        <v>8.6999999999999994E-2</v>
      </c>
      <c r="J3577" t="s">
        <v>28</v>
      </c>
      <c r="K3577">
        <v>1994.02447641</v>
      </c>
      <c r="L3577" t="s">
        <v>29</v>
      </c>
      <c r="M3577">
        <v>7.3094999999999996E-4</v>
      </c>
      <c r="N3577">
        <v>0</v>
      </c>
      <c r="O3577">
        <v>7.3094999999999996E-4</v>
      </c>
      <c r="P3577">
        <v>50149.835763000003</v>
      </c>
      <c r="Q3577">
        <v>1.8383E-2</v>
      </c>
      <c r="R3577">
        <v>0</v>
      </c>
      <c r="S3577">
        <v>1.8383E-2</v>
      </c>
      <c r="T3577">
        <v>3.2369999999999999E-3</v>
      </c>
      <c r="U3577">
        <v>3.2369999999999999E-3</v>
      </c>
      <c r="V3577" s="1" t="s">
        <v>168</v>
      </c>
      <c r="W3577" s="1" t="s">
        <v>630</v>
      </c>
      <c r="X3577">
        <v>31254.682135800002</v>
      </c>
      <c r="Y3577">
        <v>81404.517898999999</v>
      </c>
      <c r="AA3577">
        <v>1</v>
      </c>
      <c r="AC3577" s="2"/>
      <c r="AD3577" s="2">
        <f t="shared" si="2089"/>
        <v>3.7206896551724142E-2</v>
      </c>
      <c r="AE3577" s="2">
        <f t="shared" si="2089"/>
        <v>3.7206896551724142E-2</v>
      </c>
      <c r="AF3577" s="2">
        <f t="shared" si="2090"/>
        <v>0.21129885057471265</v>
      </c>
      <c r="AG3577" s="2">
        <f t="shared" si="2090"/>
        <v>0.21129885057471265</v>
      </c>
      <c r="AH3577" s="3">
        <f>INDEX([1]IDEN_level_ids!$B:$B,MATCH(V3577,[1]IDEN_level_ids!$A:$A,0),1)</f>
        <v>1146</v>
      </c>
      <c r="AI3577" s="3">
        <f>INDEX([1]IDEN_level_ids!$B:$B,MATCH(W3577,[1]IDEN_level_ids!$A:$A,0),1)</f>
        <v>956</v>
      </c>
      <c r="AJ3577" t="s">
        <v>32</v>
      </c>
    </row>
    <row r="3578" spans="1:36" x14ac:dyDescent="0.25">
      <c r="A3578">
        <v>303342.592</v>
      </c>
      <c r="B3578">
        <v>50133.091999999997</v>
      </c>
      <c r="C3578">
        <v>9.0999999999999998E-2</v>
      </c>
      <c r="D3578">
        <v>0</v>
      </c>
      <c r="E3578">
        <v>9.0999999999999998E-2</v>
      </c>
      <c r="F3578">
        <v>50133.091999999997</v>
      </c>
      <c r="G3578">
        <v>9.0999999999999998E-2</v>
      </c>
      <c r="H3578">
        <v>0</v>
      </c>
      <c r="I3578">
        <v>9.0999999999999998E-2</v>
      </c>
      <c r="J3578" t="s">
        <v>28</v>
      </c>
      <c r="K3578">
        <v>1994.69311012</v>
      </c>
      <c r="L3578" t="s">
        <v>29</v>
      </c>
      <c r="M3578">
        <v>5.3879999999999998E-4</v>
      </c>
      <c r="N3578">
        <v>0</v>
      </c>
      <c r="O3578">
        <v>5.3879999999999998E-4</v>
      </c>
      <c r="P3578">
        <v>50133.025221999997</v>
      </c>
      <c r="Q3578">
        <v>1.3542E-2</v>
      </c>
      <c r="R3578">
        <v>0</v>
      </c>
      <c r="S3578">
        <v>1.3542E-2</v>
      </c>
      <c r="T3578">
        <v>6.6778000000000004E-2</v>
      </c>
      <c r="U3578">
        <v>6.6778000000000004E-2</v>
      </c>
      <c r="V3578" s="1" t="s">
        <v>64</v>
      </c>
      <c r="W3578" s="1" t="s">
        <v>588</v>
      </c>
      <c r="X3578">
        <v>18241.535524999999</v>
      </c>
      <c r="Y3578">
        <v>68374.560746999996</v>
      </c>
      <c r="AA3578">
        <v>1</v>
      </c>
      <c r="AC3578" s="2"/>
      <c r="AD3578" s="2">
        <f t="shared" si="2089"/>
        <v>0.73382417582417592</v>
      </c>
      <c r="AE3578" s="2">
        <f t="shared" si="2089"/>
        <v>0.73382417582417592</v>
      </c>
      <c r="AF3578" s="2">
        <f t="shared" si="2090"/>
        <v>0.14881318681318681</v>
      </c>
      <c r="AG3578" s="2">
        <f t="shared" si="2090"/>
        <v>0.14881318681318681</v>
      </c>
      <c r="AH3578" s="3">
        <f>INDEX([1]IDEN_level_ids!$B:$B,MATCH(V3578,[1]IDEN_level_ids!$A:$A,0),1)</f>
        <v>1220</v>
      </c>
      <c r="AI3578" s="3">
        <f>INDEX([1]IDEN_level_ids!$B:$B,MATCH(W3578,[1]IDEN_level_ids!$A:$A,0),1)</f>
        <v>1027</v>
      </c>
      <c r="AJ3578" t="s">
        <v>32</v>
      </c>
    </row>
    <row r="3579" spans="1:36" hidden="1" x14ac:dyDescent="0.25">
      <c r="A3579">
        <v>758.06100000000004</v>
      </c>
      <c r="B3579" t="s">
        <v>28</v>
      </c>
      <c r="C3579" t="s">
        <v>28</v>
      </c>
      <c r="D3579" t="s">
        <v>28</v>
      </c>
      <c r="E3579" t="s">
        <v>28</v>
      </c>
      <c r="F3579">
        <v>50128.972000000002</v>
      </c>
      <c r="G3579">
        <v>0.08</v>
      </c>
      <c r="H3579">
        <v>0</v>
      </c>
      <c r="I3579">
        <v>0.08</v>
      </c>
      <c r="J3579" t="s">
        <v>28</v>
      </c>
      <c r="K3579">
        <v>1994.8488503000001</v>
      </c>
      <c r="L3579" t="s">
        <v>29</v>
      </c>
      <c r="M3579">
        <v>1.7382999999999999E-3</v>
      </c>
      <c r="N3579">
        <v>0</v>
      </c>
      <c r="O3579">
        <v>1.7382999999999999E-3</v>
      </c>
      <c r="P3579">
        <v>50129.111278999997</v>
      </c>
      <c r="Q3579">
        <v>4.3680999999999998E-2</v>
      </c>
      <c r="R3579">
        <v>0</v>
      </c>
      <c r="S3579">
        <v>4.3680999999999998E-2</v>
      </c>
      <c r="T3579" t="s">
        <v>28</v>
      </c>
      <c r="U3579" t="s">
        <v>28</v>
      </c>
      <c r="V3579" s="1" t="s">
        <v>575</v>
      </c>
      <c r="W3579" s="1" t="s">
        <v>656</v>
      </c>
      <c r="X3579">
        <v>67240.312835000004</v>
      </c>
      <c r="Y3579">
        <v>117369.42411399999</v>
      </c>
      <c r="Z3579" t="s">
        <v>35</v>
      </c>
      <c r="AA3579">
        <v>0</v>
      </c>
      <c r="AC3579" s="2"/>
      <c r="AD3579" s="2"/>
      <c r="AE3579" s="2"/>
      <c r="AF3579" s="2"/>
      <c r="AG3579" s="2"/>
      <c r="AH3579" s="3">
        <f>INDEX([1]IDEN_level_ids!$B:$B,MATCH(V3579,[1]IDEN_level_ids!$A:$A,0),1)</f>
        <v>1037</v>
      </c>
      <c r="AI3579" s="3">
        <f>INDEX([1]IDEN_level_ids!$B:$B,MATCH(W3579,[1]IDEN_level_ids!$A:$A,0),1)</f>
        <v>718</v>
      </c>
      <c r="AJ3579" t="s">
        <v>32</v>
      </c>
    </row>
    <row r="3580" spans="1:36" x14ac:dyDescent="0.25">
      <c r="A3580">
        <v>75741.164000000004</v>
      </c>
      <c r="B3580">
        <v>50119.904000000002</v>
      </c>
      <c r="C3580">
        <v>8.4000000000000005E-2</v>
      </c>
      <c r="D3580">
        <v>0</v>
      </c>
      <c r="E3580">
        <v>8.4000000000000005E-2</v>
      </c>
      <c r="F3580">
        <v>50119.904000000002</v>
      </c>
      <c r="G3580">
        <v>8.4000000000000005E-2</v>
      </c>
      <c r="H3580">
        <v>0</v>
      </c>
      <c r="I3580">
        <v>8.4000000000000005E-2</v>
      </c>
      <c r="J3580" t="s">
        <v>28</v>
      </c>
      <c r="K3580">
        <v>1995.2125396500001</v>
      </c>
      <c r="L3580" t="s">
        <v>29</v>
      </c>
      <c r="M3580">
        <v>7.3006999999999998E-4</v>
      </c>
      <c r="N3580">
        <v>0</v>
      </c>
      <c r="O3580">
        <v>7.3006999999999998E-4</v>
      </c>
      <c r="P3580">
        <v>50119.973693</v>
      </c>
      <c r="Q3580">
        <v>1.8339000000000001E-2</v>
      </c>
      <c r="R3580">
        <v>0</v>
      </c>
      <c r="S3580">
        <v>1.8339000000000001E-2</v>
      </c>
      <c r="T3580" t="s">
        <v>28</v>
      </c>
      <c r="U3580">
        <v>5.2989999999999999E-3</v>
      </c>
      <c r="V3580" s="1" t="s">
        <v>114</v>
      </c>
      <c r="W3580" s="1" t="s">
        <v>599</v>
      </c>
      <c r="X3580">
        <v>18211.737637999999</v>
      </c>
      <c r="Y3580">
        <v>68331.711331400002</v>
      </c>
      <c r="Z3580" t="s">
        <v>67</v>
      </c>
      <c r="AA3580">
        <v>6.2E-2</v>
      </c>
      <c r="AC3580">
        <f t="shared" ref="AC3580:AC3581" si="2091">IF(ROUND($F3580,2)=IF($AA3579=0,IF($AA3578=0,IF($AA3577=0,ROUND($F3576,2),ROUND($F3577,2)),ROUND($F3578,2)),ROUND($F3579,2)),   0,1)</f>
        <v>1</v>
      </c>
      <c r="AD3580" s="2">
        <f t="shared" ref="AD3580:AE3580" si="2092">$U3580/$E3580</f>
        <v>6.3083333333333325E-2</v>
      </c>
      <c r="AE3580" s="2">
        <f t="shared" si="2092"/>
        <v>6.3083333333333325E-2</v>
      </c>
      <c r="AF3580" s="2">
        <f t="shared" ref="AF3580:AG3580" si="2093">$S3580/$I3580</f>
        <v>0.21832142857142858</v>
      </c>
      <c r="AG3580" s="2">
        <f t="shared" si="2093"/>
        <v>0.21832142857142858</v>
      </c>
      <c r="AH3580" s="3">
        <f>INDEX([1]IDEN_level_ids!$B:$B,MATCH(V3580,[1]IDEN_level_ids!$A:$A,0),1)</f>
        <v>1218</v>
      </c>
      <c r="AI3580" s="3">
        <f>INDEX([1]IDEN_level_ids!$B:$B,MATCH(W3580,[1]IDEN_level_ids!$A:$A,0),1)</f>
        <v>1028</v>
      </c>
      <c r="AJ3580" t="s">
        <v>32</v>
      </c>
    </row>
    <row r="3581" spans="1:36" x14ac:dyDescent="0.25">
      <c r="A3581">
        <v>75741.164000000004</v>
      </c>
      <c r="B3581">
        <v>50119.904000000002</v>
      </c>
      <c r="C3581">
        <v>8.4000000000000005E-2</v>
      </c>
      <c r="D3581">
        <v>0</v>
      </c>
      <c r="E3581">
        <v>8.4000000000000005E-2</v>
      </c>
      <c r="F3581">
        <v>50119.904000000002</v>
      </c>
      <c r="G3581">
        <v>8.4000000000000005E-2</v>
      </c>
      <c r="H3581">
        <v>0</v>
      </c>
      <c r="I3581">
        <v>8.4000000000000005E-2</v>
      </c>
      <c r="J3581" t="s">
        <v>28</v>
      </c>
      <c r="K3581">
        <v>1995.2157233600001</v>
      </c>
      <c r="L3581" t="s">
        <v>29</v>
      </c>
      <c r="M3581">
        <v>6.2956000000000004E-4</v>
      </c>
      <c r="N3581">
        <v>0</v>
      </c>
      <c r="O3581">
        <v>6.2956000000000004E-4</v>
      </c>
      <c r="P3581">
        <v>50119.893717999999</v>
      </c>
      <c r="Q3581">
        <v>1.5814999999999999E-2</v>
      </c>
      <c r="R3581">
        <v>0</v>
      </c>
      <c r="S3581">
        <v>1.5814999999999999E-2</v>
      </c>
      <c r="T3581" t="s">
        <v>28</v>
      </c>
      <c r="U3581">
        <v>5.2989999999999999E-3</v>
      </c>
      <c r="V3581" s="1" t="s">
        <v>114</v>
      </c>
      <c r="W3581" s="1" t="s">
        <v>610</v>
      </c>
      <c r="X3581">
        <v>18211.737637999999</v>
      </c>
      <c r="Y3581">
        <v>68331.631356400001</v>
      </c>
      <c r="Z3581" t="s">
        <v>67</v>
      </c>
      <c r="AA3581">
        <v>0.93799999999999994</v>
      </c>
      <c r="AC3581">
        <f t="shared" si="2091"/>
        <v>0</v>
      </c>
      <c r="AD3581" s="2"/>
      <c r="AE3581" s="2">
        <f>($F3581-$Y3581+$X3581)/$E3581*$AA3581</f>
        <v>0.11481119999856065</v>
      </c>
      <c r="AF3581" s="2"/>
      <c r="AG3581" s="2">
        <f t="shared" ref="AG3581" si="2094">$S3581/$I3581</f>
        <v>0.18827380952380951</v>
      </c>
      <c r="AH3581" s="3">
        <f>INDEX([1]IDEN_level_ids!$B:$B,MATCH(V3581,[1]IDEN_level_ids!$A:$A,0),1)</f>
        <v>1218</v>
      </c>
      <c r="AI3581" s="3">
        <f>INDEX([1]IDEN_level_ids!$B:$B,MATCH(W3581,[1]IDEN_level_ids!$A:$A,0),1)</f>
        <v>1031</v>
      </c>
      <c r="AJ3581" t="s">
        <v>32</v>
      </c>
    </row>
    <row r="3582" spans="1:36" x14ac:dyDescent="0.25">
      <c r="A3582">
        <v>7560.1959999999999</v>
      </c>
      <c r="B3582">
        <v>50100.584999999999</v>
      </c>
      <c r="C3582">
        <v>8.7999999999999995E-2</v>
      </c>
      <c r="D3582">
        <v>0</v>
      </c>
      <c r="E3582">
        <v>8.7999999999999995E-2</v>
      </c>
      <c r="F3582">
        <v>50100.584999999999</v>
      </c>
      <c r="G3582">
        <v>8.7999999999999995E-2</v>
      </c>
      <c r="H3582">
        <v>0</v>
      </c>
      <c r="I3582">
        <v>8.7999999999999995E-2</v>
      </c>
      <c r="J3582" t="s">
        <v>28</v>
      </c>
      <c r="K3582">
        <v>1995.9878461000001</v>
      </c>
      <c r="L3582" t="s">
        <v>29</v>
      </c>
      <c r="M3582">
        <v>1.5793000000000001E-3</v>
      </c>
      <c r="N3582">
        <v>0</v>
      </c>
      <c r="O3582">
        <v>1.5793000000000001E-3</v>
      </c>
      <c r="P3582">
        <v>50100.505469000003</v>
      </c>
      <c r="Q3582">
        <v>3.9641999999999997E-2</v>
      </c>
      <c r="R3582">
        <v>0</v>
      </c>
      <c r="S3582">
        <v>3.9641999999999997E-2</v>
      </c>
      <c r="T3582">
        <v>7.9531000000000004E-2</v>
      </c>
      <c r="U3582">
        <v>7.9531000000000004E-2</v>
      </c>
      <c r="V3582" s="1" t="s">
        <v>426</v>
      </c>
      <c r="W3582" s="1" t="s">
        <v>483</v>
      </c>
      <c r="X3582">
        <v>44903.323860600001</v>
      </c>
      <c r="Y3582">
        <v>95003.829329999993</v>
      </c>
      <c r="AA3582">
        <v>1</v>
      </c>
      <c r="AC3582" s="2"/>
      <c r="AD3582" s="2">
        <f>$U3582/$E3582</f>
        <v>0.90376136363636372</v>
      </c>
      <c r="AE3582" s="2">
        <f>$U3582/$E3582</f>
        <v>0.90376136363636372</v>
      </c>
      <c r="AF3582" s="2">
        <f>$S3582/$I3582</f>
        <v>0.45047727272727273</v>
      </c>
      <c r="AG3582" s="2">
        <f>$S3582/$I3582</f>
        <v>0.45047727272727273</v>
      </c>
      <c r="AH3582" s="3">
        <f>INDEX([1]IDEN_level_ids!$B:$B,MATCH(V3582,[1]IDEN_level_ids!$A:$A,0),1)</f>
        <v>1100</v>
      </c>
      <c r="AI3582" s="3">
        <f>INDEX([1]IDEN_level_ids!$B:$B,MATCH(W3582,[1]IDEN_level_ids!$A:$A,0),1)</f>
        <v>903</v>
      </c>
      <c r="AJ3582" t="s">
        <v>32</v>
      </c>
    </row>
    <row r="3583" spans="1:36" hidden="1" x14ac:dyDescent="0.25">
      <c r="A3583">
        <v>3779.7910000000002</v>
      </c>
      <c r="B3583" t="s">
        <v>28</v>
      </c>
      <c r="C3583" t="s">
        <v>28</v>
      </c>
      <c r="D3583" t="s">
        <v>28</v>
      </c>
      <c r="E3583" t="s">
        <v>28</v>
      </c>
      <c r="F3583">
        <v>50099.652000000002</v>
      </c>
      <c r="G3583">
        <v>0.161</v>
      </c>
      <c r="H3583">
        <v>0</v>
      </c>
      <c r="I3583">
        <v>0.161</v>
      </c>
      <c r="J3583" t="s">
        <v>28</v>
      </c>
      <c r="K3583">
        <v>1996.01181</v>
      </c>
      <c r="L3583" t="s">
        <v>29</v>
      </c>
      <c r="M3583">
        <v>1.9078000000000001E-3</v>
      </c>
      <c r="N3583">
        <v>0</v>
      </c>
      <c r="O3583">
        <v>1.9078000000000001E-3</v>
      </c>
      <c r="P3583">
        <v>50099.903967999999</v>
      </c>
      <c r="Q3583">
        <v>4.7885999999999998E-2</v>
      </c>
      <c r="R3583">
        <v>0</v>
      </c>
      <c r="S3583">
        <v>4.7885999999999998E-2</v>
      </c>
      <c r="T3583" t="s">
        <v>28</v>
      </c>
      <c r="U3583" t="s">
        <v>28</v>
      </c>
      <c r="V3583" s="1" t="s">
        <v>548</v>
      </c>
      <c r="W3583" s="1" t="s">
        <v>496</v>
      </c>
      <c r="X3583">
        <v>86455.639353999999</v>
      </c>
      <c r="Y3583">
        <v>136555.54332200001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930</v>
      </c>
      <c r="AI3583" s="3">
        <f>INDEX([1]IDEN_level_ids!$B:$B,MATCH(W3583,[1]IDEN_level_ids!$A:$A,0),1)</f>
        <v>354</v>
      </c>
      <c r="AJ3583" t="s">
        <v>32</v>
      </c>
    </row>
    <row r="3584" spans="1:36" x14ac:dyDescent="0.25">
      <c r="A3584">
        <v>3779.7910000000002</v>
      </c>
      <c r="B3584">
        <v>50099.652000000002</v>
      </c>
      <c r="C3584">
        <v>0.161</v>
      </c>
      <c r="D3584">
        <v>0</v>
      </c>
      <c r="E3584">
        <v>0.161</v>
      </c>
      <c r="F3584">
        <v>50099.652000000002</v>
      </c>
      <c r="G3584">
        <v>0.161</v>
      </c>
      <c r="H3584">
        <v>0</v>
      </c>
      <c r="I3584">
        <v>0.161</v>
      </c>
      <c r="J3584" t="s">
        <v>28</v>
      </c>
      <c r="K3584">
        <v>1996.0237537</v>
      </c>
      <c r="L3584" t="s">
        <v>29</v>
      </c>
      <c r="M3584">
        <v>7.8781000000000001E-4</v>
      </c>
      <c r="N3584">
        <v>0</v>
      </c>
      <c r="O3584">
        <v>7.8781000000000001E-4</v>
      </c>
      <c r="P3584">
        <v>50099.604183000003</v>
      </c>
      <c r="Q3584">
        <v>1.9774E-2</v>
      </c>
      <c r="R3584">
        <v>0</v>
      </c>
      <c r="S3584">
        <v>1.9774E-2</v>
      </c>
      <c r="T3584">
        <v>4.7820000000000001E-2</v>
      </c>
      <c r="U3584">
        <v>4.7820000000000001E-2</v>
      </c>
      <c r="V3584" s="1" t="s">
        <v>81</v>
      </c>
      <c r="W3584" s="1" t="s">
        <v>603</v>
      </c>
      <c r="X3584">
        <v>19308.903414</v>
      </c>
      <c r="Y3584">
        <v>69408.507597000003</v>
      </c>
      <c r="AA3584">
        <v>1</v>
      </c>
      <c r="AC3584" s="2"/>
      <c r="AD3584" s="2">
        <f>$U3584/$E3584</f>
        <v>0.29701863354037267</v>
      </c>
      <c r="AE3584" s="2">
        <f>$U3584/$E3584</f>
        <v>0.29701863354037267</v>
      </c>
      <c r="AF3584" s="2">
        <f>$S3584/$I3584</f>
        <v>0.12281987577639751</v>
      </c>
      <c r="AG3584" s="2">
        <f>$S3584/$I3584</f>
        <v>0.12281987577639751</v>
      </c>
      <c r="AH3584" s="3">
        <f>INDEX([1]IDEN_level_ids!$B:$B,MATCH(V3584,[1]IDEN_level_ids!$A:$A,0),1)</f>
        <v>1214</v>
      </c>
      <c r="AI3584" s="3">
        <f>INDEX([1]IDEN_level_ids!$B:$B,MATCH(W3584,[1]IDEN_level_ids!$A:$A,0),1)</f>
        <v>1016</v>
      </c>
      <c r="AJ3584" t="s">
        <v>32</v>
      </c>
    </row>
    <row r="3585" spans="1:36" hidden="1" x14ac:dyDescent="0.25">
      <c r="A3585">
        <v>3779.7910000000002</v>
      </c>
      <c r="B3585" t="s">
        <v>28</v>
      </c>
      <c r="C3585" t="s">
        <v>28</v>
      </c>
      <c r="D3585" t="s">
        <v>28</v>
      </c>
      <c r="E3585" t="s">
        <v>28</v>
      </c>
      <c r="F3585">
        <v>50099.652000000002</v>
      </c>
      <c r="G3585">
        <v>0.161</v>
      </c>
      <c r="H3585">
        <v>0</v>
      </c>
      <c r="I3585">
        <v>0.161</v>
      </c>
      <c r="J3585" t="s">
        <v>28</v>
      </c>
      <c r="K3585">
        <v>1996.0552964000001</v>
      </c>
      <c r="L3585" t="s">
        <v>29</v>
      </c>
      <c r="M3585">
        <v>7.9104999999999996E-4</v>
      </c>
      <c r="N3585">
        <v>0</v>
      </c>
      <c r="O3585">
        <v>7.9104999999999996E-4</v>
      </c>
      <c r="P3585">
        <v>50098.812483000002</v>
      </c>
      <c r="Q3585">
        <v>1.9855000000000001E-2</v>
      </c>
      <c r="R3585">
        <v>0</v>
      </c>
      <c r="S3585">
        <v>1.9855000000000001E-2</v>
      </c>
      <c r="T3585" t="s">
        <v>28</v>
      </c>
      <c r="U3585" t="s">
        <v>28</v>
      </c>
      <c r="V3585" s="1" t="s">
        <v>160</v>
      </c>
      <c r="W3585" s="1" t="s">
        <v>637</v>
      </c>
      <c r="X3585">
        <v>29267.828854899999</v>
      </c>
      <c r="Y3585">
        <v>79366.641338000001</v>
      </c>
      <c r="Z3585" t="s">
        <v>35</v>
      </c>
      <c r="AA3585">
        <v>0</v>
      </c>
      <c r="AC3585" s="2"/>
      <c r="AD3585" s="2"/>
      <c r="AE3585" s="2"/>
      <c r="AF3585" s="2"/>
      <c r="AG3585" s="2"/>
      <c r="AH3585" s="3">
        <f>INDEX([1]IDEN_level_ids!$B:$B,MATCH(V3585,[1]IDEN_level_ids!$A:$A,0),1)</f>
        <v>1152</v>
      </c>
      <c r="AI3585" s="3">
        <f>INDEX([1]IDEN_level_ids!$B:$B,MATCH(W3585,[1]IDEN_level_ids!$A:$A,0),1)</f>
        <v>963</v>
      </c>
      <c r="AJ3585" t="s">
        <v>32</v>
      </c>
    </row>
    <row r="3586" spans="1:36" x14ac:dyDescent="0.25">
      <c r="A3586">
        <v>2265.7170000000001</v>
      </c>
      <c r="B3586">
        <v>50089.485999999997</v>
      </c>
      <c r="C3586">
        <v>0.112</v>
      </c>
      <c r="D3586">
        <v>0</v>
      </c>
      <c r="E3586">
        <v>0.112</v>
      </c>
      <c r="F3586">
        <v>50089.485999999997</v>
      </c>
      <c r="G3586">
        <v>0.112</v>
      </c>
      <c r="H3586">
        <v>0</v>
      </c>
      <c r="I3586">
        <v>0.112</v>
      </c>
      <c r="J3586" t="s">
        <v>28</v>
      </c>
      <c r="K3586">
        <v>1996.4240798999999</v>
      </c>
      <c r="L3586" t="s">
        <v>29</v>
      </c>
      <c r="M3586">
        <v>2.0877999999999999E-3</v>
      </c>
      <c r="N3586">
        <v>0</v>
      </c>
      <c r="O3586">
        <v>2.0877999999999999E-3</v>
      </c>
      <c r="P3586">
        <v>50089.558128999997</v>
      </c>
      <c r="Q3586">
        <v>5.2381999999999998E-2</v>
      </c>
      <c r="R3586">
        <v>0</v>
      </c>
      <c r="S3586">
        <v>5.2381999999999998E-2</v>
      </c>
      <c r="T3586">
        <v>-7.213E-2</v>
      </c>
      <c r="U3586">
        <v>-7.213E-2</v>
      </c>
      <c r="V3586" s="1" t="s">
        <v>235</v>
      </c>
      <c r="W3586" s="1" t="s">
        <v>568</v>
      </c>
      <c r="X3586">
        <v>34825.483127</v>
      </c>
      <c r="Y3586">
        <v>84915.041255999997</v>
      </c>
      <c r="AA3586">
        <v>1</v>
      </c>
      <c r="AC3586" s="2"/>
      <c r="AD3586" s="2">
        <f t="shared" ref="AD3586:AE3593" si="2095">$U3586/$E3586</f>
        <v>-0.64401785714285709</v>
      </c>
      <c r="AE3586" s="2">
        <f t="shared" si="2095"/>
        <v>-0.64401785714285709</v>
      </c>
      <c r="AF3586" s="2">
        <f t="shared" ref="AF3586:AG3593" si="2096">$S3586/$I3586</f>
        <v>0.46769642857142857</v>
      </c>
      <c r="AG3586" s="2">
        <f t="shared" si="2096"/>
        <v>0.46769642857142857</v>
      </c>
      <c r="AH3586" s="3">
        <f>INDEX([1]IDEN_level_ids!$B:$B,MATCH(V3586,[1]IDEN_level_ids!$A:$A,0),1)</f>
        <v>1135</v>
      </c>
      <c r="AI3586" s="3">
        <f>INDEX([1]IDEN_level_ids!$B:$B,MATCH(W3586,[1]IDEN_level_ids!$A:$A,0),1)</f>
        <v>937</v>
      </c>
      <c r="AJ3586" t="s">
        <v>32</v>
      </c>
    </row>
    <row r="3587" spans="1:36" x14ac:dyDescent="0.25">
      <c r="A3587">
        <v>22641.437000000002</v>
      </c>
      <c r="B3587">
        <v>50082.203000000001</v>
      </c>
      <c r="C3587">
        <v>8.3000000000000004E-2</v>
      </c>
      <c r="D3587">
        <v>0</v>
      </c>
      <c r="E3587">
        <v>8.3000000000000004E-2</v>
      </c>
      <c r="F3587">
        <v>50082.203000000001</v>
      </c>
      <c r="G3587">
        <v>8.3000000000000004E-2</v>
      </c>
      <c r="H3587">
        <v>0</v>
      </c>
      <c r="I3587">
        <v>8.3000000000000004E-2</v>
      </c>
      <c r="J3587" t="s">
        <v>28</v>
      </c>
      <c r="K3587">
        <v>1996.71703551</v>
      </c>
      <c r="L3587" t="s">
        <v>29</v>
      </c>
      <c r="M3587">
        <v>7.1128999999999995E-4</v>
      </c>
      <c r="N3587">
        <v>0</v>
      </c>
      <c r="O3587">
        <v>7.1128999999999995E-4</v>
      </c>
      <c r="P3587">
        <v>50082.209057</v>
      </c>
      <c r="Q3587">
        <v>1.7840999999999999E-2</v>
      </c>
      <c r="R3587">
        <v>0</v>
      </c>
      <c r="S3587">
        <v>1.7840999999999999E-2</v>
      </c>
      <c r="T3587">
        <v>-6.0569999999999999E-3</v>
      </c>
      <c r="U3587">
        <v>-6.0569999999999999E-3</v>
      </c>
      <c r="V3587" s="1" t="s">
        <v>255</v>
      </c>
      <c r="W3587" s="1" t="s">
        <v>606</v>
      </c>
      <c r="X3587">
        <v>21418.801936</v>
      </c>
      <c r="Y3587">
        <v>71501.010993000004</v>
      </c>
      <c r="AA3587">
        <v>1</v>
      </c>
      <c r="AC3587" s="2"/>
      <c r="AD3587" s="2">
        <f t="shared" si="2095"/>
        <v>-7.2975903614457827E-2</v>
      </c>
      <c r="AE3587" s="2">
        <f t="shared" si="2095"/>
        <v>-7.2975903614457827E-2</v>
      </c>
      <c r="AF3587" s="2">
        <f t="shared" si="2096"/>
        <v>0.21495180722891563</v>
      </c>
      <c r="AG3587" s="2">
        <f t="shared" si="2096"/>
        <v>0.21495180722891563</v>
      </c>
      <c r="AH3587" s="3">
        <f>INDEX([1]IDEN_level_ids!$B:$B,MATCH(V3587,[1]IDEN_level_ids!$A:$A,0),1)</f>
        <v>1202</v>
      </c>
      <c r="AI3587" s="3">
        <f>INDEX([1]IDEN_level_ids!$B:$B,MATCH(W3587,[1]IDEN_level_ids!$A:$A,0),1)</f>
        <v>1000</v>
      </c>
      <c r="AJ3587" t="s">
        <v>32</v>
      </c>
    </row>
    <row r="3588" spans="1:36" x14ac:dyDescent="0.25">
      <c r="A3588">
        <v>15051.344999999999</v>
      </c>
      <c r="B3588">
        <v>50052.228999999999</v>
      </c>
      <c r="C3588">
        <v>8.7999999999999995E-2</v>
      </c>
      <c r="D3588">
        <v>0</v>
      </c>
      <c r="E3588">
        <v>8.7999999999999995E-2</v>
      </c>
      <c r="F3588">
        <v>50052.228999999999</v>
      </c>
      <c r="G3588">
        <v>8.7999999999999995E-2</v>
      </c>
      <c r="H3588">
        <v>0</v>
      </c>
      <c r="I3588">
        <v>8.7999999999999995E-2</v>
      </c>
      <c r="J3588" t="s">
        <v>28</v>
      </c>
      <c r="K3588">
        <v>1997.9135539399999</v>
      </c>
      <c r="L3588" t="s">
        <v>29</v>
      </c>
      <c r="M3588">
        <v>5.4918000000000002E-4</v>
      </c>
      <c r="N3588">
        <v>0</v>
      </c>
      <c r="O3588">
        <v>5.4918000000000002E-4</v>
      </c>
      <c r="P3588">
        <v>50052.215623999997</v>
      </c>
      <c r="Q3588">
        <v>1.3757999999999999E-2</v>
      </c>
      <c r="R3588">
        <v>0</v>
      </c>
      <c r="S3588">
        <v>1.3757999999999999E-2</v>
      </c>
      <c r="T3588">
        <v>1.3376000000000001E-2</v>
      </c>
      <c r="U3588">
        <v>1.3376000000000001E-2</v>
      </c>
      <c r="V3588" s="1" t="s">
        <v>120</v>
      </c>
      <c r="W3588" s="1" t="s">
        <v>668</v>
      </c>
      <c r="X3588">
        <v>17626.969622000001</v>
      </c>
      <c r="Y3588">
        <v>67679.185245999994</v>
      </c>
      <c r="AA3588">
        <v>1</v>
      </c>
      <c r="AC3588" s="2"/>
      <c r="AD3588" s="2">
        <f t="shared" si="2095"/>
        <v>0.15200000000000002</v>
      </c>
      <c r="AE3588" s="2">
        <f t="shared" si="2095"/>
        <v>0.15200000000000002</v>
      </c>
      <c r="AF3588" s="2">
        <f t="shared" si="2096"/>
        <v>0.15634090909090909</v>
      </c>
      <c r="AG3588" s="2">
        <f t="shared" si="2096"/>
        <v>0.15634090909090909</v>
      </c>
      <c r="AH3588" s="3">
        <f>INDEX([1]IDEN_level_ids!$B:$B,MATCH(V3588,[1]IDEN_level_ids!$A:$A,0),1)</f>
        <v>1225</v>
      </c>
      <c r="AI3588" s="3">
        <f>INDEX([1]IDEN_level_ids!$B:$B,MATCH(W3588,[1]IDEN_level_ids!$A:$A,0),1)</f>
        <v>1035</v>
      </c>
      <c r="AJ3588" t="s">
        <v>32</v>
      </c>
    </row>
    <row r="3589" spans="1:36" x14ac:dyDescent="0.25">
      <c r="A3589">
        <v>300918.04200000002</v>
      </c>
      <c r="B3589">
        <v>50048.436000000002</v>
      </c>
      <c r="C3589">
        <v>8.4000000000000005E-2</v>
      </c>
      <c r="D3589">
        <v>0</v>
      </c>
      <c r="E3589">
        <v>8.4000000000000005E-2</v>
      </c>
      <c r="F3589">
        <v>50048.436000000002</v>
      </c>
      <c r="G3589">
        <v>8.4000000000000005E-2</v>
      </c>
      <c r="H3589">
        <v>0</v>
      </c>
      <c r="I3589">
        <v>8.4000000000000005E-2</v>
      </c>
      <c r="J3589" t="s">
        <v>28</v>
      </c>
      <c r="K3589">
        <v>1998.06473484</v>
      </c>
      <c r="L3589" t="s">
        <v>29</v>
      </c>
      <c r="M3589">
        <v>7.5902999999999995E-4</v>
      </c>
      <c r="N3589">
        <v>0</v>
      </c>
      <c r="O3589">
        <v>7.5902999999999995E-4</v>
      </c>
      <c r="P3589">
        <v>50048.428489999998</v>
      </c>
      <c r="Q3589">
        <v>1.9012999999999999E-2</v>
      </c>
      <c r="R3589">
        <v>0</v>
      </c>
      <c r="S3589">
        <v>1.9012999999999999E-2</v>
      </c>
      <c r="T3589">
        <v>7.5100000000000002E-3</v>
      </c>
      <c r="U3589">
        <v>7.5100000000000002E-3</v>
      </c>
      <c r="V3589" s="1" t="s">
        <v>83</v>
      </c>
      <c r="W3589" s="1" t="s">
        <v>603</v>
      </c>
      <c r="X3589">
        <v>19360.079107000001</v>
      </c>
      <c r="Y3589">
        <v>69408.507597000003</v>
      </c>
      <c r="AA3589">
        <v>1</v>
      </c>
      <c r="AC3589" s="2"/>
      <c r="AD3589" s="2">
        <f t="shared" si="2095"/>
        <v>8.9404761904761904E-2</v>
      </c>
      <c r="AE3589" s="2">
        <f t="shared" si="2095"/>
        <v>8.9404761904761904E-2</v>
      </c>
      <c r="AF3589" s="2">
        <f t="shared" si="2096"/>
        <v>0.22634523809523807</v>
      </c>
      <c r="AG3589" s="2">
        <f t="shared" si="2096"/>
        <v>0.22634523809523807</v>
      </c>
      <c r="AH3589" s="3">
        <f>INDEX([1]IDEN_level_ids!$B:$B,MATCH(V3589,[1]IDEN_level_ids!$A:$A,0),1)</f>
        <v>1213</v>
      </c>
      <c r="AI3589" s="3">
        <f>INDEX([1]IDEN_level_ids!$B:$B,MATCH(W3589,[1]IDEN_level_ids!$A:$A,0),1)</f>
        <v>1016</v>
      </c>
      <c r="AJ3589" t="s">
        <v>32</v>
      </c>
    </row>
    <row r="3590" spans="1:36" x14ac:dyDescent="0.25">
      <c r="A3590">
        <v>7513.4</v>
      </c>
      <c r="B3590">
        <v>50035.108</v>
      </c>
      <c r="C3590">
        <v>0.11600000000000001</v>
      </c>
      <c r="D3590">
        <v>0</v>
      </c>
      <c r="E3590">
        <v>0.11600000000000001</v>
      </c>
      <c r="F3590">
        <v>50035.108</v>
      </c>
      <c r="G3590">
        <v>0.11600000000000001</v>
      </c>
      <c r="H3590">
        <v>0</v>
      </c>
      <c r="I3590">
        <v>0.11600000000000001</v>
      </c>
      <c r="J3590" t="s">
        <v>28</v>
      </c>
      <c r="K3590">
        <v>1998.5935053000001</v>
      </c>
      <c r="L3590" t="s">
        <v>29</v>
      </c>
      <c r="M3590">
        <v>1.2112E-3</v>
      </c>
      <c r="N3590">
        <v>0</v>
      </c>
      <c r="O3590">
        <v>1.2112E-3</v>
      </c>
      <c r="P3590">
        <v>50035.187114</v>
      </c>
      <c r="Q3590">
        <v>3.0322000000000002E-2</v>
      </c>
      <c r="R3590">
        <v>0</v>
      </c>
      <c r="S3590">
        <v>3.0322000000000002E-2</v>
      </c>
      <c r="T3590">
        <v>-7.911E-2</v>
      </c>
      <c r="U3590">
        <v>-7.911E-2</v>
      </c>
      <c r="V3590" s="1" t="s">
        <v>159</v>
      </c>
      <c r="W3590" s="1" t="s">
        <v>654</v>
      </c>
      <c r="X3590">
        <v>26095.220719299999</v>
      </c>
      <c r="Y3590">
        <v>76130.407833000005</v>
      </c>
      <c r="AA3590">
        <v>1</v>
      </c>
      <c r="AC3590" s="2"/>
      <c r="AD3590" s="2">
        <f t="shared" si="2095"/>
        <v>-0.68198275862068958</v>
      </c>
      <c r="AE3590" s="2">
        <f t="shared" si="2095"/>
        <v>-0.68198275862068958</v>
      </c>
      <c r="AF3590" s="2">
        <f t="shared" si="2096"/>
        <v>0.26139655172413795</v>
      </c>
      <c r="AG3590" s="2">
        <f t="shared" si="2096"/>
        <v>0.26139655172413795</v>
      </c>
      <c r="AH3590" s="3">
        <f>INDEX([1]IDEN_level_ids!$B:$B,MATCH(V3590,[1]IDEN_level_ids!$A:$A,0),1)</f>
        <v>1169</v>
      </c>
      <c r="AI3590" s="3">
        <f>INDEX([1]IDEN_level_ids!$B:$B,MATCH(W3590,[1]IDEN_level_ids!$A:$A,0),1)</f>
        <v>980</v>
      </c>
      <c r="AJ3590" t="s">
        <v>32</v>
      </c>
    </row>
    <row r="3591" spans="1:36" x14ac:dyDescent="0.25">
      <c r="A3591">
        <v>22523.735000000001</v>
      </c>
      <c r="B3591">
        <v>50027.307000000001</v>
      </c>
      <c r="C3591">
        <v>8.5000000000000006E-2</v>
      </c>
      <c r="D3591">
        <v>0</v>
      </c>
      <c r="E3591">
        <v>8.5000000000000006E-2</v>
      </c>
      <c r="F3591">
        <v>50027.307000000001</v>
      </c>
      <c r="G3591">
        <v>8.5000000000000006E-2</v>
      </c>
      <c r="H3591">
        <v>0</v>
      </c>
      <c r="I3591">
        <v>8.5000000000000006E-2</v>
      </c>
      <c r="J3591" t="s">
        <v>28</v>
      </c>
      <c r="K3591">
        <v>1998.90652473</v>
      </c>
      <c r="L3591" t="s">
        <v>29</v>
      </c>
      <c r="M3591">
        <v>9.5335999999999999E-4</v>
      </c>
      <c r="N3591">
        <v>0</v>
      </c>
      <c r="O3591">
        <v>9.5335999999999999E-4</v>
      </c>
      <c r="P3591">
        <v>50027.351836000002</v>
      </c>
      <c r="Q3591">
        <v>2.3859999999999999E-2</v>
      </c>
      <c r="R3591">
        <v>0</v>
      </c>
      <c r="S3591">
        <v>2.3859999999999999E-2</v>
      </c>
      <c r="T3591">
        <v>-4.4836000000000001E-2</v>
      </c>
      <c r="U3591">
        <v>-4.4836000000000001E-2</v>
      </c>
      <c r="V3591" s="1" t="s">
        <v>33</v>
      </c>
      <c r="W3591" s="1" t="s">
        <v>498</v>
      </c>
      <c r="X3591">
        <v>15045.834725000001</v>
      </c>
      <c r="Y3591">
        <v>65073.186561000002</v>
      </c>
      <c r="AA3591">
        <v>1</v>
      </c>
      <c r="AC3591" s="2"/>
      <c r="AD3591" s="2">
        <f t="shared" si="2095"/>
        <v>-0.5274823529411764</v>
      </c>
      <c r="AE3591" s="2">
        <f t="shared" si="2095"/>
        <v>-0.5274823529411764</v>
      </c>
      <c r="AF3591" s="2">
        <f t="shared" si="2096"/>
        <v>0.28070588235294114</v>
      </c>
      <c r="AG3591" s="2">
        <f t="shared" si="2096"/>
        <v>0.28070588235294114</v>
      </c>
      <c r="AH3591" s="3">
        <f>INDEX([1]IDEN_level_ids!$B:$B,MATCH(V3591,[1]IDEN_level_ids!$A:$A,0),1)</f>
        <v>1237</v>
      </c>
      <c r="AI3591" s="3">
        <f>INDEX([1]IDEN_level_ids!$B:$B,MATCH(W3591,[1]IDEN_level_ids!$A:$A,0),1)</f>
        <v>1059</v>
      </c>
      <c r="AJ3591" t="s">
        <v>32</v>
      </c>
    </row>
    <row r="3592" spans="1:36" x14ac:dyDescent="0.25">
      <c r="A3592">
        <v>74920.244000000006</v>
      </c>
      <c r="B3592">
        <v>50005.1</v>
      </c>
      <c r="C3592">
        <v>8.4000000000000005E-2</v>
      </c>
      <c r="D3592">
        <v>0</v>
      </c>
      <c r="E3592">
        <v>8.4000000000000005E-2</v>
      </c>
      <c r="F3592">
        <v>50005.1</v>
      </c>
      <c r="G3592">
        <v>8.4000000000000005E-2</v>
      </c>
      <c r="H3592">
        <v>0</v>
      </c>
      <c r="I3592">
        <v>8.4000000000000005E-2</v>
      </c>
      <c r="J3592" t="s">
        <v>28</v>
      </c>
      <c r="K3592">
        <v>1999.79465437</v>
      </c>
      <c r="L3592" t="s">
        <v>29</v>
      </c>
      <c r="M3592">
        <v>5.3202000000000002E-4</v>
      </c>
      <c r="N3592">
        <v>0</v>
      </c>
      <c r="O3592">
        <v>5.3202000000000002E-4</v>
      </c>
      <c r="P3592">
        <v>50005.134167999997</v>
      </c>
      <c r="Q3592">
        <v>1.3303000000000001E-2</v>
      </c>
      <c r="R3592">
        <v>0</v>
      </c>
      <c r="S3592">
        <v>1.3303000000000001E-2</v>
      </c>
      <c r="T3592">
        <v>-3.4167999999999997E-2</v>
      </c>
      <c r="U3592">
        <v>-3.4167999999999997E-2</v>
      </c>
      <c r="V3592" s="1" t="s">
        <v>47</v>
      </c>
      <c r="W3592" s="1" t="s">
        <v>529</v>
      </c>
      <c r="X3592">
        <v>14859.995408999999</v>
      </c>
      <c r="Y3592">
        <v>64865.129577</v>
      </c>
      <c r="Z3592" t="s">
        <v>671</v>
      </c>
      <c r="AA3592">
        <v>1</v>
      </c>
      <c r="AB3592" s="2"/>
      <c r="AC3592" s="2"/>
      <c r="AD3592" s="2">
        <f t="shared" si="2095"/>
        <v>-0.40676190476190471</v>
      </c>
      <c r="AE3592" s="2">
        <f t="shared" si="2095"/>
        <v>-0.40676190476190471</v>
      </c>
      <c r="AF3592" s="2">
        <f t="shared" si="2096"/>
        <v>0.1583690476190476</v>
      </c>
      <c r="AG3592" s="2">
        <f t="shared" si="2096"/>
        <v>0.1583690476190476</v>
      </c>
      <c r="AH3592" s="3">
        <f>INDEX([1]IDEN_level_ids!$B:$B,MATCH(V3592,[1]IDEN_level_ids!$A:$A,0),1)</f>
        <v>1236</v>
      </c>
      <c r="AI3592" s="3">
        <f>INDEX([1]IDEN_level_ids!$B:$B,MATCH(W3592,[1]IDEN_level_ids!$A:$A,0),1)</f>
        <v>1060</v>
      </c>
      <c r="AJ3592" t="s">
        <v>32</v>
      </c>
    </row>
    <row r="3593" spans="1:36" x14ac:dyDescent="0.25">
      <c r="A3593">
        <v>22470.348000000002</v>
      </c>
      <c r="B3593">
        <v>50002.517999999996</v>
      </c>
      <c r="C3593">
        <v>8.1000000000000003E-2</v>
      </c>
      <c r="D3593">
        <v>0</v>
      </c>
      <c r="E3593">
        <v>8.1000000000000003E-2</v>
      </c>
      <c r="F3593">
        <v>50002.517999999996</v>
      </c>
      <c r="G3593">
        <v>8.1000000000000003E-2</v>
      </c>
      <c r="H3593">
        <v>0</v>
      </c>
      <c r="I3593">
        <v>8.1000000000000003E-2</v>
      </c>
      <c r="J3593" t="s">
        <v>28</v>
      </c>
      <c r="K3593">
        <v>1999.8950067000001</v>
      </c>
      <c r="L3593" t="s">
        <v>29</v>
      </c>
      <c r="M3593">
        <v>1.2137000000000001E-3</v>
      </c>
      <c r="N3593">
        <v>0</v>
      </c>
      <c r="O3593">
        <v>1.2137000000000001E-3</v>
      </c>
      <c r="P3593">
        <v>50002.624969999997</v>
      </c>
      <c r="Q3593">
        <v>3.0346000000000001E-2</v>
      </c>
      <c r="R3593">
        <v>0</v>
      </c>
      <c r="S3593">
        <v>3.0346000000000001E-2</v>
      </c>
      <c r="T3593">
        <v>-0.10697</v>
      </c>
      <c r="U3593">
        <v>-0.10697</v>
      </c>
      <c r="V3593" s="1" t="s">
        <v>325</v>
      </c>
      <c r="W3593" s="1" t="s">
        <v>633</v>
      </c>
      <c r="X3593">
        <v>24461.206948300001</v>
      </c>
      <c r="Y3593">
        <v>74463.831917999996</v>
      </c>
      <c r="Z3593" t="s">
        <v>671</v>
      </c>
      <c r="AA3593">
        <v>1</v>
      </c>
      <c r="AC3593" s="2"/>
      <c r="AD3593" s="2">
        <f t="shared" si="2095"/>
        <v>-1.3206172839506172</v>
      </c>
      <c r="AE3593" s="2">
        <f t="shared" si="2095"/>
        <v>-1.3206172839506172</v>
      </c>
      <c r="AF3593" s="2">
        <f t="shared" si="2096"/>
        <v>0.37464197530864196</v>
      </c>
      <c r="AG3593" s="2">
        <f t="shared" si="2096"/>
        <v>0.37464197530864196</v>
      </c>
      <c r="AH3593" s="3">
        <f>INDEX([1]IDEN_level_ids!$B:$B,MATCH(V3593,[1]IDEN_level_ids!$A:$A,0),1)</f>
        <v>1177</v>
      </c>
      <c r="AI3593" s="3">
        <f>INDEX([1]IDEN_level_ids!$B:$B,MATCH(W3593,[1]IDEN_level_ids!$A:$A,0),1)</f>
        <v>990</v>
      </c>
      <c r="AJ3593" t="s">
        <v>32</v>
      </c>
    </row>
    <row r="3594" spans="1:36" hidden="1" x14ac:dyDescent="0.25">
      <c r="A3594">
        <v>299452.17</v>
      </c>
      <c r="B3594" t="s">
        <v>28</v>
      </c>
      <c r="C3594" t="s">
        <v>28</v>
      </c>
      <c r="D3594" t="s">
        <v>28</v>
      </c>
      <c r="E3594" t="s">
        <v>28</v>
      </c>
      <c r="F3594">
        <v>49997.224999999999</v>
      </c>
      <c r="G3594">
        <v>0.28599999999999998</v>
      </c>
      <c r="H3594">
        <v>0</v>
      </c>
      <c r="I3594">
        <v>0.28599999999999998</v>
      </c>
      <c r="J3594">
        <v>1999.4447673</v>
      </c>
      <c r="K3594">
        <v>2000.0926988000001</v>
      </c>
      <c r="L3594" t="s">
        <v>29</v>
      </c>
      <c r="M3594">
        <v>1.4272E-3</v>
      </c>
      <c r="N3594">
        <v>0</v>
      </c>
      <c r="O3594">
        <v>1.4272E-3</v>
      </c>
      <c r="P3594">
        <v>49997.682636999998</v>
      </c>
      <c r="Q3594">
        <v>3.5677E-2</v>
      </c>
      <c r="R3594">
        <v>0</v>
      </c>
      <c r="S3594">
        <v>3.5677E-2</v>
      </c>
      <c r="T3594" t="s">
        <v>28</v>
      </c>
      <c r="U3594" t="s">
        <v>28</v>
      </c>
      <c r="V3594" s="1" t="s">
        <v>596</v>
      </c>
      <c r="W3594" s="1" t="s">
        <v>86</v>
      </c>
      <c r="X3594">
        <v>84429.953013000006</v>
      </c>
      <c r="Y3594">
        <v>134427.63565000001</v>
      </c>
      <c r="Z3594" t="s">
        <v>35</v>
      </c>
      <c r="AA3594">
        <v>0</v>
      </c>
      <c r="AB3594" s="2"/>
      <c r="AC3594" s="2"/>
      <c r="AD3594" s="2"/>
      <c r="AE3594" s="2"/>
      <c r="AF3594" s="2"/>
      <c r="AG3594" s="2"/>
      <c r="AH3594" s="3">
        <f>INDEX([1]IDEN_level_ids!$B:$B,MATCH(V3594,[1]IDEN_level_ids!$A:$A,0),1)</f>
        <v>941</v>
      </c>
      <c r="AI3594" s="3">
        <f>INDEX([1]IDEN_level_ids!$B:$B,MATCH(W3594,[1]IDEN_level_ids!$A:$A,0),1)</f>
        <v>422</v>
      </c>
      <c r="AJ3594" t="s">
        <v>32</v>
      </c>
    </row>
    <row r="3595" spans="1:36" x14ac:dyDescent="0.25">
      <c r="A3595">
        <v>299452.17</v>
      </c>
      <c r="B3595">
        <v>49997.224999999999</v>
      </c>
      <c r="C3595">
        <v>0.28599999999999998</v>
      </c>
      <c r="D3595">
        <v>0</v>
      </c>
      <c r="E3595">
        <v>0.28599999999999998</v>
      </c>
      <c r="F3595">
        <v>49997.224999999999</v>
      </c>
      <c r="G3595">
        <v>0.28599999999999998</v>
      </c>
      <c r="H3595">
        <v>0</v>
      </c>
      <c r="I3595">
        <v>0.28599999999999998</v>
      </c>
      <c r="J3595">
        <v>1999.46535526</v>
      </c>
      <c r="K3595">
        <v>2000.11329034</v>
      </c>
      <c r="L3595" t="s">
        <v>29</v>
      </c>
      <c r="M3595">
        <v>5.2386000000000002E-4</v>
      </c>
      <c r="N3595">
        <v>0</v>
      </c>
      <c r="O3595">
        <v>5.2386000000000002E-4</v>
      </c>
      <c r="P3595">
        <v>49997.167902000001</v>
      </c>
      <c r="Q3595">
        <v>1.3095000000000001E-2</v>
      </c>
      <c r="R3595">
        <v>0</v>
      </c>
      <c r="S3595">
        <v>1.3095000000000001E-2</v>
      </c>
      <c r="T3595">
        <v>5.7099999999999998E-2</v>
      </c>
      <c r="U3595">
        <v>5.7099999999999998E-2</v>
      </c>
      <c r="V3595" s="1" t="s">
        <v>47</v>
      </c>
      <c r="W3595" s="1" t="s">
        <v>527</v>
      </c>
      <c r="X3595">
        <v>14859.995408999999</v>
      </c>
      <c r="Y3595">
        <v>64857.163310999997</v>
      </c>
      <c r="AA3595">
        <v>1</v>
      </c>
      <c r="AC3595" s="2"/>
      <c r="AD3595" s="2">
        <f>$U3595/$E3595</f>
        <v>0.19965034965034967</v>
      </c>
      <c r="AE3595" s="2">
        <f>$U3595/$E3595</f>
        <v>0.19965034965034967</v>
      </c>
      <c r="AF3595" s="2">
        <f>$S3595/$I3595</f>
        <v>4.5786713286713292E-2</v>
      </c>
      <c r="AG3595" s="2">
        <f>$S3595/$I3595</f>
        <v>4.5786713286713292E-2</v>
      </c>
      <c r="AH3595" s="3">
        <f>INDEX([1]IDEN_level_ids!$B:$B,MATCH(V3595,[1]IDEN_level_ids!$A:$A,0),1)</f>
        <v>1236</v>
      </c>
      <c r="AI3595" s="3">
        <f>INDEX([1]IDEN_level_ids!$B:$B,MATCH(W3595,[1]IDEN_level_ids!$A:$A,0),1)</f>
        <v>1057</v>
      </c>
      <c r="AJ3595" t="s">
        <v>32</v>
      </c>
    </row>
    <row r="3596" spans="1:36" hidden="1" x14ac:dyDescent="0.25">
      <c r="A3596">
        <v>299452.17</v>
      </c>
      <c r="B3596" t="s">
        <v>28</v>
      </c>
      <c r="C3596" t="s">
        <v>28</v>
      </c>
      <c r="D3596" t="s">
        <v>28</v>
      </c>
      <c r="E3596" t="s">
        <v>28</v>
      </c>
      <c r="F3596">
        <v>49997.224999999999</v>
      </c>
      <c r="G3596">
        <v>0.28599999999999998</v>
      </c>
      <c r="H3596">
        <v>0</v>
      </c>
      <c r="I3596">
        <v>0.28599999999999998</v>
      </c>
      <c r="J3596">
        <v>1999.4731598599999</v>
      </c>
      <c r="K3596">
        <v>2000.12109629</v>
      </c>
      <c r="L3596" t="s">
        <v>29</v>
      </c>
      <c r="M3596">
        <v>6.7969999999999999E-4</v>
      </c>
      <c r="N3596">
        <v>0</v>
      </c>
      <c r="O3596">
        <v>6.7969999999999999E-4</v>
      </c>
      <c r="P3596">
        <v>49996.972776000002</v>
      </c>
      <c r="Q3596">
        <v>1.6990000000000002E-2</v>
      </c>
      <c r="R3596">
        <v>0</v>
      </c>
      <c r="S3596">
        <v>1.6990000000000002E-2</v>
      </c>
      <c r="T3596" t="s">
        <v>28</v>
      </c>
      <c r="U3596" t="s">
        <v>28</v>
      </c>
      <c r="V3596" s="1" t="s">
        <v>139</v>
      </c>
      <c r="W3596" s="1" t="s">
        <v>567</v>
      </c>
      <c r="X3596">
        <v>18990.077953</v>
      </c>
      <c r="Y3596">
        <v>68987.050728999995</v>
      </c>
      <c r="Z3596" t="s">
        <v>35</v>
      </c>
      <c r="AA3596">
        <v>0</v>
      </c>
      <c r="AC3596" s="2"/>
      <c r="AD3596" s="2"/>
      <c r="AE3596" s="2"/>
      <c r="AF3596" s="2"/>
      <c r="AG3596" s="2"/>
      <c r="AH3596" s="3">
        <f>INDEX([1]IDEN_level_ids!$B:$B,MATCH(V3596,[1]IDEN_level_ids!$A:$A,0),1)</f>
        <v>1216</v>
      </c>
      <c r="AI3596" s="3">
        <f>INDEX([1]IDEN_level_ids!$B:$B,MATCH(W3596,[1]IDEN_level_ids!$A:$A,0),1)</f>
        <v>1019</v>
      </c>
      <c r="AJ3596" t="s">
        <v>32</v>
      </c>
    </row>
    <row r="3597" spans="1:36" hidden="1" x14ac:dyDescent="0.25">
      <c r="A3597">
        <v>299452.17</v>
      </c>
      <c r="B3597" t="s">
        <v>28</v>
      </c>
      <c r="C3597" t="s">
        <v>28</v>
      </c>
      <c r="D3597" t="s">
        <v>28</v>
      </c>
      <c r="E3597" t="s">
        <v>28</v>
      </c>
      <c r="F3597">
        <v>49997.224999999999</v>
      </c>
      <c r="G3597">
        <v>0.28599999999999998</v>
      </c>
      <c r="H3597">
        <v>0</v>
      </c>
      <c r="I3597">
        <v>0.28599999999999998</v>
      </c>
      <c r="J3597">
        <v>1999.4881103800001</v>
      </c>
      <c r="K3597">
        <v>2000.1360494099999</v>
      </c>
      <c r="L3597" t="s">
        <v>29</v>
      </c>
      <c r="M3597">
        <v>8.7792000000000002E-4</v>
      </c>
      <c r="N3597">
        <v>0</v>
      </c>
      <c r="O3597">
        <v>8.7792000000000002E-4</v>
      </c>
      <c r="P3597">
        <v>49996.598996000001</v>
      </c>
      <c r="Q3597">
        <v>2.1944999999999999E-2</v>
      </c>
      <c r="R3597">
        <v>0</v>
      </c>
      <c r="S3597">
        <v>2.1944999999999999E-2</v>
      </c>
      <c r="T3597" t="s">
        <v>28</v>
      </c>
      <c r="U3597" t="s">
        <v>28</v>
      </c>
      <c r="V3597" s="1" t="s">
        <v>64</v>
      </c>
      <c r="W3597" s="1" t="s">
        <v>554</v>
      </c>
      <c r="X3597">
        <v>18241.535524999999</v>
      </c>
      <c r="Y3597">
        <v>68238.134521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1220</v>
      </c>
      <c r="AI3597" s="3">
        <f>INDEX([1]IDEN_level_ids!$B:$B,MATCH(W3597,[1]IDEN_level_ids!$A:$A,0),1)</f>
        <v>1032</v>
      </c>
      <c r="AJ3597" t="s">
        <v>32</v>
      </c>
    </row>
    <row r="3598" spans="1:36" hidden="1" x14ac:dyDescent="0.25">
      <c r="A3598">
        <v>299452.17</v>
      </c>
      <c r="B3598" t="s">
        <v>28</v>
      </c>
      <c r="C3598" t="s">
        <v>28</v>
      </c>
      <c r="D3598" t="s">
        <v>28</v>
      </c>
      <c r="E3598" t="s">
        <v>28</v>
      </c>
      <c r="F3598">
        <v>49997.224999999999</v>
      </c>
      <c r="G3598">
        <v>0.28599999999999998</v>
      </c>
      <c r="H3598">
        <v>0</v>
      </c>
      <c r="I3598">
        <v>0.28599999999999998</v>
      </c>
      <c r="J3598">
        <v>1999.4992126</v>
      </c>
      <c r="K3598">
        <v>2000.1471535999999</v>
      </c>
      <c r="L3598" t="s">
        <v>29</v>
      </c>
      <c r="M3598">
        <v>1.1754000000000001E-3</v>
      </c>
      <c r="N3598">
        <v>0</v>
      </c>
      <c r="O3598">
        <v>1.1754000000000001E-3</v>
      </c>
      <c r="P3598">
        <v>49996.321430999997</v>
      </c>
      <c r="Q3598">
        <v>2.938E-2</v>
      </c>
      <c r="R3598">
        <v>0</v>
      </c>
      <c r="S3598">
        <v>2.938E-2</v>
      </c>
      <c r="T3598" t="s">
        <v>28</v>
      </c>
      <c r="U3598" t="s">
        <v>28</v>
      </c>
      <c r="V3598" s="1" t="s">
        <v>531</v>
      </c>
      <c r="W3598" s="1" t="s">
        <v>593</v>
      </c>
      <c r="X3598">
        <v>84410.685354000001</v>
      </c>
      <c r="Y3598">
        <v>134407.00678500001</v>
      </c>
      <c r="Z3598" t="s">
        <v>35</v>
      </c>
      <c r="AA3598">
        <v>0</v>
      </c>
      <c r="AC3598" s="2"/>
      <c r="AD3598" s="2"/>
      <c r="AE3598" s="2"/>
      <c r="AF3598" s="2"/>
      <c r="AG3598" s="2"/>
      <c r="AH3598" s="3">
        <f>INDEX([1]IDEN_level_ids!$B:$B,MATCH(V3598,[1]IDEN_level_ids!$A:$A,0),1)</f>
        <v>942</v>
      </c>
      <c r="AI3598" s="3">
        <f>INDEX([1]IDEN_level_ids!$B:$B,MATCH(W3598,[1]IDEN_level_ids!$A:$A,0),1)</f>
        <v>429</v>
      </c>
      <c r="AJ3598" t="s">
        <v>32</v>
      </c>
    </row>
    <row r="3599" spans="1:36" hidden="1" x14ac:dyDescent="0.25">
      <c r="A3599">
        <v>299452.17</v>
      </c>
      <c r="B3599" t="s">
        <v>28</v>
      </c>
      <c r="C3599" t="s">
        <v>28</v>
      </c>
      <c r="D3599" t="s">
        <v>28</v>
      </c>
      <c r="E3599" t="s">
        <v>28</v>
      </c>
      <c r="F3599">
        <v>49997.224999999999</v>
      </c>
      <c r="G3599">
        <v>0.28599999999999998</v>
      </c>
      <c r="H3599">
        <v>0</v>
      </c>
      <c r="I3599">
        <v>0.28599999999999998</v>
      </c>
      <c r="J3599">
        <v>1999.5099987999999</v>
      </c>
      <c r="K3599">
        <v>2000.1579416</v>
      </c>
      <c r="L3599" t="s">
        <v>29</v>
      </c>
      <c r="M3599">
        <v>1.5299000000000001E-3</v>
      </c>
      <c r="N3599">
        <v>0</v>
      </c>
      <c r="O3599">
        <v>1.5299000000000001E-3</v>
      </c>
      <c r="P3599">
        <v>49996.051771999999</v>
      </c>
      <c r="Q3599">
        <v>3.8241999999999998E-2</v>
      </c>
      <c r="R3599">
        <v>0</v>
      </c>
      <c r="S3599">
        <v>3.8241999999999998E-2</v>
      </c>
      <c r="T3599" t="s">
        <v>28</v>
      </c>
      <c r="U3599" t="s">
        <v>28</v>
      </c>
      <c r="V3599" s="1" t="s">
        <v>596</v>
      </c>
      <c r="W3599" s="1" t="s">
        <v>87</v>
      </c>
      <c r="X3599">
        <v>84429.953013000006</v>
      </c>
      <c r="Y3599">
        <v>134426.004785</v>
      </c>
      <c r="Z3599" t="s">
        <v>35</v>
      </c>
      <c r="AA3599">
        <v>0</v>
      </c>
      <c r="AD3599" s="2"/>
      <c r="AE3599" s="2"/>
      <c r="AF3599" s="2"/>
      <c r="AG3599" s="2"/>
      <c r="AH3599" s="3">
        <f>INDEX([1]IDEN_level_ids!$B:$B,MATCH(V3599,[1]IDEN_level_ids!$A:$A,0),1)</f>
        <v>941</v>
      </c>
      <c r="AI3599" s="3">
        <f>INDEX([1]IDEN_level_ids!$B:$B,MATCH(W3599,[1]IDEN_level_ids!$A:$A,0),1)</f>
        <v>423</v>
      </c>
      <c r="AJ3599" t="s">
        <v>32</v>
      </c>
    </row>
    <row r="3600" spans="1:36" x14ac:dyDescent="0.25">
      <c r="A3600">
        <v>14960.28</v>
      </c>
      <c r="B3600">
        <v>49988.493000000002</v>
      </c>
      <c r="C3600">
        <v>8.4000000000000005E-2</v>
      </c>
      <c r="D3600">
        <v>0</v>
      </c>
      <c r="E3600">
        <v>8.4000000000000005E-2</v>
      </c>
      <c r="F3600">
        <v>49988.493000000002</v>
      </c>
      <c r="G3600">
        <v>8.4000000000000005E-2</v>
      </c>
      <c r="H3600">
        <v>0</v>
      </c>
      <c r="I3600">
        <v>8.4000000000000005E-2</v>
      </c>
      <c r="J3600">
        <v>1999.8151397300001</v>
      </c>
      <c r="K3600">
        <v>2000.46313562</v>
      </c>
      <c r="L3600" t="s">
        <v>29</v>
      </c>
      <c r="M3600">
        <v>6.8199000000000005E-4</v>
      </c>
      <c r="N3600">
        <v>0</v>
      </c>
      <c r="O3600">
        <v>6.8199000000000005E-4</v>
      </c>
      <c r="P3600">
        <v>49988.424290000003</v>
      </c>
      <c r="Q3600">
        <v>1.7042000000000002E-2</v>
      </c>
      <c r="R3600">
        <v>0</v>
      </c>
      <c r="S3600">
        <v>1.7042000000000002E-2</v>
      </c>
      <c r="T3600">
        <v>6.8709999999999993E-2</v>
      </c>
      <c r="U3600">
        <v>6.8709999999999993E-2</v>
      </c>
      <c r="V3600" s="1" t="s">
        <v>139</v>
      </c>
      <c r="W3600" s="1" t="s">
        <v>601</v>
      </c>
      <c r="X3600">
        <v>18990.077953</v>
      </c>
      <c r="Y3600">
        <v>68978.502242999995</v>
      </c>
      <c r="AA3600">
        <v>1</v>
      </c>
      <c r="AC3600" s="2"/>
      <c r="AD3600" s="2">
        <f t="shared" ref="AD3600:AE3602" si="2097">$U3600/$E3600</f>
        <v>0.8179761904761903</v>
      </c>
      <c r="AE3600" s="2">
        <f t="shared" si="2097"/>
        <v>0.8179761904761903</v>
      </c>
      <c r="AF3600" s="2">
        <f t="shared" ref="AF3600:AG3602" si="2098">$S3600/$I3600</f>
        <v>0.20288095238095238</v>
      </c>
      <c r="AG3600" s="2">
        <f t="shared" si="2098"/>
        <v>0.20288095238095238</v>
      </c>
      <c r="AH3600" s="3">
        <f>INDEX([1]IDEN_level_ids!$B:$B,MATCH(V3600,[1]IDEN_level_ids!$A:$A,0),1)</f>
        <v>1216</v>
      </c>
      <c r="AI3600" s="3">
        <f>INDEX([1]IDEN_level_ids!$B:$B,MATCH(W3600,[1]IDEN_level_ids!$A:$A,0),1)</f>
        <v>1024</v>
      </c>
      <c r="AJ3600" t="s">
        <v>32</v>
      </c>
    </row>
    <row r="3601" spans="1:36" x14ac:dyDescent="0.25">
      <c r="A3601">
        <v>149558.32399999999</v>
      </c>
      <c r="B3601">
        <v>49985.421999999999</v>
      </c>
      <c r="C3601">
        <v>8.2000000000000003E-2</v>
      </c>
      <c r="D3601">
        <v>0</v>
      </c>
      <c r="E3601">
        <v>8.2000000000000003E-2</v>
      </c>
      <c r="F3601">
        <v>49985.421999999999</v>
      </c>
      <c r="G3601">
        <v>8.2000000000000003E-2</v>
      </c>
      <c r="H3601">
        <v>0</v>
      </c>
      <c r="I3601">
        <v>8.2000000000000003E-2</v>
      </c>
      <c r="J3601">
        <v>1999.9397481200001</v>
      </c>
      <c r="K3601">
        <v>2000.5877656800001</v>
      </c>
      <c r="L3601" t="s">
        <v>29</v>
      </c>
      <c r="M3601">
        <v>5.9444999999999995E-4</v>
      </c>
      <c r="N3601">
        <v>0</v>
      </c>
      <c r="O3601">
        <v>5.9444999999999995E-4</v>
      </c>
      <c r="P3601">
        <v>49985.310174999999</v>
      </c>
      <c r="Q3601">
        <v>1.4852000000000001E-2</v>
      </c>
      <c r="R3601">
        <v>0</v>
      </c>
      <c r="S3601">
        <v>1.4852000000000001E-2</v>
      </c>
      <c r="T3601">
        <v>0.11182499999999999</v>
      </c>
      <c r="U3601">
        <v>0.11182499999999999</v>
      </c>
      <c r="V3601" s="1" t="s">
        <v>79</v>
      </c>
      <c r="W3601" s="1" t="s">
        <v>607</v>
      </c>
      <c r="X3601">
        <v>19700.871696999999</v>
      </c>
      <c r="Y3601">
        <v>69686.181872000001</v>
      </c>
      <c r="AA3601">
        <v>1</v>
      </c>
      <c r="AC3601" s="2"/>
      <c r="AD3601" s="2">
        <f t="shared" si="2097"/>
        <v>1.3637195121951218</v>
      </c>
      <c r="AE3601" s="2">
        <f t="shared" si="2097"/>
        <v>1.3637195121951218</v>
      </c>
      <c r="AF3601" s="2">
        <f t="shared" si="2098"/>
        <v>0.18112195121951219</v>
      </c>
      <c r="AG3601" s="2">
        <f t="shared" si="2098"/>
        <v>0.18112195121951219</v>
      </c>
      <c r="AH3601" s="3">
        <f>INDEX([1]IDEN_level_ids!$B:$B,MATCH(V3601,[1]IDEN_level_ids!$A:$A,0),1)</f>
        <v>1212</v>
      </c>
      <c r="AI3601" s="3">
        <f>INDEX([1]IDEN_level_ids!$B:$B,MATCH(W3601,[1]IDEN_level_ids!$A:$A,0),1)</f>
        <v>1012</v>
      </c>
      <c r="AJ3601" t="s">
        <v>32</v>
      </c>
    </row>
    <row r="3602" spans="1:36" x14ac:dyDescent="0.25">
      <c r="A3602">
        <v>1494.8820000000001</v>
      </c>
      <c r="B3602">
        <v>49980.569000000003</v>
      </c>
      <c r="C3602">
        <v>0.09</v>
      </c>
      <c r="D3602">
        <v>0</v>
      </c>
      <c r="E3602">
        <v>0.09</v>
      </c>
      <c r="F3602">
        <v>49980.569000000003</v>
      </c>
      <c r="G3602">
        <v>0.09</v>
      </c>
      <c r="H3602">
        <v>0</v>
      </c>
      <c r="I3602">
        <v>0.09</v>
      </c>
      <c r="J3602">
        <v>2000.1279449799999</v>
      </c>
      <c r="K3602">
        <v>2000.7759952900001</v>
      </c>
      <c r="L3602" t="s">
        <v>29</v>
      </c>
      <c r="M3602">
        <v>7.4397000000000005E-4</v>
      </c>
      <c r="N3602">
        <v>0</v>
      </c>
      <c r="O3602">
        <v>7.4397000000000005E-4</v>
      </c>
      <c r="P3602">
        <v>49980.607642000003</v>
      </c>
      <c r="Q3602">
        <v>1.8585000000000001E-2</v>
      </c>
      <c r="R3602">
        <v>0</v>
      </c>
      <c r="S3602">
        <v>1.8585000000000001E-2</v>
      </c>
      <c r="T3602" t="s">
        <v>28</v>
      </c>
      <c r="U3602">
        <v>-1.6775999999999999E-2</v>
      </c>
      <c r="V3602" s="1" t="s">
        <v>117</v>
      </c>
      <c r="W3602" s="1" t="s">
        <v>649</v>
      </c>
      <c r="X3602">
        <v>21755.827372</v>
      </c>
      <c r="Y3602">
        <v>71736.435014000002</v>
      </c>
      <c r="Z3602" t="s">
        <v>67</v>
      </c>
      <c r="AA3602">
        <v>0.83399999999999996</v>
      </c>
      <c r="AC3602">
        <f t="shared" ref="AC3602:AC3605" si="2099">IF(ROUND($F3602,2)=IF($AA3601=0,IF($AA3600=0,IF($AA3599=0,ROUND($F3598,2),ROUND($F3599,2)),ROUND($F3600,2)),ROUND($F3601,2)),   0,1)</f>
        <v>1</v>
      </c>
      <c r="AD3602" s="2">
        <f t="shared" si="2097"/>
        <v>-0.18640000000000001</v>
      </c>
      <c r="AE3602" s="2">
        <f t="shared" si="2097"/>
        <v>-0.18640000000000001</v>
      </c>
      <c r="AF3602" s="2">
        <f t="shared" si="2098"/>
        <v>0.20650000000000002</v>
      </c>
      <c r="AG3602" s="2">
        <f t="shared" si="2098"/>
        <v>0.20650000000000002</v>
      </c>
      <c r="AH3602" s="3">
        <f>INDEX([1]IDEN_level_ids!$B:$B,MATCH(V3602,[1]IDEN_level_ids!$A:$A,0),1)</f>
        <v>1198</v>
      </c>
      <c r="AI3602" s="3">
        <f>INDEX([1]IDEN_level_ids!$B:$B,MATCH(W3602,[1]IDEN_level_ids!$A:$A,0),1)</f>
        <v>1002</v>
      </c>
      <c r="AJ3602" t="s">
        <v>32</v>
      </c>
    </row>
    <row r="3603" spans="1:36" x14ac:dyDescent="0.25">
      <c r="A3603">
        <v>1494.8820000000001</v>
      </c>
      <c r="B3603">
        <v>49980.569000000003</v>
      </c>
      <c r="C3603">
        <v>0.09</v>
      </c>
      <c r="D3603">
        <v>0</v>
      </c>
      <c r="E3603">
        <v>0.09</v>
      </c>
      <c r="F3603">
        <v>49980.569000000003</v>
      </c>
      <c r="G3603">
        <v>0.09</v>
      </c>
      <c r="H3603">
        <v>0</v>
      </c>
      <c r="I3603">
        <v>0.09</v>
      </c>
      <c r="J3603">
        <v>2000.1332076000001</v>
      </c>
      <c r="K3603">
        <v>2000.7812587999999</v>
      </c>
      <c r="L3603" t="s">
        <v>29</v>
      </c>
      <c r="M3603">
        <v>1.2405999999999999E-3</v>
      </c>
      <c r="N3603">
        <v>0</v>
      </c>
      <c r="O3603">
        <v>1.2405999999999999E-3</v>
      </c>
      <c r="P3603">
        <v>49980.476156999997</v>
      </c>
      <c r="Q3603">
        <v>3.099E-2</v>
      </c>
      <c r="R3603">
        <v>0</v>
      </c>
      <c r="S3603">
        <v>3.099E-2</v>
      </c>
      <c r="T3603" t="s">
        <v>28</v>
      </c>
      <c r="U3603">
        <v>-1.6775999999999999E-2</v>
      </c>
      <c r="V3603" s="1" t="s">
        <v>567</v>
      </c>
      <c r="W3603" s="1" t="s">
        <v>399</v>
      </c>
      <c r="X3603">
        <v>68987.050728999995</v>
      </c>
      <c r="Y3603">
        <v>118967.52688600001</v>
      </c>
      <c r="Z3603" t="s">
        <v>67</v>
      </c>
      <c r="AA3603">
        <v>0.16600000000000001</v>
      </c>
      <c r="AC3603">
        <f t="shared" si="2099"/>
        <v>0</v>
      </c>
      <c r="AD3603" s="2"/>
      <c r="AE3603" s="2">
        <f>($F3603-$Y3603+$X3603)/$E3603*$AA3603</f>
        <v>0.17124375553943941</v>
      </c>
      <c r="AF3603" s="2"/>
      <c r="AG3603" s="2">
        <f t="shared" ref="AG3603" si="2100">$S3603/$I3603</f>
        <v>0.34433333333333332</v>
      </c>
      <c r="AH3603" s="3">
        <f>INDEX([1]IDEN_level_ids!$B:$B,MATCH(V3603,[1]IDEN_level_ids!$A:$A,0),1)</f>
        <v>1019</v>
      </c>
      <c r="AI3603" s="3">
        <f>INDEX([1]IDEN_level_ids!$B:$B,MATCH(W3603,[1]IDEN_level_ids!$A:$A,0),1)</f>
        <v>683</v>
      </c>
      <c r="AJ3603" t="s">
        <v>32</v>
      </c>
    </row>
    <row r="3604" spans="1:36" x14ac:dyDescent="0.25">
      <c r="A3604">
        <v>3734.85</v>
      </c>
      <c r="B3604">
        <v>49973.961000000003</v>
      </c>
      <c r="C3604">
        <v>8.5000000000000006E-2</v>
      </c>
      <c r="D3604">
        <v>0</v>
      </c>
      <c r="E3604">
        <v>8.5000000000000006E-2</v>
      </c>
      <c r="F3604">
        <v>49973.961000000003</v>
      </c>
      <c r="G3604">
        <v>8.5000000000000006E-2</v>
      </c>
      <c r="H3604">
        <v>0</v>
      </c>
      <c r="I3604">
        <v>8.5000000000000006E-2</v>
      </c>
      <c r="J3604">
        <v>2000.3861867000001</v>
      </c>
      <c r="K3604">
        <v>2001.0342819</v>
      </c>
      <c r="L3604" t="s">
        <v>29</v>
      </c>
      <c r="M3604">
        <v>1.727E-3</v>
      </c>
      <c r="N3604">
        <v>0</v>
      </c>
      <c r="O3604">
        <v>1.727E-3</v>
      </c>
      <c r="P3604">
        <v>49974.156317000001</v>
      </c>
      <c r="Q3604">
        <v>4.3130000000000002E-2</v>
      </c>
      <c r="R3604">
        <v>0</v>
      </c>
      <c r="S3604">
        <v>4.3130000000000002E-2</v>
      </c>
      <c r="T3604" t="s">
        <v>28</v>
      </c>
      <c r="U3604">
        <v>3.8420000000000003E-2</v>
      </c>
      <c r="V3604" s="1" t="s">
        <v>533</v>
      </c>
      <c r="W3604" s="1" t="s">
        <v>656</v>
      </c>
      <c r="X3604">
        <v>67395.267796999993</v>
      </c>
      <c r="Y3604">
        <v>117369.42411399999</v>
      </c>
      <c r="Z3604" t="s">
        <v>67</v>
      </c>
      <c r="AA3604">
        <v>0.14399999999999999</v>
      </c>
      <c r="AC3604">
        <f t="shared" si="2099"/>
        <v>1</v>
      </c>
      <c r="AD3604" s="2">
        <f t="shared" ref="AD3604:AE3604" si="2101">$U3604/$E3604</f>
        <v>0.45200000000000001</v>
      </c>
      <c r="AE3604" s="2">
        <f t="shared" si="2101"/>
        <v>0.45200000000000001</v>
      </c>
      <c r="AF3604" s="2">
        <f t="shared" ref="AF3604:AG3604" si="2102">$S3604/$I3604</f>
        <v>0.50741176470588234</v>
      </c>
      <c r="AG3604" s="2">
        <f t="shared" si="2102"/>
        <v>0.50741176470588234</v>
      </c>
      <c r="AH3604" s="3">
        <f>INDEX([1]IDEN_level_ids!$B:$B,MATCH(V3604,[1]IDEN_level_ids!$A:$A,0),1)</f>
        <v>1036</v>
      </c>
      <c r="AI3604" s="3">
        <f>INDEX([1]IDEN_level_ids!$B:$B,MATCH(W3604,[1]IDEN_level_ids!$A:$A,0),1)</f>
        <v>718</v>
      </c>
      <c r="AJ3604" t="s">
        <v>32</v>
      </c>
    </row>
    <row r="3605" spans="1:36" x14ac:dyDescent="0.25">
      <c r="A3605">
        <v>3734.85</v>
      </c>
      <c r="B3605">
        <v>49973.961000000003</v>
      </c>
      <c r="C3605">
        <v>8.5000000000000006E-2</v>
      </c>
      <c r="D3605">
        <v>0</v>
      </c>
      <c r="E3605">
        <v>8.5000000000000006E-2</v>
      </c>
      <c r="F3605">
        <v>49973.961000000003</v>
      </c>
      <c r="G3605">
        <v>8.5000000000000006E-2</v>
      </c>
      <c r="H3605">
        <v>0</v>
      </c>
      <c r="I3605">
        <v>8.5000000000000006E-2</v>
      </c>
      <c r="J3605">
        <v>2000.3971248</v>
      </c>
      <c r="K3605">
        <v>2001.0452219599999</v>
      </c>
      <c r="L3605" t="s">
        <v>29</v>
      </c>
      <c r="M3605">
        <v>7.6758999999999996E-4</v>
      </c>
      <c r="N3605">
        <v>0</v>
      </c>
      <c r="O3605">
        <v>7.6758999999999996E-4</v>
      </c>
      <c r="P3605">
        <v>49973.883099999999</v>
      </c>
      <c r="Q3605">
        <v>1.917E-2</v>
      </c>
      <c r="R3605">
        <v>0</v>
      </c>
      <c r="S3605">
        <v>1.917E-2</v>
      </c>
      <c r="T3605" t="s">
        <v>28</v>
      </c>
      <c r="U3605">
        <v>3.8420000000000003E-2</v>
      </c>
      <c r="V3605" s="1" t="s">
        <v>242</v>
      </c>
      <c r="W3605" s="1" t="s">
        <v>621</v>
      </c>
      <c r="X3605">
        <v>28720.701474900001</v>
      </c>
      <c r="Y3605">
        <v>78694.584575000001</v>
      </c>
      <c r="Z3605" t="s">
        <v>67</v>
      </c>
      <c r="AA3605">
        <v>0.85499999999999998</v>
      </c>
      <c r="AC3605">
        <f t="shared" si="2099"/>
        <v>0</v>
      </c>
      <c r="AD3605" s="2"/>
      <c r="AE3605" s="2">
        <f>($F3605-$Y3605+$X3605)/$E3605*$AA3605</f>
        <v>0.78358134709004135</v>
      </c>
      <c r="AF3605" s="2"/>
      <c r="AG3605" s="2">
        <f t="shared" ref="AF3603:AG3611" si="2103">$S3605/$I3605</f>
        <v>0.22552941176470587</v>
      </c>
      <c r="AH3605" s="3">
        <f>INDEX([1]IDEN_level_ids!$B:$B,MATCH(V3605,[1]IDEN_level_ids!$A:$A,0),1)</f>
        <v>1155</v>
      </c>
      <c r="AI3605" s="3">
        <f>INDEX([1]IDEN_level_ids!$B:$B,MATCH(W3605,[1]IDEN_level_ids!$A:$A,0),1)</f>
        <v>970</v>
      </c>
      <c r="AJ3605" t="s">
        <v>32</v>
      </c>
    </row>
    <row r="3606" spans="1:36" x14ac:dyDescent="0.25">
      <c r="A3606">
        <v>29850.937999999998</v>
      </c>
      <c r="B3606">
        <v>49964.078999999998</v>
      </c>
      <c r="C3606">
        <v>8.2000000000000003E-2</v>
      </c>
      <c r="D3606">
        <v>0</v>
      </c>
      <c r="E3606">
        <v>8.2000000000000003E-2</v>
      </c>
      <c r="F3606">
        <v>49964.078999999998</v>
      </c>
      <c r="G3606">
        <v>8.2000000000000003E-2</v>
      </c>
      <c r="H3606">
        <v>0</v>
      </c>
      <c r="I3606">
        <v>8.2000000000000003E-2</v>
      </c>
      <c r="J3606">
        <v>2000.7926297900001</v>
      </c>
      <c r="K3606">
        <v>2001.4407958100001</v>
      </c>
      <c r="L3606" t="s">
        <v>29</v>
      </c>
      <c r="M3606">
        <v>7.9016000000000004E-4</v>
      </c>
      <c r="N3606">
        <v>0</v>
      </c>
      <c r="O3606">
        <v>7.9016000000000004E-4</v>
      </c>
      <c r="P3606">
        <v>49964.006034999999</v>
      </c>
      <c r="Q3606">
        <v>1.9726E-2</v>
      </c>
      <c r="R3606">
        <v>0</v>
      </c>
      <c r="S3606">
        <v>1.9726E-2</v>
      </c>
      <c r="T3606">
        <v>7.2965000000000002E-2</v>
      </c>
      <c r="U3606">
        <v>7.2965000000000002E-2</v>
      </c>
      <c r="V3606" s="1" t="s">
        <v>138</v>
      </c>
      <c r="W3606" s="1" t="s">
        <v>659</v>
      </c>
      <c r="X3606">
        <v>26446.942078200002</v>
      </c>
      <c r="Y3606">
        <v>76410.948113000006</v>
      </c>
      <c r="AA3606">
        <v>1</v>
      </c>
      <c r="AC3606" s="2"/>
      <c r="AD3606" s="2">
        <f t="shared" ref="AD3603:AE3611" si="2104">$U3606/$E3606</f>
        <v>0.88981707317073166</v>
      </c>
      <c r="AE3606" s="2">
        <f t="shared" si="2104"/>
        <v>0.88981707317073166</v>
      </c>
      <c r="AF3606" s="2">
        <f t="shared" si="2103"/>
        <v>0.24056097560975609</v>
      </c>
      <c r="AG3606" s="2">
        <f t="shared" si="2103"/>
        <v>0.24056097560975609</v>
      </c>
      <c r="AH3606" s="3">
        <f>INDEX([1]IDEN_level_ids!$B:$B,MATCH(V3606,[1]IDEN_level_ids!$A:$A,0),1)</f>
        <v>1165</v>
      </c>
      <c r="AI3606" s="3">
        <f>INDEX([1]IDEN_level_ids!$B:$B,MATCH(W3606,[1]IDEN_level_ids!$A:$A,0),1)</f>
        <v>974</v>
      </c>
      <c r="AJ3606" t="s">
        <v>32</v>
      </c>
    </row>
    <row r="3607" spans="1:36" x14ac:dyDescent="0.25">
      <c r="A3607">
        <v>7460.8329999999996</v>
      </c>
      <c r="B3607">
        <v>49961.357000000004</v>
      </c>
      <c r="C3607">
        <v>8.4000000000000005E-2</v>
      </c>
      <c r="D3607">
        <v>0</v>
      </c>
      <c r="E3607">
        <v>8.4000000000000005E-2</v>
      </c>
      <c r="F3607">
        <v>49961.357000000004</v>
      </c>
      <c r="G3607">
        <v>8.4000000000000005E-2</v>
      </c>
      <c r="H3607">
        <v>0</v>
      </c>
      <c r="I3607">
        <v>8.4000000000000005E-2</v>
      </c>
      <c r="J3607">
        <v>2000.896821</v>
      </c>
      <c r="K3607">
        <v>2001.5450052000001</v>
      </c>
      <c r="L3607" t="s">
        <v>29</v>
      </c>
      <c r="M3607">
        <v>1.0283E-3</v>
      </c>
      <c r="N3607">
        <v>0</v>
      </c>
      <c r="O3607">
        <v>1.0283E-3</v>
      </c>
      <c r="P3607">
        <v>49961.404686000002</v>
      </c>
      <c r="Q3607">
        <v>2.5668E-2</v>
      </c>
      <c r="R3607">
        <v>0</v>
      </c>
      <c r="S3607">
        <v>2.5668E-2</v>
      </c>
      <c r="T3607">
        <v>-4.7685999999999999E-2</v>
      </c>
      <c r="U3607">
        <v>-4.7685999999999999E-2</v>
      </c>
      <c r="V3607" s="1" t="s">
        <v>151</v>
      </c>
      <c r="W3607" s="1" t="s">
        <v>663</v>
      </c>
      <c r="X3607">
        <v>23647.796426000001</v>
      </c>
      <c r="Y3607">
        <v>73609.201111999995</v>
      </c>
      <c r="AA3607">
        <v>1</v>
      </c>
      <c r="AC3607" s="2"/>
      <c r="AD3607" s="2">
        <f t="shared" si="2104"/>
        <v>-0.56769047619047619</v>
      </c>
      <c r="AE3607" s="2">
        <f t="shared" si="2104"/>
        <v>-0.56769047619047619</v>
      </c>
      <c r="AF3607" s="2">
        <f t="shared" si="2103"/>
        <v>0.30557142857142855</v>
      </c>
      <c r="AG3607" s="2">
        <f t="shared" si="2103"/>
        <v>0.30557142857142855</v>
      </c>
      <c r="AH3607" s="3">
        <f>INDEX([1]IDEN_level_ids!$B:$B,MATCH(V3607,[1]IDEN_level_ids!$A:$A,0),1)</f>
        <v>1183</v>
      </c>
      <c r="AI3607" s="3">
        <f>INDEX([1]IDEN_level_ids!$B:$B,MATCH(W3607,[1]IDEN_level_ids!$A:$A,0),1)</f>
        <v>993</v>
      </c>
      <c r="AJ3607" t="s">
        <v>32</v>
      </c>
    </row>
    <row r="3608" spans="1:36" x14ac:dyDescent="0.25">
      <c r="A3608">
        <v>745.56700000000001</v>
      </c>
      <c r="B3608">
        <v>49954.205000000002</v>
      </c>
      <c r="C3608">
        <v>8.3000000000000004E-2</v>
      </c>
      <c r="D3608">
        <v>0</v>
      </c>
      <c r="E3608">
        <v>8.3000000000000004E-2</v>
      </c>
      <c r="F3608">
        <v>49954.205000000002</v>
      </c>
      <c r="G3608">
        <v>8.3000000000000004E-2</v>
      </c>
      <c r="H3608">
        <v>0</v>
      </c>
      <c r="I3608">
        <v>8.3000000000000004E-2</v>
      </c>
      <c r="J3608">
        <v>2001.1845364200001</v>
      </c>
      <c r="K3608">
        <v>2001.8327707200001</v>
      </c>
      <c r="L3608" t="s">
        <v>29</v>
      </c>
      <c r="M3608">
        <v>8.1114999999999996E-4</v>
      </c>
      <c r="N3608">
        <v>0</v>
      </c>
      <c r="O3608">
        <v>8.1114999999999996E-4</v>
      </c>
      <c r="P3608">
        <v>49954.222682</v>
      </c>
      <c r="Q3608">
        <v>2.0242E-2</v>
      </c>
      <c r="R3608">
        <v>0</v>
      </c>
      <c r="S3608">
        <v>2.0242E-2</v>
      </c>
      <c r="T3608">
        <v>-1.7682E-2</v>
      </c>
      <c r="U3608">
        <v>-1.7682E-2</v>
      </c>
      <c r="V3608" s="1" t="s">
        <v>108</v>
      </c>
      <c r="W3608" s="1" t="s">
        <v>623</v>
      </c>
      <c r="X3608">
        <v>23651.8679854</v>
      </c>
      <c r="Y3608">
        <v>73606.090666999997</v>
      </c>
      <c r="AA3608">
        <v>1</v>
      </c>
      <c r="AC3608" s="2"/>
      <c r="AD3608" s="2">
        <f t="shared" si="2104"/>
        <v>-0.21303614457831324</v>
      </c>
      <c r="AE3608" s="2">
        <f t="shared" si="2104"/>
        <v>-0.21303614457831324</v>
      </c>
      <c r="AF3608" s="2">
        <f t="shared" si="2103"/>
        <v>0.24387951807228914</v>
      </c>
      <c r="AG3608" s="2">
        <f t="shared" si="2103"/>
        <v>0.24387951807228914</v>
      </c>
      <c r="AH3608" s="3">
        <f>INDEX([1]IDEN_level_ids!$B:$B,MATCH(V3608,[1]IDEN_level_ids!$A:$A,0),1)</f>
        <v>1186</v>
      </c>
      <c r="AI3608" s="3">
        <f>INDEX([1]IDEN_level_ids!$B:$B,MATCH(W3608,[1]IDEN_level_ids!$A:$A,0),1)</f>
        <v>995</v>
      </c>
      <c r="AJ3608" t="s">
        <v>32</v>
      </c>
    </row>
    <row r="3609" spans="1:36" hidden="1" x14ac:dyDescent="0.25">
      <c r="A3609">
        <v>1489.5129999999999</v>
      </c>
      <c r="B3609" t="s">
        <v>28</v>
      </c>
      <c r="C3609" t="s">
        <v>28</v>
      </c>
      <c r="D3609" t="s">
        <v>28</v>
      </c>
      <c r="E3609" t="s">
        <v>28</v>
      </c>
      <c r="F3609">
        <v>49942.813999999998</v>
      </c>
      <c r="G3609">
        <v>0.08</v>
      </c>
      <c r="H3609">
        <v>0</v>
      </c>
      <c r="I3609">
        <v>0.08</v>
      </c>
      <c r="J3609">
        <v>2001.6346827</v>
      </c>
      <c r="K3609">
        <v>2002.2829955</v>
      </c>
      <c r="L3609" t="s">
        <v>29</v>
      </c>
      <c r="M3609">
        <v>1.0591999999999999E-3</v>
      </c>
      <c r="N3609">
        <v>0</v>
      </c>
      <c r="O3609">
        <v>1.0591999999999999E-3</v>
      </c>
      <c r="P3609">
        <v>49942.990188999996</v>
      </c>
      <c r="Q3609">
        <v>2.6419000000000002E-2</v>
      </c>
      <c r="R3609">
        <v>0</v>
      </c>
      <c r="S3609">
        <v>2.6419000000000002E-2</v>
      </c>
      <c r="T3609" t="s">
        <v>28</v>
      </c>
      <c r="U3609" t="s">
        <v>28</v>
      </c>
      <c r="V3609" s="1" t="s">
        <v>476</v>
      </c>
      <c r="W3609" s="1" t="s">
        <v>294</v>
      </c>
      <c r="X3609">
        <v>58174.204005</v>
      </c>
      <c r="Y3609">
        <v>108117.194194</v>
      </c>
      <c r="Z3609" t="s">
        <v>35</v>
      </c>
      <c r="AA3609">
        <v>0</v>
      </c>
      <c r="AC3609" s="2"/>
      <c r="AD3609" s="2"/>
      <c r="AE3609" s="2"/>
      <c r="AF3609" s="2"/>
      <c r="AG3609" s="2"/>
      <c r="AH3609" s="3">
        <f>INDEX([1]IDEN_level_ids!$B:$B,MATCH(V3609,[1]IDEN_level_ids!$A:$A,0),1)</f>
        <v>1083</v>
      </c>
      <c r="AI3609" s="3">
        <f>INDEX([1]IDEN_level_ids!$B:$B,MATCH(W3609,[1]IDEN_level_ids!$A:$A,0),1)</f>
        <v>828</v>
      </c>
      <c r="AJ3609" t="s">
        <v>32</v>
      </c>
    </row>
    <row r="3610" spans="1:36" x14ac:dyDescent="0.25">
      <c r="A3610">
        <v>7435.08</v>
      </c>
      <c r="B3610">
        <v>49925.254999999997</v>
      </c>
      <c r="C3610">
        <v>8.4000000000000005E-2</v>
      </c>
      <c r="D3610">
        <v>0</v>
      </c>
      <c r="E3610">
        <v>8.4000000000000005E-2</v>
      </c>
      <c r="F3610">
        <v>49925.254999999997</v>
      </c>
      <c r="G3610">
        <v>8.4000000000000005E-2</v>
      </c>
      <c r="H3610">
        <v>0</v>
      </c>
      <c r="I3610">
        <v>8.4000000000000005E-2</v>
      </c>
      <c r="J3610">
        <v>2002.3490111199999</v>
      </c>
      <c r="K3610">
        <v>2002.9974485499999</v>
      </c>
      <c r="L3610" t="s">
        <v>29</v>
      </c>
      <c r="M3610">
        <v>5.6453999999999999E-4</v>
      </c>
      <c r="N3610">
        <v>0</v>
      </c>
      <c r="O3610">
        <v>5.6453999999999999E-4</v>
      </c>
      <c r="P3610">
        <v>49925.175926999997</v>
      </c>
      <c r="Q3610">
        <v>1.4071E-2</v>
      </c>
      <c r="R3610">
        <v>0</v>
      </c>
      <c r="S3610">
        <v>1.4071E-2</v>
      </c>
      <c r="T3610">
        <v>7.9073000000000004E-2</v>
      </c>
      <c r="U3610">
        <v>7.9073000000000004E-2</v>
      </c>
      <c r="V3610" s="1" t="s">
        <v>136</v>
      </c>
      <c r="W3610" s="1" t="s">
        <v>665</v>
      </c>
      <c r="X3610">
        <v>21611.150116000001</v>
      </c>
      <c r="Y3610">
        <v>71536.326042999994</v>
      </c>
      <c r="AA3610">
        <v>1</v>
      </c>
      <c r="AC3610" s="2"/>
      <c r="AD3610" s="2">
        <f t="shared" ref="AD3610:AE3611" si="2105">$U3610/$E3610</f>
        <v>0.94134523809523807</v>
      </c>
      <c r="AE3610" s="2">
        <f t="shared" si="2105"/>
        <v>0.94134523809523807</v>
      </c>
      <c r="AF3610" s="2">
        <f t="shared" ref="AF3610:AG3611" si="2106">$S3610/$I3610</f>
        <v>0.16751190476190475</v>
      </c>
      <c r="AG3610" s="2">
        <f t="shared" si="2106"/>
        <v>0.16751190476190475</v>
      </c>
      <c r="AH3610" s="3">
        <f>INDEX([1]IDEN_level_ids!$B:$B,MATCH(V3610,[1]IDEN_level_ids!$A:$A,0),1)</f>
        <v>1197</v>
      </c>
      <c r="AI3610" s="3">
        <f>INDEX([1]IDEN_level_ids!$B:$B,MATCH(W3610,[1]IDEN_level_ids!$A:$A,0),1)</f>
        <v>1004</v>
      </c>
      <c r="AJ3610" t="s">
        <v>32</v>
      </c>
    </row>
    <row r="3611" spans="1:36" x14ac:dyDescent="0.25">
      <c r="A3611">
        <v>14838.097</v>
      </c>
      <c r="B3611">
        <v>49902.648000000001</v>
      </c>
      <c r="C3611">
        <v>8.1000000000000003E-2</v>
      </c>
      <c r="D3611">
        <v>0</v>
      </c>
      <c r="E3611">
        <v>8.1000000000000003E-2</v>
      </c>
      <c r="F3611">
        <v>49902.648000000001</v>
      </c>
      <c r="G3611">
        <v>8.1000000000000003E-2</v>
      </c>
      <c r="H3611">
        <v>0</v>
      </c>
      <c r="I3611">
        <v>8.1000000000000003E-2</v>
      </c>
      <c r="J3611">
        <v>2003.2585211600001</v>
      </c>
      <c r="K3611">
        <v>2003.9071174999999</v>
      </c>
      <c r="L3611" t="s">
        <v>29</v>
      </c>
      <c r="M3611">
        <v>8.7317999999999998E-4</v>
      </c>
      <c r="N3611">
        <v>0</v>
      </c>
      <c r="O3611">
        <v>8.7317999999999998E-4</v>
      </c>
      <c r="P3611">
        <v>49902.51251</v>
      </c>
      <c r="Q3611">
        <v>2.1745E-2</v>
      </c>
      <c r="R3611">
        <v>0</v>
      </c>
      <c r="S3611">
        <v>2.1745E-2</v>
      </c>
      <c r="T3611">
        <v>0.13549</v>
      </c>
      <c r="U3611">
        <v>0.13549</v>
      </c>
      <c r="V3611" s="1" t="s">
        <v>318</v>
      </c>
      <c r="W3611" s="1" t="s">
        <v>606</v>
      </c>
      <c r="X3611">
        <v>21598.498482999999</v>
      </c>
      <c r="Y3611">
        <v>71501.010993000004</v>
      </c>
      <c r="AA3611">
        <v>1</v>
      </c>
      <c r="AC3611" s="2"/>
      <c r="AD3611" s="2">
        <f t="shared" si="2105"/>
        <v>1.672716049382716</v>
      </c>
      <c r="AE3611" s="2">
        <f t="shared" si="2105"/>
        <v>1.672716049382716</v>
      </c>
      <c r="AF3611" s="2">
        <f t="shared" si="2106"/>
        <v>0.2684567901234568</v>
      </c>
      <c r="AG3611" s="2">
        <f t="shared" si="2106"/>
        <v>0.2684567901234568</v>
      </c>
      <c r="AH3611" s="3">
        <f>INDEX([1]IDEN_level_ids!$B:$B,MATCH(V3611,[1]IDEN_level_ids!$A:$A,0),1)</f>
        <v>1200</v>
      </c>
      <c r="AI3611" s="3">
        <f>INDEX([1]IDEN_level_ids!$B:$B,MATCH(W3611,[1]IDEN_level_ids!$A:$A,0),1)</f>
        <v>1000</v>
      </c>
      <c r="AJ3611" t="s">
        <v>32</v>
      </c>
    </row>
    <row r="3612" spans="1:36" hidden="1" x14ac:dyDescent="0.25">
      <c r="A3612">
        <v>7410.0820000000003</v>
      </c>
      <c r="B3612" t="s">
        <v>28</v>
      </c>
      <c r="C3612" t="s">
        <v>28</v>
      </c>
      <c r="D3612" t="s">
        <v>28</v>
      </c>
      <c r="E3612" t="s">
        <v>28</v>
      </c>
      <c r="F3612">
        <v>49889.919999999998</v>
      </c>
      <c r="G3612">
        <v>8.2000000000000003E-2</v>
      </c>
      <c r="H3612">
        <v>0</v>
      </c>
      <c r="I3612">
        <v>8.2000000000000003E-2</v>
      </c>
      <c r="J3612">
        <v>2003.7394744000001</v>
      </c>
      <c r="K3612">
        <v>2004.3881549</v>
      </c>
      <c r="L3612" t="s">
        <v>29</v>
      </c>
      <c r="M3612">
        <v>2.0937999999999998E-3</v>
      </c>
      <c r="N3612">
        <v>0</v>
      </c>
      <c r="O3612">
        <v>2.0937999999999998E-3</v>
      </c>
      <c r="P3612">
        <v>49890.536301</v>
      </c>
      <c r="Q3612">
        <v>5.2116000000000003E-2</v>
      </c>
      <c r="R3612">
        <v>0</v>
      </c>
      <c r="S3612">
        <v>5.2116000000000003E-2</v>
      </c>
      <c r="T3612" t="s">
        <v>28</v>
      </c>
      <c r="U3612" t="s">
        <v>28</v>
      </c>
      <c r="V3612" s="1" t="s">
        <v>275</v>
      </c>
      <c r="W3612" s="1" t="s">
        <v>568</v>
      </c>
      <c r="X3612">
        <v>35024.504955500001</v>
      </c>
      <c r="Y3612">
        <v>84915.041255999997</v>
      </c>
      <c r="Z3612" t="s">
        <v>35</v>
      </c>
      <c r="AA3612">
        <v>0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1134</v>
      </c>
      <c r="AI3612" s="3">
        <f>INDEX([1]IDEN_level_ids!$B:$B,MATCH(W3612,[1]IDEN_level_ids!$A:$A,0),1)</f>
        <v>937</v>
      </c>
      <c r="AJ3612" t="s">
        <v>32</v>
      </c>
    </row>
    <row r="3613" spans="1:36" x14ac:dyDescent="0.25">
      <c r="A3613">
        <v>7410.0820000000003</v>
      </c>
      <c r="B3613">
        <v>49889.919999999998</v>
      </c>
      <c r="C3613">
        <v>8.2000000000000003E-2</v>
      </c>
      <c r="D3613">
        <v>0</v>
      </c>
      <c r="E3613">
        <v>8.2000000000000003E-2</v>
      </c>
      <c r="F3613">
        <v>49889.919999999998</v>
      </c>
      <c r="G3613">
        <v>8.2000000000000003E-2</v>
      </c>
      <c r="H3613">
        <v>0</v>
      </c>
      <c r="I3613">
        <v>8.2000000000000003E-2</v>
      </c>
      <c r="J3613">
        <v>2003.7666056400001</v>
      </c>
      <c r="K3613">
        <v>2004.41529085</v>
      </c>
      <c r="L3613" t="s">
        <v>29</v>
      </c>
      <c r="M3613">
        <v>6.8486999999999997E-4</v>
      </c>
      <c r="N3613">
        <v>0</v>
      </c>
      <c r="O3613">
        <v>6.8486999999999997E-4</v>
      </c>
      <c r="P3613">
        <v>49889.860876999999</v>
      </c>
      <c r="Q3613">
        <v>1.7045999999999999E-2</v>
      </c>
      <c r="R3613">
        <v>0</v>
      </c>
      <c r="S3613">
        <v>1.7045999999999999E-2</v>
      </c>
      <c r="T3613">
        <v>5.9123000000000002E-2</v>
      </c>
      <c r="U3613">
        <v>5.9123000000000002E-2</v>
      </c>
      <c r="V3613" s="1" t="s">
        <v>136</v>
      </c>
      <c r="W3613" s="1" t="s">
        <v>606</v>
      </c>
      <c r="X3613">
        <v>21611.150116000001</v>
      </c>
      <c r="Y3613">
        <v>71501.010993000004</v>
      </c>
      <c r="AA3613">
        <v>1</v>
      </c>
      <c r="AC3613" s="2"/>
      <c r="AD3613" s="2">
        <f>$U3613/$E3613</f>
        <v>0.72101219512195125</v>
      </c>
      <c r="AE3613" s="2">
        <f>$U3613/$E3613</f>
        <v>0.72101219512195125</v>
      </c>
      <c r="AF3613" s="2">
        <f>$S3613/$I3613</f>
        <v>0.20787804878048777</v>
      </c>
      <c r="AG3613" s="2">
        <f>$S3613/$I3613</f>
        <v>0.20787804878048777</v>
      </c>
      <c r="AH3613" s="3">
        <f>INDEX([1]IDEN_level_ids!$B:$B,MATCH(V3613,[1]IDEN_level_ids!$A:$A,0),1)</f>
        <v>1197</v>
      </c>
      <c r="AI3613" s="3">
        <f>INDEX([1]IDEN_level_ids!$B:$B,MATCH(W3613,[1]IDEN_level_ids!$A:$A,0),1)</f>
        <v>1000</v>
      </c>
      <c r="AJ3613" t="s">
        <v>32</v>
      </c>
    </row>
    <row r="3614" spans="1:36" hidden="1" x14ac:dyDescent="0.25">
      <c r="A3614">
        <v>7410.0820000000003</v>
      </c>
      <c r="B3614" t="s">
        <v>28</v>
      </c>
      <c r="C3614" t="s">
        <v>28</v>
      </c>
      <c r="D3614" t="s">
        <v>28</v>
      </c>
      <c r="E3614" t="s">
        <v>28</v>
      </c>
      <c r="F3614">
        <v>49889.919999999998</v>
      </c>
      <c r="G3614">
        <v>8.2000000000000003E-2</v>
      </c>
      <c r="H3614">
        <v>0</v>
      </c>
      <c r="I3614">
        <v>8.2000000000000003E-2</v>
      </c>
      <c r="J3614">
        <v>2003.7766906300001</v>
      </c>
      <c r="K3614">
        <v>2004.4253776</v>
      </c>
      <c r="L3614" t="s">
        <v>29</v>
      </c>
      <c r="M3614">
        <v>8.1048999999999997E-4</v>
      </c>
      <c r="N3614">
        <v>0</v>
      </c>
      <c r="O3614">
        <v>8.1048999999999997E-4</v>
      </c>
      <c r="P3614">
        <v>49889.609818999998</v>
      </c>
      <c r="Q3614">
        <v>2.0173E-2</v>
      </c>
      <c r="R3614">
        <v>0</v>
      </c>
      <c r="S3614">
        <v>2.0173E-2</v>
      </c>
      <c r="T3614" t="s">
        <v>28</v>
      </c>
      <c r="U3614" t="s">
        <v>28</v>
      </c>
      <c r="V3614" s="1" t="s">
        <v>261</v>
      </c>
      <c r="W3614" s="1" t="s">
        <v>648</v>
      </c>
      <c r="X3614">
        <v>34520.2456428</v>
      </c>
      <c r="Y3614">
        <v>84409.855462000007</v>
      </c>
      <c r="Z3614" t="s">
        <v>35</v>
      </c>
      <c r="AA3614">
        <v>0</v>
      </c>
      <c r="AC3614" s="2"/>
      <c r="AD3614" s="2"/>
      <c r="AE3614" s="2"/>
      <c r="AF3614" s="2"/>
      <c r="AG3614" s="2"/>
      <c r="AH3614" s="3">
        <f>INDEX([1]IDEN_level_ids!$B:$B,MATCH(V3614,[1]IDEN_level_ids!$A:$A,0),1)</f>
        <v>1136</v>
      </c>
      <c r="AI3614" s="3">
        <f>INDEX([1]IDEN_level_ids!$B:$B,MATCH(W3614,[1]IDEN_level_ids!$A:$A,0),1)</f>
        <v>943</v>
      </c>
      <c r="AJ3614" t="s">
        <v>32</v>
      </c>
    </row>
    <row r="3615" spans="1:36" x14ac:dyDescent="0.25">
      <c r="A3615">
        <v>22156.256000000001</v>
      </c>
      <c r="B3615">
        <v>49855.099000000002</v>
      </c>
      <c r="C3615">
        <v>9.5000000000000001E-2</v>
      </c>
      <c r="D3615">
        <v>0</v>
      </c>
      <c r="E3615">
        <v>9.5000000000000001E-2</v>
      </c>
      <c r="F3615">
        <v>49855.099000000002</v>
      </c>
      <c r="G3615">
        <v>9.5000000000000001E-2</v>
      </c>
      <c r="H3615">
        <v>0</v>
      </c>
      <c r="I3615">
        <v>9.5000000000000001E-2</v>
      </c>
      <c r="J3615">
        <v>2005.1647803599999</v>
      </c>
      <c r="K3615">
        <v>2005.8137104699999</v>
      </c>
      <c r="L3615" t="s">
        <v>29</v>
      </c>
      <c r="M3615">
        <v>8.0636E-4</v>
      </c>
      <c r="N3615">
        <v>0</v>
      </c>
      <c r="O3615">
        <v>8.0636E-4</v>
      </c>
      <c r="P3615">
        <v>49855.078503999997</v>
      </c>
      <c r="Q3615">
        <v>2.0042000000000001E-2</v>
      </c>
      <c r="R3615">
        <v>0</v>
      </c>
      <c r="S3615">
        <v>2.0042000000000001E-2</v>
      </c>
      <c r="T3615">
        <v>2.0496E-2</v>
      </c>
      <c r="U3615">
        <v>2.0496E-2</v>
      </c>
      <c r="V3615" s="1" t="s">
        <v>182</v>
      </c>
      <c r="W3615" s="1" t="s">
        <v>611</v>
      </c>
      <c r="X3615">
        <v>30505.719561000002</v>
      </c>
      <c r="Y3615">
        <v>80360.798064999995</v>
      </c>
      <c r="AA3615">
        <v>1</v>
      </c>
      <c r="AC3615" s="2"/>
      <c r="AD3615" s="2">
        <f t="shared" ref="AD3615:AE3622" si="2107">$U3615/$E3615</f>
        <v>0.21574736842105263</v>
      </c>
      <c r="AE3615" s="2">
        <f t="shared" si="2107"/>
        <v>0.21574736842105263</v>
      </c>
      <c r="AF3615" s="2">
        <f t="shared" ref="AF3615:AG3622" si="2108">$S3615/$I3615</f>
        <v>0.21096842105263158</v>
      </c>
      <c r="AG3615" s="2">
        <f t="shared" si="2108"/>
        <v>0.21096842105263158</v>
      </c>
      <c r="AH3615" s="3">
        <f>INDEX([1]IDEN_level_ids!$B:$B,MATCH(V3615,[1]IDEN_level_ids!$A:$A,0),1)</f>
        <v>1149</v>
      </c>
      <c r="AI3615" s="3">
        <f>INDEX([1]IDEN_level_ids!$B:$B,MATCH(W3615,[1]IDEN_level_ids!$A:$A,0),1)</f>
        <v>959</v>
      </c>
      <c r="AJ3615" t="s">
        <v>32</v>
      </c>
    </row>
    <row r="3616" spans="1:36" x14ac:dyDescent="0.25">
      <c r="A3616">
        <v>7380.94</v>
      </c>
      <c r="B3616">
        <v>49848.847000000002</v>
      </c>
      <c r="C3616">
        <v>8.5999999999999993E-2</v>
      </c>
      <c r="D3616">
        <v>0</v>
      </c>
      <c r="E3616">
        <v>8.5999999999999993E-2</v>
      </c>
      <c r="F3616">
        <v>49848.847000000002</v>
      </c>
      <c r="G3616">
        <v>8.5999999999999993E-2</v>
      </c>
      <c r="H3616">
        <v>0</v>
      </c>
      <c r="I3616">
        <v>8.5999999999999993E-2</v>
      </c>
      <c r="J3616">
        <v>2005.4212026</v>
      </c>
      <c r="K3616">
        <v>2006.0701776999999</v>
      </c>
      <c r="L3616" t="s">
        <v>29</v>
      </c>
      <c r="M3616">
        <v>1.8115E-3</v>
      </c>
      <c r="N3616">
        <v>0</v>
      </c>
      <c r="O3616">
        <v>1.8115E-3</v>
      </c>
      <c r="P3616">
        <v>49848.704751999998</v>
      </c>
      <c r="Q3616">
        <v>4.5013999999999998E-2</v>
      </c>
      <c r="R3616">
        <v>0</v>
      </c>
      <c r="S3616">
        <v>4.5013999999999998E-2</v>
      </c>
      <c r="T3616">
        <v>0.14224800000000001</v>
      </c>
      <c r="U3616">
        <v>0.14224800000000001</v>
      </c>
      <c r="V3616" s="1" t="s">
        <v>662</v>
      </c>
      <c r="W3616" s="1" t="s">
        <v>111</v>
      </c>
      <c r="X3616">
        <v>76894.540213999993</v>
      </c>
      <c r="Y3616">
        <v>126743.244966</v>
      </c>
      <c r="AA3616">
        <v>1</v>
      </c>
      <c r="AC3616" s="2"/>
      <c r="AD3616" s="2">
        <f t="shared" si="2107"/>
        <v>1.6540465116279073</v>
      </c>
      <c r="AE3616" s="2">
        <f t="shared" si="2107"/>
        <v>1.6540465116279073</v>
      </c>
      <c r="AF3616" s="2">
        <f t="shared" si="2108"/>
        <v>0.52341860465116286</v>
      </c>
      <c r="AG3616" s="2">
        <f t="shared" si="2108"/>
        <v>0.52341860465116286</v>
      </c>
      <c r="AH3616" s="3">
        <f>INDEX([1]IDEN_level_ids!$B:$B,MATCH(V3616,[1]IDEN_level_ids!$A:$A,0),1)</f>
        <v>973</v>
      </c>
      <c r="AI3616" s="3">
        <f>INDEX([1]IDEN_level_ids!$B:$B,MATCH(W3616,[1]IDEN_level_ids!$A:$A,0),1)</f>
        <v>554</v>
      </c>
      <c r="AJ3616" t="s">
        <v>32</v>
      </c>
    </row>
    <row r="3617" spans="1:36" x14ac:dyDescent="0.25">
      <c r="A3617">
        <v>22116.848000000002</v>
      </c>
      <c r="B3617">
        <v>49836.536999999997</v>
      </c>
      <c r="C3617">
        <v>8.6999999999999994E-2</v>
      </c>
      <c r="D3617">
        <v>0</v>
      </c>
      <c r="E3617">
        <v>8.6999999999999994E-2</v>
      </c>
      <c r="F3617">
        <v>49836.536999999997</v>
      </c>
      <c r="G3617">
        <v>8.6999999999999994E-2</v>
      </c>
      <c r="H3617">
        <v>0</v>
      </c>
      <c r="I3617">
        <v>8.6999999999999994E-2</v>
      </c>
      <c r="J3617">
        <v>2005.91131148</v>
      </c>
      <c r="K3617">
        <v>2006.56037257</v>
      </c>
      <c r="L3617" t="s">
        <v>29</v>
      </c>
      <c r="M3617">
        <v>6.5211999999999996E-4</v>
      </c>
      <c r="N3617">
        <v>0</v>
      </c>
      <c r="O3617">
        <v>6.5211999999999996E-4</v>
      </c>
      <c r="P3617">
        <v>49836.526908</v>
      </c>
      <c r="Q3617">
        <v>1.6197E-2</v>
      </c>
      <c r="R3617">
        <v>0</v>
      </c>
      <c r="S3617">
        <v>1.6197E-2</v>
      </c>
      <c r="T3617">
        <v>1.0092E-2</v>
      </c>
      <c r="U3617">
        <v>1.0092E-2</v>
      </c>
      <c r="V3617" s="1" t="s">
        <v>117</v>
      </c>
      <c r="W3617" s="1" t="s">
        <v>636</v>
      </c>
      <c r="X3617">
        <v>21755.827372</v>
      </c>
      <c r="Y3617">
        <v>71592.35428</v>
      </c>
      <c r="AA3617">
        <v>1</v>
      </c>
      <c r="AC3617" s="2"/>
      <c r="AD3617" s="2">
        <f t="shared" si="2107"/>
        <v>0.11600000000000001</v>
      </c>
      <c r="AE3617" s="2">
        <f t="shared" si="2107"/>
        <v>0.11600000000000001</v>
      </c>
      <c r="AF3617" s="2">
        <f t="shared" si="2108"/>
        <v>0.18617241379310345</v>
      </c>
      <c r="AG3617" s="2">
        <f t="shared" si="2108"/>
        <v>0.18617241379310345</v>
      </c>
      <c r="AH3617" s="3">
        <f>INDEX([1]IDEN_level_ids!$B:$B,MATCH(V3617,[1]IDEN_level_ids!$A:$A,0),1)</f>
        <v>1198</v>
      </c>
      <c r="AI3617" s="3">
        <f>INDEX([1]IDEN_level_ids!$B:$B,MATCH(W3617,[1]IDEN_level_ids!$A:$A,0),1)</f>
        <v>1003</v>
      </c>
      <c r="AJ3617" t="s">
        <v>32</v>
      </c>
    </row>
    <row r="3618" spans="1:36" x14ac:dyDescent="0.25">
      <c r="A3618">
        <v>736.88099999999997</v>
      </c>
      <c r="B3618">
        <v>49831.582999999999</v>
      </c>
      <c r="C3618">
        <v>8.2000000000000003E-2</v>
      </c>
      <c r="D3618">
        <v>0</v>
      </c>
      <c r="E3618">
        <v>8.2000000000000003E-2</v>
      </c>
      <c r="F3618">
        <v>49831.582999999999</v>
      </c>
      <c r="G3618">
        <v>8.2000000000000003E-2</v>
      </c>
      <c r="H3618">
        <v>0</v>
      </c>
      <c r="I3618">
        <v>8.2000000000000003E-2</v>
      </c>
      <c r="J3618">
        <v>2006.1081979600001</v>
      </c>
      <c r="K3618">
        <v>2006.7572936199999</v>
      </c>
      <c r="L3618" t="s">
        <v>29</v>
      </c>
      <c r="M3618">
        <v>7.1142000000000004E-4</v>
      </c>
      <c r="N3618">
        <v>0</v>
      </c>
      <c r="O3618">
        <v>7.1142000000000004E-4</v>
      </c>
      <c r="P3618">
        <v>49831.636500000001</v>
      </c>
      <c r="Q3618">
        <v>1.7666000000000001E-2</v>
      </c>
      <c r="R3618">
        <v>0</v>
      </c>
      <c r="S3618">
        <v>1.7666000000000001E-2</v>
      </c>
      <c r="T3618">
        <v>-5.3499999999999999E-2</v>
      </c>
      <c r="U3618">
        <v>-5.3499999999999999E-2</v>
      </c>
      <c r="V3618" s="1" t="s">
        <v>144</v>
      </c>
      <c r="W3618" s="1" t="s">
        <v>651</v>
      </c>
      <c r="X3618">
        <v>24788.009530800002</v>
      </c>
      <c r="Y3618">
        <v>74619.646030999997</v>
      </c>
      <c r="AA3618">
        <v>1</v>
      </c>
      <c r="AC3618" s="2"/>
      <c r="AD3618" s="2">
        <f t="shared" si="2107"/>
        <v>-0.65243902439024382</v>
      </c>
      <c r="AE3618" s="2">
        <f t="shared" si="2107"/>
        <v>-0.65243902439024382</v>
      </c>
      <c r="AF3618" s="2">
        <f t="shared" si="2108"/>
        <v>0.2154390243902439</v>
      </c>
      <c r="AG3618" s="2">
        <f t="shared" si="2108"/>
        <v>0.2154390243902439</v>
      </c>
      <c r="AH3618" s="3">
        <f>INDEX([1]IDEN_level_ids!$B:$B,MATCH(V3618,[1]IDEN_level_ids!$A:$A,0),1)</f>
        <v>1175</v>
      </c>
      <c r="AI3618" s="3">
        <f>INDEX([1]IDEN_level_ids!$B:$B,MATCH(W3618,[1]IDEN_level_ids!$A:$A,0),1)</f>
        <v>988</v>
      </c>
      <c r="AJ3618" t="s">
        <v>32</v>
      </c>
    </row>
    <row r="3619" spans="1:36" x14ac:dyDescent="0.25">
      <c r="A3619">
        <v>14703.463</v>
      </c>
      <c r="B3619">
        <v>49807.425000000003</v>
      </c>
      <c r="C3619">
        <v>8.6999999999999994E-2</v>
      </c>
      <c r="D3619">
        <v>0</v>
      </c>
      <c r="E3619">
        <v>8.6999999999999994E-2</v>
      </c>
      <c r="F3619">
        <v>49807.425000000003</v>
      </c>
      <c r="G3619">
        <v>8.6999999999999994E-2</v>
      </c>
      <c r="H3619">
        <v>0</v>
      </c>
      <c r="I3619">
        <v>8.6999999999999994E-2</v>
      </c>
      <c r="J3619">
        <v>2007.08504836</v>
      </c>
      <c r="K3619">
        <v>2007.73431568</v>
      </c>
      <c r="L3619" t="s">
        <v>29</v>
      </c>
      <c r="M3619">
        <v>6.5295000000000001E-4</v>
      </c>
      <c r="N3619">
        <v>0</v>
      </c>
      <c r="O3619">
        <v>6.5295000000000001E-4</v>
      </c>
      <c r="P3619">
        <v>49807.386973000001</v>
      </c>
      <c r="Q3619">
        <v>1.6198000000000001E-2</v>
      </c>
      <c r="R3619">
        <v>0</v>
      </c>
      <c r="S3619">
        <v>1.6198000000000001E-2</v>
      </c>
      <c r="T3619">
        <v>3.8026999999999998E-2</v>
      </c>
      <c r="U3619">
        <v>3.8026999999999998E-2</v>
      </c>
      <c r="V3619" s="1" t="s">
        <v>59</v>
      </c>
      <c r="W3619" s="1" t="s">
        <v>587</v>
      </c>
      <c r="X3619">
        <v>18063.346873999999</v>
      </c>
      <c r="Y3619">
        <v>67870.733846999996</v>
      </c>
      <c r="AA3619">
        <v>1</v>
      </c>
      <c r="AC3619" s="2"/>
      <c r="AD3619" s="2">
        <f t="shared" si="2107"/>
        <v>0.4370919540229885</v>
      </c>
      <c r="AE3619" s="2">
        <f t="shared" si="2107"/>
        <v>0.4370919540229885</v>
      </c>
      <c r="AF3619" s="2">
        <f t="shared" si="2108"/>
        <v>0.18618390804597704</v>
      </c>
      <c r="AG3619" s="2">
        <f t="shared" si="2108"/>
        <v>0.18618390804597704</v>
      </c>
      <c r="AH3619" s="3">
        <f>INDEX([1]IDEN_level_ids!$B:$B,MATCH(V3619,[1]IDEN_level_ids!$A:$A,0),1)</f>
        <v>1221</v>
      </c>
      <c r="AI3619" s="3">
        <f>INDEX([1]IDEN_level_ids!$B:$B,MATCH(W3619,[1]IDEN_level_ids!$A:$A,0),1)</f>
        <v>1033</v>
      </c>
      <c r="AJ3619" t="s">
        <v>32</v>
      </c>
    </row>
    <row r="3620" spans="1:36" x14ac:dyDescent="0.25">
      <c r="A3620">
        <v>7345.9970000000003</v>
      </c>
      <c r="B3620">
        <v>49799.243000000002</v>
      </c>
      <c r="C3620">
        <v>8.2000000000000003E-2</v>
      </c>
      <c r="D3620">
        <v>0</v>
      </c>
      <c r="E3620">
        <v>8.2000000000000003E-2</v>
      </c>
      <c r="F3620">
        <v>49799.243000000002</v>
      </c>
      <c r="G3620">
        <v>8.2000000000000003E-2</v>
      </c>
      <c r="H3620">
        <v>0</v>
      </c>
      <c r="I3620">
        <v>8.2000000000000003E-2</v>
      </c>
      <c r="J3620">
        <v>2007.41351255</v>
      </c>
      <c r="K3620">
        <v>2008.06283764</v>
      </c>
      <c r="L3620" t="s">
        <v>29</v>
      </c>
      <c r="M3620">
        <v>6.9735000000000001E-4</v>
      </c>
      <c r="N3620">
        <v>0</v>
      </c>
      <c r="O3620">
        <v>6.9735000000000001E-4</v>
      </c>
      <c r="P3620">
        <v>49799.238412999999</v>
      </c>
      <c r="Q3620">
        <v>1.7294E-2</v>
      </c>
      <c r="R3620">
        <v>0</v>
      </c>
      <c r="S3620">
        <v>1.7294E-2</v>
      </c>
      <c r="T3620">
        <v>4.5869999999999999E-3</v>
      </c>
      <c r="U3620">
        <v>4.5869999999999999E-3</v>
      </c>
      <c r="V3620" s="1" t="s">
        <v>61</v>
      </c>
      <c r="W3620" s="1" t="s">
        <v>590</v>
      </c>
      <c r="X3620">
        <v>16135.954297</v>
      </c>
      <c r="Y3620">
        <v>65935.192710000003</v>
      </c>
      <c r="AA3620">
        <v>1</v>
      </c>
      <c r="AC3620" s="2"/>
      <c r="AD3620" s="2">
        <f t="shared" si="2107"/>
        <v>5.5939024390243897E-2</v>
      </c>
      <c r="AE3620" s="2">
        <f t="shared" si="2107"/>
        <v>5.5939024390243897E-2</v>
      </c>
      <c r="AF3620" s="2">
        <f t="shared" si="2108"/>
        <v>0.21090243902439024</v>
      </c>
      <c r="AG3620" s="2">
        <f t="shared" si="2108"/>
        <v>0.21090243902439024</v>
      </c>
      <c r="AH3620" s="3">
        <f>INDEX([1]IDEN_level_ids!$B:$B,MATCH(V3620,[1]IDEN_level_ids!$A:$A,0),1)</f>
        <v>1231</v>
      </c>
      <c r="AI3620" s="3">
        <f>INDEX([1]IDEN_level_ids!$B:$B,MATCH(W3620,[1]IDEN_level_ids!$A:$A,0),1)</f>
        <v>1049</v>
      </c>
      <c r="AJ3620" t="s">
        <v>32</v>
      </c>
    </row>
    <row r="3621" spans="1:36" x14ac:dyDescent="0.25">
      <c r="A3621">
        <v>29311.279999999999</v>
      </c>
      <c r="B3621">
        <v>49773.444000000003</v>
      </c>
      <c r="C3621">
        <v>8.2000000000000003E-2</v>
      </c>
      <c r="D3621">
        <v>0</v>
      </c>
      <c r="E3621">
        <v>8.2000000000000003E-2</v>
      </c>
      <c r="F3621">
        <v>49773.444000000003</v>
      </c>
      <c r="G3621">
        <v>8.2000000000000003E-2</v>
      </c>
      <c r="H3621">
        <v>0</v>
      </c>
      <c r="I3621">
        <v>8.2000000000000003E-2</v>
      </c>
      <c r="J3621">
        <v>2008.45345617</v>
      </c>
      <c r="K3621">
        <v>2009.10296438</v>
      </c>
      <c r="L3621" t="s">
        <v>29</v>
      </c>
      <c r="M3621">
        <v>7.8921000000000004E-4</v>
      </c>
      <c r="N3621">
        <v>0</v>
      </c>
      <c r="O3621">
        <v>7.8921000000000004E-4</v>
      </c>
      <c r="P3621">
        <v>49773.456997000001</v>
      </c>
      <c r="Q3621">
        <v>1.9552E-2</v>
      </c>
      <c r="R3621">
        <v>0</v>
      </c>
      <c r="S3621">
        <v>1.9552E-2</v>
      </c>
      <c r="T3621">
        <v>-1.2997E-2</v>
      </c>
      <c r="U3621">
        <v>-1.2997E-2</v>
      </c>
      <c r="V3621" s="1" t="s">
        <v>61</v>
      </c>
      <c r="W3621" s="1" t="s">
        <v>552</v>
      </c>
      <c r="X3621">
        <v>16135.954297</v>
      </c>
      <c r="Y3621">
        <v>65909.411294000005</v>
      </c>
      <c r="AA3621">
        <v>1</v>
      </c>
      <c r="AC3621" s="2"/>
      <c r="AD3621" s="2">
        <f t="shared" si="2107"/>
        <v>-0.1585</v>
      </c>
      <c r="AE3621" s="2">
        <f t="shared" si="2107"/>
        <v>-0.1585</v>
      </c>
      <c r="AF3621" s="2">
        <f t="shared" si="2108"/>
        <v>0.23843902439024389</v>
      </c>
      <c r="AG3621" s="2">
        <f t="shared" si="2108"/>
        <v>0.23843902439024389</v>
      </c>
      <c r="AH3621" s="3">
        <f>INDEX([1]IDEN_level_ids!$B:$B,MATCH(V3621,[1]IDEN_level_ids!$A:$A,0),1)</f>
        <v>1231</v>
      </c>
      <c r="AI3621" s="3">
        <f>INDEX([1]IDEN_level_ids!$B:$B,MATCH(W3621,[1]IDEN_level_ids!$A:$A,0),1)</f>
        <v>1052</v>
      </c>
      <c r="AJ3621" t="s">
        <v>32</v>
      </c>
    </row>
    <row r="3622" spans="1:36" x14ac:dyDescent="0.25">
      <c r="A3622">
        <v>29306.385999999999</v>
      </c>
      <c r="B3622">
        <v>49771.76</v>
      </c>
      <c r="C3622">
        <v>0.28299999999999997</v>
      </c>
      <c r="D3622">
        <v>0</v>
      </c>
      <c r="E3622">
        <v>0.28299999999999997</v>
      </c>
      <c r="F3622">
        <v>49771.76</v>
      </c>
      <c r="G3622">
        <v>0.28299999999999997</v>
      </c>
      <c r="H3622">
        <v>0</v>
      </c>
      <c r="I3622">
        <v>0.28299999999999997</v>
      </c>
      <c r="J3622">
        <v>2008.5184170699999</v>
      </c>
      <c r="K3622">
        <v>2009.1679367300001</v>
      </c>
      <c r="L3622" t="s">
        <v>29</v>
      </c>
      <c r="M3622">
        <v>6.1331000000000005E-4</v>
      </c>
      <c r="N3622">
        <v>0</v>
      </c>
      <c r="O3622">
        <v>6.1331000000000005E-4</v>
      </c>
      <c r="P3622">
        <v>49771.847426</v>
      </c>
      <c r="Q3622">
        <v>1.5193E-2</v>
      </c>
      <c r="R3622">
        <v>0</v>
      </c>
      <c r="S3622">
        <v>1.5193E-2</v>
      </c>
      <c r="T3622" t="s">
        <v>28</v>
      </c>
      <c r="U3622">
        <v>1.37E-2</v>
      </c>
      <c r="V3622" s="1" t="s">
        <v>120</v>
      </c>
      <c r="W3622" s="1" t="s">
        <v>534</v>
      </c>
      <c r="X3622">
        <v>17626.969622000001</v>
      </c>
      <c r="Y3622">
        <v>67398.817047999997</v>
      </c>
      <c r="Z3622" t="s">
        <v>67</v>
      </c>
      <c r="AA3622">
        <v>0.42499999999999999</v>
      </c>
      <c r="AC3622">
        <f t="shared" ref="AC3622:AC3623" si="2109">IF(ROUND($F3622,2)=IF($AA3621=0,IF($AA3620=0,IF($AA3619=0,ROUND($F3618,2),ROUND($F3619,2)),ROUND($F3620,2)),ROUND($F3621,2)),   0,1)</f>
        <v>1</v>
      </c>
      <c r="AD3622" s="2">
        <f t="shared" si="2107"/>
        <v>4.840989399293287E-2</v>
      </c>
      <c r="AE3622" s="2">
        <f t="shared" si="2107"/>
        <v>4.840989399293287E-2</v>
      </c>
      <c r="AF3622" s="2">
        <f t="shared" si="2108"/>
        <v>5.3685512367491174E-2</v>
      </c>
      <c r="AG3622" s="2">
        <f t="shared" si="2108"/>
        <v>5.3685512367491174E-2</v>
      </c>
      <c r="AH3622" s="3">
        <f>INDEX([1]IDEN_level_ids!$B:$B,MATCH(V3622,[1]IDEN_level_ids!$A:$A,0),1)</f>
        <v>1225</v>
      </c>
      <c r="AI3622" s="3">
        <f>INDEX([1]IDEN_level_ids!$B:$B,MATCH(W3622,[1]IDEN_level_ids!$A:$A,0),1)</f>
        <v>1040</v>
      </c>
      <c r="AJ3622" t="s">
        <v>32</v>
      </c>
    </row>
    <row r="3623" spans="1:36" x14ac:dyDescent="0.25">
      <c r="A3623">
        <v>29306.385999999999</v>
      </c>
      <c r="B3623">
        <v>49771.76</v>
      </c>
      <c r="C3623">
        <v>0.28299999999999997</v>
      </c>
      <c r="D3623">
        <v>0</v>
      </c>
      <c r="E3623">
        <v>0.28299999999999997</v>
      </c>
      <c r="F3623">
        <v>49771.76</v>
      </c>
      <c r="G3623">
        <v>0.28299999999999997</v>
      </c>
      <c r="H3623">
        <v>0</v>
      </c>
      <c r="I3623">
        <v>0.28299999999999997</v>
      </c>
      <c r="J3623">
        <v>2008.52551687</v>
      </c>
      <c r="K3623">
        <v>2009.17503777</v>
      </c>
      <c r="L3623" t="s">
        <v>29</v>
      </c>
      <c r="M3623">
        <v>8.6627000000000004E-4</v>
      </c>
      <c r="N3623">
        <v>0</v>
      </c>
      <c r="O3623">
        <v>8.6627000000000004E-4</v>
      </c>
      <c r="P3623">
        <v>49771.671517000002</v>
      </c>
      <c r="Q3623">
        <v>2.1458999999999999E-2</v>
      </c>
      <c r="R3623">
        <v>0</v>
      </c>
      <c r="S3623">
        <v>2.1458999999999999E-2</v>
      </c>
      <c r="T3623" t="s">
        <v>28</v>
      </c>
      <c r="U3623">
        <v>1.37E-2</v>
      </c>
      <c r="V3623" s="1" t="s">
        <v>33</v>
      </c>
      <c r="W3623" s="1" t="s">
        <v>492</v>
      </c>
      <c r="X3623">
        <v>15045.834725000001</v>
      </c>
      <c r="Y3623">
        <v>64817.506242000003</v>
      </c>
      <c r="Z3623" t="s">
        <v>67</v>
      </c>
      <c r="AA3623">
        <v>0.57499999999999996</v>
      </c>
      <c r="AC3623">
        <f t="shared" si="2109"/>
        <v>0</v>
      </c>
      <c r="AD3623" s="2"/>
      <c r="AE3623" s="2">
        <f>($F3623-$Y3623+$X3623)/$E3623*$AA3623</f>
        <v>0.17977994699553543</v>
      </c>
      <c r="AF3623" s="2"/>
      <c r="AG3623" s="2">
        <f t="shared" ref="AF3622:AG3623" si="2110">$S3623/$I3623</f>
        <v>7.5826855123674916E-2</v>
      </c>
      <c r="AH3623" s="3">
        <f>INDEX([1]IDEN_level_ids!$B:$B,MATCH(V3623,[1]IDEN_level_ids!$A:$A,0),1)</f>
        <v>1237</v>
      </c>
      <c r="AI3623" s="3">
        <f>INDEX([1]IDEN_level_ids!$B:$B,MATCH(W3623,[1]IDEN_level_ids!$A:$A,0),1)</f>
        <v>1058</v>
      </c>
      <c r="AJ3623" t="s">
        <v>32</v>
      </c>
    </row>
    <row r="3624" spans="1:36" x14ac:dyDescent="0.25">
      <c r="A3624">
        <v>3660.7710000000002</v>
      </c>
      <c r="B3624">
        <v>49764.565999999999</v>
      </c>
      <c r="C3624">
        <v>8.1000000000000003E-2</v>
      </c>
      <c r="D3624">
        <v>0</v>
      </c>
      <c r="E3624">
        <v>8.1000000000000003E-2</v>
      </c>
      <c r="F3624">
        <v>49764.565999999999</v>
      </c>
      <c r="G3624">
        <v>8.1000000000000003E-2</v>
      </c>
      <c r="H3624">
        <v>0</v>
      </c>
      <c r="I3624">
        <v>8.1000000000000003E-2</v>
      </c>
      <c r="J3624">
        <v>2008.8101381399999</v>
      </c>
      <c r="K3624">
        <v>2009.4597092199999</v>
      </c>
      <c r="L3624" t="s">
        <v>29</v>
      </c>
      <c r="M3624">
        <v>9.7645000000000002E-4</v>
      </c>
      <c r="N3624">
        <v>0</v>
      </c>
      <c r="O3624">
        <v>9.7645000000000002E-4</v>
      </c>
      <c r="P3624">
        <v>49764.620580000003</v>
      </c>
      <c r="Q3624">
        <v>2.4181999999999999E-2</v>
      </c>
      <c r="R3624">
        <v>0</v>
      </c>
      <c r="S3624">
        <v>2.4181999999999999E-2</v>
      </c>
      <c r="T3624">
        <v>-5.4579999999999997E-2</v>
      </c>
      <c r="U3624">
        <v>-5.4579999999999997E-2</v>
      </c>
      <c r="V3624" s="1" t="s">
        <v>135</v>
      </c>
      <c r="W3624" s="1" t="s">
        <v>663</v>
      </c>
      <c r="X3624">
        <v>23844.580532</v>
      </c>
      <c r="Y3624">
        <v>73609.201111999995</v>
      </c>
      <c r="AA3624">
        <v>1</v>
      </c>
      <c r="AC3624" s="2"/>
      <c r="AD3624" s="2">
        <f>$U3624/$E3624</f>
        <v>-0.67382716049382707</v>
      </c>
      <c r="AE3624" s="2">
        <f>$U3624/$E3624</f>
        <v>-0.67382716049382707</v>
      </c>
      <c r="AF3624" s="2">
        <f>$S3624/$I3624</f>
        <v>0.2985432098765432</v>
      </c>
      <c r="AG3624" s="2">
        <f>$S3624/$I3624</f>
        <v>0.2985432098765432</v>
      </c>
      <c r="AH3624" s="3">
        <f>INDEX([1]IDEN_level_ids!$B:$B,MATCH(V3624,[1]IDEN_level_ids!$A:$A,0),1)</f>
        <v>1182</v>
      </c>
      <c r="AI3624" s="3">
        <f>INDEX([1]IDEN_level_ids!$B:$B,MATCH(W3624,[1]IDEN_level_ids!$A:$A,0),1)</f>
        <v>993</v>
      </c>
      <c r="AJ3624" t="s">
        <v>32</v>
      </c>
    </row>
    <row r="3625" spans="1:36" hidden="1" x14ac:dyDescent="0.25">
      <c r="A3625">
        <v>3660.7710000000002</v>
      </c>
      <c r="B3625" t="s">
        <v>28</v>
      </c>
      <c r="C3625" t="s">
        <v>28</v>
      </c>
      <c r="D3625" t="s">
        <v>28</v>
      </c>
      <c r="E3625" t="s">
        <v>28</v>
      </c>
      <c r="F3625">
        <v>49764.565999999999</v>
      </c>
      <c r="G3625">
        <v>8.1000000000000003E-2</v>
      </c>
      <c r="H3625">
        <v>0</v>
      </c>
      <c r="I3625">
        <v>8.1000000000000003E-2</v>
      </c>
      <c r="J3625">
        <v>2008.8138297</v>
      </c>
      <c r="K3625">
        <v>2009.4634014000001</v>
      </c>
      <c r="L3625" t="s">
        <v>29</v>
      </c>
      <c r="M3625">
        <v>2.1700999999999999E-3</v>
      </c>
      <c r="N3625">
        <v>0</v>
      </c>
      <c r="O3625">
        <v>2.1700999999999999E-3</v>
      </c>
      <c r="P3625">
        <v>49764.529141999999</v>
      </c>
      <c r="Q3625">
        <v>5.3741999999999998E-2</v>
      </c>
      <c r="R3625">
        <v>0</v>
      </c>
      <c r="S3625">
        <v>5.3741999999999998E-2</v>
      </c>
      <c r="T3625" t="s">
        <v>28</v>
      </c>
      <c r="U3625" t="s">
        <v>28</v>
      </c>
      <c r="V3625" s="1" t="s">
        <v>535</v>
      </c>
      <c r="W3625" s="1" t="s">
        <v>385</v>
      </c>
      <c r="X3625">
        <v>84690.255860999998</v>
      </c>
      <c r="Y3625">
        <v>134454.785003</v>
      </c>
      <c r="Z3625" t="s">
        <v>35</v>
      </c>
      <c r="AA3625">
        <v>0</v>
      </c>
      <c r="AC3625" s="2"/>
      <c r="AD3625" s="2"/>
      <c r="AE3625" s="2"/>
      <c r="AF3625" s="2"/>
      <c r="AG3625" s="2"/>
      <c r="AH3625" s="3">
        <f>INDEX([1]IDEN_level_ids!$B:$B,MATCH(V3625,[1]IDEN_level_ids!$A:$A,0),1)</f>
        <v>938</v>
      </c>
      <c r="AI3625" s="3">
        <f>INDEX([1]IDEN_level_ids!$B:$B,MATCH(W3625,[1]IDEN_level_ids!$A:$A,0),1)</f>
        <v>420</v>
      </c>
      <c r="AJ3625" t="s">
        <v>32</v>
      </c>
    </row>
    <row r="3626" spans="1:36" x14ac:dyDescent="0.25">
      <c r="A3626">
        <v>29278.370999999999</v>
      </c>
      <c r="B3626">
        <v>49761.773000000001</v>
      </c>
      <c r="C3626">
        <v>8.8999999999999996E-2</v>
      </c>
      <c r="D3626">
        <v>0</v>
      </c>
      <c r="E3626">
        <v>8.8999999999999996E-2</v>
      </c>
      <c r="F3626">
        <v>49761.773000000001</v>
      </c>
      <c r="G3626">
        <v>8.8999999999999996E-2</v>
      </c>
      <c r="H3626">
        <v>0</v>
      </c>
      <c r="I3626">
        <v>8.8999999999999996E-2</v>
      </c>
      <c r="J3626">
        <v>2008.9264614000001</v>
      </c>
      <c r="K3626">
        <v>2009.576053</v>
      </c>
      <c r="L3626" t="s">
        <v>29</v>
      </c>
      <c r="M3626">
        <v>2.2967999999999999E-3</v>
      </c>
      <c r="N3626">
        <v>0</v>
      </c>
      <c r="O3626">
        <v>2.2967999999999999E-3</v>
      </c>
      <c r="P3626">
        <v>49761.739472000001</v>
      </c>
      <c r="Q3626">
        <v>5.6875000000000002E-2</v>
      </c>
      <c r="R3626">
        <v>0</v>
      </c>
      <c r="S3626">
        <v>5.6875000000000002E-2</v>
      </c>
      <c r="T3626" t="s">
        <v>28</v>
      </c>
      <c r="U3626">
        <v>0.145123</v>
      </c>
      <c r="V3626" s="1" t="s">
        <v>238</v>
      </c>
      <c r="W3626" s="1" t="s">
        <v>555</v>
      </c>
      <c r="X3626">
        <v>38448.327876000003</v>
      </c>
      <c r="Y3626">
        <v>88210.067347999997</v>
      </c>
      <c r="Z3626" t="s">
        <v>67</v>
      </c>
      <c r="AA3626">
        <v>0.51300000000000001</v>
      </c>
      <c r="AC3626">
        <f t="shared" ref="AC3626:AC3627" si="2111">IF(ROUND($F3626,2)=IF($AA3625=0,IF($AA3624=0,IF($AA3623=0,ROUND($F3622,2),ROUND($F3623,2)),ROUND($F3624,2)),ROUND($F3625,2)),   0,1)</f>
        <v>1</v>
      </c>
      <c r="AD3626" s="2">
        <f t="shared" ref="AD3626:AE3626" si="2112">$U3626/$E3626</f>
        <v>1.6305955056179777</v>
      </c>
      <c r="AE3626" s="2">
        <f t="shared" si="2112"/>
        <v>1.6305955056179777</v>
      </c>
      <c r="AF3626" s="2">
        <f t="shared" ref="AF3626:AG3626" si="2113">$S3626/$I3626</f>
        <v>0.63904494382022481</v>
      </c>
      <c r="AG3626" s="2">
        <f t="shared" si="2113"/>
        <v>0.63904494382022481</v>
      </c>
      <c r="AH3626" s="3">
        <f>INDEX([1]IDEN_level_ids!$B:$B,MATCH(V3626,[1]IDEN_level_ids!$A:$A,0),1)</f>
        <v>1118</v>
      </c>
      <c r="AI3626" s="3">
        <f>INDEX([1]IDEN_level_ids!$B:$B,MATCH(W3626,[1]IDEN_level_ids!$A:$A,0),1)</f>
        <v>925</v>
      </c>
      <c r="AJ3626" t="s">
        <v>32</v>
      </c>
    </row>
    <row r="3627" spans="1:36" x14ac:dyDescent="0.25">
      <c r="A3627">
        <v>29278.370999999999</v>
      </c>
      <c r="B3627">
        <v>49761.773000000001</v>
      </c>
      <c r="C3627">
        <v>8.8999999999999996E-2</v>
      </c>
      <c r="D3627">
        <v>0</v>
      </c>
      <c r="E3627">
        <v>8.8999999999999996E-2</v>
      </c>
      <c r="F3627">
        <v>49761.773000000001</v>
      </c>
      <c r="G3627">
        <v>8.8999999999999996E-2</v>
      </c>
      <c r="H3627">
        <v>0</v>
      </c>
      <c r="I3627">
        <v>8.8999999999999996E-2</v>
      </c>
      <c r="J3627">
        <v>2008.93572139</v>
      </c>
      <c r="K3627">
        <v>2009.5853146100001</v>
      </c>
      <c r="L3627" t="s">
        <v>29</v>
      </c>
      <c r="M3627">
        <v>8.4077999999999996E-4</v>
      </c>
      <c r="N3627">
        <v>0</v>
      </c>
      <c r="O3627">
        <v>8.4077999999999996E-4</v>
      </c>
      <c r="P3627">
        <v>49761.510134999997</v>
      </c>
      <c r="Q3627">
        <v>2.0820000000000002E-2</v>
      </c>
      <c r="R3627">
        <v>0</v>
      </c>
      <c r="S3627">
        <v>2.0820000000000002E-2</v>
      </c>
      <c r="T3627" t="s">
        <v>28</v>
      </c>
      <c r="U3627">
        <v>0.145123</v>
      </c>
      <c r="V3627" s="1" t="s">
        <v>135</v>
      </c>
      <c r="W3627" s="1" t="s">
        <v>623</v>
      </c>
      <c r="X3627">
        <v>23844.580532</v>
      </c>
      <c r="Y3627">
        <v>73606.090666999997</v>
      </c>
      <c r="Z3627" t="s">
        <v>67</v>
      </c>
      <c r="AA3627">
        <v>0.48699999999999999</v>
      </c>
      <c r="AC3627">
        <f t="shared" si="2111"/>
        <v>0</v>
      </c>
      <c r="AD3627" s="2"/>
      <c r="AE3627" s="2">
        <f>($F3627-$Y3627+$X3627)/$E3627*$AA3627</f>
        <v>1.4383736517085932</v>
      </c>
      <c r="AF3627" s="2"/>
      <c r="AG3627" s="2">
        <f t="shared" ref="AF3621:AG3627" si="2114">$S3627/$I3627</f>
        <v>0.23393258426966296</v>
      </c>
      <c r="AH3627" s="3">
        <f>INDEX([1]IDEN_level_ids!$B:$B,MATCH(V3627,[1]IDEN_level_ids!$A:$A,0),1)</f>
        <v>1182</v>
      </c>
      <c r="AI3627" s="3">
        <f>INDEX([1]IDEN_level_ids!$B:$B,MATCH(W3627,[1]IDEN_level_ids!$A:$A,0),1)</f>
        <v>995</v>
      </c>
      <c r="AJ3627" t="s">
        <v>32</v>
      </c>
    </row>
    <row r="3628" spans="1:36" x14ac:dyDescent="0.25">
      <c r="A3628">
        <v>58511.32</v>
      </c>
      <c r="B3628">
        <v>49753.688000000002</v>
      </c>
      <c r="C3628">
        <v>8.3000000000000004E-2</v>
      </c>
      <c r="D3628">
        <v>0</v>
      </c>
      <c r="E3628">
        <v>8.3000000000000004E-2</v>
      </c>
      <c r="F3628">
        <v>49753.688000000002</v>
      </c>
      <c r="G3628">
        <v>8.3000000000000004E-2</v>
      </c>
      <c r="H3628">
        <v>0</v>
      </c>
      <c r="I3628">
        <v>8.3000000000000004E-2</v>
      </c>
      <c r="J3628">
        <v>2009.2517946800001</v>
      </c>
      <c r="K3628">
        <v>2009.9014436499999</v>
      </c>
      <c r="L3628" t="s">
        <v>29</v>
      </c>
      <c r="M3628">
        <v>6.9417000000000003E-4</v>
      </c>
      <c r="N3628">
        <v>0</v>
      </c>
      <c r="O3628">
        <v>6.9417000000000003E-4</v>
      </c>
      <c r="P3628">
        <v>49753.683354000001</v>
      </c>
      <c r="Q3628">
        <v>1.7184000000000001E-2</v>
      </c>
      <c r="R3628">
        <v>0</v>
      </c>
      <c r="S3628">
        <v>1.7184000000000001E-2</v>
      </c>
      <c r="T3628">
        <v>4.646E-3</v>
      </c>
      <c r="U3628">
        <v>4.646E-3</v>
      </c>
      <c r="V3628" s="1" t="s">
        <v>114</v>
      </c>
      <c r="W3628" s="1" t="s">
        <v>585</v>
      </c>
      <c r="X3628">
        <v>18211.737637999999</v>
      </c>
      <c r="Y3628">
        <v>67965.420991999999</v>
      </c>
      <c r="AA3628">
        <v>1</v>
      </c>
      <c r="AC3628" s="2"/>
      <c r="AD3628" s="2">
        <f t="shared" ref="AD3628:AE3630" si="2115">$U3628/$E3628</f>
        <v>5.5975903614457825E-2</v>
      </c>
      <c r="AE3628" s="2">
        <f t="shared" si="2115"/>
        <v>5.5975903614457825E-2</v>
      </c>
      <c r="AF3628" s="2">
        <f t="shared" ref="AF3628:AG3630" si="2116">$S3628/$I3628</f>
        <v>0.20703614457831326</v>
      </c>
      <c r="AG3628" s="2">
        <f t="shared" si="2116"/>
        <v>0.20703614457831326</v>
      </c>
      <c r="AH3628" s="3">
        <f>INDEX([1]IDEN_level_ids!$B:$B,MATCH(V3628,[1]IDEN_level_ids!$A:$A,0),1)</f>
        <v>1218</v>
      </c>
      <c r="AI3628" s="3">
        <f>INDEX([1]IDEN_level_ids!$B:$B,MATCH(W3628,[1]IDEN_level_ids!$A:$A,0),1)</f>
        <v>1034</v>
      </c>
      <c r="AJ3628" t="s">
        <v>32</v>
      </c>
    </row>
    <row r="3629" spans="1:36" x14ac:dyDescent="0.25">
      <c r="A3629">
        <v>58450.898000000001</v>
      </c>
      <c r="B3629">
        <v>49742.938000000002</v>
      </c>
      <c r="C3629">
        <v>8.7999999999999995E-2</v>
      </c>
      <c r="D3629">
        <v>0</v>
      </c>
      <c r="E3629">
        <v>8.7999999999999995E-2</v>
      </c>
      <c r="F3629">
        <v>49742.938000000002</v>
      </c>
      <c r="G3629">
        <v>8.7999999999999995E-2</v>
      </c>
      <c r="H3629">
        <v>0</v>
      </c>
      <c r="I3629">
        <v>8.7999999999999995E-2</v>
      </c>
      <c r="J3629">
        <v>2009.68389138</v>
      </c>
      <c r="K3629">
        <v>2010.3336165999999</v>
      </c>
      <c r="L3629" t="s">
        <v>29</v>
      </c>
      <c r="M3629">
        <v>8.3858999999999995E-4</v>
      </c>
      <c r="N3629">
        <v>0</v>
      </c>
      <c r="O3629">
        <v>8.3858999999999995E-4</v>
      </c>
      <c r="P3629">
        <v>49742.987519000002</v>
      </c>
      <c r="Q3629">
        <v>2.0750000000000001E-2</v>
      </c>
      <c r="R3629">
        <v>0</v>
      </c>
      <c r="S3629">
        <v>2.0750000000000001E-2</v>
      </c>
      <c r="T3629">
        <v>-4.9519000000000001E-2</v>
      </c>
      <c r="U3629">
        <v>-4.9519000000000001E-2</v>
      </c>
      <c r="V3629" s="1" t="s">
        <v>242</v>
      </c>
      <c r="W3629" s="1" t="s">
        <v>647</v>
      </c>
      <c r="X3629">
        <v>28720.701474900001</v>
      </c>
      <c r="Y3629">
        <v>78463.688993999996</v>
      </c>
      <c r="AA3629">
        <v>1</v>
      </c>
      <c r="AC3629" s="2"/>
      <c r="AD3629" s="2">
        <f t="shared" si="2115"/>
        <v>-0.56271590909090918</v>
      </c>
      <c r="AE3629" s="2">
        <f t="shared" si="2115"/>
        <v>-0.56271590909090918</v>
      </c>
      <c r="AF3629" s="2">
        <f t="shared" si="2116"/>
        <v>0.23579545454545456</v>
      </c>
      <c r="AG3629" s="2">
        <f t="shared" si="2116"/>
        <v>0.23579545454545456</v>
      </c>
      <c r="AH3629" s="3">
        <f>INDEX([1]IDEN_level_ids!$B:$B,MATCH(V3629,[1]IDEN_level_ids!$A:$A,0),1)</f>
        <v>1155</v>
      </c>
      <c r="AI3629" s="3">
        <f>INDEX([1]IDEN_level_ids!$B:$B,MATCH(W3629,[1]IDEN_level_ids!$A:$A,0),1)</f>
        <v>969</v>
      </c>
      <c r="AJ3629" t="s">
        <v>32</v>
      </c>
    </row>
    <row r="3630" spans="1:36" x14ac:dyDescent="0.25">
      <c r="A3630">
        <v>729.47400000000005</v>
      </c>
      <c r="B3630">
        <v>49726.459000000003</v>
      </c>
      <c r="C3630">
        <v>0.28299999999999997</v>
      </c>
      <c r="D3630">
        <v>0</v>
      </c>
      <c r="E3630">
        <v>0.28299999999999997</v>
      </c>
      <c r="F3630">
        <v>49726.459000000003</v>
      </c>
      <c r="G3630">
        <v>0.28299999999999997</v>
      </c>
      <c r="H3630">
        <v>0</v>
      </c>
      <c r="I3630">
        <v>0.28299999999999997</v>
      </c>
      <c r="J3630">
        <v>2010.35061956</v>
      </c>
      <c r="K3630">
        <v>2011.00046253</v>
      </c>
      <c r="L3630" t="s">
        <v>29</v>
      </c>
      <c r="M3630">
        <v>8.0223999999999996E-4</v>
      </c>
      <c r="N3630">
        <v>0</v>
      </c>
      <c r="O3630">
        <v>8.0223999999999996E-4</v>
      </c>
      <c r="P3630">
        <v>49726.492789999997</v>
      </c>
      <c r="Q3630">
        <v>1.9837E-2</v>
      </c>
      <c r="R3630">
        <v>0</v>
      </c>
      <c r="S3630">
        <v>1.9837E-2</v>
      </c>
      <c r="T3630">
        <v>-3.3790000000000001E-2</v>
      </c>
      <c r="U3630">
        <v>-3.3790000000000001E-2</v>
      </c>
      <c r="V3630" s="1" t="s">
        <v>108</v>
      </c>
      <c r="W3630" s="1" t="s">
        <v>645</v>
      </c>
      <c r="X3630">
        <v>23651.8679854</v>
      </c>
      <c r="Y3630">
        <v>73378.360774999994</v>
      </c>
      <c r="AA3630">
        <v>1</v>
      </c>
      <c r="AC3630" s="2"/>
      <c r="AD3630" s="2">
        <f t="shared" si="2115"/>
        <v>-0.11939929328621909</v>
      </c>
      <c r="AE3630" s="2">
        <f t="shared" si="2115"/>
        <v>-0.11939929328621909</v>
      </c>
      <c r="AF3630" s="2">
        <f t="shared" si="2116"/>
        <v>7.0095406360424037E-2</v>
      </c>
      <c r="AG3630" s="2">
        <f t="shared" si="2116"/>
        <v>7.0095406360424037E-2</v>
      </c>
      <c r="AH3630" s="3">
        <f>INDEX([1]IDEN_level_ids!$B:$B,MATCH(V3630,[1]IDEN_level_ids!$A:$A,0),1)</f>
        <v>1186</v>
      </c>
      <c r="AI3630" s="3">
        <f>INDEX([1]IDEN_level_ids!$B:$B,MATCH(W3630,[1]IDEN_level_ids!$A:$A,0),1)</f>
        <v>992</v>
      </c>
      <c r="AJ3630" t="s">
        <v>32</v>
      </c>
    </row>
    <row r="3631" spans="1:36" hidden="1" x14ac:dyDescent="0.25">
      <c r="A3631">
        <v>729.47400000000005</v>
      </c>
      <c r="B3631" t="s">
        <v>28</v>
      </c>
      <c r="C3631" t="s">
        <v>28</v>
      </c>
      <c r="D3631" t="s">
        <v>28</v>
      </c>
      <c r="E3631" t="s">
        <v>28</v>
      </c>
      <c r="F3631">
        <v>49726.459000000003</v>
      </c>
      <c r="G3631">
        <v>0.28299999999999997</v>
      </c>
      <c r="H3631">
        <v>0</v>
      </c>
      <c r="I3631">
        <v>0.28299999999999997</v>
      </c>
      <c r="J3631">
        <v>2010.35872438</v>
      </c>
      <c r="K3631">
        <v>2011.00856879</v>
      </c>
      <c r="L3631" t="s">
        <v>29</v>
      </c>
      <c r="M3631">
        <v>9.1754E-4</v>
      </c>
      <c r="N3631">
        <v>0</v>
      </c>
      <c r="O3631">
        <v>9.1754E-4</v>
      </c>
      <c r="P3631">
        <v>49726.292345000002</v>
      </c>
      <c r="Q3631">
        <v>2.2688E-2</v>
      </c>
      <c r="R3631">
        <v>0</v>
      </c>
      <c r="S3631">
        <v>2.2688E-2</v>
      </c>
      <c r="T3631" t="s">
        <v>28</v>
      </c>
      <c r="U3631" t="s">
        <v>28</v>
      </c>
      <c r="V3631" s="1" t="s">
        <v>70</v>
      </c>
      <c r="W3631" s="1" t="s">
        <v>597</v>
      </c>
      <c r="X3631">
        <v>21294.886147000001</v>
      </c>
      <c r="Y3631">
        <v>71021.178492000006</v>
      </c>
      <c r="Z3631" t="s">
        <v>35</v>
      </c>
      <c r="AA3631">
        <v>0</v>
      </c>
      <c r="AC3631" s="2"/>
      <c r="AD3631" s="2"/>
      <c r="AE3631" s="2"/>
      <c r="AF3631" s="2"/>
      <c r="AG3631" s="2"/>
      <c r="AH3631" s="3">
        <f>INDEX([1]IDEN_level_ids!$B:$B,MATCH(V3631,[1]IDEN_level_ids!$A:$A,0),1)</f>
        <v>1201</v>
      </c>
      <c r="AI3631" s="3">
        <f>INDEX([1]IDEN_level_ids!$B:$B,MATCH(W3631,[1]IDEN_level_ids!$A:$A,0),1)</f>
        <v>1006</v>
      </c>
      <c r="AJ3631" t="s">
        <v>32</v>
      </c>
    </row>
    <row r="3632" spans="1:36" x14ac:dyDescent="0.25">
      <c r="A3632">
        <v>2186.444</v>
      </c>
      <c r="B3632">
        <v>49717.093000000001</v>
      </c>
      <c r="C3632">
        <v>8.1000000000000003E-2</v>
      </c>
      <c r="D3632">
        <v>0</v>
      </c>
      <c r="E3632">
        <v>8.1000000000000003E-2</v>
      </c>
      <c r="F3632">
        <v>49717.093000000001</v>
      </c>
      <c r="G3632">
        <v>8.1000000000000003E-2</v>
      </c>
      <c r="H3632">
        <v>0</v>
      </c>
      <c r="I3632">
        <v>8.1000000000000003E-2</v>
      </c>
      <c r="J3632">
        <v>2010.72820215</v>
      </c>
      <c r="K3632">
        <v>2011.37811186</v>
      </c>
      <c r="L3632" t="s">
        <v>29</v>
      </c>
      <c r="M3632">
        <v>7.6252000000000004E-4</v>
      </c>
      <c r="N3632">
        <v>0</v>
      </c>
      <c r="O3632">
        <v>7.6252000000000004E-4</v>
      </c>
      <c r="P3632">
        <v>49717.156317000001</v>
      </c>
      <c r="Q3632">
        <v>1.8848E-2</v>
      </c>
      <c r="R3632">
        <v>0</v>
      </c>
      <c r="S3632">
        <v>1.8848E-2</v>
      </c>
      <c r="T3632">
        <v>-6.3316999999999998E-2</v>
      </c>
      <c r="U3632">
        <v>-6.3316999999999998E-2</v>
      </c>
      <c r="V3632" s="1" t="s">
        <v>341</v>
      </c>
      <c r="W3632" s="1" t="s">
        <v>613</v>
      </c>
      <c r="X3632">
        <v>22277.616150999998</v>
      </c>
      <c r="Y3632">
        <v>71994.772467999996</v>
      </c>
      <c r="AA3632">
        <v>1</v>
      </c>
      <c r="AC3632" s="2"/>
      <c r="AD3632" s="2">
        <f>$U3632/$E3632</f>
        <v>-0.78169135802469136</v>
      </c>
      <c r="AE3632" s="2">
        <f>$U3632/$E3632</f>
        <v>-0.78169135802469136</v>
      </c>
      <c r="AF3632" s="2">
        <f>$S3632/$I3632</f>
        <v>0.23269135802469135</v>
      </c>
      <c r="AG3632" s="2">
        <f>$S3632/$I3632</f>
        <v>0.23269135802469135</v>
      </c>
      <c r="AH3632" s="3">
        <f>INDEX([1]IDEN_level_ids!$B:$B,MATCH(V3632,[1]IDEN_level_ids!$A:$A,0),1)</f>
        <v>1195</v>
      </c>
      <c r="AI3632" s="3">
        <f>INDEX([1]IDEN_level_ids!$B:$B,MATCH(W3632,[1]IDEN_level_ids!$A:$A,0),1)</f>
        <v>999</v>
      </c>
      <c r="AJ3632" t="s">
        <v>32</v>
      </c>
    </row>
    <row r="3633" spans="1:36" hidden="1" x14ac:dyDescent="0.25">
      <c r="A3633">
        <v>2186.444</v>
      </c>
      <c r="B3633" t="s">
        <v>28</v>
      </c>
      <c r="C3633" t="s">
        <v>28</v>
      </c>
      <c r="D3633" t="s">
        <v>28</v>
      </c>
      <c r="E3633" t="s">
        <v>28</v>
      </c>
      <c r="F3633">
        <v>49717.093000000001</v>
      </c>
      <c r="G3633">
        <v>8.1000000000000003E-2</v>
      </c>
      <c r="H3633">
        <v>0</v>
      </c>
      <c r="I3633">
        <v>8.1000000000000003E-2</v>
      </c>
      <c r="J3633">
        <v>2010.7446001000001</v>
      </c>
      <c r="K3633">
        <v>2011.3945127</v>
      </c>
      <c r="L3633" t="s">
        <v>29</v>
      </c>
      <c r="M3633">
        <v>2.1013E-3</v>
      </c>
      <c r="N3633">
        <v>0</v>
      </c>
      <c r="O3633">
        <v>2.1013E-3</v>
      </c>
      <c r="P3633">
        <v>49716.750924</v>
      </c>
      <c r="Q3633">
        <v>5.194E-2</v>
      </c>
      <c r="R3633">
        <v>0</v>
      </c>
      <c r="S3633">
        <v>5.194E-2</v>
      </c>
      <c r="T3633" t="s">
        <v>28</v>
      </c>
      <c r="U3633" t="s">
        <v>28</v>
      </c>
      <c r="V3633" s="1" t="s">
        <v>535</v>
      </c>
      <c r="W3633" s="1" t="s">
        <v>593</v>
      </c>
      <c r="X3633">
        <v>84690.255860999998</v>
      </c>
      <c r="Y3633">
        <v>134407.00678500001</v>
      </c>
      <c r="Z3633" t="s">
        <v>35</v>
      </c>
      <c r="AA3633">
        <v>0</v>
      </c>
      <c r="AC3633" s="2"/>
      <c r="AD3633" s="2"/>
      <c r="AE3633" s="2"/>
      <c r="AF3633" s="2"/>
      <c r="AG3633" s="2"/>
      <c r="AH3633" s="3">
        <f>INDEX([1]IDEN_level_ids!$B:$B,MATCH(V3633,[1]IDEN_level_ids!$A:$A,0),1)</f>
        <v>938</v>
      </c>
      <c r="AI3633" s="3">
        <f>INDEX([1]IDEN_level_ids!$B:$B,MATCH(W3633,[1]IDEN_level_ids!$A:$A,0),1)</f>
        <v>429</v>
      </c>
      <c r="AJ3633" t="s">
        <v>32</v>
      </c>
    </row>
    <row r="3634" spans="1:36" x14ac:dyDescent="0.25">
      <c r="A3634">
        <v>72845.903000000006</v>
      </c>
      <c r="B3634">
        <v>49711.925999999999</v>
      </c>
      <c r="C3634">
        <v>9.1999999999999998E-2</v>
      </c>
      <c r="D3634">
        <v>0</v>
      </c>
      <c r="E3634">
        <v>9.1999999999999998E-2</v>
      </c>
      <c r="F3634">
        <v>49711.925999999999</v>
      </c>
      <c r="G3634">
        <v>9.1999999999999998E-2</v>
      </c>
      <c r="H3634">
        <v>0</v>
      </c>
      <c r="I3634">
        <v>9.1999999999999998E-2</v>
      </c>
      <c r="J3634">
        <v>2010.9387211000001</v>
      </c>
      <c r="K3634">
        <v>2011.58866805</v>
      </c>
      <c r="L3634" t="s">
        <v>29</v>
      </c>
      <c r="M3634">
        <v>5.9473000000000002E-4</v>
      </c>
      <c r="N3634">
        <v>0</v>
      </c>
      <c r="O3634">
        <v>5.9473000000000002E-4</v>
      </c>
      <c r="P3634">
        <v>49711.952342999997</v>
      </c>
      <c r="Q3634">
        <v>1.4697E-2</v>
      </c>
      <c r="R3634">
        <v>0</v>
      </c>
      <c r="S3634">
        <v>1.4697E-2</v>
      </c>
      <c r="T3634">
        <v>-2.6342999999999998E-2</v>
      </c>
      <c r="U3634">
        <v>-2.6342999999999998E-2</v>
      </c>
      <c r="V3634" s="1" t="s">
        <v>38</v>
      </c>
      <c r="W3634" s="1" t="s">
        <v>487</v>
      </c>
      <c r="X3634">
        <v>12846.691918</v>
      </c>
      <c r="Y3634">
        <v>62558.644261200003</v>
      </c>
      <c r="AA3634">
        <v>1</v>
      </c>
      <c r="AC3634" s="2"/>
      <c r="AD3634" s="2">
        <f t="shared" ref="AD3634:AE3635" si="2117">$U3634/$E3634</f>
        <v>-0.28633695652173913</v>
      </c>
      <c r="AE3634" s="2">
        <f t="shared" si="2117"/>
        <v>-0.28633695652173913</v>
      </c>
      <c r="AF3634" s="2">
        <f t="shared" ref="AF3634:AG3635" si="2118">$S3634/$I3634</f>
        <v>0.15975</v>
      </c>
      <c r="AG3634" s="2">
        <f t="shared" si="2118"/>
        <v>0.15975</v>
      </c>
      <c r="AH3634" s="3">
        <f>INDEX([1]IDEN_level_ids!$B:$B,MATCH(V3634,[1]IDEN_level_ids!$A:$A,0),1)</f>
        <v>1242</v>
      </c>
      <c r="AI3634" s="3">
        <f>INDEX([1]IDEN_level_ids!$B:$B,MATCH(W3634,[1]IDEN_level_ids!$A:$A,0),1)</f>
        <v>1073</v>
      </c>
      <c r="AJ3634" t="s">
        <v>32</v>
      </c>
    </row>
    <row r="3635" spans="1:36" x14ac:dyDescent="0.25">
      <c r="A3635">
        <v>21786.117999999999</v>
      </c>
      <c r="B3635">
        <v>49679.866999999998</v>
      </c>
      <c r="C3635">
        <v>8.6999999999999994E-2</v>
      </c>
      <c r="D3635">
        <v>0</v>
      </c>
      <c r="E3635">
        <v>8.6999999999999994E-2</v>
      </c>
      <c r="F3635">
        <v>49679.866999999998</v>
      </c>
      <c r="G3635">
        <v>8.6999999999999994E-2</v>
      </c>
      <c r="H3635">
        <v>0</v>
      </c>
      <c r="I3635">
        <v>8.6999999999999994E-2</v>
      </c>
      <c r="J3635">
        <v>2012.23770623</v>
      </c>
      <c r="K3635">
        <v>2012.88788312</v>
      </c>
      <c r="L3635" t="s">
        <v>29</v>
      </c>
      <c r="M3635">
        <v>6.8504000000000004E-4</v>
      </c>
      <c r="N3635">
        <v>0</v>
      </c>
      <c r="O3635">
        <v>6.8504000000000004E-4</v>
      </c>
      <c r="P3635">
        <v>49679.865848000001</v>
      </c>
      <c r="Q3635">
        <v>1.6906999999999998E-2</v>
      </c>
      <c r="R3635">
        <v>0</v>
      </c>
      <c r="S3635">
        <v>1.6906999999999998E-2</v>
      </c>
      <c r="T3635">
        <v>1.152E-3</v>
      </c>
      <c r="U3635">
        <v>1.152E-3</v>
      </c>
      <c r="V3635" s="1" t="s">
        <v>180</v>
      </c>
      <c r="W3635" s="1" t="s">
        <v>634</v>
      </c>
      <c r="X3635">
        <v>25934.945172299998</v>
      </c>
      <c r="Y3635">
        <v>75614.811019999994</v>
      </c>
      <c r="AA3635">
        <v>1</v>
      </c>
      <c r="AC3635" s="2"/>
      <c r="AD3635" s="2">
        <f t="shared" si="2117"/>
        <v>1.3241379310344829E-2</v>
      </c>
      <c r="AE3635" s="2">
        <f t="shared" si="2117"/>
        <v>1.3241379310344829E-2</v>
      </c>
      <c r="AF3635" s="2">
        <f t="shared" si="2118"/>
        <v>0.19433333333333333</v>
      </c>
      <c r="AG3635" s="2">
        <f t="shared" si="2118"/>
        <v>0.19433333333333333</v>
      </c>
      <c r="AH3635" s="3">
        <f>INDEX([1]IDEN_level_ids!$B:$B,MATCH(V3635,[1]IDEN_level_ids!$A:$A,0),1)</f>
        <v>1167</v>
      </c>
      <c r="AI3635" s="3">
        <f>INDEX([1]IDEN_level_ids!$B:$B,MATCH(W3635,[1]IDEN_level_ids!$A:$A,0),1)</f>
        <v>979</v>
      </c>
      <c r="AJ3635" t="s">
        <v>32</v>
      </c>
    </row>
    <row r="3636" spans="1:36" hidden="1" x14ac:dyDescent="0.25">
      <c r="A3636">
        <v>72599.803</v>
      </c>
      <c r="B3636" t="s">
        <v>28</v>
      </c>
      <c r="C3636" t="s">
        <v>28</v>
      </c>
      <c r="D3636" t="s">
        <v>28</v>
      </c>
      <c r="E3636" t="s">
        <v>28</v>
      </c>
      <c r="F3636">
        <v>49676.815000000002</v>
      </c>
      <c r="G3636">
        <v>8.3000000000000004E-2</v>
      </c>
      <c r="H3636">
        <v>0</v>
      </c>
      <c r="I3636">
        <v>8.3000000000000004E-2</v>
      </c>
      <c r="J3636">
        <v>2012.3533870000001</v>
      </c>
      <c r="K3636">
        <v>2013.0035843999999</v>
      </c>
      <c r="L3636" t="s">
        <v>29</v>
      </c>
      <c r="M3636">
        <v>1.4404000000000001E-3</v>
      </c>
      <c r="N3636">
        <v>0</v>
      </c>
      <c r="O3636">
        <v>1.4404000000000001E-3</v>
      </c>
      <c r="P3636">
        <v>49677.010402</v>
      </c>
      <c r="Q3636">
        <v>3.5546000000000001E-2</v>
      </c>
      <c r="R3636">
        <v>0</v>
      </c>
      <c r="S3636">
        <v>3.5546000000000001E-2</v>
      </c>
      <c r="T3636" t="s">
        <v>28</v>
      </c>
      <c r="U3636" t="s">
        <v>28</v>
      </c>
      <c r="V3636" s="1" t="s">
        <v>612</v>
      </c>
      <c r="W3636" s="1" t="s">
        <v>392</v>
      </c>
      <c r="X3636">
        <v>71978.470413999996</v>
      </c>
      <c r="Y3636">
        <v>121655.480816</v>
      </c>
      <c r="Z3636" t="s">
        <v>35</v>
      </c>
      <c r="AA3636">
        <v>0</v>
      </c>
      <c r="AC3636" s="2"/>
      <c r="AD3636" s="2"/>
      <c r="AE3636" s="2"/>
      <c r="AF3636" s="2"/>
      <c r="AG3636" s="2"/>
      <c r="AH3636" s="3">
        <f>INDEX([1]IDEN_level_ids!$B:$B,MATCH(V3636,[1]IDEN_level_ids!$A:$A,0),1)</f>
        <v>1001</v>
      </c>
      <c r="AI3636" s="3">
        <f>INDEX([1]IDEN_level_ids!$B:$B,MATCH(W3636,[1]IDEN_level_ids!$A:$A,0),1)</f>
        <v>627</v>
      </c>
      <c r="AJ3636" t="s">
        <v>32</v>
      </c>
    </row>
    <row r="3637" spans="1:36" x14ac:dyDescent="0.25">
      <c r="A3637">
        <v>72599.803</v>
      </c>
      <c r="B3637">
        <v>49676.815000000002</v>
      </c>
      <c r="C3637">
        <v>8.3000000000000004E-2</v>
      </c>
      <c r="D3637">
        <v>0</v>
      </c>
      <c r="E3637">
        <v>8.3000000000000004E-2</v>
      </c>
      <c r="F3637">
        <v>49676.815000000002</v>
      </c>
      <c r="G3637">
        <v>8.3000000000000004E-2</v>
      </c>
      <c r="H3637">
        <v>0</v>
      </c>
      <c r="I3637">
        <v>8.3000000000000004E-2</v>
      </c>
      <c r="J3637">
        <v>2012.3615514000001</v>
      </c>
      <c r="K3637">
        <v>2013.0117502400001</v>
      </c>
      <c r="L3637" t="s">
        <v>29</v>
      </c>
      <c r="M3637">
        <v>5.7269000000000005E-4</v>
      </c>
      <c r="N3637">
        <v>0</v>
      </c>
      <c r="O3637">
        <v>5.7269000000000005E-4</v>
      </c>
      <c r="P3637">
        <v>49676.808884999999</v>
      </c>
      <c r="Q3637">
        <v>1.4133E-2</v>
      </c>
      <c r="R3637">
        <v>0</v>
      </c>
      <c r="S3637">
        <v>1.4133E-2</v>
      </c>
      <c r="T3637">
        <v>6.1149999999999998E-3</v>
      </c>
      <c r="U3637">
        <v>6.1149999999999998E-3</v>
      </c>
      <c r="V3637" s="1" t="s">
        <v>77</v>
      </c>
      <c r="W3637" s="1" t="s">
        <v>576</v>
      </c>
      <c r="X3637">
        <v>14558.814149</v>
      </c>
      <c r="Y3637">
        <v>64235.623034099997</v>
      </c>
      <c r="AA3637">
        <v>1</v>
      </c>
      <c r="AC3637" s="2"/>
      <c r="AD3637" s="2">
        <f>$U3637/$E3637</f>
        <v>7.367469879518071E-2</v>
      </c>
      <c r="AE3637" s="2">
        <f>$U3637/$E3637</f>
        <v>7.367469879518071E-2</v>
      </c>
      <c r="AF3637" s="2">
        <f>$S3637/$I3637</f>
        <v>0.17027710843373492</v>
      </c>
      <c r="AG3637" s="2">
        <f>$S3637/$I3637</f>
        <v>0.17027710843373492</v>
      </c>
      <c r="AH3637" s="3">
        <f>INDEX([1]IDEN_level_ids!$B:$B,MATCH(V3637,[1]IDEN_level_ids!$A:$A,0),1)</f>
        <v>1238</v>
      </c>
      <c r="AI3637" s="3">
        <f>INDEX([1]IDEN_level_ids!$B:$B,MATCH(W3637,[1]IDEN_level_ids!$A:$A,0),1)</f>
        <v>1062</v>
      </c>
      <c r="AJ3637" t="s">
        <v>32</v>
      </c>
    </row>
    <row r="3638" spans="1:36" hidden="1" x14ac:dyDescent="0.25">
      <c r="A3638">
        <v>72599.803</v>
      </c>
      <c r="B3638" t="s">
        <v>28</v>
      </c>
      <c r="C3638" t="s">
        <v>28</v>
      </c>
      <c r="D3638" t="s">
        <v>28</v>
      </c>
      <c r="E3638" t="s">
        <v>28</v>
      </c>
      <c r="F3638">
        <v>49676.815000000002</v>
      </c>
      <c r="G3638">
        <v>8.3000000000000004E-2</v>
      </c>
      <c r="H3638">
        <v>0</v>
      </c>
      <c r="I3638">
        <v>8.3000000000000004E-2</v>
      </c>
      <c r="J3638">
        <v>2012.366164</v>
      </c>
      <c r="K3638">
        <v>2013.0163637000001</v>
      </c>
      <c r="L3638" t="s">
        <v>29</v>
      </c>
      <c r="M3638">
        <v>1.297E-3</v>
      </c>
      <c r="N3638">
        <v>0</v>
      </c>
      <c r="O3638">
        <v>1.297E-3</v>
      </c>
      <c r="P3638">
        <v>49676.695035999997</v>
      </c>
      <c r="Q3638">
        <v>3.2006E-2</v>
      </c>
      <c r="R3638">
        <v>0</v>
      </c>
      <c r="S3638">
        <v>3.2006E-2</v>
      </c>
      <c r="T3638" t="s">
        <v>28</v>
      </c>
      <c r="U3638" t="s">
        <v>28</v>
      </c>
      <c r="V3638" s="1" t="s">
        <v>616</v>
      </c>
      <c r="W3638" s="1" t="s">
        <v>131</v>
      </c>
      <c r="X3638">
        <v>84804.035986000003</v>
      </c>
      <c r="Y3638">
        <v>134480.73102199999</v>
      </c>
      <c r="Z3638" t="s">
        <v>35</v>
      </c>
      <c r="AA3638">
        <v>0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939</v>
      </c>
      <c r="AI3638" s="3">
        <f>INDEX([1]IDEN_level_ids!$B:$B,MATCH(W3638,[1]IDEN_level_ids!$A:$A,0),1)</f>
        <v>413</v>
      </c>
      <c r="AJ3638" t="s">
        <v>32</v>
      </c>
    </row>
    <row r="3639" spans="1:36" x14ac:dyDescent="0.25">
      <c r="A3639">
        <v>3622.38</v>
      </c>
      <c r="B3639">
        <v>49655.107000000004</v>
      </c>
      <c r="C3639">
        <v>0.08</v>
      </c>
      <c r="D3639">
        <v>0</v>
      </c>
      <c r="E3639">
        <v>0.08</v>
      </c>
      <c r="F3639">
        <v>49655.107000000004</v>
      </c>
      <c r="G3639">
        <v>0.08</v>
      </c>
      <c r="H3639">
        <v>0</v>
      </c>
      <c r="I3639">
        <v>0.08</v>
      </c>
      <c r="J3639">
        <v>2013.2370048</v>
      </c>
      <c r="K3639">
        <v>2013.8873589</v>
      </c>
      <c r="L3639" t="s">
        <v>29</v>
      </c>
      <c r="M3639">
        <v>1.163E-3</v>
      </c>
      <c r="N3639">
        <v>0</v>
      </c>
      <c r="O3639">
        <v>1.163E-3</v>
      </c>
      <c r="P3639">
        <v>49655.210138000002</v>
      </c>
      <c r="Q3639">
        <v>2.8674000000000002E-2</v>
      </c>
      <c r="R3639">
        <v>0</v>
      </c>
      <c r="S3639">
        <v>2.8674000000000002E-2</v>
      </c>
      <c r="T3639">
        <v>-0.10313799999999999</v>
      </c>
      <c r="U3639">
        <v>-0.10313799999999999</v>
      </c>
      <c r="V3639" s="1" t="s">
        <v>378</v>
      </c>
      <c r="W3639" s="1" t="s">
        <v>666</v>
      </c>
      <c r="X3639">
        <v>23050.577588</v>
      </c>
      <c r="Y3639">
        <v>72705.787725999995</v>
      </c>
      <c r="AA3639">
        <v>1</v>
      </c>
      <c r="AC3639" s="2"/>
      <c r="AD3639" s="2">
        <f>$U3639/$E3639</f>
        <v>-1.2892249999999998</v>
      </c>
      <c r="AE3639" s="2">
        <f>$U3639/$E3639</f>
        <v>-1.2892249999999998</v>
      </c>
      <c r="AF3639" s="2">
        <f>$S3639/$I3639</f>
        <v>0.35842499999999999</v>
      </c>
      <c r="AG3639" s="2">
        <f>$S3639/$I3639</f>
        <v>0.35842499999999999</v>
      </c>
      <c r="AH3639" s="3">
        <f>INDEX([1]IDEN_level_ids!$B:$B,MATCH(V3639,[1]IDEN_level_ids!$A:$A,0),1)</f>
        <v>1192</v>
      </c>
      <c r="AI3639" s="3">
        <f>INDEX([1]IDEN_level_ids!$B:$B,MATCH(W3639,[1]IDEN_level_ids!$A:$A,0),1)</f>
        <v>996</v>
      </c>
      <c r="AJ3639" t="s">
        <v>32</v>
      </c>
    </row>
    <row r="3640" spans="1:36" hidden="1" x14ac:dyDescent="0.25">
      <c r="A3640">
        <v>1447.201</v>
      </c>
      <c r="B3640" t="s">
        <v>28</v>
      </c>
      <c r="C3640" t="s">
        <v>28</v>
      </c>
      <c r="D3640" t="s">
        <v>28</v>
      </c>
      <c r="E3640" t="s">
        <v>28</v>
      </c>
      <c r="F3640">
        <v>49642.591999999997</v>
      </c>
      <c r="G3640">
        <v>7.9000000000000001E-2</v>
      </c>
      <c r="H3640">
        <v>0</v>
      </c>
      <c r="I3640">
        <v>7.9000000000000001E-2</v>
      </c>
      <c r="J3640">
        <v>2013.7314996</v>
      </c>
      <c r="K3640">
        <v>2014.3819415</v>
      </c>
      <c r="L3640" t="s">
        <v>29</v>
      </c>
      <c r="M3640">
        <v>3.4656000000000001E-3</v>
      </c>
      <c r="N3640">
        <v>0</v>
      </c>
      <c r="O3640">
        <v>3.4656000000000001E-3</v>
      </c>
      <c r="P3640">
        <v>49643.018506</v>
      </c>
      <c r="Q3640">
        <v>8.5406999999999997E-2</v>
      </c>
      <c r="R3640">
        <v>0</v>
      </c>
      <c r="S3640">
        <v>8.5406999999999997E-2</v>
      </c>
      <c r="T3640" t="s">
        <v>28</v>
      </c>
      <c r="U3640" t="s">
        <v>28</v>
      </c>
      <c r="V3640" s="1" t="s">
        <v>563</v>
      </c>
      <c r="W3640" s="1" t="s">
        <v>340</v>
      </c>
      <c r="X3640">
        <v>86390.565252</v>
      </c>
      <c r="Y3640">
        <v>136033.58375799999</v>
      </c>
      <c r="Z3640" t="s">
        <v>35</v>
      </c>
      <c r="AA3640">
        <v>0</v>
      </c>
      <c r="AD3640" s="2"/>
      <c r="AE3640" s="2"/>
      <c r="AF3640" s="2"/>
      <c r="AG3640" s="2"/>
      <c r="AH3640" s="3">
        <f>INDEX([1]IDEN_level_ids!$B:$B,MATCH(V3640,[1]IDEN_level_ids!$A:$A,0),1)</f>
        <v>931</v>
      </c>
      <c r="AI3640" s="3">
        <f>INDEX([1]IDEN_level_ids!$B:$B,MATCH(W3640,[1]IDEN_level_ids!$A:$A,0),1)</f>
        <v>366</v>
      </c>
      <c r="AJ3640" t="s">
        <v>32</v>
      </c>
    </row>
    <row r="3641" spans="1:36" hidden="1" x14ac:dyDescent="0.25">
      <c r="A3641">
        <v>1447.201</v>
      </c>
      <c r="B3641" t="s">
        <v>28</v>
      </c>
      <c r="C3641" t="s">
        <v>28</v>
      </c>
      <c r="D3641" t="s">
        <v>28</v>
      </c>
      <c r="E3641" t="s">
        <v>28</v>
      </c>
      <c r="F3641">
        <v>49642.591999999997</v>
      </c>
      <c r="G3641">
        <v>7.9000000000000001E-2</v>
      </c>
      <c r="H3641">
        <v>0</v>
      </c>
      <c r="I3641">
        <v>7.9000000000000001E-2</v>
      </c>
      <c r="J3641">
        <v>2013.7508138999999</v>
      </c>
      <c r="K3641">
        <v>2014.4012591999999</v>
      </c>
      <c r="L3641" t="s">
        <v>29</v>
      </c>
      <c r="M3641">
        <v>1.5016000000000001E-3</v>
      </c>
      <c r="N3641">
        <v>0</v>
      </c>
      <c r="O3641">
        <v>1.5016000000000001E-3</v>
      </c>
      <c r="P3641">
        <v>49642.542438999997</v>
      </c>
      <c r="Q3641">
        <v>3.7004000000000002E-2</v>
      </c>
      <c r="R3641">
        <v>0</v>
      </c>
      <c r="S3641">
        <v>3.7004000000000002E-2</v>
      </c>
      <c r="T3641" t="s">
        <v>28</v>
      </c>
      <c r="U3641" t="s">
        <v>28</v>
      </c>
      <c r="V3641" s="1" t="s">
        <v>637</v>
      </c>
      <c r="W3641" s="1" t="s">
        <v>550</v>
      </c>
      <c r="X3641">
        <v>79366.641338000001</v>
      </c>
      <c r="Y3641">
        <v>129009.183777</v>
      </c>
      <c r="Z3641" t="s">
        <v>35</v>
      </c>
      <c r="AA3641">
        <v>0</v>
      </c>
      <c r="AD3641" s="2"/>
      <c r="AE3641" s="2"/>
      <c r="AF3641" s="2"/>
      <c r="AG3641" s="2"/>
      <c r="AH3641" s="3">
        <f>INDEX([1]IDEN_level_ids!$B:$B,MATCH(V3641,[1]IDEN_level_ids!$A:$A,0),1)</f>
        <v>963</v>
      </c>
      <c r="AI3641" s="3">
        <f>INDEX([1]IDEN_level_ids!$B:$B,MATCH(W3641,[1]IDEN_level_ids!$A:$A,0),1)</f>
        <v>530</v>
      </c>
      <c r="AJ3641" t="s">
        <v>32</v>
      </c>
    </row>
    <row r="3642" spans="1:36" hidden="1" x14ac:dyDescent="0.25">
      <c r="A3642">
        <v>72266.937000000005</v>
      </c>
      <c r="B3642" t="s">
        <v>28</v>
      </c>
      <c r="C3642" t="s">
        <v>28</v>
      </c>
      <c r="D3642" t="s">
        <v>28</v>
      </c>
      <c r="E3642" t="s">
        <v>28</v>
      </c>
      <c r="F3642">
        <v>49629.216999999997</v>
      </c>
      <c r="G3642">
        <v>8.7999999999999995E-2</v>
      </c>
      <c r="H3642">
        <v>0</v>
      </c>
      <c r="I3642">
        <v>8.7999999999999995E-2</v>
      </c>
      <c r="J3642">
        <v>2014.28288735</v>
      </c>
      <c r="K3642">
        <v>2014.9334271499999</v>
      </c>
      <c r="L3642" t="s">
        <v>29</v>
      </c>
      <c r="M3642">
        <v>8.2671000000000003E-4</v>
      </c>
      <c r="N3642">
        <v>0</v>
      </c>
      <c r="O3642">
        <v>8.2671000000000003E-4</v>
      </c>
      <c r="P3642">
        <v>49629.431252000002</v>
      </c>
      <c r="Q3642">
        <v>2.0362999999999999E-2</v>
      </c>
      <c r="R3642">
        <v>0</v>
      </c>
      <c r="S3642">
        <v>2.0362999999999999E-2</v>
      </c>
      <c r="T3642" t="s">
        <v>28</v>
      </c>
      <c r="U3642" t="s">
        <v>28</v>
      </c>
      <c r="V3642" s="1" t="s">
        <v>219</v>
      </c>
      <c r="W3642" s="1" t="s">
        <v>667</v>
      </c>
      <c r="X3642">
        <v>20848.381912000001</v>
      </c>
      <c r="Y3642">
        <v>70477.813164000007</v>
      </c>
      <c r="Z3642" t="s">
        <v>35</v>
      </c>
      <c r="AA3642">
        <v>0</v>
      </c>
      <c r="AC3642" s="2"/>
      <c r="AD3642" s="2"/>
      <c r="AE3642" s="2"/>
      <c r="AF3642" s="2"/>
      <c r="AG3642" s="2"/>
      <c r="AH3642" s="3">
        <f>INDEX([1]IDEN_level_ids!$B:$B,MATCH(V3642,[1]IDEN_level_ids!$A:$A,0),1)</f>
        <v>1205</v>
      </c>
      <c r="AI3642" s="3">
        <f>INDEX([1]IDEN_level_ids!$B:$B,MATCH(W3642,[1]IDEN_level_ids!$A:$A,0),1)</f>
        <v>1007</v>
      </c>
      <c r="AJ3642" t="s">
        <v>32</v>
      </c>
    </row>
    <row r="3643" spans="1:36" x14ac:dyDescent="0.25">
      <c r="A3643">
        <v>72266.937000000005</v>
      </c>
      <c r="B3643">
        <v>49629.216999999997</v>
      </c>
      <c r="C3643">
        <v>8.7999999999999995E-2</v>
      </c>
      <c r="D3643">
        <v>0</v>
      </c>
      <c r="E3643">
        <v>8.7999999999999995E-2</v>
      </c>
      <c r="F3643">
        <v>49629.216999999997</v>
      </c>
      <c r="G3643">
        <v>8.7999999999999995E-2</v>
      </c>
      <c r="H3643">
        <v>0</v>
      </c>
      <c r="I3643">
        <v>8.7999999999999995E-2</v>
      </c>
      <c r="J3643">
        <v>2014.2923425700001</v>
      </c>
      <c r="K3643">
        <v>2014.94288405</v>
      </c>
      <c r="L3643" t="s">
        <v>29</v>
      </c>
      <c r="M3643">
        <v>6.1224999999999995E-4</v>
      </c>
      <c r="N3643">
        <v>0</v>
      </c>
      <c r="O3643">
        <v>6.1224999999999995E-4</v>
      </c>
      <c r="P3643">
        <v>49629.198321999997</v>
      </c>
      <c r="Q3643">
        <v>1.508E-2</v>
      </c>
      <c r="R3643">
        <v>0</v>
      </c>
      <c r="S3643">
        <v>1.508E-2</v>
      </c>
      <c r="T3643">
        <v>1.8678E-2</v>
      </c>
      <c r="U3643">
        <v>1.8678E-2</v>
      </c>
      <c r="V3643" s="1" t="s">
        <v>64</v>
      </c>
      <c r="W3643" s="1" t="s">
        <v>587</v>
      </c>
      <c r="X3643">
        <v>18241.535524999999</v>
      </c>
      <c r="Y3643">
        <v>67870.733846999996</v>
      </c>
      <c r="AA3643">
        <v>1</v>
      </c>
      <c r="AC3643" s="2"/>
      <c r="AD3643" s="2">
        <f t="shared" ref="AD3643:AE3646" si="2119">$U3643/$E3643</f>
        <v>0.21225000000000002</v>
      </c>
      <c r="AE3643" s="2">
        <f t="shared" si="2119"/>
        <v>0.21225000000000002</v>
      </c>
      <c r="AF3643" s="2">
        <f t="shared" ref="AF3643:AG3646" si="2120">$S3643/$I3643</f>
        <v>0.17136363636363636</v>
      </c>
      <c r="AG3643" s="2">
        <f t="shared" si="2120"/>
        <v>0.17136363636363636</v>
      </c>
      <c r="AH3643" s="3">
        <f>INDEX([1]IDEN_level_ids!$B:$B,MATCH(V3643,[1]IDEN_level_ids!$A:$A,0),1)</f>
        <v>1220</v>
      </c>
      <c r="AI3643" s="3">
        <f>INDEX([1]IDEN_level_ids!$B:$B,MATCH(W3643,[1]IDEN_level_ids!$A:$A,0),1)</f>
        <v>1033</v>
      </c>
      <c r="AJ3643" t="s">
        <v>32</v>
      </c>
    </row>
    <row r="3644" spans="1:36" x14ac:dyDescent="0.25">
      <c r="A3644">
        <v>72220.858999999997</v>
      </c>
      <c r="B3644">
        <v>49622.648999999998</v>
      </c>
      <c r="C3644">
        <v>9.0999999999999998E-2</v>
      </c>
      <c r="D3644">
        <v>0</v>
      </c>
      <c r="E3644">
        <v>9.0999999999999998E-2</v>
      </c>
      <c r="F3644">
        <v>49622.648999999998</v>
      </c>
      <c r="G3644">
        <v>9.0999999999999998E-2</v>
      </c>
      <c r="H3644">
        <v>0</v>
      </c>
      <c r="I3644">
        <v>9.0999999999999998E-2</v>
      </c>
      <c r="J3644">
        <v>2014.55727101</v>
      </c>
      <c r="K3644">
        <v>2015.2078595800001</v>
      </c>
      <c r="L3644" t="s">
        <v>29</v>
      </c>
      <c r="M3644">
        <v>6.6927999999999996E-4</v>
      </c>
      <c r="N3644">
        <v>0</v>
      </c>
      <c r="O3644">
        <v>6.6927999999999996E-4</v>
      </c>
      <c r="P3644">
        <v>49622.672680999996</v>
      </c>
      <c r="Q3644">
        <v>1.6480000000000002E-2</v>
      </c>
      <c r="R3644">
        <v>0</v>
      </c>
      <c r="S3644">
        <v>1.6480000000000002E-2</v>
      </c>
      <c r="T3644">
        <v>-2.3681000000000001E-2</v>
      </c>
      <c r="U3644">
        <v>-2.3681000000000001E-2</v>
      </c>
      <c r="V3644" s="1" t="s">
        <v>36</v>
      </c>
      <c r="W3644" s="1" t="s">
        <v>484</v>
      </c>
      <c r="X3644">
        <v>17113.175766</v>
      </c>
      <c r="Y3644">
        <v>66735.848446999997</v>
      </c>
      <c r="AA3644">
        <v>1</v>
      </c>
      <c r="AC3644" s="2"/>
      <c r="AD3644" s="2">
        <f t="shared" si="2119"/>
        <v>-0.26023076923076927</v>
      </c>
      <c r="AE3644" s="2">
        <f t="shared" si="2119"/>
        <v>-0.26023076923076927</v>
      </c>
      <c r="AF3644" s="2">
        <f t="shared" si="2120"/>
        <v>0.18109890109890112</v>
      </c>
      <c r="AG3644" s="2">
        <f t="shared" si="2120"/>
        <v>0.18109890109890112</v>
      </c>
      <c r="AH3644" s="3">
        <f>INDEX([1]IDEN_level_ids!$B:$B,MATCH(V3644,[1]IDEN_level_ids!$A:$A,0),1)</f>
        <v>1226</v>
      </c>
      <c r="AI3644" s="3">
        <f>INDEX([1]IDEN_level_ids!$B:$B,MATCH(W3644,[1]IDEN_level_ids!$A:$A,0),1)</f>
        <v>1045</v>
      </c>
      <c r="AJ3644" t="s">
        <v>32</v>
      </c>
    </row>
    <row r="3645" spans="1:36" x14ac:dyDescent="0.25">
      <c r="A3645">
        <v>14442.35</v>
      </c>
      <c r="B3645">
        <v>49621.294000000002</v>
      </c>
      <c r="C3645">
        <v>8.2000000000000003E-2</v>
      </c>
      <c r="D3645">
        <v>0</v>
      </c>
      <c r="E3645">
        <v>8.2000000000000003E-2</v>
      </c>
      <c r="F3645">
        <v>49621.294000000002</v>
      </c>
      <c r="G3645">
        <v>8.2000000000000003E-2</v>
      </c>
      <c r="H3645">
        <v>0</v>
      </c>
      <c r="I3645">
        <v>8.2000000000000003E-2</v>
      </c>
      <c r="J3645">
        <v>2014.61654475</v>
      </c>
      <c r="K3645">
        <v>2015.26714386</v>
      </c>
      <c r="L3645" t="s">
        <v>29</v>
      </c>
      <c r="M3645">
        <v>6.7361000000000005E-4</v>
      </c>
      <c r="N3645">
        <v>0</v>
      </c>
      <c r="O3645">
        <v>6.7361000000000005E-4</v>
      </c>
      <c r="P3645">
        <v>49621.212901999999</v>
      </c>
      <c r="Q3645">
        <v>1.6586E-2</v>
      </c>
      <c r="R3645">
        <v>0</v>
      </c>
      <c r="S3645">
        <v>1.6586E-2</v>
      </c>
      <c r="T3645">
        <v>8.1098000000000003E-2</v>
      </c>
      <c r="U3645">
        <v>8.1098000000000003E-2</v>
      </c>
      <c r="V3645" s="1" t="s">
        <v>160</v>
      </c>
      <c r="W3645" s="1" t="s">
        <v>628</v>
      </c>
      <c r="X3645">
        <v>29267.828854899999</v>
      </c>
      <c r="Y3645">
        <v>78889.041756999999</v>
      </c>
      <c r="AA3645">
        <v>1</v>
      </c>
      <c r="AC3645" s="2"/>
      <c r="AD3645" s="2">
        <f t="shared" si="2119"/>
        <v>0.98899999999999999</v>
      </c>
      <c r="AE3645" s="2">
        <f t="shared" si="2119"/>
        <v>0.98899999999999999</v>
      </c>
      <c r="AF3645" s="2">
        <f t="shared" si="2120"/>
        <v>0.20226829268292681</v>
      </c>
      <c r="AG3645" s="2">
        <f t="shared" si="2120"/>
        <v>0.20226829268292681</v>
      </c>
      <c r="AH3645" s="3">
        <f>INDEX([1]IDEN_level_ids!$B:$B,MATCH(V3645,[1]IDEN_level_ids!$A:$A,0),1)</f>
        <v>1152</v>
      </c>
      <c r="AI3645" s="3">
        <f>INDEX([1]IDEN_level_ids!$B:$B,MATCH(W3645,[1]IDEN_level_ids!$A:$A,0),1)</f>
        <v>968</v>
      </c>
      <c r="AJ3645" t="s">
        <v>32</v>
      </c>
    </row>
    <row r="3646" spans="1:36" x14ac:dyDescent="0.25">
      <c r="A3646">
        <v>144347.59700000001</v>
      </c>
      <c r="B3646">
        <v>49615.839999999997</v>
      </c>
      <c r="C3646">
        <v>8.7999999999999995E-2</v>
      </c>
      <c r="D3646">
        <v>0</v>
      </c>
      <c r="E3646">
        <v>8.7999999999999995E-2</v>
      </c>
      <c r="F3646">
        <v>49615.839999999997</v>
      </c>
      <c r="G3646">
        <v>8.7999999999999995E-2</v>
      </c>
      <c r="H3646">
        <v>0</v>
      </c>
      <c r="I3646">
        <v>8.7999999999999995E-2</v>
      </c>
      <c r="J3646">
        <v>2014.8348054600001</v>
      </c>
      <c r="K3646">
        <v>2015.4854433800001</v>
      </c>
      <c r="L3646" t="s">
        <v>29</v>
      </c>
      <c r="M3646">
        <v>5.8912000000000005E-4</v>
      </c>
      <c r="N3646">
        <v>0</v>
      </c>
      <c r="O3646">
        <v>5.8912000000000005E-4</v>
      </c>
      <c r="P3646">
        <v>49615.838371999998</v>
      </c>
      <c r="Q3646">
        <v>1.4503E-2</v>
      </c>
      <c r="R3646">
        <v>0</v>
      </c>
      <c r="S3646">
        <v>1.4503E-2</v>
      </c>
      <c r="T3646">
        <v>1.6280000000000001E-3</v>
      </c>
      <c r="U3646">
        <v>1.6280000000000001E-3</v>
      </c>
      <c r="V3646" s="1" t="s">
        <v>59</v>
      </c>
      <c r="W3646" s="1" t="s">
        <v>668</v>
      </c>
      <c r="X3646">
        <v>18063.346873999999</v>
      </c>
      <c r="Y3646">
        <v>67679.185245999994</v>
      </c>
      <c r="AA3646">
        <v>1</v>
      </c>
      <c r="AC3646" s="2"/>
      <c r="AD3646" s="2">
        <f t="shared" si="2119"/>
        <v>1.8500000000000003E-2</v>
      </c>
      <c r="AE3646" s="2">
        <f t="shared" si="2119"/>
        <v>1.8500000000000003E-2</v>
      </c>
      <c r="AF3646" s="2">
        <f t="shared" si="2120"/>
        <v>0.16480681818181819</v>
      </c>
      <c r="AG3646" s="2">
        <f t="shared" si="2120"/>
        <v>0.16480681818181819</v>
      </c>
      <c r="AH3646" s="3">
        <f>INDEX([1]IDEN_level_ids!$B:$B,MATCH(V3646,[1]IDEN_level_ids!$A:$A,0),1)</f>
        <v>1221</v>
      </c>
      <c r="AI3646" s="3">
        <f>INDEX([1]IDEN_level_ids!$B:$B,MATCH(W3646,[1]IDEN_level_ids!$A:$A,0),1)</f>
        <v>1035</v>
      </c>
      <c r="AJ3646" t="s">
        <v>32</v>
      </c>
    </row>
    <row r="3647" spans="1:36" hidden="1" x14ac:dyDescent="0.25">
      <c r="A3647">
        <v>72156.082999999999</v>
      </c>
      <c r="B3647" t="s">
        <v>28</v>
      </c>
      <c r="C3647" t="s">
        <v>28</v>
      </c>
      <c r="D3647" t="s">
        <v>28</v>
      </c>
      <c r="E3647" t="s">
        <v>28</v>
      </c>
      <c r="F3647">
        <v>49613.364999999998</v>
      </c>
      <c r="G3647">
        <v>8.4000000000000005E-2</v>
      </c>
      <c r="H3647">
        <v>0</v>
      </c>
      <c r="I3647">
        <v>8.4000000000000005E-2</v>
      </c>
      <c r="J3647">
        <v>2014.9236206</v>
      </c>
      <c r="K3647">
        <v>2015.5742743000001</v>
      </c>
      <c r="L3647" t="s">
        <v>29</v>
      </c>
      <c r="M3647">
        <v>1.4949E-3</v>
      </c>
      <c r="N3647">
        <v>0</v>
      </c>
      <c r="O3647">
        <v>1.4949E-3</v>
      </c>
      <c r="P3647">
        <v>49613.651688999998</v>
      </c>
      <c r="Q3647">
        <v>3.6797999999999997E-2</v>
      </c>
      <c r="R3647">
        <v>0</v>
      </c>
      <c r="S3647">
        <v>3.6797999999999997E-2</v>
      </c>
      <c r="T3647" t="s">
        <v>28</v>
      </c>
      <c r="U3647" t="s">
        <v>28</v>
      </c>
      <c r="V3647" s="1" t="s">
        <v>638</v>
      </c>
      <c r="W3647" s="1" t="s">
        <v>550</v>
      </c>
      <c r="X3647">
        <v>79395.532088000007</v>
      </c>
      <c r="Y3647">
        <v>129009.183777</v>
      </c>
      <c r="Z3647" t="s">
        <v>35</v>
      </c>
      <c r="AA3647">
        <v>0</v>
      </c>
      <c r="AC3647" s="2"/>
      <c r="AD3647" s="2"/>
      <c r="AE3647" s="2"/>
      <c r="AF3647" s="2"/>
      <c r="AG3647" s="2"/>
      <c r="AH3647" s="3">
        <f>INDEX([1]IDEN_level_ids!$B:$B,MATCH(V3647,[1]IDEN_level_ids!$A:$A,0),1)</f>
        <v>961</v>
      </c>
      <c r="AI3647" s="3">
        <f>INDEX([1]IDEN_level_ids!$B:$B,MATCH(W3647,[1]IDEN_level_ids!$A:$A,0),1)</f>
        <v>530</v>
      </c>
      <c r="AJ3647" t="s">
        <v>32</v>
      </c>
    </row>
    <row r="3648" spans="1:36" x14ac:dyDescent="0.25">
      <c r="A3648">
        <v>72156.082999999999</v>
      </c>
      <c r="B3648">
        <v>49613.364999999998</v>
      </c>
      <c r="C3648">
        <v>8.4000000000000005E-2</v>
      </c>
      <c r="D3648">
        <v>0</v>
      </c>
      <c r="E3648">
        <v>8.4000000000000005E-2</v>
      </c>
      <c r="F3648">
        <v>49613.364999999998</v>
      </c>
      <c r="G3648">
        <v>8.4000000000000005E-2</v>
      </c>
      <c r="H3648">
        <v>0</v>
      </c>
      <c r="I3648">
        <v>8.4000000000000005E-2</v>
      </c>
      <c r="J3648">
        <v>2014.9361504200001</v>
      </c>
      <c r="K3648">
        <v>2015.58680637</v>
      </c>
      <c r="L3648" t="s">
        <v>29</v>
      </c>
      <c r="M3648">
        <v>6.3265000000000001E-4</v>
      </c>
      <c r="N3648">
        <v>0</v>
      </c>
      <c r="O3648">
        <v>6.3265000000000001E-4</v>
      </c>
      <c r="P3648">
        <v>49613.343213</v>
      </c>
      <c r="Q3648">
        <v>1.5573E-2</v>
      </c>
      <c r="R3648">
        <v>0</v>
      </c>
      <c r="S3648">
        <v>1.5573E-2</v>
      </c>
      <c r="T3648">
        <v>2.1787000000000001E-2</v>
      </c>
      <c r="U3648">
        <v>2.1787000000000001E-2</v>
      </c>
      <c r="V3648" s="1" t="s">
        <v>120</v>
      </c>
      <c r="W3648" s="1" t="s">
        <v>575</v>
      </c>
      <c r="X3648">
        <v>17626.969622000001</v>
      </c>
      <c r="Y3648">
        <v>67240.312835000004</v>
      </c>
      <c r="AA3648">
        <v>1</v>
      </c>
      <c r="AC3648" s="2"/>
      <c r="AD3648" s="2">
        <f>$U3648/$E3648</f>
        <v>0.25936904761904761</v>
      </c>
      <c r="AE3648" s="2">
        <f>$U3648/$E3648</f>
        <v>0.25936904761904761</v>
      </c>
      <c r="AF3648" s="2">
        <f>$S3648/$I3648</f>
        <v>0.18539285714285714</v>
      </c>
      <c r="AG3648" s="2">
        <f>$S3648/$I3648</f>
        <v>0.18539285714285714</v>
      </c>
      <c r="AH3648" s="3">
        <f>INDEX([1]IDEN_level_ids!$B:$B,MATCH(V3648,[1]IDEN_level_ids!$A:$A,0),1)</f>
        <v>1225</v>
      </c>
      <c r="AI3648" s="3">
        <f>INDEX([1]IDEN_level_ids!$B:$B,MATCH(W3648,[1]IDEN_level_ids!$A:$A,0),1)</f>
        <v>1037</v>
      </c>
      <c r="AJ3648" t="s">
        <v>32</v>
      </c>
    </row>
    <row r="3649" spans="1:36" x14ac:dyDescent="0.25">
      <c r="A3649">
        <v>720.06500000000005</v>
      </c>
      <c r="B3649">
        <v>49591.953999999998</v>
      </c>
      <c r="C3649">
        <v>8.6999999999999994E-2</v>
      </c>
      <c r="D3649">
        <v>0</v>
      </c>
      <c r="E3649">
        <v>8.6999999999999994E-2</v>
      </c>
      <c r="F3649">
        <v>49591.953999999998</v>
      </c>
      <c r="G3649">
        <v>8.6999999999999994E-2</v>
      </c>
      <c r="H3649">
        <v>0</v>
      </c>
      <c r="I3649">
        <v>8.6999999999999994E-2</v>
      </c>
      <c r="J3649">
        <v>2015.7991183300001</v>
      </c>
      <c r="K3649">
        <v>2016.4499278599999</v>
      </c>
      <c r="L3649" t="s">
        <v>29</v>
      </c>
      <c r="M3649">
        <v>6.2412999999999998E-4</v>
      </c>
      <c r="N3649">
        <v>0</v>
      </c>
      <c r="O3649">
        <v>6.2412999999999998E-4</v>
      </c>
      <c r="P3649">
        <v>49592.106711</v>
      </c>
      <c r="Q3649">
        <v>1.5350000000000001E-2</v>
      </c>
      <c r="R3649">
        <v>0</v>
      </c>
      <c r="S3649">
        <v>1.5350000000000001E-2</v>
      </c>
      <c r="T3649" t="s">
        <v>28</v>
      </c>
      <c r="U3649">
        <v>-3.006E-3</v>
      </c>
      <c r="V3649" s="1" t="s">
        <v>77</v>
      </c>
      <c r="W3649" s="1" t="s">
        <v>562</v>
      </c>
      <c r="X3649">
        <v>14558.814149</v>
      </c>
      <c r="Y3649">
        <v>64150.920859999998</v>
      </c>
      <c r="Z3649" t="s">
        <v>67</v>
      </c>
      <c r="AA3649">
        <v>0.52</v>
      </c>
      <c r="AC3649">
        <f t="shared" ref="AC3649:AC3650" si="2121">IF(ROUND($F3649,2)=IF($AA3648=0,IF($AA3647=0,IF($AA3646=0,ROUND($F3645,2),ROUND($F3646,2)),ROUND($F3647,2)),ROUND($F3648,2)),   0,1)</f>
        <v>1</v>
      </c>
      <c r="AD3649" s="2">
        <f t="shared" ref="AD3649:AE3649" si="2122">$U3649/$E3649</f>
        <v>-3.4551724137931034E-2</v>
      </c>
      <c r="AE3649" s="2">
        <f t="shared" si="2122"/>
        <v>-3.4551724137931034E-2</v>
      </c>
      <c r="AF3649" s="2">
        <f t="shared" ref="AF3649:AG3649" si="2123">$S3649/$I3649</f>
        <v>0.17643678160919543</v>
      </c>
      <c r="AG3649" s="2">
        <f t="shared" si="2123"/>
        <v>0.17643678160919543</v>
      </c>
      <c r="AH3649" s="3">
        <f>INDEX([1]IDEN_level_ids!$B:$B,MATCH(V3649,[1]IDEN_level_ids!$A:$A,0),1)</f>
        <v>1238</v>
      </c>
      <c r="AI3649" s="3">
        <f>INDEX([1]IDEN_level_ids!$B:$B,MATCH(W3649,[1]IDEN_level_ids!$A:$A,0),1)</f>
        <v>1064</v>
      </c>
      <c r="AJ3649" t="s">
        <v>32</v>
      </c>
    </row>
    <row r="3650" spans="1:36" x14ac:dyDescent="0.25">
      <c r="A3650">
        <v>720.06500000000005</v>
      </c>
      <c r="B3650">
        <v>49591.953999999998</v>
      </c>
      <c r="C3650">
        <v>8.6999999999999994E-2</v>
      </c>
      <c r="D3650">
        <v>0</v>
      </c>
      <c r="E3650">
        <v>8.6999999999999994E-2</v>
      </c>
      <c r="F3650">
        <v>49591.953999999998</v>
      </c>
      <c r="G3650">
        <v>8.6999999999999994E-2</v>
      </c>
      <c r="H3650">
        <v>0</v>
      </c>
      <c r="I3650">
        <v>8.6999999999999994E-2</v>
      </c>
      <c r="J3650">
        <v>2015.8117870000001</v>
      </c>
      <c r="K3650">
        <v>2016.4625988</v>
      </c>
      <c r="L3650" t="s">
        <v>29</v>
      </c>
      <c r="M3650">
        <v>1.366E-3</v>
      </c>
      <c r="N3650">
        <v>0</v>
      </c>
      <c r="O3650">
        <v>1.366E-3</v>
      </c>
      <c r="P3650">
        <v>49591.795085999998</v>
      </c>
      <c r="Q3650">
        <v>3.3595E-2</v>
      </c>
      <c r="R3650">
        <v>0</v>
      </c>
      <c r="S3650">
        <v>3.3595E-2</v>
      </c>
      <c r="T3650" t="s">
        <v>28</v>
      </c>
      <c r="U3650">
        <v>-3.006E-3</v>
      </c>
      <c r="V3650" s="1" t="s">
        <v>175</v>
      </c>
      <c r="W3650" s="1" t="s">
        <v>516</v>
      </c>
      <c r="X3650">
        <v>37919.555009000003</v>
      </c>
      <c r="Y3650">
        <v>87511.350095000002</v>
      </c>
      <c r="Z3650" t="s">
        <v>67</v>
      </c>
      <c r="AA3650">
        <v>0.48</v>
      </c>
      <c r="AC3650">
        <f t="shared" si="2121"/>
        <v>0</v>
      </c>
      <c r="AD3650" s="2"/>
      <c r="AE3650" s="2">
        <f>($F3650-$Y3650+$X3650)/$E3650*$AA3650</f>
        <v>0.87676689654974083</v>
      </c>
      <c r="AF3650" s="2"/>
      <c r="AG3650" s="2">
        <f t="shared" ref="AG3650" si="2124">$S3650/$I3650</f>
        <v>0.38614942528735635</v>
      </c>
      <c r="AH3650" s="3">
        <f>INDEX([1]IDEN_level_ids!$B:$B,MATCH(V3650,[1]IDEN_level_ids!$A:$A,0),1)</f>
        <v>1120</v>
      </c>
      <c r="AI3650" s="3">
        <f>INDEX([1]IDEN_level_ids!$B:$B,MATCH(W3650,[1]IDEN_level_ids!$A:$A,0),1)</f>
        <v>927</v>
      </c>
      <c r="AJ3650" t="s">
        <v>32</v>
      </c>
    </row>
    <row r="3651" spans="1:36" x14ac:dyDescent="0.25">
      <c r="A3651">
        <v>1439.5340000000001</v>
      </c>
      <c r="B3651">
        <v>49587.66</v>
      </c>
      <c r="C3651">
        <v>8.1000000000000003E-2</v>
      </c>
      <c r="D3651">
        <v>0</v>
      </c>
      <c r="E3651">
        <v>8.1000000000000003E-2</v>
      </c>
      <c r="F3651">
        <v>49587.66</v>
      </c>
      <c r="G3651">
        <v>8.1000000000000003E-2</v>
      </c>
      <c r="H3651">
        <v>0</v>
      </c>
      <c r="I3651">
        <v>8.1000000000000003E-2</v>
      </c>
      <c r="J3651">
        <v>2015.9736620399999</v>
      </c>
      <c r="K3651">
        <v>2016.62450266</v>
      </c>
      <c r="L3651" t="s">
        <v>29</v>
      </c>
      <c r="M3651">
        <v>7.5073000000000002E-4</v>
      </c>
      <c r="N3651">
        <v>0</v>
      </c>
      <c r="O3651">
        <v>7.5073000000000002E-4</v>
      </c>
      <c r="P3651">
        <v>49587.813629999997</v>
      </c>
      <c r="Q3651">
        <v>1.8460000000000001E-2</v>
      </c>
      <c r="R3651">
        <v>0</v>
      </c>
      <c r="S3651">
        <v>1.8460000000000001E-2</v>
      </c>
      <c r="T3651">
        <v>-0.15362999999999999</v>
      </c>
      <c r="U3651">
        <v>-0.15362999999999999</v>
      </c>
      <c r="V3651" s="1" t="s">
        <v>291</v>
      </c>
      <c r="W3651" s="1" t="s">
        <v>660</v>
      </c>
      <c r="X3651">
        <v>23442.241585799999</v>
      </c>
      <c r="Y3651">
        <v>73030.055215999993</v>
      </c>
      <c r="AA3651">
        <v>1</v>
      </c>
      <c r="AC3651" s="2"/>
      <c r="AD3651" s="2">
        <f t="shared" ref="AD3651:AE3652" si="2125">$U3651/$E3651</f>
        <v>-1.8966666666666665</v>
      </c>
      <c r="AE3651" s="2">
        <f t="shared" si="2125"/>
        <v>-1.8966666666666665</v>
      </c>
      <c r="AF3651" s="2">
        <f t="shared" ref="AF3651:AG3652" si="2126">$S3651/$I3651</f>
        <v>0.22790123456790123</v>
      </c>
      <c r="AG3651" s="2">
        <f t="shared" si="2126"/>
        <v>0.22790123456790123</v>
      </c>
      <c r="AH3651" s="3">
        <f>INDEX([1]IDEN_level_ids!$B:$B,MATCH(V3651,[1]IDEN_level_ids!$A:$A,0),1)</f>
        <v>1187</v>
      </c>
      <c r="AI3651" s="3">
        <f>INDEX([1]IDEN_level_ids!$B:$B,MATCH(W3651,[1]IDEN_level_ids!$A:$A,0),1)</f>
        <v>997</v>
      </c>
      <c r="AJ3651" t="s">
        <v>32</v>
      </c>
    </row>
    <row r="3652" spans="1:36" x14ac:dyDescent="0.25">
      <c r="A3652">
        <v>71964.032000000007</v>
      </c>
      <c r="B3652">
        <v>49585.798000000003</v>
      </c>
      <c r="C3652">
        <v>8.1000000000000003E-2</v>
      </c>
      <c r="D3652">
        <v>0</v>
      </c>
      <c r="E3652">
        <v>8.1000000000000003E-2</v>
      </c>
      <c r="F3652">
        <v>49585.798000000003</v>
      </c>
      <c r="G3652">
        <v>8.1000000000000003E-2</v>
      </c>
      <c r="H3652">
        <v>0</v>
      </c>
      <c r="I3652">
        <v>8.1000000000000003E-2</v>
      </c>
      <c r="J3652">
        <v>2016.0573606200001</v>
      </c>
      <c r="K3652">
        <v>2016.7082161599999</v>
      </c>
      <c r="L3652" t="s">
        <v>29</v>
      </c>
      <c r="M3652">
        <v>7.1140000000000005E-4</v>
      </c>
      <c r="N3652">
        <v>0</v>
      </c>
      <c r="O3652">
        <v>7.1140000000000005E-4</v>
      </c>
      <c r="P3652">
        <v>49585.755241999999</v>
      </c>
      <c r="Q3652">
        <v>1.7492000000000001E-2</v>
      </c>
      <c r="R3652">
        <v>0</v>
      </c>
      <c r="S3652">
        <v>1.7492000000000001E-2</v>
      </c>
      <c r="T3652">
        <v>4.2758999999999998E-2</v>
      </c>
      <c r="U3652">
        <v>4.2758999999999998E-2</v>
      </c>
      <c r="V3652" s="1" t="s">
        <v>121</v>
      </c>
      <c r="W3652" s="1" t="s">
        <v>651</v>
      </c>
      <c r="X3652">
        <v>25033.890789500001</v>
      </c>
      <c r="Y3652">
        <v>74619.646030999997</v>
      </c>
      <c r="AA3652">
        <v>1</v>
      </c>
      <c r="AC3652" s="2"/>
      <c r="AD3652" s="2">
        <f t="shared" si="2125"/>
        <v>0.52788888888888885</v>
      </c>
      <c r="AE3652" s="2">
        <f t="shared" si="2125"/>
        <v>0.52788888888888885</v>
      </c>
      <c r="AF3652" s="2">
        <f t="shared" si="2126"/>
        <v>0.21595061728395062</v>
      </c>
      <c r="AG3652" s="2">
        <f t="shared" si="2126"/>
        <v>0.21595061728395062</v>
      </c>
      <c r="AH3652" s="3">
        <f>INDEX([1]IDEN_level_ids!$B:$B,MATCH(V3652,[1]IDEN_level_ids!$A:$A,0),1)</f>
        <v>1173</v>
      </c>
      <c r="AI3652" s="3">
        <f>INDEX([1]IDEN_level_ids!$B:$B,MATCH(W3652,[1]IDEN_level_ids!$A:$A,0),1)</f>
        <v>988</v>
      </c>
      <c r="AJ3652" t="s">
        <v>32</v>
      </c>
    </row>
    <row r="3653" spans="1:36" hidden="1" x14ac:dyDescent="0.25">
      <c r="A3653">
        <v>71964.032000000007</v>
      </c>
      <c r="B3653" t="s">
        <v>28</v>
      </c>
      <c r="C3653" t="s">
        <v>28</v>
      </c>
      <c r="D3653" t="s">
        <v>28</v>
      </c>
      <c r="E3653" t="s">
        <v>28</v>
      </c>
      <c r="F3653">
        <v>49585.798000000003</v>
      </c>
      <c r="G3653">
        <v>8.1000000000000003E-2</v>
      </c>
      <c r="H3653">
        <v>0</v>
      </c>
      <c r="I3653">
        <v>8.1000000000000003E-2</v>
      </c>
      <c r="J3653">
        <v>2016.07984859</v>
      </c>
      <c r="K3653">
        <v>2016.73070813</v>
      </c>
      <c r="L3653" t="s">
        <v>29</v>
      </c>
      <c r="M3653">
        <v>8.7586999999999995E-4</v>
      </c>
      <c r="N3653">
        <v>0</v>
      </c>
      <c r="O3653">
        <v>8.7586999999999995E-4</v>
      </c>
      <c r="P3653">
        <v>49585.202227000002</v>
      </c>
      <c r="Q3653">
        <v>2.1534999999999999E-2</v>
      </c>
      <c r="R3653">
        <v>0</v>
      </c>
      <c r="S3653">
        <v>2.1534999999999999E-2</v>
      </c>
      <c r="T3653" t="s">
        <v>28</v>
      </c>
      <c r="U3653" t="s">
        <v>28</v>
      </c>
      <c r="V3653" s="1" t="s">
        <v>235</v>
      </c>
      <c r="W3653" s="1" t="s">
        <v>531</v>
      </c>
      <c r="X3653">
        <v>34825.483127</v>
      </c>
      <c r="Y3653">
        <v>84410.685354000001</v>
      </c>
      <c r="Z3653" t="s">
        <v>35</v>
      </c>
      <c r="AA3653">
        <v>0</v>
      </c>
      <c r="AC3653" s="2"/>
      <c r="AD3653" s="2"/>
      <c r="AE3653" s="2"/>
      <c r="AF3653" s="2"/>
      <c r="AG3653" s="2"/>
      <c r="AH3653" s="3">
        <f>INDEX([1]IDEN_level_ids!$B:$B,MATCH(V3653,[1]IDEN_level_ids!$A:$A,0),1)</f>
        <v>1135</v>
      </c>
      <c r="AI3653" s="3">
        <f>INDEX([1]IDEN_level_ids!$B:$B,MATCH(W3653,[1]IDEN_level_ids!$A:$A,0),1)</f>
        <v>942</v>
      </c>
      <c r="AJ3653" t="s">
        <v>32</v>
      </c>
    </row>
    <row r="3654" spans="1:36" x14ac:dyDescent="0.25">
      <c r="A3654">
        <v>21536.15</v>
      </c>
      <c r="B3654">
        <v>49560.389000000003</v>
      </c>
      <c r="C3654">
        <v>8.4000000000000005E-2</v>
      </c>
      <c r="D3654">
        <v>0</v>
      </c>
      <c r="E3654">
        <v>8.4000000000000005E-2</v>
      </c>
      <c r="F3654">
        <v>49560.389000000003</v>
      </c>
      <c r="G3654">
        <v>8.4000000000000005E-2</v>
      </c>
      <c r="H3654">
        <v>0</v>
      </c>
      <c r="I3654">
        <v>8.4000000000000005E-2</v>
      </c>
      <c r="J3654">
        <v>2017.08728318</v>
      </c>
      <c r="K3654">
        <v>2017.7383223300001</v>
      </c>
      <c r="L3654" t="s">
        <v>29</v>
      </c>
      <c r="M3654">
        <v>8.0488999999999995E-4</v>
      </c>
      <c r="N3654">
        <v>0</v>
      </c>
      <c r="O3654">
        <v>8.0488999999999995E-4</v>
      </c>
      <c r="P3654">
        <v>49560.440466</v>
      </c>
      <c r="Q3654">
        <v>1.9769999999999999E-2</v>
      </c>
      <c r="R3654">
        <v>0</v>
      </c>
      <c r="S3654">
        <v>1.9769999999999999E-2</v>
      </c>
      <c r="T3654">
        <v>-5.1465999999999998E-2</v>
      </c>
      <c r="U3654">
        <v>-5.1465999999999998E-2</v>
      </c>
      <c r="V3654" s="1" t="s">
        <v>169</v>
      </c>
      <c r="W3654" s="1" t="s">
        <v>638</v>
      </c>
      <c r="X3654">
        <v>29835.091621799998</v>
      </c>
      <c r="Y3654">
        <v>79395.532088000007</v>
      </c>
      <c r="AA3654">
        <v>1</v>
      </c>
      <c r="AC3654" s="2"/>
      <c r="AD3654" s="2">
        <f t="shared" ref="AD3654:AE3656" si="2127">$U3654/$E3654</f>
        <v>-0.61269047619047612</v>
      </c>
      <c r="AE3654" s="2">
        <f t="shared" si="2127"/>
        <v>-0.61269047619047612</v>
      </c>
      <c r="AF3654" s="2">
        <f t="shared" ref="AF3654:AG3656" si="2128">$S3654/$I3654</f>
        <v>0.23535714285714285</v>
      </c>
      <c r="AG3654" s="2">
        <f t="shared" si="2128"/>
        <v>0.23535714285714285</v>
      </c>
      <c r="AH3654" s="3">
        <f>INDEX([1]IDEN_level_ids!$B:$B,MATCH(V3654,[1]IDEN_level_ids!$A:$A,0),1)</f>
        <v>1150</v>
      </c>
      <c r="AI3654" s="3">
        <f>INDEX([1]IDEN_level_ids!$B:$B,MATCH(W3654,[1]IDEN_level_ids!$A:$A,0),1)</f>
        <v>961</v>
      </c>
      <c r="AJ3654" t="s">
        <v>32</v>
      </c>
    </row>
    <row r="3655" spans="1:36" x14ac:dyDescent="0.25">
      <c r="A3655">
        <v>7167.7910000000002</v>
      </c>
      <c r="B3655">
        <v>49544.737000000001</v>
      </c>
      <c r="C3655">
        <v>8.1000000000000003E-2</v>
      </c>
      <c r="D3655">
        <v>0</v>
      </c>
      <c r="E3655">
        <v>8.1000000000000003E-2</v>
      </c>
      <c r="F3655">
        <v>49544.737000000001</v>
      </c>
      <c r="G3655">
        <v>8.1000000000000003E-2</v>
      </c>
      <c r="H3655">
        <v>0</v>
      </c>
      <c r="I3655">
        <v>8.1000000000000003E-2</v>
      </c>
      <c r="J3655">
        <v>2017.72576254</v>
      </c>
      <c r="K3655">
        <v>2018.37691565</v>
      </c>
      <c r="L3655" t="s">
        <v>29</v>
      </c>
      <c r="M3655">
        <v>7.0983000000000005E-4</v>
      </c>
      <c r="N3655">
        <v>0</v>
      </c>
      <c r="O3655">
        <v>7.0983000000000005E-4</v>
      </c>
      <c r="P3655">
        <v>49544.760062000001</v>
      </c>
      <c r="Q3655">
        <v>1.7423999999999999E-2</v>
      </c>
      <c r="R3655">
        <v>0</v>
      </c>
      <c r="S3655">
        <v>1.7423999999999999E-2</v>
      </c>
      <c r="T3655">
        <v>-2.3061999999999999E-2</v>
      </c>
      <c r="U3655">
        <v>-2.3061999999999999E-2</v>
      </c>
      <c r="V3655" s="1" t="s">
        <v>159</v>
      </c>
      <c r="W3655" s="1" t="s">
        <v>652</v>
      </c>
      <c r="X3655">
        <v>26095.220719299999</v>
      </c>
      <c r="Y3655">
        <v>75639.980781000006</v>
      </c>
      <c r="AA3655">
        <v>1</v>
      </c>
      <c r="AC3655" s="2"/>
      <c r="AD3655" s="2">
        <f t="shared" si="2127"/>
        <v>-0.28471604938271605</v>
      </c>
      <c r="AE3655" s="2">
        <f t="shared" si="2127"/>
        <v>-0.28471604938271605</v>
      </c>
      <c r="AF3655" s="2">
        <f t="shared" si="2128"/>
        <v>0.21511111111111109</v>
      </c>
      <c r="AG3655" s="2">
        <f t="shared" si="2128"/>
        <v>0.21511111111111109</v>
      </c>
      <c r="AH3655" s="3">
        <f>INDEX([1]IDEN_level_ids!$B:$B,MATCH(V3655,[1]IDEN_level_ids!$A:$A,0),1)</f>
        <v>1169</v>
      </c>
      <c r="AI3655" s="3">
        <f>INDEX([1]IDEN_level_ids!$B:$B,MATCH(W3655,[1]IDEN_level_ids!$A:$A,0),1)</f>
        <v>982</v>
      </c>
      <c r="AJ3655" t="s">
        <v>32</v>
      </c>
    </row>
    <row r="3656" spans="1:36" x14ac:dyDescent="0.25">
      <c r="A3656">
        <v>7127.085</v>
      </c>
      <c r="B3656">
        <v>49486.000999999997</v>
      </c>
      <c r="C3656">
        <v>8.1000000000000003E-2</v>
      </c>
      <c r="D3656">
        <v>0</v>
      </c>
      <c r="E3656">
        <v>8.1000000000000003E-2</v>
      </c>
      <c r="F3656">
        <v>49486.000999999997</v>
      </c>
      <c r="G3656">
        <v>8.1000000000000003E-2</v>
      </c>
      <c r="H3656">
        <v>0</v>
      </c>
      <c r="I3656">
        <v>8.1000000000000003E-2</v>
      </c>
      <c r="J3656">
        <v>2020.1213783200001</v>
      </c>
      <c r="K3656">
        <v>2020.7729599199999</v>
      </c>
      <c r="L3656" t="s">
        <v>29</v>
      </c>
      <c r="M3656">
        <v>9.0812E-4</v>
      </c>
      <c r="N3656">
        <v>0</v>
      </c>
      <c r="O3656">
        <v>9.0812E-4</v>
      </c>
      <c r="P3656">
        <v>49486.014501999998</v>
      </c>
      <c r="Q3656">
        <v>2.2238999999999998E-2</v>
      </c>
      <c r="R3656">
        <v>0</v>
      </c>
      <c r="S3656">
        <v>2.2238999999999998E-2</v>
      </c>
      <c r="T3656">
        <v>-1.3502E-2</v>
      </c>
      <c r="U3656">
        <v>-1.3502E-2</v>
      </c>
      <c r="V3656" s="1" t="s">
        <v>76</v>
      </c>
      <c r="W3656" s="1" t="s">
        <v>597</v>
      </c>
      <c r="X3656">
        <v>21535.163990000001</v>
      </c>
      <c r="Y3656">
        <v>71021.178492000006</v>
      </c>
      <c r="AA3656">
        <v>1</v>
      </c>
      <c r="AC3656" s="2"/>
      <c r="AD3656" s="2">
        <f t="shared" si="2127"/>
        <v>-0.16669135802469134</v>
      </c>
      <c r="AE3656" s="2">
        <f t="shared" si="2127"/>
        <v>-0.16669135802469134</v>
      </c>
      <c r="AF3656" s="2">
        <f t="shared" si="2128"/>
        <v>0.27455555555555555</v>
      </c>
      <c r="AG3656" s="2">
        <f t="shared" si="2128"/>
        <v>0.27455555555555555</v>
      </c>
      <c r="AH3656" s="3">
        <f>INDEX([1]IDEN_level_ids!$B:$B,MATCH(V3656,[1]IDEN_level_ids!$A:$A,0),1)</f>
        <v>1199</v>
      </c>
      <c r="AI3656" s="3">
        <f>INDEX([1]IDEN_level_ids!$B:$B,MATCH(W3656,[1]IDEN_level_ids!$A:$A,0),1)</f>
        <v>1006</v>
      </c>
      <c r="AJ3656" t="s">
        <v>32</v>
      </c>
    </row>
    <row r="3657" spans="1:36" hidden="1" x14ac:dyDescent="0.25">
      <c r="A3657">
        <v>7127.085</v>
      </c>
      <c r="B3657" t="s">
        <v>28</v>
      </c>
      <c r="C3657" t="s">
        <v>28</v>
      </c>
      <c r="D3657" t="s">
        <v>28</v>
      </c>
      <c r="E3657" t="s">
        <v>28</v>
      </c>
      <c r="F3657">
        <v>49486.000999999997</v>
      </c>
      <c r="G3657">
        <v>8.1000000000000003E-2</v>
      </c>
      <c r="H3657">
        <v>0</v>
      </c>
      <c r="I3657">
        <v>8.1000000000000003E-2</v>
      </c>
      <c r="J3657">
        <v>2020.1346745000001</v>
      </c>
      <c r="K3657">
        <v>2020.7862585</v>
      </c>
      <c r="L3657" t="s">
        <v>29</v>
      </c>
      <c r="M3657">
        <v>3.0593999999999999E-3</v>
      </c>
      <c r="N3657">
        <v>0</v>
      </c>
      <c r="O3657">
        <v>3.0593999999999999E-3</v>
      </c>
      <c r="P3657">
        <v>49485.688840000003</v>
      </c>
      <c r="Q3657">
        <v>7.4918999999999999E-2</v>
      </c>
      <c r="R3657">
        <v>0</v>
      </c>
      <c r="S3657">
        <v>7.4918999999999999E-2</v>
      </c>
      <c r="T3657" t="s">
        <v>28</v>
      </c>
      <c r="U3657" t="s">
        <v>28</v>
      </c>
      <c r="V3657" s="1" t="s">
        <v>642</v>
      </c>
      <c r="W3657" s="1" t="s">
        <v>518</v>
      </c>
      <c r="X3657">
        <v>84588.618327000004</v>
      </c>
      <c r="Y3657">
        <v>134074.30716699999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944</v>
      </c>
      <c r="AI3657" s="3">
        <f>INDEX([1]IDEN_level_ids!$B:$B,MATCH(W3657,[1]IDEN_level_ids!$A:$A,0),1)</f>
        <v>441</v>
      </c>
      <c r="AJ3657" t="s">
        <v>32</v>
      </c>
    </row>
    <row r="3658" spans="1:36" x14ac:dyDescent="0.25">
      <c r="A3658">
        <v>711.91</v>
      </c>
      <c r="B3658">
        <v>49474.438000000002</v>
      </c>
      <c r="C3658">
        <v>8.2000000000000003E-2</v>
      </c>
      <c r="D3658">
        <v>0</v>
      </c>
      <c r="E3658">
        <v>8.2000000000000003E-2</v>
      </c>
      <c r="F3658">
        <v>49474.438000000002</v>
      </c>
      <c r="G3658">
        <v>8.2000000000000003E-2</v>
      </c>
      <c r="H3658">
        <v>0</v>
      </c>
      <c r="I3658">
        <v>8.2000000000000003E-2</v>
      </c>
      <c r="J3658">
        <v>2020.5900424399999</v>
      </c>
      <c r="K3658">
        <v>2021.2417080299999</v>
      </c>
      <c r="L3658" t="s">
        <v>29</v>
      </c>
      <c r="M3658">
        <v>5.842E-4</v>
      </c>
      <c r="N3658">
        <v>0</v>
      </c>
      <c r="O3658">
        <v>5.842E-4</v>
      </c>
      <c r="P3658">
        <v>49474.538153000001</v>
      </c>
      <c r="Q3658">
        <v>1.43E-2</v>
      </c>
      <c r="R3658">
        <v>0</v>
      </c>
      <c r="S3658">
        <v>1.43E-2</v>
      </c>
      <c r="T3658">
        <v>-0.10015300000000001</v>
      </c>
      <c r="U3658">
        <v>-0.10015300000000001</v>
      </c>
      <c r="V3658" s="1" t="s">
        <v>180</v>
      </c>
      <c r="W3658" s="1" t="s">
        <v>653</v>
      </c>
      <c r="X3658">
        <v>25934.945172299998</v>
      </c>
      <c r="Y3658">
        <v>75409.483324999994</v>
      </c>
      <c r="AA3658">
        <v>1</v>
      </c>
      <c r="AC3658" s="2"/>
      <c r="AD3658" s="2">
        <f>$U3658/$E3658</f>
        <v>-1.2213780487804877</v>
      </c>
      <c r="AE3658" s="2">
        <f>$U3658/$E3658</f>
        <v>-1.2213780487804877</v>
      </c>
      <c r="AF3658" s="2">
        <f>$S3658/$I3658</f>
        <v>0.17439024390243901</v>
      </c>
      <c r="AG3658" s="2">
        <f>$S3658/$I3658</f>
        <v>0.17439024390243901</v>
      </c>
      <c r="AH3658" s="3">
        <f>INDEX([1]IDEN_level_ids!$B:$B,MATCH(V3658,[1]IDEN_level_ids!$A:$A,0),1)</f>
        <v>1167</v>
      </c>
      <c r="AI3658" s="3">
        <f>INDEX([1]IDEN_level_ids!$B:$B,MATCH(W3658,[1]IDEN_level_ids!$A:$A,0),1)</f>
        <v>985</v>
      </c>
      <c r="AJ3658" t="s">
        <v>32</v>
      </c>
    </row>
    <row r="3659" spans="1:36" x14ac:dyDescent="0.25">
      <c r="A3659">
        <v>35570.514000000003</v>
      </c>
      <c r="B3659">
        <v>49467.231</v>
      </c>
      <c r="C3659">
        <v>8.3000000000000004E-2</v>
      </c>
      <c r="D3659">
        <v>0</v>
      </c>
      <c r="E3659">
        <v>8.3000000000000004E-2</v>
      </c>
      <c r="F3659">
        <v>49467.231</v>
      </c>
      <c r="G3659">
        <v>8.3000000000000004E-2</v>
      </c>
      <c r="H3659">
        <v>0</v>
      </c>
      <c r="I3659">
        <v>8.3000000000000004E-2</v>
      </c>
      <c r="J3659">
        <v>2020.87971042</v>
      </c>
      <c r="K3659">
        <v>2021.5314279500001</v>
      </c>
      <c r="L3659" t="s">
        <v>29</v>
      </c>
      <c r="M3659">
        <v>5.9683999999999996E-4</v>
      </c>
      <c r="N3659">
        <v>0</v>
      </c>
      <c r="O3659">
        <v>5.9683999999999996E-4</v>
      </c>
      <c r="P3659">
        <v>49467.447608000002</v>
      </c>
      <c r="Q3659">
        <v>1.4605E-2</v>
      </c>
      <c r="R3659">
        <v>0</v>
      </c>
      <c r="S3659">
        <v>1.4605E-2</v>
      </c>
      <c r="T3659" t="s">
        <v>28</v>
      </c>
      <c r="U3659">
        <v>8.2780000000000006E-3</v>
      </c>
      <c r="V3659" s="1" t="s">
        <v>114</v>
      </c>
      <c r="W3659" s="1" t="s">
        <v>668</v>
      </c>
      <c r="X3659">
        <v>18211.737637999999</v>
      </c>
      <c r="Y3659">
        <v>67679.185245999994</v>
      </c>
      <c r="Z3659" t="s">
        <v>67</v>
      </c>
      <c r="AA3659">
        <v>0.42299999999999999</v>
      </c>
      <c r="AC3659">
        <f t="shared" ref="AC3659:AC3660" si="2129">IF(ROUND($F3659,2)=IF($AA3658=0,IF($AA3657=0,IF($AA3656=0,ROUND($F3655,2),ROUND($F3656,2)),ROUND($F3657,2)),ROUND($F3658,2)),   0,1)</f>
        <v>1</v>
      </c>
      <c r="AD3659" s="2">
        <f t="shared" ref="AD3659:AE3659" si="2130">$U3659/$E3659</f>
        <v>9.9734939759036148E-2</v>
      </c>
      <c r="AE3659" s="2">
        <f t="shared" si="2130"/>
        <v>9.9734939759036148E-2</v>
      </c>
      <c r="AF3659" s="2">
        <f t="shared" ref="AF3659:AG3659" si="2131">$S3659/$I3659</f>
        <v>0.17596385542168674</v>
      </c>
      <c r="AG3659" s="2">
        <f t="shared" si="2131"/>
        <v>0.17596385542168674</v>
      </c>
      <c r="AH3659" s="3">
        <f>INDEX([1]IDEN_level_ids!$B:$B,MATCH(V3659,[1]IDEN_level_ids!$A:$A,0),1)</f>
        <v>1218</v>
      </c>
      <c r="AI3659" s="3">
        <f>INDEX([1]IDEN_level_ids!$B:$B,MATCH(W3659,[1]IDEN_level_ids!$A:$A,0),1)</f>
        <v>1035</v>
      </c>
      <c r="AJ3659" t="s">
        <v>32</v>
      </c>
    </row>
    <row r="3660" spans="1:36" x14ac:dyDescent="0.25">
      <c r="A3660">
        <v>35570.514000000003</v>
      </c>
      <c r="B3660">
        <v>49467.231</v>
      </c>
      <c r="C3660">
        <v>8.3000000000000004E-2</v>
      </c>
      <c r="D3660">
        <v>0</v>
      </c>
      <c r="E3660">
        <v>8.3000000000000004E-2</v>
      </c>
      <c r="F3660">
        <v>49467.231</v>
      </c>
      <c r="G3660">
        <v>8.3000000000000004E-2</v>
      </c>
      <c r="H3660">
        <v>0</v>
      </c>
      <c r="I3660">
        <v>8.3000000000000004E-2</v>
      </c>
      <c r="J3660">
        <v>2020.8956406899999</v>
      </c>
      <c r="K3660">
        <v>2021.5473610700001</v>
      </c>
      <c r="L3660" t="s">
        <v>29</v>
      </c>
      <c r="M3660">
        <v>6.6657000000000001E-4</v>
      </c>
      <c r="N3660">
        <v>0</v>
      </c>
      <c r="O3660">
        <v>6.6657000000000001E-4</v>
      </c>
      <c r="P3660">
        <v>49467.057722999998</v>
      </c>
      <c r="Q3660">
        <v>1.6310999999999999E-2</v>
      </c>
      <c r="R3660">
        <v>0</v>
      </c>
      <c r="S3660">
        <v>1.6310999999999999E-2</v>
      </c>
      <c r="T3660" t="s">
        <v>28</v>
      </c>
      <c r="U3660">
        <v>8.2780000000000006E-3</v>
      </c>
      <c r="V3660" s="1" t="s">
        <v>142</v>
      </c>
      <c r="W3660" s="1" t="s">
        <v>613</v>
      </c>
      <c r="X3660">
        <v>22527.714745000001</v>
      </c>
      <c r="Y3660">
        <v>71994.772467999996</v>
      </c>
      <c r="Z3660" t="s">
        <v>67</v>
      </c>
      <c r="AA3660">
        <v>0.57699999999999996</v>
      </c>
      <c r="AC3660">
        <f t="shared" si="2129"/>
        <v>0</v>
      </c>
      <c r="AD3660" s="2"/>
      <c r="AE3660" s="2">
        <f>($F3660-$Y3660+$X3660)/$E3660*$AA3660</f>
        <v>1.2045883012418575</v>
      </c>
      <c r="AF3660" s="2"/>
      <c r="AG3660" s="2">
        <f t="shared" ref="AG3660" si="2132">$S3660/$I3660</f>
        <v>0.1965180722891566</v>
      </c>
      <c r="AH3660" s="3">
        <f>INDEX([1]IDEN_level_ids!$B:$B,MATCH(V3660,[1]IDEN_level_ids!$A:$A,0),1)</f>
        <v>1193</v>
      </c>
      <c r="AI3660" s="3">
        <f>INDEX([1]IDEN_level_ids!$B:$B,MATCH(W3660,[1]IDEN_level_ids!$A:$A,0),1)</f>
        <v>999</v>
      </c>
      <c r="AJ3660" t="s">
        <v>32</v>
      </c>
    </row>
    <row r="3661" spans="1:36" x14ac:dyDescent="0.25">
      <c r="A3661">
        <v>710.59299999999996</v>
      </c>
      <c r="B3661">
        <v>49455.442999999999</v>
      </c>
      <c r="C3661">
        <v>8.3000000000000004E-2</v>
      </c>
      <c r="D3661">
        <v>0</v>
      </c>
      <c r="E3661">
        <v>8.3000000000000004E-2</v>
      </c>
      <c r="F3661">
        <v>49455.442999999999</v>
      </c>
      <c r="G3661">
        <v>8.3000000000000004E-2</v>
      </c>
      <c r="H3661">
        <v>0</v>
      </c>
      <c r="I3661">
        <v>8.3000000000000004E-2</v>
      </c>
      <c r="J3661">
        <v>2021.3723436</v>
      </c>
      <c r="K3661">
        <v>2022.0241495099999</v>
      </c>
      <c r="L3661" t="s">
        <v>29</v>
      </c>
      <c r="M3661">
        <v>5.4425000000000003E-4</v>
      </c>
      <c r="N3661">
        <v>0</v>
      </c>
      <c r="O3661">
        <v>5.4425000000000003E-4</v>
      </c>
      <c r="P3661">
        <v>49455.393510000002</v>
      </c>
      <c r="Q3661">
        <v>1.3311E-2</v>
      </c>
      <c r="R3661">
        <v>0</v>
      </c>
      <c r="S3661">
        <v>1.3311E-2</v>
      </c>
      <c r="T3661">
        <v>4.9489999999999999E-2</v>
      </c>
      <c r="U3661">
        <v>4.9489999999999999E-2</v>
      </c>
      <c r="V3661" s="1" t="s">
        <v>141</v>
      </c>
      <c r="W3661" s="1" t="s">
        <v>665</v>
      </c>
      <c r="X3661">
        <v>22080.932533300002</v>
      </c>
      <c r="Y3661">
        <v>71536.326042999994</v>
      </c>
      <c r="AA3661">
        <v>1</v>
      </c>
      <c r="AC3661" s="2"/>
      <c r="AD3661" s="2">
        <f t="shared" ref="AD3661:AE3663" si="2133">$U3661/$E3661</f>
        <v>0.59626506024096382</v>
      </c>
      <c r="AE3661" s="2">
        <f t="shared" si="2133"/>
        <v>0.59626506024096382</v>
      </c>
      <c r="AF3661" s="2">
        <f t="shared" ref="AF3661:AG3663" si="2134">$S3661/$I3661</f>
        <v>0.16037349397590361</v>
      </c>
      <c r="AG3661" s="2">
        <f t="shared" si="2134"/>
        <v>0.16037349397590361</v>
      </c>
      <c r="AH3661" s="3">
        <f>INDEX([1]IDEN_level_ids!$B:$B,MATCH(V3661,[1]IDEN_level_ids!$A:$A,0),1)</f>
        <v>1196</v>
      </c>
      <c r="AI3661" s="3">
        <f>INDEX([1]IDEN_level_ids!$B:$B,MATCH(W3661,[1]IDEN_level_ids!$A:$A,0),1)</f>
        <v>1004</v>
      </c>
      <c r="AJ3661" t="s">
        <v>32</v>
      </c>
    </row>
    <row r="3662" spans="1:36" x14ac:dyDescent="0.25">
      <c r="A3662">
        <v>49654.127999999997</v>
      </c>
      <c r="B3662">
        <v>49437.385999999999</v>
      </c>
      <c r="C3662">
        <v>8.5000000000000006E-2</v>
      </c>
      <c r="D3662">
        <v>0</v>
      </c>
      <c r="E3662">
        <v>8.5000000000000006E-2</v>
      </c>
      <c r="F3662">
        <v>49437.385999999999</v>
      </c>
      <c r="G3662">
        <v>8.5000000000000006E-2</v>
      </c>
      <c r="H3662">
        <v>0</v>
      </c>
      <c r="I3662">
        <v>8.5000000000000006E-2</v>
      </c>
      <c r="J3662">
        <v>2022.1092059099999</v>
      </c>
      <c r="K3662">
        <v>2022.76114413</v>
      </c>
      <c r="L3662" t="s">
        <v>29</v>
      </c>
      <c r="M3662">
        <v>5.5670999999999997E-4</v>
      </c>
      <c r="N3662">
        <v>0</v>
      </c>
      <c r="O3662">
        <v>5.5670999999999997E-4</v>
      </c>
      <c r="P3662">
        <v>49437.374398</v>
      </c>
      <c r="Q3662">
        <v>1.3606E-2</v>
      </c>
      <c r="R3662">
        <v>0</v>
      </c>
      <c r="S3662">
        <v>1.3606E-2</v>
      </c>
      <c r="T3662">
        <v>1.1601999999999999E-2</v>
      </c>
      <c r="U3662">
        <v>1.1601999999999999E-2</v>
      </c>
      <c r="V3662" s="1" t="s">
        <v>79</v>
      </c>
      <c r="W3662" s="1" t="s">
        <v>573</v>
      </c>
      <c r="X3662">
        <v>19700.871696999999</v>
      </c>
      <c r="Y3662">
        <v>69138.246094999995</v>
      </c>
      <c r="AA3662">
        <v>1</v>
      </c>
      <c r="AC3662" s="2"/>
      <c r="AD3662" s="2">
        <f t="shared" si="2133"/>
        <v>0.13649411764705879</v>
      </c>
      <c r="AE3662" s="2">
        <f t="shared" si="2133"/>
        <v>0.13649411764705879</v>
      </c>
      <c r="AF3662" s="2">
        <f t="shared" si="2134"/>
        <v>0.1600705882352941</v>
      </c>
      <c r="AG3662" s="2">
        <f t="shared" si="2134"/>
        <v>0.1600705882352941</v>
      </c>
      <c r="AH3662" s="3">
        <f>INDEX([1]IDEN_level_ids!$B:$B,MATCH(V3662,[1]IDEN_level_ids!$A:$A,0),1)</f>
        <v>1212</v>
      </c>
      <c r="AI3662" s="3">
        <f>INDEX([1]IDEN_level_ids!$B:$B,MATCH(W3662,[1]IDEN_level_ids!$A:$A,0),1)</f>
        <v>1017</v>
      </c>
      <c r="AJ3662" t="s">
        <v>32</v>
      </c>
    </row>
    <row r="3663" spans="1:36" x14ac:dyDescent="0.25">
      <c r="A3663">
        <v>141788.22099999999</v>
      </c>
      <c r="B3663">
        <v>49431.561000000002</v>
      </c>
      <c r="C3663">
        <v>8.2000000000000003E-2</v>
      </c>
      <c r="D3663">
        <v>0</v>
      </c>
      <c r="E3663">
        <v>8.2000000000000003E-2</v>
      </c>
      <c r="F3663">
        <v>49431.561000000002</v>
      </c>
      <c r="G3663">
        <v>8.2000000000000003E-2</v>
      </c>
      <c r="H3663">
        <v>0</v>
      </c>
      <c r="I3663">
        <v>8.2000000000000003E-2</v>
      </c>
      <c r="J3663">
        <v>2022.3489867400001</v>
      </c>
      <c r="K3663">
        <v>2023.0009680400001</v>
      </c>
      <c r="L3663" t="s">
        <v>29</v>
      </c>
      <c r="M3663">
        <v>8.0933999999999997E-4</v>
      </c>
      <c r="N3663">
        <v>0</v>
      </c>
      <c r="O3663">
        <v>8.0933999999999997E-4</v>
      </c>
      <c r="P3663">
        <v>49431.513666999999</v>
      </c>
      <c r="Q3663">
        <v>1.9775999999999998E-2</v>
      </c>
      <c r="R3663">
        <v>0</v>
      </c>
      <c r="S3663">
        <v>1.9775999999999998E-2</v>
      </c>
      <c r="T3663">
        <v>4.7333E-2</v>
      </c>
      <c r="U3663">
        <v>4.7333E-2</v>
      </c>
      <c r="V3663" s="1" t="s">
        <v>417</v>
      </c>
      <c r="W3663" s="1" t="s">
        <v>621</v>
      </c>
      <c r="X3663">
        <v>29263.070908000002</v>
      </c>
      <c r="Y3663">
        <v>78694.584575000001</v>
      </c>
      <c r="AA3663">
        <v>1</v>
      </c>
      <c r="AC3663" s="2"/>
      <c r="AD3663" s="2">
        <f t="shared" si="2133"/>
        <v>0.57723170731707318</v>
      </c>
      <c r="AE3663" s="2">
        <f t="shared" si="2133"/>
        <v>0.57723170731707318</v>
      </c>
      <c r="AF3663" s="2">
        <f t="shared" si="2134"/>
        <v>0.24117073170731704</v>
      </c>
      <c r="AG3663" s="2">
        <f t="shared" si="2134"/>
        <v>0.24117073170731704</v>
      </c>
      <c r="AH3663" s="3">
        <f>INDEX([1]IDEN_level_ids!$B:$B,MATCH(V3663,[1]IDEN_level_ids!$A:$A,0),1)</f>
        <v>1151</v>
      </c>
      <c r="AI3663" s="3">
        <f>INDEX([1]IDEN_level_ids!$B:$B,MATCH(W3663,[1]IDEN_level_ids!$A:$A,0),1)</f>
        <v>970</v>
      </c>
      <c r="AJ3663" t="s">
        <v>32</v>
      </c>
    </row>
    <row r="3664" spans="1:36" hidden="1" x14ac:dyDescent="0.25">
      <c r="A3664">
        <v>7082.9189999999999</v>
      </c>
      <c r="B3664" t="s">
        <v>28</v>
      </c>
      <c r="C3664" t="s">
        <v>28</v>
      </c>
      <c r="D3664" t="s">
        <v>28</v>
      </c>
      <c r="E3664" t="s">
        <v>28</v>
      </c>
      <c r="F3664">
        <v>49422.156000000003</v>
      </c>
      <c r="G3664">
        <v>8.6999999999999994E-2</v>
      </c>
      <c r="H3664">
        <v>0</v>
      </c>
      <c r="I3664">
        <v>8.6999999999999994E-2</v>
      </c>
      <c r="J3664">
        <v>2022.71806006</v>
      </c>
      <c r="K3664">
        <v>2023.3701077000001</v>
      </c>
      <c r="L3664" t="s">
        <v>29</v>
      </c>
      <c r="M3664">
        <v>9.5699999999999995E-4</v>
      </c>
      <c r="N3664">
        <v>0</v>
      </c>
      <c r="O3664">
        <v>9.5699999999999995E-4</v>
      </c>
      <c r="P3664">
        <v>49422.495478999997</v>
      </c>
      <c r="Q3664">
        <v>2.3375E-2</v>
      </c>
      <c r="R3664">
        <v>0</v>
      </c>
      <c r="S3664">
        <v>2.3375E-2</v>
      </c>
      <c r="T3664" t="s">
        <v>28</v>
      </c>
      <c r="U3664" t="s">
        <v>28</v>
      </c>
      <c r="V3664" s="1" t="s">
        <v>407</v>
      </c>
      <c r="W3664" s="1" t="s">
        <v>644</v>
      </c>
      <c r="X3664">
        <v>28399.412046000001</v>
      </c>
      <c r="Y3664">
        <v>77821.907525000002</v>
      </c>
      <c r="Z3664" t="s">
        <v>35</v>
      </c>
      <c r="AA3664">
        <v>0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1156</v>
      </c>
      <c r="AI3664" s="3">
        <f>INDEX([1]IDEN_level_ids!$B:$B,MATCH(W3664,[1]IDEN_level_ids!$A:$A,0),1)</f>
        <v>971</v>
      </c>
      <c r="AJ3664" t="s">
        <v>32</v>
      </c>
    </row>
    <row r="3665" spans="1:36" x14ac:dyDescent="0.25">
      <c r="A3665">
        <v>7082.9189999999999</v>
      </c>
      <c r="B3665">
        <v>49422.156000000003</v>
      </c>
      <c r="C3665">
        <v>8.6999999999999994E-2</v>
      </c>
      <c r="D3665">
        <v>0</v>
      </c>
      <c r="E3665">
        <v>8.6999999999999994E-2</v>
      </c>
      <c r="F3665">
        <v>49422.156000000003</v>
      </c>
      <c r="G3665">
        <v>8.6999999999999994E-2</v>
      </c>
      <c r="H3665">
        <v>0</v>
      </c>
      <c r="I3665">
        <v>8.6999999999999994E-2</v>
      </c>
      <c r="J3665">
        <v>2022.7304993800001</v>
      </c>
      <c r="K3665">
        <v>2023.38254925</v>
      </c>
      <c r="L3665" t="s">
        <v>29</v>
      </c>
      <c r="M3665">
        <v>5.4933E-4</v>
      </c>
      <c r="N3665">
        <v>0</v>
      </c>
      <c r="O3665">
        <v>5.4933E-4</v>
      </c>
      <c r="P3665">
        <v>49422.191586000001</v>
      </c>
      <c r="Q3665">
        <v>1.3417999999999999E-2</v>
      </c>
      <c r="R3665">
        <v>0</v>
      </c>
      <c r="S3665">
        <v>1.3417999999999999E-2</v>
      </c>
      <c r="T3665">
        <v>-3.5586E-2</v>
      </c>
      <c r="U3665">
        <v>-3.5586E-2</v>
      </c>
      <c r="V3665" s="1" t="s">
        <v>120</v>
      </c>
      <c r="W3665" s="1" t="s">
        <v>569</v>
      </c>
      <c r="X3665">
        <v>17626.969622000001</v>
      </c>
      <c r="Y3665">
        <v>67049.161207600002</v>
      </c>
      <c r="AA3665">
        <v>1</v>
      </c>
      <c r="AC3665" s="2"/>
      <c r="AD3665" s="2">
        <f t="shared" ref="AD3665:AE3671" si="2135">$U3665/$E3665</f>
        <v>-0.4090344827586207</v>
      </c>
      <c r="AE3665" s="2">
        <f t="shared" si="2135"/>
        <v>-0.4090344827586207</v>
      </c>
      <c r="AF3665" s="2">
        <f t="shared" ref="AF3665:AG3671" si="2136">$S3665/$I3665</f>
        <v>0.15422988505747126</v>
      </c>
      <c r="AG3665" s="2">
        <f t="shared" si="2136"/>
        <v>0.15422988505747126</v>
      </c>
      <c r="AH3665" s="3">
        <f>INDEX([1]IDEN_level_ids!$B:$B,MATCH(V3665,[1]IDEN_level_ids!$A:$A,0),1)</f>
        <v>1225</v>
      </c>
      <c r="AI3665" s="3">
        <f>INDEX([1]IDEN_level_ids!$B:$B,MATCH(W3665,[1]IDEN_level_ids!$A:$A,0),1)</f>
        <v>1039</v>
      </c>
      <c r="AJ3665" t="s">
        <v>32</v>
      </c>
    </row>
    <row r="3666" spans="1:36" x14ac:dyDescent="0.25">
      <c r="A3666">
        <v>7075.2020000000002</v>
      </c>
      <c r="B3666">
        <v>49410.857000000004</v>
      </c>
      <c r="C3666">
        <v>8.4000000000000005E-2</v>
      </c>
      <c r="D3666">
        <v>0</v>
      </c>
      <c r="E3666">
        <v>8.4000000000000005E-2</v>
      </c>
      <c r="F3666">
        <v>49410.857000000004</v>
      </c>
      <c r="G3666">
        <v>8.4000000000000005E-2</v>
      </c>
      <c r="H3666">
        <v>0</v>
      </c>
      <c r="I3666">
        <v>8.4000000000000005E-2</v>
      </c>
      <c r="J3666">
        <v>2023.1924002799999</v>
      </c>
      <c r="K3666">
        <v>2023.8445332199999</v>
      </c>
      <c r="L3666" t="s">
        <v>29</v>
      </c>
      <c r="M3666">
        <v>7.4998000000000003E-4</v>
      </c>
      <c r="N3666">
        <v>0</v>
      </c>
      <c r="O3666">
        <v>7.4998000000000003E-4</v>
      </c>
      <c r="P3666">
        <v>49410.909957999997</v>
      </c>
      <c r="Q3666">
        <v>1.831E-2</v>
      </c>
      <c r="R3666">
        <v>0</v>
      </c>
      <c r="S3666">
        <v>1.831E-2</v>
      </c>
      <c r="T3666">
        <v>-5.2957999999999998E-2</v>
      </c>
      <c r="U3666">
        <v>-5.2957999999999998E-2</v>
      </c>
      <c r="V3666" s="1" t="s">
        <v>44</v>
      </c>
      <c r="W3666" s="1" t="s">
        <v>529</v>
      </c>
      <c r="X3666">
        <v>15454.219619</v>
      </c>
      <c r="Y3666">
        <v>64865.129577</v>
      </c>
      <c r="AA3666">
        <v>1</v>
      </c>
      <c r="AC3666" s="2"/>
      <c r="AD3666" s="2">
        <f t="shared" si="2135"/>
        <v>-0.63045238095238088</v>
      </c>
      <c r="AE3666" s="2">
        <f t="shared" si="2135"/>
        <v>-0.63045238095238088</v>
      </c>
      <c r="AF3666" s="2">
        <f t="shared" si="2136"/>
        <v>0.21797619047619046</v>
      </c>
      <c r="AG3666" s="2">
        <f t="shared" si="2136"/>
        <v>0.21797619047619046</v>
      </c>
      <c r="AH3666" s="3">
        <f>INDEX([1]IDEN_level_ids!$B:$B,MATCH(V3666,[1]IDEN_level_ids!$A:$A,0),1)</f>
        <v>1235</v>
      </c>
      <c r="AI3666" s="3">
        <f>INDEX([1]IDEN_level_ids!$B:$B,MATCH(W3666,[1]IDEN_level_ids!$A:$A,0),1)</f>
        <v>1060</v>
      </c>
      <c r="AJ3666" t="s">
        <v>32</v>
      </c>
    </row>
    <row r="3667" spans="1:36" x14ac:dyDescent="0.25">
      <c r="A3667">
        <v>49473.396999999997</v>
      </c>
      <c r="B3667">
        <v>49399.91</v>
      </c>
      <c r="C3667">
        <v>0.504</v>
      </c>
      <c r="D3667">
        <v>0</v>
      </c>
      <c r="E3667">
        <v>0.504</v>
      </c>
      <c r="F3667">
        <v>49399.91</v>
      </c>
      <c r="G3667">
        <v>0.504</v>
      </c>
      <c r="H3667">
        <v>0</v>
      </c>
      <c r="I3667">
        <v>0.504</v>
      </c>
      <c r="J3667">
        <v>2023.6683895000001</v>
      </c>
      <c r="K3667">
        <v>2024.3206081000001</v>
      </c>
      <c r="L3667" t="s">
        <v>29</v>
      </c>
      <c r="M3667">
        <v>1.9643999999999998E-3</v>
      </c>
      <c r="N3667">
        <v>0</v>
      </c>
      <c r="O3667">
        <v>1.9643999999999998E-3</v>
      </c>
      <c r="P3667">
        <v>49399.289619000003</v>
      </c>
      <c r="Q3667">
        <v>4.7937E-2</v>
      </c>
      <c r="R3667">
        <v>0</v>
      </c>
      <c r="S3667">
        <v>4.7937E-2</v>
      </c>
      <c r="T3667">
        <v>0.62038000000000004</v>
      </c>
      <c r="U3667">
        <v>0.62038000000000004</v>
      </c>
      <c r="V3667" s="1" t="s">
        <v>299</v>
      </c>
      <c r="W3667" s="1" t="s">
        <v>535</v>
      </c>
      <c r="X3667">
        <v>35290.966242000002</v>
      </c>
      <c r="Y3667">
        <v>84690.255860999998</v>
      </c>
      <c r="AA3667">
        <v>1</v>
      </c>
      <c r="AC3667" s="2"/>
      <c r="AD3667" s="2">
        <f t="shared" si="2135"/>
        <v>1.2309126984126986</v>
      </c>
      <c r="AE3667" s="2">
        <f t="shared" si="2135"/>
        <v>1.2309126984126986</v>
      </c>
      <c r="AF3667" s="2">
        <f t="shared" si="2136"/>
        <v>9.5113095238095233E-2</v>
      </c>
      <c r="AG3667" s="2">
        <f t="shared" si="2136"/>
        <v>9.5113095238095233E-2</v>
      </c>
      <c r="AH3667" s="3">
        <f>INDEX([1]IDEN_level_ids!$B:$B,MATCH(V3667,[1]IDEN_level_ids!$A:$A,0),1)</f>
        <v>1131</v>
      </c>
      <c r="AI3667" s="3">
        <f>INDEX([1]IDEN_level_ids!$B:$B,MATCH(W3667,[1]IDEN_level_ids!$A:$A,0),1)</f>
        <v>938</v>
      </c>
      <c r="AJ3667" t="s">
        <v>32</v>
      </c>
    </row>
    <row r="3668" spans="1:36" x14ac:dyDescent="0.25">
      <c r="A3668">
        <v>282542.364</v>
      </c>
      <c r="B3668">
        <v>49394.04</v>
      </c>
      <c r="C3668">
        <v>0.09</v>
      </c>
      <c r="D3668">
        <v>0</v>
      </c>
      <c r="E3668">
        <v>0.09</v>
      </c>
      <c r="F3668">
        <v>49394.04</v>
      </c>
      <c r="G3668">
        <v>0.09</v>
      </c>
      <c r="H3668">
        <v>0</v>
      </c>
      <c r="I3668">
        <v>0.09</v>
      </c>
      <c r="J3668">
        <v>2023.8796595399999</v>
      </c>
      <c r="K3668">
        <v>2024.5319161800001</v>
      </c>
      <c r="L3668" t="s">
        <v>29</v>
      </c>
      <c r="M3668">
        <v>6.1218000000000004E-4</v>
      </c>
      <c r="N3668">
        <v>0</v>
      </c>
      <c r="O3668">
        <v>6.1218000000000004E-4</v>
      </c>
      <c r="P3668">
        <v>49394.133627000003</v>
      </c>
      <c r="Q3668">
        <v>1.4936E-2</v>
      </c>
      <c r="R3668">
        <v>0</v>
      </c>
      <c r="S3668">
        <v>1.4936E-2</v>
      </c>
      <c r="T3668">
        <v>-9.3627000000000002E-2</v>
      </c>
      <c r="U3668">
        <v>-9.3627000000000002E-2</v>
      </c>
      <c r="V3668" s="1" t="s">
        <v>38</v>
      </c>
      <c r="W3668" s="1" t="s">
        <v>517</v>
      </c>
      <c r="X3668">
        <v>12846.691918</v>
      </c>
      <c r="Y3668">
        <v>62240.825545</v>
      </c>
      <c r="AA3668">
        <v>1</v>
      </c>
      <c r="AC3668" s="2"/>
      <c r="AD3668" s="2">
        <f t="shared" si="2135"/>
        <v>-1.0403</v>
      </c>
      <c r="AE3668" s="2">
        <f t="shared" si="2135"/>
        <v>-1.0403</v>
      </c>
      <c r="AF3668" s="2">
        <f t="shared" si="2136"/>
        <v>0.16595555555555555</v>
      </c>
      <c r="AG3668" s="2">
        <f t="shared" si="2136"/>
        <v>0.16595555555555555</v>
      </c>
      <c r="AH3668" s="3">
        <f>INDEX([1]IDEN_level_ids!$B:$B,MATCH(V3668,[1]IDEN_level_ids!$A:$A,0),1)</f>
        <v>1242</v>
      </c>
      <c r="AI3668" s="3">
        <f>INDEX([1]IDEN_level_ids!$B:$B,MATCH(W3668,[1]IDEN_level_ids!$A:$A,0),1)</f>
        <v>1075</v>
      </c>
      <c r="AJ3668" t="s">
        <v>32</v>
      </c>
    </row>
    <row r="3669" spans="1:36" x14ac:dyDescent="0.25">
      <c r="A3669">
        <v>14126.009</v>
      </c>
      <c r="B3669">
        <v>49393.203000000001</v>
      </c>
      <c r="C3669">
        <v>0.158</v>
      </c>
      <c r="D3669">
        <v>0</v>
      </c>
      <c r="E3669">
        <v>0.158</v>
      </c>
      <c r="F3669">
        <v>49393.203000000001</v>
      </c>
      <c r="G3669">
        <v>0.158</v>
      </c>
      <c r="H3669">
        <v>0</v>
      </c>
      <c r="I3669">
        <v>0.158</v>
      </c>
      <c r="J3669">
        <v>2023.91553694</v>
      </c>
      <c r="K3669">
        <v>2024.56780005</v>
      </c>
      <c r="L3669" t="s">
        <v>29</v>
      </c>
      <c r="M3669">
        <v>8.4800999999999995E-4</v>
      </c>
      <c r="N3669">
        <v>0</v>
      </c>
      <c r="O3669">
        <v>8.4800999999999995E-4</v>
      </c>
      <c r="P3669">
        <v>49393.258155000003</v>
      </c>
      <c r="Q3669">
        <v>2.0688999999999999E-2</v>
      </c>
      <c r="R3669">
        <v>0</v>
      </c>
      <c r="S3669">
        <v>2.0688999999999999E-2</v>
      </c>
      <c r="T3669">
        <v>-5.5160000000000001E-2</v>
      </c>
      <c r="U3669">
        <v>-5.5160000000000001E-2</v>
      </c>
      <c r="V3669" s="1" t="s">
        <v>102</v>
      </c>
      <c r="W3669" s="1" t="s">
        <v>552</v>
      </c>
      <c r="X3669">
        <v>16516.153138999998</v>
      </c>
      <c r="Y3669">
        <v>65909.411294000005</v>
      </c>
      <c r="AA3669">
        <v>1</v>
      </c>
      <c r="AC3669" s="2"/>
      <c r="AD3669" s="2">
        <f t="shared" si="2135"/>
        <v>-0.34911392405063291</v>
      </c>
      <c r="AE3669" s="2">
        <f t="shared" si="2135"/>
        <v>-0.34911392405063291</v>
      </c>
      <c r="AF3669" s="2">
        <f t="shared" si="2136"/>
        <v>0.13094303797468354</v>
      </c>
      <c r="AG3669" s="2">
        <f t="shared" si="2136"/>
        <v>0.13094303797468354</v>
      </c>
      <c r="AH3669" s="3">
        <f>INDEX([1]IDEN_level_ids!$B:$B,MATCH(V3669,[1]IDEN_level_ids!$A:$A,0),1)</f>
        <v>1229</v>
      </c>
      <c r="AI3669" s="3">
        <f>INDEX([1]IDEN_level_ids!$B:$B,MATCH(W3669,[1]IDEN_level_ids!$A:$A,0),1)</f>
        <v>1052</v>
      </c>
      <c r="AJ3669" t="s">
        <v>32</v>
      </c>
    </row>
    <row r="3670" spans="1:36" x14ac:dyDescent="0.25">
      <c r="A3670">
        <v>70566.03</v>
      </c>
      <c r="B3670">
        <v>49383.936999999998</v>
      </c>
      <c r="C3670">
        <v>8.2000000000000003E-2</v>
      </c>
      <c r="D3670">
        <v>0</v>
      </c>
      <c r="E3670">
        <v>8.2000000000000003E-2</v>
      </c>
      <c r="F3670">
        <v>49383.936999999998</v>
      </c>
      <c r="G3670">
        <v>8.2000000000000003E-2</v>
      </c>
      <c r="H3670">
        <v>0</v>
      </c>
      <c r="I3670">
        <v>8.2000000000000003E-2</v>
      </c>
      <c r="J3670">
        <v>2024.2967871999999</v>
      </c>
      <c r="K3670">
        <v>2024.9491190000001</v>
      </c>
      <c r="L3670" t="s">
        <v>29</v>
      </c>
      <c r="M3670">
        <v>1.1437999999999999E-3</v>
      </c>
      <c r="N3670">
        <v>0</v>
      </c>
      <c r="O3670">
        <v>1.1437999999999999E-3</v>
      </c>
      <c r="P3670">
        <v>49383.956892000002</v>
      </c>
      <c r="Q3670">
        <v>2.7893999999999999E-2</v>
      </c>
      <c r="R3670">
        <v>0</v>
      </c>
      <c r="S3670">
        <v>2.7893999999999999E-2</v>
      </c>
      <c r="T3670">
        <v>-1.9892E-2</v>
      </c>
      <c r="U3670">
        <v>-1.9892E-2</v>
      </c>
      <c r="V3670" s="1" t="s">
        <v>68</v>
      </c>
      <c r="W3670" s="1" t="s">
        <v>591</v>
      </c>
      <c r="X3670">
        <v>18921.240128000001</v>
      </c>
      <c r="Y3670">
        <v>68305.197020000007</v>
      </c>
      <c r="AA3670">
        <v>1</v>
      </c>
      <c r="AC3670" s="2"/>
      <c r="AD3670" s="2">
        <f t="shared" si="2135"/>
        <v>-0.24258536585365853</v>
      </c>
      <c r="AE3670" s="2">
        <f t="shared" si="2135"/>
        <v>-0.24258536585365853</v>
      </c>
      <c r="AF3670" s="2">
        <f t="shared" si="2136"/>
        <v>0.34017073170731704</v>
      </c>
      <c r="AG3670" s="2">
        <f t="shared" si="2136"/>
        <v>0.34017073170731704</v>
      </c>
      <c r="AH3670" s="3">
        <f>INDEX([1]IDEN_level_ids!$B:$B,MATCH(V3670,[1]IDEN_level_ids!$A:$A,0),1)</f>
        <v>1217</v>
      </c>
      <c r="AI3670" s="3">
        <f>INDEX([1]IDEN_level_ids!$B:$B,MATCH(W3670,[1]IDEN_level_ids!$A:$A,0),1)</f>
        <v>1029</v>
      </c>
      <c r="AJ3670" t="s">
        <v>32</v>
      </c>
    </row>
    <row r="3671" spans="1:36" x14ac:dyDescent="0.25">
      <c r="A3671">
        <v>21152.59</v>
      </c>
      <c r="B3671">
        <v>49375.574000000001</v>
      </c>
      <c r="C3671">
        <v>8.2000000000000003E-2</v>
      </c>
      <c r="D3671">
        <v>0</v>
      </c>
      <c r="E3671">
        <v>8.2000000000000003E-2</v>
      </c>
      <c r="F3671">
        <v>49375.574000000001</v>
      </c>
      <c r="G3671">
        <v>8.2000000000000003E-2</v>
      </c>
      <c r="H3671">
        <v>0</v>
      </c>
      <c r="I3671">
        <v>8.2000000000000003E-2</v>
      </c>
      <c r="J3671">
        <v>2024.63831811</v>
      </c>
      <c r="K3671">
        <v>2025.2907114300001</v>
      </c>
      <c r="L3671" t="s">
        <v>29</v>
      </c>
      <c r="M3671">
        <v>5.2656999999999997E-4</v>
      </c>
      <c r="N3671">
        <v>0</v>
      </c>
      <c r="O3671">
        <v>5.2656999999999997E-4</v>
      </c>
      <c r="P3671">
        <v>49375.627625000001</v>
      </c>
      <c r="Q3671">
        <v>1.2836999999999999E-2</v>
      </c>
      <c r="R3671">
        <v>0</v>
      </c>
      <c r="S3671">
        <v>1.2836999999999999E-2</v>
      </c>
      <c r="T3671">
        <v>-5.3624999999999999E-2</v>
      </c>
      <c r="U3671">
        <v>-5.3624999999999999E-2</v>
      </c>
      <c r="V3671" s="1" t="s">
        <v>47</v>
      </c>
      <c r="W3671" s="1" t="s">
        <v>576</v>
      </c>
      <c r="X3671">
        <v>14859.995408999999</v>
      </c>
      <c r="Y3671">
        <v>64235.623034099997</v>
      </c>
      <c r="AA3671">
        <v>1</v>
      </c>
      <c r="AC3671" s="2"/>
      <c r="AD3671" s="2">
        <f t="shared" si="2135"/>
        <v>-0.65396341463414631</v>
      </c>
      <c r="AE3671" s="2">
        <f t="shared" si="2135"/>
        <v>-0.65396341463414631</v>
      </c>
      <c r="AF3671" s="2">
        <f t="shared" si="2136"/>
        <v>0.15654878048780488</v>
      </c>
      <c r="AG3671" s="2">
        <f t="shared" si="2136"/>
        <v>0.15654878048780488</v>
      </c>
      <c r="AH3671" s="3">
        <f>INDEX([1]IDEN_level_ids!$B:$B,MATCH(V3671,[1]IDEN_level_ids!$A:$A,0),1)</f>
        <v>1236</v>
      </c>
      <c r="AI3671" s="3">
        <f>INDEX([1]IDEN_level_ids!$B:$B,MATCH(W3671,[1]IDEN_level_ids!$A:$A,0),1)</f>
        <v>1062</v>
      </c>
      <c r="AJ3671" t="s">
        <v>32</v>
      </c>
    </row>
    <row r="3672" spans="1:36" hidden="1" x14ac:dyDescent="0.25">
      <c r="A3672">
        <v>21116.830999999998</v>
      </c>
      <c r="B3672" t="s">
        <v>28</v>
      </c>
      <c r="C3672" t="s">
        <v>28</v>
      </c>
      <c r="D3672" t="s">
        <v>28</v>
      </c>
      <c r="E3672" t="s">
        <v>28</v>
      </c>
      <c r="F3672">
        <v>49358.271000000001</v>
      </c>
      <c r="G3672">
        <v>0.159</v>
      </c>
      <c r="H3672">
        <v>0</v>
      </c>
      <c r="I3672">
        <v>0.159</v>
      </c>
      <c r="J3672">
        <v>2025.3152130599999</v>
      </c>
      <c r="K3672">
        <v>2025.96772844</v>
      </c>
      <c r="L3672" t="s">
        <v>29</v>
      </c>
      <c r="M3672">
        <v>7.3439999999999996E-4</v>
      </c>
      <c r="N3672">
        <v>0</v>
      </c>
      <c r="O3672">
        <v>7.3439999999999996E-4</v>
      </c>
      <c r="P3672">
        <v>49359.127786999998</v>
      </c>
      <c r="Q3672">
        <v>1.7892000000000002E-2</v>
      </c>
      <c r="R3672">
        <v>0</v>
      </c>
      <c r="S3672">
        <v>1.7892000000000002E-2</v>
      </c>
      <c r="T3672" t="s">
        <v>28</v>
      </c>
      <c r="U3672" t="s">
        <v>28</v>
      </c>
      <c r="V3672" s="1" t="s">
        <v>180</v>
      </c>
      <c r="W3672" s="1" t="s">
        <v>626</v>
      </c>
      <c r="X3672">
        <v>25934.945172299998</v>
      </c>
      <c r="Y3672">
        <v>75294.072958999997</v>
      </c>
      <c r="Z3672" t="s">
        <v>35</v>
      </c>
      <c r="AA3672">
        <v>0</v>
      </c>
      <c r="AC3672" s="2"/>
      <c r="AD3672" s="2"/>
      <c r="AE3672" s="2"/>
      <c r="AF3672" s="2"/>
      <c r="AG3672" s="2"/>
      <c r="AH3672" s="3">
        <f>INDEX([1]IDEN_level_ids!$B:$B,MATCH(V3672,[1]IDEN_level_ids!$A:$A,0),1)</f>
        <v>1167</v>
      </c>
      <c r="AI3672" s="3">
        <f>INDEX([1]IDEN_level_ids!$B:$B,MATCH(W3672,[1]IDEN_level_ids!$A:$A,0),1)</f>
        <v>981</v>
      </c>
      <c r="AJ3672" t="s">
        <v>32</v>
      </c>
    </row>
    <row r="3673" spans="1:36" x14ac:dyDescent="0.25">
      <c r="A3673">
        <v>21116.830999999998</v>
      </c>
      <c r="B3673">
        <v>49358.271000000001</v>
      </c>
      <c r="C3673">
        <v>0.159</v>
      </c>
      <c r="D3673">
        <v>0</v>
      </c>
      <c r="E3673">
        <v>0.159</v>
      </c>
      <c r="F3673">
        <v>49358.271000000001</v>
      </c>
      <c r="G3673">
        <v>0.159</v>
      </c>
      <c r="H3673">
        <v>0</v>
      </c>
      <c r="I3673">
        <v>0.159</v>
      </c>
      <c r="J3673">
        <v>2025.3503128</v>
      </c>
      <c r="K3673">
        <v>2026.0028345000001</v>
      </c>
      <c r="L3673" t="s">
        <v>29</v>
      </c>
      <c r="M3673">
        <v>1.0411999999999999E-3</v>
      </c>
      <c r="N3673">
        <v>0</v>
      </c>
      <c r="O3673">
        <v>1.0411999999999999E-3</v>
      </c>
      <c r="P3673">
        <v>49358.272503</v>
      </c>
      <c r="Q3673">
        <v>2.5367000000000001E-2</v>
      </c>
      <c r="R3673">
        <v>0</v>
      </c>
      <c r="S3673">
        <v>2.5367000000000001E-2</v>
      </c>
      <c r="T3673">
        <v>-1.5E-3</v>
      </c>
      <c r="U3673">
        <v>-1.5E-3</v>
      </c>
      <c r="V3673" s="1" t="s">
        <v>262</v>
      </c>
      <c r="W3673" s="1" t="s">
        <v>521</v>
      </c>
      <c r="X3673">
        <v>35828.425340599999</v>
      </c>
      <c r="Y3673">
        <v>85186.697843999995</v>
      </c>
      <c r="AA3673">
        <v>1</v>
      </c>
      <c r="AC3673" s="2"/>
      <c r="AD3673" s="2">
        <f>$U3673/$E3673</f>
        <v>-9.433962264150943E-3</v>
      </c>
      <c r="AE3673" s="2">
        <f>$U3673/$E3673</f>
        <v>-9.433962264150943E-3</v>
      </c>
      <c r="AF3673" s="2">
        <f>$S3673/$I3673</f>
        <v>0.15954088050314466</v>
      </c>
      <c r="AG3673" s="2">
        <f>$S3673/$I3673</f>
        <v>0.15954088050314466</v>
      </c>
      <c r="AH3673" s="3">
        <f>INDEX([1]IDEN_level_ids!$B:$B,MATCH(V3673,[1]IDEN_level_ids!$A:$A,0),1)</f>
        <v>1128</v>
      </c>
      <c r="AI3673" s="3">
        <f>INDEX([1]IDEN_level_ids!$B:$B,MATCH(W3673,[1]IDEN_level_ids!$A:$A,0),1)</f>
        <v>936</v>
      </c>
      <c r="AJ3673" t="s">
        <v>32</v>
      </c>
    </row>
    <row r="3674" spans="1:36" hidden="1" x14ac:dyDescent="0.25">
      <c r="A3674">
        <v>7027.442</v>
      </c>
      <c r="B3674" t="s">
        <v>28</v>
      </c>
      <c r="C3674" t="s">
        <v>28</v>
      </c>
      <c r="D3674" t="s">
        <v>28</v>
      </c>
      <c r="E3674" t="s">
        <v>28</v>
      </c>
      <c r="F3674">
        <v>49341.485999999997</v>
      </c>
      <c r="G3674">
        <v>8.3000000000000004E-2</v>
      </c>
      <c r="H3674">
        <v>0</v>
      </c>
      <c r="I3674">
        <v>8.3000000000000004E-2</v>
      </c>
      <c r="J3674">
        <v>2026.0302208999999</v>
      </c>
      <c r="K3674">
        <v>2026.6828653</v>
      </c>
      <c r="L3674" t="s">
        <v>29</v>
      </c>
      <c r="M3674">
        <v>2.4708999999999998E-3</v>
      </c>
      <c r="N3674">
        <v>0</v>
      </c>
      <c r="O3674">
        <v>2.4708999999999998E-3</v>
      </c>
      <c r="P3674">
        <v>49341.710887000001</v>
      </c>
      <c r="Q3674">
        <v>6.0157000000000002E-2</v>
      </c>
      <c r="R3674">
        <v>0</v>
      </c>
      <c r="S3674">
        <v>6.0157000000000002E-2</v>
      </c>
      <c r="T3674" t="s">
        <v>28</v>
      </c>
      <c r="U3674" t="s">
        <v>28</v>
      </c>
      <c r="V3674" s="1" t="s">
        <v>244</v>
      </c>
      <c r="W3674" s="1" t="s">
        <v>547</v>
      </c>
      <c r="X3674">
        <v>36640.372779999998</v>
      </c>
      <c r="Y3674">
        <v>85982.083666999999</v>
      </c>
      <c r="Z3674" t="s">
        <v>35</v>
      </c>
      <c r="AA3674">
        <v>0</v>
      </c>
      <c r="AC3674" s="2"/>
      <c r="AD3674" s="2"/>
      <c r="AE3674" s="2"/>
      <c r="AF3674" s="2"/>
      <c r="AG3674" s="2"/>
      <c r="AH3674" s="3">
        <f>INDEX([1]IDEN_level_ids!$B:$B,MATCH(V3674,[1]IDEN_level_ids!$A:$A,0),1)</f>
        <v>1123</v>
      </c>
      <c r="AI3674" s="3">
        <f>INDEX([1]IDEN_level_ids!$B:$B,MATCH(W3674,[1]IDEN_level_ids!$A:$A,0),1)</f>
        <v>933</v>
      </c>
      <c r="AJ3674" t="s">
        <v>32</v>
      </c>
    </row>
    <row r="3675" spans="1:36" hidden="1" x14ac:dyDescent="0.25">
      <c r="A3675">
        <v>7027.442</v>
      </c>
      <c r="B3675" t="s">
        <v>28</v>
      </c>
      <c r="C3675" t="s">
        <v>28</v>
      </c>
      <c r="D3675" t="s">
        <v>28</v>
      </c>
      <c r="E3675" t="s">
        <v>28</v>
      </c>
      <c r="F3675">
        <v>49341.485999999997</v>
      </c>
      <c r="G3675">
        <v>8.3000000000000004E-2</v>
      </c>
      <c r="H3675">
        <v>0</v>
      </c>
      <c r="I3675">
        <v>8.3000000000000004E-2</v>
      </c>
      <c r="J3675">
        <v>2026.0297439000001</v>
      </c>
      <c r="K3675">
        <v>2026.6823883</v>
      </c>
      <c r="L3675" t="s">
        <v>29</v>
      </c>
      <c r="M3675">
        <v>1.2784999999999999E-3</v>
      </c>
      <c r="N3675">
        <v>0</v>
      </c>
      <c r="O3675">
        <v>1.2784999999999999E-3</v>
      </c>
      <c r="P3675">
        <v>49341.722500999997</v>
      </c>
      <c r="Q3675">
        <v>3.1127999999999999E-2</v>
      </c>
      <c r="R3675">
        <v>0</v>
      </c>
      <c r="S3675">
        <v>3.1127999999999999E-2</v>
      </c>
      <c r="T3675" t="s">
        <v>28</v>
      </c>
      <c r="U3675" t="s">
        <v>28</v>
      </c>
      <c r="V3675" s="1" t="s">
        <v>408</v>
      </c>
      <c r="W3675" s="1" t="s">
        <v>456</v>
      </c>
      <c r="X3675">
        <v>45805.985057400001</v>
      </c>
      <c r="Y3675">
        <v>95147.707557999995</v>
      </c>
      <c r="Z3675" t="s">
        <v>35</v>
      </c>
      <c r="AA3675">
        <v>0</v>
      </c>
      <c r="AC3675" s="2"/>
      <c r="AD3675" s="2"/>
      <c r="AE3675" s="2"/>
      <c r="AF3675" s="2"/>
      <c r="AG3675" s="2"/>
      <c r="AH3675" s="3">
        <f>INDEX([1]IDEN_level_ids!$B:$B,MATCH(V3675,[1]IDEN_level_ids!$A:$A,0),1)</f>
        <v>1099</v>
      </c>
      <c r="AI3675" s="3">
        <f>INDEX([1]IDEN_level_ids!$B:$B,MATCH(W3675,[1]IDEN_level_ids!$A:$A,0),1)</f>
        <v>904</v>
      </c>
      <c r="AJ3675" t="s">
        <v>32</v>
      </c>
    </row>
    <row r="3676" spans="1:36" x14ac:dyDescent="0.25">
      <c r="A3676">
        <v>7027.442</v>
      </c>
      <c r="B3676">
        <v>49341.485999999997</v>
      </c>
      <c r="C3676">
        <v>8.3000000000000004E-2</v>
      </c>
      <c r="D3676">
        <v>0</v>
      </c>
      <c r="E3676">
        <v>8.3000000000000004E-2</v>
      </c>
      <c r="F3676">
        <v>49341.485999999997</v>
      </c>
      <c r="G3676">
        <v>8.3000000000000004E-2</v>
      </c>
      <c r="H3676">
        <v>0</v>
      </c>
      <c r="I3676">
        <v>8.3000000000000004E-2</v>
      </c>
      <c r="J3676">
        <v>2026.03340392</v>
      </c>
      <c r="K3676">
        <v>2026.6860489400001</v>
      </c>
      <c r="L3676" t="s">
        <v>29</v>
      </c>
      <c r="M3676">
        <v>8.1534000000000001E-4</v>
      </c>
      <c r="N3676">
        <v>0</v>
      </c>
      <c r="O3676">
        <v>8.1534000000000001E-4</v>
      </c>
      <c r="P3676">
        <v>49341.633377999999</v>
      </c>
      <c r="Q3676">
        <v>1.985E-2</v>
      </c>
      <c r="R3676">
        <v>0</v>
      </c>
      <c r="S3676">
        <v>1.985E-2</v>
      </c>
      <c r="T3676" t="s">
        <v>28</v>
      </c>
      <c r="U3676">
        <v>-7.6400999999999997E-2</v>
      </c>
      <c r="V3676" s="1" t="s">
        <v>139</v>
      </c>
      <c r="W3676" s="1" t="s">
        <v>599</v>
      </c>
      <c r="X3676">
        <v>18990.077953</v>
      </c>
      <c r="Y3676">
        <v>68331.711331400002</v>
      </c>
      <c r="Z3676" t="s">
        <v>67</v>
      </c>
      <c r="AA3676">
        <v>0.113</v>
      </c>
      <c r="AC3676">
        <f t="shared" ref="AC3676:AC3677" si="2137">IF(ROUND($F3676,2)=IF($AA3675=0,IF($AA3674=0,IF($AA3673=0,ROUND($F3672,2),ROUND($F3673,2)),ROUND($F3674,2)),ROUND($F3675,2)),   0,1)</f>
        <v>1</v>
      </c>
      <c r="AD3676" s="2">
        <f t="shared" ref="AD3676:AE3676" si="2138">$U3676/$E3676</f>
        <v>-0.92049397590361437</v>
      </c>
      <c r="AE3676" s="2">
        <f t="shared" si="2138"/>
        <v>-0.92049397590361437</v>
      </c>
      <c r="AF3676" s="2">
        <f t="shared" ref="AF3676:AG3676" si="2139">$S3676/$I3676</f>
        <v>0.23915662650602407</v>
      </c>
      <c r="AG3676" s="2">
        <f t="shared" si="2139"/>
        <v>0.23915662650602407</v>
      </c>
      <c r="AH3676" s="3">
        <f>INDEX([1]IDEN_level_ids!$B:$B,MATCH(V3676,[1]IDEN_level_ids!$A:$A,0),1)</f>
        <v>1216</v>
      </c>
      <c r="AI3676" s="3">
        <f>INDEX([1]IDEN_level_ids!$B:$B,MATCH(W3676,[1]IDEN_level_ids!$A:$A,0),1)</f>
        <v>1028</v>
      </c>
      <c r="AJ3676" t="s">
        <v>32</v>
      </c>
    </row>
    <row r="3677" spans="1:36" x14ac:dyDescent="0.25">
      <c r="A3677">
        <v>7027.442</v>
      </c>
      <c r="B3677">
        <v>49341.485999999997</v>
      </c>
      <c r="C3677">
        <v>8.3000000000000004E-2</v>
      </c>
      <c r="D3677">
        <v>0</v>
      </c>
      <c r="E3677">
        <v>8.3000000000000004E-2</v>
      </c>
      <c r="F3677">
        <v>49341.485999999997</v>
      </c>
      <c r="G3677">
        <v>8.3000000000000004E-2</v>
      </c>
      <c r="H3677">
        <v>0</v>
      </c>
      <c r="I3677">
        <v>8.3000000000000004E-2</v>
      </c>
      <c r="J3677">
        <v>2026.03668827</v>
      </c>
      <c r="K3677">
        <v>2026.6893338899999</v>
      </c>
      <c r="L3677" t="s">
        <v>29</v>
      </c>
      <c r="M3677">
        <v>7.2546000000000004E-4</v>
      </c>
      <c r="N3677">
        <v>0</v>
      </c>
      <c r="O3677">
        <v>7.2546000000000004E-4</v>
      </c>
      <c r="P3677">
        <v>49341.553402999998</v>
      </c>
      <c r="Q3677">
        <v>1.7662000000000001E-2</v>
      </c>
      <c r="R3677">
        <v>0</v>
      </c>
      <c r="S3677">
        <v>1.7662000000000001E-2</v>
      </c>
      <c r="T3677" t="s">
        <v>28</v>
      </c>
      <c r="U3677">
        <v>-7.6400999999999997E-2</v>
      </c>
      <c r="V3677" s="1" t="s">
        <v>139</v>
      </c>
      <c r="W3677" s="1" t="s">
        <v>610</v>
      </c>
      <c r="X3677">
        <v>18990.077953</v>
      </c>
      <c r="Y3677">
        <v>68331.631356400001</v>
      </c>
      <c r="Z3677" t="s">
        <v>67</v>
      </c>
      <c r="AA3677">
        <v>0.88700000000000001</v>
      </c>
      <c r="AC3677">
        <f t="shared" si="2137"/>
        <v>0</v>
      </c>
      <c r="AD3677" s="2"/>
      <c r="AE3677" s="2">
        <f>($F3677-$Y3677+$X3677)/$E3677*$AA3677</f>
        <v>-0.72032308197011874</v>
      </c>
      <c r="AF3677" s="2"/>
      <c r="AG3677" s="2">
        <f t="shared" ref="AG3677" si="2140">$S3677/$I3677</f>
        <v>0.21279518072289155</v>
      </c>
      <c r="AH3677" s="3">
        <f>INDEX([1]IDEN_level_ids!$B:$B,MATCH(V3677,[1]IDEN_level_ids!$A:$A,0),1)</f>
        <v>1216</v>
      </c>
      <c r="AI3677" s="3">
        <f>INDEX([1]IDEN_level_ids!$B:$B,MATCH(W3677,[1]IDEN_level_ids!$A:$A,0),1)</f>
        <v>1031</v>
      </c>
      <c r="AJ3677" t="s">
        <v>32</v>
      </c>
    </row>
    <row r="3678" spans="1:36" x14ac:dyDescent="0.25">
      <c r="A3678">
        <v>7023.1989999999996</v>
      </c>
      <c r="B3678">
        <v>49335.417999999998</v>
      </c>
      <c r="C3678">
        <v>0.08</v>
      </c>
      <c r="D3678">
        <v>0</v>
      </c>
      <c r="E3678">
        <v>0.08</v>
      </c>
      <c r="F3678">
        <v>49335.417999999998</v>
      </c>
      <c r="G3678">
        <v>0.08</v>
      </c>
      <c r="H3678">
        <v>0</v>
      </c>
      <c r="I3678">
        <v>0.08</v>
      </c>
      <c r="J3678">
        <v>2026.28654076</v>
      </c>
      <c r="K3678">
        <v>2026.9392315</v>
      </c>
      <c r="L3678" t="s">
        <v>29</v>
      </c>
      <c r="M3678">
        <v>6.4530000000000002E-4</v>
      </c>
      <c r="N3678">
        <v>0</v>
      </c>
      <c r="O3678">
        <v>6.4530000000000002E-4</v>
      </c>
      <c r="P3678">
        <v>49335.470174000002</v>
      </c>
      <c r="Q3678">
        <v>1.5706999999999999E-2</v>
      </c>
      <c r="R3678">
        <v>0</v>
      </c>
      <c r="S3678">
        <v>1.5706999999999999E-2</v>
      </c>
      <c r="T3678">
        <v>-5.2173999999999998E-2</v>
      </c>
      <c r="U3678">
        <v>-5.2173999999999998E-2</v>
      </c>
      <c r="V3678" s="1" t="s">
        <v>59</v>
      </c>
      <c r="W3678" s="1" t="s">
        <v>534</v>
      </c>
      <c r="X3678">
        <v>18063.346873999999</v>
      </c>
      <c r="Y3678">
        <v>67398.817047999997</v>
      </c>
      <c r="AA3678">
        <v>1</v>
      </c>
      <c r="AC3678" s="2"/>
      <c r="AD3678" s="2">
        <f t="shared" ref="AD3677:AE3682" si="2141">$U3678/$E3678</f>
        <v>-0.65217499999999995</v>
      </c>
      <c r="AE3678" s="2">
        <f t="shared" si="2141"/>
        <v>-0.65217499999999995</v>
      </c>
      <c r="AF3678" s="2">
        <f t="shared" ref="AF3677:AG3682" si="2142">$S3678/$I3678</f>
        <v>0.19633749999999997</v>
      </c>
      <c r="AG3678" s="2">
        <f t="shared" si="2142"/>
        <v>0.19633749999999997</v>
      </c>
      <c r="AH3678" s="3">
        <f>INDEX([1]IDEN_level_ids!$B:$B,MATCH(V3678,[1]IDEN_level_ids!$A:$A,0),1)</f>
        <v>1221</v>
      </c>
      <c r="AI3678" s="3">
        <f>INDEX([1]IDEN_level_ids!$B:$B,MATCH(W3678,[1]IDEN_level_ids!$A:$A,0),1)</f>
        <v>1040</v>
      </c>
      <c r="AJ3678" t="s">
        <v>32</v>
      </c>
    </row>
    <row r="3679" spans="1:36" x14ac:dyDescent="0.25">
      <c r="A3679">
        <v>210618.69099999999</v>
      </c>
      <c r="B3679">
        <v>49331.642999999996</v>
      </c>
      <c r="C3679">
        <v>0.09</v>
      </c>
      <c r="D3679">
        <v>0</v>
      </c>
      <c r="E3679">
        <v>0.09</v>
      </c>
      <c r="F3679">
        <v>49331.642999999996</v>
      </c>
      <c r="G3679">
        <v>0.09</v>
      </c>
      <c r="H3679">
        <v>0</v>
      </c>
      <c r="I3679">
        <v>0.09</v>
      </c>
      <c r="J3679">
        <v>2026.4434227900001</v>
      </c>
      <c r="K3679">
        <v>2027.0961418700001</v>
      </c>
      <c r="L3679" t="s">
        <v>29</v>
      </c>
      <c r="M3679">
        <v>5.6649000000000001E-4</v>
      </c>
      <c r="N3679">
        <v>0</v>
      </c>
      <c r="O3679">
        <v>5.6649000000000001E-4</v>
      </c>
      <c r="P3679">
        <v>49331.651289000001</v>
      </c>
      <c r="Q3679">
        <v>1.3786E-2</v>
      </c>
      <c r="R3679">
        <v>0</v>
      </c>
      <c r="S3679">
        <v>1.3786E-2</v>
      </c>
      <c r="T3679">
        <v>-8.2889999999999995E-3</v>
      </c>
      <c r="U3679">
        <v>-8.2889999999999995E-3</v>
      </c>
      <c r="V3679" s="1" t="s">
        <v>91</v>
      </c>
      <c r="W3679" s="1" t="s">
        <v>527</v>
      </c>
      <c r="X3679">
        <v>15525.512022000001</v>
      </c>
      <c r="Y3679">
        <v>64857.163310999997</v>
      </c>
      <c r="AA3679">
        <v>1</v>
      </c>
      <c r="AC3679" s="2"/>
      <c r="AD3679" s="2">
        <f t="shared" si="2141"/>
        <v>-9.2100000000000001E-2</v>
      </c>
      <c r="AE3679" s="2">
        <f t="shared" si="2141"/>
        <v>-9.2100000000000001E-2</v>
      </c>
      <c r="AF3679" s="2">
        <f t="shared" si="2142"/>
        <v>0.15317777777777777</v>
      </c>
      <c r="AG3679" s="2">
        <f t="shared" si="2142"/>
        <v>0.15317777777777777</v>
      </c>
      <c r="AH3679" s="3">
        <f>INDEX([1]IDEN_level_ids!$B:$B,MATCH(V3679,[1]IDEN_level_ids!$A:$A,0),1)</f>
        <v>1233</v>
      </c>
      <c r="AI3679" s="3">
        <f>INDEX([1]IDEN_level_ids!$B:$B,MATCH(W3679,[1]IDEN_level_ids!$A:$A,0),1)</f>
        <v>1057</v>
      </c>
      <c r="AJ3679" t="s">
        <v>32</v>
      </c>
    </row>
    <row r="3680" spans="1:36" x14ac:dyDescent="0.25">
      <c r="A3680">
        <v>28076.35</v>
      </c>
      <c r="B3680">
        <v>49329.447999999997</v>
      </c>
      <c r="C3680">
        <v>0.08</v>
      </c>
      <c r="D3680">
        <v>0</v>
      </c>
      <c r="E3680">
        <v>0.08</v>
      </c>
      <c r="F3680">
        <v>49329.447999999997</v>
      </c>
      <c r="G3680">
        <v>0.08</v>
      </c>
      <c r="H3680">
        <v>0</v>
      </c>
      <c r="I3680">
        <v>0.08</v>
      </c>
      <c r="J3680">
        <v>2026.53311364</v>
      </c>
      <c r="K3680">
        <v>2027.18584893</v>
      </c>
      <c r="L3680" t="s">
        <v>29</v>
      </c>
      <c r="M3680">
        <v>8.6443000000000002E-4</v>
      </c>
      <c r="N3680">
        <v>0</v>
      </c>
      <c r="O3680">
        <v>8.6443000000000002E-4</v>
      </c>
      <c r="P3680">
        <v>49329.468264000003</v>
      </c>
      <c r="Q3680">
        <v>2.1035000000000002E-2</v>
      </c>
      <c r="R3680">
        <v>0</v>
      </c>
      <c r="S3680">
        <v>2.1035000000000002E-2</v>
      </c>
      <c r="T3680">
        <v>-2.0264000000000001E-2</v>
      </c>
      <c r="U3680">
        <v>-2.0264000000000001E-2</v>
      </c>
      <c r="V3680" s="1" t="s">
        <v>301</v>
      </c>
      <c r="W3680" s="1" t="s">
        <v>667</v>
      </c>
      <c r="X3680">
        <v>21148.3449</v>
      </c>
      <c r="Y3680">
        <v>70477.813164000007</v>
      </c>
      <c r="AA3680">
        <v>1</v>
      </c>
      <c r="AC3680" s="2"/>
      <c r="AD3680" s="2">
        <f t="shared" si="2141"/>
        <v>-0.25330000000000003</v>
      </c>
      <c r="AE3680" s="2">
        <f t="shared" si="2141"/>
        <v>-0.25330000000000003</v>
      </c>
      <c r="AF3680" s="2">
        <f t="shared" si="2142"/>
        <v>0.26293749999999999</v>
      </c>
      <c r="AG3680" s="2">
        <f t="shared" si="2142"/>
        <v>0.26293749999999999</v>
      </c>
      <c r="AH3680" s="3">
        <f>INDEX([1]IDEN_level_ids!$B:$B,MATCH(V3680,[1]IDEN_level_ids!$A:$A,0),1)</f>
        <v>1204</v>
      </c>
      <c r="AI3680" s="3">
        <f>INDEX([1]IDEN_level_ids!$B:$B,MATCH(W3680,[1]IDEN_level_ids!$A:$A,0),1)</f>
        <v>1007</v>
      </c>
      <c r="AJ3680" t="s">
        <v>32</v>
      </c>
    </row>
    <row r="3681" spans="1:36" x14ac:dyDescent="0.25">
      <c r="A3681">
        <v>2105.1190000000001</v>
      </c>
      <c r="B3681">
        <v>49326.425000000003</v>
      </c>
      <c r="C3681">
        <v>9.7000000000000003E-2</v>
      </c>
      <c r="D3681">
        <v>0</v>
      </c>
      <c r="E3681">
        <v>9.7000000000000003E-2</v>
      </c>
      <c r="F3681">
        <v>49326.425000000003</v>
      </c>
      <c r="G3681">
        <v>9.7000000000000003E-2</v>
      </c>
      <c r="H3681">
        <v>0</v>
      </c>
      <c r="I3681">
        <v>9.7000000000000003E-2</v>
      </c>
      <c r="J3681">
        <v>2026.6532080500001</v>
      </c>
      <c r="K3681">
        <v>2027.30596504</v>
      </c>
      <c r="L3681" t="s">
        <v>29</v>
      </c>
      <c r="M3681">
        <v>9.0227999999999999E-4</v>
      </c>
      <c r="N3681">
        <v>0</v>
      </c>
      <c r="O3681">
        <v>9.0227999999999999E-4</v>
      </c>
      <c r="P3681">
        <v>49326.545535999998</v>
      </c>
      <c r="Q3681">
        <v>2.1953E-2</v>
      </c>
      <c r="R3681">
        <v>0</v>
      </c>
      <c r="S3681">
        <v>2.1953E-2</v>
      </c>
      <c r="T3681">
        <v>-0.120536</v>
      </c>
      <c r="U3681">
        <v>-0.120536</v>
      </c>
      <c r="V3681" s="1" t="s">
        <v>49</v>
      </c>
      <c r="W3681" s="1" t="s">
        <v>494</v>
      </c>
      <c r="X3681">
        <v>13352.163986</v>
      </c>
      <c r="Y3681">
        <v>62678.709521999997</v>
      </c>
      <c r="AA3681">
        <v>1</v>
      </c>
      <c r="AC3681" s="2"/>
      <c r="AD3681" s="2">
        <f t="shared" si="2141"/>
        <v>-1.2426391752577319</v>
      </c>
      <c r="AE3681" s="2">
        <f t="shared" si="2141"/>
        <v>-1.2426391752577319</v>
      </c>
      <c r="AF3681" s="2">
        <f t="shared" si="2142"/>
        <v>0.22631958762886598</v>
      </c>
      <c r="AG3681" s="2">
        <f t="shared" si="2142"/>
        <v>0.22631958762886598</v>
      </c>
      <c r="AH3681" s="3">
        <f>INDEX([1]IDEN_level_ids!$B:$B,MATCH(V3681,[1]IDEN_level_ids!$A:$A,0),1)</f>
        <v>1241</v>
      </c>
      <c r="AI3681" s="3">
        <f>INDEX([1]IDEN_level_ids!$B:$B,MATCH(W3681,[1]IDEN_level_ids!$A:$A,0),1)</f>
        <v>1072</v>
      </c>
      <c r="AJ3681" t="s">
        <v>32</v>
      </c>
    </row>
    <row r="3682" spans="1:36" x14ac:dyDescent="0.25">
      <c r="A3682">
        <v>28008.61</v>
      </c>
      <c r="B3682">
        <v>49304.743999999999</v>
      </c>
      <c r="C3682">
        <v>0.08</v>
      </c>
      <c r="D3682">
        <v>0</v>
      </c>
      <c r="E3682">
        <v>0.08</v>
      </c>
      <c r="F3682">
        <v>49304.743999999999</v>
      </c>
      <c r="G3682">
        <v>0.08</v>
      </c>
      <c r="H3682">
        <v>0</v>
      </c>
      <c r="I3682">
        <v>0.08</v>
      </c>
      <c r="J3682">
        <v>2027.5478621100001</v>
      </c>
      <c r="K3682">
        <v>2028.20078089</v>
      </c>
      <c r="L3682" t="s">
        <v>29</v>
      </c>
      <c r="M3682">
        <v>9.6836999999999997E-4</v>
      </c>
      <c r="N3682">
        <v>0</v>
      </c>
      <c r="O3682">
        <v>9.6836999999999997E-4</v>
      </c>
      <c r="P3682">
        <v>49304.783304999997</v>
      </c>
      <c r="Q3682">
        <v>2.3540999999999999E-2</v>
      </c>
      <c r="R3682">
        <v>0</v>
      </c>
      <c r="S3682">
        <v>2.3540999999999999E-2</v>
      </c>
      <c r="T3682">
        <v>-3.9305E-2</v>
      </c>
      <c r="U3682">
        <v>-3.9305E-2</v>
      </c>
      <c r="V3682" s="1" t="s">
        <v>141</v>
      </c>
      <c r="W3682" s="1" t="s">
        <v>604</v>
      </c>
      <c r="X3682">
        <v>22080.932533300002</v>
      </c>
      <c r="Y3682">
        <v>71385.715838000004</v>
      </c>
      <c r="AA3682">
        <v>1</v>
      </c>
      <c r="AC3682" s="2"/>
      <c r="AD3682" s="2">
        <f t="shared" si="2141"/>
        <v>-0.49131249999999999</v>
      </c>
      <c r="AE3682" s="2">
        <f t="shared" si="2141"/>
        <v>-0.49131249999999999</v>
      </c>
      <c r="AF3682" s="2">
        <f t="shared" si="2142"/>
        <v>0.29426249999999998</v>
      </c>
      <c r="AG3682" s="2">
        <f t="shared" si="2142"/>
        <v>0.29426249999999998</v>
      </c>
      <c r="AH3682" s="3">
        <f>INDEX([1]IDEN_level_ids!$B:$B,MATCH(V3682,[1]IDEN_level_ids!$A:$A,0),1)</f>
        <v>1196</v>
      </c>
      <c r="AI3682" s="3">
        <f>INDEX([1]IDEN_level_ids!$B:$B,MATCH(W3682,[1]IDEN_level_ids!$A:$A,0),1)</f>
        <v>1005</v>
      </c>
      <c r="AJ3682" t="s">
        <v>32</v>
      </c>
    </row>
    <row r="3683" spans="1:36" hidden="1" x14ac:dyDescent="0.25">
      <c r="A3683">
        <v>69926.426999999996</v>
      </c>
      <c r="B3683" t="s">
        <v>28</v>
      </c>
      <c r="C3683" t="s">
        <v>28</v>
      </c>
      <c r="D3683" t="s">
        <v>28</v>
      </c>
      <c r="E3683" t="s">
        <v>28</v>
      </c>
      <c r="F3683">
        <v>49290.841</v>
      </c>
      <c r="G3683">
        <v>8.2000000000000003E-2</v>
      </c>
      <c r="H3683">
        <v>0</v>
      </c>
      <c r="I3683">
        <v>8.2000000000000003E-2</v>
      </c>
      <c r="J3683">
        <v>2028.0798947999999</v>
      </c>
      <c r="K3683">
        <v>2028.7329099000001</v>
      </c>
      <c r="L3683" t="s">
        <v>29</v>
      </c>
      <c r="M3683">
        <v>2.0817000000000001E-3</v>
      </c>
      <c r="N3683">
        <v>0</v>
      </c>
      <c r="O3683">
        <v>2.0817000000000001E-3</v>
      </c>
      <c r="P3683">
        <v>49291.850845000001</v>
      </c>
      <c r="Q3683">
        <v>5.0577999999999998E-2</v>
      </c>
      <c r="R3683">
        <v>0</v>
      </c>
      <c r="S3683">
        <v>5.0577999999999998E-2</v>
      </c>
      <c r="T3683" t="s">
        <v>28</v>
      </c>
      <c r="U3683" t="s">
        <v>28</v>
      </c>
      <c r="V3683" s="1" t="s">
        <v>440</v>
      </c>
      <c r="W3683" s="1" t="s">
        <v>454</v>
      </c>
      <c r="X3683">
        <v>50647.431281999998</v>
      </c>
      <c r="Y3683">
        <v>99939.282126999999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1091</v>
      </c>
      <c r="AI3683" s="3">
        <f>INDEX([1]IDEN_level_ids!$B:$B,MATCH(W3683,[1]IDEN_level_ids!$A:$A,0),1)</f>
        <v>897</v>
      </c>
      <c r="AJ3683" t="s">
        <v>32</v>
      </c>
    </row>
    <row r="3684" spans="1:36" x14ac:dyDescent="0.25">
      <c r="A3684">
        <v>69926.426999999996</v>
      </c>
      <c r="B3684">
        <v>49290.841</v>
      </c>
      <c r="C3684">
        <v>8.2000000000000003E-2</v>
      </c>
      <c r="D3684">
        <v>0</v>
      </c>
      <c r="E3684">
        <v>8.2000000000000003E-2</v>
      </c>
      <c r="F3684">
        <v>49290.841</v>
      </c>
      <c r="G3684">
        <v>8.2000000000000003E-2</v>
      </c>
      <c r="H3684">
        <v>0</v>
      </c>
      <c r="I3684">
        <v>8.2000000000000003E-2</v>
      </c>
      <c r="J3684">
        <v>2028.11797563</v>
      </c>
      <c r="K3684">
        <v>2028.7709976000001</v>
      </c>
      <c r="L3684" t="s">
        <v>29</v>
      </c>
      <c r="M3684">
        <v>5.7481000000000003E-4</v>
      </c>
      <c r="N3684">
        <v>0</v>
      </c>
      <c r="O3684">
        <v>5.7481000000000003E-4</v>
      </c>
      <c r="P3684">
        <v>49290.925451000003</v>
      </c>
      <c r="Q3684">
        <v>1.3965999999999999E-2</v>
      </c>
      <c r="R3684">
        <v>0</v>
      </c>
      <c r="S3684">
        <v>1.3965999999999999E-2</v>
      </c>
      <c r="T3684">
        <v>-8.4450999999999998E-2</v>
      </c>
      <c r="U3684">
        <v>-8.4450999999999998E-2</v>
      </c>
      <c r="V3684" s="1" t="s">
        <v>47</v>
      </c>
      <c r="W3684" s="1" t="s">
        <v>562</v>
      </c>
      <c r="X3684">
        <v>14859.995408999999</v>
      </c>
      <c r="Y3684">
        <v>64150.920859999998</v>
      </c>
      <c r="AA3684">
        <v>1</v>
      </c>
      <c r="AC3684" s="2"/>
      <c r="AD3684" s="2">
        <f t="shared" ref="AD3684:AE3686" si="2143">$U3684/$E3684</f>
        <v>-1.0298902439024389</v>
      </c>
      <c r="AE3684" s="2">
        <f t="shared" si="2143"/>
        <v>-1.0298902439024389</v>
      </c>
      <c r="AF3684" s="2">
        <f t="shared" ref="AF3684:AG3686" si="2144">$S3684/$I3684</f>
        <v>0.17031707317073169</v>
      </c>
      <c r="AG3684" s="2">
        <f t="shared" si="2144"/>
        <v>0.17031707317073169</v>
      </c>
      <c r="AH3684" s="3">
        <f>INDEX([1]IDEN_level_ids!$B:$B,MATCH(V3684,[1]IDEN_level_ids!$A:$A,0),1)</f>
        <v>1236</v>
      </c>
      <c r="AI3684" s="3">
        <f>INDEX([1]IDEN_level_ids!$B:$B,MATCH(W3684,[1]IDEN_level_ids!$A:$A,0),1)</f>
        <v>1064</v>
      </c>
      <c r="AJ3684" t="s">
        <v>32</v>
      </c>
    </row>
    <row r="3685" spans="1:36" x14ac:dyDescent="0.25">
      <c r="A3685">
        <v>3495.1080000000002</v>
      </c>
      <c r="B3685">
        <v>49287.324999999997</v>
      </c>
      <c r="C3685">
        <v>8.4000000000000005E-2</v>
      </c>
      <c r="D3685">
        <v>0</v>
      </c>
      <c r="E3685">
        <v>8.4000000000000005E-2</v>
      </c>
      <c r="F3685">
        <v>49287.324999999997</v>
      </c>
      <c r="G3685">
        <v>8.4000000000000005E-2</v>
      </c>
      <c r="H3685">
        <v>0</v>
      </c>
      <c r="I3685">
        <v>8.4000000000000005E-2</v>
      </c>
      <c r="J3685">
        <v>2028.2616640000001</v>
      </c>
      <c r="K3685">
        <v>2028.914712</v>
      </c>
      <c r="L3685" t="s">
        <v>29</v>
      </c>
      <c r="M3685">
        <v>1.3434E-3</v>
      </c>
      <c r="N3685">
        <v>0</v>
      </c>
      <c r="O3685">
        <v>1.3434E-3</v>
      </c>
      <c r="P3685">
        <v>49287.434021000001</v>
      </c>
      <c r="Q3685">
        <v>3.2634999999999997E-2</v>
      </c>
      <c r="R3685">
        <v>0</v>
      </c>
      <c r="S3685">
        <v>3.2634999999999997E-2</v>
      </c>
      <c r="T3685">
        <v>-0.10902100000000001</v>
      </c>
      <c r="U3685">
        <v>-0.10902100000000001</v>
      </c>
      <c r="V3685" s="1" t="s">
        <v>422</v>
      </c>
      <c r="W3685" s="1" t="s">
        <v>489</v>
      </c>
      <c r="X3685">
        <v>44679.902147399996</v>
      </c>
      <c r="Y3685">
        <v>93967.336167999994</v>
      </c>
      <c r="AA3685">
        <v>1</v>
      </c>
      <c r="AC3685" s="2"/>
      <c r="AD3685" s="2">
        <f t="shared" si="2143"/>
        <v>-1.2978690476190475</v>
      </c>
      <c r="AE3685" s="2">
        <f t="shared" si="2143"/>
        <v>-1.2978690476190475</v>
      </c>
      <c r="AF3685" s="2">
        <f t="shared" si="2144"/>
        <v>0.38851190476190473</v>
      </c>
      <c r="AG3685" s="2">
        <f t="shared" si="2144"/>
        <v>0.38851190476190473</v>
      </c>
      <c r="AH3685" s="3">
        <f>INDEX([1]IDEN_level_ids!$B:$B,MATCH(V3685,[1]IDEN_level_ids!$A:$A,0),1)</f>
        <v>1101</v>
      </c>
      <c r="AI3685" s="3">
        <f>INDEX([1]IDEN_level_ids!$B:$B,MATCH(W3685,[1]IDEN_level_ids!$A:$A,0),1)</f>
        <v>907</v>
      </c>
      <c r="AJ3685" t="s">
        <v>32</v>
      </c>
    </row>
    <row r="3686" spans="1:36" x14ac:dyDescent="0.25">
      <c r="A3686">
        <v>1397.933</v>
      </c>
      <c r="B3686">
        <v>49286.521000000001</v>
      </c>
      <c r="C3686">
        <v>8.3000000000000004E-2</v>
      </c>
      <c r="D3686">
        <v>0</v>
      </c>
      <c r="E3686">
        <v>8.3000000000000004E-2</v>
      </c>
      <c r="F3686">
        <v>49286.521000000001</v>
      </c>
      <c r="G3686">
        <v>8.3000000000000004E-2</v>
      </c>
      <c r="H3686">
        <v>0</v>
      </c>
      <c r="I3686">
        <v>8.3000000000000004E-2</v>
      </c>
      <c r="J3686">
        <v>2028.3012684800001</v>
      </c>
      <c r="K3686">
        <v>2028.95432364</v>
      </c>
      <c r="L3686" t="s">
        <v>29</v>
      </c>
      <c r="M3686">
        <v>7.4248999999999995E-4</v>
      </c>
      <c r="N3686">
        <v>0</v>
      </c>
      <c r="O3686">
        <v>7.4248999999999995E-4</v>
      </c>
      <c r="P3686">
        <v>49286.471772999997</v>
      </c>
      <c r="Q3686">
        <v>1.8036E-2</v>
      </c>
      <c r="R3686">
        <v>0</v>
      </c>
      <c r="S3686">
        <v>1.8036E-2</v>
      </c>
      <c r="T3686">
        <v>4.9227E-2</v>
      </c>
      <c r="U3686">
        <v>4.9227E-2</v>
      </c>
      <c r="V3686" s="1" t="s">
        <v>345</v>
      </c>
      <c r="W3686" s="1" t="s">
        <v>627</v>
      </c>
      <c r="X3686">
        <v>25409.730403400001</v>
      </c>
      <c r="Y3686">
        <v>74696.202176000006</v>
      </c>
      <c r="AA3686">
        <v>1</v>
      </c>
      <c r="AC3686" s="2"/>
      <c r="AD3686" s="2">
        <f t="shared" si="2143"/>
        <v>0.59309638554216859</v>
      </c>
      <c r="AE3686" s="2">
        <f t="shared" si="2143"/>
        <v>0.59309638554216859</v>
      </c>
      <c r="AF3686" s="2">
        <f t="shared" si="2144"/>
        <v>0.21730120481927709</v>
      </c>
      <c r="AG3686" s="2">
        <f t="shared" si="2144"/>
        <v>0.21730120481927709</v>
      </c>
      <c r="AH3686" s="3">
        <f>INDEX([1]IDEN_level_ids!$B:$B,MATCH(V3686,[1]IDEN_level_ids!$A:$A,0),1)</f>
        <v>1170</v>
      </c>
      <c r="AI3686" s="3">
        <f>INDEX([1]IDEN_level_ids!$B:$B,MATCH(W3686,[1]IDEN_level_ids!$A:$A,0),1)</f>
        <v>989</v>
      </c>
      <c r="AJ3686" t="s">
        <v>32</v>
      </c>
    </row>
    <row r="3687" spans="1:36" hidden="1" x14ac:dyDescent="0.25">
      <c r="A3687">
        <v>209573.7</v>
      </c>
      <c r="B3687" t="s">
        <v>28</v>
      </c>
      <c r="C3687" t="s">
        <v>28</v>
      </c>
      <c r="D3687" t="s">
        <v>28</v>
      </c>
      <c r="E3687" t="s">
        <v>28</v>
      </c>
      <c r="F3687">
        <v>49280.726999999999</v>
      </c>
      <c r="G3687">
        <v>0.40500000000000003</v>
      </c>
      <c r="H3687">
        <v>0</v>
      </c>
      <c r="I3687">
        <v>0.40500000000000003</v>
      </c>
      <c r="J3687">
        <v>2028.5123031999999</v>
      </c>
      <c r="K3687">
        <v>2029.1653965999999</v>
      </c>
      <c r="L3687" t="s">
        <v>29</v>
      </c>
      <c r="M3687">
        <v>1.2874E-3</v>
      </c>
      <c r="N3687">
        <v>0</v>
      </c>
      <c r="O3687">
        <v>1.2874E-3</v>
      </c>
      <c r="P3687">
        <v>49281.345013999999</v>
      </c>
      <c r="Q3687">
        <v>3.1267999999999997E-2</v>
      </c>
      <c r="R3687">
        <v>0</v>
      </c>
      <c r="S3687">
        <v>3.1267999999999997E-2</v>
      </c>
      <c r="T3687" t="s">
        <v>28</v>
      </c>
      <c r="U3687" t="s">
        <v>28</v>
      </c>
      <c r="V3687" s="1" t="s">
        <v>607</v>
      </c>
      <c r="W3687" s="1" t="s">
        <v>399</v>
      </c>
      <c r="X3687">
        <v>69686.181872000001</v>
      </c>
      <c r="Y3687">
        <v>118967.52688600001</v>
      </c>
      <c r="Z3687" t="s">
        <v>35</v>
      </c>
      <c r="AA3687">
        <v>0</v>
      </c>
      <c r="AC3687" s="2"/>
      <c r="AD3687" s="2"/>
      <c r="AE3687" s="2"/>
      <c r="AF3687" s="2"/>
      <c r="AG3687" s="2"/>
      <c r="AH3687" s="3">
        <f>INDEX([1]IDEN_level_ids!$B:$B,MATCH(V3687,[1]IDEN_level_ids!$A:$A,0),1)</f>
        <v>1012</v>
      </c>
      <c r="AI3687" s="3">
        <f>INDEX([1]IDEN_level_ids!$B:$B,MATCH(W3687,[1]IDEN_level_ids!$A:$A,0),1)</f>
        <v>683</v>
      </c>
      <c r="AJ3687" t="s">
        <v>32</v>
      </c>
    </row>
    <row r="3688" spans="1:36" x14ac:dyDescent="0.25">
      <c r="A3688">
        <v>209573.7</v>
      </c>
      <c r="B3688">
        <v>49280.726999999999</v>
      </c>
      <c r="C3688">
        <v>0.40500000000000003</v>
      </c>
      <c r="D3688">
        <v>0</v>
      </c>
      <c r="E3688">
        <v>0.40500000000000003</v>
      </c>
      <c r="F3688">
        <v>49280.726999999999</v>
      </c>
      <c r="G3688">
        <v>0.40500000000000003</v>
      </c>
      <c r="H3688">
        <v>0</v>
      </c>
      <c r="I3688">
        <v>0.40500000000000003</v>
      </c>
      <c r="J3688">
        <v>2028.5464049</v>
      </c>
      <c r="K3688">
        <v>2029.1995045000001</v>
      </c>
      <c r="L3688" t="s">
        <v>29</v>
      </c>
      <c r="M3688">
        <v>2.1789999999999999E-3</v>
      </c>
      <c r="N3688">
        <v>0</v>
      </c>
      <c r="O3688">
        <v>2.1789999999999999E-3</v>
      </c>
      <c r="P3688">
        <v>49280.516667000004</v>
      </c>
      <c r="Q3688">
        <v>5.2918E-2</v>
      </c>
      <c r="R3688">
        <v>0</v>
      </c>
      <c r="S3688">
        <v>5.2918E-2</v>
      </c>
      <c r="T3688">
        <v>0.21032999999999999</v>
      </c>
      <c r="U3688">
        <v>0.21032999999999999</v>
      </c>
      <c r="V3688" s="1" t="s">
        <v>452</v>
      </c>
      <c r="W3688" s="1" t="s">
        <v>454</v>
      </c>
      <c r="X3688">
        <v>50658.765460000002</v>
      </c>
      <c r="Y3688">
        <v>99939.282126999999</v>
      </c>
      <c r="AA3688">
        <v>1</v>
      </c>
      <c r="AC3688" s="2"/>
      <c r="AD3688" s="2">
        <f>$U3688/$E3688</f>
        <v>0.51933333333333331</v>
      </c>
      <c r="AE3688" s="2">
        <f>$U3688/$E3688</f>
        <v>0.51933333333333331</v>
      </c>
      <c r="AF3688" s="2">
        <f>$S3688/$I3688</f>
        <v>0.13066172839506171</v>
      </c>
      <c r="AG3688" s="2">
        <f>$S3688/$I3688</f>
        <v>0.13066172839506171</v>
      </c>
      <c r="AH3688" s="3">
        <f>INDEX([1]IDEN_level_ids!$B:$B,MATCH(V3688,[1]IDEN_level_ids!$A:$A,0),1)</f>
        <v>1090</v>
      </c>
      <c r="AI3688" s="3">
        <f>INDEX([1]IDEN_level_ids!$B:$B,MATCH(W3688,[1]IDEN_level_ids!$A:$A,0),1)</f>
        <v>897</v>
      </c>
      <c r="AJ3688" t="s">
        <v>32</v>
      </c>
    </row>
    <row r="3689" spans="1:36" x14ac:dyDescent="0.25">
      <c r="A3689">
        <v>13960.01</v>
      </c>
      <c r="B3689">
        <v>49272.300999999999</v>
      </c>
      <c r="C3689">
        <v>8.2000000000000003E-2</v>
      </c>
      <c r="D3689">
        <v>0</v>
      </c>
      <c r="E3689">
        <v>8.2000000000000003E-2</v>
      </c>
      <c r="F3689">
        <v>49272.300999999999</v>
      </c>
      <c r="G3689">
        <v>8.2000000000000003E-2</v>
      </c>
      <c r="H3689">
        <v>0</v>
      </c>
      <c r="I3689">
        <v>8.2000000000000003E-2</v>
      </c>
      <c r="J3689">
        <v>2028.8803341400001</v>
      </c>
      <c r="K3689">
        <v>2029.53349422</v>
      </c>
      <c r="L3689" t="s">
        <v>29</v>
      </c>
      <c r="M3689">
        <v>8.1371000000000004E-4</v>
      </c>
      <c r="N3689">
        <v>0</v>
      </c>
      <c r="O3689">
        <v>8.1371000000000004E-4</v>
      </c>
      <c r="P3689">
        <v>49272.406829</v>
      </c>
      <c r="Q3689">
        <v>1.9755000000000002E-2</v>
      </c>
      <c r="R3689">
        <v>0</v>
      </c>
      <c r="S3689">
        <v>1.9755000000000002E-2</v>
      </c>
      <c r="T3689" t="s">
        <v>28</v>
      </c>
      <c r="U3689">
        <v>-7.9779000000000003E-2</v>
      </c>
      <c r="V3689" s="1" t="s">
        <v>199</v>
      </c>
      <c r="W3689" s="1" t="s">
        <v>659</v>
      </c>
      <c r="X3689">
        <v>27138.5412841</v>
      </c>
      <c r="Y3689">
        <v>76410.948113000006</v>
      </c>
      <c r="Z3689" t="s">
        <v>67</v>
      </c>
      <c r="AA3689">
        <v>0.92600000000000005</v>
      </c>
      <c r="AC3689">
        <f t="shared" ref="AC3689:AC3690" si="2145">IF(ROUND($F3689,2)=IF($AA3688=0,IF($AA3687=0,IF($AA3686=0,ROUND($F3685,2),ROUND($F3686,2)),ROUND($F3687,2)),ROUND($F3688,2)),   0,1)</f>
        <v>1</v>
      </c>
      <c r="AD3689" s="2">
        <f t="shared" ref="AD3689:AE3689" si="2146">$U3689/$E3689</f>
        <v>-0.97291463414634149</v>
      </c>
      <c r="AE3689" s="2">
        <f t="shared" si="2146"/>
        <v>-0.97291463414634149</v>
      </c>
      <c r="AF3689" s="2">
        <f t="shared" ref="AF3689:AG3689" si="2147">$S3689/$I3689</f>
        <v>0.24091463414634148</v>
      </c>
      <c r="AG3689" s="2">
        <f t="shared" si="2147"/>
        <v>0.24091463414634148</v>
      </c>
      <c r="AH3689" s="3">
        <f>INDEX([1]IDEN_level_ids!$B:$B,MATCH(V3689,[1]IDEN_level_ids!$A:$A,0),1)</f>
        <v>1162</v>
      </c>
      <c r="AI3689" s="3">
        <f>INDEX([1]IDEN_level_ids!$B:$B,MATCH(W3689,[1]IDEN_level_ids!$A:$A,0),1)</f>
        <v>974</v>
      </c>
      <c r="AJ3689" t="s">
        <v>32</v>
      </c>
    </row>
    <row r="3690" spans="1:36" x14ac:dyDescent="0.25">
      <c r="A3690">
        <v>13960.01</v>
      </c>
      <c r="B3690">
        <v>49272.300999999999</v>
      </c>
      <c r="C3690">
        <v>8.2000000000000003E-2</v>
      </c>
      <c r="D3690">
        <v>0</v>
      </c>
      <c r="E3690">
        <v>8.2000000000000003E-2</v>
      </c>
      <c r="F3690">
        <v>49272.300999999999</v>
      </c>
      <c r="G3690">
        <v>8.2000000000000003E-2</v>
      </c>
      <c r="H3690">
        <v>0</v>
      </c>
      <c r="I3690">
        <v>8.2000000000000003E-2</v>
      </c>
      <c r="J3690">
        <v>2028.89479276</v>
      </c>
      <c r="K3690">
        <v>2029.5479554599999</v>
      </c>
      <c r="L3690" t="s">
        <v>29</v>
      </c>
      <c r="M3690">
        <v>8.6879000000000004E-4</v>
      </c>
      <c r="N3690">
        <v>0</v>
      </c>
      <c r="O3690">
        <v>8.6879000000000004E-4</v>
      </c>
      <c r="P3690">
        <v>49272.055745999998</v>
      </c>
      <c r="Q3690">
        <v>2.1092E-2</v>
      </c>
      <c r="R3690">
        <v>0</v>
      </c>
      <c r="S3690">
        <v>2.1092E-2</v>
      </c>
      <c r="T3690" t="s">
        <v>28</v>
      </c>
      <c r="U3690">
        <v>-7.9779000000000003E-2</v>
      </c>
      <c r="V3690" s="1" t="s">
        <v>405</v>
      </c>
      <c r="W3690" s="1" t="s">
        <v>648</v>
      </c>
      <c r="X3690">
        <v>35137.799716399997</v>
      </c>
      <c r="Y3690">
        <v>84409.855462000007</v>
      </c>
      <c r="Z3690" t="s">
        <v>67</v>
      </c>
      <c r="AA3690">
        <v>7.3999999999999996E-2</v>
      </c>
      <c r="AC3690">
        <f t="shared" si="2145"/>
        <v>0</v>
      </c>
      <c r="AD3690" s="2"/>
      <c r="AE3690" s="2">
        <f>($F3690-$Y3690+$X3690)/$E3690*$AA3690</f>
        <v>0.22132714145420054</v>
      </c>
      <c r="AF3690" s="2"/>
      <c r="AG3690" s="2">
        <f t="shared" ref="AF3683:AG3690" si="2148">$S3690/$I3690</f>
        <v>0.25721951219512196</v>
      </c>
      <c r="AH3690" s="3">
        <f>INDEX([1]IDEN_level_ids!$B:$B,MATCH(V3690,[1]IDEN_level_ids!$A:$A,0),1)</f>
        <v>1133</v>
      </c>
      <c r="AI3690" s="3">
        <f>INDEX([1]IDEN_level_ids!$B:$B,MATCH(W3690,[1]IDEN_level_ids!$A:$A,0),1)</f>
        <v>943</v>
      </c>
      <c r="AJ3690" t="s">
        <v>32</v>
      </c>
    </row>
    <row r="3691" spans="1:36" x14ac:dyDescent="0.25">
      <c r="A3691">
        <v>4882.82</v>
      </c>
      <c r="B3691">
        <v>49265.766000000003</v>
      </c>
      <c r="C3691">
        <v>8.5999999999999993E-2</v>
      </c>
      <c r="D3691">
        <v>0</v>
      </c>
      <c r="E3691">
        <v>8.5999999999999993E-2</v>
      </c>
      <c r="F3691">
        <v>49265.766000000003</v>
      </c>
      <c r="G3691">
        <v>8.5999999999999993E-2</v>
      </c>
      <c r="H3691">
        <v>0</v>
      </c>
      <c r="I3691">
        <v>8.5999999999999993E-2</v>
      </c>
      <c r="J3691">
        <v>2029.15137426</v>
      </c>
      <c r="K3691">
        <v>2029.80458348</v>
      </c>
      <c r="L3691" t="s">
        <v>29</v>
      </c>
      <c r="M3691">
        <v>4.8533000000000002E-4</v>
      </c>
      <c r="N3691">
        <v>0</v>
      </c>
      <c r="O3691">
        <v>4.8533000000000002E-4</v>
      </c>
      <c r="P3691">
        <v>49265.826284000002</v>
      </c>
      <c r="Q3691">
        <v>1.1780000000000001E-2</v>
      </c>
      <c r="R3691">
        <v>0</v>
      </c>
      <c r="S3691">
        <v>1.1780000000000001E-2</v>
      </c>
      <c r="T3691">
        <v>-6.0283999999999997E-2</v>
      </c>
      <c r="U3691">
        <v>-6.0283999999999997E-2</v>
      </c>
      <c r="V3691" s="1" t="s">
        <v>134</v>
      </c>
      <c r="W3691" s="1" t="s">
        <v>573</v>
      </c>
      <c r="X3691">
        <v>19872.419811</v>
      </c>
      <c r="Y3691">
        <v>69138.246094999995</v>
      </c>
      <c r="AA3691">
        <v>1</v>
      </c>
      <c r="AC3691" s="2"/>
      <c r="AD3691" s="2">
        <f>$U3691/$E3691</f>
        <v>-0.7009767441860465</v>
      </c>
      <c r="AE3691" s="2">
        <f>$U3691/$E3691</f>
        <v>-0.7009767441860465</v>
      </c>
      <c r="AF3691" s="2">
        <f>$S3691/$I3691</f>
        <v>0.13697674418604652</v>
      </c>
      <c r="AG3691" s="2">
        <f>$S3691/$I3691</f>
        <v>0.13697674418604652</v>
      </c>
      <c r="AH3691" s="3">
        <f>INDEX([1]IDEN_level_ids!$B:$B,MATCH(V3691,[1]IDEN_level_ids!$A:$A,0),1)</f>
        <v>1207</v>
      </c>
      <c r="AI3691" s="3">
        <f>INDEX([1]IDEN_level_ids!$B:$B,MATCH(W3691,[1]IDEN_level_ids!$A:$A,0),1)</f>
        <v>1017</v>
      </c>
      <c r="AJ3691" t="s">
        <v>32</v>
      </c>
    </row>
    <row r="3692" spans="1:36" hidden="1" x14ac:dyDescent="0.25">
      <c r="A3692">
        <v>4882.82</v>
      </c>
      <c r="B3692" t="s">
        <v>28</v>
      </c>
      <c r="C3692" t="s">
        <v>28</v>
      </c>
      <c r="D3692" t="s">
        <v>28</v>
      </c>
      <c r="E3692" t="s">
        <v>28</v>
      </c>
      <c r="F3692">
        <v>49265.766000000003</v>
      </c>
      <c r="G3692">
        <v>8.5999999999999993E-2</v>
      </c>
      <c r="H3692">
        <v>0</v>
      </c>
      <c r="I3692">
        <v>8.5999999999999993E-2</v>
      </c>
      <c r="J3692">
        <v>2029.1709481600001</v>
      </c>
      <c r="K3692">
        <v>2029.8241609300001</v>
      </c>
      <c r="L3692" t="s">
        <v>29</v>
      </c>
      <c r="M3692">
        <v>9.5963000000000005E-4</v>
      </c>
      <c r="N3692">
        <v>0</v>
      </c>
      <c r="O3692">
        <v>9.5963000000000005E-4</v>
      </c>
      <c r="P3692">
        <v>49265.351119999999</v>
      </c>
      <c r="Q3692">
        <v>2.3290999999999999E-2</v>
      </c>
      <c r="R3692">
        <v>0</v>
      </c>
      <c r="S3692">
        <v>2.3290999999999999E-2</v>
      </c>
      <c r="T3692" t="s">
        <v>28</v>
      </c>
      <c r="U3692" t="s">
        <v>28</v>
      </c>
      <c r="V3692" s="1" t="s">
        <v>117</v>
      </c>
      <c r="W3692" s="1" t="s">
        <v>597</v>
      </c>
      <c r="X3692">
        <v>21755.827372</v>
      </c>
      <c r="Y3692">
        <v>71021.178492000006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3">
        <f>INDEX([1]IDEN_level_ids!$B:$B,MATCH(V3692,[1]IDEN_level_ids!$A:$A,0),1)</f>
        <v>1198</v>
      </c>
      <c r="AI3692" s="3">
        <f>INDEX([1]IDEN_level_ids!$B:$B,MATCH(W3692,[1]IDEN_level_ids!$A:$A,0),1)</f>
        <v>1006</v>
      </c>
      <c r="AJ3692" t="s">
        <v>32</v>
      </c>
    </row>
    <row r="3693" spans="1:36" x14ac:dyDescent="0.25">
      <c r="A3693">
        <v>69701.960999999996</v>
      </c>
      <c r="B3693">
        <v>49258.055</v>
      </c>
      <c r="C3693">
        <v>8.1000000000000003E-2</v>
      </c>
      <c r="D3693">
        <v>0</v>
      </c>
      <c r="E3693">
        <v>8.1000000000000003E-2</v>
      </c>
      <c r="F3693">
        <v>49258.055</v>
      </c>
      <c r="G3693">
        <v>8.1000000000000003E-2</v>
      </c>
      <c r="H3693">
        <v>0</v>
      </c>
      <c r="I3693">
        <v>8.1000000000000003E-2</v>
      </c>
      <c r="J3693">
        <v>2029.4698938500001</v>
      </c>
      <c r="K3693">
        <v>2030.12316083</v>
      </c>
      <c r="L3693" t="s">
        <v>29</v>
      </c>
      <c r="M3693">
        <v>5.6588999999999999E-4</v>
      </c>
      <c r="N3693">
        <v>0</v>
      </c>
      <c r="O3693">
        <v>5.6588999999999999E-4</v>
      </c>
      <c r="P3693">
        <v>49258.095238000002</v>
      </c>
      <c r="Q3693">
        <v>1.3729999999999999E-2</v>
      </c>
      <c r="R3693">
        <v>0</v>
      </c>
      <c r="S3693">
        <v>1.3729999999999999E-2</v>
      </c>
      <c r="T3693">
        <v>-4.0238000000000003E-2</v>
      </c>
      <c r="U3693">
        <v>-4.0238000000000003E-2</v>
      </c>
      <c r="V3693" s="1" t="s">
        <v>77</v>
      </c>
      <c r="W3693" s="1" t="s">
        <v>481</v>
      </c>
      <c r="X3693">
        <v>14558.814149</v>
      </c>
      <c r="Y3693">
        <v>63816.909386500003</v>
      </c>
      <c r="AA3693">
        <v>1</v>
      </c>
      <c r="AC3693" s="2"/>
      <c r="AD3693" s="2">
        <f t="shared" ref="AD3693:AE3697" si="2149">$U3693/$E3693</f>
        <v>-0.49676543209876545</v>
      </c>
      <c r="AE3693" s="2">
        <f t="shared" si="2149"/>
        <v>-0.49676543209876545</v>
      </c>
      <c r="AF3693" s="2">
        <f t="shared" ref="AF3693:AG3697" si="2150">$S3693/$I3693</f>
        <v>0.16950617283950617</v>
      </c>
      <c r="AG3693" s="2">
        <f t="shared" si="2150"/>
        <v>0.16950617283950617</v>
      </c>
      <c r="AH3693" s="3">
        <f>INDEX([1]IDEN_level_ids!$B:$B,MATCH(V3693,[1]IDEN_level_ids!$A:$A,0),1)</f>
        <v>1238</v>
      </c>
      <c r="AI3693" s="3">
        <f>INDEX([1]IDEN_level_ids!$B:$B,MATCH(W3693,[1]IDEN_level_ids!$A:$A,0),1)</f>
        <v>1066</v>
      </c>
      <c r="AJ3693" t="s">
        <v>32</v>
      </c>
    </row>
    <row r="3694" spans="1:36" x14ac:dyDescent="0.25">
      <c r="A3694">
        <v>6951.5590000000002</v>
      </c>
      <c r="B3694">
        <v>49230.764000000003</v>
      </c>
      <c r="C3694">
        <v>8.3000000000000004E-2</v>
      </c>
      <c r="D3694">
        <v>0</v>
      </c>
      <c r="E3694">
        <v>8.3000000000000004E-2</v>
      </c>
      <c r="F3694">
        <v>49230.764000000003</v>
      </c>
      <c r="G3694">
        <v>8.3000000000000004E-2</v>
      </c>
      <c r="H3694">
        <v>0</v>
      </c>
      <c r="I3694">
        <v>8.3000000000000004E-2</v>
      </c>
      <c r="J3694">
        <v>2030.59605818</v>
      </c>
      <c r="K3694">
        <v>2031.2495295900001</v>
      </c>
      <c r="L3694" t="s">
        <v>29</v>
      </c>
      <c r="M3694">
        <v>5.3698999999999999E-4</v>
      </c>
      <c r="N3694">
        <v>0</v>
      </c>
      <c r="O3694">
        <v>5.3698999999999999E-4</v>
      </c>
      <c r="P3694">
        <v>49230.780632000002</v>
      </c>
      <c r="Q3694">
        <v>1.3015000000000001E-2</v>
      </c>
      <c r="R3694">
        <v>0</v>
      </c>
      <c r="S3694">
        <v>1.3015000000000001E-2</v>
      </c>
      <c r="T3694">
        <v>-1.6632000000000001E-2</v>
      </c>
      <c r="U3694">
        <v>-1.6632000000000001E-2</v>
      </c>
      <c r="V3694" s="1" t="s">
        <v>128</v>
      </c>
      <c r="W3694" s="1" t="s">
        <v>612</v>
      </c>
      <c r="X3694">
        <v>22747.689782000001</v>
      </c>
      <c r="Y3694">
        <v>71978.470413999996</v>
      </c>
      <c r="AA3694">
        <v>1</v>
      </c>
      <c r="AC3694" s="2"/>
      <c r="AD3694" s="2">
        <f t="shared" si="2149"/>
        <v>-0.20038554216867471</v>
      </c>
      <c r="AE3694" s="2">
        <f t="shared" si="2149"/>
        <v>-0.20038554216867471</v>
      </c>
      <c r="AF3694" s="2">
        <f t="shared" si="2150"/>
        <v>0.15680722891566265</v>
      </c>
      <c r="AG3694" s="2">
        <f t="shared" si="2150"/>
        <v>0.15680722891566265</v>
      </c>
      <c r="AH3694" s="3">
        <f>INDEX([1]IDEN_level_ids!$B:$B,MATCH(V3694,[1]IDEN_level_ids!$A:$A,0),1)</f>
        <v>1194</v>
      </c>
      <c r="AI3694" s="3">
        <f>INDEX([1]IDEN_level_ids!$B:$B,MATCH(W3694,[1]IDEN_level_ids!$A:$A,0),1)</f>
        <v>1001</v>
      </c>
      <c r="AJ3694" t="s">
        <v>32</v>
      </c>
    </row>
    <row r="3695" spans="1:36" x14ac:dyDescent="0.25">
      <c r="A3695">
        <v>277930.72100000002</v>
      </c>
      <c r="B3695">
        <v>49225.883999999998</v>
      </c>
      <c r="C3695">
        <v>8.1000000000000003E-2</v>
      </c>
      <c r="D3695">
        <v>0</v>
      </c>
      <c r="E3695">
        <v>8.1000000000000003E-2</v>
      </c>
      <c r="F3695">
        <v>49225.883999999998</v>
      </c>
      <c r="G3695">
        <v>8.1000000000000003E-2</v>
      </c>
      <c r="H3695">
        <v>0</v>
      </c>
      <c r="I3695">
        <v>8.1000000000000003E-2</v>
      </c>
      <c r="J3695">
        <v>2030.79969282</v>
      </c>
      <c r="K3695">
        <v>2031.4532012300001</v>
      </c>
      <c r="L3695" t="s">
        <v>29</v>
      </c>
      <c r="M3695">
        <v>5.7603999999999999E-4</v>
      </c>
      <c r="N3695">
        <v>0</v>
      </c>
      <c r="O3695">
        <v>5.7603999999999999E-4</v>
      </c>
      <c r="P3695">
        <v>49225.844798999999</v>
      </c>
      <c r="Q3695">
        <v>1.3958999999999999E-2</v>
      </c>
      <c r="R3695">
        <v>0</v>
      </c>
      <c r="S3695">
        <v>1.3958999999999999E-2</v>
      </c>
      <c r="T3695">
        <v>3.9201E-2</v>
      </c>
      <c r="U3695">
        <v>3.9201E-2</v>
      </c>
      <c r="V3695" s="1" t="s">
        <v>120</v>
      </c>
      <c r="W3695" s="1" t="s">
        <v>572</v>
      </c>
      <c r="X3695">
        <v>17626.969622000001</v>
      </c>
      <c r="Y3695">
        <v>66852.814421000003</v>
      </c>
      <c r="AA3695">
        <v>1</v>
      </c>
      <c r="AC3695" s="2"/>
      <c r="AD3695" s="2">
        <f t="shared" si="2149"/>
        <v>0.48396296296296293</v>
      </c>
      <c r="AE3695" s="2">
        <f t="shared" si="2149"/>
        <v>0.48396296296296293</v>
      </c>
      <c r="AF3695" s="2">
        <f t="shared" si="2150"/>
        <v>0.17233333333333331</v>
      </c>
      <c r="AG3695" s="2">
        <f t="shared" si="2150"/>
        <v>0.17233333333333331</v>
      </c>
      <c r="AH3695" s="3">
        <f>INDEX([1]IDEN_level_ids!$B:$B,MATCH(V3695,[1]IDEN_level_ids!$A:$A,0),1)</f>
        <v>1225</v>
      </c>
      <c r="AI3695" s="3">
        <f>INDEX([1]IDEN_level_ids!$B:$B,MATCH(W3695,[1]IDEN_level_ids!$A:$A,0),1)</f>
        <v>1041</v>
      </c>
      <c r="AJ3695" t="s">
        <v>32</v>
      </c>
    </row>
    <row r="3696" spans="1:36" x14ac:dyDescent="0.25">
      <c r="A3696">
        <v>694.65599999999995</v>
      </c>
      <c r="B3696">
        <v>49223.415000000001</v>
      </c>
      <c r="C3696">
        <v>0.08</v>
      </c>
      <c r="D3696">
        <v>0</v>
      </c>
      <c r="E3696">
        <v>0.08</v>
      </c>
      <c r="F3696">
        <v>49223.415000000001</v>
      </c>
      <c r="G3696">
        <v>0.08</v>
      </c>
      <c r="H3696">
        <v>0</v>
      </c>
      <c r="I3696">
        <v>0.08</v>
      </c>
      <c r="J3696">
        <v>2030.90078436</v>
      </c>
      <c r="K3696">
        <v>2031.55431114</v>
      </c>
      <c r="L3696" t="s">
        <v>29</v>
      </c>
      <c r="M3696">
        <v>8.0223999999999996E-4</v>
      </c>
      <c r="N3696">
        <v>0</v>
      </c>
      <c r="O3696">
        <v>8.0223999999999996E-4</v>
      </c>
      <c r="P3696">
        <v>49223.394842000002</v>
      </c>
      <c r="Q3696">
        <v>1.9438E-2</v>
      </c>
      <c r="R3696">
        <v>0</v>
      </c>
      <c r="S3696">
        <v>1.9438E-2</v>
      </c>
      <c r="T3696">
        <v>2.0157999999999999E-2</v>
      </c>
      <c r="U3696">
        <v>2.0157999999999999E-2</v>
      </c>
      <c r="V3696" s="1" t="s">
        <v>341</v>
      </c>
      <c r="W3696" s="1" t="s">
        <v>606</v>
      </c>
      <c r="X3696">
        <v>22277.616150999998</v>
      </c>
      <c r="Y3696">
        <v>71501.010993000004</v>
      </c>
      <c r="AA3696">
        <v>1</v>
      </c>
      <c r="AC3696" s="2"/>
      <c r="AD3696" s="2">
        <f t="shared" si="2149"/>
        <v>0.251975</v>
      </c>
      <c r="AE3696" s="2">
        <f t="shared" si="2149"/>
        <v>0.251975</v>
      </c>
      <c r="AF3696" s="2">
        <f t="shared" si="2150"/>
        <v>0.242975</v>
      </c>
      <c r="AG3696" s="2">
        <f t="shared" si="2150"/>
        <v>0.242975</v>
      </c>
      <c r="AH3696" s="3">
        <f>INDEX([1]IDEN_level_ids!$B:$B,MATCH(V3696,[1]IDEN_level_ids!$A:$A,0),1)</f>
        <v>1195</v>
      </c>
      <c r="AI3696" s="3">
        <f>INDEX([1]IDEN_level_ids!$B:$B,MATCH(W3696,[1]IDEN_level_ids!$A:$A,0),1)</f>
        <v>1000</v>
      </c>
      <c r="AJ3696" t="s">
        <v>32</v>
      </c>
    </row>
    <row r="3697" spans="1:36" x14ac:dyDescent="0.25">
      <c r="A3697">
        <v>277659.712</v>
      </c>
      <c r="B3697">
        <v>49216</v>
      </c>
      <c r="C3697">
        <v>8.2000000000000003E-2</v>
      </c>
      <c r="D3697">
        <v>0</v>
      </c>
      <c r="E3697">
        <v>8.2000000000000003E-2</v>
      </c>
      <c r="F3697">
        <v>49216</v>
      </c>
      <c r="G3697">
        <v>8.2000000000000003E-2</v>
      </c>
      <c r="H3697">
        <v>0</v>
      </c>
      <c r="I3697">
        <v>8.2000000000000003E-2</v>
      </c>
      <c r="J3697">
        <v>2031.2064803200001</v>
      </c>
      <c r="K3697">
        <v>2031.8600626499999</v>
      </c>
      <c r="L3697" t="s">
        <v>29</v>
      </c>
      <c r="M3697">
        <v>6.7018000000000004E-4</v>
      </c>
      <c r="N3697">
        <v>0</v>
      </c>
      <c r="O3697">
        <v>6.7018000000000004E-4</v>
      </c>
      <c r="P3697">
        <v>49215.987773000001</v>
      </c>
      <c r="Q3697">
        <v>1.6233000000000001E-2</v>
      </c>
      <c r="R3697">
        <v>0</v>
      </c>
      <c r="S3697">
        <v>1.6233000000000001E-2</v>
      </c>
      <c r="T3697">
        <v>1.2227E-2</v>
      </c>
      <c r="U3697">
        <v>1.2227E-2</v>
      </c>
      <c r="V3697" s="1" t="s">
        <v>38</v>
      </c>
      <c r="W3697" s="1" t="s">
        <v>514</v>
      </c>
      <c r="X3697">
        <v>12846.691918</v>
      </c>
      <c r="Y3697">
        <v>62062.679690999998</v>
      </c>
      <c r="AA3697">
        <v>1</v>
      </c>
      <c r="AC3697" s="2"/>
      <c r="AD3697" s="2">
        <f t="shared" si="2149"/>
        <v>0.14910975609756097</v>
      </c>
      <c r="AE3697" s="2">
        <f t="shared" si="2149"/>
        <v>0.14910975609756097</v>
      </c>
      <c r="AF3697" s="2">
        <f t="shared" si="2150"/>
        <v>0.19796341463414635</v>
      </c>
      <c r="AG3697" s="2">
        <f t="shared" si="2150"/>
        <v>0.19796341463414635</v>
      </c>
      <c r="AH3697" s="3">
        <f>INDEX([1]IDEN_level_ids!$B:$B,MATCH(V3697,[1]IDEN_level_ids!$A:$A,0),1)</f>
        <v>1242</v>
      </c>
      <c r="AI3697" s="3">
        <f>INDEX([1]IDEN_level_ids!$B:$B,MATCH(W3697,[1]IDEN_level_ids!$A:$A,0),1)</f>
        <v>1076</v>
      </c>
      <c r="AJ3697" t="s">
        <v>32</v>
      </c>
    </row>
    <row r="3698" spans="1:36" hidden="1" x14ac:dyDescent="0.25">
      <c r="A3698">
        <v>693733.11699999997</v>
      </c>
      <c r="B3698" t="s">
        <v>28</v>
      </c>
      <c r="C3698" t="s">
        <v>28</v>
      </c>
      <c r="D3698" t="s">
        <v>28</v>
      </c>
      <c r="E3698" t="s">
        <v>28</v>
      </c>
      <c r="F3698">
        <v>49209.877</v>
      </c>
      <c r="G3698">
        <v>8.6999999999999994E-2</v>
      </c>
      <c r="H3698">
        <v>0</v>
      </c>
      <c r="I3698">
        <v>8.6999999999999994E-2</v>
      </c>
      <c r="J3698">
        <v>2031.45715148</v>
      </c>
      <c r="K3698">
        <v>2032.1107794</v>
      </c>
      <c r="L3698" t="s">
        <v>29</v>
      </c>
      <c r="M3698">
        <v>7.0343999999999995E-4</v>
      </c>
      <c r="N3698">
        <v>0</v>
      </c>
      <c r="O3698">
        <v>7.0343999999999995E-4</v>
      </c>
      <c r="P3698">
        <v>49209.915628000002</v>
      </c>
      <c r="Q3698">
        <v>1.7035000000000002E-2</v>
      </c>
      <c r="R3698">
        <v>0</v>
      </c>
      <c r="S3698">
        <v>1.7035000000000002E-2</v>
      </c>
      <c r="T3698" t="s">
        <v>28</v>
      </c>
      <c r="U3698" t="s">
        <v>28</v>
      </c>
      <c r="V3698" s="1" t="s">
        <v>345</v>
      </c>
      <c r="W3698" s="1" t="s">
        <v>651</v>
      </c>
      <c r="X3698">
        <v>25409.730403400001</v>
      </c>
      <c r="Y3698">
        <v>74619.646030999997</v>
      </c>
      <c r="Z3698" t="s">
        <v>35</v>
      </c>
      <c r="AA3698">
        <v>0</v>
      </c>
      <c r="AC3698" s="2"/>
      <c r="AD3698" s="2"/>
      <c r="AE3698" s="2"/>
      <c r="AF3698" s="2"/>
      <c r="AG3698" s="2"/>
      <c r="AH3698" s="3">
        <f>INDEX([1]IDEN_level_ids!$B:$B,MATCH(V3698,[1]IDEN_level_ids!$A:$A,0),1)</f>
        <v>1170</v>
      </c>
      <c r="AI3698" s="3">
        <f>INDEX([1]IDEN_level_ids!$B:$B,MATCH(W3698,[1]IDEN_level_ids!$A:$A,0),1)</f>
        <v>988</v>
      </c>
      <c r="AJ3698" t="s">
        <v>32</v>
      </c>
    </row>
    <row r="3699" spans="1:36" x14ac:dyDescent="0.25">
      <c r="A3699">
        <v>693733.11699999997</v>
      </c>
      <c r="B3699">
        <v>49209.877</v>
      </c>
      <c r="C3699">
        <v>8.6999999999999994E-2</v>
      </c>
      <c r="D3699">
        <v>0</v>
      </c>
      <c r="E3699">
        <v>8.6999999999999994E-2</v>
      </c>
      <c r="F3699">
        <v>49209.877</v>
      </c>
      <c r="G3699">
        <v>8.6999999999999994E-2</v>
      </c>
      <c r="H3699">
        <v>0</v>
      </c>
      <c r="I3699">
        <v>8.6999999999999994E-2</v>
      </c>
      <c r="J3699">
        <v>2031.4598332400001</v>
      </c>
      <c r="K3699">
        <v>2032.11346164</v>
      </c>
      <c r="L3699" t="s">
        <v>29</v>
      </c>
      <c r="M3699">
        <v>5.9033999999999996E-4</v>
      </c>
      <c r="N3699">
        <v>0</v>
      </c>
      <c r="O3699">
        <v>5.9033999999999996E-4</v>
      </c>
      <c r="P3699">
        <v>49209.850674000001</v>
      </c>
      <c r="Q3699">
        <v>1.4296E-2</v>
      </c>
      <c r="R3699">
        <v>0</v>
      </c>
      <c r="S3699">
        <v>1.4296E-2</v>
      </c>
      <c r="T3699">
        <v>2.6325999999999999E-2</v>
      </c>
      <c r="U3699">
        <v>2.6325999999999999E-2</v>
      </c>
      <c r="V3699" s="1" t="s">
        <v>77</v>
      </c>
      <c r="W3699" s="1" t="s">
        <v>524</v>
      </c>
      <c r="X3699">
        <v>14558.814149</v>
      </c>
      <c r="Y3699">
        <v>63768.664822999999</v>
      </c>
      <c r="AA3699">
        <v>1</v>
      </c>
      <c r="AC3699" s="2"/>
      <c r="AD3699" s="2">
        <f t="shared" ref="AD3699:AE3702" si="2151">$U3699/$E3699</f>
        <v>0.3025977011494253</v>
      </c>
      <c r="AE3699" s="2">
        <f t="shared" si="2151"/>
        <v>0.3025977011494253</v>
      </c>
      <c r="AF3699" s="2">
        <f t="shared" ref="AF3699:AG3702" si="2152">$S3699/$I3699</f>
        <v>0.16432183908045978</v>
      </c>
      <c r="AG3699" s="2">
        <f t="shared" si="2152"/>
        <v>0.16432183908045978</v>
      </c>
      <c r="AH3699" s="3">
        <f>INDEX([1]IDEN_level_ids!$B:$B,MATCH(V3699,[1]IDEN_level_ids!$A:$A,0),1)</f>
        <v>1238</v>
      </c>
      <c r="AI3699" s="3">
        <f>INDEX([1]IDEN_level_ids!$B:$B,MATCH(W3699,[1]IDEN_level_ids!$A:$A,0),1)</f>
        <v>1065</v>
      </c>
      <c r="AJ3699" t="s">
        <v>32</v>
      </c>
    </row>
    <row r="3700" spans="1:36" x14ac:dyDescent="0.25">
      <c r="A3700">
        <v>277403.43699999998</v>
      </c>
      <c r="B3700">
        <v>49206.49</v>
      </c>
      <c r="C3700">
        <v>9.2999999999999999E-2</v>
      </c>
      <c r="D3700">
        <v>0</v>
      </c>
      <c r="E3700">
        <v>9.2999999999999999E-2</v>
      </c>
      <c r="F3700">
        <v>49206.49</v>
      </c>
      <c r="G3700">
        <v>9.2999999999999999E-2</v>
      </c>
      <c r="H3700">
        <v>0</v>
      </c>
      <c r="I3700">
        <v>9.2999999999999999E-2</v>
      </c>
      <c r="J3700">
        <v>2031.5989975800001</v>
      </c>
      <c r="K3700">
        <v>2032.2526512899999</v>
      </c>
      <c r="L3700" t="s">
        <v>29</v>
      </c>
      <c r="M3700">
        <v>8.5959999999999997E-4</v>
      </c>
      <c r="N3700">
        <v>0</v>
      </c>
      <c r="O3700">
        <v>8.5959999999999997E-4</v>
      </c>
      <c r="P3700">
        <v>49206.480275000002</v>
      </c>
      <c r="Q3700">
        <v>2.0813000000000002E-2</v>
      </c>
      <c r="R3700">
        <v>0</v>
      </c>
      <c r="S3700">
        <v>2.0813000000000002E-2</v>
      </c>
      <c r="T3700">
        <v>9.7249999999999993E-3</v>
      </c>
      <c r="U3700">
        <v>9.7249999999999993E-3</v>
      </c>
      <c r="V3700" s="1" t="s">
        <v>49</v>
      </c>
      <c r="W3700" s="1" t="s">
        <v>487</v>
      </c>
      <c r="X3700">
        <v>13352.163986</v>
      </c>
      <c r="Y3700">
        <v>62558.644261200003</v>
      </c>
      <c r="AA3700">
        <v>1</v>
      </c>
      <c r="AC3700" s="2"/>
      <c r="AD3700" s="2">
        <f t="shared" si="2151"/>
        <v>0.10456989247311828</v>
      </c>
      <c r="AE3700" s="2">
        <f t="shared" si="2151"/>
        <v>0.10456989247311828</v>
      </c>
      <c r="AF3700" s="2">
        <f t="shared" si="2152"/>
        <v>0.2237956989247312</v>
      </c>
      <c r="AG3700" s="2">
        <f t="shared" si="2152"/>
        <v>0.2237956989247312</v>
      </c>
      <c r="AH3700" s="3">
        <f>INDEX([1]IDEN_level_ids!$B:$B,MATCH(V3700,[1]IDEN_level_ids!$A:$A,0),1)</f>
        <v>1241</v>
      </c>
      <c r="AI3700" s="3">
        <f>INDEX([1]IDEN_level_ids!$B:$B,MATCH(W3700,[1]IDEN_level_ids!$A:$A,0),1)</f>
        <v>1073</v>
      </c>
      <c r="AJ3700" t="s">
        <v>32</v>
      </c>
    </row>
    <row r="3701" spans="1:36" x14ac:dyDescent="0.25">
      <c r="A3701">
        <v>138626.804</v>
      </c>
      <c r="B3701">
        <v>49201.076000000001</v>
      </c>
      <c r="C3701">
        <v>9.0999999999999998E-2</v>
      </c>
      <c r="D3701">
        <v>0</v>
      </c>
      <c r="E3701">
        <v>9.0999999999999998E-2</v>
      </c>
      <c r="F3701">
        <v>49201.076000000001</v>
      </c>
      <c r="G3701">
        <v>9.0999999999999998E-2</v>
      </c>
      <c r="H3701">
        <v>0</v>
      </c>
      <c r="I3701">
        <v>9.0999999999999998E-2</v>
      </c>
      <c r="J3701">
        <v>2031.8221445500001</v>
      </c>
      <c r="K3701">
        <v>2032.4758388499999</v>
      </c>
      <c r="L3701" t="s">
        <v>29</v>
      </c>
      <c r="M3701">
        <v>8.0236999999999995E-4</v>
      </c>
      <c r="N3701">
        <v>0</v>
      </c>
      <c r="O3701">
        <v>8.0236999999999995E-4</v>
      </c>
      <c r="P3701">
        <v>49201.076878</v>
      </c>
      <c r="Q3701">
        <v>1.9422999999999999E-2</v>
      </c>
      <c r="R3701">
        <v>0</v>
      </c>
      <c r="S3701">
        <v>1.9422999999999999E-2</v>
      </c>
      <c r="T3701">
        <v>-8.7799999999999998E-4</v>
      </c>
      <c r="U3701">
        <v>-8.7799999999999998E-4</v>
      </c>
      <c r="V3701" s="1" t="s">
        <v>30</v>
      </c>
      <c r="W3701" s="1" t="s">
        <v>484</v>
      </c>
      <c r="X3701">
        <v>17534.771569</v>
      </c>
      <c r="Y3701">
        <v>66735.848446999997</v>
      </c>
      <c r="AA3701">
        <v>1</v>
      </c>
      <c r="AB3701" s="2"/>
      <c r="AC3701" s="2"/>
      <c r="AD3701" s="2">
        <f t="shared" si="2151"/>
        <v>-9.6483516483516479E-3</v>
      </c>
      <c r="AE3701" s="2">
        <f t="shared" si="2151"/>
        <v>-9.6483516483516479E-3</v>
      </c>
      <c r="AF3701" s="2">
        <f t="shared" si="2152"/>
        <v>0.21343956043956044</v>
      </c>
      <c r="AG3701" s="2">
        <f t="shared" si="2152"/>
        <v>0.21343956043956044</v>
      </c>
      <c r="AH3701" s="3">
        <f>INDEX([1]IDEN_level_ids!$B:$B,MATCH(V3701,[1]IDEN_level_ids!$A:$A,0),1)</f>
        <v>1223</v>
      </c>
      <c r="AI3701" s="3">
        <f>INDEX([1]IDEN_level_ids!$B:$B,MATCH(W3701,[1]IDEN_level_ids!$A:$A,0),1)</f>
        <v>1045</v>
      </c>
      <c r="AJ3701" t="s">
        <v>32</v>
      </c>
    </row>
    <row r="3702" spans="1:36" x14ac:dyDescent="0.25">
      <c r="A3702">
        <v>69225.187000000005</v>
      </c>
      <c r="B3702">
        <v>49188.180999999997</v>
      </c>
      <c r="C3702">
        <v>9.5000000000000001E-2</v>
      </c>
      <c r="D3702">
        <v>0</v>
      </c>
      <c r="E3702">
        <v>9.5000000000000001E-2</v>
      </c>
      <c r="F3702">
        <v>49188.180999999997</v>
      </c>
      <c r="G3702">
        <v>9.5000000000000001E-2</v>
      </c>
      <c r="H3702">
        <v>0</v>
      </c>
      <c r="I3702">
        <v>9.5000000000000001E-2</v>
      </c>
      <c r="J3702">
        <v>2032.3542902500001</v>
      </c>
      <c r="K3702">
        <v>2033.0080814</v>
      </c>
      <c r="L3702" t="s">
        <v>29</v>
      </c>
      <c r="M3702">
        <v>9.7132000000000002E-4</v>
      </c>
      <c r="N3702">
        <v>0</v>
      </c>
      <c r="O3702">
        <v>9.7132000000000002E-4</v>
      </c>
      <c r="P3702">
        <v>49188.196011</v>
      </c>
      <c r="Q3702">
        <v>2.3501000000000001E-2</v>
      </c>
      <c r="R3702">
        <v>0</v>
      </c>
      <c r="S3702">
        <v>2.3501000000000001E-2</v>
      </c>
      <c r="T3702">
        <v>-1.5011E-2</v>
      </c>
      <c r="U3702">
        <v>-1.5011E-2</v>
      </c>
      <c r="V3702" s="1" t="s">
        <v>36</v>
      </c>
      <c r="W3702" s="1" t="s">
        <v>558</v>
      </c>
      <c r="X3702">
        <v>17113.175766</v>
      </c>
      <c r="Y3702">
        <v>66301.371776999993</v>
      </c>
      <c r="AA3702">
        <v>1</v>
      </c>
      <c r="AB3702" s="2"/>
      <c r="AC3702" s="2"/>
      <c r="AD3702" s="2">
        <f t="shared" si="2151"/>
        <v>-0.15801052631578946</v>
      </c>
      <c r="AE3702" s="2">
        <f t="shared" si="2151"/>
        <v>-0.15801052631578946</v>
      </c>
      <c r="AF3702" s="2">
        <f t="shared" si="2152"/>
        <v>0.24737894736842106</v>
      </c>
      <c r="AG3702" s="2">
        <f t="shared" si="2152"/>
        <v>0.24737894736842106</v>
      </c>
      <c r="AH3702" s="3">
        <f>INDEX([1]IDEN_level_ids!$B:$B,MATCH(V3702,[1]IDEN_level_ids!$A:$A,0),1)</f>
        <v>1226</v>
      </c>
      <c r="AI3702" s="3">
        <f>INDEX([1]IDEN_level_ids!$B:$B,MATCH(W3702,[1]IDEN_level_ids!$A:$A,0),1)</f>
        <v>1047</v>
      </c>
      <c r="AJ3702" t="s">
        <v>32</v>
      </c>
    </row>
    <row r="3703" spans="1:36" hidden="1" x14ac:dyDescent="0.25">
      <c r="A3703">
        <v>34603.214999999997</v>
      </c>
      <c r="B3703" t="s">
        <v>28</v>
      </c>
      <c r="C3703" t="s">
        <v>28</v>
      </c>
      <c r="D3703" t="s">
        <v>28</v>
      </c>
      <c r="E3703" t="s">
        <v>28</v>
      </c>
      <c r="F3703">
        <v>49185.436999999998</v>
      </c>
      <c r="G3703">
        <v>0.08</v>
      </c>
      <c r="H3703">
        <v>0</v>
      </c>
      <c r="I3703">
        <v>0.08</v>
      </c>
      <c r="J3703">
        <v>2032.4527802</v>
      </c>
      <c r="K3703">
        <v>2033.1065893</v>
      </c>
      <c r="L3703" t="s">
        <v>29</v>
      </c>
      <c r="M3703">
        <v>2.3451000000000001E-3</v>
      </c>
      <c r="N3703">
        <v>0</v>
      </c>
      <c r="O3703">
        <v>2.3451000000000001E-3</v>
      </c>
      <c r="P3703">
        <v>49185.812747999997</v>
      </c>
      <c r="Q3703">
        <v>5.6734E-2</v>
      </c>
      <c r="R3703">
        <v>0</v>
      </c>
      <c r="S3703">
        <v>5.6734E-2</v>
      </c>
      <c r="T3703" t="s">
        <v>28</v>
      </c>
      <c r="U3703" t="s">
        <v>28</v>
      </c>
      <c r="V3703" s="1" t="s">
        <v>337</v>
      </c>
      <c r="W3703" s="1" t="s">
        <v>555</v>
      </c>
      <c r="X3703">
        <v>39024.254599599997</v>
      </c>
      <c r="Y3703">
        <v>88210.067347999997</v>
      </c>
      <c r="Z3703" t="s">
        <v>35</v>
      </c>
      <c r="AA3703">
        <v>0</v>
      </c>
      <c r="AC3703" s="2"/>
      <c r="AD3703" s="2"/>
      <c r="AE3703" s="2"/>
      <c r="AF3703" s="2"/>
      <c r="AG3703" s="2"/>
      <c r="AH3703" s="3">
        <f>INDEX([1]IDEN_level_ids!$B:$B,MATCH(V3703,[1]IDEN_level_ids!$A:$A,0),1)</f>
        <v>1111</v>
      </c>
      <c r="AI3703" s="3">
        <f>INDEX([1]IDEN_level_ids!$B:$B,MATCH(W3703,[1]IDEN_level_ids!$A:$A,0),1)</f>
        <v>925</v>
      </c>
      <c r="AJ3703" t="s">
        <v>32</v>
      </c>
    </row>
    <row r="3704" spans="1:36" x14ac:dyDescent="0.25">
      <c r="A3704">
        <v>34603.214999999997</v>
      </c>
      <c r="B3704">
        <v>49185.436999999998</v>
      </c>
      <c r="C3704">
        <v>0.08</v>
      </c>
      <c r="D3704">
        <v>0</v>
      </c>
      <c r="E3704">
        <v>0.08</v>
      </c>
      <c r="F3704">
        <v>49185.436999999998</v>
      </c>
      <c r="G3704">
        <v>0.08</v>
      </c>
      <c r="H3704">
        <v>0</v>
      </c>
      <c r="I3704">
        <v>0.08</v>
      </c>
      <c r="J3704">
        <v>2032.4667517600001</v>
      </c>
      <c r="K3704">
        <v>2033.1205633899999</v>
      </c>
      <c r="L3704" t="s">
        <v>29</v>
      </c>
      <c r="M3704">
        <v>7.5847000000000002E-4</v>
      </c>
      <c r="N3704">
        <v>0</v>
      </c>
      <c r="O3704">
        <v>7.5847000000000002E-4</v>
      </c>
      <c r="P3704">
        <v>49185.474684000001</v>
      </c>
      <c r="Q3704">
        <v>1.8349000000000001E-2</v>
      </c>
      <c r="R3704">
        <v>0</v>
      </c>
      <c r="S3704">
        <v>1.8349000000000001E-2</v>
      </c>
      <c r="T3704">
        <v>-3.7684000000000002E-2</v>
      </c>
      <c r="U3704">
        <v>-3.7684000000000002E-2</v>
      </c>
      <c r="V3704" s="1" t="s">
        <v>135</v>
      </c>
      <c r="W3704" s="1" t="s">
        <v>660</v>
      </c>
      <c r="X3704">
        <v>23844.580532</v>
      </c>
      <c r="Y3704">
        <v>73030.055215999993</v>
      </c>
      <c r="AA3704">
        <v>1</v>
      </c>
      <c r="AC3704" s="2"/>
      <c r="AD3704" s="2">
        <f>$U3704/$E3704</f>
        <v>-0.47105000000000002</v>
      </c>
      <c r="AE3704" s="2">
        <f>$U3704/$E3704</f>
        <v>-0.47105000000000002</v>
      </c>
      <c r="AF3704" s="2">
        <f>$S3704/$I3704</f>
        <v>0.2293625</v>
      </c>
      <c r="AG3704" s="2">
        <f>$S3704/$I3704</f>
        <v>0.2293625</v>
      </c>
      <c r="AH3704" s="3">
        <f>INDEX([1]IDEN_level_ids!$B:$B,MATCH(V3704,[1]IDEN_level_ids!$A:$A,0),1)</f>
        <v>1182</v>
      </c>
      <c r="AI3704" s="3">
        <f>INDEX([1]IDEN_level_ids!$B:$B,MATCH(W3704,[1]IDEN_level_ids!$A:$A,0),1)</f>
        <v>997</v>
      </c>
      <c r="AJ3704" t="s">
        <v>32</v>
      </c>
    </row>
    <row r="3705" spans="1:36" x14ac:dyDescent="0.25">
      <c r="A3705">
        <v>138387.15900000001</v>
      </c>
      <c r="B3705">
        <v>49183.49</v>
      </c>
      <c r="C3705">
        <v>0.28399999999999997</v>
      </c>
      <c r="D3705">
        <v>0</v>
      </c>
      <c r="E3705">
        <v>0.28399999999999997</v>
      </c>
      <c r="F3705">
        <v>49183.49</v>
      </c>
      <c r="G3705">
        <v>0.28399999999999997</v>
      </c>
      <c r="H3705">
        <v>0</v>
      </c>
      <c r="I3705">
        <v>0.28399999999999997</v>
      </c>
      <c r="J3705">
        <v>2032.5471187799999</v>
      </c>
      <c r="K3705">
        <v>2033.20094505</v>
      </c>
      <c r="L3705" t="s">
        <v>29</v>
      </c>
      <c r="M3705">
        <v>6.1138000000000002E-4</v>
      </c>
      <c r="N3705">
        <v>0</v>
      </c>
      <c r="O3705">
        <v>6.1138000000000002E-4</v>
      </c>
      <c r="P3705">
        <v>49183.530159000002</v>
      </c>
      <c r="Q3705">
        <v>1.4789E-2</v>
      </c>
      <c r="R3705">
        <v>0</v>
      </c>
      <c r="S3705">
        <v>1.4789E-2</v>
      </c>
      <c r="T3705" t="s">
        <v>28</v>
      </c>
      <c r="U3705">
        <v>-3.2739999999999998E-2</v>
      </c>
      <c r="V3705" s="1" t="s">
        <v>114</v>
      </c>
      <c r="W3705" s="1" t="s">
        <v>533</v>
      </c>
      <c r="X3705">
        <v>18211.737637999999</v>
      </c>
      <c r="Y3705">
        <v>67395.267796999993</v>
      </c>
      <c r="Z3705" t="s">
        <v>67</v>
      </c>
      <c r="AA3705">
        <v>0.88500000000000001</v>
      </c>
      <c r="AC3705">
        <f t="shared" ref="AC3705:AC3706" si="2153">IF(ROUND($F3705,2)=IF($AA3704=0,IF($AA3703=0,IF($AA3702=0,ROUND($F3701,2),ROUND($F3702,2)),ROUND($F3703,2)),ROUND($F3704,2)),   0,1)</f>
        <v>1</v>
      </c>
      <c r="AD3705" s="2">
        <f t="shared" ref="AD3705:AE3705" si="2154">$U3705/$E3705</f>
        <v>-0.11528169014084508</v>
      </c>
      <c r="AE3705" s="2">
        <f t="shared" si="2154"/>
        <v>-0.11528169014084508</v>
      </c>
      <c r="AF3705" s="2">
        <f t="shared" ref="AF3705:AG3705" si="2155">$S3705/$I3705</f>
        <v>5.2073943661971836E-2</v>
      </c>
      <c r="AG3705" s="2">
        <f t="shared" si="2155"/>
        <v>5.2073943661971836E-2</v>
      </c>
      <c r="AH3705" s="3">
        <f>INDEX([1]IDEN_level_ids!$B:$B,MATCH(V3705,[1]IDEN_level_ids!$A:$A,0),1)</f>
        <v>1218</v>
      </c>
      <c r="AI3705" s="3">
        <f>INDEX([1]IDEN_level_ids!$B:$B,MATCH(W3705,[1]IDEN_level_ids!$A:$A,0),1)</f>
        <v>1036</v>
      </c>
      <c r="AJ3705" t="s">
        <v>32</v>
      </c>
    </row>
    <row r="3706" spans="1:36" x14ac:dyDescent="0.25">
      <c r="A3706">
        <v>138387.15900000001</v>
      </c>
      <c r="B3706">
        <v>49183.49</v>
      </c>
      <c r="C3706">
        <v>0.28399999999999997</v>
      </c>
      <c r="D3706">
        <v>0</v>
      </c>
      <c r="E3706">
        <v>0.28399999999999997</v>
      </c>
      <c r="F3706">
        <v>49183.49</v>
      </c>
      <c r="G3706">
        <v>0.28399999999999997</v>
      </c>
      <c r="H3706">
        <v>0</v>
      </c>
      <c r="I3706">
        <v>0.28399999999999997</v>
      </c>
      <c r="J3706">
        <v>2032.5497759899999</v>
      </c>
      <c r="K3706">
        <v>2033.20360274</v>
      </c>
      <c r="L3706" t="s">
        <v>29</v>
      </c>
      <c r="M3706">
        <v>9.2736999999999995E-4</v>
      </c>
      <c r="N3706">
        <v>0</v>
      </c>
      <c r="O3706">
        <v>9.2736999999999995E-4</v>
      </c>
      <c r="P3706">
        <v>49183.465869</v>
      </c>
      <c r="Q3706">
        <v>2.2433000000000002E-2</v>
      </c>
      <c r="R3706">
        <v>0</v>
      </c>
      <c r="S3706">
        <v>2.2433000000000002E-2</v>
      </c>
      <c r="T3706" t="s">
        <v>28</v>
      </c>
      <c r="U3706">
        <v>-3.2739999999999998E-2</v>
      </c>
      <c r="V3706" s="1" t="s">
        <v>49</v>
      </c>
      <c r="W3706" s="1" t="s">
        <v>475</v>
      </c>
      <c r="X3706">
        <v>13352.163986</v>
      </c>
      <c r="Y3706">
        <v>62535.629854999999</v>
      </c>
      <c r="Z3706" t="s">
        <v>67</v>
      </c>
      <c r="AA3706">
        <v>0.115</v>
      </c>
      <c r="AC3706">
        <f t="shared" si="2153"/>
        <v>0</v>
      </c>
      <c r="AD3706" s="2"/>
      <c r="AE3706" s="2">
        <f>($F3706-$Y3706+$X3706)/$E3706*$AA3706</f>
        <v>9.7713556331168374E-3</v>
      </c>
      <c r="AF3706" s="2"/>
      <c r="AG3706" s="2">
        <f t="shared" ref="AG3706" si="2156">$S3706/$I3706</f>
        <v>7.8989436619718328E-2</v>
      </c>
      <c r="AH3706" s="3">
        <f>INDEX([1]IDEN_level_ids!$B:$B,MATCH(V3706,[1]IDEN_level_ids!$A:$A,0),1)</f>
        <v>1241</v>
      </c>
      <c r="AI3706" s="3">
        <f>INDEX([1]IDEN_level_ids!$B:$B,MATCH(W3706,[1]IDEN_level_ids!$A:$A,0),1)</f>
        <v>1074</v>
      </c>
      <c r="AJ3706" t="s">
        <v>32</v>
      </c>
    </row>
    <row r="3707" spans="1:36" hidden="1" x14ac:dyDescent="0.25">
      <c r="A3707">
        <v>138387.15900000001</v>
      </c>
      <c r="B3707" t="s">
        <v>28</v>
      </c>
      <c r="C3707" t="s">
        <v>28</v>
      </c>
      <c r="D3707" t="s">
        <v>28</v>
      </c>
      <c r="E3707" t="s">
        <v>28</v>
      </c>
      <c r="F3707">
        <v>49183.49</v>
      </c>
      <c r="G3707">
        <v>0.28399999999999997</v>
      </c>
      <c r="H3707">
        <v>0</v>
      </c>
      <c r="I3707">
        <v>0.28399999999999997</v>
      </c>
      <c r="J3707">
        <v>2032.5961497000001</v>
      </c>
      <c r="K3707">
        <v>2033.2499849000001</v>
      </c>
      <c r="L3707" t="s">
        <v>29</v>
      </c>
      <c r="M3707">
        <v>2.1687999999999998E-3</v>
      </c>
      <c r="N3707">
        <v>0</v>
      </c>
      <c r="O3707">
        <v>2.1687999999999998E-3</v>
      </c>
      <c r="P3707">
        <v>49182.343904000001</v>
      </c>
      <c r="Q3707">
        <v>5.246E-2</v>
      </c>
      <c r="R3707">
        <v>0</v>
      </c>
      <c r="S3707">
        <v>5.246E-2</v>
      </c>
      <c r="T3707" t="s">
        <v>28</v>
      </c>
      <c r="U3707" t="s">
        <v>28</v>
      </c>
      <c r="V3707" s="1" t="s">
        <v>583</v>
      </c>
      <c r="W3707" s="1" t="s">
        <v>539</v>
      </c>
      <c r="X3707">
        <v>85306.117971</v>
      </c>
      <c r="Y3707">
        <v>134488.46187500001</v>
      </c>
      <c r="Z3707" t="s">
        <v>35</v>
      </c>
      <c r="AA3707">
        <v>0</v>
      </c>
      <c r="AD3707" s="2"/>
      <c r="AE3707" s="2"/>
      <c r="AF3707" s="2"/>
      <c r="AG3707" s="2"/>
      <c r="AH3707" s="3">
        <f>INDEX([1]IDEN_level_ids!$B:$B,MATCH(V3707,[1]IDEN_level_ids!$A:$A,0),1)</f>
        <v>934</v>
      </c>
      <c r="AI3707" s="3">
        <f>INDEX([1]IDEN_level_ids!$B:$B,MATCH(W3707,[1]IDEN_level_ids!$A:$A,0),1)</f>
        <v>411</v>
      </c>
      <c r="AJ3707" t="s">
        <v>32</v>
      </c>
    </row>
    <row r="3708" spans="1:36" x14ac:dyDescent="0.25">
      <c r="A3708">
        <v>27659.58</v>
      </c>
      <c r="B3708">
        <v>49176.938999999998</v>
      </c>
      <c r="C3708">
        <v>8.3000000000000004E-2</v>
      </c>
      <c r="D3708">
        <v>0</v>
      </c>
      <c r="E3708">
        <v>8.3000000000000004E-2</v>
      </c>
      <c r="F3708">
        <v>49176.938999999998</v>
      </c>
      <c r="G3708">
        <v>8.3000000000000004E-2</v>
      </c>
      <c r="H3708">
        <v>0</v>
      </c>
      <c r="I3708">
        <v>8.3000000000000004E-2</v>
      </c>
      <c r="J3708">
        <v>2032.8184633599999</v>
      </c>
      <c r="K3708">
        <v>2033.4723390500001</v>
      </c>
      <c r="L3708" t="s">
        <v>29</v>
      </c>
      <c r="M3708">
        <v>6.7022000000000002E-4</v>
      </c>
      <c r="N3708">
        <v>0</v>
      </c>
      <c r="O3708">
        <v>6.7022000000000002E-4</v>
      </c>
      <c r="P3708">
        <v>49176.965961000002</v>
      </c>
      <c r="Q3708">
        <v>1.6209000000000001E-2</v>
      </c>
      <c r="R3708">
        <v>0</v>
      </c>
      <c r="S3708">
        <v>1.6209000000000001E-2</v>
      </c>
      <c r="T3708">
        <v>-2.6960999999999999E-2</v>
      </c>
      <c r="U3708">
        <v>-2.6960999999999999E-2</v>
      </c>
      <c r="V3708" s="1" t="s">
        <v>59</v>
      </c>
      <c r="W3708" s="1" t="s">
        <v>575</v>
      </c>
      <c r="X3708">
        <v>18063.346873999999</v>
      </c>
      <c r="Y3708">
        <v>67240.312835000004</v>
      </c>
      <c r="AA3708">
        <v>1</v>
      </c>
      <c r="AC3708" s="2"/>
      <c r="AD3708" s="2">
        <f t="shared" ref="AD3708:AE3711" si="2157">$U3708/$E3708</f>
        <v>-0.32483132530120479</v>
      </c>
      <c r="AE3708" s="2">
        <f t="shared" si="2157"/>
        <v>-0.32483132530120479</v>
      </c>
      <c r="AF3708" s="2">
        <f t="shared" ref="AF3708:AG3711" si="2158">$S3708/$I3708</f>
        <v>0.19528915662650603</v>
      </c>
      <c r="AG3708" s="2">
        <f t="shared" si="2158"/>
        <v>0.19528915662650603</v>
      </c>
      <c r="AH3708" s="3">
        <f>INDEX([1]IDEN_level_ids!$B:$B,MATCH(V3708,[1]IDEN_level_ids!$A:$A,0),1)</f>
        <v>1221</v>
      </c>
      <c r="AI3708" s="3">
        <f>INDEX([1]IDEN_level_ids!$B:$B,MATCH(W3708,[1]IDEN_level_ids!$A:$A,0),1)</f>
        <v>1037</v>
      </c>
      <c r="AJ3708" t="s">
        <v>32</v>
      </c>
    </row>
    <row r="3709" spans="1:36" x14ac:dyDescent="0.25">
      <c r="A3709">
        <v>6910.9309999999996</v>
      </c>
      <c r="B3709">
        <v>49171.171000000002</v>
      </c>
      <c r="C3709">
        <v>8.7999999999999995E-2</v>
      </c>
      <c r="D3709">
        <v>0</v>
      </c>
      <c r="E3709">
        <v>8.7999999999999995E-2</v>
      </c>
      <c r="F3709">
        <v>49171.171000000002</v>
      </c>
      <c r="G3709">
        <v>8.7999999999999995E-2</v>
      </c>
      <c r="H3709">
        <v>0</v>
      </c>
      <c r="I3709">
        <v>8.7999999999999995E-2</v>
      </c>
      <c r="J3709">
        <v>2033.0574882000001</v>
      </c>
      <c r="K3709">
        <v>2033.7114075</v>
      </c>
      <c r="L3709" t="s">
        <v>29</v>
      </c>
      <c r="M3709">
        <v>1.2692000000000001E-3</v>
      </c>
      <c r="N3709">
        <v>0</v>
      </c>
      <c r="O3709">
        <v>1.2692000000000001E-3</v>
      </c>
      <c r="P3709">
        <v>49171.185072</v>
      </c>
      <c r="Q3709">
        <v>3.0688E-2</v>
      </c>
      <c r="R3709">
        <v>0</v>
      </c>
      <c r="S3709">
        <v>3.0688E-2</v>
      </c>
      <c r="T3709">
        <v>-1.4071999999999999E-2</v>
      </c>
      <c r="U3709">
        <v>-1.4071999999999999E-2</v>
      </c>
      <c r="V3709" s="1" t="s">
        <v>544</v>
      </c>
      <c r="W3709" s="1" t="s">
        <v>113</v>
      </c>
      <c r="X3709">
        <v>70381.495771999995</v>
      </c>
      <c r="Y3709">
        <v>119552.680844</v>
      </c>
      <c r="AA3709">
        <v>1</v>
      </c>
      <c r="AC3709" s="2"/>
      <c r="AD3709" s="2">
        <f t="shared" si="2157"/>
        <v>-0.15990909090909092</v>
      </c>
      <c r="AE3709" s="2">
        <f t="shared" si="2157"/>
        <v>-0.15990909090909092</v>
      </c>
      <c r="AF3709" s="2">
        <f t="shared" si="2158"/>
        <v>0.34872727272727277</v>
      </c>
      <c r="AG3709" s="2">
        <f t="shared" si="2158"/>
        <v>0.34872727272727277</v>
      </c>
      <c r="AH3709" s="3">
        <f>INDEX([1]IDEN_level_ids!$B:$B,MATCH(V3709,[1]IDEN_level_ids!$A:$A,0),1)</f>
        <v>1009</v>
      </c>
      <c r="AI3709" s="3">
        <f>INDEX([1]IDEN_level_ids!$B:$B,MATCH(W3709,[1]IDEN_level_ids!$A:$A,0),1)</f>
        <v>672</v>
      </c>
      <c r="AJ3709" t="s">
        <v>32</v>
      </c>
    </row>
    <row r="3710" spans="1:36" x14ac:dyDescent="0.25">
      <c r="A3710">
        <v>1381426.473</v>
      </c>
      <c r="B3710">
        <v>49165.525999999998</v>
      </c>
      <c r="C3710">
        <v>8.8999999999999996E-2</v>
      </c>
      <c r="D3710">
        <v>0</v>
      </c>
      <c r="E3710">
        <v>8.8999999999999996E-2</v>
      </c>
      <c r="F3710">
        <v>49165.525999999998</v>
      </c>
      <c r="G3710">
        <v>8.8999999999999996E-2</v>
      </c>
      <c r="H3710">
        <v>0</v>
      </c>
      <c r="I3710">
        <v>8.8999999999999996E-2</v>
      </c>
      <c r="J3710">
        <v>2033.2917980899999</v>
      </c>
      <c r="K3710">
        <v>2033.94576003</v>
      </c>
      <c r="L3710" t="s">
        <v>29</v>
      </c>
      <c r="M3710">
        <v>6.2304999999999999E-4</v>
      </c>
      <c r="N3710">
        <v>0</v>
      </c>
      <c r="O3710">
        <v>6.2304999999999999E-4</v>
      </c>
      <c r="P3710">
        <v>49165.519536</v>
      </c>
      <c r="Q3710">
        <v>1.5061E-2</v>
      </c>
      <c r="R3710">
        <v>0</v>
      </c>
      <c r="S3710">
        <v>1.5061E-2</v>
      </c>
      <c r="T3710">
        <v>6.4640000000000001E-3</v>
      </c>
      <c r="U3710">
        <v>6.4640000000000001E-3</v>
      </c>
      <c r="V3710" s="1" t="s">
        <v>83</v>
      </c>
      <c r="W3710" s="1" t="s">
        <v>559</v>
      </c>
      <c r="X3710">
        <v>19360.079107000001</v>
      </c>
      <c r="Y3710">
        <v>68525.598643000005</v>
      </c>
      <c r="AA3710">
        <v>1</v>
      </c>
      <c r="AC3710" s="2"/>
      <c r="AD3710" s="2">
        <f t="shared" si="2157"/>
        <v>7.2629213483146077E-2</v>
      </c>
      <c r="AE3710" s="2">
        <f t="shared" si="2157"/>
        <v>7.2629213483146077E-2</v>
      </c>
      <c r="AF3710" s="2">
        <f t="shared" si="2158"/>
        <v>0.16922471910112361</v>
      </c>
      <c r="AG3710" s="2">
        <f t="shared" si="2158"/>
        <v>0.16922471910112361</v>
      </c>
      <c r="AH3710" s="3">
        <f>INDEX([1]IDEN_level_ids!$B:$B,MATCH(V3710,[1]IDEN_level_ids!$A:$A,0),1)</f>
        <v>1213</v>
      </c>
      <c r="AI3710" s="3">
        <f>INDEX([1]IDEN_level_ids!$B:$B,MATCH(W3710,[1]IDEN_level_ids!$A:$A,0),1)</f>
        <v>1026</v>
      </c>
      <c r="AJ3710" t="s">
        <v>32</v>
      </c>
    </row>
    <row r="3711" spans="1:36" x14ac:dyDescent="0.25">
      <c r="A3711">
        <v>4832.2780000000002</v>
      </c>
      <c r="B3711">
        <v>49159.847999999998</v>
      </c>
      <c r="C3711">
        <v>8.5000000000000006E-2</v>
      </c>
      <c r="D3711">
        <v>0</v>
      </c>
      <c r="E3711">
        <v>8.5000000000000006E-2</v>
      </c>
      <c r="F3711">
        <v>49159.847999999998</v>
      </c>
      <c r="G3711">
        <v>8.5000000000000006E-2</v>
      </c>
      <c r="H3711">
        <v>0</v>
      </c>
      <c r="I3711">
        <v>8.5000000000000006E-2</v>
      </c>
      <c r="J3711">
        <v>2033.5228629600001</v>
      </c>
      <c r="K3711">
        <v>2034.1768670199999</v>
      </c>
      <c r="L3711" t="s">
        <v>29</v>
      </c>
      <c r="M3711">
        <v>6.9972999999999997E-4</v>
      </c>
      <c r="N3711">
        <v>0</v>
      </c>
      <c r="O3711">
        <v>6.9972999999999997E-4</v>
      </c>
      <c r="P3711">
        <v>49159.933741000001</v>
      </c>
      <c r="Q3711">
        <v>1.6910000000000001E-2</v>
      </c>
      <c r="R3711">
        <v>0</v>
      </c>
      <c r="S3711">
        <v>1.6910000000000001E-2</v>
      </c>
      <c r="T3711">
        <v>-8.5740999999999998E-2</v>
      </c>
      <c r="U3711">
        <v>-8.5740999999999998E-2</v>
      </c>
      <c r="V3711" s="1" t="s">
        <v>61</v>
      </c>
      <c r="W3711" s="1" t="s">
        <v>503</v>
      </c>
      <c r="X3711">
        <v>16135.954297</v>
      </c>
      <c r="Y3711">
        <v>65295.888037999997</v>
      </c>
      <c r="AA3711">
        <v>1</v>
      </c>
      <c r="AC3711" s="2"/>
      <c r="AD3711" s="2">
        <f t="shared" si="2157"/>
        <v>-1.0087176470588235</v>
      </c>
      <c r="AE3711" s="2">
        <f t="shared" si="2157"/>
        <v>-1.0087176470588235</v>
      </c>
      <c r="AF3711" s="2">
        <f t="shared" si="2158"/>
        <v>0.19894117647058823</v>
      </c>
      <c r="AG3711" s="2">
        <f t="shared" si="2158"/>
        <v>0.19894117647058823</v>
      </c>
      <c r="AH3711" s="3">
        <f>INDEX([1]IDEN_level_ids!$B:$B,MATCH(V3711,[1]IDEN_level_ids!$A:$A,0),1)</f>
        <v>1231</v>
      </c>
      <c r="AI3711" s="3">
        <f>INDEX([1]IDEN_level_ids!$B:$B,MATCH(W3711,[1]IDEN_level_ids!$A:$A,0),1)</f>
        <v>1055</v>
      </c>
      <c r="AJ3711" t="s">
        <v>32</v>
      </c>
    </row>
    <row r="3712" spans="1:36" hidden="1" x14ac:dyDescent="0.25">
      <c r="A3712">
        <v>4832.2780000000002</v>
      </c>
      <c r="B3712" t="s">
        <v>28</v>
      </c>
      <c r="C3712" t="s">
        <v>28</v>
      </c>
      <c r="D3712" t="s">
        <v>28</v>
      </c>
      <c r="E3712" t="s">
        <v>28</v>
      </c>
      <c r="F3712">
        <v>49159.847999999998</v>
      </c>
      <c r="G3712">
        <v>8.5000000000000006E-2</v>
      </c>
      <c r="H3712">
        <v>0</v>
      </c>
      <c r="I3712">
        <v>8.5000000000000006E-2</v>
      </c>
      <c r="J3712">
        <v>2033.5504923000001</v>
      </c>
      <c r="K3712">
        <v>2034.2045014</v>
      </c>
      <c r="L3712" t="s">
        <v>29</v>
      </c>
      <c r="M3712">
        <v>3.6968000000000001E-3</v>
      </c>
      <c r="N3712">
        <v>0</v>
      </c>
      <c r="O3712">
        <v>3.6968000000000001E-3</v>
      </c>
      <c r="P3712">
        <v>49159.265911000002</v>
      </c>
      <c r="Q3712">
        <v>8.9339000000000002E-2</v>
      </c>
      <c r="R3712">
        <v>0</v>
      </c>
      <c r="S3712">
        <v>8.9339000000000002E-2</v>
      </c>
      <c r="T3712" t="s">
        <v>28</v>
      </c>
      <c r="U3712" t="s">
        <v>28</v>
      </c>
      <c r="V3712" s="1" t="s">
        <v>568</v>
      </c>
      <c r="W3712" s="1" t="s">
        <v>518</v>
      </c>
      <c r="X3712">
        <v>84915.041255999997</v>
      </c>
      <c r="Y3712">
        <v>134074.30716699999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937</v>
      </c>
      <c r="AI3712" s="3">
        <f>INDEX([1]IDEN_level_ids!$B:$B,MATCH(W3712,[1]IDEN_level_ids!$A:$A,0),1)</f>
        <v>441</v>
      </c>
      <c r="AJ3712" t="s">
        <v>32</v>
      </c>
    </row>
    <row r="3713" spans="1:36" x14ac:dyDescent="0.25">
      <c r="A3713">
        <v>690.15499999999997</v>
      </c>
      <c r="B3713">
        <v>49157.326000000001</v>
      </c>
      <c r="C3713">
        <v>8.1000000000000003E-2</v>
      </c>
      <c r="D3713">
        <v>0</v>
      </c>
      <c r="E3713">
        <v>8.1000000000000003E-2</v>
      </c>
      <c r="F3713">
        <v>49157.326000000001</v>
      </c>
      <c r="G3713">
        <v>8.1000000000000003E-2</v>
      </c>
      <c r="H3713">
        <v>0</v>
      </c>
      <c r="I3713">
        <v>8.1000000000000003E-2</v>
      </c>
      <c r="J3713">
        <v>2033.6325943500001</v>
      </c>
      <c r="K3713">
        <v>2034.28661842</v>
      </c>
      <c r="L3713" t="s">
        <v>29</v>
      </c>
      <c r="M3713">
        <v>6.0130999999999997E-4</v>
      </c>
      <c r="N3713">
        <v>0</v>
      </c>
      <c r="O3713">
        <v>6.0130999999999997E-4</v>
      </c>
      <c r="P3713">
        <v>49157.281522999998</v>
      </c>
      <c r="Q3713">
        <v>1.453E-2</v>
      </c>
      <c r="R3713">
        <v>0</v>
      </c>
      <c r="S3713">
        <v>1.453E-2</v>
      </c>
      <c r="T3713">
        <v>4.4477000000000003E-2</v>
      </c>
      <c r="U3713">
        <v>4.4477000000000003E-2</v>
      </c>
      <c r="V3713" s="1" t="s">
        <v>64</v>
      </c>
      <c r="W3713" s="1" t="s">
        <v>534</v>
      </c>
      <c r="X3713">
        <v>18241.535524999999</v>
      </c>
      <c r="Y3713">
        <v>67398.817047999997</v>
      </c>
      <c r="AA3713">
        <v>1</v>
      </c>
      <c r="AC3713" s="2"/>
      <c r="AD3713" s="2">
        <f t="shared" ref="AD3713:AE3715" si="2159">$U3713/$E3713</f>
        <v>0.54909876543209879</v>
      </c>
      <c r="AE3713" s="2">
        <f t="shared" si="2159"/>
        <v>0.54909876543209879</v>
      </c>
      <c r="AF3713" s="2">
        <f t="shared" ref="AF3713:AG3715" si="2160">$S3713/$I3713</f>
        <v>0.17938271604938272</v>
      </c>
      <c r="AG3713" s="2">
        <f t="shared" si="2160"/>
        <v>0.17938271604938272</v>
      </c>
      <c r="AH3713" s="3">
        <f>INDEX([1]IDEN_level_ids!$B:$B,MATCH(V3713,[1]IDEN_level_ids!$A:$A,0),1)</f>
        <v>1220</v>
      </c>
      <c r="AI3713" s="3">
        <f>INDEX([1]IDEN_level_ids!$B:$B,MATCH(W3713,[1]IDEN_level_ids!$A:$A,0),1)</f>
        <v>1040</v>
      </c>
      <c r="AJ3713" t="s">
        <v>32</v>
      </c>
    </row>
    <row r="3714" spans="1:36" x14ac:dyDescent="0.25">
      <c r="A3714">
        <v>68916.324999999997</v>
      </c>
      <c r="B3714">
        <v>49142.758999999998</v>
      </c>
      <c r="C3714">
        <v>8.3000000000000004E-2</v>
      </c>
      <c r="D3714">
        <v>0</v>
      </c>
      <c r="E3714">
        <v>8.3000000000000004E-2</v>
      </c>
      <c r="F3714">
        <v>49142.758999999998</v>
      </c>
      <c r="G3714">
        <v>8.3000000000000004E-2</v>
      </c>
      <c r="H3714">
        <v>0</v>
      </c>
      <c r="I3714">
        <v>8.3000000000000004E-2</v>
      </c>
      <c r="J3714">
        <v>2034.2332305299999</v>
      </c>
      <c r="K3714">
        <v>2034.88736417</v>
      </c>
      <c r="L3714" t="s">
        <v>29</v>
      </c>
      <c r="M3714">
        <v>8.4643000000000001E-4</v>
      </c>
      <c r="N3714">
        <v>0</v>
      </c>
      <c r="O3714">
        <v>8.4643000000000001E-4</v>
      </c>
      <c r="P3714">
        <v>49142.769158000003</v>
      </c>
      <c r="Q3714">
        <v>2.0441000000000001E-2</v>
      </c>
      <c r="R3714">
        <v>0</v>
      </c>
      <c r="S3714">
        <v>2.0441000000000001E-2</v>
      </c>
      <c r="T3714">
        <v>-1.0158E-2</v>
      </c>
      <c r="U3714">
        <v>-1.0158E-2</v>
      </c>
      <c r="V3714" s="1" t="s">
        <v>101</v>
      </c>
      <c r="W3714" s="1" t="s">
        <v>544</v>
      </c>
      <c r="X3714">
        <v>21238.726613999999</v>
      </c>
      <c r="Y3714">
        <v>70381.495771999995</v>
      </c>
      <c r="AA3714">
        <v>1</v>
      </c>
      <c r="AC3714" s="2"/>
      <c r="AD3714" s="2">
        <f t="shared" si="2159"/>
        <v>-0.1223855421686747</v>
      </c>
      <c r="AE3714" s="2">
        <f t="shared" si="2159"/>
        <v>-0.1223855421686747</v>
      </c>
      <c r="AF3714" s="2">
        <f t="shared" si="2160"/>
        <v>0.24627710843373493</v>
      </c>
      <c r="AG3714" s="2">
        <f t="shared" si="2160"/>
        <v>0.24627710843373493</v>
      </c>
      <c r="AH3714" s="3">
        <f>INDEX([1]IDEN_level_ids!$B:$B,MATCH(V3714,[1]IDEN_level_ids!$A:$A,0),1)</f>
        <v>1203</v>
      </c>
      <c r="AI3714" s="3">
        <f>INDEX([1]IDEN_level_ids!$B:$B,MATCH(W3714,[1]IDEN_level_ids!$A:$A,0),1)</f>
        <v>1009</v>
      </c>
      <c r="AJ3714" t="s">
        <v>32</v>
      </c>
    </row>
    <row r="3715" spans="1:36" x14ac:dyDescent="0.25">
      <c r="A3715">
        <v>6886.4530000000004</v>
      </c>
      <c r="B3715">
        <v>49135.163999999997</v>
      </c>
      <c r="C3715">
        <v>8.4000000000000005E-2</v>
      </c>
      <c r="D3715">
        <v>0</v>
      </c>
      <c r="E3715">
        <v>8.4000000000000005E-2</v>
      </c>
      <c r="F3715">
        <v>49135.163999999997</v>
      </c>
      <c r="G3715">
        <v>8.4000000000000005E-2</v>
      </c>
      <c r="H3715">
        <v>0</v>
      </c>
      <c r="I3715">
        <v>8.4000000000000005E-2</v>
      </c>
      <c r="J3715">
        <v>2034.5399857</v>
      </c>
      <c r="K3715">
        <v>2035.1941753000001</v>
      </c>
      <c r="L3715" t="s">
        <v>29</v>
      </c>
      <c r="M3715">
        <v>2.0593999999999999E-3</v>
      </c>
      <c r="N3715">
        <v>0</v>
      </c>
      <c r="O3715">
        <v>2.0593999999999999E-3</v>
      </c>
      <c r="P3715">
        <v>49135.36075</v>
      </c>
      <c r="Q3715">
        <v>4.9718999999999999E-2</v>
      </c>
      <c r="R3715">
        <v>0</v>
      </c>
      <c r="S3715">
        <v>4.9718999999999999E-2</v>
      </c>
      <c r="T3715" t="s">
        <v>28</v>
      </c>
      <c r="U3715">
        <v>-8.2608000000000001E-2</v>
      </c>
      <c r="V3715" s="1" t="s">
        <v>367</v>
      </c>
      <c r="W3715" s="1" t="s">
        <v>512</v>
      </c>
      <c r="X3715">
        <v>38694.415524900003</v>
      </c>
      <c r="Y3715">
        <v>87829.776274999997</v>
      </c>
      <c r="Z3715" t="s">
        <v>67</v>
      </c>
      <c r="AA3715">
        <v>0.14599999999999999</v>
      </c>
      <c r="AC3715">
        <f t="shared" ref="AC3715:AC3716" si="2161">IF(ROUND($F3715,2)=IF($AA3714=0,IF($AA3713=0,IF($AA3712=0,ROUND($F3711,2),ROUND($F3712,2)),ROUND($F3713,2)),ROUND($F3714,2)),   0,1)</f>
        <v>1</v>
      </c>
      <c r="AD3715" s="2">
        <f t="shared" si="2159"/>
        <v>-0.98342857142857143</v>
      </c>
      <c r="AE3715" s="2">
        <f t="shared" si="2159"/>
        <v>-0.98342857142857143</v>
      </c>
      <c r="AF3715" s="2">
        <f t="shared" si="2160"/>
        <v>0.59189285714285711</v>
      </c>
      <c r="AG3715" s="2">
        <f t="shared" si="2160"/>
        <v>0.59189285714285711</v>
      </c>
      <c r="AH3715" s="3">
        <f>INDEX([1]IDEN_level_ids!$B:$B,MATCH(V3715,[1]IDEN_level_ids!$A:$A,0),1)</f>
        <v>1117</v>
      </c>
      <c r="AI3715" s="3">
        <f>INDEX([1]IDEN_level_ids!$B:$B,MATCH(W3715,[1]IDEN_level_ids!$A:$A,0),1)</f>
        <v>924</v>
      </c>
      <c r="AJ3715" t="s">
        <v>32</v>
      </c>
    </row>
    <row r="3716" spans="1:36" x14ac:dyDescent="0.25">
      <c r="A3716">
        <v>6886.4530000000004</v>
      </c>
      <c r="B3716">
        <v>49135.163999999997</v>
      </c>
      <c r="C3716">
        <v>8.4000000000000005E-2</v>
      </c>
      <c r="D3716">
        <v>0</v>
      </c>
      <c r="E3716">
        <v>8.4000000000000005E-2</v>
      </c>
      <c r="F3716">
        <v>49135.163999999997</v>
      </c>
      <c r="G3716">
        <v>8.4000000000000005E-2</v>
      </c>
      <c r="H3716">
        <v>0</v>
      </c>
      <c r="I3716">
        <v>8.4000000000000005E-2</v>
      </c>
      <c r="J3716">
        <v>2034.5455207499999</v>
      </c>
      <c r="K3716">
        <v>2035.1997113899999</v>
      </c>
      <c r="L3716" t="s">
        <v>29</v>
      </c>
      <c r="M3716">
        <v>8.5338000000000005E-4</v>
      </c>
      <c r="N3716">
        <v>0</v>
      </c>
      <c r="O3716">
        <v>8.5338000000000005E-4</v>
      </c>
      <c r="P3716">
        <v>49135.227094000002</v>
      </c>
      <c r="Q3716">
        <v>2.0603E-2</v>
      </c>
      <c r="R3716">
        <v>0</v>
      </c>
      <c r="S3716">
        <v>2.0603E-2</v>
      </c>
      <c r="T3716" t="s">
        <v>28</v>
      </c>
      <c r="U3716">
        <v>-8.2608000000000001E-2</v>
      </c>
      <c r="V3716" s="1" t="s">
        <v>116</v>
      </c>
      <c r="W3716" s="1" t="s">
        <v>623</v>
      </c>
      <c r="X3716">
        <v>24470.863573300001</v>
      </c>
      <c r="Y3716">
        <v>73606.090666999997</v>
      </c>
      <c r="Z3716" t="s">
        <v>67</v>
      </c>
      <c r="AA3716">
        <v>0.85399999999999998</v>
      </c>
      <c r="AC3716">
        <f t="shared" si="2161"/>
        <v>0</v>
      </c>
      <c r="AD3716" s="2"/>
      <c r="AE3716" s="2">
        <f>($F3716-$Y3716+$X3716)/$E3716*$AA3716</f>
        <v>-0.64145261665362341</v>
      </c>
      <c r="AF3716" s="2"/>
      <c r="AG3716" s="2">
        <f t="shared" ref="AG3716" si="2162">$S3716/$I3716</f>
        <v>0.24527380952380951</v>
      </c>
      <c r="AH3716" s="3">
        <f>INDEX([1]IDEN_level_ids!$B:$B,MATCH(V3716,[1]IDEN_level_ids!$A:$A,0),1)</f>
        <v>1179</v>
      </c>
      <c r="AI3716" s="3">
        <f>INDEX([1]IDEN_level_ids!$B:$B,MATCH(W3716,[1]IDEN_level_ids!$A:$A,0),1)</f>
        <v>995</v>
      </c>
      <c r="AJ3716" t="s">
        <v>32</v>
      </c>
    </row>
    <row r="3717" spans="1:36" x14ac:dyDescent="0.25">
      <c r="A3717">
        <v>68725.176000000007</v>
      </c>
      <c r="B3717">
        <v>49114.582000000002</v>
      </c>
      <c r="C3717">
        <v>8.1000000000000003E-2</v>
      </c>
      <c r="D3717">
        <v>0</v>
      </c>
      <c r="E3717">
        <v>8.1000000000000003E-2</v>
      </c>
      <c r="F3717">
        <v>49114.582000000002</v>
      </c>
      <c r="G3717">
        <v>8.1000000000000003E-2</v>
      </c>
      <c r="H3717">
        <v>0</v>
      </c>
      <c r="I3717">
        <v>8.1000000000000003E-2</v>
      </c>
      <c r="J3717">
        <v>2035.39882403</v>
      </c>
      <c r="K3717">
        <v>2036.05317053</v>
      </c>
      <c r="L3717" t="s">
        <v>29</v>
      </c>
      <c r="M3717">
        <v>5.2264E-4</v>
      </c>
      <c r="N3717">
        <v>0</v>
      </c>
      <c r="O3717">
        <v>5.2264E-4</v>
      </c>
      <c r="P3717">
        <v>49114.630918000003</v>
      </c>
      <c r="Q3717">
        <v>1.2607E-2</v>
      </c>
      <c r="R3717">
        <v>0</v>
      </c>
      <c r="S3717">
        <v>1.2607E-2</v>
      </c>
      <c r="T3717">
        <v>-4.8918000000000003E-2</v>
      </c>
      <c r="U3717">
        <v>-4.8918000000000003E-2</v>
      </c>
      <c r="V3717" s="1" t="s">
        <v>134</v>
      </c>
      <c r="W3717" s="1" t="s">
        <v>567</v>
      </c>
      <c r="X3717">
        <v>19872.419811</v>
      </c>
      <c r="Y3717">
        <v>68987.050728999995</v>
      </c>
      <c r="AA3717">
        <v>1</v>
      </c>
      <c r="AC3717" s="2"/>
      <c r="AD3717" s="2">
        <f t="shared" ref="AD3716:AE3719" si="2163">$U3717/$E3717</f>
        <v>-0.60392592592592598</v>
      </c>
      <c r="AE3717" s="2">
        <f t="shared" si="2163"/>
        <v>-0.60392592592592598</v>
      </c>
      <c r="AF3717" s="2">
        <f t="shared" ref="AF3716:AG3719" si="2164">$S3717/$I3717</f>
        <v>0.15564197530864196</v>
      </c>
      <c r="AG3717" s="2">
        <f t="shared" si="2164"/>
        <v>0.15564197530864196</v>
      </c>
      <c r="AH3717" s="3">
        <f>INDEX([1]IDEN_level_ids!$B:$B,MATCH(V3717,[1]IDEN_level_ids!$A:$A,0),1)</f>
        <v>1207</v>
      </c>
      <c r="AI3717" s="3">
        <f>INDEX([1]IDEN_level_ids!$B:$B,MATCH(W3717,[1]IDEN_level_ids!$A:$A,0),1)</f>
        <v>1019</v>
      </c>
      <c r="AJ3717" t="s">
        <v>32</v>
      </c>
    </row>
    <row r="3718" spans="1:36" x14ac:dyDescent="0.25">
      <c r="A3718">
        <v>687.18299999999999</v>
      </c>
      <c r="B3718">
        <v>49113.923999999999</v>
      </c>
      <c r="C3718">
        <v>0.115</v>
      </c>
      <c r="D3718">
        <v>0</v>
      </c>
      <c r="E3718">
        <v>0.115</v>
      </c>
      <c r="F3718">
        <v>49113.923999999999</v>
      </c>
      <c r="G3718">
        <v>0.115</v>
      </c>
      <c r="H3718">
        <v>0</v>
      </c>
      <c r="I3718">
        <v>0.115</v>
      </c>
      <c r="J3718">
        <v>2035.4289934000001</v>
      </c>
      <c r="K3718">
        <v>2036.0833455</v>
      </c>
      <c r="L3718" t="s">
        <v>29</v>
      </c>
      <c r="M3718">
        <v>2.1695999999999998E-3</v>
      </c>
      <c r="N3718">
        <v>0</v>
      </c>
      <c r="O3718">
        <v>2.1695999999999998E-3</v>
      </c>
      <c r="P3718">
        <v>49113.903035000003</v>
      </c>
      <c r="Q3718">
        <v>5.2333999999999999E-2</v>
      </c>
      <c r="R3718">
        <v>0</v>
      </c>
      <c r="S3718">
        <v>5.2333999999999999E-2</v>
      </c>
      <c r="T3718">
        <v>2.0969999999999999E-2</v>
      </c>
      <c r="U3718">
        <v>2.0969999999999999E-2</v>
      </c>
      <c r="V3718" s="1" t="s">
        <v>187</v>
      </c>
      <c r="W3718" s="1" t="s">
        <v>568</v>
      </c>
      <c r="X3718">
        <v>35801.138221000001</v>
      </c>
      <c r="Y3718">
        <v>84915.041255999997</v>
      </c>
      <c r="AA3718">
        <v>1</v>
      </c>
      <c r="AC3718" s="2"/>
      <c r="AD3718" s="2">
        <f t="shared" si="2163"/>
        <v>0.18234782608695652</v>
      </c>
      <c r="AE3718" s="2">
        <f t="shared" si="2163"/>
        <v>0.18234782608695652</v>
      </c>
      <c r="AF3718" s="2">
        <f t="shared" si="2164"/>
        <v>0.45507826086956521</v>
      </c>
      <c r="AG3718" s="2">
        <f t="shared" si="2164"/>
        <v>0.45507826086956521</v>
      </c>
      <c r="AH3718" s="3">
        <f>INDEX([1]IDEN_level_ids!$B:$B,MATCH(V3718,[1]IDEN_level_ids!$A:$A,0),1)</f>
        <v>1129</v>
      </c>
      <c r="AI3718" s="3">
        <f>INDEX([1]IDEN_level_ids!$B:$B,MATCH(W3718,[1]IDEN_level_ids!$A:$A,0),1)</f>
        <v>937</v>
      </c>
      <c r="AJ3718" t="s">
        <v>32</v>
      </c>
    </row>
    <row r="3719" spans="1:36" hidden="1" x14ac:dyDescent="0.25">
      <c r="A3719">
        <v>687.18299999999999</v>
      </c>
      <c r="B3719" t="s">
        <v>28</v>
      </c>
      <c r="C3719" t="s">
        <v>28</v>
      </c>
      <c r="D3719" t="s">
        <v>28</v>
      </c>
      <c r="E3719" t="s">
        <v>28</v>
      </c>
      <c r="F3719">
        <v>49113.923999999999</v>
      </c>
      <c r="G3719">
        <v>0.115</v>
      </c>
      <c r="H3719">
        <v>0</v>
      </c>
      <c r="I3719">
        <v>0.115</v>
      </c>
      <c r="J3719">
        <v>2035.4365102199999</v>
      </c>
      <c r="K3719">
        <v>2036.0908635999999</v>
      </c>
      <c r="L3719" t="s">
        <v>29</v>
      </c>
      <c r="M3719">
        <v>6.0280999999999996E-4</v>
      </c>
      <c r="N3719">
        <v>0</v>
      </c>
      <c r="O3719">
        <v>6.0280999999999996E-4</v>
      </c>
      <c r="P3719">
        <v>49113.721684999997</v>
      </c>
      <c r="Q3719">
        <v>1.4541E-2</v>
      </c>
      <c r="R3719">
        <v>0</v>
      </c>
      <c r="S3719">
        <v>1.4541E-2</v>
      </c>
      <c r="T3719" t="s">
        <v>28</v>
      </c>
      <c r="U3719" t="s">
        <v>28</v>
      </c>
      <c r="V3719" s="1" t="s">
        <v>138</v>
      </c>
      <c r="W3719" s="1" t="s">
        <v>658</v>
      </c>
      <c r="X3719">
        <v>26446.942078200002</v>
      </c>
      <c r="Y3719">
        <v>75560.663763000004</v>
      </c>
      <c r="Z3719" t="s">
        <v>35</v>
      </c>
      <c r="AA3719">
        <v>0</v>
      </c>
      <c r="AC3719" s="2"/>
      <c r="AD3719" s="2"/>
      <c r="AE3719" s="2"/>
      <c r="AF3719" s="2"/>
      <c r="AG3719" s="2"/>
      <c r="AH3719" s="3">
        <f>INDEX([1]IDEN_level_ids!$B:$B,MATCH(V3719,[1]IDEN_level_ids!$A:$A,0),1)</f>
        <v>1165</v>
      </c>
      <c r="AI3719" s="3">
        <f>INDEX([1]IDEN_level_ids!$B:$B,MATCH(W3719,[1]IDEN_level_ids!$A:$A,0),1)</f>
        <v>984</v>
      </c>
      <c r="AJ3719" t="s">
        <v>32</v>
      </c>
    </row>
    <row r="3720" spans="1:36" x14ac:dyDescent="0.25">
      <c r="A3720">
        <v>13733.463</v>
      </c>
      <c r="B3720">
        <v>49106.012999999999</v>
      </c>
      <c r="C3720">
        <v>0.158</v>
      </c>
      <c r="D3720">
        <v>0</v>
      </c>
      <c r="E3720">
        <v>0.158</v>
      </c>
      <c r="F3720">
        <v>49106.012999999999</v>
      </c>
      <c r="G3720">
        <v>0.158</v>
      </c>
      <c r="H3720">
        <v>0</v>
      </c>
      <c r="I3720">
        <v>0.158</v>
      </c>
      <c r="J3720">
        <v>2035.7531994999999</v>
      </c>
      <c r="K3720">
        <v>2036.4076107799999</v>
      </c>
      <c r="L3720" t="s">
        <v>29</v>
      </c>
      <c r="M3720">
        <v>5.3715000000000002E-4</v>
      </c>
      <c r="N3720">
        <v>0</v>
      </c>
      <c r="O3720">
        <v>5.3715000000000002E-4</v>
      </c>
      <c r="P3720">
        <v>49106.082432000003</v>
      </c>
      <c r="Q3720">
        <v>1.2952999999999999E-2</v>
      </c>
      <c r="R3720">
        <v>0</v>
      </c>
      <c r="S3720">
        <v>1.2952999999999999E-2</v>
      </c>
      <c r="T3720">
        <v>-6.9430000000000006E-2</v>
      </c>
      <c r="U3720">
        <v>-6.9430000000000006E-2</v>
      </c>
      <c r="V3720" s="1" t="s">
        <v>134</v>
      </c>
      <c r="W3720" s="1" t="s">
        <v>601</v>
      </c>
      <c r="X3720">
        <v>19872.419811</v>
      </c>
      <c r="Y3720">
        <v>68978.502242999995</v>
      </c>
      <c r="AA3720">
        <v>1</v>
      </c>
      <c r="AC3720" s="2"/>
      <c r="AD3720" s="2">
        <f t="shared" ref="AD3720:AE3725" si="2165">$U3720/$E3720</f>
        <v>-0.43943037974683546</v>
      </c>
      <c r="AE3720" s="2">
        <f t="shared" si="2165"/>
        <v>-0.43943037974683546</v>
      </c>
      <c r="AF3720" s="2">
        <f t="shared" ref="AF3720:AG3725" si="2166">$S3720/$I3720</f>
        <v>8.1981012658227839E-2</v>
      </c>
      <c r="AG3720" s="2">
        <f t="shared" si="2166"/>
        <v>8.1981012658227839E-2</v>
      </c>
      <c r="AH3720" s="3">
        <f>INDEX([1]IDEN_level_ids!$B:$B,MATCH(V3720,[1]IDEN_level_ids!$A:$A,0),1)</f>
        <v>1207</v>
      </c>
      <c r="AI3720" s="3">
        <f>INDEX([1]IDEN_level_ids!$B:$B,MATCH(W3720,[1]IDEN_level_ids!$A:$A,0),1)</f>
        <v>1024</v>
      </c>
      <c r="AJ3720" t="s">
        <v>32</v>
      </c>
    </row>
    <row r="3721" spans="1:36" x14ac:dyDescent="0.25">
      <c r="A3721">
        <v>2054.326</v>
      </c>
      <c r="B3721">
        <v>49078.195</v>
      </c>
      <c r="C3721">
        <v>0.11</v>
      </c>
      <c r="D3721">
        <v>0</v>
      </c>
      <c r="E3721">
        <v>0.11</v>
      </c>
      <c r="F3721">
        <v>49078.195</v>
      </c>
      <c r="G3721">
        <v>0.11</v>
      </c>
      <c r="H3721">
        <v>0</v>
      </c>
      <c r="I3721">
        <v>0.11</v>
      </c>
      <c r="J3721">
        <v>2036.9243085000001</v>
      </c>
      <c r="K3721">
        <v>2037.5789339999999</v>
      </c>
      <c r="L3721" t="s">
        <v>29</v>
      </c>
      <c r="M3721">
        <v>1.7160999999999999E-3</v>
      </c>
      <c r="N3721">
        <v>0</v>
      </c>
      <c r="O3721">
        <v>1.7160999999999999E-3</v>
      </c>
      <c r="P3721">
        <v>49077.853294</v>
      </c>
      <c r="Q3721">
        <v>4.1335999999999998E-2</v>
      </c>
      <c r="R3721">
        <v>0</v>
      </c>
      <c r="S3721">
        <v>4.1335999999999998E-2</v>
      </c>
      <c r="T3721">
        <v>0.34171000000000001</v>
      </c>
      <c r="U3721">
        <v>0.34171000000000001</v>
      </c>
      <c r="V3721" s="1" t="s">
        <v>280</v>
      </c>
      <c r="W3721" s="1" t="s">
        <v>491</v>
      </c>
      <c r="X3721">
        <v>39870.220029800003</v>
      </c>
      <c r="Y3721">
        <v>88948.073323999997</v>
      </c>
      <c r="AA3721">
        <v>1</v>
      </c>
      <c r="AC3721" s="2"/>
      <c r="AD3721" s="2">
        <f t="shared" si="2165"/>
        <v>3.1064545454545454</v>
      </c>
      <c r="AE3721" s="2">
        <f t="shared" si="2165"/>
        <v>3.1064545454545454</v>
      </c>
      <c r="AF3721" s="2">
        <f t="shared" si="2166"/>
        <v>0.37578181818181816</v>
      </c>
      <c r="AG3721" s="2">
        <f t="shared" si="2166"/>
        <v>0.37578181818181816</v>
      </c>
      <c r="AH3721" s="3">
        <f>INDEX([1]IDEN_level_ids!$B:$B,MATCH(V3721,[1]IDEN_level_ids!$A:$A,0),1)</f>
        <v>1105</v>
      </c>
      <c r="AI3721" s="3">
        <f>INDEX([1]IDEN_level_ids!$B:$B,MATCH(W3721,[1]IDEN_level_ids!$A:$A,0),1)</f>
        <v>923</v>
      </c>
      <c r="AJ3721" t="s">
        <v>32</v>
      </c>
    </row>
    <row r="3722" spans="1:36" x14ac:dyDescent="0.25">
      <c r="A3722">
        <v>683.49199999999996</v>
      </c>
      <c r="B3722">
        <v>49058.978999999999</v>
      </c>
      <c r="C3722">
        <v>8.1000000000000003E-2</v>
      </c>
      <c r="D3722">
        <v>0</v>
      </c>
      <c r="E3722">
        <v>8.1000000000000003E-2</v>
      </c>
      <c r="F3722">
        <v>49058.978999999999</v>
      </c>
      <c r="G3722">
        <v>8.1000000000000003E-2</v>
      </c>
      <c r="H3722">
        <v>0</v>
      </c>
      <c r="I3722">
        <v>8.1000000000000003E-2</v>
      </c>
      <c r="J3722">
        <v>2037.7067369199999</v>
      </c>
      <c r="K3722">
        <v>2038.3615058</v>
      </c>
      <c r="L3722" t="s">
        <v>29</v>
      </c>
      <c r="M3722">
        <v>8.3469999999999996E-4</v>
      </c>
      <c r="N3722">
        <v>0</v>
      </c>
      <c r="O3722">
        <v>8.3469999999999996E-4</v>
      </c>
      <c r="P3722">
        <v>49059.011228000003</v>
      </c>
      <c r="Q3722">
        <v>2.0088999999999999E-2</v>
      </c>
      <c r="R3722">
        <v>0</v>
      </c>
      <c r="S3722">
        <v>2.0088999999999999E-2</v>
      </c>
      <c r="T3722">
        <v>-3.2228E-2</v>
      </c>
      <c r="U3722">
        <v>-3.2228E-2</v>
      </c>
      <c r="V3722" s="1" t="s">
        <v>255</v>
      </c>
      <c r="W3722" s="1" t="s">
        <v>667</v>
      </c>
      <c r="X3722">
        <v>21418.801936</v>
      </c>
      <c r="Y3722">
        <v>70477.813164000007</v>
      </c>
      <c r="AA3722">
        <v>1</v>
      </c>
      <c r="AC3722" s="2"/>
      <c r="AD3722" s="2">
        <f t="shared" si="2165"/>
        <v>-0.39787654320987653</v>
      </c>
      <c r="AE3722" s="2">
        <f t="shared" si="2165"/>
        <v>-0.39787654320987653</v>
      </c>
      <c r="AF3722" s="2">
        <f t="shared" si="2166"/>
        <v>0.24801234567901234</v>
      </c>
      <c r="AG3722" s="2">
        <f t="shared" si="2166"/>
        <v>0.24801234567901234</v>
      </c>
      <c r="AH3722" s="3">
        <f>INDEX([1]IDEN_level_ids!$B:$B,MATCH(V3722,[1]IDEN_level_ids!$A:$A,0),1)</f>
        <v>1202</v>
      </c>
      <c r="AI3722" s="3">
        <f>INDEX([1]IDEN_level_ids!$B:$B,MATCH(W3722,[1]IDEN_level_ids!$A:$A,0),1)</f>
        <v>1007</v>
      </c>
      <c r="AJ3722" t="s">
        <v>32</v>
      </c>
    </row>
    <row r="3723" spans="1:36" x14ac:dyDescent="0.25">
      <c r="A3723">
        <v>682.97799999999995</v>
      </c>
      <c r="B3723">
        <v>49051.622000000003</v>
      </c>
      <c r="C3723">
        <v>0.111</v>
      </c>
      <c r="D3723">
        <v>0</v>
      </c>
      <c r="E3723">
        <v>0.111</v>
      </c>
      <c r="F3723">
        <v>49051.622000000003</v>
      </c>
      <c r="G3723">
        <v>0.111</v>
      </c>
      <c r="H3723">
        <v>0</v>
      </c>
      <c r="I3723">
        <v>0.111</v>
      </c>
      <c r="J3723">
        <v>2038.0249666</v>
      </c>
      <c r="K3723">
        <v>2038.6797938</v>
      </c>
      <c r="L3723" t="s">
        <v>29</v>
      </c>
      <c r="M3723">
        <v>2.1684999999999999E-3</v>
      </c>
      <c r="N3723">
        <v>0</v>
      </c>
      <c r="O3723">
        <v>2.1684999999999999E-3</v>
      </c>
      <c r="P3723">
        <v>49051.351911999998</v>
      </c>
      <c r="Q3723">
        <v>5.2176E-2</v>
      </c>
      <c r="R3723">
        <v>0</v>
      </c>
      <c r="S3723">
        <v>5.2176E-2</v>
      </c>
      <c r="T3723">
        <v>0.27009</v>
      </c>
      <c r="U3723">
        <v>0.27009</v>
      </c>
      <c r="V3723" s="1" t="s">
        <v>411</v>
      </c>
      <c r="W3723" s="1" t="s">
        <v>568</v>
      </c>
      <c r="X3723">
        <v>35863.689343999999</v>
      </c>
      <c r="Y3723">
        <v>84915.041255999997</v>
      </c>
      <c r="AA3723">
        <v>1</v>
      </c>
      <c r="AC3723" s="2"/>
      <c r="AD3723" s="2">
        <f t="shared" si="2165"/>
        <v>2.4332432432432434</v>
      </c>
      <c r="AE3723" s="2">
        <f t="shared" si="2165"/>
        <v>2.4332432432432434</v>
      </c>
      <c r="AF3723" s="2">
        <f t="shared" si="2166"/>
        <v>0.47005405405405404</v>
      </c>
      <c r="AG3723" s="2">
        <f t="shared" si="2166"/>
        <v>0.47005405405405404</v>
      </c>
      <c r="AH3723" s="3">
        <f>INDEX([1]IDEN_level_ids!$B:$B,MATCH(V3723,[1]IDEN_level_ids!$A:$A,0),1)</f>
        <v>1130</v>
      </c>
      <c r="AI3723" s="3">
        <f>INDEX([1]IDEN_level_ids!$B:$B,MATCH(W3723,[1]IDEN_level_ids!$A:$A,0),1)</f>
        <v>937</v>
      </c>
      <c r="AJ3723" t="s">
        <v>32</v>
      </c>
    </row>
    <row r="3724" spans="1:36" x14ac:dyDescent="0.25">
      <c r="A3724">
        <v>136368.65400000001</v>
      </c>
      <c r="B3724">
        <v>49034.6</v>
      </c>
      <c r="C3724">
        <v>8.5999999999999993E-2</v>
      </c>
      <c r="D3724">
        <v>0</v>
      </c>
      <c r="E3724">
        <v>8.5999999999999993E-2</v>
      </c>
      <c r="F3724">
        <v>49034.6</v>
      </c>
      <c r="G3724">
        <v>8.5999999999999993E-2</v>
      </c>
      <c r="H3724">
        <v>0</v>
      </c>
      <c r="I3724">
        <v>8.5999999999999993E-2</v>
      </c>
      <c r="J3724">
        <v>2038.72475676</v>
      </c>
      <c r="K3724">
        <v>2039.37971234</v>
      </c>
      <c r="L3724" t="s">
        <v>29</v>
      </c>
      <c r="M3724">
        <v>5.8542000000000002E-4</v>
      </c>
      <c r="N3724">
        <v>0</v>
      </c>
      <c r="O3724">
        <v>5.8542000000000002E-4</v>
      </c>
      <c r="P3724">
        <v>49034.517404999999</v>
      </c>
      <c r="Q3724">
        <v>1.4076E-2</v>
      </c>
      <c r="R3724">
        <v>0</v>
      </c>
      <c r="S3724">
        <v>1.4076E-2</v>
      </c>
      <c r="T3724">
        <v>8.2595000000000002E-2</v>
      </c>
      <c r="U3724">
        <v>8.2595000000000002E-2</v>
      </c>
      <c r="V3724" s="1" t="s">
        <v>77</v>
      </c>
      <c r="W3724" s="1" t="s">
        <v>522</v>
      </c>
      <c r="X3724">
        <v>14558.814149</v>
      </c>
      <c r="Y3724">
        <v>63593.331553999997</v>
      </c>
      <c r="AA3724">
        <v>1</v>
      </c>
      <c r="AC3724" s="2"/>
      <c r="AD3724" s="2">
        <f t="shared" si="2165"/>
        <v>0.96040697674418618</v>
      </c>
      <c r="AE3724" s="2">
        <f t="shared" si="2165"/>
        <v>0.96040697674418618</v>
      </c>
      <c r="AF3724" s="2">
        <f t="shared" si="2166"/>
        <v>0.16367441860465118</v>
      </c>
      <c r="AG3724" s="2">
        <f t="shared" si="2166"/>
        <v>0.16367441860465118</v>
      </c>
      <c r="AH3724" s="3">
        <f>INDEX([1]IDEN_level_ids!$B:$B,MATCH(V3724,[1]IDEN_level_ids!$A:$A,0),1)</f>
        <v>1238</v>
      </c>
      <c r="AI3724" s="3">
        <f>INDEX([1]IDEN_level_ids!$B:$B,MATCH(W3724,[1]IDEN_level_ids!$A:$A,0),1)</f>
        <v>1067</v>
      </c>
      <c r="AJ3724" t="s">
        <v>32</v>
      </c>
    </row>
    <row r="3725" spans="1:36" x14ac:dyDescent="0.25">
      <c r="A3725">
        <v>270645.53499999997</v>
      </c>
      <c r="B3725">
        <v>48956.947</v>
      </c>
      <c r="C3725">
        <v>9.4E-2</v>
      </c>
      <c r="D3725">
        <v>0</v>
      </c>
      <c r="E3725">
        <v>9.4E-2</v>
      </c>
      <c r="F3725">
        <v>48956.947</v>
      </c>
      <c r="G3725">
        <v>9.4E-2</v>
      </c>
      <c r="H3725">
        <v>0</v>
      </c>
      <c r="I3725">
        <v>9.4E-2</v>
      </c>
      <c r="J3725">
        <v>2041.9568592400001</v>
      </c>
      <c r="K3725">
        <v>2042.61240907</v>
      </c>
      <c r="L3725" t="s">
        <v>29</v>
      </c>
      <c r="M3725">
        <v>5.1533999999999998E-4</v>
      </c>
      <c r="N3725">
        <v>0</v>
      </c>
      <c r="O3725">
        <v>5.1533999999999998E-4</v>
      </c>
      <c r="P3725">
        <v>48956.913977999997</v>
      </c>
      <c r="Q3725">
        <v>1.2352E-2</v>
      </c>
      <c r="R3725">
        <v>0</v>
      </c>
      <c r="S3725">
        <v>1.2352E-2</v>
      </c>
      <c r="T3725" t="s">
        <v>28</v>
      </c>
      <c r="U3725">
        <v>3.2561E-2</v>
      </c>
      <c r="V3725" s="1" t="s">
        <v>47</v>
      </c>
      <c r="W3725" s="1" t="s">
        <v>481</v>
      </c>
      <c r="X3725">
        <v>14859.995408999999</v>
      </c>
      <c r="Y3725">
        <v>63816.909386500003</v>
      </c>
      <c r="Z3725" t="s">
        <v>67</v>
      </c>
      <c r="AA3725">
        <v>0.151</v>
      </c>
      <c r="AC3725">
        <f t="shared" ref="AC3725:AC3726" si="2167">IF(ROUND($F3725,2)=IF($AA3724=0,IF($AA3723=0,IF($AA3722=0,ROUND($F3721,2),ROUND($F3722,2)),ROUND($F3723,2)),ROUND($F3724,2)),   0,1)</f>
        <v>1</v>
      </c>
      <c r="AD3725" s="2">
        <f t="shared" si="2165"/>
        <v>0.34639361702127658</v>
      </c>
      <c r="AE3725" s="2">
        <f t="shared" si="2165"/>
        <v>0.34639361702127658</v>
      </c>
      <c r="AF3725" s="2">
        <f t="shared" si="2166"/>
        <v>0.13140425531914893</v>
      </c>
      <c r="AG3725" s="2">
        <f t="shared" si="2166"/>
        <v>0.13140425531914893</v>
      </c>
      <c r="AH3725" s="3">
        <f>INDEX([1]IDEN_level_ids!$B:$B,MATCH(V3725,[1]IDEN_level_ids!$A:$A,0),1)</f>
        <v>1236</v>
      </c>
      <c r="AI3725" s="3">
        <f>INDEX([1]IDEN_level_ids!$B:$B,MATCH(W3725,[1]IDEN_level_ids!$A:$A,0),1)</f>
        <v>1066</v>
      </c>
      <c r="AJ3725" t="s">
        <v>32</v>
      </c>
    </row>
    <row r="3726" spans="1:36" x14ac:dyDescent="0.25">
      <c r="A3726">
        <v>270645.53499999997</v>
      </c>
      <c r="B3726">
        <v>48956.947</v>
      </c>
      <c r="C3726">
        <v>9.4E-2</v>
      </c>
      <c r="D3726">
        <v>0</v>
      </c>
      <c r="E3726">
        <v>9.4E-2</v>
      </c>
      <c r="F3726">
        <v>48956.947</v>
      </c>
      <c r="G3726">
        <v>9.4E-2</v>
      </c>
      <c r="H3726">
        <v>0</v>
      </c>
      <c r="I3726">
        <v>9.4E-2</v>
      </c>
      <c r="J3726">
        <v>2041.9568366000001</v>
      </c>
      <c r="K3726">
        <v>2042.6123864000001</v>
      </c>
      <c r="L3726" t="s">
        <v>29</v>
      </c>
      <c r="M3726">
        <v>1.8506E-3</v>
      </c>
      <c r="N3726">
        <v>0</v>
      </c>
      <c r="O3726">
        <v>1.8506E-3</v>
      </c>
      <c r="P3726">
        <v>48956.914520999999</v>
      </c>
      <c r="Q3726">
        <v>4.4353999999999998E-2</v>
      </c>
      <c r="R3726">
        <v>0</v>
      </c>
      <c r="S3726">
        <v>4.4353999999999998E-2</v>
      </c>
      <c r="T3726" t="s">
        <v>28</v>
      </c>
      <c r="U3726">
        <v>3.2561E-2</v>
      </c>
      <c r="V3726" s="1" t="s">
        <v>440</v>
      </c>
      <c r="W3726" s="1" t="s">
        <v>447</v>
      </c>
      <c r="X3726">
        <v>50647.431281999998</v>
      </c>
      <c r="Y3726">
        <v>99604.345803000004</v>
      </c>
      <c r="Z3726" t="s">
        <v>67</v>
      </c>
      <c r="AA3726">
        <v>0.84899999999999998</v>
      </c>
      <c r="AC3726">
        <f t="shared" si="2167"/>
        <v>0</v>
      </c>
      <c r="AD3726" s="2"/>
      <c r="AE3726" s="2">
        <f>($F3726-$Y3726+$X3726)/$E3726*$AA3726</f>
        <v>0.29334756377609161</v>
      </c>
      <c r="AF3726" s="2"/>
      <c r="AG3726" s="2">
        <f t="shared" ref="AF3725:AG3728" si="2168">$S3726/$I3726</f>
        <v>0.4718510638297872</v>
      </c>
      <c r="AH3726" s="3">
        <f>INDEX([1]IDEN_level_ids!$B:$B,MATCH(V3726,[1]IDEN_level_ids!$A:$A,0),1)</f>
        <v>1091</v>
      </c>
      <c r="AI3726" s="3">
        <f>INDEX([1]IDEN_level_ids!$B:$B,MATCH(W3726,[1]IDEN_level_ids!$A:$A,0),1)</f>
        <v>898</v>
      </c>
      <c r="AJ3726" t="s">
        <v>32</v>
      </c>
    </row>
    <row r="3727" spans="1:36" hidden="1" x14ac:dyDescent="0.25">
      <c r="A3727">
        <v>33791.517999999996</v>
      </c>
      <c r="B3727" t="s">
        <v>28</v>
      </c>
      <c r="C3727" t="s">
        <v>28</v>
      </c>
      <c r="D3727" t="s">
        <v>28</v>
      </c>
      <c r="E3727" t="s">
        <v>28</v>
      </c>
      <c r="F3727">
        <v>48945.258000000002</v>
      </c>
      <c r="G3727">
        <v>8.1000000000000003E-2</v>
      </c>
      <c r="H3727">
        <v>0</v>
      </c>
      <c r="I3727">
        <v>8.1000000000000003E-2</v>
      </c>
      <c r="J3727">
        <v>2042.427639</v>
      </c>
      <c r="K3727">
        <v>2043.0832756</v>
      </c>
      <c r="L3727" t="s">
        <v>29</v>
      </c>
      <c r="M3727">
        <v>1.3438E-3</v>
      </c>
      <c r="N3727">
        <v>0</v>
      </c>
      <c r="O3727">
        <v>1.3438E-3</v>
      </c>
      <c r="P3727">
        <v>48945.630946999998</v>
      </c>
      <c r="Q3727">
        <v>3.2192999999999999E-2</v>
      </c>
      <c r="R3727">
        <v>0</v>
      </c>
      <c r="S3727">
        <v>3.2192999999999999E-2</v>
      </c>
      <c r="T3727" t="s">
        <v>28</v>
      </c>
      <c r="U3727" t="s">
        <v>28</v>
      </c>
      <c r="V3727" s="1" t="s">
        <v>618</v>
      </c>
      <c r="W3727" s="1" t="s">
        <v>98</v>
      </c>
      <c r="X3727">
        <v>80988.852094999995</v>
      </c>
      <c r="Y3727">
        <v>129934.48304200001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958</v>
      </c>
      <c r="AI3727" s="3">
        <f>INDEX([1]IDEN_level_ids!$B:$B,MATCH(W3727,[1]IDEN_level_ids!$A:$A,0),1)</f>
        <v>520</v>
      </c>
      <c r="AJ3727" t="s">
        <v>32</v>
      </c>
    </row>
    <row r="3728" spans="1:36" x14ac:dyDescent="0.25">
      <c r="A3728">
        <v>33791.517999999996</v>
      </c>
      <c r="B3728">
        <v>48945.258000000002</v>
      </c>
      <c r="C3728">
        <v>8.1000000000000003E-2</v>
      </c>
      <c r="D3728">
        <v>0</v>
      </c>
      <c r="E3728">
        <v>8.1000000000000003E-2</v>
      </c>
      <c r="F3728">
        <v>48945.258000000002</v>
      </c>
      <c r="G3728">
        <v>8.1000000000000003E-2</v>
      </c>
      <c r="H3728">
        <v>0</v>
      </c>
      <c r="I3728">
        <v>8.1000000000000003E-2</v>
      </c>
      <c r="J3728">
        <v>2042.4490503</v>
      </c>
      <c r="K3728">
        <v>2043.1046908000001</v>
      </c>
      <c r="L3728" t="s">
        <v>29</v>
      </c>
      <c r="M3728">
        <v>1.0866000000000001E-3</v>
      </c>
      <c r="N3728">
        <v>0</v>
      </c>
      <c r="O3728">
        <v>1.0866000000000001E-3</v>
      </c>
      <c r="P3728">
        <v>48945.117913000002</v>
      </c>
      <c r="Q3728">
        <v>2.6032E-2</v>
      </c>
      <c r="R3728">
        <v>0</v>
      </c>
      <c r="S3728">
        <v>2.6032E-2</v>
      </c>
      <c r="T3728">
        <v>0.14008699999999999</v>
      </c>
      <c r="U3728">
        <v>0.14008699999999999</v>
      </c>
      <c r="V3728" s="1" t="s">
        <v>83</v>
      </c>
      <c r="W3728" s="1" t="s">
        <v>591</v>
      </c>
      <c r="X3728">
        <v>19360.079107000001</v>
      </c>
      <c r="Y3728">
        <v>68305.197020000007</v>
      </c>
      <c r="AA3728">
        <v>1</v>
      </c>
      <c r="AC3728" s="2"/>
      <c r="AD3728" s="2">
        <f>$U3728/$E3728</f>
        <v>1.729469135802469</v>
      </c>
      <c r="AE3728" s="2">
        <f>$U3728/$E3728</f>
        <v>1.729469135802469</v>
      </c>
      <c r="AF3728" s="2">
        <f>$S3728/$I3728</f>
        <v>0.32138271604938268</v>
      </c>
      <c r="AG3728" s="2">
        <f>$S3728/$I3728</f>
        <v>0.32138271604938268</v>
      </c>
      <c r="AH3728" s="3">
        <f>INDEX([1]IDEN_level_ids!$B:$B,MATCH(V3728,[1]IDEN_level_ids!$A:$A,0),1)</f>
        <v>1213</v>
      </c>
      <c r="AI3728" s="3">
        <f>INDEX([1]IDEN_level_ids!$B:$B,MATCH(W3728,[1]IDEN_level_ids!$A:$A,0),1)</f>
        <v>1029</v>
      </c>
      <c r="AJ3728" t="s">
        <v>32</v>
      </c>
    </row>
    <row r="3729" spans="1:36" x14ac:dyDescent="0.25">
      <c r="A3729">
        <v>337376.69500000001</v>
      </c>
      <c r="B3729">
        <v>48929.258000000002</v>
      </c>
      <c r="C3729">
        <v>8.3000000000000004E-2</v>
      </c>
      <c r="D3729">
        <v>0</v>
      </c>
      <c r="E3729">
        <v>8.3000000000000004E-2</v>
      </c>
      <c r="F3729">
        <v>48929.258000000002</v>
      </c>
      <c r="G3729">
        <v>8.3000000000000004E-2</v>
      </c>
      <c r="H3729">
        <v>0</v>
      </c>
      <c r="I3729">
        <v>8.3000000000000004E-2</v>
      </c>
      <c r="J3729">
        <v>2043.11230256</v>
      </c>
      <c r="K3729">
        <v>2043.7680653800001</v>
      </c>
      <c r="L3729" t="s">
        <v>29</v>
      </c>
      <c r="M3729">
        <v>9.5604999999999996E-4</v>
      </c>
      <c r="N3729">
        <v>0</v>
      </c>
      <c r="O3729">
        <v>9.5604999999999996E-4</v>
      </c>
      <c r="P3729">
        <v>48929.231107</v>
      </c>
      <c r="Q3729">
        <v>2.2887999999999999E-2</v>
      </c>
      <c r="R3729">
        <v>0</v>
      </c>
      <c r="S3729">
        <v>2.2887999999999999E-2</v>
      </c>
      <c r="T3729" t="s">
        <v>28</v>
      </c>
      <c r="U3729">
        <v>4.8799000000000002E-2</v>
      </c>
      <c r="V3729" s="1" t="s">
        <v>81</v>
      </c>
      <c r="W3729" s="1" t="s">
        <v>554</v>
      </c>
      <c r="X3729">
        <v>19308.903414</v>
      </c>
      <c r="Y3729">
        <v>68238.134521</v>
      </c>
      <c r="Z3729" t="s">
        <v>67</v>
      </c>
      <c r="AA3729">
        <v>9.8000000000000004E-2</v>
      </c>
      <c r="AC3729">
        <f t="shared" ref="AC3729:AC3730" si="2169">IF(ROUND($F3729,2)=IF($AA3728=0,IF($AA3727=0,IF($AA3726=0,ROUND($F3725,2),ROUND($F3726,2)),ROUND($F3727,2)),ROUND($F3728,2)),   0,1)</f>
        <v>1</v>
      </c>
      <c r="AD3729" s="2">
        <f t="shared" ref="AD3729:AE3729" si="2170">$U3729/$E3729</f>
        <v>0.58793975903614459</v>
      </c>
      <c r="AE3729" s="2">
        <f t="shared" si="2170"/>
        <v>0.58793975903614459</v>
      </c>
      <c r="AF3729" s="2">
        <f t="shared" ref="AF3729:AG3729" si="2171">$S3729/$I3729</f>
        <v>0.27575903614457831</v>
      </c>
      <c r="AG3729" s="2">
        <f t="shared" si="2171"/>
        <v>0.27575903614457831</v>
      </c>
      <c r="AH3729" s="3">
        <f>INDEX([1]IDEN_level_ids!$B:$B,MATCH(V3729,[1]IDEN_level_ids!$A:$A,0),1)</f>
        <v>1214</v>
      </c>
      <c r="AI3729" s="3">
        <f>INDEX([1]IDEN_level_ids!$B:$B,MATCH(W3729,[1]IDEN_level_ids!$A:$A,0),1)</f>
        <v>1032</v>
      </c>
      <c r="AJ3729" t="s">
        <v>32</v>
      </c>
    </row>
    <row r="3730" spans="1:36" x14ac:dyDescent="0.25">
      <c r="A3730">
        <v>337376.69500000001</v>
      </c>
      <c r="B3730">
        <v>48929.258000000002</v>
      </c>
      <c r="C3730">
        <v>8.3000000000000004E-2</v>
      </c>
      <c r="D3730">
        <v>0</v>
      </c>
      <c r="E3730">
        <v>8.3000000000000004E-2</v>
      </c>
      <c r="F3730">
        <v>48929.258000000002</v>
      </c>
      <c r="G3730">
        <v>8.3000000000000004E-2</v>
      </c>
      <c r="H3730">
        <v>0</v>
      </c>
      <c r="I3730">
        <v>8.3000000000000004E-2</v>
      </c>
      <c r="J3730">
        <v>2043.11331692</v>
      </c>
      <c r="K3730">
        <v>2043.7690799300001</v>
      </c>
      <c r="L3730" t="s">
        <v>29</v>
      </c>
      <c r="M3730">
        <v>5.1004999999999996E-4</v>
      </c>
      <c r="N3730">
        <v>0</v>
      </c>
      <c r="O3730">
        <v>5.1004999999999996E-4</v>
      </c>
      <c r="P3730">
        <v>48929.206817999999</v>
      </c>
      <c r="Q3730">
        <v>1.2211E-2</v>
      </c>
      <c r="R3730">
        <v>0</v>
      </c>
      <c r="S3730">
        <v>1.2211E-2</v>
      </c>
      <c r="T3730" t="s">
        <v>28</v>
      </c>
      <c r="U3730">
        <v>4.8799000000000002E-2</v>
      </c>
      <c r="V3730" s="1" t="s">
        <v>134</v>
      </c>
      <c r="W3730" s="1" t="s">
        <v>598</v>
      </c>
      <c r="X3730">
        <v>19872.419811</v>
      </c>
      <c r="Y3730">
        <v>68801.626629000006</v>
      </c>
      <c r="Z3730" t="s">
        <v>67</v>
      </c>
      <c r="AA3730">
        <v>0.90200000000000002</v>
      </c>
      <c r="AC3730">
        <f t="shared" si="2169"/>
        <v>0</v>
      </c>
      <c r="AD3730" s="2"/>
      <c r="AE3730" s="2">
        <f>($F3730-$Y3730+$X3730)/$E3730*$AA3730</f>
        <v>0.55621884332574256</v>
      </c>
      <c r="AF3730" s="2"/>
      <c r="AG3730" s="2">
        <f t="shared" ref="AG3730" si="2172">$S3730/$I3730</f>
        <v>0.14712048192771082</v>
      </c>
      <c r="AH3730" s="3">
        <f>INDEX([1]IDEN_level_ids!$B:$B,MATCH(V3730,[1]IDEN_level_ids!$A:$A,0),1)</f>
        <v>1207</v>
      </c>
      <c r="AI3730" s="3">
        <f>INDEX([1]IDEN_level_ids!$B:$B,MATCH(W3730,[1]IDEN_level_ids!$A:$A,0),1)</f>
        <v>1021</v>
      </c>
      <c r="AJ3730" t="s">
        <v>32</v>
      </c>
    </row>
    <row r="3731" spans="1:36" hidden="1" x14ac:dyDescent="0.25">
      <c r="A3731">
        <v>6732.89</v>
      </c>
      <c r="B3731" t="s">
        <v>28</v>
      </c>
      <c r="C3731" t="s">
        <v>28</v>
      </c>
      <c r="D3731" t="s">
        <v>28</v>
      </c>
      <c r="E3731" t="s">
        <v>28</v>
      </c>
      <c r="F3731">
        <v>48907.455999999998</v>
      </c>
      <c r="G3731">
        <v>7.9000000000000001E-2</v>
      </c>
      <c r="H3731">
        <v>0</v>
      </c>
      <c r="I3731">
        <v>7.9000000000000001E-2</v>
      </c>
      <c r="J3731">
        <v>2044.0090562</v>
      </c>
      <c r="K3731">
        <v>2044.6649845300001</v>
      </c>
      <c r="L3731" t="s">
        <v>29</v>
      </c>
      <c r="M3731">
        <v>8.9926000000000003E-4</v>
      </c>
      <c r="N3731">
        <v>0</v>
      </c>
      <c r="O3731">
        <v>8.9926000000000003E-4</v>
      </c>
      <c r="P3731">
        <v>48907.767656999997</v>
      </c>
      <c r="Q3731">
        <v>2.1510000000000001E-2</v>
      </c>
      <c r="R3731">
        <v>0</v>
      </c>
      <c r="S3731">
        <v>2.1510000000000001E-2</v>
      </c>
      <c r="T3731" t="s">
        <v>28</v>
      </c>
      <c r="U3731" t="s">
        <v>28</v>
      </c>
      <c r="V3731" s="1" t="s">
        <v>476</v>
      </c>
      <c r="W3731" s="1" t="s">
        <v>365</v>
      </c>
      <c r="X3731">
        <v>58174.204005</v>
      </c>
      <c r="Y3731">
        <v>107081.971662</v>
      </c>
      <c r="Z3731" t="s">
        <v>35</v>
      </c>
      <c r="AA3731">
        <v>0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1083</v>
      </c>
      <c r="AI3731" s="3">
        <f>INDEX([1]IDEN_level_ids!$B:$B,MATCH(W3731,[1]IDEN_level_ids!$A:$A,0),1)</f>
        <v>843</v>
      </c>
      <c r="AJ3731" t="s">
        <v>32</v>
      </c>
    </row>
    <row r="3732" spans="1:36" x14ac:dyDescent="0.25">
      <c r="A3732">
        <v>6732.89</v>
      </c>
      <c r="B3732">
        <v>48907.455999999998</v>
      </c>
      <c r="C3732">
        <v>7.9000000000000001E-2</v>
      </c>
      <c r="D3732">
        <v>0</v>
      </c>
      <c r="E3732">
        <v>7.9000000000000001E-2</v>
      </c>
      <c r="F3732">
        <v>48907.455999999998</v>
      </c>
      <c r="G3732">
        <v>7.9000000000000001E-2</v>
      </c>
      <c r="H3732">
        <v>0</v>
      </c>
      <c r="I3732">
        <v>7.9000000000000001E-2</v>
      </c>
      <c r="J3732">
        <v>2044.0203609800001</v>
      </c>
      <c r="K3732">
        <v>2044.6762914000001</v>
      </c>
      <c r="L3732" t="s">
        <v>29</v>
      </c>
      <c r="M3732">
        <v>8.3725E-4</v>
      </c>
      <c r="N3732">
        <v>0</v>
      </c>
      <c r="O3732">
        <v>8.3725E-4</v>
      </c>
      <c r="P3732">
        <v>48907.497201999999</v>
      </c>
      <c r="Q3732">
        <v>2.0027E-2</v>
      </c>
      <c r="R3732">
        <v>0</v>
      </c>
      <c r="S3732">
        <v>2.0027E-2</v>
      </c>
      <c r="T3732">
        <v>-4.1202000000000003E-2</v>
      </c>
      <c r="U3732">
        <v>-4.1202000000000003E-2</v>
      </c>
      <c r="V3732" s="1" t="s">
        <v>116</v>
      </c>
      <c r="W3732" s="1" t="s">
        <v>645</v>
      </c>
      <c r="X3732">
        <v>24470.863573300001</v>
      </c>
      <c r="Y3732">
        <v>73378.360774999994</v>
      </c>
      <c r="AA3732">
        <v>1</v>
      </c>
      <c r="AC3732" s="2"/>
      <c r="AD3732" s="2">
        <f>$U3732/$E3732</f>
        <v>-0.52154430379746841</v>
      </c>
      <c r="AE3732" s="2">
        <f>$U3732/$E3732</f>
        <v>-0.52154430379746841</v>
      </c>
      <c r="AF3732" s="2">
        <f>$S3732/$I3732</f>
        <v>0.25350632911392407</v>
      </c>
      <c r="AG3732" s="2">
        <f>$S3732/$I3732</f>
        <v>0.25350632911392407</v>
      </c>
      <c r="AH3732" s="3">
        <f>INDEX([1]IDEN_level_ids!$B:$B,MATCH(V3732,[1]IDEN_level_ids!$A:$A,0),1)</f>
        <v>1179</v>
      </c>
      <c r="AI3732" s="3">
        <f>INDEX([1]IDEN_level_ids!$B:$B,MATCH(W3732,[1]IDEN_level_ids!$A:$A,0),1)</f>
        <v>992</v>
      </c>
      <c r="AJ3732" t="s">
        <v>32</v>
      </c>
    </row>
    <row r="3733" spans="1:36" hidden="1" x14ac:dyDescent="0.25">
      <c r="A3733">
        <v>134408.34</v>
      </c>
      <c r="B3733" t="s">
        <v>28</v>
      </c>
      <c r="C3733" t="s">
        <v>28</v>
      </c>
      <c r="D3733" t="s">
        <v>28</v>
      </c>
      <c r="E3733" t="s">
        <v>28</v>
      </c>
      <c r="F3733">
        <v>48888.675000000003</v>
      </c>
      <c r="G3733">
        <v>9.1999999999999998E-2</v>
      </c>
      <c r="H3733">
        <v>0</v>
      </c>
      <c r="I3733">
        <v>9.1999999999999998E-2</v>
      </c>
      <c r="J3733">
        <v>2044.7889024000001</v>
      </c>
      <c r="K3733">
        <v>2045.4449748</v>
      </c>
      <c r="L3733" t="s">
        <v>29</v>
      </c>
      <c r="M3733">
        <v>1.9973999999999999E-3</v>
      </c>
      <c r="N3733">
        <v>0</v>
      </c>
      <c r="O3733">
        <v>1.9973999999999999E-3</v>
      </c>
      <c r="P3733">
        <v>48889.117639999997</v>
      </c>
      <c r="Q3733">
        <v>4.7739999999999998E-2</v>
      </c>
      <c r="R3733">
        <v>0</v>
      </c>
      <c r="S3733">
        <v>4.7739999999999998E-2</v>
      </c>
      <c r="T3733" t="s">
        <v>28</v>
      </c>
      <c r="U3733" t="s">
        <v>28</v>
      </c>
      <c r="V3733" s="1" t="s">
        <v>187</v>
      </c>
      <c r="W3733" s="1" t="s">
        <v>535</v>
      </c>
      <c r="X3733">
        <v>35801.138221000001</v>
      </c>
      <c r="Y3733">
        <v>84690.255860999998</v>
      </c>
      <c r="Z3733" t="s">
        <v>35</v>
      </c>
      <c r="AA3733">
        <v>0</v>
      </c>
      <c r="AD3733" s="2"/>
      <c r="AE3733" s="2"/>
      <c r="AF3733" s="2"/>
      <c r="AG3733" s="2"/>
      <c r="AH3733" s="3">
        <f>INDEX([1]IDEN_level_ids!$B:$B,MATCH(V3733,[1]IDEN_level_ids!$A:$A,0),1)</f>
        <v>1129</v>
      </c>
      <c r="AI3733" s="3">
        <f>INDEX([1]IDEN_level_ids!$B:$B,MATCH(W3733,[1]IDEN_level_ids!$A:$A,0),1)</f>
        <v>938</v>
      </c>
      <c r="AJ3733" t="s">
        <v>32</v>
      </c>
    </row>
    <row r="3734" spans="1:36" x14ac:dyDescent="0.25">
      <c r="A3734">
        <v>134408.34</v>
      </c>
      <c r="B3734">
        <v>48888.675000000003</v>
      </c>
      <c r="C3734">
        <v>9.1999999999999998E-2</v>
      </c>
      <c r="D3734">
        <v>0</v>
      </c>
      <c r="E3734">
        <v>9.1999999999999998E-2</v>
      </c>
      <c r="F3734">
        <v>48888.675000000003</v>
      </c>
      <c r="G3734">
        <v>9.1999999999999998E-2</v>
      </c>
      <c r="H3734">
        <v>0</v>
      </c>
      <c r="I3734">
        <v>9.1999999999999998E-2</v>
      </c>
      <c r="J3734">
        <v>2044.8079807900001</v>
      </c>
      <c r="K3734">
        <v>2045.4640567199999</v>
      </c>
      <c r="L3734" t="s">
        <v>29</v>
      </c>
      <c r="M3734">
        <v>8.7723E-4</v>
      </c>
      <c r="N3734">
        <v>0</v>
      </c>
      <c r="O3734">
        <v>8.7723E-4</v>
      </c>
      <c r="P3734">
        <v>48888.661559</v>
      </c>
      <c r="Q3734">
        <v>2.0967E-2</v>
      </c>
      <c r="R3734">
        <v>0</v>
      </c>
      <c r="S3734">
        <v>2.0967E-2</v>
      </c>
      <c r="T3734">
        <v>1.3441E-2</v>
      </c>
      <c r="U3734">
        <v>1.3441E-2</v>
      </c>
      <c r="V3734" s="1" t="s">
        <v>49</v>
      </c>
      <c r="W3734" s="1" t="s">
        <v>517</v>
      </c>
      <c r="X3734">
        <v>13352.163986</v>
      </c>
      <c r="Y3734">
        <v>62240.825545</v>
      </c>
      <c r="AA3734">
        <v>1</v>
      </c>
      <c r="AC3734" s="2"/>
      <c r="AD3734" s="2">
        <f t="shared" ref="AD3734:AE3741" si="2173">$U3734/$E3734</f>
        <v>0.14609782608695651</v>
      </c>
      <c r="AE3734" s="2">
        <f t="shared" si="2173"/>
        <v>0.14609782608695651</v>
      </c>
      <c r="AF3734" s="2">
        <f t="shared" ref="AF3734:AG3741" si="2174">$S3734/$I3734</f>
        <v>0.22790217391304349</v>
      </c>
      <c r="AG3734" s="2">
        <f t="shared" si="2174"/>
        <v>0.22790217391304349</v>
      </c>
      <c r="AH3734" s="3">
        <f>INDEX([1]IDEN_level_ids!$B:$B,MATCH(V3734,[1]IDEN_level_ids!$A:$A,0),1)</f>
        <v>1241</v>
      </c>
      <c r="AI3734" s="3">
        <f>INDEX([1]IDEN_level_ids!$B:$B,MATCH(W3734,[1]IDEN_level_ids!$A:$A,0),1)</f>
        <v>1075</v>
      </c>
      <c r="AJ3734" t="s">
        <v>32</v>
      </c>
    </row>
    <row r="3735" spans="1:36" x14ac:dyDescent="0.25">
      <c r="A3735">
        <v>1343.7670000000001</v>
      </c>
      <c r="B3735">
        <v>48886.442000000003</v>
      </c>
      <c r="C3735">
        <v>8.5999999999999993E-2</v>
      </c>
      <c r="D3735">
        <v>0</v>
      </c>
      <c r="E3735">
        <v>8.5999999999999993E-2</v>
      </c>
      <c r="F3735">
        <v>48886.442000000003</v>
      </c>
      <c r="G3735">
        <v>8.5999999999999993E-2</v>
      </c>
      <c r="H3735">
        <v>0</v>
      </c>
      <c r="I3735">
        <v>8.5999999999999993E-2</v>
      </c>
      <c r="J3735">
        <v>2044.9028401999999</v>
      </c>
      <c r="K3735">
        <v>2045.5589336999999</v>
      </c>
      <c r="L3735" t="s">
        <v>29</v>
      </c>
      <c r="M3735">
        <v>1.1762000000000001E-3</v>
      </c>
      <c r="N3735">
        <v>0</v>
      </c>
      <c r="O3735">
        <v>1.1762000000000001E-3</v>
      </c>
      <c r="P3735">
        <v>48886.394008000003</v>
      </c>
      <c r="Q3735">
        <v>2.8111000000000001E-2</v>
      </c>
      <c r="R3735">
        <v>0</v>
      </c>
      <c r="S3735">
        <v>2.8111000000000001E-2</v>
      </c>
      <c r="T3735">
        <v>4.7992E-2</v>
      </c>
      <c r="U3735">
        <v>4.7992E-2</v>
      </c>
      <c r="V3735" s="1" t="s">
        <v>334</v>
      </c>
      <c r="W3735" s="1" t="s">
        <v>578</v>
      </c>
      <c r="X3735">
        <v>35384.133467</v>
      </c>
      <c r="Y3735">
        <v>84270.527474999995</v>
      </c>
      <c r="AA3735">
        <v>1</v>
      </c>
      <c r="AC3735" s="2"/>
      <c r="AD3735" s="2">
        <f t="shared" si="2173"/>
        <v>0.55804651162790697</v>
      </c>
      <c r="AE3735" s="2">
        <f t="shared" si="2173"/>
        <v>0.55804651162790697</v>
      </c>
      <c r="AF3735" s="2">
        <f t="shared" si="2174"/>
        <v>0.32687209302325587</v>
      </c>
      <c r="AG3735" s="2">
        <f t="shared" si="2174"/>
        <v>0.32687209302325587</v>
      </c>
      <c r="AH3735" s="3">
        <f>INDEX([1]IDEN_level_ids!$B:$B,MATCH(V3735,[1]IDEN_level_ids!$A:$A,0),1)</f>
        <v>1132</v>
      </c>
      <c r="AI3735" s="3">
        <f>INDEX([1]IDEN_level_ids!$B:$B,MATCH(W3735,[1]IDEN_level_ids!$A:$A,0),1)</f>
        <v>945</v>
      </c>
      <c r="AJ3735" t="s">
        <v>32</v>
      </c>
    </row>
    <row r="3736" spans="1:36" x14ac:dyDescent="0.25">
      <c r="A3736">
        <v>6713.241</v>
      </c>
      <c r="B3736">
        <v>48878.065000000002</v>
      </c>
      <c r="C3736">
        <v>8.3000000000000004E-2</v>
      </c>
      <c r="D3736">
        <v>0</v>
      </c>
      <c r="E3736">
        <v>8.3000000000000004E-2</v>
      </c>
      <c r="F3736">
        <v>48878.065000000002</v>
      </c>
      <c r="G3736">
        <v>8.3000000000000004E-2</v>
      </c>
      <c r="H3736">
        <v>0</v>
      </c>
      <c r="I3736">
        <v>8.3000000000000004E-2</v>
      </c>
      <c r="J3736">
        <v>2045.25174799</v>
      </c>
      <c r="K3736">
        <v>2045.90790597</v>
      </c>
      <c r="L3736" t="s">
        <v>29</v>
      </c>
      <c r="M3736">
        <v>9.2484000000000002E-4</v>
      </c>
      <c r="N3736">
        <v>0</v>
      </c>
      <c r="O3736">
        <v>9.2484000000000002E-4</v>
      </c>
      <c r="P3736">
        <v>48878.055414000002</v>
      </c>
      <c r="Q3736">
        <v>2.2095E-2</v>
      </c>
      <c r="R3736">
        <v>0</v>
      </c>
      <c r="S3736">
        <v>2.2095E-2</v>
      </c>
      <c r="T3736">
        <v>9.5860000000000008E-3</v>
      </c>
      <c r="U3736">
        <v>9.5860000000000008E-3</v>
      </c>
      <c r="V3736" s="1" t="s">
        <v>83</v>
      </c>
      <c r="W3736" s="1" t="s">
        <v>554</v>
      </c>
      <c r="X3736">
        <v>19360.079107000001</v>
      </c>
      <c r="Y3736">
        <v>68238.134521</v>
      </c>
      <c r="AA3736">
        <v>1</v>
      </c>
      <c r="AC3736" s="2"/>
      <c r="AD3736" s="2">
        <f t="shared" si="2173"/>
        <v>0.11549397590361446</v>
      </c>
      <c r="AE3736" s="2">
        <f t="shared" si="2173"/>
        <v>0.11549397590361446</v>
      </c>
      <c r="AF3736" s="2">
        <f t="shared" si="2174"/>
        <v>0.26620481927710843</v>
      </c>
      <c r="AG3736" s="2">
        <f t="shared" si="2174"/>
        <v>0.26620481927710843</v>
      </c>
      <c r="AH3736" s="3">
        <f>INDEX([1]IDEN_level_ids!$B:$B,MATCH(V3736,[1]IDEN_level_ids!$A:$A,0),1)</f>
        <v>1213</v>
      </c>
      <c r="AI3736" s="3">
        <f>INDEX([1]IDEN_level_ids!$B:$B,MATCH(W3736,[1]IDEN_level_ids!$A:$A,0),1)</f>
        <v>1032</v>
      </c>
      <c r="AJ3736" t="s">
        <v>32</v>
      </c>
    </row>
    <row r="3737" spans="1:36" x14ac:dyDescent="0.25">
      <c r="A3737">
        <v>6705.6390000000001</v>
      </c>
      <c r="B3737">
        <v>48866.648000000001</v>
      </c>
      <c r="C3737">
        <v>0.08</v>
      </c>
      <c r="D3737">
        <v>0</v>
      </c>
      <c r="E3737">
        <v>0.08</v>
      </c>
      <c r="F3737">
        <v>48866.648000000001</v>
      </c>
      <c r="G3737">
        <v>0.08</v>
      </c>
      <c r="H3737">
        <v>0</v>
      </c>
      <c r="I3737">
        <v>0.08</v>
      </c>
      <c r="J3737">
        <v>2045.7286256699999</v>
      </c>
      <c r="K3737">
        <v>2046.3848718700001</v>
      </c>
      <c r="L3737" t="s">
        <v>29</v>
      </c>
      <c r="M3737">
        <v>8.1205000000000003E-4</v>
      </c>
      <c r="N3737">
        <v>0</v>
      </c>
      <c r="O3737">
        <v>8.1205000000000003E-4</v>
      </c>
      <c r="P3737">
        <v>48866.663048000002</v>
      </c>
      <c r="Q3737">
        <v>1.9390999999999999E-2</v>
      </c>
      <c r="R3737">
        <v>0</v>
      </c>
      <c r="S3737">
        <v>1.9390999999999999E-2</v>
      </c>
      <c r="T3737">
        <v>-1.5048000000000001E-2</v>
      </c>
      <c r="U3737">
        <v>-1.5048000000000001E-2</v>
      </c>
      <c r="V3737" s="1" t="s">
        <v>136</v>
      </c>
      <c r="W3737" s="1" t="s">
        <v>667</v>
      </c>
      <c r="X3737">
        <v>21611.150116000001</v>
      </c>
      <c r="Y3737">
        <v>70477.813164000007</v>
      </c>
      <c r="AA3737">
        <v>1</v>
      </c>
      <c r="AC3737" s="2"/>
      <c r="AD3737" s="2">
        <f t="shared" si="2173"/>
        <v>-0.18810000000000002</v>
      </c>
      <c r="AE3737" s="2">
        <f t="shared" si="2173"/>
        <v>-0.18810000000000002</v>
      </c>
      <c r="AF3737" s="2">
        <f t="shared" si="2174"/>
        <v>0.24238749999999998</v>
      </c>
      <c r="AG3737" s="2">
        <f t="shared" si="2174"/>
        <v>0.24238749999999998</v>
      </c>
      <c r="AH3737" s="3">
        <f>INDEX([1]IDEN_level_ids!$B:$B,MATCH(V3737,[1]IDEN_level_ids!$A:$A,0),1)</f>
        <v>1197</v>
      </c>
      <c r="AI3737" s="3">
        <f>INDEX([1]IDEN_level_ids!$B:$B,MATCH(W3737,[1]IDEN_level_ids!$A:$A,0),1)</f>
        <v>1007</v>
      </c>
      <c r="AJ3737" t="s">
        <v>32</v>
      </c>
    </row>
    <row r="3738" spans="1:36" x14ac:dyDescent="0.25">
      <c r="A3738">
        <v>13401.643</v>
      </c>
      <c r="B3738">
        <v>48859.504000000001</v>
      </c>
      <c r="C3738">
        <v>8.1000000000000003E-2</v>
      </c>
      <c r="D3738">
        <v>0</v>
      </c>
      <c r="E3738">
        <v>8.1000000000000003E-2</v>
      </c>
      <c r="F3738">
        <v>48859.504000000001</v>
      </c>
      <c r="G3738">
        <v>8.1000000000000003E-2</v>
      </c>
      <c r="H3738">
        <v>0</v>
      </c>
      <c r="I3738">
        <v>8.1000000000000003E-2</v>
      </c>
      <c r="J3738">
        <v>2046.0288755900001</v>
      </c>
      <c r="K3738">
        <v>2046.68517735</v>
      </c>
      <c r="L3738" t="s">
        <v>29</v>
      </c>
      <c r="M3738">
        <v>8.0382000000000001E-4</v>
      </c>
      <c r="N3738">
        <v>0</v>
      </c>
      <c r="O3738">
        <v>8.0382000000000001E-4</v>
      </c>
      <c r="P3738">
        <v>48859.492953000001</v>
      </c>
      <c r="Q3738">
        <v>1.9189000000000001E-2</v>
      </c>
      <c r="R3738">
        <v>0</v>
      </c>
      <c r="S3738">
        <v>1.9189000000000001E-2</v>
      </c>
      <c r="T3738">
        <v>1.1047E-2</v>
      </c>
      <c r="U3738">
        <v>1.1047E-2</v>
      </c>
      <c r="V3738" s="1" t="s">
        <v>169</v>
      </c>
      <c r="W3738" s="1" t="s">
        <v>621</v>
      </c>
      <c r="X3738">
        <v>29835.091621799998</v>
      </c>
      <c r="Y3738">
        <v>78694.584575000001</v>
      </c>
      <c r="AA3738">
        <v>1</v>
      </c>
      <c r="AC3738" s="2"/>
      <c r="AD3738" s="2">
        <f t="shared" si="2173"/>
        <v>0.13638271604938271</v>
      </c>
      <c r="AE3738" s="2">
        <f t="shared" si="2173"/>
        <v>0.13638271604938271</v>
      </c>
      <c r="AF3738" s="2">
        <f t="shared" si="2174"/>
        <v>0.23690123456790124</v>
      </c>
      <c r="AG3738" s="2">
        <f t="shared" si="2174"/>
        <v>0.23690123456790124</v>
      </c>
      <c r="AH3738" s="3">
        <f>INDEX([1]IDEN_level_ids!$B:$B,MATCH(V3738,[1]IDEN_level_ids!$A:$A,0),1)</f>
        <v>1150</v>
      </c>
      <c r="AI3738" s="3">
        <f>INDEX([1]IDEN_level_ids!$B:$B,MATCH(W3738,[1]IDEN_level_ids!$A:$A,0),1)</f>
        <v>970</v>
      </c>
      <c r="AJ3738" t="s">
        <v>32</v>
      </c>
    </row>
    <row r="3739" spans="1:36" x14ac:dyDescent="0.25">
      <c r="A3739">
        <v>6699.8320000000003</v>
      </c>
      <c r="B3739">
        <v>48857.978999999999</v>
      </c>
      <c r="C3739">
        <v>7.9000000000000001E-2</v>
      </c>
      <c r="D3739">
        <v>0</v>
      </c>
      <c r="E3739">
        <v>7.9000000000000001E-2</v>
      </c>
      <c r="F3739">
        <v>48857.978999999999</v>
      </c>
      <c r="G3739">
        <v>7.9000000000000001E-2</v>
      </c>
      <c r="H3739">
        <v>0</v>
      </c>
      <c r="I3739">
        <v>7.9000000000000001E-2</v>
      </c>
      <c r="J3739">
        <v>2046.09135876</v>
      </c>
      <c r="K3739">
        <v>2046.7476720899999</v>
      </c>
      <c r="L3739" t="s">
        <v>29</v>
      </c>
      <c r="M3739">
        <v>9.9719999999999995E-4</v>
      </c>
      <c r="N3739">
        <v>0</v>
      </c>
      <c r="O3739">
        <v>9.9719999999999995E-4</v>
      </c>
      <c r="P3739">
        <v>48858.001092999999</v>
      </c>
      <c r="Q3739">
        <v>2.3803999999999999E-2</v>
      </c>
      <c r="R3739">
        <v>0</v>
      </c>
      <c r="S3739">
        <v>2.3803999999999999E-2</v>
      </c>
      <c r="T3739">
        <v>-2.2093000000000002E-2</v>
      </c>
      <c r="U3739">
        <v>-2.2093000000000002E-2</v>
      </c>
      <c r="V3739" s="1" t="s">
        <v>142</v>
      </c>
      <c r="W3739" s="1" t="s">
        <v>604</v>
      </c>
      <c r="X3739">
        <v>22527.714745000001</v>
      </c>
      <c r="Y3739">
        <v>71385.715838000004</v>
      </c>
      <c r="AA3739">
        <v>1</v>
      </c>
      <c r="AC3739" s="2"/>
      <c r="AD3739" s="2">
        <f t="shared" si="2173"/>
        <v>-0.27965822784810129</v>
      </c>
      <c r="AE3739" s="2">
        <f t="shared" si="2173"/>
        <v>-0.27965822784810129</v>
      </c>
      <c r="AF3739" s="2">
        <f t="shared" si="2174"/>
        <v>0.30131645569620252</v>
      </c>
      <c r="AG3739" s="2">
        <f t="shared" si="2174"/>
        <v>0.30131645569620252</v>
      </c>
      <c r="AH3739" s="3">
        <f>INDEX([1]IDEN_level_ids!$B:$B,MATCH(V3739,[1]IDEN_level_ids!$A:$A,0),1)</f>
        <v>1193</v>
      </c>
      <c r="AI3739" s="3">
        <f>INDEX([1]IDEN_level_ids!$B:$B,MATCH(W3739,[1]IDEN_level_ids!$A:$A,0),1)</f>
        <v>1005</v>
      </c>
      <c r="AJ3739" t="s">
        <v>32</v>
      </c>
    </row>
    <row r="3740" spans="1:36" x14ac:dyDescent="0.25">
      <c r="A3740">
        <v>46879.976000000002</v>
      </c>
      <c r="B3740">
        <v>48853.938999999998</v>
      </c>
      <c r="C3740">
        <v>8.1000000000000003E-2</v>
      </c>
      <c r="D3740">
        <v>0</v>
      </c>
      <c r="E3740">
        <v>8.1000000000000003E-2</v>
      </c>
      <c r="F3740">
        <v>48853.938999999998</v>
      </c>
      <c r="G3740">
        <v>8.1000000000000003E-2</v>
      </c>
      <c r="H3740">
        <v>0</v>
      </c>
      <c r="I3740">
        <v>8.1000000000000003E-2</v>
      </c>
      <c r="J3740">
        <v>2046.2611455700001</v>
      </c>
      <c r="K3740">
        <v>2046.9174903200001</v>
      </c>
      <c r="L3740" t="s">
        <v>29</v>
      </c>
      <c r="M3740">
        <v>7.4496999999999996E-4</v>
      </c>
      <c r="N3740">
        <v>0</v>
      </c>
      <c r="O3740">
        <v>7.4496999999999996E-4</v>
      </c>
      <c r="P3740">
        <v>48853.947691000001</v>
      </c>
      <c r="Q3740">
        <v>1.7780000000000001E-2</v>
      </c>
      <c r="R3740">
        <v>0</v>
      </c>
      <c r="S3740">
        <v>1.7780000000000001E-2</v>
      </c>
      <c r="T3740">
        <v>-8.6910000000000008E-3</v>
      </c>
      <c r="U3740">
        <v>-8.6910000000000008E-3</v>
      </c>
      <c r="V3740" s="1" t="s">
        <v>36</v>
      </c>
      <c r="W3740" s="1" t="s">
        <v>589</v>
      </c>
      <c r="X3740">
        <v>17113.175766</v>
      </c>
      <c r="Y3740">
        <v>65967.123456999994</v>
      </c>
      <c r="AA3740">
        <v>1</v>
      </c>
      <c r="AC3740" s="2"/>
      <c r="AD3740" s="2">
        <f t="shared" si="2173"/>
        <v>-0.10729629629629631</v>
      </c>
      <c r="AE3740" s="2">
        <f t="shared" si="2173"/>
        <v>-0.10729629629629631</v>
      </c>
      <c r="AF3740" s="2">
        <f t="shared" si="2174"/>
        <v>0.21950617283950619</v>
      </c>
      <c r="AG3740" s="2">
        <f t="shared" si="2174"/>
        <v>0.21950617283950619</v>
      </c>
      <c r="AH3740" s="3">
        <f>INDEX([1]IDEN_level_ids!$B:$B,MATCH(V3740,[1]IDEN_level_ids!$A:$A,0),1)</f>
        <v>1226</v>
      </c>
      <c r="AI3740" s="3">
        <f>INDEX([1]IDEN_level_ids!$B:$B,MATCH(W3740,[1]IDEN_level_ids!$A:$A,0),1)</f>
        <v>1050</v>
      </c>
      <c r="AJ3740" t="s">
        <v>32</v>
      </c>
    </row>
    <row r="3741" spans="1:36" x14ac:dyDescent="0.25">
      <c r="A3741">
        <v>1338.52</v>
      </c>
      <c r="B3741">
        <v>48847.116999999998</v>
      </c>
      <c r="C3741">
        <v>0.08</v>
      </c>
      <c r="D3741">
        <v>0</v>
      </c>
      <c r="E3741">
        <v>0.08</v>
      </c>
      <c r="F3741">
        <v>48847.116999999998</v>
      </c>
      <c r="G3741">
        <v>0.08</v>
      </c>
      <c r="H3741">
        <v>0</v>
      </c>
      <c r="I3741">
        <v>0.08</v>
      </c>
      <c r="J3741">
        <v>2046.5467481000001</v>
      </c>
      <c r="K3741">
        <v>2047.20314575</v>
      </c>
      <c r="L3741" t="s">
        <v>29</v>
      </c>
      <c r="M3741">
        <v>7.3654000000000005E-4</v>
      </c>
      <c r="N3741">
        <v>0</v>
      </c>
      <c r="O3741">
        <v>7.3654000000000005E-4</v>
      </c>
      <c r="P3741">
        <v>48847.130880999997</v>
      </c>
      <c r="Q3741">
        <v>1.7573999999999999E-2</v>
      </c>
      <c r="R3741">
        <v>0</v>
      </c>
      <c r="S3741">
        <v>1.7573999999999999E-2</v>
      </c>
      <c r="T3741">
        <v>-1.3880999999999999E-2</v>
      </c>
      <c r="U3741">
        <v>-1.3880999999999999E-2</v>
      </c>
      <c r="V3741" s="1" t="s">
        <v>138</v>
      </c>
      <c r="W3741" s="1" t="s">
        <v>626</v>
      </c>
      <c r="X3741">
        <v>26446.942078200002</v>
      </c>
      <c r="Y3741">
        <v>75294.072958999997</v>
      </c>
      <c r="AA3741">
        <v>1</v>
      </c>
      <c r="AC3741" s="2"/>
      <c r="AD3741" s="2">
        <f t="shared" si="2173"/>
        <v>-0.17351249999999999</v>
      </c>
      <c r="AE3741" s="2">
        <f t="shared" si="2173"/>
        <v>-0.17351249999999999</v>
      </c>
      <c r="AF3741" s="2">
        <f t="shared" si="2174"/>
        <v>0.21967499999999998</v>
      </c>
      <c r="AG3741" s="2">
        <f t="shared" si="2174"/>
        <v>0.21967499999999998</v>
      </c>
      <c r="AH3741" s="3">
        <f>INDEX([1]IDEN_level_ids!$B:$B,MATCH(V3741,[1]IDEN_level_ids!$A:$A,0),1)</f>
        <v>1165</v>
      </c>
      <c r="AI3741" s="3">
        <f>INDEX([1]IDEN_level_ids!$B:$B,MATCH(W3741,[1]IDEN_level_ids!$A:$A,0),1)</f>
        <v>981</v>
      </c>
      <c r="AJ3741" t="s">
        <v>32</v>
      </c>
    </row>
    <row r="3742" spans="1:36" hidden="1" x14ac:dyDescent="0.25">
      <c r="A3742">
        <v>669.06399999999996</v>
      </c>
      <c r="B3742" t="s">
        <v>28</v>
      </c>
      <c r="C3742" t="s">
        <v>28</v>
      </c>
      <c r="D3742" t="s">
        <v>28</v>
      </c>
      <c r="E3742" t="s">
        <v>28</v>
      </c>
      <c r="F3742">
        <v>48844.156000000003</v>
      </c>
      <c r="G3742">
        <v>0.08</v>
      </c>
      <c r="H3742">
        <v>0</v>
      </c>
      <c r="I3742">
        <v>0.08</v>
      </c>
      <c r="J3742">
        <v>2046.6501012900001</v>
      </c>
      <c r="K3742">
        <v>2047.3065180799999</v>
      </c>
      <c r="L3742" t="s">
        <v>29</v>
      </c>
      <c r="M3742">
        <v>6.5034000000000001E-4</v>
      </c>
      <c r="N3742">
        <v>0</v>
      </c>
      <c r="O3742">
        <v>6.5034000000000001E-4</v>
      </c>
      <c r="P3742">
        <v>48844.664497999998</v>
      </c>
      <c r="Q3742">
        <v>1.5516E-2</v>
      </c>
      <c r="R3742">
        <v>0</v>
      </c>
      <c r="S3742">
        <v>1.5516E-2</v>
      </c>
      <c r="T3742" t="s">
        <v>28</v>
      </c>
      <c r="U3742" t="s">
        <v>28</v>
      </c>
      <c r="V3742" s="1" t="s">
        <v>128</v>
      </c>
      <c r="W3742" s="1" t="s">
        <v>636</v>
      </c>
      <c r="X3742">
        <v>22747.689782000001</v>
      </c>
      <c r="Y3742">
        <v>71592.35428</v>
      </c>
      <c r="Z3742" t="s">
        <v>35</v>
      </c>
      <c r="AA3742">
        <v>0</v>
      </c>
      <c r="AD3742" s="2"/>
      <c r="AE3742" s="2"/>
      <c r="AF3742" s="2"/>
      <c r="AG3742" s="2"/>
      <c r="AH3742" s="3">
        <f>INDEX([1]IDEN_level_ids!$B:$B,MATCH(V3742,[1]IDEN_level_ids!$A:$A,0),1)</f>
        <v>1194</v>
      </c>
      <c r="AI3742" s="3">
        <f>INDEX([1]IDEN_level_ids!$B:$B,MATCH(W3742,[1]IDEN_level_ids!$A:$A,0),1)</f>
        <v>1003</v>
      </c>
      <c r="AJ3742" t="s">
        <v>32</v>
      </c>
    </row>
    <row r="3743" spans="1:36" x14ac:dyDescent="0.25">
      <c r="A3743">
        <v>669.06399999999996</v>
      </c>
      <c r="B3743">
        <v>48844.156000000003</v>
      </c>
      <c r="C3743">
        <v>0.08</v>
      </c>
      <c r="D3743">
        <v>0</v>
      </c>
      <c r="E3743">
        <v>0.08</v>
      </c>
      <c r="F3743">
        <v>48844.156000000003</v>
      </c>
      <c r="G3743">
        <v>0.08</v>
      </c>
      <c r="H3743">
        <v>0</v>
      </c>
      <c r="I3743">
        <v>0.08</v>
      </c>
      <c r="J3743">
        <v>2046.66564924</v>
      </c>
      <c r="K3743">
        <v>2047.3220689100001</v>
      </c>
      <c r="L3743" t="s">
        <v>29</v>
      </c>
      <c r="M3743">
        <v>9.2787000000000002E-4</v>
      </c>
      <c r="N3743">
        <v>0</v>
      </c>
      <c r="O3743">
        <v>9.2787000000000002E-4</v>
      </c>
      <c r="P3743">
        <v>48844.293489000003</v>
      </c>
      <c r="Q3743">
        <v>2.2137E-2</v>
      </c>
      <c r="R3743">
        <v>0</v>
      </c>
      <c r="S3743">
        <v>2.2137E-2</v>
      </c>
      <c r="T3743">
        <v>-0.137489</v>
      </c>
      <c r="U3743">
        <v>-0.137489</v>
      </c>
      <c r="V3743" s="1" t="s">
        <v>199</v>
      </c>
      <c r="W3743" s="1" t="s">
        <v>629</v>
      </c>
      <c r="X3743">
        <v>27138.5412841</v>
      </c>
      <c r="Y3743">
        <v>75982.834772999995</v>
      </c>
      <c r="AA3743">
        <v>1</v>
      </c>
      <c r="AC3743" s="2"/>
      <c r="AD3743" s="2">
        <f>$U3743/$E3743</f>
        <v>-1.7186124999999999</v>
      </c>
      <c r="AE3743" s="2">
        <f>$U3743/$E3743</f>
        <v>-1.7186124999999999</v>
      </c>
      <c r="AF3743" s="2">
        <f>$S3743/$I3743</f>
        <v>0.27671249999999997</v>
      </c>
      <c r="AG3743" s="2">
        <f>$S3743/$I3743</f>
        <v>0.27671249999999997</v>
      </c>
      <c r="AH3743" s="3">
        <f>INDEX([1]IDEN_level_ids!$B:$B,MATCH(V3743,[1]IDEN_level_ids!$A:$A,0),1)</f>
        <v>1162</v>
      </c>
      <c r="AI3743" s="3">
        <f>INDEX([1]IDEN_level_ids!$B:$B,MATCH(W3743,[1]IDEN_level_ids!$A:$A,0),1)</f>
        <v>976</v>
      </c>
      <c r="AJ3743" t="s">
        <v>32</v>
      </c>
    </row>
    <row r="3744" spans="1:36" hidden="1" x14ac:dyDescent="0.25">
      <c r="A3744">
        <v>669.06399999999996</v>
      </c>
      <c r="B3744" t="s">
        <v>28</v>
      </c>
      <c r="C3744" t="s">
        <v>28</v>
      </c>
      <c r="D3744" t="s">
        <v>28</v>
      </c>
      <c r="E3744" t="s">
        <v>28</v>
      </c>
      <c r="F3744">
        <v>48844.156000000003</v>
      </c>
      <c r="G3744">
        <v>0.08</v>
      </c>
      <c r="H3744">
        <v>0</v>
      </c>
      <c r="I3744">
        <v>0.08</v>
      </c>
      <c r="J3744">
        <v>2046.6779068000001</v>
      </c>
      <c r="K3744">
        <v>2047.3343287</v>
      </c>
      <c r="L3744" t="s">
        <v>29</v>
      </c>
      <c r="M3744">
        <v>2.0636000000000001E-3</v>
      </c>
      <c r="N3744">
        <v>0</v>
      </c>
      <c r="O3744">
        <v>2.0636000000000001E-3</v>
      </c>
      <c r="P3744">
        <v>48844.000999999997</v>
      </c>
      <c r="Q3744">
        <v>4.9231999999999998E-2</v>
      </c>
      <c r="R3744">
        <v>0</v>
      </c>
      <c r="S3744">
        <v>4.9231999999999998E-2</v>
      </c>
      <c r="T3744" t="s">
        <v>28</v>
      </c>
      <c r="U3744" t="s">
        <v>28</v>
      </c>
      <c r="V3744" s="1" t="s">
        <v>523</v>
      </c>
      <c r="W3744" s="1" t="s">
        <v>520</v>
      </c>
      <c r="X3744">
        <v>87726.866215000002</v>
      </c>
      <c r="Y3744">
        <v>136570.86721500001</v>
      </c>
      <c r="Z3744" t="s">
        <v>35</v>
      </c>
      <c r="AA3744">
        <v>0</v>
      </c>
      <c r="AC3744" s="2"/>
      <c r="AD3744" s="2"/>
      <c r="AE3744" s="2"/>
      <c r="AF3744" s="2"/>
      <c r="AG3744" s="2"/>
      <c r="AH3744" s="3">
        <f>INDEX([1]IDEN_level_ids!$B:$B,MATCH(V3744,[1]IDEN_level_ids!$A:$A,0),1)</f>
        <v>926</v>
      </c>
      <c r="AI3744" s="3">
        <f>INDEX([1]IDEN_level_ids!$B:$B,MATCH(W3744,[1]IDEN_level_ids!$A:$A,0),1)</f>
        <v>350</v>
      </c>
      <c r="AJ3744" t="s">
        <v>32</v>
      </c>
    </row>
    <row r="3745" spans="1:36" hidden="1" x14ac:dyDescent="0.25">
      <c r="A3745">
        <v>53520.288999999997</v>
      </c>
      <c r="B3745" t="s">
        <v>28</v>
      </c>
      <c r="C3745" t="s">
        <v>28</v>
      </c>
      <c r="D3745" t="s">
        <v>28</v>
      </c>
      <c r="E3745" t="s">
        <v>28</v>
      </c>
      <c r="F3745">
        <v>48843.298999999999</v>
      </c>
      <c r="G3745">
        <v>0.08</v>
      </c>
      <c r="H3745">
        <v>0</v>
      </c>
      <c r="I3745">
        <v>0.08</v>
      </c>
      <c r="J3745">
        <v>2046.6980225499999</v>
      </c>
      <c r="K3745">
        <v>2047.3544482100001</v>
      </c>
      <c r="L3745" t="s">
        <v>29</v>
      </c>
      <c r="M3745">
        <v>7.2773E-4</v>
      </c>
      <c r="N3745">
        <v>0</v>
      </c>
      <c r="O3745">
        <v>7.2773E-4</v>
      </c>
      <c r="P3745">
        <v>48843.521007000003</v>
      </c>
      <c r="Q3745">
        <v>1.7361000000000001E-2</v>
      </c>
      <c r="R3745">
        <v>0</v>
      </c>
      <c r="S3745">
        <v>1.7361000000000001E-2</v>
      </c>
      <c r="T3745" t="s">
        <v>28</v>
      </c>
      <c r="U3745" t="s">
        <v>28</v>
      </c>
      <c r="V3745" s="1" t="s">
        <v>61</v>
      </c>
      <c r="W3745" s="1" t="s">
        <v>549</v>
      </c>
      <c r="X3745">
        <v>16135.954297</v>
      </c>
      <c r="Y3745">
        <v>64979.475304</v>
      </c>
      <c r="Z3745" t="s">
        <v>35</v>
      </c>
      <c r="AA3745">
        <v>0</v>
      </c>
      <c r="AD3745" s="2"/>
      <c r="AE3745" s="2"/>
      <c r="AF3745" s="2"/>
      <c r="AG3745" s="2"/>
      <c r="AH3745" s="3">
        <f>INDEX([1]IDEN_level_ids!$B:$B,MATCH(V3745,[1]IDEN_level_ids!$A:$A,0),1)</f>
        <v>1231</v>
      </c>
      <c r="AI3745" s="3">
        <f>INDEX([1]IDEN_level_ids!$B:$B,MATCH(W3745,[1]IDEN_level_ids!$A:$A,0),1)</f>
        <v>1056</v>
      </c>
      <c r="AJ3745" t="s">
        <v>32</v>
      </c>
    </row>
    <row r="3746" spans="1:36" x14ac:dyDescent="0.25">
      <c r="A3746">
        <v>53520.288999999997</v>
      </c>
      <c r="B3746">
        <v>48843.298999999999</v>
      </c>
      <c r="C3746">
        <v>0.08</v>
      </c>
      <c r="D3746">
        <v>0</v>
      </c>
      <c r="E3746">
        <v>0.08</v>
      </c>
      <c r="F3746">
        <v>48843.298999999999</v>
      </c>
      <c r="G3746">
        <v>0.08</v>
      </c>
      <c r="H3746">
        <v>0</v>
      </c>
      <c r="I3746">
        <v>0.08</v>
      </c>
      <c r="J3746">
        <v>2046.7073563199999</v>
      </c>
      <c r="K3746">
        <v>2047.36378371</v>
      </c>
      <c r="L3746" t="s">
        <v>29</v>
      </c>
      <c r="M3746">
        <v>5.9135000000000004E-4</v>
      </c>
      <c r="N3746">
        <v>0</v>
      </c>
      <c r="O3746">
        <v>5.9135000000000004E-4</v>
      </c>
      <c r="P3746">
        <v>48843.298291999999</v>
      </c>
      <c r="Q3746">
        <v>1.4108000000000001E-2</v>
      </c>
      <c r="R3746">
        <v>0</v>
      </c>
      <c r="S3746">
        <v>1.4108000000000001E-2</v>
      </c>
      <c r="T3746">
        <v>7.0799999999999997E-4</v>
      </c>
      <c r="U3746">
        <v>7.0799999999999997E-4</v>
      </c>
      <c r="V3746" s="1" t="s">
        <v>79</v>
      </c>
      <c r="W3746" s="1" t="s">
        <v>595</v>
      </c>
      <c r="X3746">
        <v>19700.871696999999</v>
      </c>
      <c r="Y3746">
        <v>68544.169989000002</v>
      </c>
      <c r="AA3746">
        <v>1</v>
      </c>
      <c r="AC3746" s="2"/>
      <c r="AD3746" s="2">
        <f>$U3746/$E3746</f>
        <v>8.8500000000000002E-3</v>
      </c>
      <c r="AE3746" s="2">
        <f>$U3746/$E3746</f>
        <v>8.8500000000000002E-3</v>
      </c>
      <c r="AF3746" s="2">
        <f>$S3746/$I3746</f>
        <v>0.17635000000000001</v>
      </c>
      <c r="AG3746" s="2">
        <f>$S3746/$I3746</f>
        <v>0.17635000000000001</v>
      </c>
      <c r="AH3746" s="3">
        <f>INDEX([1]IDEN_level_ids!$B:$B,MATCH(V3746,[1]IDEN_level_ids!$A:$A,0),1)</f>
        <v>1212</v>
      </c>
      <c r="AI3746" s="3">
        <f>INDEX([1]IDEN_level_ids!$B:$B,MATCH(W3746,[1]IDEN_level_ids!$A:$A,0),1)</f>
        <v>1025</v>
      </c>
      <c r="AJ3746" t="s">
        <v>32</v>
      </c>
    </row>
    <row r="3747" spans="1:36" hidden="1" x14ac:dyDescent="0.25">
      <c r="A3747">
        <v>13366.736000000001</v>
      </c>
      <c r="B3747" t="s">
        <v>28</v>
      </c>
      <c r="C3747" t="s">
        <v>28</v>
      </c>
      <c r="D3747" t="s">
        <v>28</v>
      </c>
      <c r="E3747" t="s">
        <v>28</v>
      </c>
      <c r="F3747">
        <v>48833.366999999998</v>
      </c>
      <c r="G3747">
        <v>7.9000000000000001E-2</v>
      </c>
      <c r="H3747">
        <v>0</v>
      </c>
      <c r="I3747">
        <v>7.9000000000000001E-2</v>
      </c>
      <c r="J3747">
        <v>2047.1187898000001</v>
      </c>
      <c r="K3747">
        <v>2047.7752934</v>
      </c>
      <c r="L3747" t="s">
        <v>29</v>
      </c>
      <c r="M3747">
        <v>2.7621999999999998E-3</v>
      </c>
      <c r="N3747">
        <v>0</v>
      </c>
      <c r="O3747">
        <v>2.7621999999999998E-3</v>
      </c>
      <c r="P3747">
        <v>48833.483010999997</v>
      </c>
      <c r="Q3747">
        <v>6.5872E-2</v>
      </c>
      <c r="R3747">
        <v>0</v>
      </c>
      <c r="S3747">
        <v>6.5872E-2</v>
      </c>
      <c r="T3747" t="s">
        <v>28</v>
      </c>
      <c r="U3747" t="s">
        <v>28</v>
      </c>
      <c r="V3747" s="1" t="s">
        <v>542</v>
      </c>
      <c r="W3747" s="1" t="s">
        <v>499</v>
      </c>
      <c r="X3747">
        <v>90050.268397000007</v>
      </c>
      <c r="Y3747">
        <v>138883.75140800001</v>
      </c>
      <c r="Z3747" t="s">
        <v>35</v>
      </c>
      <c r="AA3747">
        <v>0</v>
      </c>
      <c r="AC3747" s="2"/>
      <c r="AD3747" s="2"/>
      <c r="AE3747" s="2"/>
      <c r="AF3747" s="2"/>
      <c r="AG3747" s="2"/>
      <c r="AH3747" s="3">
        <f>INDEX([1]IDEN_level_ids!$B:$B,MATCH(V3747,[1]IDEN_level_ids!$A:$A,0),1)</f>
        <v>919</v>
      </c>
      <c r="AI3747" s="3">
        <f>INDEX([1]IDEN_level_ids!$B:$B,MATCH(W3747,[1]IDEN_level_ids!$A:$A,0),1)</f>
        <v>276</v>
      </c>
      <c r="AJ3747" t="s">
        <v>32</v>
      </c>
    </row>
    <row r="3748" spans="1:36" x14ac:dyDescent="0.25">
      <c r="A3748">
        <v>13366.736000000001</v>
      </c>
      <c r="B3748">
        <v>48833.366999999998</v>
      </c>
      <c r="C3748">
        <v>7.9000000000000001E-2</v>
      </c>
      <c r="D3748">
        <v>0</v>
      </c>
      <c r="E3748">
        <v>7.9000000000000001E-2</v>
      </c>
      <c r="F3748">
        <v>48833.366999999998</v>
      </c>
      <c r="G3748">
        <v>7.9000000000000001E-2</v>
      </c>
      <c r="H3748">
        <v>0</v>
      </c>
      <c r="I3748">
        <v>7.9000000000000001E-2</v>
      </c>
      <c r="J3748">
        <v>2047.122789</v>
      </c>
      <c r="K3748">
        <v>2047.7792933999999</v>
      </c>
      <c r="L3748" t="s">
        <v>29</v>
      </c>
      <c r="M3748">
        <v>1.3411E-3</v>
      </c>
      <c r="N3748">
        <v>0</v>
      </c>
      <c r="O3748">
        <v>1.3411E-3</v>
      </c>
      <c r="P3748">
        <v>48833.387623000002</v>
      </c>
      <c r="Q3748">
        <v>3.1980000000000001E-2</v>
      </c>
      <c r="R3748">
        <v>0</v>
      </c>
      <c r="S3748">
        <v>3.1980000000000001E-2</v>
      </c>
      <c r="T3748">
        <v>-2.0622999999999999E-2</v>
      </c>
      <c r="U3748">
        <v>-2.0622999999999999E-2</v>
      </c>
      <c r="V3748" s="1" t="s">
        <v>219</v>
      </c>
      <c r="W3748" s="1" t="s">
        <v>579</v>
      </c>
      <c r="X3748">
        <v>20848.381912000001</v>
      </c>
      <c r="Y3748">
        <v>69681.769534999999</v>
      </c>
      <c r="AA3748">
        <v>1</v>
      </c>
      <c r="AC3748" s="2"/>
      <c r="AD3748" s="2">
        <f>$U3748/$E3748</f>
        <v>-0.26105063291139241</v>
      </c>
      <c r="AE3748" s="2">
        <f>$U3748/$E3748</f>
        <v>-0.26105063291139241</v>
      </c>
      <c r="AF3748" s="2">
        <f>$S3748/$I3748</f>
        <v>0.4048101265822785</v>
      </c>
      <c r="AG3748" s="2">
        <f>$S3748/$I3748</f>
        <v>0.4048101265822785</v>
      </c>
      <c r="AH3748" s="3">
        <f>INDEX([1]IDEN_level_ids!$B:$B,MATCH(V3748,[1]IDEN_level_ids!$A:$A,0),1)</f>
        <v>1205</v>
      </c>
      <c r="AI3748" s="3">
        <f>INDEX([1]IDEN_level_ids!$B:$B,MATCH(W3748,[1]IDEN_level_ids!$A:$A,0),1)</f>
        <v>1013</v>
      </c>
      <c r="AJ3748" t="s">
        <v>32</v>
      </c>
    </row>
    <row r="3749" spans="1:36" hidden="1" x14ac:dyDescent="0.25">
      <c r="A3749">
        <v>13366.736000000001</v>
      </c>
      <c r="B3749" t="s">
        <v>28</v>
      </c>
      <c r="C3749" t="s">
        <v>28</v>
      </c>
      <c r="D3749" t="s">
        <v>28</v>
      </c>
      <c r="E3749" t="s">
        <v>28</v>
      </c>
      <c r="F3749">
        <v>48833.366999999998</v>
      </c>
      <c r="G3749">
        <v>7.9000000000000001E-2</v>
      </c>
      <c r="H3749">
        <v>0</v>
      </c>
      <c r="I3749">
        <v>7.9000000000000001E-2</v>
      </c>
      <c r="J3749">
        <v>2047.1599837000001</v>
      </c>
      <c r="K3749">
        <v>2047.8164949</v>
      </c>
      <c r="L3749" t="s">
        <v>29</v>
      </c>
      <c r="M3749">
        <v>1.0480999999999999E-3</v>
      </c>
      <c r="N3749">
        <v>0</v>
      </c>
      <c r="O3749">
        <v>1.0480999999999999E-3</v>
      </c>
      <c r="P3749">
        <v>48832.500494</v>
      </c>
      <c r="Q3749">
        <v>2.4993000000000001E-2</v>
      </c>
      <c r="R3749">
        <v>0</v>
      </c>
      <c r="S3749">
        <v>2.4993000000000001E-2</v>
      </c>
      <c r="T3749" t="s">
        <v>28</v>
      </c>
      <c r="U3749" t="s">
        <v>28</v>
      </c>
      <c r="V3749" s="1" t="s">
        <v>239</v>
      </c>
      <c r="W3749" s="1" t="s">
        <v>605</v>
      </c>
      <c r="X3749">
        <v>33659.952579999997</v>
      </c>
      <c r="Y3749">
        <v>82492.453074000005</v>
      </c>
      <c r="Z3749" t="s">
        <v>35</v>
      </c>
      <c r="AA3749">
        <v>0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1139</v>
      </c>
      <c r="AI3749" s="3">
        <f>INDEX([1]IDEN_level_ids!$B:$B,MATCH(W3749,[1]IDEN_level_ids!$A:$A,0),1)</f>
        <v>953</v>
      </c>
      <c r="AJ3749" t="s">
        <v>32</v>
      </c>
    </row>
    <row r="3750" spans="1:36" hidden="1" x14ac:dyDescent="0.25">
      <c r="A3750">
        <v>66776.44</v>
      </c>
      <c r="B3750" t="s">
        <v>28</v>
      </c>
      <c r="C3750" t="s">
        <v>28</v>
      </c>
      <c r="D3750" t="s">
        <v>28</v>
      </c>
      <c r="E3750" t="s">
        <v>28</v>
      </c>
      <c r="F3750">
        <v>48824.745000000003</v>
      </c>
      <c r="G3750">
        <v>8.7999999999999995E-2</v>
      </c>
      <c r="H3750">
        <v>0</v>
      </c>
      <c r="I3750">
        <v>8.7999999999999995E-2</v>
      </c>
      <c r="J3750">
        <v>2047.4788278999999</v>
      </c>
      <c r="K3750">
        <v>2048.1353982999999</v>
      </c>
      <c r="L3750" t="s">
        <v>29</v>
      </c>
      <c r="M3750">
        <v>1.4341E-3</v>
      </c>
      <c r="N3750">
        <v>0</v>
      </c>
      <c r="O3750">
        <v>1.4341E-3</v>
      </c>
      <c r="P3750">
        <v>48824.897066999998</v>
      </c>
      <c r="Q3750">
        <v>3.4188000000000003E-2</v>
      </c>
      <c r="R3750">
        <v>0</v>
      </c>
      <c r="S3750">
        <v>3.4188000000000003E-2</v>
      </c>
      <c r="T3750" t="s">
        <v>28</v>
      </c>
      <c r="U3750" t="s">
        <v>28</v>
      </c>
      <c r="V3750" s="1" t="s">
        <v>611</v>
      </c>
      <c r="W3750" s="1" t="s">
        <v>155</v>
      </c>
      <c r="X3750">
        <v>80360.798064999995</v>
      </c>
      <c r="Y3750">
        <v>129185.69513199999</v>
      </c>
      <c r="Z3750" t="s">
        <v>35</v>
      </c>
      <c r="AA3750">
        <v>0</v>
      </c>
      <c r="AC3750" s="2"/>
      <c r="AD3750" s="2"/>
      <c r="AE3750" s="2"/>
      <c r="AF3750" s="2"/>
      <c r="AG3750" s="2"/>
      <c r="AH3750" s="3">
        <f>INDEX([1]IDEN_level_ids!$B:$B,MATCH(V3750,[1]IDEN_level_ids!$A:$A,0),1)</f>
        <v>959</v>
      </c>
      <c r="AI3750" s="3">
        <f>INDEX([1]IDEN_level_ids!$B:$B,MATCH(W3750,[1]IDEN_level_ids!$A:$A,0),1)</f>
        <v>525</v>
      </c>
      <c r="AJ3750" t="s">
        <v>32</v>
      </c>
    </row>
    <row r="3751" spans="1:36" x14ac:dyDescent="0.25">
      <c r="A3751">
        <v>66776.44</v>
      </c>
      <c r="B3751">
        <v>48824.745000000003</v>
      </c>
      <c r="C3751">
        <v>8.7999999999999995E-2</v>
      </c>
      <c r="D3751">
        <v>0</v>
      </c>
      <c r="E3751">
        <v>8.7999999999999995E-2</v>
      </c>
      <c r="F3751">
        <v>48824.745000000003</v>
      </c>
      <c r="G3751">
        <v>8.7999999999999995E-2</v>
      </c>
      <c r="H3751">
        <v>0</v>
      </c>
      <c r="I3751">
        <v>8.7999999999999995E-2</v>
      </c>
      <c r="J3751">
        <v>2047.48596294</v>
      </c>
      <c r="K3751">
        <v>2048.1425346300002</v>
      </c>
      <c r="L3751" t="s">
        <v>29</v>
      </c>
      <c r="M3751">
        <v>6.2741999999999995E-4</v>
      </c>
      <c r="N3751">
        <v>0</v>
      </c>
      <c r="O3751">
        <v>6.2741999999999995E-4</v>
      </c>
      <c r="P3751">
        <v>48824.726946000002</v>
      </c>
      <c r="Q3751">
        <v>1.4957E-2</v>
      </c>
      <c r="R3751">
        <v>0</v>
      </c>
      <c r="S3751">
        <v>1.4957E-2</v>
      </c>
      <c r="T3751">
        <v>1.8054000000000001E-2</v>
      </c>
      <c r="U3751">
        <v>1.8054000000000001E-2</v>
      </c>
      <c r="V3751" s="1" t="s">
        <v>79</v>
      </c>
      <c r="W3751" s="1" t="s">
        <v>559</v>
      </c>
      <c r="X3751">
        <v>19700.871696999999</v>
      </c>
      <c r="Y3751">
        <v>68525.598643000005</v>
      </c>
      <c r="AA3751">
        <v>1</v>
      </c>
      <c r="AC3751" s="2"/>
      <c r="AD3751" s="2">
        <f>$U3751/$E3751</f>
        <v>0.20515909090909093</v>
      </c>
      <c r="AE3751" s="2">
        <f>$U3751/$E3751</f>
        <v>0.20515909090909093</v>
      </c>
      <c r="AF3751" s="2">
        <f>$S3751/$I3751</f>
        <v>0.16996590909090911</v>
      </c>
      <c r="AG3751" s="2">
        <f>$S3751/$I3751</f>
        <v>0.16996590909090911</v>
      </c>
      <c r="AH3751" s="3">
        <f>INDEX([1]IDEN_level_ids!$B:$B,MATCH(V3751,[1]IDEN_level_ids!$A:$A,0),1)</f>
        <v>1212</v>
      </c>
      <c r="AI3751" s="3">
        <f>INDEX([1]IDEN_level_ids!$B:$B,MATCH(W3751,[1]IDEN_level_ids!$A:$A,0),1)</f>
        <v>1026</v>
      </c>
      <c r="AJ3751" t="s">
        <v>32</v>
      </c>
    </row>
    <row r="3752" spans="1:36" hidden="1" x14ac:dyDescent="0.25">
      <c r="A3752">
        <v>66776.44</v>
      </c>
      <c r="B3752" t="s">
        <v>28</v>
      </c>
      <c r="C3752" t="s">
        <v>28</v>
      </c>
      <c r="D3752" t="s">
        <v>28</v>
      </c>
      <c r="E3752" t="s">
        <v>28</v>
      </c>
      <c r="F3752">
        <v>48824.745000000003</v>
      </c>
      <c r="G3752">
        <v>8.7999999999999995E-2</v>
      </c>
      <c r="H3752">
        <v>0</v>
      </c>
      <c r="I3752">
        <v>8.7999999999999995E-2</v>
      </c>
      <c r="J3752">
        <v>2047.4905601</v>
      </c>
      <c r="K3752">
        <v>2048.1471326000001</v>
      </c>
      <c r="L3752" t="s">
        <v>29</v>
      </c>
      <c r="M3752">
        <v>2.679E-3</v>
      </c>
      <c r="N3752">
        <v>0</v>
      </c>
      <c r="O3752">
        <v>2.679E-3</v>
      </c>
      <c r="P3752">
        <v>48824.617337000003</v>
      </c>
      <c r="Q3752">
        <v>6.3862000000000002E-2</v>
      </c>
      <c r="R3752">
        <v>0</v>
      </c>
      <c r="S3752">
        <v>6.3862000000000002E-2</v>
      </c>
      <c r="T3752" t="s">
        <v>28</v>
      </c>
      <c r="U3752" t="s">
        <v>28</v>
      </c>
      <c r="V3752" s="1" t="s">
        <v>542</v>
      </c>
      <c r="W3752" s="1" t="s">
        <v>493</v>
      </c>
      <c r="X3752">
        <v>90050.268397000007</v>
      </c>
      <c r="Y3752">
        <v>138874.88573400001</v>
      </c>
      <c r="Z3752" t="s">
        <v>35</v>
      </c>
      <c r="AA3752">
        <v>0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919</v>
      </c>
      <c r="AI3752" s="3">
        <f>INDEX([1]IDEN_level_ids!$B:$B,MATCH(W3752,[1]IDEN_level_ids!$A:$A,0),1)</f>
        <v>280</v>
      </c>
      <c r="AJ3752" t="s">
        <v>32</v>
      </c>
    </row>
    <row r="3753" spans="1:36" hidden="1" x14ac:dyDescent="0.25">
      <c r="A3753">
        <v>66776.44</v>
      </c>
      <c r="B3753" t="s">
        <v>28</v>
      </c>
      <c r="C3753" t="s">
        <v>28</v>
      </c>
      <c r="D3753" t="s">
        <v>28</v>
      </c>
      <c r="E3753" t="s">
        <v>28</v>
      </c>
      <c r="F3753">
        <v>48824.745000000003</v>
      </c>
      <c r="G3753">
        <v>8.7999999999999995E-2</v>
      </c>
      <c r="H3753">
        <v>0</v>
      </c>
      <c r="I3753">
        <v>8.7999999999999995E-2</v>
      </c>
      <c r="J3753">
        <v>2047.4963518</v>
      </c>
      <c r="K3753">
        <v>2048.1529254000002</v>
      </c>
      <c r="L3753" t="s">
        <v>29</v>
      </c>
      <c r="M3753">
        <v>3.7542999999999999E-3</v>
      </c>
      <c r="N3753">
        <v>0</v>
      </c>
      <c r="O3753">
        <v>3.7542999999999999E-3</v>
      </c>
      <c r="P3753">
        <v>48824.479246000003</v>
      </c>
      <c r="Q3753">
        <v>8.9496000000000006E-2</v>
      </c>
      <c r="R3753">
        <v>0</v>
      </c>
      <c r="S3753">
        <v>8.9496000000000006E-2</v>
      </c>
      <c r="T3753" t="s">
        <v>28</v>
      </c>
      <c r="U3753" t="s">
        <v>28</v>
      </c>
      <c r="V3753" s="1" t="s">
        <v>545</v>
      </c>
      <c r="W3753" s="1" t="s">
        <v>46</v>
      </c>
      <c r="X3753">
        <v>89970.118067000003</v>
      </c>
      <c r="Y3753">
        <v>138794.59731300001</v>
      </c>
      <c r="Z3753" t="s">
        <v>35</v>
      </c>
      <c r="AA3753">
        <v>0</v>
      </c>
      <c r="AC3753" s="2"/>
      <c r="AD3753" s="2"/>
      <c r="AE3753" s="2"/>
      <c r="AF3753" s="2"/>
      <c r="AG3753" s="2"/>
      <c r="AH3753" s="3">
        <f>INDEX([1]IDEN_level_ids!$B:$B,MATCH(V3753,[1]IDEN_level_ids!$A:$A,0),1)</f>
        <v>920</v>
      </c>
      <c r="AI3753" s="3">
        <f>INDEX([1]IDEN_level_ids!$B:$B,MATCH(W3753,[1]IDEN_level_ids!$A:$A,0),1)</f>
        <v>292</v>
      </c>
      <c r="AJ3753" t="s">
        <v>32</v>
      </c>
    </row>
    <row r="3754" spans="1:36" hidden="1" x14ac:dyDescent="0.25">
      <c r="A3754">
        <v>6673.2430000000004</v>
      </c>
      <c r="B3754" t="s">
        <v>28</v>
      </c>
      <c r="C3754" t="s">
        <v>28</v>
      </c>
      <c r="D3754" t="s">
        <v>28</v>
      </c>
      <c r="E3754" t="s">
        <v>28</v>
      </c>
      <c r="F3754">
        <v>48818.106</v>
      </c>
      <c r="G3754">
        <v>8.1000000000000003E-2</v>
      </c>
      <c r="H3754">
        <v>0</v>
      </c>
      <c r="I3754">
        <v>8.1000000000000003E-2</v>
      </c>
      <c r="J3754">
        <v>2047.7614512800001</v>
      </c>
      <c r="K3754">
        <v>2048.41807406</v>
      </c>
      <c r="L3754" t="s">
        <v>29</v>
      </c>
      <c r="M3754">
        <v>7.4553E-4</v>
      </c>
      <c r="N3754">
        <v>0</v>
      </c>
      <c r="O3754">
        <v>7.4553E-4</v>
      </c>
      <c r="P3754">
        <v>48818.159372000002</v>
      </c>
      <c r="Q3754">
        <v>1.7767999999999999E-2</v>
      </c>
      <c r="R3754">
        <v>0</v>
      </c>
      <c r="S3754">
        <v>1.7767999999999999E-2</v>
      </c>
      <c r="T3754" t="s">
        <v>28</v>
      </c>
      <c r="U3754" t="s">
        <v>28</v>
      </c>
      <c r="V3754" s="1" t="s">
        <v>297</v>
      </c>
      <c r="W3754" s="1" t="s">
        <v>601</v>
      </c>
      <c r="X3754">
        <v>20160.342871000001</v>
      </c>
      <c r="Y3754">
        <v>68978.502242999995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1210</v>
      </c>
      <c r="AI3754" s="3">
        <f>INDEX([1]IDEN_level_ids!$B:$B,MATCH(W3754,[1]IDEN_level_ids!$A:$A,0),1)</f>
        <v>1024</v>
      </c>
      <c r="AJ3754" t="s">
        <v>32</v>
      </c>
    </row>
    <row r="3755" spans="1:36" x14ac:dyDescent="0.25">
      <c r="A3755">
        <v>6673.2430000000004</v>
      </c>
      <c r="B3755">
        <v>48818.106</v>
      </c>
      <c r="C3755">
        <v>8.1000000000000003E-2</v>
      </c>
      <c r="D3755">
        <v>0</v>
      </c>
      <c r="E3755">
        <v>8.1000000000000003E-2</v>
      </c>
      <c r="F3755">
        <v>48818.106</v>
      </c>
      <c r="G3755">
        <v>8.1000000000000003E-2</v>
      </c>
      <c r="H3755">
        <v>0</v>
      </c>
      <c r="I3755">
        <v>8.1000000000000003E-2</v>
      </c>
      <c r="J3755">
        <v>2047.76473347</v>
      </c>
      <c r="K3755">
        <v>2048.4213568499999</v>
      </c>
      <c r="L3755" t="s">
        <v>29</v>
      </c>
      <c r="M3755">
        <v>8.6255000000000001E-4</v>
      </c>
      <c r="N3755">
        <v>0</v>
      </c>
      <c r="O3755">
        <v>8.6255000000000001E-4</v>
      </c>
      <c r="P3755">
        <v>48818.081136000001</v>
      </c>
      <c r="Q3755">
        <v>2.0556000000000001E-2</v>
      </c>
      <c r="R3755">
        <v>0</v>
      </c>
      <c r="S3755">
        <v>2.0556000000000001E-2</v>
      </c>
      <c r="T3755">
        <v>2.4864000000000001E-2</v>
      </c>
      <c r="U3755">
        <v>2.4864000000000001E-2</v>
      </c>
      <c r="V3755" s="1" t="s">
        <v>144</v>
      </c>
      <c r="W3755" s="1" t="s">
        <v>623</v>
      </c>
      <c r="X3755">
        <v>24788.009530800002</v>
      </c>
      <c r="Y3755">
        <v>73606.090666999997</v>
      </c>
      <c r="AA3755">
        <v>1</v>
      </c>
      <c r="AC3755" s="2"/>
      <c r="AD3755" s="2">
        <f>$U3755/$E3755</f>
        <v>0.30696296296296294</v>
      </c>
      <c r="AE3755" s="2">
        <f>$U3755/$E3755</f>
        <v>0.30696296296296294</v>
      </c>
      <c r="AF3755" s="2">
        <f>$S3755/$I3755</f>
        <v>0.25377777777777777</v>
      </c>
      <c r="AG3755" s="2">
        <f>$S3755/$I3755</f>
        <v>0.25377777777777777</v>
      </c>
      <c r="AH3755" s="3">
        <f>INDEX([1]IDEN_level_ids!$B:$B,MATCH(V3755,[1]IDEN_level_ids!$A:$A,0),1)</f>
        <v>1175</v>
      </c>
      <c r="AI3755" s="3">
        <f>INDEX([1]IDEN_level_ids!$B:$B,MATCH(W3755,[1]IDEN_level_ids!$A:$A,0),1)</f>
        <v>995</v>
      </c>
      <c r="AJ3755" t="s">
        <v>32</v>
      </c>
    </row>
    <row r="3756" spans="1:36" hidden="1" x14ac:dyDescent="0.25">
      <c r="A3756">
        <v>6673.2430000000004</v>
      </c>
      <c r="B3756" t="s">
        <v>28</v>
      </c>
      <c r="C3756" t="s">
        <v>28</v>
      </c>
      <c r="D3756" t="s">
        <v>28</v>
      </c>
      <c r="E3756" t="s">
        <v>28</v>
      </c>
      <c r="F3756">
        <v>48818.106</v>
      </c>
      <c r="G3756">
        <v>8.1000000000000003E-2</v>
      </c>
      <c r="H3756">
        <v>0</v>
      </c>
      <c r="I3756">
        <v>8.1000000000000003E-2</v>
      </c>
      <c r="J3756">
        <v>2047.7749093</v>
      </c>
      <c r="K3756">
        <v>2048.4315345999998</v>
      </c>
      <c r="L3756" t="s">
        <v>29</v>
      </c>
      <c r="M3756">
        <v>3.7475999999999998E-3</v>
      </c>
      <c r="N3756">
        <v>0</v>
      </c>
      <c r="O3756">
        <v>3.7475999999999998E-3</v>
      </c>
      <c r="P3756">
        <v>48817.838581999997</v>
      </c>
      <c r="Q3756">
        <v>8.9312000000000002E-2</v>
      </c>
      <c r="R3756">
        <v>0</v>
      </c>
      <c r="S3756">
        <v>8.9312000000000002E-2</v>
      </c>
      <c r="T3756" t="s">
        <v>28</v>
      </c>
      <c r="U3756" t="s">
        <v>28</v>
      </c>
      <c r="V3756" s="1" t="s">
        <v>545</v>
      </c>
      <c r="W3756" s="1" t="s">
        <v>672</v>
      </c>
      <c r="X3756">
        <v>89970.118067000003</v>
      </c>
      <c r="Y3756">
        <v>138787.956649</v>
      </c>
      <c r="Z3756" t="s">
        <v>35</v>
      </c>
      <c r="AA3756">
        <v>0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920</v>
      </c>
      <c r="AI3756" s="3">
        <f>INDEX([1]IDEN_level_ids!$B:$B,MATCH(W3756,[1]IDEN_level_ids!$A:$A,0),1)</f>
        <v>294</v>
      </c>
      <c r="AJ3756" t="s">
        <v>32</v>
      </c>
    </row>
    <row r="3757" spans="1:36" hidden="1" x14ac:dyDescent="0.25">
      <c r="A3757">
        <v>666.99900000000002</v>
      </c>
      <c r="B3757" t="s">
        <v>28</v>
      </c>
      <c r="C3757" t="s">
        <v>28</v>
      </c>
      <c r="D3757" t="s">
        <v>28</v>
      </c>
      <c r="E3757" t="s">
        <v>28</v>
      </c>
      <c r="F3757">
        <v>48813.250999999997</v>
      </c>
      <c r="G3757">
        <v>7.6999999999999999E-2</v>
      </c>
      <c r="H3757">
        <v>0</v>
      </c>
      <c r="I3757">
        <v>7.6999999999999999E-2</v>
      </c>
      <c r="J3757">
        <v>2047.9591866000001</v>
      </c>
      <c r="K3757">
        <v>2048.6158461</v>
      </c>
      <c r="L3757" t="s">
        <v>29</v>
      </c>
      <c r="M3757">
        <v>2.1294E-3</v>
      </c>
      <c r="N3757">
        <v>0</v>
      </c>
      <c r="O3757">
        <v>2.1294E-3</v>
      </c>
      <c r="P3757">
        <v>48813.446498999998</v>
      </c>
      <c r="Q3757">
        <v>5.0736999999999997E-2</v>
      </c>
      <c r="R3757">
        <v>0</v>
      </c>
      <c r="S3757">
        <v>5.0736999999999997E-2</v>
      </c>
      <c r="T3757" t="s">
        <v>28</v>
      </c>
      <c r="U3757" t="s">
        <v>28</v>
      </c>
      <c r="V3757" s="1" t="s">
        <v>535</v>
      </c>
      <c r="W3757" s="1" t="s">
        <v>546</v>
      </c>
      <c r="X3757">
        <v>84690.255860999998</v>
      </c>
      <c r="Y3757">
        <v>133503.70236</v>
      </c>
      <c r="Z3757" t="s">
        <v>35</v>
      </c>
      <c r="AA3757">
        <v>0</v>
      </c>
      <c r="AC3757" s="2"/>
      <c r="AD3757" s="2"/>
      <c r="AE3757" s="2"/>
      <c r="AF3757" s="2"/>
      <c r="AG3757" s="2"/>
      <c r="AH3757" s="3">
        <f>INDEX([1]IDEN_level_ids!$B:$B,MATCH(V3757,[1]IDEN_level_ids!$A:$A,0),1)</f>
        <v>938</v>
      </c>
      <c r="AI3757" s="3">
        <f>INDEX([1]IDEN_level_ids!$B:$B,MATCH(W3757,[1]IDEN_level_ids!$A:$A,0),1)</f>
        <v>461</v>
      </c>
      <c r="AJ3757" t="s">
        <v>32</v>
      </c>
    </row>
    <row r="3758" spans="1:36" x14ac:dyDescent="0.25">
      <c r="A3758">
        <v>66673.218999999997</v>
      </c>
      <c r="B3758">
        <v>48809.209000000003</v>
      </c>
      <c r="C3758">
        <v>8.6999999999999994E-2</v>
      </c>
      <c r="D3758">
        <v>0</v>
      </c>
      <c r="E3758">
        <v>8.6999999999999994E-2</v>
      </c>
      <c r="F3758">
        <v>48809.209000000003</v>
      </c>
      <c r="G3758">
        <v>8.6999999999999994E-2</v>
      </c>
      <c r="H3758">
        <v>0</v>
      </c>
      <c r="I3758">
        <v>8.6999999999999994E-2</v>
      </c>
      <c r="J3758">
        <v>2048.1368601700001</v>
      </c>
      <c r="K3758">
        <v>2048.7935525900002</v>
      </c>
      <c r="L3758" t="s">
        <v>29</v>
      </c>
      <c r="M3758">
        <v>6.1446000000000005E-4</v>
      </c>
      <c r="N3758">
        <v>0</v>
      </c>
      <c r="O3758">
        <v>6.1446000000000005E-4</v>
      </c>
      <c r="P3758">
        <v>48809.21256</v>
      </c>
      <c r="Q3758">
        <v>1.4638999999999999E-2</v>
      </c>
      <c r="R3758">
        <v>0</v>
      </c>
      <c r="S3758">
        <v>1.4638999999999999E-2</v>
      </c>
      <c r="T3758">
        <v>-3.5599999999999998E-3</v>
      </c>
      <c r="U3758">
        <v>-3.5599999999999998E-3</v>
      </c>
      <c r="V3758" s="1" t="s">
        <v>36</v>
      </c>
      <c r="W3758" s="1" t="s">
        <v>510</v>
      </c>
      <c r="X3758">
        <v>17113.175766</v>
      </c>
      <c r="Y3758">
        <v>65922.388326</v>
      </c>
      <c r="AA3758">
        <v>1</v>
      </c>
      <c r="AC3758" s="2"/>
      <c r="AD3758" s="2">
        <f>$U3758/$E3758</f>
        <v>-4.091954022988506E-2</v>
      </c>
      <c r="AE3758" s="2">
        <f>$U3758/$E3758</f>
        <v>-4.091954022988506E-2</v>
      </c>
      <c r="AF3758" s="2">
        <f>$S3758/$I3758</f>
        <v>0.16826436781609197</v>
      </c>
      <c r="AG3758" s="2">
        <f>$S3758/$I3758</f>
        <v>0.16826436781609197</v>
      </c>
      <c r="AH3758" s="3">
        <f>INDEX([1]IDEN_level_ids!$B:$B,MATCH(V3758,[1]IDEN_level_ids!$A:$A,0),1)</f>
        <v>1226</v>
      </c>
      <c r="AI3758" s="3">
        <f>INDEX([1]IDEN_level_ids!$B:$B,MATCH(W3758,[1]IDEN_level_ids!$A:$A,0),1)</f>
        <v>1051</v>
      </c>
      <c r="AJ3758" t="s">
        <v>32</v>
      </c>
    </row>
    <row r="3759" spans="1:36" hidden="1" x14ac:dyDescent="0.25">
      <c r="A3759">
        <v>66673.218999999997</v>
      </c>
      <c r="B3759" t="s">
        <v>28</v>
      </c>
      <c r="C3759" t="s">
        <v>28</v>
      </c>
      <c r="D3759" t="s">
        <v>28</v>
      </c>
      <c r="E3759" t="s">
        <v>28</v>
      </c>
      <c r="F3759">
        <v>48809.209000000003</v>
      </c>
      <c r="G3759">
        <v>8.6999999999999994E-2</v>
      </c>
      <c r="H3759">
        <v>0</v>
      </c>
      <c r="I3759">
        <v>8.6999999999999994E-2</v>
      </c>
      <c r="J3759">
        <v>2048.1580568999998</v>
      </c>
      <c r="K3759">
        <v>2048.8147531999998</v>
      </c>
      <c r="L3759" t="s">
        <v>29</v>
      </c>
      <c r="M3759">
        <v>2.2261E-3</v>
      </c>
      <c r="N3759">
        <v>0</v>
      </c>
      <c r="O3759">
        <v>2.2261E-3</v>
      </c>
      <c r="P3759">
        <v>48808.707494000002</v>
      </c>
      <c r="Q3759">
        <v>5.3031000000000002E-2</v>
      </c>
      <c r="R3759">
        <v>0</v>
      </c>
      <c r="S3759">
        <v>5.3031000000000002E-2</v>
      </c>
      <c r="T3759" t="s">
        <v>28</v>
      </c>
      <c r="U3759" t="s">
        <v>28</v>
      </c>
      <c r="V3759" s="1" t="s">
        <v>512</v>
      </c>
      <c r="W3759" s="1" t="s">
        <v>508</v>
      </c>
      <c r="X3759">
        <v>87829.776274999997</v>
      </c>
      <c r="Y3759">
        <v>136638.48376900001</v>
      </c>
      <c r="Z3759" t="s">
        <v>35</v>
      </c>
      <c r="AA3759">
        <v>0</v>
      </c>
      <c r="AC3759" s="2"/>
      <c r="AD3759" s="2"/>
      <c r="AE3759" s="2"/>
      <c r="AF3759" s="2"/>
      <c r="AG3759" s="2"/>
      <c r="AH3759" s="3">
        <f>INDEX([1]IDEN_level_ids!$B:$B,MATCH(V3759,[1]IDEN_level_ids!$A:$A,0),1)</f>
        <v>924</v>
      </c>
      <c r="AI3759" s="3">
        <f>INDEX([1]IDEN_level_ids!$B:$B,MATCH(W3759,[1]IDEN_level_ids!$A:$A,0),1)</f>
        <v>337</v>
      </c>
      <c r="AJ3759" t="s">
        <v>32</v>
      </c>
    </row>
    <row r="3760" spans="1:36" x14ac:dyDescent="0.25">
      <c r="A3760">
        <v>266650.34899999999</v>
      </c>
      <c r="B3760">
        <v>48807.608</v>
      </c>
      <c r="C3760">
        <v>8.6999999999999994E-2</v>
      </c>
      <c r="D3760">
        <v>0</v>
      </c>
      <c r="E3760">
        <v>8.6999999999999994E-2</v>
      </c>
      <c r="F3760">
        <v>48807.608</v>
      </c>
      <c r="G3760">
        <v>8.6999999999999994E-2</v>
      </c>
      <c r="H3760">
        <v>0</v>
      </c>
      <c r="I3760">
        <v>8.6999999999999994E-2</v>
      </c>
      <c r="J3760">
        <v>2048.2034600299999</v>
      </c>
      <c r="K3760">
        <v>2048.8601648099998</v>
      </c>
      <c r="L3760" t="s">
        <v>29</v>
      </c>
      <c r="M3760">
        <v>5.3852000000000001E-4</v>
      </c>
      <c r="N3760">
        <v>0</v>
      </c>
      <c r="O3760">
        <v>5.3852000000000001E-4</v>
      </c>
      <c r="P3760">
        <v>48807.625682999998</v>
      </c>
      <c r="Q3760">
        <v>1.2829E-2</v>
      </c>
      <c r="R3760">
        <v>0</v>
      </c>
      <c r="S3760">
        <v>1.2829E-2</v>
      </c>
      <c r="T3760">
        <v>-1.7683000000000001E-2</v>
      </c>
      <c r="U3760">
        <v>-1.7683000000000001E-2</v>
      </c>
      <c r="V3760" s="1" t="s">
        <v>64</v>
      </c>
      <c r="W3760" s="1" t="s">
        <v>569</v>
      </c>
      <c r="X3760">
        <v>18241.535524999999</v>
      </c>
      <c r="Y3760">
        <v>67049.161207600002</v>
      </c>
      <c r="AA3760">
        <v>1</v>
      </c>
      <c r="AC3760" s="2"/>
      <c r="AD3760" s="2">
        <f t="shared" ref="AD3760:AE3763" si="2175">$U3760/$E3760</f>
        <v>-0.20325287356321842</v>
      </c>
      <c r="AE3760" s="2">
        <f t="shared" si="2175"/>
        <v>-0.20325287356321842</v>
      </c>
      <c r="AF3760" s="2">
        <f t="shared" ref="AF3760:AG3763" si="2176">$S3760/$I3760</f>
        <v>0.14745977011494255</v>
      </c>
      <c r="AG3760" s="2">
        <f t="shared" si="2176"/>
        <v>0.14745977011494255</v>
      </c>
      <c r="AH3760" s="3">
        <f>INDEX([1]IDEN_level_ids!$B:$B,MATCH(V3760,[1]IDEN_level_ids!$A:$A,0),1)</f>
        <v>1220</v>
      </c>
      <c r="AI3760" s="3">
        <f>INDEX([1]IDEN_level_ids!$B:$B,MATCH(W3760,[1]IDEN_level_ids!$A:$A,0),1)</f>
        <v>1039</v>
      </c>
      <c r="AJ3760" t="s">
        <v>32</v>
      </c>
    </row>
    <row r="3761" spans="1:36" x14ac:dyDescent="0.25">
      <c r="A3761">
        <v>13308.455</v>
      </c>
      <c r="B3761">
        <v>48789.498</v>
      </c>
      <c r="C3761">
        <v>8.1000000000000003E-2</v>
      </c>
      <c r="D3761">
        <v>0</v>
      </c>
      <c r="E3761">
        <v>8.1000000000000003E-2</v>
      </c>
      <c r="F3761">
        <v>48789.498</v>
      </c>
      <c r="G3761">
        <v>8.1000000000000003E-2</v>
      </c>
      <c r="H3761">
        <v>0</v>
      </c>
      <c r="I3761">
        <v>8.1000000000000003E-2</v>
      </c>
      <c r="J3761">
        <v>2048.9658494800001</v>
      </c>
      <c r="K3761">
        <v>2049.6226957899999</v>
      </c>
      <c r="L3761" t="s">
        <v>29</v>
      </c>
      <c r="M3761">
        <v>6.1658999999999998E-4</v>
      </c>
      <c r="N3761">
        <v>0</v>
      </c>
      <c r="O3761">
        <v>6.1658999999999998E-4</v>
      </c>
      <c r="P3761">
        <v>48789.467547</v>
      </c>
      <c r="Q3761">
        <v>1.4677000000000001E-2</v>
      </c>
      <c r="R3761">
        <v>0</v>
      </c>
      <c r="S3761">
        <v>1.4677000000000001E-2</v>
      </c>
      <c r="T3761">
        <v>3.0453000000000001E-2</v>
      </c>
      <c r="U3761">
        <v>3.0453000000000001E-2</v>
      </c>
      <c r="V3761" s="1" t="s">
        <v>59</v>
      </c>
      <c r="W3761" s="1" t="s">
        <v>572</v>
      </c>
      <c r="X3761">
        <v>18063.346873999999</v>
      </c>
      <c r="Y3761">
        <v>66852.814421000003</v>
      </c>
      <c r="AA3761">
        <v>1</v>
      </c>
      <c r="AC3761" s="2"/>
      <c r="AD3761" s="2">
        <f t="shared" si="2175"/>
        <v>0.37596296296296294</v>
      </c>
      <c r="AE3761" s="2">
        <f t="shared" si="2175"/>
        <v>0.37596296296296294</v>
      </c>
      <c r="AF3761" s="2">
        <f t="shared" si="2176"/>
        <v>0.18119753086419754</v>
      </c>
      <c r="AG3761" s="2">
        <f t="shared" si="2176"/>
        <v>0.18119753086419754</v>
      </c>
      <c r="AH3761" s="3">
        <f>INDEX([1]IDEN_level_ids!$B:$B,MATCH(V3761,[1]IDEN_level_ids!$A:$A,0),1)</f>
        <v>1221</v>
      </c>
      <c r="AI3761" s="3">
        <f>INDEX([1]IDEN_level_ids!$B:$B,MATCH(W3761,[1]IDEN_level_ids!$A:$A,0),1)</f>
        <v>1041</v>
      </c>
      <c r="AJ3761" t="s">
        <v>32</v>
      </c>
    </row>
    <row r="3762" spans="1:36" x14ac:dyDescent="0.25">
      <c r="A3762">
        <v>13295.412</v>
      </c>
      <c r="B3762">
        <v>48779.737000000001</v>
      </c>
      <c r="C3762">
        <v>8.4000000000000005E-2</v>
      </c>
      <c r="D3762">
        <v>0</v>
      </c>
      <c r="E3762">
        <v>8.4000000000000005E-2</v>
      </c>
      <c r="F3762">
        <v>48779.737000000001</v>
      </c>
      <c r="G3762">
        <v>8.4000000000000005E-2</v>
      </c>
      <c r="H3762">
        <v>0</v>
      </c>
      <c r="I3762">
        <v>8.4000000000000005E-2</v>
      </c>
      <c r="J3762">
        <v>2049.3747190899999</v>
      </c>
      <c r="K3762">
        <v>2050.0316413599999</v>
      </c>
      <c r="L3762" t="s">
        <v>29</v>
      </c>
      <c r="M3762">
        <v>7.5551000000000004E-4</v>
      </c>
      <c r="N3762">
        <v>0</v>
      </c>
      <c r="O3762">
        <v>7.5551000000000004E-4</v>
      </c>
      <c r="P3762">
        <v>48779.734899000003</v>
      </c>
      <c r="Q3762">
        <v>1.7977E-2</v>
      </c>
      <c r="R3762">
        <v>0</v>
      </c>
      <c r="S3762">
        <v>1.7977E-2</v>
      </c>
      <c r="T3762">
        <v>2.101E-3</v>
      </c>
      <c r="U3762">
        <v>2.101E-3</v>
      </c>
      <c r="V3762" s="1" t="s">
        <v>102</v>
      </c>
      <c r="W3762" s="1" t="s">
        <v>503</v>
      </c>
      <c r="X3762">
        <v>16516.153138999998</v>
      </c>
      <c r="Y3762">
        <v>65295.888037999997</v>
      </c>
      <c r="AA3762">
        <v>1</v>
      </c>
      <c r="AC3762" s="2"/>
      <c r="AD3762" s="2">
        <f t="shared" si="2175"/>
        <v>2.501190476190476E-2</v>
      </c>
      <c r="AE3762" s="2">
        <f t="shared" si="2175"/>
        <v>2.501190476190476E-2</v>
      </c>
      <c r="AF3762" s="2">
        <f t="shared" si="2176"/>
        <v>0.21401190476190474</v>
      </c>
      <c r="AG3762" s="2">
        <f t="shared" si="2176"/>
        <v>0.21401190476190474</v>
      </c>
      <c r="AH3762" s="3">
        <f>INDEX([1]IDEN_level_ids!$B:$B,MATCH(V3762,[1]IDEN_level_ids!$A:$A,0),1)</f>
        <v>1229</v>
      </c>
      <c r="AI3762" s="3">
        <f>INDEX([1]IDEN_level_ids!$B:$B,MATCH(W3762,[1]IDEN_level_ids!$A:$A,0),1)</f>
        <v>1055</v>
      </c>
      <c r="AJ3762" t="s">
        <v>32</v>
      </c>
    </row>
    <row r="3763" spans="1:36" x14ac:dyDescent="0.25">
      <c r="A3763">
        <v>132779.89799999999</v>
      </c>
      <c r="B3763">
        <v>48766.625999999997</v>
      </c>
      <c r="C3763">
        <v>9.5000000000000001E-2</v>
      </c>
      <c r="D3763">
        <v>0</v>
      </c>
      <c r="E3763">
        <v>9.5000000000000001E-2</v>
      </c>
      <c r="F3763">
        <v>48766.625999999997</v>
      </c>
      <c r="G3763">
        <v>9.5000000000000001E-2</v>
      </c>
      <c r="H3763">
        <v>0</v>
      </c>
      <c r="I3763">
        <v>9.5000000000000001E-2</v>
      </c>
      <c r="J3763">
        <v>2049.9267675999999</v>
      </c>
      <c r="K3763">
        <v>2050.5837925000001</v>
      </c>
      <c r="L3763" t="s">
        <v>29</v>
      </c>
      <c r="M3763">
        <v>1.067E-3</v>
      </c>
      <c r="N3763">
        <v>0</v>
      </c>
      <c r="O3763">
        <v>1.067E-3</v>
      </c>
      <c r="P3763">
        <v>48766.600208000003</v>
      </c>
      <c r="Q3763">
        <v>2.5375999999999999E-2</v>
      </c>
      <c r="R3763">
        <v>0</v>
      </c>
      <c r="S3763">
        <v>2.5375999999999999E-2</v>
      </c>
      <c r="T3763">
        <v>2.5791999999999999E-2</v>
      </c>
      <c r="U3763">
        <v>2.5791999999999999E-2</v>
      </c>
      <c r="V3763" s="1" t="s">
        <v>30</v>
      </c>
      <c r="W3763" s="1" t="s">
        <v>558</v>
      </c>
      <c r="X3763">
        <v>17534.771569</v>
      </c>
      <c r="Y3763">
        <v>66301.371776999993</v>
      </c>
      <c r="AA3763">
        <v>1</v>
      </c>
      <c r="AC3763" s="2"/>
      <c r="AD3763" s="2">
        <f t="shared" si="2175"/>
        <v>0.27149473684210523</v>
      </c>
      <c r="AE3763" s="2">
        <f t="shared" si="2175"/>
        <v>0.27149473684210523</v>
      </c>
      <c r="AF3763" s="2">
        <f t="shared" si="2176"/>
        <v>0.2671157894736842</v>
      </c>
      <c r="AG3763" s="2">
        <f t="shared" si="2176"/>
        <v>0.2671157894736842</v>
      </c>
      <c r="AH3763" s="3">
        <f>INDEX([1]IDEN_level_ids!$B:$B,MATCH(V3763,[1]IDEN_level_ids!$A:$A,0),1)</f>
        <v>1223</v>
      </c>
      <c r="AI3763" s="3">
        <f>INDEX([1]IDEN_level_ids!$B:$B,MATCH(W3763,[1]IDEN_level_ids!$A:$A,0),1)</f>
        <v>1047</v>
      </c>
      <c r="AJ3763" t="s">
        <v>32</v>
      </c>
    </row>
    <row r="3764" spans="1:36" hidden="1" x14ac:dyDescent="0.25">
      <c r="A3764">
        <v>132779.89799999999</v>
      </c>
      <c r="B3764" t="s">
        <v>28</v>
      </c>
      <c r="C3764" t="s">
        <v>28</v>
      </c>
      <c r="D3764" t="s">
        <v>28</v>
      </c>
      <c r="E3764" t="s">
        <v>28</v>
      </c>
      <c r="F3764">
        <v>48766.625999999997</v>
      </c>
      <c r="G3764">
        <v>9.5000000000000001E-2</v>
      </c>
      <c r="H3764">
        <v>0</v>
      </c>
      <c r="I3764">
        <v>9.5000000000000001E-2</v>
      </c>
      <c r="J3764">
        <v>2049.9298976</v>
      </c>
      <c r="K3764">
        <v>2050.5869231000001</v>
      </c>
      <c r="L3764" t="s">
        <v>29</v>
      </c>
      <c r="M3764">
        <v>3.0354000000000002E-3</v>
      </c>
      <c r="N3764">
        <v>0</v>
      </c>
      <c r="O3764">
        <v>3.0354000000000002E-3</v>
      </c>
      <c r="P3764">
        <v>48766.525756000003</v>
      </c>
      <c r="Q3764">
        <v>7.2187000000000001E-2</v>
      </c>
      <c r="R3764">
        <v>0</v>
      </c>
      <c r="S3764">
        <v>7.2187000000000001E-2</v>
      </c>
      <c r="T3764" t="s">
        <v>28</v>
      </c>
      <c r="U3764" t="s">
        <v>28</v>
      </c>
      <c r="V3764" s="1" t="s">
        <v>334</v>
      </c>
      <c r="W3764" s="1" t="s">
        <v>537</v>
      </c>
      <c r="X3764">
        <v>35384.133467</v>
      </c>
      <c r="Y3764">
        <v>84150.659222999995</v>
      </c>
      <c r="Z3764" t="s">
        <v>35</v>
      </c>
      <c r="AA3764">
        <v>0</v>
      </c>
      <c r="AC3764" s="2"/>
      <c r="AD3764" s="2"/>
      <c r="AE3764" s="2"/>
      <c r="AF3764" s="2"/>
      <c r="AG3764" s="2"/>
      <c r="AH3764" s="3">
        <f>INDEX([1]IDEN_level_ids!$B:$B,MATCH(V3764,[1]IDEN_level_ids!$A:$A,0),1)</f>
        <v>1132</v>
      </c>
      <c r="AI3764" s="3">
        <f>INDEX([1]IDEN_level_ids!$B:$B,MATCH(W3764,[1]IDEN_level_ids!$A:$A,0),1)</f>
        <v>946</v>
      </c>
      <c r="AJ3764" t="s">
        <v>32</v>
      </c>
    </row>
    <row r="3765" spans="1:36" x14ac:dyDescent="0.25">
      <c r="A3765">
        <v>265417.70600000001</v>
      </c>
      <c r="B3765">
        <v>48761.260999999999</v>
      </c>
      <c r="C3765">
        <v>9.2999999999999999E-2</v>
      </c>
      <c r="D3765">
        <v>0</v>
      </c>
      <c r="E3765">
        <v>9.2999999999999999E-2</v>
      </c>
      <c r="F3765">
        <v>48761.260999999999</v>
      </c>
      <c r="G3765">
        <v>9.2999999999999999E-2</v>
      </c>
      <c r="H3765">
        <v>0</v>
      </c>
      <c r="I3765">
        <v>9.2999999999999999E-2</v>
      </c>
      <c r="J3765">
        <v>2050.15214879</v>
      </c>
      <c r="K3765">
        <v>2050.8092155700001</v>
      </c>
      <c r="L3765" t="s">
        <v>29</v>
      </c>
      <c r="M3765">
        <v>8.4214999999999995E-4</v>
      </c>
      <c r="N3765">
        <v>0</v>
      </c>
      <c r="O3765">
        <v>8.4214999999999995E-4</v>
      </c>
      <c r="P3765">
        <v>48761.239826999998</v>
      </c>
      <c r="Q3765">
        <v>2.0022999999999999E-2</v>
      </c>
      <c r="R3765">
        <v>0</v>
      </c>
      <c r="S3765">
        <v>2.0022999999999999E-2</v>
      </c>
      <c r="T3765">
        <v>2.1173000000000001E-2</v>
      </c>
      <c r="U3765">
        <v>2.1173000000000001E-2</v>
      </c>
      <c r="V3765" s="1" t="s">
        <v>44</v>
      </c>
      <c r="W3765" s="1" t="s">
        <v>519</v>
      </c>
      <c r="X3765">
        <v>15454.219619</v>
      </c>
      <c r="Y3765">
        <v>64215.459446000001</v>
      </c>
      <c r="AA3765">
        <v>1</v>
      </c>
      <c r="AC3765" s="2"/>
      <c r="AD3765" s="2">
        <f t="shared" ref="AD3765:AE3766" si="2177">$U3765/$E3765</f>
        <v>0.22766666666666668</v>
      </c>
      <c r="AE3765" s="2">
        <f t="shared" si="2177"/>
        <v>0.22766666666666668</v>
      </c>
      <c r="AF3765" s="2">
        <f t="shared" ref="AF3765:AG3766" si="2178">$S3765/$I3765</f>
        <v>0.2153010752688172</v>
      </c>
      <c r="AG3765" s="2">
        <f t="shared" si="2178"/>
        <v>0.2153010752688172</v>
      </c>
      <c r="AH3765" s="3">
        <f>INDEX([1]IDEN_level_ids!$B:$B,MATCH(V3765,[1]IDEN_level_ids!$A:$A,0),1)</f>
        <v>1235</v>
      </c>
      <c r="AI3765" s="3">
        <f>INDEX([1]IDEN_level_ids!$B:$B,MATCH(W3765,[1]IDEN_level_ids!$A:$A,0),1)</f>
        <v>1061</v>
      </c>
      <c r="AJ3765" t="s">
        <v>32</v>
      </c>
    </row>
    <row r="3766" spans="1:36" x14ac:dyDescent="0.25">
      <c r="A3766">
        <v>6633.8779999999997</v>
      </c>
      <c r="B3766">
        <v>48758.896000000001</v>
      </c>
      <c r="C3766">
        <v>8.5000000000000006E-2</v>
      </c>
      <c r="D3766">
        <v>0</v>
      </c>
      <c r="E3766">
        <v>8.5000000000000006E-2</v>
      </c>
      <c r="F3766">
        <v>48758.896000000001</v>
      </c>
      <c r="G3766">
        <v>8.5000000000000006E-2</v>
      </c>
      <c r="H3766">
        <v>0</v>
      </c>
      <c r="I3766">
        <v>8.5000000000000006E-2</v>
      </c>
      <c r="J3766">
        <v>2050.2481247400001</v>
      </c>
      <c r="K3766">
        <v>2050.9052093800001</v>
      </c>
      <c r="L3766" t="s">
        <v>29</v>
      </c>
      <c r="M3766">
        <v>6.4771999999999996E-4</v>
      </c>
      <c r="N3766">
        <v>0</v>
      </c>
      <c r="O3766">
        <v>6.4771999999999996E-4</v>
      </c>
      <c r="P3766">
        <v>48758.957528999999</v>
      </c>
      <c r="Q3766">
        <v>1.5398999999999999E-2</v>
      </c>
      <c r="R3766">
        <v>0</v>
      </c>
      <c r="S3766">
        <v>1.5398999999999999E-2</v>
      </c>
      <c r="T3766">
        <v>-6.1529E-2</v>
      </c>
      <c r="U3766">
        <v>-6.1529E-2</v>
      </c>
      <c r="V3766" s="1" t="s">
        <v>38</v>
      </c>
      <c r="W3766" s="1" t="s">
        <v>592</v>
      </c>
      <c r="X3766">
        <v>12846.691918</v>
      </c>
      <c r="Y3766">
        <v>61605.649447000003</v>
      </c>
      <c r="AA3766">
        <v>1</v>
      </c>
      <c r="AC3766" s="2"/>
      <c r="AD3766" s="2">
        <f t="shared" si="2177"/>
        <v>-0.72387058823529404</v>
      </c>
      <c r="AE3766" s="2">
        <f t="shared" si="2177"/>
        <v>-0.72387058823529404</v>
      </c>
      <c r="AF3766" s="2">
        <f t="shared" si="2178"/>
        <v>0.18116470588235292</v>
      </c>
      <c r="AG3766" s="2">
        <f t="shared" si="2178"/>
        <v>0.18116470588235292</v>
      </c>
      <c r="AH3766" s="3">
        <f>INDEX([1]IDEN_level_ids!$B:$B,MATCH(V3766,[1]IDEN_level_ids!$A:$A,0),1)</f>
        <v>1242</v>
      </c>
      <c r="AI3766" s="3">
        <f>INDEX([1]IDEN_level_ids!$B:$B,MATCH(W3766,[1]IDEN_level_ids!$A:$A,0),1)</f>
        <v>1077</v>
      </c>
      <c r="AJ3766" t="s">
        <v>32</v>
      </c>
    </row>
    <row r="3767" spans="1:36" hidden="1" x14ac:dyDescent="0.25">
      <c r="A3767">
        <v>6633.8779999999997</v>
      </c>
      <c r="B3767" t="s">
        <v>28</v>
      </c>
      <c r="C3767" t="s">
        <v>28</v>
      </c>
      <c r="D3767" t="s">
        <v>28</v>
      </c>
      <c r="E3767" t="s">
        <v>28</v>
      </c>
      <c r="F3767">
        <v>48758.896000000001</v>
      </c>
      <c r="G3767">
        <v>8.5000000000000006E-2</v>
      </c>
      <c r="H3767">
        <v>0</v>
      </c>
      <c r="I3767">
        <v>8.5000000000000006E-2</v>
      </c>
      <c r="J3767">
        <v>2050.2516039000002</v>
      </c>
      <c r="K3767">
        <v>2050.9086891000002</v>
      </c>
      <c r="L3767" t="s">
        <v>29</v>
      </c>
      <c r="M3767">
        <v>1.5441000000000001E-3</v>
      </c>
      <c r="N3767">
        <v>0</v>
      </c>
      <c r="O3767">
        <v>1.5441000000000001E-3</v>
      </c>
      <c r="P3767">
        <v>48758.874799999998</v>
      </c>
      <c r="Q3767">
        <v>3.6708999999999999E-2</v>
      </c>
      <c r="R3767">
        <v>0</v>
      </c>
      <c r="S3767">
        <v>3.6708999999999999E-2</v>
      </c>
      <c r="T3767" t="s">
        <v>28</v>
      </c>
      <c r="U3767" t="s">
        <v>28</v>
      </c>
      <c r="V3767" s="1" t="s">
        <v>621</v>
      </c>
      <c r="W3767" s="1" t="s">
        <v>443</v>
      </c>
      <c r="X3767">
        <v>78694.584575000001</v>
      </c>
      <c r="Y3767">
        <v>127453.45937500001</v>
      </c>
      <c r="Z3767" t="s">
        <v>35</v>
      </c>
      <c r="AA3767">
        <v>0</v>
      </c>
      <c r="AC3767" s="2"/>
      <c r="AD3767" s="2"/>
      <c r="AE3767" s="2"/>
      <c r="AF3767" s="2"/>
      <c r="AG3767" s="2"/>
      <c r="AH3767" s="3">
        <f>INDEX([1]IDEN_level_ids!$B:$B,MATCH(V3767,[1]IDEN_level_ids!$A:$A,0),1)</f>
        <v>970</v>
      </c>
      <c r="AI3767" s="3">
        <f>INDEX([1]IDEN_level_ids!$B:$B,MATCH(W3767,[1]IDEN_level_ids!$A:$A,0),1)</f>
        <v>545</v>
      </c>
      <c r="AJ3767" t="s">
        <v>32</v>
      </c>
    </row>
    <row r="3768" spans="1:36" hidden="1" x14ac:dyDescent="0.25">
      <c r="A3768">
        <v>6633.8779999999997</v>
      </c>
      <c r="B3768" t="s">
        <v>28</v>
      </c>
      <c r="C3768" t="s">
        <v>28</v>
      </c>
      <c r="D3768" t="s">
        <v>28</v>
      </c>
      <c r="E3768" t="s">
        <v>28</v>
      </c>
      <c r="F3768">
        <v>48758.896000000001</v>
      </c>
      <c r="G3768">
        <v>8.5000000000000006E-2</v>
      </c>
      <c r="H3768">
        <v>0</v>
      </c>
      <c r="I3768">
        <v>8.5000000000000006E-2</v>
      </c>
      <c r="J3768">
        <v>2050.2648310999998</v>
      </c>
      <c r="K3768">
        <v>2050.9219188000002</v>
      </c>
      <c r="L3768" t="s">
        <v>29</v>
      </c>
      <c r="M3768">
        <v>2.4112000000000001E-3</v>
      </c>
      <c r="N3768">
        <v>0</v>
      </c>
      <c r="O3768">
        <v>2.4112000000000001E-3</v>
      </c>
      <c r="P3768">
        <v>48758.560275999997</v>
      </c>
      <c r="Q3768">
        <v>5.7324E-2</v>
      </c>
      <c r="R3768">
        <v>0</v>
      </c>
      <c r="S3768">
        <v>5.7324E-2</v>
      </c>
      <c r="T3768" t="s">
        <v>28</v>
      </c>
      <c r="U3768" t="s">
        <v>28</v>
      </c>
      <c r="V3768" s="1" t="s">
        <v>584</v>
      </c>
      <c r="W3768" s="1" t="s">
        <v>167</v>
      </c>
      <c r="X3768">
        <v>66681.097295500003</v>
      </c>
      <c r="Y3768">
        <v>115439.657571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1044</v>
      </c>
      <c r="AI3768" s="3">
        <f>INDEX([1]IDEN_level_ids!$B:$B,MATCH(W3768,[1]IDEN_level_ids!$A:$A,0),1)</f>
        <v>753</v>
      </c>
      <c r="AJ3768" t="s">
        <v>32</v>
      </c>
    </row>
    <row r="3769" spans="1:36" x14ac:dyDescent="0.25">
      <c r="A3769">
        <v>132417.318</v>
      </c>
      <c r="B3769">
        <v>48739.286999999997</v>
      </c>
      <c r="C3769">
        <v>8.1000000000000003E-2</v>
      </c>
      <c r="D3769">
        <v>0</v>
      </c>
      <c r="E3769">
        <v>8.1000000000000003E-2</v>
      </c>
      <c r="F3769">
        <v>48739.286999999997</v>
      </c>
      <c r="G3769">
        <v>8.1000000000000003E-2</v>
      </c>
      <c r="H3769">
        <v>0</v>
      </c>
      <c r="I3769">
        <v>8.1000000000000003E-2</v>
      </c>
      <c r="J3769">
        <v>2051.0759700799999</v>
      </c>
      <c r="K3769">
        <v>2051.7332087700001</v>
      </c>
      <c r="L3769" t="s">
        <v>29</v>
      </c>
      <c r="M3769">
        <v>8.0626999999999999E-4</v>
      </c>
      <c r="N3769">
        <v>0</v>
      </c>
      <c r="O3769">
        <v>8.0626999999999999E-4</v>
      </c>
      <c r="P3769">
        <v>48739.280317999997</v>
      </c>
      <c r="Q3769">
        <v>1.9153E-2</v>
      </c>
      <c r="R3769">
        <v>0</v>
      </c>
      <c r="S3769">
        <v>1.9153E-2</v>
      </c>
      <c r="T3769">
        <v>6.6819999999999996E-3</v>
      </c>
      <c r="U3769">
        <v>6.6819999999999996E-3</v>
      </c>
      <c r="V3769" s="1" t="s">
        <v>101</v>
      </c>
      <c r="W3769" s="1" t="s">
        <v>580</v>
      </c>
      <c r="X3769">
        <v>21238.726613999999</v>
      </c>
      <c r="Y3769">
        <v>69978.006932000004</v>
      </c>
      <c r="AA3769">
        <v>1</v>
      </c>
      <c r="AC3769" s="2"/>
      <c r="AD3769" s="2">
        <f t="shared" ref="AD3769:AE3775" si="2179">$U3769/$E3769</f>
        <v>8.2493827160493818E-2</v>
      </c>
      <c r="AE3769" s="2">
        <f t="shared" si="2179"/>
        <v>8.2493827160493818E-2</v>
      </c>
      <c r="AF3769" s="2">
        <f t="shared" ref="AF3769:AG3775" si="2180">$S3769/$I3769</f>
        <v>0.23645679012345677</v>
      </c>
      <c r="AG3769" s="2">
        <f t="shared" si="2180"/>
        <v>0.23645679012345677</v>
      </c>
      <c r="AH3769" s="3">
        <f>INDEX([1]IDEN_level_ids!$B:$B,MATCH(V3769,[1]IDEN_level_ids!$A:$A,0),1)</f>
        <v>1203</v>
      </c>
      <c r="AI3769" s="3">
        <f>INDEX([1]IDEN_level_ids!$B:$B,MATCH(W3769,[1]IDEN_level_ids!$A:$A,0),1)</f>
        <v>1011</v>
      </c>
      <c r="AJ3769" t="s">
        <v>32</v>
      </c>
    </row>
    <row r="3770" spans="1:36" x14ac:dyDescent="0.25">
      <c r="A3770">
        <v>66168.959000000003</v>
      </c>
      <c r="B3770">
        <v>48733.307000000001</v>
      </c>
      <c r="C3770">
        <v>8.5999999999999993E-2</v>
      </c>
      <c r="D3770">
        <v>0</v>
      </c>
      <c r="E3770">
        <v>8.5999999999999993E-2</v>
      </c>
      <c r="F3770">
        <v>48733.307000000001</v>
      </c>
      <c r="G3770">
        <v>8.5999999999999993E-2</v>
      </c>
      <c r="H3770">
        <v>0</v>
      </c>
      <c r="I3770">
        <v>8.5999999999999993E-2</v>
      </c>
      <c r="J3770">
        <v>2051.3261804700001</v>
      </c>
      <c r="K3770">
        <v>2051.9834657400002</v>
      </c>
      <c r="L3770" t="s">
        <v>29</v>
      </c>
      <c r="M3770">
        <v>5.3883999999999996E-4</v>
      </c>
      <c r="N3770">
        <v>0</v>
      </c>
      <c r="O3770">
        <v>5.3883999999999996E-4</v>
      </c>
      <c r="P3770">
        <v>48733.336145000001</v>
      </c>
      <c r="Q3770">
        <v>1.2796999999999999E-2</v>
      </c>
      <c r="R3770">
        <v>0</v>
      </c>
      <c r="S3770">
        <v>1.2796999999999999E-2</v>
      </c>
      <c r="T3770">
        <v>-2.9145000000000001E-2</v>
      </c>
      <c r="U3770">
        <v>-2.9145000000000001E-2</v>
      </c>
      <c r="V3770" s="1" t="s">
        <v>47</v>
      </c>
      <c r="W3770" s="1" t="s">
        <v>522</v>
      </c>
      <c r="X3770">
        <v>14859.995408999999</v>
      </c>
      <c r="Y3770">
        <v>63593.331553999997</v>
      </c>
      <c r="AA3770">
        <v>1</v>
      </c>
      <c r="AC3770" s="2"/>
      <c r="AD3770" s="2">
        <f t="shared" si="2179"/>
        <v>-0.33889534883720934</v>
      </c>
      <c r="AE3770" s="2">
        <f t="shared" si="2179"/>
        <v>-0.33889534883720934</v>
      </c>
      <c r="AF3770" s="2">
        <f t="shared" si="2180"/>
        <v>0.14880232558139536</v>
      </c>
      <c r="AG3770" s="2">
        <f t="shared" si="2180"/>
        <v>0.14880232558139536</v>
      </c>
      <c r="AH3770" s="3">
        <f>INDEX([1]IDEN_level_ids!$B:$B,MATCH(V3770,[1]IDEN_level_ids!$A:$A,0),1)</f>
        <v>1236</v>
      </c>
      <c r="AI3770" s="3">
        <f>INDEX([1]IDEN_level_ids!$B:$B,MATCH(W3770,[1]IDEN_level_ids!$A:$A,0),1)</f>
        <v>1067</v>
      </c>
      <c r="AJ3770" t="s">
        <v>32</v>
      </c>
    </row>
    <row r="3771" spans="1:36" x14ac:dyDescent="0.25">
      <c r="A3771">
        <v>6615.48</v>
      </c>
      <c r="B3771">
        <v>48731.167999999998</v>
      </c>
      <c r="C3771">
        <v>8.1000000000000003E-2</v>
      </c>
      <c r="D3771">
        <v>0</v>
      </c>
      <c r="E3771">
        <v>8.1000000000000003E-2</v>
      </c>
      <c r="F3771">
        <v>48731.167999999998</v>
      </c>
      <c r="G3771">
        <v>8.1000000000000003E-2</v>
      </c>
      <c r="H3771">
        <v>0</v>
      </c>
      <c r="I3771">
        <v>8.1000000000000003E-2</v>
      </c>
      <c r="J3771">
        <v>2051.4141739000002</v>
      </c>
      <c r="K3771">
        <v>2052.0714755600002</v>
      </c>
      <c r="L3771" t="s">
        <v>29</v>
      </c>
      <c r="M3771">
        <v>7.1243999999999995E-4</v>
      </c>
      <c r="N3771">
        <v>0</v>
      </c>
      <c r="O3771">
        <v>7.1243999999999995E-4</v>
      </c>
      <c r="P3771">
        <v>48731.246056000004</v>
      </c>
      <c r="Q3771">
        <v>1.6919E-2</v>
      </c>
      <c r="R3771">
        <v>0</v>
      </c>
      <c r="S3771">
        <v>1.6919E-2</v>
      </c>
      <c r="T3771">
        <v>-7.8056E-2</v>
      </c>
      <c r="U3771">
        <v>-7.8056E-2</v>
      </c>
      <c r="V3771" s="1" t="s">
        <v>114</v>
      </c>
      <c r="W3771" s="1" t="s">
        <v>571</v>
      </c>
      <c r="X3771">
        <v>18211.737637999999</v>
      </c>
      <c r="Y3771">
        <v>66942.983693999995</v>
      </c>
      <c r="AA3771">
        <v>1</v>
      </c>
      <c r="AC3771" s="2"/>
      <c r="AD3771" s="2">
        <f t="shared" si="2179"/>
        <v>-0.96365432098765424</v>
      </c>
      <c r="AE3771" s="2">
        <f t="shared" si="2179"/>
        <v>-0.96365432098765424</v>
      </c>
      <c r="AF3771" s="2">
        <f t="shared" si="2180"/>
        <v>0.20887654320987653</v>
      </c>
      <c r="AG3771" s="2">
        <f t="shared" si="2180"/>
        <v>0.20887654320987653</v>
      </c>
      <c r="AH3771" s="3">
        <f>INDEX([1]IDEN_level_ids!$B:$B,MATCH(V3771,[1]IDEN_level_ids!$A:$A,0),1)</f>
        <v>1218</v>
      </c>
      <c r="AI3771" s="3">
        <f>INDEX([1]IDEN_level_ids!$B:$B,MATCH(W3771,[1]IDEN_level_ids!$A:$A,0),1)</f>
        <v>1042</v>
      </c>
      <c r="AJ3771" t="s">
        <v>32</v>
      </c>
    </row>
    <row r="3772" spans="1:36" x14ac:dyDescent="0.25">
      <c r="A3772">
        <v>1984.393</v>
      </c>
      <c r="B3772">
        <v>48729.873</v>
      </c>
      <c r="C3772">
        <v>0.08</v>
      </c>
      <c r="D3772">
        <v>0</v>
      </c>
      <c r="E3772">
        <v>0.08</v>
      </c>
      <c r="F3772">
        <v>48729.873</v>
      </c>
      <c r="G3772">
        <v>0.08</v>
      </c>
      <c r="H3772">
        <v>0</v>
      </c>
      <c r="I3772">
        <v>0.08</v>
      </c>
      <c r="J3772">
        <v>2051.4757898600001</v>
      </c>
      <c r="K3772">
        <v>2052.1331030000001</v>
      </c>
      <c r="L3772" t="s">
        <v>29</v>
      </c>
      <c r="M3772">
        <v>9.0311000000000005E-4</v>
      </c>
      <c r="N3772">
        <v>0</v>
      </c>
      <c r="O3772">
        <v>9.0311000000000005E-4</v>
      </c>
      <c r="P3772">
        <v>48729.782612000003</v>
      </c>
      <c r="Q3772">
        <v>2.1444999999999999E-2</v>
      </c>
      <c r="R3772">
        <v>0</v>
      </c>
      <c r="S3772">
        <v>2.1444999999999999E-2</v>
      </c>
      <c r="T3772">
        <v>9.0387999999999996E-2</v>
      </c>
      <c r="U3772">
        <v>9.0387999999999996E-2</v>
      </c>
      <c r="V3772" s="1" t="s">
        <v>297</v>
      </c>
      <c r="W3772" s="1" t="s">
        <v>566</v>
      </c>
      <c r="X3772">
        <v>20160.342871000001</v>
      </c>
      <c r="Y3772">
        <v>68890.125482999996</v>
      </c>
      <c r="AA3772">
        <v>1</v>
      </c>
      <c r="AC3772" s="2"/>
      <c r="AD3772" s="2">
        <f t="shared" si="2179"/>
        <v>1.12985</v>
      </c>
      <c r="AE3772" s="2">
        <f t="shared" si="2179"/>
        <v>1.12985</v>
      </c>
      <c r="AF3772" s="2">
        <f t="shared" si="2180"/>
        <v>0.26806249999999998</v>
      </c>
      <c r="AG3772" s="2">
        <f t="shared" si="2180"/>
        <v>0.26806249999999998</v>
      </c>
      <c r="AH3772" s="3">
        <f>INDEX([1]IDEN_level_ids!$B:$B,MATCH(V3772,[1]IDEN_level_ids!$A:$A,0),1)</f>
        <v>1210</v>
      </c>
      <c r="AI3772" s="3">
        <f>INDEX([1]IDEN_level_ids!$B:$B,MATCH(W3772,[1]IDEN_level_ids!$A:$A,0),1)</f>
        <v>1014</v>
      </c>
      <c r="AJ3772" t="s">
        <v>32</v>
      </c>
    </row>
    <row r="3773" spans="1:36" x14ac:dyDescent="0.25">
      <c r="A3773">
        <v>1984.077</v>
      </c>
      <c r="B3773">
        <v>48728.33</v>
      </c>
      <c r="C3773">
        <v>7.8E-2</v>
      </c>
      <c r="D3773">
        <v>0</v>
      </c>
      <c r="E3773">
        <v>7.8E-2</v>
      </c>
      <c r="F3773">
        <v>48728.33</v>
      </c>
      <c r="G3773">
        <v>7.8E-2</v>
      </c>
      <c r="H3773">
        <v>0</v>
      </c>
      <c r="I3773">
        <v>7.8E-2</v>
      </c>
      <c r="J3773">
        <v>2051.5376247300001</v>
      </c>
      <c r="K3773">
        <v>2052.1949493900001</v>
      </c>
      <c r="L3773" t="s">
        <v>29</v>
      </c>
      <c r="M3773">
        <v>9.8845000000000009E-4</v>
      </c>
      <c r="N3773">
        <v>0</v>
      </c>
      <c r="O3773">
        <v>9.8845000000000009E-4</v>
      </c>
      <c r="P3773">
        <v>48728.314057000003</v>
      </c>
      <c r="Q3773">
        <v>2.3470000000000001E-2</v>
      </c>
      <c r="R3773">
        <v>0</v>
      </c>
      <c r="S3773">
        <v>2.3470000000000001E-2</v>
      </c>
      <c r="T3773">
        <v>1.5942999999999999E-2</v>
      </c>
      <c r="U3773">
        <v>1.5942999999999999E-2</v>
      </c>
      <c r="V3773" s="1" t="s">
        <v>411</v>
      </c>
      <c r="W3773" s="1" t="s">
        <v>624</v>
      </c>
      <c r="X3773">
        <v>35863.689343999999</v>
      </c>
      <c r="Y3773">
        <v>84592.003400999994</v>
      </c>
      <c r="AA3773">
        <v>1</v>
      </c>
      <c r="AC3773" s="2"/>
      <c r="AD3773" s="2">
        <f t="shared" si="2179"/>
        <v>0.20439743589743589</v>
      </c>
      <c r="AE3773" s="2">
        <f t="shared" si="2179"/>
        <v>0.20439743589743589</v>
      </c>
      <c r="AF3773" s="2">
        <f t="shared" si="2180"/>
        <v>0.30089743589743589</v>
      </c>
      <c r="AG3773" s="2">
        <f t="shared" si="2180"/>
        <v>0.30089743589743589</v>
      </c>
      <c r="AH3773" s="3">
        <f>INDEX([1]IDEN_level_ids!$B:$B,MATCH(V3773,[1]IDEN_level_ids!$A:$A,0),1)</f>
        <v>1130</v>
      </c>
      <c r="AI3773" s="3">
        <f>INDEX([1]IDEN_level_ids!$B:$B,MATCH(W3773,[1]IDEN_level_ids!$A:$A,0),1)</f>
        <v>940</v>
      </c>
      <c r="AJ3773" t="s">
        <v>32</v>
      </c>
    </row>
    <row r="3774" spans="1:36" x14ac:dyDescent="0.25">
      <c r="A3774">
        <v>1321.9749999999999</v>
      </c>
      <c r="B3774">
        <v>48722.777000000002</v>
      </c>
      <c r="C3774">
        <v>8.4000000000000005E-2</v>
      </c>
      <c r="D3774">
        <v>0</v>
      </c>
      <c r="E3774">
        <v>8.4000000000000005E-2</v>
      </c>
      <c r="F3774">
        <v>48722.777000000002</v>
      </c>
      <c r="G3774">
        <v>8.4000000000000005E-2</v>
      </c>
      <c r="H3774">
        <v>0</v>
      </c>
      <c r="I3774">
        <v>8.4000000000000005E-2</v>
      </c>
      <c r="J3774">
        <v>2051.76856486</v>
      </c>
      <c r="K3774">
        <v>2052.4259325399998</v>
      </c>
      <c r="L3774" t="s">
        <v>29</v>
      </c>
      <c r="M3774">
        <v>8.7447999999999996E-4</v>
      </c>
      <c r="N3774">
        <v>0</v>
      </c>
      <c r="O3774">
        <v>8.7447999999999996E-4</v>
      </c>
      <c r="P3774">
        <v>48722.830097999999</v>
      </c>
      <c r="Q3774">
        <v>2.0759E-2</v>
      </c>
      <c r="R3774">
        <v>0</v>
      </c>
      <c r="S3774">
        <v>2.0759E-2</v>
      </c>
      <c r="T3774">
        <v>-5.3097999999999999E-2</v>
      </c>
      <c r="U3774">
        <v>-5.3097999999999999E-2</v>
      </c>
      <c r="V3774" s="1" t="s">
        <v>33</v>
      </c>
      <c r="W3774" s="1" t="s">
        <v>524</v>
      </c>
      <c r="X3774">
        <v>15045.834725000001</v>
      </c>
      <c r="Y3774">
        <v>63768.664822999999</v>
      </c>
      <c r="AA3774">
        <v>1</v>
      </c>
      <c r="AC3774" s="2"/>
      <c r="AD3774" s="2">
        <f t="shared" si="2179"/>
        <v>-0.63211904761904758</v>
      </c>
      <c r="AE3774" s="2">
        <f t="shared" si="2179"/>
        <v>-0.63211904761904758</v>
      </c>
      <c r="AF3774" s="2">
        <f t="shared" si="2180"/>
        <v>0.24713095238095237</v>
      </c>
      <c r="AG3774" s="2">
        <f t="shared" si="2180"/>
        <v>0.24713095238095237</v>
      </c>
      <c r="AH3774" s="3">
        <f>INDEX([1]IDEN_level_ids!$B:$B,MATCH(V3774,[1]IDEN_level_ids!$A:$A,0),1)</f>
        <v>1237</v>
      </c>
      <c r="AI3774" s="3">
        <f>INDEX([1]IDEN_level_ids!$B:$B,MATCH(W3774,[1]IDEN_level_ids!$A:$A,0),1)</f>
        <v>1065</v>
      </c>
      <c r="AJ3774" t="s">
        <v>32</v>
      </c>
    </row>
    <row r="3775" spans="1:36" x14ac:dyDescent="0.25">
      <c r="A3775">
        <v>1320343.4669999999</v>
      </c>
      <c r="B3775">
        <v>48710.368000000002</v>
      </c>
      <c r="C3775">
        <v>0.28399999999999997</v>
      </c>
      <c r="D3775">
        <v>0</v>
      </c>
      <c r="E3775">
        <v>0.28399999999999997</v>
      </c>
      <c r="F3775">
        <v>48710.368000000002</v>
      </c>
      <c r="G3775">
        <v>0.28399999999999997</v>
      </c>
      <c r="H3775">
        <v>0</v>
      </c>
      <c r="I3775">
        <v>0.28399999999999997</v>
      </c>
      <c r="J3775">
        <v>2052.2873372399999</v>
      </c>
      <c r="K3775">
        <v>2052.9448016000001</v>
      </c>
      <c r="L3775" t="s">
        <v>29</v>
      </c>
      <c r="M3775">
        <v>9.3170999999999998E-4</v>
      </c>
      <c r="N3775">
        <v>0</v>
      </c>
      <c r="O3775">
        <v>9.3170999999999998E-4</v>
      </c>
      <c r="P3775">
        <v>48710.515704999998</v>
      </c>
      <c r="Q3775">
        <v>2.2107000000000002E-2</v>
      </c>
      <c r="R3775">
        <v>0</v>
      </c>
      <c r="S3775">
        <v>2.2107000000000002E-2</v>
      </c>
      <c r="T3775" t="s">
        <v>28</v>
      </c>
      <c r="U3775">
        <v>-6.1510000000000002E-2</v>
      </c>
      <c r="V3775" s="1" t="s">
        <v>49</v>
      </c>
      <c r="W3775" s="1" t="s">
        <v>514</v>
      </c>
      <c r="X3775">
        <v>13352.163986</v>
      </c>
      <c r="Y3775">
        <v>62062.679690999998</v>
      </c>
      <c r="Z3775" t="s">
        <v>67</v>
      </c>
      <c r="AA3775">
        <v>0.78700000000000003</v>
      </c>
      <c r="AC3775">
        <f t="shared" ref="AC3775:AC3776" si="2181">IF(ROUND($F3775,2)=IF($AA3774=0,IF($AA3773=0,IF($AA3772=0,ROUND($F3771,2),ROUND($F3772,2)),ROUND($F3773,2)),ROUND($F3774,2)),   0,1)</f>
        <v>1</v>
      </c>
      <c r="AD3775" s="2">
        <f t="shared" si="2179"/>
        <v>-0.21658450704225354</v>
      </c>
      <c r="AE3775" s="2">
        <f t="shared" si="2179"/>
        <v>-0.21658450704225354</v>
      </c>
      <c r="AF3775" s="2">
        <f t="shared" si="2180"/>
        <v>7.7841549295774665E-2</v>
      </c>
      <c r="AG3775" s="2">
        <f t="shared" si="2180"/>
        <v>7.7841549295774665E-2</v>
      </c>
      <c r="AH3775" s="3">
        <f>INDEX([1]IDEN_level_ids!$B:$B,MATCH(V3775,[1]IDEN_level_ids!$A:$A,0),1)</f>
        <v>1241</v>
      </c>
      <c r="AI3775" s="3">
        <f>INDEX([1]IDEN_level_ids!$B:$B,MATCH(W3775,[1]IDEN_level_ids!$A:$A,0),1)</f>
        <v>1076</v>
      </c>
      <c r="AJ3775" t="s">
        <v>32</v>
      </c>
    </row>
    <row r="3776" spans="1:36" x14ac:dyDescent="0.25">
      <c r="A3776">
        <v>1320343.4669999999</v>
      </c>
      <c r="B3776">
        <v>48710.368000000002</v>
      </c>
      <c r="C3776">
        <v>0.28399999999999997</v>
      </c>
      <c r="D3776">
        <v>0</v>
      </c>
      <c r="E3776">
        <v>0.28399999999999997</v>
      </c>
      <c r="F3776">
        <v>48710.368000000002</v>
      </c>
      <c r="G3776">
        <v>0.28399999999999997</v>
      </c>
      <c r="H3776">
        <v>0</v>
      </c>
      <c r="I3776">
        <v>0.28399999999999997</v>
      </c>
      <c r="J3776">
        <v>2052.30439032</v>
      </c>
      <c r="K3776">
        <v>2052.9618578599998</v>
      </c>
      <c r="L3776" t="s">
        <v>29</v>
      </c>
      <c r="M3776">
        <v>5.7538000000000001E-4</v>
      </c>
      <c r="N3776">
        <v>0</v>
      </c>
      <c r="O3776">
        <v>5.7538000000000001E-4</v>
      </c>
      <c r="P3776">
        <v>48710.111012000001</v>
      </c>
      <c r="Q3776">
        <v>1.3651999999999999E-2</v>
      </c>
      <c r="R3776">
        <v>0</v>
      </c>
      <c r="S3776">
        <v>1.3651999999999999E-2</v>
      </c>
      <c r="T3776" t="s">
        <v>28</v>
      </c>
      <c r="U3776">
        <v>-6.1510000000000002E-2</v>
      </c>
      <c r="V3776" s="1" t="s">
        <v>91</v>
      </c>
      <c r="W3776" s="1" t="s">
        <v>576</v>
      </c>
      <c r="X3776">
        <v>15525.512022000001</v>
      </c>
      <c r="Y3776">
        <v>64235.623034099997</v>
      </c>
      <c r="Z3776" t="s">
        <v>67</v>
      </c>
      <c r="AA3776">
        <v>0.21299999999999999</v>
      </c>
      <c r="AC3776">
        <f t="shared" si="2181"/>
        <v>0</v>
      </c>
      <c r="AD3776" s="2"/>
      <c r="AE3776" s="2">
        <f>($F3776-$Y3776+$X3776)/$E3776*$AA3776</f>
        <v>0.19274092500427287</v>
      </c>
      <c r="AF3776" s="2"/>
      <c r="AG3776" s="2">
        <f t="shared" ref="AF3774:AG3777" si="2182">$S3776/$I3776</f>
        <v>4.8070422535211266E-2</v>
      </c>
      <c r="AH3776" s="3">
        <f>INDEX([1]IDEN_level_ids!$B:$B,MATCH(V3776,[1]IDEN_level_ids!$A:$A,0),1)</f>
        <v>1233</v>
      </c>
      <c r="AI3776" s="3">
        <f>INDEX([1]IDEN_level_ids!$B:$B,MATCH(W3776,[1]IDEN_level_ids!$A:$A,0),1)</f>
        <v>1062</v>
      </c>
      <c r="AJ3776" t="s">
        <v>32</v>
      </c>
    </row>
    <row r="3777" spans="1:36" hidden="1" x14ac:dyDescent="0.25">
      <c r="A3777">
        <v>1320343.4669999999</v>
      </c>
      <c r="B3777" t="s">
        <v>28</v>
      </c>
      <c r="C3777" t="s">
        <v>28</v>
      </c>
      <c r="D3777" t="s">
        <v>28</v>
      </c>
      <c r="E3777" t="s">
        <v>28</v>
      </c>
      <c r="F3777">
        <v>48710.368000000002</v>
      </c>
      <c r="G3777">
        <v>0.28399999999999997</v>
      </c>
      <c r="H3777">
        <v>0</v>
      </c>
      <c r="I3777">
        <v>0.28399999999999997</v>
      </c>
      <c r="J3777">
        <v>2052.3367269</v>
      </c>
      <c r="K3777">
        <v>2052.9942004999998</v>
      </c>
      <c r="L3777" t="s">
        <v>29</v>
      </c>
      <c r="M3777">
        <v>2.1074000000000002E-3</v>
      </c>
      <c r="N3777">
        <v>0</v>
      </c>
      <c r="O3777">
        <v>2.1074000000000002E-3</v>
      </c>
      <c r="P3777">
        <v>48709.343638999999</v>
      </c>
      <c r="Q3777">
        <v>0.05</v>
      </c>
      <c r="R3777">
        <v>0</v>
      </c>
      <c r="S3777">
        <v>0.05</v>
      </c>
      <c r="T3777" t="s">
        <v>28</v>
      </c>
      <c r="U3777" t="s">
        <v>28</v>
      </c>
      <c r="V3777" s="1" t="s">
        <v>322</v>
      </c>
      <c r="W3777" s="1" t="s">
        <v>512</v>
      </c>
      <c r="X3777">
        <v>39120.4326363</v>
      </c>
      <c r="Y3777">
        <v>87829.776274999997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1112</v>
      </c>
      <c r="AI3777" s="3">
        <f>INDEX([1]IDEN_level_ids!$B:$B,MATCH(W3777,[1]IDEN_level_ids!$A:$A,0),1)</f>
        <v>924</v>
      </c>
      <c r="AJ3777" t="s">
        <v>32</v>
      </c>
    </row>
    <row r="3778" spans="1:36" x14ac:dyDescent="0.25">
      <c r="A3778">
        <v>659264.28399999999</v>
      </c>
      <c r="B3778">
        <v>48696.680999999997</v>
      </c>
      <c r="C3778">
        <v>8.2000000000000003E-2</v>
      </c>
      <c r="D3778">
        <v>0</v>
      </c>
      <c r="E3778">
        <v>8.2000000000000003E-2</v>
      </c>
      <c r="F3778">
        <v>48696.680999999997</v>
      </c>
      <c r="G3778">
        <v>8.2000000000000003E-2</v>
      </c>
      <c r="H3778">
        <v>0</v>
      </c>
      <c r="I3778">
        <v>8.2000000000000003E-2</v>
      </c>
      <c r="J3778">
        <v>2052.8696157899999</v>
      </c>
      <c r="K3778">
        <v>2053.52718873</v>
      </c>
      <c r="L3778" t="s">
        <v>29</v>
      </c>
      <c r="M3778">
        <v>7.9093000000000002E-4</v>
      </c>
      <c r="N3778">
        <v>0</v>
      </c>
      <c r="O3778">
        <v>7.9093000000000002E-4</v>
      </c>
      <c r="P3778">
        <v>48696.701241000002</v>
      </c>
      <c r="Q3778">
        <v>1.8755999999999998E-2</v>
      </c>
      <c r="R3778">
        <v>0</v>
      </c>
      <c r="S3778">
        <v>1.8755999999999998E-2</v>
      </c>
      <c r="T3778">
        <v>-2.0240999999999999E-2</v>
      </c>
      <c r="U3778">
        <v>-2.0240999999999999E-2</v>
      </c>
      <c r="V3778" s="1" t="s">
        <v>44</v>
      </c>
      <c r="W3778" s="1" t="s">
        <v>562</v>
      </c>
      <c r="X3778">
        <v>15454.219619</v>
      </c>
      <c r="Y3778">
        <v>64150.920859999998</v>
      </c>
      <c r="AA3778">
        <v>1</v>
      </c>
      <c r="AC3778" s="2"/>
      <c r="AD3778" s="2">
        <f t="shared" ref="AD3778:AE3781" si="2183">$U3778/$E3778</f>
        <v>-0.24684146341463412</v>
      </c>
      <c r="AE3778" s="2">
        <f t="shared" si="2183"/>
        <v>-0.24684146341463412</v>
      </c>
      <c r="AF3778" s="2">
        <f t="shared" ref="AF3778:AG3781" si="2184">$S3778/$I3778</f>
        <v>0.22873170731707315</v>
      </c>
      <c r="AG3778" s="2">
        <f t="shared" si="2184"/>
        <v>0.22873170731707315</v>
      </c>
      <c r="AH3778" s="3">
        <f>INDEX([1]IDEN_level_ids!$B:$B,MATCH(V3778,[1]IDEN_level_ids!$A:$A,0),1)</f>
        <v>1235</v>
      </c>
      <c r="AI3778" s="3">
        <f>INDEX([1]IDEN_level_ids!$B:$B,MATCH(W3778,[1]IDEN_level_ids!$A:$A,0),1)</f>
        <v>1064</v>
      </c>
      <c r="AJ3778" t="s">
        <v>32</v>
      </c>
    </row>
    <row r="3779" spans="1:36" x14ac:dyDescent="0.25">
      <c r="A3779">
        <v>6588.19</v>
      </c>
      <c r="B3779">
        <v>48690.017999999996</v>
      </c>
      <c r="C3779">
        <v>9.1999999999999998E-2</v>
      </c>
      <c r="D3779">
        <v>0</v>
      </c>
      <c r="E3779">
        <v>9.1999999999999998E-2</v>
      </c>
      <c r="F3779">
        <v>48690.017999999996</v>
      </c>
      <c r="G3779">
        <v>9.1999999999999998E-2</v>
      </c>
      <c r="H3779">
        <v>0</v>
      </c>
      <c r="I3779">
        <v>9.1999999999999998E-2</v>
      </c>
      <c r="J3779">
        <v>2053.1544088599999</v>
      </c>
      <c r="K3779">
        <v>2053.8120349400001</v>
      </c>
      <c r="L3779" t="s">
        <v>29</v>
      </c>
      <c r="M3779">
        <v>6.8714000000000004E-4</v>
      </c>
      <c r="N3779">
        <v>0</v>
      </c>
      <c r="O3779">
        <v>6.8714000000000004E-4</v>
      </c>
      <c r="P3779">
        <v>48689.947423999998</v>
      </c>
      <c r="Q3779">
        <v>1.6289999999999999E-2</v>
      </c>
      <c r="R3779">
        <v>0</v>
      </c>
      <c r="S3779">
        <v>1.6289999999999999E-2</v>
      </c>
      <c r="T3779">
        <v>7.0576E-2</v>
      </c>
      <c r="U3779">
        <v>7.0576E-2</v>
      </c>
      <c r="V3779" s="1" t="s">
        <v>91</v>
      </c>
      <c r="W3779" s="1" t="s">
        <v>519</v>
      </c>
      <c r="X3779">
        <v>15525.512022000001</v>
      </c>
      <c r="Y3779">
        <v>64215.459446000001</v>
      </c>
      <c r="AA3779">
        <v>1</v>
      </c>
      <c r="AC3779" s="2"/>
      <c r="AD3779" s="2">
        <f t="shared" si="2183"/>
        <v>0.76713043478260867</v>
      </c>
      <c r="AE3779" s="2">
        <f t="shared" si="2183"/>
        <v>0.76713043478260867</v>
      </c>
      <c r="AF3779" s="2">
        <f t="shared" si="2184"/>
        <v>0.17706521739130435</v>
      </c>
      <c r="AG3779" s="2">
        <f t="shared" si="2184"/>
        <v>0.17706521739130435</v>
      </c>
      <c r="AH3779" s="3">
        <f>INDEX([1]IDEN_level_ids!$B:$B,MATCH(V3779,[1]IDEN_level_ids!$A:$A,0),1)</f>
        <v>1233</v>
      </c>
      <c r="AI3779" s="3">
        <f>INDEX([1]IDEN_level_ids!$B:$B,MATCH(W3779,[1]IDEN_level_ids!$A:$A,0),1)</f>
        <v>1061</v>
      </c>
      <c r="AJ3779" t="s">
        <v>32</v>
      </c>
    </row>
    <row r="3780" spans="1:36" x14ac:dyDescent="0.25">
      <c r="A3780">
        <v>131653.12299999999</v>
      </c>
      <c r="B3780">
        <v>48681.587</v>
      </c>
      <c r="C3780">
        <v>0.08</v>
      </c>
      <c r="D3780">
        <v>0</v>
      </c>
      <c r="E3780">
        <v>0.08</v>
      </c>
      <c r="F3780">
        <v>48681.587</v>
      </c>
      <c r="G3780">
        <v>0.08</v>
      </c>
      <c r="H3780">
        <v>0</v>
      </c>
      <c r="I3780">
        <v>0.08</v>
      </c>
      <c r="J3780">
        <v>2053.5085372200001</v>
      </c>
      <c r="K3780">
        <v>2054.1662293999998</v>
      </c>
      <c r="L3780" t="s">
        <v>29</v>
      </c>
      <c r="M3780">
        <v>7.2278000000000002E-4</v>
      </c>
      <c r="N3780">
        <v>0</v>
      </c>
      <c r="O3780">
        <v>7.2278000000000002E-4</v>
      </c>
      <c r="P3780">
        <v>48681.551944999999</v>
      </c>
      <c r="Q3780">
        <v>1.7128999999999998E-2</v>
      </c>
      <c r="R3780">
        <v>0</v>
      </c>
      <c r="S3780">
        <v>1.7128999999999998E-2</v>
      </c>
      <c r="T3780">
        <v>3.5055000000000003E-2</v>
      </c>
      <c r="U3780">
        <v>3.5055000000000003E-2</v>
      </c>
      <c r="V3780" s="1" t="s">
        <v>61</v>
      </c>
      <c r="W3780" s="1" t="s">
        <v>492</v>
      </c>
      <c r="X3780">
        <v>16135.954297</v>
      </c>
      <c r="Y3780">
        <v>64817.506242000003</v>
      </c>
      <c r="AA3780">
        <v>1</v>
      </c>
      <c r="AC3780" s="2"/>
      <c r="AD3780" s="2">
        <f t="shared" si="2183"/>
        <v>0.43818750000000001</v>
      </c>
      <c r="AE3780" s="2">
        <f t="shared" si="2183"/>
        <v>0.43818750000000001</v>
      </c>
      <c r="AF3780" s="2">
        <f t="shared" si="2184"/>
        <v>0.21411249999999998</v>
      </c>
      <c r="AG3780" s="2">
        <f t="shared" si="2184"/>
        <v>0.21411249999999998</v>
      </c>
      <c r="AH3780" s="3">
        <f>INDEX([1]IDEN_level_ids!$B:$B,MATCH(V3780,[1]IDEN_level_ids!$A:$A,0),1)</f>
        <v>1231</v>
      </c>
      <c r="AI3780" s="3">
        <f>INDEX([1]IDEN_level_ids!$B:$B,MATCH(W3780,[1]IDEN_level_ids!$A:$A,0),1)</f>
        <v>1058</v>
      </c>
      <c r="AJ3780" t="s">
        <v>32</v>
      </c>
    </row>
    <row r="3781" spans="1:36" x14ac:dyDescent="0.25">
      <c r="A3781">
        <v>657731.554</v>
      </c>
      <c r="B3781">
        <v>48673.544999999998</v>
      </c>
      <c r="C3781">
        <v>8.2000000000000003E-2</v>
      </c>
      <c r="D3781">
        <v>0</v>
      </c>
      <c r="E3781">
        <v>8.2000000000000003E-2</v>
      </c>
      <c r="F3781">
        <v>48673.544999999998</v>
      </c>
      <c r="G3781">
        <v>8.2000000000000003E-2</v>
      </c>
      <c r="H3781">
        <v>0</v>
      </c>
      <c r="I3781">
        <v>8.2000000000000003E-2</v>
      </c>
      <c r="J3781">
        <v>2053.8403115000001</v>
      </c>
      <c r="K3781">
        <v>2054.49806562</v>
      </c>
      <c r="L3781" t="s">
        <v>29</v>
      </c>
      <c r="M3781">
        <v>6.0099000000000003E-4</v>
      </c>
      <c r="N3781">
        <v>0</v>
      </c>
      <c r="O3781">
        <v>6.0099000000000003E-4</v>
      </c>
      <c r="P3781">
        <v>48673.689050000001</v>
      </c>
      <c r="Q3781">
        <v>1.4238000000000001E-2</v>
      </c>
      <c r="R3781">
        <v>0</v>
      </c>
      <c r="S3781">
        <v>1.4238000000000001E-2</v>
      </c>
      <c r="T3781" t="s">
        <v>28</v>
      </c>
      <c r="U3781">
        <v>6.7922999999999997E-2</v>
      </c>
      <c r="V3781" s="1" t="s">
        <v>79</v>
      </c>
      <c r="W3781" s="1" t="s">
        <v>588</v>
      </c>
      <c r="X3781">
        <v>19700.871696999999</v>
      </c>
      <c r="Y3781">
        <v>68374.560746999996</v>
      </c>
      <c r="Z3781" t="s">
        <v>67</v>
      </c>
      <c r="AA3781">
        <v>0.35599999999999998</v>
      </c>
      <c r="AC3781">
        <f t="shared" ref="AC3781:AC3782" si="2185">IF(ROUND($F3781,2)=IF($AA3780=0,IF($AA3779=0,IF($AA3778=0,ROUND($F3777,2),ROUND($F3778,2)),ROUND($F3779,2)),ROUND($F3780,2)),   0,1)</f>
        <v>1</v>
      </c>
      <c r="AD3781" s="2">
        <f t="shared" si="2183"/>
        <v>0.82832926829268283</v>
      </c>
      <c r="AE3781" s="2">
        <f t="shared" si="2183"/>
        <v>0.82832926829268283</v>
      </c>
      <c r="AF3781" s="2">
        <f t="shared" si="2184"/>
        <v>0.1736341463414634</v>
      </c>
      <c r="AG3781" s="2">
        <f t="shared" si="2184"/>
        <v>0.1736341463414634</v>
      </c>
      <c r="AH3781" s="3">
        <f>INDEX([1]IDEN_level_ids!$B:$B,MATCH(V3781,[1]IDEN_level_ids!$A:$A,0),1)</f>
        <v>1212</v>
      </c>
      <c r="AI3781" s="3">
        <f>INDEX([1]IDEN_level_ids!$B:$B,MATCH(W3781,[1]IDEN_level_ids!$A:$A,0),1)</f>
        <v>1027</v>
      </c>
      <c r="AJ3781" t="s">
        <v>32</v>
      </c>
    </row>
    <row r="3782" spans="1:36" x14ac:dyDescent="0.25">
      <c r="A3782">
        <v>657731.554</v>
      </c>
      <c r="B3782">
        <v>48673.544999999998</v>
      </c>
      <c r="C3782">
        <v>8.2000000000000003E-2</v>
      </c>
      <c r="D3782">
        <v>0</v>
      </c>
      <c r="E3782">
        <v>8.2000000000000003E-2</v>
      </c>
      <c r="F3782">
        <v>48673.544999999998</v>
      </c>
      <c r="G3782">
        <v>8.2000000000000003E-2</v>
      </c>
      <c r="H3782">
        <v>0</v>
      </c>
      <c r="I3782">
        <v>8.2000000000000003E-2</v>
      </c>
      <c r="J3782">
        <v>2053.8541979900001</v>
      </c>
      <c r="K3782">
        <v>2054.5119547099998</v>
      </c>
      <c r="L3782" t="s">
        <v>29</v>
      </c>
      <c r="M3782">
        <v>6.2836000000000001E-4</v>
      </c>
      <c r="N3782">
        <v>0</v>
      </c>
      <c r="O3782">
        <v>6.2836000000000001E-4</v>
      </c>
      <c r="P3782">
        <v>48673.360002000001</v>
      </c>
      <c r="Q3782">
        <v>1.4886E-2</v>
      </c>
      <c r="R3782">
        <v>0</v>
      </c>
      <c r="S3782">
        <v>1.4886E-2</v>
      </c>
      <c r="T3782" t="s">
        <v>28</v>
      </c>
      <c r="U3782">
        <v>6.7922999999999997E-2</v>
      </c>
      <c r="V3782" s="1" t="s">
        <v>77</v>
      </c>
      <c r="W3782" s="1" t="s">
        <v>615</v>
      </c>
      <c r="X3782">
        <v>14558.814149</v>
      </c>
      <c r="Y3782">
        <v>63232.174150999999</v>
      </c>
      <c r="Z3782" t="s">
        <v>67</v>
      </c>
      <c r="AA3782">
        <v>0.64400000000000002</v>
      </c>
      <c r="AC3782">
        <f t="shared" si="2185"/>
        <v>0</v>
      </c>
      <c r="AD3782" s="2"/>
      <c r="AE3782" s="2">
        <f>($F3782-$Y3782+$X3782)/$E3782*$AA3782</f>
        <v>1.4529111219419022</v>
      </c>
      <c r="AF3782" s="2"/>
      <c r="AG3782" s="2">
        <f t="shared" ref="AG3782" si="2186">$S3782/$I3782</f>
        <v>0.18153658536585365</v>
      </c>
      <c r="AH3782" s="3">
        <f>INDEX([1]IDEN_level_ids!$B:$B,MATCH(V3782,[1]IDEN_level_ids!$A:$A,0),1)</f>
        <v>1238</v>
      </c>
      <c r="AI3782" s="3">
        <f>INDEX([1]IDEN_level_ids!$B:$B,MATCH(W3782,[1]IDEN_level_ids!$A:$A,0),1)</f>
        <v>1069</v>
      </c>
      <c r="AJ3782" t="s">
        <v>32</v>
      </c>
    </row>
    <row r="3783" spans="1:36" hidden="1" x14ac:dyDescent="0.25">
      <c r="A3783">
        <v>32879.705999999998</v>
      </c>
      <c r="B3783" t="s">
        <v>28</v>
      </c>
      <c r="C3783" t="s">
        <v>28</v>
      </c>
      <c r="D3783" t="s">
        <v>28</v>
      </c>
      <c r="E3783" t="s">
        <v>28</v>
      </c>
      <c r="F3783">
        <v>48671.415000000001</v>
      </c>
      <c r="G3783">
        <v>0.08</v>
      </c>
      <c r="H3783">
        <v>0</v>
      </c>
      <c r="I3783">
        <v>0.08</v>
      </c>
      <c r="J3783">
        <v>2053.9221385300002</v>
      </c>
      <c r="K3783">
        <v>2054.5799079399999</v>
      </c>
      <c r="L3783" t="s">
        <v>29</v>
      </c>
      <c r="M3783">
        <v>5.2563999999999996E-4</v>
      </c>
      <c r="N3783">
        <v>0</v>
      </c>
      <c r="O3783">
        <v>5.2563999999999996E-4</v>
      </c>
      <c r="P3783">
        <v>48671.750178000002</v>
      </c>
      <c r="Q3783">
        <v>1.2452E-2</v>
      </c>
      <c r="R3783">
        <v>0</v>
      </c>
      <c r="S3783">
        <v>1.2452E-2</v>
      </c>
      <c r="T3783" t="s">
        <v>28</v>
      </c>
      <c r="U3783" t="s">
        <v>28</v>
      </c>
      <c r="V3783" s="1" t="s">
        <v>134</v>
      </c>
      <c r="W3783" s="1" t="s">
        <v>595</v>
      </c>
      <c r="X3783">
        <v>19872.419811</v>
      </c>
      <c r="Y3783">
        <v>68544.169989000002</v>
      </c>
      <c r="Z3783" t="s">
        <v>35</v>
      </c>
      <c r="AA3783">
        <v>0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1207</v>
      </c>
      <c r="AI3783" s="3">
        <f>INDEX([1]IDEN_level_ids!$B:$B,MATCH(W3783,[1]IDEN_level_ids!$A:$A,0),1)</f>
        <v>1025</v>
      </c>
      <c r="AJ3783" t="s">
        <v>32</v>
      </c>
    </row>
    <row r="3784" spans="1:36" x14ac:dyDescent="0.25">
      <c r="A3784">
        <v>32879.705999999998</v>
      </c>
      <c r="B3784">
        <v>48671.415000000001</v>
      </c>
      <c r="C3784">
        <v>0.08</v>
      </c>
      <c r="D3784">
        <v>0</v>
      </c>
      <c r="E3784">
        <v>0.08</v>
      </c>
      <c r="F3784">
        <v>48671.415000000001</v>
      </c>
      <c r="G3784">
        <v>0.08</v>
      </c>
      <c r="H3784">
        <v>0</v>
      </c>
      <c r="I3784">
        <v>0.08</v>
      </c>
      <c r="J3784">
        <v>2053.9355776100001</v>
      </c>
      <c r="K3784">
        <v>2054.5933495300001</v>
      </c>
      <c r="L3784" t="s">
        <v>29</v>
      </c>
      <c r="M3784">
        <v>5.8388999999999999E-4</v>
      </c>
      <c r="N3784">
        <v>0</v>
      </c>
      <c r="O3784">
        <v>5.8388999999999999E-4</v>
      </c>
      <c r="P3784">
        <v>48671.431756999998</v>
      </c>
      <c r="Q3784">
        <v>1.3832000000000001E-2</v>
      </c>
      <c r="R3784">
        <v>0</v>
      </c>
      <c r="S3784">
        <v>1.3832000000000001E-2</v>
      </c>
      <c r="T3784">
        <v>-1.6757000000000001E-2</v>
      </c>
      <c r="U3784">
        <v>-1.6757000000000001E-2</v>
      </c>
      <c r="V3784" s="1" t="s">
        <v>149</v>
      </c>
      <c r="W3784" s="1" t="s">
        <v>567</v>
      </c>
      <c r="X3784">
        <v>20315.618972</v>
      </c>
      <c r="Y3784">
        <v>68987.050728999995</v>
      </c>
      <c r="AA3784">
        <v>1</v>
      </c>
      <c r="AC3784" s="2"/>
      <c r="AD3784" s="2">
        <f t="shared" ref="AD3784:AE3785" si="2187">$U3784/$E3784</f>
        <v>-0.2094625</v>
      </c>
      <c r="AE3784" s="2">
        <f t="shared" si="2187"/>
        <v>-0.2094625</v>
      </c>
      <c r="AF3784" s="2">
        <f t="shared" ref="AF3784:AG3785" si="2188">$S3784/$I3784</f>
        <v>0.1729</v>
      </c>
      <c r="AG3784" s="2">
        <f t="shared" si="2188"/>
        <v>0.1729</v>
      </c>
      <c r="AH3784" s="3">
        <f>INDEX([1]IDEN_level_ids!$B:$B,MATCH(V3784,[1]IDEN_level_ids!$A:$A,0),1)</f>
        <v>1209</v>
      </c>
      <c r="AI3784" s="3">
        <f>INDEX([1]IDEN_level_ids!$B:$B,MATCH(W3784,[1]IDEN_level_ids!$A:$A,0),1)</f>
        <v>1019</v>
      </c>
      <c r="AJ3784" t="s">
        <v>32</v>
      </c>
    </row>
    <row r="3785" spans="1:36" x14ac:dyDescent="0.25">
      <c r="A3785">
        <v>65489.353999999999</v>
      </c>
      <c r="B3785">
        <v>48630.559999999998</v>
      </c>
      <c r="C3785">
        <v>8.7999999999999995E-2</v>
      </c>
      <c r="D3785">
        <v>0</v>
      </c>
      <c r="E3785">
        <v>8.7999999999999995E-2</v>
      </c>
      <c r="F3785">
        <v>48630.559999999998</v>
      </c>
      <c r="G3785">
        <v>8.7999999999999995E-2</v>
      </c>
      <c r="H3785">
        <v>0</v>
      </c>
      <c r="I3785">
        <v>8.7999999999999995E-2</v>
      </c>
      <c r="J3785">
        <v>2055.6628657699998</v>
      </c>
      <c r="K3785">
        <v>2056.3209606</v>
      </c>
      <c r="L3785" t="s">
        <v>29</v>
      </c>
      <c r="M3785">
        <v>7.8178999999999998E-4</v>
      </c>
      <c r="N3785">
        <v>0</v>
      </c>
      <c r="O3785">
        <v>7.8178999999999998E-4</v>
      </c>
      <c r="P3785">
        <v>48630.540618999999</v>
      </c>
      <c r="Q3785">
        <v>1.8488999999999998E-2</v>
      </c>
      <c r="R3785">
        <v>0</v>
      </c>
      <c r="S3785">
        <v>1.8488999999999998E-2</v>
      </c>
      <c r="T3785">
        <v>1.9380999999999999E-2</v>
      </c>
      <c r="U3785">
        <v>1.9380999999999999E-2</v>
      </c>
      <c r="V3785" s="1" t="s">
        <v>182</v>
      </c>
      <c r="W3785" s="1" t="s">
        <v>622</v>
      </c>
      <c r="X3785">
        <v>30505.719561000002</v>
      </c>
      <c r="Y3785">
        <v>79136.260179999997</v>
      </c>
      <c r="AA3785">
        <v>1</v>
      </c>
      <c r="AC3785" s="2"/>
      <c r="AD3785" s="2">
        <f t="shared" si="2187"/>
        <v>0.22023863636363636</v>
      </c>
      <c r="AE3785" s="2">
        <f t="shared" si="2187"/>
        <v>0.22023863636363636</v>
      </c>
      <c r="AF3785" s="2">
        <f t="shared" si="2188"/>
        <v>0.21010227272727272</v>
      </c>
      <c r="AG3785" s="2">
        <f t="shared" si="2188"/>
        <v>0.21010227272727272</v>
      </c>
      <c r="AH3785" s="3">
        <f>INDEX([1]IDEN_level_ids!$B:$B,MATCH(V3785,[1]IDEN_level_ids!$A:$A,0),1)</f>
        <v>1149</v>
      </c>
      <c r="AI3785" s="3">
        <f>INDEX([1]IDEN_level_ids!$B:$B,MATCH(W3785,[1]IDEN_level_ids!$A:$A,0),1)</f>
        <v>967</v>
      </c>
      <c r="AJ3785" t="s">
        <v>32</v>
      </c>
    </row>
    <row r="3786" spans="1:36" hidden="1" x14ac:dyDescent="0.25">
      <c r="A3786">
        <v>19642.921999999999</v>
      </c>
      <c r="B3786" t="s">
        <v>28</v>
      </c>
      <c r="C3786" t="s">
        <v>28</v>
      </c>
      <c r="D3786" t="s">
        <v>28</v>
      </c>
      <c r="E3786" t="s">
        <v>28</v>
      </c>
      <c r="F3786">
        <v>48628.54</v>
      </c>
      <c r="G3786">
        <v>8.4000000000000005E-2</v>
      </c>
      <c r="H3786">
        <v>0</v>
      </c>
      <c r="I3786">
        <v>8.4000000000000005E-2</v>
      </c>
      <c r="J3786">
        <v>2055.7358304999998</v>
      </c>
      <c r="K3786">
        <v>2056.393939</v>
      </c>
      <c r="L3786" t="s">
        <v>29</v>
      </c>
      <c r="M3786">
        <v>1.2757999999999999E-3</v>
      </c>
      <c r="N3786">
        <v>0</v>
      </c>
      <c r="O3786">
        <v>1.2757999999999999E-3</v>
      </c>
      <c r="P3786">
        <v>48628.814791999997</v>
      </c>
      <c r="Q3786">
        <v>3.0169999999999999E-2</v>
      </c>
      <c r="R3786">
        <v>0</v>
      </c>
      <c r="S3786">
        <v>3.0169999999999999E-2</v>
      </c>
      <c r="T3786" t="s">
        <v>28</v>
      </c>
      <c r="U3786" t="s">
        <v>28</v>
      </c>
      <c r="V3786" s="1" t="s">
        <v>187</v>
      </c>
      <c r="W3786" s="1" t="s">
        <v>596</v>
      </c>
      <c r="X3786">
        <v>35801.138221000001</v>
      </c>
      <c r="Y3786">
        <v>84429.953013000006</v>
      </c>
      <c r="Z3786" t="s">
        <v>35</v>
      </c>
      <c r="AA3786">
        <v>0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1129</v>
      </c>
      <c r="AI3786" s="3">
        <f>INDEX([1]IDEN_level_ids!$B:$B,MATCH(W3786,[1]IDEN_level_ids!$A:$A,0),1)</f>
        <v>941</v>
      </c>
      <c r="AJ3786" t="s">
        <v>32</v>
      </c>
    </row>
    <row r="3787" spans="1:36" x14ac:dyDescent="0.25">
      <c r="A3787">
        <v>19642.921999999999</v>
      </c>
      <c r="B3787">
        <v>48628.54</v>
      </c>
      <c r="C3787">
        <v>8.4000000000000005E-2</v>
      </c>
      <c r="D3787">
        <v>0</v>
      </c>
      <c r="E3787">
        <v>8.4000000000000005E-2</v>
      </c>
      <c r="F3787">
        <v>48628.54</v>
      </c>
      <c r="G3787">
        <v>8.4000000000000005E-2</v>
      </c>
      <c r="H3787">
        <v>0</v>
      </c>
      <c r="I3787">
        <v>8.4000000000000005E-2</v>
      </c>
      <c r="J3787">
        <v>2055.7450230200002</v>
      </c>
      <c r="K3787">
        <v>2056.4031332099999</v>
      </c>
      <c r="L3787" t="s">
        <v>29</v>
      </c>
      <c r="M3787">
        <v>8.7881000000000005E-4</v>
      </c>
      <c r="N3787">
        <v>0</v>
      </c>
      <c r="O3787">
        <v>8.7881000000000005E-4</v>
      </c>
      <c r="P3787">
        <v>48628.597371999997</v>
      </c>
      <c r="Q3787">
        <v>2.0781000000000001E-2</v>
      </c>
      <c r="R3787">
        <v>0</v>
      </c>
      <c r="S3787">
        <v>2.0781000000000001E-2</v>
      </c>
      <c r="T3787">
        <v>-5.7371999999999999E-2</v>
      </c>
      <c r="U3787">
        <v>-5.7371999999999999E-2</v>
      </c>
      <c r="V3787" s="1" t="s">
        <v>169</v>
      </c>
      <c r="W3787" s="1" t="s">
        <v>647</v>
      </c>
      <c r="X3787">
        <v>29835.091621799998</v>
      </c>
      <c r="Y3787">
        <v>78463.688993999996</v>
      </c>
      <c r="AA3787">
        <v>1</v>
      </c>
      <c r="AC3787" s="2"/>
      <c r="AD3787" s="2">
        <f>$U3787/$E3787</f>
        <v>-0.68299999999999994</v>
      </c>
      <c r="AE3787" s="2">
        <f>$U3787/$E3787</f>
        <v>-0.68299999999999994</v>
      </c>
      <c r="AF3787" s="2">
        <f>$S3787/$I3787</f>
        <v>0.24739285714285714</v>
      </c>
      <c r="AG3787" s="2">
        <f>$S3787/$I3787</f>
        <v>0.24739285714285714</v>
      </c>
      <c r="AH3787" s="3">
        <f>INDEX([1]IDEN_level_ids!$B:$B,MATCH(V3787,[1]IDEN_level_ids!$A:$A,0),1)</f>
        <v>1150</v>
      </c>
      <c r="AI3787" s="3">
        <f>INDEX([1]IDEN_level_ids!$B:$B,MATCH(W3787,[1]IDEN_level_ids!$A:$A,0),1)</f>
        <v>969</v>
      </c>
      <c r="AJ3787" t="s">
        <v>32</v>
      </c>
    </row>
    <row r="3788" spans="1:36" hidden="1" x14ac:dyDescent="0.25">
      <c r="A3788">
        <v>19636.566999999999</v>
      </c>
      <c r="B3788" t="s">
        <v>28</v>
      </c>
      <c r="C3788" t="s">
        <v>28</v>
      </c>
      <c r="D3788" t="s">
        <v>28</v>
      </c>
      <c r="E3788" t="s">
        <v>28</v>
      </c>
      <c r="F3788">
        <v>48625.366000000002</v>
      </c>
      <c r="G3788">
        <v>8.1000000000000003E-2</v>
      </c>
      <c r="H3788">
        <v>0</v>
      </c>
      <c r="I3788">
        <v>8.1000000000000003E-2</v>
      </c>
      <c r="J3788">
        <v>2055.8688674999999</v>
      </c>
      <c r="K3788">
        <v>2056.5270008699999</v>
      </c>
      <c r="L3788" t="s">
        <v>29</v>
      </c>
      <c r="M3788">
        <v>7.8348999999999997E-4</v>
      </c>
      <c r="N3788">
        <v>0</v>
      </c>
      <c r="O3788">
        <v>7.8348999999999997E-4</v>
      </c>
      <c r="P3788">
        <v>48625.668400000002</v>
      </c>
      <c r="Q3788">
        <v>1.8525E-2</v>
      </c>
      <c r="R3788">
        <v>0</v>
      </c>
      <c r="S3788">
        <v>1.8525E-2</v>
      </c>
      <c r="T3788" t="s">
        <v>28</v>
      </c>
      <c r="U3788" t="s">
        <v>28</v>
      </c>
      <c r="V3788" s="1" t="s">
        <v>117</v>
      </c>
      <c r="W3788" s="1" t="s">
        <v>544</v>
      </c>
      <c r="X3788">
        <v>21755.827372</v>
      </c>
      <c r="Y3788">
        <v>70381.495771999995</v>
      </c>
      <c r="Z3788" t="s">
        <v>35</v>
      </c>
      <c r="AA3788">
        <v>0</v>
      </c>
      <c r="AC3788" s="2"/>
      <c r="AD3788" s="2"/>
      <c r="AE3788" s="2"/>
      <c r="AF3788" s="2"/>
      <c r="AG3788" s="2"/>
      <c r="AH3788" s="3">
        <f>INDEX([1]IDEN_level_ids!$B:$B,MATCH(V3788,[1]IDEN_level_ids!$A:$A,0),1)</f>
        <v>1198</v>
      </c>
      <c r="AI3788" s="3">
        <f>INDEX([1]IDEN_level_ids!$B:$B,MATCH(W3788,[1]IDEN_level_ids!$A:$A,0),1)</f>
        <v>1009</v>
      </c>
      <c r="AJ3788" t="s">
        <v>32</v>
      </c>
    </row>
    <row r="3789" spans="1:36" hidden="1" x14ac:dyDescent="0.25">
      <c r="A3789">
        <v>19636.566999999999</v>
      </c>
      <c r="B3789" t="s">
        <v>28</v>
      </c>
      <c r="C3789" t="s">
        <v>28</v>
      </c>
      <c r="D3789" t="s">
        <v>28</v>
      </c>
      <c r="E3789" t="s">
        <v>28</v>
      </c>
      <c r="F3789">
        <v>48625.366000000002</v>
      </c>
      <c r="G3789">
        <v>8.1000000000000003E-2</v>
      </c>
      <c r="H3789">
        <v>0</v>
      </c>
      <c r="I3789">
        <v>8.1000000000000003E-2</v>
      </c>
      <c r="J3789">
        <v>2055.8791344000001</v>
      </c>
      <c r="K3789">
        <v>2056.5372696999998</v>
      </c>
      <c r="L3789" t="s">
        <v>29</v>
      </c>
      <c r="M3789">
        <v>1.6080999999999999E-3</v>
      </c>
      <c r="N3789">
        <v>0</v>
      </c>
      <c r="O3789">
        <v>1.6080999999999999E-3</v>
      </c>
      <c r="P3789">
        <v>48625.425600000002</v>
      </c>
      <c r="Q3789">
        <v>3.8023000000000001E-2</v>
      </c>
      <c r="R3789">
        <v>0</v>
      </c>
      <c r="S3789">
        <v>3.8023000000000001E-2</v>
      </c>
      <c r="T3789" t="s">
        <v>28</v>
      </c>
      <c r="U3789" t="s">
        <v>28</v>
      </c>
      <c r="V3789" s="1" t="s">
        <v>660</v>
      </c>
      <c r="W3789" s="1" t="s">
        <v>392</v>
      </c>
      <c r="X3789">
        <v>73030.055215999993</v>
      </c>
      <c r="Y3789">
        <v>121655.480816</v>
      </c>
      <c r="Z3789" t="s">
        <v>35</v>
      </c>
      <c r="AA3789">
        <v>0</v>
      </c>
      <c r="AD3789" s="2"/>
      <c r="AE3789" s="2"/>
      <c r="AF3789" s="2"/>
      <c r="AG3789" s="2"/>
      <c r="AH3789" s="3">
        <f>INDEX([1]IDEN_level_ids!$B:$B,MATCH(V3789,[1]IDEN_level_ids!$A:$A,0),1)</f>
        <v>997</v>
      </c>
      <c r="AI3789" s="3">
        <f>INDEX([1]IDEN_level_ids!$B:$B,MATCH(W3789,[1]IDEN_level_ids!$A:$A,0),1)</f>
        <v>627</v>
      </c>
      <c r="AJ3789" t="s">
        <v>32</v>
      </c>
    </row>
    <row r="3790" spans="1:36" x14ac:dyDescent="0.25">
      <c r="A3790">
        <v>19636.566999999999</v>
      </c>
      <c r="B3790">
        <v>48625.366000000002</v>
      </c>
      <c r="C3790">
        <v>8.1000000000000003E-2</v>
      </c>
      <c r="D3790">
        <v>0</v>
      </c>
      <c r="E3790">
        <v>8.1000000000000003E-2</v>
      </c>
      <c r="F3790">
        <v>48625.366000000002</v>
      </c>
      <c r="G3790">
        <v>8.1000000000000003E-2</v>
      </c>
      <c r="H3790">
        <v>0</v>
      </c>
      <c r="I3790">
        <v>8.1000000000000003E-2</v>
      </c>
      <c r="J3790">
        <v>2055.8798431599998</v>
      </c>
      <c r="K3790">
        <v>2056.53797859</v>
      </c>
      <c r="L3790" t="s">
        <v>29</v>
      </c>
      <c r="M3790">
        <v>6.1912999999999996E-4</v>
      </c>
      <c r="N3790">
        <v>0</v>
      </c>
      <c r="O3790">
        <v>6.1912999999999996E-4</v>
      </c>
      <c r="P3790">
        <v>48625.408838000003</v>
      </c>
      <c r="Q3790">
        <v>1.4638999999999999E-2</v>
      </c>
      <c r="R3790">
        <v>0</v>
      </c>
      <c r="S3790">
        <v>1.4638999999999999E-2</v>
      </c>
      <c r="T3790">
        <v>-4.2838000000000001E-2</v>
      </c>
      <c r="U3790">
        <v>-4.2838000000000001E-2</v>
      </c>
      <c r="V3790" s="1" t="s">
        <v>91</v>
      </c>
      <c r="W3790" s="1" t="s">
        <v>562</v>
      </c>
      <c r="X3790">
        <v>15525.512022000001</v>
      </c>
      <c r="Y3790">
        <v>64150.920859999998</v>
      </c>
      <c r="AA3790">
        <v>1</v>
      </c>
      <c r="AC3790" s="2"/>
      <c r="AD3790" s="2">
        <f t="shared" ref="AD3790:AE3793" si="2189">$U3790/$E3790</f>
        <v>-0.52886419753086422</v>
      </c>
      <c r="AE3790" s="2">
        <f t="shared" si="2189"/>
        <v>-0.52886419753086422</v>
      </c>
      <c r="AF3790" s="2">
        <f t="shared" ref="AF3790:AG3793" si="2190">$S3790/$I3790</f>
        <v>0.18072839506172839</v>
      </c>
      <c r="AG3790" s="2">
        <f t="shared" si="2190"/>
        <v>0.18072839506172839</v>
      </c>
      <c r="AH3790" s="3">
        <f>INDEX([1]IDEN_level_ids!$B:$B,MATCH(V3790,[1]IDEN_level_ids!$A:$A,0),1)</f>
        <v>1233</v>
      </c>
      <c r="AI3790" s="3">
        <f>INDEX([1]IDEN_level_ids!$B:$B,MATCH(W3790,[1]IDEN_level_ids!$A:$A,0),1)</f>
        <v>1064</v>
      </c>
      <c r="AJ3790" t="s">
        <v>32</v>
      </c>
    </row>
    <row r="3791" spans="1:36" x14ac:dyDescent="0.25">
      <c r="A3791">
        <v>3271.002</v>
      </c>
      <c r="B3791">
        <v>48620.017999999996</v>
      </c>
      <c r="C3791">
        <v>8.3000000000000004E-2</v>
      </c>
      <c r="D3791">
        <v>0</v>
      </c>
      <c r="E3791">
        <v>8.3000000000000004E-2</v>
      </c>
      <c r="F3791">
        <v>48620.017999999996</v>
      </c>
      <c r="G3791">
        <v>8.3000000000000004E-2</v>
      </c>
      <c r="H3791">
        <v>0</v>
      </c>
      <c r="I3791">
        <v>8.3000000000000004E-2</v>
      </c>
      <c r="J3791">
        <v>2056.1090007100001</v>
      </c>
      <c r="K3791">
        <v>2056.76717904</v>
      </c>
      <c r="L3791" t="s">
        <v>29</v>
      </c>
      <c r="M3791">
        <v>5.0500000000000002E-4</v>
      </c>
      <c r="N3791">
        <v>0</v>
      </c>
      <c r="O3791">
        <v>5.0500000000000002E-4</v>
      </c>
      <c r="P3791">
        <v>48619.990157</v>
      </c>
      <c r="Q3791">
        <v>1.1938000000000001E-2</v>
      </c>
      <c r="R3791">
        <v>0</v>
      </c>
      <c r="S3791">
        <v>1.1938000000000001E-2</v>
      </c>
      <c r="T3791">
        <v>2.7843E-2</v>
      </c>
      <c r="U3791">
        <v>2.7843E-2</v>
      </c>
      <c r="V3791" s="1" t="s">
        <v>134</v>
      </c>
      <c r="W3791" s="1" t="s">
        <v>556</v>
      </c>
      <c r="X3791">
        <v>19872.419811</v>
      </c>
      <c r="Y3791">
        <v>68492.409968000007</v>
      </c>
      <c r="AA3791">
        <v>1</v>
      </c>
      <c r="AC3791" s="2"/>
      <c r="AD3791" s="2">
        <f t="shared" si="2189"/>
        <v>0.33545783132530116</v>
      </c>
      <c r="AE3791" s="2">
        <f t="shared" si="2189"/>
        <v>0.33545783132530116</v>
      </c>
      <c r="AF3791" s="2">
        <f t="shared" si="2190"/>
        <v>0.14383132530120482</v>
      </c>
      <c r="AG3791" s="2">
        <f t="shared" si="2190"/>
        <v>0.14383132530120482</v>
      </c>
      <c r="AH3791" s="3">
        <f>INDEX([1]IDEN_level_ids!$B:$B,MATCH(V3791,[1]IDEN_level_ids!$A:$A,0),1)</f>
        <v>1207</v>
      </c>
      <c r="AI3791" s="3">
        <f>INDEX([1]IDEN_level_ids!$B:$B,MATCH(W3791,[1]IDEN_level_ids!$A:$A,0),1)</f>
        <v>1030</v>
      </c>
      <c r="AJ3791" t="s">
        <v>32</v>
      </c>
    </row>
    <row r="3792" spans="1:36" x14ac:dyDescent="0.25">
      <c r="A3792">
        <v>6537.7870000000003</v>
      </c>
      <c r="B3792">
        <v>48613.578000000001</v>
      </c>
      <c r="C3792">
        <v>8.1000000000000003E-2</v>
      </c>
      <c r="D3792">
        <v>0</v>
      </c>
      <c r="E3792">
        <v>8.1000000000000003E-2</v>
      </c>
      <c r="F3792">
        <v>48613.578000000001</v>
      </c>
      <c r="G3792">
        <v>8.1000000000000003E-2</v>
      </c>
      <c r="H3792">
        <v>0</v>
      </c>
      <c r="I3792">
        <v>8.1000000000000003E-2</v>
      </c>
      <c r="J3792">
        <v>2056.3800386799999</v>
      </c>
      <c r="K3792">
        <v>2057.0382677500002</v>
      </c>
      <c r="L3792" t="s">
        <v>29</v>
      </c>
      <c r="M3792">
        <v>7.9040000000000002E-4</v>
      </c>
      <c r="N3792">
        <v>0</v>
      </c>
      <c r="O3792">
        <v>7.9040000000000002E-4</v>
      </c>
      <c r="P3792">
        <v>48613.582726000001</v>
      </c>
      <c r="Q3792">
        <v>1.8679000000000001E-2</v>
      </c>
      <c r="R3792">
        <v>0</v>
      </c>
      <c r="S3792">
        <v>1.8679000000000001E-2</v>
      </c>
      <c r="T3792">
        <v>-4.7260000000000002E-3</v>
      </c>
      <c r="U3792">
        <v>-4.7260000000000002E-3</v>
      </c>
      <c r="V3792" s="1" t="s">
        <v>30</v>
      </c>
      <c r="W3792" s="1" t="s">
        <v>513</v>
      </c>
      <c r="X3792">
        <v>17534.771569</v>
      </c>
      <c r="Y3792">
        <v>66148.354294999997</v>
      </c>
      <c r="AA3792">
        <v>1</v>
      </c>
      <c r="AC3792" s="2"/>
      <c r="AD3792" s="2">
        <f t="shared" si="2189"/>
        <v>-5.8345679012345678E-2</v>
      </c>
      <c r="AE3792" s="2">
        <f t="shared" si="2189"/>
        <v>-5.8345679012345678E-2</v>
      </c>
      <c r="AF3792" s="2">
        <f t="shared" si="2190"/>
        <v>0.23060493827160494</v>
      </c>
      <c r="AG3792" s="2">
        <f t="shared" si="2190"/>
        <v>0.23060493827160494</v>
      </c>
      <c r="AH3792" s="3">
        <f>INDEX([1]IDEN_level_ids!$B:$B,MATCH(V3792,[1]IDEN_level_ids!$A:$A,0),1)</f>
        <v>1223</v>
      </c>
      <c r="AI3792" s="3">
        <f>INDEX([1]IDEN_level_ids!$B:$B,MATCH(W3792,[1]IDEN_level_ids!$A:$A,0),1)</f>
        <v>1048</v>
      </c>
      <c r="AJ3792" t="s">
        <v>32</v>
      </c>
    </row>
    <row r="3793" spans="1:36" x14ac:dyDescent="0.25">
      <c r="A3793">
        <v>65298.25</v>
      </c>
      <c r="B3793">
        <v>48601.470999999998</v>
      </c>
      <c r="C3793">
        <v>8.5000000000000006E-2</v>
      </c>
      <c r="D3793">
        <v>0</v>
      </c>
      <c r="E3793">
        <v>8.5000000000000006E-2</v>
      </c>
      <c r="F3793">
        <v>48601.470999999998</v>
      </c>
      <c r="G3793">
        <v>8.5000000000000006E-2</v>
      </c>
      <c r="H3793">
        <v>0</v>
      </c>
      <c r="I3793">
        <v>8.5000000000000006E-2</v>
      </c>
      <c r="J3793">
        <v>2056.8901679999999</v>
      </c>
      <c r="K3793">
        <v>2057.5484925999999</v>
      </c>
      <c r="L3793" t="s">
        <v>29</v>
      </c>
      <c r="M3793">
        <v>1.2409000000000001E-3</v>
      </c>
      <c r="N3793">
        <v>0</v>
      </c>
      <c r="O3793">
        <v>1.2409000000000001E-3</v>
      </c>
      <c r="P3793">
        <v>48601.527671999997</v>
      </c>
      <c r="Q3793">
        <v>2.9311E-2</v>
      </c>
      <c r="R3793">
        <v>0</v>
      </c>
      <c r="S3793">
        <v>2.9311E-2</v>
      </c>
      <c r="T3793">
        <v>-5.6672E-2</v>
      </c>
      <c r="U3793">
        <v>-5.6672E-2</v>
      </c>
      <c r="V3793" s="1" t="s">
        <v>262</v>
      </c>
      <c r="W3793" s="1" t="s">
        <v>596</v>
      </c>
      <c r="X3793">
        <v>35828.425340599999</v>
      </c>
      <c r="Y3793">
        <v>84429.953013000006</v>
      </c>
      <c r="AA3793">
        <v>1</v>
      </c>
      <c r="AC3793" s="2"/>
      <c r="AD3793" s="2">
        <f t="shared" si="2189"/>
        <v>-0.66672941176470579</v>
      </c>
      <c r="AE3793" s="2">
        <f t="shared" si="2189"/>
        <v>-0.66672941176470579</v>
      </c>
      <c r="AF3793" s="2">
        <f t="shared" si="2190"/>
        <v>0.34483529411764702</v>
      </c>
      <c r="AG3793" s="2">
        <f t="shared" si="2190"/>
        <v>0.34483529411764702</v>
      </c>
      <c r="AH3793" s="3">
        <f>INDEX([1]IDEN_level_ids!$B:$B,MATCH(V3793,[1]IDEN_level_ids!$A:$A,0),1)</f>
        <v>1128</v>
      </c>
      <c r="AI3793" s="3">
        <f>INDEX([1]IDEN_level_ids!$B:$B,MATCH(W3793,[1]IDEN_level_ids!$A:$A,0),1)</f>
        <v>941</v>
      </c>
      <c r="AJ3793" t="s">
        <v>32</v>
      </c>
    </row>
    <row r="3794" spans="1:36" hidden="1" x14ac:dyDescent="0.25">
      <c r="A3794">
        <v>65298.25</v>
      </c>
      <c r="B3794" t="s">
        <v>28</v>
      </c>
      <c r="C3794" t="s">
        <v>28</v>
      </c>
      <c r="D3794" t="s">
        <v>28</v>
      </c>
      <c r="E3794" t="s">
        <v>28</v>
      </c>
      <c r="F3794">
        <v>48601.470999999998</v>
      </c>
      <c r="G3794">
        <v>8.5000000000000006E-2</v>
      </c>
      <c r="H3794">
        <v>0</v>
      </c>
      <c r="I3794">
        <v>8.5000000000000006E-2</v>
      </c>
      <c r="J3794">
        <v>2056.9096135</v>
      </c>
      <c r="K3794">
        <v>2057.5679417000001</v>
      </c>
      <c r="L3794" t="s">
        <v>29</v>
      </c>
      <c r="M3794">
        <v>1.0018E-3</v>
      </c>
      <c r="N3794">
        <v>0</v>
      </c>
      <c r="O3794">
        <v>1.0018E-3</v>
      </c>
      <c r="P3794">
        <v>48601.068267000002</v>
      </c>
      <c r="Q3794">
        <v>2.3664000000000001E-2</v>
      </c>
      <c r="R3794">
        <v>0</v>
      </c>
      <c r="S3794">
        <v>2.3664000000000001E-2</v>
      </c>
      <c r="T3794" t="s">
        <v>28</v>
      </c>
      <c r="U3794" t="s">
        <v>28</v>
      </c>
      <c r="V3794" s="1" t="s">
        <v>235</v>
      </c>
      <c r="W3794" s="1" t="s">
        <v>625</v>
      </c>
      <c r="X3794">
        <v>34825.483127</v>
      </c>
      <c r="Y3794">
        <v>83426.551393999995</v>
      </c>
      <c r="Z3794" t="s">
        <v>35</v>
      </c>
      <c r="AA3794">
        <v>0</v>
      </c>
      <c r="AC3794" s="2"/>
      <c r="AD3794" s="2"/>
      <c r="AE3794" s="2"/>
      <c r="AF3794" s="2"/>
      <c r="AG3794" s="2"/>
      <c r="AH3794" s="3">
        <f>INDEX([1]IDEN_level_ids!$B:$B,MATCH(V3794,[1]IDEN_level_ids!$A:$A,0),1)</f>
        <v>1135</v>
      </c>
      <c r="AI3794" s="3">
        <f>INDEX([1]IDEN_level_ids!$B:$B,MATCH(W3794,[1]IDEN_level_ids!$A:$A,0),1)</f>
        <v>950</v>
      </c>
      <c r="AJ3794" t="s">
        <v>32</v>
      </c>
    </row>
    <row r="3795" spans="1:36" hidden="1" x14ac:dyDescent="0.25">
      <c r="A3795">
        <v>6517.1409999999996</v>
      </c>
      <c r="B3795" t="s">
        <v>28</v>
      </c>
      <c r="C3795" t="s">
        <v>28</v>
      </c>
      <c r="D3795" t="s">
        <v>28</v>
      </c>
      <c r="E3795" t="s">
        <v>28</v>
      </c>
      <c r="F3795">
        <v>48582.27</v>
      </c>
      <c r="G3795">
        <v>8.7999999999999995E-2</v>
      </c>
      <c r="H3795">
        <v>0</v>
      </c>
      <c r="I3795">
        <v>8.7999999999999995E-2</v>
      </c>
      <c r="J3795">
        <v>2057.69353073</v>
      </c>
      <c r="K3795">
        <v>2058.35200596</v>
      </c>
      <c r="L3795" t="s">
        <v>29</v>
      </c>
      <c r="M3795">
        <v>6.8391000000000003E-4</v>
      </c>
      <c r="N3795">
        <v>0</v>
      </c>
      <c r="O3795">
        <v>6.8391000000000003E-4</v>
      </c>
      <c r="P3795">
        <v>48582.555224000003</v>
      </c>
      <c r="Q3795">
        <v>1.6142E-2</v>
      </c>
      <c r="R3795">
        <v>0</v>
      </c>
      <c r="S3795">
        <v>1.6142E-2</v>
      </c>
      <c r="T3795" t="s">
        <v>28</v>
      </c>
      <c r="U3795" t="s">
        <v>28</v>
      </c>
      <c r="V3795" s="1" t="s">
        <v>219</v>
      </c>
      <c r="W3795" s="1" t="s">
        <v>608</v>
      </c>
      <c r="X3795">
        <v>20848.381912000001</v>
      </c>
      <c r="Y3795">
        <v>69430.937135999993</v>
      </c>
      <c r="Z3795" t="s">
        <v>35</v>
      </c>
      <c r="AA3795">
        <v>0</v>
      </c>
      <c r="AD3795" s="2"/>
      <c r="AE3795" s="2"/>
      <c r="AF3795" s="2"/>
      <c r="AG3795" s="2"/>
      <c r="AH3795" s="3">
        <f>INDEX([1]IDEN_level_ids!$B:$B,MATCH(V3795,[1]IDEN_level_ids!$A:$A,0),1)</f>
        <v>1205</v>
      </c>
      <c r="AI3795" s="3">
        <f>INDEX([1]IDEN_level_ids!$B:$B,MATCH(W3795,[1]IDEN_level_ids!$A:$A,0),1)</f>
        <v>1015</v>
      </c>
      <c r="AJ3795" t="s">
        <v>32</v>
      </c>
    </row>
    <row r="3796" spans="1:36" x14ac:dyDescent="0.25">
      <c r="A3796">
        <v>6517.1409999999996</v>
      </c>
      <c r="B3796">
        <v>48582.27</v>
      </c>
      <c r="C3796">
        <v>8.7999999999999995E-2</v>
      </c>
      <c r="D3796">
        <v>0</v>
      </c>
      <c r="E3796">
        <v>8.7999999999999995E-2</v>
      </c>
      <c r="F3796">
        <v>48582.27</v>
      </c>
      <c r="G3796">
        <v>8.7999999999999995E-2</v>
      </c>
      <c r="H3796">
        <v>0</v>
      </c>
      <c r="I3796">
        <v>8.7999999999999995E-2</v>
      </c>
      <c r="J3796">
        <v>2057.7060359799998</v>
      </c>
      <c r="K3796">
        <v>2058.36451356</v>
      </c>
      <c r="L3796" t="s">
        <v>29</v>
      </c>
      <c r="M3796">
        <v>8.5444000000000004E-4</v>
      </c>
      <c r="N3796">
        <v>0</v>
      </c>
      <c r="O3796">
        <v>8.5444000000000004E-4</v>
      </c>
      <c r="P3796">
        <v>48582.260012999999</v>
      </c>
      <c r="Q3796">
        <v>2.0167000000000001E-2</v>
      </c>
      <c r="R3796">
        <v>0</v>
      </c>
      <c r="S3796">
        <v>2.0167000000000001E-2</v>
      </c>
      <c r="T3796">
        <v>9.9869999999999994E-3</v>
      </c>
      <c r="U3796">
        <v>9.9869999999999994E-3</v>
      </c>
      <c r="V3796" s="1" t="s">
        <v>262</v>
      </c>
      <c r="W3796" s="1" t="s">
        <v>531</v>
      </c>
      <c r="X3796">
        <v>35828.425340599999</v>
      </c>
      <c r="Y3796">
        <v>84410.685354000001</v>
      </c>
      <c r="AA3796">
        <v>1</v>
      </c>
      <c r="AC3796" s="2"/>
      <c r="AD3796" s="2">
        <f t="shared" ref="AD3796:AE3799" si="2191">$U3796/$E3796</f>
        <v>0.11348863636363636</v>
      </c>
      <c r="AE3796" s="2">
        <f t="shared" si="2191"/>
        <v>0.11348863636363636</v>
      </c>
      <c r="AF3796" s="2">
        <f t="shared" ref="AF3796:AG3799" si="2192">$S3796/$I3796</f>
        <v>0.22917045454545457</v>
      </c>
      <c r="AG3796" s="2">
        <f t="shared" si="2192"/>
        <v>0.22917045454545457</v>
      </c>
      <c r="AH3796" s="3">
        <f>INDEX([1]IDEN_level_ids!$B:$B,MATCH(V3796,[1]IDEN_level_ids!$A:$A,0),1)</f>
        <v>1128</v>
      </c>
      <c r="AI3796" s="3">
        <f>INDEX([1]IDEN_level_ids!$B:$B,MATCH(W3796,[1]IDEN_level_ids!$A:$A,0),1)</f>
        <v>942</v>
      </c>
      <c r="AJ3796" t="s">
        <v>32</v>
      </c>
    </row>
    <row r="3797" spans="1:36" x14ac:dyDescent="0.25">
      <c r="A3797">
        <v>19537.839</v>
      </c>
      <c r="B3797">
        <v>48575.34</v>
      </c>
      <c r="C3797">
        <v>7.8E-2</v>
      </c>
      <c r="D3797">
        <v>0</v>
      </c>
      <c r="E3797">
        <v>7.8E-2</v>
      </c>
      <c r="F3797">
        <v>48575.34</v>
      </c>
      <c r="G3797">
        <v>7.8E-2</v>
      </c>
      <c r="H3797">
        <v>0</v>
      </c>
      <c r="I3797">
        <v>7.8E-2</v>
      </c>
      <c r="J3797">
        <v>2058.0004718999999</v>
      </c>
      <c r="K3797">
        <v>2058.6590047</v>
      </c>
      <c r="L3797" t="s">
        <v>29</v>
      </c>
      <c r="M3797">
        <v>1.0173000000000001E-3</v>
      </c>
      <c r="N3797">
        <v>0</v>
      </c>
      <c r="O3797">
        <v>1.0173000000000001E-3</v>
      </c>
      <c r="P3797">
        <v>48575.310322999998</v>
      </c>
      <c r="Q3797">
        <v>2.4004999999999999E-2</v>
      </c>
      <c r="R3797">
        <v>0</v>
      </c>
      <c r="S3797">
        <v>2.4004999999999999E-2</v>
      </c>
      <c r="T3797">
        <v>2.9678E-2</v>
      </c>
      <c r="U3797">
        <v>2.9678E-2</v>
      </c>
      <c r="V3797" s="1" t="s">
        <v>121</v>
      </c>
      <c r="W3797" s="1" t="s">
        <v>663</v>
      </c>
      <c r="X3797">
        <v>25033.890789500001</v>
      </c>
      <c r="Y3797">
        <v>73609.201111999995</v>
      </c>
      <c r="AA3797">
        <v>1</v>
      </c>
      <c r="AC3797" s="2"/>
      <c r="AD3797" s="2">
        <f t="shared" si="2191"/>
        <v>0.38048717948717947</v>
      </c>
      <c r="AE3797" s="2">
        <f t="shared" si="2191"/>
        <v>0.38048717948717947</v>
      </c>
      <c r="AF3797" s="2">
        <f t="shared" si="2192"/>
        <v>0.30775641025641026</v>
      </c>
      <c r="AG3797" s="2">
        <f t="shared" si="2192"/>
        <v>0.30775641025641026</v>
      </c>
      <c r="AH3797" s="3">
        <f>INDEX([1]IDEN_level_ids!$B:$B,MATCH(V3797,[1]IDEN_level_ids!$A:$A,0),1)</f>
        <v>1173</v>
      </c>
      <c r="AI3797" s="3">
        <f>INDEX([1]IDEN_level_ids!$B:$B,MATCH(W3797,[1]IDEN_level_ids!$A:$A,0),1)</f>
        <v>993</v>
      </c>
      <c r="AJ3797" t="s">
        <v>32</v>
      </c>
    </row>
    <row r="3798" spans="1:36" x14ac:dyDescent="0.25">
      <c r="A3798">
        <v>39063.32</v>
      </c>
      <c r="B3798">
        <v>48572.196000000004</v>
      </c>
      <c r="C3798">
        <v>8.1000000000000003E-2</v>
      </c>
      <c r="D3798">
        <v>0</v>
      </c>
      <c r="E3798">
        <v>8.1000000000000003E-2</v>
      </c>
      <c r="F3798">
        <v>48572.196000000004</v>
      </c>
      <c r="G3798">
        <v>8.1000000000000003E-2</v>
      </c>
      <c r="H3798">
        <v>0</v>
      </c>
      <c r="I3798">
        <v>8.1000000000000003E-2</v>
      </c>
      <c r="J3798">
        <v>2058.1322786300002</v>
      </c>
      <c r="K3798">
        <v>2058.7908361599998</v>
      </c>
      <c r="L3798" t="s">
        <v>29</v>
      </c>
      <c r="M3798">
        <v>8.6538999999999995E-4</v>
      </c>
      <c r="N3798">
        <v>0</v>
      </c>
      <c r="O3798">
        <v>8.6538999999999995E-4</v>
      </c>
      <c r="P3798">
        <v>48572.199877999999</v>
      </c>
      <c r="Q3798">
        <v>2.0417000000000001E-2</v>
      </c>
      <c r="R3798">
        <v>0</v>
      </c>
      <c r="S3798">
        <v>2.0417000000000001E-2</v>
      </c>
      <c r="T3798">
        <v>-3.8779999999999999E-3</v>
      </c>
      <c r="U3798">
        <v>-3.8779999999999999E-3</v>
      </c>
      <c r="V3798" s="1" t="s">
        <v>121</v>
      </c>
      <c r="W3798" s="1" t="s">
        <v>623</v>
      </c>
      <c r="X3798">
        <v>25033.890789500001</v>
      </c>
      <c r="Y3798">
        <v>73606.090666999997</v>
      </c>
      <c r="AA3798">
        <v>1</v>
      </c>
      <c r="AC3798" s="2"/>
      <c r="AD3798" s="2">
        <f t="shared" si="2191"/>
        <v>-4.787654320987654E-2</v>
      </c>
      <c r="AE3798" s="2">
        <f t="shared" si="2191"/>
        <v>-4.787654320987654E-2</v>
      </c>
      <c r="AF3798" s="2">
        <f t="shared" si="2192"/>
        <v>0.25206172839506175</v>
      </c>
      <c r="AG3798" s="2">
        <f t="shared" si="2192"/>
        <v>0.25206172839506175</v>
      </c>
      <c r="AH3798" s="3">
        <f>INDEX([1]IDEN_level_ids!$B:$B,MATCH(V3798,[1]IDEN_level_ids!$A:$A,0),1)</f>
        <v>1173</v>
      </c>
      <c r="AI3798" s="3">
        <f>INDEX([1]IDEN_level_ids!$B:$B,MATCH(W3798,[1]IDEN_level_ids!$A:$A,0),1)</f>
        <v>995</v>
      </c>
      <c r="AJ3798" t="s">
        <v>32</v>
      </c>
    </row>
    <row r="3799" spans="1:36" x14ac:dyDescent="0.25">
      <c r="A3799">
        <v>2601439.9240000001</v>
      </c>
      <c r="B3799">
        <v>48561.605000000003</v>
      </c>
      <c r="C3799">
        <v>8.5999999999999993E-2</v>
      </c>
      <c r="D3799">
        <v>0</v>
      </c>
      <c r="E3799">
        <v>8.5999999999999993E-2</v>
      </c>
      <c r="F3799">
        <v>48561.605000000003</v>
      </c>
      <c r="G3799">
        <v>8.5999999999999993E-2</v>
      </c>
      <c r="H3799">
        <v>0</v>
      </c>
      <c r="I3799">
        <v>8.5999999999999993E-2</v>
      </c>
      <c r="J3799">
        <v>2058.5718113100002</v>
      </c>
      <c r="K3799">
        <v>2059.2304513300001</v>
      </c>
      <c r="L3799" t="s">
        <v>29</v>
      </c>
      <c r="M3799">
        <v>6.9872000000000001E-4</v>
      </c>
      <c r="N3799">
        <v>0</v>
      </c>
      <c r="O3799">
        <v>6.9872000000000001E-4</v>
      </c>
      <c r="P3799">
        <v>48561.830433000003</v>
      </c>
      <c r="Q3799">
        <v>1.6478E-2</v>
      </c>
      <c r="R3799">
        <v>0</v>
      </c>
      <c r="S3799">
        <v>1.6478E-2</v>
      </c>
      <c r="T3799" t="s">
        <v>28</v>
      </c>
      <c r="U3799">
        <v>-4.3652000000000003E-2</v>
      </c>
      <c r="V3799" s="1" t="s">
        <v>81</v>
      </c>
      <c r="W3799" s="1" t="s">
        <v>587</v>
      </c>
      <c r="X3799">
        <v>19308.903414</v>
      </c>
      <c r="Y3799">
        <v>67870.733846999996</v>
      </c>
      <c r="Z3799" t="s">
        <v>67</v>
      </c>
      <c r="AA3799">
        <v>0.60299999999999998</v>
      </c>
      <c r="AC3799">
        <f t="shared" ref="AC3799:AC3802" si="2193">IF(ROUND($F3799,2)=IF($AA3798=0,IF($AA3797=0,IF($AA3796=0,ROUND($F3795,2),ROUND($F3796,2)),ROUND($F3797,2)),ROUND($F3798,2)),   0,1)</f>
        <v>1</v>
      </c>
      <c r="AD3799" s="2">
        <f t="shared" si="2191"/>
        <v>-0.50758139534883728</v>
      </c>
      <c r="AE3799" s="2">
        <f t="shared" si="2191"/>
        <v>-0.50758139534883728</v>
      </c>
      <c r="AF3799" s="2">
        <f t="shared" si="2192"/>
        <v>0.19160465116279071</v>
      </c>
      <c r="AG3799" s="2">
        <f t="shared" si="2192"/>
        <v>0.19160465116279071</v>
      </c>
      <c r="AH3799" s="3">
        <f>INDEX([1]IDEN_level_ids!$B:$B,MATCH(V3799,[1]IDEN_level_ids!$A:$A,0),1)</f>
        <v>1214</v>
      </c>
      <c r="AI3799" s="3">
        <f>INDEX([1]IDEN_level_ids!$B:$B,MATCH(W3799,[1]IDEN_level_ids!$A:$A,0),1)</f>
        <v>1033</v>
      </c>
      <c r="AJ3799" t="s">
        <v>32</v>
      </c>
    </row>
    <row r="3800" spans="1:36" x14ac:dyDescent="0.25">
      <c r="A3800">
        <v>2601439.9240000001</v>
      </c>
      <c r="B3800">
        <v>48561.605000000003</v>
      </c>
      <c r="C3800">
        <v>8.5999999999999993E-2</v>
      </c>
      <c r="D3800">
        <v>0</v>
      </c>
      <c r="E3800">
        <v>8.5999999999999993E-2</v>
      </c>
      <c r="F3800">
        <v>48561.605000000003</v>
      </c>
      <c r="G3800">
        <v>8.5999999999999993E-2</v>
      </c>
      <c r="H3800">
        <v>0</v>
      </c>
      <c r="I3800">
        <v>8.5999999999999993E-2</v>
      </c>
      <c r="J3800">
        <v>2058.5912291499999</v>
      </c>
      <c r="K3800">
        <v>2059.2498728099999</v>
      </c>
      <c r="L3800" t="s">
        <v>29</v>
      </c>
      <c r="M3800">
        <v>8.2164E-4</v>
      </c>
      <c r="N3800">
        <v>0</v>
      </c>
      <c r="O3800">
        <v>8.2164E-4</v>
      </c>
      <c r="P3800">
        <v>48561.372430000003</v>
      </c>
      <c r="Q3800">
        <v>1.9376000000000001E-2</v>
      </c>
      <c r="R3800">
        <v>0</v>
      </c>
      <c r="S3800">
        <v>1.9376000000000001E-2</v>
      </c>
      <c r="T3800" t="s">
        <v>28</v>
      </c>
      <c r="U3800">
        <v>-4.3652000000000003E-2</v>
      </c>
      <c r="V3800" s="1" t="s">
        <v>129</v>
      </c>
      <c r="W3800" s="1" t="s">
        <v>649</v>
      </c>
      <c r="X3800">
        <v>23175.062583999999</v>
      </c>
      <c r="Y3800">
        <v>71736.435014000002</v>
      </c>
      <c r="Z3800" t="s">
        <v>67</v>
      </c>
      <c r="AA3800">
        <v>0.39700000000000002</v>
      </c>
      <c r="AC3800">
        <f t="shared" si="2193"/>
        <v>0</v>
      </c>
      <c r="AD3800" s="2"/>
      <c r="AE3800" s="2">
        <f>($F3800-$Y3800+$X3800)/$E3800*$AA3800</f>
        <v>1.0736080232563836</v>
      </c>
      <c r="AF3800" s="2"/>
      <c r="AG3800" s="2">
        <f t="shared" ref="AF3798:AG3800" si="2194">$S3800/$I3800</f>
        <v>0.22530232558139537</v>
      </c>
      <c r="AH3800" s="3">
        <f>INDEX([1]IDEN_level_ids!$B:$B,MATCH(V3800,[1]IDEN_level_ids!$A:$A,0),1)</f>
        <v>1191</v>
      </c>
      <c r="AI3800" s="3">
        <f>INDEX([1]IDEN_level_ids!$B:$B,MATCH(W3800,[1]IDEN_level_ids!$A:$A,0),1)</f>
        <v>1002</v>
      </c>
      <c r="AJ3800" t="s">
        <v>32</v>
      </c>
    </row>
    <row r="3801" spans="1:36" x14ac:dyDescent="0.25">
      <c r="A3801">
        <v>6493.6059999999998</v>
      </c>
      <c r="B3801">
        <v>48546.368000000002</v>
      </c>
      <c r="C3801">
        <v>7.8E-2</v>
      </c>
      <c r="D3801">
        <v>0</v>
      </c>
      <c r="E3801">
        <v>7.8E-2</v>
      </c>
      <c r="F3801">
        <v>48546.368000000002</v>
      </c>
      <c r="G3801">
        <v>7.8E-2</v>
      </c>
      <c r="H3801">
        <v>0</v>
      </c>
      <c r="I3801">
        <v>7.8E-2</v>
      </c>
      <c r="J3801">
        <v>2059.2293921999999</v>
      </c>
      <c r="K3801">
        <v>2059.8881557</v>
      </c>
      <c r="L3801" t="s">
        <v>29</v>
      </c>
      <c r="M3801">
        <v>1.0421E-3</v>
      </c>
      <c r="N3801">
        <v>0</v>
      </c>
      <c r="O3801">
        <v>1.0421E-3</v>
      </c>
      <c r="P3801">
        <v>48546.325063999997</v>
      </c>
      <c r="Q3801">
        <v>2.4559999999999998E-2</v>
      </c>
      <c r="R3801">
        <v>0</v>
      </c>
      <c r="S3801">
        <v>2.4559999999999998E-2</v>
      </c>
      <c r="T3801" t="s">
        <v>28</v>
      </c>
      <c r="U3801">
        <v>5.6113000000000003E-2</v>
      </c>
      <c r="V3801" s="1" t="s">
        <v>244</v>
      </c>
      <c r="W3801" s="1" t="s">
        <v>521</v>
      </c>
      <c r="X3801">
        <v>36640.372779999998</v>
      </c>
      <c r="Y3801">
        <v>85186.697843999995</v>
      </c>
      <c r="Z3801" t="s">
        <v>67</v>
      </c>
      <c r="AA3801">
        <v>0.91700000000000004</v>
      </c>
      <c r="AC3801">
        <f t="shared" si="2193"/>
        <v>1</v>
      </c>
      <c r="AD3801" s="2">
        <f t="shared" ref="AD3801:AE3801" si="2195">$U3801/$E3801</f>
        <v>0.71939743589743599</v>
      </c>
      <c r="AE3801" s="2">
        <f t="shared" si="2195"/>
        <v>0.71939743589743599</v>
      </c>
      <c r="AF3801" s="2">
        <f t="shared" ref="AF3801:AG3801" si="2196">$S3801/$I3801</f>
        <v>0.31487179487179484</v>
      </c>
      <c r="AG3801" s="2">
        <f t="shared" si="2196"/>
        <v>0.31487179487179484</v>
      </c>
      <c r="AH3801" s="3">
        <f>INDEX([1]IDEN_level_ids!$B:$B,MATCH(V3801,[1]IDEN_level_ids!$A:$A,0),1)</f>
        <v>1123</v>
      </c>
      <c r="AI3801" s="3">
        <f>INDEX([1]IDEN_level_ids!$B:$B,MATCH(W3801,[1]IDEN_level_ids!$A:$A,0),1)</f>
        <v>936</v>
      </c>
      <c r="AJ3801" t="s">
        <v>32</v>
      </c>
    </row>
    <row r="3802" spans="1:36" x14ac:dyDescent="0.25">
      <c r="A3802">
        <v>6493.6059999999998</v>
      </c>
      <c r="B3802">
        <v>48546.368000000002</v>
      </c>
      <c r="C3802">
        <v>7.8E-2</v>
      </c>
      <c r="D3802">
        <v>0</v>
      </c>
      <c r="E3802">
        <v>7.8E-2</v>
      </c>
      <c r="F3802">
        <v>48546.368000000002</v>
      </c>
      <c r="G3802">
        <v>7.8E-2</v>
      </c>
      <c r="H3802">
        <v>0</v>
      </c>
      <c r="I3802">
        <v>7.8E-2</v>
      </c>
      <c r="J3802">
        <v>2059.2361352100002</v>
      </c>
      <c r="K3802">
        <v>2059.89489998</v>
      </c>
      <c r="L3802" t="s">
        <v>29</v>
      </c>
      <c r="M3802">
        <v>8.9006999999999997E-4</v>
      </c>
      <c r="N3802">
        <v>0</v>
      </c>
      <c r="O3802">
        <v>8.9006999999999997E-4</v>
      </c>
      <c r="P3802">
        <v>48546.166118000001</v>
      </c>
      <c r="Q3802">
        <v>2.0976999999999999E-2</v>
      </c>
      <c r="R3802">
        <v>0</v>
      </c>
      <c r="S3802">
        <v>2.0976999999999999E-2</v>
      </c>
      <c r="T3802" t="s">
        <v>28</v>
      </c>
      <c r="U3802">
        <v>5.6113000000000003E-2</v>
      </c>
      <c r="V3802" s="1" t="s">
        <v>411</v>
      </c>
      <c r="W3802" s="1" t="s">
        <v>648</v>
      </c>
      <c r="X3802">
        <v>35863.689343999999</v>
      </c>
      <c r="Y3802">
        <v>84409.855462000007</v>
      </c>
      <c r="Z3802" t="s">
        <v>67</v>
      </c>
      <c r="AA3802">
        <v>8.3000000000000004E-2</v>
      </c>
      <c r="AC3802">
        <f t="shared" si="2193"/>
        <v>0</v>
      </c>
      <c r="AD3802" s="2"/>
      <c r="AE3802" s="2">
        <f>($F3802-$Y3802+$X3802)/$E3802*$AA3802</f>
        <v>0.21482315383969439</v>
      </c>
      <c r="AF3802" s="2"/>
      <c r="AG3802" s="2">
        <f t="shared" ref="AG3802" si="2197">$S3802/$I3802</f>
        <v>0.26893589743589741</v>
      </c>
      <c r="AH3802" s="3">
        <f>INDEX([1]IDEN_level_ids!$B:$B,MATCH(V3802,[1]IDEN_level_ids!$A:$A,0),1)</f>
        <v>1130</v>
      </c>
      <c r="AI3802" s="3">
        <f>INDEX([1]IDEN_level_ids!$B:$B,MATCH(W3802,[1]IDEN_level_ids!$A:$A,0),1)</f>
        <v>943</v>
      </c>
      <c r="AJ3802" t="s">
        <v>32</v>
      </c>
    </row>
    <row r="3803" spans="1:36" x14ac:dyDescent="0.25">
      <c r="A3803">
        <v>19449.419000000002</v>
      </c>
      <c r="B3803">
        <v>48530.423999999999</v>
      </c>
      <c r="C3803">
        <v>8.3000000000000004E-2</v>
      </c>
      <c r="D3803">
        <v>0</v>
      </c>
      <c r="E3803">
        <v>8.3000000000000004E-2</v>
      </c>
      <c r="F3803">
        <v>48530.423999999999</v>
      </c>
      <c r="G3803">
        <v>8.3000000000000004E-2</v>
      </c>
      <c r="H3803">
        <v>0</v>
      </c>
      <c r="I3803">
        <v>8.3000000000000004E-2</v>
      </c>
      <c r="J3803">
        <v>2059.90331238</v>
      </c>
      <c r="K3803">
        <v>2060.5622025299999</v>
      </c>
      <c r="L3803" t="s">
        <v>29</v>
      </c>
      <c r="M3803">
        <v>9.1631999999999998E-4</v>
      </c>
      <c r="N3803">
        <v>0</v>
      </c>
      <c r="O3803">
        <v>9.1631999999999998E-4</v>
      </c>
      <c r="P3803">
        <v>48530.444689999997</v>
      </c>
      <c r="Q3803">
        <v>2.1580999999999999E-2</v>
      </c>
      <c r="R3803">
        <v>0</v>
      </c>
      <c r="S3803">
        <v>2.1580999999999999E-2</v>
      </c>
      <c r="T3803">
        <v>-2.069E-2</v>
      </c>
      <c r="U3803">
        <v>-2.069E-2</v>
      </c>
      <c r="V3803" s="1" t="s">
        <v>33</v>
      </c>
      <c r="W3803" s="1" t="s">
        <v>507</v>
      </c>
      <c r="X3803">
        <v>15045.834725000001</v>
      </c>
      <c r="Y3803">
        <v>63576.279414999997</v>
      </c>
      <c r="AA3803">
        <v>1</v>
      </c>
      <c r="AC3803" s="2"/>
      <c r="AD3803" s="2">
        <f>$U3803/$E3803</f>
        <v>-0.24927710843373493</v>
      </c>
      <c r="AE3803" s="2">
        <f>$U3803/$E3803</f>
        <v>-0.24927710843373493</v>
      </c>
      <c r="AF3803" s="2">
        <f>$S3803/$I3803</f>
        <v>0.26001204819277107</v>
      </c>
      <c r="AG3803" s="2">
        <f>$S3803/$I3803</f>
        <v>0.26001204819277107</v>
      </c>
      <c r="AH3803" s="3">
        <f>INDEX([1]IDEN_level_ids!$B:$B,MATCH(V3803,[1]IDEN_level_ids!$A:$A,0),1)</f>
        <v>1237</v>
      </c>
      <c r="AI3803" s="3">
        <f>INDEX([1]IDEN_level_ids!$B:$B,MATCH(W3803,[1]IDEN_level_ids!$A:$A,0),1)</f>
        <v>1068</v>
      </c>
      <c r="AJ3803" t="s">
        <v>32</v>
      </c>
    </row>
    <row r="3804" spans="1:36" hidden="1" x14ac:dyDescent="0.25">
      <c r="A3804">
        <v>19449.419000000002</v>
      </c>
      <c r="B3804" t="s">
        <v>28</v>
      </c>
      <c r="C3804" t="s">
        <v>28</v>
      </c>
      <c r="D3804" t="s">
        <v>28</v>
      </c>
      <c r="E3804" t="s">
        <v>28</v>
      </c>
      <c r="F3804">
        <v>48530.423999999999</v>
      </c>
      <c r="G3804">
        <v>8.3000000000000004E-2</v>
      </c>
      <c r="H3804">
        <v>0</v>
      </c>
      <c r="I3804">
        <v>8.3000000000000004E-2</v>
      </c>
      <c r="J3804">
        <v>2059.9038547999999</v>
      </c>
      <c r="K3804">
        <v>2060.5627450500001</v>
      </c>
      <c r="L3804" t="s">
        <v>29</v>
      </c>
      <c r="M3804">
        <v>9.7329999999999997E-4</v>
      </c>
      <c r="N3804">
        <v>0</v>
      </c>
      <c r="O3804">
        <v>9.7329999999999997E-4</v>
      </c>
      <c r="P3804">
        <v>48530.431913</v>
      </c>
      <c r="Q3804">
        <v>2.2922999999999999E-2</v>
      </c>
      <c r="R3804">
        <v>0</v>
      </c>
      <c r="S3804">
        <v>2.2922999999999999E-2</v>
      </c>
      <c r="T3804" t="s">
        <v>28</v>
      </c>
      <c r="U3804" t="s">
        <v>28</v>
      </c>
      <c r="V3804" s="1" t="s">
        <v>397</v>
      </c>
      <c r="W3804" s="1" t="s">
        <v>629</v>
      </c>
      <c r="X3804">
        <v>27452.402860499998</v>
      </c>
      <c r="Y3804">
        <v>75982.834772999995</v>
      </c>
      <c r="Z3804" t="s">
        <v>35</v>
      </c>
      <c r="AA3804">
        <v>0</v>
      </c>
      <c r="AC3804" s="2"/>
      <c r="AD3804" s="2"/>
      <c r="AE3804" s="2"/>
      <c r="AF3804" s="2"/>
      <c r="AG3804" s="2"/>
      <c r="AH3804" s="3">
        <f>INDEX([1]IDEN_level_ids!$B:$B,MATCH(V3804,[1]IDEN_level_ids!$A:$A,0),1)</f>
        <v>1161</v>
      </c>
      <c r="AI3804" s="3">
        <f>INDEX([1]IDEN_level_ids!$B:$B,MATCH(W3804,[1]IDEN_level_ids!$A:$A,0),1)</f>
        <v>976</v>
      </c>
      <c r="AJ3804" t="s">
        <v>32</v>
      </c>
    </row>
    <row r="3805" spans="1:36" x14ac:dyDescent="0.25">
      <c r="A3805">
        <v>6482.1049999999996</v>
      </c>
      <c r="B3805">
        <v>48528.849000000002</v>
      </c>
      <c r="C3805">
        <v>7.9000000000000001E-2</v>
      </c>
      <c r="D3805">
        <v>0</v>
      </c>
      <c r="E3805">
        <v>7.9000000000000001E-2</v>
      </c>
      <c r="F3805">
        <v>48528.849000000002</v>
      </c>
      <c r="G3805">
        <v>7.9000000000000001E-2</v>
      </c>
      <c r="H3805">
        <v>0</v>
      </c>
      <c r="I3805">
        <v>7.9000000000000001E-2</v>
      </c>
      <c r="J3805">
        <v>2059.9694510999998</v>
      </c>
      <c r="K3805">
        <v>2060.6283536999999</v>
      </c>
      <c r="L3805" t="s">
        <v>29</v>
      </c>
      <c r="M3805">
        <v>1.2880000000000001E-3</v>
      </c>
      <c r="N3805">
        <v>0</v>
      </c>
      <c r="O3805">
        <v>1.2880000000000001E-3</v>
      </c>
      <c r="P3805">
        <v>48528.886745999996</v>
      </c>
      <c r="Q3805">
        <v>3.0332999999999999E-2</v>
      </c>
      <c r="R3805">
        <v>0</v>
      </c>
      <c r="S3805">
        <v>3.0332999999999999E-2</v>
      </c>
      <c r="T3805">
        <v>-3.7746000000000002E-2</v>
      </c>
      <c r="U3805">
        <v>-3.7746000000000002E-2</v>
      </c>
      <c r="V3805" s="1" t="s">
        <v>180</v>
      </c>
      <c r="W3805" s="1" t="s">
        <v>633</v>
      </c>
      <c r="X3805">
        <v>25934.945172299998</v>
      </c>
      <c r="Y3805">
        <v>74463.831917999996</v>
      </c>
      <c r="AA3805">
        <v>1</v>
      </c>
      <c r="AC3805" s="2"/>
      <c r="AD3805" s="2">
        <f t="shared" ref="AD3805:AE3807" si="2198">$U3805/$E3805</f>
        <v>-0.47779746835443038</v>
      </c>
      <c r="AE3805" s="2">
        <f t="shared" si="2198"/>
        <v>-0.47779746835443038</v>
      </c>
      <c r="AF3805" s="2">
        <f t="shared" ref="AF3805:AG3807" si="2199">$S3805/$I3805</f>
        <v>0.38396202531645568</v>
      </c>
      <c r="AG3805" s="2">
        <f t="shared" si="2199"/>
        <v>0.38396202531645568</v>
      </c>
      <c r="AH3805" s="3">
        <f>INDEX([1]IDEN_level_ids!$B:$B,MATCH(V3805,[1]IDEN_level_ids!$A:$A,0),1)</f>
        <v>1167</v>
      </c>
      <c r="AI3805" s="3">
        <f>INDEX([1]IDEN_level_ids!$B:$B,MATCH(W3805,[1]IDEN_level_ids!$A:$A,0),1)</f>
        <v>990</v>
      </c>
      <c r="AJ3805" t="s">
        <v>32</v>
      </c>
    </row>
    <row r="3806" spans="1:36" x14ac:dyDescent="0.25">
      <c r="A3806">
        <v>12960.816000000001</v>
      </c>
      <c r="B3806">
        <v>48526.256999999998</v>
      </c>
      <c r="C3806">
        <v>0.113</v>
      </c>
      <c r="D3806">
        <v>0</v>
      </c>
      <c r="E3806">
        <v>0.113</v>
      </c>
      <c r="F3806">
        <v>48526.256999999998</v>
      </c>
      <c r="G3806">
        <v>0.113</v>
      </c>
      <c r="H3806">
        <v>0</v>
      </c>
      <c r="I3806">
        <v>0.113</v>
      </c>
      <c r="J3806">
        <v>2060.0847210000002</v>
      </c>
      <c r="K3806">
        <v>2060.7436453</v>
      </c>
      <c r="L3806" t="s">
        <v>29</v>
      </c>
      <c r="M3806">
        <v>1.2718E-3</v>
      </c>
      <c r="N3806">
        <v>0</v>
      </c>
      <c r="O3806">
        <v>1.2718E-3</v>
      </c>
      <c r="P3806">
        <v>48526.171718999998</v>
      </c>
      <c r="Q3806">
        <v>2.9947000000000001E-2</v>
      </c>
      <c r="R3806">
        <v>0</v>
      </c>
      <c r="S3806">
        <v>2.9947000000000001E-2</v>
      </c>
      <c r="T3806">
        <v>8.5279999999999995E-2</v>
      </c>
      <c r="U3806">
        <v>8.5279999999999995E-2</v>
      </c>
      <c r="V3806" s="1" t="s">
        <v>393</v>
      </c>
      <c r="W3806" s="1" t="s">
        <v>654</v>
      </c>
      <c r="X3806">
        <v>27604.236113700001</v>
      </c>
      <c r="Y3806">
        <v>76130.407833000005</v>
      </c>
      <c r="AA3806">
        <v>1</v>
      </c>
      <c r="AC3806" s="2"/>
      <c r="AD3806" s="2">
        <f t="shared" si="2198"/>
        <v>0.75469026548672558</v>
      </c>
      <c r="AE3806" s="2">
        <f t="shared" si="2198"/>
        <v>0.75469026548672558</v>
      </c>
      <c r="AF3806" s="2">
        <f t="shared" si="2199"/>
        <v>0.26501769911504425</v>
      </c>
      <c r="AG3806" s="2">
        <f t="shared" si="2199"/>
        <v>0.26501769911504425</v>
      </c>
      <c r="AH3806" s="3">
        <f>INDEX([1]IDEN_level_ids!$B:$B,MATCH(V3806,[1]IDEN_level_ids!$A:$A,0),1)</f>
        <v>1158</v>
      </c>
      <c r="AI3806" s="3">
        <f>INDEX([1]IDEN_level_ids!$B:$B,MATCH(W3806,[1]IDEN_level_ids!$A:$A,0),1)</f>
        <v>980</v>
      </c>
      <c r="AJ3806" t="s">
        <v>32</v>
      </c>
    </row>
    <row r="3807" spans="1:36" x14ac:dyDescent="0.25">
      <c r="A3807">
        <v>51760.048000000003</v>
      </c>
      <c r="B3807">
        <v>48510.31</v>
      </c>
      <c r="C3807">
        <v>8.5999999999999993E-2</v>
      </c>
      <c r="D3807">
        <v>0</v>
      </c>
      <c r="E3807">
        <v>8.5999999999999993E-2</v>
      </c>
      <c r="F3807">
        <v>48510.31</v>
      </c>
      <c r="G3807">
        <v>8.5999999999999993E-2</v>
      </c>
      <c r="H3807">
        <v>0</v>
      </c>
      <c r="I3807">
        <v>8.5999999999999993E-2</v>
      </c>
      <c r="J3807">
        <v>2060.7571039899999</v>
      </c>
      <c r="K3807">
        <v>2061.4161547099998</v>
      </c>
      <c r="L3807" t="s">
        <v>29</v>
      </c>
      <c r="M3807">
        <v>6.4269000000000001E-4</v>
      </c>
      <c r="N3807">
        <v>0</v>
      </c>
      <c r="O3807">
        <v>6.4269000000000001E-4</v>
      </c>
      <c r="P3807">
        <v>48510.340705000002</v>
      </c>
      <c r="Q3807">
        <v>1.5124E-2</v>
      </c>
      <c r="R3807">
        <v>0</v>
      </c>
      <c r="S3807">
        <v>1.5124E-2</v>
      </c>
      <c r="T3807">
        <v>-3.0705E-2</v>
      </c>
      <c r="U3807">
        <v>-3.0705E-2</v>
      </c>
      <c r="V3807" s="1" t="s">
        <v>38</v>
      </c>
      <c r="W3807" s="1" t="s">
        <v>490</v>
      </c>
      <c r="X3807">
        <v>12846.691918</v>
      </c>
      <c r="Y3807">
        <v>61357.032623200001</v>
      </c>
      <c r="AA3807">
        <v>1</v>
      </c>
      <c r="AC3807" s="2"/>
      <c r="AD3807" s="2">
        <f t="shared" si="2198"/>
        <v>-0.35703488372093023</v>
      </c>
      <c r="AE3807" s="2">
        <f t="shared" si="2198"/>
        <v>-0.35703488372093023</v>
      </c>
      <c r="AF3807" s="2">
        <f t="shared" si="2199"/>
        <v>0.17586046511627909</v>
      </c>
      <c r="AG3807" s="2">
        <f t="shared" si="2199"/>
        <v>0.17586046511627909</v>
      </c>
      <c r="AH3807" s="3">
        <f>INDEX([1]IDEN_level_ids!$B:$B,MATCH(V3807,[1]IDEN_level_ids!$A:$A,0),1)</f>
        <v>1242</v>
      </c>
      <c r="AI3807" s="3">
        <f>INDEX([1]IDEN_level_ids!$B:$B,MATCH(W3807,[1]IDEN_level_ids!$A:$A,0),1)</f>
        <v>1079</v>
      </c>
      <c r="AJ3807" t="s">
        <v>32</v>
      </c>
    </row>
    <row r="3808" spans="1:36" hidden="1" x14ac:dyDescent="0.25">
      <c r="A3808">
        <v>129081.516</v>
      </c>
      <c r="B3808" t="s">
        <v>28</v>
      </c>
      <c r="C3808" t="s">
        <v>28</v>
      </c>
      <c r="D3808" t="s">
        <v>28</v>
      </c>
      <c r="E3808" t="s">
        <v>28</v>
      </c>
      <c r="F3808">
        <v>48485.938999999998</v>
      </c>
      <c r="G3808">
        <v>0.28399999999999997</v>
      </c>
      <c r="H3808">
        <v>0</v>
      </c>
      <c r="I3808">
        <v>0.28399999999999997</v>
      </c>
      <c r="J3808">
        <v>2061.7451820000001</v>
      </c>
      <c r="K3808">
        <v>2062.4044187</v>
      </c>
      <c r="L3808" t="s">
        <v>29</v>
      </c>
      <c r="M3808">
        <v>1.4178999999999999E-3</v>
      </c>
      <c r="N3808">
        <v>0</v>
      </c>
      <c r="O3808">
        <v>1.4178999999999999E-3</v>
      </c>
      <c r="P3808">
        <v>48487.095495000001</v>
      </c>
      <c r="Q3808">
        <v>3.3334000000000003E-2</v>
      </c>
      <c r="R3808">
        <v>0</v>
      </c>
      <c r="S3808">
        <v>3.3334000000000003E-2</v>
      </c>
      <c r="T3808" t="s">
        <v>28</v>
      </c>
      <c r="U3808" t="s">
        <v>28</v>
      </c>
      <c r="V3808" s="1" t="s">
        <v>337</v>
      </c>
      <c r="W3808" s="1" t="s">
        <v>516</v>
      </c>
      <c r="X3808">
        <v>39024.254599599997</v>
      </c>
      <c r="Y3808">
        <v>87511.350095000002</v>
      </c>
      <c r="Z3808" t="s">
        <v>35</v>
      </c>
      <c r="AA3808">
        <v>0</v>
      </c>
      <c r="AC3808" s="2"/>
      <c r="AD3808" s="2"/>
      <c r="AE3808" s="2"/>
      <c r="AF3808" s="2"/>
      <c r="AG3808" s="2"/>
      <c r="AH3808" s="3">
        <f>INDEX([1]IDEN_level_ids!$B:$B,MATCH(V3808,[1]IDEN_level_ids!$A:$A,0),1)</f>
        <v>1111</v>
      </c>
      <c r="AI3808" s="3">
        <f>INDEX([1]IDEN_level_ids!$B:$B,MATCH(W3808,[1]IDEN_level_ids!$A:$A,0),1)</f>
        <v>927</v>
      </c>
      <c r="AJ3808" t="s">
        <v>32</v>
      </c>
    </row>
    <row r="3809" spans="1:36" x14ac:dyDescent="0.25">
      <c r="A3809">
        <v>129081.516</v>
      </c>
      <c r="B3809">
        <v>48485.938999999998</v>
      </c>
      <c r="C3809">
        <v>0.28399999999999997</v>
      </c>
      <c r="D3809">
        <v>0</v>
      </c>
      <c r="E3809">
        <v>0.28399999999999997</v>
      </c>
      <c r="F3809">
        <v>48485.938999999998</v>
      </c>
      <c r="G3809">
        <v>0.28399999999999997</v>
      </c>
      <c r="H3809">
        <v>0</v>
      </c>
      <c r="I3809">
        <v>0.28399999999999997</v>
      </c>
      <c r="J3809">
        <v>2061.7914456399999</v>
      </c>
      <c r="K3809">
        <v>2062.4506910800001</v>
      </c>
      <c r="L3809" t="s">
        <v>29</v>
      </c>
      <c r="M3809">
        <v>5.7554000000000004E-4</v>
      </c>
      <c r="N3809">
        <v>0</v>
      </c>
      <c r="O3809">
        <v>5.7554000000000004E-4</v>
      </c>
      <c r="P3809">
        <v>48486.007657000002</v>
      </c>
      <c r="Q3809">
        <v>1.353E-2</v>
      </c>
      <c r="R3809">
        <v>0</v>
      </c>
      <c r="S3809">
        <v>1.353E-2</v>
      </c>
      <c r="T3809" t="s">
        <v>28</v>
      </c>
      <c r="U3809">
        <v>-3.1820000000000001E-2</v>
      </c>
      <c r="V3809" s="1" t="s">
        <v>149</v>
      </c>
      <c r="W3809" s="1" t="s">
        <v>598</v>
      </c>
      <c r="X3809">
        <v>20315.618972</v>
      </c>
      <c r="Y3809">
        <v>68801.626629000006</v>
      </c>
      <c r="Z3809" t="s">
        <v>67</v>
      </c>
      <c r="AA3809">
        <v>0.85799999999999998</v>
      </c>
      <c r="AC3809">
        <f t="shared" ref="AC3809:AC3810" si="2200">IF(ROUND($F3809,2)=IF($AA3808=0,IF($AA3807=0,IF($AA3806=0,ROUND($F3805,2),ROUND($F3806,2)),ROUND($F3807,2)),ROUND($F3808,2)),   0,1)</f>
        <v>1</v>
      </c>
      <c r="AD3809" s="2">
        <f t="shared" ref="AD3809:AE3809" si="2201">$U3809/$E3809</f>
        <v>-0.11204225352112678</v>
      </c>
      <c r="AE3809" s="2">
        <f t="shared" si="2201"/>
        <v>-0.11204225352112678</v>
      </c>
      <c r="AF3809" s="2">
        <f t="shared" ref="AF3809:AG3809" si="2202">$S3809/$I3809</f>
        <v>4.7640845070422544E-2</v>
      </c>
      <c r="AG3809" s="2">
        <f t="shared" si="2202"/>
        <v>4.7640845070422544E-2</v>
      </c>
      <c r="AH3809" s="3">
        <f>INDEX([1]IDEN_level_ids!$B:$B,MATCH(V3809,[1]IDEN_level_ids!$A:$A,0),1)</f>
        <v>1209</v>
      </c>
      <c r="AI3809" s="3">
        <f>INDEX([1]IDEN_level_ids!$B:$B,MATCH(W3809,[1]IDEN_level_ids!$A:$A,0),1)</f>
        <v>1021</v>
      </c>
      <c r="AJ3809" t="s">
        <v>32</v>
      </c>
    </row>
    <row r="3810" spans="1:36" x14ac:dyDescent="0.25">
      <c r="A3810">
        <v>129081.516</v>
      </c>
      <c r="B3810">
        <v>48485.938999999998</v>
      </c>
      <c r="C3810">
        <v>0.28399999999999997</v>
      </c>
      <c r="D3810">
        <v>0</v>
      </c>
      <c r="E3810">
        <v>0.28399999999999997</v>
      </c>
      <c r="F3810">
        <v>48485.938999999998</v>
      </c>
      <c r="G3810">
        <v>0.28399999999999997</v>
      </c>
      <c r="H3810">
        <v>0</v>
      </c>
      <c r="I3810">
        <v>0.28399999999999997</v>
      </c>
      <c r="J3810">
        <v>2061.8024693100001</v>
      </c>
      <c r="K3810">
        <v>2062.4617168200002</v>
      </c>
      <c r="L3810" t="s">
        <v>29</v>
      </c>
      <c r="M3810">
        <v>7.5161E-4</v>
      </c>
      <c r="N3810">
        <v>0</v>
      </c>
      <c r="O3810">
        <v>7.5161E-4</v>
      </c>
      <c r="P3810">
        <v>48485.748455000001</v>
      </c>
      <c r="Q3810">
        <v>1.7669000000000001E-2</v>
      </c>
      <c r="R3810">
        <v>0</v>
      </c>
      <c r="S3810">
        <v>1.7669000000000001E-2</v>
      </c>
      <c r="T3810" t="s">
        <v>28</v>
      </c>
      <c r="U3810">
        <v>-3.1820000000000001E-2</v>
      </c>
      <c r="V3810" s="1" t="s">
        <v>378</v>
      </c>
      <c r="W3810" s="1" t="s">
        <v>665</v>
      </c>
      <c r="X3810">
        <v>23050.577588</v>
      </c>
      <c r="Y3810">
        <v>71536.326042999994</v>
      </c>
      <c r="Z3810" t="s">
        <v>67</v>
      </c>
      <c r="AA3810">
        <v>0.14199999999999999</v>
      </c>
      <c r="AC3810">
        <f t="shared" si="2200"/>
        <v>0</v>
      </c>
      <c r="AD3810" s="2"/>
      <c r="AE3810" s="2">
        <f>($F3810-$Y3810+$X3810)/$E3810*$AA3810</f>
        <v>9.5272500002465677E-2</v>
      </c>
      <c r="AF3810" s="2"/>
      <c r="AG3810" s="2">
        <f t="shared" ref="AG3810" si="2203">$S3810/$I3810</f>
        <v>6.2214788732394374E-2</v>
      </c>
      <c r="AH3810" s="3">
        <f>INDEX([1]IDEN_level_ids!$B:$B,MATCH(V3810,[1]IDEN_level_ids!$A:$A,0),1)</f>
        <v>1192</v>
      </c>
      <c r="AI3810" s="3">
        <f>INDEX([1]IDEN_level_ids!$B:$B,MATCH(W3810,[1]IDEN_level_ids!$A:$A,0),1)</f>
        <v>1004</v>
      </c>
      <c r="AJ3810" t="s">
        <v>32</v>
      </c>
    </row>
    <row r="3811" spans="1:36" hidden="1" x14ac:dyDescent="0.25">
      <c r="A3811">
        <v>128954.711</v>
      </c>
      <c r="B3811" t="s">
        <v>28</v>
      </c>
      <c r="C3811" t="s">
        <v>28</v>
      </c>
      <c r="D3811" t="s">
        <v>28</v>
      </c>
      <c r="E3811" t="s">
        <v>28</v>
      </c>
      <c r="F3811">
        <v>48476.288999999997</v>
      </c>
      <c r="G3811">
        <v>8.5000000000000006E-2</v>
      </c>
      <c r="H3811">
        <v>0</v>
      </c>
      <c r="I3811">
        <v>8.5000000000000006E-2</v>
      </c>
      <c r="J3811">
        <v>2062.1733147</v>
      </c>
      <c r="K3811">
        <v>2062.8326321</v>
      </c>
      <c r="L3811" t="s">
        <v>29</v>
      </c>
      <c r="M3811">
        <v>2.4042999999999998E-3</v>
      </c>
      <c r="N3811">
        <v>0</v>
      </c>
      <c r="O3811">
        <v>2.4042999999999998E-3</v>
      </c>
      <c r="P3811">
        <v>48477.030295999997</v>
      </c>
      <c r="Q3811">
        <v>5.6501999999999997E-2</v>
      </c>
      <c r="R3811">
        <v>0</v>
      </c>
      <c r="S3811">
        <v>5.6501999999999997E-2</v>
      </c>
      <c r="T3811" t="s">
        <v>28</v>
      </c>
      <c r="U3811" t="s">
        <v>28</v>
      </c>
      <c r="V3811" s="1" t="s">
        <v>260</v>
      </c>
      <c r="W3811" s="1" t="s">
        <v>555</v>
      </c>
      <c r="X3811">
        <v>39733.0370521</v>
      </c>
      <c r="Y3811">
        <v>88210.067347999997</v>
      </c>
      <c r="Z3811" t="s">
        <v>35</v>
      </c>
      <c r="AA3811">
        <v>0</v>
      </c>
      <c r="AC3811" s="2"/>
      <c r="AD3811" s="2"/>
      <c r="AE3811" s="2"/>
      <c r="AF3811" s="2"/>
      <c r="AG3811" s="2"/>
      <c r="AH3811" s="3">
        <f>INDEX([1]IDEN_level_ids!$B:$B,MATCH(V3811,[1]IDEN_level_ids!$A:$A,0),1)</f>
        <v>1107</v>
      </c>
      <c r="AI3811" s="3">
        <f>INDEX([1]IDEN_level_ids!$B:$B,MATCH(W3811,[1]IDEN_level_ids!$A:$A,0),1)</f>
        <v>925</v>
      </c>
      <c r="AJ3811" t="s">
        <v>32</v>
      </c>
    </row>
    <row r="3812" spans="1:36" x14ac:dyDescent="0.25">
      <c r="A3812">
        <v>128954.711</v>
      </c>
      <c r="B3812">
        <v>48476.288999999997</v>
      </c>
      <c r="C3812">
        <v>8.5000000000000006E-2</v>
      </c>
      <c r="D3812">
        <v>0</v>
      </c>
      <c r="E3812">
        <v>8.5000000000000006E-2</v>
      </c>
      <c r="F3812">
        <v>48476.288999999997</v>
      </c>
      <c r="G3812">
        <v>8.5000000000000006E-2</v>
      </c>
      <c r="H3812">
        <v>0</v>
      </c>
      <c r="I3812">
        <v>8.5000000000000006E-2</v>
      </c>
      <c r="J3812">
        <v>2062.20567304</v>
      </c>
      <c r="K3812">
        <v>2062.8649965200002</v>
      </c>
      <c r="L3812" t="s">
        <v>29</v>
      </c>
      <c r="M3812">
        <v>7.1155999999999997E-4</v>
      </c>
      <c r="N3812">
        <v>0</v>
      </c>
      <c r="O3812">
        <v>7.1155999999999997E-4</v>
      </c>
      <c r="P3812">
        <v>48476.269736000002</v>
      </c>
      <c r="Q3812">
        <v>1.6721E-2</v>
      </c>
      <c r="R3812">
        <v>0</v>
      </c>
      <c r="S3812">
        <v>1.6721E-2</v>
      </c>
      <c r="T3812">
        <v>1.9264E-2</v>
      </c>
      <c r="U3812">
        <v>1.9264E-2</v>
      </c>
      <c r="V3812" s="1" t="s">
        <v>199</v>
      </c>
      <c r="W3812" s="1" t="s">
        <v>634</v>
      </c>
      <c r="X3812">
        <v>27138.5412841</v>
      </c>
      <c r="Y3812">
        <v>75614.811019999994</v>
      </c>
      <c r="AA3812">
        <v>1</v>
      </c>
      <c r="AC3812" s="2"/>
      <c r="AD3812" s="2">
        <f t="shared" ref="AD3812:AE3814" si="2204">$U3812/$E3812</f>
        <v>0.22663529411764705</v>
      </c>
      <c r="AE3812" s="2">
        <f t="shared" si="2204"/>
        <v>0.22663529411764705</v>
      </c>
      <c r="AF3812" s="2">
        <f t="shared" ref="AF3812:AG3814" si="2205">$S3812/$I3812</f>
        <v>0.19671764705882352</v>
      </c>
      <c r="AG3812" s="2">
        <f t="shared" si="2205"/>
        <v>0.19671764705882352</v>
      </c>
      <c r="AH3812" s="3">
        <f>INDEX([1]IDEN_level_ids!$B:$B,MATCH(V3812,[1]IDEN_level_ids!$A:$A,0),1)</f>
        <v>1162</v>
      </c>
      <c r="AI3812" s="3">
        <f>INDEX([1]IDEN_level_ids!$B:$B,MATCH(W3812,[1]IDEN_level_ids!$A:$A,0),1)</f>
        <v>979</v>
      </c>
      <c r="AJ3812" t="s">
        <v>32</v>
      </c>
    </row>
    <row r="3813" spans="1:36" x14ac:dyDescent="0.25">
      <c r="A3813">
        <v>2577.308</v>
      </c>
      <c r="B3813">
        <v>48469.421999999999</v>
      </c>
      <c r="C3813">
        <v>8.1000000000000003E-2</v>
      </c>
      <c r="D3813">
        <v>0</v>
      </c>
      <c r="E3813">
        <v>8.1000000000000003E-2</v>
      </c>
      <c r="F3813">
        <v>48469.421999999999</v>
      </c>
      <c r="G3813">
        <v>8.1000000000000003E-2</v>
      </c>
      <c r="H3813">
        <v>0</v>
      </c>
      <c r="I3813">
        <v>8.1000000000000003E-2</v>
      </c>
      <c r="J3813">
        <v>2062.4997118400001</v>
      </c>
      <c r="K3813">
        <v>2063.1590907499999</v>
      </c>
      <c r="L3813" t="s">
        <v>29</v>
      </c>
      <c r="M3813">
        <v>6.5990000000000005E-4</v>
      </c>
      <c r="N3813">
        <v>0</v>
      </c>
      <c r="O3813">
        <v>6.5990000000000005E-4</v>
      </c>
      <c r="P3813">
        <v>48469.359658000001</v>
      </c>
      <c r="Q3813">
        <v>1.5502999999999999E-2</v>
      </c>
      <c r="R3813">
        <v>0</v>
      </c>
      <c r="S3813">
        <v>1.5502999999999999E-2</v>
      </c>
      <c r="T3813">
        <v>6.2343000000000003E-2</v>
      </c>
      <c r="U3813">
        <v>6.2343000000000003E-2</v>
      </c>
      <c r="V3813" s="1" t="s">
        <v>114</v>
      </c>
      <c r="W3813" s="1" t="s">
        <v>584</v>
      </c>
      <c r="X3813">
        <v>18211.737637999999</v>
      </c>
      <c r="Y3813">
        <v>66681.097295500003</v>
      </c>
      <c r="AA3813">
        <v>1</v>
      </c>
      <c r="AC3813" s="2"/>
      <c r="AD3813" s="2">
        <f t="shared" si="2204"/>
        <v>0.76966666666666672</v>
      </c>
      <c r="AE3813" s="2">
        <f t="shared" si="2204"/>
        <v>0.76966666666666672</v>
      </c>
      <c r="AF3813" s="2">
        <f t="shared" si="2205"/>
        <v>0.19139506172839504</v>
      </c>
      <c r="AG3813" s="2">
        <f t="shared" si="2205"/>
        <v>0.19139506172839504</v>
      </c>
      <c r="AH3813" s="3">
        <f>INDEX([1]IDEN_level_ids!$B:$B,MATCH(V3813,[1]IDEN_level_ids!$A:$A,0),1)</f>
        <v>1218</v>
      </c>
      <c r="AI3813" s="3">
        <f>INDEX([1]IDEN_level_ids!$B:$B,MATCH(W3813,[1]IDEN_level_ids!$A:$A,0),1)</f>
        <v>1044</v>
      </c>
      <c r="AJ3813" t="s">
        <v>32</v>
      </c>
    </row>
    <row r="3814" spans="1:36" x14ac:dyDescent="0.25">
      <c r="A3814">
        <v>1931.5239999999999</v>
      </c>
      <c r="B3814">
        <v>48461.985999999997</v>
      </c>
      <c r="C3814">
        <v>7.8E-2</v>
      </c>
      <c r="D3814">
        <v>0</v>
      </c>
      <c r="E3814">
        <v>7.8E-2</v>
      </c>
      <c r="F3814">
        <v>48461.985999999997</v>
      </c>
      <c r="G3814">
        <v>7.8E-2</v>
      </c>
      <c r="H3814">
        <v>0</v>
      </c>
      <c r="I3814">
        <v>7.8E-2</v>
      </c>
      <c r="J3814">
        <v>2062.8149332600001</v>
      </c>
      <c r="K3814">
        <v>2063.4743715899999</v>
      </c>
      <c r="L3814" t="s">
        <v>29</v>
      </c>
      <c r="M3814">
        <v>6.8397E-4</v>
      </c>
      <c r="N3814">
        <v>0</v>
      </c>
      <c r="O3814">
        <v>6.8397E-4</v>
      </c>
      <c r="P3814">
        <v>48461.953963</v>
      </c>
      <c r="Q3814">
        <v>1.6063999999999998E-2</v>
      </c>
      <c r="R3814">
        <v>0</v>
      </c>
      <c r="S3814">
        <v>1.6063999999999998E-2</v>
      </c>
      <c r="T3814">
        <v>3.2037000000000003E-2</v>
      </c>
      <c r="U3814">
        <v>3.2037000000000003E-2</v>
      </c>
      <c r="V3814" s="1" t="s">
        <v>289</v>
      </c>
      <c r="W3814" s="1" t="s">
        <v>613</v>
      </c>
      <c r="X3814">
        <v>23532.818504999999</v>
      </c>
      <c r="Y3814">
        <v>71994.772467999996</v>
      </c>
      <c r="AA3814">
        <v>1</v>
      </c>
      <c r="AC3814" s="2"/>
      <c r="AD3814" s="2">
        <f t="shared" si="2204"/>
        <v>0.41073076923076929</v>
      </c>
      <c r="AE3814" s="2">
        <f t="shared" si="2204"/>
        <v>0.41073076923076929</v>
      </c>
      <c r="AF3814" s="2">
        <f t="shared" si="2205"/>
        <v>0.20594871794871794</v>
      </c>
      <c r="AG3814" s="2">
        <f t="shared" si="2205"/>
        <v>0.20594871794871794</v>
      </c>
      <c r="AH3814" s="3">
        <f>INDEX([1]IDEN_level_ids!$B:$B,MATCH(V3814,[1]IDEN_level_ids!$A:$A,0),1)</f>
        <v>1184</v>
      </c>
      <c r="AI3814" s="3">
        <f>INDEX([1]IDEN_level_ids!$B:$B,MATCH(W3814,[1]IDEN_level_ids!$A:$A,0),1)</f>
        <v>999</v>
      </c>
      <c r="AJ3814" t="s">
        <v>32</v>
      </c>
    </row>
    <row r="3815" spans="1:36" hidden="1" x14ac:dyDescent="0.25">
      <c r="A3815">
        <v>643.66600000000005</v>
      </c>
      <c r="B3815" t="s">
        <v>28</v>
      </c>
      <c r="C3815" t="s">
        <v>28</v>
      </c>
      <c r="D3815" t="s">
        <v>28</v>
      </c>
      <c r="E3815" t="s">
        <v>28</v>
      </c>
      <c r="F3815">
        <v>48459.3</v>
      </c>
      <c r="G3815">
        <v>7.9000000000000001E-2</v>
      </c>
      <c r="H3815">
        <v>0</v>
      </c>
      <c r="I3815">
        <v>7.9000000000000001E-2</v>
      </c>
      <c r="J3815">
        <v>2062.9161469999999</v>
      </c>
      <c r="K3815">
        <v>2063.5756044999998</v>
      </c>
      <c r="L3815" t="s">
        <v>29</v>
      </c>
      <c r="M3815">
        <v>1.1804999999999999E-3</v>
      </c>
      <c r="N3815">
        <v>0</v>
      </c>
      <c r="O3815">
        <v>1.1804999999999999E-3</v>
      </c>
      <c r="P3815">
        <v>48459.576564000003</v>
      </c>
      <c r="Q3815">
        <v>2.7722E-2</v>
      </c>
      <c r="R3815">
        <v>0</v>
      </c>
      <c r="S3815">
        <v>2.7722E-2</v>
      </c>
      <c r="T3815" t="s">
        <v>28</v>
      </c>
      <c r="U3815" t="s">
        <v>28</v>
      </c>
      <c r="V3815" s="1" t="s">
        <v>263</v>
      </c>
      <c r="W3815" s="1" t="s">
        <v>673</v>
      </c>
      <c r="X3815">
        <v>20096.637973000001</v>
      </c>
      <c r="Y3815">
        <v>68556.214537000007</v>
      </c>
      <c r="Z3815" t="s">
        <v>35</v>
      </c>
      <c r="AA3815">
        <v>0</v>
      </c>
      <c r="AD3815" s="2"/>
      <c r="AE3815" s="2"/>
      <c r="AF3815" s="2"/>
      <c r="AG3815" s="2"/>
      <c r="AH3815" s="3">
        <f>INDEX([1]IDEN_level_ids!$B:$B,MATCH(V3815,[1]IDEN_level_ids!$A:$A,0),1)</f>
        <v>1208</v>
      </c>
      <c r="AI3815" s="3">
        <f>INDEX([1]IDEN_level_ids!$B:$B,MATCH(W3815,[1]IDEN_level_ids!$A:$A,0),1)</f>
        <v>1020</v>
      </c>
      <c r="AJ3815" t="s">
        <v>32</v>
      </c>
    </row>
    <row r="3816" spans="1:36" x14ac:dyDescent="0.25">
      <c r="A3816">
        <v>643.66600000000005</v>
      </c>
      <c r="B3816">
        <v>48459.3</v>
      </c>
      <c r="C3816">
        <v>7.9000000000000001E-2</v>
      </c>
      <c r="D3816">
        <v>0</v>
      </c>
      <c r="E3816">
        <v>7.9000000000000001E-2</v>
      </c>
      <c r="F3816">
        <v>48459.3</v>
      </c>
      <c r="G3816">
        <v>7.9000000000000001E-2</v>
      </c>
      <c r="H3816">
        <v>0</v>
      </c>
      <c r="I3816">
        <v>7.9000000000000001E-2</v>
      </c>
      <c r="J3816">
        <v>2062.9282829600002</v>
      </c>
      <c r="K3816">
        <v>2063.5877426699999</v>
      </c>
      <c r="L3816" t="s">
        <v>29</v>
      </c>
      <c r="M3816">
        <v>6.8771000000000001E-4</v>
      </c>
      <c r="N3816">
        <v>0</v>
      </c>
      <c r="O3816">
        <v>6.8771000000000001E-4</v>
      </c>
      <c r="P3816">
        <v>48459.291519999999</v>
      </c>
      <c r="Q3816">
        <v>1.6150000000000001E-2</v>
      </c>
      <c r="R3816">
        <v>0</v>
      </c>
      <c r="S3816">
        <v>1.6150000000000001E-2</v>
      </c>
      <c r="T3816">
        <v>8.4799999999999997E-3</v>
      </c>
      <c r="U3816">
        <v>8.4799999999999997E-3</v>
      </c>
      <c r="V3816" s="1" t="s">
        <v>134</v>
      </c>
      <c r="W3816" s="1" t="s">
        <v>599</v>
      </c>
      <c r="X3816">
        <v>19872.419811</v>
      </c>
      <c r="Y3816">
        <v>68331.711331400002</v>
      </c>
      <c r="AA3816">
        <v>1</v>
      </c>
      <c r="AC3816" s="2"/>
      <c r="AD3816" s="2">
        <f>$U3816/$E3816</f>
        <v>0.10734177215189873</v>
      </c>
      <c r="AE3816" s="2">
        <f>$U3816/$E3816</f>
        <v>0.10734177215189873</v>
      </c>
      <c r="AF3816" s="2">
        <f>$S3816/$I3816</f>
        <v>0.20443037974683545</v>
      </c>
      <c r="AG3816" s="2">
        <f>$S3816/$I3816</f>
        <v>0.20443037974683545</v>
      </c>
      <c r="AH3816" s="3">
        <f>INDEX([1]IDEN_level_ids!$B:$B,MATCH(V3816,[1]IDEN_level_ids!$A:$A,0),1)</f>
        <v>1207</v>
      </c>
      <c r="AI3816" s="3">
        <f>INDEX([1]IDEN_level_ids!$B:$B,MATCH(W3816,[1]IDEN_level_ids!$A:$A,0),1)</f>
        <v>1028</v>
      </c>
      <c r="AJ3816" t="s">
        <v>32</v>
      </c>
    </row>
    <row r="3817" spans="1:36" hidden="1" x14ac:dyDescent="0.25">
      <c r="A3817">
        <v>643.66600000000005</v>
      </c>
      <c r="B3817" t="s">
        <v>28</v>
      </c>
      <c r="C3817" t="s">
        <v>28</v>
      </c>
      <c r="D3817" t="s">
        <v>28</v>
      </c>
      <c r="E3817" t="s">
        <v>28</v>
      </c>
      <c r="F3817">
        <v>48459.3</v>
      </c>
      <c r="G3817">
        <v>7.9000000000000001E-2</v>
      </c>
      <c r="H3817">
        <v>0</v>
      </c>
      <c r="I3817">
        <v>7.9000000000000001E-2</v>
      </c>
      <c r="J3817">
        <v>2062.9316879799999</v>
      </c>
      <c r="K3817">
        <v>2063.5911483300001</v>
      </c>
      <c r="L3817" t="s">
        <v>29</v>
      </c>
      <c r="M3817">
        <v>5.8834999999999996E-4</v>
      </c>
      <c r="N3817">
        <v>0</v>
      </c>
      <c r="O3817">
        <v>5.8834999999999996E-4</v>
      </c>
      <c r="P3817">
        <v>48459.211544999998</v>
      </c>
      <c r="Q3817">
        <v>1.3816E-2</v>
      </c>
      <c r="R3817">
        <v>0</v>
      </c>
      <c r="S3817">
        <v>1.3816E-2</v>
      </c>
      <c r="T3817" t="s">
        <v>28</v>
      </c>
      <c r="U3817" t="s">
        <v>28</v>
      </c>
      <c r="V3817" s="1" t="s">
        <v>134</v>
      </c>
      <c r="W3817" s="1" t="s">
        <v>610</v>
      </c>
      <c r="X3817">
        <v>19872.419811</v>
      </c>
      <c r="Y3817">
        <v>68331.631356400001</v>
      </c>
      <c r="Z3817" t="s">
        <v>35</v>
      </c>
      <c r="AA3817">
        <v>0</v>
      </c>
      <c r="AC3817" s="2"/>
      <c r="AD3817" s="2"/>
      <c r="AE3817" s="2"/>
      <c r="AF3817" s="2"/>
      <c r="AG3817" s="2"/>
      <c r="AH3817" s="3">
        <f>INDEX([1]IDEN_level_ids!$B:$B,MATCH(V3817,[1]IDEN_level_ids!$A:$A,0),1)</f>
        <v>1207</v>
      </c>
      <c r="AI3817" s="3">
        <f>INDEX([1]IDEN_level_ids!$B:$B,MATCH(W3817,[1]IDEN_level_ids!$A:$A,0),1)</f>
        <v>1031</v>
      </c>
      <c r="AJ3817" t="s">
        <v>32</v>
      </c>
    </row>
    <row r="3818" spans="1:36" x14ac:dyDescent="0.25">
      <c r="A3818">
        <v>1286.8030000000001</v>
      </c>
      <c r="B3818">
        <v>48455.228000000003</v>
      </c>
      <c r="C3818">
        <v>7.8E-2</v>
      </c>
      <c r="D3818">
        <v>0</v>
      </c>
      <c r="E3818">
        <v>7.8E-2</v>
      </c>
      <c r="F3818">
        <v>48455.228000000003</v>
      </c>
      <c r="G3818">
        <v>7.8E-2</v>
      </c>
      <c r="H3818">
        <v>0</v>
      </c>
      <c r="I3818">
        <v>7.8E-2</v>
      </c>
      <c r="J3818">
        <v>2063.1024176000001</v>
      </c>
      <c r="K3818">
        <v>2063.7619101</v>
      </c>
      <c r="L3818" t="s">
        <v>29</v>
      </c>
      <c r="M3818">
        <v>1.1733E-3</v>
      </c>
      <c r="N3818">
        <v>0</v>
      </c>
      <c r="O3818">
        <v>1.1733E-3</v>
      </c>
      <c r="P3818">
        <v>48455.201886000003</v>
      </c>
      <c r="Q3818">
        <v>2.7549000000000001E-2</v>
      </c>
      <c r="R3818">
        <v>0</v>
      </c>
      <c r="S3818">
        <v>2.7549000000000001E-2</v>
      </c>
      <c r="T3818">
        <v>2.6113999999999998E-2</v>
      </c>
      <c r="U3818">
        <v>2.6113999999999998E-2</v>
      </c>
      <c r="V3818" s="1" t="s">
        <v>389</v>
      </c>
      <c r="W3818" s="1" t="s">
        <v>666</v>
      </c>
      <c r="X3818">
        <v>24250.58584</v>
      </c>
      <c r="Y3818">
        <v>72705.787725999995</v>
      </c>
      <c r="AA3818">
        <v>1</v>
      </c>
      <c r="AC3818" s="2"/>
      <c r="AD3818" s="2">
        <f t="shared" ref="AD3818:AE3820" si="2206">$U3818/$E3818</f>
        <v>0.33479487179487177</v>
      </c>
      <c r="AE3818" s="2">
        <f t="shared" si="2206"/>
        <v>0.33479487179487177</v>
      </c>
      <c r="AF3818" s="2">
        <f t="shared" ref="AF3818:AG3820" si="2207">$S3818/$I3818</f>
        <v>0.35319230769230769</v>
      </c>
      <c r="AG3818" s="2">
        <f t="shared" si="2207"/>
        <v>0.35319230769230769</v>
      </c>
      <c r="AH3818" s="3">
        <f>INDEX([1]IDEN_level_ids!$B:$B,MATCH(V3818,[1]IDEN_level_ids!$A:$A,0),1)</f>
        <v>1178</v>
      </c>
      <c r="AI3818" s="3">
        <f>INDEX([1]IDEN_level_ids!$B:$B,MATCH(W3818,[1]IDEN_level_ids!$A:$A,0),1)</f>
        <v>996</v>
      </c>
      <c r="AJ3818" t="s">
        <v>32</v>
      </c>
    </row>
    <row r="3819" spans="1:36" x14ac:dyDescent="0.25">
      <c r="A3819">
        <v>3215.4690000000001</v>
      </c>
      <c r="B3819">
        <v>48450.478000000003</v>
      </c>
      <c r="C3819">
        <v>7.9000000000000001E-2</v>
      </c>
      <c r="D3819">
        <v>0</v>
      </c>
      <c r="E3819">
        <v>7.9000000000000001E-2</v>
      </c>
      <c r="F3819">
        <v>48450.478000000003</v>
      </c>
      <c r="G3819">
        <v>7.9000000000000001E-2</v>
      </c>
      <c r="H3819">
        <v>0</v>
      </c>
      <c r="I3819">
        <v>7.9000000000000001E-2</v>
      </c>
      <c r="J3819">
        <v>2063.3054942600002</v>
      </c>
      <c r="K3819">
        <v>2063.9650251200001</v>
      </c>
      <c r="L3819" t="s">
        <v>29</v>
      </c>
      <c r="M3819">
        <v>8.4515999999999997E-4</v>
      </c>
      <c r="N3819">
        <v>0</v>
      </c>
      <c r="O3819">
        <v>8.4515999999999997E-4</v>
      </c>
      <c r="P3819">
        <v>48450.433405000003</v>
      </c>
      <c r="Q3819">
        <v>1.984E-2</v>
      </c>
      <c r="R3819">
        <v>0</v>
      </c>
      <c r="S3819">
        <v>1.984E-2</v>
      </c>
      <c r="T3819">
        <v>4.4595000000000003E-2</v>
      </c>
      <c r="U3819">
        <v>4.4595000000000003E-2</v>
      </c>
      <c r="V3819" s="1" t="s">
        <v>378</v>
      </c>
      <c r="W3819" s="1" t="s">
        <v>606</v>
      </c>
      <c r="X3819">
        <v>23050.577588</v>
      </c>
      <c r="Y3819">
        <v>71501.010993000004</v>
      </c>
      <c r="AA3819">
        <v>1</v>
      </c>
      <c r="AC3819" s="2"/>
      <c r="AD3819" s="2">
        <f t="shared" si="2206"/>
        <v>0.56449367088607594</v>
      </c>
      <c r="AE3819" s="2">
        <f t="shared" si="2206"/>
        <v>0.56449367088607594</v>
      </c>
      <c r="AF3819" s="2">
        <f t="shared" si="2207"/>
        <v>0.25113924050632913</v>
      </c>
      <c r="AG3819" s="2">
        <f t="shared" si="2207"/>
        <v>0.25113924050632913</v>
      </c>
      <c r="AH3819" s="3">
        <f>INDEX([1]IDEN_level_ids!$B:$B,MATCH(V3819,[1]IDEN_level_ids!$A:$A,0),1)</f>
        <v>1192</v>
      </c>
      <c r="AI3819" s="3">
        <f>INDEX([1]IDEN_level_ids!$B:$B,MATCH(W3819,[1]IDEN_level_ids!$A:$A,0),1)</f>
        <v>1000</v>
      </c>
      <c r="AJ3819" t="s">
        <v>32</v>
      </c>
    </row>
    <row r="3820" spans="1:36" x14ac:dyDescent="0.25">
      <c r="A3820">
        <v>6427.7250000000004</v>
      </c>
      <c r="B3820">
        <v>48445.635999999999</v>
      </c>
      <c r="C3820">
        <v>8.1000000000000003E-2</v>
      </c>
      <c r="D3820">
        <v>0</v>
      </c>
      <c r="E3820">
        <v>8.1000000000000003E-2</v>
      </c>
      <c r="F3820">
        <v>48445.635999999999</v>
      </c>
      <c r="G3820">
        <v>8.1000000000000003E-2</v>
      </c>
      <c r="H3820">
        <v>0</v>
      </c>
      <c r="I3820">
        <v>8.1000000000000003E-2</v>
      </c>
      <c r="J3820">
        <v>2063.5091653600002</v>
      </c>
      <c r="K3820">
        <v>2064.1687346399999</v>
      </c>
      <c r="L3820" t="s">
        <v>29</v>
      </c>
      <c r="M3820">
        <v>5.3518999999999995E-4</v>
      </c>
      <c r="N3820">
        <v>0</v>
      </c>
      <c r="O3820">
        <v>5.3518999999999995E-4</v>
      </c>
      <c r="P3820">
        <v>48445.651909</v>
      </c>
      <c r="Q3820">
        <v>1.2560999999999999E-2</v>
      </c>
      <c r="R3820">
        <v>0</v>
      </c>
      <c r="S3820">
        <v>1.2560999999999999E-2</v>
      </c>
      <c r="T3820">
        <v>-1.5909E-2</v>
      </c>
      <c r="U3820">
        <v>-1.5909E-2</v>
      </c>
      <c r="V3820" s="1" t="s">
        <v>289</v>
      </c>
      <c r="W3820" s="1" t="s">
        <v>612</v>
      </c>
      <c r="X3820">
        <v>23532.818504999999</v>
      </c>
      <c r="Y3820">
        <v>71978.470413999996</v>
      </c>
      <c r="AA3820">
        <v>1</v>
      </c>
      <c r="AC3820" s="2"/>
      <c r="AD3820" s="2">
        <f t="shared" si="2206"/>
        <v>-0.19640740740740739</v>
      </c>
      <c r="AE3820" s="2">
        <f t="shared" si="2206"/>
        <v>-0.19640740740740739</v>
      </c>
      <c r="AF3820" s="2">
        <f t="shared" si="2207"/>
        <v>0.15507407407407406</v>
      </c>
      <c r="AG3820" s="2">
        <f t="shared" si="2207"/>
        <v>0.15507407407407406</v>
      </c>
      <c r="AH3820" s="3">
        <f>INDEX([1]IDEN_level_ids!$B:$B,MATCH(V3820,[1]IDEN_level_ids!$A:$A,0),1)</f>
        <v>1184</v>
      </c>
      <c r="AI3820" s="3">
        <f>INDEX([1]IDEN_level_ids!$B:$B,MATCH(W3820,[1]IDEN_level_ids!$A:$A,0),1)</f>
        <v>1001</v>
      </c>
      <c r="AJ3820" t="s">
        <v>32</v>
      </c>
    </row>
    <row r="3821" spans="1:36" hidden="1" x14ac:dyDescent="0.25">
      <c r="A3821">
        <v>1285.193</v>
      </c>
      <c r="B3821" t="s">
        <v>28</v>
      </c>
      <c r="C3821" t="s">
        <v>28</v>
      </c>
      <c r="D3821" t="s">
        <v>28</v>
      </c>
      <c r="E3821" t="s">
        <v>28</v>
      </c>
      <c r="F3821">
        <v>48442.855000000003</v>
      </c>
      <c r="G3821">
        <v>0.08</v>
      </c>
      <c r="H3821">
        <v>0</v>
      </c>
      <c r="I3821">
        <v>0.08</v>
      </c>
      <c r="J3821">
        <v>2063.6256923000001</v>
      </c>
      <c r="K3821">
        <v>2064.2852834999999</v>
      </c>
      <c r="L3821" t="s">
        <v>29</v>
      </c>
      <c r="M3821">
        <v>2.9887E-3</v>
      </c>
      <c r="N3821">
        <v>0</v>
      </c>
      <c r="O3821">
        <v>2.9887E-3</v>
      </c>
      <c r="P3821">
        <v>48442.916683000003</v>
      </c>
      <c r="Q3821">
        <v>7.0137000000000005E-2</v>
      </c>
      <c r="R3821">
        <v>0</v>
      </c>
      <c r="S3821">
        <v>7.0137000000000005E-2</v>
      </c>
      <c r="T3821" t="s">
        <v>28</v>
      </c>
      <c r="U3821" t="s">
        <v>28</v>
      </c>
      <c r="V3821" s="1" t="s">
        <v>506</v>
      </c>
      <c r="W3821" s="1" t="s">
        <v>385</v>
      </c>
      <c r="X3821">
        <v>86011.868319999994</v>
      </c>
      <c r="Y3821">
        <v>134454.785003</v>
      </c>
      <c r="Z3821" t="s">
        <v>35</v>
      </c>
      <c r="AA3821">
        <v>0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932</v>
      </c>
      <c r="AI3821" s="3">
        <f>INDEX([1]IDEN_level_ids!$B:$B,MATCH(W3821,[1]IDEN_level_ids!$A:$A,0),1)</f>
        <v>420</v>
      </c>
      <c r="AJ3821" t="s">
        <v>32</v>
      </c>
    </row>
    <row r="3822" spans="1:36" x14ac:dyDescent="0.25">
      <c r="A3822">
        <v>1285.193</v>
      </c>
      <c r="B3822">
        <v>48442.855000000003</v>
      </c>
      <c r="C3822">
        <v>0.08</v>
      </c>
      <c r="D3822">
        <v>0</v>
      </c>
      <c r="E3822">
        <v>0.08</v>
      </c>
      <c r="F3822">
        <v>48442.855000000003</v>
      </c>
      <c r="G3822">
        <v>0.08</v>
      </c>
      <c r="H3822">
        <v>0</v>
      </c>
      <c r="I3822">
        <v>0.08</v>
      </c>
      <c r="J3822">
        <v>2063.62883397</v>
      </c>
      <c r="K3822">
        <v>2064.2884258399999</v>
      </c>
      <c r="L3822" t="s">
        <v>29</v>
      </c>
      <c r="M3822">
        <v>6.5850999999999995E-4</v>
      </c>
      <c r="N3822">
        <v>0</v>
      </c>
      <c r="O3822">
        <v>6.5850999999999995E-4</v>
      </c>
      <c r="P3822">
        <v>48442.842942000003</v>
      </c>
      <c r="Q3822">
        <v>1.5453E-2</v>
      </c>
      <c r="R3822">
        <v>0</v>
      </c>
      <c r="S3822">
        <v>1.5453E-2</v>
      </c>
      <c r="T3822">
        <v>1.2057999999999999E-2</v>
      </c>
      <c r="U3822">
        <v>1.2057999999999999E-2</v>
      </c>
      <c r="V3822" s="1" t="s">
        <v>76</v>
      </c>
      <c r="W3822" s="1" t="s">
        <v>580</v>
      </c>
      <c r="X3822">
        <v>21535.163990000001</v>
      </c>
      <c r="Y3822">
        <v>69978.006932000004</v>
      </c>
      <c r="AA3822">
        <v>1</v>
      </c>
      <c r="AC3822" s="2"/>
      <c r="AD3822" s="2">
        <f>$U3822/$E3822</f>
        <v>0.150725</v>
      </c>
      <c r="AE3822" s="2">
        <f>$U3822/$E3822</f>
        <v>0.150725</v>
      </c>
      <c r="AF3822" s="2">
        <f>$S3822/$I3822</f>
        <v>0.19316249999999999</v>
      </c>
      <c r="AG3822" s="2">
        <f>$S3822/$I3822</f>
        <v>0.19316249999999999</v>
      </c>
      <c r="AH3822" s="3">
        <f>INDEX([1]IDEN_level_ids!$B:$B,MATCH(V3822,[1]IDEN_level_ids!$A:$A,0),1)</f>
        <v>1199</v>
      </c>
      <c r="AI3822" s="3">
        <f>INDEX([1]IDEN_level_ids!$B:$B,MATCH(W3822,[1]IDEN_level_ids!$A:$A,0),1)</f>
        <v>1011</v>
      </c>
      <c r="AJ3822" t="s">
        <v>32</v>
      </c>
    </row>
    <row r="3823" spans="1:36" hidden="1" x14ac:dyDescent="0.25">
      <c r="A3823">
        <v>1285.193</v>
      </c>
      <c r="B3823" t="s">
        <v>28</v>
      </c>
      <c r="C3823" t="s">
        <v>28</v>
      </c>
      <c r="D3823" t="s">
        <v>28</v>
      </c>
      <c r="E3823" t="s">
        <v>28</v>
      </c>
      <c r="F3823">
        <v>48442.855000000003</v>
      </c>
      <c r="G3823">
        <v>0.08</v>
      </c>
      <c r="H3823">
        <v>0</v>
      </c>
      <c r="I3823">
        <v>0.08</v>
      </c>
      <c r="J3823">
        <v>2063.6474323000002</v>
      </c>
      <c r="K3823">
        <v>2064.3070277000002</v>
      </c>
      <c r="L3823" t="s">
        <v>29</v>
      </c>
      <c r="M3823">
        <v>3.5022999999999999E-3</v>
      </c>
      <c r="N3823">
        <v>0</v>
      </c>
      <c r="O3823">
        <v>3.5022999999999999E-3</v>
      </c>
      <c r="P3823">
        <v>48442.406413999997</v>
      </c>
      <c r="Q3823">
        <v>8.2186999999999996E-2</v>
      </c>
      <c r="R3823">
        <v>0</v>
      </c>
      <c r="S3823">
        <v>8.2186999999999996E-2</v>
      </c>
      <c r="T3823" t="s">
        <v>28</v>
      </c>
      <c r="U3823" t="s">
        <v>28</v>
      </c>
      <c r="V3823" s="1" t="s">
        <v>506</v>
      </c>
      <c r="W3823" s="1" t="s">
        <v>146</v>
      </c>
      <c r="X3823">
        <v>86011.868319999994</v>
      </c>
      <c r="Y3823">
        <v>134454.27473400001</v>
      </c>
      <c r="Z3823" t="s">
        <v>35</v>
      </c>
      <c r="AA3823">
        <v>0</v>
      </c>
      <c r="AD3823" s="2"/>
      <c r="AE3823" s="2"/>
      <c r="AF3823" s="2"/>
      <c r="AG3823" s="2"/>
      <c r="AH3823" s="3">
        <f>INDEX([1]IDEN_level_ids!$B:$B,MATCH(V3823,[1]IDEN_level_ids!$A:$A,0),1)</f>
        <v>932</v>
      </c>
      <c r="AI3823" s="3">
        <f>INDEX([1]IDEN_level_ids!$B:$B,MATCH(W3823,[1]IDEN_level_ids!$A:$A,0),1)</f>
        <v>419</v>
      </c>
      <c r="AJ3823" t="s">
        <v>32</v>
      </c>
    </row>
    <row r="3824" spans="1:36" x14ac:dyDescent="0.25">
      <c r="A3824">
        <v>641916.25899999996</v>
      </c>
      <c r="B3824">
        <v>48432.413</v>
      </c>
      <c r="C3824">
        <v>8.1000000000000003E-2</v>
      </c>
      <c r="D3824">
        <v>0</v>
      </c>
      <c r="E3824">
        <v>8.1000000000000003E-2</v>
      </c>
      <c r="F3824">
        <v>48432.413</v>
      </c>
      <c r="G3824">
        <v>8.1000000000000003E-2</v>
      </c>
      <c r="H3824">
        <v>0</v>
      </c>
      <c r="I3824">
        <v>8.1000000000000003E-2</v>
      </c>
      <c r="J3824">
        <v>2064.0759002999998</v>
      </c>
      <c r="K3824">
        <v>2064.7355765699999</v>
      </c>
      <c r="L3824" t="s">
        <v>29</v>
      </c>
      <c r="M3824">
        <v>8.7549999999999998E-4</v>
      </c>
      <c r="N3824">
        <v>0</v>
      </c>
      <c r="O3824">
        <v>8.7549999999999998E-4</v>
      </c>
      <c r="P3824">
        <v>48432.351887999997</v>
      </c>
      <c r="Q3824">
        <v>2.0537E-2</v>
      </c>
      <c r="R3824">
        <v>0</v>
      </c>
      <c r="S3824">
        <v>2.0537E-2</v>
      </c>
      <c r="T3824">
        <v>6.1112E-2</v>
      </c>
      <c r="U3824">
        <v>6.1112E-2</v>
      </c>
      <c r="V3824" s="1" t="s">
        <v>30</v>
      </c>
      <c r="W3824" s="1" t="s">
        <v>589</v>
      </c>
      <c r="X3824">
        <v>17534.771569</v>
      </c>
      <c r="Y3824">
        <v>65967.123456999994</v>
      </c>
      <c r="AA3824">
        <v>1</v>
      </c>
      <c r="AC3824" s="2"/>
      <c r="AD3824" s="2">
        <f>$U3824/$E3824</f>
        <v>0.7544691358024691</v>
      </c>
      <c r="AE3824" s="2">
        <f>$U3824/$E3824</f>
        <v>0.7544691358024691</v>
      </c>
      <c r="AF3824" s="2">
        <f>$S3824/$I3824</f>
        <v>0.25354320987654322</v>
      </c>
      <c r="AG3824" s="2">
        <f>$S3824/$I3824</f>
        <v>0.25354320987654322</v>
      </c>
      <c r="AH3824" s="3">
        <f>INDEX([1]IDEN_level_ids!$B:$B,MATCH(V3824,[1]IDEN_level_ids!$A:$A,0),1)</f>
        <v>1223</v>
      </c>
      <c r="AI3824" s="3">
        <f>INDEX([1]IDEN_level_ids!$B:$B,MATCH(W3824,[1]IDEN_level_ids!$A:$A,0),1)</f>
        <v>1050</v>
      </c>
      <c r="AJ3824" t="s">
        <v>32</v>
      </c>
    </row>
    <row r="3825" spans="1:36" hidden="1" x14ac:dyDescent="0.25">
      <c r="A3825">
        <v>3206.2150000000001</v>
      </c>
      <c r="B3825" t="s">
        <v>28</v>
      </c>
      <c r="C3825" t="s">
        <v>28</v>
      </c>
      <c r="D3825" t="s">
        <v>28</v>
      </c>
      <c r="E3825" t="s">
        <v>28</v>
      </c>
      <c r="F3825">
        <v>48422.063000000002</v>
      </c>
      <c r="G3825">
        <v>0.08</v>
      </c>
      <c r="H3825">
        <v>0</v>
      </c>
      <c r="I3825">
        <v>0.08</v>
      </c>
      <c r="J3825">
        <v>2064.4944661</v>
      </c>
      <c r="K3825">
        <v>2065.1542214999999</v>
      </c>
      <c r="L3825" t="s">
        <v>29</v>
      </c>
      <c r="M3825">
        <v>1.8515000000000001E-3</v>
      </c>
      <c r="N3825">
        <v>0</v>
      </c>
      <c r="O3825">
        <v>1.8515000000000001E-3</v>
      </c>
      <c r="P3825">
        <v>48422.533755999997</v>
      </c>
      <c r="Q3825">
        <v>4.3411999999999999E-2</v>
      </c>
      <c r="R3825">
        <v>0</v>
      </c>
      <c r="S3825">
        <v>4.3411999999999999E-2</v>
      </c>
      <c r="T3825" t="s">
        <v>28</v>
      </c>
      <c r="U3825" t="s">
        <v>28</v>
      </c>
      <c r="V3825" s="1" t="s">
        <v>636</v>
      </c>
      <c r="W3825" s="1" t="s">
        <v>375</v>
      </c>
      <c r="X3825">
        <v>71592.35428</v>
      </c>
      <c r="Y3825">
        <v>120014.888036</v>
      </c>
      <c r="Z3825" t="s">
        <v>35</v>
      </c>
      <c r="AA3825">
        <v>0</v>
      </c>
      <c r="AC3825" s="2"/>
      <c r="AD3825" s="2"/>
      <c r="AE3825" s="2"/>
      <c r="AF3825" s="2"/>
      <c r="AG3825" s="2"/>
      <c r="AH3825" s="3">
        <f>INDEX([1]IDEN_level_ids!$B:$B,MATCH(V3825,[1]IDEN_level_ids!$A:$A,0),1)</f>
        <v>1003</v>
      </c>
      <c r="AI3825" s="3">
        <f>INDEX([1]IDEN_level_ids!$B:$B,MATCH(W3825,[1]IDEN_level_ids!$A:$A,0),1)</f>
        <v>667</v>
      </c>
      <c r="AJ3825" t="s">
        <v>32</v>
      </c>
    </row>
    <row r="3826" spans="1:36" x14ac:dyDescent="0.25">
      <c r="A3826">
        <v>3206.2150000000001</v>
      </c>
      <c r="B3826">
        <v>48422.063000000002</v>
      </c>
      <c r="C3826">
        <v>0.08</v>
      </c>
      <c r="D3826">
        <v>0</v>
      </c>
      <c r="E3826">
        <v>0.08</v>
      </c>
      <c r="F3826">
        <v>48422.063000000002</v>
      </c>
      <c r="G3826">
        <v>0.08</v>
      </c>
      <c r="H3826">
        <v>0</v>
      </c>
      <c r="I3826">
        <v>0.08</v>
      </c>
      <c r="J3826">
        <v>2064.5120033799999</v>
      </c>
      <c r="K3826">
        <v>2065.1717620099998</v>
      </c>
      <c r="L3826" t="s">
        <v>29</v>
      </c>
      <c r="M3826">
        <v>6.1791000000000005E-4</v>
      </c>
      <c r="N3826">
        <v>0</v>
      </c>
      <c r="O3826">
        <v>6.1791000000000005E-4</v>
      </c>
      <c r="P3826">
        <v>48422.122478999998</v>
      </c>
      <c r="Q3826">
        <v>1.4487999999999999E-2</v>
      </c>
      <c r="R3826">
        <v>0</v>
      </c>
      <c r="S3826">
        <v>1.4487999999999999E-2</v>
      </c>
      <c r="T3826">
        <v>-5.9478999999999997E-2</v>
      </c>
      <c r="U3826">
        <v>-5.9478999999999997E-2</v>
      </c>
      <c r="V3826" s="1" t="s">
        <v>199</v>
      </c>
      <c r="W3826" s="1" t="s">
        <v>658</v>
      </c>
      <c r="X3826">
        <v>27138.5412841</v>
      </c>
      <c r="Y3826">
        <v>75560.663763000004</v>
      </c>
      <c r="AA3826">
        <v>1</v>
      </c>
      <c r="AC3826" s="2"/>
      <c r="AD3826" s="2">
        <f t="shared" ref="AD3826:AE3830" si="2208">$U3826/$E3826</f>
        <v>-0.74348749999999997</v>
      </c>
      <c r="AE3826" s="2">
        <f t="shared" si="2208"/>
        <v>-0.74348749999999997</v>
      </c>
      <c r="AF3826" s="2">
        <f t="shared" ref="AF3826:AG3830" si="2209">$S3826/$I3826</f>
        <v>0.18109999999999998</v>
      </c>
      <c r="AG3826" s="2">
        <f t="shared" si="2209"/>
        <v>0.18109999999999998</v>
      </c>
      <c r="AH3826" s="3">
        <f>INDEX([1]IDEN_level_ids!$B:$B,MATCH(V3826,[1]IDEN_level_ids!$A:$A,0),1)</f>
        <v>1162</v>
      </c>
      <c r="AI3826" s="3">
        <f>INDEX([1]IDEN_level_ids!$B:$B,MATCH(W3826,[1]IDEN_level_ids!$A:$A,0),1)</f>
        <v>984</v>
      </c>
      <c r="AJ3826" t="s">
        <v>32</v>
      </c>
    </row>
    <row r="3827" spans="1:36" x14ac:dyDescent="0.25">
      <c r="A3827">
        <v>192044.508</v>
      </c>
      <c r="B3827">
        <v>48405.192000000003</v>
      </c>
      <c r="C3827">
        <v>8.3000000000000004E-2</v>
      </c>
      <c r="D3827">
        <v>0</v>
      </c>
      <c r="E3827">
        <v>8.3000000000000004E-2</v>
      </c>
      <c r="F3827">
        <v>48405.192000000003</v>
      </c>
      <c r="G3827">
        <v>8.3000000000000004E-2</v>
      </c>
      <c r="H3827">
        <v>0</v>
      </c>
      <c r="I3827">
        <v>8.3000000000000004E-2</v>
      </c>
      <c r="J3827">
        <v>2065.2342852800002</v>
      </c>
      <c r="K3827">
        <v>2065.8941804000001</v>
      </c>
      <c r="L3827" t="s">
        <v>29</v>
      </c>
      <c r="M3827">
        <v>7.0965999999999998E-4</v>
      </c>
      <c r="N3827">
        <v>0</v>
      </c>
      <c r="O3827">
        <v>7.0965999999999998E-4</v>
      </c>
      <c r="P3827">
        <v>48405.189844</v>
      </c>
      <c r="Q3827">
        <v>1.6628E-2</v>
      </c>
      <c r="R3827">
        <v>0</v>
      </c>
      <c r="S3827">
        <v>1.6628E-2</v>
      </c>
      <c r="T3827">
        <v>2.1559999999999999E-3</v>
      </c>
      <c r="U3827">
        <v>2.1559999999999999E-3</v>
      </c>
      <c r="V3827" s="1" t="s">
        <v>139</v>
      </c>
      <c r="W3827" s="1" t="s">
        <v>533</v>
      </c>
      <c r="X3827">
        <v>18990.077953</v>
      </c>
      <c r="Y3827">
        <v>67395.267796999993</v>
      </c>
      <c r="AA3827">
        <v>1</v>
      </c>
      <c r="AC3827" s="2"/>
      <c r="AD3827" s="2">
        <f t="shared" si="2208"/>
        <v>2.597590361445783E-2</v>
      </c>
      <c r="AE3827" s="2">
        <f t="shared" si="2208"/>
        <v>2.597590361445783E-2</v>
      </c>
      <c r="AF3827" s="2">
        <f t="shared" si="2209"/>
        <v>0.20033734939759035</v>
      </c>
      <c r="AG3827" s="2">
        <f t="shared" si="2209"/>
        <v>0.20033734939759035</v>
      </c>
      <c r="AH3827" s="3">
        <f>INDEX([1]IDEN_level_ids!$B:$B,MATCH(V3827,[1]IDEN_level_ids!$A:$A,0),1)</f>
        <v>1216</v>
      </c>
      <c r="AI3827" s="3">
        <f>INDEX([1]IDEN_level_ids!$B:$B,MATCH(W3827,[1]IDEN_level_ids!$A:$A,0),1)</f>
        <v>1036</v>
      </c>
      <c r="AJ3827" t="s">
        <v>32</v>
      </c>
    </row>
    <row r="3828" spans="1:36" x14ac:dyDescent="0.25">
      <c r="A3828">
        <v>6395.7730000000001</v>
      </c>
      <c r="B3828">
        <v>48396.482000000004</v>
      </c>
      <c r="C3828">
        <v>7.6999999999999999E-2</v>
      </c>
      <c r="D3828">
        <v>0</v>
      </c>
      <c r="E3828">
        <v>7.6999999999999999E-2</v>
      </c>
      <c r="F3828">
        <v>48396.482000000004</v>
      </c>
      <c r="G3828">
        <v>7.6999999999999999E-2</v>
      </c>
      <c r="H3828">
        <v>0</v>
      </c>
      <c r="I3828">
        <v>7.6999999999999999E-2</v>
      </c>
      <c r="J3828">
        <v>2065.5999158</v>
      </c>
      <c r="K3828">
        <v>2066.2598800999999</v>
      </c>
      <c r="L3828" t="s">
        <v>29</v>
      </c>
      <c r="M3828">
        <v>1.1756E-3</v>
      </c>
      <c r="N3828">
        <v>0</v>
      </c>
      <c r="O3828">
        <v>1.1756E-3</v>
      </c>
      <c r="P3828">
        <v>48396.622789000001</v>
      </c>
      <c r="Q3828">
        <v>2.7535E-2</v>
      </c>
      <c r="R3828">
        <v>0</v>
      </c>
      <c r="S3828">
        <v>2.7535E-2</v>
      </c>
      <c r="T3828">
        <v>-0.140789</v>
      </c>
      <c r="U3828">
        <v>-0.140789</v>
      </c>
      <c r="V3828" s="1" t="s">
        <v>323</v>
      </c>
      <c r="W3828" s="1" t="s">
        <v>666</v>
      </c>
      <c r="X3828">
        <v>24309.164937000001</v>
      </c>
      <c r="Y3828">
        <v>72705.787725999995</v>
      </c>
      <c r="AA3828">
        <v>1</v>
      </c>
      <c r="AC3828" s="2"/>
      <c r="AD3828" s="2">
        <f t="shared" si="2208"/>
        <v>-1.8284285714285715</v>
      </c>
      <c r="AE3828" s="2">
        <f t="shared" si="2208"/>
        <v>-1.8284285714285715</v>
      </c>
      <c r="AF3828" s="2">
        <f t="shared" si="2209"/>
        <v>0.35759740259740258</v>
      </c>
      <c r="AG3828" s="2">
        <f t="shared" si="2209"/>
        <v>0.35759740259740258</v>
      </c>
      <c r="AH3828" s="3">
        <f>INDEX([1]IDEN_level_ids!$B:$B,MATCH(V3828,[1]IDEN_level_ids!$A:$A,0),1)</f>
        <v>1176</v>
      </c>
      <c r="AI3828" s="3">
        <f>INDEX([1]IDEN_level_ids!$B:$B,MATCH(W3828,[1]IDEN_level_ids!$A:$A,0),1)</f>
        <v>996</v>
      </c>
      <c r="AJ3828" t="s">
        <v>32</v>
      </c>
    </row>
    <row r="3829" spans="1:36" x14ac:dyDescent="0.25">
      <c r="A3829">
        <v>127683.077</v>
      </c>
      <c r="B3829">
        <v>48378.580999999998</v>
      </c>
      <c r="C3829">
        <v>7.9000000000000001E-2</v>
      </c>
      <c r="D3829">
        <v>0</v>
      </c>
      <c r="E3829">
        <v>7.9000000000000001E-2</v>
      </c>
      <c r="F3829">
        <v>48378.580999999998</v>
      </c>
      <c r="G3829">
        <v>7.9000000000000001E-2</v>
      </c>
      <c r="H3829">
        <v>0</v>
      </c>
      <c r="I3829">
        <v>7.9000000000000001E-2</v>
      </c>
      <c r="J3829">
        <v>2066.36958448</v>
      </c>
      <c r="K3829">
        <v>2067.0296943500002</v>
      </c>
      <c r="L3829" t="s">
        <v>29</v>
      </c>
      <c r="M3829">
        <v>9.5142000000000002E-4</v>
      </c>
      <c r="N3829">
        <v>0</v>
      </c>
      <c r="O3829">
        <v>9.5142000000000002E-4</v>
      </c>
      <c r="P3829">
        <v>48378.598659000003</v>
      </c>
      <c r="Q3829">
        <v>2.2268E-2</v>
      </c>
      <c r="R3829">
        <v>0</v>
      </c>
      <c r="S3829">
        <v>2.2268E-2</v>
      </c>
      <c r="T3829">
        <v>-1.7659000000000001E-2</v>
      </c>
      <c r="U3829">
        <v>-1.7659000000000001E-2</v>
      </c>
      <c r="V3829" s="1" t="s">
        <v>393</v>
      </c>
      <c r="W3829" s="1" t="s">
        <v>629</v>
      </c>
      <c r="X3829">
        <v>27604.236113700001</v>
      </c>
      <c r="Y3829">
        <v>75982.834772999995</v>
      </c>
      <c r="AA3829">
        <v>1</v>
      </c>
      <c r="AC3829" s="2"/>
      <c r="AD3829" s="2">
        <f t="shared" si="2208"/>
        <v>-0.22353164556962027</v>
      </c>
      <c r="AE3829" s="2">
        <f t="shared" si="2208"/>
        <v>-0.22353164556962027</v>
      </c>
      <c r="AF3829" s="2">
        <f t="shared" si="2209"/>
        <v>0.28187341772151897</v>
      </c>
      <c r="AG3829" s="2">
        <f t="shared" si="2209"/>
        <v>0.28187341772151897</v>
      </c>
      <c r="AH3829" s="3">
        <f>INDEX([1]IDEN_level_ids!$B:$B,MATCH(V3829,[1]IDEN_level_ids!$A:$A,0),1)</f>
        <v>1158</v>
      </c>
      <c r="AI3829" s="3">
        <f>INDEX([1]IDEN_level_ids!$B:$B,MATCH(W3829,[1]IDEN_level_ids!$A:$A,0),1)</f>
        <v>976</v>
      </c>
      <c r="AJ3829" t="s">
        <v>32</v>
      </c>
    </row>
    <row r="3830" spans="1:36" x14ac:dyDescent="0.25">
      <c r="A3830">
        <v>127477.19500000001</v>
      </c>
      <c r="B3830">
        <v>48362.703000000001</v>
      </c>
      <c r="C3830">
        <v>8.1000000000000003E-2</v>
      </c>
      <c r="D3830">
        <v>0</v>
      </c>
      <c r="E3830">
        <v>8.1000000000000003E-2</v>
      </c>
      <c r="F3830">
        <v>48362.703000000001</v>
      </c>
      <c r="G3830">
        <v>8.1000000000000003E-2</v>
      </c>
      <c r="H3830">
        <v>0</v>
      </c>
      <c r="I3830">
        <v>8.1000000000000003E-2</v>
      </c>
      <c r="J3830">
        <v>2067.04940455</v>
      </c>
      <c r="K3830">
        <v>2067.7096431300001</v>
      </c>
      <c r="L3830" t="s">
        <v>29</v>
      </c>
      <c r="M3830">
        <v>7.5323000000000002E-4</v>
      </c>
      <c r="N3830">
        <v>0</v>
      </c>
      <c r="O3830">
        <v>7.5323000000000002E-4</v>
      </c>
      <c r="P3830">
        <v>48362.689767999997</v>
      </c>
      <c r="Q3830">
        <v>1.7618000000000002E-2</v>
      </c>
      <c r="R3830">
        <v>0</v>
      </c>
      <c r="S3830">
        <v>1.7618000000000002E-2</v>
      </c>
      <c r="T3830">
        <v>1.3233E-2</v>
      </c>
      <c r="U3830">
        <v>1.3233E-2</v>
      </c>
      <c r="V3830" s="1" t="s">
        <v>44</v>
      </c>
      <c r="W3830" s="1" t="s">
        <v>481</v>
      </c>
      <c r="X3830">
        <v>15454.219619</v>
      </c>
      <c r="Y3830">
        <v>63816.909386500003</v>
      </c>
      <c r="AA3830">
        <v>1</v>
      </c>
      <c r="AC3830" s="2"/>
      <c r="AD3830" s="2">
        <f t="shared" si="2208"/>
        <v>0.16337037037037036</v>
      </c>
      <c r="AE3830" s="2">
        <f t="shared" si="2208"/>
        <v>0.16337037037037036</v>
      </c>
      <c r="AF3830" s="2">
        <f t="shared" si="2209"/>
        <v>0.21750617283950618</v>
      </c>
      <c r="AG3830" s="2">
        <f t="shared" si="2209"/>
        <v>0.21750617283950618</v>
      </c>
      <c r="AH3830" s="3">
        <f>INDEX([1]IDEN_level_ids!$B:$B,MATCH(V3830,[1]IDEN_level_ids!$A:$A,0),1)</f>
        <v>1235</v>
      </c>
      <c r="AI3830" s="3">
        <f>INDEX([1]IDEN_level_ids!$B:$B,MATCH(W3830,[1]IDEN_level_ids!$A:$A,0),1)</f>
        <v>1066</v>
      </c>
      <c r="AJ3830" t="s">
        <v>32</v>
      </c>
    </row>
    <row r="3831" spans="1:36" hidden="1" x14ac:dyDescent="0.25">
      <c r="A3831">
        <v>127477.19500000001</v>
      </c>
      <c r="B3831" t="s">
        <v>28</v>
      </c>
      <c r="C3831" t="s">
        <v>28</v>
      </c>
      <c r="D3831" t="s">
        <v>28</v>
      </c>
      <c r="E3831" t="s">
        <v>28</v>
      </c>
      <c r="F3831">
        <v>48362.703000000001</v>
      </c>
      <c r="G3831">
        <v>8.1000000000000003E-2</v>
      </c>
      <c r="H3831">
        <v>0</v>
      </c>
      <c r="I3831">
        <v>8.1000000000000003E-2</v>
      </c>
      <c r="J3831">
        <v>2067.0714634000001</v>
      </c>
      <c r="K3831">
        <v>2067.7317062000002</v>
      </c>
      <c r="L3831" t="s">
        <v>29</v>
      </c>
      <c r="M3831">
        <v>2.5000000000000001E-3</v>
      </c>
      <c r="N3831">
        <v>0</v>
      </c>
      <c r="O3831">
        <v>2.5000000000000001E-3</v>
      </c>
      <c r="P3831">
        <v>48362.173730000002</v>
      </c>
      <c r="Q3831">
        <v>5.8472999999999997E-2</v>
      </c>
      <c r="R3831">
        <v>0</v>
      </c>
      <c r="S3831">
        <v>5.8472999999999997E-2</v>
      </c>
      <c r="T3831" t="s">
        <v>28</v>
      </c>
      <c r="U3831" t="s">
        <v>28</v>
      </c>
      <c r="V3831" s="1" t="s">
        <v>555</v>
      </c>
      <c r="W3831" s="1" t="s">
        <v>52</v>
      </c>
      <c r="X3831">
        <v>88210.067347999997</v>
      </c>
      <c r="Y3831">
        <v>136572.24107799999</v>
      </c>
      <c r="Z3831" t="s">
        <v>35</v>
      </c>
      <c r="AA3831">
        <v>0</v>
      </c>
      <c r="AC3831" s="2"/>
      <c r="AD3831" s="2"/>
      <c r="AE3831" s="2"/>
      <c r="AF3831" s="2"/>
      <c r="AG3831" s="2"/>
      <c r="AH3831" s="3">
        <f>INDEX([1]IDEN_level_ids!$B:$B,MATCH(V3831,[1]IDEN_level_ids!$A:$A,0),1)</f>
        <v>925</v>
      </c>
      <c r="AI3831" s="3">
        <f>INDEX([1]IDEN_level_ids!$B:$B,MATCH(W3831,[1]IDEN_level_ids!$A:$A,0),1)</f>
        <v>351</v>
      </c>
      <c r="AJ3831" t="s">
        <v>32</v>
      </c>
    </row>
    <row r="3832" spans="1:36" x14ac:dyDescent="0.25">
      <c r="A3832">
        <v>127310.773</v>
      </c>
      <c r="B3832">
        <v>48349.947999999997</v>
      </c>
      <c r="C3832">
        <v>9.5000000000000001E-2</v>
      </c>
      <c r="D3832">
        <v>0</v>
      </c>
      <c r="E3832">
        <v>9.5000000000000001E-2</v>
      </c>
      <c r="F3832">
        <v>48349.947999999997</v>
      </c>
      <c r="G3832">
        <v>9.5000000000000001E-2</v>
      </c>
      <c r="H3832">
        <v>0</v>
      </c>
      <c r="I3832">
        <v>9.5000000000000001E-2</v>
      </c>
      <c r="J3832">
        <v>2067.5948400000002</v>
      </c>
      <c r="K3832">
        <v>2068.2551819</v>
      </c>
      <c r="L3832" t="s">
        <v>29</v>
      </c>
      <c r="M3832">
        <v>1.4162000000000001E-3</v>
      </c>
      <c r="N3832">
        <v>0</v>
      </c>
      <c r="O3832">
        <v>1.4162000000000001E-3</v>
      </c>
      <c r="P3832">
        <v>48349.933255999997</v>
      </c>
      <c r="Q3832">
        <v>3.3107999999999999E-2</v>
      </c>
      <c r="R3832">
        <v>0</v>
      </c>
      <c r="S3832">
        <v>3.3107999999999999E-2</v>
      </c>
      <c r="T3832" t="s">
        <v>28</v>
      </c>
      <c r="U3832">
        <v>0.10816099999999999</v>
      </c>
      <c r="V3832" s="1" t="s">
        <v>189</v>
      </c>
      <c r="W3832" s="1" t="s">
        <v>574</v>
      </c>
      <c r="X3832">
        <v>36642.135466400003</v>
      </c>
      <c r="Y3832">
        <v>84992.068721999996</v>
      </c>
      <c r="Z3832" t="s">
        <v>67</v>
      </c>
      <c r="AA3832">
        <v>0.77300000000000002</v>
      </c>
      <c r="AC3832">
        <f t="shared" ref="AC3832:AC3833" si="2210">IF(ROUND($F3832,2)=IF($AA3831=0,IF($AA3830=0,IF($AA3829=0,ROUND($F3828,2),ROUND($F3829,2)),ROUND($F3830,2)),ROUND($F3831,2)),   0,1)</f>
        <v>1</v>
      </c>
      <c r="AD3832" s="2">
        <f t="shared" ref="AD3832:AE3832" si="2211">$U3832/$E3832</f>
        <v>1.1385368421052631</v>
      </c>
      <c r="AE3832" s="2">
        <f t="shared" si="2211"/>
        <v>1.1385368421052631</v>
      </c>
      <c r="AF3832" s="2">
        <f t="shared" ref="AF3832:AG3832" si="2212">$S3832/$I3832</f>
        <v>0.34850526315789471</v>
      </c>
      <c r="AG3832" s="2">
        <f t="shared" si="2212"/>
        <v>0.34850526315789471</v>
      </c>
      <c r="AH3832" s="3">
        <f>INDEX([1]IDEN_level_ids!$B:$B,MATCH(V3832,[1]IDEN_level_ids!$A:$A,0),1)</f>
        <v>1126</v>
      </c>
      <c r="AI3832" s="3">
        <f>INDEX([1]IDEN_level_ids!$B:$B,MATCH(W3832,[1]IDEN_level_ids!$A:$A,0),1)</f>
        <v>935</v>
      </c>
      <c r="AJ3832" t="s">
        <v>32</v>
      </c>
    </row>
    <row r="3833" spans="1:36" x14ac:dyDescent="0.25">
      <c r="A3833">
        <v>127310.773</v>
      </c>
      <c r="B3833">
        <v>48349.947999999997</v>
      </c>
      <c r="C3833">
        <v>9.5000000000000001E-2</v>
      </c>
      <c r="D3833">
        <v>0</v>
      </c>
      <c r="E3833">
        <v>9.5000000000000001E-2</v>
      </c>
      <c r="F3833">
        <v>48349.947999999997</v>
      </c>
      <c r="G3833">
        <v>9.5000000000000001E-2</v>
      </c>
      <c r="H3833">
        <v>0</v>
      </c>
      <c r="I3833">
        <v>9.5000000000000001E-2</v>
      </c>
      <c r="J3833">
        <v>2067.6124716999998</v>
      </c>
      <c r="K3833">
        <v>2068.2728169000002</v>
      </c>
      <c r="L3833" t="s">
        <v>29</v>
      </c>
      <c r="M3833">
        <v>3.0584000000000002E-3</v>
      </c>
      <c r="N3833">
        <v>0</v>
      </c>
      <c r="O3833">
        <v>3.0584000000000002E-3</v>
      </c>
      <c r="P3833">
        <v>48349.521002000001</v>
      </c>
      <c r="Q3833">
        <v>7.1496000000000004E-2</v>
      </c>
      <c r="R3833">
        <v>0</v>
      </c>
      <c r="S3833">
        <v>7.1496000000000004E-2</v>
      </c>
      <c r="T3833" t="s">
        <v>28</v>
      </c>
      <c r="U3833">
        <v>0.10816099999999999</v>
      </c>
      <c r="V3833" s="1" t="s">
        <v>187</v>
      </c>
      <c r="W3833" s="1" t="s">
        <v>537</v>
      </c>
      <c r="X3833">
        <v>35801.138221000001</v>
      </c>
      <c r="Y3833">
        <v>84150.659222999995</v>
      </c>
      <c r="Z3833" t="s">
        <v>67</v>
      </c>
      <c r="AA3833">
        <v>0.22700000000000001</v>
      </c>
      <c r="AC3833">
        <f t="shared" si="2210"/>
        <v>0</v>
      </c>
      <c r="AD3833" s="2"/>
      <c r="AE3833" s="2">
        <f>($F3833-$Y3833+$X3833)/$E3833*$AA3833</f>
        <v>1.0203004842168364</v>
      </c>
      <c r="AF3833" s="2"/>
      <c r="AG3833" s="2">
        <f t="shared" ref="AF3832:AG3838" si="2213">$S3833/$I3833</f>
        <v>0.75258947368421059</v>
      </c>
      <c r="AH3833" s="3">
        <f>INDEX([1]IDEN_level_ids!$B:$B,MATCH(V3833,[1]IDEN_level_ids!$A:$A,0),1)</f>
        <v>1129</v>
      </c>
      <c r="AI3833" s="3">
        <f>INDEX([1]IDEN_level_ids!$B:$B,MATCH(W3833,[1]IDEN_level_ids!$A:$A,0),1)</f>
        <v>946</v>
      </c>
      <c r="AJ3833" t="s">
        <v>32</v>
      </c>
    </row>
    <row r="3834" spans="1:36" x14ac:dyDescent="0.25">
      <c r="A3834">
        <v>19083.074000000001</v>
      </c>
      <c r="B3834">
        <v>48342.915000000001</v>
      </c>
      <c r="C3834">
        <v>7.8E-2</v>
      </c>
      <c r="D3834">
        <v>0</v>
      </c>
      <c r="E3834">
        <v>7.8E-2</v>
      </c>
      <c r="F3834">
        <v>48342.915000000001</v>
      </c>
      <c r="G3834">
        <v>7.8E-2</v>
      </c>
      <c r="H3834">
        <v>0</v>
      </c>
      <c r="I3834">
        <v>7.8E-2</v>
      </c>
      <c r="J3834">
        <v>2067.8954950900002</v>
      </c>
      <c r="K3834">
        <v>2068.5558939900002</v>
      </c>
      <c r="L3834" t="s">
        <v>29</v>
      </c>
      <c r="M3834">
        <v>6.5581999999999999E-4</v>
      </c>
      <c r="N3834">
        <v>0</v>
      </c>
      <c r="O3834">
        <v>6.5581999999999999E-4</v>
      </c>
      <c r="P3834">
        <v>48342.904482999998</v>
      </c>
      <c r="Q3834">
        <v>1.5327E-2</v>
      </c>
      <c r="R3834">
        <v>0</v>
      </c>
      <c r="S3834">
        <v>1.5327E-2</v>
      </c>
      <c r="T3834">
        <v>1.0517E-2</v>
      </c>
      <c r="U3834">
        <v>1.0517E-2</v>
      </c>
      <c r="V3834" s="1" t="s">
        <v>108</v>
      </c>
      <c r="W3834" s="1" t="s">
        <v>613</v>
      </c>
      <c r="X3834">
        <v>23651.8679854</v>
      </c>
      <c r="Y3834">
        <v>71994.772467999996</v>
      </c>
      <c r="AA3834">
        <v>1</v>
      </c>
      <c r="AC3834" s="2"/>
      <c r="AD3834" s="2">
        <f t="shared" ref="AD3832:AE3838" si="2214">$U3834/$E3834</f>
        <v>0.13483333333333333</v>
      </c>
      <c r="AE3834" s="2">
        <f t="shared" si="2214"/>
        <v>0.13483333333333333</v>
      </c>
      <c r="AF3834" s="2">
        <f t="shared" si="2213"/>
        <v>0.19650000000000001</v>
      </c>
      <c r="AG3834" s="2">
        <f t="shared" si="2213"/>
        <v>0.19650000000000001</v>
      </c>
      <c r="AH3834" s="3">
        <f>INDEX([1]IDEN_level_ids!$B:$B,MATCH(V3834,[1]IDEN_level_ids!$A:$A,0),1)</f>
        <v>1186</v>
      </c>
      <c r="AI3834" s="3">
        <f>INDEX([1]IDEN_level_ids!$B:$B,MATCH(W3834,[1]IDEN_level_ids!$A:$A,0),1)</f>
        <v>999</v>
      </c>
      <c r="AJ3834" t="s">
        <v>32</v>
      </c>
    </row>
    <row r="3835" spans="1:36" x14ac:dyDescent="0.25">
      <c r="A3835">
        <v>31752.263999999999</v>
      </c>
      <c r="B3835">
        <v>48326.624000000003</v>
      </c>
      <c r="C3835">
        <v>8.1000000000000003E-2</v>
      </c>
      <c r="D3835">
        <v>0</v>
      </c>
      <c r="E3835">
        <v>8.1000000000000003E-2</v>
      </c>
      <c r="F3835">
        <v>48326.624000000003</v>
      </c>
      <c r="G3835">
        <v>8.1000000000000003E-2</v>
      </c>
      <c r="H3835">
        <v>0</v>
      </c>
      <c r="I3835">
        <v>8.1000000000000003E-2</v>
      </c>
      <c r="J3835">
        <v>2068.5931505100002</v>
      </c>
      <c r="K3835">
        <v>2069.2536817099999</v>
      </c>
      <c r="L3835" t="s">
        <v>29</v>
      </c>
      <c r="M3835">
        <v>4.9074000000000003E-4</v>
      </c>
      <c r="N3835">
        <v>0</v>
      </c>
      <c r="O3835">
        <v>4.9074000000000003E-4</v>
      </c>
      <c r="P3835">
        <v>48326.602428999999</v>
      </c>
      <c r="Q3835">
        <v>1.1461000000000001E-2</v>
      </c>
      <c r="R3835">
        <v>0</v>
      </c>
      <c r="S3835">
        <v>1.1461000000000001E-2</v>
      </c>
      <c r="T3835">
        <v>2.1571E-2</v>
      </c>
      <c r="U3835">
        <v>2.1571E-2</v>
      </c>
      <c r="V3835" s="1" t="s">
        <v>108</v>
      </c>
      <c r="W3835" s="1" t="s">
        <v>612</v>
      </c>
      <c r="X3835">
        <v>23651.8679854</v>
      </c>
      <c r="Y3835">
        <v>71978.470413999996</v>
      </c>
      <c r="AA3835">
        <v>1</v>
      </c>
      <c r="AC3835" s="2"/>
      <c r="AD3835" s="2">
        <f t="shared" si="2214"/>
        <v>0.26630864197530862</v>
      </c>
      <c r="AE3835" s="2">
        <f t="shared" si="2214"/>
        <v>0.26630864197530862</v>
      </c>
      <c r="AF3835" s="2">
        <f t="shared" si="2213"/>
        <v>0.14149382716049383</v>
      </c>
      <c r="AG3835" s="2">
        <f t="shared" si="2213"/>
        <v>0.14149382716049383</v>
      </c>
      <c r="AH3835" s="3">
        <f>INDEX([1]IDEN_level_ids!$B:$B,MATCH(V3835,[1]IDEN_level_ids!$A:$A,0),1)</f>
        <v>1186</v>
      </c>
      <c r="AI3835" s="3">
        <f>INDEX([1]IDEN_level_ids!$B:$B,MATCH(W3835,[1]IDEN_level_ids!$A:$A,0),1)</f>
        <v>1001</v>
      </c>
      <c r="AJ3835" t="s">
        <v>32</v>
      </c>
    </row>
    <row r="3836" spans="1:36" x14ac:dyDescent="0.25">
      <c r="A3836">
        <v>253544.60200000001</v>
      </c>
      <c r="B3836">
        <v>48308.271999999997</v>
      </c>
      <c r="C3836">
        <v>7.8E-2</v>
      </c>
      <c r="D3836">
        <v>0</v>
      </c>
      <c r="E3836">
        <v>7.8E-2</v>
      </c>
      <c r="F3836">
        <v>48308.271999999997</v>
      </c>
      <c r="G3836">
        <v>7.8E-2</v>
      </c>
      <c r="H3836">
        <v>0</v>
      </c>
      <c r="I3836">
        <v>7.8E-2</v>
      </c>
      <c r="J3836">
        <v>2069.3802691400001</v>
      </c>
      <c r="K3836">
        <v>2070.0409497099999</v>
      </c>
      <c r="L3836" t="s">
        <v>29</v>
      </c>
      <c r="M3836">
        <v>6.3131999999999999E-4</v>
      </c>
      <c r="N3836">
        <v>0</v>
      </c>
      <c r="O3836">
        <v>6.3131999999999999E-4</v>
      </c>
      <c r="P3836">
        <v>48308.223087999999</v>
      </c>
      <c r="Q3836">
        <v>1.4733E-2</v>
      </c>
      <c r="R3836">
        <v>0</v>
      </c>
      <c r="S3836">
        <v>1.4733E-2</v>
      </c>
      <c r="T3836">
        <v>4.8911999999999997E-2</v>
      </c>
      <c r="U3836">
        <v>4.8911999999999997E-2</v>
      </c>
      <c r="V3836" s="1" t="s">
        <v>120</v>
      </c>
      <c r="W3836" s="1" t="s">
        <v>590</v>
      </c>
      <c r="X3836">
        <v>17626.969622000001</v>
      </c>
      <c r="Y3836">
        <v>65935.192710000003</v>
      </c>
      <c r="AA3836">
        <v>1</v>
      </c>
      <c r="AC3836" s="2"/>
      <c r="AD3836" s="2">
        <f t="shared" si="2214"/>
        <v>0.62707692307692309</v>
      </c>
      <c r="AE3836" s="2">
        <f t="shared" si="2214"/>
        <v>0.62707692307692309</v>
      </c>
      <c r="AF3836" s="2">
        <f t="shared" si="2213"/>
        <v>0.18888461538461537</v>
      </c>
      <c r="AG3836" s="2">
        <f t="shared" si="2213"/>
        <v>0.18888461538461537</v>
      </c>
      <c r="AH3836" s="3">
        <f>INDEX([1]IDEN_level_ids!$B:$B,MATCH(V3836,[1]IDEN_level_ids!$A:$A,0),1)</f>
        <v>1225</v>
      </c>
      <c r="AI3836" s="3">
        <f>INDEX([1]IDEN_level_ids!$B:$B,MATCH(W3836,[1]IDEN_level_ids!$A:$A,0),1)</f>
        <v>1049</v>
      </c>
      <c r="AJ3836" t="s">
        <v>32</v>
      </c>
    </row>
    <row r="3837" spans="1:36" x14ac:dyDescent="0.25">
      <c r="A3837">
        <v>31670.758000000002</v>
      </c>
      <c r="B3837">
        <v>48301.358999999997</v>
      </c>
      <c r="C3837">
        <v>7.9000000000000001E-2</v>
      </c>
      <c r="D3837">
        <v>0</v>
      </c>
      <c r="E3837">
        <v>7.9000000000000001E-2</v>
      </c>
      <c r="F3837">
        <v>48301.358999999997</v>
      </c>
      <c r="G3837">
        <v>7.9000000000000001E-2</v>
      </c>
      <c r="H3837">
        <v>0</v>
      </c>
      <c r="I3837">
        <v>7.9000000000000001E-2</v>
      </c>
      <c r="J3837">
        <v>2069.6746387500002</v>
      </c>
      <c r="K3837">
        <v>2070.3353752200001</v>
      </c>
      <c r="L3837" t="s">
        <v>29</v>
      </c>
      <c r="M3837">
        <v>7.7819E-4</v>
      </c>
      <c r="N3837">
        <v>0</v>
      </c>
      <c r="O3837">
        <v>7.7819E-4</v>
      </c>
      <c r="P3837">
        <v>48301.353103000001</v>
      </c>
      <c r="Q3837">
        <v>1.8155000000000001E-2</v>
      </c>
      <c r="R3837">
        <v>0</v>
      </c>
      <c r="S3837">
        <v>1.8155000000000001E-2</v>
      </c>
      <c r="T3837">
        <v>5.8970000000000003E-3</v>
      </c>
      <c r="U3837">
        <v>5.8970000000000003E-3</v>
      </c>
      <c r="V3837" s="1" t="s">
        <v>102</v>
      </c>
      <c r="W3837" s="1" t="s">
        <v>492</v>
      </c>
      <c r="X3837">
        <v>16516.153138999998</v>
      </c>
      <c r="Y3837">
        <v>64817.506242000003</v>
      </c>
      <c r="AA3837">
        <v>1</v>
      </c>
      <c r="AC3837" s="2"/>
      <c r="AD3837" s="2">
        <f t="shared" si="2214"/>
        <v>7.4645569620253163E-2</v>
      </c>
      <c r="AE3837" s="2">
        <f t="shared" si="2214"/>
        <v>7.4645569620253163E-2</v>
      </c>
      <c r="AF3837" s="2">
        <f t="shared" si="2213"/>
        <v>0.22981012658227848</v>
      </c>
      <c r="AG3837" s="2">
        <f t="shared" si="2213"/>
        <v>0.22981012658227848</v>
      </c>
      <c r="AH3837" s="3">
        <f>INDEX([1]IDEN_level_ids!$B:$B,MATCH(V3837,[1]IDEN_level_ids!$A:$A,0),1)</f>
        <v>1229</v>
      </c>
      <c r="AI3837" s="3">
        <f>INDEX([1]IDEN_level_ids!$B:$B,MATCH(W3837,[1]IDEN_level_ids!$A:$A,0),1)</f>
        <v>1058</v>
      </c>
      <c r="AJ3837" t="s">
        <v>32</v>
      </c>
    </row>
    <row r="3838" spans="1:36" x14ac:dyDescent="0.25">
      <c r="A3838">
        <v>126589.274</v>
      </c>
      <c r="B3838">
        <v>48294.188000000002</v>
      </c>
      <c r="C3838">
        <v>8.5000000000000006E-2</v>
      </c>
      <c r="D3838">
        <v>0</v>
      </c>
      <c r="E3838">
        <v>8.5000000000000006E-2</v>
      </c>
      <c r="F3838">
        <v>48294.188000000002</v>
      </c>
      <c r="G3838">
        <v>8.5000000000000006E-2</v>
      </c>
      <c r="H3838">
        <v>0</v>
      </c>
      <c r="I3838">
        <v>8.5000000000000006E-2</v>
      </c>
      <c r="J3838">
        <v>2069.97840335</v>
      </c>
      <c r="K3838">
        <v>2070.63919751</v>
      </c>
      <c r="L3838" t="s">
        <v>29</v>
      </c>
      <c r="M3838">
        <v>9.4647999999999998E-4</v>
      </c>
      <c r="N3838">
        <v>0</v>
      </c>
      <c r="O3838">
        <v>9.4647999999999998E-4</v>
      </c>
      <c r="P3838">
        <v>48294.265906000001</v>
      </c>
      <c r="Q3838">
        <v>2.2075000000000001E-2</v>
      </c>
      <c r="R3838">
        <v>0</v>
      </c>
      <c r="S3838">
        <v>2.2075000000000001E-2</v>
      </c>
      <c r="T3838" t="s">
        <v>28</v>
      </c>
      <c r="U3838">
        <v>-1.8169999999999999E-2</v>
      </c>
      <c r="V3838" s="1" t="s">
        <v>349</v>
      </c>
      <c r="W3838" s="1" t="s">
        <v>583</v>
      </c>
      <c r="X3838">
        <v>37011.852064999999</v>
      </c>
      <c r="Y3838">
        <v>85306.117971</v>
      </c>
      <c r="Z3838" t="s">
        <v>67</v>
      </c>
      <c r="AA3838">
        <v>0.17599999999999999</v>
      </c>
      <c r="AC3838">
        <f t="shared" ref="AC3838:AC3839" si="2215">IF(ROUND($F3838,2)=IF($AA3837=0,IF($AA3836=0,IF($AA3835=0,ROUND($F3834,2),ROUND($F3835,2)),ROUND($F3836,2)),ROUND($F3837,2)),   0,1)</f>
        <v>1</v>
      </c>
      <c r="AD3838" s="2">
        <f t="shared" si="2214"/>
        <v>-0.21376470588235291</v>
      </c>
      <c r="AE3838" s="2">
        <f t="shared" si="2214"/>
        <v>-0.21376470588235291</v>
      </c>
      <c r="AF3838" s="2">
        <f t="shared" si="2213"/>
        <v>0.25970588235294118</v>
      </c>
      <c r="AG3838" s="2">
        <f t="shared" si="2213"/>
        <v>0.25970588235294118</v>
      </c>
      <c r="AH3838" s="3">
        <f>INDEX([1]IDEN_level_ids!$B:$B,MATCH(V3838,[1]IDEN_level_ids!$A:$A,0),1)</f>
        <v>1122</v>
      </c>
      <c r="AI3838" s="3">
        <f>INDEX([1]IDEN_level_ids!$B:$B,MATCH(W3838,[1]IDEN_level_ids!$A:$A,0),1)</f>
        <v>934</v>
      </c>
      <c r="AJ3838" t="s">
        <v>32</v>
      </c>
    </row>
    <row r="3839" spans="1:36" x14ac:dyDescent="0.25">
      <c r="A3839">
        <v>126589.274</v>
      </c>
      <c r="B3839">
        <v>48294.188000000002</v>
      </c>
      <c r="C3839">
        <v>8.5000000000000006E-2</v>
      </c>
      <c r="D3839">
        <v>0</v>
      </c>
      <c r="E3839">
        <v>8.5000000000000006E-2</v>
      </c>
      <c r="F3839">
        <v>48294.188000000002</v>
      </c>
      <c r="G3839">
        <v>8.5000000000000006E-2</v>
      </c>
      <c r="H3839">
        <v>0</v>
      </c>
      <c r="I3839">
        <v>8.5000000000000006E-2</v>
      </c>
      <c r="J3839">
        <v>2069.9815102799998</v>
      </c>
      <c r="K3839">
        <v>2070.6423050399999</v>
      </c>
      <c r="L3839" t="s">
        <v>29</v>
      </c>
      <c r="M3839">
        <v>7.5462000000000001E-4</v>
      </c>
      <c r="N3839">
        <v>0</v>
      </c>
      <c r="O3839">
        <v>7.5462000000000001E-4</v>
      </c>
      <c r="P3839">
        <v>48294.193427999999</v>
      </c>
      <c r="Q3839">
        <v>1.7600000000000001E-2</v>
      </c>
      <c r="R3839">
        <v>0</v>
      </c>
      <c r="S3839">
        <v>1.7600000000000001E-2</v>
      </c>
      <c r="T3839" t="s">
        <v>28</v>
      </c>
      <c r="U3839">
        <v>-1.8169999999999999E-2</v>
      </c>
      <c r="V3839" s="1" t="s">
        <v>291</v>
      </c>
      <c r="W3839" s="1" t="s">
        <v>649</v>
      </c>
      <c r="X3839">
        <v>23442.241585799999</v>
      </c>
      <c r="Y3839">
        <v>71736.435014000002</v>
      </c>
      <c r="Z3839" t="s">
        <v>67</v>
      </c>
      <c r="AA3839">
        <v>0.82399999999999995</v>
      </c>
      <c r="AC3839">
        <f t="shared" si="2215"/>
        <v>0</v>
      </c>
      <c r="AD3839" s="2"/>
      <c r="AE3839" s="2">
        <f>($F3839-$Y3839+$X3839)/$E3839*$AA3839</f>
        <v>-5.2621609430335559E-2</v>
      </c>
      <c r="AF3839" s="2"/>
      <c r="AG3839" s="2">
        <f t="shared" ref="AG3839" si="2216">$S3839/$I3839</f>
        <v>0.20705882352941177</v>
      </c>
      <c r="AH3839" s="3">
        <f>INDEX([1]IDEN_level_ids!$B:$B,MATCH(V3839,[1]IDEN_level_ids!$A:$A,0),1)</f>
        <v>1187</v>
      </c>
      <c r="AI3839" s="3">
        <f>INDEX([1]IDEN_level_ids!$B:$B,MATCH(W3839,[1]IDEN_level_ids!$A:$A,0),1)</f>
        <v>1002</v>
      </c>
      <c r="AJ3839" t="s">
        <v>32</v>
      </c>
    </row>
    <row r="3840" spans="1:36" hidden="1" x14ac:dyDescent="0.25">
      <c r="A3840">
        <v>126589.274</v>
      </c>
      <c r="B3840" t="s">
        <v>28</v>
      </c>
      <c r="C3840" t="s">
        <v>28</v>
      </c>
      <c r="D3840" t="s">
        <v>28</v>
      </c>
      <c r="E3840" t="s">
        <v>28</v>
      </c>
      <c r="F3840">
        <v>48294.188000000002</v>
      </c>
      <c r="G3840">
        <v>8.5000000000000006E-2</v>
      </c>
      <c r="H3840">
        <v>0</v>
      </c>
      <c r="I3840">
        <v>8.5000000000000006E-2</v>
      </c>
      <c r="J3840">
        <v>2069.9838629000001</v>
      </c>
      <c r="K3840">
        <v>2070.6446581</v>
      </c>
      <c r="L3840" t="s">
        <v>29</v>
      </c>
      <c r="M3840">
        <v>1.3928E-3</v>
      </c>
      <c r="N3840">
        <v>0</v>
      </c>
      <c r="O3840">
        <v>1.3928E-3</v>
      </c>
      <c r="P3840">
        <v>48294.138547000002</v>
      </c>
      <c r="Q3840">
        <v>3.2486000000000001E-2</v>
      </c>
      <c r="R3840">
        <v>0</v>
      </c>
      <c r="S3840">
        <v>3.2486000000000001E-2</v>
      </c>
      <c r="T3840" t="s">
        <v>28</v>
      </c>
      <c r="U3840" t="s">
        <v>28</v>
      </c>
      <c r="V3840" s="1" t="s">
        <v>476</v>
      </c>
      <c r="W3840" s="1" t="s">
        <v>428</v>
      </c>
      <c r="X3840">
        <v>58174.204005</v>
      </c>
      <c r="Y3840">
        <v>106468.342552</v>
      </c>
      <c r="Z3840" t="s">
        <v>35</v>
      </c>
      <c r="AA3840">
        <v>0</v>
      </c>
      <c r="AC3840" s="2"/>
      <c r="AD3840" s="2"/>
      <c r="AE3840" s="2"/>
      <c r="AF3840" s="2"/>
      <c r="AG3840" s="2"/>
      <c r="AH3840" s="3">
        <f>INDEX([1]IDEN_level_ids!$B:$B,MATCH(V3840,[1]IDEN_level_ids!$A:$A,0),1)</f>
        <v>1083</v>
      </c>
      <c r="AI3840" s="3">
        <f>INDEX([1]IDEN_level_ids!$B:$B,MATCH(W3840,[1]IDEN_level_ids!$A:$A,0),1)</f>
        <v>847</v>
      </c>
      <c r="AJ3840" t="s">
        <v>32</v>
      </c>
    </row>
    <row r="3841" spans="1:36" hidden="1" x14ac:dyDescent="0.25">
      <c r="A3841">
        <v>126589.274</v>
      </c>
      <c r="B3841" t="s">
        <v>28</v>
      </c>
      <c r="C3841" t="s">
        <v>28</v>
      </c>
      <c r="D3841" t="s">
        <v>28</v>
      </c>
      <c r="E3841" t="s">
        <v>28</v>
      </c>
      <c r="F3841">
        <v>48294.188000000002</v>
      </c>
      <c r="G3841">
        <v>8.5000000000000006E-2</v>
      </c>
      <c r="H3841">
        <v>0</v>
      </c>
      <c r="I3841">
        <v>8.5000000000000006E-2</v>
      </c>
      <c r="J3841">
        <v>2069.9932764</v>
      </c>
      <c r="K3841">
        <v>2070.6540734</v>
      </c>
      <c r="L3841" t="s">
        <v>29</v>
      </c>
      <c r="M3841">
        <v>1.0227000000000001E-3</v>
      </c>
      <c r="N3841">
        <v>0</v>
      </c>
      <c r="O3841">
        <v>1.0227000000000001E-3</v>
      </c>
      <c r="P3841">
        <v>48293.918953</v>
      </c>
      <c r="Q3841">
        <v>2.3852999999999999E-2</v>
      </c>
      <c r="R3841">
        <v>0</v>
      </c>
      <c r="S3841">
        <v>2.3852999999999999E-2</v>
      </c>
      <c r="T3841" t="s">
        <v>28</v>
      </c>
      <c r="U3841" t="s">
        <v>28</v>
      </c>
      <c r="V3841" s="1" t="s">
        <v>400</v>
      </c>
      <c r="W3841" s="1" t="s">
        <v>605</v>
      </c>
      <c r="X3841">
        <v>34198.534120999997</v>
      </c>
      <c r="Y3841">
        <v>82492.453074000005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1137</v>
      </c>
      <c r="AI3841" s="3">
        <f>INDEX([1]IDEN_level_ids!$B:$B,MATCH(W3841,[1]IDEN_level_ids!$A:$A,0),1)</f>
        <v>953</v>
      </c>
      <c r="AJ3841" t="s">
        <v>32</v>
      </c>
    </row>
    <row r="3842" spans="1:36" x14ac:dyDescent="0.25">
      <c r="A3842">
        <v>31638.37</v>
      </c>
      <c r="B3842">
        <v>48291.387999999999</v>
      </c>
      <c r="C3842">
        <v>7.9000000000000001E-2</v>
      </c>
      <c r="D3842">
        <v>0</v>
      </c>
      <c r="E3842">
        <v>7.9000000000000001E-2</v>
      </c>
      <c r="F3842">
        <v>48291.387999999999</v>
      </c>
      <c r="G3842">
        <v>7.9000000000000001E-2</v>
      </c>
      <c r="H3842">
        <v>0</v>
      </c>
      <c r="I3842">
        <v>7.9000000000000001E-2</v>
      </c>
      <c r="J3842">
        <v>2070.1013773499999</v>
      </c>
      <c r="K3842">
        <v>2070.7621948699998</v>
      </c>
      <c r="L3842" t="s">
        <v>29</v>
      </c>
      <c r="M3842">
        <v>5.6086000000000005E-4</v>
      </c>
      <c r="N3842">
        <v>0</v>
      </c>
      <c r="O3842">
        <v>5.6086000000000005E-4</v>
      </c>
      <c r="P3842">
        <v>48291.397364999997</v>
      </c>
      <c r="Q3842">
        <v>1.308E-2</v>
      </c>
      <c r="R3842">
        <v>0</v>
      </c>
      <c r="S3842">
        <v>1.308E-2</v>
      </c>
      <c r="T3842">
        <v>-9.3650000000000001E-3</v>
      </c>
      <c r="U3842">
        <v>-9.3650000000000001E-3</v>
      </c>
      <c r="V3842" s="1" t="s">
        <v>91</v>
      </c>
      <c r="W3842" s="1" t="s">
        <v>481</v>
      </c>
      <c r="X3842">
        <v>15525.512022000001</v>
      </c>
      <c r="Y3842">
        <v>63816.909386500003</v>
      </c>
      <c r="AA3842">
        <v>1</v>
      </c>
      <c r="AC3842" s="2"/>
      <c r="AD3842" s="2">
        <f t="shared" ref="AD3842:AE3844" si="2217">$U3842/$E3842</f>
        <v>-0.11854430379746836</v>
      </c>
      <c r="AE3842" s="2">
        <f t="shared" si="2217"/>
        <v>-0.11854430379746836</v>
      </c>
      <c r="AF3842" s="2">
        <f t="shared" ref="AF3842:AG3844" si="2218">$S3842/$I3842</f>
        <v>0.16556962025316455</v>
      </c>
      <c r="AG3842" s="2">
        <f t="shared" si="2218"/>
        <v>0.16556962025316455</v>
      </c>
      <c r="AH3842" s="3">
        <f>INDEX([1]IDEN_level_ids!$B:$B,MATCH(V3842,[1]IDEN_level_ids!$A:$A,0),1)</f>
        <v>1233</v>
      </c>
      <c r="AI3842" s="3">
        <f>INDEX([1]IDEN_level_ids!$B:$B,MATCH(W3842,[1]IDEN_level_ids!$A:$A,0),1)</f>
        <v>1066</v>
      </c>
      <c r="AJ3842" t="s">
        <v>32</v>
      </c>
    </row>
    <row r="3843" spans="1:36" x14ac:dyDescent="0.25">
      <c r="A3843">
        <v>3158.0810000000001</v>
      </c>
      <c r="B3843">
        <v>48273.561000000002</v>
      </c>
      <c r="C3843">
        <v>7.8E-2</v>
      </c>
      <c r="D3843">
        <v>0</v>
      </c>
      <c r="E3843">
        <v>7.8E-2</v>
      </c>
      <c r="F3843">
        <v>48273.561000000002</v>
      </c>
      <c r="G3843">
        <v>7.8E-2</v>
      </c>
      <c r="H3843">
        <v>0</v>
      </c>
      <c r="I3843">
        <v>7.8E-2</v>
      </c>
      <c r="J3843">
        <v>2070.8694494000001</v>
      </c>
      <c r="K3843">
        <v>2071.53041291</v>
      </c>
      <c r="L3843" t="s">
        <v>29</v>
      </c>
      <c r="M3843">
        <v>9.6719000000000004E-4</v>
      </c>
      <c r="N3843">
        <v>0</v>
      </c>
      <c r="O3843">
        <v>9.6719000000000004E-4</v>
      </c>
      <c r="P3843">
        <v>48273.488709999998</v>
      </c>
      <c r="Q3843">
        <v>2.2539E-2</v>
      </c>
      <c r="R3843">
        <v>0</v>
      </c>
      <c r="S3843">
        <v>2.2539E-2</v>
      </c>
      <c r="T3843">
        <v>7.2289999999999993E-2</v>
      </c>
      <c r="U3843">
        <v>7.2289999999999993E-2</v>
      </c>
      <c r="V3843" s="1" t="s">
        <v>128</v>
      </c>
      <c r="W3843" s="1" t="s">
        <v>597</v>
      </c>
      <c r="X3843">
        <v>22747.689782000001</v>
      </c>
      <c r="Y3843">
        <v>71021.178492000006</v>
      </c>
      <c r="AA3843">
        <v>1</v>
      </c>
      <c r="AC3843" s="2"/>
      <c r="AD3843" s="2">
        <f t="shared" si="2217"/>
        <v>0.92679487179487174</v>
      </c>
      <c r="AE3843" s="2">
        <f t="shared" si="2217"/>
        <v>0.92679487179487174</v>
      </c>
      <c r="AF3843" s="2">
        <f t="shared" si="2218"/>
        <v>0.28896153846153844</v>
      </c>
      <c r="AG3843" s="2">
        <f t="shared" si="2218"/>
        <v>0.28896153846153844</v>
      </c>
      <c r="AH3843" s="3">
        <f>INDEX([1]IDEN_level_ids!$B:$B,MATCH(V3843,[1]IDEN_level_ids!$A:$A,0),1)</f>
        <v>1194</v>
      </c>
      <c r="AI3843" s="3">
        <f>INDEX([1]IDEN_level_ids!$B:$B,MATCH(W3843,[1]IDEN_level_ids!$A:$A,0),1)</f>
        <v>1006</v>
      </c>
      <c r="AJ3843" t="s">
        <v>32</v>
      </c>
    </row>
    <row r="3844" spans="1:36" x14ac:dyDescent="0.25">
      <c r="A3844">
        <v>50474.269</v>
      </c>
      <c r="B3844">
        <v>48262.932000000001</v>
      </c>
      <c r="C3844">
        <v>7.8E-2</v>
      </c>
      <c r="D3844">
        <v>0</v>
      </c>
      <c r="E3844">
        <v>7.8E-2</v>
      </c>
      <c r="F3844">
        <v>48262.932000000001</v>
      </c>
      <c r="G3844">
        <v>7.8E-2</v>
      </c>
      <c r="H3844">
        <v>0</v>
      </c>
      <c r="I3844">
        <v>7.8E-2</v>
      </c>
      <c r="J3844">
        <v>2071.3209479000002</v>
      </c>
      <c r="K3844">
        <v>2071.9819972999999</v>
      </c>
      <c r="L3844" t="s">
        <v>29</v>
      </c>
      <c r="M3844">
        <v>1.3728E-3</v>
      </c>
      <c r="N3844">
        <v>0</v>
      </c>
      <c r="O3844">
        <v>1.3728E-3</v>
      </c>
      <c r="P3844">
        <v>48262.967599000003</v>
      </c>
      <c r="Q3844">
        <v>3.1976999999999998E-2</v>
      </c>
      <c r="R3844">
        <v>0</v>
      </c>
      <c r="S3844">
        <v>3.1976999999999998E-2</v>
      </c>
      <c r="T3844">
        <v>-3.5598999999999999E-2</v>
      </c>
      <c r="U3844">
        <v>-3.5598999999999999E-2</v>
      </c>
      <c r="V3844" s="1" t="s">
        <v>255</v>
      </c>
      <c r="W3844" s="1" t="s">
        <v>579</v>
      </c>
      <c r="X3844">
        <v>21418.801936</v>
      </c>
      <c r="Y3844">
        <v>69681.769534999999</v>
      </c>
      <c r="AA3844">
        <v>1</v>
      </c>
      <c r="AC3844" s="2"/>
      <c r="AD3844" s="2">
        <f t="shared" si="2217"/>
        <v>-0.45639743589743587</v>
      </c>
      <c r="AE3844" s="2">
        <f t="shared" si="2217"/>
        <v>-0.45639743589743587</v>
      </c>
      <c r="AF3844" s="2">
        <f t="shared" si="2218"/>
        <v>0.40996153846153843</v>
      </c>
      <c r="AG3844" s="2">
        <f t="shared" si="2218"/>
        <v>0.40996153846153843</v>
      </c>
      <c r="AH3844" s="3">
        <f>INDEX([1]IDEN_level_ids!$B:$B,MATCH(V3844,[1]IDEN_level_ids!$A:$A,0),1)</f>
        <v>1202</v>
      </c>
      <c r="AI3844" s="3">
        <f>INDEX([1]IDEN_level_ids!$B:$B,MATCH(W3844,[1]IDEN_level_ids!$A:$A,0),1)</f>
        <v>1013</v>
      </c>
      <c r="AJ3844" t="s">
        <v>32</v>
      </c>
    </row>
    <row r="3845" spans="1:36" hidden="1" x14ac:dyDescent="0.25">
      <c r="A3845">
        <v>50474.269</v>
      </c>
      <c r="B3845" t="s">
        <v>28</v>
      </c>
      <c r="C3845" t="s">
        <v>28</v>
      </c>
      <c r="D3845" t="s">
        <v>28</v>
      </c>
      <c r="E3845" t="s">
        <v>28</v>
      </c>
      <c r="F3845">
        <v>48262.932000000001</v>
      </c>
      <c r="G3845">
        <v>7.8E-2</v>
      </c>
      <c r="H3845">
        <v>0</v>
      </c>
      <c r="I3845">
        <v>7.8E-2</v>
      </c>
      <c r="J3845">
        <v>2071.3287954000002</v>
      </c>
      <c r="K3845">
        <v>2071.9898463</v>
      </c>
      <c r="L3845" t="s">
        <v>29</v>
      </c>
      <c r="M3845">
        <v>2.2531000000000001E-3</v>
      </c>
      <c r="N3845">
        <v>0</v>
      </c>
      <c r="O3845">
        <v>2.2531000000000001E-3</v>
      </c>
      <c r="P3845">
        <v>48262.784770999999</v>
      </c>
      <c r="Q3845">
        <v>5.2481E-2</v>
      </c>
      <c r="R3845">
        <v>0</v>
      </c>
      <c r="S3845">
        <v>5.2481E-2</v>
      </c>
      <c r="T3845" t="s">
        <v>28</v>
      </c>
      <c r="U3845" t="s">
        <v>28</v>
      </c>
      <c r="V3845" s="1" t="s">
        <v>245</v>
      </c>
      <c r="W3845" s="1" t="s">
        <v>568</v>
      </c>
      <c r="X3845">
        <v>36652.256484999998</v>
      </c>
      <c r="Y3845">
        <v>84915.041255999997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3">
        <f>INDEX([1]IDEN_level_ids!$B:$B,MATCH(V3845,[1]IDEN_level_ids!$A:$A,0),1)</f>
        <v>1124</v>
      </c>
      <c r="AI3845" s="3">
        <f>INDEX([1]IDEN_level_ids!$B:$B,MATCH(W3845,[1]IDEN_level_ids!$A:$A,0),1)</f>
        <v>937</v>
      </c>
      <c r="AJ3845" t="s">
        <v>32</v>
      </c>
    </row>
    <row r="3846" spans="1:36" x14ac:dyDescent="0.25">
      <c r="A3846">
        <v>252045.35</v>
      </c>
      <c r="B3846">
        <v>48250.178999999996</v>
      </c>
      <c r="C3846">
        <v>8.2000000000000003E-2</v>
      </c>
      <c r="D3846">
        <v>0</v>
      </c>
      <c r="E3846">
        <v>8.2000000000000003E-2</v>
      </c>
      <c r="F3846">
        <v>48250.178999999996</v>
      </c>
      <c r="G3846">
        <v>8.2000000000000003E-2</v>
      </c>
      <c r="H3846">
        <v>0</v>
      </c>
      <c r="I3846">
        <v>8.2000000000000003E-2</v>
      </c>
      <c r="J3846">
        <v>2071.8676175999999</v>
      </c>
      <c r="K3846">
        <v>2072.5287709899999</v>
      </c>
      <c r="L3846" t="s">
        <v>29</v>
      </c>
      <c r="M3846">
        <v>7.7066999999999999E-4</v>
      </c>
      <c r="N3846">
        <v>0</v>
      </c>
      <c r="O3846">
        <v>7.7066999999999999E-4</v>
      </c>
      <c r="P3846">
        <v>48250.234881999997</v>
      </c>
      <c r="Q3846">
        <v>1.7942E-2</v>
      </c>
      <c r="R3846">
        <v>0</v>
      </c>
      <c r="S3846">
        <v>1.7942E-2</v>
      </c>
      <c r="T3846">
        <v>-5.5882000000000001E-2</v>
      </c>
      <c r="U3846">
        <v>-5.5882000000000001E-2</v>
      </c>
      <c r="V3846" s="1" t="s">
        <v>139</v>
      </c>
      <c r="W3846" s="1" t="s">
        <v>575</v>
      </c>
      <c r="X3846">
        <v>18990.077953</v>
      </c>
      <c r="Y3846">
        <v>67240.312835000004</v>
      </c>
      <c r="AA3846">
        <v>1</v>
      </c>
      <c r="AC3846" s="2"/>
      <c r="AD3846" s="2">
        <f>$U3846/$E3846</f>
        <v>-0.68148780487804872</v>
      </c>
      <c r="AE3846" s="2">
        <f>$U3846/$E3846</f>
        <v>-0.68148780487804872</v>
      </c>
      <c r="AF3846" s="2">
        <f>$S3846/$I3846</f>
        <v>0.21880487804878046</v>
      </c>
      <c r="AG3846" s="2">
        <f>$S3846/$I3846</f>
        <v>0.21880487804878046</v>
      </c>
      <c r="AH3846" s="3">
        <f>INDEX([1]IDEN_level_ids!$B:$B,MATCH(V3846,[1]IDEN_level_ids!$A:$A,0),1)</f>
        <v>1216</v>
      </c>
      <c r="AI3846" s="3">
        <f>INDEX([1]IDEN_level_ids!$B:$B,MATCH(W3846,[1]IDEN_level_ids!$A:$A,0),1)</f>
        <v>1037</v>
      </c>
      <c r="AJ3846" t="s">
        <v>32</v>
      </c>
    </row>
    <row r="3847" spans="1:36" hidden="1" x14ac:dyDescent="0.25">
      <c r="A3847">
        <v>9450.6650000000009</v>
      </c>
      <c r="B3847" t="s">
        <v>28</v>
      </c>
      <c r="C3847" t="s">
        <v>28</v>
      </c>
      <c r="D3847" t="s">
        <v>28</v>
      </c>
      <c r="E3847" t="s">
        <v>28</v>
      </c>
      <c r="F3847">
        <v>48249.163</v>
      </c>
      <c r="G3847">
        <v>7.5999999999999998E-2</v>
      </c>
      <c r="H3847">
        <v>0</v>
      </c>
      <c r="I3847">
        <v>7.5999999999999998E-2</v>
      </c>
      <c r="J3847">
        <v>2071.9094811199998</v>
      </c>
      <c r="K3847">
        <v>2072.5706424800001</v>
      </c>
      <c r="L3847" t="s">
        <v>29</v>
      </c>
      <c r="M3847">
        <v>7.8176000000000005E-4</v>
      </c>
      <c r="N3847">
        <v>0</v>
      </c>
      <c r="O3847">
        <v>7.8176000000000005E-4</v>
      </c>
      <c r="P3847">
        <v>48249.260097999999</v>
      </c>
      <c r="Q3847">
        <v>1.8199E-2</v>
      </c>
      <c r="R3847">
        <v>0</v>
      </c>
      <c r="S3847">
        <v>1.8199E-2</v>
      </c>
      <c r="T3847" t="s">
        <v>28</v>
      </c>
      <c r="U3847" t="s">
        <v>28</v>
      </c>
      <c r="V3847" s="1" t="s">
        <v>138</v>
      </c>
      <c r="W3847" s="1" t="s">
        <v>627</v>
      </c>
      <c r="X3847">
        <v>26446.942078200002</v>
      </c>
      <c r="Y3847">
        <v>74696.202176000006</v>
      </c>
      <c r="Z3847" t="s">
        <v>35</v>
      </c>
      <c r="AA3847">
        <v>0</v>
      </c>
      <c r="AD3847" s="2"/>
      <c r="AE3847" s="2"/>
      <c r="AF3847" s="2"/>
      <c r="AG3847" s="2"/>
      <c r="AH3847" s="3">
        <f>INDEX([1]IDEN_level_ids!$B:$B,MATCH(V3847,[1]IDEN_level_ids!$A:$A,0),1)</f>
        <v>1165</v>
      </c>
      <c r="AI3847" s="3">
        <f>INDEX([1]IDEN_level_ids!$B:$B,MATCH(W3847,[1]IDEN_level_ids!$A:$A,0),1)</f>
        <v>989</v>
      </c>
      <c r="AJ3847" t="s">
        <v>32</v>
      </c>
    </row>
    <row r="3848" spans="1:36" x14ac:dyDescent="0.25">
      <c r="A3848">
        <v>6295.857</v>
      </c>
      <c r="B3848">
        <v>48242.055</v>
      </c>
      <c r="C3848">
        <v>7.8E-2</v>
      </c>
      <c r="D3848">
        <v>0</v>
      </c>
      <c r="E3848">
        <v>7.8E-2</v>
      </c>
      <c r="F3848">
        <v>48242.055</v>
      </c>
      <c r="G3848">
        <v>7.8E-2</v>
      </c>
      <c r="H3848">
        <v>0</v>
      </c>
      <c r="I3848">
        <v>7.8E-2</v>
      </c>
      <c r="J3848">
        <v>2072.2193671</v>
      </c>
      <c r="K3848">
        <v>2072.8805874599998</v>
      </c>
      <c r="L3848" t="s">
        <v>29</v>
      </c>
      <c r="M3848">
        <v>7.8255000000000002E-4</v>
      </c>
      <c r="N3848">
        <v>0</v>
      </c>
      <c r="O3848">
        <v>7.8255000000000002E-4</v>
      </c>
      <c r="P3848">
        <v>48242.045684999997</v>
      </c>
      <c r="Q3848">
        <v>1.8211999999999999E-2</v>
      </c>
      <c r="R3848">
        <v>0</v>
      </c>
      <c r="S3848">
        <v>1.8211999999999999E-2</v>
      </c>
      <c r="T3848">
        <v>9.3150000000000004E-3</v>
      </c>
      <c r="U3848">
        <v>9.3150000000000004E-3</v>
      </c>
      <c r="V3848" s="1" t="s">
        <v>144</v>
      </c>
      <c r="W3848" s="1" t="s">
        <v>660</v>
      </c>
      <c r="X3848">
        <v>24788.009530800002</v>
      </c>
      <c r="Y3848">
        <v>73030.055215999993</v>
      </c>
      <c r="AA3848">
        <v>1</v>
      </c>
      <c r="AC3848" s="2"/>
      <c r="AD3848" s="2">
        <f>$U3848/$E3848</f>
        <v>0.11942307692307692</v>
      </c>
      <c r="AE3848" s="2">
        <f>$U3848/$E3848</f>
        <v>0.11942307692307692</v>
      </c>
      <c r="AF3848" s="2">
        <f>$S3848/$I3848</f>
        <v>0.23348717948717948</v>
      </c>
      <c r="AG3848" s="2">
        <f>$S3848/$I3848</f>
        <v>0.23348717948717948</v>
      </c>
      <c r="AH3848" s="3">
        <f>INDEX([1]IDEN_level_ids!$B:$B,MATCH(V3848,[1]IDEN_level_ids!$A:$A,0),1)</f>
        <v>1175</v>
      </c>
      <c r="AI3848" s="3">
        <f>INDEX([1]IDEN_level_ids!$B:$B,MATCH(W3848,[1]IDEN_level_ids!$A:$A,0),1)</f>
        <v>997</v>
      </c>
      <c r="AJ3848" t="s">
        <v>32</v>
      </c>
    </row>
    <row r="3849" spans="1:36" hidden="1" x14ac:dyDescent="0.25">
      <c r="A3849">
        <v>6295.857</v>
      </c>
      <c r="B3849" t="s">
        <v>28</v>
      </c>
      <c r="C3849" t="s">
        <v>28</v>
      </c>
      <c r="D3849" t="s">
        <v>28</v>
      </c>
      <c r="E3849" t="s">
        <v>28</v>
      </c>
      <c r="F3849">
        <v>48242.055</v>
      </c>
      <c r="G3849">
        <v>7.8E-2</v>
      </c>
      <c r="H3849">
        <v>0</v>
      </c>
      <c r="I3849">
        <v>7.8E-2</v>
      </c>
      <c r="J3849">
        <v>2072.2245281</v>
      </c>
      <c r="K3849">
        <v>2072.8857495000002</v>
      </c>
      <c r="L3849" t="s">
        <v>29</v>
      </c>
      <c r="M3849">
        <v>1.6574999999999999E-3</v>
      </c>
      <c r="N3849">
        <v>0</v>
      </c>
      <c r="O3849">
        <v>1.6574999999999999E-3</v>
      </c>
      <c r="P3849">
        <v>48241.92555</v>
      </c>
      <c r="Q3849">
        <v>3.8573999999999997E-2</v>
      </c>
      <c r="R3849">
        <v>0</v>
      </c>
      <c r="S3849">
        <v>3.8573999999999997E-2</v>
      </c>
      <c r="T3849" t="s">
        <v>28</v>
      </c>
      <c r="U3849" t="s">
        <v>28</v>
      </c>
      <c r="V3849" s="1" t="s">
        <v>470</v>
      </c>
      <c r="W3849" s="1" t="s">
        <v>467</v>
      </c>
      <c r="X3849">
        <v>90629.156845999998</v>
      </c>
      <c r="Y3849">
        <v>138871.08239600001</v>
      </c>
      <c r="Z3849" t="s">
        <v>35</v>
      </c>
      <c r="AA3849">
        <v>0</v>
      </c>
      <c r="AC3849" s="2"/>
      <c r="AD3849" s="2"/>
      <c r="AE3849" s="2"/>
      <c r="AF3849" s="2"/>
      <c r="AG3849" s="2"/>
      <c r="AH3849" s="3">
        <f>INDEX([1]IDEN_level_ids!$B:$B,MATCH(V3849,[1]IDEN_level_ids!$A:$A,0),1)</f>
        <v>916</v>
      </c>
      <c r="AI3849" s="3">
        <f>INDEX([1]IDEN_level_ids!$B:$B,MATCH(W3849,[1]IDEN_level_ids!$A:$A,0),1)</f>
        <v>281</v>
      </c>
      <c r="AJ3849" t="s">
        <v>32</v>
      </c>
    </row>
    <row r="3850" spans="1:36" x14ac:dyDescent="0.25">
      <c r="A3850">
        <v>1887.279</v>
      </c>
      <c r="B3850">
        <v>48234.347999999998</v>
      </c>
      <c r="C3850">
        <v>7.8E-2</v>
      </c>
      <c r="D3850">
        <v>0</v>
      </c>
      <c r="E3850">
        <v>7.8E-2</v>
      </c>
      <c r="F3850">
        <v>48234.347999999998</v>
      </c>
      <c r="G3850">
        <v>7.8E-2</v>
      </c>
      <c r="H3850">
        <v>0</v>
      </c>
      <c r="I3850">
        <v>7.8E-2</v>
      </c>
      <c r="J3850">
        <v>2072.5489487599998</v>
      </c>
      <c r="K3850">
        <v>2073.2102318799998</v>
      </c>
      <c r="L3850" t="s">
        <v>29</v>
      </c>
      <c r="M3850">
        <v>9.6276E-4</v>
      </c>
      <c r="N3850">
        <v>0</v>
      </c>
      <c r="O3850">
        <v>9.6276E-4</v>
      </c>
      <c r="P3850">
        <v>48234.375107</v>
      </c>
      <c r="Q3850">
        <v>2.2398999999999999E-2</v>
      </c>
      <c r="R3850">
        <v>0</v>
      </c>
      <c r="S3850">
        <v>2.2398999999999999E-2</v>
      </c>
      <c r="T3850">
        <v>-2.7106999999999999E-2</v>
      </c>
      <c r="U3850">
        <v>-2.7106999999999999E-2</v>
      </c>
      <c r="V3850" s="1" t="s">
        <v>289</v>
      </c>
      <c r="W3850" s="1" t="s">
        <v>609</v>
      </c>
      <c r="X3850">
        <v>23532.818504999999</v>
      </c>
      <c r="Y3850">
        <v>71767.193612000003</v>
      </c>
      <c r="AA3850">
        <v>1</v>
      </c>
      <c r="AC3850" s="2"/>
      <c r="AD3850" s="2">
        <f>$U3850/$E3850</f>
        <v>-0.34752564102564104</v>
      </c>
      <c r="AE3850" s="2">
        <f>$U3850/$E3850</f>
        <v>-0.34752564102564104</v>
      </c>
      <c r="AF3850" s="2">
        <f>$S3850/$I3850</f>
        <v>0.28716666666666663</v>
      </c>
      <c r="AG3850" s="2">
        <f>$S3850/$I3850</f>
        <v>0.28716666666666663</v>
      </c>
      <c r="AH3850" s="3">
        <f>INDEX([1]IDEN_level_ids!$B:$B,MATCH(V3850,[1]IDEN_level_ids!$A:$A,0),1)</f>
        <v>1184</v>
      </c>
      <c r="AI3850" s="3">
        <f>INDEX([1]IDEN_level_ids!$B:$B,MATCH(W3850,[1]IDEN_level_ids!$A:$A,0),1)</f>
        <v>998</v>
      </c>
      <c r="AJ3850" t="s">
        <v>32</v>
      </c>
    </row>
    <row r="3851" spans="1:36" hidden="1" x14ac:dyDescent="0.25">
      <c r="A3851">
        <v>125744.655</v>
      </c>
      <c r="B3851" t="s">
        <v>28</v>
      </c>
      <c r="C3851" t="s">
        <v>28</v>
      </c>
      <c r="D3851" t="s">
        <v>28</v>
      </c>
      <c r="E3851" t="s">
        <v>28</v>
      </c>
      <c r="F3851">
        <v>48228.603999999999</v>
      </c>
      <c r="G3851">
        <v>0.08</v>
      </c>
      <c r="H3851">
        <v>0</v>
      </c>
      <c r="I3851">
        <v>0.08</v>
      </c>
      <c r="J3851">
        <v>2072.7928848000001</v>
      </c>
      <c r="K3851">
        <v>2073.4542144000002</v>
      </c>
      <c r="L3851" t="s">
        <v>29</v>
      </c>
      <c r="M3851">
        <v>1.1604E-3</v>
      </c>
      <c r="N3851">
        <v>0</v>
      </c>
      <c r="O3851">
        <v>1.1604E-3</v>
      </c>
      <c r="P3851">
        <v>48228.699388000001</v>
      </c>
      <c r="Q3851">
        <v>2.6991999999999999E-2</v>
      </c>
      <c r="R3851">
        <v>0</v>
      </c>
      <c r="S3851">
        <v>2.6991999999999999E-2</v>
      </c>
      <c r="T3851" t="s">
        <v>28</v>
      </c>
      <c r="U3851" t="s">
        <v>28</v>
      </c>
      <c r="V3851" s="1" t="s">
        <v>448</v>
      </c>
      <c r="W3851" s="1" t="s">
        <v>618</v>
      </c>
      <c r="X3851">
        <v>32760.152707000001</v>
      </c>
      <c r="Y3851">
        <v>80988.852094999995</v>
      </c>
      <c r="Z3851" t="s">
        <v>35</v>
      </c>
      <c r="AA3851">
        <v>0</v>
      </c>
      <c r="AC3851" s="2"/>
      <c r="AD3851" s="2"/>
      <c r="AE3851" s="2"/>
      <c r="AF3851" s="2"/>
      <c r="AG3851" s="2"/>
      <c r="AH3851" s="3">
        <f>INDEX([1]IDEN_level_ids!$B:$B,MATCH(V3851,[1]IDEN_level_ids!$A:$A,0),1)</f>
        <v>1141</v>
      </c>
      <c r="AI3851" s="3">
        <f>INDEX([1]IDEN_level_ids!$B:$B,MATCH(W3851,[1]IDEN_level_ids!$A:$A,0),1)</f>
        <v>958</v>
      </c>
      <c r="AJ3851" t="s">
        <v>32</v>
      </c>
    </row>
    <row r="3852" spans="1:36" x14ac:dyDescent="0.25">
      <c r="A3852">
        <v>125744.655</v>
      </c>
      <c r="B3852">
        <v>48228.603999999999</v>
      </c>
      <c r="C3852">
        <v>0.08</v>
      </c>
      <c r="D3852">
        <v>0</v>
      </c>
      <c r="E3852">
        <v>0.08</v>
      </c>
      <c r="F3852">
        <v>48228.603999999999</v>
      </c>
      <c r="G3852">
        <v>0.08</v>
      </c>
      <c r="H3852">
        <v>0</v>
      </c>
      <c r="I3852">
        <v>0.08</v>
      </c>
      <c r="J3852">
        <v>2072.79926239</v>
      </c>
      <c r="K3852">
        <v>2073.4605931800002</v>
      </c>
      <c r="L3852" t="s">
        <v>29</v>
      </c>
      <c r="M3852">
        <v>5.8330000000000003E-4</v>
      </c>
      <c r="N3852">
        <v>0</v>
      </c>
      <c r="O3852">
        <v>5.8330000000000003E-4</v>
      </c>
      <c r="P3852">
        <v>48228.551016999998</v>
      </c>
      <c r="Q3852">
        <v>1.3568E-2</v>
      </c>
      <c r="R3852">
        <v>0</v>
      </c>
      <c r="S3852">
        <v>1.3568E-2</v>
      </c>
      <c r="T3852">
        <v>5.2983000000000002E-2</v>
      </c>
      <c r="U3852">
        <v>5.2983000000000002E-2</v>
      </c>
      <c r="V3852" s="1" t="s">
        <v>149</v>
      </c>
      <c r="W3852" s="1" t="s">
        <v>595</v>
      </c>
      <c r="X3852">
        <v>20315.618972</v>
      </c>
      <c r="Y3852">
        <v>68544.169989000002</v>
      </c>
      <c r="AA3852">
        <v>1</v>
      </c>
      <c r="AC3852" s="2"/>
      <c r="AD3852" s="2">
        <f t="shared" ref="AD3852:AE3855" si="2219">$U3852/$E3852</f>
        <v>0.66228750000000003</v>
      </c>
      <c r="AE3852" s="2">
        <f t="shared" si="2219"/>
        <v>0.66228750000000003</v>
      </c>
      <c r="AF3852" s="2">
        <f t="shared" ref="AF3852:AG3855" si="2220">$S3852/$I3852</f>
        <v>0.1696</v>
      </c>
      <c r="AG3852" s="2">
        <f t="shared" si="2220"/>
        <v>0.1696</v>
      </c>
      <c r="AH3852" s="3">
        <f>INDEX([1]IDEN_level_ids!$B:$B,MATCH(V3852,[1]IDEN_level_ids!$A:$A,0),1)</f>
        <v>1209</v>
      </c>
      <c r="AI3852" s="3">
        <f>INDEX([1]IDEN_level_ids!$B:$B,MATCH(W3852,[1]IDEN_level_ids!$A:$A,0),1)</f>
        <v>1025</v>
      </c>
      <c r="AJ3852" t="s">
        <v>32</v>
      </c>
    </row>
    <row r="3853" spans="1:36" x14ac:dyDescent="0.25">
      <c r="A3853">
        <v>12566.182000000001</v>
      </c>
      <c r="B3853">
        <v>48222.15</v>
      </c>
      <c r="C3853">
        <v>0.08</v>
      </c>
      <c r="D3853">
        <v>0</v>
      </c>
      <c r="E3853">
        <v>0.08</v>
      </c>
      <c r="F3853">
        <v>48222.15</v>
      </c>
      <c r="G3853">
        <v>0.08</v>
      </c>
      <c r="H3853">
        <v>0</v>
      </c>
      <c r="I3853">
        <v>0.08</v>
      </c>
      <c r="J3853">
        <v>2073.0731705500002</v>
      </c>
      <c r="K3853">
        <v>2073.7345535300001</v>
      </c>
      <c r="L3853" t="s">
        <v>29</v>
      </c>
      <c r="M3853">
        <v>7.1261999999999996E-4</v>
      </c>
      <c r="N3853">
        <v>0</v>
      </c>
      <c r="O3853">
        <v>7.1261999999999996E-4</v>
      </c>
      <c r="P3853">
        <v>48222.179559999997</v>
      </c>
      <c r="Q3853">
        <v>1.6570999999999999E-2</v>
      </c>
      <c r="R3853">
        <v>0</v>
      </c>
      <c r="S3853">
        <v>1.6570999999999999E-2</v>
      </c>
      <c r="T3853">
        <v>-2.9559999999999999E-2</v>
      </c>
      <c r="U3853">
        <v>-2.9559999999999999E-2</v>
      </c>
      <c r="V3853" s="1" t="s">
        <v>117</v>
      </c>
      <c r="W3853" s="1" t="s">
        <v>580</v>
      </c>
      <c r="X3853">
        <v>21755.827372</v>
      </c>
      <c r="Y3853">
        <v>69978.006932000004</v>
      </c>
      <c r="AA3853">
        <v>1</v>
      </c>
      <c r="AC3853" s="2"/>
      <c r="AD3853" s="2">
        <f t="shared" si="2219"/>
        <v>-0.3695</v>
      </c>
      <c r="AE3853" s="2">
        <f t="shared" si="2219"/>
        <v>-0.3695</v>
      </c>
      <c r="AF3853" s="2">
        <f t="shared" si="2220"/>
        <v>0.20713749999999997</v>
      </c>
      <c r="AG3853" s="2">
        <f t="shared" si="2220"/>
        <v>0.20713749999999997</v>
      </c>
      <c r="AH3853" s="3">
        <f>INDEX([1]IDEN_level_ids!$B:$B,MATCH(V3853,[1]IDEN_level_ids!$A:$A,0),1)</f>
        <v>1198</v>
      </c>
      <c r="AI3853" s="3">
        <f>INDEX([1]IDEN_level_ids!$B:$B,MATCH(W3853,[1]IDEN_level_ids!$A:$A,0),1)</f>
        <v>1011</v>
      </c>
      <c r="AJ3853" t="s">
        <v>32</v>
      </c>
    </row>
    <row r="3854" spans="1:36" x14ac:dyDescent="0.25">
      <c r="A3854">
        <v>3133.2420000000002</v>
      </c>
      <c r="B3854">
        <v>48196.341999999997</v>
      </c>
      <c r="C3854">
        <v>8.1000000000000003E-2</v>
      </c>
      <c r="D3854">
        <v>0</v>
      </c>
      <c r="E3854">
        <v>8.1000000000000003E-2</v>
      </c>
      <c r="F3854">
        <v>48196.341999999997</v>
      </c>
      <c r="G3854">
        <v>8.1000000000000003E-2</v>
      </c>
      <c r="H3854">
        <v>0</v>
      </c>
      <c r="I3854">
        <v>8.1000000000000003E-2</v>
      </c>
      <c r="J3854">
        <v>2074.1838801600002</v>
      </c>
      <c r="K3854">
        <v>2074.8454749100001</v>
      </c>
      <c r="L3854" t="s">
        <v>29</v>
      </c>
      <c r="M3854">
        <v>8.6231000000000003E-4</v>
      </c>
      <c r="N3854">
        <v>0</v>
      </c>
      <c r="O3854">
        <v>8.6231000000000003E-4</v>
      </c>
      <c r="P3854">
        <v>48196.360264000003</v>
      </c>
      <c r="Q3854">
        <v>2.0029999999999999E-2</v>
      </c>
      <c r="R3854">
        <v>0</v>
      </c>
      <c r="S3854">
        <v>2.0029999999999999E-2</v>
      </c>
      <c r="T3854">
        <v>-1.8263999999999999E-2</v>
      </c>
      <c r="U3854">
        <v>-1.8263999999999999E-2</v>
      </c>
      <c r="V3854" s="1" t="s">
        <v>345</v>
      </c>
      <c r="W3854" s="1" t="s">
        <v>623</v>
      </c>
      <c r="X3854">
        <v>25409.730403400001</v>
      </c>
      <c r="Y3854">
        <v>73606.090666999997</v>
      </c>
      <c r="AA3854">
        <v>1</v>
      </c>
      <c r="AC3854" s="2"/>
      <c r="AD3854" s="2">
        <f t="shared" si="2219"/>
        <v>-0.22548148148148145</v>
      </c>
      <c r="AE3854" s="2">
        <f t="shared" si="2219"/>
        <v>-0.22548148148148145</v>
      </c>
      <c r="AF3854" s="2">
        <f t="shared" si="2220"/>
        <v>0.24728395061728392</v>
      </c>
      <c r="AG3854" s="2">
        <f t="shared" si="2220"/>
        <v>0.24728395061728392</v>
      </c>
      <c r="AH3854" s="3">
        <f>INDEX([1]IDEN_level_ids!$B:$B,MATCH(V3854,[1]IDEN_level_ids!$A:$A,0),1)</f>
        <v>1170</v>
      </c>
      <c r="AI3854" s="3">
        <f>INDEX([1]IDEN_level_ids!$B:$B,MATCH(W3854,[1]IDEN_level_ids!$A:$A,0),1)</f>
        <v>995</v>
      </c>
      <c r="AJ3854" t="s">
        <v>32</v>
      </c>
    </row>
    <row r="3855" spans="1:36" x14ac:dyDescent="0.25">
      <c r="A3855">
        <v>312656.761</v>
      </c>
      <c r="B3855">
        <v>48175.444000000003</v>
      </c>
      <c r="C3855">
        <v>8.1000000000000003E-2</v>
      </c>
      <c r="D3855">
        <v>0</v>
      </c>
      <c r="E3855">
        <v>8.1000000000000003E-2</v>
      </c>
      <c r="F3855">
        <v>48175.444000000003</v>
      </c>
      <c r="G3855">
        <v>8.1000000000000003E-2</v>
      </c>
      <c r="H3855">
        <v>0</v>
      </c>
      <c r="I3855">
        <v>8.1000000000000003E-2</v>
      </c>
      <c r="J3855">
        <v>2075.0872576900001</v>
      </c>
      <c r="K3855">
        <v>2075.7490248600002</v>
      </c>
      <c r="L3855" t="s">
        <v>29</v>
      </c>
      <c r="M3855">
        <v>9.1438000000000001E-4</v>
      </c>
      <c r="N3855">
        <v>0</v>
      </c>
      <c r="O3855">
        <v>9.1438000000000001E-4</v>
      </c>
      <c r="P3855">
        <v>48175.380936000001</v>
      </c>
      <c r="Q3855">
        <v>2.1221E-2</v>
      </c>
      <c r="R3855">
        <v>0</v>
      </c>
      <c r="S3855">
        <v>2.1221E-2</v>
      </c>
      <c r="T3855">
        <v>6.3063999999999995E-2</v>
      </c>
      <c r="U3855">
        <v>6.3063999999999995E-2</v>
      </c>
      <c r="V3855" s="1" t="s">
        <v>33</v>
      </c>
      <c r="W3855" s="1" t="s">
        <v>505</v>
      </c>
      <c r="X3855">
        <v>15045.834725000001</v>
      </c>
      <c r="Y3855">
        <v>63221.215661000002</v>
      </c>
      <c r="AA3855">
        <v>1</v>
      </c>
      <c r="AC3855" s="2"/>
      <c r="AD3855" s="2">
        <f t="shared" si="2219"/>
        <v>0.77856790123456776</v>
      </c>
      <c r="AE3855" s="2">
        <f t="shared" si="2219"/>
        <v>0.77856790123456776</v>
      </c>
      <c r="AF3855" s="2">
        <f t="shared" si="2220"/>
        <v>0.26198765432098764</v>
      </c>
      <c r="AG3855" s="2">
        <f t="shared" si="2220"/>
        <v>0.26198765432098764</v>
      </c>
      <c r="AH3855" s="3">
        <f>INDEX([1]IDEN_level_ids!$B:$B,MATCH(V3855,[1]IDEN_level_ids!$A:$A,0),1)</f>
        <v>1237</v>
      </c>
      <c r="AI3855" s="3">
        <f>INDEX([1]IDEN_level_ids!$B:$B,MATCH(W3855,[1]IDEN_level_ids!$A:$A,0),1)</f>
        <v>1071</v>
      </c>
      <c r="AJ3855" t="s">
        <v>32</v>
      </c>
    </row>
    <row r="3856" spans="1:36" hidden="1" x14ac:dyDescent="0.25">
      <c r="A3856">
        <v>187485.215</v>
      </c>
      <c r="B3856" t="s">
        <v>28</v>
      </c>
      <c r="C3856" t="s">
        <v>28</v>
      </c>
      <c r="D3856" t="s">
        <v>28</v>
      </c>
      <c r="E3856" t="s">
        <v>28</v>
      </c>
      <c r="F3856">
        <v>48169.860999999997</v>
      </c>
      <c r="G3856">
        <v>8.2000000000000003E-2</v>
      </c>
      <c r="H3856">
        <v>0</v>
      </c>
      <c r="I3856">
        <v>8.2000000000000003E-2</v>
      </c>
      <c r="J3856">
        <v>2075.3069034800001</v>
      </c>
      <c r="K3856">
        <v>2075.96871259</v>
      </c>
      <c r="L3856" t="s">
        <v>29</v>
      </c>
      <c r="M3856">
        <v>7.9082000000000002E-4</v>
      </c>
      <c r="N3856">
        <v>0</v>
      </c>
      <c r="O3856">
        <v>7.9082000000000002E-4</v>
      </c>
      <c r="P3856">
        <v>48170.282814999999</v>
      </c>
      <c r="Q3856">
        <v>1.8350000000000002E-2</v>
      </c>
      <c r="R3856">
        <v>0</v>
      </c>
      <c r="S3856">
        <v>1.8350000000000002E-2</v>
      </c>
      <c r="T3856" t="s">
        <v>28</v>
      </c>
      <c r="U3856" t="s">
        <v>28</v>
      </c>
      <c r="V3856" s="1" t="s">
        <v>180</v>
      </c>
      <c r="W3856" s="1" t="s">
        <v>657</v>
      </c>
      <c r="X3856">
        <v>25934.945172299998</v>
      </c>
      <c r="Y3856">
        <v>74105.227987000006</v>
      </c>
      <c r="Z3856" t="s">
        <v>35</v>
      </c>
      <c r="AA3856">
        <v>0</v>
      </c>
      <c r="AC3856" s="2"/>
      <c r="AD3856" s="2"/>
      <c r="AE3856" s="2"/>
      <c r="AF3856" s="2"/>
      <c r="AG3856" s="2"/>
      <c r="AH3856" s="3">
        <f>INDEX([1]IDEN_level_ids!$B:$B,MATCH(V3856,[1]IDEN_level_ids!$A:$A,0),1)</f>
        <v>1167</v>
      </c>
      <c r="AI3856" s="3">
        <f>INDEX([1]IDEN_level_ids!$B:$B,MATCH(W3856,[1]IDEN_level_ids!$A:$A,0),1)</f>
        <v>991</v>
      </c>
      <c r="AJ3856" t="s">
        <v>32</v>
      </c>
    </row>
    <row r="3857" spans="1:36" x14ac:dyDescent="0.25">
      <c r="A3857">
        <v>187485.215</v>
      </c>
      <c r="B3857">
        <v>48169.860999999997</v>
      </c>
      <c r="C3857">
        <v>8.2000000000000003E-2</v>
      </c>
      <c r="D3857">
        <v>0</v>
      </c>
      <c r="E3857">
        <v>8.2000000000000003E-2</v>
      </c>
      <c r="F3857">
        <v>48169.860999999997</v>
      </c>
      <c r="G3857">
        <v>8.2000000000000003E-2</v>
      </c>
      <c r="H3857">
        <v>0</v>
      </c>
      <c r="I3857">
        <v>8.2000000000000003E-2</v>
      </c>
      <c r="J3857">
        <v>2075.3250293400001</v>
      </c>
      <c r="K3857">
        <v>2075.9868419099998</v>
      </c>
      <c r="L3857" t="s">
        <v>29</v>
      </c>
      <c r="M3857">
        <v>6.7659000000000003E-4</v>
      </c>
      <c r="N3857">
        <v>0</v>
      </c>
      <c r="O3857">
        <v>6.7659000000000003E-4</v>
      </c>
      <c r="P3857">
        <v>48169.862150000001</v>
      </c>
      <c r="Q3857">
        <v>1.5699000000000001E-2</v>
      </c>
      <c r="R3857">
        <v>0</v>
      </c>
      <c r="S3857">
        <v>1.5699000000000001E-2</v>
      </c>
      <c r="T3857" t="s">
        <v>28</v>
      </c>
      <c r="U3857">
        <v>2.8580999999999999E-2</v>
      </c>
      <c r="V3857" s="1" t="s">
        <v>79</v>
      </c>
      <c r="W3857" s="1" t="s">
        <v>587</v>
      </c>
      <c r="X3857">
        <v>19700.871696999999</v>
      </c>
      <c r="Y3857">
        <v>67870.733846999996</v>
      </c>
      <c r="Z3857" t="s">
        <v>67</v>
      </c>
      <c r="AA3857">
        <v>0.63400000000000001</v>
      </c>
      <c r="AC3857">
        <f t="shared" ref="AC3857:AC3858" si="2221">IF(ROUND($F3857,2)=IF($AA3856=0,IF($AA3855=0,IF($AA3854=0,ROUND($F3853,2),ROUND($F3854,2)),ROUND($F3855,2)),ROUND($F3856,2)),   0,1)</f>
        <v>1</v>
      </c>
      <c r="AD3857" s="2">
        <f t="shared" ref="AD3857:AE3857" si="2222">$U3857/$E3857</f>
        <v>0.34854878048780485</v>
      </c>
      <c r="AE3857" s="2">
        <f t="shared" si="2222"/>
        <v>0.34854878048780485</v>
      </c>
      <c r="AF3857" s="2">
        <f t="shared" ref="AF3857:AG3857" si="2223">$S3857/$I3857</f>
        <v>0.19145121951219513</v>
      </c>
      <c r="AG3857" s="2">
        <f t="shared" si="2223"/>
        <v>0.19145121951219513</v>
      </c>
      <c r="AH3857" s="3">
        <f>INDEX([1]IDEN_level_ids!$B:$B,MATCH(V3857,[1]IDEN_level_ids!$A:$A,0),1)</f>
        <v>1212</v>
      </c>
      <c r="AI3857" s="3">
        <f>INDEX([1]IDEN_level_ids!$B:$B,MATCH(W3857,[1]IDEN_level_ids!$A:$A,0),1)</f>
        <v>1033</v>
      </c>
      <c r="AJ3857" t="s">
        <v>32</v>
      </c>
    </row>
    <row r="3858" spans="1:36" x14ac:dyDescent="0.25">
      <c r="A3858">
        <v>187485.215</v>
      </c>
      <c r="B3858">
        <v>48169.860999999997</v>
      </c>
      <c r="C3858">
        <v>8.2000000000000003E-2</v>
      </c>
      <c r="D3858">
        <v>0</v>
      </c>
      <c r="E3858">
        <v>8.2000000000000003E-2</v>
      </c>
      <c r="F3858">
        <v>48169.860999999997</v>
      </c>
      <c r="G3858">
        <v>8.2000000000000003E-2</v>
      </c>
      <c r="H3858">
        <v>0</v>
      </c>
      <c r="I3858">
        <v>8.2000000000000003E-2</v>
      </c>
      <c r="J3858">
        <v>2075.32852675</v>
      </c>
      <c r="K3858">
        <v>2075.9903399899999</v>
      </c>
      <c r="L3858" t="s">
        <v>29</v>
      </c>
      <c r="M3858">
        <v>9.2292000000000003E-4</v>
      </c>
      <c r="N3858">
        <v>0</v>
      </c>
      <c r="O3858">
        <v>9.2292000000000003E-4</v>
      </c>
      <c r="P3858">
        <v>48169.780982999997</v>
      </c>
      <c r="Q3858">
        <v>2.1415E-2</v>
      </c>
      <c r="R3858">
        <v>0</v>
      </c>
      <c r="S3858">
        <v>2.1415E-2</v>
      </c>
      <c r="T3858" t="s">
        <v>28</v>
      </c>
      <c r="U3858">
        <v>2.8580999999999999E-2</v>
      </c>
      <c r="V3858" s="1" t="s">
        <v>101</v>
      </c>
      <c r="W3858" s="1" t="s">
        <v>603</v>
      </c>
      <c r="X3858">
        <v>21238.726613999999</v>
      </c>
      <c r="Y3858">
        <v>69408.507597000003</v>
      </c>
      <c r="Z3858" t="s">
        <v>67</v>
      </c>
      <c r="AA3858">
        <v>0.36599999999999999</v>
      </c>
      <c r="AC3858">
        <f t="shared" si="2221"/>
        <v>0</v>
      </c>
      <c r="AD3858" s="2"/>
      <c r="AE3858" s="2">
        <f>($F3858-$Y3858+$X3858)/$E3858*$AA3858</f>
        <v>0.35714904874901809</v>
      </c>
      <c r="AF3858" s="2"/>
      <c r="AG3858" s="2">
        <f t="shared" ref="AF3856:AG3867" si="2224">$S3858/$I3858</f>
        <v>0.26115853658536586</v>
      </c>
      <c r="AH3858" s="3">
        <f>INDEX([1]IDEN_level_ids!$B:$B,MATCH(V3858,[1]IDEN_level_ids!$A:$A,0),1)</f>
        <v>1203</v>
      </c>
      <c r="AI3858" s="3">
        <f>INDEX([1]IDEN_level_ids!$B:$B,MATCH(W3858,[1]IDEN_level_ids!$A:$A,0),1)</f>
        <v>1016</v>
      </c>
      <c r="AJ3858" t="s">
        <v>32</v>
      </c>
    </row>
    <row r="3859" spans="1:36" x14ac:dyDescent="0.25">
      <c r="A3859">
        <v>62440.483</v>
      </c>
      <c r="B3859">
        <v>48161.345000000001</v>
      </c>
      <c r="C3859">
        <v>8.3000000000000004E-2</v>
      </c>
      <c r="D3859">
        <v>0</v>
      </c>
      <c r="E3859">
        <v>8.3000000000000004E-2</v>
      </c>
      <c r="F3859">
        <v>48161.345000000001</v>
      </c>
      <c r="G3859">
        <v>8.3000000000000004E-2</v>
      </c>
      <c r="H3859">
        <v>0</v>
      </c>
      <c r="I3859">
        <v>8.3000000000000004E-2</v>
      </c>
      <c r="J3859">
        <v>2075.6918261999999</v>
      </c>
      <c r="K3859">
        <v>2076.3537087999998</v>
      </c>
      <c r="L3859" t="s">
        <v>29</v>
      </c>
      <c r="M3859">
        <v>1.4242E-3</v>
      </c>
      <c r="N3859">
        <v>0</v>
      </c>
      <c r="O3859">
        <v>1.4242E-3</v>
      </c>
      <c r="P3859">
        <v>48161.351111000004</v>
      </c>
      <c r="Q3859">
        <v>3.3034000000000001E-2</v>
      </c>
      <c r="R3859">
        <v>0</v>
      </c>
      <c r="S3859">
        <v>3.3034000000000001E-2</v>
      </c>
      <c r="T3859">
        <v>-6.1110000000000001E-3</v>
      </c>
      <c r="U3859">
        <v>-6.1110000000000001E-3</v>
      </c>
      <c r="V3859" s="1" t="s">
        <v>408</v>
      </c>
      <c r="W3859" s="1" t="s">
        <v>489</v>
      </c>
      <c r="X3859">
        <v>45805.985057400001</v>
      </c>
      <c r="Y3859">
        <v>93967.336167999994</v>
      </c>
      <c r="AA3859">
        <v>1</v>
      </c>
      <c r="AC3859" s="2"/>
      <c r="AD3859" s="2">
        <f t="shared" ref="AD3856:AE3867" si="2225">$U3859/$E3859</f>
        <v>-7.3626506024096386E-2</v>
      </c>
      <c r="AE3859" s="2">
        <f t="shared" si="2225"/>
        <v>-7.3626506024096386E-2</v>
      </c>
      <c r="AF3859" s="2">
        <f t="shared" si="2224"/>
        <v>0.39799999999999996</v>
      </c>
      <c r="AG3859" s="2">
        <f t="shared" si="2224"/>
        <v>0.39799999999999996</v>
      </c>
      <c r="AH3859" s="3">
        <f>INDEX([1]IDEN_level_ids!$B:$B,MATCH(V3859,[1]IDEN_level_ids!$A:$A,0),1)</f>
        <v>1099</v>
      </c>
      <c r="AI3859" s="3">
        <f>INDEX([1]IDEN_level_ids!$B:$B,MATCH(W3859,[1]IDEN_level_ids!$A:$A,0),1)</f>
        <v>907</v>
      </c>
      <c r="AJ3859" t="s">
        <v>32</v>
      </c>
    </row>
    <row r="3860" spans="1:36" x14ac:dyDescent="0.25">
      <c r="A3860">
        <v>1872.559</v>
      </c>
      <c r="B3860">
        <v>48157.964</v>
      </c>
      <c r="C3860">
        <v>7.6999999999999999E-2</v>
      </c>
      <c r="D3860">
        <v>0</v>
      </c>
      <c r="E3860">
        <v>7.6999999999999999E-2</v>
      </c>
      <c r="F3860">
        <v>48157.964</v>
      </c>
      <c r="G3860">
        <v>7.6999999999999999E-2</v>
      </c>
      <c r="H3860">
        <v>0</v>
      </c>
      <c r="I3860">
        <v>7.6999999999999999E-2</v>
      </c>
      <c r="J3860">
        <v>2075.83909507</v>
      </c>
      <c r="K3860">
        <v>2076.5010058399998</v>
      </c>
      <c r="L3860" t="s">
        <v>29</v>
      </c>
      <c r="M3860">
        <v>7.5097E-4</v>
      </c>
      <c r="N3860">
        <v>0</v>
      </c>
      <c r="O3860">
        <v>7.5097E-4</v>
      </c>
      <c r="P3860">
        <v>48157.934775000002</v>
      </c>
      <c r="Q3860">
        <v>1.7416000000000001E-2</v>
      </c>
      <c r="R3860">
        <v>0</v>
      </c>
      <c r="S3860">
        <v>1.7416000000000001E-2</v>
      </c>
      <c r="T3860">
        <v>2.9225000000000001E-2</v>
      </c>
      <c r="U3860">
        <v>2.9225000000000001E-2</v>
      </c>
      <c r="V3860" s="1" t="s">
        <v>393</v>
      </c>
      <c r="W3860" s="1" t="s">
        <v>655</v>
      </c>
      <c r="X3860">
        <v>27604.236113700001</v>
      </c>
      <c r="Y3860">
        <v>75762.170889000001</v>
      </c>
      <c r="AA3860">
        <v>1</v>
      </c>
      <c r="AC3860" s="2"/>
      <c r="AD3860" s="2">
        <f t="shared" si="2225"/>
        <v>0.37954545454545457</v>
      </c>
      <c r="AE3860" s="2">
        <f t="shared" si="2225"/>
        <v>0.37954545454545457</v>
      </c>
      <c r="AF3860" s="2">
        <f t="shared" si="2224"/>
        <v>0.22618181818181821</v>
      </c>
      <c r="AG3860" s="2">
        <f t="shared" si="2224"/>
        <v>0.22618181818181821</v>
      </c>
      <c r="AH3860" s="3">
        <f>INDEX([1]IDEN_level_ids!$B:$B,MATCH(V3860,[1]IDEN_level_ids!$A:$A,0),1)</f>
        <v>1158</v>
      </c>
      <c r="AI3860" s="3">
        <f>INDEX([1]IDEN_level_ids!$B:$B,MATCH(W3860,[1]IDEN_level_ids!$A:$A,0),1)</f>
        <v>978</v>
      </c>
      <c r="AJ3860" t="s">
        <v>32</v>
      </c>
    </row>
    <row r="3861" spans="1:36" x14ac:dyDescent="0.25">
      <c r="A3861">
        <v>124737.50199999999</v>
      </c>
      <c r="B3861">
        <v>48150.156999999999</v>
      </c>
      <c r="C3861">
        <v>8.3000000000000004E-2</v>
      </c>
      <c r="D3861">
        <v>0</v>
      </c>
      <c r="E3861">
        <v>8.3000000000000004E-2</v>
      </c>
      <c r="F3861">
        <v>48150.156999999999</v>
      </c>
      <c r="G3861">
        <v>8.3000000000000004E-2</v>
      </c>
      <c r="H3861">
        <v>0</v>
      </c>
      <c r="I3861">
        <v>8.3000000000000004E-2</v>
      </c>
      <c r="J3861">
        <v>2076.1763623100001</v>
      </c>
      <c r="K3861">
        <v>2076.8383375399999</v>
      </c>
      <c r="L3861" t="s">
        <v>29</v>
      </c>
      <c r="M3861">
        <v>6.4711E-4</v>
      </c>
      <c r="N3861">
        <v>0</v>
      </c>
      <c r="O3861">
        <v>6.4711E-4</v>
      </c>
      <c r="P3861">
        <v>48150.112694000003</v>
      </c>
      <c r="Q3861">
        <v>1.5003000000000001E-2</v>
      </c>
      <c r="R3861">
        <v>0</v>
      </c>
      <c r="S3861">
        <v>1.5003000000000001E-2</v>
      </c>
      <c r="T3861">
        <v>4.4305999999999998E-2</v>
      </c>
      <c r="U3861">
        <v>4.4305999999999998E-2</v>
      </c>
      <c r="V3861" s="1" t="s">
        <v>291</v>
      </c>
      <c r="W3861" s="1" t="s">
        <v>636</v>
      </c>
      <c r="X3861">
        <v>23442.241585799999</v>
      </c>
      <c r="Y3861">
        <v>71592.35428</v>
      </c>
      <c r="AA3861">
        <v>1</v>
      </c>
      <c r="AC3861" s="2"/>
      <c r="AD3861" s="2">
        <f t="shared" si="2225"/>
        <v>0.53380722891566257</v>
      </c>
      <c r="AE3861" s="2">
        <f t="shared" si="2225"/>
        <v>0.53380722891566257</v>
      </c>
      <c r="AF3861" s="2">
        <f t="shared" si="2224"/>
        <v>0.18075903614457831</v>
      </c>
      <c r="AG3861" s="2">
        <f t="shared" si="2224"/>
        <v>0.18075903614457831</v>
      </c>
      <c r="AH3861" s="3">
        <f>INDEX([1]IDEN_level_ids!$B:$B,MATCH(V3861,[1]IDEN_level_ids!$A:$A,0),1)</f>
        <v>1187</v>
      </c>
      <c r="AI3861" s="3">
        <f>INDEX([1]IDEN_level_ids!$B:$B,MATCH(W3861,[1]IDEN_level_ids!$A:$A,0),1)</f>
        <v>1003</v>
      </c>
      <c r="AJ3861" t="s">
        <v>32</v>
      </c>
    </row>
    <row r="3862" spans="1:36" x14ac:dyDescent="0.25">
      <c r="A3862">
        <v>1868.856</v>
      </c>
      <c r="B3862">
        <v>48138.661</v>
      </c>
      <c r="C3862">
        <v>7.8E-2</v>
      </c>
      <c r="D3862">
        <v>0</v>
      </c>
      <c r="E3862">
        <v>7.8E-2</v>
      </c>
      <c r="F3862">
        <v>48138.661</v>
      </c>
      <c r="G3862">
        <v>7.8E-2</v>
      </c>
      <c r="H3862">
        <v>0</v>
      </c>
      <c r="I3862">
        <v>7.8E-2</v>
      </c>
      <c r="J3862">
        <v>2076.66998917</v>
      </c>
      <c r="K3862">
        <v>2077.33205877</v>
      </c>
      <c r="L3862" t="s">
        <v>29</v>
      </c>
      <c r="M3862">
        <v>6.1215E-4</v>
      </c>
      <c r="N3862">
        <v>0</v>
      </c>
      <c r="O3862">
        <v>6.1215E-4</v>
      </c>
      <c r="P3862">
        <v>48138.668816999998</v>
      </c>
      <c r="Q3862">
        <v>1.4186000000000001E-2</v>
      </c>
      <c r="R3862">
        <v>0</v>
      </c>
      <c r="S3862">
        <v>1.4186000000000001E-2</v>
      </c>
      <c r="T3862">
        <v>-7.8169999999999993E-3</v>
      </c>
      <c r="U3862">
        <v>-7.8169999999999993E-3</v>
      </c>
      <c r="V3862" s="1" t="s">
        <v>219</v>
      </c>
      <c r="W3862" s="1" t="s">
        <v>567</v>
      </c>
      <c r="X3862">
        <v>20848.381912000001</v>
      </c>
      <c r="Y3862">
        <v>68987.050728999995</v>
      </c>
      <c r="AA3862">
        <v>1</v>
      </c>
      <c r="AC3862" s="2"/>
      <c r="AD3862" s="2">
        <f t="shared" si="2225"/>
        <v>-0.10021794871794872</v>
      </c>
      <c r="AE3862" s="2">
        <f t="shared" si="2225"/>
        <v>-0.10021794871794872</v>
      </c>
      <c r="AF3862" s="2">
        <f t="shared" si="2224"/>
        <v>0.18187179487179489</v>
      </c>
      <c r="AG3862" s="2">
        <f t="shared" si="2224"/>
        <v>0.18187179487179489</v>
      </c>
      <c r="AH3862" s="3">
        <f>INDEX([1]IDEN_level_ids!$B:$B,MATCH(V3862,[1]IDEN_level_ids!$A:$A,0),1)</f>
        <v>1205</v>
      </c>
      <c r="AI3862" s="3">
        <f>INDEX([1]IDEN_level_ids!$B:$B,MATCH(W3862,[1]IDEN_level_ids!$A:$A,0),1)</f>
        <v>1019</v>
      </c>
      <c r="AJ3862" t="s">
        <v>32</v>
      </c>
    </row>
    <row r="3863" spans="1:36" x14ac:dyDescent="0.25">
      <c r="A3863">
        <v>24911.370999999999</v>
      </c>
      <c r="B3863">
        <v>48135.987999999998</v>
      </c>
      <c r="C3863">
        <v>7.8E-2</v>
      </c>
      <c r="D3863">
        <v>0</v>
      </c>
      <c r="E3863">
        <v>7.8E-2</v>
      </c>
      <c r="F3863">
        <v>48135.987999999998</v>
      </c>
      <c r="G3863">
        <v>7.8E-2</v>
      </c>
      <c r="H3863">
        <v>0</v>
      </c>
      <c r="I3863">
        <v>7.8E-2</v>
      </c>
      <c r="J3863">
        <v>2076.7829410600002</v>
      </c>
      <c r="K3863">
        <v>2077.44503227</v>
      </c>
      <c r="L3863" t="s">
        <v>29</v>
      </c>
      <c r="M3863">
        <v>6.4165999999999995E-4</v>
      </c>
      <c r="N3863">
        <v>0</v>
      </c>
      <c r="O3863">
        <v>6.4165999999999995E-4</v>
      </c>
      <c r="P3863">
        <v>48136.050989000003</v>
      </c>
      <c r="Q3863">
        <v>1.4867999999999999E-2</v>
      </c>
      <c r="R3863">
        <v>0</v>
      </c>
      <c r="S3863">
        <v>1.4867999999999999E-2</v>
      </c>
      <c r="T3863">
        <v>-6.2989000000000003E-2</v>
      </c>
      <c r="U3863">
        <v>-6.2989000000000003E-2</v>
      </c>
      <c r="V3863" s="1" t="s">
        <v>70</v>
      </c>
      <c r="W3863" s="1" t="s">
        <v>608</v>
      </c>
      <c r="X3863">
        <v>21294.886147000001</v>
      </c>
      <c r="Y3863">
        <v>69430.937135999993</v>
      </c>
      <c r="AA3863">
        <v>1</v>
      </c>
      <c r="AC3863" s="2"/>
      <c r="AD3863" s="2">
        <f t="shared" si="2225"/>
        <v>-0.80755128205128213</v>
      </c>
      <c r="AE3863" s="2">
        <f t="shared" si="2225"/>
        <v>-0.80755128205128213</v>
      </c>
      <c r="AF3863" s="2">
        <f t="shared" si="2224"/>
        <v>0.1906153846153846</v>
      </c>
      <c r="AG3863" s="2">
        <f t="shared" si="2224"/>
        <v>0.1906153846153846</v>
      </c>
      <c r="AH3863" s="3">
        <f>INDEX([1]IDEN_level_ids!$B:$B,MATCH(V3863,[1]IDEN_level_ids!$A:$A,0),1)</f>
        <v>1201</v>
      </c>
      <c r="AI3863" s="3">
        <f>INDEX([1]IDEN_level_ids!$B:$B,MATCH(W3863,[1]IDEN_level_ids!$A:$A,0),1)</f>
        <v>1015</v>
      </c>
      <c r="AJ3863" t="s">
        <v>32</v>
      </c>
    </row>
    <row r="3864" spans="1:36" x14ac:dyDescent="0.25">
      <c r="A3864">
        <v>37358.713000000003</v>
      </c>
      <c r="B3864">
        <v>48133.851999999999</v>
      </c>
      <c r="C3864">
        <v>8.1000000000000003E-2</v>
      </c>
      <c r="D3864">
        <v>0</v>
      </c>
      <c r="E3864">
        <v>8.1000000000000003E-2</v>
      </c>
      <c r="F3864">
        <v>48133.851999999999</v>
      </c>
      <c r="G3864">
        <v>8.1000000000000003E-2</v>
      </c>
      <c r="H3864">
        <v>0</v>
      </c>
      <c r="I3864">
        <v>8.1000000000000003E-2</v>
      </c>
      <c r="J3864">
        <v>2076.8761959899998</v>
      </c>
      <c r="K3864">
        <v>2077.5383050300002</v>
      </c>
      <c r="L3864" t="s">
        <v>29</v>
      </c>
      <c r="M3864">
        <v>5.3344000000000004E-4</v>
      </c>
      <c r="N3864">
        <v>0</v>
      </c>
      <c r="O3864">
        <v>5.3344000000000004E-4</v>
      </c>
      <c r="P3864">
        <v>48133.889882000003</v>
      </c>
      <c r="Q3864">
        <v>1.2359E-2</v>
      </c>
      <c r="R3864">
        <v>0</v>
      </c>
      <c r="S3864">
        <v>1.2359E-2</v>
      </c>
      <c r="T3864">
        <v>-3.7881999999999999E-2</v>
      </c>
      <c r="U3864">
        <v>-3.7881999999999999E-2</v>
      </c>
      <c r="V3864" s="1" t="s">
        <v>135</v>
      </c>
      <c r="W3864" s="1" t="s">
        <v>612</v>
      </c>
      <c r="X3864">
        <v>23844.580532</v>
      </c>
      <c r="Y3864">
        <v>71978.470413999996</v>
      </c>
      <c r="AA3864">
        <v>1</v>
      </c>
      <c r="AC3864" s="2"/>
      <c r="AD3864" s="2">
        <f t="shared" si="2225"/>
        <v>-0.46767901234567899</v>
      </c>
      <c r="AE3864" s="2">
        <f t="shared" si="2225"/>
        <v>-0.46767901234567899</v>
      </c>
      <c r="AF3864" s="2">
        <f t="shared" si="2224"/>
        <v>0.15258024691358024</v>
      </c>
      <c r="AG3864" s="2">
        <f t="shared" si="2224"/>
        <v>0.15258024691358024</v>
      </c>
      <c r="AH3864" s="3">
        <f>INDEX([1]IDEN_level_ids!$B:$B,MATCH(V3864,[1]IDEN_level_ids!$A:$A,0),1)</f>
        <v>1182</v>
      </c>
      <c r="AI3864" s="3">
        <f>INDEX([1]IDEN_level_ids!$B:$B,MATCH(W3864,[1]IDEN_level_ids!$A:$A,0),1)</f>
        <v>1001</v>
      </c>
      <c r="AJ3864" t="s">
        <v>32</v>
      </c>
    </row>
    <row r="3865" spans="1:36" x14ac:dyDescent="0.25">
      <c r="A3865">
        <v>1864.018</v>
      </c>
      <c r="B3865">
        <v>48113.387000000002</v>
      </c>
      <c r="C3865">
        <v>8.2000000000000003E-2</v>
      </c>
      <c r="D3865">
        <v>0</v>
      </c>
      <c r="E3865">
        <v>8.2000000000000003E-2</v>
      </c>
      <c r="F3865">
        <v>48113.387000000002</v>
      </c>
      <c r="G3865">
        <v>8.2000000000000003E-2</v>
      </c>
      <c r="H3865">
        <v>0</v>
      </c>
      <c r="I3865">
        <v>8.2000000000000003E-2</v>
      </c>
      <c r="J3865">
        <v>2077.7549321000001</v>
      </c>
      <c r="K3865">
        <v>2078.4172093000002</v>
      </c>
      <c r="L3865" t="s">
        <v>29</v>
      </c>
      <c r="M3865">
        <v>2.0991999999999999E-3</v>
      </c>
      <c r="N3865">
        <v>0</v>
      </c>
      <c r="O3865">
        <v>2.0991999999999999E-3</v>
      </c>
      <c r="P3865">
        <v>48113.535411999997</v>
      </c>
      <c r="Q3865">
        <v>4.8594999999999999E-2</v>
      </c>
      <c r="R3865">
        <v>0</v>
      </c>
      <c r="S3865">
        <v>4.8594999999999999E-2</v>
      </c>
      <c r="T3865">
        <v>-0.14841199999999999</v>
      </c>
      <c r="U3865">
        <v>-0.14841199999999999</v>
      </c>
      <c r="V3865" s="1" t="s">
        <v>660</v>
      </c>
      <c r="W3865" s="1" t="s">
        <v>343</v>
      </c>
      <c r="X3865">
        <v>73030.055215999993</v>
      </c>
      <c r="Y3865">
        <v>121143.59062800001</v>
      </c>
      <c r="AA3865">
        <v>1</v>
      </c>
      <c r="AC3865" s="2"/>
      <c r="AD3865" s="2">
        <f t="shared" si="2225"/>
        <v>-1.8099024390243901</v>
      </c>
      <c r="AE3865" s="2">
        <f t="shared" si="2225"/>
        <v>-1.8099024390243901</v>
      </c>
      <c r="AF3865" s="2">
        <f t="shared" si="2224"/>
        <v>0.59262195121951211</v>
      </c>
      <c r="AG3865" s="2">
        <f t="shared" si="2224"/>
        <v>0.59262195121951211</v>
      </c>
      <c r="AH3865" s="3">
        <f>INDEX([1]IDEN_level_ids!$B:$B,MATCH(V3865,[1]IDEN_level_ids!$A:$A,0),1)</f>
        <v>997</v>
      </c>
      <c r="AI3865" s="3">
        <f>INDEX([1]IDEN_level_ids!$B:$B,MATCH(W3865,[1]IDEN_level_ids!$A:$A,0),1)</f>
        <v>649</v>
      </c>
      <c r="AJ3865" t="s">
        <v>32</v>
      </c>
    </row>
    <row r="3866" spans="1:36" x14ac:dyDescent="0.25">
      <c r="A3866">
        <v>12424.929</v>
      </c>
      <c r="B3866">
        <v>48111.964999999997</v>
      </c>
      <c r="C3866">
        <v>7.9000000000000001E-2</v>
      </c>
      <c r="D3866">
        <v>0</v>
      </c>
      <c r="E3866">
        <v>7.9000000000000001E-2</v>
      </c>
      <c r="F3866">
        <v>48111.964999999997</v>
      </c>
      <c r="G3866">
        <v>7.9000000000000001E-2</v>
      </c>
      <c r="H3866">
        <v>0</v>
      </c>
      <c r="I3866">
        <v>7.9000000000000001E-2</v>
      </c>
      <c r="J3866">
        <v>2077.82301069</v>
      </c>
      <c r="K3866">
        <v>2078.4853009200001</v>
      </c>
      <c r="L3866" t="s">
        <v>29</v>
      </c>
      <c r="M3866">
        <v>8.5243000000000005E-4</v>
      </c>
      <c r="N3866">
        <v>0</v>
      </c>
      <c r="O3866">
        <v>8.5243000000000005E-4</v>
      </c>
      <c r="P3866">
        <v>48111.959201999998</v>
      </c>
      <c r="Q3866">
        <v>1.9732E-2</v>
      </c>
      <c r="R3866">
        <v>0</v>
      </c>
      <c r="S3866">
        <v>1.9732E-2</v>
      </c>
      <c r="T3866">
        <v>5.7980000000000002E-3</v>
      </c>
      <c r="U3866">
        <v>5.7980000000000002E-3</v>
      </c>
      <c r="V3866" s="1" t="s">
        <v>168</v>
      </c>
      <c r="W3866" s="1" t="s">
        <v>637</v>
      </c>
      <c r="X3866">
        <v>31254.682135800002</v>
      </c>
      <c r="Y3866">
        <v>79366.641338000001</v>
      </c>
      <c r="AA3866">
        <v>1</v>
      </c>
      <c r="AC3866" s="2"/>
      <c r="AD3866" s="2">
        <f t="shared" si="2225"/>
        <v>7.3392405063291144E-2</v>
      </c>
      <c r="AE3866" s="2">
        <f t="shared" si="2225"/>
        <v>7.3392405063291144E-2</v>
      </c>
      <c r="AF3866" s="2">
        <f t="shared" si="2224"/>
        <v>0.24977215189873417</v>
      </c>
      <c r="AG3866" s="2">
        <f t="shared" si="2224"/>
        <v>0.24977215189873417</v>
      </c>
      <c r="AH3866" s="3">
        <f>INDEX([1]IDEN_level_ids!$B:$B,MATCH(V3866,[1]IDEN_level_ids!$A:$A,0),1)</f>
        <v>1146</v>
      </c>
      <c r="AI3866" s="3">
        <f>INDEX([1]IDEN_level_ids!$B:$B,MATCH(W3866,[1]IDEN_level_ids!$A:$A,0),1)</f>
        <v>963</v>
      </c>
      <c r="AJ3866" t="s">
        <v>32</v>
      </c>
    </row>
    <row r="3867" spans="1:36" x14ac:dyDescent="0.25">
      <c r="A3867">
        <v>12420.316999999999</v>
      </c>
      <c r="B3867">
        <v>48108.381000000001</v>
      </c>
      <c r="C3867">
        <v>7.9000000000000001E-2</v>
      </c>
      <c r="D3867">
        <v>0</v>
      </c>
      <c r="E3867">
        <v>7.9000000000000001E-2</v>
      </c>
      <c r="F3867">
        <v>48108.381000000001</v>
      </c>
      <c r="G3867">
        <v>7.9000000000000001E-2</v>
      </c>
      <c r="H3867">
        <v>0</v>
      </c>
      <c r="I3867">
        <v>7.9000000000000001E-2</v>
      </c>
      <c r="J3867">
        <v>2077.9704541999999</v>
      </c>
      <c r="K3867">
        <v>2078.6327726499999</v>
      </c>
      <c r="L3867" t="s">
        <v>29</v>
      </c>
      <c r="M3867">
        <v>9.4771999999999999E-4</v>
      </c>
      <c r="N3867">
        <v>0</v>
      </c>
      <c r="O3867">
        <v>9.4771999999999999E-4</v>
      </c>
      <c r="P3867">
        <v>48108.545827000002</v>
      </c>
      <c r="Q3867">
        <v>2.1933999999999999E-2</v>
      </c>
      <c r="R3867">
        <v>0</v>
      </c>
      <c r="S3867">
        <v>2.1933999999999999E-2</v>
      </c>
      <c r="T3867" t="s">
        <v>28</v>
      </c>
      <c r="U3867">
        <v>6.6931000000000004E-2</v>
      </c>
      <c r="V3867" s="1" t="s">
        <v>425</v>
      </c>
      <c r="W3867" s="1" t="s">
        <v>583</v>
      </c>
      <c r="X3867">
        <v>37197.572144199999</v>
      </c>
      <c r="Y3867">
        <v>85306.117971</v>
      </c>
      <c r="Z3867" t="s">
        <v>67</v>
      </c>
      <c r="AA3867">
        <v>0.187</v>
      </c>
      <c r="AC3867">
        <f t="shared" ref="AC3867:AC3868" si="2226">IF(ROUND($F3867,2)=IF($AA3866=0,IF($AA3865=0,IF($AA3864=0,ROUND($F3863,2),ROUND($F3864,2)),ROUND($F3865,2)),ROUND($F3866,2)),   0,1)</f>
        <v>1</v>
      </c>
      <c r="AD3867" s="2">
        <f t="shared" si="2225"/>
        <v>0.84722784810126583</v>
      </c>
      <c r="AE3867" s="2">
        <f t="shared" si="2225"/>
        <v>0.84722784810126583</v>
      </c>
      <c r="AF3867" s="2">
        <f t="shared" si="2224"/>
        <v>0.27764556962025316</v>
      </c>
      <c r="AG3867" s="2">
        <f t="shared" si="2224"/>
        <v>0.27764556962025316</v>
      </c>
      <c r="AH3867" s="3">
        <f>INDEX([1]IDEN_level_ids!$B:$B,MATCH(V3867,[1]IDEN_level_ids!$A:$A,0),1)</f>
        <v>1121</v>
      </c>
      <c r="AI3867" s="3">
        <f>INDEX([1]IDEN_level_ids!$B:$B,MATCH(W3867,[1]IDEN_level_ids!$A:$A,0),1)</f>
        <v>934</v>
      </c>
      <c r="AJ3867" t="s">
        <v>32</v>
      </c>
    </row>
    <row r="3868" spans="1:36" x14ac:dyDescent="0.25">
      <c r="A3868">
        <v>12420.316999999999</v>
      </c>
      <c r="B3868">
        <v>48108.381000000001</v>
      </c>
      <c r="C3868">
        <v>7.9000000000000001E-2</v>
      </c>
      <c r="D3868">
        <v>0</v>
      </c>
      <c r="E3868">
        <v>7.9000000000000001E-2</v>
      </c>
      <c r="F3868">
        <v>48108.381000000001</v>
      </c>
      <c r="G3868">
        <v>7.9000000000000001E-2</v>
      </c>
      <c r="H3868">
        <v>0</v>
      </c>
      <c r="I3868">
        <v>7.9000000000000001E-2</v>
      </c>
      <c r="J3868">
        <v>2077.9827626800002</v>
      </c>
      <c r="K3868">
        <v>2078.6450834900002</v>
      </c>
      <c r="L3868" t="s">
        <v>29</v>
      </c>
      <c r="M3868">
        <v>6.6419999999999999E-4</v>
      </c>
      <c r="N3868">
        <v>0</v>
      </c>
      <c r="O3868">
        <v>6.6419999999999999E-4</v>
      </c>
      <c r="P3868">
        <v>48108.260903000002</v>
      </c>
      <c r="Q3868">
        <v>1.5372E-2</v>
      </c>
      <c r="R3868">
        <v>0</v>
      </c>
      <c r="S3868">
        <v>1.5372E-2</v>
      </c>
      <c r="T3868" t="s">
        <v>28</v>
      </c>
      <c r="U3868">
        <v>6.6931000000000004E-2</v>
      </c>
      <c r="V3868" s="1" t="s">
        <v>397</v>
      </c>
      <c r="W3868" s="1" t="s">
        <v>658</v>
      </c>
      <c r="X3868">
        <v>27452.402860499998</v>
      </c>
      <c r="Y3868">
        <v>75560.663763000004</v>
      </c>
      <c r="Z3868" t="s">
        <v>67</v>
      </c>
      <c r="AA3868">
        <v>0.81299999999999994</v>
      </c>
      <c r="AC3868">
        <f t="shared" si="2226"/>
        <v>0</v>
      </c>
      <c r="AD3868" s="2"/>
      <c r="AE3868" s="2">
        <f>($F3868-$Y3868+$X3868)/$E3868*$AA3868</f>
        <v>1.2359400948915185</v>
      </c>
      <c r="AF3868" s="2"/>
      <c r="AG3868" s="2">
        <f t="shared" ref="AF3866:AG3873" si="2227">$S3868/$I3868</f>
        <v>0.19458227848101267</v>
      </c>
      <c r="AH3868" s="3">
        <f>INDEX([1]IDEN_level_ids!$B:$B,MATCH(V3868,[1]IDEN_level_ids!$A:$A,0),1)</f>
        <v>1161</v>
      </c>
      <c r="AI3868" s="3">
        <f>INDEX([1]IDEN_level_ids!$B:$B,MATCH(W3868,[1]IDEN_level_ids!$A:$A,0),1)</f>
        <v>984</v>
      </c>
      <c r="AJ3868" t="s">
        <v>32</v>
      </c>
    </row>
    <row r="3869" spans="1:36" x14ac:dyDescent="0.25">
      <c r="A3869">
        <v>620.46199999999999</v>
      </c>
      <c r="B3869">
        <v>48099.673000000003</v>
      </c>
      <c r="C3869">
        <v>7.9000000000000001E-2</v>
      </c>
      <c r="D3869">
        <v>0</v>
      </c>
      <c r="E3869">
        <v>7.9000000000000001E-2</v>
      </c>
      <c r="F3869">
        <v>48099.673000000003</v>
      </c>
      <c r="G3869">
        <v>7.9000000000000001E-2</v>
      </c>
      <c r="H3869">
        <v>0</v>
      </c>
      <c r="I3869">
        <v>7.9000000000000001E-2</v>
      </c>
      <c r="J3869">
        <v>2078.3540052100002</v>
      </c>
      <c r="K3869">
        <v>2079.0163971100001</v>
      </c>
      <c r="L3869" t="s">
        <v>29</v>
      </c>
      <c r="M3869">
        <v>7.0421999999999998E-4</v>
      </c>
      <c r="N3869">
        <v>0</v>
      </c>
      <c r="O3869">
        <v>7.0421999999999998E-4</v>
      </c>
      <c r="P3869">
        <v>48099.668737</v>
      </c>
      <c r="Q3869">
        <v>1.6292999999999998E-2</v>
      </c>
      <c r="R3869">
        <v>0</v>
      </c>
      <c r="S3869">
        <v>1.6292999999999998E-2</v>
      </c>
      <c r="T3869">
        <v>4.2630000000000003E-3</v>
      </c>
      <c r="U3869">
        <v>4.2630000000000003E-3</v>
      </c>
      <c r="V3869" s="1" t="s">
        <v>61</v>
      </c>
      <c r="W3869" s="1" t="s">
        <v>576</v>
      </c>
      <c r="X3869">
        <v>16135.954297</v>
      </c>
      <c r="Y3869">
        <v>64235.623034099997</v>
      </c>
      <c r="AA3869">
        <v>1</v>
      </c>
      <c r="AC3869" s="2"/>
      <c r="AD3869" s="2">
        <f t="shared" ref="AD3866:AE3873" si="2228">$U3869/$E3869</f>
        <v>5.3962025316455699E-2</v>
      </c>
      <c r="AE3869" s="2">
        <f t="shared" si="2228"/>
        <v>5.3962025316455699E-2</v>
      </c>
      <c r="AF3869" s="2">
        <f t="shared" si="2227"/>
        <v>0.20624050632911389</v>
      </c>
      <c r="AG3869" s="2">
        <f t="shared" si="2227"/>
        <v>0.20624050632911389</v>
      </c>
      <c r="AH3869" s="3">
        <f>INDEX([1]IDEN_level_ids!$B:$B,MATCH(V3869,[1]IDEN_level_ids!$A:$A,0),1)</f>
        <v>1231</v>
      </c>
      <c r="AI3869" s="3">
        <f>INDEX([1]IDEN_level_ids!$B:$B,MATCH(W3869,[1]IDEN_level_ids!$A:$A,0),1)</f>
        <v>1062</v>
      </c>
      <c r="AJ3869" t="s">
        <v>32</v>
      </c>
    </row>
    <row r="3870" spans="1:36" x14ac:dyDescent="0.25">
      <c r="A3870">
        <v>185952.08</v>
      </c>
      <c r="B3870">
        <v>48089.968999999997</v>
      </c>
      <c r="C3870">
        <v>7.8E-2</v>
      </c>
      <c r="D3870">
        <v>0</v>
      </c>
      <c r="E3870">
        <v>7.8E-2</v>
      </c>
      <c r="F3870">
        <v>48089.968999999997</v>
      </c>
      <c r="G3870">
        <v>7.8E-2</v>
      </c>
      <c r="H3870">
        <v>0</v>
      </c>
      <c r="I3870">
        <v>7.8E-2</v>
      </c>
      <c r="J3870">
        <v>2078.7756556700001</v>
      </c>
      <c r="K3870">
        <v>2079.4381283600001</v>
      </c>
      <c r="L3870" t="s">
        <v>29</v>
      </c>
      <c r="M3870">
        <v>6.8612999999999996E-4</v>
      </c>
      <c r="N3870">
        <v>0</v>
      </c>
      <c r="O3870">
        <v>6.8612999999999996E-4</v>
      </c>
      <c r="P3870">
        <v>48089.913633999997</v>
      </c>
      <c r="Q3870">
        <v>1.5868E-2</v>
      </c>
      <c r="R3870">
        <v>0</v>
      </c>
      <c r="S3870">
        <v>1.5868E-2</v>
      </c>
      <c r="T3870">
        <v>5.5365999999999999E-2</v>
      </c>
      <c r="U3870">
        <v>5.5365999999999999E-2</v>
      </c>
      <c r="V3870" s="1" t="s">
        <v>81</v>
      </c>
      <c r="W3870" s="1" t="s">
        <v>534</v>
      </c>
      <c r="X3870">
        <v>19308.903414</v>
      </c>
      <c r="Y3870">
        <v>67398.817047999997</v>
      </c>
      <c r="AA3870">
        <v>1</v>
      </c>
      <c r="AC3870" s="2"/>
      <c r="AD3870" s="2">
        <f t="shared" si="2228"/>
        <v>0.70982051282051284</v>
      </c>
      <c r="AE3870" s="2">
        <f t="shared" si="2228"/>
        <v>0.70982051282051284</v>
      </c>
      <c r="AF3870" s="2">
        <f t="shared" si="2227"/>
        <v>0.20343589743589743</v>
      </c>
      <c r="AG3870" s="2">
        <f t="shared" si="2227"/>
        <v>0.20343589743589743</v>
      </c>
      <c r="AH3870" s="3">
        <f>INDEX([1]IDEN_level_ids!$B:$B,MATCH(V3870,[1]IDEN_level_ids!$A:$A,0),1)</f>
        <v>1214</v>
      </c>
      <c r="AI3870" s="3">
        <f>INDEX([1]IDEN_level_ids!$B:$B,MATCH(W3870,[1]IDEN_level_ids!$A:$A,0),1)</f>
        <v>1040</v>
      </c>
      <c r="AJ3870" t="s">
        <v>32</v>
      </c>
    </row>
    <row r="3871" spans="1:36" x14ac:dyDescent="0.25">
      <c r="A3871">
        <v>61975.796999999999</v>
      </c>
      <c r="B3871">
        <v>48088.601000000002</v>
      </c>
      <c r="C3871">
        <v>8.8999999999999996E-2</v>
      </c>
      <c r="D3871">
        <v>0</v>
      </c>
      <c r="E3871">
        <v>8.8999999999999996E-2</v>
      </c>
      <c r="F3871">
        <v>48088.601000000002</v>
      </c>
      <c r="G3871">
        <v>8.8999999999999996E-2</v>
      </c>
      <c r="H3871">
        <v>0</v>
      </c>
      <c r="I3871">
        <v>8.8999999999999996E-2</v>
      </c>
      <c r="J3871">
        <v>2078.8307803600001</v>
      </c>
      <c r="K3871">
        <v>2079.4932636100002</v>
      </c>
      <c r="L3871" t="s">
        <v>29</v>
      </c>
      <c r="M3871">
        <v>8.5386000000000001E-4</v>
      </c>
      <c r="N3871">
        <v>0</v>
      </c>
      <c r="O3871">
        <v>8.5386000000000001E-4</v>
      </c>
      <c r="P3871">
        <v>48088.638588000002</v>
      </c>
      <c r="Q3871">
        <v>1.9746E-2</v>
      </c>
      <c r="R3871">
        <v>0</v>
      </c>
      <c r="S3871">
        <v>1.9746E-2</v>
      </c>
      <c r="T3871">
        <v>-3.7588000000000003E-2</v>
      </c>
      <c r="U3871">
        <v>-3.7588000000000003E-2</v>
      </c>
      <c r="V3871" s="1" t="s">
        <v>151</v>
      </c>
      <c r="W3871" s="1" t="s">
        <v>649</v>
      </c>
      <c r="X3871">
        <v>23647.796426000001</v>
      </c>
      <c r="Y3871">
        <v>71736.435014000002</v>
      </c>
      <c r="AA3871">
        <v>1</v>
      </c>
      <c r="AC3871" s="2"/>
      <c r="AD3871" s="2">
        <f t="shared" si="2228"/>
        <v>-0.42233707865168546</v>
      </c>
      <c r="AE3871" s="2">
        <f t="shared" si="2228"/>
        <v>-0.42233707865168546</v>
      </c>
      <c r="AF3871" s="2">
        <f t="shared" si="2227"/>
        <v>0.22186516853932586</v>
      </c>
      <c r="AG3871" s="2">
        <f t="shared" si="2227"/>
        <v>0.22186516853932586</v>
      </c>
      <c r="AH3871" s="3">
        <f>INDEX([1]IDEN_level_ids!$B:$B,MATCH(V3871,[1]IDEN_level_ids!$A:$A,0),1)</f>
        <v>1183</v>
      </c>
      <c r="AI3871" s="3">
        <f>INDEX([1]IDEN_level_ids!$B:$B,MATCH(W3871,[1]IDEN_level_ids!$A:$A,0),1)</f>
        <v>1002</v>
      </c>
      <c r="AJ3871" t="s">
        <v>32</v>
      </c>
    </row>
    <row r="3872" spans="1:36" x14ac:dyDescent="0.25">
      <c r="A3872">
        <v>18558.115000000002</v>
      </c>
      <c r="B3872">
        <v>48070.64</v>
      </c>
      <c r="C3872">
        <v>7.8E-2</v>
      </c>
      <c r="D3872">
        <v>0</v>
      </c>
      <c r="E3872">
        <v>7.8E-2</v>
      </c>
      <c r="F3872">
        <v>48070.64</v>
      </c>
      <c r="G3872">
        <v>7.8E-2</v>
      </c>
      <c r="H3872">
        <v>0</v>
      </c>
      <c r="I3872">
        <v>7.8E-2</v>
      </c>
      <c r="J3872">
        <v>2079.6101245999998</v>
      </c>
      <c r="K3872">
        <v>2080.2727571999999</v>
      </c>
      <c r="L3872" t="s">
        <v>29</v>
      </c>
      <c r="M3872">
        <v>1.3699000000000001E-3</v>
      </c>
      <c r="N3872">
        <v>0</v>
      </c>
      <c r="O3872">
        <v>1.3699000000000001E-3</v>
      </c>
      <c r="P3872">
        <v>48070.619419000002</v>
      </c>
      <c r="Q3872">
        <v>3.1655999999999997E-2</v>
      </c>
      <c r="R3872">
        <v>0</v>
      </c>
      <c r="S3872">
        <v>3.1655999999999997E-2</v>
      </c>
      <c r="T3872">
        <v>2.0580999999999999E-2</v>
      </c>
      <c r="U3872">
        <v>2.0580999999999999E-2</v>
      </c>
      <c r="V3872" s="1" t="s">
        <v>136</v>
      </c>
      <c r="W3872" s="1" t="s">
        <v>579</v>
      </c>
      <c r="X3872">
        <v>21611.150116000001</v>
      </c>
      <c r="Y3872">
        <v>69681.769534999999</v>
      </c>
      <c r="AA3872">
        <v>1</v>
      </c>
      <c r="AC3872" s="2"/>
      <c r="AD3872" s="2">
        <f t="shared" si="2228"/>
        <v>0.26385897435897432</v>
      </c>
      <c r="AE3872" s="2">
        <f t="shared" si="2228"/>
        <v>0.26385897435897432</v>
      </c>
      <c r="AF3872" s="2">
        <f t="shared" si="2227"/>
        <v>0.4058461538461538</v>
      </c>
      <c r="AG3872" s="2">
        <f t="shared" si="2227"/>
        <v>0.4058461538461538</v>
      </c>
      <c r="AH3872" s="3">
        <f>INDEX([1]IDEN_level_ids!$B:$B,MATCH(V3872,[1]IDEN_level_ids!$A:$A,0),1)</f>
        <v>1197</v>
      </c>
      <c r="AI3872" s="3">
        <f>INDEX([1]IDEN_level_ids!$B:$B,MATCH(W3872,[1]IDEN_level_ids!$A:$A,0),1)</f>
        <v>1013</v>
      </c>
      <c r="AJ3872" t="s">
        <v>32</v>
      </c>
    </row>
    <row r="3873" spans="1:36" x14ac:dyDescent="0.25">
      <c r="A3873">
        <v>1232.7760000000001</v>
      </c>
      <c r="B3873">
        <v>48035.792999999998</v>
      </c>
      <c r="C3873">
        <v>7.8E-2</v>
      </c>
      <c r="D3873">
        <v>0</v>
      </c>
      <c r="E3873">
        <v>7.8E-2</v>
      </c>
      <c r="F3873">
        <v>48035.792999999998</v>
      </c>
      <c r="G3873">
        <v>7.8E-2</v>
      </c>
      <c r="H3873">
        <v>0</v>
      </c>
      <c r="I3873">
        <v>7.8E-2</v>
      </c>
      <c r="J3873">
        <v>2081.12014748</v>
      </c>
      <c r="K3873">
        <v>2081.7830699299998</v>
      </c>
      <c r="L3873" t="s">
        <v>29</v>
      </c>
      <c r="M3873">
        <v>7.2066999999999997E-4</v>
      </c>
      <c r="N3873">
        <v>0</v>
      </c>
      <c r="O3873">
        <v>7.2066999999999997E-4</v>
      </c>
      <c r="P3873">
        <v>48035.744666999999</v>
      </c>
      <c r="Q3873">
        <v>1.6629000000000001E-2</v>
      </c>
      <c r="R3873">
        <v>0</v>
      </c>
      <c r="S3873">
        <v>1.6629000000000001E-2</v>
      </c>
      <c r="T3873">
        <v>4.8333000000000001E-2</v>
      </c>
      <c r="U3873">
        <v>4.8333000000000001E-2</v>
      </c>
      <c r="V3873" s="1" t="s">
        <v>393</v>
      </c>
      <c r="W3873" s="1" t="s">
        <v>652</v>
      </c>
      <c r="X3873">
        <v>27604.236113700001</v>
      </c>
      <c r="Y3873">
        <v>75639.980781000006</v>
      </c>
      <c r="AA3873">
        <v>1</v>
      </c>
      <c r="AC3873" s="2"/>
      <c r="AD3873" s="2">
        <f t="shared" si="2228"/>
        <v>0.61965384615384622</v>
      </c>
      <c r="AE3873" s="2">
        <f t="shared" si="2228"/>
        <v>0.61965384615384622</v>
      </c>
      <c r="AF3873" s="2">
        <f t="shared" si="2227"/>
        <v>0.21319230769230771</v>
      </c>
      <c r="AG3873" s="2">
        <f t="shared" si="2227"/>
        <v>0.21319230769230771</v>
      </c>
      <c r="AH3873" s="3">
        <f>INDEX([1]IDEN_level_ids!$B:$B,MATCH(V3873,[1]IDEN_level_ids!$A:$A,0),1)</f>
        <v>1158</v>
      </c>
      <c r="AI3873" s="3">
        <f>INDEX([1]IDEN_level_ids!$B:$B,MATCH(W3873,[1]IDEN_level_ids!$A:$A,0),1)</f>
        <v>982</v>
      </c>
      <c r="AJ3873" t="s">
        <v>32</v>
      </c>
    </row>
    <row r="3874" spans="1:36" hidden="1" x14ac:dyDescent="0.25">
      <c r="A3874">
        <v>1232.7760000000001</v>
      </c>
      <c r="B3874" t="s">
        <v>28</v>
      </c>
      <c r="C3874" t="s">
        <v>28</v>
      </c>
      <c r="D3874" t="s">
        <v>28</v>
      </c>
      <c r="E3874" t="s">
        <v>28</v>
      </c>
      <c r="F3874">
        <v>48035.792999999998</v>
      </c>
      <c r="G3874">
        <v>7.8E-2</v>
      </c>
      <c r="H3874">
        <v>0</v>
      </c>
      <c r="I3874">
        <v>7.8E-2</v>
      </c>
      <c r="J3874">
        <v>2081.1333690000001</v>
      </c>
      <c r="K3874">
        <v>2081.7962940000002</v>
      </c>
      <c r="L3874" t="s">
        <v>29</v>
      </c>
      <c r="M3874">
        <v>2.0745E-3</v>
      </c>
      <c r="N3874">
        <v>0</v>
      </c>
      <c r="O3874">
        <v>2.0745E-3</v>
      </c>
      <c r="P3874">
        <v>48035.439532999997</v>
      </c>
      <c r="Q3874">
        <v>4.7868000000000001E-2</v>
      </c>
      <c r="R3874">
        <v>0</v>
      </c>
      <c r="S3874">
        <v>4.7868000000000001E-2</v>
      </c>
      <c r="T3874" t="s">
        <v>28</v>
      </c>
      <c r="U3874" t="s">
        <v>28</v>
      </c>
      <c r="V3874" s="1" t="s">
        <v>563</v>
      </c>
      <c r="W3874" s="1" t="s">
        <v>87</v>
      </c>
      <c r="X3874">
        <v>86390.565252</v>
      </c>
      <c r="Y3874">
        <v>134426.004785</v>
      </c>
      <c r="Z3874" t="s">
        <v>35</v>
      </c>
      <c r="AA3874">
        <v>0</v>
      </c>
      <c r="AC3874" s="2"/>
      <c r="AD3874" s="2"/>
      <c r="AE3874" s="2"/>
      <c r="AF3874" s="2"/>
      <c r="AG3874" s="2"/>
      <c r="AH3874" s="3">
        <f>INDEX([1]IDEN_level_ids!$B:$B,MATCH(V3874,[1]IDEN_level_ids!$A:$A,0),1)</f>
        <v>931</v>
      </c>
      <c r="AI3874" s="3">
        <f>INDEX([1]IDEN_level_ids!$B:$B,MATCH(W3874,[1]IDEN_level_ids!$A:$A,0),1)</f>
        <v>423</v>
      </c>
      <c r="AJ3874" t="s">
        <v>32</v>
      </c>
    </row>
    <row r="3875" spans="1:36" hidden="1" x14ac:dyDescent="0.25">
      <c r="A3875">
        <v>1845.3610000000001</v>
      </c>
      <c r="B3875" t="s">
        <v>28</v>
      </c>
      <c r="C3875" t="s">
        <v>28</v>
      </c>
      <c r="D3875" t="s">
        <v>28</v>
      </c>
      <c r="E3875" t="s">
        <v>28</v>
      </c>
      <c r="F3875">
        <v>48015.788</v>
      </c>
      <c r="G3875">
        <v>7.5999999999999998E-2</v>
      </c>
      <c r="H3875">
        <v>0</v>
      </c>
      <c r="I3875">
        <v>7.5999999999999998E-2</v>
      </c>
      <c r="J3875">
        <v>2081.9720281899999</v>
      </c>
      <c r="K3875">
        <v>2082.63511432</v>
      </c>
      <c r="L3875" t="s">
        <v>29</v>
      </c>
      <c r="M3875">
        <v>7.4649000000000004E-4</v>
      </c>
      <c r="N3875">
        <v>0</v>
      </c>
      <c r="O3875">
        <v>7.4649000000000004E-4</v>
      </c>
      <c r="P3875">
        <v>48016.092359000002</v>
      </c>
      <c r="Q3875">
        <v>1.7211000000000001E-2</v>
      </c>
      <c r="R3875">
        <v>0</v>
      </c>
      <c r="S3875">
        <v>1.7211000000000001E-2</v>
      </c>
      <c r="T3875" t="s">
        <v>28</v>
      </c>
      <c r="U3875" t="s">
        <v>28</v>
      </c>
      <c r="V3875" s="1" t="s">
        <v>149</v>
      </c>
      <c r="W3875" s="1" t="s">
        <v>599</v>
      </c>
      <c r="X3875">
        <v>20315.618972</v>
      </c>
      <c r="Y3875">
        <v>68331.711331400002</v>
      </c>
      <c r="Z3875" t="s">
        <v>35</v>
      </c>
      <c r="AA3875">
        <v>0</v>
      </c>
      <c r="AC3875" s="2"/>
      <c r="AD3875" s="2"/>
      <c r="AE3875" s="2"/>
      <c r="AF3875" s="2"/>
      <c r="AG3875" s="2"/>
      <c r="AH3875" s="3">
        <f>INDEX([1]IDEN_level_ids!$B:$B,MATCH(V3875,[1]IDEN_level_ids!$A:$A,0),1)</f>
        <v>1209</v>
      </c>
      <c r="AI3875" s="3">
        <f>INDEX([1]IDEN_level_ids!$B:$B,MATCH(W3875,[1]IDEN_level_ids!$A:$A,0),1)</f>
        <v>1028</v>
      </c>
      <c r="AJ3875" t="s">
        <v>32</v>
      </c>
    </row>
    <row r="3876" spans="1:36" hidden="1" x14ac:dyDescent="0.25">
      <c r="A3876">
        <v>1845.3610000000001</v>
      </c>
      <c r="B3876" t="s">
        <v>28</v>
      </c>
      <c r="C3876" t="s">
        <v>28</v>
      </c>
      <c r="D3876" t="s">
        <v>28</v>
      </c>
      <c r="E3876" t="s">
        <v>28</v>
      </c>
      <c r="F3876">
        <v>48015.788</v>
      </c>
      <c r="G3876">
        <v>7.5999999999999998E-2</v>
      </c>
      <c r="H3876">
        <v>0</v>
      </c>
      <c r="I3876">
        <v>7.5999999999999998E-2</v>
      </c>
      <c r="J3876">
        <v>2081.9892486399999</v>
      </c>
      <c r="K3876">
        <v>2082.6523380799999</v>
      </c>
      <c r="L3876" t="s">
        <v>29</v>
      </c>
      <c r="M3876">
        <v>9.8349000000000006E-4</v>
      </c>
      <c r="N3876">
        <v>0</v>
      </c>
      <c r="O3876">
        <v>9.8349000000000006E-4</v>
      </c>
      <c r="P3876">
        <v>48015.695261000001</v>
      </c>
      <c r="Q3876">
        <v>2.2675000000000001E-2</v>
      </c>
      <c r="R3876">
        <v>0</v>
      </c>
      <c r="S3876">
        <v>2.2675000000000001E-2</v>
      </c>
      <c r="T3876" t="s">
        <v>28</v>
      </c>
      <c r="U3876" t="s">
        <v>28</v>
      </c>
      <c r="V3876" s="1" t="s">
        <v>164</v>
      </c>
      <c r="W3876" s="1" t="s">
        <v>609</v>
      </c>
      <c r="X3876">
        <v>23751.498350900001</v>
      </c>
      <c r="Y3876">
        <v>71767.193612000003</v>
      </c>
      <c r="Z3876" t="s">
        <v>35</v>
      </c>
      <c r="AA3876">
        <v>0</v>
      </c>
      <c r="AC3876" s="2"/>
      <c r="AD3876" s="2"/>
      <c r="AE3876" s="2"/>
      <c r="AF3876" s="2"/>
      <c r="AG3876" s="2"/>
      <c r="AH3876" s="3">
        <f>INDEX([1]IDEN_level_ids!$B:$B,MATCH(V3876,[1]IDEN_level_ids!$A:$A,0),1)</f>
        <v>1188</v>
      </c>
      <c r="AI3876" s="3">
        <f>INDEX([1]IDEN_level_ids!$B:$B,MATCH(W3876,[1]IDEN_level_ids!$A:$A,0),1)</f>
        <v>998</v>
      </c>
      <c r="AJ3876" t="s">
        <v>32</v>
      </c>
    </row>
    <row r="3877" spans="1:36" hidden="1" x14ac:dyDescent="0.25">
      <c r="A3877">
        <v>1845.3610000000001</v>
      </c>
      <c r="B3877" t="s">
        <v>28</v>
      </c>
      <c r="C3877" t="s">
        <v>28</v>
      </c>
      <c r="D3877" t="s">
        <v>28</v>
      </c>
      <c r="E3877" t="s">
        <v>28</v>
      </c>
      <c r="F3877">
        <v>48015.788</v>
      </c>
      <c r="G3877">
        <v>7.5999999999999998E-2</v>
      </c>
      <c r="H3877">
        <v>0</v>
      </c>
      <c r="I3877">
        <v>7.5999999999999998E-2</v>
      </c>
      <c r="J3877">
        <v>2082.0216217000002</v>
      </c>
      <c r="K3877">
        <v>2082.6847173000001</v>
      </c>
      <c r="L3877" t="s">
        <v>29</v>
      </c>
      <c r="M3877">
        <v>2.0763000000000001E-3</v>
      </c>
      <c r="N3877">
        <v>0</v>
      </c>
      <c r="O3877">
        <v>2.0763000000000001E-3</v>
      </c>
      <c r="P3877">
        <v>48014.948767000002</v>
      </c>
      <c r="Q3877">
        <v>4.7868000000000001E-2</v>
      </c>
      <c r="R3877">
        <v>0</v>
      </c>
      <c r="S3877">
        <v>4.7868000000000001E-2</v>
      </c>
      <c r="T3877" t="s">
        <v>28</v>
      </c>
      <c r="U3877" t="s">
        <v>28</v>
      </c>
      <c r="V3877" s="1" t="s">
        <v>563</v>
      </c>
      <c r="W3877" s="1" t="s">
        <v>386</v>
      </c>
      <c r="X3877">
        <v>86390.565252</v>
      </c>
      <c r="Y3877">
        <v>134405.51401899999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931</v>
      </c>
      <c r="AI3877" s="3">
        <f>INDEX([1]IDEN_level_ids!$B:$B,MATCH(W3877,[1]IDEN_level_ids!$A:$A,0),1)</f>
        <v>428</v>
      </c>
      <c r="AJ3877" t="s">
        <v>32</v>
      </c>
    </row>
    <row r="3878" spans="1:36" x14ac:dyDescent="0.25">
      <c r="A3878">
        <v>1844.672</v>
      </c>
      <c r="B3878">
        <v>48012.135999999999</v>
      </c>
      <c r="C3878">
        <v>7.8E-2</v>
      </c>
      <c r="D3878">
        <v>0</v>
      </c>
      <c r="E3878">
        <v>7.8E-2</v>
      </c>
      <c r="F3878">
        <v>48012.135999999999</v>
      </c>
      <c r="G3878">
        <v>7.8E-2</v>
      </c>
      <c r="H3878">
        <v>0</v>
      </c>
      <c r="I3878">
        <v>7.8E-2</v>
      </c>
      <c r="J3878">
        <v>2082.1436459500001</v>
      </c>
      <c r="K3878">
        <v>2082.80676507</v>
      </c>
      <c r="L3878" t="s">
        <v>29</v>
      </c>
      <c r="M3878">
        <v>6.9459999999999997E-4</v>
      </c>
      <c r="N3878">
        <v>0</v>
      </c>
      <c r="O3878">
        <v>6.9459999999999997E-4</v>
      </c>
      <c r="P3878">
        <v>48012.135199999997</v>
      </c>
      <c r="Q3878">
        <v>1.6011999999999998E-2</v>
      </c>
      <c r="R3878">
        <v>0</v>
      </c>
      <c r="S3878">
        <v>1.6011999999999998E-2</v>
      </c>
      <c r="T3878">
        <v>8.0000000000000004E-4</v>
      </c>
      <c r="U3878">
        <v>8.0000000000000004E-4</v>
      </c>
      <c r="V3878" s="1" t="s">
        <v>255</v>
      </c>
      <c r="W3878" s="1" t="s">
        <v>608</v>
      </c>
      <c r="X3878">
        <v>21418.801936</v>
      </c>
      <c r="Y3878">
        <v>69430.937135999993</v>
      </c>
      <c r="AA3878">
        <v>1</v>
      </c>
      <c r="AC3878" s="2"/>
      <c r="AD3878" s="2">
        <f t="shared" ref="AD3878:AE3883" si="2229">$U3878/$E3878</f>
        <v>1.0256410256410256E-2</v>
      </c>
      <c r="AE3878" s="2">
        <f t="shared" si="2229"/>
        <v>1.0256410256410256E-2</v>
      </c>
      <c r="AF3878" s="2">
        <f t="shared" ref="AF3878:AG3883" si="2230">$S3878/$I3878</f>
        <v>0.20528205128205126</v>
      </c>
      <c r="AG3878" s="2">
        <f t="shared" si="2230"/>
        <v>0.20528205128205126</v>
      </c>
      <c r="AH3878" s="3">
        <f>INDEX([1]IDEN_level_ids!$B:$B,MATCH(V3878,[1]IDEN_level_ids!$A:$A,0),1)</f>
        <v>1202</v>
      </c>
      <c r="AI3878" s="3">
        <f>INDEX([1]IDEN_level_ids!$B:$B,MATCH(W3878,[1]IDEN_level_ids!$A:$A,0),1)</f>
        <v>1015</v>
      </c>
      <c r="AJ3878" t="s">
        <v>32</v>
      </c>
    </row>
    <row r="3879" spans="1:36" x14ac:dyDescent="0.25">
      <c r="A3879">
        <v>245773.011</v>
      </c>
      <c r="B3879">
        <v>48004.845000000001</v>
      </c>
      <c r="C3879">
        <v>8.7999999999999995E-2</v>
      </c>
      <c r="D3879">
        <v>0</v>
      </c>
      <c r="E3879">
        <v>8.7999999999999995E-2</v>
      </c>
      <c r="F3879">
        <v>48004.845000000001</v>
      </c>
      <c r="G3879">
        <v>8.7999999999999995E-2</v>
      </c>
      <c r="H3879">
        <v>0</v>
      </c>
      <c r="I3879">
        <v>8.7999999999999995E-2</v>
      </c>
      <c r="J3879">
        <v>2082.4588626599998</v>
      </c>
      <c r="K3879">
        <v>2083.1220423899999</v>
      </c>
      <c r="L3879" t="s">
        <v>29</v>
      </c>
      <c r="M3879">
        <v>9.1648999999999995E-4</v>
      </c>
      <c r="N3879">
        <v>0</v>
      </c>
      <c r="O3879">
        <v>9.1648999999999995E-4</v>
      </c>
      <c r="P3879">
        <v>48004.868637</v>
      </c>
      <c r="Q3879">
        <v>2.112E-2</v>
      </c>
      <c r="R3879">
        <v>0</v>
      </c>
      <c r="S3879">
        <v>2.112E-2</v>
      </c>
      <c r="T3879">
        <v>-2.3636999999999998E-2</v>
      </c>
      <c r="U3879">
        <v>-2.3636999999999998E-2</v>
      </c>
      <c r="V3879" s="1" t="s">
        <v>49</v>
      </c>
      <c r="W3879" s="1" t="s">
        <v>490</v>
      </c>
      <c r="X3879">
        <v>13352.163986</v>
      </c>
      <c r="Y3879">
        <v>61357.032623200001</v>
      </c>
      <c r="AA3879">
        <v>1</v>
      </c>
      <c r="AC3879" s="2"/>
      <c r="AD3879" s="2">
        <f t="shared" si="2229"/>
        <v>-0.26860227272727272</v>
      </c>
      <c r="AE3879" s="2">
        <f t="shared" si="2229"/>
        <v>-0.26860227272727272</v>
      </c>
      <c r="AF3879" s="2">
        <f t="shared" si="2230"/>
        <v>0.24000000000000002</v>
      </c>
      <c r="AG3879" s="2">
        <f t="shared" si="2230"/>
        <v>0.24000000000000002</v>
      </c>
      <c r="AH3879" s="3">
        <f>INDEX([1]IDEN_level_ids!$B:$B,MATCH(V3879,[1]IDEN_level_ids!$A:$A,0),1)</f>
        <v>1241</v>
      </c>
      <c r="AI3879" s="3">
        <f>INDEX([1]IDEN_level_ids!$B:$B,MATCH(W3879,[1]IDEN_level_ids!$A:$A,0),1)</f>
        <v>1079</v>
      </c>
      <c r="AJ3879" t="s">
        <v>32</v>
      </c>
    </row>
    <row r="3880" spans="1:36" x14ac:dyDescent="0.25">
      <c r="A3880">
        <v>614.01</v>
      </c>
      <c r="B3880">
        <v>47998.324000000001</v>
      </c>
      <c r="C3880">
        <v>8.5000000000000006E-2</v>
      </c>
      <c r="D3880">
        <v>0</v>
      </c>
      <c r="E3880">
        <v>8.5000000000000006E-2</v>
      </c>
      <c r="F3880">
        <v>47998.324000000001</v>
      </c>
      <c r="G3880">
        <v>8.5000000000000006E-2</v>
      </c>
      <c r="H3880">
        <v>0</v>
      </c>
      <c r="I3880">
        <v>8.5000000000000006E-2</v>
      </c>
      <c r="J3880">
        <v>2082.743277</v>
      </c>
      <c r="K3880">
        <v>2083.4065114199998</v>
      </c>
      <c r="L3880" t="s">
        <v>29</v>
      </c>
      <c r="M3880">
        <v>6.1366000000000003E-4</v>
      </c>
      <c r="N3880">
        <v>0</v>
      </c>
      <c r="O3880">
        <v>6.1366000000000003E-4</v>
      </c>
      <c r="P3880">
        <v>47998.314036000003</v>
      </c>
      <c r="Q3880">
        <v>1.4138E-2</v>
      </c>
      <c r="R3880">
        <v>0</v>
      </c>
      <c r="S3880">
        <v>1.4138E-2</v>
      </c>
      <c r="T3880">
        <v>9.9640000000000006E-3</v>
      </c>
      <c r="U3880">
        <v>9.9640000000000006E-3</v>
      </c>
      <c r="V3880" s="1" t="s">
        <v>134</v>
      </c>
      <c r="W3880" s="1" t="s">
        <v>587</v>
      </c>
      <c r="X3880">
        <v>19872.419811</v>
      </c>
      <c r="Y3880">
        <v>67870.733846999996</v>
      </c>
      <c r="AA3880">
        <v>1</v>
      </c>
      <c r="AC3880" s="2"/>
      <c r="AD3880" s="2">
        <f t="shared" si="2229"/>
        <v>0.1172235294117647</v>
      </c>
      <c r="AE3880" s="2">
        <f t="shared" si="2229"/>
        <v>0.1172235294117647</v>
      </c>
      <c r="AF3880" s="2">
        <f t="shared" si="2230"/>
        <v>0.16632941176470586</v>
      </c>
      <c r="AG3880" s="2">
        <f t="shared" si="2230"/>
        <v>0.16632941176470586</v>
      </c>
      <c r="AH3880" s="3">
        <f>INDEX([1]IDEN_level_ids!$B:$B,MATCH(V3880,[1]IDEN_level_ids!$A:$A,0),1)</f>
        <v>1207</v>
      </c>
      <c r="AI3880" s="3">
        <f>INDEX([1]IDEN_level_ids!$B:$B,MATCH(W3880,[1]IDEN_level_ids!$A:$A,0),1)</f>
        <v>1033</v>
      </c>
      <c r="AJ3880" t="s">
        <v>32</v>
      </c>
    </row>
    <row r="3881" spans="1:36" x14ac:dyDescent="0.25">
      <c r="A3881">
        <v>613.87599999999998</v>
      </c>
      <c r="B3881">
        <v>47996.214</v>
      </c>
      <c r="C3881">
        <v>7.6999999999999999E-2</v>
      </c>
      <c r="D3881">
        <v>0</v>
      </c>
      <c r="E3881">
        <v>7.6999999999999999E-2</v>
      </c>
      <c r="F3881">
        <v>47996.214</v>
      </c>
      <c r="G3881">
        <v>7.6999999999999999E-2</v>
      </c>
      <c r="H3881">
        <v>0</v>
      </c>
      <c r="I3881">
        <v>7.6999999999999999E-2</v>
      </c>
      <c r="J3881">
        <v>2082.8365688099998</v>
      </c>
      <c r="K3881">
        <v>2083.4998211799998</v>
      </c>
      <c r="L3881" t="s">
        <v>29</v>
      </c>
      <c r="M3881">
        <v>7.8213000000000002E-4</v>
      </c>
      <c r="N3881">
        <v>0</v>
      </c>
      <c r="O3881">
        <v>7.8213000000000002E-4</v>
      </c>
      <c r="P3881">
        <v>47996.164427000003</v>
      </c>
      <c r="Q3881">
        <v>1.8016999999999998E-2</v>
      </c>
      <c r="R3881">
        <v>0</v>
      </c>
      <c r="S3881">
        <v>1.8016999999999998E-2</v>
      </c>
      <c r="T3881">
        <v>4.9574E-2</v>
      </c>
      <c r="U3881">
        <v>4.9574E-2</v>
      </c>
      <c r="V3881" s="1" t="s">
        <v>121</v>
      </c>
      <c r="W3881" s="1" t="s">
        <v>660</v>
      </c>
      <c r="X3881">
        <v>25033.890789500001</v>
      </c>
      <c r="Y3881">
        <v>73030.055215999993</v>
      </c>
      <c r="AA3881">
        <v>1</v>
      </c>
      <c r="AC3881" s="2"/>
      <c r="AD3881" s="2">
        <f t="shared" si="2229"/>
        <v>0.64381818181818184</v>
      </c>
      <c r="AE3881" s="2">
        <f t="shared" si="2229"/>
        <v>0.64381818181818184</v>
      </c>
      <c r="AF3881" s="2">
        <f t="shared" si="2230"/>
        <v>0.23398701298701297</v>
      </c>
      <c r="AG3881" s="2">
        <f t="shared" si="2230"/>
        <v>0.23398701298701297</v>
      </c>
      <c r="AH3881" s="3">
        <f>INDEX([1]IDEN_level_ids!$B:$B,MATCH(V3881,[1]IDEN_level_ids!$A:$A,0),1)</f>
        <v>1173</v>
      </c>
      <c r="AI3881" s="3">
        <f>INDEX([1]IDEN_level_ids!$B:$B,MATCH(W3881,[1]IDEN_level_ids!$A:$A,0),1)</f>
        <v>997</v>
      </c>
      <c r="AJ3881" t="s">
        <v>32</v>
      </c>
    </row>
    <row r="3882" spans="1:36" x14ac:dyDescent="0.25">
      <c r="A3882">
        <v>36758.985000000001</v>
      </c>
      <c r="B3882">
        <v>47976.822999999997</v>
      </c>
      <c r="C3882">
        <v>0.08</v>
      </c>
      <c r="D3882">
        <v>0</v>
      </c>
      <c r="E3882">
        <v>0.08</v>
      </c>
      <c r="F3882">
        <v>47976.822999999997</v>
      </c>
      <c r="G3882">
        <v>0.08</v>
      </c>
      <c r="H3882">
        <v>0</v>
      </c>
      <c r="I3882">
        <v>0.08</v>
      </c>
      <c r="J3882">
        <v>2083.6766683199999</v>
      </c>
      <c r="K3882">
        <v>2084.34008236</v>
      </c>
      <c r="L3882" t="s">
        <v>29</v>
      </c>
      <c r="M3882">
        <v>6.9130999999999999E-4</v>
      </c>
      <c r="N3882">
        <v>0</v>
      </c>
      <c r="O3882">
        <v>6.9130999999999999E-4</v>
      </c>
      <c r="P3882">
        <v>47976.815706000001</v>
      </c>
      <c r="Q3882">
        <v>1.5911999999999999E-2</v>
      </c>
      <c r="R3882">
        <v>0</v>
      </c>
      <c r="S3882">
        <v>1.5911999999999999E-2</v>
      </c>
      <c r="T3882">
        <v>7.2940000000000001E-3</v>
      </c>
      <c r="U3882">
        <v>7.2940000000000001E-3</v>
      </c>
      <c r="V3882" s="1" t="s">
        <v>77</v>
      </c>
      <c r="W3882" s="1" t="s">
        <v>475</v>
      </c>
      <c r="X3882">
        <v>14558.814149</v>
      </c>
      <c r="Y3882">
        <v>62535.629854999999</v>
      </c>
      <c r="AA3882">
        <v>1</v>
      </c>
      <c r="AC3882" s="2"/>
      <c r="AD3882" s="2">
        <f t="shared" si="2229"/>
        <v>9.1175000000000006E-2</v>
      </c>
      <c r="AE3882" s="2">
        <f t="shared" si="2229"/>
        <v>9.1175000000000006E-2</v>
      </c>
      <c r="AF3882" s="2">
        <f t="shared" si="2230"/>
        <v>0.19889999999999999</v>
      </c>
      <c r="AG3882" s="2">
        <f t="shared" si="2230"/>
        <v>0.19889999999999999</v>
      </c>
      <c r="AH3882" s="3">
        <f>INDEX([1]IDEN_level_ids!$B:$B,MATCH(V3882,[1]IDEN_level_ids!$A:$A,0),1)</f>
        <v>1238</v>
      </c>
      <c r="AI3882" s="3">
        <f>INDEX([1]IDEN_level_ids!$B:$B,MATCH(W3882,[1]IDEN_level_ids!$A:$A,0),1)</f>
        <v>1074</v>
      </c>
      <c r="AJ3882" t="s">
        <v>32</v>
      </c>
    </row>
    <row r="3883" spans="1:36" x14ac:dyDescent="0.25">
      <c r="A3883">
        <v>1836.3969999999999</v>
      </c>
      <c r="B3883">
        <v>47968.648000000001</v>
      </c>
      <c r="C3883">
        <v>0.28299999999999997</v>
      </c>
      <c r="D3883">
        <v>0</v>
      </c>
      <c r="E3883">
        <v>0.28299999999999997</v>
      </c>
      <c r="F3883">
        <v>47968.648000000001</v>
      </c>
      <c r="G3883">
        <v>0.28299999999999997</v>
      </c>
      <c r="H3883">
        <v>0</v>
      </c>
      <c r="I3883">
        <v>0.28299999999999997</v>
      </c>
      <c r="J3883">
        <v>2084.0322702200001</v>
      </c>
      <c r="K3883">
        <v>2084.6957527300001</v>
      </c>
      <c r="L3883" t="s">
        <v>29</v>
      </c>
      <c r="M3883">
        <v>8.5207999999999996E-4</v>
      </c>
      <c r="N3883">
        <v>0</v>
      </c>
      <c r="O3883">
        <v>8.5207999999999996E-4</v>
      </c>
      <c r="P3883">
        <v>47968.630372</v>
      </c>
      <c r="Q3883">
        <v>1.9605999999999998E-2</v>
      </c>
      <c r="R3883">
        <v>0</v>
      </c>
      <c r="S3883">
        <v>1.9605999999999998E-2</v>
      </c>
      <c r="T3883" t="s">
        <v>28</v>
      </c>
      <c r="U3883">
        <v>0.11414000000000001</v>
      </c>
      <c r="V3883" s="1" t="s">
        <v>345</v>
      </c>
      <c r="W3883" s="1" t="s">
        <v>645</v>
      </c>
      <c r="X3883">
        <v>25409.730403400001</v>
      </c>
      <c r="Y3883">
        <v>73378.360774999994</v>
      </c>
      <c r="Z3883" t="s">
        <v>67</v>
      </c>
      <c r="AA3883">
        <v>0.78</v>
      </c>
      <c r="AC3883">
        <f t="shared" ref="AC3883:AC3884" si="2231">IF(ROUND($F3883,2)=IF($AA3882=0,IF($AA3881=0,IF($AA3880=0,ROUND($F3879,2),ROUND($F3880,2)),ROUND($F3881,2)),ROUND($F3882,2)),   0,1)</f>
        <v>1</v>
      </c>
      <c r="AD3883" s="2">
        <f t="shared" si="2229"/>
        <v>0.40332155477031806</v>
      </c>
      <c r="AE3883" s="2">
        <f t="shared" si="2229"/>
        <v>0.40332155477031806</v>
      </c>
      <c r="AF3883" s="2">
        <f t="shared" si="2230"/>
        <v>6.9279151943462902E-2</v>
      </c>
      <c r="AG3883" s="2">
        <f t="shared" si="2230"/>
        <v>6.9279151943462902E-2</v>
      </c>
      <c r="AH3883" s="3">
        <f>INDEX([1]IDEN_level_ids!$B:$B,MATCH(V3883,[1]IDEN_level_ids!$A:$A,0),1)</f>
        <v>1170</v>
      </c>
      <c r="AI3883" s="3">
        <f>INDEX([1]IDEN_level_ids!$B:$B,MATCH(W3883,[1]IDEN_level_ids!$A:$A,0),1)</f>
        <v>992</v>
      </c>
      <c r="AJ3883" t="s">
        <v>32</v>
      </c>
    </row>
    <row r="3884" spans="1:36" x14ac:dyDescent="0.25">
      <c r="A3884">
        <v>1836.3969999999999</v>
      </c>
      <c r="B3884">
        <v>47968.648000000001</v>
      </c>
      <c r="C3884">
        <v>0.28299999999999997</v>
      </c>
      <c r="D3884">
        <v>0</v>
      </c>
      <c r="E3884">
        <v>0.28299999999999997</v>
      </c>
      <c r="F3884">
        <v>47968.648000000001</v>
      </c>
      <c r="G3884">
        <v>0.28299999999999997</v>
      </c>
      <c r="H3884">
        <v>0</v>
      </c>
      <c r="I3884">
        <v>0.28299999999999997</v>
      </c>
      <c r="J3884">
        <v>2084.0512969599999</v>
      </c>
      <c r="K3884">
        <v>2084.7147831399998</v>
      </c>
      <c r="L3884" t="s">
        <v>29</v>
      </c>
      <c r="M3884">
        <v>7.3605000000000003E-4</v>
      </c>
      <c r="N3884">
        <v>0</v>
      </c>
      <c r="O3884">
        <v>7.3605000000000003E-4</v>
      </c>
      <c r="P3884">
        <v>47968.192488000001</v>
      </c>
      <c r="Q3884">
        <v>1.6936E-2</v>
      </c>
      <c r="R3884">
        <v>0</v>
      </c>
      <c r="S3884">
        <v>1.6936E-2</v>
      </c>
      <c r="T3884" t="s">
        <v>28</v>
      </c>
      <c r="U3884">
        <v>0.11414000000000001</v>
      </c>
      <c r="V3884" s="1" t="s">
        <v>289</v>
      </c>
      <c r="W3884" s="1" t="s">
        <v>606</v>
      </c>
      <c r="X3884">
        <v>23532.818504999999</v>
      </c>
      <c r="Y3884">
        <v>71501.010993000004</v>
      </c>
      <c r="Z3884" t="s">
        <v>67</v>
      </c>
      <c r="AA3884">
        <v>0.22</v>
      </c>
      <c r="AC3884">
        <f t="shared" si="2231"/>
        <v>0</v>
      </c>
      <c r="AD3884" s="2"/>
      <c r="AE3884" s="2">
        <f>($F3884-$Y3884+$X3884)/$E3884*$AA3884</f>
        <v>0.35410826854876126</v>
      </c>
      <c r="AF3884" s="2"/>
      <c r="AG3884" s="2">
        <f t="shared" ref="AF3883:AG3891" si="2232">$S3884/$I3884</f>
        <v>5.9844522968197887E-2</v>
      </c>
      <c r="AH3884" s="3">
        <f>INDEX([1]IDEN_level_ids!$B:$B,MATCH(V3884,[1]IDEN_level_ids!$A:$A,0),1)</f>
        <v>1184</v>
      </c>
      <c r="AI3884" s="3">
        <f>INDEX([1]IDEN_level_ids!$B:$B,MATCH(W3884,[1]IDEN_level_ids!$A:$A,0),1)</f>
        <v>1000</v>
      </c>
      <c r="AJ3884" t="s">
        <v>32</v>
      </c>
    </row>
    <row r="3885" spans="1:36" x14ac:dyDescent="0.25">
      <c r="A3885">
        <v>18340.085999999999</v>
      </c>
      <c r="B3885">
        <v>47956.048999999999</v>
      </c>
      <c r="C3885">
        <v>7.8E-2</v>
      </c>
      <c r="D3885">
        <v>0</v>
      </c>
      <c r="E3885">
        <v>7.8E-2</v>
      </c>
      <c r="F3885">
        <v>47956.048999999999</v>
      </c>
      <c r="G3885">
        <v>7.8E-2</v>
      </c>
      <c r="H3885">
        <v>0</v>
      </c>
      <c r="I3885">
        <v>7.8E-2</v>
      </c>
      <c r="J3885">
        <v>2084.5782383000001</v>
      </c>
      <c r="K3885">
        <v>2085.2418259999999</v>
      </c>
      <c r="L3885" t="s">
        <v>29</v>
      </c>
      <c r="M3885">
        <v>1.8025999999999999E-3</v>
      </c>
      <c r="N3885">
        <v>0</v>
      </c>
      <c r="O3885">
        <v>1.8025999999999999E-3</v>
      </c>
      <c r="P3885">
        <v>47956.068573999997</v>
      </c>
      <c r="Q3885">
        <v>4.1456E-2</v>
      </c>
      <c r="R3885">
        <v>0</v>
      </c>
      <c r="S3885">
        <v>4.1456E-2</v>
      </c>
      <c r="T3885">
        <v>-1.9574000000000001E-2</v>
      </c>
      <c r="U3885">
        <v>-1.9574000000000001E-2</v>
      </c>
      <c r="V3885" s="1" t="s">
        <v>421</v>
      </c>
      <c r="W3885" s="1" t="s">
        <v>635</v>
      </c>
      <c r="X3885">
        <v>28936.406290999999</v>
      </c>
      <c r="Y3885">
        <v>76892.474864999996</v>
      </c>
      <c r="AA3885">
        <v>1</v>
      </c>
      <c r="AC3885" s="2"/>
      <c r="AD3885" s="2">
        <f t="shared" ref="AD3883:AE3891" si="2233">$U3885/$E3885</f>
        <v>-0.25094871794871798</v>
      </c>
      <c r="AE3885" s="2">
        <f t="shared" si="2233"/>
        <v>-0.25094871794871798</v>
      </c>
      <c r="AF3885" s="2">
        <f t="shared" si="2232"/>
        <v>0.5314871794871795</v>
      </c>
      <c r="AG3885" s="2">
        <f t="shared" si="2232"/>
        <v>0.5314871794871795</v>
      </c>
      <c r="AH3885" s="3">
        <f>INDEX([1]IDEN_level_ids!$B:$B,MATCH(V3885,[1]IDEN_level_ids!$A:$A,0),1)</f>
        <v>1153</v>
      </c>
      <c r="AI3885" s="3">
        <f>INDEX([1]IDEN_level_ids!$B:$B,MATCH(W3885,[1]IDEN_level_ids!$A:$A,0),1)</f>
        <v>977</v>
      </c>
      <c r="AJ3885" t="s">
        <v>32</v>
      </c>
    </row>
    <row r="3886" spans="1:36" x14ac:dyDescent="0.25">
      <c r="A3886">
        <v>6092.07</v>
      </c>
      <c r="B3886">
        <v>47922.425000000003</v>
      </c>
      <c r="C3886">
        <v>8.1000000000000003E-2</v>
      </c>
      <c r="D3886">
        <v>0</v>
      </c>
      <c r="E3886">
        <v>8.1000000000000003E-2</v>
      </c>
      <c r="F3886">
        <v>47922.425000000003</v>
      </c>
      <c r="G3886">
        <v>8.1000000000000003E-2</v>
      </c>
      <c r="H3886">
        <v>0</v>
      </c>
      <c r="I3886">
        <v>8.1000000000000003E-2</v>
      </c>
      <c r="J3886">
        <v>2086.0379422000001</v>
      </c>
      <c r="K3886">
        <v>2086.7018113399999</v>
      </c>
      <c r="L3886" t="s">
        <v>29</v>
      </c>
      <c r="M3886">
        <v>9.5027999999999996E-4</v>
      </c>
      <c r="N3886">
        <v>0</v>
      </c>
      <c r="O3886">
        <v>9.5027999999999996E-4</v>
      </c>
      <c r="P3886">
        <v>47922.515549000003</v>
      </c>
      <c r="Q3886">
        <v>2.1824E-2</v>
      </c>
      <c r="R3886">
        <v>0</v>
      </c>
      <c r="S3886">
        <v>2.1824E-2</v>
      </c>
      <c r="T3886">
        <v>-9.0549000000000004E-2</v>
      </c>
      <c r="U3886">
        <v>-9.0549000000000004E-2</v>
      </c>
      <c r="V3886" s="1" t="s">
        <v>149</v>
      </c>
      <c r="W3886" s="1" t="s">
        <v>554</v>
      </c>
      <c r="X3886">
        <v>20315.618972</v>
      </c>
      <c r="Y3886">
        <v>68238.134521</v>
      </c>
      <c r="AA3886">
        <v>1</v>
      </c>
      <c r="AC3886" s="2"/>
      <c r="AD3886" s="2">
        <f t="shared" si="2233"/>
        <v>-1.1178888888888889</v>
      </c>
      <c r="AE3886" s="2">
        <f t="shared" si="2233"/>
        <v>-1.1178888888888889</v>
      </c>
      <c r="AF3886" s="2">
        <f t="shared" si="2232"/>
        <v>0.26943209876543206</v>
      </c>
      <c r="AG3886" s="2">
        <f t="shared" si="2232"/>
        <v>0.26943209876543206</v>
      </c>
      <c r="AH3886" s="3">
        <f>INDEX([1]IDEN_level_ids!$B:$B,MATCH(V3886,[1]IDEN_level_ids!$A:$A,0),1)</f>
        <v>1209</v>
      </c>
      <c r="AI3886" s="3">
        <f>INDEX([1]IDEN_level_ids!$B:$B,MATCH(W3886,[1]IDEN_level_ids!$A:$A,0),1)</f>
        <v>1032</v>
      </c>
      <c r="AJ3886" t="s">
        <v>32</v>
      </c>
    </row>
    <row r="3887" spans="1:36" x14ac:dyDescent="0.25">
      <c r="A3887">
        <v>2434</v>
      </c>
      <c r="B3887">
        <v>47911.288999999997</v>
      </c>
      <c r="C3887">
        <v>8.3000000000000004E-2</v>
      </c>
      <c r="D3887">
        <v>0</v>
      </c>
      <c r="E3887">
        <v>8.3000000000000004E-2</v>
      </c>
      <c r="F3887">
        <v>47911.288999999997</v>
      </c>
      <c r="G3887">
        <v>8.3000000000000004E-2</v>
      </c>
      <c r="H3887">
        <v>0</v>
      </c>
      <c r="I3887">
        <v>8.3000000000000004E-2</v>
      </c>
      <c r="J3887">
        <v>2086.5281587999998</v>
      </c>
      <c r="K3887">
        <v>2087.1921225000001</v>
      </c>
      <c r="L3887" t="s">
        <v>29</v>
      </c>
      <c r="M3887">
        <v>1.603E-3</v>
      </c>
      <c r="N3887">
        <v>0</v>
      </c>
      <c r="O3887">
        <v>1.603E-3</v>
      </c>
      <c r="P3887">
        <v>47911.257867</v>
      </c>
      <c r="Q3887">
        <v>3.6797000000000003E-2</v>
      </c>
      <c r="R3887">
        <v>0</v>
      </c>
      <c r="S3887">
        <v>3.6797000000000003E-2</v>
      </c>
      <c r="T3887">
        <v>3.1133000000000001E-2</v>
      </c>
      <c r="U3887">
        <v>3.1133000000000001E-2</v>
      </c>
      <c r="V3887" s="1" t="s">
        <v>580</v>
      </c>
      <c r="W3887" s="1" t="s">
        <v>133</v>
      </c>
      <c r="X3887">
        <v>69978.006932000004</v>
      </c>
      <c r="Y3887">
        <v>117889.264799</v>
      </c>
      <c r="AA3887">
        <v>1</v>
      </c>
      <c r="AC3887" s="2"/>
      <c r="AD3887" s="2">
        <f t="shared" si="2233"/>
        <v>0.37509638554216868</v>
      </c>
      <c r="AE3887" s="2">
        <f t="shared" si="2233"/>
        <v>0.37509638554216868</v>
      </c>
      <c r="AF3887" s="2">
        <f t="shared" si="2232"/>
        <v>0.4433373493975904</v>
      </c>
      <c r="AG3887" s="2">
        <f t="shared" si="2232"/>
        <v>0.4433373493975904</v>
      </c>
      <c r="AH3887" s="3">
        <f>INDEX([1]IDEN_level_ids!$B:$B,MATCH(V3887,[1]IDEN_level_ids!$A:$A,0),1)</f>
        <v>1011</v>
      </c>
      <c r="AI3887" s="3">
        <f>INDEX([1]IDEN_level_ids!$B:$B,MATCH(W3887,[1]IDEN_level_ids!$A:$A,0),1)</f>
        <v>711</v>
      </c>
      <c r="AJ3887" t="s">
        <v>32</v>
      </c>
    </row>
    <row r="3888" spans="1:36" x14ac:dyDescent="0.25">
      <c r="A3888">
        <v>2433.42</v>
      </c>
      <c r="B3888">
        <v>47908.921000000002</v>
      </c>
      <c r="C3888">
        <v>7.5999999999999998E-2</v>
      </c>
      <c r="D3888">
        <v>0</v>
      </c>
      <c r="E3888">
        <v>7.5999999999999998E-2</v>
      </c>
      <c r="F3888">
        <v>47908.921000000002</v>
      </c>
      <c r="G3888">
        <v>7.5999999999999998E-2</v>
      </c>
      <c r="H3888">
        <v>0</v>
      </c>
      <c r="I3888">
        <v>7.5999999999999998E-2</v>
      </c>
      <c r="J3888">
        <v>2086.6328072000001</v>
      </c>
      <c r="K3888">
        <v>2087.2967911999999</v>
      </c>
      <c r="L3888" t="s">
        <v>29</v>
      </c>
      <c r="M3888">
        <v>1.0685E-3</v>
      </c>
      <c r="N3888">
        <v>0</v>
      </c>
      <c r="O3888">
        <v>1.0685E-3</v>
      </c>
      <c r="P3888">
        <v>47908.855329999999</v>
      </c>
      <c r="Q3888">
        <v>2.4525000000000002E-2</v>
      </c>
      <c r="R3888">
        <v>0</v>
      </c>
      <c r="S3888">
        <v>2.4525000000000002E-2</v>
      </c>
      <c r="T3888">
        <v>6.5670000000000006E-2</v>
      </c>
      <c r="U3888">
        <v>6.5670000000000006E-2</v>
      </c>
      <c r="V3888" s="1" t="s">
        <v>427</v>
      </c>
      <c r="W3888" s="1" t="s">
        <v>624</v>
      </c>
      <c r="X3888">
        <v>36683.148071000003</v>
      </c>
      <c r="Y3888">
        <v>84592.003400999994</v>
      </c>
      <c r="AA3888">
        <v>1</v>
      </c>
      <c r="AC3888" s="2"/>
      <c r="AD3888" s="2">
        <f t="shared" si="2233"/>
        <v>0.86407894736842117</v>
      </c>
      <c r="AE3888" s="2">
        <f t="shared" si="2233"/>
        <v>0.86407894736842117</v>
      </c>
      <c r="AF3888" s="2">
        <f t="shared" si="2232"/>
        <v>0.32269736842105268</v>
      </c>
      <c r="AG3888" s="2">
        <f t="shared" si="2232"/>
        <v>0.32269736842105268</v>
      </c>
      <c r="AH3888" s="3">
        <f>INDEX([1]IDEN_level_ids!$B:$B,MATCH(V3888,[1]IDEN_level_ids!$A:$A,0),1)</f>
        <v>1125</v>
      </c>
      <c r="AI3888" s="3">
        <f>INDEX([1]IDEN_level_ids!$B:$B,MATCH(W3888,[1]IDEN_level_ids!$A:$A,0),1)</f>
        <v>940</v>
      </c>
      <c r="AJ3888" t="s">
        <v>32</v>
      </c>
    </row>
    <row r="3889" spans="1:36" x14ac:dyDescent="0.25">
      <c r="A3889">
        <v>2432.9169999999999</v>
      </c>
      <c r="B3889">
        <v>47906.885999999999</v>
      </c>
      <c r="C3889">
        <v>7.9000000000000001E-2</v>
      </c>
      <c r="D3889">
        <v>0</v>
      </c>
      <c r="E3889">
        <v>7.9000000000000001E-2</v>
      </c>
      <c r="F3889">
        <v>47906.885999999999</v>
      </c>
      <c r="G3889">
        <v>7.9000000000000001E-2</v>
      </c>
      <c r="H3889">
        <v>0</v>
      </c>
      <c r="I3889">
        <v>7.9000000000000001E-2</v>
      </c>
      <c r="J3889">
        <v>2086.7215228999999</v>
      </c>
      <c r="K3889">
        <v>2087.3855239700001</v>
      </c>
      <c r="L3889" t="s">
        <v>29</v>
      </c>
      <c r="M3889">
        <v>6.2823999999999996E-4</v>
      </c>
      <c r="N3889">
        <v>0</v>
      </c>
      <c r="O3889">
        <v>6.2823999999999996E-4</v>
      </c>
      <c r="P3889">
        <v>47906.818769999998</v>
      </c>
      <c r="Q3889">
        <v>1.4418E-2</v>
      </c>
      <c r="R3889">
        <v>0</v>
      </c>
      <c r="S3889">
        <v>1.4418E-2</v>
      </c>
      <c r="T3889">
        <v>6.7229999999999998E-2</v>
      </c>
      <c r="U3889">
        <v>6.7229999999999998E-2</v>
      </c>
      <c r="V3889" s="1" t="s">
        <v>64</v>
      </c>
      <c r="W3889" s="1" t="s">
        <v>513</v>
      </c>
      <c r="X3889">
        <v>18241.535524999999</v>
      </c>
      <c r="Y3889">
        <v>66148.354294999997</v>
      </c>
      <c r="AA3889">
        <v>1</v>
      </c>
      <c r="AC3889" s="2"/>
      <c r="AD3889" s="2">
        <f t="shared" si="2233"/>
        <v>0.85101265822784811</v>
      </c>
      <c r="AE3889" s="2">
        <f t="shared" si="2233"/>
        <v>0.85101265822784811</v>
      </c>
      <c r="AF3889" s="2">
        <f t="shared" si="2232"/>
        <v>0.18250632911392406</v>
      </c>
      <c r="AG3889" s="2">
        <f t="shared" si="2232"/>
        <v>0.18250632911392406</v>
      </c>
      <c r="AH3889" s="3">
        <f>INDEX([1]IDEN_level_ids!$B:$B,MATCH(V3889,[1]IDEN_level_ids!$A:$A,0),1)</f>
        <v>1220</v>
      </c>
      <c r="AI3889" s="3">
        <f>INDEX([1]IDEN_level_ids!$B:$B,MATCH(W3889,[1]IDEN_level_ids!$A:$A,0),1)</f>
        <v>1048</v>
      </c>
      <c r="AJ3889" t="s">
        <v>32</v>
      </c>
    </row>
    <row r="3890" spans="1:36" x14ac:dyDescent="0.25">
      <c r="A3890">
        <v>3036.4090000000001</v>
      </c>
      <c r="B3890">
        <v>47891.904999999999</v>
      </c>
      <c r="C3890">
        <v>8.5999999999999993E-2</v>
      </c>
      <c r="D3890">
        <v>0</v>
      </c>
      <c r="E3890">
        <v>8.5999999999999993E-2</v>
      </c>
      <c r="F3890">
        <v>47891.904999999999</v>
      </c>
      <c r="G3890">
        <v>8.5999999999999993E-2</v>
      </c>
      <c r="H3890">
        <v>0</v>
      </c>
      <c r="I3890">
        <v>8.5999999999999993E-2</v>
      </c>
      <c r="J3890">
        <v>2087.3736214099999</v>
      </c>
      <c r="K3890">
        <v>2088.0377484099999</v>
      </c>
      <c r="L3890" t="s">
        <v>29</v>
      </c>
      <c r="M3890">
        <v>7.6298999999999996E-4</v>
      </c>
      <c r="N3890">
        <v>0</v>
      </c>
      <c r="O3890">
        <v>7.6298999999999996E-4</v>
      </c>
      <c r="P3890">
        <v>47891.854482000002</v>
      </c>
      <c r="Q3890">
        <v>1.7500000000000002E-2</v>
      </c>
      <c r="R3890">
        <v>0</v>
      </c>
      <c r="S3890">
        <v>1.7500000000000002E-2</v>
      </c>
      <c r="T3890">
        <v>5.0518E-2</v>
      </c>
      <c r="U3890">
        <v>5.0518E-2</v>
      </c>
      <c r="V3890" s="1" t="s">
        <v>135</v>
      </c>
      <c r="W3890" s="1" t="s">
        <v>649</v>
      </c>
      <c r="X3890">
        <v>23844.580532</v>
      </c>
      <c r="Y3890">
        <v>71736.435014000002</v>
      </c>
      <c r="AA3890">
        <v>1</v>
      </c>
      <c r="AC3890" s="2"/>
      <c r="AD3890" s="2">
        <f t="shared" si="2233"/>
        <v>0.5874186046511628</v>
      </c>
      <c r="AE3890" s="2">
        <f t="shared" si="2233"/>
        <v>0.5874186046511628</v>
      </c>
      <c r="AF3890" s="2">
        <f t="shared" si="2232"/>
        <v>0.20348837209302328</v>
      </c>
      <c r="AG3890" s="2">
        <f t="shared" si="2232"/>
        <v>0.20348837209302328</v>
      </c>
      <c r="AH3890" s="3">
        <f>INDEX([1]IDEN_level_ids!$B:$B,MATCH(V3890,[1]IDEN_level_ids!$A:$A,0),1)</f>
        <v>1182</v>
      </c>
      <c r="AI3890" s="3">
        <f>INDEX([1]IDEN_level_ids!$B:$B,MATCH(W3890,[1]IDEN_level_ids!$A:$A,0),1)</f>
        <v>1002</v>
      </c>
      <c r="AJ3890" t="s">
        <v>32</v>
      </c>
    </row>
    <row r="3891" spans="1:36" x14ac:dyDescent="0.25">
      <c r="A3891">
        <v>242737.02</v>
      </c>
      <c r="B3891">
        <v>47884.767</v>
      </c>
      <c r="C3891">
        <v>8.3000000000000004E-2</v>
      </c>
      <c r="D3891">
        <v>0</v>
      </c>
      <c r="E3891">
        <v>8.3000000000000004E-2</v>
      </c>
      <c r="F3891">
        <v>47884.767</v>
      </c>
      <c r="G3891">
        <v>8.3000000000000004E-2</v>
      </c>
      <c r="H3891">
        <v>0</v>
      </c>
      <c r="I3891">
        <v>8.3000000000000004E-2</v>
      </c>
      <c r="J3891">
        <v>2087.68016218</v>
      </c>
      <c r="K3891">
        <v>2088.3443484200002</v>
      </c>
      <c r="L3891" t="s">
        <v>29</v>
      </c>
      <c r="M3891">
        <v>7.6205999999999995E-4</v>
      </c>
      <c r="N3891">
        <v>0</v>
      </c>
      <c r="O3891">
        <v>7.6205999999999995E-4</v>
      </c>
      <c r="P3891">
        <v>47884.823246</v>
      </c>
      <c r="Q3891">
        <v>1.7474E-2</v>
      </c>
      <c r="R3891">
        <v>0</v>
      </c>
      <c r="S3891">
        <v>1.7474E-2</v>
      </c>
      <c r="T3891">
        <v>-5.6245999999999997E-2</v>
      </c>
      <c r="U3891">
        <v>-5.6245999999999997E-2</v>
      </c>
      <c r="V3891" s="1" t="s">
        <v>102</v>
      </c>
      <c r="W3891" s="1" t="s">
        <v>526</v>
      </c>
      <c r="X3891">
        <v>16516.153138999998</v>
      </c>
      <c r="Y3891">
        <v>64400.976384599999</v>
      </c>
      <c r="AA3891">
        <v>1</v>
      </c>
      <c r="AC3891" s="2"/>
      <c r="AD3891" s="2">
        <f t="shared" si="2233"/>
        <v>-0.6776626506024096</v>
      </c>
      <c r="AE3891" s="2">
        <f t="shared" si="2233"/>
        <v>-0.6776626506024096</v>
      </c>
      <c r="AF3891" s="2">
        <f t="shared" si="2232"/>
        <v>0.21053012048192771</v>
      </c>
      <c r="AG3891" s="2">
        <f t="shared" si="2232"/>
        <v>0.21053012048192771</v>
      </c>
      <c r="AH3891" s="3">
        <f>INDEX([1]IDEN_level_ids!$B:$B,MATCH(V3891,[1]IDEN_level_ids!$A:$A,0),1)</f>
        <v>1229</v>
      </c>
      <c r="AI3891" s="3">
        <f>INDEX([1]IDEN_level_ids!$B:$B,MATCH(W3891,[1]IDEN_level_ids!$A:$A,0),1)</f>
        <v>1063</v>
      </c>
      <c r="AJ3891" t="s">
        <v>32</v>
      </c>
    </row>
    <row r="3892" spans="1:36" hidden="1" x14ac:dyDescent="0.25">
      <c r="A3892">
        <v>242737.02</v>
      </c>
      <c r="B3892" t="s">
        <v>28</v>
      </c>
      <c r="C3892" t="s">
        <v>28</v>
      </c>
      <c r="D3892" t="s">
        <v>28</v>
      </c>
      <c r="E3892" t="s">
        <v>28</v>
      </c>
      <c r="F3892">
        <v>47884.767</v>
      </c>
      <c r="G3892">
        <v>8.3000000000000004E-2</v>
      </c>
      <c r="H3892">
        <v>0</v>
      </c>
      <c r="I3892">
        <v>8.3000000000000004E-2</v>
      </c>
      <c r="J3892">
        <v>2087.6960857399999</v>
      </c>
      <c r="K3892">
        <v>2088.3602750499999</v>
      </c>
      <c r="L3892" t="s">
        <v>29</v>
      </c>
      <c r="M3892">
        <v>5.6161000000000004E-4</v>
      </c>
      <c r="N3892">
        <v>0</v>
      </c>
      <c r="O3892">
        <v>5.6161000000000004E-4</v>
      </c>
      <c r="P3892">
        <v>47884.458057999997</v>
      </c>
      <c r="Q3892">
        <v>1.2877E-2</v>
      </c>
      <c r="R3892">
        <v>0</v>
      </c>
      <c r="S3892">
        <v>1.2877E-2</v>
      </c>
      <c r="T3892" t="s">
        <v>28</v>
      </c>
      <c r="U3892" t="s">
        <v>28</v>
      </c>
      <c r="V3892" s="1" t="s">
        <v>108</v>
      </c>
      <c r="W3892" s="1" t="s">
        <v>665</v>
      </c>
      <c r="X3892">
        <v>23651.8679854</v>
      </c>
      <c r="Y3892">
        <v>71536.326042999994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1186</v>
      </c>
      <c r="AI3892" s="3">
        <f>INDEX([1]IDEN_level_ids!$B:$B,MATCH(W3892,[1]IDEN_level_ids!$A:$A,0),1)</f>
        <v>1004</v>
      </c>
      <c r="AJ3892" t="s">
        <v>32</v>
      </c>
    </row>
    <row r="3893" spans="1:36" x14ac:dyDescent="0.25">
      <c r="A3893">
        <v>6062.3190000000004</v>
      </c>
      <c r="B3893">
        <v>47875.241999999998</v>
      </c>
      <c r="C3893">
        <v>8.2000000000000003E-2</v>
      </c>
      <c r="D3893">
        <v>0</v>
      </c>
      <c r="E3893">
        <v>8.2000000000000003E-2</v>
      </c>
      <c r="F3893">
        <v>47875.241999999998</v>
      </c>
      <c r="G3893">
        <v>8.2000000000000003E-2</v>
      </c>
      <c r="H3893">
        <v>0</v>
      </c>
      <c r="I3893">
        <v>8.2000000000000003E-2</v>
      </c>
      <c r="J3893">
        <v>2088.10220583</v>
      </c>
      <c r="K3893">
        <v>2088.7664736299998</v>
      </c>
      <c r="L3893" t="s">
        <v>29</v>
      </c>
      <c r="M3893">
        <v>8.0575999999999998E-4</v>
      </c>
      <c r="N3893">
        <v>0</v>
      </c>
      <c r="O3893">
        <v>8.0575999999999998E-4</v>
      </c>
      <c r="P3893">
        <v>47875.146054999997</v>
      </c>
      <c r="Q3893">
        <v>1.8467999999999998E-2</v>
      </c>
      <c r="R3893">
        <v>0</v>
      </c>
      <c r="S3893">
        <v>1.8467999999999998E-2</v>
      </c>
      <c r="T3893">
        <v>9.5945000000000003E-2</v>
      </c>
      <c r="U3893">
        <v>9.5945000000000003E-2</v>
      </c>
      <c r="V3893" s="1" t="s">
        <v>351</v>
      </c>
      <c r="W3893" s="1" t="s">
        <v>640</v>
      </c>
      <c r="X3893">
        <v>32288.834395999998</v>
      </c>
      <c r="Y3893">
        <v>80163.980450999996</v>
      </c>
      <c r="AA3893">
        <v>1</v>
      </c>
      <c r="AC3893" s="2"/>
      <c r="AD3893" s="2">
        <f>$U3893/$E3893</f>
        <v>1.170060975609756</v>
      </c>
      <c r="AE3893" s="2">
        <f>$U3893/$E3893</f>
        <v>1.170060975609756</v>
      </c>
      <c r="AF3893" s="2">
        <f>$S3893/$I3893</f>
        <v>0.22521951219512193</v>
      </c>
      <c r="AG3893" s="2">
        <f>$S3893/$I3893</f>
        <v>0.22521951219512193</v>
      </c>
      <c r="AH3893" s="3">
        <f>INDEX([1]IDEN_level_ids!$B:$B,MATCH(V3893,[1]IDEN_level_ids!$A:$A,0),1)</f>
        <v>1142</v>
      </c>
      <c r="AI3893" s="3">
        <f>INDEX([1]IDEN_level_ids!$B:$B,MATCH(W3893,[1]IDEN_level_ids!$A:$A,0),1)</f>
        <v>960</v>
      </c>
      <c r="AJ3893" t="s">
        <v>32</v>
      </c>
    </row>
    <row r="3894" spans="1:36" hidden="1" x14ac:dyDescent="0.25">
      <c r="A3894">
        <v>6062.3190000000004</v>
      </c>
      <c r="B3894" t="s">
        <v>28</v>
      </c>
      <c r="C3894" t="s">
        <v>28</v>
      </c>
      <c r="D3894" t="s">
        <v>28</v>
      </c>
      <c r="E3894" t="s">
        <v>28</v>
      </c>
      <c r="F3894">
        <v>47875.241999999998</v>
      </c>
      <c r="G3894">
        <v>8.2000000000000003E-2</v>
      </c>
      <c r="H3894">
        <v>0</v>
      </c>
      <c r="I3894">
        <v>8.2000000000000003E-2</v>
      </c>
      <c r="J3894">
        <v>2088.1200757000001</v>
      </c>
      <c r="K3894">
        <v>2088.7843468999999</v>
      </c>
      <c r="L3894" t="s">
        <v>29</v>
      </c>
      <c r="M3894">
        <v>1.4817999999999999E-3</v>
      </c>
      <c r="N3894">
        <v>0</v>
      </c>
      <c r="O3894">
        <v>1.4817999999999999E-3</v>
      </c>
      <c r="P3894">
        <v>47874.736398000001</v>
      </c>
      <c r="Q3894">
        <v>3.3963E-2</v>
      </c>
      <c r="R3894">
        <v>0</v>
      </c>
      <c r="S3894">
        <v>3.3963E-2</v>
      </c>
      <c r="T3894" t="s">
        <v>28</v>
      </c>
      <c r="U3894" t="s">
        <v>28</v>
      </c>
      <c r="V3894" s="1" t="s">
        <v>422</v>
      </c>
      <c r="W3894" s="1" t="s">
        <v>474</v>
      </c>
      <c r="X3894">
        <v>44679.902147399996</v>
      </c>
      <c r="Y3894">
        <v>92554.638544999994</v>
      </c>
      <c r="Z3894" t="s">
        <v>35</v>
      </c>
      <c r="AA3894">
        <v>0</v>
      </c>
      <c r="AC3894" s="2"/>
      <c r="AD3894" s="2"/>
      <c r="AE3894" s="2"/>
      <c r="AF3894" s="2"/>
      <c r="AG3894" s="2"/>
      <c r="AH3894" s="3">
        <f>INDEX([1]IDEN_level_ids!$B:$B,MATCH(V3894,[1]IDEN_level_ids!$A:$A,0),1)</f>
        <v>1101</v>
      </c>
      <c r="AI3894" s="3">
        <f>INDEX([1]IDEN_level_ids!$B:$B,MATCH(W3894,[1]IDEN_level_ids!$A:$A,0),1)</f>
        <v>911</v>
      </c>
      <c r="AJ3894" t="s">
        <v>32</v>
      </c>
    </row>
    <row r="3895" spans="1:36" x14ac:dyDescent="0.25">
      <c r="A3895">
        <v>1212.2360000000001</v>
      </c>
      <c r="B3895">
        <v>47873.362000000001</v>
      </c>
      <c r="C3895">
        <v>7.9000000000000001E-2</v>
      </c>
      <c r="D3895">
        <v>0</v>
      </c>
      <c r="E3895">
        <v>7.9000000000000001E-2</v>
      </c>
      <c r="F3895">
        <v>47873.362000000001</v>
      </c>
      <c r="G3895">
        <v>7.9000000000000001E-2</v>
      </c>
      <c r="H3895">
        <v>0</v>
      </c>
      <c r="I3895">
        <v>7.9000000000000001E-2</v>
      </c>
      <c r="J3895">
        <v>2088.1808334100001</v>
      </c>
      <c r="K3895">
        <v>2088.8451164200001</v>
      </c>
      <c r="L3895" t="s">
        <v>29</v>
      </c>
      <c r="M3895">
        <v>7.8321E-4</v>
      </c>
      <c r="N3895">
        <v>0</v>
      </c>
      <c r="O3895">
        <v>7.8321E-4</v>
      </c>
      <c r="P3895">
        <v>47873.343607000003</v>
      </c>
      <c r="Q3895">
        <v>1.7950000000000001E-2</v>
      </c>
      <c r="R3895">
        <v>0</v>
      </c>
      <c r="S3895">
        <v>1.7950000000000001E-2</v>
      </c>
      <c r="T3895">
        <v>1.8393E-2</v>
      </c>
      <c r="U3895">
        <v>1.8393E-2</v>
      </c>
      <c r="V3895" s="1" t="s">
        <v>76</v>
      </c>
      <c r="W3895" s="1" t="s">
        <v>603</v>
      </c>
      <c r="X3895">
        <v>21535.163990000001</v>
      </c>
      <c r="Y3895">
        <v>69408.507597000003</v>
      </c>
      <c r="AA3895">
        <v>1</v>
      </c>
      <c r="AC3895" s="2"/>
      <c r="AD3895" s="2">
        <f t="shared" ref="AD3895:AE3907" si="2234">$U3895/$E3895</f>
        <v>0.23282278481012658</v>
      </c>
      <c r="AE3895" s="2">
        <f t="shared" si="2234"/>
        <v>0.23282278481012658</v>
      </c>
      <c r="AF3895" s="2">
        <f t="shared" ref="AF3895:AG3907" si="2235">$S3895/$I3895</f>
        <v>0.22721518987341774</v>
      </c>
      <c r="AG3895" s="2">
        <f t="shared" si="2235"/>
        <v>0.22721518987341774</v>
      </c>
      <c r="AH3895" s="3">
        <f>INDEX([1]IDEN_level_ids!$B:$B,MATCH(V3895,[1]IDEN_level_ids!$A:$A,0),1)</f>
        <v>1199</v>
      </c>
      <c r="AI3895" s="3">
        <f>INDEX([1]IDEN_level_ids!$B:$B,MATCH(W3895,[1]IDEN_level_ids!$A:$A,0),1)</f>
        <v>1016</v>
      </c>
      <c r="AJ3895" t="s">
        <v>32</v>
      </c>
    </row>
    <row r="3896" spans="1:36" x14ac:dyDescent="0.25">
      <c r="A3896">
        <v>3027.288</v>
      </c>
      <c r="B3896">
        <v>47862.788999999997</v>
      </c>
      <c r="C3896">
        <v>0.08</v>
      </c>
      <c r="D3896">
        <v>0</v>
      </c>
      <c r="E3896">
        <v>0.08</v>
      </c>
      <c r="F3896">
        <v>47862.788999999997</v>
      </c>
      <c r="G3896">
        <v>0.08</v>
      </c>
      <c r="H3896">
        <v>0</v>
      </c>
      <c r="I3896">
        <v>0.08</v>
      </c>
      <c r="J3896">
        <v>2088.6436650099999</v>
      </c>
      <c r="K3896">
        <v>2089.3080375099998</v>
      </c>
      <c r="L3896" t="s">
        <v>29</v>
      </c>
      <c r="M3896">
        <v>7.2329000000000002E-4</v>
      </c>
      <c r="N3896">
        <v>0</v>
      </c>
      <c r="O3896">
        <v>7.2329000000000002E-4</v>
      </c>
      <c r="P3896">
        <v>47862.736468000003</v>
      </c>
      <c r="Q3896">
        <v>1.6569E-2</v>
      </c>
      <c r="R3896">
        <v>0</v>
      </c>
      <c r="S3896">
        <v>1.6569E-2</v>
      </c>
      <c r="T3896">
        <v>5.2532000000000002E-2</v>
      </c>
      <c r="U3896">
        <v>5.2532000000000002E-2</v>
      </c>
      <c r="V3896" s="1" t="s">
        <v>139</v>
      </c>
      <c r="W3896" s="1" t="s">
        <v>572</v>
      </c>
      <c r="X3896">
        <v>18990.077953</v>
      </c>
      <c r="Y3896">
        <v>66852.814421000003</v>
      </c>
      <c r="AA3896">
        <v>1</v>
      </c>
      <c r="AC3896" s="2"/>
      <c r="AD3896" s="2">
        <f t="shared" si="2234"/>
        <v>0.65665000000000007</v>
      </c>
      <c r="AE3896" s="2">
        <f t="shared" si="2234"/>
        <v>0.65665000000000007</v>
      </c>
      <c r="AF3896" s="2">
        <f t="shared" si="2235"/>
        <v>0.2071125</v>
      </c>
      <c r="AG3896" s="2">
        <f t="shared" si="2235"/>
        <v>0.2071125</v>
      </c>
      <c r="AH3896" s="3">
        <f>INDEX([1]IDEN_level_ids!$B:$B,MATCH(V3896,[1]IDEN_level_ids!$A:$A,0),1)</f>
        <v>1216</v>
      </c>
      <c r="AI3896" s="3">
        <f>INDEX([1]IDEN_level_ids!$B:$B,MATCH(W3896,[1]IDEN_level_ids!$A:$A,0),1)</f>
        <v>1041</v>
      </c>
      <c r="AJ3896" t="s">
        <v>32</v>
      </c>
    </row>
    <row r="3897" spans="1:36" x14ac:dyDescent="0.25">
      <c r="A3897">
        <v>6052.1719999999996</v>
      </c>
      <c r="B3897">
        <v>47859.061999999998</v>
      </c>
      <c r="C3897">
        <v>8.5000000000000006E-2</v>
      </c>
      <c r="D3897">
        <v>0</v>
      </c>
      <c r="E3897">
        <v>8.5000000000000006E-2</v>
      </c>
      <c r="F3897">
        <v>47859.061999999998</v>
      </c>
      <c r="G3897">
        <v>8.5000000000000006E-2</v>
      </c>
      <c r="H3897">
        <v>0</v>
      </c>
      <c r="I3897">
        <v>8.5000000000000006E-2</v>
      </c>
      <c r="J3897">
        <v>2088.8049414100001</v>
      </c>
      <c r="K3897">
        <v>2089.4693450999998</v>
      </c>
      <c r="L3897" t="s">
        <v>29</v>
      </c>
      <c r="M3897">
        <v>6.4382000000000003E-4</v>
      </c>
      <c r="N3897">
        <v>0</v>
      </c>
      <c r="O3897">
        <v>6.4382000000000003E-4</v>
      </c>
      <c r="P3897">
        <v>47859.041451999998</v>
      </c>
      <c r="Q3897">
        <v>1.4747E-2</v>
      </c>
      <c r="R3897">
        <v>0</v>
      </c>
      <c r="S3897">
        <v>1.4747E-2</v>
      </c>
      <c r="T3897">
        <v>2.0548E-2</v>
      </c>
      <c r="U3897">
        <v>2.0548E-2</v>
      </c>
      <c r="V3897" s="1" t="s">
        <v>59</v>
      </c>
      <c r="W3897" s="1" t="s">
        <v>510</v>
      </c>
      <c r="X3897">
        <v>18063.346873999999</v>
      </c>
      <c r="Y3897">
        <v>65922.388326</v>
      </c>
      <c r="AA3897">
        <v>1</v>
      </c>
      <c r="AC3897" s="2"/>
      <c r="AD3897" s="2">
        <f t="shared" si="2234"/>
        <v>0.24174117647058821</v>
      </c>
      <c r="AE3897" s="2">
        <f t="shared" si="2234"/>
        <v>0.24174117647058821</v>
      </c>
      <c r="AF3897" s="2">
        <f t="shared" si="2235"/>
        <v>0.1734941176470588</v>
      </c>
      <c r="AG3897" s="2">
        <f t="shared" si="2235"/>
        <v>0.1734941176470588</v>
      </c>
      <c r="AH3897" s="3">
        <f>INDEX([1]IDEN_level_ids!$B:$B,MATCH(V3897,[1]IDEN_level_ids!$A:$A,0),1)</f>
        <v>1221</v>
      </c>
      <c r="AI3897" s="3">
        <f>INDEX([1]IDEN_level_ids!$B:$B,MATCH(W3897,[1]IDEN_level_ids!$A:$A,0),1)</f>
        <v>1051</v>
      </c>
      <c r="AJ3897" t="s">
        <v>32</v>
      </c>
    </row>
    <row r="3898" spans="1:36" x14ac:dyDescent="0.25">
      <c r="A3898">
        <v>604.827</v>
      </c>
      <c r="B3898">
        <v>47852.9</v>
      </c>
      <c r="C3898">
        <v>7.6999999999999999E-2</v>
      </c>
      <c r="D3898">
        <v>0</v>
      </c>
      <c r="E3898">
        <v>7.6999999999999999E-2</v>
      </c>
      <c r="F3898">
        <v>47852.9</v>
      </c>
      <c r="G3898">
        <v>7.6999999999999999E-2</v>
      </c>
      <c r="H3898">
        <v>0</v>
      </c>
      <c r="I3898">
        <v>7.6999999999999999E-2</v>
      </c>
      <c r="J3898">
        <v>2089.0731689999998</v>
      </c>
      <c r="K3898">
        <v>2089.7376245</v>
      </c>
      <c r="L3898" t="s">
        <v>29</v>
      </c>
      <c r="M3898">
        <v>1.0383E-3</v>
      </c>
      <c r="N3898">
        <v>0</v>
      </c>
      <c r="O3898">
        <v>1.0383E-3</v>
      </c>
      <c r="P3898">
        <v>47852.897333000001</v>
      </c>
      <c r="Q3898">
        <v>2.3775999999999999E-2</v>
      </c>
      <c r="R3898">
        <v>0</v>
      </c>
      <c r="S3898">
        <v>2.3775999999999999E-2</v>
      </c>
      <c r="T3898">
        <v>2.6670000000000001E-3</v>
      </c>
      <c r="U3898">
        <v>2.6670000000000001E-3</v>
      </c>
      <c r="V3898" s="1" t="s">
        <v>289</v>
      </c>
      <c r="W3898" s="1" t="s">
        <v>604</v>
      </c>
      <c r="X3898">
        <v>23532.818504999999</v>
      </c>
      <c r="Y3898">
        <v>71385.715838000004</v>
      </c>
      <c r="AA3898">
        <v>1</v>
      </c>
      <c r="AC3898" s="2"/>
      <c r="AD3898" s="2">
        <f t="shared" si="2234"/>
        <v>3.4636363636363639E-2</v>
      </c>
      <c r="AE3898" s="2">
        <f t="shared" si="2234"/>
        <v>3.4636363636363639E-2</v>
      </c>
      <c r="AF3898" s="2">
        <f t="shared" si="2235"/>
        <v>0.30877922077922076</v>
      </c>
      <c r="AG3898" s="2">
        <f t="shared" si="2235"/>
        <v>0.30877922077922076</v>
      </c>
      <c r="AH3898" s="3">
        <f>INDEX([1]IDEN_level_ids!$B:$B,MATCH(V3898,[1]IDEN_level_ids!$A:$A,0),1)</f>
        <v>1184</v>
      </c>
      <c r="AI3898" s="3">
        <f>INDEX([1]IDEN_level_ids!$B:$B,MATCH(W3898,[1]IDEN_level_ids!$A:$A,0),1)</f>
        <v>1005</v>
      </c>
      <c r="AJ3898" t="s">
        <v>32</v>
      </c>
    </row>
    <row r="3899" spans="1:36" x14ac:dyDescent="0.25">
      <c r="A3899">
        <v>12084.769</v>
      </c>
      <c r="B3899">
        <v>47843.502</v>
      </c>
      <c r="C3899">
        <v>8.2000000000000003E-2</v>
      </c>
      <c r="D3899">
        <v>0</v>
      </c>
      <c r="E3899">
        <v>8.2000000000000003E-2</v>
      </c>
      <c r="F3899">
        <v>47843.502</v>
      </c>
      <c r="G3899">
        <v>8.2000000000000003E-2</v>
      </c>
      <c r="H3899">
        <v>0</v>
      </c>
      <c r="I3899">
        <v>8.2000000000000003E-2</v>
      </c>
      <c r="J3899">
        <v>2089.4896693000001</v>
      </c>
      <c r="K3899">
        <v>2090.1542054900001</v>
      </c>
      <c r="L3899" t="s">
        <v>29</v>
      </c>
      <c r="M3899">
        <v>5.3249000000000005E-4</v>
      </c>
      <c r="N3899">
        <v>0</v>
      </c>
      <c r="O3899">
        <v>5.3249000000000005E-4</v>
      </c>
      <c r="P3899">
        <v>47843.359947999998</v>
      </c>
      <c r="Q3899">
        <v>1.2189E-2</v>
      </c>
      <c r="R3899">
        <v>0</v>
      </c>
      <c r="S3899">
        <v>1.2189E-2</v>
      </c>
      <c r="T3899">
        <v>0.14205200000000001</v>
      </c>
      <c r="U3899">
        <v>0.14205200000000001</v>
      </c>
      <c r="V3899" s="1" t="s">
        <v>70</v>
      </c>
      <c r="W3899" s="1" t="s">
        <v>573</v>
      </c>
      <c r="X3899">
        <v>21294.886147000001</v>
      </c>
      <c r="Y3899">
        <v>69138.246094999995</v>
      </c>
      <c r="AA3899">
        <v>1</v>
      </c>
      <c r="AC3899" s="2"/>
      <c r="AD3899" s="2">
        <f t="shared" si="2234"/>
        <v>1.7323414634146341</v>
      </c>
      <c r="AE3899" s="2">
        <f t="shared" si="2234"/>
        <v>1.7323414634146341</v>
      </c>
      <c r="AF3899" s="2">
        <f t="shared" si="2235"/>
        <v>0.14864634146341463</v>
      </c>
      <c r="AG3899" s="2">
        <f t="shared" si="2235"/>
        <v>0.14864634146341463</v>
      </c>
      <c r="AH3899" s="3">
        <f>INDEX([1]IDEN_level_ids!$B:$B,MATCH(V3899,[1]IDEN_level_ids!$A:$A,0),1)</f>
        <v>1201</v>
      </c>
      <c r="AI3899" s="3">
        <f>INDEX([1]IDEN_level_ids!$B:$B,MATCH(W3899,[1]IDEN_level_ids!$A:$A,0),1)</f>
        <v>1017</v>
      </c>
      <c r="AJ3899" t="s">
        <v>32</v>
      </c>
    </row>
    <row r="3900" spans="1:36" x14ac:dyDescent="0.25">
      <c r="A3900">
        <v>60268.03</v>
      </c>
      <c r="B3900">
        <v>47818.699000000001</v>
      </c>
      <c r="C3900">
        <v>9.2999999999999999E-2</v>
      </c>
      <c r="D3900">
        <v>0</v>
      </c>
      <c r="E3900">
        <v>9.2999999999999999E-2</v>
      </c>
      <c r="F3900">
        <v>47818.699000000001</v>
      </c>
      <c r="G3900">
        <v>9.2999999999999999E-2</v>
      </c>
      <c r="H3900">
        <v>0</v>
      </c>
      <c r="I3900">
        <v>9.2999999999999999E-2</v>
      </c>
      <c r="J3900">
        <v>2090.5667292500002</v>
      </c>
      <c r="K3900">
        <v>2091.2314740100001</v>
      </c>
      <c r="L3900" t="s">
        <v>29</v>
      </c>
      <c r="M3900">
        <v>6.2401999999999998E-4</v>
      </c>
      <c r="N3900">
        <v>0</v>
      </c>
      <c r="O3900">
        <v>6.2401999999999998E-4</v>
      </c>
      <c r="P3900">
        <v>47818.714113000002</v>
      </c>
      <c r="Q3900">
        <v>1.4269E-2</v>
      </c>
      <c r="R3900">
        <v>0</v>
      </c>
      <c r="S3900">
        <v>1.4269E-2</v>
      </c>
      <c r="T3900">
        <v>-1.5113E-2</v>
      </c>
      <c r="U3900">
        <v>-1.5113E-2</v>
      </c>
      <c r="V3900" s="1" t="s">
        <v>47</v>
      </c>
      <c r="W3900" s="1" t="s">
        <v>494</v>
      </c>
      <c r="X3900">
        <v>14859.995408999999</v>
      </c>
      <c r="Y3900">
        <v>62678.709521999997</v>
      </c>
      <c r="AA3900">
        <v>1</v>
      </c>
      <c r="AC3900" s="2"/>
      <c r="AD3900" s="2">
        <f t="shared" si="2234"/>
        <v>-0.16250537634408602</v>
      </c>
      <c r="AE3900" s="2">
        <f t="shared" si="2234"/>
        <v>-0.16250537634408602</v>
      </c>
      <c r="AF3900" s="2">
        <f t="shared" si="2235"/>
        <v>0.15343010752688171</v>
      </c>
      <c r="AG3900" s="2">
        <f t="shared" si="2235"/>
        <v>0.15343010752688171</v>
      </c>
      <c r="AH3900" s="3">
        <f>INDEX([1]IDEN_level_ids!$B:$B,MATCH(V3900,[1]IDEN_level_ids!$A:$A,0),1)</f>
        <v>1236</v>
      </c>
      <c r="AI3900" s="3">
        <f>INDEX([1]IDEN_level_ids!$B:$B,MATCH(W3900,[1]IDEN_level_ids!$A:$A,0),1)</f>
        <v>1072</v>
      </c>
      <c r="AJ3900" t="s">
        <v>32</v>
      </c>
    </row>
    <row r="3901" spans="1:36" x14ac:dyDescent="0.25">
      <c r="A3901">
        <v>2409728.3319999999</v>
      </c>
      <c r="B3901">
        <v>47814.707000000002</v>
      </c>
      <c r="C3901">
        <v>8.7999999999999995E-2</v>
      </c>
      <c r="D3901">
        <v>0</v>
      </c>
      <c r="E3901">
        <v>8.7999999999999995E-2</v>
      </c>
      <c r="F3901">
        <v>47814.707000000002</v>
      </c>
      <c r="G3901">
        <v>8.7999999999999995E-2</v>
      </c>
      <c r="H3901">
        <v>0</v>
      </c>
      <c r="I3901">
        <v>8.7999999999999995E-2</v>
      </c>
      <c r="J3901">
        <v>2090.74626648</v>
      </c>
      <c r="K3901">
        <v>2091.4110460299999</v>
      </c>
      <c r="L3901" t="s">
        <v>29</v>
      </c>
      <c r="M3901">
        <v>8.4834999999999999E-4</v>
      </c>
      <c r="N3901">
        <v>0</v>
      </c>
      <c r="O3901">
        <v>8.4834999999999999E-4</v>
      </c>
      <c r="P3901">
        <v>47814.608318999999</v>
      </c>
      <c r="Q3901">
        <v>1.9394999999999999E-2</v>
      </c>
      <c r="R3901">
        <v>0</v>
      </c>
      <c r="S3901">
        <v>1.9394999999999999E-2</v>
      </c>
      <c r="T3901">
        <v>9.8681000000000005E-2</v>
      </c>
      <c r="U3901">
        <v>9.8681000000000005E-2</v>
      </c>
      <c r="V3901" s="1" t="s">
        <v>68</v>
      </c>
      <c r="W3901" s="1" t="s">
        <v>484</v>
      </c>
      <c r="X3901">
        <v>18921.240128000001</v>
      </c>
      <c r="Y3901">
        <v>66735.848446999997</v>
      </c>
      <c r="AA3901">
        <v>1</v>
      </c>
      <c r="AC3901" s="2"/>
      <c r="AD3901" s="2">
        <f t="shared" si="2234"/>
        <v>1.121375</v>
      </c>
      <c r="AE3901" s="2">
        <f t="shared" si="2234"/>
        <v>1.121375</v>
      </c>
      <c r="AF3901" s="2">
        <f t="shared" si="2235"/>
        <v>0.22039772727272727</v>
      </c>
      <c r="AG3901" s="2">
        <f t="shared" si="2235"/>
        <v>0.22039772727272727</v>
      </c>
      <c r="AH3901" s="3">
        <f>INDEX([1]IDEN_level_ids!$B:$B,MATCH(V3901,[1]IDEN_level_ids!$A:$A,0),1)</f>
        <v>1217</v>
      </c>
      <c r="AI3901" s="3">
        <f>INDEX([1]IDEN_level_ids!$B:$B,MATCH(W3901,[1]IDEN_level_ids!$A:$A,0),1)</f>
        <v>1045</v>
      </c>
      <c r="AJ3901" t="s">
        <v>32</v>
      </c>
    </row>
    <row r="3902" spans="1:36" x14ac:dyDescent="0.25">
      <c r="A3902">
        <v>12038.698</v>
      </c>
      <c r="B3902">
        <v>47806.749000000003</v>
      </c>
      <c r="C3902">
        <v>8.5000000000000006E-2</v>
      </c>
      <c r="D3902">
        <v>0</v>
      </c>
      <c r="E3902">
        <v>8.5000000000000006E-2</v>
      </c>
      <c r="F3902">
        <v>47806.749000000003</v>
      </c>
      <c r="G3902">
        <v>8.5000000000000006E-2</v>
      </c>
      <c r="H3902">
        <v>0</v>
      </c>
      <c r="I3902">
        <v>8.5000000000000006E-2</v>
      </c>
      <c r="J3902">
        <v>2091.0893040300002</v>
      </c>
      <c r="K3902">
        <v>2091.7541500699999</v>
      </c>
      <c r="L3902" t="s">
        <v>29</v>
      </c>
      <c r="M3902">
        <v>5.2484999999999999E-4</v>
      </c>
      <c r="N3902">
        <v>0</v>
      </c>
      <c r="O3902">
        <v>5.2484999999999999E-4</v>
      </c>
      <c r="P3902">
        <v>47806.765435000001</v>
      </c>
      <c r="Q3902">
        <v>1.1995E-2</v>
      </c>
      <c r="R3902">
        <v>0</v>
      </c>
      <c r="S3902">
        <v>1.1995E-2</v>
      </c>
      <c r="T3902">
        <v>-1.6435000000000002E-2</v>
      </c>
      <c r="U3902">
        <v>-1.6435000000000002E-2</v>
      </c>
      <c r="V3902" s="1" t="s">
        <v>134</v>
      </c>
      <c r="W3902" s="1" t="s">
        <v>668</v>
      </c>
      <c r="X3902">
        <v>19872.419811</v>
      </c>
      <c r="Y3902">
        <v>67679.185245999994</v>
      </c>
      <c r="AA3902">
        <v>1</v>
      </c>
      <c r="AC3902" s="2"/>
      <c r="AD3902" s="2">
        <f t="shared" si="2234"/>
        <v>-0.19335294117647059</v>
      </c>
      <c r="AE3902" s="2">
        <f t="shared" si="2234"/>
        <v>-0.19335294117647059</v>
      </c>
      <c r="AF3902" s="2">
        <f t="shared" si="2235"/>
        <v>0.14111764705882351</v>
      </c>
      <c r="AG3902" s="2">
        <f t="shared" si="2235"/>
        <v>0.14111764705882351</v>
      </c>
      <c r="AH3902" s="3">
        <f>INDEX([1]IDEN_level_ids!$B:$B,MATCH(V3902,[1]IDEN_level_ids!$A:$A,0),1)</f>
        <v>1207</v>
      </c>
      <c r="AI3902" s="3">
        <f>INDEX([1]IDEN_level_ids!$B:$B,MATCH(W3902,[1]IDEN_level_ids!$A:$A,0),1)</f>
        <v>1035</v>
      </c>
      <c r="AJ3902" t="s">
        <v>32</v>
      </c>
    </row>
    <row r="3903" spans="1:36" x14ac:dyDescent="0.25">
      <c r="A3903">
        <v>18055.12</v>
      </c>
      <c r="B3903">
        <v>47805.165000000001</v>
      </c>
      <c r="C3903">
        <v>7.8E-2</v>
      </c>
      <c r="D3903">
        <v>0</v>
      </c>
      <c r="E3903">
        <v>7.8E-2</v>
      </c>
      <c r="F3903">
        <v>47805.165000000001</v>
      </c>
      <c r="G3903">
        <v>7.8E-2</v>
      </c>
      <c r="H3903">
        <v>0</v>
      </c>
      <c r="I3903">
        <v>7.8E-2</v>
      </c>
      <c r="J3903">
        <v>2091.1631196600001</v>
      </c>
      <c r="K3903">
        <v>2091.8279800099999</v>
      </c>
      <c r="L3903" t="s">
        <v>29</v>
      </c>
      <c r="M3903">
        <v>8.3816000000000001E-4</v>
      </c>
      <c r="N3903">
        <v>0</v>
      </c>
      <c r="O3903">
        <v>8.3816000000000001E-4</v>
      </c>
      <c r="P3903">
        <v>47805.078120999999</v>
      </c>
      <c r="Q3903">
        <v>1.9154999999999998E-2</v>
      </c>
      <c r="R3903">
        <v>0</v>
      </c>
      <c r="S3903">
        <v>1.9154999999999998E-2</v>
      </c>
      <c r="T3903">
        <v>8.6878999999999998E-2</v>
      </c>
      <c r="U3903">
        <v>8.6878999999999998E-2</v>
      </c>
      <c r="V3903" s="1" t="s">
        <v>297</v>
      </c>
      <c r="W3903" s="1" t="s">
        <v>585</v>
      </c>
      <c r="X3903">
        <v>20160.342871000001</v>
      </c>
      <c r="Y3903">
        <v>67965.420991999999</v>
      </c>
      <c r="AA3903">
        <v>1</v>
      </c>
      <c r="AC3903" s="2"/>
      <c r="AD3903" s="2">
        <f t="shared" si="2234"/>
        <v>1.1138333333333332</v>
      </c>
      <c r="AE3903" s="2">
        <f t="shared" si="2234"/>
        <v>1.1138333333333332</v>
      </c>
      <c r="AF3903" s="2">
        <f t="shared" si="2235"/>
        <v>0.24557692307692305</v>
      </c>
      <c r="AG3903" s="2">
        <f t="shared" si="2235"/>
        <v>0.24557692307692305</v>
      </c>
      <c r="AH3903" s="3">
        <f>INDEX([1]IDEN_level_ids!$B:$B,MATCH(V3903,[1]IDEN_level_ids!$A:$A,0),1)</f>
        <v>1210</v>
      </c>
      <c r="AI3903" s="3">
        <f>INDEX([1]IDEN_level_ids!$B:$B,MATCH(W3903,[1]IDEN_level_ids!$A:$A,0),1)</f>
        <v>1034</v>
      </c>
      <c r="AJ3903" t="s">
        <v>32</v>
      </c>
    </row>
    <row r="3904" spans="1:36" x14ac:dyDescent="0.25">
      <c r="A3904">
        <v>6008.5990000000002</v>
      </c>
      <c r="B3904">
        <v>47789.610999999997</v>
      </c>
      <c r="C3904">
        <v>8.1000000000000003E-2</v>
      </c>
      <c r="D3904">
        <v>0</v>
      </c>
      <c r="E3904">
        <v>8.1000000000000003E-2</v>
      </c>
      <c r="F3904">
        <v>47789.610999999997</v>
      </c>
      <c r="G3904">
        <v>8.1000000000000003E-2</v>
      </c>
      <c r="H3904">
        <v>0</v>
      </c>
      <c r="I3904">
        <v>8.1000000000000003E-2</v>
      </c>
      <c r="J3904">
        <v>2091.8413559999999</v>
      </c>
      <c r="K3904">
        <v>2092.5063479</v>
      </c>
      <c r="L3904" t="s">
        <v>29</v>
      </c>
      <c r="M3904">
        <v>1.2584E-3</v>
      </c>
      <c r="N3904">
        <v>0</v>
      </c>
      <c r="O3904">
        <v>1.2584E-3</v>
      </c>
      <c r="P3904">
        <v>47789.580233000001</v>
      </c>
      <c r="Q3904">
        <v>2.8739000000000001E-2</v>
      </c>
      <c r="R3904">
        <v>0</v>
      </c>
      <c r="S3904">
        <v>2.8739000000000001E-2</v>
      </c>
      <c r="T3904">
        <v>3.0766999999999999E-2</v>
      </c>
      <c r="U3904">
        <v>3.0766999999999999E-2</v>
      </c>
      <c r="V3904" s="1" t="s">
        <v>244</v>
      </c>
      <c r="W3904" s="1" t="s">
        <v>596</v>
      </c>
      <c r="X3904">
        <v>36640.372779999998</v>
      </c>
      <c r="Y3904">
        <v>84429.953013000006</v>
      </c>
      <c r="AA3904">
        <v>1</v>
      </c>
      <c r="AC3904" s="2"/>
      <c r="AD3904" s="2">
        <f t="shared" si="2234"/>
        <v>0.37983950617283946</v>
      </c>
      <c r="AE3904" s="2">
        <f t="shared" si="2234"/>
        <v>0.37983950617283946</v>
      </c>
      <c r="AF3904" s="2">
        <f t="shared" si="2235"/>
        <v>0.35480246913580249</v>
      </c>
      <c r="AG3904" s="2">
        <f t="shared" si="2235"/>
        <v>0.35480246913580249</v>
      </c>
      <c r="AH3904" s="3">
        <f>INDEX([1]IDEN_level_ids!$B:$B,MATCH(V3904,[1]IDEN_level_ids!$A:$A,0),1)</f>
        <v>1123</v>
      </c>
      <c r="AI3904" s="3">
        <f>INDEX([1]IDEN_level_ids!$B:$B,MATCH(W3904,[1]IDEN_level_ids!$A:$A,0),1)</f>
        <v>941</v>
      </c>
      <c r="AJ3904" t="s">
        <v>32</v>
      </c>
    </row>
    <row r="3905" spans="1:36" x14ac:dyDescent="0.25">
      <c r="A3905">
        <v>2994.3069999999998</v>
      </c>
      <c r="B3905">
        <v>47757.639000000003</v>
      </c>
      <c r="C3905">
        <v>7.8E-2</v>
      </c>
      <c r="D3905">
        <v>0</v>
      </c>
      <c r="E3905">
        <v>7.8E-2</v>
      </c>
      <c r="F3905">
        <v>47757.639000000003</v>
      </c>
      <c r="G3905">
        <v>7.8E-2</v>
      </c>
      <c r="H3905">
        <v>0</v>
      </c>
      <c r="I3905">
        <v>7.8E-2</v>
      </c>
      <c r="J3905">
        <v>2093.2423476099998</v>
      </c>
      <c r="K3905">
        <v>2093.9076114</v>
      </c>
      <c r="L3905" t="s">
        <v>29</v>
      </c>
      <c r="M3905">
        <v>9.1250999999999995E-4</v>
      </c>
      <c r="N3905">
        <v>0</v>
      </c>
      <c r="O3905">
        <v>9.1250999999999995E-4</v>
      </c>
      <c r="P3905">
        <v>47757.598977000001</v>
      </c>
      <c r="Q3905">
        <v>2.0812000000000001E-2</v>
      </c>
      <c r="R3905">
        <v>0</v>
      </c>
      <c r="S3905">
        <v>2.0812000000000001E-2</v>
      </c>
      <c r="T3905">
        <v>4.0023000000000003E-2</v>
      </c>
      <c r="U3905">
        <v>4.0023000000000003E-2</v>
      </c>
      <c r="V3905" s="1" t="s">
        <v>245</v>
      </c>
      <c r="W3905" s="1" t="s">
        <v>648</v>
      </c>
      <c r="X3905">
        <v>36652.256484999998</v>
      </c>
      <c r="Y3905">
        <v>84409.855462000007</v>
      </c>
      <c r="AA3905">
        <v>1</v>
      </c>
      <c r="AC3905" s="2"/>
      <c r="AD3905" s="2">
        <f t="shared" si="2234"/>
        <v>0.51311538461538464</v>
      </c>
      <c r="AE3905" s="2">
        <f t="shared" si="2234"/>
        <v>0.51311538461538464</v>
      </c>
      <c r="AF3905" s="2">
        <f t="shared" si="2235"/>
        <v>0.26682051282051283</v>
      </c>
      <c r="AG3905" s="2">
        <f t="shared" si="2235"/>
        <v>0.26682051282051283</v>
      </c>
      <c r="AH3905" s="3">
        <f>INDEX([1]IDEN_level_ids!$B:$B,MATCH(V3905,[1]IDEN_level_ids!$A:$A,0),1)</f>
        <v>1124</v>
      </c>
      <c r="AI3905" s="3">
        <f>INDEX([1]IDEN_level_ids!$B:$B,MATCH(W3905,[1]IDEN_level_ids!$A:$A,0),1)</f>
        <v>943</v>
      </c>
      <c r="AJ3905" t="s">
        <v>32</v>
      </c>
    </row>
    <row r="3906" spans="1:36" x14ac:dyDescent="0.25">
      <c r="A3906">
        <v>2394043.8289999999</v>
      </c>
      <c r="B3906">
        <v>47752.012000000002</v>
      </c>
      <c r="C3906">
        <v>7.9000000000000001E-2</v>
      </c>
      <c r="D3906">
        <v>0</v>
      </c>
      <c r="E3906">
        <v>7.9000000000000001E-2</v>
      </c>
      <c r="F3906">
        <v>47752.012000000002</v>
      </c>
      <c r="G3906">
        <v>7.9000000000000001E-2</v>
      </c>
      <c r="H3906">
        <v>0</v>
      </c>
      <c r="I3906">
        <v>7.9000000000000001E-2</v>
      </c>
      <c r="J3906">
        <v>2093.4898382299998</v>
      </c>
      <c r="K3906">
        <v>2094.15515009</v>
      </c>
      <c r="L3906" t="s">
        <v>29</v>
      </c>
      <c r="M3906">
        <v>6.4086000000000004E-4</v>
      </c>
      <c r="N3906">
        <v>0</v>
      </c>
      <c r="O3906">
        <v>6.4086000000000004E-4</v>
      </c>
      <c r="P3906">
        <v>47751.953810999999</v>
      </c>
      <c r="Q3906">
        <v>1.4612999999999999E-2</v>
      </c>
      <c r="R3906">
        <v>0</v>
      </c>
      <c r="S3906">
        <v>1.4612999999999999E-2</v>
      </c>
      <c r="T3906">
        <v>5.8188999999999998E-2</v>
      </c>
      <c r="U3906">
        <v>5.8188999999999998E-2</v>
      </c>
      <c r="V3906" s="1" t="s">
        <v>36</v>
      </c>
      <c r="W3906" s="1" t="s">
        <v>529</v>
      </c>
      <c r="X3906">
        <v>17113.175766</v>
      </c>
      <c r="Y3906">
        <v>64865.129577</v>
      </c>
      <c r="AA3906">
        <v>1</v>
      </c>
      <c r="AC3906" s="2"/>
      <c r="AD3906" s="2">
        <f t="shared" si="2234"/>
        <v>0.73656962025316453</v>
      </c>
      <c r="AE3906" s="2">
        <f t="shared" si="2234"/>
        <v>0.73656962025316453</v>
      </c>
      <c r="AF3906" s="2">
        <f t="shared" si="2235"/>
        <v>0.1849746835443038</v>
      </c>
      <c r="AG3906" s="2">
        <f t="shared" si="2235"/>
        <v>0.1849746835443038</v>
      </c>
      <c r="AH3906" s="3">
        <f>INDEX([1]IDEN_level_ids!$B:$B,MATCH(V3906,[1]IDEN_level_ids!$A:$A,0),1)</f>
        <v>1226</v>
      </c>
      <c r="AI3906" s="3">
        <f>INDEX([1]IDEN_level_ids!$B:$B,MATCH(W3906,[1]IDEN_level_ids!$A:$A,0),1)</f>
        <v>1060</v>
      </c>
      <c r="AJ3906" t="s">
        <v>32</v>
      </c>
    </row>
    <row r="3907" spans="1:36" x14ac:dyDescent="0.25">
      <c r="A3907">
        <v>239107.698</v>
      </c>
      <c r="B3907">
        <v>47740.161</v>
      </c>
      <c r="C3907">
        <v>8.6999999999999994E-2</v>
      </c>
      <c r="D3907">
        <v>0</v>
      </c>
      <c r="E3907">
        <v>8.6999999999999994E-2</v>
      </c>
      <c r="F3907">
        <v>47740.161</v>
      </c>
      <c r="G3907">
        <v>8.6999999999999994E-2</v>
      </c>
      <c r="H3907">
        <v>0</v>
      </c>
      <c r="I3907">
        <v>8.6999999999999994E-2</v>
      </c>
      <c r="J3907">
        <v>2094.0027914100001</v>
      </c>
      <c r="K3907">
        <v>2094.66820293</v>
      </c>
      <c r="L3907" t="s">
        <v>29</v>
      </c>
      <c r="M3907">
        <v>6.3310999999999999E-4</v>
      </c>
      <c r="N3907">
        <v>0</v>
      </c>
      <c r="O3907">
        <v>6.3310999999999999E-4</v>
      </c>
      <c r="P3907">
        <v>47740.257793999997</v>
      </c>
      <c r="Q3907">
        <v>1.4429000000000001E-2</v>
      </c>
      <c r="R3907">
        <v>0</v>
      </c>
      <c r="S3907">
        <v>1.4429000000000001E-2</v>
      </c>
      <c r="T3907" t="s">
        <v>28</v>
      </c>
      <c r="U3907">
        <v>-1.2370000000000001E-2</v>
      </c>
      <c r="V3907" s="1" t="s">
        <v>81</v>
      </c>
      <c r="W3907" s="1" t="s">
        <v>569</v>
      </c>
      <c r="X3907">
        <v>19308.903414</v>
      </c>
      <c r="Y3907">
        <v>67049.161207600002</v>
      </c>
      <c r="Z3907" t="s">
        <v>67</v>
      </c>
      <c r="AA3907">
        <v>0.49099999999999999</v>
      </c>
      <c r="AC3907">
        <f t="shared" ref="AC3907:AC3908" si="2236">IF(ROUND($F3907,2)=IF($AA3906=0,IF($AA3905=0,IF($AA3904=0,ROUND($F3903,2),ROUND($F3904,2)),ROUND($F3905,2)),ROUND($F3906,2)),   0,1)</f>
        <v>1</v>
      </c>
      <c r="AD3907" s="2">
        <f t="shared" si="2234"/>
        <v>-0.14218390804597703</v>
      </c>
      <c r="AE3907" s="2">
        <f t="shared" si="2234"/>
        <v>-0.14218390804597703</v>
      </c>
      <c r="AF3907" s="2">
        <f t="shared" si="2235"/>
        <v>0.16585057471264369</v>
      </c>
      <c r="AG3907" s="2">
        <f t="shared" si="2235"/>
        <v>0.16585057471264369</v>
      </c>
      <c r="AH3907" s="3">
        <f>INDEX([1]IDEN_level_ids!$B:$B,MATCH(V3907,[1]IDEN_level_ids!$A:$A,0),1)</f>
        <v>1214</v>
      </c>
      <c r="AI3907" s="3">
        <f>INDEX([1]IDEN_level_ids!$B:$B,MATCH(W3907,[1]IDEN_level_ids!$A:$A,0),1)</f>
        <v>1039</v>
      </c>
      <c r="AJ3907" t="s">
        <v>32</v>
      </c>
    </row>
    <row r="3908" spans="1:36" x14ac:dyDescent="0.25">
      <c r="A3908">
        <v>239107.698</v>
      </c>
      <c r="B3908">
        <v>47740.161</v>
      </c>
      <c r="C3908">
        <v>8.6999999999999994E-2</v>
      </c>
      <c r="D3908">
        <v>0</v>
      </c>
      <c r="E3908">
        <v>8.6999999999999994E-2</v>
      </c>
      <c r="F3908">
        <v>47740.161</v>
      </c>
      <c r="G3908">
        <v>8.6999999999999994E-2</v>
      </c>
      <c r="H3908">
        <v>0</v>
      </c>
      <c r="I3908">
        <v>8.6999999999999994E-2</v>
      </c>
      <c r="J3908">
        <v>2094.0100616700001</v>
      </c>
      <c r="K3908">
        <v>2094.67547461</v>
      </c>
      <c r="L3908" t="s">
        <v>29</v>
      </c>
      <c r="M3908">
        <v>9.2610000000000001E-4</v>
      </c>
      <c r="N3908">
        <v>0</v>
      </c>
      <c r="O3908">
        <v>9.2610000000000001E-4</v>
      </c>
      <c r="P3908">
        <v>47740.092062999996</v>
      </c>
      <c r="Q3908">
        <v>2.1107000000000001E-2</v>
      </c>
      <c r="R3908">
        <v>0</v>
      </c>
      <c r="S3908">
        <v>2.1107000000000001E-2</v>
      </c>
      <c r="T3908" t="s">
        <v>28</v>
      </c>
      <c r="U3908">
        <v>-1.2370000000000001E-2</v>
      </c>
      <c r="V3908" s="1" t="s">
        <v>314</v>
      </c>
      <c r="W3908" s="1" t="s">
        <v>531</v>
      </c>
      <c r="X3908">
        <v>36670.593290999997</v>
      </c>
      <c r="Y3908">
        <v>84410.685354000001</v>
      </c>
      <c r="Z3908" t="s">
        <v>67</v>
      </c>
      <c r="AA3908">
        <v>0.50900000000000001</v>
      </c>
      <c r="AC3908">
        <f t="shared" si="2236"/>
        <v>0</v>
      </c>
      <c r="AD3908" s="2"/>
      <c r="AE3908" s="2">
        <f>($F3908-$Y3908+$X3908)/$E3908*$AA3908</f>
        <v>0.40332106894426434</v>
      </c>
      <c r="AF3908" s="2"/>
      <c r="AG3908" s="2">
        <f t="shared" ref="AF3901:AG3908" si="2237">$S3908/$I3908</f>
        <v>0.24260919540229889</v>
      </c>
      <c r="AH3908" s="3">
        <f>INDEX([1]IDEN_level_ids!$B:$B,MATCH(V3908,[1]IDEN_level_ids!$A:$A,0),1)</f>
        <v>1127</v>
      </c>
      <c r="AI3908" s="3">
        <f>INDEX([1]IDEN_level_ids!$B:$B,MATCH(W3908,[1]IDEN_level_ids!$A:$A,0),1)</f>
        <v>942</v>
      </c>
      <c r="AJ3908" t="s">
        <v>32</v>
      </c>
    </row>
    <row r="3909" spans="1:36" x14ac:dyDescent="0.25">
      <c r="A3909">
        <v>11947.507</v>
      </c>
      <c r="B3909">
        <v>47733.89</v>
      </c>
      <c r="C3909">
        <v>7.6999999999999999E-2</v>
      </c>
      <c r="D3909">
        <v>0</v>
      </c>
      <c r="E3909">
        <v>7.6999999999999999E-2</v>
      </c>
      <c r="F3909">
        <v>47733.89</v>
      </c>
      <c r="G3909">
        <v>7.6999999999999999E-2</v>
      </c>
      <c r="H3909">
        <v>0</v>
      </c>
      <c r="I3909">
        <v>7.6999999999999999E-2</v>
      </c>
      <c r="J3909">
        <v>2094.2840193000002</v>
      </c>
      <c r="K3909">
        <v>2094.9494854999998</v>
      </c>
      <c r="L3909" t="s">
        <v>29</v>
      </c>
      <c r="M3909">
        <v>1.0219000000000001E-3</v>
      </c>
      <c r="N3909">
        <v>0</v>
      </c>
      <c r="O3909">
        <v>1.0219000000000001E-3</v>
      </c>
      <c r="P3909">
        <v>47733.847852999999</v>
      </c>
      <c r="Q3909">
        <v>2.3283999999999999E-2</v>
      </c>
      <c r="R3909">
        <v>0</v>
      </c>
      <c r="S3909">
        <v>2.3283999999999999E-2</v>
      </c>
      <c r="T3909">
        <v>4.2146999999999997E-2</v>
      </c>
      <c r="U3909">
        <v>4.2146999999999997E-2</v>
      </c>
      <c r="V3909" s="1" t="s">
        <v>108</v>
      </c>
      <c r="W3909" s="1" t="s">
        <v>604</v>
      </c>
      <c r="X3909">
        <v>23651.8679854</v>
      </c>
      <c r="Y3909">
        <v>71385.715838000004</v>
      </c>
      <c r="AA3909">
        <v>1</v>
      </c>
      <c r="AC3909" s="2"/>
      <c r="AD3909" s="2">
        <f t="shared" ref="AD3909:AE3912" si="2238">$U3909/$E3909</f>
        <v>0.54736363636363639</v>
      </c>
      <c r="AE3909" s="2">
        <f t="shared" si="2238"/>
        <v>0.54736363636363639</v>
      </c>
      <c r="AF3909" s="2">
        <f t="shared" ref="AF3909:AG3912" si="2239">$S3909/$I3909</f>
        <v>0.30238961038961037</v>
      </c>
      <c r="AG3909" s="2">
        <f t="shared" si="2239"/>
        <v>0.30238961038961037</v>
      </c>
      <c r="AH3909" s="3">
        <f>INDEX([1]IDEN_level_ids!$B:$B,MATCH(V3909,[1]IDEN_level_ids!$A:$A,0),1)</f>
        <v>1186</v>
      </c>
      <c r="AI3909" s="3">
        <f>INDEX([1]IDEN_level_ids!$B:$B,MATCH(W3909,[1]IDEN_level_ids!$A:$A,0),1)</f>
        <v>1005</v>
      </c>
      <c r="AJ3909" t="s">
        <v>32</v>
      </c>
    </row>
    <row r="3910" spans="1:36" x14ac:dyDescent="0.25">
      <c r="A3910">
        <v>238074.20499999999</v>
      </c>
      <c r="B3910">
        <v>47698.682999999997</v>
      </c>
      <c r="C3910">
        <v>8.7999999999999995E-2</v>
      </c>
      <c r="D3910">
        <v>0</v>
      </c>
      <c r="E3910">
        <v>8.7999999999999995E-2</v>
      </c>
      <c r="F3910">
        <v>47698.682999999997</v>
      </c>
      <c r="G3910">
        <v>8.7999999999999995E-2</v>
      </c>
      <c r="H3910">
        <v>0</v>
      </c>
      <c r="I3910">
        <v>8.7999999999999995E-2</v>
      </c>
      <c r="J3910">
        <v>2095.82967706</v>
      </c>
      <c r="K3910">
        <v>2096.4954439200001</v>
      </c>
      <c r="L3910" t="s">
        <v>29</v>
      </c>
      <c r="M3910">
        <v>5.4816000000000001E-4</v>
      </c>
      <c r="N3910">
        <v>0</v>
      </c>
      <c r="O3910">
        <v>5.4816000000000001E-4</v>
      </c>
      <c r="P3910">
        <v>47698.648851999998</v>
      </c>
      <c r="Q3910">
        <v>1.2472E-2</v>
      </c>
      <c r="R3910">
        <v>0</v>
      </c>
      <c r="S3910">
        <v>1.2472E-2</v>
      </c>
      <c r="T3910">
        <v>3.4147999999999998E-2</v>
      </c>
      <c r="U3910">
        <v>3.4147999999999998E-2</v>
      </c>
      <c r="V3910" s="1" t="s">
        <v>47</v>
      </c>
      <c r="W3910" s="1" t="s">
        <v>487</v>
      </c>
      <c r="X3910">
        <v>14859.995408999999</v>
      </c>
      <c r="Y3910">
        <v>62558.644261200003</v>
      </c>
      <c r="AA3910">
        <v>1</v>
      </c>
      <c r="AC3910" s="2"/>
      <c r="AD3910" s="2">
        <f t="shared" si="2238"/>
        <v>0.38804545454545453</v>
      </c>
      <c r="AE3910" s="2">
        <f t="shared" si="2238"/>
        <v>0.38804545454545453</v>
      </c>
      <c r="AF3910" s="2">
        <f t="shared" si="2239"/>
        <v>0.14172727272727273</v>
      </c>
      <c r="AG3910" s="2">
        <f t="shared" si="2239"/>
        <v>0.14172727272727273</v>
      </c>
      <c r="AH3910" s="3">
        <f>INDEX([1]IDEN_level_ids!$B:$B,MATCH(V3910,[1]IDEN_level_ids!$A:$A,0),1)</f>
        <v>1236</v>
      </c>
      <c r="AI3910" s="3">
        <f>INDEX([1]IDEN_level_ids!$B:$B,MATCH(W3910,[1]IDEN_level_ids!$A:$A,0),1)</f>
        <v>1073</v>
      </c>
      <c r="AJ3910" t="s">
        <v>32</v>
      </c>
    </row>
    <row r="3911" spans="1:36" x14ac:dyDescent="0.25">
      <c r="A3911">
        <v>3568.6410000000001</v>
      </c>
      <c r="B3911">
        <v>47692.103000000003</v>
      </c>
      <c r="C3911">
        <v>7.6999999999999999E-2</v>
      </c>
      <c r="D3911">
        <v>0</v>
      </c>
      <c r="E3911">
        <v>7.6999999999999999E-2</v>
      </c>
      <c r="F3911">
        <v>47692.103000000003</v>
      </c>
      <c r="G3911">
        <v>7.6999999999999999E-2</v>
      </c>
      <c r="H3911">
        <v>0</v>
      </c>
      <c r="I3911">
        <v>7.6999999999999999E-2</v>
      </c>
      <c r="J3911">
        <v>2096.1146630100002</v>
      </c>
      <c r="K3911">
        <v>2096.7804853600001</v>
      </c>
      <c r="L3911" t="s">
        <v>29</v>
      </c>
      <c r="M3911">
        <v>5.6760999999999997E-4</v>
      </c>
      <c r="N3911">
        <v>0</v>
      </c>
      <c r="O3911">
        <v>5.6760999999999997E-4</v>
      </c>
      <c r="P3911">
        <v>47692.164581999998</v>
      </c>
      <c r="Q3911">
        <v>1.291E-2</v>
      </c>
      <c r="R3911">
        <v>0</v>
      </c>
      <c r="S3911">
        <v>1.291E-2</v>
      </c>
      <c r="T3911">
        <v>-6.1581999999999998E-2</v>
      </c>
      <c r="U3911">
        <v>-6.1581999999999998E-2</v>
      </c>
      <c r="V3911" s="1" t="s">
        <v>70</v>
      </c>
      <c r="W3911" s="1" t="s">
        <v>567</v>
      </c>
      <c r="X3911">
        <v>21294.886147000001</v>
      </c>
      <c r="Y3911">
        <v>68987.050728999995</v>
      </c>
      <c r="AA3911">
        <v>1</v>
      </c>
      <c r="AC3911" s="2"/>
      <c r="AD3911" s="2">
        <f t="shared" si="2238"/>
        <v>-0.79976623376623379</v>
      </c>
      <c r="AE3911" s="2">
        <f t="shared" si="2238"/>
        <v>-0.79976623376623379</v>
      </c>
      <c r="AF3911" s="2">
        <f t="shared" si="2239"/>
        <v>0.16766233766233765</v>
      </c>
      <c r="AG3911" s="2">
        <f t="shared" si="2239"/>
        <v>0.16766233766233765</v>
      </c>
      <c r="AH3911" s="3">
        <f>INDEX([1]IDEN_level_ids!$B:$B,MATCH(V3911,[1]IDEN_level_ids!$A:$A,0),1)</f>
        <v>1201</v>
      </c>
      <c r="AI3911" s="3">
        <f>INDEX([1]IDEN_level_ids!$B:$B,MATCH(W3911,[1]IDEN_level_ids!$A:$A,0),1)</f>
        <v>1019</v>
      </c>
      <c r="AJ3911" t="s">
        <v>32</v>
      </c>
    </row>
    <row r="3912" spans="1:36" x14ac:dyDescent="0.25">
      <c r="A3912">
        <v>118941.981</v>
      </c>
      <c r="B3912">
        <v>47691.010999999999</v>
      </c>
      <c r="C3912">
        <v>0.08</v>
      </c>
      <c r="D3912">
        <v>0</v>
      </c>
      <c r="E3912">
        <v>0.08</v>
      </c>
      <c r="F3912">
        <v>47691.010999999999</v>
      </c>
      <c r="G3912">
        <v>0.08</v>
      </c>
      <c r="H3912">
        <v>0</v>
      </c>
      <c r="I3912">
        <v>0.08</v>
      </c>
      <c r="J3912">
        <v>2096.1650047399999</v>
      </c>
      <c r="K3912">
        <v>2096.8308368899998</v>
      </c>
      <c r="L3912" t="s">
        <v>29</v>
      </c>
      <c r="M3912">
        <v>7.6075000000000003E-4</v>
      </c>
      <c r="N3912">
        <v>0</v>
      </c>
      <c r="O3912">
        <v>7.6075000000000003E-4</v>
      </c>
      <c r="P3912">
        <v>47691.019343</v>
      </c>
      <c r="Q3912">
        <v>1.7302999999999999E-2</v>
      </c>
      <c r="R3912">
        <v>0</v>
      </c>
      <c r="S3912">
        <v>1.7302999999999999E-2</v>
      </c>
      <c r="T3912">
        <v>-8.3429999999999997E-3</v>
      </c>
      <c r="U3912">
        <v>-8.3429999999999997E-3</v>
      </c>
      <c r="V3912" s="1" t="s">
        <v>139</v>
      </c>
      <c r="W3912" s="1" t="s">
        <v>584</v>
      </c>
      <c r="X3912">
        <v>18990.077953</v>
      </c>
      <c r="Y3912">
        <v>66681.097295500003</v>
      </c>
      <c r="AA3912">
        <v>1</v>
      </c>
      <c r="AC3912" s="2"/>
      <c r="AD3912" s="2">
        <f t="shared" si="2238"/>
        <v>-0.10428749999999999</v>
      </c>
      <c r="AE3912" s="2">
        <f t="shared" si="2238"/>
        <v>-0.10428749999999999</v>
      </c>
      <c r="AF3912" s="2">
        <f t="shared" si="2239"/>
        <v>0.21628749999999999</v>
      </c>
      <c r="AG3912" s="2">
        <f t="shared" si="2239"/>
        <v>0.21628749999999999</v>
      </c>
      <c r="AH3912" s="3">
        <f>INDEX([1]IDEN_level_ids!$B:$B,MATCH(V3912,[1]IDEN_level_ids!$A:$A,0),1)</f>
        <v>1216</v>
      </c>
      <c r="AI3912" s="3">
        <f>INDEX([1]IDEN_level_ids!$B:$B,MATCH(W3912,[1]IDEN_level_ids!$A:$A,0),1)</f>
        <v>1044</v>
      </c>
      <c r="AJ3912" t="s">
        <v>32</v>
      </c>
    </row>
    <row r="3913" spans="1:36" hidden="1" x14ac:dyDescent="0.25">
      <c r="A3913">
        <v>118941.981</v>
      </c>
      <c r="B3913" t="s">
        <v>28</v>
      </c>
      <c r="C3913" t="s">
        <v>28</v>
      </c>
      <c r="D3913" t="s">
        <v>28</v>
      </c>
      <c r="E3913" t="s">
        <v>28</v>
      </c>
      <c r="F3913">
        <v>47691.010999999999</v>
      </c>
      <c r="G3913">
        <v>0.08</v>
      </c>
      <c r="H3913">
        <v>0</v>
      </c>
      <c r="I3913">
        <v>0.08</v>
      </c>
      <c r="J3913">
        <v>2096.1917712999998</v>
      </c>
      <c r="K3913">
        <v>2096.8576085999998</v>
      </c>
      <c r="L3913" t="s">
        <v>29</v>
      </c>
      <c r="M3913">
        <v>2.0019E-3</v>
      </c>
      <c r="N3913">
        <v>0</v>
      </c>
      <c r="O3913">
        <v>2.0019E-3</v>
      </c>
      <c r="P3913">
        <v>47690.410445000001</v>
      </c>
      <c r="Q3913">
        <v>4.5532000000000003E-2</v>
      </c>
      <c r="R3913">
        <v>0</v>
      </c>
      <c r="S3913">
        <v>4.5532000000000003E-2</v>
      </c>
      <c r="T3913" t="s">
        <v>28</v>
      </c>
      <c r="U3913" t="s">
        <v>28</v>
      </c>
      <c r="V3913" s="1" t="s">
        <v>491</v>
      </c>
      <c r="W3913" s="1" t="s">
        <v>508</v>
      </c>
      <c r="X3913">
        <v>88948.073323999997</v>
      </c>
      <c r="Y3913">
        <v>136638.48376900001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923</v>
      </c>
      <c r="AI3913" s="3">
        <f>INDEX([1]IDEN_level_ids!$B:$B,MATCH(W3913,[1]IDEN_level_ids!$A:$A,0),1)</f>
        <v>337</v>
      </c>
      <c r="AJ3913" t="s">
        <v>32</v>
      </c>
    </row>
    <row r="3914" spans="1:36" x14ac:dyDescent="0.25">
      <c r="A3914">
        <v>2973.1390000000001</v>
      </c>
      <c r="B3914">
        <v>47689.741999999998</v>
      </c>
      <c r="C3914">
        <v>7.8E-2</v>
      </c>
      <c r="D3914">
        <v>0</v>
      </c>
      <c r="E3914">
        <v>7.8E-2</v>
      </c>
      <c r="F3914">
        <v>47689.741999999998</v>
      </c>
      <c r="G3914">
        <v>7.8E-2</v>
      </c>
      <c r="H3914">
        <v>0</v>
      </c>
      <c r="I3914">
        <v>7.8E-2</v>
      </c>
      <c r="J3914">
        <v>2096.2169867600001</v>
      </c>
      <c r="K3914">
        <v>2096.8828290299998</v>
      </c>
      <c r="L3914" t="s">
        <v>29</v>
      </c>
      <c r="M3914">
        <v>7.8041999999999999E-4</v>
      </c>
      <c r="N3914">
        <v>0</v>
      </c>
      <c r="O3914">
        <v>7.8041999999999999E-4</v>
      </c>
      <c r="P3914">
        <v>47689.836844999998</v>
      </c>
      <c r="Q3914">
        <v>1.7749000000000001E-2</v>
      </c>
      <c r="R3914">
        <v>0</v>
      </c>
      <c r="S3914">
        <v>1.7749000000000001E-2</v>
      </c>
      <c r="T3914">
        <v>-9.4844999999999999E-2</v>
      </c>
      <c r="U3914">
        <v>-9.4844999999999999E-2</v>
      </c>
      <c r="V3914" s="1" t="s">
        <v>393</v>
      </c>
      <c r="W3914" s="1" t="s">
        <v>626</v>
      </c>
      <c r="X3914">
        <v>27604.236113700001</v>
      </c>
      <c r="Y3914">
        <v>75294.072958999997</v>
      </c>
      <c r="AA3914">
        <v>1</v>
      </c>
      <c r="AC3914" s="2"/>
      <c r="AD3914" s="2">
        <f t="shared" ref="AD3914:AE3915" si="2240">$U3914/$E3914</f>
        <v>-1.2159615384615385</v>
      </c>
      <c r="AE3914" s="2">
        <f t="shared" si="2240"/>
        <v>-1.2159615384615385</v>
      </c>
      <c r="AF3914" s="2">
        <f t="shared" ref="AF3914:AG3915" si="2241">$S3914/$I3914</f>
        <v>0.22755128205128206</v>
      </c>
      <c r="AG3914" s="2">
        <f t="shared" si="2241"/>
        <v>0.22755128205128206</v>
      </c>
      <c r="AH3914" s="3">
        <f>INDEX([1]IDEN_level_ids!$B:$B,MATCH(V3914,[1]IDEN_level_ids!$A:$A,0),1)</f>
        <v>1158</v>
      </c>
      <c r="AI3914" s="3">
        <f>INDEX([1]IDEN_level_ids!$B:$B,MATCH(W3914,[1]IDEN_level_ids!$A:$A,0),1)</f>
        <v>981</v>
      </c>
      <c r="AJ3914" t="s">
        <v>32</v>
      </c>
    </row>
    <row r="3915" spans="1:36" x14ac:dyDescent="0.25">
      <c r="A3915">
        <v>2972.4670000000001</v>
      </c>
      <c r="B3915">
        <v>47687.62</v>
      </c>
      <c r="C3915">
        <v>0.08</v>
      </c>
      <c r="D3915">
        <v>0</v>
      </c>
      <c r="E3915">
        <v>0.08</v>
      </c>
      <c r="F3915">
        <v>47687.62</v>
      </c>
      <c r="G3915">
        <v>0.08</v>
      </c>
      <c r="H3915">
        <v>0</v>
      </c>
      <c r="I3915">
        <v>0.08</v>
      </c>
      <c r="J3915">
        <v>2096.3129248999999</v>
      </c>
      <c r="K3915">
        <v>2096.9787858999998</v>
      </c>
      <c r="L3915" t="s">
        <v>29</v>
      </c>
      <c r="M3915">
        <v>2.0711000000000002E-3</v>
      </c>
      <c r="N3915">
        <v>0</v>
      </c>
      <c r="O3915">
        <v>2.0711000000000002E-3</v>
      </c>
      <c r="P3915">
        <v>47687.654579000002</v>
      </c>
      <c r="Q3915">
        <v>4.7098000000000001E-2</v>
      </c>
      <c r="R3915">
        <v>0</v>
      </c>
      <c r="S3915">
        <v>4.7098000000000001E-2</v>
      </c>
      <c r="T3915">
        <v>-3.4578999999999999E-2</v>
      </c>
      <c r="U3915">
        <v>-3.4578999999999999E-2</v>
      </c>
      <c r="V3915" s="1" t="s">
        <v>579</v>
      </c>
      <c r="W3915" s="1" t="s">
        <v>656</v>
      </c>
      <c r="X3915">
        <v>69681.769534999999</v>
      </c>
      <c r="Y3915">
        <v>117369.42411399999</v>
      </c>
      <c r="AA3915">
        <v>1</v>
      </c>
      <c r="AC3915" s="2"/>
      <c r="AD3915" s="2">
        <f t="shared" si="2240"/>
        <v>-0.4322375</v>
      </c>
      <c r="AE3915" s="2">
        <f t="shared" si="2240"/>
        <v>-0.4322375</v>
      </c>
      <c r="AF3915" s="2">
        <f t="shared" si="2241"/>
        <v>0.58872500000000005</v>
      </c>
      <c r="AG3915" s="2">
        <f t="shared" si="2241"/>
        <v>0.58872500000000005</v>
      </c>
      <c r="AH3915" s="3">
        <f>INDEX([1]IDEN_level_ids!$B:$B,MATCH(V3915,[1]IDEN_level_ids!$A:$A,0),1)</f>
        <v>1013</v>
      </c>
      <c r="AI3915" s="3">
        <f>INDEX([1]IDEN_level_ids!$B:$B,MATCH(W3915,[1]IDEN_level_ids!$A:$A,0),1)</f>
        <v>718</v>
      </c>
      <c r="AJ3915" t="s">
        <v>32</v>
      </c>
    </row>
    <row r="3916" spans="1:36" hidden="1" x14ac:dyDescent="0.25">
      <c r="A3916">
        <v>2971.8310000000001</v>
      </c>
      <c r="B3916" t="s">
        <v>28</v>
      </c>
      <c r="C3916" t="s">
        <v>28</v>
      </c>
      <c r="D3916" t="s">
        <v>28</v>
      </c>
      <c r="E3916" t="s">
        <v>28</v>
      </c>
      <c r="F3916">
        <v>47685.572999999997</v>
      </c>
      <c r="G3916">
        <v>7.6999999999999999E-2</v>
      </c>
      <c r="H3916">
        <v>0</v>
      </c>
      <c r="I3916">
        <v>7.6999999999999999E-2</v>
      </c>
      <c r="J3916">
        <v>2096.3954198000001</v>
      </c>
      <c r="K3916">
        <v>2097.0612968</v>
      </c>
      <c r="L3916" t="s">
        <v>29</v>
      </c>
      <c r="M3916">
        <v>2.3751000000000002E-3</v>
      </c>
      <c r="N3916">
        <v>0</v>
      </c>
      <c r="O3916">
        <v>2.3751000000000002E-3</v>
      </c>
      <c r="P3916">
        <v>47685.778262</v>
      </c>
      <c r="Q3916">
        <v>5.4008E-2</v>
      </c>
      <c r="R3916">
        <v>0</v>
      </c>
      <c r="S3916">
        <v>5.4008E-2</v>
      </c>
      <c r="T3916" t="s">
        <v>28</v>
      </c>
      <c r="U3916" t="s">
        <v>28</v>
      </c>
      <c r="V3916" s="1" t="s">
        <v>509</v>
      </c>
      <c r="W3916" s="1" t="s">
        <v>499</v>
      </c>
      <c r="X3916">
        <v>91197.973146000004</v>
      </c>
      <c r="Y3916">
        <v>138883.75140800001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914</v>
      </c>
      <c r="AI3916" s="3">
        <f>INDEX([1]IDEN_level_ids!$B:$B,MATCH(W3916,[1]IDEN_level_ids!$A:$A,0),1)</f>
        <v>276</v>
      </c>
      <c r="AJ3916" t="s">
        <v>32</v>
      </c>
    </row>
    <row r="3917" spans="1:36" x14ac:dyDescent="0.25">
      <c r="A3917">
        <v>2971.8310000000001</v>
      </c>
      <c r="B3917">
        <v>47685.572999999997</v>
      </c>
      <c r="C3917">
        <v>7.6999999999999999E-2</v>
      </c>
      <c r="D3917">
        <v>0</v>
      </c>
      <c r="E3917">
        <v>7.6999999999999999E-2</v>
      </c>
      <c r="F3917">
        <v>47685.572999999997</v>
      </c>
      <c r="G3917">
        <v>7.6999999999999999E-2</v>
      </c>
      <c r="H3917">
        <v>0</v>
      </c>
      <c r="I3917">
        <v>7.6999999999999999E-2</v>
      </c>
      <c r="J3917">
        <v>2096.4029265099998</v>
      </c>
      <c r="K3917">
        <v>2097.0688049800001</v>
      </c>
      <c r="L3917" t="s">
        <v>29</v>
      </c>
      <c r="M3917">
        <v>7.5874999999999998E-4</v>
      </c>
      <c r="N3917">
        <v>0</v>
      </c>
      <c r="O3917">
        <v>7.5874999999999998E-4</v>
      </c>
      <c r="P3917">
        <v>47685.607531000001</v>
      </c>
      <c r="Q3917">
        <v>1.7253000000000001E-2</v>
      </c>
      <c r="R3917">
        <v>0</v>
      </c>
      <c r="S3917">
        <v>1.7253000000000001E-2</v>
      </c>
      <c r="T3917">
        <v>-3.4530999999999999E-2</v>
      </c>
      <c r="U3917">
        <v>-3.4530999999999999E-2</v>
      </c>
      <c r="V3917" s="1" t="s">
        <v>323</v>
      </c>
      <c r="W3917" s="1" t="s">
        <v>613</v>
      </c>
      <c r="X3917">
        <v>24309.164937000001</v>
      </c>
      <c r="Y3917">
        <v>71994.772467999996</v>
      </c>
      <c r="AA3917">
        <v>1</v>
      </c>
      <c r="AC3917" s="2"/>
      <c r="AD3917" s="2">
        <f>$U3917/$E3917</f>
        <v>-0.44845454545454544</v>
      </c>
      <c r="AE3917" s="2">
        <f>$U3917/$E3917</f>
        <v>-0.44845454545454544</v>
      </c>
      <c r="AF3917" s="2">
        <f>$S3917/$I3917</f>
        <v>0.22406493506493508</v>
      </c>
      <c r="AG3917" s="2">
        <f>$S3917/$I3917</f>
        <v>0.22406493506493508</v>
      </c>
      <c r="AH3917" s="3">
        <f>INDEX([1]IDEN_level_ids!$B:$B,MATCH(V3917,[1]IDEN_level_ids!$A:$A,0),1)</f>
        <v>1176</v>
      </c>
      <c r="AI3917" s="3">
        <f>INDEX([1]IDEN_level_ids!$B:$B,MATCH(W3917,[1]IDEN_level_ids!$A:$A,0),1)</f>
        <v>999</v>
      </c>
      <c r="AJ3917" t="s">
        <v>32</v>
      </c>
    </row>
    <row r="3918" spans="1:36" hidden="1" x14ac:dyDescent="0.25">
      <c r="A3918">
        <v>23769.829000000002</v>
      </c>
      <c r="B3918" t="s">
        <v>28</v>
      </c>
      <c r="C3918" t="s">
        <v>28</v>
      </c>
      <c r="D3918" t="s">
        <v>28</v>
      </c>
      <c r="E3918" t="s">
        <v>28</v>
      </c>
      <c r="F3918">
        <v>47683.587</v>
      </c>
      <c r="G3918">
        <v>7.9000000000000001E-2</v>
      </c>
      <c r="H3918">
        <v>0</v>
      </c>
      <c r="I3918">
        <v>7.9000000000000001E-2</v>
      </c>
      <c r="J3918">
        <v>2096.4849579000002</v>
      </c>
      <c r="K3918">
        <v>2097.1508523000002</v>
      </c>
      <c r="L3918" t="s">
        <v>29</v>
      </c>
      <c r="M3918">
        <v>3.6267000000000001E-3</v>
      </c>
      <c r="N3918">
        <v>0</v>
      </c>
      <c r="O3918">
        <v>3.6267000000000001E-3</v>
      </c>
      <c r="P3918">
        <v>47683.741914999999</v>
      </c>
      <c r="Q3918">
        <v>8.2461999999999994E-2</v>
      </c>
      <c r="R3918">
        <v>0</v>
      </c>
      <c r="S3918">
        <v>8.2461999999999994E-2</v>
      </c>
      <c r="T3918" t="s">
        <v>28</v>
      </c>
      <c r="U3918" t="s">
        <v>28</v>
      </c>
      <c r="V3918" s="1" t="s">
        <v>563</v>
      </c>
      <c r="W3918" s="1" t="s">
        <v>518</v>
      </c>
      <c r="X3918">
        <v>86390.565252</v>
      </c>
      <c r="Y3918">
        <v>134074.30716699999</v>
      </c>
      <c r="Z3918" t="s">
        <v>35</v>
      </c>
      <c r="AA3918">
        <v>0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931</v>
      </c>
      <c r="AI3918" s="3">
        <f>INDEX([1]IDEN_level_ids!$B:$B,MATCH(W3918,[1]IDEN_level_ids!$A:$A,0),1)</f>
        <v>441</v>
      </c>
      <c r="AJ3918" t="s">
        <v>32</v>
      </c>
    </row>
    <row r="3919" spans="1:36" x14ac:dyDescent="0.25">
      <c r="A3919">
        <v>23769.829000000002</v>
      </c>
      <c r="B3919">
        <v>47683.587</v>
      </c>
      <c r="C3919">
        <v>7.9000000000000001E-2</v>
      </c>
      <c r="D3919">
        <v>0</v>
      </c>
      <c r="E3919">
        <v>7.9000000000000001E-2</v>
      </c>
      <c r="F3919">
        <v>47683.587</v>
      </c>
      <c r="G3919">
        <v>7.9000000000000001E-2</v>
      </c>
      <c r="H3919">
        <v>0</v>
      </c>
      <c r="I3919">
        <v>7.9000000000000001E-2</v>
      </c>
      <c r="J3919">
        <v>2096.4904904</v>
      </c>
      <c r="K3919">
        <v>2097.1563859299999</v>
      </c>
      <c r="L3919" t="s">
        <v>29</v>
      </c>
      <c r="M3919">
        <v>5.8064E-4</v>
      </c>
      <c r="N3919">
        <v>0</v>
      </c>
      <c r="O3919">
        <v>5.8064E-4</v>
      </c>
      <c r="P3919">
        <v>47683.616095999998</v>
      </c>
      <c r="Q3919">
        <v>1.3202E-2</v>
      </c>
      <c r="R3919">
        <v>0</v>
      </c>
      <c r="S3919">
        <v>1.3202E-2</v>
      </c>
      <c r="T3919">
        <v>-2.9096E-2</v>
      </c>
      <c r="U3919">
        <v>-2.9096E-2</v>
      </c>
      <c r="V3919" s="1" t="s">
        <v>70</v>
      </c>
      <c r="W3919" s="1" t="s">
        <v>601</v>
      </c>
      <c r="X3919">
        <v>21294.886147000001</v>
      </c>
      <c r="Y3919">
        <v>68978.502242999995</v>
      </c>
      <c r="AA3919">
        <v>1</v>
      </c>
      <c r="AC3919" s="2"/>
      <c r="AD3919" s="2">
        <f>$U3919/$E3919</f>
        <v>-0.36830379746835445</v>
      </c>
      <c r="AE3919" s="2">
        <f>$U3919/$E3919</f>
        <v>-0.36830379746835445</v>
      </c>
      <c r="AF3919" s="2">
        <f>$S3919/$I3919</f>
        <v>0.16711392405063291</v>
      </c>
      <c r="AG3919" s="2">
        <f>$S3919/$I3919</f>
        <v>0.16711392405063291</v>
      </c>
      <c r="AH3919" s="3">
        <f>INDEX([1]IDEN_level_ids!$B:$B,MATCH(V3919,[1]IDEN_level_ids!$A:$A,0),1)</f>
        <v>1201</v>
      </c>
      <c r="AI3919" s="3">
        <f>INDEX([1]IDEN_level_ids!$B:$B,MATCH(W3919,[1]IDEN_level_ids!$A:$A,0),1)</f>
        <v>1024</v>
      </c>
      <c r="AJ3919" t="s">
        <v>32</v>
      </c>
    </row>
    <row r="3920" spans="1:36" hidden="1" x14ac:dyDescent="0.25">
      <c r="A3920">
        <v>23769.829000000002</v>
      </c>
      <c r="B3920" t="s">
        <v>28</v>
      </c>
      <c r="C3920" t="s">
        <v>28</v>
      </c>
      <c r="D3920" t="s">
        <v>28</v>
      </c>
      <c r="E3920" t="s">
        <v>28</v>
      </c>
      <c r="F3920">
        <v>47683.587</v>
      </c>
      <c r="G3920">
        <v>7.9000000000000001E-2</v>
      </c>
      <c r="H3920">
        <v>0</v>
      </c>
      <c r="I3920">
        <v>7.9000000000000001E-2</v>
      </c>
      <c r="J3920">
        <v>2096.5069297</v>
      </c>
      <c r="K3920">
        <v>2097.1728284000001</v>
      </c>
      <c r="L3920" t="s">
        <v>29</v>
      </c>
      <c r="M3920">
        <v>1.9096E-3</v>
      </c>
      <c r="N3920">
        <v>0</v>
      </c>
      <c r="O3920">
        <v>1.9096E-3</v>
      </c>
      <c r="P3920">
        <v>47683.242242</v>
      </c>
      <c r="Q3920">
        <v>4.3417999999999998E-2</v>
      </c>
      <c r="R3920">
        <v>0</v>
      </c>
      <c r="S3920">
        <v>4.3417999999999998E-2</v>
      </c>
      <c r="T3920" t="s">
        <v>28</v>
      </c>
      <c r="U3920" t="s">
        <v>28</v>
      </c>
      <c r="V3920" s="1" t="s">
        <v>607</v>
      </c>
      <c r="W3920" s="1" t="s">
        <v>656</v>
      </c>
      <c r="X3920">
        <v>69686.181872000001</v>
      </c>
      <c r="Y3920">
        <v>117369.42411399999</v>
      </c>
      <c r="Z3920" t="s">
        <v>35</v>
      </c>
      <c r="AA3920">
        <v>0</v>
      </c>
      <c r="AC3920" s="2"/>
      <c r="AD3920" s="2"/>
      <c r="AE3920" s="2"/>
      <c r="AF3920" s="2"/>
      <c r="AG3920" s="2"/>
      <c r="AH3920" s="3">
        <f>INDEX([1]IDEN_level_ids!$B:$B,MATCH(V3920,[1]IDEN_level_ids!$A:$A,0),1)</f>
        <v>1012</v>
      </c>
      <c r="AI3920" s="3">
        <f>INDEX([1]IDEN_level_ids!$B:$B,MATCH(W3920,[1]IDEN_level_ids!$A:$A,0),1)</f>
        <v>718</v>
      </c>
      <c r="AJ3920" t="s">
        <v>32</v>
      </c>
    </row>
    <row r="3921" spans="1:36" x14ac:dyDescent="0.25">
      <c r="A3921">
        <v>59414.103000000003</v>
      </c>
      <c r="B3921">
        <v>47681.936000000002</v>
      </c>
      <c r="C3921">
        <v>8.6999999999999994E-2</v>
      </c>
      <c r="D3921">
        <v>0</v>
      </c>
      <c r="E3921">
        <v>8.6999999999999994E-2</v>
      </c>
      <c r="F3921">
        <v>47681.936000000002</v>
      </c>
      <c r="G3921">
        <v>8.6999999999999994E-2</v>
      </c>
      <c r="H3921">
        <v>0</v>
      </c>
      <c r="I3921">
        <v>8.6999999999999994E-2</v>
      </c>
      <c r="J3921">
        <v>2096.5610547800002</v>
      </c>
      <c r="K3921">
        <v>2097.2269640499999</v>
      </c>
      <c r="L3921" t="s">
        <v>29</v>
      </c>
      <c r="M3921">
        <v>6.2029000000000001E-4</v>
      </c>
      <c r="N3921">
        <v>0</v>
      </c>
      <c r="O3921">
        <v>6.2029000000000001E-4</v>
      </c>
      <c r="P3921">
        <v>47682.011396000002</v>
      </c>
      <c r="Q3921">
        <v>1.4102999999999999E-2</v>
      </c>
      <c r="R3921">
        <v>0</v>
      </c>
      <c r="S3921">
        <v>1.4102999999999999E-2</v>
      </c>
      <c r="T3921">
        <v>-7.5396000000000005E-2</v>
      </c>
      <c r="U3921">
        <v>-7.5396000000000005E-2</v>
      </c>
      <c r="V3921" s="1" t="s">
        <v>77</v>
      </c>
      <c r="W3921" s="1" t="s">
        <v>517</v>
      </c>
      <c r="X3921">
        <v>14558.814149</v>
      </c>
      <c r="Y3921">
        <v>62240.825545</v>
      </c>
      <c r="AA3921">
        <v>1</v>
      </c>
      <c r="AC3921" s="2"/>
      <c r="AD3921" s="2">
        <f t="shared" ref="AD3921:AE3925" si="2242">$U3921/$E3921</f>
        <v>-0.86662068965517258</v>
      </c>
      <c r="AE3921" s="2">
        <f t="shared" si="2242"/>
        <v>-0.86662068965517258</v>
      </c>
      <c r="AF3921" s="2">
        <f t="shared" ref="AF3921:AG3925" si="2243">$S3921/$I3921</f>
        <v>0.16210344827586207</v>
      </c>
      <c r="AG3921" s="2">
        <f t="shared" si="2243"/>
        <v>0.16210344827586207</v>
      </c>
      <c r="AH3921" s="3">
        <f>INDEX([1]IDEN_level_ids!$B:$B,MATCH(V3921,[1]IDEN_level_ids!$A:$A,0),1)</f>
        <v>1238</v>
      </c>
      <c r="AI3921" s="3">
        <f>INDEX([1]IDEN_level_ids!$B:$B,MATCH(W3921,[1]IDEN_level_ids!$A:$A,0),1)</f>
        <v>1075</v>
      </c>
      <c r="AJ3921" t="s">
        <v>32</v>
      </c>
    </row>
    <row r="3922" spans="1:36" x14ac:dyDescent="0.25">
      <c r="A3922">
        <v>11881.409</v>
      </c>
      <c r="B3922">
        <v>47680.784</v>
      </c>
      <c r="C3922">
        <v>8.5999999999999993E-2</v>
      </c>
      <c r="D3922">
        <v>0</v>
      </c>
      <c r="E3922">
        <v>8.5999999999999993E-2</v>
      </c>
      <c r="F3922">
        <v>47680.784</v>
      </c>
      <c r="G3922">
        <v>8.5999999999999993E-2</v>
      </c>
      <c r="H3922">
        <v>0</v>
      </c>
      <c r="I3922">
        <v>8.5999999999999993E-2</v>
      </c>
      <c r="J3922">
        <v>2096.6120052800002</v>
      </c>
      <c r="K3922">
        <v>2097.2779244799999</v>
      </c>
      <c r="L3922" t="s">
        <v>29</v>
      </c>
      <c r="M3922">
        <v>5.8807E-4</v>
      </c>
      <c r="N3922">
        <v>0</v>
      </c>
      <c r="O3922">
        <v>5.8807E-4</v>
      </c>
      <c r="P3922">
        <v>47680.852801000001</v>
      </c>
      <c r="Q3922">
        <v>1.3369000000000001E-2</v>
      </c>
      <c r="R3922">
        <v>0</v>
      </c>
      <c r="S3922">
        <v>1.3369000000000001E-2</v>
      </c>
      <c r="T3922">
        <v>-6.8801000000000001E-2</v>
      </c>
      <c r="U3922">
        <v>-6.8801000000000001E-2</v>
      </c>
      <c r="V3922" s="1" t="s">
        <v>64</v>
      </c>
      <c r="W3922" s="1" t="s">
        <v>510</v>
      </c>
      <c r="X3922">
        <v>18241.535524999999</v>
      </c>
      <c r="Y3922">
        <v>65922.388326</v>
      </c>
      <c r="AA3922">
        <v>1</v>
      </c>
      <c r="AC3922" s="2"/>
      <c r="AD3922" s="2">
        <f t="shared" si="2242"/>
        <v>-0.80001162790697677</v>
      </c>
      <c r="AE3922" s="2">
        <f t="shared" si="2242"/>
        <v>-0.80001162790697677</v>
      </c>
      <c r="AF3922" s="2">
        <f t="shared" si="2243"/>
        <v>0.15545348837209305</v>
      </c>
      <c r="AG3922" s="2">
        <f t="shared" si="2243"/>
        <v>0.15545348837209305</v>
      </c>
      <c r="AH3922" s="3">
        <f>INDEX([1]IDEN_level_ids!$B:$B,MATCH(V3922,[1]IDEN_level_ids!$A:$A,0),1)</f>
        <v>1220</v>
      </c>
      <c r="AI3922" s="3">
        <f>INDEX([1]IDEN_level_ids!$B:$B,MATCH(W3922,[1]IDEN_level_ids!$A:$A,0),1)</f>
        <v>1051</v>
      </c>
      <c r="AJ3922" t="s">
        <v>32</v>
      </c>
    </row>
    <row r="3923" spans="1:36" x14ac:dyDescent="0.25">
      <c r="A3923">
        <v>296873.39600000001</v>
      </c>
      <c r="B3923">
        <v>47675.591999999997</v>
      </c>
      <c r="C3923">
        <v>7.9000000000000001E-2</v>
      </c>
      <c r="D3923">
        <v>0</v>
      </c>
      <c r="E3923">
        <v>7.9000000000000001E-2</v>
      </c>
      <c r="F3923">
        <v>47675.591999999997</v>
      </c>
      <c r="G3923">
        <v>7.9000000000000001E-2</v>
      </c>
      <c r="H3923">
        <v>0</v>
      </c>
      <c r="I3923">
        <v>7.9000000000000001E-2</v>
      </c>
      <c r="J3923">
        <v>2096.8415189299999</v>
      </c>
      <c r="K3923">
        <v>2097.5074828500001</v>
      </c>
      <c r="L3923" t="s">
        <v>29</v>
      </c>
      <c r="M3923">
        <v>6.5191000000000001E-4</v>
      </c>
      <c r="N3923">
        <v>0</v>
      </c>
      <c r="O3923">
        <v>6.5191000000000001E-4</v>
      </c>
      <c r="P3923">
        <v>47675.634445999996</v>
      </c>
      <c r="Q3923">
        <v>1.4818E-2</v>
      </c>
      <c r="R3923">
        <v>0</v>
      </c>
      <c r="S3923">
        <v>1.4818E-2</v>
      </c>
      <c r="T3923">
        <v>-4.2445999999999998E-2</v>
      </c>
      <c r="U3923">
        <v>-4.2445999999999998E-2</v>
      </c>
      <c r="V3923" s="1" t="s">
        <v>47</v>
      </c>
      <c r="W3923" s="1" t="s">
        <v>475</v>
      </c>
      <c r="X3923">
        <v>14859.995408999999</v>
      </c>
      <c r="Y3923">
        <v>62535.629854999999</v>
      </c>
      <c r="AA3923">
        <v>1</v>
      </c>
      <c r="AC3923" s="2"/>
      <c r="AD3923" s="2">
        <f t="shared" si="2242"/>
        <v>-0.53729113924050631</v>
      </c>
      <c r="AE3923" s="2">
        <f t="shared" si="2242"/>
        <v>-0.53729113924050631</v>
      </c>
      <c r="AF3923" s="2">
        <f t="shared" si="2243"/>
        <v>0.18756962025316454</v>
      </c>
      <c r="AG3923" s="2">
        <f t="shared" si="2243"/>
        <v>0.18756962025316454</v>
      </c>
      <c r="AH3923" s="3">
        <f>INDEX([1]IDEN_level_ids!$B:$B,MATCH(V3923,[1]IDEN_level_ids!$A:$A,0),1)</f>
        <v>1236</v>
      </c>
      <c r="AI3923" s="3">
        <f>INDEX([1]IDEN_level_ids!$B:$B,MATCH(W3923,[1]IDEN_level_ids!$A:$A,0),1)</f>
        <v>1074</v>
      </c>
      <c r="AJ3923" t="s">
        <v>32</v>
      </c>
    </row>
    <row r="3924" spans="1:36" x14ac:dyDescent="0.25">
      <c r="A3924">
        <v>593622.45900000003</v>
      </c>
      <c r="B3924">
        <v>47673.582999999999</v>
      </c>
      <c r="C3924">
        <v>7.9000000000000001E-2</v>
      </c>
      <c r="D3924">
        <v>0</v>
      </c>
      <c r="E3924">
        <v>7.9000000000000001E-2</v>
      </c>
      <c r="F3924">
        <v>47673.582999999999</v>
      </c>
      <c r="G3924">
        <v>7.9000000000000001E-2</v>
      </c>
      <c r="H3924">
        <v>0</v>
      </c>
      <c r="I3924">
        <v>7.9000000000000001E-2</v>
      </c>
      <c r="J3924">
        <v>2096.9302319799999</v>
      </c>
      <c r="K3924">
        <v>2097.5962131800002</v>
      </c>
      <c r="L3924" t="s">
        <v>29</v>
      </c>
      <c r="M3924">
        <v>7.1016000000000004E-4</v>
      </c>
      <c r="N3924">
        <v>0</v>
      </c>
      <c r="O3924">
        <v>7.1016000000000004E-4</v>
      </c>
      <c r="P3924">
        <v>47673.617721000002</v>
      </c>
      <c r="Q3924">
        <v>1.6140000000000002E-2</v>
      </c>
      <c r="R3924">
        <v>0</v>
      </c>
      <c r="S3924">
        <v>1.6140000000000002E-2</v>
      </c>
      <c r="T3924">
        <v>-3.4721000000000002E-2</v>
      </c>
      <c r="U3924">
        <v>-3.4721000000000002E-2</v>
      </c>
      <c r="V3924" s="1" t="s">
        <v>38</v>
      </c>
      <c r="W3924" s="1" t="s">
        <v>466</v>
      </c>
      <c r="X3924">
        <v>12846.691918</v>
      </c>
      <c r="Y3924">
        <v>60520.309638999999</v>
      </c>
      <c r="AA3924">
        <v>1</v>
      </c>
      <c r="AC3924" s="2"/>
      <c r="AD3924" s="2">
        <f t="shared" si="2242"/>
        <v>-0.43950632911392407</v>
      </c>
      <c r="AE3924" s="2">
        <f t="shared" si="2242"/>
        <v>-0.43950632911392407</v>
      </c>
      <c r="AF3924" s="2">
        <f t="shared" si="2243"/>
        <v>0.20430379746835445</v>
      </c>
      <c r="AG3924" s="2">
        <f t="shared" si="2243"/>
        <v>0.20430379746835445</v>
      </c>
      <c r="AH3924" s="3">
        <f>INDEX([1]IDEN_level_ids!$B:$B,MATCH(V3924,[1]IDEN_level_ids!$A:$A,0),1)</f>
        <v>1242</v>
      </c>
      <c r="AI3924" s="3">
        <f>INDEX([1]IDEN_level_ids!$B:$B,MATCH(W3924,[1]IDEN_level_ids!$A:$A,0),1)</f>
        <v>1081</v>
      </c>
      <c r="AJ3924" t="s">
        <v>32</v>
      </c>
    </row>
    <row r="3925" spans="1:36" x14ac:dyDescent="0.25">
      <c r="A3925">
        <v>59333.279000000002</v>
      </c>
      <c r="B3925">
        <v>47668.959000000003</v>
      </c>
      <c r="C3925">
        <v>8.2000000000000003E-2</v>
      </c>
      <c r="D3925">
        <v>0</v>
      </c>
      <c r="E3925">
        <v>8.2000000000000003E-2</v>
      </c>
      <c r="F3925">
        <v>47668.959000000003</v>
      </c>
      <c r="G3925">
        <v>8.2000000000000003E-2</v>
      </c>
      <c r="H3925">
        <v>0</v>
      </c>
      <c r="I3925">
        <v>8.2000000000000003E-2</v>
      </c>
      <c r="J3925">
        <v>2097.1369772600001</v>
      </c>
      <c r="K3925">
        <v>2097.80299874</v>
      </c>
      <c r="L3925" t="s">
        <v>29</v>
      </c>
      <c r="M3925">
        <v>6.2808999999999999E-4</v>
      </c>
      <c r="N3925">
        <v>0</v>
      </c>
      <c r="O3925">
        <v>6.2808999999999999E-4</v>
      </c>
      <c r="P3925">
        <v>47668.918416</v>
      </c>
      <c r="Q3925">
        <v>1.4272E-2</v>
      </c>
      <c r="R3925">
        <v>0</v>
      </c>
      <c r="S3925">
        <v>1.4272E-2</v>
      </c>
      <c r="T3925">
        <v>4.0584000000000002E-2</v>
      </c>
      <c r="U3925">
        <v>4.0584000000000002E-2</v>
      </c>
      <c r="V3925" s="1" t="s">
        <v>120</v>
      </c>
      <c r="W3925" s="1" t="s">
        <v>503</v>
      </c>
      <c r="X3925">
        <v>17626.969622000001</v>
      </c>
      <c r="Y3925">
        <v>65295.888037999997</v>
      </c>
      <c r="AA3925">
        <v>1</v>
      </c>
      <c r="AC3925" s="2"/>
      <c r="AD3925" s="2">
        <f t="shared" si="2242"/>
        <v>0.49492682926829268</v>
      </c>
      <c r="AE3925" s="2">
        <f t="shared" si="2242"/>
        <v>0.49492682926829268</v>
      </c>
      <c r="AF3925" s="2">
        <f t="shared" si="2243"/>
        <v>0.17404878048780487</v>
      </c>
      <c r="AG3925" s="2">
        <f t="shared" si="2243"/>
        <v>0.17404878048780487</v>
      </c>
      <c r="AH3925" s="3">
        <f>INDEX([1]IDEN_level_ids!$B:$B,MATCH(V3925,[1]IDEN_level_ids!$A:$A,0),1)</f>
        <v>1225</v>
      </c>
      <c r="AI3925" s="3">
        <f>INDEX([1]IDEN_level_ids!$B:$B,MATCH(W3925,[1]IDEN_level_ids!$A:$A,0),1)</f>
        <v>1055</v>
      </c>
      <c r="AJ3925" t="s">
        <v>32</v>
      </c>
    </row>
    <row r="3926" spans="1:36" hidden="1" x14ac:dyDescent="0.25">
      <c r="A3926">
        <v>2963.355</v>
      </c>
      <c r="B3926" t="s">
        <v>28</v>
      </c>
      <c r="C3926" t="s">
        <v>28</v>
      </c>
      <c r="D3926" t="s">
        <v>28</v>
      </c>
      <c r="E3926" t="s">
        <v>28</v>
      </c>
      <c r="F3926">
        <v>47658.273000000001</v>
      </c>
      <c r="G3926">
        <v>7.6999999999999999E-2</v>
      </c>
      <c r="H3926">
        <v>0</v>
      </c>
      <c r="I3926">
        <v>7.6999999999999999E-2</v>
      </c>
      <c r="J3926">
        <v>2097.5941228000002</v>
      </c>
      <c r="K3926">
        <v>2098.2602333999998</v>
      </c>
      <c r="L3926" t="s">
        <v>29</v>
      </c>
      <c r="M3926">
        <v>2.6985999999999998E-3</v>
      </c>
      <c r="N3926">
        <v>0</v>
      </c>
      <c r="O3926">
        <v>2.6985999999999998E-3</v>
      </c>
      <c r="P3926">
        <v>47658.530819</v>
      </c>
      <c r="Q3926">
        <v>6.1294000000000001E-2</v>
      </c>
      <c r="R3926">
        <v>0</v>
      </c>
      <c r="S3926">
        <v>6.1294000000000001E-2</v>
      </c>
      <c r="T3926" t="s">
        <v>28</v>
      </c>
      <c r="U3926" t="s">
        <v>28</v>
      </c>
      <c r="V3926" s="1" t="s">
        <v>555</v>
      </c>
      <c r="W3926" s="1" t="s">
        <v>58</v>
      </c>
      <c r="X3926">
        <v>88210.067347999997</v>
      </c>
      <c r="Y3926">
        <v>135868.59816699999</v>
      </c>
      <c r="Z3926" t="s">
        <v>35</v>
      </c>
      <c r="AA3926">
        <v>0</v>
      </c>
      <c r="AC3926" s="2"/>
      <c r="AD3926" s="2"/>
      <c r="AE3926" s="2"/>
      <c r="AF3926" s="2"/>
      <c r="AG3926" s="2"/>
      <c r="AH3926" s="3">
        <f>INDEX([1]IDEN_level_ids!$B:$B,MATCH(V3926,[1]IDEN_level_ids!$A:$A,0),1)</f>
        <v>925</v>
      </c>
      <c r="AI3926" s="3">
        <f>INDEX([1]IDEN_level_ids!$B:$B,MATCH(W3926,[1]IDEN_level_ids!$A:$A,0),1)</f>
        <v>374</v>
      </c>
      <c r="AJ3926" t="s">
        <v>32</v>
      </c>
    </row>
    <row r="3927" spans="1:36" x14ac:dyDescent="0.25">
      <c r="A3927">
        <v>2963.355</v>
      </c>
      <c r="B3927">
        <v>47658.273000000001</v>
      </c>
      <c r="C3927">
        <v>7.6999999999999999E-2</v>
      </c>
      <c r="D3927">
        <v>0</v>
      </c>
      <c r="E3927">
        <v>7.6999999999999999E-2</v>
      </c>
      <c r="F3927">
        <v>47658.273000000001</v>
      </c>
      <c r="G3927">
        <v>7.6999999999999999E-2</v>
      </c>
      <c r="H3927">
        <v>0</v>
      </c>
      <c r="I3927">
        <v>7.6999999999999999E-2</v>
      </c>
      <c r="J3927">
        <v>2097.6049034100001</v>
      </c>
      <c r="K3927">
        <v>2098.2710161099999</v>
      </c>
      <c r="L3927" t="s">
        <v>29</v>
      </c>
      <c r="M3927">
        <v>7.9737999999999999E-4</v>
      </c>
      <c r="N3927">
        <v>0</v>
      </c>
      <c r="O3927">
        <v>7.9737999999999999E-4</v>
      </c>
      <c r="P3927">
        <v>47658.285908999998</v>
      </c>
      <c r="Q3927">
        <v>1.8110999999999999E-2</v>
      </c>
      <c r="R3927">
        <v>0</v>
      </c>
      <c r="S3927">
        <v>1.8110999999999999E-2</v>
      </c>
      <c r="T3927">
        <v>-1.2909E-2</v>
      </c>
      <c r="U3927">
        <v>-1.2909E-2</v>
      </c>
      <c r="V3927" s="1" t="s">
        <v>138</v>
      </c>
      <c r="W3927" s="1" t="s">
        <v>657</v>
      </c>
      <c r="X3927">
        <v>26446.942078200002</v>
      </c>
      <c r="Y3927">
        <v>74105.227987000006</v>
      </c>
      <c r="AA3927">
        <v>1</v>
      </c>
      <c r="AC3927" s="2"/>
      <c r="AD3927" s="2">
        <f t="shared" ref="AD3927:AE3931" si="2244">$U3927/$E3927</f>
        <v>-0.16764935064935066</v>
      </c>
      <c r="AE3927" s="2">
        <f t="shared" si="2244"/>
        <v>-0.16764935064935066</v>
      </c>
      <c r="AF3927" s="2">
        <f t="shared" ref="AF3927:AG3931" si="2245">$S3927/$I3927</f>
        <v>0.2352077922077922</v>
      </c>
      <c r="AG3927" s="2">
        <f t="shared" si="2245"/>
        <v>0.2352077922077922</v>
      </c>
      <c r="AH3927" s="3">
        <f>INDEX([1]IDEN_level_ids!$B:$B,MATCH(V3927,[1]IDEN_level_ids!$A:$A,0),1)</f>
        <v>1165</v>
      </c>
      <c r="AI3927" s="3">
        <f>INDEX([1]IDEN_level_ids!$B:$B,MATCH(W3927,[1]IDEN_level_ids!$A:$A,0),1)</f>
        <v>991</v>
      </c>
      <c r="AJ3927" t="s">
        <v>32</v>
      </c>
    </row>
    <row r="3928" spans="1:36" x14ac:dyDescent="0.25">
      <c r="A3928">
        <v>59232.146999999997</v>
      </c>
      <c r="B3928">
        <v>47652.65</v>
      </c>
      <c r="C3928">
        <v>7.9000000000000001E-2</v>
      </c>
      <c r="D3928">
        <v>0</v>
      </c>
      <c r="E3928">
        <v>7.9000000000000001E-2</v>
      </c>
      <c r="F3928">
        <v>47652.65</v>
      </c>
      <c r="G3928">
        <v>7.9000000000000001E-2</v>
      </c>
      <c r="H3928">
        <v>0</v>
      </c>
      <c r="I3928">
        <v>7.9000000000000001E-2</v>
      </c>
      <c r="J3928">
        <v>2097.8516880799998</v>
      </c>
      <c r="K3928">
        <v>2098.5178489</v>
      </c>
      <c r="L3928" t="s">
        <v>29</v>
      </c>
      <c r="M3928">
        <v>8.3104999999999995E-4</v>
      </c>
      <c r="N3928">
        <v>0</v>
      </c>
      <c r="O3928">
        <v>8.3104999999999995E-4</v>
      </c>
      <c r="P3928">
        <v>47652.680224999996</v>
      </c>
      <c r="Q3928">
        <v>1.8870999999999999E-2</v>
      </c>
      <c r="R3928">
        <v>0</v>
      </c>
      <c r="S3928">
        <v>1.8870999999999999E-2</v>
      </c>
      <c r="T3928">
        <v>-3.0224999999999998E-2</v>
      </c>
      <c r="U3928">
        <v>-3.0224999999999998E-2</v>
      </c>
      <c r="V3928" s="1" t="s">
        <v>117</v>
      </c>
      <c r="W3928" s="1" t="s">
        <v>603</v>
      </c>
      <c r="X3928">
        <v>21755.827372</v>
      </c>
      <c r="Y3928">
        <v>69408.507597000003</v>
      </c>
      <c r="AA3928">
        <v>1</v>
      </c>
      <c r="AC3928" s="2"/>
      <c r="AD3928" s="2">
        <f t="shared" si="2244"/>
        <v>-0.38259493670886074</v>
      </c>
      <c r="AE3928" s="2">
        <f t="shared" si="2244"/>
        <v>-0.38259493670886074</v>
      </c>
      <c r="AF3928" s="2">
        <f t="shared" si="2245"/>
        <v>0.23887341772151896</v>
      </c>
      <c r="AG3928" s="2">
        <f t="shared" si="2245"/>
        <v>0.23887341772151896</v>
      </c>
      <c r="AH3928" s="3">
        <f>INDEX([1]IDEN_level_ids!$B:$B,MATCH(V3928,[1]IDEN_level_ids!$A:$A,0),1)</f>
        <v>1198</v>
      </c>
      <c r="AI3928" s="3">
        <f>INDEX([1]IDEN_level_ids!$B:$B,MATCH(W3928,[1]IDEN_level_ids!$A:$A,0),1)</f>
        <v>1016</v>
      </c>
      <c r="AJ3928" t="s">
        <v>32</v>
      </c>
    </row>
    <row r="3929" spans="1:36" x14ac:dyDescent="0.25">
      <c r="A3929">
        <v>11835.717000000001</v>
      </c>
      <c r="B3929">
        <v>47644.031999999999</v>
      </c>
      <c r="C3929">
        <v>0.08</v>
      </c>
      <c r="D3929">
        <v>0</v>
      </c>
      <c r="E3929">
        <v>0.08</v>
      </c>
      <c r="F3929">
        <v>47644.031999999999</v>
      </c>
      <c r="G3929">
        <v>0.08</v>
      </c>
      <c r="H3929">
        <v>0</v>
      </c>
      <c r="I3929">
        <v>0.08</v>
      </c>
      <c r="J3929">
        <v>2098.2327052000001</v>
      </c>
      <c r="K3929">
        <v>2098.8989403300002</v>
      </c>
      <c r="L3929" t="s">
        <v>29</v>
      </c>
      <c r="M3929">
        <v>6.0130000000000003E-4</v>
      </c>
      <c r="N3929">
        <v>0</v>
      </c>
      <c r="O3929">
        <v>6.0130000000000003E-4</v>
      </c>
      <c r="P3929">
        <v>47644.028056000003</v>
      </c>
      <c r="Q3929">
        <v>1.3649E-2</v>
      </c>
      <c r="R3929">
        <v>0</v>
      </c>
      <c r="S3929">
        <v>1.3649E-2</v>
      </c>
      <c r="T3929">
        <v>3.9439999999999996E-3</v>
      </c>
      <c r="U3929">
        <v>3.9439999999999996E-3</v>
      </c>
      <c r="V3929" s="1" t="s">
        <v>219</v>
      </c>
      <c r="W3929" s="1" t="s">
        <v>556</v>
      </c>
      <c r="X3929">
        <v>20848.381912000001</v>
      </c>
      <c r="Y3929">
        <v>68492.409968000007</v>
      </c>
      <c r="AA3929">
        <v>1</v>
      </c>
      <c r="AC3929" s="2"/>
      <c r="AD3929" s="2">
        <f t="shared" si="2244"/>
        <v>4.9299999999999997E-2</v>
      </c>
      <c r="AE3929" s="2">
        <f t="shared" si="2244"/>
        <v>4.9299999999999997E-2</v>
      </c>
      <c r="AF3929" s="2">
        <f t="shared" si="2245"/>
        <v>0.1706125</v>
      </c>
      <c r="AG3929" s="2">
        <f t="shared" si="2245"/>
        <v>0.1706125</v>
      </c>
      <c r="AH3929" s="3">
        <f>INDEX([1]IDEN_level_ids!$B:$B,MATCH(V3929,[1]IDEN_level_ids!$A:$A,0),1)</f>
        <v>1205</v>
      </c>
      <c r="AI3929" s="3">
        <f>INDEX([1]IDEN_level_ids!$B:$B,MATCH(W3929,[1]IDEN_level_ids!$A:$A,0),1)</f>
        <v>1030</v>
      </c>
      <c r="AJ3929" t="s">
        <v>32</v>
      </c>
    </row>
    <row r="3930" spans="1:36" x14ac:dyDescent="0.25">
      <c r="A3930">
        <v>118216.708</v>
      </c>
      <c r="B3930">
        <v>47632.718000000001</v>
      </c>
      <c r="C3930">
        <v>8.3000000000000004E-2</v>
      </c>
      <c r="D3930">
        <v>0</v>
      </c>
      <c r="E3930">
        <v>8.3000000000000004E-2</v>
      </c>
      <c r="F3930">
        <v>47632.718000000001</v>
      </c>
      <c r="G3930">
        <v>8.3000000000000004E-2</v>
      </c>
      <c r="H3930">
        <v>0</v>
      </c>
      <c r="I3930">
        <v>8.3000000000000004E-2</v>
      </c>
      <c r="J3930">
        <v>2098.7313062200001</v>
      </c>
      <c r="K3930">
        <v>2099.3976386300001</v>
      </c>
      <c r="L3930" t="s">
        <v>29</v>
      </c>
      <c r="M3930">
        <v>7.2117000000000004E-4</v>
      </c>
      <c r="N3930">
        <v>0</v>
      </c>
      <c r="O3930">
        <v>7.2117000000000004E-4</v>
      </c>
      <c r="P3930">
        <v>47632.710526000003</v>
      </c>
      <c r="Q3930">
        <v>1.6362000000000002E-2</v>
      </c>
      <c r="R3930">
        <v>0</v>
      </c>
      <c r="S3930">
        <v>1.6362000000000002E-2</v>
      </c>
      <c r="T3930">
        <v>7.4739999999999997E-3</v>
      </c>
      <c r="U3930">
        <v>7.4739999999999997E-3</v>
      </c>
      <c r="V3930" s="1" t="s">
        <v>61</v>
      </c>
      <c r="W3930" s="1" t="s">
        <v>524</v>
      </c>
      <c r="X3930">
        <v>16135.954297</v>
      </c>
      <c r="Y3930">
        <v>63768.664822999999</v>
      </c>
      <c r="AA3930">
        <v>1</v>
      </c>
      <c r="AC3930" s="2"/>
      <c r="AD3930" s="2">
        <f t="shared" si="2244"/>
        <v>9.0048192771084334E-2</v>
      </c>
      <c r="AE3930" s="2">
        <f t="shared" si="2244"/>
        <v>9.0048192771084334E-2</v>
      </c>
      <c r="AF3930" s="2">
        <f t="shared" si="2245"/>
        <v>0.19713253012048193</v>
      </c>
      <c r="AG3930" s="2">
        <f t="shared" si="2245"/>
        <v>0.19713253012048193</v>
      </c>
      <c r="AH3930" s="3">
        <f>INDEX([1]IDEN_level_ids!$B:$B,MATCH(V3930,[1]IDEN_level_ids!$A:$A,0),1)</f>
        <v>1231</v>
      </c>
      <c r="AI3930" s="3">
        <f>INDEX([1]IDEN_level_ids!$B:$B,MATCH(W3930,[1]IDEN_level_ids!$A:$A,0),1)</f>
        <v>1065</v>
      </c>
      <c r="AJ3930" t="s">
        <v>32</v>
      </c>
    </row>
    <row r="3931" spans="1:36" x14ac:dyDescent="0.25">
      <c r="A3931">
        <v>29529.226999999999</v>
      </c>
      <c r="B3931">
        <v>47624.597000000002</v>
      </c>
      <c r="C3931">
        <v>7.6999999999999999E-2</v>
      </c>
      <c r="D3931">
        <v>0</v>
      </c>
      <c r="E3931">
        <v>7.6999999999999999E-2</v>
      </c>
      <c r="F3931">
        <v>47624.597000000002</v>
      </c>
      <c r="G3931">
        <v>7.6999999999999999E-2</v>
      </c>
      <c r="H3931">
        <v>0</v>
      </c>
      <c r="I3931">
        <v>7.6999999999999999E-2</v>
      </c>
      <c r="J3931">
        <v>2099.0867382000001</v>
      </c>
      <c r="K3931">
        <v>2099.7531399999998</v>
      </c>
      <c r="L3931" t="s">
        <v>29</v>
      </c>
      <c r="M3931">
        <v>1.7879E-3</v>
      </c>
      <c r="N3931">
        <v>0</v>
      </c>
      <c r="O3931">
        <v>1.7879E-3</v>
      </c>
      <c r="P3931">
        <v>47624.646009999997</v>
      </c>
      <c r="Q3931">
        <v>4.0551999999999998E-2</v>
      </c>
      <c r="R3931">
        <v>0</v>
      </c>
      <c r="S3931">
        <v>4.0551999999999998E-2</v>
      </c>
      <c r="T3931">
        <v>-4.9009999999999998E-2</v>
      </c>
      <c r="U3931">
        <v>-4.9009999999999998E-2</v>
      </c>
      <c r="V3931" s="1" t="s">
        <v>160</v>
      </c>
      <c r="W3931" s="1" t="s">
        <v>635</v>
      </c>
      <c r="X3931">
        <v>29267.828854899999</v>
      </c>
      <c r="Y3931">
        <v>76892.474864999996</v>
      </c>
      <c r="AA3931">
        <v>1</v>
      </c>
      <c r="AC3931" s="2"/>
      <c r="AD3931" s="2">
        <f t="shared" si="2244"/>
        <v>-0.63649350649350644</v>
      </c>
      <c r="AE3931" s="2">
        <f t="shared" si="2244"/>
        <v>-0.63649350649350644</v>
      </c>
      <c r="AF3931" s="2">
        <f t="shared" si="2245"/>
        <v>0.52664935064935059</v>
      </c>
      <c r="AG3931" s="2">
        <f t="shared" si="2245"/>
        <v>0.52664935064935059</v>
      </c>
      <c r="AH3931" s="3">
        <f>INDEX([1]IDEN_level_ids!$B:$B,MATCH(V3931,[1]IDEN_level_ids!$A:$A,0),1)</f>
        <v>1152</v>
      </c>
      <c r="AI3931" s="3">
        <f>INDEX([1]IDEN_level_ids!$B:$B,MATCH(W3931,[1]IDEN_level_ids!$A:$A,0),1)</f>
        <v>977</v>
      </c>
      <c r="AJ3931" t="s">
        <v>32</v>
      </c>
    </row>
    <row r="3932" spans="1:36" hidden="1" x14ac:dyDescent="0.25">
      <c r="A3932">
        <v>29529.226999999999</v>
      </c>
      <c r="B3932" t="s">
        <v>28</v>
      </c>
      <c r="C3932" t="s">
        <v>28</v>
      </c>
      <c r="D3932" t="s">
        <v>28</v>
      </c>
      <c r="E3932" t="s">
        <v>28</v>
      </c>
      <c r="F3932">
        <v>47624.597000000002</v>
      </c>
      <c r="G3932">
        <v>7.6999999999999999E-2</v>
      </c>
      <c r="H3932">
        <v>0</v>
      </c>
      <c r="I3932">
        <v>7.6999999999999999E-2</v>
      </c>
      <c r="J3932">
        <v>2099.1078204</v>
      </c>
      <c r="K3932">
        <v>2099.7742263</v>
      </c>
      <c r="L3932" t="s">
        <v>29</v>
      </c>
      <c r="M3932">
        <v>1.9459E-3</v>
      </c>
      <c r="N3932">
        <v>0</v>
      </c>
      <c r="O3932">
        <v>1.9459E-3</v>
      </c>
      <c r="P3932">
        <v>47624.167754000002</v>
      </c>
      <c r="Q3932">
        <v>4.4135000000000001E-2</v>
      </c>
      <c r="R3932">
        <v>0</v>
      </c>
      <c r="S3932">
        <v>4.4135000000000001E-2</v>
      </c>
      <c r="T3932" t="s">
        <v>28</v>
      </c>
      <c r="U3932" t="s">
        <v>28</v>
      </c>
      <c r="V3932" s="1" t="s">
        <v>491</v>
      </c>
      <c r="W3932" s="1" t="s">
        <v>52</v>
      </c>
      <c r="X3932">
        <v>88948.073323999997</v>
      </c>
      <c r="Y3932">
        <v>136572.24107799999</v>
      </c>
      <c r="Z3932" t="s">
        <v>35</v>
      </c>
      <c r="AA3932">
        <v>0</v>
      </c>
      <c r="AC3932" s="2"/>
      <c r="AD3932" s="2"/>
      <c r="AE3932" s="2"/>
      <c r="AF3932" s="2"/>
      <c r="AG3932" s="2"/>
      <c r="AH3932" s="3">
        <f>INDEX([1]IDEN_level_ids!$B:$B,MATCH(V3932,[1]IDEN_level_ids!$A:$A,0),1)</f>
        <v>923</v>
      </c>
      <c r="AI3932" s="3">
        <f>INDEX([1]IDEN_level_ids!$B:$B,MATCH(W3932,[1]IDEN_level_ids!$A:$A,0),1)</f>
        <v>351</v>
      </c>
      <c r="AJ3932" t="s">
        <v>32</v>
      </c>
    </row>
    <row r="3933" spans="1:36" x14ac:dyDescent="0.25">
      <c r="A3933">
        <v>2951.58</v>
      </c>
      <c r="B3933">
        <v>47620.364999999998</v>
      </c>
      <c r="C3933">
        <v>7.8E-2</v>
      </c>
      <c r="D3933">
        <v>0</v>
      </c>
      <c r="E3933">
        <v>7.8E-2</v>
      </c>
      <c r="F3933">
        <v>47620.364999999998</v>
      </c>
      <c r="G3933">
        <v>7.8E-2</v>
      </c>
      <c r="H3933">
        <v>0</v>
      </c>
      <c r="I3933">
        <v>7.8E-2</v>
      </c>
      <c r="J3933">
        <v>2099.2772382899998</v>
      </c>
      <c r="K3933">
        <v>2099.9436772700001</v>
      </c>
      <c r="L3933" t="s">
        <v>29</v>
      </c>
      <c r="M3933">
        <v>7.7738999999999998E-4</v>
      </c>
      <c r="N3933">
        <v>0</v>
      </c>
      <c r="O3933">
        <v>7.7738999999999998E-4</v>
      </c>
      <c r="P3933">
        <v>47620.324812999999</v>
      </c>
      <c r="Q3933">
        <v>1.7628999999999999E-2</v>
      </c>
      <c r="R3933">
        <v>0</v>
      </c>
      <c r="S3933">
        <v>1.7628999999999999E-2</v>
      </c>
      <c r="T3933">
        <v>4.0187E-2</v>
      </c>
      <c r="U3933">
        <v>4.0187E-2</v>
      </c>
      <c r="V3933" s="1" t="s">
        <v>345</v>
      </c>
      <c r="W3933" s="1" t="s">
        <v>660</v>
      </c>
      <c r="X3933">
        <v>25409.730403400001</v>
      </c>
      <c r="Y3933">
        <v>73030.055215999993</v>
      </c>
      <c r="AA3933">
        <v>1</v>
      </c>
      <c r="AC3933" s="2"/>
      <c r="AD3933" s="2">
        <f t="shared" ref="AD3933:AE3937" si="2246">$U3933/$E3933</f>
        <v>0.51521794871794868</v>
      </c>
      <c r="AE3933" s="2">
        <f t="shared" si="2246"/>
        <v>0.51521794871794868</v>
      </c>
      <c r="AF3933" s="2">
        <f t="shared" ref="AF3933:AG3937" si="2247">$S3933/$I3933</f>
        <v>0.22601282051282051</v>
      </c>
      <c r="AG3933" s="2">
        <f t="shared" si="2247"/>
        <v>0.22601282051282051</v>
      </c>
      <c r="AH3933" s="3">
        <f>INDEX([1]IDEN_level_ids!$B:$B,MATCH(V3933,[1]IDEN_level_ids!$A:$A,0),1)</f>
        <v>1170</v>
      </c>
      <c r="AI3933" s="3">
        <f>INDEX([1]IDEN_level_ids!$B:$B,MATCH(W3933,[1]IDEN_level_ids!$A:$A,0),1)</f>
        <v>997</v>
      </c>
      <c r="AJ3933" t="s">
        <v>32</v>
      </c>
    </row>
    <row r="3934" spans="1:36" x14ac:dyDescent="0.25">
      <c r="A3934">
        <v>1175.856</v>
      </c>
      <c r="B3934">
        <v>47581.767999999996</v>
      </c>
      <c r="C3934">
        <v>8.2000000000000003E-2</v>
      </c>
      <c r="D3934">
        <v>0</v>
      </c>
      <c r="E3934">
        <v>8.2000000000000003E-2</v>
      </c>
      <c r="F3934">
        <v>47581.767999999996</v>
      </c>
      <c r="G3934">
        <v>8.2000000000000003E-2</v>
      </c>
      <c r="H3934">
        <v>0</v>
      </c>
      <c r="I3934">
        <v>8.2000000000000003E-2</v>
      </c>
      <c r="J3934">
        <v>2100.9766469000001</v>
      </c>
      <c r="K3934">
        <v>2101.6434178999998</v>
      </c>
      <c r="L3934" t="s">
        <v>29</v>
      </c>
      <c r="M3934">
        <v>1.5583000000000001E-3</v>
      </c>
      <c r="N3934">
        <v>0</v>
      </c>
      <c r="O3934">
        <v>1.5583000000000001E-3</v>
      </c>
      <c r="P3934">
        <v>47581.811048000003</v>
      </c>
      <c r="Q3934">
        <v>3.5279999999999999E-2</v>
      </c>
      <c r="R3934">
        <v>0</v>
      </c>
      <c r="S3934">
        <v>3.5279999999999999E-2</v>
      </c>
      <c r="T3934">
        <v>-4.3048000000000003E-2</v>
      </c>
      <c r="U3934">
        <v>-4.3048000000000003E-2</v>
      </c>
      <c r="V3934" s="1" t="s">
        <v>604</v>
      </c>
      <c r="W3934" s="1" t="s">
        <v>399</v>
      </c>
      <c r="X3934">
        <v>71385.715838000004</v>
      </c>
      <c r="Y3934">
        <v>118967.52688600001</v>
      </c>
      <c r="AA3934">
        <v>1</v>
      </c>
      <c r="AC3934" s="2"/>
      <c r="AD3934" s="2">
        <f t="shared" si="2246"/>
        <v>-0.52497560975609758</v>
      </c>
      <c r="AE3934" s="2">
        <f t="shared" si="2246"/>
        <v>-0.52497560975609758</v>
      </c>
      <c r="AF3934" s="2">
        <f t="shared" si="2247"/>
        <v>0.43024390243902438</v>
      </c>
      <c r="AG3934" s="2">
        <f t="shared" si="2247"/>
        <v>0.43024390243902438</v>
      </c>
      <c r="AH3934" s="3">
        <f>INDEX([1]IDEN_level_ids!$B:$B,MATCH(V3934,[1]IDEN_level_ids!$A:$A,0),1)</f>
        <v>1005</v>
      </c>
      <c r="AI3934" s="3">
        <f>INDEX([1]IDEN_level_ids!$B:$B,MATCH(W3934,[1]IDEN_level_ids!$A:$A,0),1)</f>
        <v>683</v>
      </c>
      <c r="AJ3934" t="s">
        <v>32</v>
      </c>
    </row>
    <row r="3935" spans="1:36" x14ac:dyDescent="0.25">
      <c r="A3935">
        <v>58775.078999999998</v>
      </c>
      <c r="B3935">
        <v>47578.86</v>
      </c>
      <c r="C3935">
        <v>7.6999999999999999E-2</v>
      </c>
      <c r="D3935">
        <v>0</v>
      </c>
      <c r="E3935">
        <v>7.6999999999999999E-2</v>
      </c>
      <c r="F3935">
        <v>47578.86</v>
      </c>
      <c r="G3935">
        <v>7.6999999999999999E-2</v>
      </c>
      <c r="H3935">
        <v>0</v>
      </c>
      <c r="I3935">
        <v>7.6999999999999999E-2</v>
      </c>
      <c r="J3935">
        <v>2101.1035778099999</v>
      </c>
      <c r="K3935">
        <v>2101.77037367</v>
      </c>
      <c r="L3935" t="s">
        <v>29</v>
      </c>
      <c r="M3935">
        <v>9.8306999999999995E-4</v>
      </c>
      <c r="N3935">
        <v>0</v>
      </c>
      <c r="O3935">
        <v>9.8306999999999995E-4</v>
      </c>
      <c r="P3935">
        <v>47578.936906000003</v>
      </c>
      <c r="Q3935">
        <v>2.2253999999999999E-2</v>
      </c>
      <c r="R3935">
        <v>0</v>
      </c>
      <c r="S3935">
        <v>2.2253999999999999E-2</v>
      </c>
      <c r="T3935">
        <v>-7.6906000000000002E-2</v>
      </c>
      <c r="U3935">
        <v>-7.6906000000000002E-2</v>
      </c>
      <c r="V3935" s="1" t="s">
        <v>291</v>
      </c>
      <c r="W3935" s="1" t="s">
        <v>597</v>
      </c>
      <c r="X3935">
        <v>23442.241585799999</v>
      </c>
      <c r="Y3935">
        <v>71021.178492000006</v>
      </c>
      <c r="AA3935">
        <v>1</v>
      </c>
      <c r="AC3935" s="2"/>
      <c r="AD3935" s="2">
        <f t="shared" si="2246"/>
        <v>-0.99877922077922077</v>
      </c>
      <c r="AE3935" s="2">
        <f t="shared" si="2246"/>
        <v>-0.99877922077922077</v>
      </c>
      <c r="AF3935" s="2">
        <f t="shared" si="2247"/>
        <v>0.289012987012987</v>
      </c>
      <c r="AG3935" s="2">
        <f t="shared" si="2247"/>
        <v>0.289012987012987</v>
      </c>
      <c r="AH3935" s="3">
        <f>INDEX([1]IDEN_level_ids!$B:$B,MATCH(V3935,[1]IDEN_level_ids!$A:$A,0),1)</f>
        <v>1187</v>
      </c>
      <c r="AI3935" s="3">
        <f>INDEX([1]IDEN_level_ids!$B:$B,MATCH(W3935,[1]IDEN_level_ids!$A:$A,0),1)</f>
        <v>1006</v>
      </c>
      <c r="AJ3935" t="s">
        <v>32</v>
      </c>
    </row>
    <row r="3936" spans="1:36" x14ac:dyDescent="0.25">
      <c r="A3936">
        <v>5876.1210000000001</v>
      </c>
      <c r="B3936">
        <v>47576.671000000002</v>
      </c>
      <c r="C3936">
        <v>7.6999999999999999E-2</v>
      </c>
      <c r="D3936">
        <v>0</v>
      </c>
      <c r="E3936">
        <v>7.6999999999999999E-2</v>
      </c>
      <c r="F3936">
        <v>47576.671000000002</v>
      </c>
      <c r="G3936">
        <v>7.6999999999999999E-2</v>
      </c>
      <c r="H3936">
        <v>0</v>
      </c>
      <c r="I3936">
        <v>7.6999999999999999E-2</v>
      </c>
      <c r="J3936">
        <v>2101.1994503199999</v>
      </c>
      <c r="K3936">
        <v>2101.86626492</v>
      </c>
      <c r="L3936" t="s">
        <v>29</v>
      </c>
      <c r="M3936">
        <v>9.8210000000000007E-4</v>
      </c>
      <c r="N3936">
        <v>0</v>
      </c>
      <c r="O3936">
        <v>9.8210000000000007E-4</v>
      </c>
      <c r="P3936">
        <v>47576.766261999997</v>
      </c>
      <c r="Q3936">
        <v>2.223E-2</v>
      </c>
      <c r="R3936">
        <v>0</v>
      </c>
      <c r="S3936">
        <v>2.223E-2</v>
      </c>
      <c r="T3936">
        <v>-9.5261999999999999E-2</v>
      </c>
      <c r="U3936">
        <v>-9.5261999999999999E-2</v>
      </c>
      <c r="V3936" s="1" t="s">
        <v>349</v>
      </c>
      <c r="W3936" s="1" t="s">
        <v>642</v>
      </c>
      <c r="X3936">
        <v>37011.852064999999</v>
      </c>
      <c r="Y3936">
        <v>84588.618327000004</v>
      </c>
      <c r="AA3936">
        <v>1</v>
      </c>
      <c r="AC3936" s="2"/>
      <c r="AD3936" s="2">
        <f t="shared" si="2246"/>
        <v>-1.2371688311688311</v>
      </c>
      <c r="AE3936" s="2">
        <f t="shared" si="2246"/>
        <v>-1.2371688311688311</v>
      </c>
      <c r="AF3936" s="2">
        <f t="shared" si="2247"/>
        <v>0.28870129870129868</v>
      </c>
      <c r="AG3936" s="2">
        <f t="shared" si="2247"/>
        <v>0.28870129870129868</v>
      </c>
      <c r="AH3936" s="3">
        <f>INDEX([1]IDEN_level_ids!$B:$B,MATCH(V3936,[1]IDEN_level_ids!$A:$A,0),1)</f>
        <v>1122</v>
      </c>
      <c r="AI3936" s="3">
        <f>INDEX([1]IDEN_level_ids!$B:$B,MATCH(W3936,[1]IDEN_level_ids!$A:$A,0),1)</f>
        <v>944</v>
      </c>
      <c r="AJ3936" t="s">
        <v>32</v>
      </c>
    </row>
    <row r="3937" spans="1:36" x14ac:dyDescent="0.25">
      <c r="A3937">
        <v>1760.258</v>
      </c>
      <c r="B3937">
        <v>47562.690999999999</v>
      </c>
      <c r="C3937">
        <v>7.8E-2</v>
      </c>
      <c r="D3937">
        <v>0</v>
      </c>
      <c r="E3937">
        <v>7.8E-2</v>
      </c>
      <c r="F3937">
        <v>47562.690999999999</v>
      </c>
      <c r="G3937">
        <v>7.8E-2</v>
      </c>
      <c r="H3937">
        <v>0</v>
      </c>
      <c r="I3937">
        <v>7.8E-2</v>
      </c>
      <c r="J3937">
        <v>2101.8137757999998</v>
      </c>
      <c r="K3937">
        <v>2102.48071058</v>
      </c>
      <c r="L3937" t="s">
        <v>29</v>
      </c>
      <c r="M3937">
        <v>9.993999999999999E-4</v>
      </c>
      <c r="N3937">
        <v>0</v>
      </c>
      <c r="O3937">
        <v>9.993999999999999E-4</v>
      </c>
      <c r="P3937">
        <v>47562.862050000003</v>
      </c>
      <c r="Q3937">
        <v>2.2609000000000001E-2</v>
      </c>
      <c r="R3937">
        <v>0</v>
      </c>
      <c r="S3937">
        <v>2.2609000000000001E-2</v>
      </c>
      <c r="T3937" t="s">
        <v>28</v>
      </c>
      <c r="U3937">
        <v>0.128159</v>
      </c>
      <c r="V3937" s="1" t="s">
        <v>411</v>
      </c>
      <c r="W3937" s="1" t="s">
        <v>625</v>
      </c>
      <c r="X3937">
        <v>35863.689343999999</v>
      </c>
      <c r="Y3937">
        <v>83426.551393999995</v>
      </c>
      <c r="Z3937" t="s">
        <v>67</v>
      </c>
      <c r="AA3937">
        <v>0.26300000000000001</v>
      </c>
      <c r="AC3937">
        <f t="shared" ref="AC3937:AC3939" si="2248">IF(ROUND($F3937,2)=IF($AA3936=0,IF($AA3935=0,IF($AA3934=0,ROUND($F3933,2),ROUND($F3934,2)),ROUND($F3935,2)),ROUND($F3936,2)),   0,1)</f>
        <v>1</v>
      </c>
      <c r="AD3937" s="2">
        <f t="shared" si="2246"/>
        <v>1.6430641025641024</v>
      </c>
      <c r="AE3937" s="2">
        <f t="shared" si="2246"/>
        <v>1.6430641025641024</v>
      </c>
      <c r="AF3937" s="2">
        <f t="shared" si="2247"/>
        <v>0.28985897435897434</v>
      </c>
      <c r="AG3937" s="2">
        <f t="shared" si="2247"/>
        <v>0.28985897435897434</v>
      </c>
      <c r="AH3937" s="3">
        <f>INDEX([1]IDEN_level_ids!$B:$B,MATCH(V3937,[1]IDEN_level_ids!$A:$A,0),1)</f>
        <v>1130</v>
      </c>
      <c r="AI3937" s="3">
        <f>INDEX([1]IDEN_level_ids!$B:$B,MATCH(W3937,[1]IDEN_level_ids!$A:$A,0),1)</f>
        <v>950</v>
      </c>
      <c r="AJ3937" t="s">
        <v>32</v>
      </c>
    </row>
    <row r="3938" spans="1:36" x14ac:dyDescent="0.25">
      <c r="A3938">
        <v>1760.258</v>
      </c>
      <c r="B3938">
        <v>47562.690999999999</v>
      </c>
      <c r="C3938">
        <v>7.8E-2</v>
      </c>
      <c r="D3938">
        <v>0</v>
      </c>
      <c r="E3938">
        <v>7.8E-2</v>
      </c>
      <c r="F3938">
        <v>47562.690999999999</v>
      </c>
      <c r="G3938">
        <v>7.8E-2</v>
      </c>
      <c r="H3938">
        <v>0</v>
      </c>
      <c r="I3938">
        <v>7.8E-2</v>
      </c>
      <c r="J3938">
        <v>2101.8312455</v>
      </c>
      <c r="K3938">
        <v>2102.4981837</v>
      </c>
      <c r="L3938" t="s">
        <v>29</v>
      </c>
      <c r="M3938">
        <v>1.1387000000000001E-3</v>
      </c>
      <c r="N3938">
        <v>0</v>
      </c>
      <c r="O3938">
        <v>1.1387000000000001E-3</v>
      </c>
      <c r="P3938">
        <v>47562.466770999999</v>
      </c>
      <c r="Q3938">
        <v>2.5759000000000001E-2</v>
      </c>
      <c r="R3938">
        <v>0</v>
      </c>
      <c r="S3938">
        <v>2.5759000000000001E-2</v>
      </c>
      <c r="T3938" t="s">
        <v>28</v>
      </c>
      <c r="U3938">
        <v>0.128159</v>
      </c>
      <c r="V3938" s="1" t="s">
        <v>261</v>
      </c>
      <c r="W3938" s="1" t="s">
        <v>577</v>
      </c>
      <c r="X3938">
        <v>34520.2456428</v>
      </c>
      <c r="Y3938">
        <v>82082.712413999994</v>
      </c>
      <c r="Z3938" t="s">
        <v>67</v>
      </c>
      <c r="AA3938">
        <v>0.28299999999999997</v>
      </c>
      <c r="AC3938">
        <f t="shared" si="2248"/>
        <v>0</v>
      </c>
      <c r="AD3938" s="2"/>
      <c r="AE3938" s="2">
        <f t="shared" ref="AE3938:AE3939" si="2249">($F3938-$Y3938+$X3938)/$E3938*$AA3938</f>
        <v>0.81354808207022589</v>
      </c>
      <c r="AF3938" s="2"/>
      <c r="AG3938" s="2">
        <f t="shared" ref="AG3938:AG3939" si="2250">$S3938/$I3938</f>
        <v>0.33024358974358975</v>
      </c>
      <c r="AH3938" s="3">
        <f>INDEX([1]IDEN_level_ids!$B:$B,MATCH(V3938,[1]IDEN_level_ids!$A:$A,0),1)</f>
        <v>1136</v>
      </c>
      <c r="AI3938" s="3">
        <f>INDEX([1]IDEN_level_ids!$B:$B,MATCH(W3938,[1]IDEN_level_ids!$A:$A,0),1)</f>
        <v>954</v>
      </c>
      <c r="AJ3938" t="s">
        <v>32</v>
      </c>
    </row>
    <row r="3939" spans="1:36" x14ac:dyDescent="0.25">
      <c r="A3939">
        <v>1760.258</v>
      </c>
      <c r="B3939">
        <v>47562.690999999999</v>
      </c>
      <c r="C3939">
        <v>7.8E-2</v>
      </c>
      <c r="D3939">
        <v>0</v>
      </c>
      <c r="E3939">
        <v>7.8E-2</v>
      </c>
      <c r="F3939">
        <v>47562.690999999999</v>
      </c>
      <c r="G3939">
        <v>7.8E-2</v>
      </c>
      <c r="H3939">
        <v>0</v>
      </c>
      <c r="I3939">
        <v>7.8E-2</v>
      </c>
      <c r="J3939">
        <v>2101.8320021999998</v>
      </c>
      <c r="K3939">
        <v>2102.4989406</v>
      </c>
      <c r="L3939" t="s">
        <v>29</v>
      </c>
      <c r="M3939">
        <v>1.0887E-3</v>
      </c>
      <c r="N3939">
        <v>0</v>
      </c>
      <c r="O3939">
        <v>1.0887E-3</v>
      </c>
      <c r="P3939">
        <v>47562.449650000002</v>
      </c>
      <c r="Q3939">
        <v>2.4628000000000001E-2</v>
      </c>
      <c r="R3939">
        <v>0</v>
      </c>
      <c r="S3939">
        <v>2.4628000000000001E-2</v>
      </c>
      <c r="T3939" t="s">
        <v>28</v>
      </c>
      <c r="U3939">
        <v>0.128159</v>
      </c>
      <c r="V3939" s="1" t="s">
        <v>411</v>
      </c>
      <c r="W3939" s="1" t="s">
        <v>661</v>
      </c>
      <c r="X3939">
        <v>35863.689343999999</v>
      </c>
      <c r="Y3939">
        <v>83426.138993999994</v>
      </c>
      <c r="Z3939" t="s">
        <v>67</v>
      </c>
      <c r="AA3939">
        <v>0.45400000000000001</v>
      </c>
      <c r="AC3939">
        <f t="shared" si="2248"/>
        <v>0</v>
      </c>
      <c r="AD3939" s="2"/>
      <c r="AE3939" s="2">
        <f t="shared" si="2249"/>
        <v>1.4047807692533332</v>
      </c>
      <c r="AF3939" s="2"/>
      <c r="AG3939" s="2">
        <f t="shared" si="2250"/>
        <v>0.31574358974358974</v>
      </c>
      <c r="AH3939" s="3">
        <f>INDEX([1]IDEN_level_ids!$B:$B,MATCH(V3939,[1]IDEN_level_ids!$A:$A,0),1)</f>
        <v>1130</v>
      </c>
      <c r="AI3939" s="3">
        <f>INDEX([1]IDEN_level_ids!$B:$B,MATCH(W3939,[1]IDEN_level_ids!$A:$A,0),1)</f>
        <v>949</v>
      </c>
      <c r="AJ3939" t="s">
        <v>32</v>
      </c>
    </row>
    <row r="3940" spans="1:36" x14ac:dyDescent="0.25">
      <c r="A3940">
        <v>11723.471</v>
      </c>
      <c r="B3940">
        <v>47553.307999999997</v>
      </c>
      <c r="C3940">
        <v>7.6999999999999999E-2</v>
      </c>
      <c r="D3940">
        <v>0</v>
      </c>
      <c r="E3940">
        <v>7.6999999999999999E-2</v>
      </c>
      <c r="F3940">
        <v>47553.307999999997</v>
      </c>
      <c r="G3940">
        <v>7.6999999999999999E-2</v>
      </c>
      <c r="H3940">
        <v>0</v>
      </c>
      <c r="I3940">
        <v>7.6999999999999999E-2</v>
      </c>
      <c r="J3940">
        <v>2102.2333396899999</v>
      </c>
      <c r="K3940">
        <v>2102.9003565899998</v>
      </c>
      <c r="L3940" t="s">
        <v>29</v>
      </c>
      <c r="M3940">
        <v>8.4196E-4</v>
      </c>
      <c r="N3940">
        <v>0</v>
      </c>
      <c r="O3940">
        <v>8.4196E-4</v>
      </c>
      <c r="P3940">
        <v>47553.370604000003</v>
      </c>
      <c r="Q3940">
        <v>1.9039E-2</v>
      </c>
      <c r="R3940">
        <v>0</v>
      </c>
      <c r="S3940">
        <v>1.9039E-2</v>
      </c>
      <c r="T3940">
        <v>-6.2604000000000007E-2</v>
      </c>
      <c r="U3940">
        <v>-6.2604000000000007E-2</v>
      </c>
      <c r="V3940" s="1" t="s">
        <v>114</v>
      </c>
      <c r="W3940" s="1" t="s">
        <v>669</v>
      </c>
      <c r="X3940">
        <v>18211.737637999999</v>
      </c>
      <c r="Y3940">
        <v>65765.108242000002</v>
      </c>
      <c r="AA3940">
        <v>1</v>
      </c>
      <c r="AC3940" s="2"/>
      <c r="AD3940" s="2">
        <f>$U3940/$E3940</f>
        <v>-0.81303896103896112</v>
      </c>
      <c r="AE3940" s="2">
        <f>$U3940/$E3940</f>
        <v>-0.81303896103896112</v>
      </c>
      <c r="AF3940" s="2">
        <f>$S3940/$I3940</f>
        <v>0.24725974025974026</v>
      </c>
      <c r="AG3940" s="2">
        <f>$S3940/$I3940</f>
        <v>0.24725974025974026</v>
      </c>
      <c r="AH3940" s="3">
        <f>INDEX([1]IDEN_level_ids!$B:$B,MATCH(V3940,[1]IDEN_level_ids!$A:$A,0),1)</f>
        <v>1218</v>
      </c>
      <c r="AI3940" s="3">
        <f>INDEX([1]IDEN_level_ids!$B:$B,MATCH(W3940,[1]IDEN_level_ids!$A:$A,0),1)</f>
        <v>1053</v>
      </c>
      <c r="AJ3940" t="s">
        <v>32</v>
      </c>
    </row>
    <row r="3941" spans="1:36" hidden="1" x14ac:dyDescent="0.25">
      <c r="A3941">
        <v>1756.229</v>
      </c>
      <c r="B3941" t="s">
        <v>28</v>
      </c>
      <c r="C3941" t="s">
        <v>28</v>
      </c>
      <c r="D3941" t="s">
        <v>28</v>
      </c>
      <c r="E3941" t="s">
        <v>28</v>
      </c>
      <c r="F3941">
        <v>47540.828999999998</v>
      </c>
      <c r="G3941">
        <v>0.251</v>
      </c>
      <c r="H3941">
        <v>0</v>
      </c>
      <c r="I3941">
        <v>0.251</v>
      </c>
      <c r="J3941">
        <v>2102.7509390999999</v>
      </c>
      <c r="K3941">
        <v>2103.4180572999999</v>
      </c>
      <c r="L3941" t="s">
        <v>29</v>
      </c>
      <c r="M3941">
        <v>2.6878000000000002E-3</v>
      </c>
      <c r="N3941">
        <v>0</v>
      </c>
      <c r="O3941">
        <v>2.6878000000000002E-3</v>
      </c>
      <c r="P3941">
        <v>47541.666598999996</v>
      </c>
      <c r="Q3941">
        <v>6.0748999999999997E-2</v>
      </c>
      <c r="R3941">
        <v>0</v>
      </c>
      <c r="S3941">
        <v>6.0748999999999997E-2</v>
      </c>
      <c r="T3941" t="s">
        <v>28</v>
      </c>
      <c r="U3941" t="s">
        <v>28</v>
      </c>
      <c r="V3941" s="1" t="s">
        <v>639</v>
      </c>
      <c r="W3941" s="1" t="s">
        <v>132</v>
      </c>
      <c r="X3941">
        <v>86938.442244000005</v>
      </c>
      <c r="Y3941">
        <v>134480.10884299999</v>
      </c>
      <c r="Z3941" t="s">
        <v>35</v>
      </c>
      <c r="AA3941">
        <v>0</v>
      </c>
      <c r="AC3941" s="2"/>
      <c r="AD3941" s="2"/>
      <c r="AE3941" s="2"/>
      <c r="AF3941" s="2"/>
      <c r="AG3941" s="2"/>
      <c r="AH3941" s="3">
        <f>INDEX([1]IDEN_level_ids!$B:$B,MATCH(V3941,[1]IDEN_level_ids!$A:$A,0),1)</f>
        <v>929</v>
      </c>
      <c r="AI3941" s="3">
        <f>INDEX([1]IDEN_level_ids!$B:$B,MATCH(W3941,[1]IDEN_level_ids!$A:$A,0),1)</f>
        <v>414</v>
      </c>
      <c r="AJ3941" t="s">
        <v>32</v>
      </c>
    </row>
    <row r="3942" spans="1:36" x14ac:dyDescent="0.25">
      <c r="A3942">
        <v>1756.229</v>
      </c>
      <c r="B3942">
        <v>47540.828999999998</v>
      </c>
      <c r="C3942">
        <v>0.251</v>
      </c>
      <c r="D3942">
        <v>0</v>
      </c>
      <c r="E3942">
        <v>0.251</v>
      </c>
      <c r="F3942">
        <v>47540.828999999998</v>
      </c>
      <c r="G3942">
        <v>0.251</v>
      </c>
      <c r="H3942">
        <v>0</v>
      </c>
      <c r="I3942">
        <v>0.251</v>
      </c>
      <c r="J3942">
        <v>2102.7744410999999</v>
      </c>
      <c r="K3942">
        <v>2103.4415638999999</v>
      </c>
      <c r="L3942" t="s">
        <v>29</v>
      </c>
      <c r="M3942">
        <v>1.0556000000000001E-3</v>
      </c>
      <c r="N3942">
        <v>0</v>
      </c>
      <c r="O3942">
        <v>1.0556000000000001E-3</v>
      </c>
      <c r="P3942">
        <v>47541.135305999996</v>
      </c>
      <c r="Q3942">
        <v>2.3858000000000001E-2</v>
      </c>
      <c r="R3942">
        <v>0</v>
      </c>
      <c r="S3942">
        <v>2.3858000000000001E-2</v>
      </c>
      <c r="T3942">
        <v>-0.30631000000000003</v>
      </c>
      <c r="U3942">
        <v>-0.30631000000000003</v>
      </c>
      <c r="V3942" s="1" t="s">
        <v>135</v>
      </c>
      <c r="W3942" s="1" t="s">
        <v>604</v>
      </c>
      <c r="X3942">
        <v>23844.580532</v>
      </c>
      <c r="Y3942">
        <v>71385.715838000004</v>
      </c>
      <c r="AA3942">
        <v>1</v>
      </c>
      <c r="AC3942" s="2"/>
      <c r="AD3942" s="2">
        <f t="shared" ref="AD3942:AE3943" si="2251">$U3942/$E3942</f>
        <v>-1.2203585657370519</v>
      </c>
      <c r="AE3942" s="2">
        <f t="shared" si="2251"/>
        <v>-1.2203585657370519</v>
      </c>
      <c r="AF3942" s="2">
        <f t="shared" ref="AF3942:AG3943" si="2252">$S3942/$I3942</f>
        <v>9.5051792828685255E-2</v>
      </c>
      <c r="AG3942" s="2">
        <f t="shared" si="2252"/>
        <v>9.5051792828685255E-2</v>
      </c>
      <c r="AH3942" s="3">
        <f>INDEX([1]IDEN_level_ids!$B:$B,MATCH(V3942,[1]IDEN_level_ids!$A:$A,0),1)</f>
        <v>1182</v>
      </c>
      <c r="AI3942" s="3">
        <f>INDEX([1]IDEN_level_ids!$B:$B,MATCH(W3942,[1]IDEN_level_ids!$A:$A,0),1)</f>
        <v>1005</v>
      </c>
      <c r="AJ3942" t="s">
        <v>32</v>
      </c>
    </row>
    <row r="3943" spans="1:36" x14ac:dyDescent="0.25">
      <c r="A3943">
        <v>509385.90299999999</v>
      </c>
      <c r="B3943">
        <v>47440.17</v>
      </c>
      <c r="C3943">
        <v>5.6000000000000001E-2</v>
      </c>
      <c r="D3943">
        <v>0</v>
      </c>
      <c r="E3943">
        <v>5.6000000000000001E-2</v>
      </c>
      <c r="F3943">
        <v>47440.17</v>
      </c>
      <c r="G3943">
        <v>5.6000000000000001E-2</v>
      </c>
      <c r="H3943">
        <v>0</v>
      </c>
      <c r="I3943">
        <v>5.6000000000000001E-2</v>
      </c>
      <c r="J3943">
        <v>2107.24335531</v>
      </c>
      <c r="K3943">
        <v>2107.9113549799999</v>
      </c>
      <c r="L3943" t="s">
        <v>29</v>
      </c>
      <c r="M3943">
        <v>7.7163000000000004E-4</v>
      </c>
      <c r="N3943">
        <v>0</v>
      </c>
      <c r="O3943">
        <v>7.7163000000000004E-4</v>
      </c>
      <c r="P3943">
        <v>47440.325118000001</v>
      </c>
      <c r="Q3943">
        <v>1.7365999999999999E-2</v>
      </c>
      <c r="R3943">
        <v>0</v>
      </c>
      <c r="S3943">
        <v>1.7365999999999999E-2</v>
      </c>
      <c r="T3943">
        <v>-0.15511800000000001</v>
      </c>
      <c r="U3943">
        <v>-0.15511800000000001</v>
      </c>
      <c r="V3943" s="1" t="s">
        <v>61</v>
      </c>
      <c r="W3943" s="1" t="s">
        <v>507</v>
      </c>
      <c r="X3943">
        <v>16135.954297</v>
      </c>
      <c r="Y3943">
        <v>63576.279414999997</v>
      </c>
      <c r="AA3943">
        <v>1</v>
      </c>
      <c r="AC3943" s="2"/>
      <c r="AD3943" s="2">
        <f t="shared" si="2251"/>
        <v>-2.7699642857142859</v>
      </c>
      <c r="AE3943" s="2">
        <f t="shared" si="2251"/>
        <v>-2.7699642857142859</v>
      </c>
      <c r="AF3943" s="2">
        <f t="shared" si="2252"/>
        <v>0.31010714285714286</v>
      </c>
      <c r="AG3943" s="2">
        <f t="shared" si="2252"/>
        <v>0.31010714285714286</v>
      </c>
      <c r="AH3943" s="3">
        <f>INDEX([1]IDEN_level_ids!$B:$B,MATCH(V3943,[1]IDEN_level_ids!$A:$A,0),1)</f>
        <v>1231</v>
      </c>
      <c r="AI3943" s="3">
        <f>INDEX([1]IDEN_level_ids!$B:$B,MATCH(W3943,[1]IDEN_level_ids!$A:$A,0),1)</f>
        <v>1068</v>
      </c>
      <c r="AJ3943" t="s">
        <v>32</v>
      </c>
    </row>
    <row r="3944" spans="1:36" hidden="1" x14ac:dyDescent="0.25">
      <c r="A3944">
        <v>2610490.6310000001</v>
      </c>
      <c r="B3944" t="s">
        <v>28</v>
      </c>
      <c r="C3944" t="s">
        <v>28</v>
      </c>
      <c r="D3944" t="s">
        <v>28</v>
      </c>
      <c r="E3944" t="s">
        <v>28</v>
      </c>
      <c r="F3944">
        <v>47379.908000000003</v>
      </c>
      <c r="G3944">
        <v>0.20200000000000001</v>
      </c>
      <c r="H3944">
        <v>0</v>
      </c>
      <c r="I3944">
        <v>0.20200000000000001</v>
      </c>
      <c r="J3944">
        <v>2109.8896887199999</v>
      </c>
      <c r="K3944">
        <v>2110.55820915</v>
      </c>
      <c r="L3944" t="s">
        <v>29</v>
      </c>
      <c r="M3944">
        <v>5.7138999999999996E-4</v>
      </c>
      <c r="N3944">
        <v>0</v>
      </c>
      <c r="O3944">
        <v>5.7138999999999996E-4</v>
      </c>
      <c r="P3944">
        <v>47380.830135999997</v>
      </c>
      <c r="Q3944">
        <v>1.2827E-2</v>
      </c>
      <c r="R3944">
        <v>0</v>
      </c>
      <c r="S3944">
        <v>1.2827E-2</v>
      </c>
      <c r="T3944" t="s">
        <v>28</v>
      </c>
      <c r="U3944" t="s">
        <v>28</v>
      </c>
      <c r="V3944" s="1" t="s">
        <v>47</v>
      </c>
      <c r="W3944" s="1" t="s">
        <v>517</v>
      </c>
      <c r="X3944">
        <v>14859.995408999999</v>
      </c>
      <c r="Y3944">
        <v>62240.825545</v>
      </c>
      <c r="Z3944" t="s">
        <v>35</v>
      </c>
      <c r="AA3944">
        <v>0</v>
      </c>
      <c r="AC3944" s="2"/>
      <c r="AD3944" s="2"/>
      <c r="AE3944" s="2"/>
      <c r="AF3944" s="2"/>
      <c r="AG3944" s="2"/>
      <c r="AH3944" s="3">
        <f>INDEX([1]IDEN_level_ids!$B:$B,MATCH(V3944,[1]IDEN_level_ids!$A:$A,0),1)</f>
        <v>1236</v>
      </c>
      <c r="AI3944" s="3">
        <f>INDEX([1]IDEN_level_ids!$B:$B,MATCH(W3944,[1]IDEN_level_ids!$A:$A,0),1)</f>
        <v>1075</v>
      </c>
      <c r="AJ3944" t="s">
        <v>32</v>
      </c>
    </row>
    <row r="3945" spans="1:36" x14ac:dyDescent="0.25">
      <c r="A3945">
        <v>2610490.6310000001</v>
      </c>
      <c r="B3945">
        <v>47379.908000000003</v>
      </c>
      <c r="C3945">
        <v>0.20200000000000001</v>
      </c>
      <c r="D3945">
        <v>0</v>
      </c>
      <c r="E3945">
        <v>0.20200000000000001</v>
      </c>
      <c r="F3945">
        <v>47379.908000000003</v>
      </c>
      <c r="G3945">
        <v>0.20200000000000001</v>
      </c>
      <c r="H3945">
        <v>0</v>
      </c>
      <c r="I3945">
        <v>0.20200000000000001</v>
      </c>
      <c r="J3945">
        <v>2109.9207968000001</v>
      </c>
      <c r="K3945">
        <v>2110.5893234</v>
      </c>
      <c r="L3945" t="s">
        <v>29</v>
      </c>
      <c r="M3945">
        <v>1.1428E-3</v>
      </c>
      <c r="N3945">
        <v>0</v>
      </c>
      <c r="O3945">
        <v>1.1428E-3</v>
      </c>
      <c r="P3945">
        <v>47380.131649000003</v>
      </c>
      <c r="Q3945">
        <v>2.5654E-2</v>
      </c>
      <c r="R3945">
        <v>0</v>
      </c>
      <c r="S3945">
        <v>2.5654E-2</v>
      </c>
      <c r="T3945">
        <v>-0.22364999999999999</v>
      </c>
      <c r="U3945">
        <v>-0.22364999999999999</v>
      </c>
      <c r="V3945" s="1" t="s">
        <v>68</v>
      </c>
      <c r="W3945" s="1" t="s">
        <v>558</v>
      </c>
      <c r="X3945">
        <v>18921.240128000001</v>
      </c>
      <c r="Y3945">
        <v>66301.371776999993</v>
      </c>
      <c r="AA3945">
        <v>1</v>
      </c>
      <c r="AC3945" s="2"/>
      <c r="AD3945" s="2">
        <f t="shared" ref="AD3945:AE3946" si="2253">$U3945/$E3945</f>
        <v>-1.1071782178217819</v>
      </c>
      <c r="AE3945" s="2">
        <f t="shared" si="2253"/>
        <v>-1.1071782178217819</v>
      </c>
      <c r="AF3945" s="2">
        <f t="shared" ref="AF3945:AG3946" si="2254">$S3945/$I3945</f>
        <v>0.127</v>
      </c>
      <c r="AG3945" s="2">
        <f t="shared" si="2254"/>
        <v>0.127</v>
      </c>
      <c r="AH3945" s="3">
        <f>INDEX([1]IDEN_level_ids!$B:$B,MATCH(V3945,[1]IDEN_level_ids!$A:$A,0),1)</f>
        <v>1217</v>
      </c>
      <c r="AI3945" s="3">
        <f>INDEX([1]IDEN_level_ids!$B:$B,MATCH(W3945,[1]IDEN_level_ids!$A:$A,0),1)</f>
        <v>1047</v>
      </c>
      <c r="AJ3945" t="s">
        <v>32</v>
      </c>
    </row>
    <row r="3946" spans="1:36" x14ac:dyDescent="0.25">
      <c r="A3946">
        <v>401121.01199999999</v>
      </c>
      <c r="B3946">
        <v>47348.285000000003</v>
      </c>
      <c r="C3946">
        <v>5.7000000000000002E-2</v>
      </c>
      <c r="D3946">
        <v>0</v>
      </c>
      <c r="E3946">
        <v>5.7000000000000002E-2</v>
      </c>
      <c r="F3946">
        <v>47348.285000000003</v>
      </c>
      <c r="G3946">
        <v>5.7000000000000002E-2</v>
      </c>
      <c r="H3946">
        <v>0</v>
      </c>
      <c r="I3946">
        <v>5.7000000000000002E-2</v>
      </c>
      <c r="J3946">
        <v>2111.33990687</v>
      </c>
      <c r="K3946">
        <v>2112.0087131700002</v>
      </c>
      <c r="L3946" t="s">
        <v>29</v>
      </c>
      <c r="M3946">
        <v>5.9745999999999996E-4</v>
      </c>
      <c r="N3946">
        <v>0</v>
      </c>
      <c r="O3946">
        <v>5.9745999999999996E-4</v>
      </c>
      <c r="P3946">
        <v>47348.289511000003</v>
      </c>
      <c r="Q3946">
        <v>1.3394E-2</v>
      </c>
      <c r="R3946">
        <v>0</v>
      </c>
      <c r="S3946">
        <v>1.3394E-2</v>
      </c>
      <c r="T3946">
        <v>-4.5110000000000003E-3</v>
      </c>
      <c r="U3946">
        <v>-4.5110000000000003E-3</v>
      </c>
      <c r="V3946" s="1" t="s">
        <v>79</v>
      </c>
      <c r="W3946" s="1" t="s">
        <v>569</v>
      </c>
      <c r="X3946">
        <v>19700.871696999999</v>
      </c>
      <c r="Y3946">
        <v>67049.161207600002</v>
      </c>
      <c r="AA3946">
        <v>1</v>
      </c>
      <c r="AC3946" s="2"/>
      <c r="AD3946" s="2">
        <f t="shared" si="2253"/>
        <v>-7.9140350877192983E-2</v>
      </c>
      <c r="AE3946" s="2">
        <f t="shared" si="2253"/>
        <v>-7.9140350877192983E-2</v>
      </c>
      <c r="AF3946" s="2">
        <f t="shared" si="2254"/>
        <v>0.23498245614035088</v>
      </c>
      <c r="AG3946" s="2">
        <f t="shared" si="2254"/>
        <v>0.23498245614035088</v>
      </c>
      <c r="AH3946" s="3">
        <f>INDEX([1]IDEN_level_ids!$B:$B,MATCH(V3946,[1]IDEN_level_ids!$A:$A,0),1)</f>
        <v>1212</v>
      </c>
      <c r="AI3946" s="3">
        <f>INDEX([1]IDEN_level_ids!$B:$B,MATCH(W3946,[1]IDEN_level_ids!$A:$A,0),1)</f>
        <v>1039</v>
      </c>
      <c r="AJ3946" t="s">
        <v>32</v>
      </c>
    </row>
    <row r="3947" spans="1:36" hidden="1" x14ac:dyDescent="0.25">
      <c r="A3947">
        <v>369339.76500000001</v>
      </c>
      <c r="B3947" t="s">
        <v>28</v>
      </c>
      <c r="C3947" t="s">
        <v>28</v>
      </c>
      <c r="D3947" t="s">
        <v>28</v>
      </c>
      <c r="E3947" t="s">
        <v>28</v>
      </c>
      <c r="F3947">
        <v>47315.732000000004</v>
      </c>
      <c r="G3947">
        <v>5.6000000000000001E-2</v>
      </c>
      <c r="H3947">
        <v>0</v>
      </c>
      <c r="I3947">
        <v>5.6000000000000001E-2</v>
      </c>
      <c r="J3947">
        <v>2112.7800077000002</v>
      </c>
      <c r="K3947">
        <v>2113.4490982000002</v>
      </c>
      <c r="L3947" t="s">
        <v>29</v>
      </c>
      <c r="M3947">
        <v>1.5633999999999999E-3</v>
      </c>
      <c r="N3947">
        <v>0</v>
      </c>
      <c r="O3947">
        <v>1.5633999999999999E-3</v>
      </c>
      <c r="P3947">
        <v>47316.020095</v>
      </c>
      <c r="Q3947">
        <v>3.5000999999999997E-2</v>
      </c>
      <c r="R3947">
        <v>0</v>
      </c>
      <c r="S3947">
        <v>3.5000999999999997E-2</v>
      </c>
      <c r="T3947" t="s">
        <v>28</v>
      </c>
      <c r="U3947" t="s">
        <v>28</v>
      </c>
      <c r="V3947" s="1" t="s">
        <v>652</v>
      </c>
      <c r="W3947" s="1" t="s">
        <v>277</v>
      </c>
      <c r="X3947">
        <v>75639.980781000006</v>
      </c>
      <c r="Y3947">
        <v>122956.00087600001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982</v>
      </c>
      <c r="AI3947" s="3">
        <f>INDEX([1]IDEN_level_ids!$B:$B,MATCH(W3947,[1]IDEN_level_ids!$A:$A,0),1)</f>
        <v>615</v>
      </c>
      <c r="AJ3947" t="s">
        <v>32</v>
      </c>
    </row>
    <row r="3948" spans="1:36" x14ac:dyDescent="0.25">
      <c r="A3948">
        <v>369339.76500000001</v>
      </c>
      <c r="B3948">
        <v>47315.732000000004</v>
      </c>
      <c r="C3948">
        <v>5.6000000000000001E-2</v>
      </c>
      <c r="D3948">
        <v>0</v>
      </c>
      <c r="E3948">
        <v>5.6000000000000001E-2</v>
      </c>
      <c r="F3948">
        <v>47315.732000000004</v>
      </c>
      <c r="G3948">
        <v>5.6000000000000001E-2</v>
      </c>
      <c r="H3948">
        <v>0</v>
      </c>
      <c r="I3948">
        <v>5.6000000000000001E-2</v>
      </c>
      <c r="J3948">
        <v>2112.7871044499998</v>
      </c>
      <c r="K3948">
        <v>2113.4561963599999</v>
      </c>
      <c r="L3948" t="s">
        <v>29</v>
      </c>
      <c r="M3948">
        <v>8.1756000000000005E-4</v>
      </c>
      <c r="N3948">
        <v>0</v>
      </c>
      <c r="O3948">
        <v>8.1756000000000005E-4</v>
      </c>
      <c r="P3948">
        <v>47315.861181</v>
      </c>
      <c r="Q3948">
        <v>1.8303E-2</v>
      </c>
      <c r="R3948">
        <v>0</v>
      </c>
      <c r="S3948">
        <v>1.8303E-2</v>
      </c>
      <c r="T3948">
        <v>-0.12918099999999999</v>
      </c>
      <c r="U3948">
        <v>-0.12918099999999999</v>
      </c>
      <c r="V3948" s="1" t="s">
        <v>390</v>
      </c>
      <c r="W3948" s="1" t="s">
        <v>627</v>
      </c>
      <c r="X3948">
        <v>27380.340994599999</v>
      </c>
      <c r="Y3948">
        <v>74696.202176000006</v>
      </c>
      <c r="AA3948">
        <v>1</v>
      </c>
      <c r="AC3948" s="2"/>
      <c r="AD3948" s="2">
        <f>$U3948/$E3948</f>
        <v>-2.3068035714285711</v>
      </c>
      <c r="AE3948" s="2">
        <f>$U3948/$E3948</f>
        <v>-2.3068035714285711</v>
      </c>
      <c r="AF3948" s="2">
        <f>$S3948/$I3948</f>
        <v>0.32683928571428572</v>
      </c>
      <c r="AG3948" s="2">
        <f>$S3948/$I3948</f>
        <v>0.32683928571428572</v>
      </c>
      <c r="AH3948" s="3">
        <f>INDEX([1]IDEN_level_ids!$B:$B,MATCH(V3948,[1]IDEN_level_ids!$A:$A,0),1)</f>
        <v>1160</v>
      </c>
      <c r="AI3948" s="3">
        <f>INDEX([1]IDEN_level_ids!$B:$B,MATCH(W3948,[1]IDEN_level_ids!$A:$A,0),1)</f>
        <v>989</v>
      </c>
      <c r="AJ3948" t="s">
        <v>32</v>
      </c>
    </row>
    <row r="3949" spans="1:36" hidden="1" x14ac:dyDescent="0.25">
      <c r="A3949">
        <v>327303.33199999999</v>
      </c>
      <c r="B3949" t="s">
        <v>28</v>
      </c>
      <c r="C3949" t="s">
        <v>28</v>
      </c>
      <c r="D3949" t="s">
        <v>28</v>
      </c>
      <c r="E3949" t="s">
        <v>28</v>
      </c>
      <c r="F3949">
        <v>47267.389000000003</v>
      </c>
      <c r="G3949">
        <v>5.2999999999999999E-2</v>
      </c>
      <c r="H3949">
        <v>0</v>
      </c>
      <c r="I3949">
        <v>5.2999999999999999E-2</v>
      </c>
      <c r="J3949">
        <v>2114.9650179</v>
      </c>
      <c r="K3949">
        <v>2115.6345402000002</v>
      </c>
      <c r="L3949" t="s">
        <v>29</v>
      </c>
      <c r="M3949">
        <v>1.152E-3</v>
      </c>
      <c r="N3949">
        <v>0</v>
      </c>
      <c r="O3949">
        <v>1.152E-3</v>
      </c>
      <c r="P3949">
        <v>47267.142834999999</v>
      </c>
      <c r="Q3949">
        <v>2.5736999999999999E-2</v>
      </c>
      <c r="R3949">
        <v>0</v>
      </c>
      <c r="S3949">
        <v>2.5736999999999999E-2</v>
      </c>
      <c r="T3949" t="s">
        <v>28</v>
      </c>
      <c r="U3949" t="s">
        <v>28</v>
      </c>
      <c r="V3949" s="1" t="s">
        <v>175</v>
      </c>
      <c r="W3949" s="1" t="s">
        <v>521</v>
      </c>
      <c r="X3949">
        <v>37919.555009000003</v>
      </c>
      <c r="Y3949">
        <v>85186.697843999995</v>
      </c>
      <c r="Z3949" t="s">
        <v>35</v>
      </c>
      <c r="AA3949">
        <v>0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1120</v>
      </c>
      <c r="AI3949" s="3">
        <f>INDEX([1]IDEN_level_ids!$B:$B,MATCH(W3949,[1]IDEN_level_ids!$A:$A,0),1)</f>
        <v>936</v>
      </c>
      <c r="AJ3949" t="s">
        <v>32</v>
      </c>
    </row>
    <row r="3950" spans="1:36" hidden="1" x14ac:dyDescent="0.25">
      <c r="A3950">
        <v>315342.2</v>
      </c>
      <c r="B3950" t="s">
        <v>28</v>
      </c>
      <c r="C3950" t="s">
        <v>28</v>
      </c>
      <c r="D3950" t="s">
        <v>28</v>
      </c>
      <c r="E3950" t="s">
        <v>28</v>
      </c>
      <c r="F3950">
        <v>47252.285000000003</v>
      </c>
      <c r="G3950">
        <v>0.221</v>
      </c>
      <c r="H3950">
        <v>0</v>
      </c>
      <c r="I3950">
        <v>0.221</v>
      </c>
      <c r="J3950">
        <v>2115.6093483999998</v>
      </c>
      <c r="K3950">
        <v>2116.2789981999999</v>
      </c>
      <c r="L3950" t="s">
        <v>29</v>
      </c>
      <c r="M3950">
        <v>1.1731999999999999E-3</v>
      </c>
      <c r="N3950">
        <v>0</v>
      </c>
      <c r="O3950">
        <v>1.1731999999999999E-3</v>
      </c>
      <c r="P3950">
        <v>47252.748850000004</v>
      </c>
      <c r="Q3950">
        <v>2.6196000000000001E-2</v>
      </c>
      <c r="R3950">
        <v>0</v>
      </c>
      <c r="S3950">
        <v>2.6196000000000001E-2</v>
      </c>
      <c r="T3950" t="s">
        <v>28</v>
      </c>
      <c r="U3950" t="s">
        <v>28</v>
      </c>
      <c r="V3950" s="1" t="s">
        <v>522</v>
      </c>
      <c r="W3950" s="1" t="s">
        <v>335</v>
      </c>
      <c r="X3950">
        <v>63593.331553999997</v>
      </c>
      <c r="Y3950">
        <v>110846.08040399999</v>
      </c>
      <c r="Z3950" t="s">
        <v>35</v>
      </c>
      <c r="AA3950">
        <v>0</v>
      </c>
      <c r="AC3950" s="2"/>
      <c r="AD3950" s="2"/>
      <c r="AE3950" s="2"/>
      <c r="AF3950" s="2"/>
      <c r="AG3950" s="2"/>
      <c r="AH3950" s="3">
        <f>INDEX([1]IDEN_level_ids!$B:$B,MATCH(V3950,[1]IDEN_level_ids!$A:$A,0),1)</f>
        <v>1067</v>
      </c>
      <c r="AI3950" s="3">
        <f>INDEX([1]IDEN_level_ids!$B:$B,MATCH(W3950,[1]IDEN_level_ids!$A:$A,0),1)</f>
        <v>813</v>
      </c>
      <c r="AJ3950" t="s">
        <v>32</v>
      </c>
    </row>
    <row r="3951" spans="1:36" x14ac:dyDescent="0.25">
      <c r="A3951">
        <v>315342.2</v>
      </c>
      <c r="B3951">
        <v>47252.285000000003</v>
      </c>
      <c r="C3951">
        <v>0.221</v>
      </c>
      <c r="D3951">
        <v>0</v>
      </c>
      <c r="E3951">
        <v>0.221</v>
      </c>
      <c r="F3951">
        <v>47252.285000000003</v>
      </c>
      <c r="G3951">
        <v>0.221</v>
      </c>
      <c r="H3951">
        <v>0</v>
      </c>
      <c r="I3951">
        <v>0.221</v>
      </c>
      <c r="J3951">
        <v>2115.61996813</v>
      </c>
      <c r="K3951">
        <v>2116.28962009</v>
      </c>
      <c r="L3951" t="s">
        <v>29</v>
      </c>
      <c r="M3951">
        <v>7.8748000000000002E-4</v>
      </c>
      <c r="N3951">
        <v>0</v>
      </c>
      <c r="O3951">
        <v>7.8748000000000002E-4</v>
      </c>
      <c r="P3951">
        <v>47252.511683999997</v>
      </c>
      <c r="Q3951">
        <v>1.7583000000000001E-2</v>
      </c>
      <c r="R3951">
        <v>0</v>
      </c>
      <c r="S3951">
        <v>1.7583000000000001E-2</v>
      </c>
      <c r="T3951">
        <v>-0.22667999999999999</v>
      </c>
      <c r="U3951">
        <v>-0.22667999999999999</v>
      </c>
      <c r="V3951" s="1" t="s">
        <v>102</v>
      </c>
      <c r="W3951" s="1" t="s">
        <v>524</v>
      </c>
      <c r="X3951">
        <v>16516.153138999998</v>
      </c>
      <c r="Y3951">
        <v>63768.664822999999</v>
      </c>
      <c r="AA3951">
        <v>1</v>
      </c>
      <c r="AC3951" s="2"/>
      <c r="AD3951" s="2">
        <f t="shared" ref="AD3951:AE3957" si="2255">$U3951/$E3951</f>
        <v>-1.0257013574660634</v>
      </c>
      <c r="AE3951" s="2">
        <f t="shared" si="2255"/>
        <v>-1.0257013574660634</v>
      </c>
      <c r="AF3951" s="2">
        <f t="shared" ref="AF3951:AG3957" si="2256">$S3951/$I3951</f>
        <v>7.9561085972850679E-2</v>
      </c>
      <c r="AG3951" s="2">
        <f t="shared" si="2256"/>
        <v>7.9561085972850679E-2</v>
      </c>
      <c r="AH3951" s="3">
        <f>INDEX([1]IDEN_level_ids!$B:$B,MATCH(V3951,[1]IDEN_level_ids!$A:$A,0),1)</f>
        <v>1229</v>
      </c>
      <c r="AI3951" s="3">
        <f>INDEX([1]IDEN_level_ids!$B:$B,MATCH(W3951,[1]IDEN_level_ids!$A:$A,0),1)</f>
        <v>1065</v>
      </c>
      <c r="AJ3951" t="s">
        <v>32</v>
      </c>
    </row>
    <row r="3952" spans="1:36" x14ac:dyDescent="0.25">
      <c r="A3952">
        <v>300386.49900000001</v>
      </c>
      <c r="B3952">
        <v>47232.434000000001</v>
      </c>
      <c r="C3952">
        <v>5.6000000000000001E-2</v>
      </c>
      <c r="D3952">
        <v>0</v>
      </c>
      <c r="E3952">
        <v>5.6000000000000001E-2</v>
      </c>
      <c r="F3952">
        <v>47232.434000000001</v>
      </c>
      <c r="G3952">
        <v>5.6000000000000001E-2</v>
      </c>
      <c r="H3952">
        <v>0</v>
      </c>
      <c r="I3952">
        <v>5.6000000000000001E-2</v>
      </c>
      <c r="J3952">
        <v>2116.51458521</v>
      </c>
      <c r="K3952">
        <v>2117.1844142999998</v>
      </c>
      <c r="L3952" t="s">
        <v>29</v>
      </c>
      <c r="M3952">
        <v>6.6511000000000001E-4</v>
      </c>
      <c r="N3952">
        <v>0</v>
      </c>
      <c r="O3952">
        <v>6.6511000000000001E-4</v>
      </c>
      <c r="P3952">
        <v>47232.541164000002</v>
      </c>
      <c r="Q3952">
        <v>1.4838E-2</v>
      </c>
      <c r="R3952">
        <v>0</v>
      </c>
      <c r="S3952">
        <v>1.4838E-2</v>
      </c>
      <c r="T3952">
        <v>-0.107164</v>
      </c>
      <c r="U3952">
        <v>-0.107164</v>
      </c>
      <c r="V3952" s="1" t="s">
        <v>59</v>
      </c>
      <c r="W3952" s="1" t="s">
        <v>503</v>
      </c>
      <c r="X3952">
        <v>18063.346873999999</v>
      </c>
      <c r="Y3952">
        <v>65295.888037999997</v>
      </c>
      <c r="AA3952">
        <v>1</v>
      </c>
      <c r="AC3952" s="2"/>
      <c r="AD3952" s="2">
        <f t="shared" si="2255"/>
        <v>-1.913642857142857</v>
      </c>
      <c r="AE3952" s="2">
        <f t="shared" si="2255"/>
        <v>-1.913642857142857</v>
      </c>
      <c r="AF3952" s="2">
        <f t="shared" si="2256"/>
        <v>0.26496428571428571</v>
      </c>
      <c r="AG3952" s="2">
        <f t="shared" si="2256"/>
        <v>0.26496428571428571</v>
      </c>
      <c r="AH3952" s="3">
        <f>INDEX([1]IDEN_level_ids!$B:$B,MATCH(V3952,[1]IDEN_level_ids!$A:$A,0),1)</f>
        <v>1221</v>
      </c>
      <c r="AI3952" s="3">
        <f>INDEX([1]IDEN_level_ids!$B:$B,MATCH(W3952,[1]IDEN_level_ids!$A:$A,0),1)</f>
        <v>1055</v>
      </c>
      <c r="AJ3952" t="s">
        <v>32</v>
      </c>
    </row>
    <row r="3953" spans="1:36" x14ac:dyDescent="0.25">
      <c r="A3953">
        <v>443395.18599999999</v>
      </c>
      <c r="B3953">
        <v>47104.438000000002</v>
      </c>
      <c r="C3953">
        <v>5.8000000000000003E-2</v>
      </c>
      <c r="D3953">
        <v>0</v>
      </c>
      <c r="E3953">
        <v>5.8000000000000003E-2</v>
      </c>
      <c r="F3953">
        <v>47104.438000000002</v>
      </c>
      <c r="G3953">
        <v>5.8000000000000003E-2</v>
      </c>
      <c r="H3953">
        <v>0</v>
      </c>
      <c r="I3953">
        <v>5.8000000000000003E-2</v>
      </c>
      <c r="J3953">
        <v>2122.2718462299999</v>
      </c>
      <c r="K3953">
        <v>2122.94281821</v>
      </c>
      <c r="L3953" t="s">
        <v>29</v>
      </c>
      <c r="M3953">
        <v>7.9381999999999999E-4</v>
      </c>
      <c r="N3953">
        <v>0</v>
      </c>
      <c r="O3953">
        <v>7.9381999999999999E-4</v>
      </c>
      <c r="P3953">
        <v>47104.424641999998</v>
      </c>
      <c r="Q3953">
        <v>1.7614000000000001E-2</v>
      </c>
      <c r="R3953">
        <v>0</v>
      </c>
      <c r="S3953">
        <v>1.7614000000000001E-2</v>
      </c>
      <c r="T3953">
        <v>1.3358E-2</v>
      </c>
      <c r="U3953">
        <v>1.3358E-2</v>
      </c>
      <c r="V3953" s="1" t="s">
        <v>44</v>
      </c>
      <c r="W3953" s="1" t="s">
        <v>487</v>
      </c>
      <c r="X3953">
        <v>15454.219619</v>
      </c>
      <c r="Y3953">
        <v>62558.644261200003</v>
      </c>
      <c r="AA3953">
        <v>1</v>
      </c>
      <c r="AC3953" s="2"/>
      <c r="AD3953" s="2">
        <f t="shared" si="2255"/>
        <v>0.23031034482758619</v>
      </c>
      <c r="AE3953" s="2">
        <f t="shared" si="2255"/>
        <v>0.23031034482758619</v>
      </c>
      <c r="AF3953" s="2">
        <f t="shared" si="2256"/>
        <v>0.30368965517241381</v>
      </c>
      <c r="AG3953" s="2">
        <f t="shared" si="2256"/>
        <v>0.30368965517241381</v>
      </c>
      <c r="AH3953" s="3">
        <f>INDEX([1]IDEN_level_ids!$B:$B,MATCH(V3953,[1]IDEN_level_ids!$A:$A,0),1)</f>
        <v>1235</v>
      </c>
      <c r="AI3953" s="3">
        <f>INDEX([1]IDEN_level_ids!$B:$B,MATCH(W3953,[1]IDEN_level_ids!$A:$A,0),1)</f>
        <v>1073</v>
      </c>
      <c r="AJ3953" t="s">
        <v>32</v>
      </c>
    </row>
    <row r="3954" spans="1:36" x14ac:dyDescent="0.25">
      <c r="A3954">
        <v>882297.51800000004</v>
      </c>
      <c r="B3954">
        <v>47102.298000000003</v>
      </c>
      <c r="C3954">
        <v>5.8000000000000003E-2</v>
      </c>
      <c r="D3954">
        <v>0</v>
      </c>
      <c r="E3954">
        <v>5.8000000000000003E-2</v>
      </c>
      <c r="F3954">
        <v>47102.298000000003</v>
      </c>
      <c r="G3954">
        <v>5.8000000000000003E-2</v>
      </c>
      <c r="H3954">
        <v>0</v>
      </c>
      <c r="I3954">
        <v>5.8000000000000003E-2</v>
      </c>
      <c r="J3954">
        <v>2122.36832215</v>
      </c>
      <c r="K3954">
        <v>2123.03931332</v>
      </c>
      <c r="L3954" t="s">
        <v>29</v>
      </c>
      <c r="M3954">
        <v>7.4043999999999998E-4</v>
      </c>
      <c r="N3954">
        <v>0</v>
      </c>
      <c r="O3954">
        <v>7.4043999999999998E-4</v>
      </c>
      <c r="P3954">
        <v>47102.28368</v>
      </c>
      <c r="Q3954">
        <v>1.6427000000000001E-2</v>
      </c>
      <c r="R3954">
        <v>0</v>
      </c>
      <c r="S3954">
        <v>1.6427000000000001E-2</v>
      </c>
      <c r="T3954">
        <v>1.4319999999999999E-2</v>
      </c>
      <c r="U3954">
        <v>1.4319999999999999E-2</v>
      </c>
      <c r="V3954" s="1" t="s">
        <v>36</v>
      </c>
      <c r="W3954" s="1" t="s">
        <v>519</v>
      </c>
      <c r="X3954">
        <v>17113.175766</v>
      </c>
      <c r="Y3954">
        <v>64215.459446000001</v>
      </c>
      <c r="AA3954">
        <v>1</v>
      </c>
      <c r="AC3954" s="2"/>
      <c r="AD3954" s="2">
        <f t="shared" si="2255"/>
        <v>0.24689655172413791</v>
      </c>
      <c r="AE3954" s="2">
        <f t="shared" si="2255"/>
        <v>0.24689655172413791</v>
      </c>
      <c r="AF3954" s="2">
        <f t="shared" si="2256"/>
        <v>0.28322413793103446</v>
      </c>
      <c r="AG3954" s="2">
        <f t="shared" si="2256"/>
        <v>0.28322413793103446</v>
      </c>
      <c r="AH3954" s="3">
        <f>INDEX([1]IDEN_level_ids!$B:$B,MATCH(V3954,[1]IDEN_level_ids!$A:$A,0),1)</f>
        <v>1226</v>
      </c>
      <c r="AI3954" s="3">
        <f>INDEX([1]IDEN_level_ids!$B:$B,MATCH(W3954,[1]IDEN_level_ids!$A:$A,0),1)</f>
        <v>1061</v>
      </c>
      <c r="AJ3954" t="s">
        <v>32</v>
      </c>
    </row>
    <row r="3955" spans="1:36" x14ac:dyDescent="0.25">
      <c r="A3955">
        <v>777548.15899999999</v>
      </c>
      <c r="B3955">
        <v>47046.864000000001</v>
      </c>
      <c r="C3955">
        <v>5.5E-2</v>
      </c>
      <c r="D3955">
        <v>0</v>
      </c>
      <c r="E3955">
        <v>5.5E-2</v>
      </c>
      <c r="F3955">
        <v>47046.864000000001</v>
      </c>
      <c r="G3955">
        <v>5.5E-2</v>
      </c>
      <c r="H3955">
        <v>0</v>
      </c>
      <c r="I3955">
        <v>5.5E-2</v>
      </c>
      <c r="J3955">
        <v>2124.8699921000002</v>
      </c>
      <c r="K3955">
        <v>2125.5414815200002</v>
      </c>
      <c r="L3955" t="s">
        <v>29</v>
      </c>
      <c r="M3955">
        <v>6.5647000000000004E-4</v>
      </c>
      <c r="N3955">
        <v>0</v>
      </c>
      <c r="O3955">
        <v>6.5647000000000004E-4</v>
      </c>
      <c r="P3955">
        <v>47046.835297999998</v>
      </c>
      <c r="Q3955">
        <v>1.453E-2</v>
      </c>
      <c r="R3955">
        <v>0</v>
      </c>
      <c r="S3955">
        <v>1.453E-2</v>
      </c>
      <c r="T3955">
        <v>2.8701999999999998E-2</v>
      </c>
      <c r="U3955">
        <v>2.8701999999999998E-2</v>
      </c>
      <c r="V3955" s="1" t="s">
        <v>77</v>
      </c>
      <c r="W3955" s="1" t="s">
        <v>592</v>
      </c>
      <c r="X3955">
        <v>14558.814149</v>
      </c>
      <c r="Y3955">
        <v>61605.649447000003</v>
      </c>
      <c r="AA3955">
        <v>1</v>
      </c>
      <c r="AC3955" s="2"/>
      <c r="AD3955" s="2">
        <f t="shared" si="2255"/>
        <v>0.52185454545454546</v>
      </c>
      <c r="AE3955" s="2">
        <f t="shared" si="2255"/>
        <v>0.52185454545454546</v>
      </c>
      <c r="AF3955" s="2">
        <f t="shared" si="2256"/>
        <v>0.26418181818181818</v>
      </c>
      <c r="AG3955" s="2">
        <f t="shared" si="2256"/>
        <v>0.26418181818181818</v>
      </c>
      <c r="AH3955" s="3">
        <f>INDEX([1]IDEN_level_ids!$B:$B,MATCH(V3955,[1]IDEN_level_ids!$A:$A,0),1)</f>
        <v>1238</v>
      </c>
      <c r="AI3955" s="3">
        <f>INDEX([1]IDEN_level_ids!$B:$B,MATCH(W3955,[1]IDEN_level_ids!$A:$A,0),1)</f>
        <v>1077</v>
      </c>
      <c r="AJ3955" t="s">
        <v>32</v>
      </c>
    </row>
    <row r="3956" spans="1:36" x14ac:dyDescent="0.25">
      <c r="A3956">
        <v>754047.19799999997</v>
      </c>
      <c r="B3956">
        <v>47033.197</v>
      </c>
      <c r="C3956">
        <v>5.8000000000000003E-2</v>
      </c>
      <c r="D3956">
        <v>0</v>
      </c>
      <c r="E3956">
        <v>5.8000000000000003E-2</v>
      </c>
      <c r="F3956">
        <v>47033.197</v>
      </c>
      <c r="G3956">
        <v>5.8000000000000003E-2</v>
      </c>
      <c r="H3956">
        <v>0</v>
      </c>
      <c r="I3956">
        <v>5.8000000000000003E-2</v>
      </c>
      <c r="J3956">
        <v>2125.4891431400001</v>
      </c>
      <c r="K3956">
        <v>2126.1607560299999</v>
      </c>
      <c r="L3956" t="s">
        <v>29</v>
      </c>
      <c r="M3956">
        <v>5.9471000000000003E-4</v>
      </c>
      <c r="N3956">
        <v>0</v>
      </c>
      <c r="O3956">
        <v>5.9471000000000003E-4</v>
      </c>
      <c r="P3956">
        <v>47033.132238999999</v>
      </c>
      <c r="Q3956">
        <v>1.3155999999999999E-2</v>
      </c>
      <c r="R3956">
        <v>0</v>
      </c>
      <c r="S3956">
        <v>1.3155999999999999E-2</v>
      </c>
      <c r="T3956">
        <v>6.4760999999999999E-2</v>
      </c>
      <c r="U3956">
        <v>6.4760999999999999E-2</v>
      </c>
      <c r="V3956" s="1" t="s">
        <v>91</v>
      </c>
      <c r="W3956" s="1" t="s">
        <v>487</v>
      </c>
      <c r="X3956">
        <v>15525.512022000001</v>
      </c>
      <c r="Y3956">
        <v>62558.644261200003</v>
      </c>
      <c r="AA3956">
        <v>1</v>
      </c>
      <c r="AC3956" s="2"/>
      <c r="AD3956" s="2">
        <f t="shared" si="2255"/>
        <v>1.1165689655172413</v>
      </c>
      <c r="AE3956" s="2">
        <f t="shared" si="2255"/>
        <v>1.1165689655172413</v>
      </c>
      <c r="AF3956" s="2">
        <f t="shared" si="2256"/>
        <v>0.22682758620689653</v>
      </c>
      <c r="AG3956" s="2">
        <f t="shared" si="2256"/>
        <v>0.22682758620689653</v>
      </c>
      <c r="AH3956" s="3">
        <f>INDEX([1]IDEN_level_ids!$B:$B,MATCH(V3956,[1]IDEN_level_ids!$A:$A,0),1)</f>
        <v>1233</v>
      </c>
      <c r="AI3956" s="3">
        <f>INDEX([1]IDEN_level_ids!$B:$B,MATCH(W3956,[1]IDEN_level_ids!$A:$A,0),1)</f>
        <v>1073</v>
      </c>
      <c r="AJ3956" t="s">
        <v>32</v>
      </c>
    </row>
    <row r="3957" spans="1:36" x14ac:dyDescent="0.25">
      <c r="A3957">
        <v>446112.06099999999</v>
      </c>
      <c r="B3957">
        <v>46924.747000000003</v>
      </c>
      <c r="C3957">
        <v>5.5E-2</v>
      </c>
      <c r="D3957">
        <v>0</v>
      </c>
      <c r="E3957">
        <v>5.5E-2</v>
      </c>
      <c r="F3957">
        <v>46924.747000000003</v>
      </c>
      <c r="G3957">
        <v>5.5E-2</v>
      </c>
      <c r="H3957">
        <v>0</v>
      </c>
      <c r="I3957">
        <v>5.5E-2</v>
      </c>
      <c r="J3957">
        <v>2130.4015110199998</v>
      </c>
      <c r="K3957">
        <v>2131.0741054999999</v>
      </c>
      <c r="L3957" t="s">
        <v>29</v>
      </c>
      <c r="M3957">
        <v>6.8150000000000003E-4</v>
      </c>
      <c r="N3957">
        <v>0</v>
      </c>
      <c r="O3957">
        <v>6.8150000000000003E-4</v>
      </c>
      <c r="P3957">
        <v>46924.693863</v>
      </c>
      <c r="Q3957">
        <v>1.5006E-2</v>
      </c>
      <c r="R3957">
        <v>0</v>
      </c>
      <c r="S3957">
        <v>1.5006E-2</v>
      </c>
      <c r="T3957">
        <v>5.3136999999999997E-2</v>
      </c>
      <c r="U3957">
        <v>5.3136999999999997E-2</v>
      </c>
      <c r="V3957" s="1" t="s">
        <v>149</v>
      </c>
      <c r="W3957" s="1" t="s">
        <v>575</v>
      </c>
      <c r="X3957">
        <v>20315.618972</v>
      </c>
      <c r="Y3957">
        <v>67240.312835000004</v>
      </c>
      <c r="AA3957">
        <v>1</v>
      </c>
      <c r="AC3957" s="2"/>
      <c r="AD3957" s="2">
        <f t="shared" si="2255"/>
        <v>0.96612727272727261</v>
      </c>
      <c r="AE3957" s="2">
        <f t="shared" si="2255"/>
        <v>0.96612727272727261</v>
      </c>
      <c r="AF3957" s="2">
        <f t="shared" si="2256"/>
        <v>0.27283636363636365</v>
      </c>
      <c r="AG3957" s="2">
        <f t="shared" si="2256"/>
        <v>0.27283636363636365</v>
      </c>
      <c r="AH3957" s="3">
        <f>INDEX([1]IDEN_level_ids!$B:$B,MATCH(V3957,[1]IDEN_level_ids!$A:$A,0),1)</f>
        <v>1209</v>
      </c>
      <c r="AI3957" s="3">
        <f>INDEX([1]IDEN_level_ids!$B:$B,MATCH(W3957,[1]IDEN_level_ids!$A:$A,0),1)</f>
        <v>1037</v>
      </c>
      <c r="AJ3957" t="s">
        <v>32</v>
      </c>
    </row>
    <row r="3958" spans="1:36" hidden="1" x14ac:dyDescent="0.25">
      <c r="A3958">
        <v>446112.06099999999</v>
      </c>
      <c r="B3958" t="s">
        <v>28</v>
      </c>
      <c r="C3958" t="s">
        <v>28</v>
      </c>
      <c r="D3958" t="s">
        <v>28</v>
      </c>
      <c r="E3958" t="s">
        <v>28</v>
      </c>
      <c r="F3958">
        <v>46924.747000000003</v>
      </c>
      <c r="G3958">
        <v>5.5E-2</v>
      </c>
      <c r="H3958">
        <v>0</v>
      </c>
      <c r="I3958">
        <v>5.5E-2</v>
      </c>
      <c r="J3958">
        <v>2130.4099099</v>
      </c>
      <c r="K3958">
        <v>2131.0825061</v>
      </c>
      <c r="L3958" t="s">
        <v>29</v>
      </c>
      <c r="M3958">
        <v>1.0711E-3</v>
      </c>
      <c r="N3958">
        <v>0</v>
      </c>
      <c r="O3958">
        <v>1.0711E-3</v>
      </c>
      <c r="P3958">
        <v>46924.508889999997</v>
      </c>
      <c r="Q3958">
        <v>2.3585999999999999E-2</v>
      </c>
      <c r="R3958">
        <v>0</v>
      </c>
      <c r="S3958">
        <v>2.3585999999999999E-2</v>
      </c>
      <c r="T3958" t="s">
        <v>28</v>
      </c>
      <c r="U3958" t="s">
        <v>28</v>
      </c>
      <c r="V3958" s="1" t="s">
        <v>325</v>
      </c>
      <c r="W3958" s="1" t="s">
        <v>604</v>
      </c>
      <c r="X3958">
        <v>24461.206948300001</v>
      </c>
      <c r="Y3958">
        <v>71385.715838000004</v>
      </c>
      <c r="Z3958" t="s">
        <v>35</v>
      </c>
      <c r="AA3958">
        <v>0</v>
      </c>
      <c r="AC3958" s="2"/>
      <c r="AD3958" s="2"/>
      <c r="AE3958" s="2"/>
      <c r="AF3958" s="2"/>
      <c r="AG3958" s="2"/>
      <c r="AH3958" s="3">
        <f>INDEX([1]IDEN_level_ids!$B:$B,MATCH(V3958,[1]IDEN_level_ids!$A:$A,0),1)</f>
        <v>1177</v>
      </c>
      <c r="AI3958" s="3">
        <f>INDEX([1]IDEN_level_ids!$B:$B,MATCH(W3958,[1]IDEN_level_ids!$A:$A,0),1)</f>
        <v>1005</v>
      </c>
      <c r="AJ3958" t="s">
        <v>32</v>
      </c>
    </row>
    <row r="3959" spans="1:36" x14ac:dyDescent="0.25">
      <c r="A3959">
        <v>146983.114</v>
      </c>
      <c r="B3959">
        <v>46919.267</v>
      </c>
      <c r="C3959">
        <v>5.3999999999999999E-2</v>
      </c>
      <c r="D3959">
        <v>0</v>
      </c>
      <c r="E3959">
        <v>5.3999999999999999E-2</v>
      </c>
      <c r="F3959">
        <v>46919.267</v>
      </c>
      <c r="G3959">
        <v>5.3999999999999999E-2</v>
      </c>
      <c r="H3959">
        <v>0</v>
      </c>
      <c r="I3959">
        <v>5.3999999999999999E-2</v>
      </c>
      <c r="J3959">
        <v>2130.64493696</v>
      </c>
      <c r="K3959">
        <v>2131.3175801799998</v>
      </c>
      <c r="L3959" t="s">
        <v>29</v>
      </c>
      <c r="M3959">
        <v>8.6892999999999996E-4</v>
      </c>
      <c r="N3959">
        <v>0</v>
      </c>
      <c r="O3959">
        <v>8.6892999999999996E-4</v>
      </c>
      <c r="P3959">
        <v>46919.333340999998</v>
      </c>
      <c r="Q3959">
        <v>1.9129E-2</v>
      </c>
      <c r="R3959">
        <v>0</v>
      </c>
      <c r="S3959">
        <v>1.9129E-2</v>
      </c>
      <c r="T3959">
        <v>-6.6340999999999997E-2</v>
      </c>
      <c r="U3959">
        <v>-6.6340999999999997E-2</v>
      </c>
      <c r="V3959" s="1" t="s">
        <v>139</v>
      </c>
      <c r="W3959" s="1" t="s">
        <v>552</v>
      </c>
      <c r="X3959">
        <v>18990.077953</v>
      </c>
      <c r="Y3959">
        <v>65909.411294000005</v>
      </c>
      <c r="AA3959">
        <v>1</v>
      </c>
      <c r="AC3959" s="2"/>
      <c r="AD3959" s="2">
        <f>$U3959/$E3959</f>
        <v>-1.228537037037037</v>
      </c>
      <c r="AE3959" s="2">
        <f>$U3959/$E3959</f>
        <v>-1.228537037037037</v>
      </c>
      <c r="AF3959" s="2">
        <f>$S3959/$I3959</f>
        <v>0.35424074074074074</v>
      </c>
      <c r="AG3959" s="2">
        <f>$S3959/$I3959</f>
        <v>0.35424074074074074</v>
      </c>
      <c r="AH3959" s="3">
        <f>INDEX([1]IDEN_level_ids!$B:$B,MATCH(V3959,[1]IDEN_level_ids!$A:$A,0),1)</f>
        <v>1216</v>
      </c>
      <c r="AI3959" s="3">
        <f>INDEX([1]IDEN_level_ids!$B:$B,MATCH(W3959,[1]IDEN_level_ids!$A:$A,0),1)</f>
        <v>1052</v>
      </c>
      <c r="AJ3959" t="s">
        <v>32</v>
      </c>
    </row>
    <row r="3960" spans="1:36" hidden="1" x14ac:dyDescent="0.25">
      <c r="A3960">
        <v>146983.114</v>
      </c>
      <c r="B3960" t="s">
        <v>28</v>
      </c>
      <c r="C3960" t="s">
        <v>28</v>
      </c>
      <c r="D3960" t="s">
        <v>28</v>
      </c>
      <c r="E3960" t="s">
        <v>28</v>
      </c>
      <c r="F3960">
        <v>46919.267</v>
      </c>
      <c r="G3960">
        <v>5.3999999999999999E-2</v>
      </c>
      <c r="H3960">
        <v>0</v>
      </c>
      <c r="I3960">
        <v>5.3999999999999999E-2</v>
      </c>
      <c r="J3960">
        <v>2130.6473910099999</v>
      </c>
      <c r="K3960">
        <v>2131.3200347299999</v>
      </c>
      <c r="L3960" t="s">
        <v>29</v>
      </c>
      <c r="M3960">
        <v>7.7994000000000002E-4</v>
      </c>
      <c r="N3960">
        <v>0</v>
      </c>
      <c r="O3960">
        <v>7.7994000000000002E-4</v>
      </c>
      <c r="P3960">
        <v>46919.279305999997</v>
      </c>
      <c r="Q3960">
        <v>1.7170000000000001E-2</v>
      </c>
      <c r="R3960">
        <v>0</v>
      </c>
      <c r="S3960">
        <v>1.7170000000000001E-2</v>
      </c>
      <c r="T3960" t="s">
        <v>28</v>
      </c>
      <c r="U3960" t="s">
        <v>28</v>
      </c>
      <c r="V3960" s="1" t="s">
        <v>242</v>
      </c>
      <c r="W3960" s="1" t="s">
        <v>652</v>
      </c>
      <c r="X3960">
        <v>28720.701474900001</v>
      </c>
      <c r="Y3960">
        <v>75639.980781000006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1155</v>
      </c>
      <c r="AI3960" s="3">
        <f>INDEX([1]IDEN_level_ids!$B:$B,MATCH(W3960,[1]IDEN_level_ids!$A:$A,0),1)</f>
        <v>982</v>
      </c>
      <c r="AJ3960" t="s">
        <v>32</v>
      </c>
    </row>
    <row r="3961" spans="1:36" x14ac:dyDescent="0.25">
      <c r="A3961">
        <v>230975.47099999999</v>
      </c>
      <c r="B3961">
        <v>46802.96</v>
      </c>
      <c r="C3961">
        <v>5.3999999999999999E-2</v>
      </c>
      <c r="D3961">
        <v>0</v>
      </c>
      <c r="E3961">
        <v>5.3999999999999999E-2</v>
      </c>
      <c r="F3961">
        <v>46802.96</v>
      </c>
      <c r="G3961">
        <v>5.3999999999999999E-2</v>
      </c>
      <c r="H3961">
        <v>0</v>
      </c>
      <c r="I3961">
        <v>5.3999999999999999E-2</v>
      </c>
      <c r="J3961">
        <v>2135.94400851</v>
      </c>
      <c r="K3961">
        <v>2136.6177148299998</v>
      </c>
      <c r="L3961" t="s">
        <v>29</v>
      </c>
      <c r="M3961">
        <v>7.8030000000000005E-4</v>
      </c>
      <c r="N3961">
        <v>0</v>
      </c>
      <c r="O3961">
        <v>7.8030000000000005E-4</v>
      </c>
      <c r="P3961">
        <v>46802.944347999997</v>
      </c>
      <c r="Q3961">
        <v>1.7093000000000001E-2</v>
      </c>
      <c r="R3961">
        <v>0</v>
      </c>
      <c r="S3961">
        <v>1.7093000000000001E-2</v>
      </c>
      <c r="T3961">
        <v>1.5651999999999999E-2</v>
      </c>
      <c r="U3961">
        <v>1.5651999999999999E-2</v>
      </c>
      <c r="V3961" s="1" t="s">
        <v>129</v>
      </c>
      <c r="W3961" s="1" t="s">
        <v>580</v>
      </c>
      <c r="X3961">
        <v>23175.062583999999</v>
      </c>
      <c r="Y3961">
        <v>69978.006932000004</v>
      </c>
      <c r="AA3961">
        <v>1</v>
      </c>
      <c r="AC3961" s="2"/>
      <c r="AD3961" s="2">
        <f t="shared" ref="AD3961:AE3963" si="2257">$U3961/$E3961</f>
        <v>0.28985185185185186</v>
      </c>
      <c r="AE3961" s="2">
        <f t="shared" si="2257"/>
        <v>0.28985185185185186</v>
      </c>
      <c r="AF3961" s="2">
        <f t="shared" ref="AF3961:AG3963" si="2258">$S3961/$I3961</f>
        <v>0.31653703703703706</v>
      </c>
      <c r="AG3961" s="2">
        <f t="shared" si="2258"/>
        <v>0.31653703703703706</v>
      </c>
      <c r="AH3961" s="3">
        <f>INDEX([1]IDEN_level_ids!$B:$B,MATCH(V3961,[1]IDEN_level_ids!$A:$A,0),1)</f>
        <v>1191</v>
      </c>
      <c r="AI3961" s="3">
        <f>INDEX([1]IDEN_level_ids!$B:$B,MATCH(W3961,[1]IDEN_level_ids!$A:$A,0),1)</f>
        <v>1011</v>
      </c>
      <c r="AJ3961" t="s">
        <v>32</v>
      </c>
    </row>
    <row r="3962" spans="1:36" x14ac:dyDescent="0.25">
      <c r="A3962">
        <v>686380.42799999996</v>
      </c>
      <c r="B3962">
        <v>46798.269</v>
      </c>
      <c r="C3962">
        <v>5.6000000000000001E-2</v>
      </c>
      <c r="D3962">
        <v>0</v>
      </c>
      <c r="E3962">
        <v>5.6000000000000001E-2</v>
      </c>
      <c r="F3962">
        <v>46798.269</v>
      </c>
      <c r="G3962">
        <v>5.6000000000000001E-2</v>
      </c>
      <c r="H3962">
        <v>0</v>
      </c>
      <c r="I3962">
        <v>5.6000000000000001E-2</v>
      </c>
      <c r="J3962">
        <v>2136.1597294600001</v>
      </c>
      <c r="K3962">
        <v>2136.8334791399998</v>
      </c>
      <c r="L3962" t="s">
        <v>29</v>
      </c>
      <c r="M3962">
        <v>6.4930000000000001E-4</v>
      </c>
      <c r="N3962">
        <v>0</v>
      </c>
      <c r="O3962">
        <v>6.4930000000000001E-4</v>
      </c>
      <c r="P3962">
        <v>46798.218474000001</v>
      </c>
      <c r="Q3962">
        <v>1.422E-2</v>
      </c>
      <c r="R3962">
        <v>0</v>
      </c>
      <c r="S3962">
        <v>1.422E-2</v>
      </c>
      <c r="T3962">
        <v>5.0526000000000001E-2</v>
      </c>
      <c r="U3962">
        <v>5.0526000000000001E-2</v>
      </c>
      <c r="V3962" s="1" t="s">
        <v>77</v>
      </c>
      <c r="W3962" s="1" t="s">
        <v>490</v>
      </c>
      <c r="X3962">
        <v>14558.814149</v>
      </c>
      <c r="Y3962">
        <v>61357.032623200001</v>
      </c>
      <c r="AA3962">
        <v>1</v>
      </c>
      <c r="AC3962" s="2"/>
      <c r="AD3962" s="2">
        <f t="shared" si="2257"/>
        <v>0.90225</v>
      </c>
      <c r="AE3962" s="2">
        <f t="shared" si="2257"/>
        <v>0.90225</v>
      </c>
      <c r="AF3962" s="2">
        <f t="shared" si="2258"/>
        <v>0.25392857142857145</v>
      </c>
      <c r="AG3962" s="2">
        <f t="shared" si="2258"/>
        <v>0.25392857142857145</v>
      </c>
      <c r="AH3962" s="3">
        <f>INDEX([1]IDEN_level_ids!$B:$B,MATCH(V3962,[1]IDEN_level_ids!$A:$A,0),1)</f>
        <v>1238</v>
      </c>
      <c r="AI3962" s="3">
        <f>INDEX([1]IDEN_level_ids!$B:$B,MATCH(W3962,[1]IDEN_level_ids!$A:$A,0),1)</f>
        <v>1079</v>
      </c>
      <c r="AJ3962" t="s">
        <v>32</v>
      </c>
    </row>
    <row r="3963" spans="1:36" x14ac:dyDescent="0.25">
      <c r="A3963">
        <v>785045.61499999999</v>
      </c>
      <c r="B3963">
        <v>46788.383999999998</v>
      </c>
      <c r="C3963">
        <v>5.3999999999999999E-2</v>
      </c>
      <c r="D3963">
        <v>0</v>
      </c>
      <c r="E3963">
        <v>5.3999999999999999E-2</v>
      </c>
      <c r="F3963">
        <v>46788.383999999998</v>
      </c>
      <c r="G3963">
        <v>5.3999999999999999E-2</v>
      </c>
      <c r="H3963">
        <v>0</v>
      </c>
      <c r="I3963">
        <v>5.3999999999999999E-2</v>
      </c>
      <c r="J3963">
        <v>2136.6106712699998</v>
      </c>
      <c r="K3963">
        <v>2137.28451163</v>
      </c>
      <c r="L3963" t="s">
        <v>29</v>
      </c>
      <c r="M3963">
        <v>6.3124000000000003E-4</v>
      </c>
      <c r="N3963">
        <v>0</v>
      </c>
      <c r="O3963">
        <v>6.3124000000000003E-4</v>
      </c>
      <c r="P3963">
        <v>46788.342617000002</v>
      </c>
      <c r="Q3963">
        <v>1.3819E-2</v>
      </c>
      <c r="R3963">
        <v>0</v>
      </c>
      <c r="S3963">
        <v>1.3819E-2</v>
      </c>
      <c r="T3963">
        <v>4.1383000000000003E-2</v>
      </c>
      <c r="U3963">
        <v>4.1383000000000003E-2</v>
      </c>
      <c r="V3963" s="1" t="s">
        <v>117</v>
      </c>
      <c r="W3963" s="1" t="s">
        <v>595</v>
      </c>
      <c r="X3963">
        <v>21755.827372</v>
      </c>
      <c r="Y3963">
        <v>68544.169989000002</v>
      </c>
      <c r="AA3963">
        <v>1</v>
      </c>
      <c r="AC3963" s="2"/>
      <c r="AD3963" s="2">
        <f t="shared" si="2257"/>
        <v>0.76635185185185195</v>
      </c>
      <c r="AE3963" s="2">
        <f t="shared" si="2257"/>
        <v>0.76635185185185195</v>
      </c>
      <c r="AF3963" s="2">
        <f t="shared" si="2258"/>
        <v>0.25590740740740742</v>
      </c>
      <c r="AG3963" s="2">
        <f t="shared" si="2258"/>
        <v>0.25590740740740742</v>
      </c>
      <c r="AH3963" s="3">
        <f>INDEX([1]IDEN_level_ids!$B:$B,MATCH(V3963,[1]IDEN_level_ids!$A:$A,0),1)</f>
        <v>1198</v>
      </c>
      <c r="AI3963" s="3">
        <f>INDEX([1]IDEN_level_ids!$B:$B,MATCH(W3963,[1]IDEN_level_ids!$A:$A,0),1)</f>
        <v>1025</v>
      </c>
      <c r="AJ3963" t="s">
        <v>32</v>
      </c>
    </row>
    <row r="3964" spans="1:36" hidden="1" x14ac:dyDescent="0.25">
      <c r="A3964">
        <v>785045.61499999999</v>
      </c>
      <c r="B3964" t="s">
        <v>28</v>
      </c>
      <c r="C3964" t="s">
        <v>28</v>
      </c>
      <c r="D3964" t="s">
        <v>28</v>
      </c>
      <c r="E3964" t="s">
        <v>28</v>
      </c>
      <c r="F3964">
        <v>46788.383999999998</v>
      </c>
      <c r="G3964">
        <v>5.3999999999999999E-2</v>
      </c>
      <c r="H3964">
        <v>0</v>
      </c>
      <c r="I3964">
        <v>5.3999999999999999E-2</v>
      </c>
      <c r="J3964">
        <v>2136.6137508000002</v>
      </c>
      <c r="K3964">
        <v>2137.2875917800002</v>
      </c>
      <c r="L3964" t="s">
        <v>29</v>
      </c>
      <c r="M3964">
        <v>6.8897999999999995E-4</v>
      </c>
      <c r="N3964">
        <v>0</v>
      </c>
      <c r="O3964">
        <v>6.8897999999999995E-4</v>
      </c>
      <c r="P3964">
        <v>46788.275188</v>
      </c>
      <c r="Q3964">
        <v>1.5082999999999999E-2</v>
      </c>
      <c r="R3964">
        <v>0</v>
      </c>
      <c r="S3964">
        <v>1.5082999999999999E-2</v>
      </c>
      <c r="T3964" t="s">
        <v>28</v>
      </c>
      <c r="U3964" t="s">
        <v>28</v>
      </c>
      <c r="V3964" s="1" t="s">
        <v>83</v>
      </c>
      <c r="W3964" s="1" t="s">
        <v>513</v>
      </c>
      <c r="X3964">
        <v>19360.079107000001</v>
      </c>
      <c r="Y3964">
        <v>66148.354294999997</v>
      </c>
      <c r="Z3964" t="s">
        <v>35</v>
      </c>
      <c r="AA3964">
        <v>0</v>
      </c>
      <c r="AC3964" s="2"/>
      <c r="AD3964" s="2"/>
      <c r="AE3964" s="2"/>
      <c r="AF3964" s="2"/>
      <c r="AG3964" s="2"/>
      <c r="AH3964" s="3">
        <f>INDEX([1]IDEN_level_ids!$B:$B,MATCH(V3964,[1]IDEN_level_ids!$A:$A,0),1)</f>
        <v>1213</v>
      </c>
      <c r="AI3964" s="3">
        <f>INDEX([1]IDEN_level_ids!$B:$B,MATCH(W3964,[1]IDEN_level_ids!$A:$A,0),1)</f>
        <v>1048</v>
      </c>
      <c r="AJ3964" t="s">
        <v>32</v>
      </c>
    </row>
    <row r="3965" spans="1:36" x14ac:dyDescent="0.25">
      <c r="A3965">
        <v>782298.55200000003</v>
      </c>
      <c r="B3965">
        <v>46786.610999999997</v>
      </c>
      <c r="C3965">
        <v>5.8000000000000003E-2</v>
      </c>
      <c r="D3965">
        <v>0</v>
      </c>
      <c r="E3965">
        <v>5.8000000000000003E-2</v>
      </c>
      <c r="F3965">
        <v>46786.610999999997</v>
      </c>
      <c r="G3965">
        <v>5.8000000000000003E-2</v>
      </c>
      <c r="H3965">
        <v>0</v>
      </c>
      <c r="I3965">
        <v>5.8000000000000003E-2</v>
      </c>
      <c r="J3965">
        <v>2136.6899900499998</v>
      </c>
      <c r="K3965">
        <v>2137.36384636</v>
      </c>
      <c r="L3965" t="s">
        <v>29</v>
      </c>
      <c r="M3965">
        <v>8.1317E-4</v>
      </c>
      <c r="N3965">
        <v>0</v>
      </c>
      <c r="O3965">
        <v>8.1317E-4</v>
      </c>
      <c r="P3965">
        <v>46786.605925999997</v>
      </c>
      <c r="Q3965">
        <v>1.78E-2</v>
      </c>
      <c r="R3965">
        <v>0</v>
      </c>
      <c r="S3965">
        <v>1.78E-2</v>
      </c>
      <c r="T3965">
        <v>5.0740000000000004E-3</v>
      </c>
      <c r="U3965">
        <v>5.0740000000000004E-3</v>
      </c>
      <c r="V3965" s="1" t="s">
        <v>44</v>
      </c>
      <c r="W3965" s="1" t="s">
        <v>517</v>
      </c>
      <c r="X3965">
        <v>15454.219619</v>
      </c>
      <c r="Y3965">
        <v>62240.825545</v>
      </c>
      <c r="AA3965">
        <v>1</v>
      </c>
      <c r="AC3965" s="2"/>
      <c r="AD3965" s="2">
        <f t="shared" ref="AD3965:AE3969" si="2259">$U3965/$E3965</f>
        <v>8.748275862068966E-2</v>
      </c>
      <c r="AE3965" s="2">
        <f t="shared" si="2259"/>
        <v>8.748275862068966E-2</v>
      </c>
      <c r="AF3965" s="2">
        <f t="shared" ref="AF3965:AG3969" si="2260">$S3965/$I3965</f>
        <v>0.30689655172413793</v>
      </c>
      <c r="AG3965" s="2">
        <f t="shared" si="2260"/>
        <v>0.30689655172413793</v>
      </c>
      <c r="AH3965" s="3">
        <f>INDEX([1]IDEN_level_ids!$B:$B,MATCH(V3965,[1]IDEN_level_ids!$A:$A,0),1)</f>
        <v>1235</v>
      </c>
      <c r="AI3965" s="3">
        <f>INDEX([1]IDEN_level_ids!$B:$B,MATCH(W3965,[1]IDEN_level_ids!$A:$A,0),1)</f>
        <v>1075</v>
      </c>
      <c r="AJ3965" t="s">
        <v>32</v>
      </c>
    </row>
    <row r="3966" spans="1:36" x14ac:dyDescent="0.25">
      <c r="A3966">
        <v>97266.100999999995</v>
      </c>
      <c r="B3966">
        <v>46716.095999999998</v>
      </c>
      <c r="C3966">
        <v>5.2999999999999999E-2</v>
      </c>
      <c r="D3966">
        <v>0</v>
      </c>
      <c r="E3966">
        <v>5.2999999999999999E-2</v>
      </c>
      <c r="F3966">
        <v>46716.095999999998</v>
      </c>
      <c r="G3966">
        <v>5.2999999999999999E-2</v>
      </c>
      <c r="H3966">
        <v>0</v>
      </c>
      <c r="I3966">
        <v>5.2999999999999999E-2</v>
      </c>
      <c r="J3966">
        <v>2139.9187597300001</v>
      </c>
      <c r="K3966">
        <v>2140.59326616</v>
      </c>
      <c r="L3966" t="s">
        <v>29</v>
      </c>
      <c r="M3966">
        <v>8.0836999999999999E-4</v>
      </c>
      <c r="N3966">
        <v>0</v>
      </c>
      <c r="O3966">
        <v>8.0836999999999999E-4</v>
      </c>
      <c r="P3966">
        <v>46716.021011999997</v>
      </c>
      <c r="Q3966">
        <v>1.7642000000000001E-2</v>
      </c>
      <c r="R3966">
        <v>0</v>
      </c>
      <c r="S3966">
        <v>1.7642000000000001E-2</v>
      </c>
      <c r="T3966">
        <v>7.4987999999999999E-2</v>
      </c>
      <c r="U3966">
        <v>7.4987999999999999E-2</v>
      </c>
      <c r="V3966" s="1" t="s">
        <v>102</v>
      </c>
      <c r="W3966" s="1" t="s">
        <v>615</v>
      </c>
      <c r="X3966">
        <v>16516.153138999998</v>
      </c>
      <c r="Y3966">
        <v>63232.174150999999</v>
      </c>
      <c r="AA3966">
        <v>1</v>
      </c>
      <c r="AC3966" s="2"/>
      <c r="AD3966" s="2">
        <f t="shared" si="2259"/>
        <v>1.414867924528302</v>
      </c>
      <c r="AE3966" s="2">
        <f t="shared" si="2259"/>
        <v>1.414867924528302</v>
      </c>
      <c r="AF3966" s="2">
        <f t="shared" si="2260"/>
        <v>0.33286792452830194</v>
      </c>
      <c r="AG3966" s="2">
        <f t="shared" si="2260"/>
        <v>0.33286792452830194</v>
      </c>
      <c r="AH3966" s="3">
        <f>INDEX([1]IDEN_level_ids!$B:$B,MATCH(V3966,[1]IDEN_level_ids!$A:$A,0),1)</f>
        <v>1229</v>
      </c>
      <c r="AI3966" s="3">
        <f>INDEX([1]IDEN_level_ids!$B:$B,MATCH(W3966,[1]IDEN_level_ids!$A:$A,0),1)</f>
        <v>1069</v>
      </c>
      <c r="AJ3966" t="s">
        <v>32</v>
      </c>
    </row>
    <row r="3967" spans="1:36" x14ac:dyDescent="0.25">
      <c r="A3967">
        <v>291369.152</v>
      </c>
      <c r="B3967">
        <v>46715.328000000001</v>
      </c>
      <c r="C3967">
        <v>5.7000000000000002E-2</v>
      </c>
      <c r="D3967">
        <v>0</v>
      </c>
      <c r="E3967">
        <v>5.7000000000000002E-2</v>
      </c>
      <c r="F3967">
        <v>46715.328000000001</v>
      </c>
      <c r="G3967">
        <v>5.7000000000000002E-2</v>
      </c>
      <c r="H3967">
        <v>0</v>
      </c>
      <c r="I3967">
        <v>5.7000000000000002E-2</v>
      </c>
      <c r="J3967">
        <v>2139.9511718200001</v>
      </c>
      <c r="K3967">
        <v>2140.62568478</v>
      </c>
      <c r="L3967" t="s">
        <v>29</v>
      </c>
      <c r="M3967">
        <v>6.1477999999999999E-4</v>
      </c>
      <c r="N3967">
        <v>0</v>
      </c>
      <c r="O3967">
        <v>6.1477999999999999E-4</v>
      </c>
      <c r="P3967">
        <v>46715.313522999997</v>
      </c>
      <c r="Q3967">
        <v>1.3416000000000001E-2</v>
      </c>
      <c r="R3967">
        <v>0</v>
      </c>
      <c r="S3967">
        <v>1.3416000000000001E-2</v>
      </c>
      <c r="T3967">
        <v>1.4477E-2</v>
      </c>
      <c r="U3967">
        <v>1.4477E-2</v>
      </c>
      <c r="V3967" s="1" t="s">
        <v>91</v>
      </c>
      <c r="W3967" s="1" t="s">
        <v>517</v>
      </c>
      <c r="X3967">
        <v>15525.512022000001</v>
      </c>
      <c r="Y3967">
        <v>62240.825545</v>
      </c>
      <c r="AA3967">
        <v>1</v>
      </c>
      <c r="AC3967" s="2"/>
      <c r="AD3967" s="2">
        <f t="shared" si="2259"/>
        <v>0.25398245614035087</v>
      </c>
      <c r="AE3967" s="2">
        <f t="shared" si="2259"/>
        <v>0.25398245614035087</v>
      </c>
      <c r="AF3967" s="2">
        <f t="shared" si="2260"/>
        <v>0.23536842105263159</v>
      </c>
      <c r="AG3967" s="2">
        <f t="shared" si="2260"/>
        <v>0.23536842105263159</v>
      </c>
      <c r="AH3967" s="3">
        <f>INDEX([1]IDEN_level_ids!$B:$B,MATCH(V3967,[1]IDEN_level_ids!$A:$A,0),1)</f>
        <v>1233</v>
      </c>
      <c r="AI3967" s="3">
        <f>INDEX([1]IDEN_level_ids!$B:$B,MATCH(W3967,[1]IDEN_level_ids!$A:$A,0),1)</f>
        <v>1075</v>
      </c>
      <c r="AJ3967" t="s">
        <v>32</v>
      </c>
    </row>
    <row r="3968" spans="1:36" x14ac:dyDescent="0.25">
      <c r="A3968">
        <v>94964.698000000004</v>
      </c>
      <c r="B3968">
        <v>46703.69</v>
      </c>
      <c r="C3968">
        <v>5.2999999999999999E-2</v>
      </c>
      <c r="D3968">
        <v>0</v>
      </c>
      <c r="E3968">
        <v>5.2999999999999999E-2</v>
      </c>
      <c r="F3968">
        <v>46703.69</v>
      </c>
      <c r="G3968">
        <v>5.2999999999999999E-2</v>
      </c>
      <c r="H3968">
        <v>0</v>
      </c>
      <c r="I3968">
        <v>5.2999999999999999E-2</v>
      </c>
      <c r="J3968">
        <v>2140.4818197499999</v>
      </c>
      <c r="K3968">
        <v>2141.1564397100001</v>
      </c>
      <c r="L3968" t="s">
        <v>29</v>
      </c>
      <c r="M3968">
        <v>6.2445999999999997E-4</v>
      </c>
      <c r="N3968">
        <v>0</v>
      </c>
      <c r="O3968">
        <v>6.2445999999999997E-4</v>
      </c>
      <c r="P3968">
        <v>46703.733620999999</v>
      </c>
      <c r="Q3968">
        <v>1.3620999999999999E-2</v>
      </c>
      <c r="R3968">
        <v>0</v>
      </c>
      <c r="S3968">
        <v>1.3620999999999999E-2</v>
      </c>
      <c r="T3968">
        <v>-4.3621E-2</v>
      </c>
      <c r="U3968">
        <v>-4.3621E-2</v>
      </c>
      <c r="V3968" s="1" t="s">
        <v>36</v>
      </c>
      <c r="W3968" s="1" t="s">
        <v>481</v>
      </c>
      <c r="X3968">
        <v>17113.175766</v>
      </c>
      <c r="Y3968">
        <v>63816.909386500003</v>
      </c>
      <c r="AA3968">
        <v>1</v>
      </c>
      <c r="AC3968" s="2"/>
      <c r="AD3968" s="2">
        <f t="shared" si="2259"/>
        <v>-0.8230377358490566</v>
      </c>
      <c r="AE3968" s="2">
        <f t="shared" si="2259"/>
        <v>-0.8230377358490566</v>
      </c>
      <c r="AF3968" s="2">
        <f t="shared" si="2260"/>
        <v>0.25700000000000001</v>
      </c>
      <c r="AG3968" s="2">
        <f t="shared" si="2260"/>
        <v>0.25700000000000001</v>
      </c>
      <c r="AH3968" s="3">
        <f>INDEX([1]IDEN_level_ids!$B:$B,MATCH(V3968,[1]IDEN_level_ids!$A:$A,0),1)</f>
        <v>1226</v>
      </c>
      <c r="AI3968" s="3">
        <f>INDEX([1]IDEN_level_ids!$B:$B,MATCH(W3968,[1]IDEN_level_ids!$A:$A,0),1)</f>
        <v>1066</v>
      </c>
      <c r="AJ3968" t="s">
        <v>32</v>
      </c>
    </row>
    <row r="3969" spans="1:36" x14ac:dyDescent="0.25">
      <c r="A3969">
        <v>94458.888999999996</v>
      </c>
      <c r="B3969">
        <v>46700.928</v>
      </c>
      <c r="C3969">
        <v>5.2999999999999999E-2</v>
      </c>
      <c r="D3969">
        <v>0</v>
      </c>
      <c r="E3969">
        <v>5.2999999999999999E-2</v>
      </c>
      <c r="F3969">
        <v>46700.928</v>
      </c>
      <c r="G3969">
        <v>5.2999999999999999E-2</v>
      </c>
      <c r="H3969">
        <v>0</v>
      </c>
      <c r="I3969">
        <v>5.2999999999999999E-2</v>
      </c>
      <c r="J3969">
        <v>2140.6123477800002</v>
      </c>
      <c r="K3969">
        <v>2141.2869940599999</v>
      </c>
      <c r="L3969" t="s">
        <v>29</v>
      </c>
      <c r="M3969">
        <v>7.4248000000000001E-4</v>
      </c>
      <c r="N3969">
        <v>0</v>
      </c>
      <c r="O3969">
        <v>7.4248000000000001E-4</v>
      </c>
      <c r="P3969">
        <v>46700.886092000001</v>
      </c>
      <c r="Q3969">
        <v>1.6192999999999999E-2</v>
      </c>
      <c r="R3969">
        <v>0</v>
      </c>
      <c r="S3969">
        <v>1.6192999999999999E-2</v>
      </c>
      <c r="T3969">
        <v>4.1908000000000001E-2</v>
      </c>
      <c r="U3969">
        <v>4.1908000000000001E-2</v>
      </c>
      <c r="V3969" s="1" t="s">
        <v>341</v>
      </c>
      <c r="W3969" s="1" t="s">
        <v>601</v>
      </c>
      <c r="X3969">
        <v>22277.616150999998</v>
      </c>
      <c r="Y3969">
        <v>68978.502242999995</v>
      </c>
      <c r="AA3969">
        <v>1</v>
      </c>
      <c r="AC3969" s="2"/>
      <c r="AD3969" s="2">
        <f t="shared" si="2259"/>
        <v>0.79071698113207556</v>
      </c>
      <c r="AE3969" s="2">
        <f t="shared" si="2259"/>
        <v>0.79071698113207556</v>
      </c>
      <c r="AF3969" s="2">
        <f t="shared" si="2260"/>
        <v>0.30552830188679242</v>
      </c>
      <c r="AG3969" s="2">
        <f t="shared" si="2260"/>
        <v>0.30552830188679242</v>
      </c>
      <c r="AH3969" s="3">
        <f>INDEX([1]IDEN_level_ids!$B:$B,MATCH(V3969,[1]IDEN_level_ids!$A:$A,0),1)</f>
        <v>1195</v>
      </c>
      <c r="AI3969" s="3">
        <f>INDEX([1]IDEN_level_ids!$B:$B,MATCH(W3969,[1]IDEN_level_ids!$A:$A,0),1)</f>
        <v>1024</v>
      </c>
      <c r="AJ3969" t="s">
        <v>32</v>
      </c>
    </row>
    <row r="3970" spans="1:36" hidden="1" x14ac:dyDescent="0.25">
      <c r="A3970">
        <v>94458.888999999996</v>
      </c>
      <c r="B3970" t="s">
        <v>28</v>
      </c>
      <c r="C3970" t="s">
        <v>28</v>
      </c>
      <c r="D3970" t="s">
        <v>28</v>
      </c>
      <c r="E3970" t="s">
        <v>28</v>
      </c>
      <c r="F3970">
        <v>46700.928</v>
      </c>
      <c r="G3970">
        <v>5.2999999999999999E-2</v>
      </c>
      <c r="H3970">
        <v>0</v>
      </c>
      <c r="I3970">
        <v>5.2999999999999999E-2</v>
      </c>
      <c r="J3970">
        <v>2140.6176955999999</v>
      </c>
      <c r="K3970">
        <v>2141.2923429000002</v>
      </c>
      <c r="L3970" t="s">
        <v>29</v>
      </c>
      <c r="M3970">
        <v>2.3747999999999998E-3</v>
      </c>
      <c r="N3970">
        <v>0</v>
      </c>
      <c r="O3970">
        <v>2.3747999999999998E-3</v>
      </c>
      <c r="P3970">
        <v>46700.769435000002</v>
      </c>
      <c r="Q3970">
        <v>5.1792999999999999E-2</v>
      </c>
      <c r="R3970">
        <v>0</v>
      </c>
      <c r="S3970">
        <v>5.1792999999999999E-2</v>
      </c>
      <c r="T3970" t="s">
        <v>28</v>
      </c>
      <c r="U3970" t="s">
        <v>28</v>
      </c>
      <c r="V3970" s="1" t="s">
        <v>523</v>
      </c>
      <c r="W3970" s="1" t="s">
        <v>86</v>
      </c>
      <c r="X3970">
        <v>87726.866215000002</v>
      </c>
      <c r="Y3970">
        <v>134427.63565000001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926</v>
      </c>
      <c r="AI3970" s="3">
        <f>INDEX([1]IDEN_level_ids!$B:$B,MATCH(W3970,[1]IDEN_level_ids!$A:$A,0),1)</f>
        <v>422</v>
      </c>
      <c r="AJ3970" t="s">
        <v>32</v>
      </c>
    </row>
    <row r="3971" spans="1:36" x14ac:dyDescent="0.25">
      <c r="A3971">
        <v>817883.89</v>
      </c>
      <c r="B3971">
        <v>46680.671999999999</v>
      </c>
      <c r="C3971">
        <v>0.107</v>
      </c>
      <c r="D3971">
        <v>0</v>
      </c>
      <c r="E3971">
        <v>0.107</v>
      </c>
      <c r="F3971">
        <v>46680.671999999999</v>
      </c>
      <c r="G3971">
        <v>0.107</v>
      </c>
      <c r="H3971">
        <v>0</v>
      </c>
      <c r="I3971">
        <v>0.107</v>
      </c>
      <c r="J3971">
        <v>2141.5386719899998</v>
      </c>
      <c r="K3971">
        <v>2142.2135051499999</v>
      </c>
      <c r="L3971" t="s">
        <v>29</v>
      </c>
      <c r="M3971">
        <v>9.0105000000000003E-4</v>
      </c>
      <c r="N3971">
        <v>0</v>
      </c>
      <c r="O3971">
        <v>9.0105000000000003E-4</v>
      </c>
      <c r="P3971">
        <v>46680.687876999997</v>
      </c>
      <c r="Q3971">
        <v>1.9635E-2</v>
      </c>
      <c r="R3971">
        <v>0</v>
      </c>
      <c r="S3971">
        <v>1.9635E-2</v>
      </c>
      <c r="T3971">
        <v>-1.5879999999999998E-2</v>
      </c>
      <c r="U3971">
        <v>-1.5879999999999998E-2</v>
      </c>
      <c r="V3971" s="1" t="s">
        <v>30</v>
      </c>
      <c r="W3971" s="1" t="s">
        <v>519</v>
      </c>
      <c r="X3971">
        <v>17534.771569</v>
      </c>
      <c r="Y3971">
        <v>64215.459446000001</v>
      </c>
      <c r="AA3971">
        <v>1</v>
      </c>
      <c r="AC3971" s="2"/>
      <c r="AD3971" s="2">
        <f>$U3971/$E3971</f>
        <v>-0.148411214953271</v>
      </c>
      <c r="AE3971" s="2">
        <f>$U3971/$E3971</f>
        <v>-0.148411214953271</v>
      </c>
      <c r="AF3971" s="2">
        <f>$S3971/$I3971</f>
        <v>0.18350467289719627</v>
      </c>
      <c r="AG3971" s="2">
        <f>$S3971/$I3971</f>
        <v>0.18350467289719627</v>
      </c>
      <c r="AH3971" s="3">
        <f>INDEX([1]IDEN_level_ids!$B:$B,MATCH(V3971,[1]IDEN_level_ids!$A:$A,0),1)</f>
        <v>1223</v>
      </c>
      <c r="AI3971" s="3">
        <f>INDEX([1]IDEN_level_ids!$B:$B,MATCH(W3971,[1]IDEN_level_ids!$A:$A,0),1)</f>
        <v>1061</v>
      </c>
      <c r="AJ3971" t="s">
        <v>32</v>
      </c>
    </row>
    <row r="3972" spans="1:36" hidden="1" x14ac:dyDescent="0.25">
      <c r="A3972">
        <v>817883.89</v>
      </c>
      <c r="B3972" t="s">
        <v>28</v>
      </c>
      <c r="C3972" t="s">
        <v>28</v>
      </c>
      <c r="D3972" t="s">
        <v>28</v>
      </c>
      <c r="E3972" t="s">
        <v>28</v>
      </c>
      <c r="F3972">
        <v>46680.671999999999</v>
      </c>
      <c r="G3972">
        <v>0.107</v>
      </c>
      <c r="H3972">
        <v>0</v>
      </c>
      <c r="I3972">
        <v>0.107</v>
      </c>
      <c r="J3972">
        <v>2141.5637836000001</v>
      </c>
      <c r="K3972">
        <v>2142.2386218000001</v>
      </c>
      <c r="L3972" t="s">
        <v>29</v>
      </c>
      <c r="M3972">
        <v>2.4033000000000001E-3</v>
      </c>
      <c r="N3972">
        <v>0</v>
      </c>
      <c r="O3972">
        <v>2.4033000000000001E-3</v>
      </c>
      <c r="P3972">
        <v>46680.140570000003</v>
      </c>
      <c r="Q3972">
        <v>5.2367999999999998E-2</v>
      </c>
      <c r="R3972">
        <v>0</v>
      </c>
      <c r="S3972">
        <v>5.2367999999999998E-2</v>
      </c>
      <c r="T3972" t="s">
        <v>28</v>
      </c>
      <c r="U3972" t="s">
        <v>28</v>
      </c>
      <c r="V3972" s="1" t="s">
        <v>523</v>
      </c>
      <c r="W3972" s="1" t="s">
        <v>593</v>
      </c>
      <c r="X3972">
        <v>87726.866215000002</v>
      </c>
      <c r="Y3972">
        <v>134407.00678500001</v>
      </c>
      <c r="Z3972" t="s">
        <v>35</v>
      </c>
      <c r="AA3972">
        <v>0</v>
      </c>
      <c r="AC3972" s="2"/>
      <c r="AD3972" s="2"/>
      <c r="AE3972" s="2"/>
      <c r="AF3972" s="2"/>
      <c r="AG3972" s="2"/>
      <c r="AH3972" s="3">
        <f>INDEX([1]IDEN_level_ids!$B:$B,MATCH(V3972,[1]IDEN_level_ids!$A:$A,0),1)</f>
        <v>926</v>
      </c>
      <c r="AI3972" s="3">
        <f>INDEX([1]IDEN_level_ids!$B:$B,MATCH(W3972,[1]IDEN_level_ids!$A:$A,0),1)</f>
        <v>429</v>
      </c>
      <c r="AJ3972" t="s">
        <v>32</v>
      </c>
    </row>
    <row r="3973" spans="1:36" x14ac:dyDescent="0.25">
      <c r="A3973">
        <v>625846.16099999996</v>
      </c>
      <c r="B3973">
        <v>46672.091999999997</v>
      </c>
      <c r="C3973">
        <v>0.105</v>
      </c>
      <c r="D3973">
        <v>0</v>
      </c>
      <c r="E3973">
        <v>0.105</v>
      </c>
      <c r="F3973">
        <v>46672.091999999997</v>
      </c>
      <c r="G3973">
        <v>0.105</v>
      </c>
      <c r="H3973">
        <v>0</v>
      </c>
      <c r="I3973">
        <v>0.105</v>
      </c>
      <c r="J3973">
        <v>2141.9312817800001</v>
      </c>
      <c r="K3973">
        <v>2142.6061941900002</v>
      </c>
      <c r="L3973" t="s">
        <v>29</v>
      </c>
      <c r="M3973">
        <v>9.850900000000001E-4</v>
      </c>
      <c r="N3973">
        <v>0</v>
      </c>
      <c r="O3973">
        <v>9.850900000000001E-4</v>
      </c>
      <c r="P3973">
        <v>46672.132410999999</v>
      </c>
      <c r="Q3973">
        <v>2.1458000000000001E-2</v>
      </c>
      <c r="R3973">
        <v>0</v>
      </c>
      <c r="S3973">
        <v>2.1458000000000001E-2</v>
      </c>
      <c r="T3973">
        <v>-4.0410000000000001E-2</v>
      </c>
      <c r="U3973">
        <v>-4.0410000000000001E-2</v>
      </c>
      <c r="V3973" s="1" t="s">
        <v>33</v>
      </c>
      <c r="W3973" s="1" t="s">
        <v>501</v>
      </c>
      <c r="X3973">
        <v>15045.834725000001</v>
      </c>
      <c r="Y3973">
        <v>61717.967135999999</v>
      </c>
      <c r="AA3973">
        <v>1</v>
      </c>
      <c r="AC3973" s="2"/>
      <c r="AD3973" s="2">
        <f t="shared" ref="AD3973:AE3978" si="2261">$U3973/$E3973</f>
        <v>-0.3848571428571429</v>
      </c>
      <c r="AE3973" s="2">
        <f t="shared" si="2261"/>
        <v>-0.3848571428571429</v>
      </c>
      <c r="AF3973" s="2">
        <f t="shared" ref="AF3973:AG3978" si="2262">$S3973/$I3973</f>
        <v>0.20436190476190477</v>
      </c>
      <c r="AG3973" s="2">
        <f t="shared" si="2262"/>
        <v>0.20436190476190477</v>
      </c>
      <c r="AH3973" s="3">
        <f>INDEX([1]IDEN_level_ids!$B:$B,MATCH(V3973,[1]IDEN_level_ids!$A:$A,0),1)</f>
        <v>1237</v>
      </c>
      <c r="AI3973" s="3">
        <f>INDEX([1]IDEN_level_ids!$B:$B,MATCH(W3973,[1]IDEN_level_ids!$A:$A,0),1)</f>
        <v>1078</v>
      </c>
      <c r="AJ3973" t="s">
        <v>32</v>
      </c>
    </row>
    <row r="3974" spans="1:36" x14ac:dyDescent="0.25">
      <c r="A3974">
        <v>87096.365999999995</v>
      </c>
      <c r="B3974">
        <v>46658.228999999999</v>
      </c>
      <c r="C3974">
        <v>5.2999999999999999E-2</v>
      </c>
      <c r="D3974">
        <v>0</v>
      </c>
      <c r="E3974">
        <v>5.2999999999999999E-2</v>
      </c>
      <c r="F3974">
        <v>46658.228999999999</v>
      </c>
      <c r="G3974">
        <v>5.2999999999999999E-2</v>
      </c>
      <c r="H3974">
        <v>0</v>
      </c>
      <c r="I3974">
        <v>5.2999999999999999E-2</v>
      </c>
      <c r="J3974">
        <v>2142.57002685</v>
      </c>
      <c r="K3974">
        <v>2143.2450682399999</v>
      </c>
      <c r="L3974" t="s">
        <v>29</v>
      </c>
      <c r="M3974">
        <v>8.1338000000000005E-4</v>
      </c>
      <c r="N3974">
        <v>0</v>
      </c>
      <c r="O3974">
        <v>8.1338000000000005E-4</v>
      </c>
      <c r="P3974">
        <v>46658.220043000001</v>
      </c>
      <c r="Q3974">
        <v>1.7707000000000001E-2</v>
      </c>
      <c r="R3974">
        <v>0</v>
      </c>
      <c r="S3974">
        <v>1.7707000000000001E-2</v>
      </c>
      <c r="T3974">
        <v>8.9569999999999997E-3</v>
      </c>
      <c r="U3974">
        <v>8.9569999999999997E-3</v>
      </c>
      <c r="V3974" s="1" t="s">
        <v>81</v>
      </c>
      <c r="W3974" s="1" t="s">
        <v>589</v>
      </c>
      <c r="X3974">
        <v>19308.903414</v>
      </c>
      <c r="Y3974">
        <v>65967.123456999994</v>
      </c>
      <c r="AA3974">
        <v>1</v>
      </c>
      <c r="AC3974" s="2"/>
      <c r="AD3974" s="2">
        <f t="shared" si="2261"/>
        <v>0.16900000000000001</v>
      </c>
      <c r="AE3974" s="2">
        <f t="shared" si="2261"/>
        <v>0.16900000000000001</v>
      </c>
      <c r="AF3974" s="2">
        <f t="shared" si="2262"/>
        <v>0.33409433962264151</v>
      </c>
      <c r="AG3974" s="2">
        <f t="shared" si="2262"/>
        <v>0.33409433962264151</v>
      </c>
      <c r="AH3974" s="3">
        <f>INDEX([1]IDEN_level_ids!$B:$B,MATCH(V3974,[1]IDEN_level_ids!$A:$A,0),1)</f>
        <v>1214</v>
      </c>
      <c r="AI3974" s="3">
        <f>INDEX([1]IDEN_level_ids!$B:$B,MATCH(W3974,[1]IDEN_level_ids!$A:$A,0),1)</f>
        <v>1050</v>
      </c>
      <c r="AJ3974" t="s">
        <v>32</v>
      </c>
    </row>
    <row r="3975" spans="1:36" x14ac:dyDescent="0.25">
      <c r="A3975">
        <v>774313.61499999999</v>
      </c>
      <c r="B3975">
        <v>46651.688999999998</v>
      </c>
      <c r="C3975">
        <v>0.108</v>
      </c>
      <c r="D3975">
        <v>0</v>
      </c>
      <c r="E3975">
        <v>0.108</v>
      </c>
      <c r="F3975">
        <v>46651.688999999998</v>
      </c>
      <c r="G3975">
        <v>0.108</v>
      </c>
      <c r="H3975">
        <v>0</v>
      </c>
      <c r="I3975">
        <v>0.108</v>
      </c>
      <c r="J3975">
        <v>2142.8693834000001</v>
      </c>
      <c r="K3975">
        <v>2143.5444852000001</v>
      </c>
      <c r="L3975" t="s">
        <v>29</v>
      </c>
      <c r="M3975">
        <v>1.4306E-3</v>
      </c>
      <c r="N3975">
        <v>0</v>
      </c>
      <c r="O3975">
        <v>1.4306E-3</v>
      </c>
      <c r="P3975">
        <v>46651.702677000001</v>
      </c>
      <c r="Q3975">
        <v>3.1133999999999998E-2</v>
      </c>
      <c r="R3975">
        <v>0</v>
      </c>
      <c r="S3975">
        <v>3.1133999999999998E-2</v>
      </c>
      <c r="T3975">
        <v>-1.3679999999999999E-2</v>
      </c>
      <c r="U3975">
        <v>-1.3679999999999999E-2</v>
      </c>
      <c r="V3975" s="1" t="s">
        <v>95</v>
      </c>
      <c r="W3975" s="1" t="s">
        <v>558</v>
      </c>
      <c r="X3975">
        <v>19649.669099999999</v>
      </c>
      <c r="Y3975">
        <v>66301.371776999993</v>
      </c>
      <c r="AA3975">
        <v>1</v>
      </c>
      <c r="AC3975" s="2"/>
      <c r="AD3975" s="2">
        <f t="shared" si="2261"/>
        <v>-0.12666666666666665</v>
      </c>
      <c r="AE3975" s="2">
        <f t="shared" si="2261"/>
        <v>-0.12666666666666665</v>
      </c>
      <c r="AF3975" s="2">
        <f t="shared" si="2262"/>
        <v>0.28827777777777774</v>
      </c>
      <c r="AG3975" s="2">
        <f t="shared" si="2262"/>
        <v>0.28827777777777774</v>
      </c>
      <c r="AH3975" s="3">
        <f>INDEX([1]IDEN_level_ids!$B:$B,MATCH(V3975,[1]IDEN_level_ids!$A:$A,0),1)</f>
        <v>1211</v>
      </c>
      <c r="AI3975" s="3">
        <f>INDEX([1]IDEN_level_ids!$B:$B,MATCH(W3975,[1]IDEN_level_ids!$A:$A,0),1)</f>
        <v>1047</v>
      </c>
      <c r="AJ3975" t="s">
        <v>32</v>
      </c>
    </row>
    <row r="3976" spans="1:36" x14ac:dyDescent="0.25">
      <c r="A3976">
        <v>78225.919999999998</v>
      </c>
      <c r="B3976">
        <v>46600.2</v>
      </c>
      <c r="C3976">
        <v>5.2999999999999999E-2</v>
      </c>
      <c r="D3976">
        <v>0</v>
      </c>
      <c r="E3976">
        <v>5.2999999999999999E-2</v>
      </c>
      <c r="F3976">
        <v>46600.2</v>
      </c>
      <c r="G3976">
        <v>5.2999999999999999E-2</v>
      </c>
      <c r="H3976">
        <v>0</v>
      </c>
      <c r="I3976">
        <v>5.2999999999999999E-2</v>
      </c>
      <c r="J3976">
        <v>2145.2376172300001</v>
      </c>
      <c r="K3976">
        <v>2145.9131978800001</v>
      </c>
      <c r="L3976" t="s">
        <v>29</v>
      </c>
      <c r="M3976">
        <v>8.3843999999999998E-4</v>
      </c>
      <c r="N3976">
        <v>0</v>
      </c>
      <c r="O3976">
        <v>8.3843999999999998E-4</v>
      </c>
      <c r="P3976">
        <v>46600.207361000001</v>
      </c>
      <c r="Q3976">
        <v>1.8207000000000001E-2</v>
      </c>
      <c r="R3976">
        <v>0</v>
      </c>
      <c r="S3976">
        <v>1.8207000000000001E-2</v>
      </c>
      <c r="T3976">
        <v>-7.3610000000000004E-3</v>
      </c>
      <c r="U3976">
        <v>-7.3610000000000004E-3</v>
      </c>
      <c r="V3976" s="1" t="s">
        <v>351</v>
      </c>
      <c r="W3976" s="1" t="s">
        <v>628</v>
      </c>
      <c r="X3976">
        <v>32288.834395999998</v>
      </c>
      <c r="Y3976">
        <v>78889.041756999999</v>
      </c>
      <c r="AA3976">
        <v>1</v>
      </c>
      <c r="AC3976" s="2"/>
      <c r="AD3976" s="2">
        <f t="shared" si="2261"/>
        <v>-0.1388867924528302</v>
      </c>
      <c r="AE3976" s="2">
        <f t="shared" si="2261"/>
        <v>-0.1388867924528302</v>
      </c>
      <c r="AF3976" s="2">
        <f t="shared" si="2262"/>
        <v>0.34352830188679245</v>
      </c>
      <c r="AG3976" s="2">
        <f t="shared" si="2262"/>
        <v>0.34352830188679245</v>
      </c>
      <c r="AH3976" s="3">
        <f>INDEX([1]IDEN_level_ids!$B:$B,MATCH(V3976,[1]IDEN_level_ids!$A:$A,0),1)</f>
        <v>1142</v>
      </c>
      <c r="AI3976" s="3">
        <f>INDEX([1]IDEN_level_ids!$B:$B,MATCH(W3976,[1]IDEN_level_ids!$A:$A,0),1)</f>
        <v>968</v>
      </c>
      <c r="AJ3976" t="s">
        <v>32</v>
      </c>
    </row>
    <row r="3977" spans="1:36" x14ac:dyDescent="0.25">
      <c r="A3977">
        <v>365184.64799999999</v>
      </c>
      <c r="B3977">
        <v>46562.241999999998</v>
      </c>
      <c r="C3977">
        <v>5.6000000000000001E-2</v>
      </c>
      <c r="D3977">
        <v>0</v>
      </c>
      <c r="E3977">
        <v>5.6000000000000001E-2</v>
      </c>
      <c r="F3977">
        <v>46562.241999999998</v>
      </c>
      <c r="G3977">
        <v>5.6000000000000001E-2</v>
      </c>
      <c r="H3977">
        <v>0</v>
      </c>
      <c r="I3977">
        <v>5.6000000000000001E-2</v>
      </c>
      <c r="J3977">
        <v>2146.9838721299998</v>
      </c>
      <c r="K3977">
        <v>2147.6598063400002</v>
      </c>
      <c r="L3977" t="s">
        <v>29</v>
      </c>
      <c r="M3977">
        <v>6.4344000000000001E-4</v>
      </c>
      <c r="N3977">
        <v>0</v>
      </c>
      <c r="O3977">
        <v>6.4344000000000001E-4</v>
      </c>
      <c r="P3977">
        <v>46562.309219000002</v>
      </c>
      <c r="Q3977">
        <v>1.3950000000000001E-2</v>
      </c>
      <c r="R3977">
        <v>0</v>
      </c>
      <c r="S3977">
        <v>1.3950000000000001E-2</v>
      </c>
      <c r="T3977">
        <v>-6.7219000000000001E-2</v>
      </c>
      <c r="U3977">
        <v>-6.7219000000000001E-2</v>
      </c>
      <c r="V3977" s="1" t="s">
        <v>83</v>
      </c>
      <c r="W3977" s="1" t="s">
        <v>510</v>
      </c>
      <c r="X3977">
        <v>19360.079107000001</v>
      </c>
      <c r="Y3977">
        <v>65922.388326</v>
      </c>
      <c r="AA3977">
        <v>1</v>
      </c>
      <c r="AC3977" s="2"/>
      <c r="AD3977" s="2">
        <f t="shared" si="2261"/>
        <v>-1.2003392857142856</v>
      </c>
      <c r="AE3977" s="2">
        <f t="shared" si="2261"/>
        <v>-1.2003392857142856</v>
      </c>
      <c r="AF3977" s="2">
        <f t="shared" si="2262"/>
        <v>0.24910714285714286</v>
      </c>
      <c r="AG3977" s="2">
        <f t="shared" si="2262"/>
        <v>0.24910714285714286</v>
      </c>
      <c r="AH3977" s="3">
        <f>INDEX([1]IDEN_level_ids!$B:$B,MATCH(V3977,[1]IDEN_level_ids!$A:$A,0),1)</f>
        <v>1213</v>
      </c>
      <c r="AI3977" s="3">
        <f>INDEX([1]IDEN_level_ids!$B:$B,MATCH(W3977,[1]IDEN_level_ids!$A:$A,0),1)</f>
        <v>1051</v>
      </c>
      <c r="AJ3977" t="s">
        <v>32</v>
      </c>
    </row>
    <row r="3978" spans="1:36" x14ac:dyDescent="0.25">
      <c r="A3978">
        <v>72522.376000000004</v>
      </c>
      <c r="B3978">
        <v>46558.324999999997</v>
      </c>
      <c r="C3978">
        <v>5.5E-2</v>
      </c>
      <c r="D3978">
        <v>0</v>
      </c>
      <c r="E3978">
        <v>5.5E-2</v>
      </c>
      <c r="F3978">
        <v>46558.324999999997</v>
      </c>
      <c r="G3978">
        <v>5.5E-2</v>
      </c>
      <c r="H3978">
        <v>0</v>
      </c>
      <c r="I3978">
        <v>5.5E-2</v>
      </c>
      <c r="J3978">
        <v>2147.1612328699998</v>
      </c>
      <c r="K3978">
        <v>2147.8372030099999</v>
      </c>
      <c r="L3978" t="s">
        <v>29</v>
      </c>
      <c r="M3978">
        <v>6.6100000000000002E-4</v>
      </c>
      <c r="N3978">
        <v>0</v>
      </c>
      <c r="O3978">
        <v>6.6100000000000002E-4</v>
      </c>
      <c r="P3978">
        <v>46558.463491000002</v>
      </c>
      <c r="Q3978">
        <v>1.4328E-2</v>
      </c>
      <c r="R3978">
        <v>0</v>
      </c>
      <c r="S3978">
        <v>1.4328E-2</v>
      </c>
      <c r="T3978">
        <v>-0.138491</v>
      </c>
      <c r="U3978">
        <v>-0.138491</v>
      </c>
      <c r="V3978" s="1" t="s">
        <v>121</v>
      </c>
      <c r="W3978" s="1" t="s">
        <v>636</v>
      </c>
      <c r="X3978">
        <v>25033.890789500001</v>
      </c>
      <c r="Y3978">
        <v>71592.35428</v>
      </c>
      <c r="AA3978">
        <v>1</v>
      </c>
      <c r="AC3978" s="2"/>
      <c r="AD3978" s="2">
        <f t="shared" si="2261"/>
        <v>-2.5180181818181819</v>
      </c>
      <c r="AE3978" s="2">
        <f t="shared" si="2261"/>
        <v>-2.5180181818181819</v>
      </c>
      <c r="AF3978" s="2">
        <f t="shared" si="2262"/>
        <v>0.26050909090909091</v>
      </c>
      <c r="AG3978" s="2">
        <f t="shared" si="2262"/>
        <v>0.26050909090909091</v>
      </c>
      <c r="AH3978" s="3">
        <f>INDEX([1]IDEN_level_ids!$B:$B,MATCH(V3978,[1]IDEN_level_ids!$A:$A,0),1)</f>
        <v>1173</v>
      </c>
      <c r="AI3978" s="3">
        <f>INDEX([1]IDEN_level_ids!$B:$B,MATCH(W3978,[1]IDEN_level_ids!$A:$A,0),1)</f>
        <v>1003</v>
      </c>
      <c r="AJ3978" t="s">
        <v>32</v>
      </c>
    </row>
    <row r="3979" spans="1:36" hidden="1" x14ac:dyDescent="0.25">
      <c r="A3979">
        <v>698398.44099999999</v>
      </c>
      <c r="B3979" t="s">
        <v>28</v>
      </c>
      <c r="C3979" t="s">
        <v>28</v>
      </c>
      <c r="D3979" t="s">
        <v>28</v>
      </c>
      <c r="E3979" t="s">
        <v>28</v>
      </c>
      <c r="F3979">
        <v>46537.120999999999</v>
      </c>
      <c r="G3979">
        <v>0.104</v>
      </c>
      <c r="H3979">
        <v>0</v>
      </c>
      <c r="I3979">
        <v>0.104</v>
      </c>
      <c r="J3979">
        <v>2148.1426206400001</v>
      </c>
      <c r="K3979">
        <v>2148.81878968</v>
      </c>
      <c r="L3979" t="s">
        <v>29</v>
      </c>
      <c r="M3979">
        <v>6.2704000000000004E-4</v>
      </c>
      <c r="N3979">
        <v>0</v>
      </c>
      <c r="O3979">
        <v>6.2704000000000004E-4</v>
      </c>
      <c r="P3979">
        <v>46537.195448999999</v>
      </c>
      <c r="Q3979">
        <v>1.358E-2</v>
      </c>
      <c r="R3979">
        <v>0</v>
      </c>
      <c r="S3979">
        <v>1.358E-2</v>
      </c>
      <c r="T3979" t="s">
        <v>28</v>
      </c>
      <c r="U3979" t="s">
        <v>28</v>
      </c>
      <c r="V3979" s="1" t="s">
        <v>149</v>
      </c>
      <c r="W3979" s="1" t="s">
        <v>572</v>
      </c>
      <c r="X3979">
        <v>20315.618972</v>
      </c>
      <c r="Y3979">
        <v>66852.814421000003</v>
      </c>
      <c r="Z3979" t="s">
        <v>35</v>
      </c>
      <c r="AA3979">
        <v>0</v>
      </c>
      <c r="AC3979" s="2"/>
      <c r="AD3979" s="2"/>
      <c r="AE3979" s="2"/>
      <c r="AF3979" s="2"/>
      <c r="AG3979" s="2"/>
      <c r="AH3979" s="3">
        <f>INDEX([1]IDEN_level_ids!$B:$B,MATCH(V3979,[1]IDEN_level_ids!$A:$A,0),1)</f>
        <v>1209</v>
      </c>
      <c r="AI3979" s="3">
        <f>INDEX([1]IDEN_level_ids!$B:$B,MATCH(W3979,[1]IDEN_level_ids!$A:$A,0),1)</f>
        <v>1041</v>
      </c>
      <c r="AJ3979" t="s">
        <v>32</v>
      </c>
    </row>
    <row r="3980" spans="1:36" x14ac:dyDescent="0.25">
      <c r="A3980">
        <v>698398.44099999999</v>
      </c>
      <c r="B3980">
        <v>46537.120999999999</v>
      </c>
      <c r="C3980">
        <v>0.104</v>
      </c>
      <c r="D3980">
        <v>0</v>
      </c>
      <c r="E3980">
        <v>0.104</v>
      </c>
      <c r="F3980">
        <v>46537.120999999999</v>
      </c>
      <c r="G3980">
        <v>0.104</v>
      </c>
      <c r="H3980">
        <v>0</v>
      </c>
      <c r="I3980">
        <v>0.104</v>
      </c>
      <c r="J3980">
        <v>2148.1439031</v>
      </c>
      <c r="K3980">
        <v>2148.8200723999998</v>
      </c>
      <c r="L3980" t="s">
        <v>29</v>
      </c>
      <c r="M3980">
        <v>6.9660000000000002E-4</v>
      </c>
      <c r="N3980">
        <v>0</v>
      </c>
      <c r="O3980">
        <v>6.9660000000000002E-4</v>
      </c>
      <c r="P3980">
        <v>46537.167669000002</v>
      </c>
      <c r="Q3980">
        <v>1.5086E-2</v>
      </c>
      <c r="R3980">
        <v>0</v>
      </c>
      <c r="S3980">
        <v>1.5086E-2</v>
      </c>
      <c r="T3980">
        <v>-4.6670000000000003E-2</v>
      </c>
      <c r="U3980">
        <v>-4.6670000000000003E-2</v>
      </c>
      <c r="V3980" s="1" t="s">
        <v>91</v>
      </c>
      <c r="W3980" s="1" t="s">
        <v>514</v>
      </c>
      <c r="X3980">
        <v>15525.512022000001</v>
      </c>
      <c r="Y3980">
        <v>62062.679690999998</v>
      </c>
      <c r="AA3980">
        <v>1</v>
      </c>
      <c r="AC3980" s="2"/>
      <c r="AD3980" s="2">
        <f t="shared" ref="AD3980:AE3981" si="2263">$U3980/$E3980</f>
        <v>-0.44875000000000004</v>
      </c>
      <c r="AE3980" s="2">
        <f t="shared" si="2263"/>
        <v>-0.44875000000000004</v>
      </c>
      <c r="AF3980" s="2">
        <f t="shared" ref="AF3980:AG3981" si="2264">$S3980/$I3980</f>
        <v>0.14505769230769233</v>
      </c>
      <c r="AG3980" s="2">
        <f t="shared" si="2264"/>
        <v>0.14505769230769233</v>
      </c>
      <c r="AH3980" s="3">
        <f>INDEX([1]IDEN_level_ids!$B:$B,MATCH(V3980,[1]IDEN_level_ids!$A:$A,0),1)</f>
        <v>1233</v>
      </c>
      <c r="AI3980" s="3">
        <f>INDEX([1]IDEN_level_ids!$B:$B,MATCH(W3980,[1]IDEN_level_ids!$A:$A,0),1)</f>
        <v>1076</v>
      </c>
      <c r="AJ3980" t="s">
        <v>32</v>
      </c>
    </row>
    <row r="3981" spans="1:36" x14ac:dyDescent="0.25">
      <c r="A3981">
        <v>69676.989000000001</v>
      </c>
      <c r="B3981">
        <v>46535.786</v>
      </c>
      <c r="C3981">
        <v>5.2999999999999999E-2</v>
      </c>
      <c r="D3981">
        <v>0</v>
      </c>
      <c r="E3981">
        <v>5.2999999999999999E-2</v>
      </c>
      <c r="F3981">
        <v>46535.786</v>
      </c>
      <c r="G3981">
        <v>5.2999999999999999E-2</v>
      </c>
      <c r="H3981">
        <v>0</v>
      </c>
      <c r="I3981">
        <v>5.2999999999999999E-2</v>
      </c>
      <c r="J3981">
        <v>2148.2086431600001</v>
      </c>
      <c r="K3981">
        <v>2148.8848256000001</v>
      </c>
      <c r="L3981" t="s">
        <v>29</v>
      </c>
      <c r="M3981">
        <v>7.0783E-4</v>
      </c>
      <c r="N3981">
        <v>0</v>
      </c>
      <c r="O3981">
        <v>7.0783E-4</v>
      </c>
      <c r="P3981">
        <v>46535.765346</v>
      </c>
      <c r="Q3981">
        <v>1.5329000000000001E-2</v>
      </c>
      <c r="R3981">
        <v>0</v>
      </c>
      <c r="S3981">
        <v>1.5329000000000001E-2</v>
      </c>
      <c r="T3981">
        <v>2.0653999999999999E-2</v>
      </c>
      <c r="U3981">
        <v>2.0653999999999999E-2</v>
      </c>
      <c r="V3981" s="1" t="s">
        <v>291</v>
      </c>
      <c r="W3981" s="1" t="s">
        <v>580</v>
      </c>
      <c r="X3981">
        <v>23442.241585799999</v>
      </c>
      <c r="Y3981">
        <v>69978.006932000004</v>
      </c>
      <c r="AA3981">
        <v>1</v>
      </c>
      <c r="AC3981" s="2"/>
      <c r="AD3981" s="2">
        <f t="shared" si="2263"/>
        <v>0.38969811320754716</v>
      </c>
      <c r="AE3981" s="2">
        <f t="shared" si="2263"/>
        <v>0.38969811320754716</v>
      </c>
      <c r="AF3981" s="2">
        <f t="shared" si="2264"/>
        <v>0.28922641509433966</v>
      </c>
      <c r="AG3981" s="2">
        <f t="shared" si="2264"/>
        <v>0.28922641509433966</v>
      </c>
      <c r="AH3981" s="3">
        <f>INDEX([1]IDEN_level_ids!$B:$B,MATCH(V3981,[1]IDEN_level_ids!$A:$A,0),1)</f>
        <v>1187</v>
      </c>
      <c r="AI3981" s="3">
        <f>INDEX([1]IDEN_level_ids!$B:$B,MATCH(W3981,[1]IDEN_level_ids!$A:$A,0),1)</f>
        <v>1011</v>
      </c>
      <c r="AJ3981" t="s">
        <v>32</v>
      </c>
    </row>
    <row r="3982" spans="1:36" hidden="1" x14ac:dyDescent="0.25">
      <c r="A3982">
        <v>69676.989000000001</v>
      </c>
      <c r="B3982" t="s">
        <v>28</v>
      </c>
      <c r="C3982" t="s">
        <v>28</v>
      </c>
      <c r="D3982" t="s">
        <v>28</v>
      </c>
      <c r="E3982" t="s">
        <v>28</v>
      </c>
      <c r="F3982">
        <v>46535.786</v>
      </c>
      <c r="G3982">
        <v>5.2999999999999999E-2</v>
      </c>
      <c r="H3982">
        <v>0</v>
      </c>
      <c r="I3982">
        <v>5.2999999999999999E-2</v>
      </c>
      <c r="J3982">
        <v>2148.2073725</v>
      </c>
      <c r="K3982">
        <v>2148.8835546999999</v>
      </c>
      <c r="L3982" t="s">
        <v>29</v>
      </c>
      <c r="M3982">
        <v>2.2718999999999999E-3</v>
      </c>
      <c r="N3982">
        <v>0</v>
      </c>
      <c r="O3982">
        <v>2.2718999999999999E-3</v>
      </c>
      <c r="P3982">
        <v>46535.792868999997</v>
      </c>
      <c r="Q3982">
        <v>4.9200000000000001E-2</v>
      </c>
      <c r="R3982">
        <v>0</v>
      </c>
      <c r="S3982">
        <v>4.9200000000000001E-2</v>
      </c>
      <c r="T3982" t="s">
        <v>28</v>
      </c>
      <c r="U3982" t="s">
        <v>28</v>
      </c>
      <c r="V3982" s="1" t="s">
        <v>535</v>
      </c>
      <c r="W3982" s="1" t="s">
        <v>543</v>
      </c>
      <c r="X3982">
        <v>84690.255860999998</v>
      </c>
      <c r="Y3982">
        <v>131226.04873000001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938</v>
      </c>
      <c r="AI3982" s="3">
        <f>INDEX([1]IDEN_level_ids!$B:$B,MATCH(W3982,[1]IDEN_level_ids!$A:$A,0),1)</f>
        <v>503</v>
      </c>
      <c r="AJ3982" t="s">
        <v>32</v>
      </c>
    </row>
    <row r="3983" spans="1:36" hidden="1" x14ac:dyDescent="0.25">
      <c r="A3983">
        <v>260399.304</v>
      </c>
      <c r="B3983" t="s">
        <v>28</v>
      </c>
      <c r="C3983" t="s">
        <v>28</v>
      </c>
      <c r="D3983" t="s">
        <v>28</v>
      </c>
      <c r="E3983" t="s">
        <v>28</v>
      </c>
      <c r="F3983">
        <v>46496.953999999998</v>
      </c>
      <c r="G3983">
        <v>5.5E-2</v>
      </c>
      <c r="H3983">
        <v>0</v>
      </c>
      <c r="I3983">
        <v>5.5E-2</v>
      </c>
      <c r="J3983">
        <v>2149.9980055000001</v>
      </c>
      <c r="K3983">
        <v>2150.6745509000002</v>
      </c>
      <c r="L3983" t="s">
        <v>29</v>
      </c>
      <c r="M3983">
        <v>2.9927E-3</v>
      </c>
      <c r="N3983">
        <v>0</v>
      </c>
      <c r="O3983">
        <v>2.9927E-3</v>
      </c>
      <c r="P3983">
        <v>46497.039710999998</v>
      </c>
      <c r="Q3983">
        <v>6.4700999999999995E-2</v>
      </c>
      <c r="R3983">
        <v>0</v>
      </c>
      <c r="S3983">
        <v>6.4700999999999995E-2</v>
      </c>
      <c r="T3983" t="s">
        <v>28</v>
      </c>
      <c r="U3983" t="s">
        <v>28</v>
      </c>
      <c r="V3983" s="1" t="s">
        <v>491</v>
      </c>
      <c r="W3983" s="1" t="s">
        <v>119</v>
      </c>
      <c r="X3983">
        <v>88948.073323999997</v>
      </c>
      <c r="Y3983">
        <v>135445.11303499999</v>
      </c>
      <c r="Z3983" t="s">
        <v>35</v>
      </c>
      <c r="AA3983">
        <v>0</v>
      </c>
      <c r="AC3983" s="2"/>
      <c r="AD3983" s="2"/>
      <c r="AE3983" s="2"/>
      <c r="AF3983" s="2"/>
      <c r="AG3983" s="2"/>
      <c r="AH3983" s="3">
        <f>INDEX([1]IDEN_level_ids!$B:$B,MATCH(V3983,[1]IDEN_level_ids!$A:$A,0),1)</f>
        <v>923</v>
      </c>
      <c r="AI3983" s="3">
        <f>INDEX([1]IDEN_level_ids!$B:$B,MATCH(W3983,[1]IDEN_level_ids!$A:$A,0),1)</f>
        <v>383</v>
      </c>
      <c r="AJ3983" t="s">
        <v>32</v>
      </c>
    </row>
    <row r="3984" spans="1:36" x14ac:dyDescent="0.25">
      <c r="A3984">
        <v>260399.304</v>
      </c>
      <c r="B3984">
        <v>46496.953999999998</v>
      </c>
      <c r="C3984">
        <v>5.5E-2</v>
      </c>
      <c r="D3984">
        <v>0</v>
      </c>
      <c r="E3984">
        <v>5.5E-2</v>
      </c>
      <c r="F3984">
        <v>46496.953999999998</v>
      </c>
      <c r="G3984">
        <v>5.5E-2</v>
      </c>
      <c r="H3984">
        <v>0</v>
      </c>
      <c r="I3984">
        <v>5.5E-2</v>
      </c>
      <c r="J3984">
        <v>2149.9981209299999</v>
      </c>
      <c r="K3984">
        <v>2150.67466642</v>
      </c>
      <c r="L3984" t="s">
        <v>29</v>
      </c>
      <c r="M3984">
        <v>6.0028999999999996E-4</v>
      </c>
      <c r="N3984">
        <v>0</v>
      </c>
      <c r="O3984">
        <v>6.0028999999999996E-4</v>
      </c>
      <c r="P3984">
        <v>46497.037214000004</v>
      </c>
      <c r="Q3984">
        <v>1.2978E-2</v>
      </c>
      <c r="R3984">
        <v>0</v>
      </c>
      <c r="S3984">
        <v>1.2978E-2</v>
      </c>
      <c r="T3984">
        <v>-8.3213999999999996E-2</v>
      </c>
      <c r="U3984">
        <v>-8.3213999999999996E-2</v>
      </c>
      <c r="V3984" s="1" t="s">
        <v>47</v>
      </c>
      <c r="W3984" s="1" t="s">
        <v>490</v>
      </c>
      <c r="X3984">
        <v>14859.995408999999</v>
      </c>
      <c r="Y3984">
        <v>61357.032623200001</v>
      </c>
      <c r="AA3984">
        <v>1</v>
      </c>
      <c r="AC3984" s="2"/>
      <c r="AD3984" s="2">
        <f>$U3984/$E3984</f>
        <v>-1.5129818181818182</v>
      </c>
      <c r="AE3984" s="2">
        <f>$U3984/$E3984</f>
        <v>-1.5129818181818182</v>
      </c>
      <c r="AF3984" s="2">
        <f>$S3984/$I3984</f>
        <v>0.23596363636363638</v>
      </c>
      <c r="AG3984" s="2">
        <f>$S3984/$I3984</f>
        <v>0.23596363636363638</v>
      </c>
      <c r="AH3984" s="3">
        <f>INDEX([1]IDEN_level_ids!$B:$B,MATCH(V3984,[1]IDEN_level_ids!$A:$A,0),1)</f>
        <v>1236</v>
      </c>
      <c r="AI3984" s="3">
        <f>INDEX([1]IDEN_level_ids!$B:$B,MATCH(W3984,[1]IDEN_level_ids!$A:$A,0),1)</f>
        <v>1079</v>
      </c>
      <c r="AJ3984" t="s">
        <v>32</v>
      </c>
    </row>
    <row r="3985" spans="1:36" hidden="1" x14ac:dyDescent="0.25">
      <c r="A3985">
        <v>260399.304</v>
      </c>
      <c r="B3985" t="s">
        <v>28</v>
      </c>
      <c r="C3985" t="s">
        <v>28</v>
      </c>
      <c r="D3985" t="s">
        <v>28</v>
      </c>
      <c r="E3985" t="s">
        <v>28</v>
      </c>
      <c r="F3985">
        <v>46496.953999999998</v>
      </c>
      <c r="G3985">
        <v>5.5E-2</v>
      </c>
      <c r="H3985">
        <v>0</v>
      </c>
      <c r="I3985">
        <v>5.5E-2</v>
      </c>
      <c r="J3985">
        <v>2150.0120555499998</v>
      </c>
      <c r="K3985">
        <v>2150.68860387</v>
      </c>
      <c r="L3985" t="s">
        <v>29</v>
      </c>
      <c r="M3985">
        <v>9.0702000000000003E-4</v>
      </c>
      <c r="N3985">
        <v>0</v>
      </c>
      <c r="O3985">
        <v>9.0702000000000003E-4</v>
      </c>
      <c r="P3985">
        <v>46496.735891999997</v>
      </c>
      <c r="Q3985">
        <v>1.9609000000000001E-2</v>
      </c>
      <c r="R3985">
        <v>0</v>
      </c>
      <c r="S3985">
        <v>1.9609000000000001E-2</v>
      </c>
      <c r="T3985" t="s">
        <v>28</v>
      </c>
      <c r="U3985" t="s">
        <v>28</v>
      </c>
      <c r="V3985" s="1" t="s">
        <v>514</v>
      </c>
      <c r="W3985" s="1" t="s">
        <v>342</v>
      </c>
      <c r="X3985">
        <v>62062.679690999998</v>
      </c>
      <c r="Y3985">
        <v>108559.41558299999</v>
      </c>
      <c r="Z3985" t="s">
        <v>35</v>
      </c>
      <c r="AA3985">
        <v>0</v>
      </c>
      <c r="AC3985" s="2"/>
      <c r="AD3985" s="2"/>
      <c r="AE3985" s="2"/>
      <c r="AF3985" s="2"/>
      <c r="AG3985" s="2"/>
      <c r="AH3985" s="3">
        <f>INDEX([1]IDEN_level_ids!$B:$B,MATCH(V3985,[1]IDEN_level_ids!$A:$A,0),1)</f>
        <v>1076</v>
      </c>
      <c r="AI3985" s="3">
        <f>INDEX([1]IDEN_level_ids!$B:$B,MATCH(W3985,[1]IDEN_level_ids!$A:$A,0),1)</f>
        <v>822</v>
      </c>
      <c r="AJ3985" t="s">
        <v>32</v>
      </c>
    </row>
    <row r="3986" spans="1:36" x14ac:dyDescent="0.25">
      <c r="A3986">
        <v>239248.08100000001</v>
      </c>
      <c r="B3986">
        <v>46447.436999999998</v>
      </c>
      <c r="C3986">
        <v>5.2999999999999999E-2</v>
      </c>
      <c r="D3986">
        <v>0</v>
      </c>
      <c r="E3986">
        <v>5.2999999999999999E-2</v>
      </c>
      <c r="F3986">
        <v>46447.436999999998</v>
      </c>
      <c r="G3986">
        <v>5.2999999999999999E-2</v>
      </c>
      <c r="H3986">
        <v>0</v>
      </c>
      <c r="I3986">
        <v>5.2999999999999999E-2</v>
      </c>
      <c r="J3986">
        <v>2152.29220025</v>
      </c>
      <c r="K3986">
        <v>2152.9692118200001</v>
      </c>
      <c r="L3986" t="s">
        <v>29</v>
      </c>
      <c r="M3986">
        <v>6.8462999999999998E-4</v>
      </c>
      <c r="N3986">
        <v>0</v>
      </c>
      <c r="O3986">
        <v>6.8462999999999998E-4</v>
      </c>
      <c r="P3986">
        <v>46447.482598000002</v>
      </c>
      <c r="Q3986">
        <v>1.477E-2</v>
      </c>
      <c r="R3986">
        <v>0</v>
      </c>
      <c r="S3986">
        <v>1.477E-2</v>
      </c>
      <c r="T3986">
        <v>-4.5598E-2</v>
      </c>
      <c r="U3986">
        <v>-4.5598E-2</v>
      </c>
      <c r="V3986" s="1" t="s">
        <v>79</v>
      </c>
      <c r="W3986" s="1" t="s">
        <v>513</v>
      </c>
      <c r="X3986">
        <v>19700.871696999999</v>
      </c>
      <c r="Y3986">
        <v>66148.354294999997</v>
      </c>
      <c r="AA3986">
        <v>1</v>
      </c>
      <c r="AC3986" s="2"/>
      <c r="AD3986" s="2">
        <f>$U3986/$E3986</f>
        <v>-0.86033962264150943</v>
      </c>
      <c r="AE3986" s="2">
        <f>$U3986/$E3986</f>
        <v>-0.86033962264150943</v>
      </c>
      <c r="AF3986" s="2">
        <f>$S3986/$I3986</f>
        <v>0.27867924528301891</v>
      </c>
      <c r="AG3986" s="2">
        <f>$S3986/$I3986</f>
        <v>0.27867924528301891</v>
      </c>
      <c r="AH3986" s="3">
        <f>INDEX([1]IDEN_level_ids!$B:$B,MATCH(V3986,[1]IDEN_level_ids!$A:$A,0),1)</f>
        <v>1212</v>
      </c>
      <c r="AI3986" s="3">
        <f>INDEX([1]IDEN_level_ids!$B:$B,MATCH(W3986,[1]IDEN_level_ids!$A:$A,0),1)</f>
        <v>1048</v>
      </c>
      <c r="AJ3986" t="s">
        <v>32</v>
      </c>
    </row>
    <row r="3987" spans="1:36" hidden="1" x14ac:dyDescent="0.25">
      <c r="A3987">
        <v>239248.08100000001</v>
      </c>
      <c r="B3987" t="s">
        <v>28</v>
      </c>
      <c r="C3987" t="s">
        <v>28</v>
      </c>
      <c r="D3987" t="s">
        <v>28</v>
      </c>
      <c r="E3987" t="s">
        <v>28</v>
      </c>
      <c r="F3987">
        <v>46447.436999999998</v>
      </c>
      <c r="G3987">
        <v>5.2999999999999999E-2</v>
      </c>
      <c r="H3987">
        <v>0</v>
      </c>
      <c r="I3987">
        <v>5.2999999999999999E-2</v>
      </c>
      <c r="J3987">
        <v>2152.2965632999999</v>
      </c>
      <c r="K3987">
        <v>2152.9735758000002</v>
      </c>
      <c r="L3987" t="s">
        <v>29</v>
      </c>
      <c r="M3987">
        <v>2.3430999999999999E-3</v>
      </c>
      <c r="N3987">
        <v>0</v>
      </c>
      <c r="O3987">
        <v>2.3430999999999999E-3</v>
      </c>
      <c r="P3987">
        <v>46447.388451999999</v>
      </c>
      <c r="Q3987">
        <v>5.0548999999999997E-2</v>
      </c>
      <c r="R3987">
        <v>0</v>
      </c>
      <c r="S3987">
        <v>5.0548999999999997E-2</v>
      </c>
      <c r="T3987" t="s">
        <v>28</v>
      </c>
      <c r="U3987" t="s">
        <v>28</v>
      </c>
      <c r="V3987" s="1" t="s">
        <v>627</v>
      </c>
      <c r="W3987" s="1" t="s">
        <v>343</v>
      </c>
      <c r="X3987">
        <v>74696.202176000006</v>
      </c>
      <c r="Y3987">
        <v>121143.59062800001</v>
      </c>
      <c r="Z3987" t="s">
        <v>35</v>
      </c>
      <c r="AA3987">
        <v>0</v>
      </c>
      <c r="AC3987" s="2"/>
      <c r="AD3987" s="2"/>
      <c r="AE3987" s="2"/>
      <c r="AF3987" s="2"/>
      <c r="AG3987" s="2"/>
      <c r="AH3987" s="3">
        <f>INDEX([1]IDEN_level_ids!$B:$B,MATCH(V3987,[1]IDEN_level_ids!$A:$A,0),1)</f>
        <v>989</v>
      </c>
      <c r="AI3987" s="3">
        <f>INDEX([1]IDEN_level_ids!$B:$B,MATCH(W3987,[1]IDEN_level_ids!$A:$A,0),1)</f>
        <v>649</v>
      </c>
      <c r="AJ3987" t="s">
        <v>32</v>
      </c>
    </row>
    <row r="3988" spans="1:36" x14ac:dyDescent="0.25">
      <c r="A3988">
        <v>163243.56899999999</v>
      </c>
      <c r="B3988">
        <v>46390.51</v>
      </c>
      <c r="C3988">
        <v>5.3999999999999999E-2</v>
      </c>
      <c r="D3988">
        <v>0</v>
      </c>
      <c r="E3988">
        <v>5.3999999999999999E-2</v>
      </c>
      <c r="F3988">
        <v>46390.51</v>
      </c>
      <c r="G3988">
        <v>5.3999999999999999E-2</v>
      </c>
      <c r="H3988">
        <v>0</v>
      </c>
      <c r="I3988">
        <v>5.3999999999999999E-2</v>
      </c>
      <c r="J3988">
        <v>2154.9335913499999</v>
      </c>
      <c r="K3988">
        <v>2155.6111404500002</v>
      </c>
      <c r="L3988" t="s">
        <v>29</v>
      </c>
      <c r="M3988">
        <v>5.7379999999999996E-4</v>
      </c>
      <c r="N3988">
        <v>0</v>
      </c>
      <c r="O3988">
        <v>5.7379999999999996E-4</v>
      </c>
      <c r="P3988">
        <v>46390.556313000001</v>
      </c>
      <c r="Q3988">
        <v>1.2349000000000001E-2</v>
      </c>
      <c r="R3988">
        <v>0</v>
      </c>
      <c r="S3988">
        <v>1.2349000000000001E-2</v>
      </c>
      <c r="T3988">
        <v>-4.6313E-2</v>
      </c>
      <c r="U3988">
        <v>-4.6313E-2</v>
      </c>
      <c r="V3988" s="1" t="s">
        <v>128</v>
      </c>
      <c r="W3988" s="1" t="s">
        <v>573</v>
      </c>
      <c r="X3988">
        <v>22747.689782000001</v>
      </c>
      <c r="Y3988">
        <v>69138.246094999995</v>
      </c>
      <c r="AA3988">
        <v>1</v>
      </c>
      <c r="AC3988" s="2"/>
      <c r="AD3988" s="2">
        <f t="shared" ref="AD3988:AE3990" si="2265">$U3988/$E3988</f>
        <v>-0.85764814814814816</v>
      </c>
      <c r="AE3988" s="2">
        <f t="shared" si="2265"/>
        <v>-0.85764814814814816</v>
      </c>
      <c r="AF3988" s="2">
        <f t="shared" ref="AF3988:AG3990" si="2266">$S3988/$I3988</f>
        <v>0.22868518518518519</v>
      </c>
      <c r="AG3988" s="2">
        <f t="shared" si="2266"/>
        <v>0.22868518518518519</v>
      </c>
      <c r="AH3988" s="3">
        <f>INDEX([1]IDEN_level_ids!$B:$B,MATCH(V3988,[1]IDEN_level_ids!$A:$A,0),1)</f>
        <v>1194</v>
      </c>
      <c r="AI3988" s="3">
        <f>INDEX([1]IDEN_level_ids!$B:$B,MATCH(W3988,[1]IDEN_level_ids!$A:$A,0),1)</f>
        <v>1017</v>
      </c>
      <c r="AJ3988" t="s">
        <v>32</v>
      </c>
    </row>
    <row r="3989" spans="1:36" x14ac:dyDescent="0.25">
      <c r="A3989">
        <v>266125.52899999998</v>
      </c>
      <c r="B3989">
        <v>46376.932999999997</v>
      </c>
      <c r="C3989">
        <v>5.2999999999999999E-2</v>
      </c>
      <c r="D3989">
        <v>0</v>
      </c>
      <c r="E3989">
        <v>5.2999999999999999E-2</v>
      </c>
      <c r="F3989">
        <v>46376.932999999997</v>
      </c>
      <c r="G3989">
        <v>5.2999999999999999E-2</v>
      </c>
      <c r="H3989">
        <v>0</v>
      </c>
      <c r="I3989">
        <v>5.2999999999999999E-2</v>
      </c>
      <c r="J3989">
        <v>2155.5677523300001</v>
      </c>
      <c r="K3989">
        <v>2156.2454306200002</v>
      </c>
      <c r="L3989" t="s">
        <v>29</v>
      </c>
      <c r="M3989">
        <v>8.1508000000000004E-4</v>
      </c>
      <c r="N3989">
        <v>0</v>
      </c>
      <c r="O3989">
        <v>8.1508000000000004E-4</v>
      </c>
      <c r="P3989">
        <v>46376.909872999997</v>
      </c>
      <c r="Q3989">
        <v>1.7531000000000001E-2</v>
      </c>
      <c r="R3989">
        <v>0</v>
      </c>
      <c r="S3989">
        <v>1.7531000000000001E-2</v>
      </c>
      <c r="T3989">
        <v>2.3127000000000002E-2</v>
      </c>
      <c r="U3989">
        <v>2.3127000000000002E-2</v>
      </c>
      <c r="V3989" s="1" t="s">
        <v>417</v>
      </c>
      <c r="W3989" s="1" t="s">
        <v>652</v>
      </c>
      <c r="X3989">
        <v>29263.070908000002</v>
      </c>
      <c r="Y3989">
        <v>75639.980781000006</v>
      </c>
      <c r="AA3989">
        <v>1</v>
      </c>
      <c r="AC3989" s="2"/>
      <c r="AD3989" s="2">
        <f t="shared" si="2265"/>
        <v>0.43635849056603776</v>
      </c>
      <c r="AE3989" s="2">
        <f t="shared" si="2265"/>
        <v>0.43635849056603776</v>
      </c>
      <c r="AF3989" s="2">
        <f t="shared" si="2266"/>
        <v>0.33077358490566039</v>
      </c>
      <c r="AG3989" s="2">
        <f t="shared" si="2266"/>
        <v>0.33077358490566039</v>
      </c>
      <c r="AH3989" s="3">
        <f>INDEX([1]IDEN_level_ids!$B:$B,MATCH(V3989,[1]IDEN_level_ids!$A:$A,0),1)</f>
        <v>1151</v>
      </c>
      <c r="AI3989" s="3">
        <f>INDEX([1]IDEN_level_ids!$B:$B,MATCH(W3989,[1]IDEN_level_ids!$A:$A,0),1)</f>
        <v>982</v>
      </c>
      <c r="AJ3989" t="s">
        <v>32</v>
      </c>
    </row>
    <row r="3990" spans="1:36" x14ac:dyDescent="0.25">
      <c r="A3990">
        <v>340398.70199999999</v>
      </c>
      <c r="B3990">
        <v>46233.457999999999</v>
      </c>
      <c r="C3990">
        <v>5.2999999999999999E-2</v>
      </c>
      <c r="D3990">
        <v>0</v>
      </c>
      <c r="E3990">
        <v>5.2999999999999999E-2</v>
      </c>
      <c r="F3990">
        <v>46233.457999999999</v>
      </c>
      <c r="G3990">
        <v>5.2999999999999999E-2</v>
      </c>
      <c r="H3990">
        <v>0</v>
      </c>
      <c r="I3990">
        <v>5.2999999999999999E-2</v>
      </c>
      <c r="J3990">
        <v>2162.2573314299998</v>
      </c>
      <c r="K3990">
        <v>2162.9363758600002</v>
      </c>
      <c r="L3990" t="s">
        <v>29</v>
      </c>
      <c r="M3990">
        <v>8.9563999999999996E-4</v>
      </c>
      <c r="N3990">
        <v>0</v>
      </c>
      <c r="O3990">
        <v>8.9563999999999996E-4</v>
      </c>
      <c r="P3990">
        <v>46233.445012999997</v>
      </c>
      <c r="Q3990">
        <v>1.9144999999999999E-2</v>
      </c>
      <c r="R3990">
        <v>0</v>
      </c>
      <c r="S3990">
        <v>1.9144999999999999E-2</v>
      </c>
      <c r="T3990">
        <v>1.2987E-2</v>
      </c>
      <c r="U3990">
        <v>1.2987E-2</v>
      </c>
      <c r="V3990" s="1" t="s">
        <v>129</v>
      </c>
      <c r="W3990" s="1" t="s">
        <v>603</v>
      </c>
      <c r="X3990">
        <v>23175.062583999999</v>
      </c>
      <c r="Y3990">
        <v>69408.507597000003</v>
      </c>
      <c r="AA3990">
        <v>1</v>
      </c>
      <c r="AC3990" s="2"/>
      <c r="AD3990" s="2">
        <f t="shared" si="2265"/>
        <v>0.24503773584905661</v>
      </c>
      <c r="AE3990" s="2">
        <f t="shared" si="2265"/>
        <v>0.24503773584905661</v>
      </c>
      <c r="AF3990" s="2">
        <f t="shared" si="2266"/>
        <v>0.36122641509433961</v>
      </c>
      <c r="AG3990" s="2">
        <f t="shared" si="2266"/>
        <v>0.36122641509433961</v>
      </c>
      <c r="AH3990" s="3">
        <f>INDEX([1]IDEN_level_ids!$B:$B,MATCH(V3990,[1]IDEN_level_ids!$A:$A,0),1)</f>
        <v>1191</v>
      </c>
      <c r="AI3990" s="3">
        <f>INDEX([1]IDEN_level_ids!$B:$B,MATCH(W3990,[1]IDEN_level_ids!$A:$A,0),1)</f>
        <v>1016</v>
      </c>
      <c r="AJ3990" t="s">
        <v>32</v>
      </c>
    </row>
    <row r="3991" spans="1:36" hidden="1" x14ac:dyDescent="0.25">
      <c r="A3991">
        <v>340398.70199999999</v>
      </c>
      <c r="B3991" t="s">
        <v>28</v>
      </c>
      <c r="C3991" t="s">
        <v>28</v>
      </c>
      <c r="D3991" t="s">
        <v>28</v>
      </c>
      <c r="E3991" t="s">
        <v>28</v>
      </c>
      <c r="F3991">
        <v>46233.457999999999</v>
      </c>
      <c r="G3991">
        <v>5.2999999999999999E-2</v>
      </c>
      <c r="H3991">
        <v>0</v>
      </c>
      <c r="I3991">
        <v>5.2999999999999999E-2</v>
      </c>
      <c r="J3991">
        <v>2162.2702433999998</v>
      </c>
      <c r="K3991">
        <v>2162.9492905000002</v>
      </c>
      <c r="L3991" t="s">
        <v>29</v>
      </c>
      <c r="M3991">
        <v>1.0428E-3</v>
      </c>
      <c r="N3991">
        <v>0</v>
      </c>
      <c r="O3991">
        <v>1.0428E-3</v>
      </c>
      <c r="P3991">
        <v>46233.168961000003</v>
      </c>
      <c r="Q3991">
        <v>2.2289E-2</v>
      </c>
      <c r="R3991">
        <v>0</v>
      </c>
      <c r="S3991">
        <v>2.2289E-2</v>
      </c>
      <c r="T3991" t="s">
        <v>28</v>
      </c>
      <c r="U3991" t="s">
        <v>28</v>
      </c>
      <c r="V3991" s="1" t="s">
        <v>144</v>
      </c>
      <c r="W3991" s="1" t="s">
        <v>597</v>
      </c>
      <c r="X3991">
        <v>24788.009530800002</v>
      </c>
      <c r="Y3991">
        <v>71021.178492000006</v>
      </c>
      <c r="Z3991" t="s">
        <v>35</v>
      </c>
      <c r="AA3991">
        <v>0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1175</v>
      </c>
      <c r="AI3991" s="3">
        <f>INDEX([1]IDEN_level_ids!$B:$B,MATCH(W3991,[1]IDEN_level_ids!$A:$A,0),1)</f>
        <v>1006</v>
      </c>
      <c r="AJ3991" t="s">
        <v>32</v>
      </c>
    </row>
    <row r="3992" spans="1:36" x14ac:dyDescent="0.25">
      <c r="A3992">
        <v>84129.042000000001</v>
      </c>
      <c r="B3992">
        <v>46225.743000000002</v>
      </c>
      <c r="C3992">
        <v>0.104</v>
      </c>
      <c r="D3992">
        <v>0</v>
      </c>
      <c r="E3992">
        <v>0.104</v>
      </c>
      <c r="F3992">
        <v>46225.743000000002</v>
      </c>
      <c r="G3992">
        <v>0.104</v>
      </c>
      <c r="H3992">
        <v>0</v>
      </c>
      <c r="I3992">
        <v>0.104</v>
      </c>
      <c r="J3992">
        <v>2162.6173283100002</v>
      </c>
      <c r="K3992">
        <v>2163.2964464299998</v>
      </c>
      <c r="L3992" t="s">
        <v>29</v>
      </c>
      <c r="M3992">
        <v>9.6068E-4</v>
      </c>
      <c r="N3992">
        <v>0</v>
      </c>
      <c r="O3992">
        <v>9.6068E-4</v>
      </c>
      <c r="P3992">
        <v>46225.749671999998</v>
      </c>
      <c r="Q3992">
        <v>2.0528000000000001E-2</v>
      </c>
      <c r="R3992">
        <v>0</v>
      </c>
      <c r="S3992">
        <v>2.0528000000000001E-2</v>
      </c>
      <c r="T3992">
        <v>-6.6699999999999997E-3</v>
      </c>
      <c r="U3992">
        <v>-6.6699999999999997E-3</v>
      </c>
      <c r="V3992" s="1" t="s">
        <v>390</v>
      </c>
      <c r="W3992" s="1" t="s">
        <v>623</v>
      </c>
      <c r="X3992">
        <v>27380.340994599999</v>
      </c>
      <c r="Y3992">
        <v>73606.090666999997</v>
      </c>
      <c r="AA3992">
        <v>1</v>
      </c>
      <c r="AC3992" s="2"/>
      <c r="AD3992" s="2">
        <f>$U3992/$E3992</f>
        <v>-6.4134615384615387E-2</v>
      </c>
      <c r="AE3992" s="2">
        <f>$U3992/$E3992</f>
        <v>-6.4134615384615387E-2</v>
      </c>
      <c r="AF3992" s="2">
        <f>$S3992/$I3992</f>
        <v>0.19738461538461541</v>
      </c>
      <c r="AG3992" s="2">
        <f>$S3992/$I3992</f>
        <v>0.19738461538461541</v>
      </c>
      <c r="AH3992" s="3">
        <f>INDEX([1]IDEN_level_ids!$B:$B,MATCH(V3992,[1]IDEN_level_ids!$A:$A,0),1)</f>
        <v>1160</v>
      </c>
      <c r="AI3992" s="3">
        <f>INDEX([1]IDEN_level_ids!$B:$B,MATCH(W3992,[1]IDEN_level_ids!$A:$A,0),1)</f>
        <v>995</v>
      </c>
      <c r="AJ3992" t="s">
        <v>32</v>
      </c>
    </row>
    <row r="3993" spans="1:36" hidden="1" x14ac:dyDescent="0.25">
      <c r="A3993">
        <v>84129.042000000001</v>
      </c>
      <c r="B3993" t="s">
        <v>28</v>
      </c>
      <c r="C3993" t="s">
        <v>28</v>
      </c>
      <c r="D3993" t="s">
        <v>28</v>
      </c>
      <c r="E3993" t="s">
        <v>28</v>
      </c>
      <c r="F3993">
        <v>46225.743000000002</v>
      </c>
      <c r="G3993">
        <v>0.104</v>
      </c>
      <c r="H3993">
        <v>0</v>
      </c>
      <c r="I3993">
        <v>0.104</v>
      </c>
      <c r="J3993">
        <v>2162.6414912999999</v>
      </c>
      <c r="K3993">
        <v>2163.3206143000002</v>
      </c>
      <c r="L3993" t="s">
        <v>29</v>
      </c>
      <c r="M3993">
        <v>1.1988999999999999E-3</v>
      </c>
      <c r="N3993">
        <v>0</v>
      </c>
      <c r="O3993">
        <v>1.1988999999999999E-3</v>
      </c>
      <c r="P3993">
        <v>46225.233253999999</v>
      </c>
      <c r="Q3993">
        <v>2.5618999999999999E-2</v>
      </c>
      <c r="R3993">
        <v>0</v>
      </c>
      <c r="S3993">
        <v>2.5618999999999999E-2</v>
      </c>
      <c r="T3993" t="s">
        <v>28</v>
      </c>
      <c r="U3993" t="s">
        <v>28</v>
      </c>
      <c r="V3993" s="1" t="s">
        <v>466</v>
      </c>
      <c r="W3993" s="1" t="s">
        <v>350</v>
      </c>
      <c r="X3993">
        <v>60520.309638999999</v>
      </c>
      <c r="Y3993">
        <v>106745.54289300001</v>
      </c>
      <c r="Z3993" t="s">
        <v>35</v>
      </c>
      <c r="AA3993">
        <v>0</v>
      </c>
      <c r="AC3993" s="2"/>
      <c r="AD3993" s="2"/>
      <c r="AE3993" s="2"/>
      <c r="AF3993" s="2"/>
      <c r="AG3993" s="2"/>
      <c r="AH3993" s="3">
        <f>INDEX([1]IDEN_level_ids!$B:$B,MATCH(V3993,[1]IDEN_level_ids!$A:$A,0),1)</f>
        <v>1081</v>
      </c>
      <c r="AI3993" s="3">
        <f>INDEX([1]IDEN_level_ids!$B:$B,MATCH(W3993,[1]IDEN_level_ids!$A:$A,0),1)</f>
        <v>845</v>
      </c>
      <c r="AJ3993" t="s">
        <v>32</v>
      </c>
    </row>
    <row r="3994" spans="1:36" x14ac:dyDescent="0.25">
      <c r="A3994">
        <v>334353.27299999999</v>
      </c>
      <c r="B3994">
        <v>46221.463000000003</v>
      </c>
      <c r="C3994">
        <v>0.104</v>
      </c>
      <c r="D3994">
        <v>0</v>
      </c>
      <c r="E3994">
        <v>0.104</v>
      </c>
      <c r="F3994">
        <v>46221.463000000003</v>
      </c>
      <c r="G3994">
        <v>0.104</v>
      </c>
      <c r="H3994">
        <v>0</v>
      </c>
      <c r="I3994">
        <v>0.104</v>
      </c>
      <c r="J3994">
        <v>2162.8154060500001</v>
      </c>
      <c r="K3994">
        <v>2163.4945647200002</v>
      </c>
      <c r="L3994" t="s">
        <v>29</v>
      </c>
      <c r="M3994">
        <v>6.5452000000000001E-4</v>
      </c>
      <c r="N3994">
        <v>0</v>
      </c>
      <c r="O3994">
        <v>6.5452000000000001E-4</v>
      </c>
      <c r="P3994">
        <v>46221.516628999998</v>
      </c>
      <c r="Q3994">
        <v>1.3983000000000001E-2</v>
      </c>
      <c r="R3994">
        <v>0</v>
      </c>
      <c r="S3994">
        <v>1.3983000000000001E-2</v>
      </c>
      <c r="T3994">
        <v>-5.3629999999999997E-2</v>
      </c>
      <c r="U3994">
        <v>-5.3629999999999997E-2</v>
      </c>
      <c r="V3994" s="1" t="s">
        <v>79</v>
      </c>
      <c r="W3994" s="1" t="s">
        <v>510</v>
      </c>
      <c r="X3994">
        <v>19700.871696999999</v>
      </c>
      <c r="Y3994">
        <v>65922.388326</v>
      </c>
      <c r="AA3994">
        <v>1</v>
      </c>
      <c r="AC3994" s="2"/>
      <c r="AD3994" s="2">
        <f t="shared" ref="AD3994:AE3997" si="2267">$U3994/$E3994</f>
        <v>-0.51567307692307696</v>
      </c>
      <c r="AE3994" s="2">
        <f t="shared" si="2267"/>
        <v>-0.51567307692307696</v>
      </c>
      <c r="AF3994" s="2">
        <f t="shared" ref="AF3994:AG3997" si="2268">$S3994/$I3994</f>
        <v>0.13445192307692308</v>
      </c>
      <c r="AG3994" s="2">
        <f t="shared" si="2268"/>
        <v>0.13445192307692308</v>
      </c>
      <c r="AH3994" s="3">
        <f>INDEX([1]IDEN_level_ids!$B:$B,MATCH(V3994,[1]IDEN_level_ids!$A:$A,0),1)</f>
        <v>1212</v>
      </c>
      <c r="AI3994" s="3">
        <f>INDEX([1]IDEN_level_ids!$B:$B,MATCH(W3994,[1]IDEN_level_ids!$A:$A,0),1)</f>
        <v>1051</v>
      </c>
      <c r="AJ3994" t="s">
        <v>32</v>
      </c>
    </row>
    <row r="3995" spans="1:36" x14ac:dyDescent="0.25">
      <c r="A3995">
        <v>122575.16099999999</v>
      </c>
      <c r="B3995">
        <v>46206.158000000003</v>
      </c>
      <c r="C3995">
        <v>5.8999999999999997E-2</v>
      </c>
      <c r="D3995">
        <v>0</v>
      </c>
      <c r="E3995">
        <v>5.8999999999999997E-2</v>
      </c>
      <c r="F3995">
        <v>46206.158000000003</v>
      </c>
      <c r="G3995">
        <v>5.8999999999999997E-2</v>
      </c>
      <c r="H3995">
        <v>0</v>
      </c>
      <c r="I3995">
        <v>5.8999999999999997E-2</v>
      </c>
      <c r="J3995">
        <v>2163.5303592</v>
      </c>
      <c r="K3995">
        <v>2164.2096643</v>
      </c>
      <c r="L3995" t="s">
        <v>29</v>
      </c>
      <c r="M3995">
        <v>1.5296999999999999E-3</v>
      </c>
      <c r="N3995">
        <v>0</v>
      </c>
      <c r="O3995">
        <v>1.5296999999999999E-3</v>
      </c>
      <c r="P3995">
        <v>46206.244085999999</v>
      </c>
      <c r="Q3995">
        <v>3.2659000000000001E-2</v>
      </c>
      <c r="R3995">
        <v>0</v>
      </c>
      <c r="S3995">
        <v>3.2659000000000001E-2</v>
      </c>
      <c r="T3995">
        <v>-8.6085999999999996E-2</v>
      </c>
      <c r="U3995">
        <v>-8.6085999999999996E-2</v>
      </c>
      <c r="V3995" s="1" t="s">
        <v>233</v>
      </c>
      <c r="W3995" s="1" t="s">
        <v>574</v>
      </c>
      <c r="X3995">
        <v>38785.824635999998</v>
      </c>
      <c r="Y3995">
        <v>84992.068721999996</v>
      </c>
      <c r="AA3995">
        <v>1</v>
      </c>
      <c r="AC3995" s="2"/>
      <c r="AD3995" s="2">
        <f t="shared" si="2267"/>
        <v>-1.4590847457627119</v>
      </c>
      <c r="AE3995" s="2">
        <f t="shared" si="2267"/>
        <v>-1.4590847457627119</v>
      </c>
      <c r="AF3995" s="2">
        <f t="shared" si="2268"/>
        <v>0.55354237288135599</v>
      </c>
      <c r="AG3995" s="2">
        <f t="shared" si="2268"/>
        <v>0.55354237288135599</v>
      </c>
      <c r="AH3995" s="3">
        <f>INDEX([1]IDEN_level_ids!$B:$B,MATCH(V3995,[1]IDEN_level_ids!$A:$A,0),1)</f>
        <v>1114</v>
      </c>
      <c r="AI3995" s="3">
        <f>INDEX([1]IDEN_level_ids!$B:$B,MATCH(W3995,[1]IDEN_level_ids!$A:$A,0),1)</f>
        <v>935</v>
      </c>
      <c r="AJ3995" t="s">
        <v>32</v>
      </c>
    </row>
    <row r="3996" spans="1:36" x14ac:dyDescent="0.25">
      <c r="A3996">
        <v>194462.723</v>
      </c>
      <c r="B3996">
        <v>46172.351999999999</v>
      </c>
      <c r="C3996">
        <v>0.12</v>
      </c>
      <c r="D3996">
        <v>0</v>
      </c>
      <c r="E3996">
        <v>0.12</v>
      </c>
      <c r="F3996">
        <v>46172.351999999999</v>
      </c>
      <c r="G3996">
        <v>0.12</v>
      </c>
      <c r="H3996">
        <v>0</v>
      </c>
      <c r="I3996">
        <v>0.12</v>
      </c>
      <c r="J3996">
        <v>2165.1221943</v>
      </c>
      <c r="K3996">
        <v>2165.8018256099999</v>
      </c>
      <c r="L3996" t="s">
        <v>29</v>
      </c>
      <c r="M3996">
        <v>6.6772999999999995E-4</v>
      </c>
      <c r="N3996">
        <v>0</v>
      </c>
      <c r="O3996">
        <v>6.6772999999999995E-4</v>
      </c>
      <c r="P3996">
        <v>46172.276160000001</v>
      </c>
      <c r="Q3996">
        <v>1.4234999999999999E-2</v>
      </c>
      <c r="R3996">
        <v>0</v>
      </c>
      <c r="S3996">
        <v>1.4234999999999999E-2</v>
      </c>
      <c r="T3996">
        <v>7.5840000000000005E-2</v>
      </c>
      <c r="U3996">
        <v>7.5840000000000005E-2</v>
      </c>
      <c r="V3996" s="1" t="s">
        <v>59</v>
      </c>
      <c r="W3996" s="1" t="s">
        <v>576</v>
      </c>
      <c r="X3996">
        <v>18063.346873999999</v>
      </c>
      <c r="Y3996">
        <v>64235.623034099997</v>
      </c>
      <c r="AA3996">
        <v>1</v>
      </c>
      <c r="AC3996" s="2"/>
      <c r="AD3996" s="2">
        <f t="shared" si="2267"/>
        <v>0.63200000000000012</v>
      </c>
      <c r="AE3996" s="2">
        <f t="shared" si="2267"/>
        <v>0.63200000000000012</v>
      </c>
      <c r="AF3996" s="2">
        <f t="shared" si="2268"/>
        <v>0.11862499999999999</v>
      </c>
      <c r="AG3996" s="2">
        <f t="shared" si="2268"/>
        <v>0.11862499999999999</v>
      </c>
      <c r="AH3996" s="3">
        <f>INDEX([1]IDEN_level_ids!$B:$B,MATCH(V3996,[1]IDEN_level_ids!$A:$A,0),1)</f>
        <v>1221</v>
      </c>
      <c r="AI3996" s="3">
        <f>INDEX([1]IDEN_level_ids!$B:$B,MATCH(W3996,[1]IDEN_level_ids!$A:$A,0),1)</f>
        <v>1062</v>
      </c>
      <c r="AJ3996" t="s">
        <v>32</v>
      </c>
    </row>
    <row r="3997" spans="1:36" x14ac:dyDescent="0.25">
      <c r="A3997">
        <v>38361.292000000001</v>
      </c>
      <c r="B3997">
        <v>46162.805999999997</v>
      </c>
      <c r="C3997">
        <v>0.4</v>
      </c>
      <c r="D3997">
        <v>0</v>
      </c>
      <c r="E3997">
        <v>0.4</v>
      </c>
      <c r="F3997">
        <v>46162.805999999997</v>
      </c>
      <c r="G3997">
        <v>0.4</v>
      </c>
      <c r="H3997">
        <v>0</v>
      </c>
      <c r="I3997">
        <v>0.4</v>
      </c>
      <c r="J3997">
        <v>2165.5834303000001</v>
      </c>
      <c r="K3997">
        <v>2166.2631562000001</v>
      </c>
      <c r="L3997" t="s">
        <v>29</v>
      </c>
      <c r="M3997">
        <v>1.186E-3</v>
      </c>
      <c r="N3997">
        <v>0</v>
      </c>
      <c r="O3997">
        <v>1.186E-3</v>
      </c>
      <c r="P3997">
        <v>46162.443244000002</v>
      </c>
      <c r="Q3997">
        <v>2.5274000000000001E-2</v>
      </c>
      <c r="R3997">
        <v>0</v>
      </c>
      <c r="S3997">
        <v>2.5274000000000001E-2</v>
      </c>
      <c r="T3997">
        <v>0.36276000000000003</v>
      </c>
      <c r="U3997">
        <v>0.36276000000000003</v>
      </c>
      <c r="V3997" s="1" t="s">
        <v>337</v>
      </c>
      <c r="W3997" s="1" t="s">
        <v>521</v>
      </c>
      <c r="X3997">
        <v>39024.254599599997</v>
      </c>
      <c r="Y3997">
        <v>85186.697843999995</v>
      </c>
      <c r="AA3997">
        <v>1</v>
      </c>
      <c r="AC3997" s="2"/>
      <c r="AD3997" s="2">
        <f t="shared" si="2267"/>
        <v>0.90690000000000004</v>
      </c>
      <c r="AE3997" s="2">
        <f t="shared" si="2267"/>
        <v>0.90690000000000004</v>
      </c>
      <c r="AF3997" s="2">
        <f t="shared" si="2268"/>
        <v>6.3185000000000005E-2</v>
      </c>
      <c r="AG3997" s="2">
        <f t="shared" si="2268"/>
        <v>6.3185000000000005E-2</v>
      </c>
      <c r="AH3997" s="3">
        <f>INDEX([1]IDEN_level_ids!$B:$B,MATCH(V3997,[1]IDEN_level_ids!$A:$A,0),1)</f>
        <v>1111</v>
      </c>
      <c r="AI3997" s="3">
        <f>INDEX([1]IDEN_level_ids!$B:$B,MATCH(W3997,[1]IDEN_level_ids!$A:$A,0),1)</f>
        <v>936</v>
      </c>
      <c r="AJ3997" t="s">
        <v>32</v>
      </c>
    </row>
    <row r="3998" spans="1:36" hidden="1" x14ac:dyDescent="0.25">
      <c r="A3998">
        <v>38361.292000000001</v>
      </c>
      <c r="B3998" t="s">
        <v>28</v>
      </c>
      <c r="C3998" t="s">
        <v>28</v>
      </c>
      <c r="D3998" t="s">
        <v>28</v>
      </c>
      <c r="E3998" t="s">
        <v>28</v>
      </c>
      <c r="F3998">
        <v>46162.805999999997</v>
      </c>
      <c r="G3998">
        <v>0.4</v>
      </c>
      <c r="H3998">
        <v>0</v>
      </c>
      <c r="I3998">
        <v>0.4</v>
      </c>
      <c r="J3998">
        <v>2165.6517798</v>
      </c>
      <c r="K3998">
        <v>2166.3315197000002</v>
      </c>
      <c r="L3998" t="s">
        <v>29</v>
      </c>
      <c r="M3998">
        <v>1.2584E-3</v>
      </c>
      <c r="N3998">
        <v>0</v>
      </c>
      <c r="O3998">
        <v>1.2584E-3</v>
      </c>
      <c r="P3998">
        <v>46160.986483000001</v>
      </c>
      <c r="Q3998">
        <v>2.6814000000000001E-2</v>
      </c>
      <c r="R3998">
        <v>0</v>
      </c>
      <c r="S3998">
        <v>2.6814000000000001E-2</v>
      </c>
      <c r="T3998" t="s">
        <v>28</v>
      </c>
      <c r="U3998" t="s">
        <v>28</v>
      </c>
      <c r="V3998" s="1" t="s">
        <v>429</v>
      </c>
      <c r="W3998" s="1" t="s">
        <v>662</v>
      </c>
      <c r="X3998">
        <v>30733.553731</v>
      </c>
      <c r="Y3998">
        <v>76894.540213999993</v>
      </c>
      <c r="Z3998" t="s">
        <v>35</v>
      </c>
      <c r="AA3998">
        <v>0</v>
      </c>
      <c r="AC3998" s="2"/>
      <c r="AD3998" s="2"/>
      <c r="AE3998" s="2"/>
      <c r="AF3998" s="2"/>
      <c r="AG3998" s="2"/>
      <c r="AH3998" s="3">
        <f>INDEX([1]IDEN_level_ids!$B:$B,MATCH(V3998,[1]IDEN_level_ids!$A:$A,0),1)</f>
        <v>1148</v>
      </c>
      <c r="AI3998" s="3">
        <f>INDEX([1]IDEN_level_ids!$B:$B,MATCH(W3998,[1]IDEN_level_ids!$A:$A,0),1)</f>
        <v>973</v>
      </c>
      <c r="AJ3998" t="s">
        <v>32</v>
      </c>
    </row>
    <row r="3999" spans="1:36" x14ac:dyDescent="0.25">
      <c r="A3999">
        <v>74699.925000000003</v>
      </c>
      <c r="B3999">
        <v>46144.06</v>
      </c>
      <c r="C3999">
        <v>5.5E-2</v>
      </c>
      <c r="D3999">
        <v>0</v>
      </c>
      <c r="E3999">
        <v>5.5E-2</v>
      </c>
      <c r="F3999">
        <v>46144.06</v>
      </c>
      <c r="G3999">
        <v>5.5E-2</v>
      </c>
      <c r="H3999">
        <v>0</v>
      </c>
      <c r="I3999">
        <v>5.5E-2</v>
      </c>
      <c r="J3999">
        <v>2166.4480859499999</v>
      </c>
      <c r="K3999">
        <v>2167.1279892399998</v>
      </c>
      <c r="L3999" t="s">
        <v>29</v>
      </c>
      <c r="M3999">
        <v>5.6537999999999998E-4</v>
      </c>
      <c r="N3999">
        <v>0</v>
      </c>
      <c r="O3999">
        <v>5.6537999999999998E-4</v>
      </c>
      <c r="P3999">
        <v>46144.021256</v>
      </c>
      <c r="Q3999">
        <v>1.2038E-2</v>
      </c>
      <c r="R3999">
        <v>0</v>
      </c>
      <c r="S3999">
        <v>1.2038E-2</v>
      </c>
      <c r="T3999">
        <v>3.8744000000000001E-2</v>
      </c>
      <c r="U3999">
        <v>3.8744000000000001E-2</v>
      </c>
      <c r="V3999" s="1" t="s">
        <v>76</v>
      </c>
      <c r="W3999" s="1" t="s">
        <v>668</v>
      </c>
      <c r="X3999">
        <v>21535.163990000001</v>
      </c>
      <c r="Y3999">
        <v>67679.185245999994</v>
      </c>
      <c r="AA3999">
        <v>1</v>
      </c>
      <c r="AC3999" s="2"/>
      <c r="AD3999" s="2">
        <f t="shared" ref="AD3999:AE4001" si="2269">$U3999/$E3999</f>
        <v>0.70443636363636364</v>
      </c>
      <c r="AE3999" s="2">
        <f t="shared" si="2269"/>
        <v>0.70443636363636364</v>
      </c>
      <c r="AF3999" s="2">
        <f t="shared" ref="AF3999:AG4001" si="2270">$S3999/$I3999</f>
        <v>0.21887272727272727</v>
      </c>
      <c r="AG3999" s="2">
        <f t="shared" si="2270"/>
        <v>0.21887272727272727</v>
      </c>
      <c r="AH3999" s="3">
        <f>INDEX([1]IDEN_level_ids!$B:$B,MATCH(V3999,[1]IDEN_level_ids!$A:$A,0),1)</f>
        <v>1199</v>
      </c>
      <c r="AI3999" s="3">
        <f>INDEX([1]IDEN_level_ids!$B:$B,MATCH(W3999,[1]IDEN_level_ids!$A:$A,0),1)</f>
        <v>1035</v>
      </c>
      <c r="AJ3999" t="s">
        <v>32</v>
      </c>
    </row>
    <row r="4000" spans="1:36" x14ac:dyDescent="0.25">
      <c r="A4000">
        <v>143392.253</v>
      </c>
      <c r="B4000">
        <v>46114.932999999997</v>
      </c>
      <c r="C4000">
        <v>5.3999999999999999E-2</v>
      </c>
      <c r="D4000">
        <v>0</v>
      </c>
      <c r="E4000">
        <v>5.3999999999999999E-2</v>
      </c>
      <c r="F4000">
        <v>46114.932999999997</v>
      </c>
      <c r="G4000">
        <v>5.3999999999999999E-2</v>
      </c>
      <c r="H4000">
        <v>0</v>
      </c>
      <c r="I4000">
        <v>5.3999999999999999E-2</v>
      </c>
      <c r="J4000">
        <v>2167.8160277000002</v>
      </c>
      <c r="K4000">
        <v>2168.49621183</v>
      </c>
      <c r="L4000" t="s">
        <v>29</v>
      </c>
      <c r="M4000">
        <v>7.1916999999999999E-4</v>
      </c>
      <c r="N4000">
        <v>0</v>
      </c>
      <c r="O4000">
        <v>7.1916999999999999E-4</v>
      </c>
      <c r="P4000">
        <v>46114.906475000003</v>
      </c>
      <c r="Q4000">
        <v>1.5294E-2</v>
      </c>
      <c r="R4000">
        <v>0</v>
      </c>
      <c r="S4000">
        <v>1.5294E-2</v>
      </c>
      <c r="T4000">
        <v>2.6525E-2</v>
      </c>
      <c r="U4000">
        <v>2.6525E-2</v>
      </c>
      <c r="V4000" s="1" t="s">
        <v>117</v>
      </c>
      <c r="W4000" s="1" t="s">
        <v>587</v>
      </c>
      <c r="X4000">
        <v>21755.827372</v>
      </c>
      <c r="Y4000">
        <v>67870.733846999996</v>
      </c>
      <c r="AA4000">
        <v>1</v>
      </c>
      <c r="AC4000" s="2"/>
      <c r="AD4000" s="2">
        <f t="shared" si="2269"/>
        <v>0.4912037037037037</v>
      </c>
      <c r="AE4000" s="2">
        <f t="shared" si="2269"/>
        <v>0.4912037037037037</v>
      </c>
      <c r="AF4000" s="2">
        <f t="shared" si="2270"/>
        <v>0.28322222222222221</v>
      </c>
      <c r="AG4000" s="2">
        <f t="shared" si="2270"/>
        <v>0.28322222222222221</v>
      </c>
      <c r="AH4000" s="3">
        <f>INDEX([1]IDEN_level_ids!$B:$B,MATCH(V4000,[1]IDEN_level_ids!$A:$A,0),1)</f>
        <v>1198</v>
      </c>
      <c r="AI4000" s="3">
        <f>INDEX([1]IDEN_level_ids!$B:$B,MATCH(W4000,[1]IDEN_level_ids!$A:$A,0),1)</f>
        <v>1033</v>
      </c>
      <c r="AJ4000" t="s">
        <v>32</v>
      </c>
    </row>
    <row r="4001" spans="1:36" x14ac:dyDescent="0.25">
      <c r="A4001">
        <v>34515.623</v>
      </c>
      <c r="B4001">
        <v>46087.582999999999</v>
      </c>
      <c r="C4001">
        <v>5.1999999999999998E-2</v>
      </c>
      <c r="D4001">
        <v>0</v>
      </c>
      <c r="E4001">
        <v>5.1999999999999998E-2</v>
      </c>
      <c r="F4001">
        <v>46087.582999999999</v>
      </c>
      <c r="G4001">
        <v>5.1999999999999998E-2</v>
      </c>
      <c r="H4001">
        <v>0</v>
      </c>
      <c r="I4001">
        <v>5.1999999999999998E-2</v>
      </c>
      <c r="J4001">
        <v>2169.1018020900001</v>
      </c>
      <c r="K4001">
        <v>2169.7822504300002</v>
      </c>
      <c r="L4001" t="s">
        <v>29</v>
      </c>
      <c r="M4001">
        <v>7.1329E-4</v>
      </c>
      <c r="N4001">
        <v>0</v>
      </c>
      <c r="O4001">
        <v>7.1329E-4</v>
      </c>
      <c r="P4001">
        <v>46087.573986000003</v>
      </c>
      <c r="Q4001">
        <v>1.5151E-2</v>
      </c>
      <c r="R4001">
        <v>0</v>
      </c>
      <c r="S4001">
        <v>1.5151E-2</v>
      </c>
      <c r="T4001">
        <v>9.0139999999999994E-3</v>
      </c>
      <c r="U4001">
        <v>9.0139999999999994E-3</v>
      </c>
      <c r="V4001" s="1" t="s">
        <v>59</v>
      </c>
      <c r="W4001" s="1" t="s">
        <v>562</v>
      </c>
      <c r="X4001">
        <v>18063.346873999999</v>
      </c>
      <c r="Y4001">
        <v>64150.920859999998</v>
      </c>
      <c r="AA4001">
        <v>1</v>
      </c>
      <c r="AC4001" s="2"/>
      <c r="AD4001" s="2">
        <f t="shared" si="2269"/>
        <v>0.17334615384615384</v>
      </c>
      <c r="AE4001" s="2">
        <f t="shared" si="2269"/>
        <v>0.17334615384615384</v>
      </c>
      <c r="AF4001" s="2">
        <f t="shared" si="2270"/>
        <v>0.29136538461538464</v>
      </c>
      <c r="AG4001" s="2">
        <f t="shared" si="2270"/>
        <v>0.29136538461538464</v>
      </c>
      <c r="AH4001" s="3">
        <f>INDEX([1]IDEN_level_ids!$B:$B,MATCH(V4001,[1]IDEN_level_ids!$A:$A,0),1)</f>
        <v>1221</v>
      </c>
      <c r="AI4001" s="3">
        <f>INDEX([1]IDEN_level_ids!$B:$B,MATCH(W4001,[1]IDEN_level_ids!$A:$A,0),1)</f>
        <v>1064</v>
      </c>
      <c r="AJ4001" t="s">
        <v>32</v>
      </c>
    </row>
    <row r="4002" spans="1:36" hidden="1" x14ac:dyDescent="0.25">
      <c r="A4002">
        <v>98932.31</v>
      </c>
      <c r="B4002" t="s">
        <v>28</v>
      </c>
      <c r="C4002" t="s">
        <v>28</v>
      </c>
      <c r="D4002" t="s">
        <v>28</v>
      </c>
      <c r="E4002" t="s">
        <v>28</v>
      </c>
      <c r="F4002">
        <v>46053.978000000003</v>
      </c>
      <c r="G4002">
        <v>5.2999999999999999E-2</v>
      </c>
      <c r="H4002">
        <v>0</v>
      </c>
      <c r="I4002">
        <v>5.2999999999999999E-2</v>
      </c>
      <c r="J4002">
        <v>2170.6825605600002</v>
      </c>
      <c r="K4002">
        <v>2171.3633339899998</v>
      </c>
      <c r="L4002" t="s">
        <v>29</v>
      </c>
      <c r="M4002">
        <v>8.0670999999999998E-4</v>
      </c>
      <c r="N4002">
        <v>0</v>
      </c>
      <c r="O4002">
        <v>8.0670999999999998E-4</v>
      </c>
      <c r="P4002">
        <v>46054.015205000003</v>
      </c>
      <c r="Q4002">
        <v>1.711E-2</v>
      </c>
      <c r="R4002">
        <v>0</v>
      </c>
      <c r="S4002">
        <v>1.711E-2</v>
      </c>
      <c r="T4002" t="s">
        <v>28</v>
      </c>
      <c r="U4002" t="s">
        <v>28</v>
      </c>
      <c r="V4002" s="1" t="s">
        <v>341</v>
      </c>
      <c r="W4002" s="1" t="s">
        <v>610</v>
      </c>
      <c r="X4002">
        <v>22277.616150999998</v>
      </c>
      <c r="Y4002">
        <v>68331.631356400001</v>
      </c>
      <c r="Z4002" t="s">
        <v>35</v>
      </c>
      <c r="AA4002">
        <v>0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1195</v>
      </c>
      <c r="AI4002" s="3">
        <f>INDEX([1]IDEN_level_ids!$B:$B,MATCH(W4002,[1]IDEN_level_ids!$A:$A,0),1)</f>
        <v>1031</v>
      </c>
      <c r="AJ4002" t="s">
        <v>32</v>
      </c>
    </row>
    <row r="4003" spans="1:36" x14ac:dyDescent="0.25">
      <c r="A4003">
        <v>98932.31</v>
      </c>
      <c r="B4003">
        <v>46053.978000000003</v>
      </c>
      <c r="C4003">
        <v>5.2999999999999999E-2</v>
      </c>
      <c r="D4003">
        <v>0</v>
      </c>
      <c r="E4003">
        <v>5.2999999999999999E-2</v>
      </c>
      <c r="F4003">
        <v>46053.978000000003</v>
      </c>
      <c r="G4003">
        <v>5.2999999999999999E-2</v>
      </c>
      <c r="H4003">
        <v>0</v>
      </c>
      <c r="I4003">
        <v>5.2999999999999999E-2</v>
      </c>
      <c r="J4003">
        <v>2170.6862542600002</v>
      </c>
      <c r="K4003">
        <v>2171.3670284499999</v>
      </c>
      <c r="L4003" t="s">
        <v>29</v>
      </c>
      <c r="M4003">
        <v>6.0011000000000005E-4</v>
      </c>
      <c r="N4003">
        <v>0</v>
      </c>
      <c r="O4003">
        <v>6.0011000000000005E-4</v>
      </c>
      <c r="P4003">
        <v>46053.936846999997</v>
      </c>
      <c r="Q4003">
        <v>1.2728E-2</v>
      </c>
      <c r="R4003">
        <v>0</v>
      </c>
      <c r="S4003">
        <v>1.2728E-2</v>
      </c>
      <c r="T4003">
        <v>4.1153000000000002E-2</v>
      </c>
      <c r="U4003">
        <v>4.1153000000000002E-2</v>
      </c>
      <c r="V4003" s="1" t="s">
        <v>128</v>
      </c>
      <c r="W4003" s="1" t="s">
        <v>598</v>
      </c>
      <c r="X4003">
        <v>22747.689782000001</v>
      </c>
      <c r="Y4003">
        <v>68801.626629000006</v>
      </c>
      <c r="AA4003">
        <v>1</v>
      </c>
      <c r="AC4003" s="2"/>
      <c r="AD4003" s="2">
        <f t="shared" ref="AD4003:AE4005" si="2271">$U4003/$E4003</f>
        <v>0.7764716981132076</v>
      </c>
      <c r="AE4003" s="2">
        <f t="shared" si="2271"/>
        <v>0.7764716981132076</v>
      </c>
      <c r="AF4003" s="2">
        <f t="shared" ref="AF4003:AG4005" si="2272">$S4003/$I4003</f>
        <v>0.24015094339622642</v>
      </c>
      <c r="AG4003" s="2">
        <f t="shared" si="2272"/>
        <v>0.24015094339622642</v>
      </c>
      <c r="AH4003" s="3">
        <f>INDEX([1]IDEN_level_ids!$B:$B,MATCH(V4003,[1]IDEN_level_ids!$A:$A,0),1)</f>
        <v>1194</v>
      </c>
      <c r="AI4003" s="3">
        <f>INDEX([1]IDEN_level_ids!$B:$B,MATCH(W4003,[1]IDEN_level_ids!$A:$A,0),1)</f>
        <v>1021</v>
      </c>
      <c r="AJ4003" t="s">
        <v>32</v>
      </c>
    </row>
    <row r="4004" spans="1:36" x14ac:dyDescent="0.25">
      <c r="A4004">
        <v>130075.232</v>
      </c>
      <c r="B4004">
        <v>46043.536</v>
      </c>
      <c r="C4004">
        <v>5.2999999999999999E-2</v>
      </c>
      <c r="D4004">
        <v>0</v>
      </c>
      <c r="E4004">
        <v>5.2999999999999999E-2</v>
      </c>
      <c r="F4004">
        <v>46043.536</v>
      </c>
      <c r="G4004">
        <v>5.2999999999999999E-2</v>
      </c>
      <c r="H4004">
        <v>0</v>
      </c>
      <c r="I4004">
        <v>5.2999999999999999E-2</v>
      </c>
      <c r="J4004">
        <v>2171.1771542199999</v>
      </c>
      <c r="K4004">
        <v>2171.8580294399999</v>
      </c>
      <c r="L4004" t="s">
        <v>29</v>
      </c>
      <c r="M4004">
        <v>5.4365999999999995E-4</v>
      </c>
      <c r="N4004">
        <v>0</v>
      </c>
      <c r="O4004">
        <v>5.4365999999999995E-4</v>
      </c>
      <c r="P4004">
        <v>46043.525242000003</v>
      </c>
      <c r="Q4004">
        <v>1.1526E-2</v>
      </c>
      <c r="R4004">
        <v>0</v>
      </c>
      <c r="S4004">
        <v>1.1526E-2</v>
      </c>
      <c r="T4004">
        <v>1.0758E-2</v>
      </c>
      <c r="U4004">
        <v>1.0758E-2</v>
      </c>
      <c r="V4004" s="1" t="s">
        <v>180</v>
      </c>
      <c r="W4004" s="1" t="s">
        <v>612</v>
      </c>
      <c r="X4004">
        <v>25934.945172299998</v>
      </c>
      <c r="Y4004">
        <v>71978.470413999996</v>
      </c>
      <c r="AA4004">
        <v>1</v>
      </c>
      <c r="AC4004" s="2"/>
      <c r="AD4004" s="2">
        <f t="shared" si="2271"/>
        <v>0.20298113207547172</v>
      </c>
      <c r="AE4004" s="2">
        <f t="shared" si="2271"/>
        <v>0.20298113207547172</v>
      </c>
      <c r="AF4004" s="2">
        <f t="shared" si="2272"/>
        <v>0.21747169811320755</v>
      </c>
      <c r="AG4004" s="2">
        <f t="shared" si="2272"/>
        <v>0.21747169811320755</v>
      </c>
      <c r="AH4004" s="3">
        <f>INDEX([1]IDEN_level_ids!$B:$B,MATCH(V4004,[1]IDEN_level_ids!$A:$A,0),1)</f>
        <v>1167</v>
      </c>
      <c r="AI4004" s="3">
        <f>INDEX([1]IDEN_level_ids!$B:$B,MATCH(W4004,[1]IDEN_level_ids!$A:$A,0),1)</f>
        <v>1001</v>
      </c>
      <c r="AJ4004" t="s">
        <v>32</v>
      </c>
    </row>
    <row r="4005" spans="1:36" x14ac:dyDescent="0.25">
      <c r="A4005">
        <v>31687.648000000001</v>
      </c>
      <c r="B4005">
        <v>46023.978999999999</v>
      </c>
      <c r="C4005">
        <v>0.10199999999999999</v>
      </c>
      <c r="D4005">
        <v>0</v>
      </c>
      <c r="E4005">
        <v>0.10199999999999999</v>
      </c>
      <c r="F4005">
        <v>46023.978999999999</v>
      </c>
      <c r="G4005">
        <v>0.10199999999999999</v>
      </c>
      <c r="H4005">
        <v>0</v>
      </c>
      <c r="I4005">
        <v>0.10199999999999999</v>
      </c>
      <c r="J4005">
        <v>2172.10065145</v>
      </c>
      <c r="K4005">
        <v>2172.7817168000001</v>
      </c>
      <c r="L4005" t="s">
        <v>29</v>
      </c>
      <c r="M4005">
        <v>8.9293E-4</v>
      </c>
      <c r="N4005">
        <v>0</v>
      </c>
      <c r="O4005">
        <v>8.9293E-4</v>
      </c>
      <c r="P4005">
        <v>46023.951336999999</v>
      </c>
      <c r="Q4005">
        <v>1.8914E-2</v>
      </c>
      <c r="R4005">
        <v>0</v>
      </c>
      <c r="S4005">
        <v>1.8914E-2</v>
      </c>
      <c r="T4005">
        <v>2.7660000000000001E-2</v>
      </c>
      <c r="U4005">
        <v>2.7660000000000001E-2</v>
      </c>
      <c r="V4005" s="1" t="s">
        <v>351</v>
      </c>
      <c r="W4005" s="1" t="s">
        <v>650</v>
      </c>
      <c r="X4005">
        <v>32288.834395999998</v>
      </c>
      <c r="Y4005">
        <v>78312.785732999997</v>
      </c>
      <c r="AA4005">
        <v>1</v>
      </c>
      <c r="AC4005" s="2"/>
      <c r="AD4005" s="2">
        <f t="shared" si="2271"/>
        <v>0.2711764705882353</v>
      </c>
      <c r="AE4005" s="2">
        <f t="shared" si="2271"/>
        <v>0.2711764705882353</v>
      </c>
      <c r="AF4005" s="2">
        <f t="shared" si="2272"/>
        <v>0.18543137254901962</v>
      </c>
      <c r="AG4005" s="2">
        <f t="shared" si="2272"/>
        <v>0.18543137254901962</v>
      </c>
      <c r="AH4005" s="3">
        <f>INDEX([1]IDEN_level_ids!$B:$B,MATCH(V4005,[1]IDEN_level_ids!$A:$A,0),1)</f>
        <v>1142</v>
      </c>
      <c r="AI4005" s="3">
        <f>INDEX([1]IDEN_level_ids!$B:$B,MATCH(W4005,[1]IDEN_level_ids!$A:$A,0),1)</f>
        <v>972</v>
      </c>
      <c r="AJ4005" t="s">
        <v>32</v>
      </c>
    </row>
    <row r="4006" spans="1:36" hidden="1" x14ac:dyDescent="0.25">
      <c r="A4006">
        <v>31687.648000000001</v>
      </c>
      <c r="B4006" t="s">
        <v>28</v>
      </c>
      <c r="C4006" t="s">
        <v>28</v>
      </c>
      <c r="D4006" t="s">
        <v>28</v>
      </c>
      <c r="E4006" t="s">
        <v>28</v>
      </c>
      <c r="F4006">
        <v>46023.978999999999</v>
      </c>
      <c r="G4006">
        <v>0.10199999999999999</v>
      </c>
      <c r="H4006">
        <v>0</v>
      </c>
      <c r="I4006">
        <v>0.10199999999999999</v>
      </c>
      <c r="J4006">
        <v>2172.1084682400001</v>
      </c>
      <c r="K4006">
        <v>2172.7895352</v>
      </c>
      <c r="L4006" t="s">
        <v>29</v>
      </c>
      <c r="M4006">
        <v>9.3820999999999998E-4</v>
      </c>
      <c r="N4006">
        <v>0</v>
      </c>
      <c r="O4006">
        <v>9.3820999999999998E-4</v>
      </c>
      <c r="P4006">
        <v>46023.785728000003</v>
      </c>
      <c r="Q4006">
        <v>1.9872999999999998E-2</v>
      </c>
      <c r="R4006">
        <v>0</v>
      </c>
      <c r="S4006">
        <v>1.9872999999999998E-2</v>
      </c>
      <c r="T4006" t="s">
        <v>28</v>
      </c>
      <c r="U4006" t="s">
        <v>28</v>
      </c>
      <c r="V4006" s="1" t="s">
        <v>475</v>
      </c>
      <c r="W4006" s="1" t="s">
        <v>342</v>
      </c>
      <c r="X4006">
        <v>62535.629854999999</v>
      </c>
      <c r="Y4006">
        <v>108559.41558299999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1074</v>
      </c>
      <c r="AI4006" s="3">
        <f>INDEX([1]IDEN_level_ids!$B:$B,MATCH(W4006,[1]IDEN_level_ids!$A:$A,0),1)</f>
        <v>822</v>
      </c>
      <c r="AJ4006" t="s">
        <v>32</v>
      </c>
    </row>
    <row r="4007" spans="1:36" x14ac:dyDescent="0.25">
      <c r="A4007">
        <v>62938.879999999997</v>
      </c>
      <c r="B4007">
        <v>46018.705999999998</v>
      </c>
      <c r="C4007">
        <v>5.1999999999999998E-2</v>
      </c>
      <c r="D4007">
        <v>0</v>
      </c>
      <c r="E4007">
        <v>5.1999999999999998E-2</v>
      </c>
      <c r="F4007">
        <v>46018.705999999998</v>
      </c>
      <c r="G4007">
        <v>5.1999999999999998E-2</v>
      </c>
      <c r="H4007">
        <v>0</v>
      </c>
      <c r="I4007">
        <v>5.1999999999999998E-2</v>
      </c>
      <c r="J4007">
        <v>2172.3500138899999</v>
      </c>
      <c r="K4007">
        <v>2173.0311305999999</v>
      </c>
      <c r="L4007" t="s">
        <v>29</v>
      </c>
      <c r="M4007">
        <v>7.6360999999999996E-4</v>
      </c>
      <c r="N4007">
        <v>0</v>
      </c>
      <c r="O4007">
        <v>7.6360999999999996E-4</v>
      </c>
      <c r="P4007">
        <v>46018.668850000002</v>
      </c>
      <c r="Q4007">
        <v>1.6171000000000001E-2</v>
      </c>
      <c r="R4007">
        <v>0</v>
      </c>
      <c r="S4007">
        <v>1.6171000000000001E-2</v>
      </c>
      <c r="T4007">
        <v>3.7150000000000002E-2</v>
      </c>
      <c r="U4007">
        <v>3.7150000000000002E-2</v>
      </c>
      <c r="V4007" s="1" t="s">
        <v>219</v>
      </c>
      <c r="W4007" s="1" t="s">
        <v>602</v>
      </c>
      <c r="X4007">
        <v>20848.381912000001</v>
      </c>
      <c r="Y4007">
        <v>66867.050761999999</v>
      </c>
      <c r="AA4007">
        <v>1</v>
      </c>
      <c r="AC4007" s="2"/>
      <c r="AD4007" s="2">
        <f t="shared" ref="AD4007:AE4009" si="2273">$U4007/$E4007</f>
        <v>0.71442307692307705</v>
      </c>
      <c r="AE4007" s="2">
        <f t="shared" si="2273"/>
        <v>0.71442307692307705</v>
      </c>
      <c r="AF4007" s="2">
        <f t="shared" ref="AF4007:AG4009" si="2274">$S4007/$I4007</f>
        <v>0.31098076923076928</v>
      </c>
      <c r="AG4007" s="2">
        <f t="shared" si="2274"/>
        <v>0.31098076923076928</v>
      </c>
      <c r="AH4007" s="3">
        <f>INDEX([1]IDEN_level_ids!$B:$B,MATCH(V4007,[1]IDEN_level_ids!$A:$A,0),1)</f>
        <v>1205</v>
      </c>
      <c r="AI4007" s="3">
        <f>INDEX([1]IDEN_level_ids!$B:$B,MATCH(W4007,[1]IDEN_level_ids!$A:$A,0),1)</f>
        <v>1043</v>
      </c>
      <c r="AJ4007" t="s">
        <v>32</v>
      </c>
    </row>
    <row r="4008" spans="1:36" x14ac:dyDescent="0.25">
      <c r="A4008">
        <v>152397.42800000001</v>
      </c>
      <c r="B4008">
        <v>45994.186000000002</v>
      </c>
      <c r="C4008">
        <v>0.121</v>
      </c>
      <c r="D4008">
        <v>0</v>
      </c>
      <c r="E4008">
        <v>0.121</v>
      </c>
      <c r="F4008">
        <v>45994.186000000002</v>
      </c>
      <c r="G4008">
        <v>0.121</v>
      </c>
      <c r="H4008">
        <v>0</v>
      </c>
      <c r="I4008">
        <v>0.121</v>
      </c>
      <c r="J4008">
        <v>2173.5111417200001</v>
      </c>
      <c r="K4008">
        <v>2174.1924976800001</v>
      </c>
      <c r="L4008" t="s">
        <v>29</v>
      </c>
      <c r="M4008">
        <v>6.0921E-4</v>
      </c>
      <c r="N4008">
        <v>0</v>
      </c>
      <c r="O4008">
        <v>6.0921E-4</v>
      </c>
      <c r="P4008">
        <v>45994.087508999997</v>
      </c>
      <c r="Q4008">
        <v>1.2888E-2</v>
      </c>
      <c r="R4008">
        <v>0</v>
      </c>
      <c r="S4008">
        <v>1.2888E-2</v>
      </c>
      <c r="T4008">
        <v>9.8489999999999994E-2</v>
      </c>
      <c r="U4008">
        <v>9.8489999999999994E-2</v>
      </c>
      <c r="V4008" s="1" t="s">
        <v>64</v>
      </c>
      <c r="W4008" s="1" t="s">
        <v>576</v>
      </c>
      <c r="X4008">
        <v>18241.535524999999</v>
      </c>
      <c r="Y4008">
        <v>64235.623034099997</v>
      </c>
      <c r="AA4008">
        <v>1</v>
      </c>
      <c r="AC4008" s="2"/>
      <c r="AD4008" s="2">
        <f t="shared" si="2273"/>
        <v>0.81396694214876031</v>
      </c>
      <c r="AE4008" s="2">
        <f t="shared" si="2273"/>
        <v>0.81396694214876031</v>
      </c>
      <c r="AF4008" s="2">
        <f t="shared" si="2274"/>
        <v>0.10651239669421488</v>
      </c>
      <c r="AG4008" s="2">
        <f t="shared" si="2274"/>
        <v>0.10651239669421488</v>
      </c>
      <c r="AH4008" s="3">
        <f>INDEX([1]IDEN_level_ids!$B:$B,MATCH(V4008,[1]IDEN_level_ids!$A:$A,0),1)</f>
        <v>1220</v>
      </c>
      <c r="AI4008" s="3">
        <f>INDEX([1]IDEN_level_ids!$B:$B,MATCH(W4008,[1]IDEN_level_ids!$A:$A,0),1)</f>
        <v>1062</v>
      </c>
      <c r="AJ4008" t="s">
        <v>32</v>
      </c>
    </row>
    <row r="4009" spans="1:36" x14ac:dyDescent="0.25">
      <c r="A4009">
        <v>29408.342000000001</v>
      </c>
      <c r="B4009">
        <v>45966.311999999998</v>
      </c>
      <c r="C4009">
        <v>5.3999999999999999E-2</v>
      </c>
      <c r="D4009">
        <v>0</v>
      </c>
      <c r="E4009">
        <v>5.3999999999999999E-2</v>
      </c>
      <c r="F4009">
        <v>45966.311999999998</v>
      </c>
      <c r="G4009">
        <v>5.3999999999999999E-2</v>
      </c>
      <c r="H4009">
        <v>0</v>
      </c>
      <c r="I4009">
        <v>5.3999999999999999E-2</v>
      </c>
      <c r="J4009">
        <v>2174.8222812499998</v>
      </c>
      <c r="K4009">
        <v>2175.5039075700001</v>
      </c>
      <c r="L4009" t="s">
        <v>29</v>
      </c>
      <c r="M4009">
        <v>6.288E-4</v>
      </c>
      <c r="N4009">
        <v>0</v>
      </c>
      <c r="O4009">
        <v>6.288E-4</v>
      </c>
      <c r="P4009">
        <v>45966.361932</v>
      </c>
      <c r="Q4009">
        <v>1.3285999999999999E-2</v>
      </c>
      <c r="R4009">
        <v>0</v>
      </c>
      <c r="S4009">
        <v>1.3285999999999999E-2</v>
      </c>
      <c r="T4009">
        <v>-4.9931999999999997E-2</v>
      </c>
      <c r="U4009">
        <v>-4.9931999999999997E-2</v>
      </c>
      <c r="V4009" s="1" t="s">
        <v>120</v>
      </c>
      <c r="W4009" s="1" t="s">
        <v>522</v>
      </c>
      <c r="X4009">
        <v>17626.969622000001</v>
      </c>
      <c r="Y4009">
        <v>63593.331553999997</v>
      </c>
      <c r="AA4009">
        <v>1</v>
      </c>
      <c r="AC4009" s="2"/>
      <c r="AD4009" s="2">
        <f t="shared" si="2273"/>
        <v>-0.92466666666666664</v>
      </c>
      <c r="AE4009" s="2">
        <f t="shared" si="2273"/>
        <v>-0.92466666666666664</v>
      </c>
      <c r="AF4009" s="2">
        <f t="shared" si="2274"/>
        <v>0.24603703703703703</v>
      </c>
      <c r="AG4009" s="2">
        <f t="shared" si="2274"/>
        <v>0.24603703703703703</v>
      </c>
      <c r="AH4009" s="3">
        <f>INDEX([1]IDEN_level_ids!$B:$B,MATCH(V4009,[1]IDEN_level_ids!$A:$A,0),1)</f>
        <v>1225</v>
      </c>
      <c r="AI4009" s="3">
        <f>INDEX([1]IDEN_level_ids!$B:$B,MATCH(W4009,[1]IDEN_level_ids!$A:$A,0),1)</f>
        <v>1067</v>
      </c>
      <c r="AJ4009" t="s">
        <v>32</v>
      </c>
    </row>
    <row r="4010" spans="1:36" hidden="1" x14ac:dyDescent="0.25">
      <c r="A4010">
        <v>29408.342000000001</v>
      </c>
      <c r="B4010" t="s">
        <v>28</v>
      </c>
      <c r="C4010" t="s">
        <v>28</v>
      </c>
      <c r="D4010" t="s">
        <v>28</v>
      </c>
      <c r="E4010" t="s">
        <v>28</v>
      </c>
      <c r="F4010">
        <v>45966.311999999998</v>
      </c>
      <c r="G4010">
        <v>5.3999999999999999E-2</v>
      </c>
      <c r="H4010">
        <v>0</v>
      </c>
      <c r="I4010">
        <v>5.3999999999999999E-2</v>
      </c>
      <c r="J4010">
        <v>2174.8268200799998</v>
      </c>
      <c r="K4010">
        <v>2175.5084473400002</v>
      </c>
      <c r="L4010" t="s">
        <v>29</v>
      </c>
      <c r="M4010">
        <v>8.5705000000000004E-4</v>
      </c>
      <c r="N4010">
        <v>0</v>
      </c>
      <c r="O4010">
        <v>8.5705000000000004E-4</v>
      </c>
      <c r="P4010">
        <v>45966.266011</v>
      </c>
      <c r="Q4010">
        <v>1.8109E-2</v>
      </c>
      <c r="R4010">
        <v>0</v>
      </c>
      <c r="S4010">
        <v>1.8109E-2</v>
      </c>
      <c r="T4010" t="s">
        <v>28</v>
      </c>
      <c r="U4010" t="s">
        <v>28</v>
      </c>
      <c r="V4010" s="1" t="s">
        <v>291</v>
      </c>
      <c r="W4010" s="1" t="s">
        <v>603</v>
      </c>
      <c r="X4010">
        <v>23442.241585799999</v>
      </c>
      <c r="Y4010">
        <v>69408.507597000003</v>
      </c>
      <c r="Z4010" t="s">
        <v>35</v>
      </c>
      <c r="AA4010">
        <v>0</v>
      </c>
      <c r="AC4010" s="2"/>
      <c r="AD4010" s="2"/>
      <c r="AE4010" s="2"/>
      <c r="AF4010" s="2"/>
      <c r="AG4010" s="2"/>
      <c r="AH4010" s="3">
        <f>INDEX([1]IDEN_level_ids!$B:$B,MATCH(V4010,[1]IDEN_level_ids!$A:$A,0),1)</f>
        <v>1187</v>
      </c>
      <c r="AI4010" s="3">
        <f>INDEX([1]IDEN_level_ids!$B:$B,MATCH(W4010,[1]IDEN_level_ids!$A:$A,0),1)</f>
        <v>1016</v>
      </c>
      <c r="AJ4010" t="s">
        <v>32</v>
      </c>
    </row>
    <row r="4011" spans="1:36" x14ac:dyDescent="0.25">
      <c r="A4011">
        <v>29350.881000000001</v>
      </c>
      <c r="B4011">
        <v>45964.743000000002</v>
      </c>
      <c r="C4011">
        <v>5.2999999999999999E-2</v>
      </c>
      <c r="D4011">
        <v>0</v>
      </c>
      <c r="E4011">
        <v>5.2999999999999999E-2</v>
      </c>
      <c r="F4011">
        <v>45964.743000000002</v>
      </c>
      <c r="G4011">
        <v>5.2999999999999999E-2</v>
      </c>
      <c r="H4011">
        <v>0</v>
      </c>
      <c r="I4011">
        <v>5.2999999999999999E-2</v>
      </c>
      <c r="J4011">
        <v>2174.9011501300001</v>
      </c>
      <c r="K4011">
        <v>2175.5827927199998</v>
      </c>
      <c r="L4011" t="s">
        <v>29</v>
      </c>
      <c r="M4011">
        <v>5.7377000000000003E-4</v>
      </c>
      <c r="N4011">
        <v>0</v>
      </c>
      <c r="O4011">
        <v>5.7377000000000003E-4</v>
      </c>
      <c r="P4011">
        <v>45964.695223000002</v>
      </c>
      <c r="Q4011">
        <v>1.2122000000000001E-2</v>
      </c>
      <c r="R4011">
        <v>0</v>
      </c>
      <c r="S4011">
        <v>1.2122000000000001E-2</v>
      </c>
      <c r="T4011">
        <v>4.7777E-2</v>
      </c>
      <c r="U4011">
        <v>4.7777E-2</v>
      </c>
      <c r="V4011" s="1" t="s">
        <v>142</v>
      </c>
      <c r="W4011" s="1" t="s">
        <v>556</v>
      </c>
      <c r="X4011">
        <v>22527.714745000001</v>
      </c>
      <c r="Y4011">
        <v>68492.409968000007</v>
      </c>
      <c r="AA4011">
        <v>1</v>
      </c>
      <c r="AC4011" s="2"/>
      <c r="AD4011" s="2">
        <f t="shared" ref="AD4011:AE4014" si="2275">$U4011/$E4011</f>
        <v>0.90145283018867928</v>
      </c>
      <c r="AE4011" s="2">
        <f t="shared" si="2275"/>
        <v>0.90145283018867928</v>
      </c>
      <c r="AF4011" s="2">
        <f t="shared" ref="AF4011:AG4014" si="2276">$S4011/$I4011</f>
        <v>0.2287169811320755</v>
      </c>
      <c r="AG4011" s="2">
        <f t="shared" si="2276"/>
        <v>0.2287169811320755</v>
      </c>
      <c r="AH4011" s="3">
        <f>INDEX([1]IDEN_level_ids!$B:$B,MATCH(V4011,[1]IDEN_level_ids!$A:$A,0),1)</f>
        <v>1193</v>
      </c>
      <c r="AI4011" s="3">
        <f>INDEX([1]IDEN_level_ids!$B:$B,MATCH(W4011,[1]IDEN_level_ids!$A:$A,0),1)</f>
        <v>1030</v>
      </c>
      <c r="AJ4011" t="s">
        <v>32</v>
      </c>
    </row>
    <row r="4012" spans="1:36" x14ac:dyDescent="0.25">
      <c r="A4012">
        <v>28646.307000000001</v>
      </c>
      <c r="B4012">
        <v>45945.491000000002</v>
      </c>
      <c r="C4012">
        <v>5.2999999999999999E-2</v>
      </c>
      <c r="D4012">
        <v>0</v>
      </c>
      <c r="E4012">
        <v>5.2999999999999999E-2</v>
      </c>
      <c r="F4012">
        <v>45945.491000000002</v>
      </c>
      <c r="G4012">
        <v>5.2999999999999999E-2</v>
      </c>
      <c r="H4012">
        <v>0</v>
      </c>
      <c r="I4012">
        <v>5.2999999999999999E-2</v>
      </c>
      <c r="J4012">
        <v>2175.8133550500002</v>
      </c>
      <c r="K4012">
        <v>2176.4951858899999</v>
      </c>
      <c r="L4012" t="s">
        <v>29</v>
      </c>
      <c r="M4012">
        <v>6.7526999999999995E-4</v>
      </c>
      <c r="N4012">
        <v>0</v>
      </c>
      <c r="O4012">
        <v>6.7526999999999995E-4</v>
      </c>
      <c r="P4012">
        <v>45945.426688</v>
      </c>
      <c r="Q4012">
        <v>1.4255E-2</v>
      </c>
      <c r="R4012">
        <v>0</v>
      </c>
      <c r="S4012">
        <v>1.4255E-2</v>
      </c>
      <c r="T4012">
        <v>6.4311999999999994E-2</v>
      </c>
      <c r="U4012">
        <v>6.4311999999999994E-2</v>
      </c>
      <c r="V4012" s="1" t="s">
        <v>70</v>
      </c>
      <c r="W4012" s="1" t="s">
        <v>575</v>
      </c>
      <c r="X4012">
        <v>21294.886147000001</v>
      </c>
      <c r="Y4012">
        <v>67240.312835000004</v>
      </c>
      <c r="AA4012">
        <v>1</v>
      </c>
      <c r="AC4012" s="2"/>
      <c r="AD4012" s="2">
        <f t="shared" si="2275"/>
        <v>1.2134339622641508</v>
      </c>
      <c r="AE4012" s="2">
        <f t="shared" si="2275"/>
        <v>1.2134339622641508</v>
      </c>
      <c r="AF4012" s="2">
        <f t="shared" si="2276"/>
        <v>0.26896226415094343</v>
      </c>
      <c r="AG4012" s="2">
        <f t="shared" si="2276"/>
        <v>0.26896226415094343</v>
      </c>
      <c r="AH4012" s="3">
        <f>INDEX([1]IDEN_level_ids!$B:$B,MATCH(V4012,[1]IDEN_level_ids!$A:$A,0),1)</f>
        <v>1201</v>
      </c>
      <c r="AI4012" s="3">
        <f>INDEX([1]IDEN_level_ids!$B:$B,MATCH(W4012,[1]IDEN_level_ids!$A:$A,0),1)</f>
        <v>1037</v>
      </c>
      <c r="AJ4012" t="s">
        <v>32</v>
      </c>
    </row>
    <row r="4013" spans="1:36" x14ac:dyDescent="0.25">
      <c r="A4013">
        <v>83993.884999999995</v>
      </c>
      <c r="B4013">
        <v>45927.097999999998</v>
      </c>
      <c r="C4013">
        <v>5.1999999999999998E-2</v>
      </c>
      <c r="D4013">
        <v>0</v>
      </c>
      <c r="E4013">
        <v>5.1999999999999998E-2</v>
      </c>
      <c r="F4013">
        <v>45927.097999999998</v>
      </c>
      <c r="G4013">
        <v>5.1999999999999998E-2</v>
      </c>
      <c r="H4013">
        <v>0</v>
      </c>
      <c r="I4013">
        <v>5.1999999999999998E-2</v>
      </c>
      <c r="J4013">
        <v>2176.6826641900002</v>
      </c>
      <c r="K4013">
        <v>2177.36467451</v>
      </c>
      <c r="L4013" t="s">
        <v>29</v>
      </c>
      <c r="M4013">
        <v>8.3909000000000002E-4</v>
      </c>
      <c r="N4013">
        <v>0</v>
      </c>
      <c r="O4013">
        <v>8.3909000000000002E-4</v>
      </c>
      <c r="P4013">
        <v>45927.079267000001</v>
      </c>
      <c r="Q4013">
        <v>1.7698999999999999E-2</v>
      </c>
      <c r="R4013">
        <v>0</v>
      </c>
      <c r="S4013">
        <v>1.7698999999999999E-2</v>
      </c>
      <c r="T4013">
        <v>1.8733E-2</v>
      </c>
      <c r="U4013">
        <v>1.8733E-2</v>
      </c>
      <c r="V4013" s="1" t="s">
        <v>169</v>
      </c>
      <c r="W4013" s="1" t="s">
        <v>655</v>
      </c>
      <c r="X4013">
        <v>29835.091621799998</v>
      </c>
      <c r="Y4013">
        <v>75762.170889000001</v>
      </c>
      <c r="AA4013">
        <v>1</v>
      </c>
      <c r="AC4013" s="2"/>
      <c r="AD4013" s="2">
        <f t="shared" si="2275"/>
        <v>0.36025000000000001</v>
      </c>
      <c r="AE4013" s="2">
        <f t="shared" si="2275"/>
        <v>0.36025000000000001</v>
      </c>
      <c r="AF4013" s="2">
        <f t="shared" si="2276"/>
        <v>0.34036538461538463</v>
      </c>
      <c r="AG4013" s="2">
        <f t="shared" si="2276"/>
        <v>0.34036538461538463</v>
      </c>
      <c r="AH4013" s="3">
        <f>INDEX([1]IDEN_level_ids!$B:$B,MATCH(V4013,[1]IDEN_level_ids!$A:$A,0),1)</f>
        <v>1150</v>
      </c>
      <c r="AI4013" s="3">
        <f>INDEX([1]IDEN_level_ids!$B:$B,MATCH(W4013,[1]IDEN_level_ids!$A:$A,0),1)</f>
        <v>978</v>
      </c>
      <c r="AJ4013" t="s">
        <v>32</v>
      </c>
    </row>
    <row r="4014" spans="1:36" x14ac:dyDescent="0.25">
      <c r="A4014">
        <v>164360.128</v>
      </c>
      <c r="B4014">
        <v>45909.377</v>
      </c>
      <c r="C4014">
        <v>5.1999999999999998E-2</v>
      </c>
      <c r="D4014">
        <v>0</v>
      </c>
      <c r="E4014">
        <v>5.1999999999999998E-2</v>
      </c>
      <c r="F4014">
        <v>45909.377</v>
      </c>
      <c r="G4014">
        <v>5.1999999999999998E-2</v>
      </c>
      <c r="H4014">
        <v>0</v>
      </c>
      <c r="I4014">
        <v>5.1999999999999998E-2</v>
      </c>
      <c r="J4014">
        <v>2177.5216688</v>
      </c>
      <c r="K4014">
        <v>2178.20385244</v>
      </c>
      <c r="L4014" t="s">
        <v>29</v>
      </c>
      <c r="M4014">
        <v>6.5731999999999997E-4</v>
      </c>
      <c r="N4014">
        <v>0</v>
      </c>
      <c r="O4014">
        <v>6.5731999999999997E-4</v>
      </c>
      <c r="P4014">
        <v>45909.385334999999</v>
      </c>
      <c r="Q4014">
        <v>1.3854E-2</v>
      </c>
      <c r="R4014">
        <v>0</v>
      </c>
      <c r="S4014">
        <v>1.3854E-2</v>
      </c>
      <c r="T4014">
        <v>-8.3350000000000004E-3</v>
      </c>
      <c r="U4014">
        <v>-8.3350000000000004E-3</v>
      </c>
      <c r="V4014" s="1" t="s">
        <v>64</v>
      </c>
      <c r="W4014" s="1" t="s">
        <v>562</v>
      </c>
      <c r="X4014">
        <v>18241.535524999999</v>
      </c>
      <c r="Y4014">
        <v>64150.920859999998</v>
      </c>
      <c r="AA4014">
        <v>1</v>
      </c>
      <c r="AC4014" s="2"/>
      <c r="AD4014" s="2">
        <f t="shared" si="2275"/>
        <v>-0.16028846153846155</v>
      </c>
      <c r="AE4014" s="2">
        <f t="shared" si="2275"/>
        <v>-0.16028846153846155</v>
      </c>
      <c r="AF4014" s="2">
        <f t="shared" si="2276"/>
        <v>0.26642307692307693</v>
      </c>
      <c r="AG4014" s="2">
        <f t="shared" si="2276"/>
        <v>0.26642307692307693</v>
      </c>
      <c r="AH4014" s="3">
        <f>INDEX([1]IDEN_level_ids!$B:$B,MATCH(V4014,[1]IDEN_level_ids!$A:$A,0),1)</f>
        <v>1220</v>
      </c>
      <c r="AI4014" s="3">
        <f>INDEX([1]IDEN_level_ids!$B:$B,MATCH(W4014,[1]IDEN_level_ids!$A:$A,0),1)</f>
        <v>1064</v>
      </c>
      <c r="AJ4014" t="s">
        <v>32</v>
      </c>
    </row>
    <row r="4015" spans="1:36" hidden="1" x14ac:dyDescent="0.25">
      <c r="A4015">
        <v>25927.971000000001</v>
      </c>
      <c r="B4015" t="s">
        <v>28</v>
      </c>
      <c r="C4015" t="s">
        <v>28</v>
      </c>
      <c r="D4015" t="s">
        <v>28</v>
      </c>
      <c r="E4015" t="s">
        <v>28</v>
      </c>
      <c r="F4015">
        <v>45863.745000000003</v>
      </c>
      <c r="G4015">
        <v>0.10199999999999999</v>
      </c>
      <c r="H4015">
        <v>0</v>
      </c>
      <c r="I4015">
        <v>0.10199999999999999</v>
      </c>
      <c r="J4015">
        <v>2179.6695510999998</v>
      </c>
      <c r="K4015">
        <v>2180.3521787999998</v>
      </c>
      <c r="L4015" t="s">
        <v>29</v>
      </c>
      <c r="M4015">
        <v>1.3269E-3</v>
      </c>
      <c r="N4015">
        <v>0</v>
      </c>
      <c r="O4015">
        <v>1.3269E-3</v>
      </c>
      <c r="P4015">
        <v>45864.150283000003</v>
      </c>
      <c r="Q4015">
        <v>2.7910999999999998E-2</v>
      </c>
      <c r="R4015">
        <v>0</v>
      </c>
      <c r="S4015">
        <v>2.7910999999999998E-2</v>
      </c>
      <c r="T4015" t="s">
        <v>28</v>
      </c>
      <c r="U4015" t="s">
        <v>28</v>
      </c>
      <c r="V4015" s="1" t="s">
        <v>466</v>
      </c>
      <c r="W4015" s="1" t="s">
        <v>460</v>
      </c>
      <c r="X4015">
        <v>60520.309638999999</v>
      </c>
      <c r="Y4015">
        <v>106384.45992199999</v>
      </c>
      <c r="Z4015" t="s">
        <v>35</v>
      </c>
      <c r="AA4015">
        <v>0</v>
      </c>
      <c r="AC4015" s="2"/>
      <c r="AD4015" s="2"/>
      <c r="AE4015" s="2"/>
      <c r="AF4015" s="2"/>
      <c r="AG4015" s="2"/>
      <c r="AH4015" s="3">
        <f>INDEX([1]IDEN_level_ids!$B:$B,MATCH(V4015,[1]IDEN_level_ids!$A:$A,0),1)</f>
        <v>1081</v>
      </c>
      <c r="AI4015" s="3">
        <f>INDEX([1]IDEN_level_ids!$B:$B,MATCH(W4015,[1]IDEN_level_ids!$A:$A,0),1)</f>
        <v>849</v>
      </c>
      <c r="AJ4015" t="s">
        <v>32</v>
      </c>
    </row>
    <row r="4016" spans="1:36" x14ac:dyDescent="0.25">
      <c r="A4016">
        <v>25927.971000000001</v>
      </c>
      <c r="B4016">
        <v>45863.745000000003</v>
      </c>
      <c r="C4016">
        <v>0.10199999999999999</v>
      </c>
      <c r="D4016">
        <v>0</v>
      </c>
      <c r="E4016">
        <v>0.10199999999999999</v>
      </c>
      <c r="F4016">
        <v>45863.745000000003</v>
      </c>
      <c r="G4016">
        <v>0.10199999999999999</v>
      </c>
      <c r="H4016">
        <v>0</v>
      </c>
      <c r="I4016">
        <v>0.10199999999999999</v>
      </c>
      <c r="J4016">
        <v>2179.6931842099998</v>
      </c>
      <c r="K4016">
        <v>2180.3758168499999</v>
      </c>
      <c r="L4016" t="s">
        <v>29</v>
      </c>
      <c r="M4016">
        <v>6.4585E-4</v>
      </c>
      <c r="N4016">
        <v>0</v>
      </c>
      <c r="O4016">
        <v>6.4585E-4</v>
      </c>
      <c r="P4016">
        <v>45863.653058000004</v>
      </c>
      <c r="Q4016">
        <v>1.3585E-2</v>
      </c>
      <c r="R4016">
        <v>0</v>
      </c>
      <c r="S4016">
        <v>1.3585E-2</v>
      </c>
      <c r="T4016">
        <v>9.1939999999999994E-2</v>
      </c>
      <c r="U4016">
        <v>9.1939999999999994E-2</v>
      </c>
      <c r="V4016" s="1" t="s">
        <v>76</v>
      </c>
      <c r="W4016" s="1" t="s">
        <v>534</v>
      </c>
      <c r="X4016">
        <v>21535.163990000001</v>
      </c>
      <c r="Y4016">
        <v>67398.817047999997</v>
      </c>
      <c r="AA4016">
        <v>1</v>
      </c>
      <c r="AC4016" s="2"/>
      <c r="AD4016" s="2">
        <f t="shared" ref="AD4016:AE4018" si="2277">$U4016/$E4016</f>
        <v>0.90137254901960784</v>
      </c>
      <c r="AE4016" s="2">
        <f t="shared" si="2277"/>
        <v>0.90137254901960784</v>
      </c>
      <c r="AF4016" s="2">
        <f t="shared" ref="AF4016:AG4018" si="2278">$S4016/$I4016</f>
        <v>0.13318627450980394</v>
      </c>
      <c r="AG4016" s="2">
        <f t="shared" si="2278"/>
        <v>0.13318627450980394</v>
      </c>
      <c r="AH4016" s="3">
        <f>INDEX([1]IDEN_level_ids!$B:$B,MATCH(V4016,[1]IDEN_level_ids!$A:$A,0),1)</f>
        <v>1199</v>
      </c>
      <c r="AI4016" s="3">
        <f>INDEX([1]IDEN_level_ids!$B:$B,MATCH(W4016,[1]IDEN_level_ids!$A:$A,0),1)</f>
        <v>1040</v>
      </c>
      <c r="AJ4016" t="s">
        <v>32</v>
      </c>
    </row>
    <row r="4017" spans="1:36" x14ac:dyDescent="0.25">
      <c r="A4017">
        <v>25841.464</v>
      </c>
      <c r="B4017">
        <v>45860.949000000001</v>
      </c>
      <c r="C4017">
        <v>5.7000000000000002E-2</v>
      </c>
      <c r="D4017">
        <v>0</v>
      </c>
      <c r="E4017">
        <v>5.7000000000000002E-2</v>
      </c>
      <c r="F4017">
        <v>45860.949000000001</v>
      </c>
      <c r="G4017">
        <v>5.7000000000000002E-2</v>
      </c>
      <c r="H4017">
        <v>0</v>
      </c>
      <c r="I4017">
        <v>5.7000000000000002E-2</v>
      </c>
      <c r="J4017">
        <v>2179.8213675799998</v>
      </c>
      <c r="K4017">
        <v>2180.50402674</v>
      </c>
      <c r="L4017" t="s">
        <v>29</v>
      </c>
      <c r="M4017">
        <v>6.9521000000000003E-4</v>
      </c>
      <c r="N4017">
        <v>0</v>
      </c>
      <c r="O4017">
        <v>6.9521000000000003E-4</v>
      </c>
      <c r="P4017">
        <v>45860.956354000002</v>
      </c>
      <c r="Q4017">
        <v>1.4622E-2</v>
      </c>
      <c r="R4017">
        <v>0</v>
      </c>
      <c r="S4017">
        <v>1.4622E-2</v>
      </c>
      <c r="T4017">
        <v>-7.3540000000000003E-3</v>
      </c>
      <c r="U4017">
        <v>-7.3540000000000003E-3</v>
      </c>
      <c r="V4017" s="1" t="s">
        <v>77</v>
      </c>
      <c r="W4017" s="1" t="s">
        <v>477</v>
      </c>
      <c r="X4017">
        <v>14558.814149</v>
      </c>
      <c r="Y4017">
        <v>60419.770503</v>
      </c>
      <c r="AA4017">
        <v>1</v>
      </c>
      <c r="AC4017" s="2"/>
      <c r="AD4017" s="2">
        <f t="shared" si="2277"/>
        <v>-0.12901754385964911</v>
      </c>
      <c r="AE4017" s="2">
        <f t="shared" si="2277"/>
        <v>-0.12901754385964911</v>
      </c>
      <c r="AF4017" s="2">
        <f t="shared" si="2278"/>
        <v>0.25652631578947366</v>
      </c>
      <c r="AG4017" s="2">
        <f t="shared" si="2278"/>
        <v>0.25652631578947366</v>
      </c>
      <c r="AH4017" s="3">
        <f>INDEX([1]IDEN_level_ids!$B:$B,MATCH(V4017,[1]IDEN_level_ids!$A:$A,0),1)</f>
        <v>1238</v>
      </c>
      <c r="AI4017" s="3">
        <f>INDEX([1]IDEN_level_ids!$B:$B,MATCH(W4017,[1]IDEN_level_ids!$A:$A,0),1)</f>
        <v>1080</v>
      </c>
      <c r="AJ4017" t="s">
        <v>32</v>
      </c>
    </row>
    <row r="4018" spans="1:36" x14ac:dyDescent="0.25">
      <c r="A4018">
        <v>25222.239000000001</v>
      </c>
      <c r="B4018">
        <v>45840.273999999998</v>
      </c>
      <c r="C4018">
        <v>5.0999999999999997E-2</v>
      </c>
      <c r="D4018">
        <v>0</v>
      </c>
      <c r="E4018">
        <v>5.0999999999999997E-2</v>
      </c>
      <c r="F4018">
        <v>45840.273999999998</v>
      </c>
      <c r="G4018">
        <v>5.0999999999999997E-2</v>
      </c>
      <c r="H4018">
        <v>0</v>
      </c>
      <c r="I4018">
        <v>5.0999999999999997E-2</v>
      </c>
      <c r="J4018">
        <v>2180.8086536000001</v>
      </c>
      <c r="K4018">
        <v>2181.4915170999998</v>
      </c>
      <c r="L4018" t="s">
        <v>29</v>
      </c>
      <c r="M4018">
        <v>1.0604E-3</v>
      </c>
      <c r="N4018">
        <v>0</v>
      </c>
      <c r="O4018">
        <v>1.0604E-3</v>
      </c>
      <c r="P4018">
        <v>45840.196588999999</v>
      </c>
      <c r="Q4018">
        <v>2.2283000000000001E-2</v>
      </c>
      <c r="R4018">
        <v>0</v>
      </c>
      <c r="S4018">
        <v>2.2283000000000001E-2</v>
      </c>
      <c r="T4018">
        <v>7.7410999999999994E-2</v>
      </c>
      <c r="U4018">
        <v>7.7410999999999994E-2</v>
      </c>
      <c r="V4018" s="1" t="s">
        <v>245</v>
      </c>
      <c r="W4018" s="1" t="s">
        <v>605</v>
      </c>
      <c r="X4018">
        <v>36652.256484999998</v>
      </c>
      <c r="Y4018">
        <v>82492.453074000005</v>
      </c>
      <c r="AA4018">
        <v>1</v>
      </c>
      <c r="AC4018" s="2"/>
      <c r="AD4018" s="2">
        <f t="shared" si="2277"/>
        <v>1.5178627450980391</v>
      </c>
      <c r="AE4018" s="2">
        <f t="shared" si="2277"/>
        <v>1.5178627450980391</v>
      </c>
      <c r="AF4018" s="2">
        <f t="shared" si="2278"/>
        <v>0.43692156862745102</v>
      </c>
      <c r="AG4018" s="2">
        <f t="shared" si="2278"/>
        <v>0.43692156862745102</v>
      </c>
      <c r="AH4018" s="3">
        <f>INDEX([1]IDEN_level_ids!$B:$B,MATCH(V4018,[1]IDEN_level_ids!$A:$A,0),1)</f>
        <v>1124</v>
      </c>
      <c r="AI4018" s="3">
        <f>INDEX([1]IDEN_level_ids!$B:$B,MATCH(W4018,[1]IDEN_level_ids!$A:$A,0),1)</f>
        <v>953</v>
      </c>
      <c r="AJ4018" t="s">
        <v>32</v>
      </c>
    </row>
    <row r="4019" spans="1:36" hidden="1" x14ac:dyDescent="0.25">
      <c r="A4019">
        <v>25000.931</v>
      </c>
      <c r="B4019" t="s">
        <v>28</v>
      </c>
      <c r="C4019" t="s">
        <v>28</v>
      </c>
      <c r="D4019" t="s">
        <v>28</v>
      </c>
      <c r="E4019" t="s">
        <v>28</v>
      </c>
      <c r="F4019">
        <v>45832.713000000003</v>
      </c>
      <c r="G4019">
        <v>5.1999999999999998E-2</v>
      </c>
      <c r="H4019">
        <v>0</v>
      </c>
      <c r="I4019">
        <v>5.1999999999999998E-2</v>
      </c>
      <c r="J4019">
        <v>2181.1464477</v>
      </c>
      <c r="K4019">
        <v>2181.8293810999999</v>
      </c>
      <c r="L4019" t="s">
        <v>29</v>
      </c>
      <c r="M4019">
        <v>2.0723E-3</v>
      </c>
      <c r="N4019">
        <v>0</v>
      </c>
      <c r="O4019">
        <v>2.0723E-3</v>
      </c>
      <c r="P4019">
        <v>45833.098071</v>
      </c>
      <c r="Q4019">
        <v>4.3533000000000002E-2</v>
      </c>
      <c r="R4019">
        <v>0</v>
      </c>
      <c r="S4019">
        <v>4.3533000000000002E-2</v>
      </c>
      <c r="T4019" t="s">
        <v>28</v>
      </c>
      <c r="U4019" t="s">
        <v>28</v>
      </c>
      <c r="V4019" s="1" t="s">
        <v>665</v>
      </c>
      <c r="W4019" s="1" t="s">
        <v>656</v>
      </c>
      <c r="X4019">
        <v>71536.326042999994</v>
      </c>
      <c r="Y4019">
        <v>117369.42411399999</v>
      </c>
      <c r="Z4019" t="s">
        <v>35</v>
      </c>
      <c r="AA4019">
        <v>0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1004</v>
      </c>
      <c r="AI4019" s="3">
        <f>INDEX([1]IDEN_level_ids!$B:$B,MATCH(W4019,[1]IDEN_level_ids!$A:$A,0),1)</f>
        <v>718</v>
      </c>
      <c r="AJ4019" t="s">
        <v>32</v>
      </c>
    </row>
    <row r="4020" spans="1:36" x14ac:dyDescent="0.25">
      <c r="A4020">
        <v>25000.931</v>
      </c>
      <c r="B4020">
        <v>45832.713000000003</v>
      </c>
      <c r="C4020">
        <v>5.1999999999999998E-2</v>
      </c>
      <c r="D4020">
        <v>0</v>
      </c>
      <c r="E4020">
        <v>5.1999999999999998E-2</v>
      </c>
      <c r="F4020">
        <v>45832.713000000003</v>
      </c>
      <c r="G4020">
        <v>5.1999999999999998E-2</v>
      </c>
      <c r="H4020">
        <v>0</v>
      </c>
      <c r="I4020">
        <v>5.1999999999999998E-2</v>
      </c>
      <c r="J4020">
        <v>2181.16466145</v>
      </c>
      <c r="K4020">
        <v>2181.84759867</v>
      </c>
      <c r="L4020" t="s">
        <v>29</v>
      </c>
      <c r="M4020">
        <v>6.9207999999999997E-4</v>
      </c>
      <c r="N4020">
        <v>0</v>
      </c>
      <c r="O4020">
        <v>6.9207999999999997E-4</v>
      </c>
      <c r="P4020">
        <v>45832.715384000003</v>
      </c>
      <c r="Q4020">
        <v>1.4538000000000001E-2</v>
      </c>
      <c r="R4020">
        <v>0</v>
      </c>
      <c r="S4020">
        <v>1.4538000000000001E-2</v>
      </c>
      <c r="T4020">
        <v>-2.3839999999999998E-3</v>
      </c>
      <c r="U4020">
        <v>-2.3839999999999998E-3</v>
      </c>
      <c r="V4020" s="1" t="s">
        <v>219</v>
      </c>
      <c r="W4020" s="1" t="s">
        <v>584</v>
      </c>
      <c r="X4020">
        <v>20848.381912000001</v>
      </c>
      <c r="Y4020">
        <v>66681.097295500003</v>
      </c>
      <c r="AA4020">
        <v>1</v>
      </c>
      <c r="AC4020" s="2"/>
      <c r="AD4020" s="2">
        <f t="shared" ref="AD4020:AE4023" si="2279">$U4020/$E4020</f>
        <v>-4.5846153846153842E-2</v>
      </c>
      <c r="AE4020" s="2">
        <f t="shared" si="2279"/>
        <v>-4.5846153846153842E-2</v>
      </c>
      <c r="AF4020" s="2">
        <f t="shared" ref="AF4020:AG4023" si="2280">$S4020/$I4020</f>
        <v>0.27957692307692311</v>
      </c>
      <c r="AG4020" s="2">
        <f t="shared" si="2280"/>
        <v>0.27957692307692311</v>
      </c>
      <c r="AH4020" s="3">
        <f>INDEX([1]IDEN_level_ids!$B:$B,MATCH(V4020,[1]IDEN_level_ids!$A:$A,0),1)</f>
        <v>1205</v>
      </c>
      <c r="AI4020" s="3">
        <f>INDEX([1]IDEN_level_ids!$B:$B,MATCH(W4020,[1]IDEN_level_ids!$A:$A,0),1)</f>
        <v>1044</v>
      </c>
      <c r="AJ4020" t="s">
        <v>32</v>
      </c>
    </row>
    <row r="4021" spans="1:36" x14ac:dyDescent="0.25">
      <c r="A4021">
        <v>224690.02</v>
      </c>
      <c r="B4021">
        <v>45831.491999999998</v>
      </c>
      <c r="C4021">
        <v>0.10299999999999999</v>
      </c>
      <c r="D4021">
        <v>0</v>
      </c>
      <c r="E4021">
        <v>0.10299999999999999</v>
      </c>
      <c r="F4021">
        <v>45831.491999999998</v>
      </c>
      <c r="G4021">
        <v>0.10299999999999999</v>
      </c>
      <c r="H4021">
        <v>0</v>
      </c>
      <c r="I4021">
        <v>0.10299999999999999</v>
      </c>
      <c r="J4021">
        <v>2181.2215282699999</v>
      </c>
      <c r="K4021">
        <v>2181.9044772699999</v>
      </c>
      <c r="L4021" t="s">
        <v>29</v>
      </c>
      <c r="M4021">
        <v>6.5833999999999999E-4</v>
      </c>
      <c r="N4021">
        <v>0</v>
      </c>
      <c r="O4021">
        <v>6.5833999999999999E-4</v>
      </c>
      <c r="P4021">
        <v>45831.520600999997</v>
      </c>
      <c r="Q4021">
        <v>1.3828999999999999E-2</v>
      </c>
      <c r="R4021">
        <v>0</v>
      </c>
      <c r="S4021">
        <v>1.3828999999999999E-2</v>
      </c>
      <c r="T4021">
        <v>-2.86E-2</v>
      </c>
      <c r="U4021">
        <v>-2.86E-2</v>
      </c>
      <c r="V4021" s="1" t="s">
        <v>91</v>
      </c>
      <c r="W4021" s="1" t="s">
        <v>490</v>
      </c>
      <c r="X4021">
        <v>15525.512022000001</v>
      </c>
      <c r="Y4021">
        <v>61357.032623200001</v>
      </c>
      <c r="AA4021">
        <v>1</v>
      </c>
      <c r="AC4021" s="2"/>
      <c r="AD4021" s="2">
        <f t="shared" si="2279"/>
        <v>-0.27766990291262139</v>
      </c>
      <c r="AE4021" s="2">
        <f t="shared" si="2279"/>
        <v>-0.27766990291262139</v>
      </c>
      <c r="AF4021" s="2">
        <f t="shared" si="2280"/>
        <v>0.13426213592233011</v>
      </c>
      <c r="AG4021" s="2">
        <f t="shared" si="2280"/>
        <v>0.13426213592233011</v>
      </c>
      <c r="AH4021" s="3">
        <f>INDEX([1]IDEN_level_ids!$B:$B,MATCH(V4021,[1]IDEN_level_ids!$A:$A,0),1)</f>
        <v>1233</v>
      </c>
      <c r="AI4021" s="3">
        <f>INDEX([1]IDEN_level_ids!$B:$B,MATCH(W4021,[1]IDEN_level_ids!$A:$A,0),1)</f>
        <v>1079</v>
      </c>
      <c r="AJ4021" t="s">
        <v>32</v>
      </c>
    </row>
    <row r="4022" spans="1:36" x14ac:dyDescent="0.25">
      <c r="A4022">
        <v>149098.87700000001</v>
      </c>
      <c r="B4022">
        <v>45827.457999999999</v>
      </c>
      <c r="C4022">
        <v>5.1999999999999998E-2</v>
      </c>
      <c r="D4022">
        <v>0</v>
      </c>
      <c r="E4022">
        <v>5.1999999999999998E-2</v>
      </c>
      <c r="F4022">
        <v>45827.457999999999</v>
      </c>
      <c r="G4022">
        <v>5.1999999999999998E-2</v>
      </c>
      <c r="H4022">
        <v>0</v>
      </c>
      <c r="I4022">
        <v>5.1999999999999998E-2</v>
      </c>
      <c r="J4022">
        <v>2181.4163283299999</v>
      </c>
      <c r="K4022">
        <v>2182.0993176699999</v>
      </c>
      <c r="L4022" t="s">
        <v>29</v>
      </c>
      <c r="M4022">
        <v>8.0066000000000002E-4</v>
      </c>
      <c r="N4022">
        <v>0</v>
      </c>
      <c r="O4022">
        <v>8.0066000000000002E-4</v>
      </c>
      <c r="P4022">
        <v>45827.428289000003</v>
      </c>
      <c r="Q4022">
        <v>1.6815E-2</v>
      </c>
      <c r="R4022">
        <v>0</v>
      </c>
      <c r="S4022">
        <v>1.6815E-2</v>
      </c>
      <c r="T4022">
        <v>2.9711000000000001E-2</v>
      </c>
      <c r="U4022">
        <v>2.9711000000000001E-2</v>
      </c>
      <c r="V4022" s="1" t="s">
        <v>139</v>
      </c>
      <c r="W4022" s="1" t="s">
        <v>492</v>
      </c>
      <c r="X4022">
        <v>18990.077953</v>
      </c>
      <c r="Y4022">
        <v>64817.506242000003</v>
      </c>
      <c r="AA4022">
        <v>1</v>
      </c>
      <c r="AC4022" s="2"/>
      <c r="AD4022" s="2">
        <f t="shared" si="2279"/>
        <v>0.57136538461538466</v>
      </c>
      <c r="AE4022" s="2">
        <f t="shared" si="2279"/>
        <v>0.57136538461538466</v>
      </c>
      <c r="AF4022" s="2">
        <f t="shared" si="2280"/>
        <v>0.32336538461538461</v>
      </c>
      <c r="AG4022" s="2">
        <f t="shared" si="2280"/>
        <v>0.32336538461538461</v>
      </c>
      <c r="AH4022" s="3">
        <f>INDEX([1]IDEN_level_ids!$B:$B,MATCH(V4022,[1]IDEN_level_ids!$A:$A,0),1)</f>
        <v>1216</v>
      </c>
      <c r="AI4022" s="3">
        <f>INDEX([1]IDEN_level_ids!$B:$B,MATCH(W4022,[1]IDEN_level_ids!$A:$A,0),1)</f>
        <v>1058</v>
      </c>
      <c r="AJ4022" t="s">
        <v>32</v>
      </c>
    </row>
    <row r="4023" spans="1:36" x14ac:dyDescent="0.25">
      <c r="A4023">
        <v>138263.61900000001</v>
      </c>
      <c r="B4023">
        <v>45760.707999999999</v>
      </c>
      <c r="C4023">
        <v>0.10199999999999999</v>
      </c>
      <c r="D4023">
        <v>0</v>
      </c>
      <c r="E4023">
        <v>0.10199999999999999</v>
      </c>
      <c r="F4023">
        <v>45760.707999999999</v>
      </c>
      <c r="G4023">
        <v>0.10199999999999999</v>
      </c>
      <c r="H4023">
        <v>0</v>
      </c>
      <c r="I4023">
        <v>0.10199999999999999</v>
      </c>
      <c r="J4023">
        <v>2184.5970744199999</v>
      </c>
      <c r="K4023">
        <v>2185.28072316</v>
      </c>
      <c r="L4023" t="s">
        <v>29</v>
      </c>
      <c r="M4023">
        <v>9.6309E-4</v>
      </c>
      <c r="N4023">
        <v>0</v>
      </c>
      <c r="O4023">
        <v>9.6309E-4</v>
      </c>
      <c r="P4023">
        <v>45760.711171000003</v>
      </c>
      <c r="Q4023">
        <v>2.0167000000000001E-2</v>
      </c>
      <c r="R4023">
        <v>0</v>
      </c>
      <c r="S4023">
        <v>2.0167000000000001E-2</v>
      </c>
      <c r="T4023">
        <v>-3.1700000000000001E-3</v>
      </c>
      <c r="U4023">
        <v>-3.1700000000000001E-3</v>
      </c>
      <c r="V4023" s="1" t="s">
        <v>151</v>
      </c>
      <c r="W4023" s="1" t="s">
        <v>603</v>
      </c>
      <c r="X4023">
        <v>23647.796426000001</v>
      </c>
      <c r="Y4023">
        <v>69408.507597000003</v>
      </c>
      <c r="AA4023">
        <v>1</v>
      </c>
      <c r="AC4023" s="2"/>
      <c r="AD4023" s="2">
        <f t="shared" si="2279"/>
        <v>-3.1078431372549023E-2</v>
      </c>
      <c r="AE4023" s="2">
        <f t="shared" si="2279"/>
        <v>-3.1078431372549023E-2</v>
      </c>
      <c r="AF4023" s="2">
        <f t="shared" si="2280"/>
        <v>0.19771568627450983</v>
      </c>
      <c r="AG4023" s="2">
        <f t="shared" si="2280"/>
        <v>0.19771568627450983</v>
      </c>
      <c r="AH4023" s="3">
        <f>INDEX([1]IDEN_level_ids!$B:$B,MATCH(V4023,[1]IDEN_level_ids!$A:$A,0),1)</f>
        <v>1183</v>
      </c>
      <c r="AI4023" s="3">
        <f>INDEX([1]IDEN_level_ids!$B:$B,MATCH(W4023,[1]IDEN_level_ids!$A:$A,0),1)</f>
        <v>1016</v>
      </c>
      <c r="AJ4023" t="s">
        <v>32</v>
      </c>
    </row>
    <row r="4024" spans="1:36" hidden="1" x14ac:dyDescent="0.25">
      <c r="A4024">
        <v>91512.281000000003</v>
      </c>
      <c r="B4024" t="s">
        <v>28</v>
      </c>
      <c r="C4024" t="s">
        <v>28</v>
      </c>
      <c r="D4024" t="s">
        <v>28</v>
      </c>
      <c r="E4024" t="s">
        <v>28</v>
      </c>
      <c r="F4024">
        <v>45754.201999999997</v>
      </c>
      <c r="G4024">
        <v>5.2999999999999999E-2</v>
      </c>
      <c r="H4024">
        <v>0</v>
      </c>
      <c r="I4024">
        <v>5.2999999999999999E-2</v>
      </c>
      <c r="J4024">
        <v>2184.8987808000002</v>
      </c>
      <c r="K4024">
        <v>2185.5824922000002</v>
      </c>
      <c r="L4024" t="s">
        <v>29</v>
      </c>
      <c r="M4024">
        <v>2.2395000000000002E-3</v>
      </c>
      <c r="N4024">
        <v>0</v>
      </c>
      <c r="O4024">
        <v>2.2395000000000002E-3</v>
      </c>
      <c r="P4024">
        <v>45754.392870999996</v>
      </c>
      <c r="Q4024">
        <v>4.6883000000000001E-2</v>
      </c>
      <c r="R4024">
        <v>0</v>
      </c>
      <c r="S4024">
        <v>4.6883000000000001E-2</v>
      </c>
      <c r="T4024" t="s">
        <v>28</v>
      </c>
      <c r="U4024" t="s">
        <v>28</v>
      </c>
      <c r="V4024" s="1" t="s">
        <v>618</v>
      </c>
      <c r="W4024" s="1" t="s">
        <v>111</v>
      </c>
      <c r="X4024">
        <v>80988.852094999995</v>
      </c>
      <c r="Y4024">
        <v>126743.244966</v>
      </c>
      <c r="Z4024" t="s">
        <v>35</v>
      </c>
      <c r="AA4024">
        <v>0</v>
      </c>
      <c r="AC4024" s="2"/>
      <c r="AD4024" s="2"/>
      <c r="AE4024" s="2"/>
      <c r="AF4024" s="2"/>
      <c r="AG4024" s="2"/>
      <c r="AH4024" s="3">
        <f>INDEX([1]IDEN_level_ids!$B:$B,MATCH(V4024,[1]IDEN_level_ids!$A:$A,0),1)</f>
        <v>958</v>
      </c>
      <c r="AI4024" s="3">
        <f>INDEX([1]IDEN_level_ids!$B:$B,MATCH(W4024,[1]IDEN_level_ids!$A:$A,0),1)</f>
        <v>554</v>
      </c>
      <c r="AJ4024" t="s">
        <v>32</v>
      </c>
    </row>
    <row r="4025" spans="1:36" x14ac:dyDescent="0.25">
      <c r="A4025">
        <v>91512.281000000003</v>
      </c>
      <c r="B4025">
        <v>45754.201999999997</v>
      </c>
      <c r="C4025">
        <v>5.2999999999999999E-2</v>
      </c>
      <c r="D4025">
        <v>0</v>
      </c>
      <c r="E4025">
        <v>5.2999999999999999E-2</v>
      </c>
      <c r="F4025">
        <v>45754.201999999997</v>
      </c>
      <c r="G4025">
        <v>5.2999999999999999E-2</v>
      </c>
      <c r="H4025">
        <v>0</v>
      </c>
      <c r="I4025">
        <v>5.2999999999999999E-2</v>
      </c>
      <c r="J4025">
        <v>2184.9044072199999</v>
      </c>
      <c r="K4025">
        <v>2185.5881197499998</v>
      </c>
      <c r="L4025" t="s">
        <v>29</v>
      </c>
      <c r="M4025">
        <v>5.7244000000000001E-4</v>
      </c>
      <c r="N4025">
        <v>0</v>
      </c>
      <c r="O4025">
        <v>5.7244000000000001E-4</v>
      </c>
      <c r="P4025">
        <v>45754.275061</v>
      </c>
      <c r="Q4025">
        <v>1.1984E-2</v>
      </c>
      <c r="R4025">
        <v>0</v>
      </c>
      <c r="S4025">
        <v>1.1984E-2</v>
      </c>
      <c r="T4025">
        <v>-7.3061000000000001E-2</v>
      </c>
      <c r="U4025">
        <v>-7.3061000000000001E-2</v>
      </c>
      <c r="V4025" s="1" t="s">
        <v>70</v>
      </c>
      <c r="W4025" s="1" t="s">
        <v>569</v>
      </c>
      <c r="X4025">
        <v>21294.886147000001</v>
      </c>
      <c r="Y4025">
        <v>67049.161207600002</v>
      </c>
      <c r="AA4025">
        <v>1</v>
      </c>
      <c r="AC4025" s="2"/>
      <c r="AD4025" s="2">
        <f t="shared" ref="AD4025:AE4026" si="2281">$U4025/$E4025</f>
        <v>-1.3785094339622641</v>
      </c>
      <c r="AE4025" s="2">
        <f t="shared" si="2281"/>
        <v>-1.3785094339622641</v>
      </c>
      <c r="AF4025" s="2">
        <f t="shared" ref="AF4025:AG4026" si="2282">$S4025/$I4025</f>
        <v>0.22611320754716982</v>
      </c>
      <c r="AG4025" s="2">
        <f t="shared" si="2282"/>
        <v>0.22611320754716982</v>
      </c>
      <c r="AH4025" s="3">
        <f>INDEX([1]IDEN_level_ids!$B:$B,MATCH(V4025,[1]IDEN_level_ids!$A:$A,0),1)</f>
        <v>1201</v>
      </c>
      <c r="AI4025" s="3">
        <f>INDEX([1]IDEN_level_ids!$B:$B,MATCH(W4025,[1]IDEN_level_ids!$A:$A,0),1)</f>
        <v>1039</v>
      </c>
      <c r="AJ4025" t="s">
        <v>32</v>
      </c>
    </row>
    <row r="4026" spans="1:36" x14ac:dyDescent="0.25">
      <c r="A4026">
        <v>22012.794999999998</v>
      </c>
      <c r="B4026">
        <v>45718.678999999996</v>
      </c>
      <c r="C4026">
        <v>5.0999999999999997E-2</v>
      </c>
      <c r="D4026">
        <v>0</v>
      </c>
      <c r="E4026">
        <v>5.0999999999999997E-2</v>
      </c>
      <c r="F4026">
        <v>45718.678999999996</v>
      </c>
      <c r="G4026">
        <v>5.0999999999999997E-2</v>
      </c>
      <c r="H4026">
        <v>0</v>
      </c>
      <c r="I4026">
        <v>5.0999999999999997E-2</v>
      </c>
      <c r="J4026">
        <v>2186.6044439500001</v>
      </c>
      <c r="K4026">
        <v>2187.28850947</v>
      </c>
      <c r="L4026" t="s">
        <v>29</v>
      </c>
      <c r="M4026">
        <v>8.2835000000000005E-4</v>
      </c>
      <c r="N4026">
        <v>0</v>
      </c>
      <c r="O4026">
        <v>8.2835000000000005E-4</v>
      </c>
      <c r="P4026">
        <v>45718.705862000003</v>
      </c>
      <c r="Q4026">
        <v>1.7314E-2</v>
      </c>
      <c r="R4026">
        <v>0</v>
      </c>
      <c r="S4026">
        <v>1.7314E-2</v>
      </c>
      <c r="T4026">
        <v>-2.6862E-2</v>
      </c>
      <c r="U4026">
        <v>-2.6862E-2</v>
      </c>
      <c r="V4026" s="1" t="s">
        <v>301</v>
      </c>
      <c r="W4026" s="1" t="s">
        <v>602</v>
      </c>
      <c r="X4026">
        <v>21148.3449</v>
      </c>
      <c r="Y4026">
        <v>66867.050761999999</v>
      </c>
      <c r="AA4026">
        <v>1</v>
      </c>
      <c r="AC4026" s="2"/>
      <c r="AD4026" s="2">
        <f t="shared" si="2281"/>
        <v>-0.52670588235294125</v>
      </c>
      <c r="AE4026" s="2">
        <f t="shared" si="2281"/>
        <v>-0.52670588235294125</v>
      </c>
      <c r="AF4026" s="2">
        <f t="shared" si="2282"/>
        <v>0.33949019607843139</v>
      </c>
      <c r="AG4026" s="2">
        <f t="shared" si="2282"/>
        <v>0.33949019607843139</v>
      </c>
      <c r="AH4026" s="3">
        <f>INDEX([1]IDEN_level_ids!$B:$B,MATCH(V4026,[1]IDEN_level_ids!$A:$A,0),1)</f>
        <v>1204</v>
      </c>
      <c r="AI4026" s="3">
        <f>INDEX([1]IDEN_level_ids!$B:$B,MATCH(W4026,[1]IDEN_level_ids!$A:$A,0),1)</f>
        <v>1043</v>
      </c>
      <c r="AJ4026" t="s">
        <v>32</v>
      </c>
    </row>
    <row r="4027" spans="1:36" hidden="1" x14ac:dyDescent="0.25">
      <c r="A4027">
        <v>130186.465</v>
      </c>
      <c r="B4027" t="s">
        <v>28</v>
      </c>
      <c r="C4027" t="s">
        <v>28</v>
      </c>
      <c r="D4027" t="s">
        <v>28</v>
      </c>
      <c r="E4027" t="s">
        <v>28</v>
      </c>
      <c r="F4027">
        <v>45705.103999999999</v>
      </c>
      <c r="G4027">
        <v>0.10199999999999999</v>
      </c>
      <c r="H4027">
        <v>0</v>
      </c>
      <c r="I4027">
        <v>0.10199999999999999</v>
      </c>
      <c r="J4027">
        <v>2187.2450071500002</v>
      </c>
      <c r="K4027">
        <v>2187.9292057799998</v>
      </c>
      <c r="L4027" t="s">
        <v>29</v>
      </c>
      <c r="M4027">
        <v>6.9043000000000002E-4</v>
      </c>
      <c r="N4027">
        <v>0</v>
      </c>
      <c r="O4027">
        <v>6.9043000000000002E-4</v>
      </c>
      <c r="P4027">
        <v>45705.317948999997</v>
      </c>
      <c r="Q4027">
        <v>1.4423E-2</v>
      </c>
      <c r="R4027">
        <v>0</v>
      </c>
      <c r="S4027">
        <v>1.4423E-2</v>
      </c>
      <c r="T4027" t="s">
        <v>28</v>
      </c>
      <c r="U4027" t="s">
        <v>28</v>
      </c>
      <c r="V4027" s="1" t="s">
        <v>59</v>
      </c>
      <c r="W4027" s="1" t="s">
        <v>524</v>
      </c>
      <c r="X4027">
        <v>18063.346873999999</v>
      </c>
      <c r="Y4027">
        <v>63768.664822999999</v>
      </c>
      <c r="Z4027" t="s">
        <v>35</v>
      </c>
      <c r="AA4027">
        <v>0</v>
      </c>
      <c r="AC4027" s="2"/>
      <c r="AD4027" s="2"/>
      <c r="AE4027" s="2"/>
      <c r="AF4027" s="2"/>
      <c r="AG4027" s="2"/>
      <c r="AH4027" s="3">
        <f>INDEX([1]IDEN_level_ids!$B:$B,MATCH(V4027,[1]IDEN_level_ids!$A:$A,0),1)</f>
        <v>1221</v>
      </c>
      <c r="AI4027" s="3">
        <f>INDEX([1]IDEN_level_ids!$B:$B,MATCH(W4027,[1]IDEN_level_ids!$A:$A,0),1)</f>
        <v>1065</v>
      </c>
      <c r="AJ4027" t="s">
        <v>32</v>
      </c>
    </row>
    <row r="4028" spans="1:36" x14ac:dyDescent="0.25">
      <c r="A4028">
        <v>130186.465</v>
      </c>
      <c r="B4028">
        <v>45705.103999999999</v>
      </c>
      <c r="C4028">
        <v>0.10199999999999999</v>
      </c>
      <c r="D4028">
        <v>0</v>
      </c>
      <c r="E4028">
        <v>0.10199999999999999</v>
      </c>
      <c r="F4028">
        <v>45705.103999999999</v>
      </c>
      <c r="G4028">
        <v>0.10199999999999999</v>
      </c>
      <c r="H4028">
        <v>0</v>
      </c>
      <c r="I4028">
        <v>0.10199999999999999</v>
      </c>
      <c r="J4028">
        <v>2187.2531005599999</v>
      </c>
      <c r="K4028">
        <v>2187.9373008699999</v>
      </c>
      <c r="L4028" t="s">
        <v>29</v>
      </c>
      <c r="M4028">
        <v>6.8004999999999997E-4</v>
      </c>
      <c r="N4028">
        <v>0</v>
      </c>
      <c r="O4028">
        <v>6.8004999999999997E-4</v>
      </c>
      <c r="P4028">
        <v>45705.148845000003</v>
      </c>
      <c r="Q4028">
        <v>1.4206E-2</v>
      </c>
      <c r="R4028">
        <v>0</v>
      </c>
      <c r="S4028">
        <v>1.4206E-2</v>
      </c>
      <c r="T4028">
        <v>-4.4850000000000001E-2</v>
      </c>
      <c r="U4028">
        <v>-4.4850000000000001E-2</v>
      </c>
      <c r="V4028" s="1" t="s">
        <v>76</v>
      </c>
      <c r="W4028" s="1" t="s">
        <v>575</v>
      </c>
      <c r="X4028">
        <v>21535.163990000001</v>
      </c>
      <c r="Y4028">
        <v>67240.312835000004</v>
      </c>
      <c r="AA4028">
        <v>1</v>
      </c>
      <c r="AC4028" s="2"/>
      <c r="AD4028" s="2">
        <f t="shared" ref="AD4028:AE4034" si="2283">$U4028/$E4028</f>
        <v>-0.43970588235294122</v>
      </c>
      <c r="AE4028" s="2">
        <f t="shared" si="2283"/>
        <v>-0.43970588235294122</v>
      </c>
      <c r="AF4028" s="2">
        <f t="shared" ref="AF4028:AG4034" si="2284">$S4028/$I4028</f>
        <v>0.13927450980392159</v>
      </c>
      <c r="AG4028" s="2">
        <f t="shared" si="2284"/>
        <v>0.13927450980392159</v>
      </c>
      <c r="AH4028" s="3">
        <f>INDEX([1]IDEN_level_ids!$B:$B,MATCH(V4028,[1]IDEN_level_ids!$A:$A,0),1)</f>
        <v>1199</v>
      </c>
      <c r="AI4028" s="3">
        <f>INDEX([1]IDEN_level_ids!$B:$B,MATCH(W4028,[1]IDEN_level_ids!$A:$A,0),1)</f>
        <v>1037</v>
      </c>
      <c r="AJ4028" t="s">
        <v>32</v>
      </c>
    </row>
    <row r="4029" spans="1:36" x14ac:dyDescent="0.25">
      <c r="A4029">
        <v>107444.808</v>
      </c>
      <c r="B4029">
        <v>45695.972000000002</v>
      </c>
      <c r="C4029">
        <v>5.2999999999999999E-2</v>
      </c>
      <c r="D4029">
        <v>0</v>
      </c>
      <c r="E4029">
        <v>5.2999999999999999E-2</v>
      </c>
      <c r="F4029">
        <v>45695.972000000002</v>
      </c>
      <c r="G4029">
        <v>5.2999999999999999E-2</v>
      </c>
      <c r="H4029">
        <v>0</v>
      </c>
      <c r="I4029">
        <v>5.2999999999999999E-2</v>
      </c>
      <c r="J4029">
        <v>2187.6908429</v>
      </c>
      <c r="K4029">
        <v>2188.3751342</v>
      </c>
      <c r="L4029" t="s">
        <v>29</v>
      </c>
      <c r="M4029">
        <v>5.6873999999999998E-4</v>
      </c>
      <c r="N4029">
        <v>0</v>
      </c>
      <c r="O4029">
        <v>5.6873999999999998E-4</v>
      </c>
      <c r="P4029">
        <v>45696.004508999999</v>
      </c>
      <c r="Q4029">
        <v>1.1875999999999999E-2</v>
      </c>
      <c r="R4029">
        <v>0</v>
      </c>
      <c r="S4029">
        <v>1.1875999999999999E-2</v>
      </c>
      <c r="T4029">
        <v>-3.2509000000000003E-2</v>
      </c>
      <c r="U4029">
        <v>-3.2509000000000003E-2</v>
      </c>
      <c r="V4029" s="1" t="s">
        <v>291</v>
      </c>
      <c r="W4029" s="1" t="s">
        <v>573</v>
      </c>
      <c r="X4029">
        <v>23442.241585799999</v>
      </c>
      <c r="Y4029">
        <v>69138.246094999995</v>
      </c>
      <c r="AA4029">
        <v>1</v>
      </c>
      <c r="AC4029" s="2"/>
      <c r="AD4029" s="2">
        <f t="shared" si="2283"/>
        <v>-0.61337735849056607</v>
      </c>
      <c r="AE4029" s="2">
        <f t="shared" si="2283"/>
        <v>-0.61337735849056607</v>
      </c>
      <c r="AF4029" s="2">
        <f t="shared" si="2284"/>
        <v>0.2240754716981132</v>
      </c>
      <c r="AG4029" s="2">
        <f t="shared" si="2284"/>
        <v>0.2240754716981132</v>
      </c>
      <c r="AH4029" s="3">
        <f>INDEX([1]IDEN_level_ids!$B:$B,MATCH(V4029,[1]IDEN_level_ids!$A:$A,0),1)</f>
        <v>1187</v>
      </c>
      <c r="AI4029" s="3">
        <f>INDEX([1]IDEN_level_ids!$B:$B,MATCH(W4029,[1]IDEN_level_ids!$A:$A,0),1)</f>
        <v>1017</v>
      </c>
      <c r="AJ4029" t="s">
        <v>32</v>
      </c>
    </row>
    <row r="4030" spans="1:36" x14ac:dyDescent="0.25">
      <c r="A4030">
        <v>102423.591</v>
      </c>
      <c r="B4030">
        <v>45649.714999999997</v>
      </c>
      <c r="C4030">
        <v>5.1999999999999998E-2</v>
      </c>
      <c r="D4030">
        <v>0</v>
      </c>
      <c r="E4030">
        <v>5.1999999999999998E-2</v>
      </c>
      <c r="F4030">
        <v>45649.714999999997</v>
      </c>
      <c r="G4030">
        <v>5.1999999999999998E-2</v>
      </c>
      <c r="H4030">
        <v>0</v>
      </c>
      <c r="I4030">
        <v>5.1999999999999998E-2</v>
      </c>
      <c r="J4030">
        <v>2189.9094646100002</v>
      </c>
      <c r="K4030">
        <v>2190.5942174100001</v>
      </c>
      <c r="L4030" t="s">
        <v>29</v>
      </c>
      <c r="M4030">
        <v>8.5972999999999996E-4</v>
      </c>
      <c r="N4030">
        <v>0</v>
      </c>
      <c r="O4030">
        <v>8.5972999999999996E-4</v>
      </c>
      <c r="P4030">
        <v>45649.714221000002</v>
      </c>
      <c r="Q4030">
        <v>1.7916000000000001E-2</v>
      </c>
      <c r="R4030">
        <v>0</v>
      </c>
      <c r="S4030">
        <v>1.7916000000000001E-2</v>
      </c>
      <c r="T4030">
        <v>7.7899999999999996E-4</v>
      </c>
      <c r="U4030">
        <v>7.7899999999999996E-4</v>
      </c>
      <c r="V4030" s="1" t="s">
        <v>390</v>
      </c>
      <c r="W4030" s="1" t="s">
        <v>660</v>
      </c>
      <c r="X4030">
        <v>27380.340994599999</v>
      </c>
      <c r="Y4030">
        <v>73030.055215999993</v>
      </c>
      <c r="AA4030">
        <v>1</v>
      </c>
      <c r="AC4030" s="2"/>
      <c r="AD4030" s="2">
        <f t="shared" si="2283"/>
        <v>1.4980769230769232E-2</v>
      </c>
      <c r="AE4030" s="2">
        <f t="shared" si="2283"/>
        <v>1.4980769230769232E-2</v>
      </c>
      <c r="AF4030" s="2">
        <f t="shared" si="2284"/>
        <v>0.34453846153846157</v>
      </c>
      <c r="AG4030" s="2">
        <f t="shared" si="2284"/>
        <v>0.34453846153846157</v>
      </c>
      <c r="AH4030" s="3">
        <f>INDEX([1]IDEN_level_ids!$B:$B,MATCH(V4030,[1]IDEN_level_ids!$A:$A,0),1)</f>
        <v>1160</v>
      </c>
      <c r="AI4030" s="3">
        <f>INDEX([1]IDEN_level_ids!$B:$B,MATCH(W4030,[1]IDEN_level_ids!$A:$A,0),1)</f>
        <v>997</v>
      </c>
      <c r="AJ4030" t="s">
        <v>32</v>
      </c>
    </row>
    <row r="4031" spans="1:36" x14ac:dyDescent="0.25">
      <c r="A4031">
        <v>162453.217</v>
      </c>
      <c r="B4031">
        <v>45641.180999999997</v>
      </c>
      <c r="C4031">
        <v>0.10299999999999999</v>
      </c>
      <c r="D4031">
        <v>0</v>
      </c>
      <c r="E4031">
        <v>0.10299999999999999</v>
      </c>
      <c r="F4031">
        <v>45641.180999999997</v>
      </c>
      <c r="G4031">
        <v>0.10299999999999999</v>
      </c>
      <c r="H4031">
        <v>0</v>
      </c>
      <c r="I4031">
        <v>0.10299999999999999</v>
      </c>
      <c r="J4031">
        <v>2190.3173419</v>
      </c>
      <c r="K4031">
        <v>2191.0021796199999</v>
      </c>
      <c r="L4031" t="s">
        <v>29</v>
      </c>
      <c r="M4031">
        <v>8.4942999999999998E-4</v>
      </c>
      <c r="N4031">
        <v>0</v>
      </c>
      <c r="O4031">
        <v>8.4942999999999998E-4</v>
      </c>
      <c r="P4031">
        <v>45641.214294999998</v>
      </c>
      <c r="Q4031">
        <v>1.7694999999999999E-2</v>
      </c>
      <c r="R4031">
        <v>0</v>
      </c>
      <c r="S4031">
        <v>1.7694999999999999E-2</v>
      </c>
      <c r="T4031">
        <v>-3.329E-2</v>
      </c>
      <c r="U4031">
        <v>-3.329E-2</v>
      </c>
      <c r="V4031" s="1" t="s">
        <v>159</v>
      </c>
      <c r="W4031" s="1" t="s">
        <v>649</v>
      </c>
      <c r="X4031">
        <v>26095.220719299999</v>
      </c>
      <c r="Y4031">
        <v>71736.435014000002</v>
      </c>
      <c r="AA4031">
        <v>1</v>
      </c>
      <c r="AC4031" s="2"/>
      <c r="AD4031" s="2">
        <f t="shared" si="2283"/>
        <v>-0.32320388349514567</v>
      </c>
      <c r="AE4031" s="2">
        <f t="shared" si="2283"/>
        <v>-0.32320388349514567</v>
      </c>
      <c r="AF4031" s="2">
        <f t="shared" si="2284"/>
        <v>0.17179611650485438</v>
      </c>
      <c r="AG4031" s="2">
        <f t="shared" si="2284"/>
        <v>0.17179611650485438</v>
      </c>
      <c r="AH4031" s="3">
        <f>INDEX([1]IDEN_level_ids!$B:$B,MATCH(V4031,[1]IDEN_level_ids!$A:$A,0),1)</f>
        <v>1169</v>
      </c>
      <c r="AI4031" s="3">
        <f>INDEX([1]IDEN_level_ids!$B:$B,MATCH(W4031,[1]IDEN_level_ids!$A:$A,0),1)</f>
        <v>1002</v>
      </c>
      <c r="AJ4031" t="s">
        <v>32</v>
      </c>
    </row>
    <row r="4032" spans="1:36" x14ac:dyDescent="0.25">
      <c r="A4032">
        <v>20062.543000000001</v>
      </c>
      <c r="B4032">
        <v>45629.167999999998</v>
      </c>
      <c r="C4032">
        <v>5.1999999999999998E-2</v>
      </c>
      <c r="D4032">
        <v>0</v>
      </c>
      <c r="E4032">
        <v>5.1999999999999998E-2</v>
      </c>
      <c r="F4032">
        <v>45629.167999999998</v>
      </c>
      <c r="G4032">
        <v>5.1999999999999998E-2</v>
      </c>
      <c r="H4032">
        <v>0</v>
      </c>
      <c r="I4032">
        <v>5.1999999999999998E-2</v>
      </c>
      <c r="J4032">
        <v>2190.8959089800001</v>
      </c>
      <c r="K4032">
        <v>2191.5808671700001</v>
      </c>
      <c r="L4032" t="s">
        <v>29</v>
      </c>
      <c r="M4032">
        <v>6.9676999999999998E-4</v>
      </c>
      <c r="N4032">
        <v>0</v>
      </c>
      <c r="O4032">
        <v>6.9676999999999998E-4</v>
      </c>
      <c r="P4032">
        <v>45629.162719</v>
      </c>
      <c r="Q4032">
        <v>1.4507000000000001E-2</v>
      </c>
      <c r="R4032">
        <v>0</v>
      </c>
      <c r="S4032">
        <v>1.4507000000000001E-2</v>
      </c>
      <c r="T4032">
        <v>5.2810000000000001E-3</v>
      </c>
      <c r="U4032">
        <v>5.2810000000000001E-3</v>
      </c>
      <c r="V4032" s="1" t="s">
        <v>136</v>
      </c>
      <c r="W4032" s="1" t="s">
        <v>575</v>
      </c>
      <c r="X4032">
        <v>21611.150116000001</v>
      </c>
      <c r="Y4032">
        <v>67240.312835000004</v>
      </c>
      <c r="AA4032">
        <v>1</v>
      </c>
      <c r="AC4032" s="2"/>
      <c r="AD4032" s="2">
        <f t="shared" si="2283"/>
        <v>0.10155769230769232</v>
      </c>
      <c r="AE4032" s="2">
        <f t="shared" si="2283"/>
        <v>0.10155769230769232</v>
      </c>
      <c r="AF4032" s="2">
        <f t="shared" si="2284"/>
        <v>0.27898076923076925</v>
      </c>
      <c r="AG4032" s="2">
        <f t="shared" si="2284"/>
        <v>0.27898076923076925</v>
      </c>
      <c r="AH4032" s="3">
        <f>INDEX([1]IDEN_level_ids!$B:$B,MATCH(V4032,[1]IDEN_level_ids!$A:$A,0),1)</f>
        <v>1197</v>
      </c>
      <c r="AI4032" s="3">
        <f>INDEX([1]IDEN_level_ids!$B:$B,MATCH(W4032,[1]IDEN_level_ids!$A:$A,0),1)</f>
        <v>1037</v>
      </c>
      <c r="AJ4032" t="s">
        <v>32</v>
      </c>
    </row>
    <row r="4033" spans="1:36" x14ac:dyDescent="0.25">
      <c r="A4033">
        <v>20015.812000000002</v>
      </c>
      <c r="B4033">
        <v>45626.847000000002</v>
      </c>
      <c r="C4033">
        <v>5.3999999999999999E-2</v>
      </c>
      <c r="D4033">
        <v>0</v>
      </c>
      <c r="E4033">
        <v>5.3999999999999999E-2</v>
      </c>
      <c r="F4033">
        <v>45626.847000000002</v>
      </c>
      <c r="G4033">
        <v>5.3999999999999999E-2</v>
      </c>
      <c r="H4033">
        <v>0</v>
      </c>
      <c r="I4033">
        <v>5.3999999999999999E-2</v>
      </c>
      <c r="J4033">
        <v>2191.0059651500001</v>
      </c>
      <c r="K4033">
        <v>2191.6909462600001</v>
      </c>
      <c r="L4033" t="s">
        <v>29</v>
      </c>
      <c r="M4033">
        <v>6.2085000000000005E-4</v>
      </c>
      <c r="N4033">
        <v>0</v>
      </c>
      <c r="O4033">
        <v>6.2085000000000005E-4</v>
      </c>
      <c r="P4033">
        <v>45626.870965000002</v>
      </c>
      <c r="Q4033">
        <v>1.2925000000000001E-2</v>
      </c>
      <c r="R4033">
        <v>0</v>
      </c>
      <c r="S4033">
        <v>1.2925000000000001E-2</v>
      </c>
      <c r="T4033">
        <v>-2.3965E-2</v>
      </c>
      <c r="U4033">
        <v>-2.3965E-2</v>
      </c>
      <c r="V4033" s="1" t="s">
        <v>128</v>
      </c>
      <c r="W4033" s="1" t="s">
        <v>588</v>
      </c>
      <c r="X4033">
        <v>22747.689782000001</v>
      </c>
      <c r="Y4033">
        <v>68374.560746999996</v>
      </c>
      <c r="AA4033">
        <v>1</v>
      </c>
      <c r="AC4033" s="2"/>
      <c r="AD4033" s="2">
        <f t="shared" si="2283"/>
        <v>-0.4437962962962963</v>
      </c>
      <c r="AE4033" s="2">
        <f t="shared" si="2283"/>
        <v>-0.4437962962962963</v>
      </c>
      <c r="AF4033" s="2">
        <f t="shared" si="2284"/>
        <v>0.23935185185185187</v>
      </c>
      <c r="AG4033" s="2">
        <f t="shared" si="2284"/>
        <v>0.23935185185185187</v>
      </c>
      <c r="AH4033" s="3">
        <f>INDEX([1]IDEN_level_ids!$B:$B,MATCH(V4033,[1]IDEN_level_ids!$A:$A,0),1)</f>
        <v>1194</v>
      </c>
      <c r="AI4033" s="3">
        <f>INDEX([1]IDEN_level_ids!$B:$B,MATCH(W4033,[1]IDEN_level_ids!$A:$A,0),1)</f>
        <v>1027</v>
      </c>
      <c r="AJ4033" t="s">
        <v>32</v>
      </c>
    </row>
    <row r="4034" spans="1:36" x14ac:dyDescent="0.25">
      <c r="A4034">
        <v>39951.728000000003</v>
      </c>
      <c r="B4034">
        <v>45624.777000000002</v>
      </c>
      <c r="C4034">
        <v>6.6000000000000003E-2</v>
      </c>
      <c r="D4034">
        <v>0</v>
      </c>
      <c r="E4034">
        <v>6.6000000000000003E-2</v>
      </c>
      <c r="F4034">
        <v>45624.777000000002</v>
      </c>
      <c r="G4034">
        <v>6.6000000000000003E-2</v>
      </c>
      <c r="H4034">
        <v>0</v>
      </c>
      <c r="I4034">
        <v>6.6000000000000003E-2</v>
      </c>
      <c r="J4034">
        <v>2191.1107941999999</v>
      </c>
      <c r="K4034">
        <v>2191.7957971000001</v>
      </c>
      <c r="L4034" t="s">
        <v>29</v>
      </c>
      <c r="M4034">
        <v>1.4345E-3</v>
      </c>
      <c r="N4034">
        <v>0</v>
      </c>
      <c r="O4034">
        <v>1.4345E-3</v>
      </c>
      <c r="P4034">
        <v>45624.688271999999</v>
      </c>
      <c r="Q4034">
        <v>2.9860000000000001E-2</v>
      </c>
      <c r="R4034">
        <v>0</v>
      </c>
      <c r="S4034">
        <v>2.9860000000000001E-2</v>
      </c>
      <c r="T4034">
        <v>8.8728000000000001E-2</v>
      </c>
      <c r="U4034">
        <v>8.8728000000000001E-2</v>
      </c>
      <c r="V4034" s="1" t="s">
        <v>182</v>
      </c>
      <c r="W4034" s="1" t="s">
        <v>654</v>
      </c>
      <c r="X4034">
        <v>30505.719561000002</v>
      </c>
      <c r="Y4034">
        <v>76130.407833000005</v>
      </c>
      <c r="AA4034">
        <v>1</v>
      </c>
      <c r="AC4034" s="2"/>
      <c r="AD4034" s="2">
        <f t="shared" si="2283"/>
        <v>1.3443636363636364</v>
      </c>
      <c r="AE4034" s="2">
        <f t="shared" si="2283"/>
        <v>1.3443636363636364</v>
      </c>
      <c r="AF4034" s="2">
        <f t="shared" si="2284"/>
        <v>0.4524242424242424</v>
      </c>
      <c r="AG4034" s="2">
        <f t="shared" si="2284"/>
        <v>0.4524242424242424</v>
      </c>
      <c r="AH4034" s="3">
        <f>INDEX([1]IDEN_level_ids!$B:$B,MATCH(V4034,[1]IDEN_level_ids!$A:$A,0),1)</f>
        <v>1149</v>
      </c>
      <c r="AI4034" s="3">
        <f>INDEX([1]IDEN_level_ids!$B:$B,MATCH(W4034,[1]IDEN_level_ids!$A:$A,0),1)</f>
        <v>980</v>
      </c>
      <c r="AJ4034" t="s">
        <v>32</v>
      </c>
    </row>
    <row r="4035" spans="1:36" hidden="1" x14ac:dyDescent="0.25">
      <c r="A4035">
        <v>19586.083999999999</v>
      </c>
      <c r="B4035" t="s">
        <v>28</v>
      </c>
      <c r="C4035" t="s">
        <v>28</v>
      </c>
      <c r="D4035" t="s">
        <v>28</v>
      </c>
      <c r="E4035" t="s">
        <v>28</v>
      </c>
      <c r="F4035">
        <v>45604.908000000003</v>
      </c>
      <c r="G4035">
        <v>0.15</v>
      </c>
      <c r="H4035">
        <v>0</v>
      </c>
      <c r="I4035">
        <v>0.15</v>
      </c>
      <c r="J4035">
        <v>2192.0469919500001</v>
      </c>
      <c r="K4035">
        <v>2192.7321899499998</v>
      </c>
      <c r="L4035" t="s">
        <v>29</v>
      </c>
      <c r="M4035">
        <v>6.8607E-4</v>
      </c>
      <c r="N4035">
        <v>0</v>
      </c>
      <c r="O4035">
        <v>6.8607E-4</v>
      </c>
      <c r="P4035">
        <v>45605.204529000002</v>
      </c>
      <c r="Q4035">
        <v>1.4269E-2</v>
      </c>
      <c r="R4035">
        <v>0</v>
      </c>
      <c r="S4035">
        <v>1.4269E-2</v>
      </c>
      <c r="T4035" t="s">
        <v>28</v>
      </c>
      <c r="U4035" t="s">
        <v>28</v>
      </c>
      <c r="V4035" s="1" t="s">
        <v>120</v>
      </c>
      <c r="W4035" s="1" t="s">
        <v>615</v>
      </c>
      <c r="X4035">
        <v>17626.969622000001</v>
      </c>
      <c r="Y4035">
        <v>63232.174150999999</v>
      </c>
      <c r="Z4035" t="s">
        <v>35</v>
      </c>
      <c r="AA4035">
        <v>0</v>
      </c>
      <c r="AC4035" s="2"/>
      <c r="AD4035" s="2"/>
      <c r="AE4035" s="2"/>
      <c r="AF4035" s="2"/>
      <c r="AG4035" s="2"/>
      <c r="AH4035" s="3">
        <f>INDEX([1]IDEN_level_ids!$B:$B,MATCH(V4035,[1]IDEN_level_ids!$A:$A,0),1)</f>
        <v>1225</v>
      </c>
      <c r="AI4035" s="3">
        <f>INDEX([1]IDEN_level_ids!$B:$B,MATCH(W4035,[1]IDEN_level_ids!$A:$A,0),1)</f>
        <v>1069</v>
      </c>
      <c r="AJ4035" t="s">
        <v>32</v>
      </c>
    </row>
    <row r="4036" spans="1:36" x14ac:dyDescent="0.25">
      <c r="A4036">
        <v>19586.083999999999</v>
      </c>
      <c r="B4036">
        <v>45604.908000000003</v>
      </c>
      <c r="C4036">
        <v>0.15</v>
      </c>
      <c r="D4036">
        <v>0</v>
      </c>
      <c r="E4036">
        <v>0.15</v>
      </c>
      <c r="F4036">
        <v>45604.908000000003</v>
      </c>
      <c r="G4036">
        <v>0.15</v>
      </c>
      <c r="H4036">
        <v>0</v>
      </c>
      <c r="I4036">
        <v>0.15</v>
      </c>
      <c r="J4036">
        <v>2192.0681027999999</v>
      </c>
      <c r="K4036">
        <v>2192.7533051999999</v>
      </c>
      <c r="L4036" t="s">
        <v>29</v>
      </c>
      <c r="M4036">
        <v>1.016E-3</v>
      </c>
      <c r="N4036">
        <v>0</v>
      </c>
      <c r="O4036">
        <v>1.016E-3</v>
      </c>
      <c r="P4036">
        <v>45604.765371000001</v>
      </c>
      <c r="Q4036">
        <v>2.1132000000000001E-2</v>
      </c>
      <c r="R4036">
        <v>0</v>
      </c>
      <c r="S4036">
        <v>2.1132000000000001E-2</v>
      </c>
      <c r="T4036">
        <v>0.14263000000000001</v>
      </c>
      <c r="U4036">
        <v>0.14263000000000001</v>
      </c>
      <c r="V4036" s="1" t="s">
        <v>297</v>
      </c>
      <c r="W4036" s="1" t="s">
        <v>669</v>
      </c>
      <c r="X4036">
        <v>20160.342871000001</v>
      </c>
      <c r="Y4036">
        <v>65765.108242000002</v>
      </c>
      <c r="AA4036">
        <v>1</v>
      </c>
      <c r="AC4036" s="2"/>
      <c r="AD4036" s="2">
        <f t="shared" ref="AD4036:AE4044" si="2285">$U4036/$E4036</f>
        <v>0.95086666666666675</v>
      </c>
      <c r="AE4036" s="2">
        <f t="shared" si="2285"/>
        <v>0.95086666666666675</v>
      </c>
      <c r="AF4036" s="2">
        <f t="shared" ref="AF4036:AG4044" si="2286">$S4036/$I4036</f>
        <v>0.14088000000000001</v>
      </c>
      <c r="AG4036" s="2">
        <f t="shared" si="2286"/>
        <v>0.14088000000000001</v>
      </c>
      <c r="AH4036" s="3">
        <f>INDEX([1]IDEN_level_ids!$B:$B,MATCH(V4036,[1]IDEN_level_ids!$A:$A,0),1)</f>
        <v>1210</v>
      </c>
      <c r="AI4036" s="3">
        <f>INDEX([1]IDEN_level_ids!$B:$B,MATCH(W4036,[1]IDEN_level_ids!$A:$A,0),1)</f>
        <v>1053</v>
      </c>
      <c r="AJ4036" t="s">
        <v>32</v>
      </c>
    </row>
    <row r="4037" spans="1:36" x14ac:dyDescent="0.25">
      <c r="A4037">
        <v>117104.253</v>
      </c>
      <c r="B4037">
        <v>45601.343999999997</v>
      </c>
      <c r="C4037">
        <v>5.1999999999999998E-2</v>
      </c>
      <c r="D4037">
        <v>0</v>
      </c>
      <c r="E4037">
        <v>5.1999999999999998E-2</v>
      </c>
      <c r="F4037">
        <v>45601.343999999997</v>
      </c>
      <c r="G4037">
        <v>5.1999999999999998E-2</v>
      </c>
      <c r="H4037">
        <v>0</v>
      </c>
      <c r="I4037">
        <v>5.1999999999999998E-2</v>
      </c>
      <c r="J4037">
        <v>2192.2308133900001</v>
      </c>
      <c r="K4037">
        <v>2192.9160496999998</v>
      </c>
      <c r="L4037" t="s">
        <v>29</v>
      </c>
      <c r="M4037">
        <v>6.1187999999999998E-4</v>
      </c>
      <c r="N4037">
        <v>0</v>
      </c>
      <c r="O4037">
        <v>6.1187999999999998E-4</v>
      </c>
      <c r="P4037">
        <v>45601.380871000001</v>
      </c>
      <c r="Q4037">
        <v>1.2723999999999999E-2</v>
      </c>
      <c r="R4037">
        <v>0</v>
      </c>
      <c r="S4037">
        <v>1.2723999999999999E-2</v>
      </c>
      <c r="T4037">
        <v>-3.6871000000000001E-2</v>
      </c>
      <c r="U4037">
        <v>-3.6871000000000001E-2</v>
      </c>
      <c r="V4037" s="1" t="s">
        <v>180</v>
      </c>
      <c r="W4037" s="1" t="s">
        <v>665</v>
      </c>
      <c r="X4037">
        <v>25934.945172299998</v>
      </c>
      <c r="Y4037">
        <v>71536.326042999994</v>
      </c>
      <c r="AA4037">
        <v>1</v>
      </c>
      <c r="AC4037" s="2"/>
      <c r="AD4037" s="2">
        <f t="shared" si="2285"/>
        <v>-0.70905769230769233</v>
      </c>
      <c r="AE4037" s="2">
        <f t="shared" si="2285"/>
        <v>-0.70905769230769233</v>
      </c>
      <c r="AF4037" s="2">
        <f t="shared" si="2286"/>
        <v>0.24469230769230768</v>
      </c>
      <c r="AG4037" s="2">
        <f t="shared" si="2286"/>
        <v>0.24469230769230768</v>
      </c>
      <c r="AH4037" s="3">
        <f>INDEX([1]IDEN_level_ids!$B:$B,MATCH(V4037,[1]IDEN_level_ids!$A:$A,0),1)</f>
        <v>1167</v>
      </c>
      <c r="AI4037" s="3">
        <f>INDEX([1]IDEN_level_ids!$B:$B,MATCH(W4037,[1]IDEN_level_ids!$A:$A,0),1)</f>
        <v>1004</v>
      </c>
      <c r="AJ4037" t="s">
        <v>32</v>
      </c>
    </row>
    <row r="4038" spans="1:36" x14ac:dyDescent="0.25">
      <c r="A4038">
        <v>152247.04999999999</v>
      </c>
      <c r="B4038">
        <v>45575.337</v>
      </c>
      <c r="C4038">
        <v>5.0999999999999997E-2</v>
      </c>
      <c r="D4038">
        <v>0</v>
      </c>
      <c r="E4038">
        <v>5.0999999999999997E-2</v>
      </c>
      <c r="F4038">
        <v>45575.337</v>
      </c>
      <c r="G4038">
        <v>5.0999999999999997E-2</v>
      </c>
      <c r="H4038">
        <v>0</v>
      </c>
      <c r="I4038">
        <v>5.0999999999999997E-2</v>
      </c>
      <c r="J4038">
        <v>2193.48191228</v>
      </c>
      <c r="K4038">
        <v>2194.16740944</v>
      </c>
      <c r="L4038" t="s">
        <v>29</v>
      </c>
      <c r="M4038">
        <v>5.8896000000000003E-4</v>
      </c>
      <c r="N4038">
        <v>0</v>
      </c>
      <c r="O4038">
        <v>5.8896000000000003E-4</v>
      </c>
      <c r="P4038">
        <v>45575.373862</v>
      </c>
      <c r="Q4038">
        <v>1.2233000000000001E-2</v>
      </c>
      <c r="R4038">
        <v>0</v>
      </c>
      <c r="S4038">
        <v>1.2233000000000001E-2</v>
      </c>
      <c r="T4038">
        <v>-3.6861999999999999E-2</v>
      </c>
      <c r="U4038">
        <v>-3.6861999999999999E-2</v>
      </c>
      <c r="V4038" s="1" t="s">
        <v>64</v>
      </c>
      <c r="W4038" s="1" t="s">
        <v>481</v>
      </c>
      <c r="X4038">
        <v>18241.535524999999</v>
      </c>
      <c r="Y4038">
        <v>63816.909386500003</v>
      </c>
      <c r="AA4038">
        <v>1</v>
      </c>
      <c r="AC4038" s="2"/>
      <c r="AD4038" s="2">
        <f t="shared" si="2285"/>
        <v>-0.72278431372549024</v>
      </c>
      <c r="AE4038" s="2">
        <f t="shared" si="2285"/>
        <v>-0.72278431372549024</v>
      </c>
      <c r="AF4038" s="2">
        <f t="shared" si="2286"/>
        <v>0.23986274509803926</v>
      </c>
      <c r="AG4038" s="2">
        <f t="shared" si="2286"/>
        <v>0.23986274509803926</v>
      </c>
      <c r="AH4038" s="3">
        <f>INDEX([1]IDEN_level_ids!$B:$B,MATCH(V4038,[1]IDEN_level_ids!$A:$A,0),1)</f>
        <v>1220</v>
      </c>
      <c r="AI4038" s="3">
        <f>INDEX([1]IDEN_level_ids!$B:$B,MATCH(W4038,[1]IDEN_level_ids!$A:$A,0),1)</f>
        <v>1066</v>
      </c>
      <c r="AJ4038" t="s">
        <v>32</v>
      </c>
    </row>
    <row r="4039" spans="1:36" x14ac:dyDescent="0.25">
      <c r="A4039">
        <v>150817.09</v>
      </c>
      <c r="B4039">
        <v>45565.491999999998</v>
      </c>
      <c r="C4039">
        <v>0.104</v>
      </c>
      <c r="D4039">
        <v>0</v>
      </c>
      <c r="E4039">
        <v>0.104</v>
      </c>
      <c r="F4039">
        <v>45565.491999999998</v>
      </c>
      <c r="G4039">
        <v>0.104</v>
      </c>
      <c r="H4039">
        <v>0</v>
      </c>
      <c r="I4039">
        <v>0.104</v>
      </c>
      <c r="J4039">
        <v>2193.9556549099998</v>
      </c>
      <c r="K4039">
        <v>2194.6412509000002</v>
      </c>
      <c r="L4039" t="s">
        <v>29</v>
      </c>
      <c r="M4039">
        <v>7.3946000000000005E-4</v>
      </c>
      <c r="N4039">
        <v>0</v>
      </c>
      <c r="O4039">
        <v>7.3946000000000005E-4</v>
      </c>
      <c r="P4039">
        <v>45565.533755999997</v>
      </c>
      <c r="Q4039">
        <v>1.5353E-2</v>
      </c>
      <c r="R4039">
        <v>0</v>
      </c>
      <c r="S4039">
        <v>1.5353E-2</v>
      </c>
      <c r="T4039">
        <v>-4.1759999999999999E-2</v>
      </c>
      <c r="U4039">
        <v>-4.1759999999999999E-2</v>
      </c>
      <c r="V4039" s="1" t="s">
        <v>36</v>
      </c>
      <c r="W4039" s="1" t="s">
        <v>494</v>
      </c>
      <c r="X4039">
        <v>17113.175766</v>
      </c>
      <c r="Y4039">
        <v>62678.709521999997</v>
      </c>
      <c r="AA4039">
        <v>1</v>
      </c>
      <c r="AC4039" s="2"/>
      <c r="AD4039" s="2">
        <f t="shared" si="2285"/>
        <v>-0.40153846153846157</v>
      </c>
      <c r="AE4039" s="2">
        <f t="shared" si="2285"/>
        <v>-0.40153846153846157</v>
      </c>
      <c r="AF4039" s="2">
        <f t="shared" si="2286"/>
        <v>0.14762500000000001</v>
      </c>
      <c r="AG4039" s="2">
        <f t="shared" si="2286"/>
        <v>0.14762500000000001</v>
      </c>
      <c r="AH4039" s="3">
        <f>INDEX([1]IDEN_level_ids!$B:$B,MATCH(V4039,[1]IDEN_level_ids!$A:$A,0),1)</f>
        <v>1226</v>
      </c>
      <c r="AI4039" s="3">
        <f>INDEX([1]IDEN_level_ids!$B:$B,MATCH(W4039,[1]IDEN_level_ids!$A:$A,0),1)</f>
        <v>1072</v>
      </c>
      <c r="AJ4039" t="s">
        <v>32</v>
      </c>
    </row>
    <row r="4040" spans="1:36" x14ac:dyDescent="0.25">
      <c r="A4040">
        <v>187473.788</v>
      </c>
      <c r="B4040">
        <v>45559.631999999998</v>
      </c>
      <c r="C4040">
        <v>0.10299999999999999</v>
      </c>
      <c r="D4040">
        <v>0</v>
      </c>
      <c r="E4040">
        <v>0.10299999999999999</v>
      </c>
      <c r="F4040">
        <v>45559.631999999998</v>
      </c>
      <c r="G4040">
        <v>0.10299999999999999</v>
      </c>
      <c r="H4040">
        <v>0</v>
      </c>
      <c r="I4040">
        <v>0.10299999999999999</v>
      </c>
      <c r="J4040">
        <v>2194.2329951900001</v>
      </c>
      <c r="K4040">
        <v>2194.9186490400002</v>
      </c>
      <c r="L4040" t="s">
        <v>29</v>
      </c>
      <c r="M4040">
        <v>6.4838000000000005E-4</v>
      </c>
      <c r="N4040">
        <v>0</v>
      </c>
      <c r="O4040">
        <v>6.4838000000000005E-4</v>
      </c>
      <c r="P4040">
        <v>45559.775093999997</v>
      </c>
      <c r="Q4040">
        <v>1.3457999999999999E-2</v>
      </c>
      <c r="R4040">
        <v>0</v>
      </c>
      <c r="S4040">
        <v>1.3457999999999999E-2</v>
      </c>
      <c r="T4040">
        <v>-0.14308999999999999</v>
      </c>
      <c r="U4040">
        <v>-0.14308999999999999</v>
      </c>
      <c r="V4040" s="1" t="s">
        <v>47</v>
      </c>
      <c r="W4040" s="1" t="s">
        <v>477</v>
      </c>
      <c r="X4040">
        <v>14859.995408999999</v>
      </c>
      <c r="Y4040">
        <v>60419.770503</v>
      </c>
      <c r="AA4040">
        <v>1</v>
      </c>
      <c r="AC4040" s="2"/>
      <c r="AD4040" s="2">
        <f t="shared" si="2285"/>
        <v>-1.3892233009708739</v>
      </c>
      <c r="AE4040" s="2">
        <f t="shared" si="2285"/>
        <v>-1.3892233009708739</v>
      </c>
      <c r="AF4040" s="2">
        <f t="shared" si="2286"/>
        <v>0.13066019417475727</v>
      </c>
      <c r="AG4040" s="2">
        <f t="shared" si="2286"/>
        <v>0.13066019417475727</v>
      </c>
      <c r="AH4040" s="3">
        <f>INDEX([1]IDEN_level_ids!$B:$B,MATCH(V4040,[1]IDEN_level_ids!$A:$A,0),1)</f>
        <v>1236</v>
      </c>
      <c r="AI4040" s="3">
        <f>INDEX([1]IDEN_level_ids!$B:$B,MATCH(W4040,[1]IDEN_level_ids!$A:$A,0),1)</f>
        <v>1080</v>
      </c>
      <c r="AJ4040" t="s">
        <v>32</v>
      </c>
    </row>
    <row r="4041" spans="1:36" x14ac:dyDescent="0.25">
      <c r="A4041">
        <v>18718.605</v>
      </c>
      <c r="B4041">
        <v>45557.968000000001</v>
      </c>
      <c r="C4041">
        <v>5.0999999999999997E-2</v>
      </c>
      <c r="D4041">
        <v>0</v>
      </c>
      <c r="E4041">
        <v>5.0999999999999997E-2</v>
      </c>
      <c r="F4041">
        <v>45557.968000000001</v>
      </c>
      <c r="G4041">
        <v>5.0999999999999997E-2</v>
      </c>
      <c r="H4041">
        <v>0</v>
      </c>
      <c r="I4041">
        <v>5.0999999999999997E-2</v>
      </c>
      <c r="J4041">
        <v>2194.3219538899998</v>
      </c>
      <c r="K4041">
        <v>2195.0076263000001</v>
      </c>
      <c r="L4041" t="s">
        <v>29</v>
      </c>
      <c r="M4041">
        <v>6.0112999999999996E-4</v>
      </c>
      <c r="N4041">
        <v>0</v>
      </c>
      <c r="O4041">
        <v>6.0112999999999996E-4</v>
      </c>
      <c r="P4041">
        <v>45557.928273999998</v>
      </c>
      <c r="Q4041">
        <v>1.2477E-2</v>
      </c>
      <c r="R4041">
        <v>0</v>
      </c>
      <c r="S4041">
        <v>1.2477E-2</v>
      </c>
      <c r="T4041">
        <v>3.9725999999999997E-2</v>
      </c>
      <c r="U4041">
        <v>3.9725999999999997E-2</v>
      </c>
      <c r="V4041" s="1" t="s">
        <v>70</v>
      </c>
      <c r="W4041" s="1" t="s">
        <v>572</v>
      </c>
      <c r="X4041">
        <v>21294.886147000001</v>
      </c>
      <c r="Y4041">
        <v>66852.814421000003</v>
      </c>
      <c r="AA4041">
        <v>1</v>
      </c>
      <c r="AC4041" s="2"/>
      <c r="AD4041" s="2">
        <f t="shared" si="2285"/>
        <v>0.77894117647058825</v>
      </c>
      <c r="AE4041" s="2">
        <f t="shared" si="2285"/>
        <v>0.77894117647058825</v>
      </c>
      <c r="AF4041" s="2">
        <f t="shared" si="2286"/>
        <v>0.24464705882352944</v>
      </c>
      <c r="AG4041" s="2">
        <f t="shared" si="2286"/>
        <v>0.24464705882352944</v>
      </c>
      <c r="AH4041" s="3">
        <f>INDEX([1]IDEN_level_ids!$B:$B,MATCH(V4041,[1]IDEN_level_ids!$A:$A,0),1)</f>
        <v>1201</v>
      </c>
      <c r="AI4041" s="3">
        <f>INDEX([1]IDEN_level_ids!$B:$B,MATCH(W4041,[1]IDEN_level_ids!$A:$A,0),1)</f>
        <v>1041</v>
      </c>
      <c r="AJ4041" t="s">
        <v>32</v>
      </c>
    </row>
    <row r="4042" spans="1:36" x14ac:dyDescent="0.25">
      <c r="A4042">
        <v>112190.38400000001</v>
      </c>
      <c r="B4042">
        <v>45556.877</v>
      </c>
      <c r="C4042">
        <v>0.10199999999999999</v>
      </c>
      <c r="D4042">
        <v>0</v>
      </c>
      <c r="E4042">
        <v>0.10199999999999999</v>
      </c>
      <c r="F4042">
        <v>45556.877</v>
      </c>
      <c r="G4042">
        <v>0.10199999999999999</v>
      </c>
      <c r="H4042">
        <v>0</v>
      </c>
      <c r="I4042">
        <v>0.10199999999999999</v>
      </c>
      <c r="J4042">
        <v>2194.3701779399998</v>
      </c>
      <c r="K4042">
        <v>2195.05586042</v>
      </c>
      <c r="L4042" t="s">
        <v>29</v>
      </c>
      <c r="M4042">
        <v>6.979E-4</v>
      </c>
      <c r="N4042">
        <v>0</v>
      </c>
      <c r="O4042">
        <v>6.979E-4</v>
      </c>
      <c r="P4042">
        <v>45556.927185</v>
      </c>
      <c r="Q4042">
        <v>1.4484E-2</v>
      </c>
      <c r="R4042">
        <v>0</v>
      </c>
      <c r="S4042">
        <v>1.4484E-2</v>
      </c>
      <c r="T4042">
        <v>-5.0189999999999999E-2</v>
      </c>
      <c r="U4042">
        <v>-5.0189999999999999E-2</v>
      </c>
      <c r="V4042" s="1" t="s">
        <v>114</v>
      </c>
      <c r="W4042" s="1" t="s">
        <v>524</v>
      </c>
      <c r="X4042">
        <v>18211.737637999999</v>
      </c>
      <c r="Y4042">
        <v>63768.664822999999</v>
      </c>
      <c r="AA4042">
        <v>1</v>
      </c>
      <c r="AC4042" s="2"/>
      <c r="AD4042" s="2">
        <f t="shared" si="2285"/>
        <v>-0.49205882352941177</v>
      </c>
      <c r="AE4042" s="2">
        <f t="shared" si="2285"/>
        <v>-0.49205882352941177</v>
      </c>
      <c r="AF4042" s="2">
        <f t="shared" si="2286"/>
        <v>0.14200000000000002</v>
      </c>
      <c r="AG4042" s="2">
        <f t="shared" si="2286"/>
        <v>0.14200000000000002</v>
      </c>
      <c r="AH4042" s="3">
        <f>INDEX([1]IDEN_level_ids!$B:$B,MATCH(V4042,[1]IDEN_level_ids!$A:$A,0),1)</f>
        <v>1218</v>
      </c>
      <c r="AI4042" s="3">
        <f>INDEX([1]IDEN_level_ids!$B:$B,MATCH(W4042,[1]IDEN_level_ids!$A:$A,0),1)</f>
        <v>1065</v>
      </c>
      <c r="AJ4042" t="s">
        <v>32</v>
      </c>
    </row>
    <row r="4043" spans="1:36" x14ac:dyDescent="0.25">
      <c r="A4043">
        <v>130809.43399999999</v>
      </c>
      <c r="B4043">
        <v>45556.205000000002</v>
      </c>
      <c r="C4043">
        <v>0.10100000000000001</v>
      </c>
      <c r="D4043">
        <v>0</v>
      </c>
      <c r="E4043">
        <v>0.10100000000000001</v>
      </c>
      <c r="F4043">
        <v>45556.205000000002</v>
      </c>
      <c r="G4043">
        <v>0.10100000000000001</v>
      </c>
      <c r="H4043">
        <v>0</v>
      </c>
      <c r="I4043">
        <v>0.10100000000000001</v>
      </c>
      <c r="J4043">
        <v>2194.4039485399999</v>
      </c>
      <c r="K4043">
        <v>2195.0896380700001</v>
      </c>
      <c r="L4043" t="s">
        <v>29</v>
      </c>
      <c r="M4043">
        <v>7.1332999999999998E-4</v>
      </c>
      <c r="N4043">
        <v>0</v>
      </c>
      <c r="O4043">
        <v>7.1332999999999998E-4</v>
      </c>
      <c r="P4043">
        <v>45556.226162999999</v>
      </c>
      <c r="Q4043">
        <v>1.4803999999999999E-2</v>
      </c>
      <c r="R4043">
        <v>0</v>
      </c>
      <c r="S4043">
        <v>1.4803999999999999E-2</v>
      </c>
      <c r="T4043">
        <v>-2.1160000000000002E-2</v>
      </c>
      <c r="U4043">
        <v>-2.1160000000000002E-2</v>
      </c>
      <c r="V4043" s="1" t="s">
        <v>81</v>
      </c>
      <c r="W4043" s="1" t="s">
        <v>529</v>
      </c>
      <c r="X4043">
        <v>19308.903414</v>
      </c>
      <c r="Y4043">
        <v>64865.129577</v>
      </c>
      <c r="AA4043">
        <v>1</v>
      </c>
      <c r="AC4043" s="2"/>
      <c r="AD4043" s="2">
        <f t="shared" si="2285"/>
        <v>-0.2095049504950495</v>
      </c>
      <c r="AE4043" s="2">
        <f t="shared" si="2285"/>
        <v>-0.2095049504950495</v>
      </c>
      <c r="AF4043" s="2">
        <f t="shared" si="2286"/>
        <v>0.14657425742574257</v>
      </c>
      <c r="AG4043" s="2">
        <f t="shared" si="2286"/>
        <v>0.14657425742574257</v>
      </c>
      <c r="AH4043" s="3">
        <f>INDEX([1]IDEN_level_ids!$B:$B,MATCH(V4043,[1]IDEN_level_ids!$A:$A,0),1)</f>
        <v>1214</v>
      </c>
      <c r="AI4043" s="3">
        <f>INDEX([1]IDEN_level_ids!$B:$B,MATCH(W4043,[1]IDEN_level_ids!$A:$A,0),1)</f>
        <v>1060</v>
      </c>
      <c r="AJ4043" t="s">
        <v>32</v>
      </c>
    </row>
    <row r="4044" spans="1:36" x14ac:dyDescent="0.25">
      <c r="A4044">
        <v>18516.999</v>
      </c>
      <c r="B4044">
        <v>45546.529000000002</v>
      </c>
      <c r="C4044">
        <v>5.0999999999999997E-2</v>
      </c>
      <c r="D4044">
        <v>0</v>
      </c>
      <c r="E4044">
        <v>5.0999999999999997E-2</v>
      </c>
      <c r="F4044">
        <v>45546.529000000002</v>
      </c>
      <c r="G4044">
        <v>5.0999999999999997E-2</v>
      </c>
      <c r="H4044">
        <v>0</v>
      </c>
      <c r="I4044">
        <v>5.0999999999999997E-2</v>
      </c>
      <c r="J4044">
        <v>2194.87131838</v>
      </c>
      <c r="K4044">
        <v>2195.5571054500001</v>
      </c>
      <c r="L4044" t="s">
        <v>29</v>
      </c>
      <c r="M4044">
        <v>8.7746000000000005E-4</v>
      </c>
      <c r="N4044">
        <v>0</v>
      </c>
      <c r="O4044">
        <v>8.7746000000000005E-4</v>
      </c>
      <c r="P4044">
        <v>45546.526552000003</v>
      </c>
      <c r="Q4044">
        <v>1.8203E-2</v>
      </c>
      <c r="R4044">
        <v>0</v>
      </c>
      <c r="S4044">
        <v>1.8203E-2</v>
      </c>
      <c r="T4044">
        <v>2.4480000000000001E-3</v>
      </c>
      <c r="U4044">
        <v>2.4480000000000001E-3</v>
      </c>
      <c r="V4044" s="1" t="s">
        <v>102</v>
      </c>
      <c r="W4044" s="1" t="s">
        <v>514</v>
      </c>
      <c r="X4044">
        <v>16516.153138999998</v>
      </c>
      <c r="Y4044">
        <v>62062.679690999998</v>
      </c>
      <c r="AA4044">
        <v>1</v>
      </c>
      <c r="AC4044" s="2"/>
      <c r="AD4044" s="2">
        <f t="shared" si="2285"/>
        <v>4.8000000000000008E-2</v>
      </c>
      <c r="AE4044" s="2">
        <f t="shared" si="2285"/>
        <v>4.8000000000000008E-2</v>
      </c>
      <c r="AF4044" s="2">
        <f t="shared" si="2286"/>
        <v>0.356921568627451</v>
      </c>
      <c r="AG4044" s="2">
        <f t="shared" si="2286"/>
        <v>0.356921568627451</v>
      </c>
      <c r="AH4044" s="3">
        <f>INDEX([1]IDEN_level_ids!$B:$B,MATCH(V4044,[1]IDEN_level_ids!$A:$A,0),1)</f>
        <v>1229</v>
      </c>
      <c r="AI4044" s="3">
        <f>INDEX([1]IDEN_level_ids!$B:$B,MATCH(W4044,[1]IDEN_level_ids!$A:$A,0),1)</f>
        <v>1076</v>
      </c>
      <c r="AJ4044" t="s">
        <v>32</v>
      </c>
    </row>
    <row r="4045" spans="1:36" hidden="1" x14ac:dyDescent="0.25">
      <c r="A4045">
        <v>18280.738000000001</v>
      </c>
      <c r="B4045" t="s">
        <v>28</v>
      </c>
      <c r="C4045" t="s">
        <v>28</v>
      </c>
      <c r="D4045" t="s">
        <v>28</v>
      </c>
      <c r="E4045" t="s">
        <v>28</v>
      </c>
      <c r="F4045">
        <v>45532.803999999996</v>
      </c>
      <c r="G4045">
        <v>5.0999999999999997E-2</v>
      </c>
      <c r="H4045">
        <v>0</v>
      </c>
      <c r="I4045">
        <v>5.0999999999999997E-2</v>
      </c>
      <c r="J4045">
        <v>2195.5198929399999</v>
      </c>
      <c r="K4045">
        <v>2196.2058154199999</v>
      </c>
      <c r="L4045" t="s">
        <v>29</v>
      </c>
      <c r="M4045">
        <v>9.2329E-4</v>
      </c>
      <c r="N4045">
        <v>0</v>
      </c>
      <c r="O4045">
        <v>9.2329E-4</v>
      </c>
      <c r="P4045">
        <v>45533.073128999997</v>
      </c>
      <c r="Q4045">
        <v>1.9141999999999999E-2</v>
      </c>
      <c r="R4045">
        <v>0</v>
      </c>
      <c r="S4045">
        <v>1.9141999999999999E-2</v>
      </c>
      <c r="T4045" t="s">
        <v>28</v>
      </c>
      <c r="U4045" t="s">
        <v>28</v>
      </c>
      <c r="V4045" s="1" t="s">
        <v>351</v>
      </c>
      <c r="W4045" s="1" t="s">
        <v>644</v>
      </c>
      <c r="X4045">
        <v>32288.834395999998</v>
      </c>
      <c r="Y4045">
        <v>77821.907525000002</v>
      </c>
      <c r="Z4045" t="s">
        <v>35</v>
      </c>
      <c r="AA4045">
        <v>0</v>
      </c>
      <c r="AC4045" s="2"/>
      <c r="AD4045" s="2"/>
      <c r="AE4045" s="2"/>
      <c r="AF4045" s="2"/>
      <c r="AG4045" s="2"/>
      <c r="AH4045" s="3">
        <f>INDEX([1]IDEN_level_ids!$B:$B,MATCH(V4045,[1]IDEN_level_ids!$A:$A,0),1)</f>
        <v>1142</v>
      </c>
      <c r="AI4045" s="3">
        <f>INDEX([1]IDEN_level_ids!$B:$B,MATCH(W4045,[1]IDEN_level_ids!$A:$A,0),1)</f>
        <v>971</v>
      </c>
      <c r="AJ4045" t="s">
        <v>32</v>
      </c>
    </row>
    <row r="4046" spans="1:36" x14ac:dyDescent="0.25">
      <c r="A4046">
        <v>18280.738000000001</v>
      </c>
      <c r="B4046">
        <v>45532.803999999996</v>
      </c>
      <c r="C4046">
        <v>5.0999999999999997E-2</v>
      </c>
      <c r="D4046">
        <v>0</v>
      </c>
      <c r="E4046">
        <v>5.0999999999999997E-2</v>
      </c>
      <c r="F4046">
        <v>45532.803999999996</v>
      </c>
      <c r="G4046">
        <v>5.0999999999999997E-2</v>
      </c>
      <c r="H4046">
        <v>0</v>
      </c>
      <c r="I4046">
        <v>5.0999999999999997E-2</v>
      </c>
      <c r="J4046">
        <v>2195.5353598299998</v>
      </c>
      <c r="K4046">
        <v>2196.2212855399998</v>
      </c>
      <c r="L4046" t="s">
        <v>29</v>
      </c>
      <c r="M4046">
        <v>7.6785999999999998E-4</v>
      </c>
      <c r="N4046">
        <v>0</v>
      </c>
      <c r="O4046">
        <v>7.6785999999999998E-4</v>
      </c>
      <c r="P4046">
        <v>45532.752396000004</v>
      </c>
      <c r="Q4046">
        <v>1.5918999999999999E-2</v>
      </c>
      <c r="R4046">
        <v>0</v>
      </c>
      <c r="S4046">
        <v>1.5918999999999999E-2</v>
      </c>
      <c r="T4046">
        <v>5.1604999999999998E-2</v>
      </c>
      <c r="U4046">
        <v>5.1604999999999998E-2</v>
      </c>
      <c r="V4046" s="1" t="s">
        <v>301</v>
      </c>
      <c r="W4046" s="1" t="s">
        <v>584</v>
      </c>
      <c r="X4046">
        <v>21148.3449</v>
      </c>
      <c r="Y4046">
        <v>66681.097295500003</v>
      </c>
      <c r="AA4046">
        <v>1</v>
      </c>
      <c r="AC4046" s="2"/>
      <c r="AD4046" s="2">
        <f t="shared" ref="AD4046:AE4049" si="2287">$U4046/$E4046</f>
        <v>1.0118627450980393</v>
      </c>
      <c r="AE4046" s="2">
        <f t="shared" si="2287"/>
        <v>1.0118627450980393</v>
      </c>
      <c r="AF4046" s="2">
        <f t="shared" ref="AF4046:AG4049" si="2288">$S4046/$I4046</f>
        <v>0.31213725490196081</v>
      </c>
      <c r="AG4046" s="2">
        <f t="shared" si="2288"/>
        <v>0.31213725490196081</v>
      </c>
      <c r="AH4046" s="3">
        <f>INDEX([1]IDEN_level_ids!$B:$B,MATCH(V4046,[1]IDEN_level_ids!$A:$A,0),1)</f>
        <v>1204</v>
      </c>
      <c r="AI4046" s="3">
        <f>INDEX([1]IDEN_level_ids!$B:$B,MATCH(W4046,[1]IDEN_level_ids!$A:$A,0),1)</f>
        <v>1044</v>
      </c>
      <c r="AJ4046" t="s">
        <v>32</v>
      </c>
    </row>
    <row r="4047" spans="1:36" x14ac:dyDescent="0.25">
      <c r="A4047">
        <v>164096.79300000001</v>
      </c>
      <c r="B4047">
        <v>45529.945</v>
      </c>
      <c r="C4047">
        <v>0.10199999999999999</v>
      </c>
      <c r="D4047">
        <v>0</v>
      </c>
      <c r="E4047">
        <v>0.10199999999999999</v>
      </c>
      <c r="F4047">
        <v>45529.945</v>
      </c>
      <c r="G4047">
        <v>0.10199999999999999</v>
      </c>
      <c r="H4047">
        <v>0</v>
      </c>
      <c r="I4047">
        <v>0.10199999999999999</v>
      </c>
      <c r="J4047">
        <v>2195.6688377199998</v>
      </c>
      <c r="K4047">
        <v>2196.3547913100001</v>
      </c>
      <c r="L4047" t="s">
        <v>29</v>
      </c>
      <c r="M4047">
        <v>6.8364999999999995E-4</v>
      </c>
      <c r="N4047">
        <v>0</v>
      </c>
      <c r="O4047">
        <v>6.8364999999999995E-4</v>
      </c>
      <c r="P4047">
        <v>45529.984680000001</v>
      </c>
      <c r="Q4047">
        <v>1.4172000000000001E-2</v>
      </c>
      <c r="R4047">
        <v>0</v>
      </c>
      <c r="S4047">
        <v>1.4172000000000001E-2</v>
      </c>
      <c r="T4047">
        <v>-3.968E-2</v>
      </c>
      <c r="U4047">
        <v>-3.968E-2</v>
      </c>
      <c r="V4047" s="1" t="s">
        <v>59</v>
      </c>
      <c r="W4047" s="1" t="s">
        <v>522</v>
      </c>
      <c r="X4047">
        <v>18063.346873999999</v>
      </c>
      <c r="Y4047">
        <v>63593.331553999997</v>
      </c>
      <c r="AA4047">
        <v>1</v>
      </c>
      <c r="AC4047" s="2"/>
      <c r="AD4047" s="2">
        <f t="shared" si="2287"/>
        <v>-0.38901960784313727</v>
      </c>
      <c r="AE4047" s="2">
        <f t="shared" si="2287"/>
        <v>-0.38901960784313727</v>
      </c>
      <c r="AF4047" s="2">
        <f t="shared" si="2288"/>
        <v>0.13894117647058826</v>
      </c>
      <c r="AG4047" s="2">
        <f t="shared" si="2288"/>
        <v>0.13894117647058826</v>
      </c>
      <c r="AH4047" s="3">
        <f>INDEX([1]IDEN_level_ids!$B:$B,MATCH(V4047,[1]IDEN_level_ids!$A:$A,0),1)</f>
        <v>1221</v>
      </c>
      <c r="AI4047" s="3">
        <f>INDEX([1]IDEN_level_ids!$B:$B,MATCH(W4047,[1]IDEN_level_ids!$A:$A,0),1)</f>
        <v>1067</v>
      </c>
      <c r="AJ4047" t="s">
        <v>32</v>
      </c>
    </row>
    <row r="4048" spans="1:36" x14ac:dyDescent="0.25">
      <c r="A4048">
        <v>35934.695</v>
      </c>
      <c r="B4048">
        <v>45513.993999999999</v>
      </c>
      <c r="C4048">
        <v>5.2999999999999999E-2</v>
      </c>
      <c r="D4048">
        <v>0</v>
      </c>
      <c r="E4048">
        <v>5.2999999999999999E-2</v>
      </c>
      <c r="F4048">
        <v>45513.993999999999</v>
      </c>
      <c r="G4048">
        <v>5.2999999999999999E-2</v>
      </c>
      <c r="H4048">
        <v>0</v>
      </c>
      <c r="I4048">
        <v>5.2999999999999999E-2</v>
      </c>
      <c r="J4048">
        <v>2196.4401785999999</v>
      </c>
      <c r="K4048">
        <v>2197.1262932999998</v>
      </c>
      <c r="L4048" t="s">
        <v>29</v>
      </c>
      <c r="M4048">
        <v>5.6134999999999996E-4</v>
      </c>
      <c r="N4048">
        <v>0</v>
      </c>
      <c r="O4048">
        <v>5.6134999999999996E-4</v>
      </c>
      <c r="P4048">
        <v>45513.997217999997</v>
      </c>
      <c r="Q4048">
        <v>1.1629E-2</v>
      </c>
      <c r="R4048">
        <v>0</v>
      </c>
      <c r="S4048">
        <v>1.1629E-2</v>
      </c>
      <c r="T4048">
        <v>-3.2179999999999999E-3</v>
      </c>
      <c r="U4048">
        <v>-3.2179999999999999E-3</v>
      </c>
      <c r="V4048" s="1" t="s">
        <v>76</v>
      </c>
      <c r="W4048" s="1" t="s">
        <v>569</v>
      </c>
      <c r="X4048">
        <v>21535.163990000001</v>
      </c>
      <c r="Y4048">
        <v>67049.161207600002</v>
      </c>
      <c r="AA4048">
        <v>1</v>
      </c>
      <c r="AC4048" s="2"/>
      <c r="AD4048" s="2">
        <f t="shared" si="2287"/>
        <v>-6.0716981132075472E-2</v>
      </c>
      <c r="AE4048" s="2">
        <f t="shared" si="2287"/>
        <v>-6.0716981132075472E-2</v>
      </c>
      <c r="AF4048" s="2">
        <f t="shared" si="2288"/>
        <v>0.21941509433962267</v>
      </c>
      <c r="AG4048" s="2">
        <f t="shared" si="2288"/>
        <v>0.21941509433962267</v>
      </c>
      <c r="AH4048" s="3">
        <f>INDEX([1]IDEN_level_ids!$B:$B,MATCH(V4048,[1]IDEN_level_ids!$A:$A,0),1)</f>
        <v>1199</v>
      </c>
      <c r="AI4048" s="3">
        <f>INDEX([1]IDEN_level_ids!$B:$B,MATCH(W4048,[1]IDEN_level_ids!$A:$A,0),1)</f>
        <v>1039</v>
      </c>
      <c r="AJ4048" t="s">
        <v>32</v>
      </c>
    </row>
    <row r="4049" spans="1:36" x14ac:dyDescent="0.25">
      <c r="A4049">
        <v>124968.57399999999</v>
      </c>
      <c r="B4049">
        <v>45506.997000000003</v>
      </c>
      <c r="C4049">
        <v>5.0999999999999997E-2</v>
      </c>
      <c r="D4049">
        <v>0</v>
      </c>
      <c r="E4049">
        <v>5.0999999999999997E-2</v>
      </c>
      <c r="F4049">
        <v>45506.997000000003</v>
      </c>
      <c r="G4049">
        <v>5.0999999999999997E-2</v>
      </c>
      <c r="H4049">
        <v>0</v>
      </c>
      <c r="I4049">
        <v>5.0999999999999997E-2</v>
      </c>
      <c r="J4049">
        <v>2196.7781156999999</v>
      </c>
      <c r="K4049">
        <v>2197.464301</v>
      </c>
      <c r="L4049" t="s">
        <v>29</v>
      </c>
      <c r="M4049">
        <v>1.0725000000000001E-3</v>
      </c>
      <c r="N4049">
        <v>0</v>
      </c>
      <c r="O4049">
        <v>1.0725000000000001E-3</v>
      </c>
      <c r="P4049">
        <v>45506.996384999999</v>
      </c>
      <c r="Q4049">
        <v>2.2210000000000001E-2</v>
      </c>
      <c r="R4049">
        <v>0</v>
      </c>
      <c r="S4049">
        <v>2.2210000000000001E-2</v>
      </c>
      <c r="T4049">
        <v>6.1499999999999999E-4</v>
      </c>
      <c r="U4049">
        <v>6.1499999999999999E-4</v>
      </c>
      <c r="V4049" s="1" t="s">
        <v>175</v>
      </c>
      <c r="W4049" s="1" t="s">
        <v>625</v>
      </c>
      <c r="X4049">
        <v>37919.555009000003</v>
      </c>
      <c r="Y4049">
        <v>83426.551393999995</v>
      </c>
      <c r="AA4049">
        <v>1</v>
      </c>
      <c r="AC4049" s="2"/>
      <c r="AD4049" s="2">
        <f t="shared" si="2287"/>
        <v>1.2058823529411766E-2</v>
      </c>
      <c r="AE4049" s="2">
        <f t="shared" si="2287"/>
        <v>1.2058823529411766E-2</v>
      </c>
      <c r="AF4049" s="2">
        <f t="shared" si="2288"/>
        <v>0.43549019607843142</v>
      </c>
      <c r="AG4049" s="2">
        <f t="shared" si="2288"/>
        <v>0.43549019607843142</v>
      </c>
      <c r="AH4049" s="3">
        <f>INDEX([1]IDEN_level_ids!$B:$B,MATCH(V4049,[1]IDEN_level_ids!$A:$A,0),1)</f>
        <v>1120</v>
      </c>
      <c r="AI4049" s="3">
        <f>INDEX([1]IDEN_level_ids!$B:$B,MATCH(W4049,[1]IDEN_level_ids!$A:$A,0),1)</f>
        <v>950</v>
      </c>
      <c r="AJ4049" t="s">
        <v>32</v>
      </c>
    </row>
    <row r="4050" spans="1:36" hidden="1" x14ac:dyDescent="0.25">
      <c r="A4050">
        <v>124968.57399999999</v>
      </c>
      <c r="B4050" t="s">
        <v>28</v>
      </c>
      <c r="C4050" t="s">
        <v>28</v>
      </c>
      <c r="D4050" t="s">
        <v>28</v>
      </c>
      <c r="E4050" t="s">
        <v>28</v>
      </c>
      <c r="F4050">
        <v>45506.997000000003</v>
      </c>
      <c r="G4050">
        <v>5.0999999999999997E-2</v>
      </c>
      <c r="H4050">
        <v>0</v>
      </c>
      <c r="I4050">
        <v>5.0999999999999997E-2</v>
      </c>
      <c r="J4050">
        <v>2196.7918608999998</v>
      </c>
      <c r="K4050">
        <v>2197.4780491000001</v>
      </c>
      <c r="L4050" t="s">
        <v>29</v>
      </c>
      <c r="M4050">
        <v>2.3643000000000002E-3</v>
      </c>
      <c r="N4050">
        <v>0</v>
      </c>
      <c r="O4050">
        <v>2.3643000000000002E-3</v>
      </c>
      <c r="P4050">
        <v>45506.711679</v>
      </c>
      <c r="Q4050">
        <v>4.8960999999999998E-2</v>
      </c>
      <c r="R4050">
        <v>0</v>
      </c>
      <c r="S4050">
        <v>4.8960999999999998E-2</v>
      </c>
      <c r="T4050" t="s">
        <v>28</v>
      </c>
      <c r="U4050" t="s">
        <v>28</v>
      </c>
      <c r="V4050" s="1" t="s">
        <v>491</v>
      </c>
      <c r="W4050" s="1" t="s">
        <v>385</v>
      </c>
      <c r="X4050">
        <v>88948.073323999997</v>
      </c>
      <c r="Y4050">
        <v>134454.785003</v>
      </c>
      <c r="Z4050" t="s">
        <v>35</v>
      </c>
      <c r="AA4050">
        <v>0</v>
      </c>
      <c r="AC4050" s="2"/>
      <c r="AD4050" s="2"/>
      <c r="AE4050" s="2"/>
      <c r="AF4050" s="2"/>
      <c r="AG4050" s="2"/>
      <c r="AH4050" s="3">
        <f>INDEX([1]IDEN_level_ids!$B:$B,MATCH(V4050,[1]IDEN_level_ids!$A:$A,0),1)</f>
        <v>923</v>
      </c>
      <c r="AI4050" s="3">
        <f>INDEX([1]IDEN_level_ids!$B:$B,MATCH(W4050,[1]IDEN_level_ids!$A:$A,0),1)</f>
        <v>420</v>
      </c>
      <c r="AJ4050" t="s">
        <v>32</v>
      </c>
    </row>
    <row r="4051" spans="1:36" x14ac:dyDescent="0.25">
      <c r="A4051">
        <v>176932.62</v>
      </c>
      <c r="B4051">
        <v>45497.089</v>
      </c>
      <c r="C4051">
        <v>0.10199999999999999</v>
      </c>
      <c r="D4051">
        <v>0</v>
      </c>
      <c r="E4051">
        <v>0.10199999999999999</v>
      </c>
      <c r="F4051">
        <v>45497.089</v>
      </c>
      <c r="G4051">
        <v>0.10199999999999999</v>
      </c>
      <c r="H4051">
        <v>0</v>
      </c>
      <c r="I4051">
        <v>0.10199999999999999</v>
      </c>
      <c r="J4051">
        <v>2197.25438029</v>
      </c>
      <c r="K4051">
        <v>2197.9406651300001</v>
      </c>
      <c r="L4051" t="s">
        <v>29</v>
      </c>
      <c r="M4051">
        <v>7.3751999999999997E-4</v>
      </c>
      <c r="N4051">
        <v>0</v>
      </c>
      <c r="O4051">
        <v>7.3751999999999997E-4</v>
      </c>
      <c r="P4051">
        <v>45497.133561000002</v>
      </c>
      <c r="Q4051">
        <v>1.5266999999999999E-2</v>
      </c>
      <c r="R4051">
        <v>0</v>
      </c>
      <c r="S4051">
        <v>1.5266999999999999E-2</v>
      </c>
      <c r="T4051" t="s">
        <v>28</v>
      </c>
      <c r="U4051">
        <v>-3.805E-2</v>
      </c>
      <c r="V4051" s="1" t="s">
        <v>159</v>
      </c>
      <c r="W4051" s="1" t="s">
        <v>636</v>
      </c>
      <c r="X4051">
        <v>26095.220719299999</v>
      </c>
      <c r="Y4051">
        <v>71592.35428</v>
      </c>
      <c r="Z4051" t="s">
        <v>67</v>
      </c>
      <c r="AA4051">
        <v>0.44500000000000001</v>
      </c>
      <c r="AC4051">
        <f t="shared" ref="AC4051:AC4052" si="2289">IF(ROUND($F4051,2)=IF($AA4050=0,IF($AA4049=0,IF($AA4048=0,ROUND($F4047,2),ROUND($F4048,2)),ROUND($F4049,2)),ROUND($F4050,2)),   0,1)</f>
        <v>1</v>
      </c>
      <c r="AD4051" s="2">
        <f t="shared" ref="AD4051:AE4051" si="2290">$U4051/$E4051</f>
        <v>-0.37303921568627452</v>
      </c>
      <c r="AE4051" s="2">
        <f t="shared" si="2290"/>
        <v>-0.37303921568627452</v>
      </c>
      <c r="AF4051" s="2">
        <f t="shared" ref="AF4051:AG4051" si="2291">$S4051/$I4051</f>
        <v>0.1496764705882353</v>
      </c>
      <c r="AG4051" s="2">
        <f t="shared" si="2291"/>
        <v>0.1496764705882353</v>
      </c>
      <c r="AH4051" s="3">
        <f>INDEX([1]IDEN_level_ids!$B:$B,MATCH(V4051,[1]IDEN_level_ids!$A:$A,0),1)</f>
        <v>1169</v>
      </c>
      <c r="AI4051" s="3">
        <f>INDEX([1]IDEN_level_ids!$B:$B,MATCH(W4051,[1]IDEN_level_ids!$A:$A,0),1)</f>
        <v>1003</v>
      </c>
      <c r="AJ4051" t="s">
        <v>32</v>
      </c>
    </row>
    <row r="4052" spans="1:36" x14ac:dyDescent="0.25">
      <c r="A4052">
        <v>176932.62</v>
      </c>
      <c r="B4052">
        <v>45497.089</v>
      </c>
      <c r="C4052">
        <v>0.10199999999999999</v>
      </c>
      <c r="D4052">
        <v>0</v>
      </c>
      <c r="E4052">
        <v>0.10199999999999999</v>
      </c>
      <c r="F4052">
        <v>45497.089</v>
      </c>
      <c r="G4052">
        <v>0.10199999999999999</v>
      </c>
      <c r="H4052">
        <v>0</v>
      </c>
      <c r="I4052">
        <v>0.10199999999999999</v>
      </c>
      <c r="J4052">
        <v>2197.25494673</v>
      </c>
      <c r="K4052">
        <v>2197.9412316900002</v>
      </c>
      <c r="L4052" t="s">
        <v>29</v>
      </c>
      <c r="M4052">
        <v>8.9829000000000005E-4</v>
      </c>
      <c r="N4052">
        <v>0</v>
      </c>
      <c r="O4052">
        <v>8.9829000000000005E-4</v>
      </c>
      <c r="P4052">
        <v>45497.121832999997</v>
      </c>
      <c r="Q4052">
        <v>1.8595E-2</v>
      </c>
      <c r="R4052">
        <v>0</v>
      </c>
      <c r="S4052">
        <v>1.8595E-2</v>
      </c>
      <c r="T4052" t="s">
        <v>28</v>
      </c>
      <c r="U4052">
        <v>-3.805E-2</v>
      </c>
      <c r="V4052" s="1" t="s">
        <v>101</v>
      </c>
      <c r="W4052" s="1" t="s">
        <v>484</v>
      </c>
      <c r="X4052">
        <v>21238.726613999999</v>
      </c>
      <c r="Y4052">
        <v>66735.848446999997</v>
      </c>
      <c r="Z4052" t="s">
        <v>67</v>
      </c>
      <c r="AA4052">
        <v>0.55500000000000005</v>
      </c>
      <c r="AC4052">
        <f t="shared" si="2289"/>
        <v>0</v>
      </c>
      <c r="AD4052" s="2"/>
      <c r="AE4052" s="2">
        <f>($F4052-$Y4052+$X4052)/$E4052*$AA4052</f>
        <v>-0.17865014704511853</v>
      </c>
      <c r="AF4052" s="2"/>
      <c r="AG4052" s="2">
        <f t="shared" ref="AF4050:AG4058" si="2292">$S4052/$I4052</f>
        <v>0.18230392156862746</v>
      </c>
      <c r="AH4052" s="3">
        <f>INDEX([1]IDEN_level_ids!$B:$B,MATCH(V4052,[1]IDEN_level_ids!$A:$A,0),1)</f>
        <v>1203</v>
      </c>
      <c r="AI4052" s="3">
        <f>INDEX([1]IDEN_level_ids!$B:$B,MATCH(W4052,[1]IDEN_level_ids!$A:$A,0),1)</f>
        <v>1045</v>
      </c>
      <c r="AJ4052" t="s">
        <v>32</v>
      </c>
    </row>
    <row r="4053" spans="1:36" hidden="1" x14ac:dyDescent="0.25">
      <c r="A4053">
        <v>17619.174999999999</v>
      </c>
      <c r="B4053" t="s">
        <v>28</v>
      </c>
      <c r="C4053" t="s">
        <v>28</v>
      </c>
      <c r="D4053" t="s">
        <v>28</v>
      </c>
      <c r="E4053" t="s">
        <v>28</v>
      </c>
      <c r="F4053">
        <v>45492.423000000003</v>
      </c>
      <c r="G4053">
        <v>0.05</v>
      </c>
      <c r="H4053">
        <v>0</v>
      </c>
      <c r="I4053">
        <v>0.05</v>
      </c>
      <c r="J4053">
        <v>2197.4821098000002</v>
      </c>
      <c r="K4053">
        <v>2198.1684423000002</v>
      </c>
      <c r="L4053" t="s">
        <v>29</v>
      </c>
      <c r="M4053">
        <v>2.1800000000000001E-3</v>
      </c>
      <c r="N4053">
        <v>0</v>
      </c>
      <c r="O4053">
        <v>2.1800000000000001E-3</v>
      </c>
      <c r="P4053">
        <v>45492.419087000002</v>
      </c>
      <c r="Q4053">
        <v>4.5116999999999997E-2</v>
      </c>
      <c r="R4053">
        <v>0</v>
      </c>
      <c r="S4053">
        <v>4.5116999999999997E-2</v>
      </c>
      <c r="T4053" t="s">
        <v>28</v>
      </c>
      <c r="U4053" t="s">
        <v>28</v>
      </c>
      <c r="V4053" s="1" t="s">
        <v>465</v>
      </c>
      <c r="W4053" s="1" t="s">
        <v>482</v>
      </c>
      <c r="X4053">
        <v>93296.156996999998</v>
      </c>
      <c r="Y4053">
        <v>138788.576084</v>
      </c>
      <c r="Z4053" t="s">
        <v>35</v>
      </c>
      <c r="AA4053">
        <v>0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909</v>
      </c>
      <c r="AI4053" s="3">
        <f>INDEX([1]IDEN_level_ids!$B:$B,MATCH(W4053,[1]IDEN_level_ids!$A:$A,0),1)</f>
        <v>293</v>
      </c>
      <c r="AJ4053" t="s">
        <v>32</v>
      </c>
    </row>
    <row r="4054" spans="1:36" x14ac:dyDescent="0.25">
      <c r="A4054">
        <v>52570.131999999998</v>
      </c>
      <c r="B4054">
        <v>45486.351999999999</v>
      </c>
      <c r="C4054">
        <v>5.1999999999999998E-2</v>
      </c>
      <c r="D4054">
        <v>0</v>
      </c>
      <c r="E4054">
        <v>5.1999999999999998E-2</v>
      </c>
      <c r="F4054">
        <v>45486.351999999999</v>
      </c>
      <c r="G4054">
        <v>5.1999999999999998E-2</v>
      </c>
      <c r="H4054">
        <v>0</v>
      </c>
      <c r="I4054">
        <v>5.1999999999999998E-2</v>
      </c>
      <c r="J4054">
        <v>2197.7739842599999</v>
      </c>
      <c r="K4054">
        <v>2198.46037772</v>
      </c>
      <c r="L4054" t="s">
        <v>29</v>
      </c>
      <c r="M4054">
        <v>5.2176000000000002E-4</v>
      </c>
      <c r="N4054">
        <v>0</v>
      </c>
      <c r="O4054">
        <v>5.2176000000000002E-4</v>
      </c>
      <c r="P4054">
        <v>45486.378109999998</v>
      </c>
      <c r="Q4054">
        <v>1.0795000000000001E-2</v>
      </c>
      <c r="R4054">
        <v>0</v>
      </c>
      <c r="S4054">
        <v>1.0795000000000001E-2</v>
      </c>
      <c r="T4054">
        <v>-2.6110000000000001E-2</v>
      </c>
      <c r="U4054">
        <v>-2.6110000000000001E-2</v>
      </c>
      <c r="V4054" s="1" t="s">
        <v>108</v>
      </c>
      <c r="W4054" s="1" t="s">
        <v>573</v>
      </c>
      <c r="X4054">
        <v>23651.8679854</v>
      </c>
      <c r="Y4054">
        <v>69138.246094999995</v>
      </c>
      <c r="AA4054">
        <v>1</v>
      </c>
      <c r="AC4054" s="2"/>
      <c r="AD4054" s="2">
        <f t="shared" ref="AD4054:AE4057" si="2293">$U4054/$E4054</f>
        <v>-0.50211538461538463</v>
      </c>
      <c r="AE4054" s="2">
        <f t="shared" si="2293"/>
        <v>-0.50211538461538463</v>
      </c>
      <c r="AF4054" s="2">
        <f t="shared" ref="AF4054:AG4057" si="2294">$S4054/$I4054</f>
        <v>0.20759615384615387</v>
      </c>
      <c r="AG4054" s="2">
        <f t="shared" si="2294"/>
        <v>0.20759615384615387</v>
      </c>
      <c r="AH4054" s="3">
        <f>INDEX([1]IDEN_level_ids!$B:$B,MATCH(V4054,[1]IDEN_level_ids!$A:$A,0),1)</f>
        <v>1186</v>
      </c>
      <c r="AI4054" s="3">
        <f>INDEX([1]IDEN_level_ids!$B:$B,MATCH(W4054,[1]IDEN_level_ids!$A:$A,0),1)</f>
        <v>1017</v>
      </c>
      <c r="AJ4054" t="s">
        <v>32</v>
      </c>
    </row>
    <row r="4055" spans="1:36" x14ac:dyDescent="0.25">
      <c r="A4055">
        <v>84723.22</v>
      </c>
      <c r="B4055">
        <v>45448.17</v>
      </c>
      <c r="C4055">
        <v>5.0999999999999997E-2</v>
      </c>
      <c r="D4055">
        <v>0</v>
      </c>
      <c r="E4055">
        <v>5.0999999999999997E-2</v>
      </c>
      <c r="F4055">
        <v>45448.17</v>
      </c>
      <c r="G4055">
        <v>5.0999999999999997E-2</v>
      </c>
      <c r="H4055">
        <v>0</v>
      </c>
      <c r="I4055">
        <v>5.0999999999999997E-2</v>
      </c>
      <c r="J4055">
        <v>2199.6180198299999</v>
      </c>
      <c r="K4055">
        <v>2200.30479904</v>
      </c>
      <c r="L4055" t="s">
        <v>29</v>
      </c>
      <c r="M4055">
        <v>7.8220000000000004E-4</v>
      </c>
      <c r="N4055">
        <v>0</v>
      </c>
      <c r="O4055">
        <v>7.8220000000000004E-4</v>
      </c>
      <c r="P4055">
        <v>45448.248826000003</v>
      </c>
      <c r="Q4055">
        <v>1.6157000000000001E-2</v>
      </c>
      <c r="R4055">
        <v>0</v>
      </c>
      <c r="S4055">
        <v>1.6157000000000001E-2</v>
      </c>
      <c r="T4055">
        <v>-7.8825999999999993E-2</v>
      </c>
      <c r="U4055">
        <v>-7.8825999999999993E-2</v>
      </c>
      <c r="V4055" s="1" t="s">
        <v>255</v>
      </c>
      <c r="W4055" s="1" t="s">
        <v>602</v>
      </c>
      <c r="X4055">
        <v>21418.801936</v>
      </c>
      <c r="Y4055">
        <v>66867.050761999999</v>
      </c>
      <c r="AA4055">
        <v>1</v>
      </c>
      <c r="AC4055" s="2"/>
      <c r="AD4055" s="2">
        <f t="shared" si="2293"/>
        <v>-1.5456078431372549</v>
      </c>
      <c r="AE4055" s="2">
        <f t="shared" si="2293"/>
        <v>-1.5456078431372549</v>
      </c>
      <c r="AF4055" s="2">
        <f t="shared" si="2294"/>
        <v>0.31680392156862752</v>
      </c>
      <c r="AG4055" s="2">
        <f t="shared" si="2294"/>
        <v>0.31680392156862752</v>
      </c>
      <c r="AH4055" s="3">
        <f>INDEX([1]IDEN_level_ids!$B:$B,MATCH(V4055,[1]IDEN_level_ids!$A:$A,0),1)</f>
        <v>1202</v>
      </c>
      <c r="AI4055" s="3">
        <f>INDEX([1]IDEN_level_ids!$B:$B,MATCH(W4055,[1]IDEN_level_ids!$A:$A,0),1)</f>
        <v>1043</v>
      </c>
      <c r="AJ4055" t="s">
        <v>32</v>
      </c>
    </row>
    <row r="4056" spans="1:36" x14ac:dyDescent="0.25">
      <c r="A4056">
        <v>114395.704</v>
      </c>
      <c r="B4056">
        <v>45405.644</v>
      </c>
      <c r="C4056">
        <v>0.10100000000000001</v>
      </c>
      <c r="D4056">
        <v>0</v>
      </c>
      <c r="E4056">
        <v>0.10100000000000001</v>
      </c>
      <c r="F4056">
        <v>45405.644</v>
      </c>
      <c r="G4056">
        <v>0.10100000000000001</v>
      </c>
      <c r="H4056">
        <v>0</v>
      </c>
      <c r="I4056">
        <v>0.10100000000000001</v>
      </c>
      <c r="J4056">
        <v>2201.6795293</v>
      </c>
      <c r="K4056">
        <v>2202.3667402000001</v>
      </c>
      <c r="L4056" t="s">
        <v>29</v>
      </c>
      <c r="M4056">
        <v>1.4197999999999999E-3</v>
      </c>
      <c r="N4056">
        <v>0</v>
      </c>
      <c r="O4056">
        <v>1.4197999999999999E-3</v>
      </c>
      <c r="P4056">
        <v>45405.698412999998</v>
      </c>
      <c r="Q4056">
        <v>2.9271999999999999E-2</v>
      </c>
      <c r="R4056">
        <v>0</v>
      </c>
      <c r="S4056">
        <v>2.9271999999999999E-2</v>
      </c>
      <c r="T4056">
        <v>-5.441E-2</v>
      </c>
      <c r="U4056">
        <v>-5.441E-2</v>
      </c>
      <c r="V4056" s="1" t="s">
        <v>337</v>
      </c>
      <c r="W4056" s="1" t="s">
        <v>596</v>
      </c>
      <c r="X4056">
        <v>39024.254599599997</v>
      </c>
      <c r="Y4056">
        <v>84429.953013000006</v>
      </c>
      <c r="AA4056">
        <v>1</v>
      </c>
      <c r="AC4056" s="2"/>
      <c r="AD4056" s="2">
        <f t="shared" si="2293"/>
        <v>-0.53871287128712864</v>
      </c>
      <c r="AE4056" s="2">
        <f t="shared" si="2293"/>
        <v>-0.53871287128712864</v>
      </c>
      <c r="AF4056" s="2">
        <f t="shared" si="2294"/>
        <v>0.2898217821782178</v>
      </c>
      <c r="AG4056" s="2">
        <f t="shared" si="2294"/>
        <v>0.2898217821782178</v>
      </c>
      <c r="AH4056" s="3">
        <f>INDEX([1]IDEN_level_ids!$B:$B,MATCH(V4056,[1]IDEN_level_ids!$A:$A,0),1)</f>
        <v>1111</v>
      </c>
      <c r="AI4056" s="3">
        <f>INDEX([1]IDEN_level_ids!$B:$B,MATCH(W4056,[1]IDEN_level_ids!$A:$A,0),1)</f>
        <v>941</v>
      </c>
      <c r="AJ4056" t="s">
        <v>32</v>
      </c>
    </row>
    <row r="4057" spans="1:36" x14ac:dyDescent="0.25">
      <c r="A4057">
        <v>48244.184000000001</v>
      </c>
      <c r="B4057">
        <v>45386.226000000002</v>
      </c>
      <c r="C4057">
        <v>5.1999999999999998E-2</v>
      </c>
      <c r="D4057">
        <v>0</v>
      </c>
      <c r="E4057">
        <v>5.1999999999999998E-2</v>
      </c>
      <c r="F4057">
        <v>45386.226000000002</v>
      </c>
      <c r="G4057">
        <v>5.1999999999999998E-2</v>
      </c>
      <c r="H4057">
        <v>0</v>
      </c>
      <c r="I4057">
        <v>5.1999999999999998E-2</v>
      </c>
      <c r="J4057">
        <v>2202.6142923299999</v>
      </c>
      <c r="K4057">
        <v>2203.3016991600002</v>
      </c>
      <c r="L4057" t="s">
        <v>29</v>
      </c>
      <c r="M4057">
        <v>9.7652999999999998E-4</v>
      </c>
      <c r="N4057">
        <v>0</v>
      </c>
      <c r="O4057">
        <v>9.7652999999999998E-4</v>
      </c>
      <c r="P4057">
        <v>45386.430754000001</v>
      </c>
      <c r="Q4057">
        <v>2.0115999999999998E-2</v>
      </c>
      <c r="R4057">
        <v>0</v>
      </c>
      <c r="S4057">
        <v>2.0115999999999998E-2</v>
      </c>
      <c r="T4057" t="s">
        <v>28</v>
      </c>
      <c r="U4057">
        <v>-2.6148999999999999E-2</v>
      </c>
      <c r="V4057" s="1" t="s">
        <v>337</v>
      </c>
      <c r="W4057" s="1" t="s">
        <v>531</v>
      </c>
      <c r="X4057">
        <v>39024.254599599997</v>
      </c>
      <c r="Y4057">
        <v>84410.685354000001</v>
      </c>
      <c r="Z4057" t="s">
        <v>67</v>
      </c>
      <c r="AA4057">
        <v>0.187</v>
      </c>
      <c r="AC4057">
        <f t="shared" ref="AC4057:AC4058" si="2295">IF(ROUND($F4057,2)=IF($AA4056=0,IF($AA4055=0,IF($AA4054=0,ROUND($F4053,2),ROUND($F4054,2)),ROUND($F4055,2)),ROUND($F4056,2)),   0,1)</f>
        <v>1</v>
      </c>
      <c r="AD4057" s="2">
        <f t="shared" si="2293"/>
        <v>-0.50286538461538466</v>
      </c>
      <c r="AE4057" s="2">
        <f t="shared" si="2293"/>
        <v>-0.50286538461538466</v>
      </c>
      <c r="AF4057" s="2">
        <f t="shared" si="2294"/>
        <v>0.38684615384615384</v>
      </c>
      <c r="AG4057" s="2">
        <f t="shared" si="2294"/>
        <v>0.38684615384615384</v>
      </c>
      <c r="AH4057" s="3">
        <f>INDEX([1]IDEN_level_ids!$B:$B,MATCH(V4057,[1]IDEN_level_ids!$A:$A,0),1)</f>
        <v>1111</v>
      </c>
      <c r="AI4057" s="3">
        <f>INDEX([1]IDEN_level_ids!$B:$B,MATCH(W4057,[1]IDEN_level_ids!$A:$A,0),1)</f>
        <v>942</v>
      </c>
      <c r="AJ4057" t="s">
        <v>32</v>
      </c>
    </row>
    <row r="4058" spans="1:36" x14ac:dyDescent="0.25">
      <c r="A4058">
        <v>48244.184000000001</v>
      </c>
      <c r="B4058">
        <v>45386.226000000002</v>
      </c>
      <c r="C4058">
        <v>5.1999999999999998E-2</v>
      </c>
      <c r="D4058">
        <v>0</v>
      </c>
      <c r="E4058">
        <v>5.1999999999999998E-2</v>
      </c>
      <c r="F4058">
        <v>45386.226000000002</v>
      </c>
      <c r="G4058">
        <v>5.1999999999999998E-2</v>
      </c>
      <c r="H4058">
        <v>0</v>
      </c>
      <c r="I4058">
        <v>5.1999999999999998E-2</v>
      </c>
      <c r="J4058">
        <v>2202.6249509999998</v>
      </c>
      <c r="K4058">
        <v>2203.3123600600002</v>
      </c>
      <c r="L4058" t="s">
        <v>29</v>
      </c>
      <c r="M4058">
        <v>6.5514000000000002E-4</v>
      </c>
      <c r="N4058">
        <v>0</v>
      </c>
      <c r="O4058">
        <v>6.5514000000000002E-4</v>
      </c>
      <c r="P4058">
        <v>45386.211149000002</v>
      </c>
      <c r="Q4058">
        <v>1.3495E-2</v>
      </c>
      <c r="R4058">
        <v>0</v>
      </c>
      <c r="S4058">
        <v>1.3495E-2</v>
      </c>
      <c r="T4058" t="s">
        <v>28</v>
      </c>
      <c r="U4058">
        <v>-2.6148999999999999E-2</v>
      </c>
      <c r="V4058" s="1" t="s">
        <v>70</v>
      </c>
      <c r="W4058" s="1" t="s">
        <v>584</v>
      </c>
      <c r="X4058">
        <v>21294.886147000001</v>
      </c>
      <c r="Y4058">
        <v>66681.097295500003</v>
      </c>
      <c r="Z4058" t="s">
        <v>67</v>
      </c>
      <c r="AA4058">
        <v>0.81299999999999994</v>
      </c>
      <c r="AC4058">
        <f t="shared" si="2295"/>
        <v>0</v>
      </c>
      <c r="AD4058" s="2"/>
      <c r="AE4058" s="2">
        <f>($F4058-$Y4058+$X4058)/$E4058*$AA4058</f>
        <v>0.23219749038582027</v>
      </c>
      <c r="AF4058" s="2"/>
      <c r="AG4058" s="2">
        <f t="shared" si="2292"/>
        <v>0.25951923076923078</v>
      </c>
      <c r="AH4058" s="3">
        <f>INDEX([1]IDEN_level_ids!$B:$B,MATCH(V4058,[1]IDEN_level_ids!$A:$A,0),1)</f>
        <v>1201</v>
      </c>
      <c r="AI4058" s="3">
        <f>INDEX([1]IDEN_level_ids!$B:$B,MATCH(W4058,[1]IDEN_level_ids!$A:$A,0),1)</f>
        <v>1044</v>
      </c>
      <c r="AJ4058" t="s">
        <v>32</v>
      </c>
    </row>
    <row r="4059" spans="1:36" hidden="1" x14ac:dyDescent="0.25">
      <c r="A4059">
        <v>48244.184000000001</v>
      </c>
      <c r="B4059" t="s">
        <v>28</v>
      </c>
      <c r="C4059" t="s">
        <v>28</v>
      </c>
      <c r="D4059" t="s">
        <v>28</v>
      </c>
      <c r="E4059" t="s">
        <v>28</v>
      </c>
      <c r="F4059">
        <v>45386.226000000002</v>
      </c>
      <c r="G4059">
        <v>5.1999999999999998E-2</v>
      </c>
      <c r="H4059">
        <v>0</v>
      </c>
      <c r="I4059">
        <v>5.1999999999999998E-2</v>
      </c>
      <c r="J4059">
        <v>2202.6447736</v>
      </c>
      <c r="K4059">
        <v>2203.3321867999998</v>
      </c>
      <c r="L4059" t="s">
        <v>29</v>
      </c>
      <c r="M4059">
        <v>2.2074E-3</v>
      </c>
      <c r="N4059">
        <v>0</v>
      </c>
      <c r="O4059">
        <v>2.2074E-3</v>
      </c>
      <c r="P4059">
        <v>45385.802738999999</v>
      </c>
      <c r="Q4059">
        <v>4.5469000000000002E-2</v>
      </c>
      <c r="R4059">
        <v>0</v>
      </c>
      <c r="S4059">
        <v>4.5469000000000002E-2</v>
      </c>
      <c r="T4059" t="s">
        <v>28</v>
      </c>
      <c r="U4059" t="s">
        <v>28</v>
      </c>
      <c r="V4059" s="1" t="s">
        <v>563</v>
      </c>
      <c r="W4059" s="1" t="s">
        <v>122</v>
      </c>
      <c r="X4059">
        <v>86390.565252</v>
      </c>
      <c r="Y4059">
        <v>131776.36799100001</v>
      </c>
      <c r="Z4059" t="s">
        <v>35</v>
      </c>
      <c r="AA4059">
        <v>0</v>
      </c>
      <c r="AC4059" s="2"/>
      <c r="AD4059" s="2"/>
      <c r="AE4059" s="2"/>
      <c r="AF4059" s="2"/>
      <c r="AG4059" s="2"/>
      <c r="AH4059" s="3">
        <f>INDEX([1]IDEN_level_ids!$B:$B,MATCH(V4059,[1]IDEN_level_ids!$A:$A,0),1)</f>
        <v>931</v>
      </c>
      <c r="AI4059" s="3">
        <f>INDEX([1]IDEN_level_ids!$B:$B,MATCH(W4059,[1]IDEN_level_ids!$A:$A,0),1)</f>
        <v>497</v>
      </c>
      <c r="AJ4059" t="s">
        <v>32</v>
      </c>
    </row>
    <row r="4060" spans="1:36" x14ac:dyDescent="0.25">
      <c r="A4060">
        <v>78993.69</v>
      </c>
      <c r="B4060">
        <v>45364.561000000002</v>
      </c>
      <c r="C4060">
        <v>5.2999999999999999E-2</v>
      </c>
      <c r="D4060">
        <v>0</v>
      </c>
      <c r="E4060">
        <v>5.2999999999999999E-2</v>
      </c>
      <c r="F4060">
        <v>45364.561000000002</v>
      </c>
      <c r="G4060">
        <v>5.2999999999999999E-2</v>
      </c>
      <c r="H4060">
        <v>0</v>
      </c>
      <c r="I4060">
        <v>5.2999999999999999E-2</v>
      </c>
      <c r="J4060">
        <v>2203.6771909700001</v>
      </c>
      <c r="K4060">
        <v>2204.3648206900002</v>
      </c>
      <c r="L4060" t="s">
        <v>29</v>
      </c>
      <c r="M4060">
        <v>7.5582000000000004E-4</v>
      </c>
      <c r="N4060">
        <v>0</v>
      </c>
      <c r="O4060">
        <v>7.5582000000000004E-4</v>
      </c>
      <c r="P4060">
        <v>45364.541776999999</v>
      </c>
      <c r="Q4060">
        <v>1.5554E-2</v>
      </c>
      <c r="R4060">
        <v>0</v>
      </c>
      <c r="S4060">
        <v>1.5554E-2</v>
      </c>
      <c r="T4060">
        <v>1.9223000000000001E-2</v>
      </c>
      <c r="U4060">
        <v>1.9223000000000001E-2</v>
      </c>
      <c r="V4060" s="1" t="s">
        <v>114</v>
      </c>
      <c r="W4060" s="1" t="s">
        <v>507</v>
      </c>
      <c r="X4060">
        <v>18211.737637999999</v>
      </c>
      <c r="Y4060">
        <v>63576.279414999997</v>
      </c>
      <c r="AA4060">
        <v>1</v>
      </c>
      <c r="AC4060" s="2"/>
      <c r="AD4060" s="2">
        <f>$U4060/$E4060</f>
        <v>0.36269811320754719</v>
      </c>
      <c r="AE4060" s="2">
        <f>$U4060/$E4060</f>
        <v>0.36269811320754719</v>
      </c>
      <c r="AF4060" s="2">
        <f>$S4060/$I4060</f>
        <v>0.29347169811320756</v>
      </c>
      <c r="AG4060" s="2">
        <f>$S4060/$I4060</f>
        <v>0.29347169811320756</v>
      </c>
      <c r="AH4060" s="3">
        <f>INDEX([1]IDEN_level_ids!$B:$B,MATCH(V4060,[1]IDEN_level_ids!$A:$A,0),1)</f>
        <v>1218</v>
      </c>
      <c r="AI4060" s="3">
        <f>INDEX([1]IDEN_level_ids!$B:$B,MATCH(W4060,[1]IDEN_level_ids!$A:$A,0),1)</f>
        <v>1068</v>
      </c>
      <c r="AJ4060" t="s">
        <v>32</v>
      </c>
    </row>
    <row r="4061" spans="1:36" hidden="1" x14ac:dyDescent="0.25">
      <c r="A4061">
        <v>125106.68399999999</v>
      </c>
      <c r="B4061" t="s">
        <v>28</v>
      </c>
      <c r="C4061" t="s">
        <v>28</v>
      </c>
      <c r="D4061" t="s">
        <v>28</v>
      </c>
      <c r="E4061" t="s">
        <v>28</v>
      </c>
      <c r="F4061">
        <v>45351.792000000001</v>
      </c>
      <c r="G4061">
        <v>5.2999999999999999E-2</v>
      </c>
      <c r="H4061">
        <v>0</v>
      </c>
      <c r="I4061">
        <v>5.2999999999999999E-2</v>
      </c>
      <c r="J4061">
        <v>2204.29555162</v>
      </c>
      <c r="K4061">
        <v>2204.9833110700001</v>
      </c>
      <c r="L4061" t="s">
        <v>29</v>
      </c>
      <c r="M4061">
        <v>8.4115000000000004E-4</v>
      </c>
      <c r="N4061">
        <v>0</v>
      </c>
      <c r="O4061">
        <v>8.4115000000000004E-4</v>
      </c>
      <c r="P4061">
        <v>45351.817175999997</v>
      </c>
      <c r="Q4061">
        <v>1.7301E-2</v>
      </c>
      <c r="R4061">
        <v>0</v>
      </c>
      <c r="S4061">
        <v>1.7301E-2</v>
      </c>
      <c r="T4061" t="s">
        <v>28</v>
      </c>
      <c r="U4061" t="s">
        <v>28</v>
      </c>
      <c r="V4061" s="1" t="s">
        <v>160</v>
      </c>
      <c r="W4061" s="1" t="s">
        <v>651</v>
      </c>
      <c r="X4061">
        <v>29267.828854899999</v>
      </c>
      <c r="Y4061">
        <v>74619.646030999997</v>
      </c>
      <c r="Z4061" t="s">
        <v>35</v>
      </c>
      <c r="AA4061">
        <v>0</v>
      </c>
      <c r="AC4061" s="2"/>
      <c r="AD4061" s="2"/>
      <c r="AE4061" s="2"/>
      <c r="AF4061" s="2"/>
      <c r="AG4061" s="2"/>
      <c r="AH4061" s="3">
        <f>INDEX([1]IDEN_level_ids!$B:$B,MATCH(V4061,[1]IDEN_level_ids!$A:$A,0),1)</f>
        <v>1152</v>
      </c>
      <c r="AI4061" s="3">
        <f>INDEX([1]IDEN_level_ids!$B:$B,MATCH(W4061,[1]IDEN_level_ids!$A:$A,0),1)</f>
        <v>988</v>
      </c>
      <c r="AJ4061" t="s">
        <v>32</v>
      </c>
    </row>
    <row r="4062" spans="1:36" x14ac:dyDescent="0.25">
      <c r="A4062">
        <v>125106.68399999999</v>
      </c>
      <c r="B4062">
        <v>45351.792000000001</v>
      </c>
      <c r="C4062">
        <v>5.2999999999999999E-2</v>
      </c>
      <c r="D4062">
        <v>0</v>
      </c>
      <c r="E4062">
        <v>5.2999999999999999E-2</v>
      </c>
      <c r="F4062">
        <v>45351.792000000001</v>
      </c>
      <c r="G4062">
        <v>5.2999999999999999E-2</v>
      </c>
      <c r="H4062">
        <v>0</v>
      </c>
      <c r="I4062">
        <v>5.2999999999999999E-2</v>
      </c>
      <c r="J4062">
        <v>2204.2965795700002</v>
      </c>
      <c r="K4062">
        <v>2204.9843392299999</v>
      </c>
      <c r="L4062" t="s">
        <v>29</v>
      </c>
      <c r="M4062">
        <v>6.1760000000000005E-4</v>
      </c>
      <c r="N4062">
        <v>0</v>
      </c>
      <c r="O4062">
        <v>6.1760000000000005E-4</v>
      </c>
      <c r="P4062">
        <v>45351.796028999997</v>
      </c>
      <c r="Q4062">
        <v>1.2703000000000001E-2</v>
      </c>
      <c r="R4062">
        <v>0</v>
      </c>
      <c r="S4062">
        <v>1.2703000000000001E-2</v>
      </c>
      <c r="T4062">
        <v>-4.0289999999999996E-3</v>
      </c>
      <c r="U4062">
        <v>-4.0289999999999996E-3</v>
      </c>
      <c r="V4062" s="1" t="s">
        <v>64</v>
      </c>
      <c r="W4062" s="1" t="s">
        <v>522</v>
      </c>
      <c r="X4062">
        <v>18241.535524999999</v>
      </c>
      <c r="Y4062">
        <v>63593.331553999997</v>
      </c>
      <c r="AA4062">
        <v>1</v>
      </c>
      <c r="AC4062" s="2"/>
      <c r="AD4062" s="2">
        <f t="shared" ref="AD4062:AE4067" si="2296">$U4062/$E4062</f>
        <v>-7.6018867924528291E-2</v>
      </c>
      <c r="AE4062" s="2">
        <f t="shared" si="2296"/>
        <v>-7.6018867924528291E-2</v>
      </c>
      <c r="AF4062" s="2">
        <f t="shared" ref="AF4062:AG4067" si="2297">$S4062/$I4062</f>
        <v>0.2396792452830189</v>
      </c>
      <c r="AG4062" s="2">
        <f t="shared" si="2297"/>
        <v>0.2396792452830189</v>
      </c>
      <c r="AH4062" s="3">
        <f>INDEX([1]IDEN_level_ids!$B:$B,MATCH(V4062,[1]IDEN_level_ids!$A:$A,0),1)</f>
        <v>1220</v>
      </c>
      <c r="AI4062" s="3">
        <f>INDEX([1]IDEN_level_ids!$B:$B,MATCH(W4062,[1]IDEN_level_ids!$A:$A,0),1)</f>
        <v>1067</v>
      </c>
      <c r="AJ4062" t="s">
        <v>32</v>
      </c>
    </row>
    <row r="4063" spans="1:36" x14ac:dyDescent="0.25">
      <c r="A4063">
        <v>124983.27800000001</v>
      </c>
      <c r="B4063">
        <v>45350.559999999998</v>
      </c>
      <c r="C4063">
        <v>5.3999999999999999E-2</v>
      </c>
      <c r="D4063">
        <v>0</v>
      </c>
      <c r="E4063">
        <v>5.3999999999999999E-2</v>
      </c>
      <c r="F4063">
        <v>45350.559999999998</v>
      </c>
      <c r="G4063">
        <v>5.3999999999999999E-2</v>
      </c>
      <c r="H4063">
        <v>0</v>
      </c>
      <c r="I4063">
        <v>5.3999999999999999E-2</v>
      </c>
      <c r="J4063">
        <v>2204.3578275999998</v>
      </c>
      <c r="K4063">
        <v>2205.04560012</v>
      </c>
      <c r="L4063" t="s">
        <v>29</v>
      </c>
      <c r="M4063">
        <v>7.5454000000000005E-4</v>
      </c>
      <c r="N4063">
        <v>0</v>
      </c>
      <c r="O4063">
        <v>7.5454000000000005E-4</v>
      </c>
      <c r="P4063">
        <v>45350.536058999998</v>
      </c>
      <c r="Q4063">
        <v>1.5518000000000001E-2</v>
      </c>
      <c r="R4063">
        <v>0</v>
      </c>
      <c r="S4063">
        <v>1.5518000000000001E-2</v>
      </c>
      <c r="T4063">
        <v>2.3941E-2</v>
      </c>
      <c r="U4063">
        <v>2.3941E-2</v>
      </c>
      <c r="V4063" s="1" t="s">
        <v>129</v>
      </c>
      <c r="W4063" s="1" t="s">
        <v>559</v>
      </c>
      <c r="X4063">
        <v>23175.062583999999</v>
      </c>
      <c r="Y4063">
        <v>68525.598643000005</v>
      </c>
      <c r="AA4063">
        <v>1</v>
      </c>
      <c r="AC4063" s="2"/>
      <c r="AD4063" s="2">
        <f t="shared" si="2296"/>
        <v>0.44335185185185189</v>
      </c>
      <c r="AE4063" s="2">
        <f t="shared" si="2296"/>
        <v>0.44335185185185189</v>
      </c>
      <c r="AF4063" s="2">
        <f t="shared" si="2297"/>
        <v>0.28737037037037039</v>
      </c>
      <c r="AG4063" s="2">
        <f t="shared" si="2297"/>
        <v>0.28737037037037039</v>
      </c>
      <c r="AH4063" s="3">
        <f>INDEX([1]IDEN_level_ids!$B:$B,MATCH(V4063,[1]IDEN_level_ids!$A:$A,0),1)</f>
        <v>1191</v>
      </c>
      <c r="AI4063" s="3">
        <f>INDEX([1]IDEN_level_ids!$B:$B,MATCH(W4063,[1]IDEN_level_ids!$A:$A,0),1)</f>
        <v>1026</v>
      </c>
      <c r="AJ4063" t="s">
        <v>32</v>
      </c>
    </row>
    <row r="4064" spans="1:36" x14ac:dyDescent="0.25">
      <c r="A4064">
        <v>15431.287</v>
      </c>
      <c r="B4064">
        <v>45334.953999999998</v>
      </c>
      <c r="C4064">
        <v>0.23</v>
      </c>
      <c r="D4064">
        <v>0</v>
      </c>
      <c r="E4064">
        <v>0.23</v>
      </c>
      <c r="F4064">
        <v>45334.953999999998</v>
      </c>
      <c r="G4064">
        <v>0.23</v>
      </c>
      <c r="H4064">
        <v>0</v>
      </c>
      <c r="I4064">
        <v>0.23</v>
      </c>
      <c r="J4064">
        <v>2205.1044366299998</v>
      </c>
      <c r="K4064">
        <v>2205.79236584</v>
      </c>
      <c r="L4064" t="s">
        <v>29</v>
      </c>
      <c r="M4064">
        <v>5.7125999999999998E-4</v>
      </c>
      <c r="N4064">
        <v>0</v>
      </c>
      <c r="O4064">
        <v>5.7125999999999998E-4</v>
      </c>
      <c r="P4064">
        <v>45335.182743999998</v>
      </c>
      <c r="Q4064">
        <v>1.1741E-2</v>
      </c>
      <c r="R4064">
        <v>0</v>
      </c>
      <c r="S4064">
        <v>1.1741E-2</v>
      </c>
      <c r="T4064">
        <v>-0.22874</v>
      </c>
      <c r="U4064">
        <v>-0.22874</v>
      </c>
      <c r="V4064" s="1" t="s">
        <v>108</v>
      </c>
      <c r="W4064" s="1" t="s">
        <v>567</v>
      </c>
      <c r="X4064">
        <v>23651.8679854</v>
      </c>
      <c r="Y4064">
        <v>68987.050728999995</v>
      </c>
      <c r="AA4064">
        <v>1</v>
      </c>
      <c r="AC4064" s="2"/>
      <c r="AD4064" s="2">
        <f t="shared" si="2296"/>
        <v>-0.99452173913043473</v>
      </c>
      <c r="AE4064" s="2">
        <f t="shared" si="2296"/>
        <v>-0.99452173913043473</v>
      </c>
      <c r="AF4064" s="2">
        <f t="shared" si="2297"/>
        <v>5.1047826086956516E-2</v>
      </c>
      <c r="AG4064" s="2">
        <f t="shared" si="2297"/>
        <v>5.1047826086956516E-2</v>
      </c>
      <c r="AH4064" s="3">
        <f>INDEX([1]IDEN_level_ids!$B:$B,MATCH(V4064,[1]IDEN_level_ids!$A:$A,0),1)</f>
        <v>1186</v>
      </c>
      <c r="AI4064" s="3">
        <f>INDEX([1]IDEN_level_ids!$B:$B,MATCH(W4064,[1]IDEN_level_ids!$A:$A,0),1)</f>
        <v>1019</v>
      </c>
      <c r="AJ4064" t="s">
        <v>32</v>
      </c>
    </row>
    <row r="4065" spans="1:36" x14ac:dyDescent="0.25">
      <c r="A4065">
        <v>30788.606</v>
      </c>
      <c r="B4065">
        <v>45331.89</v>
      </c>
      <c r="C4065">
        <v>0.1</v>
      </c>
      <c r="D4065">
        <v>0</v>
      </c>
      <c r="E4065">
        <v>0.1</v>
      </c>
      <c r="F4065">
        <v>45331.89</v>
      </c>
      <c r="G4065">
        <v>0.1</v>
      </c>
      <c r="H4065">
        <v>0</v>
      </c>
      <c r="I4065">
        <v>0.1</v>
      </c>
      <c r="J4065">
        <v>2205.2673687800002</v>
      </c>
      <c r="K4065">
        <v>2205.9553322000002</v>
      </c>
      <c r="L4065" t="s">
        <v>29</v>
      </c>
      <c r="M4065">
        <v>7.5173999999999998E-4</v>
      </c>
      <c r="N4065">
        <v>0</v>
      </c>
      <c r="O4065">
        <v>7.5173999999999998E-4</v>
      </c>
      <c r="P4065">
        <v>45331.833577999998</v>
      </c>
      <c r="Q4065">
        <v>1.5448E-2</v>
      </c>
      <c r="R4065">
        <v>0</v>
      </c>
      <c r="S4065">
        <v>1.5448E-2</v>
      </c>
      <c r="T4065">
        <v>5.6419999999999998E-2</v>
      </c>
      <c r="U4065">
        <v>5.6419999999999998E-2</v>
      </c>
      <c r="V4065" s="1" t="s">
        <v>136</v>
      </c>
      <c r="W4065" s="1" t="s">
        <v>571</v>
      </c>
      <c r="X4065">
        <v>21611.150116000001</v>
      </c>
      <c r="Y4065">
        <v>66942.983693999995</v>
      </c>
      <c r="AA4065">
        <v>1</v>
      </c>
      <c r="AC4065" s="2"/>
      <c r="AD4065" s="2">
        <f t="shared" si="2296"/>
        <v>0.56419999999999992</v>
      </c>
      <c r="AE4065" s="2">
        <f t="shared" si="2296"/>
        <v>0.56419999999999992</v>
      </c>
      <c r="AF4065" s="2">
        <f t="shared" si="2297"/>
        <v>0.15447999999999998</v>
      </c>
      <c r="AG4065" s="2">
        <f t="shared" si="2297"/>
        <v>0.15447999999999998</v>
      </c>
      <c r="AH4065" s="3">
        <f>INDEX([1]IDEN_level_ids!$B:$B,MATCH(V4065,[1]IDEN_level_ids!$A:$A,0),1)</f>
        <v>1197</v>
      </c>
      <c r="AI4065" s="3">
        <f>INDEX([1]IDEN_level_ids!$B:$B,MATCH(W4065,[1]IDEN_level_ids!$A:$A,0),1)</f>
        <v>1042</v>
      </c>
      <c r="AJ4065" t="s">
        <v>32</v>
      </c>
    </row>
    <row r="4066" spans="1:36" x14ac:dyDescent="0.25">
      <c r="A4066">
        <v>153417.103</v>
      </c>
      <c r="B4066">
        <v>45327.538</v>
      </c>
      <c r="C4066">
        <v>0.10199999999999999</v>
      </c>
      <c r="D4066">
        <v>0</v>
      </c>
      <c r="E4066">
        <v>0.10199999999999999</v>
      </c>
      <c r="F4066">
        <v>45327.538</v>
      </c>
      <c r="G4066">
        <v>0.10199999999999999</v>
      </c>
      <c r="H4066">
        <v>0</v>
      </c>
      <c r="I4066">
        <v>0.10199999999999999</v>
      </c>
      <c r="J4066">
        <v>2205.47763876</v>
      </c>
      <c r="K4066">
        <v>2206.1656463300001</v>
      </c>
      <c r="L4066" t="s">
        <v>29</v>
      </c>
      <c r="M4066">
        <v>8.2852999999999996E-4</v>
      </c>
      <c r="N4066">
        <v>0</v>
      </c>
      <c r="O4066">
        <v>8.2852999999999996E-4</v>
      </c>
      <c r="P4066">
        <v>45327.512087000003</v>
      </c>
      <c r="Q4066">
        <v>1.7023E-2</v>
      </c>
      <c r="R4066">
        <v>0</v>
      </c>
      <c r="S4066">
        <v>1.7023E-2</v>
      </c>
      <c r="T4066">
        <v>2.5909999999999999E-2</v>
      </c>
      <c r="U4066">
        <v>2.5909999999999999E-2</v>
      </c>
      <c r="V4066" s="1" t="s">
        <v>38</v>
      </c>
      <c r="W4066" s="1" t="s">
        <v>476</v>
      </c>
      <c r="X4066">
        <v>12846.691918</v>
      </c>
      <c r="Y4066">
        <v>58174.204005</v>
      </c>
      <c r="AA4066">
        <v>1</v>
      </c>
      <c r="AC4066" s="2"/>
      <c r="AD4066" s="2">
        <f t="shared" si="2296"/>
        <v>0.25401960784313726</v>
      </c>
      <c r="AE4066" s="2">
        <f t="shared" si="2296"/>
        <v>0.25401960784313726</v>
      </c>
      <c r="AF4066" s="2">
        <f t="shared" si="2297"/>
        <v>0.16689215686274511</v>
      </c>
      <c r="AG4066" s="2">
        <f t="shared" si="2297"/>
        <v>0.16689215686274511</v>
      </c>
      <c r="AH4066" s="3">
        <f>INDEX([1]IDEN_level_ids!$B:$B,MATCH(V4066,[1]IDEN_level_ids!$A:$A,0),1)</f>
        <v>1242</v>
      </c>
      <c r="AI4066" s="3">
        <f>INDEX([1]IDEN_level_ids!$B:$B,MATCH(W4066,[1]IDEN_level_ids!$A:$A,0),1)</f>
        <v>1083</v>
      </c>
      <c r="AJ4066" t="s">
        <v>32</v>
      </c>
    </row>
    <row r="4067" spans="1:36" x14ac:dyDescent="0.25">
      <c r="A4067">
        <v>30452.445</v>
      </c>
      <c r="B4067">
        <v>45317.788999999997</v>
      </c>
      <c r="C4067">
        <v>0.05</v>
      </c>
      <c r="D4067">
        <v>0</v>
      </c>
      <c r="E4067">
        <v>0.05</v>
      </c>
      <c r="F4067">
        <v>45317.788999999997</v>
      </c>
      <c r="G4067">
        <v>0.05</v>
      </c>
      <c r="H4067">
        <v>0</v>
      </c>
      <c r="I4067">
        <v>0.05</v>
      </c>
      <c r="J4067">
        <v>2205.94622992</v>
      </c>
      <c r="K4067">
        <v>2206.6343358899999</v>
      </c>
      <c r="L4067" t="s">
        <v>29</v>
      </c>
      <c r="M4067">
        <v>6.4681000000000005E-4</v>
      </c>
      <c r="N4067">
        <v>0</v>
      </c>
      <c r="O4067">
        <v>6.4681000000000005E-4</v>
      </c>
      <c r="P4067">
        <v>45317.884514999998</v>
      </c>
      <c r="Q4067">
        <v>1.3284000000000001E-2</v>
      </c>
      <c r="R4067">
        <v>0</v>
      </c>
      <c r="S4067">
        <v>1.3284000000000001E-2</v>
      </c>
      <c r="T4067" t="s">
        <v>28</v>
      </c>
      <c r="U4067">
        <v>-1.8946000000000001E-2</v>
      </c>
      <c r="V4067" s="1" t="s">
        <v>141</v>
      </c>
      <c r="W4067" s="1" t="s">
        <v>534</v>
      </c>
      <c r="X4067">
        <v>22080.932533300002</v>
      </c>
      <c r="Y4067">
        <v>67398.817047999997</v>
      </c>
      <c r="Z4067" t="s">
        <v>67</v>
      </c>
      <c r="AA4067">
        <v>0.67300000000000004</v>
      </c>
      <c r="AC4067">
        <f t="shared" ref="AC4067:AC4068" si="2298">IF(ROUND($F4067,2)=IF($AA4066=0,IF($AA4065=0,IF($AA4064=0,ROUND($F4063,2),ROUND($F4064,2)),ROUND($F4065,2)),ROUND($F4066,2)),   0,1)</f>
        <v>1</v>
      </c>
      <c r="AD4067" s="2">
        <f t="shared" si="2296"/>
        <v>-0.37891999999999998</v>
      </c>
      <c r="AE4067" s="2">
        <f t="shared" si="2296"/>
        <v>-0.37891999999999998</v>
      </c>
      <c r="AF4067" s="2">
        <f t="shared" si="2297"/>
        <v>0.26567999999999997</v>
      </c>
      <c r="AG4067" s="2">
        <f t="shared" si="2297"/>
        <v>0.26567999999999997</v>
      </c>
      <c r="AH4067" s="3">
        <f>INDEX([1]IDEN_level_ids!$B:$B,MATCH(V4067,[1]IDEN_level_ids!$A:$A,0),1)</f>
        <v>1196</v>
      </c>
      <c r="AI4067" s="3">
        <f>INDEX([1]IDEN_level_ids!$B:$B,MATCH(W4067,[1]IDEN_level_ids!$A:$A,0),1)</f>
        <v>1040</v>
      </c>
      <c r="AJ4067" t="s">
        <v>32</v>
      </c>
    </row>
    <row r="4068" spans="1:36" x14ac:dyDescent="0.25">
      <c r="A4068">
        <v>30452.445</v>
      </c>
      <c r="B4068">
        <v>45317.788999999997</v>
      </c>
      <c r="C4068">
        <v>0.05</v>
      </c>
      <c r="D4068">
        <v>0</v>
      </c>
      <c r="E4068">
        <v>0.05</v>
      </c>
      <c r="F4068">
        <v>45317.788999999997</v>
      </c>
      <c r="G4068">
        <v>0.05</v>
      </c>
      <c r="H4068">
        <v>0</v>
      </c>
      <c r="I4068">
        <v>0.05</v>
      </c>
      <c r="J4068">
        <v>2205.9576256700002</v>
      </c>
      <c r="K4068">
        <v>2206.6457340299999</v>
      </c>
      <c r="L4068" t="s">
        <v>29</v>
      </c>
      <c r="M4068">
        <v>6.0360000000000003E-4</v>
      </c>
      <c r="N4068">
        <v>0</v>
      </c>
      <c r="O4068">
        <v>6.0360000000000003E-4</v>
      </c>
      <c r="P4068">
        <v>45317.650431000002</v>
      </c>
      <c r="Q4068">
        <v>1.2396000000000001E-2</v>
      </c>
      <c r="R4068">
        <v>0</v>
      </c>
      <c r="S4068">
        <v>1.2396000000000001E-2</v>
      </c>
      <c r="T4068" t="s">
        <v>28</v>
      </c>
      <c r="U4068">
        <v>-1.8946000000000001E-2</v>
      </c>
      <c r="V4068" s="1" t="s">
        <v>76</v>
      </c>
      <c r="W4068" s="1" t="s">
        <v>572</v>
      </c>
      <c r="X4068">
        <v>21535.163990000001</v>
      </c>
      <c r="Y4068">
        <v>66852.814421000003</v>
      </c>
      <c r="Z4068" t="s">
        <v>67</v>
      </c>
      <c r="AA4068">
        <v>0.32700000000000001</v>
      </c>
      <c r="AC4068">
        <f t="shared" si="2298"/>
        <v>0</v>
      </c>
      <c r="AD4068" s="2"/>
      <c r="AE4068" s="2">
        <f>($F4068-$Y4068+$X4068)/$E4068*$AA4068</f>
        <v>0.90624125996851945</v>
      </c>
      <c r="AF4068" s="2"/>
      <c r="AG4068" s="2">
        <f t="shared" ref="AG4068" si="2299">$S4068/$I4068</f>
        <v>0.24792</v>
      </c>
      <c r="AH4068" s="3">
        <f>INDEX([1]IDEN_level_ids!$B:$B,MATCH(V4068,[1]IDEN_level_ids!$A:$A,0),1)</f>
        <v>1199</v>
      </c>
      <c r="AI4068" s="3">
        <f>INDEX([1]IDEN_level_ids!$B:$B,MATCH(W4068,[1]IDEN_level_ids!$A:$A,0),1)</f>
        <v>1041</v>
      </c>
      <c r="AJ4068" t="s">
        <v>32</v>
      </c>
    </row>
    <row r="4069" spans="1:36" x14ac:dyDescent="0.25">
      <c r="A4069">
        <v>15210.005999999999</v>
      </c>
      <c r="B4069">
        <v>45316.362000000001</v>
      </c>
      <c r="C4069">
        <v>5.1999999999999998E-2</v>
      </c>
      <c r="D4069">
        <v>0</v>
      </c>
      <c r="E4069">
        <v>5.1999999999999998E-2</v>
      </c>
      <c r="F4069">
        <v>45316.362000000001</v>
      </c>
      <c r="G4069">
        <v>5.1999999999999998E-2</v>
      </c>
      <c r="H4069">
        <v>0</v>
      </c>
      <c r="I4069">
        <v>5.1999999999999998E-2</v>
      </c>
      <c r="J4069">
        <v>2206.0147132000002</v>
      </c>
      <c r="K4069">
        <v>2206.7028335999998</v>
      </c>
      <c r="L4069" t="s">
        <v>29</v>
      </c>
      <c r="M4069">
        <v>1.1895E-3</v>
      </c>
      <c r="N4069">
        <v>0</v>
      </c>
      <c r="O4069">
        <v>1.1895E-3</v>
      </c>
      <c r="P4069">
        <v>45316.477813999998</v>
      </c>
      <c r="Q4069">
        <v>2.4426E-2</v>
      </c>
      <c r="R4069">
        <v>0</v>
      </c>
      <c r="S4069">
        <v>2.4426E-2</v>
      </c>
      <c r="T4069">
        <v>-0.115814</v>
      </c>
      <c r="U4069">
        <v>-0.115814</v>
      </c>
      <c r="V4069" s="1" t="s">
        <v>280</v>
      </c>
      <c r="W4069" s="1" t="s">
        <v>521</v>
      </c>
      <c r="X4069">
        <v>39870.220029800003</v>
      </c>
      <c r="Y4069">
        <v>85186.697843999995</v>
      </c>
      <c r="AA4069">
        <v>1</v>
      </c>
      <c r="AC4069" s="2"/>
      <c r="AD4069" s="2">
        <f t="shared" ref="AD4068:AE4071" si="2300">$U4069/$E4069</f>
        <v>-2.2271923076923077</v>
      </c>
      <c r="AE4069" s="2">
        <f t="shared" si="2300"/>
        <v>-2.2271923076923077</v>
      </c>
      <c r="AF4069" s="2">
        <f t="shared" ref="AF4068:AG4071" si="2301">$S4069/$I4069</f>
        <v>0.46973076923076923</v>
      </c>
      <c r="AG4069" s="2">
        <f t="shared" si="2301"/>
        <v>0.46973076923076923</v>
      </c>
      <c r="AH4069" s="3">
        <f>INDEX([1]IDEN_level_ids!$B:$B,MATCH(V4069,[1]IDEN_level_ids!$A:$A,0),1)</f>
        <v>1105</v>
      </c>
      <c r="AI4069" s="3">
        <f>INDEX([1]IDEN_level_ids!$B:$B,MATCH(W4069,[1]IDEN_level_ids!$A:$A,0),1)</f>
        <v>936</v>
      </c>
      <c r="AJ4069" t="s">
        <v>32</v>
      </c>
    </row>
    <row r="4070" spans="1:36" x14ac:dyDescent="0.25">
      <c r="A4070">
        <v>91121.44</v>
      </c>
      <c r="B4070">
        <v>45314.415999999997</v>
      </c>
      <c r="C4070">
        <v>5.0999999999999997E-2</v>
      </c>
      <c r="D4070">
        <v>0</v>
      </c>
      <c r="E4070">
        <v>5.0999999999999997E-2</v>
      </c>
      <c r="F4070">
        <v>45314.415999999997</v>
      </c>
      <c r="G4070">
        <v>5.0999999999999997E-2</v>
      </c>
      <c r="H4070">
        <v>0</v>
      </c>
      <c r="I4070">
        <v>5.0999999999999997E-2</v>
      </c>
      <c r="J4070">
        <v>2206.1190285399998</v>
      </c>
      <c r="K4070">
        <v>2206.8071708000002</v>
      </c>
      <c r="L4070" t="s">
        <v>29</v>
      </c>
      <c r="M4070">
        <v>5.7700000000000004E-4</v>
      </c>
      <c r="N4070">
        <v>0</v>
      </c>
      <c r="O4070">
        <v>5.7700000000000004E-4</v>
      </c>
      <c r="P4070">
        <v>45314.335264000001</v>
      </c>
      <c r="Q4070">
        <v>1.1847999999999999E-2</v>
      </c>
      <c r="R4070">
        <v>0</v>
      </c>
      <c r="S4070">
        <v>1.1847999999999999E-2</v>
      </c>
      <c r="T4070">
        <v>8.0736000000000002E-2</v>
      </c>
      <c r="U4070">
        <v>8.0736000000000002E-2</v>
      </c>
      <c r="V4070" s="1" t="s">
        <v>141</v>
      </c>
      <c r="W4070" s="1" t="s">
        <v>533</v>
      </c>
      <c r="X4070">
        <v>22080.932533300002</v>
      </c>
      <c r="Y4070">
        <v>67395.267796999993</v>
      </c>
      <c r="AA4070">
        <v>1</v>
      </c>
      <c r="AC4070" s="2"/>
      <c r="AD4070" s="2">
        <f t="shared" si="2300"/>
        <v>1.5830588235294119</v>
      </c>
      <c r="AE4070" s="2">
        <f t="shared" si="2300"/>
        <v>1.5830588235294119</v>
      </c>
      <c r="AF4070" s="2">
        <f t="shared" si="2301"/>
        <v>0.23231372549019608</v>
      </c>
      <c r="AG4070" s="2">
        <f t="shared" si="2301"/>
        <v>0.23231372549019608</v>
      </c>
      <c r="AH4070" s="3">
        <f>INDEX([1]IDEN_level_ids!$B:$B,MATCH(V4070,[1]IDEN_level_ids!$A:$A,0),1)</f>
        <v>1196</v>
      </c>
      <c r="AI4070" s="3">
        <f>INDEX([1]IDEN_level_ids!$B:$B,MATCH(W4070,[1]IDEN_level_ids!$A:$A,0),1)</f>
        <v>1036</v>
      </c>
      <c r="AJ4070" t="s">
        <v>32</v>
      </c>
    </row>
    <row r="4071" spans="1:36" hidden="1" x14ac:dyDescent="0.25">
      <c r="A4071">
        <v>91121.44</v>
      </c>
      <c r="B4071" t="s">
        <v>28</v>
      </c>
      <c r="C4071" t="s">
        <v>28</v>
      </c>
      <c r="D4071" t="s">
        <v>28</v>
      </c>
      <c r="E4071" t="s">
        <v>28</v>
      </c>
      <c r="F4071">
        <v>45314.415999999997</v>
      </c>
      <c r="G4071">
        <v>5.0999999999999997E-2</v>
      </c>
      <c r="H4071">
        <v>0</v>
      </c>
      <c r="I4071">
        <v>5.0999999999999997E-2</v>
      </c>
      <c r="J4071">
        <v>2206.1272275000001</v>
      </c>
      <c r="K4071">
        <v>2206.8153714999999</v>
      </c>
      <c r="L4071" t="s">
        <v>29</v>
      </c>
      <c r="M4071">
        <v>1.7871E-3</v>
      </c>
      <c r="N4071">
        <v>0</v>
      </c>
      <c r="O4071">
        <v>1.7871E-3</v>
      </c>
      <c r="P4071">
        <v>45314.166873000002</v>
      </c>
      <c r="Q4071">
        <v>3.6695999999999999E-2</v>
      </c>
      <c r="R4071">
        <v>0</v>
      </c>
      <c r="S4071">
        <v>3.6695999999999999E-2</v>
      </c>
      <c r="T4071" t="s">
        <v>28</v>
      </c>
      <c r="U4071" t="s">
        <v>28</v>
      </c>
      <c r="V4071" s="1" t="s">
        <v>596</v>
      </c>
      <c r="W4071" s="1" t="s">
        <v>125</v>
      </c>
      <c r="X4071">
        <v>84429.953013000006</v>
      </c>
      <c r="Y4071">
        <v>129744.119886</v>
      </c>
      <c r="Z4071" t="s">
        <v>35</v>
      </c>
      <c r="AA4071">
        <v>0</v>
      </c>
      <c r="AD4071" s="2"/>
      <c r="AE4071" s="2"/>
      <c r="AF4071" s="2"/>
      <c r="AG4071" s="2"/>
      <c r="AH4071" s="3">
        <f>INDEX([1]IDEN_level_ids!$B:$B,MATCH(V4071,[1]IDEN_level_ids!$A:$A,0),1)</f>
        <v>941</v>
      </c>
      <c r="AI4071" s="3">
        <f>INDEX([1]IDEN_level_ids!$B:$B,MATCH(W4071,[1]IDEN_level_ids!$A:$A,0),1)</f>
        <v>519</v>
      </c>
      <c r="AJ4071" t="s">
        <v>32</v>
      </c>
    </row>
    <row r="4072" spans="1:36" x14ac:dyDescent="0.25">
      <c r="A4072">
        <v>151523.535</v>
      </c>
      <c r="B4072">
        <v>45311.434000000001</v>
      </c>
      <c r="C4072">
        <v>0.10100000000000001</v>
      </c>
      <c r="D4072">
        <v>0</v>
      </c>
      <c r="E4072">
        <v>0.10100000000000001</v>
      </c>
      <c r="F4072">
        <v>45311.434000000001</v>
      </c>
      <c r="G4072">
        <v>0.10100000000000001</v>
      </c>
      <c r="H4072">
        <v>0</v>
      </c>
      <c r="I4072">
        <v>0.10100000000000001</v>
      </c>
      <c r="J4072">
        <v>2206.2642915900001</v>
      </c>
      <c r="K4072">
        <v>2206.9524643700001</v>
      </c>
      <c r="L4072" t="s">
        <v>29</v>
      </c>
      <c r="M4072">
        <v>7.5128E-4</v>
      </c>
      <c r="N4072">
        <v>0</v>
      </c>
      <c r="O4072">
        <v>7.5128E-4</v>
      </c>
      <c r="P4072">
        <v>45311.352017999998</v>
      </c>
      <c r="Q4072">
        <v>1.5424999999999999E-2</v>
      </c>
      <c r="R4072">
        <v>0</v>
      </c>
      <c r="S4072">
        <v>1.5424999999999999E-2</v>
      </c>
      <c r="T4072">
        <v>8.1979999999999997E-2</v>
      </c>
      <c r="U4072">
        <v>8.1979999999999997E-2</v>
      </c>
      <c r="V4072" s="1" t="s">
        <v>38</v>
      </c>
      <c r="W4072" s="1" t="s">
        <v>528</v>
      </c>
      <c r="X4072">
        <v>12846.691918</v>
      </c>
      <c r="Y4072">
        <v>58158.043936000002</v>
      </c>
      <c r="AA4072">
        <v>1</v>
      </c>
      <c r="AC4072" s="2"/>
      <c r="AD4072" s="2">
        <f t="shared" ref="AD4072:AE4074" si="2302">$U4072/$E4072</f>
        <v>0.81168316831683163</v>
      </c>
      <c r="AE4072" s="2">
        <f t="shared" si="2302"/>
        <v>0.81168316831683163</v>
      </c>
      <c r="AF4072" s="2">
        <f t="shared" ref="AF4072:AG4074" si="2303">$S4072/$I4072</f>
        <v>0.15272277227722772</v>
      </c>
      <c r="AG4072" s="2">
        <f t="shared" si="2303"/>
        <v>0.15272277227722772</v>
      </c>
      <c r="AH4072" s="3">
        <f>INDEX([1]IDEN_level_ids!$B:$B,MATCH(V4072,[1]IDEN_level_ids!$A:$A,0),1)</f>
        <v>1242</v>
      </c>
      <c r="AI4072" s="3">
        <f>INDEX([1]IDEN_level_ids!$B:$B,MATCH(W4072,[1]IDEN_level_ids!$A:$A,0),1)</f>
        <v>1084</v>
      </c>
      <c r="AJ4072" t="s">
        <v>32</v>
      </c>
    </row>
    <row r="4073" spans="1:36" x14ac:dyDescent="0.25">
      <c r="A4073">
        <v>120737.284</v>
      </c>
      <c r="B4073">
        <v>45306.243000000002</v>
      </c>
      <c r="C4073">
        <v>0.10199999999999999</v>
      </c>
      <c r="D4073">
        <v>0</v>
      </c>
      <c r="E4073">
        <v>0.10199999999999999</v>
      </c>
      <c r="F4073">
        <v>45306.243000000002</v>
      </c>
      <c r="G4073">
        <v>0.10199999999999999</v>
      </c>
      <c r="H4073">
        <v>0</v>
      </c>
      <c r="I4073">
        <v>0.10199999999999999</v>
      </c>
      <c r="J4073">
        <v>2206.51692645</v>
      </c>
      <c r="K4073">
        <v>2207.2051522900001</v>
      </c>
      <c r="L4073" t="s">
        <v>29</v>
      </c>
      <c r="M4073">
        <v>6.2082999999999995E-4</v>
      </c>
      <c r="N4073">
        <v>0</v>
      </c>
      <c r="O4073">
        <v>6.2082999999999995E-4</v>
      </c>
      <c r="P4073">
        <v>45306.164628999999</v>
      </c>
      <c r="Q4073">
        <v>1.2743000000000001E-2</v>
      </c>
      <c r="R4073">
        <v>0</v>
      </c>
      <c r="S4073">
        <v>1.2743000000000001E-2</v>
      </c>
      <c r="T4073">
        <v>7.8369999999999995E-2</v>
      </c>
      <c r="U4073">
        <v>7.8369999999999995E-2</v>
      </c>
      <c r="V4073" s="1" t="s">
        <v>47</v>
      </c>
      <c r="W4073" s="1" t="s">
        <v>530</v>
      </c>
      <c r="X4073">
        <v>14859.995408999999</v>
      </c>
      <c r="Y4073">
        <v>60166.160038100003</v>
      </c>
      <c r="AA4073">
        <v>1</v>
      </c>
      <c r="AC4073" s="2"/>
      <c r="AD4073" s="2">
        <f t="shared" si="2302"/>
        <v>0.76833333333333331</v>
      </c>
      <c r="AE4073" s="2">
        <f t="shared" si="2302"/>
        <v>0.76833333333333331</v>
      </c>
      <c r="AF4073" s="2">
        <f t="shared" si="2303"/>
        <v>0.12493137254901962</v>
      </c>
      <c r="AG4073" s="2">
        <f t="shared" si="2303"/>
        <v>0.12493137254901962</v>
      </c>
      <c r="AH4073" s="3">
        <f>INDEX([1]IDEN_level_ids!$B:$B,MATCH(V4073,[1]IDEN_level_ids!$A:$A,0),1)</f>
        <v>1236</v>
      </c>
      <c r="AI4073" s="3">
        <f>INDEX([1]IDEN_level_ids!$B:$B,MATCH(W4073,[1]IDEN_level_ids!$A:$A,0),1)</f>
        <v>1082</v>
      </c>
      <c r="AJ4073" t="s">
        <v>32</v>
      </c>
    </row>
    <row r="4074" spans="1:36" x14ac:dyDescent="0.25">
      <c r="A4074">
        <v>134594.052</v>
      </c>
      <c r="B4074">
        <v>45294.288</v>
      </c>
      <c r="C4074">
        <v>5.5E-2</v>
      </c>
      <c r="D4074">
        <v>0</v>
      </c>
      <c r="E4074">
        <v>5.5E-2</v>
      </c>
      <c r="F4074">
        <v>45294.288</v>
      </c>
      <c r="G4074">
        <v>5.5E-2</v>
      </c>
      <c r="H4074">
        <v>0</v>
      </c>
      <c r="I4074">
        <v>5.5E-2</v>
      </c>
      <c r="J4074">
        <v>2207.0989038799999</v>
      </c>
      <c r="K4074">
        <v>2207.78725201</v>
      </c>
      <c r="L4074" t="s">
        <v>29</v>
      </c>
      <c r="M4074">
        <v>9.3601000000000003E-4</v>
      </c>
      <c r="N4074">
        <v>0</v>
      </c>
      <c r="O4074">
        <v>9.3601000000000003E-4</v>
      </c>
      <c r="P4074">
        <v>45294.219318000003</v>
      </c>
      <c r="Q4074">
        <v>1.9203000000000001E-2</v>
      </c>
      <c r="R4074">
        <v>0</v>
      </c>
      <c r="S4074">
        <v>1.9203000000000001E-2</v>
      </c>
      <c r="T4074">
        <v>6.8682000000000007E-2</v>
      </c>
      <c r="U4074">
        <v>6.8682000000000007E-2</v>
      </c>
      <c r="V4074" s="1" t="s">
        <v>68</v>
      </c>
      <c r="W4074" s="1" t="s">
        <v>519</v>
      </c>
      <c r="X4074">
        <v>18921.240128000001</v>
      </c>
      <c r="Y4074">
        <v>64215.459446000001</v>
      </c>
      <c r="AA4074">
        <v>1</v>
      </c>
      <c r="AC4074" s="2"/>
      <c r="AD4074" s="2">
        <f t="shared" si="2302"/>
        <v>1.2487636363636365</v>
      </c>
      <c r="AE4074" s="2">
        <f t="shared" si="2302"/>
        <v>1.2487636363636365</v>
      </c>
      <c r="AF4074" s="2">
        <f t="shared" si="2303"/>
        <v>0.34914545454545459</v>
      </c>
      <c r="AG4074" s="2">
        <f t="shared" si="2303"/>
        <v>0.34914545454545459</v>
      </c>
      <c r="AH4074" s="3">
        <f>INDEX([1]IDEN_level_ids!$B:$B,MATCH(V4074,[1]IDEN_level_ids!$A:$A,0),1)</f>
        <v>1217</v>
      </c>
      <c r="AI4074" s="3">
        <f>INDEX([1]IDEN_level_ids!$B:$B,MATCH(W4074,[1]IDEN_level_ids!$A:$A,0),1)</f>
        <v>1061</v>
      </c>
      <c r="AJ4074" t="s">
        <v>32</v>
      </c>
    </row>
    <row r="4075" spans="1:36" hidden="1" x14ac:dyDescent="0.25">
      <c r="A4075">
        <v>74726.968999999997</v>
      </c>
      <c r="B4075" t="s">
        <v>28</v>
      </c>
      <c r="C4075" t="s">
        <v>28</v>
      </c>
      <c r="D4075" t="s">
        <v>28</v>
      </c>
      <c r="E4075" t="s">
        <v>28</v>
      </c>
      <c r="F4075">
        <v>45293.427000000003</v>
      </c>
      <c r="G4075">
        <v>0.10100000000000001</v>
      </c>
      <c r="H4075">
        <v>0</v>
      </c>
      <c r="I4075">
        <v>0.10100000000000001</v>
      </c>
      <c r="J4075">
        <v>2207.1258903500002</v>
      </c>
      <c r="K4075">
        <v>2207.8142441599998</v>
      </c>
      <c r="L4075" t="s">
        <v>29</v>
      </c>
      <c r="M4075">
        <v>5.7426000000000005E-4</v>
      </c>
      <c r="N4075">
        <v>0</v>
      </c>
      <c r="O4075">
        <v>5.7426000000000005E-4</v>
      </c>
      <c r="P4075">
        <v>45293.665563000002</v>
      </c>
      <c r="Q4075">
        <v>1.1781E-2</v>
      </c>
      <c r="R4075">
        <v>0</v>
      </c>
      <c r="S4075">
        <v>1.1781E-2</v>
      </c>
      <c r="T4075" t="s">
        <v>28</v>
      </c>
      <c r="U4075" t="s">
        <v>28</v>
      </c>
      <c r="V4075" s="1" t="s">
        <v>135</v>
      </c>
      <c r="W4075" s="1" t="s">
        <v>573</v>
      </c>
      <c r="X4075">
        <v>23844.580532</v>
      </c>
      <c r="Y4075">
        <v>69138.246094999995</v>
      </c>
      <c r="Z4075" t="s">
        <v>35</v>
      </c>
      <c r="AA4075">
        <v>0</v>
      </c>
      <c r="AD4075" s="2"/>
      <c r="AE4075" s="2"/>
      <c r="AF4075" s="2"/>
      <c r="AG4075" s="2"/>
      <c r="AH4075" s="3">
        <f>INDEX([1]IDEN_level_ids!$B:$B,MATCH(V4075,[1]IDEN_level_ids!$A:$A,0),1)</f>
        <v>1182</v>
      </c>
      <c r="AI4075" s="3">
        <f>INDEX([1]IDEN_level_ids!$B:$B,MATCH(W4075,[1]IDEN_level_ids!$A:$A,0),1)</f>
        <v>1017</v>
      </c>
      <c r="AJ4075" t="s">
        <v>32</v>
      </c>
    </row>
    <row r="4076" spans="1:36" hidden="1" x14ac:dyDescent="0.25">
      <c r="A4076">
        <v>74726.968999999997</v>
      </c>
      <c r="B4076" t="s">
        <v>28</v>
      </c>
      <c r="C4076" t="s">
        <v>28</v>
      </c>
      <c r="D4076" t="s">
        <v>28</v>
      </c>
      <c r="E4076" t="s">
        <v>28</v>
      </c>
      <c r="F4076">
        <v>45293.427000000003</v>
      </c>
      <c r="G4076">
        <v>0.10100000000000001</v>
      </c>
      <c r="H4076">
        <v>0</v>
      </c>
      <c r="I4076">
        <v>0.10100000000000001</v>
      </c>
      <c r="J4076">
        <v>2207.1273792000002</v>
      </c>
      <c r="K4076">
        <v>2207.8157332999999</v>
      </c>
      <c r="L4076" t="s">
        <v>29</v>
      </c>
      <c r="M4076">
        <v>2.9068000000000002E-3</v>
      </c>
      <c r="N4076">
        <v>0</v>
      </c>
      <c r="O4076">
        <v>2.9068000000000002E-3</v>
      </c>
      <c r="P4076">
        <v>45293.635011999999</v>
      </c>
      <c r="Q4076">
        <v>5.9634E-2</v>
      </c>
      <c r="R4076">
        <v>0</v>
      </c>
      <c r="S4076">
        <v>5.9634E-2</v>
      </c>
      <c r="T4076" t="s">
        <v>28</v>
      </c>
      <c r="U4076" t="s">
        <v>28</v>
      </c>
      <c r="V4076" s="1" t="s">
        <v>555</v>
      </c>
      <c r="W4076" s="1" t="s">
        <v>546</v>
      </c>
      <c r="X4076">
        <v>88210.067347999997</v>
      </c>
      <c r="Y4076">
        <v>133503.70236</v>
      </c>
      <c r="Z4076" t="s">
        <v>35</v>
      </c>
      <c r="AA4076">
        <v>0</v>
      </c>
      <c r="AC4076" s="2"/>
      <c r="AD4076" s="2"/>
      <c r="AE4076" s="2"/>
      <c r="AF4076" s="2"/>
      <c r="AG4076" s="2"/>
      <c r="AH4076" s="3">
        <f>INDEX([1]IDEN_level_ids!$B:$B,MATCH(V4076,[1]IDEN_level_ids!$A:$A,0),1)</f>
        <v>925</v>
      </c>
      <c r="AI4076" s="3">
        <f>INDEX([1]IDEN_level_ids!$B:$B,MATCH(W4076,[1]IDEN_level_ids!$A:$A,0),1)</f>
        <v>461</v>
      </c>
      <c r="AJ4076" t="s">
        <v>32</v>
      </c>
    </row>
    <row r="4077" spans="1:36" x14ac:dyDescent="0.25">
      <c r="A4077">
        <v>74726.968999999997</v>
      </c>
      <c r="B4077">
        <v>45293.427000000003</v>
      </c>
      <c r="C4077">
        <v>0.10100000000000001</v>
      </c>
      <c r="D4077">
        <v>0</v>
      </c>
      <c r="E4077">
        <v>0.10100000000000001</v>
      </c>
      <c r="F4077">
        <v>45293.427000000003</v>
      </c>
      <c r="G4077">
        <v>0.10100000000000001</v>
      </c>
      <c r="H4077">
        <v>0</v>
      </c>
      <c r="I4077">
        <v>0.10100000000000001</v>
      </c>
      <c r="J4077">
        <v>2207.1420569400002</v>
      </c>
      <c r="K4077">
        <v>2207.8304141399999</v>
      </c>
      <c r="L4077" t="s">
        <v>29</v>
      </c>
      <c r="M4077">
        <v>6.5043000000000002E-4</v>
      </c>
      <c r="N4077">
        <v>0</v>
      </c>
      <c r="O4077">
        <v>6.5043000000000002E-4</v>
      </c>
      <c r="P4077">
        <v>45293.333835999998</v>
      </c>
      <c r="Q4077">
        <v>1.3343000000000001E-2</v>
      </c>
      <c r="R4077">
        <v>0</v>
      </c>
      <c r="S4077">
        <v>1.3343000000000001E-2</v>
      </c>
      <c r="T4077">
        <v>9.3160000000000007E-2</v>
      </c>
      <c r="U4077">
        <v>9.3160000000000007E-2</v>
      </c>
      <c r="V4077" s="1" t="s">
        <v>117</v>
      </c>
      <c r="W4077" s="1" t="s">
        <v>569</v>
      </c>
      <c r="X4077">
        <v>21755.827372</v>
      </c>
      <c r="Y4077">
        <v>67049.161207600002</v>
      </c>
      <c r="AA4077">
        <v>1</v>
      </c>
      <c r="AC4077" s="2"/>
      <c r="AD4077" s="2">
        <f>$U4077/$E4077</f>
        <v>0.92237623762376242</v>
      </c>
      <c r="AE4077" s="2">
        <f>$U4077/$E4077</f>
        <v>0.92237623762376242</v>
      </c>
      <c r="AF4077" s="2">
        <f>$S4077/$I4077</f>
        <v>0.13210891089108912</v>
      </c>
      <c r="AG4077" s="2">
        <f>$S4077/$I4077</f>
        <v>0.13210891089108912</v>
      </c>
      <c r="AH4077" s="3">
        <f>INDEX([1]IDEN_level_ids!$B:$B,MATCH(V4077,[1]IDEN_level_ids!$A:$A,0),1)</f>
        <v>1198</v>
      </c>
      <c r="AI4077" s="3">
        <f>INDEX([1]IDEN_level_ids!$B:$B,MATCH(W4077,[1]IDEN_level_ids!$A:$A,0),1)</f>
        <v>1039</v>
      </c>
      <c r="AJ4077" t="s">
        <v>32</v>
      </c>
    </row>
    <row r="4078" spans="1:36" hidden="1" x14ac:dyDescent="0.25">
      <c r="A4078">
        <v>29343.602999999999</v>
      </c>
      <c r="B4078" t="s">
        <v>28</v>
      </c>
      <c r="C4078" t="s">
        <v>28</v>
      </c>
      <c r="D4078" t="s">
        <v>28</v>
      </c>
      <c r="E4078" t="s">
        <v>28</v>
      </c>
      <c r="F4078">
        <v>45268.716999999997</v>
      </c>
      <c r="G4078">
        <v>0.05</v>
      </c>
      <c r="H4078">
        <v>0</v>
      </c>
      <c r="I4078">
        <v>0.05</v>
      </c>
      <c r="J4078">
        <v>2208.3379627600002</v>
      </c>
      <c r="K4078">
        <v>2209.0265713700001</v>
      </c>
      <c r="L4078" t="s">
        <v>29</v>
      </c>
      <c r="M4078">
        <v>6.0840999999999998E-4</v>
      </c>
      <c r="N4078">
        <v>0</v>
      </c>
      <c r="O4078">
        <v>6.0840999999999998E-4</v>
      </c>
      <c r="P4078">
        <v>45268.808124000003</v>
      </c>
      <c r="Q4078">
        <v>1.2468E-2</v>
      </c>
      <c r="R4078">
        <v>0</v>
      </c>
      <c r="S4078">
        <v>1.2468E-2</v>
      </c>
      <c r="T4078" t="s">
        <v>28</v>
      </c>
      <c r="U4078" t="s">
        <v>28</v>
      </c>
      <c r="V4078" s="1" t="s">
        <v>289</v>
      </c>
      <c r="W4078" s="1" t="s">
        <v>598</v>
      </c>
      <c r="X4078">
        <v>23532.818504999999</v>
      </c>
      <c r="Y4078">
        <v>68801.626629000006</v>
      </c>
      <c r="Z4078" t="s">
        <v>35</v>
      </c>
      <c r="AA4078">
        <v>0</v>
      </c>
      <c r="AC4078" s="2"/>
      <c r="AD4078" s="2"/>
      <c r="AE4078" s="2"/>
      <c r="AF4078" s="2"/>
      <c r="AG4078" s="2"/>
      <c r="AH4078" s="3">
        <f>INDEX([1]IDEN_level_ids!$B:$B,MATCH(V4078,[1]IDEN_level_ids!$A:$A,0),1)</f>
        <v>1184</v>
      </c>
      <c r="AI4078" s="3">
        <f>INDEX([1]IDEN_level_ids!$B:$B,MATCH(W4078,[1]IDEN_level_ids!$A:$A,0),1)</f>
        <v>1021</v>
      </c>
      <c r="AJ4078" t="s">
        <v>32</v>
      </c>
    </row>
    <row r="4079" spans="1:36" hidden="1" x14ac:dyDescent="0.25">
      <c r="A4079">
        <v>29343.602999999999</v>
      </c>
      <c r="B4079" t="s">
        <v>28</v>
      </c>
      <c r="C4079" t="s">
        <v>28</v>
      </c>
      <c r="D4079" t="s">
        <v>28</v>
      </c>
      <c r="E4079" t="s">
        <v>28</v>
      </c>
      <c r="F4079">
        <v>45268.716999999997</v>
      </c>
      <c r="G4079">
        <v>0.05</v>
      </c>
      <c r="H4079">
        <v>0</v>
      </c>
      <c r="I4079">
        <v>0.05</v>
      </c>
      <c r="J4079">
        <v>2208.3504449000002</v>
      </c>
      <c r="K4079">
        <v>2209.0390561999998</v>
      </c>
      <c r="L4079" t="s">
        <v>29</v>
      </c>
      <c r="M4079">
        <v>1.0250000000000001E-3</v>
      </c>
      <c r="N4079">
        <v>0</v>
      </c>
      <c r="O4079">
        <v>1.0250000000000001E-3</v>
      </c>
      <c r="P4079">
        <v>45268.552279000003</v>
      </c>
      <c r="Q4079">
        <v>2.1004999999999999E-2</v>
      </c>
      <c r="R4079">
        <v>0</v>
      </c>
      <c r="S4079">
        <v>2.1004999999999999E-2</v>
      </c>
      <c r="T4079" t="s">
        <v>28</v>
      </c>
      <c r="U4079" t="s">
        <v>28</v>
      </c>
      <c r="V4079" s="1" t="s">
        <v>318</v>
      </c>
      <c r="W4079" s="1" t="s">
        <v>602</v>
      </c>
      <c r="X4079">
        <v>21598.498482999999</v>
      </c>
      <c r="Y4079">
        <v>66867.050761999999</v>
      </c>
      <c r="Z4079" t="s">
        <v>35</v>
      </c>
      <c r="AA4079">
        <v>0</v>
      </c>
      <c r="AC4079" s="2"/>
      <c r="AD4079" s="2"/>
      <c r="AE4079" s="2"/>
      <c r="AF4079" s="2"/>
      <c r="AG4079" s="2"/>
      <c r="AH4079" s="3">
        <f>INDEX([1]IDEN_level_ids!$B:$B,MATCH(V4079,[1]IDEN_level_ids!$A:$A,0),1)</f>
        <v>1200</v>
      </c>
      <c r="AI4079" s="3">
        <f>INDEX([1]IDEN_level_ids!$B:$B,MATCH(W4079,[1]IDEN_level_ids!$A:$A,0),1)</f>
        <v>1043</v>
      </c>
      <c r="AJ4079" t="s">
        <v>32</v>
      </c>
    </row>
    <row r="4080" spans="1:36" x14ac:dyDescent="0.25">
      <c r="A4080">
        <v>14643.236999999999</v>
      </c>
      <c r="B4080">
        <v>45266.065999999999</v>
      </c>
      <c r="C4080">
        <v>5.8000000000000003E-2</v>
      </c>
      <c r="D4080">
        <v>0</v>
      </c>
      <c r="E4080">
        <v>5.8000000000000003E-2</v>
      </c>
      <c r="F4080">
        <v>45266.065999999999</v>
      </c>
      <c r="G4080">
        <v>5.8000000000000003E-2</v>
      </c>
      <c r="H4080">
        <v>0</v>
      </c>
      <c r="I4080">
        <v>5.8000000000000003E-2</v>
      </c>
      <c r="J4080">
        <v>2208.4747317000001</v>
      </c>
      <c r="K4080">
        <v>2209.1633689999999</v>
      </c>
      <c r="L4080" t="s">
        <v>29</v>
      </c>
      <c r="M4080">
        <v>1.5926E-3</v>
      </c>
      <c r="N4080">
        <v>0</v>
      </c>
      <c r="O4080">
        <v>1.5926E-3</v>
      </c>
      <c r="P4080">
        <v>45266.004951000003</v>
      </c>
      <c r="Q4080">
        <v>3.2633000000000002E-2</v>
      </c>
      <c r="R4080">
        <v>0</v>
      </c>
      <c r="S4080">
        <v>3.2633000000000002E-2</v>
      </c>
      <c r="T4080">
        <v>6.1048999999999999E-2</v>
      </c>
      <c r="U4080">
        <v>6.1048999999999999E-2</v>
      </c>
      <c r="V4080" s="1" t="s">
        <v>362</v>
      </c>
      <c r="W4080" s="1" t="s">
        <v>574</v>
      </c>
      <c r="X4080">
        <v>39726.063771000001</v>
      </c>
      <c r="Y4080">
        <v>84992.068721999996</v>
      </c>
      <c r="AA4080">
        <v>1</v>
      </c>
      <c r="AC4080" s="2"/>
      <c r="AD4080" s="2">
        <f>$U4080/$E4080</f>
        <v>1.0525689655172412</v>
      </c>
      <c r="AE4080" s="2">
        <f>$U4080/$E4080</f>
        <v>1.0525689655172412</v>
      </c>
      <c r="AF4080" s="2">
        <f>$S4080/$I4080</f>
        <v>0.56263793103448279</v>
      </c>
      <c r="AG4080" s="2">
        <f>$S4080/$I4080</f>
        <v>0.56263793103448279</v>
      </c>
      <c r="AH4080" s="3">
        <f>INDEX([1]IDEN_level_ids!$B:$B,MATCH(V4080,[1]IDEN_level_ids!$A:$A,0),1)</f>
        <v>1109</v>
      </c>
      <c r="AI4080" s="3">
        <f>INDEX([1]IDEN_level_ids!$B:$B,MATCH(W4080,[1]IDEN_level_ids!$A:$A,0),1)</f>
        <v>935</v>
      </c>
      <c r="AJ4080" t="s">
        <v>32</v>
      </c>
    </row>
    <row r="4081" spans="1:36" hidden="1" x14ac:dyDescent="0.25">
      <c r="A4081">
        <v>43808.667999999998</v>
      </c>
      <c r="B4081" t="s">
        <v>28</v>
      </c>
      <c r="C4081" t="s">
        <v>28</v>
      </c>
      <c r="D4081" t="s">
        <v>28</v>
      </c>
      <c r="E4081" t="s">
        <v>28</v>
      </c>
      <c r="F4081">
        <v>45262.317999999999</v>
      </c>
      <c r="G4081">
        <v>5.0999999999999997E-2</v>
      </c>
      <c r="H4081">
        <v>0</v>
      </c>
      <c r="I4081">
        <v>5.0999999999999997E-2</v>
      </c>
      <c r="J4081">
        <v>2208.6430931999998</v>
      </c>
      <c r="K4081">
        <v>2209.3317659999998</v>
      </c>
      <c r="L4081" t="s">
        <v>29</v>
      </c>
      <c r="M4081">
        <v>2.1873999999999999E-3</v>
      </c>
      <c r="N4081">
        <v>0</v>
      </c>
      <c r="O4081">
        <v>2.1873999999999999E-3</v>
      </c>
      <c r="P4081">
        <v>45262.554742</v>
      </c>
      <c r="Q4081">
        <v>4.4812999999999999E-2</v>
      </c>
      <c r="R4081">
        <v>0</v>
      </c>
      <c r="S4081">
        <v>4.4812999999999999E-2</v>
      </c>
      <c r="T4081" t="s">
        <v>28</v>
      </c>
      <c r="U4081" t="s">
        <v>28</v>
      </c>
      <c r="V4081" s="1" t="s">
        <v>660</v>
      </c>
      <c r="W4081" s="1" t="s">
        <v>401</v>
      </c>
      <c r="X4081">
        <v>73030.055215999993</v>
      </c>
      <c r="Y4081">
        <v>118292.609958</v>
      </c>
      <c r="Z4081" t="s">
        <v>35</v>
      </c>
      <c r="AA4081">
        <v>0</v>
      </c>
      <c r="AD4081" s="2"/>
      <c r="AE4081" s="2"/>
      <c r="AF4081" s="2"/>
      <c r="AG4081" s="2"/>
      <c r="AH4081" s="3">
        <f>INDEX([1]IDEN_level_ids!$B:$B,MATCH(V4081,[1]IDEN_level_ids!$A:$A,0),1)</f>
        <v>997</v>
      </c>
      <c r="AI4081" s="3">
        <f>INDEX([1]IDEN_level_ids!$B:$B,MATCH(W4081,[1]IDEN_level_ids!$A:$A,0),1)</f>
        <v>706</v>
      </c>
      <c r="AJ4081" t="s">
        <v>32</v>
      </c>
    </row>
    <row r="4082" spans="1:36" x14ac:dyDescent="0.25">
      <c r="A4082">
        <v>43808.667999999998</v>
      </c>
      <c r="B4082">
        <v>45262.317999999999</v>
      </c>
      <c r="C4082">
        <v>5.0999999999999997E-2</v>
      </c>
      <c r="D4082">
        <v>0</v>
      </c>
      <c r="E4082">
        <v>5.0999999999999997E-2</v>
      </c>
      <c r="F4082">
        <v>45262.317999999999</v>
      </c>
      <c r="G4082">
        <v>5.0999999999999997E-2</v>
      </c>
      <c r="H4082">
        <v>0</v>
      </c>
      <c r="I4082">
        <v>5.0999999999999997E-2</v>
      </c>
      <c r="J4082">
        <v>2208.6557514299998</v>
      </c>
      <c r="K4082">
        <v>2209.34442687</v>
      </c>
      <c r="L4082" t="s">
        <v>29</v>
      </c>
      <c r="M4082">
        <v>7.1051999999999997E-4</v>
      </c>
      <c r="N4082">
        <v>0</v>
      </c>
      <c r="O4082">
        <v>7.1051999999999997E-4</v>
      </c>
      <c r="P4082">
        <v>45262.295359999996</v>
      </c>
      <c r="Q4082">
        <v>1.4555999999999999E-2</v>
      </c>
      <c r="R4082">
        <v>0</v>
      </c>
      <c r="S4082">
        <v>1.4555999999999999E-2</v>
      </c>
      <c r="T4082">
        <v>2.2641000000000001E-2</v>
      </c>
      <c r="U4082">
        <v>2.2641000000000001E-2</v>
      </c>
      <c r="V4082" s="1" t="s">
        <v>255</v>
      </c>
      <c r="W4082" s="1" t="s">
        <v>584</v>
      </c>
      <c r="X4082">
        <v>21418.801936</v>
      </c>
      <c r="Y4082">
        <v>66681.097295500003</v>
      </c>
      <c r="AA4082">
        <v>1</v>
      </c>
      <c r="AC4082" s="2"/>
      <c r="AD4082" s="2">
        <f t="shared" ref="AD4082:AE4088" si="2304">$U4082/$E4082</f>
        <v>0.44394117647058828</v>
      </c>
      <c r="AE4082" s="2">
        <f t="shared" si="2304"/>
        <v>0.44394117647058828</v>
      </c>
      <c r="AF4082" s="2">
        <f t="shared" ref="AF4082:AG4088" si="2305">$S4082/$I4082</f>
        <v>0.28541176470588236</v>
      </c>
      <c r="AG4082" s="2">
        <f t="shared" si="2305"/>
        <v>0.28541176470588236</v>
      </c>
      <c r="AH4082" s="3">
        <f>INDEX([1]IDEN_level_ids!$B:$B,MATCH(V4082,[1]IDEN_level_ids!$A:$A,0),1)</f>
        <v>1202</v>
      </c>
      <c r="AI4082" s="3">
        <f>INDEX([1]IDEN_level_ids!$B:$B,MATCH(W4082,[1]IDEN_level_ids!$A:$A,0),1)</f>
        <v>1044</v>
      </c>
      <c r="AJ4082" t="s">
        <v>32</v>
      </c>
    </row>
    <row r="4083" spans="1:36" x14ac:dyDescent="0.25">
      <c r="A4083">
        <v>87244.633000000002</v>
      </c>
      <c r="B4083">
        <v>45256.470999999998</v>
      </c>
      <c r="C4083">
        <v>5.0999999999999997E-2</v>
      </c>
      <c r="D4083">
        <v>0</v>
      </c>
      <c r="E4083">
        <v>5.0999999999999997E-2</v>
      </c>
      <c r="F4083">
        <v>45256.470999999998</v>
      </c>
      <c r="G4083">
        <v>5.0999999999999997E-2</v>
      </c>
      <c r="H4083">
        <v>0</v>
      </c>
      <c r="I4083">
        <v>5.0999999999999997E-2</v>
      </c>
      <c r="J4083">
        <v>2208.9409873</v>
      </c>
      <c r="K4083">
        <v>2209.62972274</v>
      </c>
      <c r="L4083" t="s">
        <v>29</v>
      </c>
      <c r="M4083">
        <v>8.6156999999999998E-4</v>
      </c>
      <c r="N4083">
        <v>0</v>
      </c>
      <c r="O4083">
        <v>8.6156999999999998E-4</v>
      </c>
      <c r="P4083">
        <v>45256.451328000003</v>
      </c>
      <c r="Q4083">
        <v>1.7645999999999998E-2</v>
      </c>
      <c r="R4083">
        <v>0</v>
      </c>
      <c r="S4083">
        <v>1.7645999999999998E-2</v>
      </c>
      <c r="T4083">
        <v>1.9671999999999999E-2</v>
      </c>
      <c r="U4083">
        <v>1.9671999999999999E-2</v>
      </c>
      <c r="V4083" s="1" t="s">
        <v>182</v>
      </c>
      <c r="W4083" s="1" t="s">
        <v>655</v>
      </c>
      <c r="X4083">
        <v>30505.719561000002</v>
      </c>
      <c r="Y4083">
        <v>75762.170889000001</v>
      </c>
      <c r="AA4083">
        <v>1</v>
      </c>
      <c r="AC4083" s="2"/>
      <c r="AD4083" s="2">
        <f t="shared" si="2304"/>
        <v>0.38572549019607844</v>
      </c>
      <c r="AE4083" s="2">
        <f t="shared" si="2304"/>
        <v>0.38572549019607844</v>
      </c>
      <c r="AF4083" s="2">
        <f t="shared" si="2305"/>
        <v>0.34599999999999997</v>
      </c>
      <c r="AG4083" s="2">
        <f t="shared" si="2305"/>
        <v>0.34599999999999997</v>
      </c>
      <c r="AH4083" s="3">
        <f>INDEX([1]IDEN_level_ids!$B:$B,MATCH(V4083,[1]IDEN_level_ids!$A:$A,0),1)</f>
        <v>1149</v>
      </c>
      <c r="AI4083" s="3">
        <f>INDEX([1]IDEN_level_ids!$B:$B,MATCH(W4083,[1]IDEN_level_ids!$A:$A,0),1)</f>
        <v>978</v>
      </c>
      <c r="AJ4083" t="s">
        <v>32</v>
      </c>
    </row>
    <row r="4084" spans="1:36" x14ac:dyDescent="0.25">
      <c r="A4084">
        <v>14321.9</v>
      </c>
      <c r="B4084">
        <v>45235.565999999999</v>
      </c>
      <c r="C4084">
        <v>0.05</v>
      </c>
      <c r="D4084">
        <v>0</v>
      </c>
      <c r="E4084">
        <v>0.05</v>
      </c>
      <c r="F4084">
        <v>45235.565999999999</v>
      </c>
      <c r="G4084">
        <v>0.05</v>
      </c>
      <c r="H4084">
        <v>0</v>
      </c>
      <c r="I4084">
        <v>0.05</v>
      </c>
      <c r="J4084">
        <v>2209.96162757</v>
      </c>
      <c r="K4084">
        <v>2210.65057776</v>
      </c>
      <c r="L4084" t="s">
        <v>29</v>
      </c>
      <c r="M4084">
        <v>6.2091000000000002E-4</v>
      </c>
      <c r="N4084">
        <v>0</v>
      </c>
      <c r="O4084">
        <v>6.2091000000000002E-4</v>
      </c>
      <c r="P4084">
        <v>45235.552378</v>
      </c>
      <c r="Q4084">
        <v>1.2704999999999999E-2</v>
      </c>
      <c r="R4084">
        <v>0</v>
      </c>
      <c r="S4084">
        <v>1.2704999999999999E-2</v>
      </c>
      <c r="T4084">
        <v>1.3622E-2</v>
      </c>
      <c r="U4084">
        <v>1.3622E-2</v>
      </c>
      <c r="V4084" s="1" t="s">
        <v>164</v>
      </c>
      <c r="W4084" s="1" t="s">
        <v>567</v>
      </c>
      <c r="X4084">
        <v>23751.498350900001</v>
      </c>
      <c r="Y4084">
        <v>68987.050728999995</v>
      </c>
      <c r="AA4084">
        <v>1</v>
      </c>
      <c r="AC4084" s="2"/>
      <c r="AD4084" s="2">
        <f t="shared" si="2304"/>
        <v>0.27244000000000002</v>
      </c>
      <c r="AE4084" s="2">
        <f t="shared" si="2304"/>
        <v>0.27244000000000002</v>
      </c>
      <c r="AF4084" s="2">
        <f t="shared" si="2305"/>
        <v>0.25409999999999999</v>
      </c>
      <c r="AG4084" s="2">
        <f t="shared" si="2305"/>
        <v>0.25409999999999999</v>
      </c>
      <c r="AH4084" s="3">
        <f>INDEX([1]IDEN_level_ids!$B:$B,MATCH(V4084,[1]IDEN_level_ids!$A:$A,0),1)</f>
        <v>1188</v>
      </c>
      <c r="AI4084" s="3">
        <f>INDEX([1]IDEN_level_ids!$B:$B,MATCH(W4084,[1]IDEN_level_ids!$A:$A,0),1)</f>
        <v>1019</v>
      </c>
      <c r="AJ4084" t="s">
        <v>32</v>
      </c>
    </row>
    <row r="4085" spans="1:36" x14ac:dyDescent="0.25">
      <c r="A4085">
        <v>14041.342000000001</v>
      </c>
      <c r="B4085">
        <v>45207.538999999997</v>
      </c>
      <c r="C4085">
        <v>0.05</v>
      </c>
      <c r="D4085">
        <v>0</v>
      </c>
      <c r="E4085">
        <v>0.05</v>
      </c>
      <c r="F4085">
        <v>45207.538999999997</v>
      </c>
      <c r="G4085">
        <v>0.05</v>
      </c>
      <c r="H4085">
        <v>0</v>
      </c>
      <c r="I4085">
        <v>0.05</v>
      </c>
      <c r="J4085">
        <v>2211.3329085999999</v>
      </c>
      <c r="K4085">
        <v>2212.0221476000002</v>
      </c>
      <c r="L4085" t="s">
        <v>29</v>
      </c>
      <c r="M4085">
        <v>1.0514999999999999E-3</v>
      </c>
      <c r="N4085">
        <v>0</v>
      </c>
      <c r="O4085">
        <v>1.0514999999999999E-3</v>
      </c>
      <c r="P4085">
        <v>45207.503962000003</v>
      </c>
      <c r="Q4085">
        <v>2.1489999999999999E-2</v>
      </c>
      <c r="R4085">
        <v>0</v>
      </c>
      <c r="S4085">
        <v>2.1489999999999999E-2</v>
      </c>
      <c r="T4085">
        <v>3.5038E-2</v>
      </c>
      <c r="U4085">
        <v>3.5038E-2</v>
      </c>
      <c r="V4085" s="1" t="s">
        <v>364</v>
      </c>
      <c r="W4085" s="1" t="s">
        <v>583</v>
      </c>
      <c r="X4085">
        <v>40098.614008999997</v>
      </c>
      <c r="Y4085">
        <v>85306.117971</v>
      </c>
      <c r="AA4085">
        <v>1</v>
      </c>
      <c r="AC4085" s="2"/>
      <c r="AD4085" s="2">
        <f t="shared" si="2304"/>
        <v>0.70075999999999994</v>
      </c>
      <c r="AE4085" s="2">
        <f t="shared" si="2304"/>
        <v>0.70075999999999994</v>
      </c>
      <c r="AF4085" s="2">
        <f t="shared" si="2305"/>
        <v>0.42979999999999996</v>
      </c>
      <c r="AG4085" s="2">
        <f t="shared" si="2305"/>
        <v>0.42979999999999996</v>
      </c>
      <c r="AH4085" s="3">
        <f>INDEX([1]IDEN_level_ids!$B:$B,MATCH(V4085,[1]IDEN_level_ids!$A:$A,0),1)</f>
        <v>1104</v>
      </c>
      <c r="AI4085" s="3">
        <f>INDEX([1]IDEN_level_ids!$B:$B,MATCH(W4085,[1]IDEN_level_ids!$A:$A,0),1)</f>
        <v>934</v>
      </c>
      <c r="AJ4085" t="s">
        <v>32</v>
      </c>
    </row>
    <row r="4086" spans="1:36" x14ac:dyDescent="0.25">
      <c r="A4086">
        <v>83913.71</v>
      </c>
      <c r="B4086">
        <v>45201.807000000001</v>
      </c>
      <c r="C4086">
        <v>5.1999999999999998E-2</v>
      </c>
      <c r="D4086">
        <v>0</v>
      </c>
      <c r="E4086">
        <v>5.1999999999999998E-2</v>
      </c>
      <c r="F4086">
        <v>45201.807000000001</v>
      </c>
      <c r="G4086">
        <v>5.1999999999999998E-2</v>
      </c>
      <c r="H4086">
        <v>0</v>
      </c>
      <c r="I4086">
        <v>5.1999999999999998E-2</v>
      </c>
      <c r="J4086">
        <v>2211.6112974299999</v>
      </c>
      <c r="K4086">
        <v>2212.3005949899998</v>
      </c>
      <c r="L4086" t="s">
        <v>29</v>
      </c>
      <c r="M4086">
        <v>8.8274999999999996E-4</v>
      </c>
      <c r="N4086">
        <v>0</v>
      </c>
      <c r="O4086">
        <v>8.8274999999999996E-4</v>
      </c>
      <c r="P4086">
        <v>45201.813996999997</v>
      </c>
      <c r="Q4086">
        <v>1.8036E-2</v>
      </c>
      <c r="R4086">
        <v>0</v>
      </c>
      <c r="S4086">
        <v>1.8036E-2</v>
      </c>
      <c r="T4086">
        <v>-6.9969999999999997E-3</v>
      </c>
      <c r="U4086">
        <v>-6.9969999999999997E-3</v>
      </c>
      <c r="V4086" s="1" t="s">
        <v>102</v>
      </c>
      <c r="W4086" s="1" t="s">
        <v>501</v>
      </c>
      <c r="X4086">
        <v>16516.153138999998</v>
      </c>
      <c r="Y4086">
        <v>61717.967135999999</v>
      </c>
      <c r="AA4086">
        <v>1</v>
      </c>
      <c r="AC4086" s="2"/>
      <c r="AD4086" s="2">
        <f t="shared" si="2304"/>
        <v>-0.13455769230769232</v>
      </c>
      <c r="AE4086" s="2">
        <f t="shared" si="2304"/>
        <v>-0.13455769230769232</v>
      </c>
      <c r="AF4086" s="2">
        <f t="shared" si="2305"/>
        <v>0.34684615384615386</v>
      </c>
      <c r="AG4086" s="2">
        <f t="shared" si="2305"/>
        <v>0.34684615384615386</v>
      </c>
      <c r="AH4086" s="3">
        <f>INDEX([1]IDEN_level_ids!$B:$B,MATCH(V4086,[1]IDEN_level_ids!$A:$A,0),1)</f>
        <v>1229</v>
      </c>
      <c r="AI4086" s="3">
        <f>INDEX([1]IDEN_level_ids!$B:$B,MATCH(W4086,[1]IDEN_level_ids!$A:$A,0),1)</f>
        <v>1078</v>
      </c>
      <c r="AJ4086" t="s">
        <v>32</v>
      </c>
    </row>
    <row r="4087" spans="1:36" x14ac:dyDescent="0.25">
      <c r="A4087">
        <v>13776.393</v>
      </c>
      <c r="B4087">
        <v>45179.86</v>
      </c>
      <c r="C4087">
        <v>5.0999999999999997E-2</v>
      </c>
      <c r="D4087">
        <v>0</v>
      </c>
      <c r="E4087">
        <v>5.0999999999999997E-2</v>
      </c>
      <c r="F4087">
        <v>45179.86</v>
      </c>
      <c r="G4087">
        <v>5.0999999999999997E-2</v>
      </c>
      <c r="H4087">
        <v>0</v>
      </c>
      <c r="I4087">
        <v>5.0999999999999997E-2</v>
      </c>
      <c r="J4087">
        <v>2212.6883122300001</v>
      </c>
      <c r="K4087">
        <v>2213.3778367300001</v>
      </c>
      <c r="L4087" t="s">
        <v>29</v>
      </c>
      <c r="M4087">
        <v>8.6295999999999996E-4</v>
      </c>
      <c r="N4087">
        <v>0</v>
      </c>
      <c r="O4087">
        <v>8.6295999999999996E-4</v>
      </c>
      <c r="P4087">
        <v>45179.814463000002</v>
      </c>
      <c r="Q4087">
        <v>1.7614999999999999E-2</v>
      </c>
      <c r="R4087">
        <v>0</v>
      </c>
      <c r="S4087">
        <v>1.7614999999999999E-2</v>
      </c>
      <c r="T4087">
        <v>4.5537000000000001E-2</v>
      </c>
      <c r="U4087">
        <v>4.5537000000000001E-2</v>
      </c>
      <c r="V4087" s="1" t="s">
        <v>400</v>
      </c>
      <c r="W4087" s="1" t="s">
        <v>670</v>
      </c>
      <c r="X4087">
        <v>34198.534120999997</v>
      </c>
      <c r="Y4087">
        <v>79378.348584000007</v>
      </c>
      <c r="AA4087">
        <v>1</v>
      </c>
      <c r="AC4087" s="2"/>
      <c r="AD4087" s="2">
        <f t="shared" si="2304"/>
        <v>0.89288235294117657</v>
      </c>
      <c r="AE4087" s="2">
        <f t="shared" si="2304"/>
        <v>0.89288235294117657</v>
      </c>
      <c r="AF4087" s="2">
        <f t="shared" si="2305"/>
        <v>0.3453921568627451</v>
      </c>
      <c r="AG4087" s="2">
        <f t="shared" si="2305"/>
        <v>0.3453921568627451</v>
      </c>
      <c r="AH4087" s="3">
        <f>INDEX([1]IDEN_level_ids!$B:$B,MATCH(V4087,[1]IDEN_level_ids!$A:$A,0),1)</f>
        <v>1137</v>
      </c>
      <c r="AI4087" s="3">
        <f>INDEX([1]IDEN_level_ids!$B:$B,MATCH(W4087,[1]IDEN_level_ids!$A:$A,0),1)</f>
        <v>964</v>
      </c>
      <c r="AJ4087" t="s">
        <v>32</v>
      </c>
    </row>
    <row r="4088" spans="1:36" x14ac:dyDescent="0.25">
      <c r="A4088">
        <v>13674.156000000001</v>
      </c>
      <c r="B4088">
        <v>45168.796000000002</v>
      </c>
      <c r="C4088">
        <v>0.05</v>
      </c>
      <c r="D4088">
        <v>0</v>
      </c>
      <c r="E4088">
        <v>0.05</v>
      </c>
      <c r="F4088">
        <v>45168.796000000002</v>
      </c>
      <c r="G4088">
        <v>0.05</v>
      </c>
      <c r="H4088">
        <v>0</v>
      </c>
      <c r="I4088">
        <v>0.05</v>
      </c>
      <c r="J4088">
        <v>2213.2265964799999</v>
      </c>
      <c r="K4088">
        <v>2213.9162344599999</v>
      </c>
      <c r="L4088" t="s">
        <v>29</v>
      </c>
      <c r="M4088">
        <v>7.2115000000000005E-4</v>
      </c>
      <c r="N4088">
        <v>0</v>
      </c>
      <c r="O4088">
        <v>7.2115000000000005E-4</v>
      </c>
      <c r="P4088">
        <v>45168.827276999997</v>
      </c>
      <c r="Q4088">
        <v>1.4713E-2</v>
      </c>
      <c r="R4088">
        <v>0</v>
      </c>
      <c r="S4088">
        <v>1.4713E-2</v>
      </c>
      <c r="T4088" t="s">
        <v>28</v>
      </c>
      <c r="U4088">
        <v>-3.1125E-2</v>
      </c>
      <c r="V4088" s="1" t="s">
        <v>59</v>
      </c>
      <c r="W4088" s="1" t="s">
        <v>615</v>
      </c>
      <c r="X4088">
        <v>18063.346873999999</v>
      </c>
      <c r="Y4088">
        <v>63232.174150999999</v>
      </c>
      <c r="Z4088" t="s">
        <v>67</v>
      </c>
      <c r="AA4088">
        <v>0.97299999999999998</v>
      </c>
      <c r="AC4088">
        <f t="shared" ref="AC4088:AC4089" si="2306">IF(ROUND($F4088,2)=IF($AA4087=0,IF($AA4086=0,IF($AA4085=0,ROUND($F4084,2),ROUND($F4085,2)),ROUND($F4086,2)),ROUND($F4087,2)),   0,1)</f>
        <v>1</v>
      </c>
      <c r="AD4088" s="2">
        <f t="shared" si="2304"/>
        <v>-0.62249999999999994</v>
      </c>
      <c r="AE4088" s="2">
        <f t="shared" si="2304"/>
        <v>-0.62249999999999994</v>
      </c>
      <c r="AF4088" s="2">
        <f t="shared" si="2305"/>
        <v>0.29425999999999997</v>
      </c>
      <c r="AG4088" s="2">
        <f t="shared" si="2305"/>
        <v>0.29425999999999997</v>
      </c>
      <c r="AH4088" s="3">
        <f>INDEX([1]IDEN_level_ids!$B:$B,MATCH(V4088,[1]IDEN_level_ids!$A:$A,0),1)</f>
        <v>1221</v>
      </c>
      <c r="AI4088" s="3">
        <f>INDEX([1]IDEN_level_ids!$B:$B,MATCH(W4088,[1]IDEN_level_ids!$A:$A,0),1)</f>
        <v>1069</v>
      </c>
      <c r="AJ4088" t="s">
        <v>32</v>
      </c>
    </row>
    <row r="4089" spans="1:36" x14ac:dyDescent="0.25">
      <c r="A4089">
        <v>13674.156000000001</v>
      </c>
      <c r="B4089">
        <v>45168.796000000002</v>
      </c>
      <c r="C4089">
        <v>0.05</v>
      </c>
      <c r="D4089">
        <v>0</v>
      </c>
      <c r="E4089">
        <v>0.05</v>
      </c>
      <c r="F4089">
        <v>45168.796000000002</v>
      </c>
      <c r="G4089">
        <v>0.05</v>
      </c>
      <c r="H4089">
        <v>0</v>
      </c>
      <c r="I4089">
        <v>0.05</v>
      </c>
      <c r="J4089">
        <v>2213.22687</v>
      </c>
      <c r="K4089">
        <v>2213.9165079999998</v>
      </c>
      <c r="L4089" t="s">
        <v>29</v>
      </c>
      <c r="M4089">
        <v>1.0865E-3</v>
      </c>
      <c r="N4089">
        <v>0</v>
      </c>
      <c r="O4089">
        <v>1.0865E-3</v>
      </c>
      <c r="P4089">
        <v>45168.821695999999</v>
      </c>
      <c r="Q4089">
        <v>2.2166000000000002E-2</v>
      </c>
      <c r="R4089">
        <v>0</v>
      </c>
      <c r="S4089">
        <v>2.2166000000000002E-2</v>
      </c>
      <c r="T4089" t="s">
        <v>28</v>
      </c>
      <c r="U4089">
        <v>-3.1125E-2</v>
      </c>
      <c r="V4089" s="1" t="s">
        <v>421</v>
      </c>
      <c r="W4089" s="1" t="s">
        <v>657</v>
      </c>
      <c r="X4089">
        <v>28936.406290999999</v>
      </c>
      <c r="Y4089">
        <v>74105.227987000006</v>
      </c>
      <c r="Z4089" t="s">
        <v>67</v>
      </c>
      <c r="AA4089">
        <v>2.7E-2</v>
      </c>
      <c r="AC4089">
        <f t="shared" si="2306"/>
        <v>0</v>
      </c>
      <c r="AD4089" s="2"/>
      <c r="AE4089" s="2">
        <f>($F4089-$Y4089+$X4089)/$E4089*$AA4089</f>
        <v>-1.3875840002292535E-2</v>
      </c>
      <c r="AF4089" s="2"/>
      <c r="AG4089" s="2">
        <f t="shared" ref="AG4089" si="2307">$S4089/$I4089</f>
        <v>0.44331999999999999</v>
      </c>
      <c r="AH4089" s="3">
        <f>INDEX([1]IDEN_level_ids!$B:$B,MATCH(V4089,[1]IDEN_level_ids!$A:$A,0),1)</f>
        <v>1153</v>
      </c>
      <c r="AI4089" s="3">
        <f>INDEX([1]IDEN_level_ids!$B:$B,MATCH(W4089,[1]IDEN_level_ids!$A:$A,0),1)</f>
        <v>991</v>
      </c>
      <c r="AJ4089" t="s">
        <v>32</v>
      </c>
    </row>
    <row r="4090" spans="1:36" x14ac:dyDescent="0.25">
      <c r="A4090">
        <v>13587.956</v>
      </c>
      <c r="B4090">
        <v>45159.33</v>
      </c>
      <c r="C4090">
        <v>5.0999999999999997E-2</v>
      </c>
      <c r="D4090">
        <v>0</v>
      </c>
      <c r="E4090">
        <v>5.0999999999999997E-2</v>
      </c>
      <c r="F4090">
        <v>45159.33</v>
      </c>
      <c r="G4090">
        <v>5.0999999999999997E-2</v>
      </c>
      <c r="H4090">
        <v>0</v>
      </c>
      <c r="I4090">
        <v>5.0999999999999997E-2</v>
      </c>
      <c r="J4090">
        <v>2213.6896321300001</v>
      </c>
      <c r="K4090">
        <v>2214.3793677399999</v>
      </c>
      <c r="L4090" t="s">
        <v>29</v>
      </c>
      <c r="M4090">
        <v>6.7018999999999998E-4</v>
      </c>
      <c r="N4090">
        <v>0</v>
      </c>
      <c r="O4090">
        <v>6.7018999999999998E-4</v>
      </c>
      <c r="P4090">
        <v>45159.380301999998</v>
      </c>
      <c r="Q4090">
        <v>1.3668E-2</v>
      </c>
      <c r="R4090">
        <v>0</v>
      </c>
      <c r="S4090">
        <v>1.3668E-2</v>
      </c>
      <c r="T4090">
        <v>-5.0301999999999999E-2</v>
      </c>
      <c r="U4090">
        <v>-5.0301999999999999E-2</v>
      </c>
      <c r="V4090" s="1" t="s">
        <v>141</v>
      </c>
      <c r="W4090" s="1" t="s">
        <v>575</v>
      </c>
      <c r="X4090">
        <v>22080.932533300002</v>
      </c>
      <c r="Y4090">
        <v>67240.312835000004</v>
      </c>
      <c r="AA4090">
        <v>1</v>
      </c>
      <c r="AC4090" s="2"/>
      <c r="AD4090" s="2">
        <f>$U4090/$E4090</f>
        <v>-0.98631372549019614</v>
      </c>
      <c r="AE4090" s="2">
        <f>$U4090/$E4090</f>
        <v>-0.98631372549019614</v>
      </c>
      <c r="AF4090" s="2">
        <f>$S4090/$I4090</f>
        <v>0.26800000000000002</v>
      </c>
      <c r="AG4090" s="2">
        <f>$S4090/$I4090</f>
        <v>0.26800000000000002</v>
      </c>
      <c r="AH4090" s="3">
        <f>INDEX([1]IDEN_level_ids!$B:$B,MATCH(V4090,[1]IDEN_level_ids!$A:$A,0),1)</f>
        <v>1196</v>
      </c>
      <c r="AI4090" s="3">
        <f>INDEX([1]IDEN_level_ids!$B:$B,MATCH(W4090,[1]IDEN_level_ids!$A:$A,0),1)</f>
        <v>1037</v>
      </c>
      <c r="AJ4090" t="s">
        <v>32</v>
      </c>
    </row>
    <row r="4091" spans="1:36" hidden="1" x14ac:dyDescent="0.25">
      <c r="A4091">
        <v>13587.956</v>
      </c>
      <c r="B4091" t="s">
        <v>28</v>
      </c>
      <c r="C4091" t="s">
        <v>28</v>
      </c>
      <c r="D4091" t="s">
        <v>28</v>
      </c>
      <c r="E4091" t="s">
        <v>28</v>
      </c>
      <c r="F4091">
        <v>45159.33</v>
      </c>
      <c r="G4091">
        <v>5.0999999999999997E-2</v>
      </c>
      <c r="H4091">
        <v>0</v>
      </c>
      <c r="I4091">
        <v>5.0999999999999997E-2</v>
      </c>
      <c r="J4091">
        <v>2213.7059749999999</v>
      </c>
      <c r="K4091">
        <v>2214.3957140000002</v>
      </c>
      <c r="L4091" t="s">
        <v>29</v>
      </c>
      <c r="M4091">
        <v>1.1719E-3</v>
      </c>
      <c r="N4091">
        <v>0</v>
      </c>
      <c r="O4091">
        <v>1.1719E-3</v>
      </c>
      <c r="P4091">
        <v>45159.046943000001</v>
      </c>
      <c r="Q4091">
        <v>2.3900000000000001E-2</v>
      </c>
      <c r="R4091">
        <v>0</v>
      </c>
      <c r="S4091">
        <v>2.3900000000000001E-2</v>
      </c>
      <c r="T4091" t="s">
        <v>28</v>
      </c>
      <c r="U4091" t="s">
        <v>28</v>
      </c>
      <c r="V4091" s="1" t="s">
        <v>238</v>
      </c>
      <c r="W4091" s="1" t="s">
        <v>551</v>
      </c>
      <c r="X4091">
        <v>38448.327876000003</v>
      </c>
      <c r="Y4091">
        <v>83607.374819000004</v>
      </c>
      <c r="Z4091" t="s">
        <v>35</v>
      </c>
      <c r="AA4091">
        <v>0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1118</v>
      </c>
      <c r="AI4091" s="3">
        <f>INDEX([1]IDEN_level_ids!$B:$B,MATCH(W4091,[1]IDEN_level_ids!$A:$A,0),1)</f>
        <v>948</v>
      </c>
      <c r="AJ4091" t="s">
        <v>32</v>
      </c>
    </row>
    <row r="4092" spans="1:36" x14ac:dyDescent="0.25">
      <c r="A4092">
        <v>67806.464000000007</v>
      </c>
      <c r="B4092">
        <v>45156.355000000003</v>
      </c>
      <c r="C4092">
        <v>5.0999999999999997E-2</v>
      </c>
      <c r="D4092">
        <v>0</v>
      </c>
      <c r="E4092">
        <v>5.0999999999999997E-2</v>
      </c>
      <c r="F4092">
        <v>45156.355000000003</v>
      </c>
      <c r="G4092">
        <v>5.0999999999999997E-2</v>
      </c>
      <c r="H4092">
        <v>0</v>
      </c>
      <c r="I4092">
        <v>5.0999999999999997E-2</v>
      </c>
      <c r="J4092">
        <v>2213.8410636100002</v>
      </c>
      <c r="K4092">
        <v>2214.5308311600002</v>
      </c>
      <c r="L4092" t="s">
        <v>29</v>
      </c>
      <c r="M4092">
        <v>6.7473999999999995E-4</v>
      </c>
      <c r="N4092">
        <v>0</v>
      </c>
      <c r="O4092">
        <v>6.7473999999999995E-4</v>
      </c>
      <c r="P4092">
        <v>45156.291614000002</v>
      </c>
      <c r="Q4092">
        <v>1.3759E-2</v>
      </c>
      <c r="R4092">
        <v>0</v>
      </c>
      <c r="S4092">
        <v>1.3759E-2</v>
      </c>
      <c r="T4092" t="s">
        <v>28</v>
      </c>
      <c r="U4092">
        <v>7.9253000000000004E-2</v>
      </c>
      <c r="V4092" s="1" t="s">
        <v>79</v>
      </c>
      <c r="W4092" s="1" t="s">
        <v>527</v>
      </c>
      <c r="X4092">
        <v>19700.871696999999</v>
      </c>
      <c r="Y4092">
        <v>64857.163310999997</v>
      </c>
      <c r="Z4092" t="s">
        <v>67</v>
      </c>
      <c r="AA4092">
        <v>0.38100000000000001</v>
      </c>
      <c r="AC4092">
        <f t="shared" ref="AC4092:AC4093" si="2308">IF(ROUND($F4092,2)=IF($AA4091=0,IF($AA4090=0,IF($AA4089=0,ROUND($F4088,2),ROUND($F4089,2)),ROUND($F4090,2)),ROUND($F4091,2)),   0,1)</f>
        <v>1</v>
      </c>
      <c r="AD4092" s="2">
        <f t="shared" ref="AD4092:AE4092" si="2309">$U4092/$E4092</f>
        <v>1.5539803921568629</v>
      </c>
      <c r="AE4092" s="2">
        <f t="shared" si="2309"/>
        <v>1.5539803921568629</v>
      </c>
      <c r="AF4092" s="2">
        <f t="shared" ref="AF4092:AG4092" si="2310">$S4092/$I4092</f>
        <v>0.26978431372549022</v>
      </c>
      <c r="AG4092" s="2">
        <f t="shared" si="2310"/>
        <v>0.26978431372549022</v>
      </c>
      <c r="AH4092" s="3">
        <f>INDEX([1]IDEN_level_ids!$B:$B,MATCH(V4092,[1]IDEN_level_ids!$A:$A,0),1)</f>
        <v>1212</v>
      </c>
      <c r="AI4092" s="3">
        <f>INDEX([1]IDEN_level_ids!$B:$B,MATCH(W4092,[1]IDEN_level_ids!$A:$A,0),1)</f>
        <v>1057</v>
      </c>
      <c r="AJ4092" t="s">
        <v>32</v>
      </c>
    </row>
    <row r="4093" spans="1:36" x14ac:dyDescent="0.25">
      <c r="A4093">
        <v>67806.464000000007</v>
      </c>
      <c r="B4093">
        <v>45156.355000000003</v>
      </c>
      <c r="C4093">
        <v>5.0999999999999997E-2</v>
      </c>
      <c r="D4093">
        <v>0</v>
      </c>
      <c r="E4093">
        <v>5.0999999999999997E-2</v>
      </c>
      <c r="F4093">
        <v>45156.355000000003</v>
      </c>
      <c r="G4093">
        <v>5.0999999999999997E-2</v>
      </c>
      <c r="H4093">
        <v>0</v>
      </c>
      <c r="I4093">
        <v>5.0999999999999997E-2</v>
      </c>
      <c r="J4093">
        <v>2213.8423206100001</v>
      </c>
      <c r="K4093">
        <v>2214.5320884299999</v>
      </c>
      <c r="L4093" t="s">
        <v>29</v>
      </c>
      <c r="M4093">
        <v>9.7435000000000002E-4</v>
      </c>
      <c r="N4093">
        <v>0</v>
      </c>
      <c r="O4093">
        <v>9.7435000000000002E-4</v>
      </c>
      <c r="P4093">
        <v>45156.265977000003</v>
      </c>
      <c r="Q4093">
        <v>1.9868E-2</v>
      </c>
      <c r="R4093">
        <v>0</v>
      </c>
      <c r="S4093">
        <v>1.9868E-2</v>
      </c>
      <c r="T4093" t="s">
        <v>28</v>
      </c>
      <c r="U4093">
        <v>7.9253000000000004E-2</v>
      </c>
      <c r="V4093" s="1" t="s">
        <v>168</v>
      </c>
      <c r="W4093" s="1" t="s">
        <v>659</v>
      </c>
      <c r="X4093">
        <v>31254.682135800002</v>
      </c>
      <c r="Y4093">
        <v>76410.948113000006</v>
      </c>
      <c r="Z4093" t="s">
        <v>67</v>
      </c>
      <c r="AA4093">
        <v>0.61899999999999999</v>
      </c>
      <c r="AC4093">
        <f t="shared" si="2308"/>
        <v>0</v>
      </c>
      <c r="AD4093" s="2"/>
      <c r="AE4093" s="2">
        <f>($F4093-$Y4093+$X4093)/$E4093*$AA4093</f>
        <v>1.0804924156732787</v>
      </c>
      <c r="AF4093" s="2"/>
      <c r="AG4093" s="2">
        <f t="shared" ref="AG4093" si="2311">$S4093/$I4093</f>
        <v>0.38956862745098042</v>
      </c>
      <c r="AH4093" s="3">
        <f>INDEX([1]IDEN_level_ids!$B:$B,MATCH(V4093,[1]IDEN_level_ids!$A:$A,0),1)</f>
        <v>1146</v>
      </c>
      <c r="AI4093" s="3">
        <f>INDEX([1]IDEN_level_ids!$B:$B,MATCH(W4093,[1]IDEN_level_ids!$A:$A,0),1)</f>
        <v>974</v>
      </c>
      <c r="AJ4093" t="s">
        <v>32</v>
      </c>
    </row>
    <row r="4094" spans="1:36" x14ac:dyDescent="0.25">
      <c r="A4094">
        <v>27034.677</v>
      </c>
      <c r="B4094">
        <v>45151.423000000003</v>
      </c>
      <c r="C4094">
        <v>5.2999999999999999E-2</v>
      </c>
      <c r="D4094">
        <v>0</v>
      </c>
      <c r="E4094">
        <v>5.2999999999999999E-2</v>
      </c>
      <c r="F4094">
        <v>45151.423000000003</v>
      </c>
      <c r="G4094">
        <v>5.2999999999999999E-2</v>
      </c>
      <c r="H4094">
        <v>0</v>
      </c>
      <c r="I4094">
        <v>5.2999999999999999E-2</v>
      </c>
      <c r="J4094">
        <v>2214.0774734500001</v>
      </c>
      <c r="K4094">
        <v>2214.7672908599998</v>
      </c>
      <c r="L4094" t="s">
        <v>29</v>
      </c>
      <c r="M4094">
        <v>5.9692000000000002E-4</v>
      </c>
      <c r="N4094">
        <v>0</v>
      </c>
      <c r="O4094">
        <v>5.9692000000000002E-4</v>
      </c>
      <c r="P4094">
        <v>45151.470501000003</v>
      </c>
      <c r="Q4094">
        <v>1.2168999999999999E-2</v>
      </c>
      <c r="R4094">
        <v>0</v>
      </c>
      <c r="S4094">
        <v>1.2168999999999999E-2</v>
      </c>
      <c r="T4094">
        <v>-4.7501000000000002E-2</v>
      </c>
      <c r="U4094">
        <v>-4.7501000000000002E-2</v>
      </c>
      <c r="V4094" s="1" t="s">
        <v>142</v>
      </c>
      <c r="W4094" s="1" t="s">
        <v>668</v>
      </c>
      <c r="X4094">
        <v>22527.714745000001</v>
      </c>
      <c r="Y4094">
        <v>67679.185245999994</v>
      </c>
      <c r="AA4094">
        <v>1</v>
      </c>
      <c r="AC4094" s="2"/>
      <c r="AD4094" s="2">
        <f t="shared" ref="AD4094:AE4097" si="2312">$U4094/$E4094</f>
        <v>-0.89624528301886797</v>
      </c>
      <c r="AE4094" s="2">
        <f t="shared" si="2312"/>
        <v>-0.89624528301886797</v>
      </c>
      <c r="AF4094" s="2">
        <f t="shared" ref="AF4094:AG4097" si="2313">$S4094/$I4094</f>
        <v>0.22960377358490566</v>
      </c>
      <c r="AG4094" s="2">
        <f t="shared" si="2313"/>
        <v>0.22960377358490566</v>
      </c>
      <c r="AH4094" s="3">
        <f>INDEX([1]IDEN_level_ids!$B:$B,MATCH(V4094,[1]IDEN_level_ids!$A:$A,0),1)</f>
        <v>1193</v>
      </c>
      <c r="AI4094" s="3">
        <f>INDEX([1]IDEN_level_ids!$B:$B,MATCH(W4094,[1]IDEN_level_ids!$A:$A,0),1)</f>
        <v>1035</v>
      </c>
      <c r="AJ4094" t="s">
        <v>32</v>
      </c>
    </row>
    <row r="4095" spans="1:36" x14ac:dyDescent="0.25">
      <c r="A4095">
        <v>27003.868999999999</v>
      </c>
      <c r="B4095">
        <v>45149.722000000002</v>
      </c>
      <c r="C4095">
        <v>5.0999999999999997E-2</v>
      </c>
      <c r="D4095">
        <v>0</v>
      </c>
      <c r="E4095">
        <v>5.0999999999999997E-2</v>
      </c>
      <c r="F4095">
        <v>45149.722000000002</v>
      </c>
      <c r="G4095">
        <v>5.0999999999999997E-2</v>
      </c>
      <c r="H4095">
        <v>0</v>
      </c>
      <c r="I4095">
        <v>5.0999999999999997E-2</v>
      </c>
      <c r="J4095">
        <v>2214.16142885</v>
      </c>
      <c r="K4095">
        <v>2214.8512639800001</v>
      </c>
      <c r="L4095" t="s">
        <v>29</v>
      </c>
      <c r="M4095">
        <v>5.4905999999999998E-4</v>
      </c>
      <c r="N4095">
        <v>0</v>
      </c>
      <c r="O4095">
        <v>5.4905999999999998E-4</v>
      </c>
      <c r="P4095">
        <v>45149.758644000001</v>
      </c>
      <c r="Q4095">
        <v>1.1193E-2</v>
      </c>
      <c r="R4095">
        <v>0</v>
      </c>
      <c r="S4095">
        <v>1.1193E-2</v>
      </c>
      <c r="T4095">
        <v>-3.6644000000000003E-2</v>
      </c>
      <c r="U4095">
        <v>-3.6644000000000003E-2</v>
      </c>
      <c r="V4095" s="1" t="s">
        <v>108</v>
      </c>
      <c r="W4095" s="1" t="s">
        <v>598</v>
      </c>
      <c r="X4095">
        <v>23651.8679854</v>
      </c>
      <c r="Y4095">
        <v>68801.626629000006</v>
      </c>
      <c r="AA4095">
        <v>1</v>
      </c>
      <c r="AC4095" s="2"/>
      <c r="AD4095" s="2">
        <f t="shared" si="2312"/>
        <v>-0.71850980392156871</v>
      </c>
      <c r="AE4095" s="2">
        <f t="shared" si="2312"/>
        <v>-0.71850980392156871</v>
      </c>
      <c r="AF4095" s="2">
        <f t="shared" si="2313"/>
        <v>0.21947058823529414</v>
      </c>
      <c r="AG4095" s="2">
        <f t="shared" si="2313"/>
        <v>0.21947058823529414</v>
      </c>
      <c r="AH4095" s="3">
        <f>INDEX([1]IDEN_level_ids!$B:$B,MATCH(V4095,[1]IDEN_level_ids!$A:$A,0),1)</f>
        <v>1186</v>
      </c>
      <c r="AI4095" s="3">
        <f>INDEX([1]IDEN_level_ids!$B:$B,MATCH(W4095,[1]IDEN_level_ids!$A:$A,0),1)</f>
        <v>1021</v>
      </c>
      <c r="AJ4095" t="s">
        <v>32</v>
      </c>
    </row>
    <row r="4096" spans="1:36" x14ac:dyDescent="0.25">
      <c r="A4096">
        <v>26926.14</v>
      </c>
      <c r="B4096">
        <v>45145.353999999999</v>
      </c>
      <c r="C4096">
        <v>5.1999999999999998E-2</v>
      </c>
      <c r="D4096">
        <v>0</v>
      </c>
      <c r="E4096">
        <v>5.1999999999999998E-2</v>
      </c>
      <c r="F4096">
        <v>45145.353999999999</v>
      </c>
      <c r="G4096">
        <v>5.1999999999999998E-2</v>
      </c>
      <c r="H4096">
        <v>0</v>
      </c>
      <c r="I4096">
        <v>5.1999999999999998E-2</v>
      </c>
      <c r="J4096">
        <v>2214.37462198</v>
      </c>
      <c r="K4096">
        <v>2215.0645020799998</v>
      </c>
      <c r="L4096" t="s">
        <v>29</v>
      </c>
      <c r="M4096">
        <v>6.7962999999999997E-4</v>
      </c>
      <c r="N4096">
        <v>0</v>
      </c>
      <c r="O4096">
        <v>6.7962999999999997E-4</v>
      </c>
      <c r="P4096">
        <v>45145.412202</v>
      </c>
      <c r="Q4096">
        <v>1.3852E-2</v>
      </c>
      <c r="R4096">
        <v>0</v>
      </c>
      <c r="S4096">
        <v>1.3852E-2</v>
      </c>
      <c r="T4096">
        <v>-5.8201999999999997E-2</v>
      </c>
      <c r="U4096">
        <v>-5.8201999999999997E-2</v>
      </c>
      <c r="V4096" s="1" t="s">
        <v>138</v>
      </c>
      <c r="W4096" s="1" t="s">
        <v>636</v>
      </c>
      <c r="X4096">
        <v>26446.942078200002</v>
      </c>
      <c r="Y4096">
        <v>71592.35428</v>
      </c>
      <c r="AA4096">
        <v>1</v>
      </c>
      <c r="AC4096" s="2"/>
      <c r="AD4096" s="2">
        <f t="shared" si="2312"/>
        <v>-1.1192692307692307</v>
      </c>
      <c r="AE4096" s="2">
        <f t="shared" si="2312"/>
        <v>-1.1192692307692307</v>
      </c>
      <c r="AF4096" s="2">
        <f t="shared" si="2313"/>
        <v>0.26638461538461539</v>
      </c>
      <c r="AG4096" s="2">
        <f t="shared" si="2313"/>
        <v>0.26638461538461539</v>
      </c>
      <c r="AH4096" s="3">
        <f>INDEX([1]IDEN_level_ids!$B:$B,MATCH(V4096,[1]IDEN_level_ids!$A:$A,0),1)</f>
        <v>1165</v>
      </c>
      <c r="AI4096" s="3">
        <f>INDEX([1]IDEN_level_ids!$B:$B,MATCH(W4096,[1]IDEN_level_ids!$A:$A,0),1)</f>
        <v>1003</v>
      </c>
      <c r="AJ4096" t="s">
        <v>32</v>
      </c>
    </row>
    <row r="4097" spans="1:36" x14ac:dyDescent="0.25">
      <c r="A4097">
        <v>134507.20499999999</v>
      </c>
      <c r="B4097">
        <v>45143.94</v>
      </c>
      <c r="C4097">
        <v>0.10199999999999999</v>
      </c>
      <c r="D4097">
        <v>0</v>
      </c>
      <c r="E4097">
        <v>0.10199999999999999</v>
      </c>
      <c r="F4097">
        <v>45143.94</v>
      </c>
      <c r="G4097">
        <v>0.10199999999999999</v>
      </c>
      <c r="H4097">
        <v>0</v>
      </c>
      <c r="I4097">
        <v>0.10199999999999999</v>
      </c>
      <c r="J4097">
        <v>2214.4469432599999</v>
      </c>
      <c r="K4097">
        <v>2215.1368386200002</v>
      </c>
      <c r="L4097" t="s">
        <v>29</v>
      </c>
      <c r="M4097">
        <v>9.1009999999999995E-4</v>
      </c>
      <c r="N4097">
        <v>0</v>
      </c>
      <c r="O4097">
        <v>9.1009999999999995E-4</v>
      </c>
      <c r="P4097">
        <v>45143.937953000001</v>
      </c>
      <c r="Q4097">
        <v>1.8547999999999999E-2</v>
      </c>
      <c r="R4097">
        <v>0</v>
      </c>
      <c r="S4097">
        <v>1.8547999999999999E-2</v>
      </c>
      <c r="T4097">
        <v>2.0500000000000002E-3</v>
      </c>
      <c r="U4097">
        <v>2.0500000000000002E-3</v>
      </c>
      <c r="V4097" s="1" t="s">
        <v>30</v>
      </c>
      <c r="W4097" s="1" t="s">
        <v>494</v>
      </c>
      <c r="X4097">
        <v>17534.771569</v>
      </c>
      <c r="Y4097">
        <v>62678.709521999997</v>
      </c>
      <c r="AA4097">
        <v>1</v>
      </c>
      <c r="AC4097" s="2"/>
      <c r="AD4097" s="2">
        <f t="shared" si="2312"/>
        <v>2.0098039215686276E-2</v>
      </c>
      <c r="AE4097" s="2">
        <f t="shared" si="2312"/>
        <v>2.0098039215686276E-2</v>
      </c>
      <c r="AF4097" s="2">
        <f t="shared" si="2313"/>
        <v>0.18184313725490195</v>
      </c>
      <c r="AG4097" s="2">
        <f t="shared" si="2313"/>
        <v>0.18184313725490195</v>
      </c>
      <c r="AH4097" s="3">
        <f>INDEX([1]IDEN_level_ids!$B:$B,MATCH(V4097,[1]IDEN_level_ids!$A:$A,0),1)</f>
        <v>1223</v>
      </c>
      <c r="AI4097" s="3">
        <f>INDEX([1]IDEN_level_ids!$B:$B,MATCH(W4097,[1]IDEN_level_ids!$A:$A,0),1)</f>
        <v>1072</v>
      </c>
      <c r="AJ4097" t="s">
        <v>32</v>
      </c>
    </row>
    <row r="4098" spans="1:36" hidden="1" x14ac:dyDescent="0.25">
      <c r="A4098">
        <v>134507.20499999999</v>
      </c>
      <c r="B4098" t="s">
        <v>28</v>
      </c>
      <c r="C4098" t="s">
        <v>28</v>
      </c>
      <c r="D4098" t="s">
        <v>28</v>
      </c>
      <c r="E4098" t="s">
        <v>28</v>
      </c>
      <c r="F4098">
        <v>45143.94</v>
      </c>
      <c r="G4098">
        <v>0.10199999999999999</v>
      </c>
      <c r="H4098">
        <v>0</v>
      </c>
      <c r="I4098">
        <v>0.10199999999999999</v>
      </c>
      <c r="J4098">
        <v>2214.4595093399998</v>
      </c>
      <c r="K4098">
        <v>2215.1494073399999</v>
      </c>
      <c r="L4098" t="s">
        <v>29</v>
      </c>
      <c r="M4098">
        <v>7.473E-4</v>
      </c>
      <c r="N4098">
        <v>0</v>
      </c>
      <c r="O4098">
        <v>7.473E-4</v>
      </c>
      <c r="P4098">
        <v>45143.681807000001</v>
      </c>
      <c r="Q4098">
        <v>1.523E-2</v>
      </c>
      <c r="R4098">
        <v>0</v>
      </c>
      <c r="S4098">
        <v>1.523E-2</v>
      </c>
      <c r="T4098" t="s">
        <v>28</v>
      </c>
      <c r="U4098" t="s">
        <v>28</v>
      </c>
      <c r="V4098" s="1" t="s">
        <v>289</v>
      </c>
      <c r="W4098" s="1" t="s">
        <v>614</v>
      </c>
      <c r="X4098">
        <v>23532.818504999999</v>
      </c>
      <c r="Y4098">
        <v>68676.500312000004</v>
      </c>
      <c r="Z4098" t="s">
        <v>35</v>
      </c>
      <c r="AA4098">
        <v>0</v>
      </c>
      <c r="AC4098" s="2"/>
      <c r="AD4098" s="2"/>
      <c r="AE4098" s="2"/>
      <c r="AF4098" s="2"/>
      <c r="AG4098" s="2"/>
      <c r="AH4098" s="3">
        <f>INDEX([1]IDEN_level_ids!$B:$B,MATCH(V4098,[1]IDEN_level_ids!$A:$A,0),1)</f>
        <v>1184</v>
      </c>
      <c r="AI4098" s="3">
        <f>INDEX([1]IDEN_level_ids!$B:$B,MATCH(W4098,[1]IDEN_level_ids!$A:$A,0),1)</f>
        <v>1018</v>
      </c>
      <c r="AJ4098" t="s">
        <v>32</v>
      </c>
    </row>
    <row r="4099" spans="1:36" x14ac:dyDescent="0.25">
      <c r="A4099">
        <v>26875.954000000002</v>
      </c>
      <c r="B4099">
        <v>45142.474999999999</v>
      </c>
      <c r="C4099">
        <v>0.05</v>
      </c>
      <c r="D4099">
        <v>0</v>
      </c>
      <c r="E4099">
        <v>0.05</v>
      </c>
      <c r="F4099">
        <v>45142.474999999999</v>
      </c>
      <c r="G4099">
        <v>0.05</v>
      </c>
      <c r="H4099">
        <v>0</v>
      </c>
      <c r="I4099">
        <v>0.05</v>
      </c>
      <c r="J4099">
        <v>2214.5189507199998</v>
      </c>
      <c r="K4099">
        <v>2215.2088612699999</v>
      </c>
      <c r="L4099" t="s">
        <v>29</v>
      </c>
      <c r="M4099">
        <v>6.1204E-4</v>
      </c>
      <c r="N4099">
        <v>0</v>
      </c>
      <c r="O4099">
        <v>6.1204E-4</v>
      </c>
      <c r="P4099">
        <v>45142.470197000002</v>
      </c>
      <c r="Q4099">
        <v>1.2472E-2</v>
      </c>
      <c r="R4099">
        <v>0</v>
      </c>
      <c r="S4099">
        <v>1.2472E-2</v>
      </c>
      <c r="T4099">
        <v>4.803E-3</v>
      </c>
      <c r="U4099">
        <v>4.803E-3</v>
      </c>
      <c r="V4099" s="1" t="s">
        <v>135</v>
      </c>
      <c r="W4099" s="1" t="s">
        <v>567</v>
      </c>
      <c r="X4099">
        <v>23844.580532</v>
      </c>
      <c r="Y4099">
        <v>68987.050728999995</v>
      </c>
      <c r="AA4099">
        <v>1</v>
      </c>
      <c r="AC4099" s="2"/>
      <c r="AD4099" s="2">
        <f t="shared" ref="AD4099:AE4105" si="2314">$U4099/$E4099</f>
        <v>9.6059999999999993E-2</v>
      </c>
      <c r="AE4099" s="2">
        <f t="shared" si="2314"/>
        <v>9.6059999999999993E-2</v>
      </c>
      <c r="AF4099" s="2">
        <f t="shared" ref="AF4099:AG4105" si="2315">$S4099/$I4099</f>
        <v>0.24944</v>
      </c>
      <c r="AG4099" s="2">
        <f t="shared" si="2315"/>
        <v>0.24944</v>
      </c>
      <c r="AH4099" s="3">
        <f>INDEX([1]IDEN_level_ids!$B:$B,MATCH(V4099,[1]IDEN_level_ids!$A:$A,0),1)</f>
        <v>1182</v>
      </c>
      <c r="AI4099" s="3">
        <f>INDEX([1]IDEN_level_ids!$B:$B,MATCH(W4099,[1]IDEN_level_ids!$A:$A,0),1)</f>
        <v>1019</v>
      </c>
      <c r="AJ4099" t="s">
        <v>32</v>
      </c>
    </row>
    <row r="4100" spans="1:36" x14ac:dyDescent="0.25">
      <c r="A4100">
        <v>133090.976</v>
      </c>
      <c r="B4100">
        <v>45127.616999999998</v>
      </c>
      <c r="C4100">
        <v>0.10100000000000001</v>
      </c>
      <c r="D4100">
        <v>0</v>
      </c>
      <c r="E4100">
        <v>0.10100000000000001</v>
      </c>
      <c r="F4100">
        <v>45127.616999999998</v>
      </c>
      <c r="G4100">
        <v>0.10100000000000001</v>
      </c>
      <c r="H4100">
        <v>0</v>
      </c>
      <c r="I4100">
        <v>0.10100000000000001</v>
      </c>
      <c r="J4100">
        <v>2215.2462962700001</v>
      </c>
      <c r="K4100">
        <v>2215.9363603000002</v>
      </c>
      <c r="L4100" t="s">
        <v>29</v>
      </c>
      <c r="M4100">
        <v>6.9737E-4</v>
      </c>
      <c r="N4100">
        <v>0</v>
      </c>
      <c r="O4100">
        <v>6.9737E-4</v>
      </c>
      <c r="P4100">
        <v>45127.649778999999</v>
      </c>
      <c r="Q4100">
        <v>1.4201999999999999E-2</v>
      </c>
      <c r="R4100">
        <v>0</v>
      </c>
      <c r="S4100">
        <v>1.4201999999999999E-2</v>
      </c>
      <c r="T4100">
        <v>-3.2779999999999997E-2</v>
      </c>
      <c r="U4100">
        <v>-3.2779999999999997E-2</v>
      </c>
      <c r="V4100" s="1" t="s">
        <v>36</v>
      </c>
      <c r="W4100" s="1" t="s">
        <v>517</v>
      </c>
      <c r="X4100">
        <v>17113.175766</v>
      </c>
      <c r="Y4100">
        <v>62240.825545</v>
      </c>
      <c r="AA4100">
        <v>1</v>
      </c>
      <c r="AC4100" s="2"/>
      <c r="AD4100" s="2">
        <f t="shared" si="2314"/>
        <v>-0.32455445544554451</v>
      </c>
      <c r="AE4100" s="2">
        <f t="shared" si="2314"/>
        <v>-0.32455445544554451</v>
      </c>
      <c r="AF4100" s="2">
        <f t="shared" si="2315"/>
        <v>0.1406138613861386</v>
      </c>
      <c r="AG4100" s="2">
        <f t="shared" si="2315"/>
        <v>0.1406138613861386</v>
      </c>
      <c r="AH4100" s="3">
        <f>INDEX([1]IDEN_level_ids!$B:$B,MATCH(V4100,[1]IDEN_level_ids!$A:$A,0),1)</f>
        <v>1226</v>
      </c>
      <c r="AI4100" s="3">
        <f>INDEX([1]IDEN_level_ids!$B:$B,MATCH(W4100,[1]IDEN_level_ids!$A:$A,0),1)</f>
        <v>1075</v>
      </c>
      <c r="AJ4100" t="s">
        <v>32</v>
      </c>
    </row>
    <row r="4101" spans="1:36" x14ac:dyDescent="0.25">
      <c r="A4101">
        <v>13268.984</v>
      </c>
      <c r="B4101">
        <v>45122.936999999998</v>
      </c>
      <c r="C4101">
        <v>5.1999999999999998E-2</v>
      </c>
      <c r="D4101">
        <v>0</v>
      </c>
      <c r="E4101">
        <v>5.1999999999999998E-2</v>
      </c>
      <c r="F4101">
        <v>45122.936999999998</v>
      </c>
      <c r="G4101">
        <v>5.1999999999999998E-2</v>
      </c>
      <c r="H4101">
        <v>0</v>
      </c>
      <c r="I4101">
        <v>5.1999999999999998E-2</v>
      </c>
      <c r="J4101">
        <v>2215.4724293999998</v>
      </c>
      <c r="K4101">
        <v>2216.1625411599998</v>
      </c>
      <c r="L4101" t="s">
        <v>29</v>
      </c>
      <c r="M4101">
        <v>7.1182999999999999E-4</v>
      </c>
      <c r="N4101">
        <v>0</v>
      </c>
      <c r="O4101">
        <v>7.1182999999999999E-4</v>
      </c>
      <c r="P4101">
        <v>45123.044065000002</v>
      </c>
      <c r="Q4101">
        <v>1.4493000000000001E-2</v>
      </c>
      <c r="R4101">
        <v>0</v>
      </c>
      <c r="S4101">
        <v>1.4493000000000001E-2</v>
      </c>
      <c r="T4101">
        <v>-0.10706499999999999</v>
      </c>
      <c r="U4101">
        <v>-0.10706499999999999</v>
      </c>
      <c r="V4101" s="1" t="s">
        <v>128</v>
      </c>
      <c r="W4101" s="1" t="s">
        <v>587</v>
      </c>
      <c r="X4101">
        <v>22747.689782000001</v>
      </c>
      <c r="Y4101">
        <v>67870.733846999996</v>
      </c>
      <c r="AA4101">
        <v>1</v>
      </c>
      <c r="AC4101" s="2"/>
      <c r="AD4101" s="2">
        <f t="shared" si="2314"/>
        <v>-2.0589423076923077</v>
      </c>
      <c r="AE4101" s="2">
        <f t="shared" si="2314"/>
        <v>-2.0589423076923077</v>
      </c>
      <c r="AF4101" s="2">
        <f t="shared" si="2315"/>
        <v>0.27871153846153851</v>
      </c>
      <c r="AG4101" s="2">
        <f t="shared" si="2315"/>
        <v>0.27871153846153851</v>
      </c>
      <c r="AH4101" s="3">
        <f>INDEX([1]IDEN_level_ids!$B:$B,MATCH(V4101,[1]IDEN_level_ids!$A:$A,0),1)</f>
        <v>1194</v>
      </c>
      <c r="AI4101" s="3">
        <f>INDEX([1]IDEN_level_ids!$B:$B,MATCH(W4101,[1]IDEN_level_ids!$A:$A,0),1)</f>
        <v>1033</v>
      </c>
      <c r="AJ4101" t="s">
        <v>32</v>
      </c>
    </row>
    <row r="4102" spans="1:36" x14ac:dyDescent="0.25">
      <c r="A4102">
        <v>13224.043</v>
      </c>
      <c r="B4102">
        <v>45117.633000000002</v>
      </c>
      <c r="C4102">
        <v>5.0999999999999997E-2</v>
      </c>
      <c r="D4102">
        <v>0</v>
      </c>
      <c r="E4102">
        <v>5.0999999999999997E-2</v>
      </c>
      <c r="F4102">
        <v>45117.633000000002</v>
      </c>
      <c r="G4102">
        <v>5.0999999999999997E-2</v>
      </c>
      <c r="H4102">
        <v>0</v>
      </c>
      <c r="I4102">
        <v>5.0999999999999997E-2</v>
      </c>
      <c r="J4102">
        <v>2215.7372471399999</v>
      </c>
      <c r="K4102">
        <v>2216.4274148099998</v>
      </c>
      <c r="L4102" t="s">
        <v>29</v>
      </c>
      <c r="M4102">
        <v>7.7426999999999997E-4</v>
      </c>
      <c r="N4102">
        <v>0</v>
      </c>
      <c r="O4102">
        <v>7.7426999999999997E-4</v>
      </c>
      <c r="P4102">
        <v>45117.651645999998</v>
      </c>
      <c r="Q4102">
        <v>1.5761000000000001E-2</v>
      </c>
      <c r="R4102">
        <v>0</v>
      </c>
      <c r="S4102">
        <v>1.5761000000000001E-2</v>
      </c>
      <c r="T4102">
        <v>-1.8645999999999999E-2</v>
      </c>
      <c r="U4102">
        <v>-1.8645999999999999E-2</v>
      </c>
      <c r="V4102" s="1" t="s">
        <v>341</v>
      </c>
      <c r="W4102" s="1" t="s">
        <v>533</v>
      </c>
      <c r="X4102">
        <v>22277.616150999998</v>
      </c>
      <c r="Y4102">
        <v>67395.267796999993</v>
      </c>
      <c r="AA4102">
        <v>1</v>
      </c>
      <c r="AC4102" s="2"/>
      <c r="AD4102" s="2">
        <f t="shared" si="2314"/>
        <v>-0.36560784313725492</v>
      </c>
      <c r="AE4102" s="2">
        <f t="shared" si="2314"/>
        <v>-0.36560784313725492</v>
      </c>
      <c r="AF4102" s="2">
        <f t="shared" si="2315"/>
        <v>0.30903921568627457</v>
      </c>
      <c r="AG4102" s="2">
        <f t="shared" si="2315"/>
        <v>0.30903921568627457</v>
      </c>
      <c r="AH4102" s="3">
        <f>INDEX([1]IDEN_level_ids!$B:$B,MATCH(V4102,[1]IDEN_level_ids!$A:$A,0),1)</f>
        <v>1195</v>
      </c>
      <c r="AI4102" s="3">
        <f>INDEX([1]IDEN_level_ids!$B:$B,MATCH(W4102,[1]IDEN_level_ids!$A:$A,0),1)</f>
        <v>1036</v>
      </c>
      <c r="AJ4102" t="s">
        <v>32</v>
      </c>
    </row>
    <row r="4103" spans="1:36" x14ac:dyDescent="0.25">
      <c r="A4103">
        <v>13131.398999999999</v>
      </c>
      <c r="B4103">
        <v>45106.519</v>
      </c>
      <c r="C4103">
        <v>4.9000000000000002E-2</v>
      </c>
      <c r="D4103">
        <v>0</v>
      </c>
      <c r="E4103">
        <v>4.9000000000000002E-2</v>
      </c>
      <c r="F4103">
        <v>45106.519</v>
      </c>
      <c r="G4103">
        <v>4.9000000000000002E-2</v>
      </c>
      <c r="H4103">
        <v>0</v>
      </c>
      <c r="I4103">
        <v>4.9000000000000002E-2</v>
      </c>
      <c r="J4103">
        <v>2216.2820304000002</v>
      </c>
      <c r="K4103">
        <v>2216.9723131000001</v>
      </c>
      <c r="L4103" t="s">
        <v>29</v>
      </c>
      <c r="M4103">
        <v>1.2256999999999999E-3</v>
      </c>
      <c r="N4103">
        <v>0</v>
      </c>
      <c r="O4103">
        <v>1.2256999999999999E-3</v>
      </c>
      <c r="P4103">
        <v>45106.562409999999</v>
      </c>
      <c r="Q4103">
        <v>2.4938999999999999E-2</v>
      </c>
      <c r="R4103">
        <v>0</v>
      </c>
      <c r="S4103">
        <v>2.4938999999999999E-2</v>
      </c>
      <c r="T4103">
        <v>-4.3409999999999997E-2</v>
      </c>
      <c r="U4103">
        <v>-4.3409999999999997E-2</v>
      </c>
      <c r="V4103" s="1" t="s">
        <v>437</v>
      </c>
      <c r="W4103" s="1" t="s">
        <v>624</v>
      </c>
      <c r="X4103">
        <v>39485.440991000003</v>
      </c>
      <c r="Y4103">
        <v>84592.003400999994</v>
      </c>
      <c r="AA4103">
        <v>1</v>
      </c>
      <c r="AC4103" s="2"/>
      <c r="AD4103" s="2">
        <f t="shared" si="2314"/>
        <v>-0.88591836734693863</v>
      </c>
      <c r="AE4103" s="2">
        <f t="shared" si="2314"/>
        <v>-0.88591836734693863</v>
      </c>
      <c r="AF4103" s="2">
        <f t="shared" si="2315"/>
        <v>0.50895918367346937</v>
      </c>
      <c r="AG4103" s="2">
        <f t="shared" si="2315"/>
        <v>0.50895918367346937</v>
      </c>
      <c r="AH4103" s="3">
        <f>INDEX([1]IDEN_level_ids!$B:$B,MATCH(V4103,[1]IDEN_level_ids!$A:$A,0),1)</f>
        <v>1110</v>
      </c>
      <c r="AI4103" s="3">
        <f>INDEX([1]IDEN_level_ids!$B:$B,MATCH(W4103,[1]IDEN_level_ids!$A:$A,0),1)</f>
        <v>940</v>
      </c>
      <c r="AJ4103" t="s">
        <v>32</v>
      </c>
    </row>
    <row r="4104" spans="1:36" x14ac:dyDescent="0.25">
      <c r="A4104">
        <v>104751.98299999999</v>
      </c>
      <c r="B4104">
        <v>45101.972000000002</v>
      </c>
      <c r="C4104">
        <v>9.9000000000000005E-2</v>
      </c>
      <c r="D4104">
        <v>0</v>
      </c>
      <c r="E4104">
        <v>9.9000000000000005E-2</v>
      </c>
      <c r="F4104">
        <v>45101.972000000002</v>
      </c>
      <c r="G4104">
        <v>9.9000000000000005E-2</v>
      </c>
      <c r="H4104">
        <v>0</v>
      </c>
      <c r="I4104">
        <v>9.9000000000000005E-2</v>
      </c>
      <c r="J4104">
        <v>2216.50976554</v>
      </c>
      <c r="K4104">
        <v>2217.2000963199998</v>
      </c>
      <c r="L4104" t="s">
        <v>29</v>
      </c>
      <c r="M4104">
        <v>6.1760000000000005E-4</v>
      </c>
      <c r="N4104">
        <v>0</v>
      </c>
      <c r="O4104">
        <v>6.1760000000000005E-4</v>
      </c>
      <c r="P4104">
        <v>45101.928402999998</v>
      </c>
      <c r="Q4104">
        <v>1.2563E-2</v>
      </c>
      <c r="R4104">
        <v>0</v>
      </c>
      <c r="S4104">
        <v>1.2563E-2</v>
      </c>
      <c r="T4104">
        <v>4.3596999999999997E-2</v>
      </c>
      <c r="U4104">
        <v>4.3596999999999997E-2</v>
      </c>
      <c r="V4104" s="1" t="s">
        <v>291</v>
      </c>
      <c r="W4104" s="1" t="s">
        <v>595</v>
      </c>
      <c r="X4104">
        <v>23442.241585799999</v>
      </c>
      <c r="Y4104">
        <v>68544.169989000002</v>
      </c>
      <c r="AA4104">
        <v>1</v>
      </c>
      <c r="AC4104" s="2"/>
      <c r="AD4104" s="2">
        <f t="shared" si="2314"/>
        <v>0.44037373737373731</v>
      </c>
      <c r="AE4104" s="2">
        <f t="shared" si="2314"/>
        <v>0.44037373737373731</v>
      </c>
      <c r="AF4104" s="2">
        <f t="shared" si="2315"/>
        <v>0.1268989898989899</v>
      </c>
      <c r="AG4104" s="2">
        <f t="shared" si="2315"/>
        <v>0.1268989898989899</v>
      </c>
      <c r="AH4104" s="3">
        <f>INDEX([1]IDEN_level_ids!$B:$B,MATCH(V4104,[1]IDEN_level_ids!$A:$A,0),1)</f>
        <v>1187</v>
      </c>
      <c r="AI4104" s="3">
        <f>INDEX([1]IDEN_level_ids!$B:$B,MATCH(W4104,[1]IDEN_level_ids!$A:$A,0),1)</f>
        <v>1025</v>
      </c>
      <c r="AJ4104" t="s">
        <v>32</v>
      </c>
    </row>
    <row r="4105" spans="1:36" x14ac:dyDescent="0.25">
      <c r="A4105">
        <v>129927.068</v>
      </c>
      <c r="B4105">
        <v>45089.506000000001</v>
      </c>
      <c r="C4105">
        <v>0.1</v>
      </c>
      <c r="D4105">
        <v>0</v>
      </c>
      <c r="E4105">
        <v>0.1</v>
      </c>
      <c r="F4105">
        <v>45089.506000000001</v>
      </c>
      <c r="G4105">
        <v>0.1</v>
      </c>
      <c r="H4105">
        <v>0</v>
      </c>
      <c r="I4105">
        <v>0.1</v>
      </c>
      <c r="J4105">
        <v>2217.1209637900001</v>
      </c>
      <c r="K4105">
        <v>2217.8114236800002</v>
      </c>
      <c r="L4105" t="s">
        <v>29</v>
      </c>
      <c r="M4105">
        <v>8.7595000000000001E-4</v>
      </c>
      <c r="N4105">
        <v>0</v>
      </c>
      <c r="O4105">
        <v>8.7595000000000001E-4</v>
      </c>
      <c r="P4105">
        <v>45089.496308000002</v>
      </c>
      <c r="Q4105">
        <v>1.7808999999999998E-2</v>
      </c>
      <c r="R4105">
        <v>0</v>
      </c>
      <c r="S4105">
        <v>1.7808999999999998E-2</v>
      </c>
      <c r="T4105">
        <v>9.6900000000000007E-3</v>
      </c>
      <c r="U4105">
        <v>9.6900000000000007E-3</v>
      </c>
      <c r="V4105" s="1" t="s">
        <v>102</v>
      </c>
      <c r="W4105" s="1" t="s">
        <v>592</v>
      </c>
      <c r="X4105">
        <v>16516.153138999998</v>
      </c>
      <c r="Y4105">
        <v>61605.649447000003</v>
      </c>
      <c r="AA4105">
        <v>1</v>
      </c>
      <c r="AC4105" s="2"/>
      <c r="AD4105" s="2">
        <f t="shared" si="2314"/>
        <v>9.69E-2</v>
      </c>
      <c r="AE4105" s="2">
        <f t="shared" si="2314"/>
        <v>9.69E-2</v>
      </c>
      <c r="AF4105" s="2">
        <f t="shared" si="2315"/>
        <v>0.17808999999999997</v>
      </c>
      <c r="AG4105" s="2">
        <f t="shared" si="2315"/>
        <v>0.17808999999999997</v>
      </c>
      <c r="AH4105" s="3">
        <f>INDEX([1]IDEN_level_ids!$B:$B,MATCH(V4105,[1]IDEN_level_ids!$A:$A,0),1)</f>
        <v>1229</v>
      </c>
      <c r="AI4105" s="3">
        <f>INDEX([1]IDEN_level_ids!$B:$B,MATCH(W4105,[1]IDEN_level_ids!$A:$A,0),1)</f>
        <v>1077</v>
      </c>
      <c r="AJ4105" t="s">
        <v>32</v>
      </c>
    </row>
    <row r="4106" spans="1:36" hidden="1" x14ac:dyDescent="0.25">
      <c r="A4106">
        <v>129927.068</v>
      </c>
      <c r="B4106" t="s">
        <v>28</v>
      </c>
      <c r="C4106" t="s">
        <v>28</v>
      </c>
      <c r="D4106" t="s">
        <v>28</v>
      </c>
      <c r="E4106" t="s">
        <v>28</v>
      </c>
      <c r="F4106">
        <v>45089.506000000001</v>
      </c>
      <c r="G4106">
        <v>0.1</v>
      </c>
      <c r="H4106">
        <v>0</v>
      </c>
      <c r="I4106">
        <v>0.1</v>
      </c>
      <c r="J4106">
        <v>2217.1264884500001</v>
      </c>
      <c r="K4106">
        <v>2217.8169495100001</v>
      </c>
      <c r="L4106" t="s">
        <v>29</v>
      </c>
      <c r="M4106">
        <v>6.2208999999999995E-4</v>
      </c>
      <c r="N4106">
        <v>0</v>
      </c>
      <c r="O4106">
        <v>6.2208999999999995E-4</v>
      </c>
      <c r="P4106">
        <v>45089.383965000001</v>
      </c>
      <c r="Q4106">
        <v>1.2647E-2</v>
      </c>
      <c r="R4106">
        <v>0</v>
      </c>
      <c r="S4106">
        <v>1.2647E-2</v>
      </c>
      <c r="T4106" t="s">
        <v>28</v>
      </c>
      <c r="U4106" t="s">
        <v>28</v>
      </c>
      <c r="V4106" s="1" t="s">
        <v>138</v>
      </c>
      <c r="W4106" s="1" t="s">
        <v>665</v>
      </c>
      <c r="X4106">
        <v>26446.942078200002</v>
      </c>
      <c r="Y4106">
        <v>71536.326042999994</v>
      </c>
      <c r="Z4106" t="s">
        <v>35</v>
      </c>
      <c r="AA4106">
        <v>0</v>
      </c>
      <c r="AD4106" s="2"/>
      <c r="AE4106" s="2"/>
      <c r="AF4106" s="2"/>
      <c r="AG4106" s="2"/>
      <c r="AH4106" s="3">
        <f>INDEX([1]IDEN_level_ids!$B:$B,MATCH(V4106,[1]IDEN_level_ids!$A:$A,0),1)</f>
        <v>1165</v>
      </c>
      <c r="AI4106" s="3">
        <f>INDEX([1]IDEN_level_ids!$B:$B,MATCH(W4106,[1]IDEN_level_ids!$A:$A,0),1)</f>
        <v>1004</v>
      </c>
      <c r="AJ4106" t="s">
        <v>32</v>
      </c>
    </row>
    <row r="4107" spans="1:36" x14ac:dyDescent="0.25">
      <c r="A4107">
        <v>12981.138999999999</v>
      </c>
      <c r="B4107">
        <v>45088.082999999999</v>
      </c>
      <c r="C4107">
        <v>0.05</v>
      </c>
      <c r="D4107">
        <v>0</v>
      </c>
      <c r="E4107">
        <v>0.05</v>
      </c>
      <c r="F4107">
        <v>45088.082999999999</v>
      </c>
      <c r="G4107">
        <v>0.05</v>
      </c>
      <c r="H4107">
        <v>0</v>
      </c>
      <c r="I4107">
        <v>0.05</v>
      </c>
      <c r="J4107">
        <v>2217.1904264</v>
      </c>
      <c r="K4107">
        <v>2217.880901</v>
      </c>
      <c r="L4107" t="s">
        <v>29</v>
      </c>
      <c r="M4107">
        <v>1.2094E-3</v>
      </c>
      <c r="N4107">
        <v>0</v>
      </c>
      <c r="O4107">
        <v>1.2094E-3</v>
      </c>
      <c r="P4107">
        <v>45088.083834999998</v>
      </c>
      <c r="Q4107">
        <v>2.4586E-2</v>
      </c>
      <c r="R4107">
        <v>0</v>
      </c>
      <c r="S4107">
        <v>2.4586E-2</v>
      </c>
      <c r="T4107">
        <v>-8.3500000000000002E-4</v>
      </c>
      <c r="U4107">
        <v>-8.3500000000000002E-4</v>
      </c>
      <c r="V4107" s="1" t="s">
        <v>364</v>
      </c>
      <c r="W4107" s="1" t="s">
        <v>521</v>
      </c>
      <c r="X4107">
        <v>40098.614008999997</v>
      </c>
      <c r="Y4107">
        <v>85186.697843999995</v>
      </c>
      <c r="AA4107">
        <v>1</v>
      </c>
      <c r="AC4107" s="2"/>
      <c r="AD4107" s="2">
        <f t="shared" ref="AD4107:AE4109" si="2316">$U4107/$E4107</f>
        <v>-1.67E-2</v>
      </c>
      <c r="AE4107" s="2">
        <f t="shared" si="2316"/>
        <v>-1.67E-2</v>
      </c>
      <c r="AF4107" s="2">
        <f t="shared" ref="AF4107:AG4109" si="2317">$S4107/$I4107</f>
        <v>0.49171999999999999</v>
      </c>
      <c r="AG4107" s="2">
        <f t="shared" si="2317"/>
        <v>0.49171999999999999</v>
      </c>
      <c r="AH4107" s="3">
        <f>INDEX([1]IDEN_level_ids!$B:$B,MATCH(V4107,[1]IDEN_level_ids!$A:$A,0),1)</f>
        <v>1104</v>
      </c>
      <c r="AI4107" s="3">
        <f>INDEX([1]IDEN_level_ids!$B:$B,MATCH(W4107,[1]IDEN_level_ids!$A:$A,0),1)</f>
        <v>936</v>
      </c>
      <c r="AJ4107" t="s">
        <v>32</v>
      </c>
    </row>
    <row r="4108" spans="1:36" x14ac:dyDescent="0.25">
      <c r="A4108">
        <v>116490.97199999999</v>
      </c>
      <c r="B4108">
        <v>45083.355000000003</v>
      </c>
      <c r="C4108">
        <v>5.2999999999999999E-2</v>
      </c>
      <c r="D4108">
        <v>0</v>
      </c>
      <c r="E4108">
        <v>5.2999999999999999E-2</v>
      </c>
      <c r="F4108">
        <v>45083.355000000003</v>
      </c>
      <c r="G4108">
        <v>5.2999999999999999E-2</v>
      </c>
      <c r="H4108">
        <v>0</v>
      </c>
      <c r="I4108">
        <v>5.2999999999999999E-2</v>
      </c>
      <c r="J4108">
        <v>2217.4229116800002</v>
      </c>
      <c r="K4108">
        <v>2218.1134353699999</v>
      </c>
      <c r="L4108" t="s">
        <v>29</v>
      </c>
      <c r="M4108">
        <v>6.6034999999999998E-4</v>
      </c>
      <c r="N4108">
        <v>0</v>
      </c>
      <c r="O4108">
        <v>6.6034999999999998E-4</v>
      </c>
      <c r="P4108">
        <v>45083.357057000001</v>
      </c>
      <c r="Q4108">
        <v>1.3422E-2</v>
      </c>
      <c r="R4108">
        <v>0</v>
      </c>
      <c r="S4108">
        <v>1.3422E-2</v>
      </c>
      <c r="T4108">
        <v>-2.0569999999999998E-3</v>
      </c>
      <c r="U4108">
        <v>-2.0569999999999998E-3</v>
      </c>
      <c r="V4108" s="1" t="s">
        <v>291</v>
      </c>
      <c r="W4108" s="1" t="s">
        <v>559</v>
      </c>
      <c r="X4108">
        <v>23442.241585799999</v>
      </c>
      <c r="Y4108">
        <v>68525.598643000005</v>
      </c>
      <c r="AA4108">
        <v>1</v>
      </c>
      <c r="AC4108" s="2"/>
      <c r="AD4108" s="2">
        <f t="shared" si="2316"/>
        <v>-3.881132075471698E-2</v>
      </c>
      <c r="AE4108" s="2">
        <f t="shared" si="2316"/>
        <v>-3.881132075471698E-2</v>
      </c>
      <c r="AF4108" s="2">
        <f t="shared" si="2317"/>
        <v>0.25324528301886795</v>
      </c>
      <c r="AG4108" s="2">
        <f t="shared" si="2317"/>
        <v>0.25324528301886795</v>
      </c>
      <c r="AH4108" s="3">
        <f>INDEX([1]IDEN_level_ids!$B:$B,MATCH(V4108,[1]IDEN_level_ids!$A:$A,0),1)</f>
        <v>1187</v>
      </c>
      <c r="AI4108" s="3">
        <f>INDEX([1]IDEN_level_ids!$B:$B,MATCH(W4108,[1]IDEN_level_ids!$A:$A,0),1)</f>
        <v>1026</v>
      </c>
      <c r="AJ4108" t="s">
        <v>32</v>
      </c>
    </row>
    <row r="4109" spans="1:36" x14ac:dyDescent="0.25">
      <c r="A4109">
        <v>76698.551000000007</v>
      </c>
      <c r="B4109">
        <v>45062.864999999998</v>
      </c>
      <c r="C4109">
        <v>0.1</v>
      </c>
      <c r="D4109">
        <v>0</v>
      </c>
      <c r="E4109">
        <v>0.1</v>
      </c>
      <c r="F4109">
        <v>45062.864999999998</v>
      </c>
      <c r="G4109">
        <v>0.1</v>
      </c>
      <c r="H4109">
        <v>0</v>
      </c>
      <c r="I4109">
        <v>0.1</v>
      </c>
      <c r="J4109">
        <v>2218.4211833999998</v>
      </c>
      <c r="K4109">
        <v>2219.1119180999999</v>
      </c>
      <c r="L4109" t="s">
        <v>29</v>
      </c>
      <c r="M4109">
        <v>1.124E-3</v>
      </c>
      <c r="N4109">
        <v>0</v>
      </c>
      <c r="O4109">
        <v>1.124E-3</v>
      </c>
      <c r="P4109">
        <v>45063.071937000001</v>
      </c>
      <c r="Q4109">
        <v>2.2824000000000001E-2</v>
      </c>
      <c r="R4109">
        <v>0</v>
      </c>
      <c r="S4109">
        <v>2.2824000000000001E-2</v>
      </c>
      <c r="T4109" t="s">
        <v>28</v>
      </c>
      <c r="U4109">
        <v>1.174E-2</v>
      </c>
      <c r="V4109" s="1" t="s">
        <v>129</v>
      </c>
      <c r="W4109" s="1" t="s">
        <v>554</v>
      </c>
      <c r="X4109">
        <v>23175.062583999999</v>
      </c>
      <c r="Y4109">
        <v>68238.134521</v>
      </c>
      <c r="Z4109" t="s">
        <v>67</v>
      </c>
      <c r="AA4109">
        <v>0.48799999999999999</v>
      </c>
      <c r="AC4109">
        <f t="shared" ref="AC4109:AC4110" si="2318">IF(ROUND($F4109,2)=IF($AA4108=0,IF($AA4107=0,IF($AA4106=0,ROUND($F4105,2),ROUND($F4106,2)),ROUND($F4107,2)),ROUND($F4108,2)),   0,1)</f>
        <v>1</v>
      </c>
      <c r="AD4109" s="2">
        <f t="shared" si="2316"/>
        <v>0.1174</v>
      </c>
      <c r="AE4109" s="2">
        <f t="shared" si="2316"/>
        <v>0.1174</v>
      </c>
      <c r="AF4109" s="2">
        <f t="shared" si="2317"/>
        <v>0.22824</v>
      </c>
      <c r="AG4109" s="2">
        <f t="shared" si="2317"/>
        <v>0.22824</v>
      </c>
      <c r="AH4109" s="3">
        <f>INDEX([1]IDEN_level_ids!$B:$B,MATCH(V4109,[1]IDEN_level_ids!$A:$A,0),1)</f>
        <v>1191</v>
      </c>
      <c r="AI4109" s="3">
        <f>INDEX([1]IDEN_level_ids!$B:$B,MATCH(W4109,[1]IDEN_level_ids!$A:$A,0),1)</f>
        <v>1032</v>
      </c>
      <c r="AJ4109" t="s">
        <v>32</v>
      </c>
    </row>
    <row r="4110" spans="1:36" x14ac:dyDescent="0.25">
      <c r="A4110">
        <v>76698.551000000007</v>
      </c>
      <c r="B4110">
        <v>45062.864999999998</v>
      </c>
      <c r="C4110">
        <v>0.1</v>
      </c>
      <c r="D4110">
        <v>0</v>
      </c>
      <c r="E4110">
        <v>0.1</v>
      </c>
      <c r="F4110">
        <v>45062.864999999998</v>
      </c>
      <c r="G4110">
        <v>0.1</v>
      </c>
      <c r="H4110">
        <v>0</v>
      </c>
      <c r="I4110">
        <v>0.1</v>
      </c>
      <c r="J4110">
        <v>2218.4421954999998</v>
      </c>
      <c r="K4110">
        <v>2219.1329346000002</v>
      </c>
      <c r="L4110" t="s">
        <v>29</v>
      </c>
      <c r="M4110">
        <v>1.2385E-3</v>
      </c>
      <c r="N4110">
        <v>0</v>
      </c>
      <c r="O4110">
        <v>1.2385E-3</v>
      </c>
      <c r="P4110">
        <v>45062.645163000001</v>
      </c>
      <c r="Q4110">
        <v>2.5149999999999999E-2</v>
      </c>
      <c r="R4110">
        <v>0</v>
      </c>
      <c r="S4110">
        <v>2.5149999999999999E-2</v>
      </c>
      <c r="T4110" t="s">
        <v>28</v>
      </c>
      <c r="U4110">
        <v>1.174E-2</v>
      </c>
      <c r="V4110" s="1" t="s">
        <v>101</v>
      </c>
      <c r="W4110" s="1" t="s">
        <v>558</v>
      </c>
      <c r="X4110">
        <v>21238.726613999999</v>
      </c>
      <c r="Y4110">
        <v>66301.371776999993</v>
      </c>
      <c r="Z4110" t="s">
        <v>67</v>
      </c>
      <c r="AA4110">
        <v>0.51200000000000001</v>
      </c>
      <c r="AC4110">
        <f t="shared" si="2318"/>
        <v>0</v>
      </c>
      <c r="AD4110" s="2"/>
      <c r="AE4110" s="2">
        <f>($F4110-$Y4110+$X4110)/$E4110*$AA4110</f>
        <v>1.1255654400214554</v>
      </c>
      <c r="AF4110" s="2"/>
      <c r="AG4110" s="2">
        <f t="shared" ref="AF4107:AG4115" si="2319">$S4110/$I4110</f>
        <v>0.25149999999999995</v>
      </c>
      <c r="AH4110" s="3">
        <f>INDEX([1]IDEN_level_ids!$B:$B,MATCH(V4110,[1]IDEN_level_ids!$A:$A,0),1)</f>
        <v>1203</v>
      </c>
      <c r="AI4110" s="3">
        <f>INDEX([1]IDEN_level_ids!$B:$B,MATCH(W4110,[1]IDEN_level_ids!$A:$A,0),1)</f>
        <v>1047</v>
      </c>
      <c r="AJ4110" t="s">
        <v>32</v>
      </c>
    </row>
    <row r="4111" spans="1:36" x14ac:dyDescent="0.25">
      <c r="A4111">
        <v>12769.2</v>
      </c>
      <c r="B4111">
        <v>45061.027999999998</v>
      </c>
      <c r="C4111">
        <v>0.05</v>
      </c>
      <c r="D4111">
        <v>0</v>
      </c>
      <c r="E4111">
        <v>0.05</v>
      </c>
      <c r="F4111">
        <v>45061.027999999998</v>
      </c>
      <c r="G4111">
        <v>0.05</v>
      </c>
      <c r="H4111">
        <v>0</v>
      </c>
      <c r="I4111">
        <v>0.05</v>
      </c>
      <c r="J4111">
        <v>2218.5217514400001</v>
      </c>
      <c r="K4111">
        <v>2219.2125073799998</v>
      </c>
      <c r="L4111" t="s">
        <v>29</v>
      </c>
      <c r="M4111">
        <v>8.3641E-4</v>
      </c>
      <c r="N4111">
        <v>0</v>
      </c>
      <c r="O4111">
        <v>8.3641E-4</v>
      </c>
      <c r="P4111">
        <v>45061.029382000001</v>
      </c>
      <c r="Q4111">
        <v>1.6983000000000002E-2</v>
      </c>
      <c r="R4111">
        <v>0</v>
      </c>
      <c r="S4111">
        <v>1.6983000000000002E-2</v>
      </c>
      <c r="T4111">
        <v>-1.382E-3</v>
      </c>
      <c r="U4111">
        <v>-1.382E-3</v>
      </c>
      <c r="V4111" s="1" t="s">
        <v>219</v>
      </c>
      <c r="W4111" s="1" t="s">
        <v>552</v>
      </c>
      <c r="X4111">
        <v>20848.381912000001</v>
      </c>
      <c r="Y4111">
        <v>65909.411294000005</v>
      </c>
      <c r="AA4111">
        <v>1</v>
      </c>
      <c r="AC4111" s="2"/>
      <c r="AD4111" s="2">
        <f t="shared" ref="AD4107:AE4115" si="2320">$U4111/$E4111</f>
        <v>-2.7639999999999998E-2</v>
      </c>
      <c r="AE4111" s="2">
        <f t="shared" si="2320"/>
        <v>-2.7639999999999998E-2</v>
      </c>
      <c r="AF4111" s="2">
        <f t="shared" si="2319"/>
        <v>0.33966000000000002</v>
      </c>
      <c r="AG4111" s="2">
        <f t="shared" si="2319"/>
        <v>0.33966000000000002</v>
      </c>
      <c r="AH4111" s="3">
        <f>INDEX([1]IDEN_level_ids!$B:$B,MATCH(V4111,[1]IDEN_level_ids!$A:$A,0),1)</f>
        <v>1205</v>
      </c>
      <c r="AI4111" s="3">
        <f>INDEX([1]IDEN_level_ids!$B:$B,MATCH(W4111,[1]IDEN_level_ids!$A:$A,0),1)</f>
        <v>1052</v>
      </c>
      <c r="AJ4111" t="s">
        <v>32</v>
      </c>
    </row>
    <row r="4112" spans="1:36" x14ac:dyDescent="0.25">
      <c r="A4112">
        <v>12685.949000000001</v>
      </c>
      <c r="B4112">
        <v>45050.105000000003</v>
      </c>
      <c r="C4112">
        <v>5.0999999999999997E-2</v>
      </c>
      <c r="D4112">
        <v>0</v>
      </c>
      <c r="E4112">
        <v>5.0999999999999997E-2</v>
      </c>
      <c r="F4112">
        <v>45050.105000000003</v>
      </c>
      <c r="G4112">
        <v>5.0999999999999997E-2</v>
      </c>
      <c r="H4112">
        <v>0</v>
      </c>
      <c r="I4112">
        <v>5.0999999999999997E-2</v>
      </c>
      <c r="J4112">
        <v>2219.05863675</v>
      </c>
      <c r="K4112">
        <v>2219.7495062100002</v>
      </c>
      <c r="L4112" t="s">
        <v>29</v>
      </c>
      <c r="M4112">
        <v>6.0912E-4</v>
      </c>
      <c r="N4112">
        <v>0</v>
      </c>
      <c r="O4112">
        <v>6.0912E-4</v>
      </c>
      <c r="P4112">
        <v>45050.128277999996</v>
      </c>
      <c r="Q4112">
        <v>1.2362E-2</v>
      </c>
      <c r="R4112">
        <v>0</v>
      </c>
      <c r="S4112">
        <v>1.2362E-2</v>
      </c>
      <c r="T4112">
        <v>-2.3278E-2</v>
      </c>
      <c r="U4112">
        <v>-2.3278E-2</v>
      </c>
      <c r="V4112" s="1" t="s">
        <v>164</v>
      </c>
      <c r="W4112" s="1" t="s">
        <v>598</v>
      </c>
      <c r="X4112">
        <v>23751.498350900001</v>
      </c>
      <c r="Y4112">
        <v>68801.626629000006</v>
      </c>
      <c r="AA4112">
        <v>1</v>
      </c>
      <c r="AC4112" s="2"/>
      <c r="AD4112" s="2">
        <f t="shared" si="2320"/>
        <v>-0.45643137254901966</v>
      </c>
      <c r="AE4112" s="2">
        <f t="shared" si="2320"/>
        <v>-0.45643137254901966</v>
      </c>
      <c r="AF4112" s="2">
        <f t="shared" si="2319"/>
        <v>0.2423921568627451</v>
      </c>
      <c r="AG4112" s="2">
        <f t="shared" si="2319"/>
        <v>0.2423921568627451</v>
      </c>
      <c r="AH4112" s="3">
        <f>INDEX([1]IDEN_level_ids!$B:$B,MATCH(V4112,[1]IDEN_level_ids!$A:$A,0),1)</f>
        <v>1188</v>
      </c>
      <c r="AI4112" s="3">
        <f>INDEX([1]IDEN_level_ids!$B:$B,MATCH(W4112,[1]IDEN_level_ids!$A:$A,0),1)</f>
        <v>1021</v>
      </c>
      <c r="AJ4112" t="s">
        <v>32</v>
      </c>
    </row>
    <row r="4113" spans="1:36" x14ac:dyDescent="0.25">
      <c r="A4113">
        <v>12390.835999999999</v>
      </c>
      <c r="B4113">
        <v>45009.48</v>
      </c>
      <c r="C4113">
        <v>5.0999999999999997E-2</v>
      </c>
      <c r="D4113">
        <v>0</v>
      </c>
      <c r="E4113">
        <v>5.0999999999999997E-2</v>
      </c>
      <c r="F4113">
        <v>45009.48</v>
      </c>
      <c r="G4113">
        <v>5.0999999999999997E-2</v>
      </c>
      <c r="H4113">
        <v>0</v>
      </c>
      <c r="I4113">
        <v>5.0999999999999997E-2</v>
      </c>
      <c r="J4113">
        <v>2221.0629767099999</v>
      </c>
      <c r="K4113">
        <v>2221.7542702699998</v>
      </c>
      <c r="L4113" t="s">
        <v>29</v>
      </c>
      <c r="M4113">
        <v>7.4065999999999997E-4</v>
      </c>
      <c r="N4113">
        <v>0</v>
      </c>
      <c r="O4113">
        <v>7.4065999999999997E-4</v>
      </c>
      <c r="P4113">
        <v>45009.478023000003</v>
      </c>
      <c r="Q4113">
        <v>1.5004999999999999E-2</v>
      </c>
      <c r="R4113">
        <v>0</v>
      </c>
      <c r="S4113">
        <v>1.5004999999999999E-2</v>
      </c>
      <c r="T4113">
        <v>1.977E-3</v>
      </c>
      <c r="U4113">
        <v>1.977E-3</v>
      </c>
      <c r="V4113" s="1" t="s">
        <v>114</v>
      </c>
      <c r="W4113" s="1" t="s">
        <v>505</v>
      </c>
      <c r="X4113">
        <v>18211.737637999999</v>
      </c>
      <c r="Y4113">
        <v>63221.215661000002</v>
      </c>
      <c r="AA4113">
        <v>1</v>
      </c>
      <c r="AC4113" s="2"/>
      <c r="AD4113" s="2">
        <f t="shared" si="2320"/>
        <v>3.8764705882352944E-2</v>
      </c>
      <c r="AE4113" s="2">
        <f t="shared" si="2320"/>
        <v>3.8764705882352944E-2</v>
      </c>
      <c r="AF4113" s="2">
        <f t="shared" si="2319"/>
        <v>0.29421568627450984</v>
      </c>
      <c r="AG4113" s="2">
        <f t="shared" si="2319"/>
        <v>0.29421568627450984</v>
      </c>
      <c r="AH4113" s="3">
        <f>INDEX([1]IDEN_level_ids!$B:$B,MATCH(V4113,[1]IDEN_level_ids!$A:$A,0),1)</f>
        <v>1218</v>
      </c>
      <c r="AI4113" s="3">
        <f>INDEX([1]IDEN_level_ids!$B:$B,MATCH(W4113,[1]IDEN_level_ids!$A:$A,0),1)</f>
        <v>1071</v>
      </c>
      <c r="AJ4113" t="s">
        <v>32</v>
      </c>
    </row>
    <row r="4114" spans="1:36" x14ac:dyDescent="0.25">
      <c r="A4114">
        <v>86362.255000000005</v>
      </c>
      <c r="B4114">
        <v>45001.877999999997</v>
      </c>
      <c r="C4114">
        <v>0.10100000000000001</v>
      </c>
      <c r="D4114">
        <v>0</v>
      </c>
      <c r="E4114">
        <v>0.10100000000000001</v>
      </c>
      <c r="F4114">
        <v>45001.877999999997</v>
      </c>
      <c r="G4114">
        <v>0.10100000000000001</v>
      </c>
      <c r="H4114">
        <v>0</v>
      </c>
      <c r="I4114">
        <v>0.10100000000000001</v>
      </c>
      <c r="J4114">
        <v>2221.4380206999999</v>
      </c>
      <c r="K4114">
        <v>2222.1293936000002</v>
      </c>
      <c r="L4114" t="s">
        <v>29</v>
      </c>
      <c r="M4114">
        <v>1.2030999999999999E-3</v>
      </c>
      <c r="N4114">
        <v>0</v>
      </c>
      <c r="O4114">
        <v>1.2030999999999999E-3</v>
      </c>
      <c r="P4114">
        <v>45001.879857</v>
      </c>
      <c r="Q4114">
        <v>2.4364E-2</v>
      </c>
      <c r="R4114">
        <v>0</v>
      </c>
      <c r="S4114">
        <v>2.4364E-2</v>
      </c>
      <c r="T4114">
        <v>-1.8600000000000001E-3</v>
      </c>
      <c r="U4114">
        <v>-1.8600000000000001E-3</v>
      </c>
      <c r="V4114" s="1" t="s">
        <v>391</v>
      </c>
      <c r="W4114" s="1" t="s">
        <v>581</v>
      </c>
      <c r="X4114">
        <v>38701.622627600002</v>
      </c>
      <c r="Y4114">
        <v>83703.502485000005</v>
      </c>
      <c r="AA4114">
        <v>1</v>
      </c>
      <c r="AC4114" s="2"/>
      <c r="AD4114" s="2">
        <f t="shared" si="2320"/>
        <v>-1.8415841584158415E-2</v>
      </c>
      <c r="AE4114" s="2">
        <f t="shared" si="2320"/>
        <v>-1.8415841584158415E-2</v>
      </c>
      <c r="AF4114" s="2">
        <f t="shared" si="2319"/>
        <v>0.24122772277227722</v>
      </c>
      <c r="AG4114" s="2">
        <f t="shared" si="2319"/>
        <v>0.24122772277227722</v>
      </c>
      <c r="AH4114" s="3">
        <f>INDEX([1]IDEN_level_ids!$B:$B,MATCH(V4114,[1]IDEN_level_ids!$A:$A,0),1)</f>
        <v>1115</v>
      </c>
      <c r="AI4114" s="3">
        <f>INDEX([1]IDEN_level_ids!$B:$B,MATCH(W4114,[1]IDEN_level_ids!$A:$A,0),1)</f>
        <v>947</v>
      </c>
      <c r="AJ4114" t="s">
        <v>32</v>
      </c>
    </row>
    <row r="4115" spans="1:36" x14ac:dyDescent="0.25">
      <c r="A4115">
        <v>48879.404000000002</v>
      </c>
      <c r="B4115">
        <v>44984.722000000002</v>
      </c>
      <c r="C4115">
        <v>5.3999999999999999E-2</v>
      </c>
      <c r="D4115">
        <v>0</v>
      </c>
      <c r="E4115">
        <v>5.3999999999999999E-2</v>
      </c>
      <c r="F4115">
        <v>44984.722000000002</v>
      </c>
      <c r="G4115">
        <v>5.3999999999999999E-2</v>
      </c>
      <c r="H4115">
        <v>0</v>
      </c>
      <c r="I4115">
        <v>5.3999999999999999E-2</v>
      </c>
      <c r="J4115">
        <v>2222.28433296</v>
      </c>
      <c r="K4115">
        <v>2222.9758851500001</v>
      </c>
      <c r="L4115" t="s">
        <v>29</v>
      </c>
      <c r="M4115">
        <v>5.8781000000000003E-4</v>
      </c>
      <c r="N4115">
        <v>0</v>
      </c>
      <c r="O4115">
        <v>5.8781000000000003E-4</v>
      </c>
      <c r="P4115">
        <v>44984.743499999997</v>
      </c>
      <c r="Q4115">
        <v>1.1894999999999999E-2</v>
      </c>
      <c r="R4115">
        <v>0</v>
      </c>
      <c r="S4115">
        <v>1.1894999999999999E-2</v>
      </c>
      <c r="T4115">
        <v>-2.1499999999999998E-2</v>
      </c>
      <c r="U4115">
        <v>-2.1499999999999998E-2</v>
      </c>
      <c r="V4115" s="1" t="s">
        <v>134</v>
      </c>
      <c r="W4115" s="1" t="s">
        <v>527</v>
      </c>
      <c r="X4115">
        <v>19872.419811</v>
      </c>
      <c r="Y4115">
        <v>64857.163310999997</v>
      </c>
      <c r="AA4115">
        <v>1</v>
      </c>
      <c r="AC4115" s="2"/>
      <c r="AD4115" s="2">
        <f t="shared" si="2320"/>
        <v>-0.39814814814814814</v>
      </c>
      <c r="AE4115" s="2">
        <f t="shared" si="2320"/>
        <v>-0.39814814814814814</v>
      </c>
      <c r="AF4115" s="2">
        <f t="shared" si="2319"/>
        <v>0.22027777777777777</v>
      </c>
      <c r="AG4115" s="2">
        <f t="shared" si="2319"/>
        <v>0.22027777777777777</v>
      </c>
      <c r="AH4115" s="3">
        <f>INDEX([1]IDEN_level_ids!$B:$B,MATCH(V4115,[1]IDEN_level_ids!$A:$A,0),1)</f>
        <v>1207</v>
      </c>
      <c r="AI4115" s="3">
        <f>INDEX([1]IDEN_level_ids!$B:$B,MATCH(W4115,[1]IDEN_level_ids!$A:$A,0),1)</f>
        <v>1057</v>
      </c>
      <c r="AJ4115" t="s">
        <v>32</v>
      </c>
    </row>
    <row r="4116" spans="1:36" hidden="1" x14ac:dyDescent="0.25">
      <c r="A4116">
        <v>97521.762000000002</v>
      </c>
      <c r="B4116" t="s">
        <v>28</v>
      </c>
      <c r="C4116" t="s">
        <v>28</v>
      </c>
      <c r="D4116" t="s">
        <v>28</v>
      </c>
      <c r="E4116" t="s">
        <v>28</v>
      </c>
      <c r="F4116">
        <v>44980.264999999999</v>
      </c>
      <c r="G4116">
        <v>9.9000000000000005E-2</v>
      </c>
      <c r="H4116">
        <v>0</v>
      </c>
      <c r="I4116">
        <v>9.9000000000000005E-2</v>
      </c>
      <c r="J4116">
        <v>2222.4864275</v>
      </c>
      <c r="K4116">
        <v>2223.1780225000002</v>
      </c>
      <c r="L4116" t="s">
        <v>29</v>
      </c>
      <c r="M4116">
        <v>1.1119999999999999E-3</v>
      </c>
      <c r="N4116">
        <v>0</v>
      </c>
      <c r="O4116">
        <v>1.1119999999999999E-3</v>
      </c>
      <c r="P4116">
        <v>44980.653365999999</v>
      </c>
      <c r="Q4116">
        <v>2.2499000000000002E-2</v>
      </c>
      <c r="R4116">
        <v>0</v>
      </c>
      <c r="S4116">
        <v>2.2499000000000002E-2</v>
      </c>
      <c r="T4116" t="s">
        <v>28</v>
      </c>
      <c r="U4116" t="s">
        <v>28</v>
      </c>
      <c r="V4116" s="1" t="s">
        <v>522</v>
      </c>
      <c r="W4116" s="1" t="s">
        <v>279</v>
      </c>
      <c r="X4116">
        <v>63593.331553999997</v>
      </c>
      <c r="Y4116">
        <v>108573.98492</v>
      </c>
      <c r="Z4116" t="s">
        <v>35</v>
      </c>
      <c r="AA4116">
        <v>0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1067</v>
      </c>
      <c r="AI4116" s="3">
        <f>INDEX([1]IDEN_level_ids!$B:$B,MATCH(W4116,[1]IDEN_level_ids!$A:$A,0),1)</f>
        <v>823</v>
      </c>
      <c r="AJ4116" t="s">
        <v>32</v>
      </c>
    </row>
    <row r="4117" spans="1:36" x14ac:dyDescent="0.25">
      <c r="A4117">
        <v>97521.762000000002</v>
      </c>
      <c r="B4117">
        <v>44980.264999999999</v>
      </c>
      <c r="C4117">
        <v>9.9000000000000005E-2</v>
      </c>
      <c r="D4117">
        <v>0</v>
      </c>
      <c r="E4117">
        <v>9.9000000000000005E-2</v>
      </c>
      <c r="F4117">
        <v>44980.264999999999</v>
      </c>
      <c r="G4117">
        <v>9.9000000000000005E-2</v>
      </c>
      <c r="H4117">
        <v>0</v>
      </c>
      <c r="I4117">
        <v>9.9000000000000005E-2</v>
      </c>
      <c r="J4117">
        <v>2222.5054177299999</v>
      </c>
      <c r="K4117">
        <v>2223.1970167499999</v>
      </c>
      <c r="L4117" t="s">
        <v>29</v>
      </c>
      <c r="M4117">
        <v>6.8422000000000003E-4</v>
      </c>
      <c r="N4117">
        <v>0</v>
      </c>
      <c r="O4117">
        <v>6.8422000000000003E-4</v>
      </c>
      <c r="P4117">
        <v>44980.269066000001</v>
      </c>
      <c r="Q4117">
        <v>1.3842999999999999E-2</v>
      </c>
      <c r="R4117">
        <v>0</v>
      </c>
      <c r="S4117">
        <v>1.3842999999999999E-2</v>
      </c>
      <c r="T4117">
        <v>-4.0660000000000002E-3</v>
      </c>
      <c r="U4117">
        <v>-4.0660000000000002E-3</v>
      </c>
      <c r="V4117" s="1" t="s">
        <v>149</v>
      </c>
      <c r="W4117" s="1" t="s">
        <v>503</v>
      </c>
      <c r="X4117">
        <v>20315.618972</v>
      </c>
      <c r="Y4117">
        <v>65295.888037999997</v>
      </c>
      <c r="AA4117">
        <v>1</v>
      </c>
      <c r="AC4117" s="2"/>
      <c r="AD4117" s="2">
        <f>$U4117/$E4117</f>
        <v>-4.107070707070707E-2</v>
      </c>
      <c r="AE4117" s="2">
        <f>$U4117/$E4117</f>
        <v>-4.107070707070707E-2</v>
      </c>
      <c r="AF4117" s="2">
        <f>$S4117/$I4117</f>
        <v>0.13982828282828283</v>
      </c>
      <c r="AG4117" s="2">
        <f>$S4117/$I4117</f>
        <v>0.13982828282828283</v>
      </c>
      <c r="AH4117" s="3">
        <f>INDEX([1]IDEN_level_ids!$B:$B,MATCH(V4117,[1]IDEN_level_ids!$A:$A,0),1)</f>
        <v>1209</v>
      </c>
      <c r="AI4117" s="3">
        <f>INDEX([1]IDEN_level_ids!$B:$B,MATCH(W4117,[1]IDEN_level_ids!$A:$A,0),1)</f>
        <v>1055</v>
      </c>
      <c r="AJ4117" t="s">
        <v>32</v>
      </c>
    </row>
    <row r="4118" spans="1:36" hidden="1" x14ac:dyDescent="0.25">
      <c r="A4118">
        <v>97521.762000000002</v>
      </c>
      <c r="B4118" t="s">
        <v>28</v>
      </c>
      <c r="C4118" t="s">
        <v>28</v>
      </c>
      <c r="D4118" t="s">
        <v>28</v>
      </c>
      <c r="E4118" t="s">
        <v>28</v>
      </c>
      <c r="F4118">
        <v>44980.264999999999</v>
      </c>
      <c r="G4118">
        <v>9.9000000000000005E-2</v>
      </c>
      <c r="H4118">
        <v>0</v>
      </c>
      <c r="I4118">
        <v>9.9000000000000005E-2</v>
      </c>
      <c r="J4118">
        <v>2222.5176724100002</v>
      </c>
      <c r="K4118">
        <v>2223.20927403</v>
      </c>
      <c r="L4118" t="s">
        <v>29</v>
      </c>
      <c r="M4118">
        <v>7.9584000000000002E-4</v>
      </c>
      <c r="N4118">
        <v>0</v>
      </c>
      <c r="O4118">
        <v>7.9584000000000002E-4</v>
      </c>
      <c r="P4118">
        <v>44980.021074999997</v>
      </c>
      <c r="Q4118">
        <v>1.6101000000000001E-2</v>
      </c>
      <c r="R4118">
        <v>0</v>
      </c>
      <c r="S4118">
        <v>1.6101000000000001E-2</v>
      </c>
      <c r="T4118" t="s">
        <v>28</v>
      </c>
      <c r="U4118" t="s">
        <v>28</v>
      </c>
      <c r="V4118" s="1" t="s">
        <v>117</v>
      </c>
      <c r="W4118" s="1" t="s">
        <v>484</v>
      </c>
      <c r="X4118">
        <v>21755.827372</v>
      </c>
      <c r="Y4118">
        <v>66735.848446999997</v>
      </c>
      <c r="Z4118" t="s">
        <v>35</v>
      </c>
      <c r="AA4118">
        <v>0</v>
      </c>
      <c r="AC4118" s="2"/>
      <c r="AD4118" s="2"/>
      <c r="AE4118" s="2"/>
      <c r="AF4118" s="2"/>
      <c r="AG4118" s="2"/>
      <c r="AH4118" s="3">
        <f>INDEX([1]IDEN_level_ids!$B:$B,MATCH(V4118,[1]IDEN_level_ids!$A:$A,0),1)</f>
        <v>1198</v>
      </c>
      <c r="AI4118" s="3">
        <f>INDEX([1]IDEN_level_ids!$B:$B,MATCH(W4118,[1]IDEN_level_ids!$A:$A,0),1)</f>
        <v>1045</v>
      </c>
      <c r="AJ4118" t="s">
        <v>32</v>
      </c>
    </row>
    <row r="4119" spans="1:36" x14ac:dyDescent="0.25">
      <c r="A4119">
        <v>60550.923000000003</v>
      </c>
      <c r="B4119">
        <v>44968.21</v>
      </c>
      <c r="C4119">
        <v>5.1999999999999998E-2</v>
      </c>
      <c r="D4119">
        <v>0</v>
      </c>
      <c r="E4119">
        <v>5.1999999999999998E-2</v>
      </c>
      <c r="F4119">
        <v>44968.21</v>
      </c>
      <c r="G4119">
        <v>5.1999999999999998E-2</v>
      </c>
      <c r="H4119">
        <v>0</v>
      </c>
      <c r="I4119">
        <v>5.1999999999999998E-2</v>
      </c>
      <c r="J4119">
        <v>2223.1005599700002</v>
      </c>
      <c r="K4119">
        <v>2223.79228509</v>
      </c>
      <c r="L4119" t="s">
        <v>29</v>
      </c>
      <c r="M4119">
        <v>5.5657999999999999E-4</v>
      </c>
      <c r="N4119">
        <v>0</v>
      </c>
      <c r="O4119">
        <v>5.5657999999999999E-4</v>
      </c>
      <c r="P4119">
        <v>44968.228673999998</v>
      </c>
      <c r="Q4119">
        <v>1.1254999999999999E-2</v>
      </c>
      <c r="R4119">
        <v>0</v>
      </c>
      <c r="S4119">
        <v>1.1254999999999999E-2</v>
      </c>
      <c r="T4119">
        <v>-1.8674E-2</v>
      </c>
      <c r="U4119">
        <v>-1.8674E-2</v>
      </c>
      <c r="V4119" s="1" t="s">
        <v>141</v>
      </c>
      <c r="W4119" s="1" t="s">
        <v>569</v>
      </c>
      <c r="X4119">
        <v>22080.932533300002</v>
      </c>
      <c r="Y4119">
        <v>67049.161207600002</v>
      </c>
      <c r="AA4119">
        <v>1</v>
      </c>
      <c r="AC4119" s="2"/>
      <c r="AD4119" s="2">
        <f>$U4119/$E4119</f>
        <v>-0.35911538461538461</v>
      </c>
      <c r="AE4119" s="2">
        <f>$U4119/$E4119</f>
        <v>-0.35911538461538461</v>
      </c>
      <c r="AF4119" s="2">
        <f>$S4119/$I4119</f>
        <v>0.21644230769230768</v>
      </c>
      <c r="AG4119" s="2">
        <f>$S4119/$I4119</f>
        <v>0.21644230769230768</v>
      </c>
      <c r="AH4119" s="3">
        <f>INDEX([1]IDEN_level_ids!$B:$B,MATCH(V4119,[1]IDEN_level_ids!$A:$A,0),1)</f>
        <v>1196</v>
      </c>
      <c r="AI4119" s="3">
        <f>INDEX([1]IDEN_level_ids!$B:$B,MATCH(W4119,[1]IDEN_level_ids!$A:$A,0),1)</f>
        <v>1039</v>
      </c>
      <c r="AJ4119" t="s">
        <v>32</v>
      </c>
    </row>
    <row r="4120" spans="1:36" hidden="1" x14ac:dyDescent="0.25">
      <c r="A4120">
        <v>120928.446</v>
      </c>
      <c r="B4120" t="s">
        <v>28</v>
      </c>
      <c r="C4120" t="s">
        <v>28</v>
      </c>
      <c r="D4120" t="s">
        <v>28</v>
      </c>
      <c r="E4120" t="s">
        <v>28</v>
      </c>
      <c r="F4120">
        <v>44965.544000000002</v>
      </c>
      <c r="G4120">
        <v>0.10100000000000001</v>
      </c>
      <c r="H4120">
        <v>0</v>
      </c>
      <c r="I4120">
        <v>0.10100000000000001</v>
      </c>
      <c r="J4120">
        <v>2223.2066006700002</v>
      </c>
      <c r="K4120">
        <v>2223.8983482600001</v>
      </c>
      <c r="L4120" t="s">
        <v>29</v>
      </c>
      <c r="M4120">
        <v>9.0932000000000003E-4</v>
      </c>
      <c r="N4120">
        <v>0</v>
      </c>
      <c r="O4120">
        <v>9.0932000000000003E-4</v>
      </c>
      <c r="P4120">
        <v>44966.084028999998</v>
      </c>
      <c r="Q4120">
        <v>1.8386E-2</v>
      </c>
      <c r="R4120">
        <v>0</v>
      </c>
      <c r="S4120">
        <v>1.8386E-2</v>
      </c>
      <c r="T4120" t="s">
        <v>28</v>
      </c>
      <c r="U4120" t="s">
        <v>28</v>
      </c>
      <c r="V4120" s="1" t="s">
        <v>522</v>
      </c>
      <c r="W4120" s="1" t="s">
        <v>342</v>
      </c>
      <c r="X4120">
        <v>63593.331553999997</v>
      </c>
      <c r="Y4120">
        <v>108559.41558299999</v>
      </c>
      <c r="Z4120" t="s">
        <v>35</v>
      </c>
      <c r="AA4120">
        <v>0</v>
      </c>
      <c r="AC4120" s="2"/>
      <c r="AD4120" s="2"/>
      <c r="AE4120" s="2"/>
      <c r="AF4120" s="2"/>
      <c r="AG4120" s="2"/>
      <c r="AH4120" s="3">
        <f>INDEX([1]IDEN_level_ids!$B:$B,MATCH(V4120,[1]IDEN_level_ids!$A:$A,0),1)</f>
        <v>1067</v>
      </c>
      <c r="AI4120" s="3">
        <f>INDEX([1]IDEN_level_ids!$B:$B,MATCH(W4120,[1]IDEN_level_ids!$A:$A,0),1)</f>
        <v>822</v>
      </c>
      <c r="AJ4120" t="s">
        <v>32</v>
      </c>
    </row>
    <row r="4121" spans="1:36" x14ac:dyDescent="0.25">
      <c r="A4121">
        <v>120928.446</v>
      </c>
      <c r="B4121">
        <v>44965.544000000002</v>
      </c>
      <c r="C4121">
        <v>0.10100000000000001</v>
      </c>
      <c r="D4121">
        <v>0</v>
      </c>
      <c r="E4121">
        <v>0.10100000000000001</v>
      </c>
      <c r="F4121">
        <v>44965.544000000002</v>
      </c>
      <c r="G4121">
        <v>0.10100000000000001</v>
      </c>
      <c r="H4121">
        <v>0</v>
      </c>
      <c r="I4121">
        <v>0.10100000000000001</v>
      </c>
      <c r="J4121">
        <v>2223.2329632800001</v>
      </c>
      <c r="K4121">
        <v>2223.9247164600001</v>
      </c>
      <c r="L4121" t="s">
        <v>29</v>
      </c>
      <c r="M4121">
        <v>9.1133000000000002E-4</v>
      </c>
      <c r="N4121">
        <v>0</v>
      </c>
      <c r="O4121">
        <v>9.1133000000000002E-4</v>
      </c>
      <c r="P4121">
        <v>44965.550883999997</v>
      </c>
      <c r="Q4121">
        <v>1.8426000000000001E-2</v>
      </c>
      <c r="R4121">
        <v>0</v>
      </c>
      <c r="S4121">
        <v>1.8426000000000001E-2</v>
      </c>
      <c r="T4121">
        <v>-6.8799999999999998E-3</v>
      </c>
      <c r="U4121">
        <v>-6.8799999999999998E-3</v>
      </c>
      <c r="V4121" s="1" t="s">
        <v>44</v>
      </c>
      <c r="W4121" s="1" t="s">
        <v>477</v>
      </c>
      <c r="X4121">
        <v>15454.219619</v>
      </c>
      <c r="Y4121">
        <v>60419.770503</v>
      </c>
      <c r="AA4121">
        <v>1</v>
      </c>
      <c r="AC4121" s="2"/>
      <c r="AD4121" s="2">
        <f t="shared" ref="AD4121:AE4122" si="2321">$U4121/$E4121</f>
        <v>-6.811881188118811E-2</v>
      </c>
      <c r="AE4121" s="2">
        <f t="shared" si="2321"/>
        <v>-6.811881188118811E-2</v>
      </c>
      <c r="AF4121" s="2">
        <f t="shared" ref="AF4121:AG4122" si="2322">$S4121/$I4121</f>
        <v>0.18243564356435643</v>
      </c>
      <c r="AG4121" s="2">
        <f t="shared" si="2322"/>
        <v>0.18243564356435643</v>
      </c>
      <c r="AH4121" s="3">
        <f>INDEX([1]IDEN_level_ids!$B:$B,MATCH(V4121,[1]IDEN_level_ids!$A:$A,0),1)</f>
        <v>1235</v>
      </c>
      <c r="AI4121" s="3">
        <f>INDEX([1]IDEN_level_ids!$B:$B,MATCH(W4121,[1]IDEN_level_ids!$A:$A,0),1)</f>
        <v>1080</v>
      </c>
      <c r="AJ4121" t="s">
        <v>32</v>
      </c>
    </row>
    <row r="4122" spans="1:36" x14ac:dyDescent="0.25">
      <c r="A4122">
        <v>72344.941000000006</v>
      </c>
      <c r="B4122">
        <v>44960.103999999999</v>
      </c>
      <c r="C4122">
        <v>9.8000000000000004E-2</v>
      </c>
      <c r="D4122">
        <v>0</v>
      </c>
      <c r="E4122">
        <v>9.8000000000000004E-2</v>
      </c>
      <c r="F4122">
        <v>44960.103999999999</v>
      </c>
      <c r="G4122">
        <v>9.8000000000000004E-2</v>
      </c>
      <c r="H4122">
        <v>0</v>
      </c>
      <c r="I4122">
        <v>9.8000000000000004E-2</v>
      </c>
      <c r="J4122">
        <v>2223.50383848</v>
      </c>
      <c r="K4122">
        <v>2224.1956490699999</v>
      </c>
      <c r="L4122" t="s">
        <v>29</v>
      </c>
      <c r="M4122">
        <v>7.0965000000000004E-4</v>
      </c>
      <c r="N4122">
        <v>0</v>
      </c>
      <c r="O4122">
        <v>7.0965000000000004E-4</v>
      </c>
      <c r="P4122">
        <v>44960.073562999998</v>
      </c>
      <c r="Q4122">
        <v>1.4345E-2</v>
      </c>
      <c r="R4122">
        <v>0</v>
      </c>
      <c r="S4122">
        <v>1.4345E-2</v>
      </c>
      <c r="T4122">
        <v>3.0436999999999999E-2</v>
      </c>
      <c r="U4122">
        <v>3.0436999999999999E-2</v>
      </c>
      <c r="V4122" s="1" t="s">
        <v>116</v>
      </c>
      <c r="W4122" s="1" t="s">
        <v>608</v>
      </c>
      <c r="X4122">
        <v>24470.863573300001</v>
      </c>
      <c r="Y4122">
        <v>69430.937135999993</v>
      </c>
      <c r="AA4122">
        <v>1</v>
      </c>
      <c r="AC4122" s="2"/>
      <c r="AD4122" s="2">
        <f t="shared" si="2321"/>
        <v>0.31058163265306121</v>
      </c>
      <c r="AE4122" s="2">
        <f t="shared" si="2321"/>
        <v>0.31058163265306121</v>
      </c>
      <c r="AF4122" s="2">
        <f t="shared" si="2322"/>
        <v>0.14637755102040817</v>
      </c>
      <c r="AG4122" s="2">
        <f t="shared" si="2322"/>
        <v>0.14637755102040817</v>
      </c>
      <c r="AH4122" s="3">
        <f>INDEX([1]IDEN_level_ids!$B:$B,MATCH(V4122,[1]IDEN_level_ids!$A:$A,0),1)</f>
        <v>1179</v>
      </c>
      <c r="AI4122" s="3">
        <f>INDEX([1]IDEN_level_ids!$B:$B,MATCH(W4122,[1]IDEN_level_ids!$A:$A,0),1)</f>
        <v>1015</v>
      </c>
      <c r="AJ4122" t="s">
        <v>32</v>
      </c>
    </row>
    <row r="4123" spans="1:36" hidden="1" x14ac:dyDescent="0.25">
      <c r="A4123">
        <v>72344.941000000006</v>
      </c>
      <c r="B4123" t="s">
        <v>28</v>
      </c>
      <c r="C4123" t="s">
        <v>28</v>
      </c>
      <c r="D4123" t="s">
        <v>28</v>
      </c>
      <c r="E4123" t="s">
        <v>28</v>
      </c>
      <c r="F4123">
        <v>44960.103999999999</v>
      </c>
      <c r="G4123">
        <v>9.8000000000000004E-2</v>
      </c>
      <c r="H4123">
        <v>0</v>
      </c>
      <c r="I4123">
        <v>9.8000000000000004E-2</v>
      </c>
      <c r="J4123">
        <v>2223.5276833799999</v>
      </c>
      <c r="K4123">
        <v>2224.2194990200001</v>
      </c>
      <c r="L4123" t="s">
        <v>29</v>
      </c>
      <c r="M4123">
        <v>6.0307999999999998E-4</v>
      </c>
      <c r="N4123">
        <v>0</v>
      </c>
      <c r="O4123">
        <v>6.0307999999999998E-4</v>
      </c>
      <c r="P4123">
        <v>44959.591462999997</v>
      </c>
      <c r="Q4123">
        <v>1.2189999999999999E-2</v>
      </c>
      <c r="R4123">
        <v>0</v>
      </c>
      <c r="S4123">
        <v>1.2189999999999999E-2</v>
      </c>
      <c r="T4123" t="s">
        <v>28</v>
      </c>
      <c r="U4123" t="s">
        <v>28</v>
      </c>
      <c r="V4123" s="1" t="s">
        <v>289</v>
      </c>
      <c r="W4123" s="1" t="s">
        <v>556</v>
      </c>
      <c r="X4123">
        <v>23532.818504999999</v>
      </c>
      <c r="Y4123">
        <v>68492.409968000007</v>
      </c>
      <c r="Z4123" t="s">
        <v>35</v>
      </c>
      <c r="AA4123">
        <v>0</v>
      </c>
      <c r="AD4123" s="2"/>
      <c r="AE4123" s="2"/>
      <c r="AF4123" s="2"/>
      <c r="AG4123" s="2"/>
      <c r="AH4123" s="3">
        <f>INDEX([1]IDEN_level_ids!$B:$B,MATCH(V4123,[1]IDEN_level_ids!$A:$A,0),1)</f>
        <v>1184</v>
      </c>
      <c r="AI4123" s="3">
        <f>INDEX([1]IDEN_level_ids!$B:$B,MATCH(W4123,[1]IDEN_level_ids!$A:$A,0),1)</f>
        <v>1030</v>
      </c>
      <c r="AJ4123" t="s">
        <v>32</v>
      </c>
    </row>
    <row r="4124" spans="1:36" hidden="1" x14ac:dyDescent="0.25">
      <c r="A4124">
        <v>60189.675999999999</v>
      </c>
      <c r="B4124" t="s">
        <v>28</v>
      </c>
      <c r="C4124" t="s">
        <v>28</v>
      </c>
      <c r="D4124" t="s">
        <v>28</v>
      </c>
      <c r="E4124" t="s">
        <v>28</v>
      </c>
      <c r="F4124">
        <v>44957.065000000002</v>
      </c>
      <c r="G4124">
        <v>5.0999999999999997E-2</v>
      </c>
      <c r="H4124">
        <v>0</v>
      </c>
      <c r="I4124">
        <v>5.0999999999999997E-2</v>
      </c>
      <c r="J4124">
        <v>2223.6450435000002</v>
      </c>
      <c r="K4124">
        <v>2224.3368839999998</v>
      </c>
      <c r="L4124" t="s">
        <v>29</v>
      </c>
      <c r="M4124">
        <v>2.3211999999999998E-3</v>
      </c>
      <c r="N4124">
        <v>0</v>
      </c>
      <c r="O4124">
        <v>2.3211999999999998E-3</v>
      </c>
      <c r="P4124">
        <v>44957.218808999998</v>
      </c>
      <c r="Q4124">
        <v>4.6913999999999997E-2</v>
      </c>
      <c r="R4124">
        <v>0</v>
      </c>
      <c r="S4124">
        <v>4.6913999999999997E-2</v>
      </c>
      <c r="T4124" t="s">
        <v>28</v>
      </c>
      <c r="U4124" t="s">
        <v>28</v>
      </c>
      <c r="V4124" s="1" t="s">
        <v>260</v>
      </c>
      <c r="W4124" s="1" t="s">
        <v>535</v>
      </c>
      <c r="X4124">
        <v>39733.0370521</v>
      </c>
      <c r="Y4124">
        <v>84690.255860999998</v>
      </c>
      <c r="Z4124" t="s">
        <v>35</v>
      </c>
      <c r="AA4124">
        <v>0</v>
      </c>
      <c r="AC4124" s="2"/>
      <c r="AD4124" s="2"/>
      <c r="AE4124" s="2"/>
      <c r="AF4124" s="2"/>
      <c r="AG4124" s="2"/>
      <c r="AH4124" s="3">
        <f>INDEX([1]IDEN_level_ids!$B:$B,MATCH(V4124,[1]IDEN_level_ids!$A:$A,0),1)</f>
        <v>1107</v>
      </c>
      <c r="AI4124" s="3">
        <f>INDEX([1]IDEN_level_ids!$B:$B,MATCH(W4124,[1]IDEN_level_ids!$A:$A,0),1)</f>
        <v>938</v>
      </c>
      <c r="AJ4124" t="s">
        <v>32</v>
      </c>
    </row>
    <row r="4125" spans="1:36" x14ac:dyDescent="0.25">
      <c r="A4125">
        <v>60189.675999999999</v>
      </c>
      <c r="B4125">
        <v>44957.065000000002</v>
      </c>
      <c r="C4125">
        <v>5.0999999999999997E-2</v>
      </c>
      <c r="D4125">
        <v>0</v>
      </c>
      <c r="E4125">
        <v>5.0999999999999997E-2</v>
      </c>
      <c r="F4125">
        <v>44957.065000000002</v>
      </c>
      <c r="G4125">
        <v>5.0999999999999997E-2</v>
      </c>
      <c r="H4125">
        <v>0</v>
      </c>
      <c r="I4125">
        <v>5.0999999999999997E-2</v>
      </c>
      <c r="J4125">
        <v>2223.6535869499999</v>
      </c>
      <c r="K4125">
        <v>2224.3454292800002</v>
      </c>
      <c r="L4125" t="s">
        <v>29</v>
      </c>
      <c r="M4125">
        <v>5.9655000000000005E-4</v>
      </c>
      <c r="N4125">
        <v>0</v>
      </c>
      <c r="O4125">
        <v>5.9655000000000005E-4</v>
      </c>
      <c r="P4125">
        <v>44957.046096999999</v>
      </c>
      <c r="Q4125">
        <v>1.2057E-2</v>
      </c>
      <c r="R4125">
        <v>0</v>
      </c>
      <c r="S4125">
        <v>1.2057E-2</v>
      </c>
      <c r="T4125">
        <v>1.8903E-2</v>
      </c>
      <c r="U4125">
        <v>1.8903E-2</v>
      </c>
      <c r="V4125" s="1" t="s">
        <v>135</v>
      </c>
      <c r="W4125" s="1" t="s">
        <v>598</v>
      </c>
      <c r="X4125">
        <v>23844.580532</v>
      </c>
      <c r="Y4125">
        <v>68801.626629000006</v>
      </c>
      <c r="AA4125">
        <v>1</v>
      </c>
      <c r="AC4125" s="2"/>
      <c r="AD4125" s="2">
        <f>$U4125/$E4125</f>
        <v>0.37064705882352944</v>
      </c>
      <c r="AE4125" s="2">
        <f>$U4125/$E4125</f>
        <v>0.37064705882352944</v>
      </c>
      <c r="AF4125" s="2">
        <f>$S4125/$I4125</f>
        <v>0.23641176470588238</v>
      </c>
      <c r="AG4125" s="2">
        <f>$S4125/$I4125</f>
        <v>0.23641176470588238</v>
      </c>
      <c r="AH4125" s="3">
        <f>INDEX([1]IDEN_level_ids!$B:$B,MATCH(V4125,[1]IDEN_level_ids!$A:$A,0),1)</f>
        <v>1182</v>
      </c>
      <c r="AI4125" s="3">
        <f>INDEX([1]IDEN_level_ids!$B:$B,MATCH(W4125,[1]IDEN_level_ids!$A:$A,0),1)</f>
        <v>1021</v>
      </c>
      <c r="AJ4125" t="s">
        <v>32</v>
      </c>
    </row>
    <row r="4126" spans="1:36" x14ac:dyDescent="0.25">
      <c r="A4126">
        <v>83735.271999999997</v>
      </c>
      <c r="B4126">
        <v>44945.195</v>
      </c>
      <c r="C4126">
        <v>0.05</v>
      </c>
      <c r="D4126">
        <v>0</v>
      </c>
      <c r="E4126">
        <v>0.05</v>
      </c>
      <c r="F4126">
        <v>44945.195</v>
      </c>
      <c r="G4126">
        <v>0.05</v>
      </c>
      <c r="H4126">
        <v>0</v>
      </c>
      <c r="I4126">
        <v>0.05</v>
      </c>
      <c r="J4126">
        <v>2224.2417513</v>
      </c>
      <c r="K4126">
        <v>2224.9337182999998</v>
      </c>
      <c r="L4126" t="s">
        <v>29</v>
      </c>
      <c r="M4126">
        <v>1.7205E-3</v>
      </c>
      <c r="N4126">
        <v>0</v>
      </c>
      <c r="O4126">
        <v>1.7205E-3</v>
      </c>
      <c r="P4126">
        <v>44945.159119999997</v>
      </c>
      <c r="Q4126">
        <v>3.4755000000000001E-2</v>
      </c>
      <c r="R4126">
        <v>0</v>
      </c>
      <c r="S4126">
        <v>3.4755000000000001E-2</v>
      </c>
      <c r="T4126" t="s">
        <v>28</v>
      </c>
      <c r="U4126">
        <v>5.4757E-2</v>
      </c>
      <c r="V4126" s="1" t="s">
        <v>318</v>
      </c>
      <c r="W4126" s="1" t="s">
        <v>565</v>
      </c>
      <c r="X4126">
        <v>21598.498482999999</v>
      </c>
      <c r="Y4126">
        <v>66543.657603</v>
      </c>
      <c r="Z4126" t="s">
        <v>67</v>
      </c>
      <c r="AA4126">
        <v>0.74</v>
      </c>
      <c r="AC4126">
        <f t="shared" ref="AC4126:AC4127" si="2323">IF(ROUND($F4126,2)=IF($AA4125=0,IF($AA4124=0,IF($AA4123=0,ROUND($F4122,2),ROUND($F4123,2)),ROUND($F4124,2)),ROUND($F4125,2)),   0,1)</f>
        <v>1</v>
      </c>
      <c r="AD4126" s="2">
        <f t="shared" ref="AD4126:AE4126" si="2324">$U4126/$E4126</f>
        <v>1.09514</v>
      </c>
      <c r="AE4126" s="2">
        <f t="shared" si="2324"/>
        <v>1.09514</v>
      </c>
      <c r="AF4126" s="2">
        <f t="shared" ref="AF4126:AG4126" si="2325">$S4126/$I4126</f>
        <v>0.69509999999999994</v>
      </c>
      <c r="AG4126" s="2">
        <f t="shared" si="2325"/>
        <v>0.69509999999999994</v>
      </c>
      <c r="AH4126" s="3">
        <f>INDEX([1]IDEN_level_ids!$B:$B,MATCH(V4126,[1]IDEN_level_ids!$A:$A,0),1)</f>
        <v>1200</v>
      </c>
      <c r="AI4126" s="3">
        <f>INDEX([1]IDEN_level_ids!$B:$B,MATCH(W4126,[1]IDEN_level_ids!$A:$A,0),1)</f>
        <v>1046</v>
      </c>
      <c r="AJ4126" t="s">
        <v>32</v>
      </c>
    </row>
    <row r="4127" spans="1:36" x14ac:dyDescent="0.25">
      <c r="A4127">
        <v>83735.271999999997</v>
      </c>
      <c r="B4127">
        <v>44945.195</v>
      </c>
      <c r="C4127">
        <v>0.05</v>
      </c>
      <c r="D4127">
        <v>0</v>
      </c>
      <c r="E4127">
        <v>0.05</v>
      </c>
      <c r="F4127">
        <v>44945.195</v>
      </c>
      <c r="G4127">
        <v>0.05</v>
      </c>
      <c r="H4127">
        <v>0</v>
      </c>
      <c r="I4127">
        <v>0.05</v>
      </c>
      <c r="J4127">
        <v>2224.24534885</v>
      </c>
      <c r="K4127">
        <v>2224.9373166400001</v>
      </c>
      <c r="L4127" t="s">
        <v>29</v>
      </c>
      <c r="M4127">
        <v>6.4457999999999996E-4</v>
      </c>
      <c r="N4127">
        <v>0</v>
      </c>
      <c r="O4127">
        <v>6.4457999999999996E-4</v>
      </c>
      <c r="P4127">
        <v>44945.086431000003</v>
      </c>
      <c r="Q4127">
        <v>1.3021E-2</v>
      </c>
      <c r="R4127">
        <v>0</v>
      </c>
      <c r="S4127">
        <v>1.3021E-2</v>
      </c>
      <c r="T4127" t="s">
        <v>28</v>
      </c>
      <c r="U4127">
        <v>5.4757E-2</v>
      </c>
      <c r="V4127" s="1" t="s">
        <v>134</v>
      </c>
      <c r="W4127" s="1" t="s">
        <v>492</v>
      </c>
      <c r="X4127">
        <v>19872.419811</v>
      </c>
      <c r="Y4127">
        <v>64817.506242000003</v>
      </c>
      <c r="Z4127" t="s">
        <v>67</v>
      </c>
      <c r="AA4127">
        <v>0.26</v>
      </c>
      <c r="AC4127">
        <f t="shared" si="2323"/>
        <v>0</v>
      </c>
      <c r="AD4127" s="2"/>
      <c r="AE4127" s="2">
        <f>($F4127-$Y4127+$X4127)/$E4127*$AA4127</f>
        <v>0.56455879998102321</v>
      </c>
      <c r="AF4127" s="2"/>
      <c r="AG4127" s="2">
        <f t="shared" ref="AF4123:AG4129" si="2326">$S4127/$I4127</f>
        <v>0.26041999999999998</v>
      </c>
      <c r="AH4127" s="3">
        <f>INDEX([1]IDEN_level_ids!$B:$B,MATCH(V4127,[1]IDEN_level_ids!$A:$A,0),1)</f>
        <v>1207</v>
      </c>
      <c r="AI4127" s="3">
        <f>INDEX([1]IDEN_level_ids!$B:$B,MATCH(W4127,[1]IDEN_level_ids!$A:$A,0),1)</f>
        <v>1058</v>
      </c>
      <c r="AJ4127" t="s">
        <v>32</v>
      </c>
    </row>
    <row r="4128" spans="1:36" hidden="1" x14ac:dyDescent="0.25">
      <c r="A4128">
        <v>23820.878000000001</v>
      </c>
      <c r="B4128" t="s">
        <v>28</v>
      </c>
      <c r="C4128" t="s">
        <v>28</v>
      </c>
      <c r="D4128" t="s">
        <v>28</v>
      </c>
      <c r="E4128" t="s">
        <v>28</v>
      </c>
      <c r="F4128">
        <v>44936.923000000003</v>
      </c>
      <c r="G4128">
        <v>4.9000000000000002E-2</v>
      </c>
      <c r="H4128">
        <v>0</v>
      </c>
      <c r="I4128">
        <v>4.9000000000000002E-2</v>
      </c>
      <c r="J4128">
        <v>2224.6452469999999</v>
      </c>
      <c r="K4128">
        <v>2225.3372995999998</v>
      </c>
      <c r="L4128" t="s">
        <v>29</v>
      </c>
      <c r="M4128">
        <v>1.0654E-3</v>
      </c>
      <c r="N4128">
        <v>0</v>
      </c>
      <c r="O4128">
        <v>1.0654E-3</v>
      </c>
      <c r="P4128">
        <v>44937.007984999997</v>
      </c>
      <c r="Q4128">
        <v>2.1513999999999998E-2</v>
      </c>
      <c r="R4128">
        <v>0</v>
      </c>
      <c r="S4128">
        <v>2.1513999999999998E-2</v>
      </c>
      <c r="T4128" t="s">
        <v>28</v>
      </c>
      <c r="U4128" t="s">
        <v>28</v>
      </c>
      <c r="V4128" s="1" t="s">
        <v>517</v>
      </c>
      <c r="W4128" s="1" t="s">
        <v>332</v>
      </c>
      <c r="X4128">
        <v>62240.825545</v>
      </c>
      <c r="Y4128">
        <v>107177.83353</v>
      </c>
      <c r="Z4128" t="s">
        <v>35</v>
      </c>
      <c r="AA4128">
        <v>0</v>
      </c>
      <c r="AC4128" s="2"/>
      <c r="AD4128" s="2"/>
      <c r="AE4128" s="2"/>
      <c r="AF4128" s="2"/>
      <c r="AG4128" s="2"/>
      <c r="AH4128" s="3">
        <f>INDEX([1]IDEN_level_ids!$B:$B,MATCH(V4128,[1]IDEN_level_ids!$A:$A,0),1)</f>
        <v>1075</v>
      </c>
      <c r="AI4128" s="3">
        <f>INDEX([1]IDEN_level_ids!$B:$B,MATCH(W4128,[1]IDEN_level_ids!$A:$A,0),1)</f>
        <v>842</v>
      </c>
      <c r="AJ4128" t="s">
        <v>32</v>
      </c>
    </row>
    <row r="4129" spans="1:36" x14ac:dyDescent="0.25">
      <c r="A4129">
        <v>71291.595000000001</v>
      </c>
      <c r="B4129">
        <v>44932.347000000002</v>
      </c>
      <c r="C4129">
        <v>0.1</v>
      </c>
      <c r="D4129">
        <v>0</v>
      </c>
      <c r="E4129">
        <v>0.1</v>
      </c>
      <c r="F4129">
        <v>44932.347000000002</v>
      </c>
      <c r="G4129">
        <v>0.1</v>
      </c>
      <c r="H4129">
        <v>0</v>
      </c>
      <c r="I4129">
        <v>0.1</v>
      </c>
      <c r="J4129">
        <v>2224.87741843</v>
      </c>
      <c r="K4129">
        <v>2225.5695202699999</v>
      </c>
      <c r="L4129" t="s">
        <v>29</v>
      </c>
      <c r="M4129">
        <v>6.2388999999999999E-4</v>
      </c>
      <c r="N4129">
        <v>0</v>
      </c>
      <c r="O4129">
        <v>6.2388999999999999E-4</v>
      </c>
      <c r="P4129">
        <v>44932.319160999999</v>
      </c>
      <c r="Q4129">
        <v>1.2596E-2</v>
      </c>
      <c r="R4129">
        <v>0</v>
      </c>
      <c r="S4129">
        <v>1.2596E-2</v>
      </c>
      <c r="T4129">
        <v>2.784E-2</v>
      </c>
      <c r="U4129">
        <v>2.784E-2</v>
      </c>
      <c r="V4129" s="1" t="s">
        <v>291</v>
      </c>
      <c r="W4129" s="1" t="s">
        <v>588</v>
      </c>
      <c r="X4129">
        <v>23442.241585799999</v>
      </c>
      <c r="Y4129">
        <v>68374.560746999996</v>
      </c>
      <c r="AA4129">
        <v>1</v>
      </c>
      <c r="AC4129" s="2"/>
      <c r="AD4129" s="2">
        <f>$U4129/$E4129</f>
        <v>0.27839999999999998</v>
      </c>
      <c r="AE4129" s="2">
        <f>$U4129/$E4129</f>
        <v>0.27839999999999998</v>
      </c>
      <c r="AF4129" s="2">
        <f>$S4129/$I4129</f>
        <v>0.12595999999999999</v>
      </c>
      <c r="AG4129" s="2">
        <f>$S4129/$I4129</f>
        <v>0.12595999999999999</v>
      </c>
      <c r="AH4129" s="3">
        <f>INDEX([1]IDEN_level_ids!$B:$B,MATCH(V4129,[1]IDEN_level_ids!$A:$A,0),1)</f>
        <v>1187</v>
      </c>
      <c r="AI4129" s="3">
        <f>INDEX([1]IDEN_level_ids!$B:$B,MATCH(W4129,[1]IDEN_level_ids!$A:$A,0),1)</f>
        <v>1027</v>
      </c>
      <c r="AJ4129" t="s">
        <v>32</v>
      </c>
    </row>
    <row r="4130" spans="1:36" x14ac:dyDescent="0.25">
      <c r="A4130">
        <v>83146.358999999997</v>
      </c>
      <c r="B4130">
        <v>44931.686000000002</v>
      </c>
      <c r="C4130">
        <v>0.10199999999999999</v>
      </c>
      <c r="D4130">
        <v>0</v>
      </c>
      <c r="E4130">
        <v>0.10199999999999999</v>
      </c>
      <c r="F4130">
        <v>44931.686000000002</v>
      </c>
      <c r="G4130">
        <v>0.10199999999999999</v>
      </c>
      <c r="H4130">
        <v>0</v>
      </c>
      <c r="I4130">
        <v>0.10199999999999999</v>
      </c>
      <c r="J4130">
        <v>2224.90933632</v>
      </c>
      <c r="K4130">
        <v>2225.6014449300001</v>
      </c>
      <c r="L4130" t="s">
        <v>29</v>
      </c>
      <c r="M4130">
        <v>6.5585999999999997E-4</v>
      </c>
      <c r="N4130">
        <v>0</v>
      </c>
      <c r="O4130">
        <v>6.5585999999999997E-4</v>
      </c>
      <c r="P4130">
        <v>44931.674638999997</v>
      </c>
      <c r="Q4130">
        <v>1.3240999999999999E-2</v>
      </c>
      <c r="R4130">
        <v>0</v>
      </c>
      <c r="S4130">
        <v>1.3240999999999999E-2</v>
      </c>
      <c r="T4130" t="s">
        <v>28</v>
      </c>
      <c r="U4130">
        <v>9.6360000000000001E-2</v>
      </c>
      <c r="V4130" s="1" t="s">
        <v>120</v>
      </c>
      <c r="W4130" s="1" t="s">
        <v>487</v>
      </c>
      <c r="X4130">
        <v>17626.969622000001</v>
      </c>
      <c r="Y4130">
        <v>62558.644261200003</v>
      </c>
      <c r="Z4130" t="s">
        <v>67</v>
      </c>
      <c r="AA4130">
        <v>0.52600000000000002</v>
      </c>
      <c r="AC4130">
        <f t="shared" ref="AC4130:AC4131" si="2327">IF(ROUND($F4130,2)=IF($AA4129=0,IF($AA4128=0,IF($AA4127=0,ROUND($F4126,2),ROUND($F4127,2)),ROUND($F4128,2)),ROUND($F4129,2)),   0,1)</f>
        <v>1</v>
      </c>
      <c r="AD4130" s="2">
        <f t="shared" ref="AD4130:AE4130" si="2328">$U4130/$E4130</f>
        <v>0.94470588235294128</v>
      </c>
      <c r="AE4130" s="2">
        <f t="shared" si="2328"/>
        <v>0.94470588235294128</v>
      </c>
      <c r="AF4130" s="2">
        <f t="shared" ref="AF4130:AG4130" si="2329">$S4130/$I4130</f>
        <v>0.12981372549019607</v>
      </c>
      <c r="AG4130" s="2">
        <f t="shared" si="2329"/>
        <v>0.12981372549019607</v>
      </c>
      <c r="AH4130" s="3">
        <f>INDEX([1]IDEN_level_ids!$B:$B,MATCH(V4130,[1]IDEN_level_ids!$A:$A,0),1)</f>
        <v>1225</v>
      </c>
      <c r="AI4130" s="3">
        <f>INDEX([1]IDEN_level_ids!$B:$B,MATCH(W4130,[1]IDEN_level_ids!$A:$A,0),1)</f>
        <v>1073</v>
      </c>
      <c r="AJ4130" t="s">
        <v>32</v>
      </c>
    </row>
    <row r="4131" spans="1:36" x14ac:dyDescent="0.25">
      <c r="A4131">
        <v>83146.358999999997</v>
      </c>
      <c r="B4131">
        <v>44931.686000000002</v>
      </c>
      <c r="C4131">
        <v>0.10199999999999999</v>
      </c>
      <c r="D4131">
        <v>0</v>
      </c>
      <c r="E4131">
        <v>0.10199999999999999</v>
      </c>
      <c r="F4131">
        <v>44931.686000000002</v>
      </c>
      <c r="G4131">
        <v>0.10199999999999999</v>
      </c>
      <c r="H4131">
        <v>0</v>
      </c>
      <c r="I4131">
        <v>0.10199999999999999</v>
      </c>
      <c r="J4131">
        <v>2224.9182095699998</v>
      </c>
      <c r="K4131">
        <v>2225.6103200500002</v>
      </c>
      <c r="L4131" t="s">
        <v>29</v>
      </c>
      <c r="M4131">
        <v>6.3117999999999996E-4</v>
      </c>
      <c r="N4131">
        <v>0</v>
      </c>
      <c r="O4131">
        <v>6.3117999999999996E-4</v>
      </c>
      <c r="P4131">
        <v>44931.495464</v>
      </c>
      <c r="Q4131">
        <v>1.2743000000000001E-2</v>
      </c>
      <c r="R4131">
        <v>0</v>
      </c>
      <c r="S4131">
        <v>1.2743000000000001E-2</v>
      </c>
      <c r="T4131" t="s">
        <v>28</v>
      </c>
      <c r="U4131">
        <v>9.6360000000000001E-2</v>
      </c>
      <c r="V4131" s="1" t="s">
        <v>128</v>
      </c>
      <c r="W4131" s="1" t="s">
        <v>668</v>
      </c>
      <c r="X4131">
        <v>22747.689782000001</v>
      </c>
      <c r="Y4131">
        <v>67679.185245999994</v>
      </c>
      <c r="Z4131" t="s">
        <v>67</v>
      </c>
      <c r="AA4131">
        <v>0.47399999999999998</v>
      </c>
      <c r="AC4131">
        <f t="shared" si="2327"/>
        <v>0</v>
      </c>
      <c r="AD4131" s="2"/>
      <c r="AE4131" s="2">
        <f>($F4131-$Y4131+$X4131)/$E4131*$AA4131</f>
        <v>0.88543200004256939</v>
      </c>
      <c r="AF4131" s="2"/>
      <c r="AG4131" s="2">
        <f t="shared" ref="AG4131" si="2330">$S4131/$I4131</f>
        <v>0.12493137254901962</v>
      </c>
      <c r="AH4131" s="3">
        <f>INDEX([1]IDEN_level_ids!$B:$B,MATCH(V4131,[1]IDEN_level_ids!$A:$A,0),1)</f>
        <v>1194</v>
      </c>
      <c r="AI4131" s="3">
        <f>INDEX([1]IDEN_level_ids!$B:$B,MATCH(W4131,[1]IDEN_level_ids!$A:$A,0),1)</f>
        <v>1035</v>
      </c>
      <c r="AJ4131" t="s">
        <v>32</v>
      </c>
    </row>
    <row r="4132" spans="1:36" x14ac:dyDescent="0.25">
      <c r="A4132">
        <v>82934.52</v>
      </c>
      <c r="B4132">
        <v>44926.756000000001</v>
      </c>
      <c r="C4132">
        <v>0.05</v>
      </c>
      <c r="D4132">
        <v>0</v>
      </c>
      <c r="E4132">
        <v>0.05</v>
      </c>
      <c r="F4132">
        <v>44926.756000000001</v>
      </c>
      <c r="G4132">
        <v>0.05</v>
      </c>
      <c r="H4132">
        <v>0</v>
      </c>
      <c r="I4132">
        <v>0.05</v>
      </c>
      <c r="J4132">
        <v>2225.1547483899999</v>
      </c>
      <c r="K4132">
        <v>2225.8469090499998</v>
      </c>
      <c r="L4132" t="s">
        <v>29</v>
      </c>
      <c r="M4132">
        <v>7.0430000000000004E-4</v>
      </c>
      <c r="N4132">
        <v>0</v>
      </c>
      <c r="O4132">
        <v>7.0430000000000004E-4</v>
      </c>
      <c r="P4132">
        <v>44926.719620000003</v>
      </c>
      <c r="Q4132">
        <v>1.4215999999999999E-2</v>
      </c>
      <c r="R4132">
        <v>0</v>
      </c>
      <c r="S4132">
        <v>1.4215999999999999E-2</v>
      </c>
      <c r="T4132">
        <v>3.6380000000000003E-2</v>
      </c>
      <c r="U4132">
        <v>3.6380000000000003E-2</v>
      </c>
      <c r="V4132" s="1" t="s">
        <v>81</v>
      </c>
      <c r="W4132" s="1" t="s">
        <v>576</v>
      </c>
      <c r="X4132">
        <v>19308.903414</v>
      </c>
      <c r="Y4132">
        <v>64235.623034099997</v>
      </c>
      <c r="AA4132">
        <v>1</v>
      </c>
      <c r="AC4132" s="2"/>
      <c r="AD4132" s="2">
        <f t="shared" ref="AD4131:AE4134" si="2331">$U4132/$E4132</f>
        <v>0.72760000000000002</v>
      </c>
      <c r="AE4132" s="2">
        <f t="shared" si="2331"/>
        <v>0.72760000000000002</v>
      </c>
      <c r="AF4132" s="2">
        <f t="shared" ref="AF4131:AG4134" si="2332">$S4132/$I4132</f>
        <v>0.28431999999999996</v>
      </c>
      <c r="AG4132" s="2">
        <f t="shared" si="2332"/>
        <v>0.28431999999999996</v>
      </c>
      <c r="AH4132" s="3">
        <f>INDEX([1]IDEN_level_ids!$B:$B,MATCH(V4132,[1]IDEN_level_ids!$A:$A,0),1)</f>
        <v>1214</v>
      </c>
      <c r="AI4132" s="3">
        <f>INDEX([1]IDEN_level_ids!$B:$B,MATCH(W4132,[1]IDEN_level_ids!$A:$A,0),1)</f>
        <v>1062</v>
      </c>
      <c r="AJ4132" t="s">
        <v>32</v>
      </c>
    </row>
    <row r="4133" spans="1:36" x14ac:dyDescent="0.25">
      <c r="A4133">
        <v>11792.941000000001</v>
      </c>
      <c r="B4133">
        <v>44917.711000000003</v>
      </c>
      <c r="C4133">
        <v>5.5E-2</v>
      </c>
      <c r="D4133">
        <v>0</v>
      </c>
      <c r="E4133">
        <v>5.5E-2</v>
      </c>
      <c r="F4133">
        <v>44917.711000000003</v>
      </c>
      <c r="G4133">
        <v>5.5E-2</v>
      </c>
      <c r="H4133">
        <v>0</v>
      </c>
      <c r="I4133">
        <v>5.5E-2</v>
      </c>
      <c r="J4133">
        <v>2225.6027085000001</v>
      </c>
      <c r="K4133">
        <v>2226.2949641999999</v>
      </c>
      <c r="L4133" t="s">
        <v>29</v>
      </c>
      <c r="M4133">
        <v>1.2255E-3</v>
      </c>
      <c r="N4133">
        <v>0</v>
      </c>
      <c r="O4133">
        <v>1.2255E-3</v>
      </c>
      <c r="P4133">
        <v>44917.677849</v>
      </c>
      <c r="Q4133">
        <v>2.4726000000000001E-2</v>
      </c>
      <c r="R4133">
        <v>0</v>
      </c>
      <c r="S4133">
        <v>2.4726000000000001E-2</v>
      </c>
      <c r="T4133">
        <v>3.3151E-2</v>
      </c>
      <c r="U4133">
        <v>3.3151E-2</v>
      </c>
      <c r="V4133" s="1" t="s">
        <v>233</v>
      </c>
      <c r="W4133" s="1" t="s">
        <v>581</v>
      </c>
      <c r="X4133">
        <v>38785.824635999998</v>
      </c>
      <c r="Y4133">
        <v>83703.502485000005</v>
      </c>
      <c r="AA4133">
        <v>1</v>
      </c>
      <c r="AC4133" s="2"/>
      <c r="AD4133" s="2">
        <f t="shared" si="2331"/>
        <v>0.60274545454545458</v>
      </c>
      <c r="AE4133" s="2">
        <f t="shared" si="2331"/>
        <v>0.60274545454545458</v>
      </c>
      <c r="AF4133" s="2">
        <f t="shared" si="2332"/>
        <v>0.44956363636363639</v>
      </c>
      <c r="AG4133" s="2">
        <f t="shared" si="2332"/>
        <v>0.44956363636363639</v>
      </c>
      <c r="AH4133" s="3">
        <f>INDEX([1]IDEN_level_ids!$B:$B,MATCH(V4133,[1]IDEN_level_ids!$A:$A,0),1)</f>
        <v>1114</v>
      </c>
      <c r="AI4133" s="3">
        <f>INDEX([1]IDEN_level_ids!$B:$B,MATCH(W4133,[1]IDEN_level_ids!$A:$A,0),1)</f>
        <v>947</v>
      </c>
      <c r="AJ4133" t="s">
        <v>32</v>
      </c>
    </row>
    <row r="4134" spans="1:36" x14ac:dyDescent="0.25">
      <c r="A4134">
        <v>11787.349</v>
      </c>
      <c r="B4134">
        <v>44916.784</v>
      </c>
      <c r="C4134">
        <v>9.8000000000000004E-2</v>
      </c>
      <c r="D4134">
        <v>0</v>
      </c>
      <c r="E4134">
        <v>9.8000000000000004E-2</v>
      </c>
      <c r="F4134">
        <v>44916.784</v>
      </c>
      <c r="G4134">
        <v>9.8000000000000004E-2</v>
      </c>
      <c r="H4134">
        <v>0</v>
      </c>
      <c r="I4134">
        <v>9.8000000000000004E-2</v>
      </c>
      <c r="J4134">
        <v>2225.6498605100001</v>
      </c>
      <c r="K4134">
        <v>2226.3421262100001</v>
      </c>
      <c r="L4134" t="s">
        <v>29</v>
      </c>
      <c r="M4134">
        <v>9.1606000000000001E-4</v>
      </c>
      <c r="N4134">
        <v>0</v>
      </c>
      <c r="O4134">
        <v>9.1606000000000001E-4</v>
      </c>
      <c r="P4134">
        <v>44916.726329999998</v>
      </c>
      <c r="Q4134">
        <v>1.8481999999999998E-2</v>
      </c>
      <c r="R4134">
        <v>0</v>
      </c>
      <c r="S4134">
        <v>1.8481999999999998E-2</v>
      </c>
      <c r="T4134">
        <v>5.7669999999999999E-2</v>
      </c>
      <c r="U4134">
        <v>5.7669999999999999E-2</v>
      </c>
      <c r="V4134" s="1" t="s">
        <v>219</v>
      </c>
      <c r="W4134" s="1" t="s">
        <v>669</v>
      </c>
      <c r="X4134">
        <v>20848.381912000001</v>
      </c>
      <c r="Y4134">
        <v>65765.108242000002</v>
      </c>
      <c r="AA4134">
        <v>1</v>
      </c>
      <c r="AC4134" s="2"/>
      <c r="AD4134" s="2">
        <f t="shared" si="2331"/>
        <v>0.58846938775510205</v>
      </c>
      <c r="AE4134" s="2">
        <f t="shared" si="2331"/>
        <v>0.58846938775510205</v>
      </c>
      <c r="AF4134" s="2">
        <f t="shared" si="2332"/>
        <v>0.18859183673469385</v>
      </c>
      <c r="AG4134" s="2">
        <f t="shared" si="2332"/>
        <v>0.18859183673469385</v>
      </c>
      <c r="AH4134" s="3">
        <f>INDEX([1]IDEN_level_ids!$B:$B,MATCH(V4134,[1]IDEN_level_ids!$A:$A,0),1)</f>
        <v>1205</v>
      </c>
      <c r="AI4134" s="3">
        <f>INDEX([1]IDEN_level_ids!$B:$B,MATCH(W4134,[1]IDEN_level_ids!$A:$A,0),1)</f>
        <v>1053</v>
      </c>
      <c r="AJ4134" t="s">
        <v>32</v>
      </c>
    </row>
    <row r="4135" spans="1:36" hidden="1" x14ac:dyDescent="0.25">
      <c r="A4135">
        <v>11787.349</v>
      </c>
      <c r="B4135" t="s">
        <v>28</v>
      </c>
      <c r="C4135" t="s">
        <v>28</v>
      </c>
      <c r="D4135" t="s">
        <v>28</v>
      </c>
      <c r="E4135" t="s">
        <v>28</v>
      </c>
      <c r="F4135">
        <v>44916.784</v>
      </c>
      <c r="G4135">
        <v>9.8000000000000004E-2</v>
      </c>
      <c r="H4135">
        <v>0</v>
      </c>
      <c r="I4135">
        <v>9.8000000000000004E-2</v>
      </c>
      <c r="J4135">
        <v>2225.6652767999999</v>
      </c>
      <c r="K4135">
        <v>2226.3575458</v>
      </c>
      <c r="L4135" t="s">
        <v>29</v>
      </c>
      <c r="M4135">
        <v>2.1503E-3</v>
      </c>
      <c r="N4135">
        <v>0</v>
      </c>
      <c r="O4135">
        <v>2.1503E-3</v>
      </c>
      <c r="P4135">
        <v>44916.415240000002</v>
      </c>
      <c r="Q4135">
        <v>4.3381999999999997E-2</v>
      </c>
      <c r="R4135">
        <v>0</v>
      </c>
      <c r="S4135">
        <v>4.3381999999999997E-2</v>
      </c>
      <c r="T4135" t="s">
        <v>28</v>
      </c>
      <c r="U4135" t="s">
        <v>28</v>
      </c>
      <c r="V4135" s="1" t="s">
        <v>489</v>
      </c>
      <c r="W4135" s="1" t="s">
        <v>499</v>
      </c>
      <c r="X4135">
        <v>93967.336167999994</v>
      </c>
      <c r="Y4135">
        <v>138883.75140800001</v>
      </c>
      <c r="Z4135" t="s">
        <v>35</v>
      </c>
      <c r="AA4135">
        <v>0</v>
      </c>
      <c r="AC4135" s="2"/>
      <c r="AD4135" s="2"/>
      <c r="AE4135" s="2"/>
      <c r="AF4135" s="2"/>
      <c r="AG4135" s="2"/>
      <c r="AH4135" s="3">
        <f>INDEX([1]IDEN_level_ids!$B:$B,MATCH(V4135,[1]IDEN_level_ids!$A:$A,0),1)</f>
        <v>907</v>
      </c>
      <c r="AI4135" s="3">
        <f>INDEX([1]IDEN_level_ids!$B:$B,MATCH(W4135,[1]IDEN_level_ids!$A:$A,0),1)</f>
        <v>276</v>
      </c>
      <c r="AJ4135" t="s">
        <v>32</v>
      </c>
    </row>
    <row r="4136" spans="1:36" x14ac:dyDescent="0.25">
      <c r="A4136">
        <v>70655.274000000005</v>
      </c>
      <c r="B4136">
        <v>44914.879000000001</v>
      </c>
      <c r="C4136">
        <v>0.05</v>
      </c>
      <c r="D4136">
        <v>0</v>
      </c>
      <c r="E4136">
        <v>0.05</v>
      </c>
      <c r="F4136">
        <v>44914.879000000001</v>
      </c>
      <c r="G4136">
        <v>0.05</v>
      </c>
      <c r="H4136">
        <v>0</v>
      </c>
      <c r="I4136">
        <v>0.05</v>
      </c>
      <c r="J4136">
        <v>2225.74317372</v>
      </c>
      <c r="K4136">
        <v>2226.4354592200002</v>
      </c>
      <c r="L4136" t="s">
        <v>29</v>
      </c>
      <c r="M4136">
        <v>9.0311999999999999E-4</v>
      </c>
      <c r="N4136">
        <v>0</v>
      </c>
      <c r="O4136">
        <v>9.0311999999999999E-4</v>
      </c>
      <c r="P4136">
        <v>44914.843403999999</v>
      </c>
      <c r="Q4136">
        <v>1.8218999999999999E-2</v>
      </c>
      <c r="R4136">
        <v>0</v>
      </c>
      <c r="S4136">
        <v>1.8218999999999999E-2</v>
      </c>
      <c r="T4136">
        <v>3.5596000000000003E-2</v>
      </c>
      <c r="U4136">
        <v>3.5596000000000003E-2</v>
      </c>
      <c r="V4136" s="1" t="s">
        <v>378</v>
      </c>
      <c r="W4136" s="1" t="s">
        <v>585</v>
      </c>
      <c r="X4136">
        <v>23050.577588</v>
      </c>
      <c r="Y4136">
        <v>67965.420991999999</v>
      </c>
      <c r="AA4136">
        <v>1</v>
      </c>
      <c r="AC4136" s="2"/>
      <c r="AD4136" s="2">
        <f t="shared" ref="AD4136:AE4139" si="2333">$U4136/$E4136</f>
        <v>0.71192</v>
      </c>
      <c r="AE4136" s="2">
        <f t="shared" si="2333"/>
        <v>0.71192</v>
      </c>
      <c r="AF4136" s="2">
        <f t="shared" ref="AF4136:AG4139" si="2334">$S4136/$I4136</f>
        <v>0.36437999999999998</v>
      </c>
      <c r="AG4136" s="2">
        <f t="shared" si="2334"/>
        <v>0.36437999999999998</v>
      </c>
      <c r="AH4136" s="3">
        <f>INDEX([1]IDEN_level_ids!$B:$B,MATCH(V4136,[1]IDEN_level_ids!$A:$A,0),1)</f>
        <v>1192</v>
      </c>
      <c r="AI4136" s="3">
        <f>INDEX([1]IDEN_level_ids!$B:$B,MATCH(W4136,[1]IDEN_level_ids!$A:$A,0),1)</f>
        <v>1034</v>
      </c>
      <c r="AJ4136" t="s">
        <v>32</v>
      </c>
    </row>
    <row r="4137" spans="1:36" x14ac:dyDescent="0.25">
      <c r="A4137">
        <v>93958.471000000005</v>
      </c>
      <c r="B4137">
        <v>44909.682999999997</v>
      </c>
      <c r="C4137">
        <v>9.8000000000000004E-2</v>
      </c>
      <c r="D4137">
        <v>0</v>
      </c>
      <c r="E4137">
        <v>9.8000000000000004E-2</v>
      </c>
      <c r="F4137">
        <v>44909.682999999997</v>
      </c>
      <c r="G4137">
        <v>9.8000000000000004E-2</v>
      </c>
      <c r="H4137">
        <v>0</v>
      </c>
      <c r="I4137">
        <v>9.8000000000000004E-2</v>
      </c>
      <c r="J4137">
        <v>2226.0016930500001</v>
      </c>
      <c r="K4137">
        <v>2226.69403341</v>
      </c>
      <c r="L4137" t="s">
        <v>29</v>
      </c>
      <c r="M4137">
        <v>8.7567000000000005E-4</v>
      </c>
      <c r="N4137">
        <v>0</v>
      </c>
      <c r="O4137">
        <v>8.7567000000000005E-4</v>
      </c>
      <c r="P4137">
        <v>44909.627680999998</v>
      </c>
      <c r="Q4137">
        <v>1.7661E-2</v>
      </c>
      <c r="R4137">
        <v>0</v>
      </c>
      <c r="S4137">
        <v>1.7661E-2</v>
      </c>
      <c r="T4137">
        <v>5.5319E-2</v>
      </c>
      <c r="U4137">
        <v>5.5319E-2</v>
      </c>
      <c r="V4137" s="1" t="s">
        <v>101</v>
      </c>
      <c r="W4137" s="1" t="s">
        <v>513</v>
      </c>
      <c r="X4137">
        <v>21238.726613999999</v>
      </c>
      <c r="Y4137">
        <v>66148.354294999997</v>
      </c>
      <c r="AA4137">
        <v>1</v>
      </c>
      <c r="AC4137" s="2"/>
      <c r="AD4137" s="2">
        <f t="shared" si="2333"/>
        <v>0.56447959183673468</v>
      </c>
      <c r="AE4137" s="2">
        <f t="shared" si="2333"/>
        <v>0.56447959183673468</v>
      </c>
      <c r="AF4137" s="2">
        <f t="shared" si="2334"/>
        <v>0.18021428571428572</v>
      </c>
      <c r="AG4137" s="2">
        <f t="shared" si="2334"/>
        <v>0.18021428571428572</v>
      </c>
      <c r="AH4137" s="3">
        <f>INDEX([1]IDEN_level_ids!$B:$B,MATCH(V4137,[1]IDEN_level_ids!$A:$A,0),1)</f>
        <v>1203</v>
      </c>
      <c r="AI4137" s="3">
        <f>INDEX([1]IDEN_level_ids!$B:$B,MATCH(W4137,[1]IDEN_level_ids!$A:$A,0),1)</f>
        <v>1048</v>
      </c>
      <c r="AJ4137" t="s">
        <v>32</v>
      </c>
    </row>
    <row r="4138" spans="1:36" x14ac:dyDescent="0.25">
      <c r="A4138">
        <v>70435.759000000005</v>
      </c>
      <c r="B4138">
        <v>44908.766000000003</v>
      </c>
      <c r="C4138">
        <v>0.05</v>
      </c>
      <c r="D4138">
        <v>0</v>
      </c>
      <c r="E4138">
        <v>0.05</v>
      </c>
      <c r="F4138">
        <v>44908.766000000003</v>
      </c>
      <c r="G4138">
        <v>0.05</v>
      </c>
      <c r="H4138">
        <v>0</v>
      </c>
      <c r="I4138">
        <v>0.05</v>
      </c>
      <c r="J4138">
        <v>2226.04965158</v>
      </c>
      <c r="K4138">
        <v>2226.7420021299999</v>
      </c>
      <c r="L4138" t="s">
        <v>29</v>
      </c>
      <c r="M4138">
        <v>7.4899000000000005E-4</v>
      </c>
      <c r="N4138">
        <v>0</v>
      </c>
      <c r="O4138">
        <v>7.4899000000000005E-4</v>
      </c>
      <c r="P4138">
        <v>44908.660233000002</v>
      </c>
      <c r="Q4138">
        <v>1.5106E-2</v>
      </c>
      <c r="R4138">
        <v>0</v>
      </c>
      <c r="S4138">
        <v>1.5106E-2</v>
      </c>
      <c r="T4138">
        <v>0.105767</v>
      </c>
      <c r="U4138">
        <v>0.105767</v>
      </c>
      <c r="V4138" s="1" t="s">
        <v>120</v>
      </c>
      <c r="W4138" s="1" t="s">
        <v>475</v>
      </c>
      <c r="X4138">
        <v>17626.969622000001</v>
      </c>
      <c r="Y4138">
        <v>62535.629854999999</v>
      </c>
      <c r="AA4138">
        <v>1</v>
      </c>
      <c r="AC4138" s="2"/>
      <c r="AD4138" s="2">
        <f t="shared" si="2333"/>
        <v>2.1153399999999998</v>
      </c>
      <c r="AE4138" s="2">
        <f t="shared" si="2333"/>
        <v>2.1153399999999998</v>
      </c>
      <c r="AF4138" s="2">
        <f t="shared" si="2334"/>
        <v>0.30212</v>
      </c>
      <c r="AG4138" s="2">
        <f t="shared" si="2334"/>
        <v>0.30212</v>
      </c>
      <c r="AH4138" s="3">
        <f>INDEX([1]IDEN_level_ids!$B:$B,MATCH(V4138,[1]IDEN_level_ids!$A:$A,0),1)</f>
        <v>1225</v>
      </c>
      <c r="AI4138" s="3">
        <f>INDEX([1]IDEN_level_ids!$B:$B,MATCH(W4138,[1]IDEN_level_ids!$A:$A,0),1)</f>
        <v>1074</v>
      </c>
      <c r="AJ4138" t="s">
        <v>32</v>
      </c>
    </row>
    <row r="4139" spans="1:36" x14ac:dyDescent="0.25">
      <c r="A4139">
        <v>35178.118000000002</v>
      </c>
      <c r="B4139">
        <v>44906.483999999997</v>
      </c>
      <c r="C4139">
        <v>0.1</v>
      </c>
      <c r="D4139">
        <v>0</v>
      </c>
      <c r="E4139">
        <v>0.1</v>
      </c>
      <c r="F4139">
        <v>44906.483999999997</v>
      </c>
      <c r="G4139">
        <v>0.1</v>
      </c>
      <c r="H4139">
        <v>0</v>
      </c>
      <c r="I4139">
        <v>0.1</v>
      </c>
      <c r="J4139">
        <v>2226.15396861</v>
      </c>
      <c r="K4139">
        <v>2226.8463412900001</v>
      </c>
      <c r="L4139" t="s">
        <v>29</v>
      </c>
      <c r="M4139">
        <v>8.4312000000000005E-4</v>
      </c>
      <c r="N4139">
        <v>0</v>
      </c>
      <c r="O4139">
        <v>8.4312000000000005E-4</v>
      </c>
      <c r="P4139">
        <v>44906.556032</v>
      </c>
      <c r="Q4139">
        <v>1.7002E-2</v>
      </c>
      <c r="R4139">
        <v>0</v>
      </c>
      <c r="S4139">
        <v>1.7002E-2</v>
      </c>
      <c r="T4139" t="s">
        <v>28</v>
      </c>
      <c r="U4139">
        <v>-4.342E-2</v>
      </c>
      <c r="V4139" s="1" t="s">
        <v>81</v>
      </c>
      <c r="W4139" s="1" t="s">
        <v>519</v>
      </c>
      <c r="X4139">
        <v>19308.903414</v>
      </c>
      <c r="Y4139">
        <v>64215.459446000001</v>
      </c>
      <c r="Z4139" t="s">
        <v>67</v>
      </c>
      <c r="AA4139">
        <v>0.77800000000000002</v>
      </c>
      <c r="AC4139">
        <f t="shared" ref="AC4139:AC4140" si="2335">IF(ROUND($F4139,2)=IF($AA4138=0,IF($AA4137=0,IF($AA4136=0,ROUND($F4135,2),ROUND($F4136,2)),ROUND($F4137,2)),ROUND($F4138,2)),   0,1)</f>
        <v>1</v>
      </c>
      <c r="AD4139" s="2">
        <f t="shared" si="2333"/>
        <v>-0.43419999999999997</v>
      </c>
      <c r="AE4139" s="2">
        <f t="shared" si="2333"/>
        <v>-0.43419999999999997</v>
      </c>
      <c r="AF4139" s="2">
        <f t="shared" si="2334"/>
        <v>0.17001999999999998</v>
      </c>
      <c r="AG4139" s="2">
        <f t="shared" si="2334"/>
        <v>0.17001999999999998</v>
      </c>
      <c r="AH4139" s="3">
        <f>INDEX([1]IDEN_level_ids!$B:$B,MATCH(V4139,[1]IDEN_level_ids!$A:$A,0),1)</f>
        <v>1214</v>
      </c>
      <c r="AI4139" s="3">
        <f>INDEX([1]IDEN_level_ids!$B:$B,MATCH(W4139,[1]IDEN_level_ids!$A:$A,0),1)</f>
        <v>1061</v>
      </c>
      <c r="AJ4139" t="s">
        <v>32</v>
      </c>
    </row>
    <row r="4140" spans="1:36" x14ac:dyDescent="0.25">
      <c r="A4140">
        <v>35178.118000000002</v>
      </c>
      <c r="B4140">
        <v>44906.483999999997</v>
      </c>
      <c r="C4140">
        <v>0.1</v>
      </c>
      <c r="D4140">
        <v>0</v>
      </c>
      <c r="E4140">
        <v>0.1</v>
      </c>
      <c r="F4140">
        <v>44906.483999999997</v>
      </c>
      <c r="G4140">
        <v>0.1</v>
      </c>
      <c r="H4140">
        <v>0</v>
      </c>
      <c r="I4140">
        <v>0.1</v>
      </c>
      <c r="J4140">
        <v>2226.1603633</v>
      </c>
      <c r="K4140">
        <v>2226.8527373000002</v>
      </c>
      <c r="L4140" t="s">
        <v>29</v>
      </c>
      <c r="M4140">
        <v>1.0614999999999999E-3</v>
      </c>
      <c r="N4140">
        <v>0</v>
      </c>
      <c r="O4140">
        <v>1.0614999999999999E-3</v>
      </c>
      <c r="P4140">
        <v>44906.427049999998</v>
      </c>
      <c r="Q4140">
        <v>2.1406000000000001E-2</v>
      </c>
      <c r="R4140">
        <v>0</v>
      </c>
      <c r="S4140">
        <v>2.1406000000000001E-2</v>
      </c>
      <c r="T4140" t="s">
        <v>28</v>
      </c>
      <c r="U4140">
        <v>-4.342E-2</v>
      </c>
      <c r="V4140" s="1" t="s">
        <v>429</v>
      </c>
      <c r="W4140" s="1" t="s">
        <v>652</v>
      </c>
      <c r="X4140">
        <v>30733.553731</v>
      </c>
      <c r="Y4140">
        <v>75639.980781000006</v>
      </c>
      <c r="Z4140" t="s">
        <v>67</v>
      </c>
      <c r="AA4140">
        <v>0.222</v>
      </c>
      <c r="AC4140">
        <f t="shared" si="2335"/>
        <v>0</v>
      </c>
      <c r="AD4140" s="2"/>
      <c r="AE4140" s="2">
        <f>($F4140-$Y4140+$X4140)/$E4140*$AA4140</f>
        <v>0.1264289999801258</v>
      </c>
      <c r="AF4140" s="2"/>
      <c r="AG4140" s="2">
        <f t="shared" ref="AG4140" si="2336">$S4140/$I4140</f>
        <v>0.21406</v>
      </c>
      <c r="AH4140" s="3">
        <f>INDEX([1]IDEN_level_ids!$B:$B,MATCH(V4140,[1]IDEN_level_ids!$A:$A,0),1)</f>
        <v>1148</v>
      </c>
      <c r="AI4140" s="3">
        <f>INDEX([1]IDEN_level_ids!$B:$B,MATCH(W4140,[1]IDEN_level_ids!$A:$A,0),1)</f>
        <v>982</v>
      </c>
      <c r="AJ4140" t="s">
        <v>32</v>
      </c>
    </row>
    <row r="4141" spans="1:36" x14ac:dyDescent="0.25">
      <c r="A4141">
        <v>82054.130999999994</v>
      </c>
      <c r="B4141">
        <v>44905.805999999997</v>
      </c>
      <c r="C4141">
        <v>5.3999999999999999E-2</v>
      </c>
      <c r="D4141">
        <v>0</v>
      </c>
      <c r="E4141">
        <v>5.3999999999999999E-2</v>
      </c>
      <c r="F4141">
        <v>44905.805999999997</v>
      </c>
      <c r="G4141">
        <v>5.3999999999999999E-2</v>
      </c>
      <c r="H4141">
        <v>0</v>
      </c>
      <c r="I4141">
        <v>5.3999999999999999E-2</v>
      </c>
      <c r="J4141">
        <v>2226.1938221</v>
      </c>
      <c r="K4141">
        <v>2226.8862032000002</v>
      </c>
      <c r="L4141" t="s">
        <v>29</v>
      </c>
      <c r="M4141">
        <v>1.0970999999999999E-3</v>
      </c>
      <c r="N4141">
        <v>0</v>
      </c>
      <c r="O4141">
        <v>1.0970999999999999E-3</v>
      </c>
      <c r="P4141">
        <v>44905.752191</v>
      </c>
      <c r="Q4141">
        <v>2.2123E-2</v>
      </c>
      <c r="R4141">
        <v>0</v>
      </c>
      <c r="S4141">
        <v>2.2123E-2</v>
      </c>
      <c r="T4141">
        <v>5.3809000000000003E-2</v>
      </c>
      <c r="U4141">
        <v>5.3809000000000003E-2</v>
      </c>
      <c r="V4141" s="1" t="s">
        <v>391</v>
      </c>
      <c r="W4141" s="1" t="s">
        <v>551</v>
      </c>
      <c r="X4141">
        <v>38701.622627600002</v>
      </c>
      <c r="Y4141">
        <v>83607.374819000004</v>
      </c>
      <c r="AA4141">
        <v>1</v>
      </c>
      <c r="AC4141" s="2"/>
      <c r="AD4141" s="2">
        <f t="shared" ref="AD4140:AE4147" si="2337">$U4141/$E4141</f>
        <v>0.99646296296296299</v>
      </c>
      <c r="AE4141" s="2">
        <f t="shared" si="2337"/>
        <v>0.99646296296296299</v>
      </c>
      <c r="AF4141" s="2">
        <f t="shared" ref="AF4140:AG4147" si="2338">$S4141/$I4141</f>
        <v>0.40968518518518521</v>
      </c>
      <c r="AG4141" s="2">
        <f t="shared" si="2338"/>
        <v>0.40968518518518521</v>
      </c>
      <c r="AH4141" s="3">
        <f>INDEX([1]IDEN_level_ids!$B:$B,MATCH(V4141,[1]IDEN_level_ids!$A:$A,0),1)</f>
        <v>1115</v>
      </c>
      <c r="AI4141" s="3">
        <f>INDEX([1]IDEN_level_ids!$B:$B,MATCH(W4141,[1]IDEN_level_ids!$A:$A,0),1)</f>
        <v>948</v>
      </c>
      <c r="AJ4141" t="s">
        <v>32</v>
      </c>
    </row>
    <row r="4142" spans="1:36" x14ac:dyDescent="0.25">
      <c r="A4142">
        <v>70066.926999999996</v>
      </c>
      <c r="B4142">
        <v>44898.262999999999</v>
      </c>
      <c r="C4142">
        <v>0.05</v>
      </c>
      <c r="D4142">
        <v>0</v>
      </c>
      <c r="E4142">
        <v>0.05</v>
      </c>
      <c r="F4142">
        <v>44898.262999999999</v>
      </c>
      <c r="G4142">
        <v>0.05</v>
      </c>
      <c r="H4142">
        <v>0</v>
      </c>
      <c r="I4142">
        <v>0.05</v>
      </c>
      <c r="J4142">
        <v>2226.5696922000002</v>
      </c>
      <c r="K4142">
        <v>2227.2621531200002</v>
      </c>
      <c r="L4142" t="s">
        <v>29</v>
      </c>
      <c r="M4142">
        <v>6.4128000000000004E-4</v>
      </c>
      <c r="N4142">
        <v>0</v>
      </c>
      <c r="O4142">
        <v>6.4128000000000004E-4</v>
      </c>
      <c r="P4142">
        <v>44898.172340999998</v>
      </c>
      <c r="Q4142">
        <v>1.2926999999999999E-2</v>
      </c>
      <c r="R4142">
        <v>0</v>
      </c>
      <c r="S4142">
        <v>1.2926999999999999E-2</v>
      </c>
      <c r="T4142">
        <v>9.0659000000000003E-2</v>
      </c>
      <c r="U4142">
        <v>9.0659000000000003E-2</v>
      </c>
      <c r="V4142" s="1" t="s">
        <v>144</v>
      </c>
      <c r="W4142" s="1" t="s">
        <v>607</v>
      </c>
      <c r="X4142">
        <v>24788.009530800002</v>
      </c>
      <c r="Y4142">
        <v>69686.181872000001</v>
      </c>
      <c r="AA4142">
        <v>1</v>
      </c>
      <c r="AC4142" s="2"/>
      <c r="AD4142" s="2">
        <f t="shared" si="2337"/>
        <v>1.81318</v>
      </c>
      <c r="AE4142" s="2">
        <f t="shared" si="2337"/>
        <v>1.81318</v>
      </c>
      <c r="AF4142" s="2">
        <f t="shared" si="2338"/>
        <v>0.25853999999999999</v>
      </c>
      <c r="AG4142" s="2">
        <f t="shared" si="2338"/>
        <v>0.25853999999999999</v>
      </c>
      <c r="AH4142" s="3">
        <f>INDEX([1]IDEN_level_ids!$B:$B,MATCH(V4142,[1]IDEN_level_ids!$A:$A,0),1)</f>
        <v>1175</v>
      </c>
      <c r="AI4142" s="3">
        <f>INDEX([1]IDEN_level_ids!$B:$B,MATCH(W4142,[1]IDEN_level_ids!$A:$A,0),1)</f>
        <v>1012</v>
      </c>
      <c r="AJ4142" t="s">
        <v>32</v>
      </c>
    </row>
    <row r="4143" spans="1:36" x14ac:dyDescent="0.25">
      <c r="A4143">
        <v>81580.684999999998</v>
      </c>
      <c r="B4143">
        <v>44894.269</v>
      </c>
      <c r="C4143">
        <v>5.5E-2</v>
      </c>
      <c r="D4143">
        <v>0</v>
      </c>
      <c r="E4143">
        <v>5.5E-2</v>
      </c>
      <c r="F4143">
        <v>44894.269</v>
      </c>
      <c r="G4143">
        <v>5.5E-2</v>
      </c>
      <c r="H4143">
        <v>0</v>
      </c>
      <c r="I4143">
        <v>5.5E-2</v>
      </c>
      <c r="J4143">
        <v>2226.7638226499998</v>
      </c>
      <c r="K4143">
        <v>2227.4563247800002</v>
      </c>
      <c r="L4143" t="s">
        <v>29</v>
      </c>
      <c r="M4143">
        <v>6.9483999999999995E-4</v>
      </c>
      <c r="N4143">
        <v>0</v>
      </c>
      <c r="O4143">
        <v>6.9483999999999995E-4</v>
      </c>
      <c r="P4143">
        <v>44894.258480999997</v>
      </c>
      <c r="Q4143">
        <v>1.4004000000000001E-2</v>
      </c>
      <c r="R4143">
        <v>0</v>
      </c>
      <c r="S4143">
        <v>1.4004000000000001E-2</v>
      </c>
      <c r="T4143">
        <v>1.0519000000000001E-2</v>
      </c>
      <c r="U4143">
        <v>1.0519000000000001E-2</v>
      </c>
      <c r="V4143" s="1" t="s">
        <v>91</v>
      </c>
      <c r="W4143" s="1" t="s">
        <v>477</v>
      </c>
      <c r="X4143">
        <v>15525.512022000001</v>
      </c>
      <c r="Y4143">
        <v>60419.770503</v>
      </c>
      <c r="AA4143">
        <v>1</v>
      </c>
      <c r="AC4143" s="2"/>
      <c r="AD4143" s="2">
        <f t="shared" si="2337"/>
        <v>0.19125454545454545</v>
      </c>
      <c r="AE4143" s="2">
        <f t="shared" si="2337"/>
        <v>0.19125454545454545</v>
      </c>
      <c r="AF4143" s="2">
        <f t="shared" si="2338"/>
        <v>0.25461818181818185</v>
      </c>
      <c r="AG4143" s="2">
        <f t="shared" si="2338"/>
        <v>0.25461818181818185</v>
      </c>
      <c r="AH4143" s="3">
        <f>INDEX([1]IDEN_level_ids!$B:$B,MATCH(V4143,[1]IDEN_level_ids!$A:$A,0),1)</f>
        <v>1233</v>
      </c>
      <c r="AI4143" s="3">
        <f>INDEX([1]IDEN_level_ids!$B:$B,MATCH(W4143,[1]IDEN_level_ids!$A:$A,0),1)</f>
        <v>1080</v>
      </c>
      <c r="AJ4143" t="s">
        <v>32</v>
      </c>
    </row>
    <row r="4144" spans="1:36" x14ac:dyDescent="0.25">
      <c r="A4144">
        <v>34811.925000000003</v>
      </c>
      <c r="B4144">
        <v>44885.430999999997</v>
      </c>
      <c r="C4144">
        <v>5.1999999999999998E-2</v>
      </c>
      <c r="D4144">
        <v>0</v>
      </c>
      <c r="E4144">
        <v>5.1999999999999998E-2</v>
      </c>
      <c r="F4144">
        <v>44885.430999999997</v>
      </c>
      <c r="G4144">
        <v>5.1999999999999998E-2</v>
      </c>
      <c r="H4144">
        <v>0</v>
      </c>
      <c r="I4144">
        <v>5.1999999999999998E-2</v>
      </c>
      <c r="J4144">
        <v>2227.2038714</v>
      </c>
      <c r="K4144">
        <v>2227.896467</v>
      </c>
      <c r="L4144" t="s">
        <v>29</v>
      </c>
      <c r="M4144">
        <v>1.0057E-3</v>
      </c>
      <c r="N4144">
        <v>0</v>
      </c>
      <c r="O4144">
        <v>1.0057E-3</v>
      </c>
      <c r="P4144">
        <v>44885.389192000002</v>
      </c>
      <c r="Q4144">
        <v>2.0261999999999999E-2</v>
      </c>
      <c r="R4144">
        <v>0</v>
      </c>
      <c r="S4144">
        <v>2.0261999999999999E-2</v>
      </c>
      <c r="T4144">
        <v>4.1807999999999998E-2</v>
      </c>
      <c r="U4144">
        <v>4.1807999999999998E-2</v>
      </c>
      <c r="V4144" s="1" t="s">
        <v>242</v>
      </c>
      <c r="W4144" s="1" t="s">
        <v>623</v>
      </c>
      <c r="X4144">
        <v>28720.701474900001</v>
      </c>
      <c r="Y4144">
        <v>73606.090666999997</v>
      </c>
      <c r="AA4144">
        <v>1</v>
      </c>
      <c r="AC4144" s="2"/>
      <c r="AD4144" s="2">
        <f t="shared" si="2337"/>
        <v>0.80400000000000005</v>
      </c>
      <c r="AE4144" s="2">
        <f t="shared" si="2337"/>
        <v>0.80400000000000005</v>
      </c>
      <c r="AF4144" s="2">
        <f t="shared" si="2338"/>
        <v>0.38965384615384613</v>
      </c>
      <c r="AG4144" s="2">
        <f t="shared" si="2338"/>
        <v>0.38965384615384613</v>
      </c>
      <c r="AH4144" s="3">
        <f>INDEX([1]IDEN_level_ids!$B:$B,MATCH(V4144,[1]IDEN_level_ids!$A:$A,0),1)</f>
        <v>1155</v>
      </c>
      <c r="AI4144" s="3">
        <f>INDEX([1]IDEN_level_ids!$B:$B,MATCH(W4144,[1]IDEN_level_ids!$A:$A,0),1)</f>
        <v>995</v>
      </c>
      <c r="AJ4144" t="s">
        <v>32</v>
      </c>
    </row>
    <row r="4145" spans="1:36" x14ac:dyDescent="0.25">
      <c r="A4145">
        <v>80926.737999999998</v>
      </c>
      <c r="B4145">
        <v>44877.826000000001</v>
      </c>
      <c r="C4145">
        <v>5.3999999999999999E-2</v>
      </c>
      <c r="D4145">
        <v>0</v>
      </c>
      <c r="E4145">
        <v>5.3999999999999999E-2</v>
      </c>
      <c r="F4145">
        <v>44877.826000000001</v>
      </c>
      <c r="G4145">
        <v>5.3999999999999999E-2</v>
      </c>
      <c r="H4145">
        <v>0</v>
      </c>
      <c r="I4145">
        <v>5.3999999999999999E-2</v>
      </c>
      <c r="J4145">
        <v>2227.5804363299999</v>
      </c>
      <c r="K4145">
        <v>2228.2731118699999</v>
      </c>
      <c r="L4145" t="s">
        <v>29</v>
      </c>
      <c r="M4145">
        <v>8.0550999999999995E-4</v>
      </c>
      <c r="N4145">
        <v>0</v>
      </c>
      <c r="O4145">
        <v>8.0550999999999995E-4</v>
      </c>
      <c r="P4145">
        <v>44877.802216999997</v>
      </c>
      <c r="Q4145">
        <v>1.6223000000000001E-2</v>
      </c>
      <c r="R4145">
        <v>0</v>
      </c>
      <c r="S4145">
        <v>1.6223000000000001E-2</v>
      </c>
      <c r="T4145">
        <v>2.3782999999999999E-2</v>
      </c>
      <c r="U4145">
        <v>2.3782999999999999E-2</v>
      </c>
      <c r="V4145" s="1" t="s">
        <v>151</v>
      </c>
      <c r="W4145" s="1" t="s">
        <v>559</v>
      </c>
      <c r="X4145">
        <v>23647.796426000001</v>
      </c>
      <c r="Y4145">
        <v>68525.598643000005</v>
      </c>
      <c r="AA4145">
        <v>1</v>
      </c>
      <c r="AC4145" s="2"/>
      <c r="AD4145" s="2">
        <f t="shared" si="2337"/>
        <v>0.44042592592592589</v>
      </c>
      <c r="AE4145" s="2">
        <f t="shared" si="2337"/>
        <v>0.44042592592592589</v>
      </c>
      <c r="AF4145" s="2">
        <f t="shared" si="2338"/>
        <v>0.30042592592592593</v>
      </c>
      <c r="AG4145" s="2">
        <f t="shared" si="2338"/>
        <v>0.30042592592592593</v>
      </c>
      <c r="AH4145" s="3">
        <f>INDEX([1]IDEN_level_ids!$B:$B,MATCH(V4145,[1]IDEN_level_ids!$A:$A,0),1)</f>
        <v>1183</v>
      </c>
      <c r="AI4145" s="3">
        <f>INDEX([1]IDEN_level_ids!$B:$B,MATCH(W4145,[1]IDEN_level_ids!$A:$A,0),1)</f>
        <v>1026</v>
      </c>
      <c r="AJ4145" t="s">
        <v>32</v>
      </c>
    </row>
    <row r="4146" spans="1:36" x14ac:dyDescent="0.25">
      <c r="A4146">
        <v>11523.562</v>
      </c>
      <c r="B4146">
        <v>44871.188000000002</v>
      </c>
      <c r="C4146">
        <v>0.05</v>
      </c>
      <c r="D4146">
        <v>0</v>
      </c>
      <c r="E4146">
        <v>0.05</v>
      </c>
      <c r="F4146">
        <v>44871.188000000002</v>
      </c>
      <c r="G4146">
        <v>0.05</v>
      </c>
      <c r="H4146">
        <v>0</v>
      </c>
      <c r="I4146">
        <v>0.05</v>
      </c>
      <c r="J4146">
        <v>2227.9130795400001</v>
      </c>
      <c r="K4146">
        <v>2228.60582574</v>
      </c>
      <c r="L4146" t="s">
        <v>29</v>
      </c>
      <c r="M4146">
        <v>6.7803999999999998E-4</v>
      </c>
      <c r="N4146">
        <v>0</v>
      </c>
      <c r="O4146">
        <v>6.7803999999999998E-4</v>
      </c>
      <c r="P4146">
        <v>44871.102303</v>
      </c>
      <c r="Q4146">
        <v>1.3651999999999999E-2</v>
      </c>
      <c r="R4146">
        <v>0</v>
      </c>
      <c r="S4146">
        <v>1.3651999999999999E-2</v>
      </c>
      <c r="T4146">
        <v>8.5696999999999995E-2</v>
      </c>
      <c r="U4146">
        <v>8.5696999999999995E-2</v>
      </c>
      <c r="V4146" s="1" t="s">
        <v>142</v>
      </c>
      <c r="W4146" s="1" t="s">
        <v>534</v>
      </c>
      <c r="X4146">
        <v>22527.714745000001</v>
      </c>
      <c r="Y4146">
        <v>67398.817047999997</v>
      </c>
      <c r="AA4146">
        <v>1</v>
      </c>
      <c r="AC4146" s="2"/>
      <c r="AD4146" s="2">
        <f t="shared" si="2337"/>
        <v>1.7139399999999998</v>
      </c>
      <c r="AE4146" s="2">
        <f t="shared" si="2337"/>
        <v>1.7139399999999998</v>
      </c>
      <c r="AF4146" s="2">
        <f t="shared" si="2338"/>
        <v>0.27303999999999995</v>
      </c>
      <c r="AG4146" s="2">
        <f t="shared" si="2338"/>
        <v>0.27303999999999995</v>
      </c>
      <c r="AH4146" s="3">
        <f>INDEX([1]IDEN_level_ids!$B:$B,MATCH(V4146,[1]IDEN_level_ids!$A:$A,0),1)</f>
        <v>1193</v>
      </c>
      <c r="AI4146" s="3">
        <f>INDEX([1]IDEN_level_ids!$B:$B,MATCH(W4146,[1]IDEN_level_ids!$A:$A,0),1)</f>
        <v>1040</v>
      </c>
      <c r="AJ4146" t="s">
        <v>32</v>
      </c>
    </row>
    <row r="4147" spans="1:36" x14ac:dyDescent="0.25">
      <c r="A4147">
        <v>68842.842000000004</v>
      </c>
      <c r="B4147">
        <v>44862.125999999997</v>
      </c>
      <c r="C4147">
        <v>0.05</v>
      </c>
      <c r="D4147">
        <v>0</v>
      </c>
      <c r="E4147">
        <v>0.05</v>
      </c>
      <c r="F4147">
        <v>44862.125999999997</v>
      </c>
      <c r="G4147">
        <v>0.05</v>
      </c>
      <c r="H4147">
        <v>0</v>
      </c>
      <c r="I4147">
        <v>0.05</v>
      </c>
      <c r="J4147">
        <v>2228.3626163700001</v>
      </c>
      <c r="K4147">
        <v>2229.05545807</v>
      </c>
      <c r="L4147" t="s">
        <v>29</v>
      </c>
      <c r="M4147">
        <v>7.2254999999999997E-4</v>
      </c>
      <c r="N4147">
        <v>0</v>
      </c>
      <c r="O4147">
        <v>7.2254999999999997E-4</v>
      </c>
      <c r="P4147">
        <v>44862.051161000003</v>
      </c>
      <c r="Q4147">
        <v>1.4541999999999999E-2</v>
      </c>
      <c r="R4147">
        <v>0</v>
      </c>
      <c r="S4147">
        <v>1.4541999999999999E-2</v>
      </c>
      <c r="T4147">
        <v>7.4839000000000003E-2</v>
      </c>
      <c r="U4147">
        <v>7.4839000000000003E-2</v>
      </c>
      <c r="V4147" s="1" t="s">
        <v>141</v>
      </c>
      <c r="W4147" s="1" t="s">
        <v>571</v>
      </c>
      <c r="X4147">
        <v>22080.932533300002</v>
      </c>
      <c r="Y4147">
        <v>66942.983693999995</v>
      </c>
      <c r="AA4147">
        <v>1</v>
      </c>
      <c r="AC4147" s="2"/>
      <c r="AD4147" s="2">
        <f t="shared" si="2337"/>
        <v>1.49678</v>
      </c>
      <c r="AE4147" s="2">
        <f t="shared" si="2337"/>
        <v>1.49678</v>
      </c>
      <c r="AF4147" s="2">
        <f t="shared" si="2338"/>
        <v>0.29083999999999999</v>
      </c>
      <c r="AG4147" s="2">
        <f t="shared" si="2338"/>
        <v>0.29083999999999999</v>
      </c>
      <c r="AH4147" s="3">
        <f>INDEX([1]IDEN_level_ids!$B:$B,MATCH(V4147,[1]IDEN_level_ids!$A:$A,0),1)</f>
        <v>1196</v>
      </c>
      <c r="AI4147" s="3">
        <f>INDEX([1]IDEN_level_ids!$B:$B,MATCH(W4147,[1]IDEN_level_ids!$A:$A,0),1)</f>
        <v>1042</v>
      </c>
      <c r="AJ4147" t="s">
        <v>32</v>
      </c>
    </row>
    <row r="4148" spans="1:36" hidden="1" x14ac:dyDescent="0.25">
      <c r="A4148">
        <v>68652.955000000002</v>
      </c>
      <c r="B4148" t="s">
        <v>28</v>
      </c>
      <c r="C4148" t="s">
        <v>28</v>
      </c>
      <c r="D4148" t="s">
        <v>28</v>
      </c>
      <c r="E4148" t="s">
        <v>28</v>
      </c>
      <c r="F4148">
        <v>44856.315000000002</v>
      </c>
      <c r="G4148">
        <v>9.8000000000000004E-2</v>
      </c>
      <c r="H4148">
        <v>0</v>
      </c>
      <c r="I4148">
        <v>9.8000000000000004E-2</v>
      </c>
      <c r="J4148">
        <v>2228.6394716999998</v>
      </c>
      <c r="K4148">
        <v>2229.3323722999999</v>
      </c>
      <c r="L4148" t="s">
        <v>29</v>
      </c>
      <c r="M4148">
        <v>1.6056E-3</v>
      </c>
      <c r="N4148">
        <v>0</v>
      </c>
      <c r="O4148">
        <v>1.6056E-3</v>
      </c>
      <c r="P4148">
        <v>44856.478668000003</v>
      </c>
      <c r="Q4148">
        <v>3.2306000000000001E-2</v>
      </c>
      <c r="R4148">
        <v>0</v>
      </c>
      <c r="S4148">
        <v>3.2306000000000001E-2</v>
      </c>
      <c r="T4148" t="s">
        <v>28</v>
      </c>
      <c r="U4148" t="s">
        <v>28</v>
      </c>
      <c r="V4148" s="1" t="s">
        <v>627</v>
      </c>
      <c r="W4148" s="1" t="s">
        <v>113</v>
      </c>
      <c r="X4148">
        <v>74696.202176000006</v>
      </c>
      <c r="Y4148">
        <v>119552.680844</v>
      </c>
      <c r="Z4148" t="s">
        <v>35</v>
      </c>
      <c r="AA4148">
        <v>0</v>
      </c>
      <c r="AC4148" s="2"/>
      <c r="AD4148" s="2"/>
      <c r="AE4148" s="2"/>
      <c r="AF4148" s="2"/>
      <c r="AG4148" s="2"/>
      <c r="AH4148" s="3">
        <f>INDEX([1]IDEN_level_ids!$B:$B,MATCH(V4148,[1]IDEN_level_ids!$A:$A,0),1)</f>
        <v>989</v>
      </c>
      <c r="AI4148" s="3">
        <f>INDEX([1]IDEN_level_ids!$B:$B,MATCH(W4148,[1]IDEN_level_ids!$A:$A,0),1)</f>
        <v>672</v>
      </c>
      <c r="AJ4148" t="s">
        <v>32</v>
      </c>
    </row>
    <row r="4149" spans="1:36" x14ac:dyDescent="0.25">
      <c r="A4149">
        <v>68652.955000000002</v>
      </c>
      <c r="B4149">
        <v>44856.315000000002</v>
      </c>
      <c r="C4149">
        <v>9.8000000000000004E-2</v>
      </c>
      <c r="D4149">
        <v>0</v>
      </c>
      <c r="E4149">
        <v>9.8000000000000004E-2</v>
      </c>
      <c r="F4149">
        <v>44856.315000000002</v>
      </c>
      <c r="G4149">
        <v>9.8000000000000004E-2</v>
      </c>
      <c r="H4149">
        <v>0</v>
      </c>
      <c r="I4149">
        <v>9.8000000000000004E-2</v>
      </c>
      <c r="J4149">
        <v>2228.6517689500001</v>
      </c>
      <c r="K4149">
        <v>2229.3446720900001</v>
      </c>
      <c r="L4149" t="s">
        <v>29</v>
      </c>
      <c r="M4149">
        <v>7.5520000000000003E-4</v>
      </c>
      <c r="N4149">
        <v>0</v>
      </c>
      <c r="O4149">
        <v>7.5520000000000003E-4</v>
      </c>
      <c r="P4149">
        <v>44856.231183999997</v>
      </c>
      <c r="Q4149">
        <v>1.5195E-2</v>
      </c>
      <c r="R4149">
        <v>0</v>
      </c>
      <c r="S4149">
        <v>1.5195E-2</v>
      </c>
      <c r="T4149">
        <v>8.3816000000000002E-2</v>
      </c>
      <c r="U4149">
        <v>8.3816000000000002E-2</v>
      </c>
      <c r="V4149" s="1" t="s">
        <v>199</v>
      </c>
      <c r="W4149" s="1" t="s">
        <v>613</v>
      </c>
      <c r="X4149">
        <v>27138.5412841</v>
      </c>
      <c r="Y4149">
        <v>71994.772467999996</v>
      </c>
      <c r="AA4149">
        <v>1</v>
      </c>
      <c r="AC4149" s="2"/>
      <c r="AD4149" s="2">
        <f t="shared" ref="AD4149:AE4150" si="2339">$U4149/$E4149</f>
        <v>0.855265306122449</v>
      </c>
      <c r="AE4149" s="2">
        <f t="shared" si="2339"/>
        <v>0.855265306122449</v>
      </c>
      <c r="AF4149" s="2">
        <f t="shared" ref="AF4149:AG4150" si="2340">$S4149/$I4149</f>
        <v>0.15505102040816326</v>
      </c>
      <c r="AG4149" s="2">
        <f t="shared" si="2340"/>
        <v>0.15505102040816326</v>
      </c>
      <c r="AH4149" s="3">
        <f>INDEX([1]IDEN_level_ids!$B:$B,MATCH(V4149,[1]IDEN_level_ids!$A:$A,0),1)</f>
        <v>1162</v>
      </c>
      <c r="AI4149" s="3">
        <f>INDEX([1]IDEN_level_ids!$B:$B,MATCH(W4149,[1]IDEN_level_ids!$A:$A,0),1)</f>
        <v>999</v>
      </c>
      <c r="AJ4149" t="s">
        <v>32</v>
      </c>
    </row>
    <row r="4150" spans="1:36" x14ac:dyDescent="0.25">
      <c r="A4150">
        <v>80059.899000000005</v>
      </c>
      <c r="B4150">
        <v>44855.423000000003</v>
      </c>
      <c r="C4150">
        <v>0.10100000000000001</v>
      </c>
      <c r="D4150">
        <v>0</v>
      </c>
      <c r="E4150">
        <v>0.10100000000000001</v>
      </c>
      <c r="F4150">
        <v>44855.423000000003</v>
      </c>
      <c r="G4150">
        <v>0.10100000000000001</v>
      </c>
      <c r="H4150">
        <v>0</v>
      </c>
      <c r="I4150">
        <v>0.10100000000000001</v>
      </c>
      <c r="J4150">
        <v>2228.6940475699998</v>
      </c>
      <c r="K4150">
        <v>2229.3869596999998</v>
      </c>
      <c r="L4150" t="s">
        <v>29</v>
      </c>
      <c r="M4150">
        <v>8.0413000000000001E-4</v>
      </c>
      <c r="N4150">
        <v>0</v>
      </c>
      <c r="O4150">
        <v>8.0413000000000001E-4</v>
      </c>
      <c r="P4150">
        <v>44855.380339000003</v>
      </c>
      <c r="Q4150">
        <v>1.6178999999999999E-2</v>
      </c>
      <c r="R4150">
        <v>0</v>
      </c>
      <c r="S4150">
        <v>1.6178999999999999E-2</v>
      </c>
      <c r="T4150">
        <v>4.2659999999999997E-2</v>
      </c>
      <c r="U4150">
        <v>4.2659999999999997E-2</v>
      </c>
      <c r="V4150" s="1" t="s">
        <v>83</v>
      </c>
      <c r="W4150" s="1" t="s">
        <v>519</v>
      </c>
      <c r="X4150">
        <v>19360.079107000001</v>
      </c>
      <c r="Y4150">
        <v>64215.459446000001</v>
      </c>
      <c r="AA4150">
        <v>1</v>
      </c>
      <c r="AC4150" s="2"/>
      <c r="AD4150" s="2">
        <f t="shared" si="2339"/>
        <v>0.42237623762376231</v>
      </c>
      <c r="AE4150" s="2">
        <f t="shared" si="2339"/>
        <v>0.42237623762376231</v>
      </c>
      <c r="AF4150" s="2">
        <f t="shared" si="2340"/>
        <v>0.16018811881188116</v>
      </c>
      <c r="AG4150" s="2">
        <f t="shared" si="2340"/>
        <v>0.16018811881188116</v>
      </c>
      <c r="AH4150" s="3">
        <f>INDEX([1]IDEN_level_ids!$B:$B,MATCH(V4150,[1]IDEN_level_ids!$A:$A,0),1)</f>
        <v>1213</v>
      </c>
      <c r="AI4150" s="3">
        <f>INDEX([1]IDEN_level_ids!$B:$B,MATCH(W4150,[1]IDEN_level_ids!$A:$A,0),1)</f>
        <v>1061</v>
      </c>
      <c r="AJ4150" t="s">
        <v>32</v>
      </c>
    </row>
    <row r="4151" spans="1:36" hidden="1" x14ac:dyDescent="0.25">
      <c r="A4151">
        <v>80059.899000000005</v>
      </c>
      <c r="B4151" t="s">
        <v>28</v>
      </c>
      <c r="C4151" t="s">
        <v>28</v>
      </c>
      <c r="D4151" t="s">
        <v>28</v>
      </c>
      <c r="E4151" t="s">
        <v>28</v>
      </c>
      <c r="F4151">
        <v>44855.423000000003</v>
      </c>
      <c r="G4151">
        <v>0.10100000000000001</v>
      </c>
      <c r="H4151">
        <v>0</v>
      </c>
      <c r="I4151">
        <v>0.10100000000000001</v>
      </c>
      <c r="J4151">
        <v>2228.7193686000001</v>
      </c>
      <c r="K4151">
        <v>2229.4122861000001</v>
      </c>
      <c r="L4151" t="s">
        <v>29</v>
      </c>
      <c r="M4151">
        <v>2.1619999999999999E-3</v>
      </c>
      <c r="N4151">
        <v>0</v>
      </c>
      <c r="O4151">
        <v>2.1619999999999999E-3</v>
      </c>
      <c r="P4151">
        <v>44854.870776999996</v>
      </c>
      <c r="Q4151">
        <v>4.3498000000000002E-2</v>
      </c>
      <c r="R4151">
        <v>0</v>
      </c>
      <c r="S4151">
        <v>4.3498000000000002E-2</v>
      </c>
      <c r="T4151" t="s">
        <v>28</v>
      </c>
      <c r="U4151" t="s">
        <v>28</v>
      </c>
      <c r="V4151" s="1" t="s">
        <v>489</v>
      </c>
      <c r="W4151" s="1" t="s">
        <v>268</v>
      </c>
      <c r="X4151">
        <v>93967.336167999994</v>
      </c>
      <c r="Y4151">
        <v>138822.20694500001</v>
      </c>
      <c r="Z4151" t="s">
        <v>35</v>
      </c>
      <c r="AA4151">
        <v>0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907</v>
      </c>
      <c r="AI4151" s="3">
        <f>INDEX([1]IDEN_level_ids!$B:$B,MATCH(W4151,[1]IDEN_level_ids!$A:$A,0),1)</f>
        <v>282</v>
      </c>
      <c r="AJ4151" t="s">
        <v>32</v>
      </c>
    </row>
    <row r="4152" spans="1:36" x14ac:dyDescent="0.25">
      <c r="A4152">
        <v>68192.194000000003</v>
      </c>
      <c r="B4152">
        <v>44842.014999999999</v>
      </c>
      <c r="C4152">
        <v>0.05</v>
      </c>
      <c r="D4152">
        <v>0</v>
      </c>
      <c r="E4152">
        <v>0.05</v>
      </c>
      <c r="F4152">
        <v>44842.014999999999</v>
      </c>
      <c r="G4152">
        <v>0.05</v>
      </c>
      <c r="H4152">
        <v>0</v>
      </c>
      <c r="I4152">
        <v>0.05</v>
      </c>
      <c r="J4152">
        <v>2229.3582623000002</v>
      </c>
      <c r="K4152">
        <v>2230.0513156100001</v>
      </c>
      <c r="L4152" t="s">
        <v>29</v>
      </c>
      <c r="M4152">
        <v>7.5394999999999998E-4</v>
      </c>
      <c r="N4152">
        <v>0</v>
      </c>
      <c r="O4152">
        <v>7.5394999999999998E-4</v>
      </c>
      <c r="P4152">
        <v>44842.017445999998</v>
      </c>
      <c r="Q4152">
        <v>1.516E-2</v>
      </c>
      <c r="R4152">
        <v>0</v>
      </c>
      <c r="S4152">
        <v>1.516E-2</v>
      </c>
      <c r="T4152">
        <v>-2.4459999999999998E-3</v>
      </c>
      <c r="U4152">
        <v>-2.4459999999999998E-3</v>
      </c>
      <c r="V4152" s="1" t="s">
        <v>81</v>
      </c>
      <c r="W4152" s="1" t="s">
        <v>562</v>
      </c>
      <c r="X4152">
        <v>19308.903414</v>
      </c>
      <c r="Y4152">
        <v>64150.920859999998</v>
      </c>
      <c r="AA4152">
        <v>1</v>
      </c>
      <c r="AC4152" s="2"/>
      <c r="AD4152" s="2">
        <f>$U4152/$E4152</f>
        <v>-4.8919999999999991E-2</v>
      </c>
      <c r="AE4152" s="2">
        <f>$U4152/$E4152</f>
        <v>-4.8919999999999991E-2</v>
      </c>
      <c r="AF4152" s="2">
        <f>$S4152/$I4152</f>
        <v>0.30319999999999997</v>
      </c>
      <c r="AG4152" s="2">
        <f>$S4152/$I4152</f>
        <v>0.30319999999999997</v>
      </c>
      <c r="AH4152" s="3">
        <f>INDEX([1]IDEN_level_ids!$B:$B,MATCH(V4152,[1]IDEN_level_ids!$A:$A,0),1)</f>
        <v>1214</v>
      </c>
      <c r="AI4152" s="3">
        <f>INDEX([1]IDEN_level_ids!$B:$B,MATCH(W4152,[1]IDEN_level_ids!$A:$A,0),1)</f>
        <v>1064</v>
      </c>
      <c r="AJ4152" t="s">
        <v>32</v>
      </c>
    </row>
    <row r="4153" spans="1:36" hidden="1" x14ac:dyDescent="0.25">
      <c r="A4153">
        <v>11359.339</v>
      </c>
      <c r="B4153" t="s">
        <v>28</v>
      </c>
      <c r="C4153" t="s">
        <v>28</v>
      </c>
      <c r="D4153" t="s">
        <v>28</v>
      </c>
      <c r="E4153" t="s">
        <v>28</v>
      </c>
      <c r="F4153">
        <v>44840.847999999998</v>
      </c>
      <c r="G4153">
        <v>0.3</v>
      </c>
      <c r="H4153">
        <v>0</v>
      </c>
      <c r="I4153">
        <v>0.3</v>
      </c>
      <c r="J4153">
        <v>2229.40158625</v>
      </c>
      <c r="K4153">
        <v>2230.0946487599999</v>
      </c>
      <c r="L4153" t="s">
        <v>29</v>
      </c>
      <c r="M4153">
        <v>9.8363000000000009E-4</v>
      </c>
      <c r="N4153">
        <v>0</v>
      </c>
      <c r="O4153">
        <v>9.8363000000000009E-4</v>
      </c>
      <c r="P4153">
        <v>44841.146116999997</v>
      </c>
      <c r="Q4153">
        <v>1.9778E-2</v>
      </c>
      <c r="R4153">
        <v>0</v>
      </c>
      <c r="S4153">
        <v>1.9778E-2</v>
      </c>
      <c r="T4153" t="s">
        <v>28</v>
      </c>
      <c r="U4153" t="s">
        <v>28</v>
      </c>
      <c r="V4153" s="1" t="s">
        <v>517</v>
      </c>
      <c r="W4153" s="1" t="s">
        <v>365</v>
      </c>
      <c r="X4153">
        <v>62240.825545</v>
      </c>
      <c r="Y4153">
        <v>107081.971662</v>
      </c>
      <c r="Z4153" t="s">
        <v>35</v>
      </c>
      <c r="AA4153">
        <v>0</v>
      </c>
      <c r="AC4153" s="2"/>
      <c r="AD4153" s="2"/>
      <c r="AE4153" s="2"/>
      <c r="AF4153" s="2"/>
      <c r="AG4153" s="2"/>
      <c r="AH4153" s="3">
        <f>INDEX([1]IDEN_level_ids!$B:$B,MATCH(V4153,[1]IDEN_level_ids!$A:$A,0),1)</f>
        <v>1075</v>
      </c>
      <c r="AI4153" s="3">
        <f>INDEX([1]IDEN_level_ids!$B:$B,MATCH(W4153,[1]IDEN_level_ids!$A:$A,0),1)</f>
        <v>843</v>
      </c>
      <c r="AJ4153" t="s">
        <v>32</v>
      </c>
    </row>
    <row r="4154" spans="1:36" x14ac:dyDescent="0.25">
      <c r="A4154">
        <v>11359.339</v>
      </c>
      <c r="B4154">
        <v>44840.847999999998</v>
      </c>
      <c r="C4154">
        <v>0.3</v>
      </c>
      <c r="D4154">
        <v>0</v>
      </c>
      <c r="E4154">
        <v>0.3</v>
      </c>
      <c r="F4154">
        <v>44840.847999999998</v>
      </c>
      <c r="G4154">
        <v>0.3</v>
      </c>
      <c r="H4154">
        <v>0</v>
      </c>
      <c r="I4154">
        <v>0.3</v>
      </c>
      <c r="J4154">
        <v>2229.4148440200001</v>
      </c>
      <c r="K4154">
        <v>2230.1079093500002</v>
      </c>
      <c r="L4154" t="s">
        <v>29</v>
      </c>
      <c r="M4154">
        <v>8.8248000000000005E-4</v>
      </c>
      <c r="N4154">
        <v>0</v>
      </c>
      <c r="O4154">
        <v>8.8248000000000005E-4</v>
      </c>
      <c r="P4154">
        <v>44840.879483999997</v>
      </c>
      <c r="Q4154">
        <v>1.7743999999999999E-2</v>
      </c>
      <c r="R4154">
        <v>0</v>
      </c>
      <c r="S4154">
        <v>1.7743999999999999E-2</v>
      </c>
      <c r="T4154" t="s">
        <v>28</v>
      </c>
      <c r="U4154">
        <v>0.27389000000000002</v>
      </c>
      <c r="V4154" s="1" t="s">
        <v>102</v>
      </c>
      <c r="W4154" s="1" t="s">
        <v>490</v>
      </c>
      <c r="X4154">
        <v>16516.153138999998</v>
      </c>
      <c r="Y4154">
        <v>61357.032623200001</v>
      </c>
      <c r="Z4154" t="s">
        <v>67</v>
      </c>
      <c r="AA4154">
        <v>9.5000000000000001E-2</v>
      </c>
      <c r="AC4154">
        <f t="shared" ref="AC4154:AC4155" si="2341">IF(ROUND($F4154,2)=IF($AA4153=0,IF($AA4152=0,IF($AA4151=0,ROUND($F4150,2),ROUND($F4151,2)),ROUND($F4152,2)),ROUND($F4153,2)),   0,1)</f>
        <v>1</v>
      </c>
      <c r="AD4154" s="2">
        <f t="shared" ref="AD4154:AE4154" si="2342">$U4154/$E4154</f>
        <v>0.91296666666666682</v>
      </c>
      <c r="AE4154" s="2">
        <f t="shared" si="2342"/>
        <v>0.91296666666666682</v>
      </c>
      <c r="AF4154" s="2">
        <f t="shared" ref="AF4154:AG4154" si="2343">$S4154/$I4154</f>
        <v>5.9146666666666667E-2</v>
      </c>
      <c r="AG4154" s="2">
        <f t="shared" si="2343"/>
        <v>5.9146666666666667E-2</v>
      </c>
      <c r="AH4154" s="3">
        <f>INDEX([1]IDEN_level_ids!$B:$B,MATCH(V4154,[1]IDEN_level_ids!$A:$A,0),1)</f>
        <v>1229</v>
      </c>
      <c r="AI4154" s="3">
        <f>INDEX([1]IDEN_level_ids!$B:$B,MATCH(W4154,[1]IDEN_level_ids!$A:$A,0),1)</f>
        <v>1079</v>
      </c>
      <c r="AJ4154" t="s">
        <v>32</v>
      </c>
    </row>
    <row r="4155" spans="1:36" x14ac:dyDescent="0.25">
      <c r="A4155">
        <v>11359.339</v>
      </c>
      <c r="B4155">
        <v>44840.847999999998</v>
      </c>
      <c r="C4155">
        <v>0.3</v>
      </c>
      <c r="D4155">
        <v>0</v>
      </c>
      <c r="E4155">
        <v>0.3</v>
      </c>
      <c r="F4155">
        <v>44840.847999999998</v>
      </c>
      <c r="G4155">
        <v>0.3</v>
      </c>
      <c r="H4155">
        <v>0</v>
      </c>
      <c r="I4155">
        <v>0.3</v>
      </c>
      <c r="J4155">
        <v>2229.4316258200001</v>
      </c>
      <c r="K4155">
        <v>2230.1246947200002</v>
      </c>
      <c r="L4155" t="s">
        <v>29</v>
      </c>
      <c r="M4155">
        <v>5.4925000000000004E-4</v>
      </c>
      <c r="N4155">
        <v>0</v>
      </c>
      <c r="O4155">
        <v>5.4925000000000004E-4</v>
      </c>
      <c r="P4155">
        <v>44840.541983000003</v>
      </c>
      <c r="Q4155">
        <v>1.1044E-2</v>
      </c>
      <c r="R4155">
        <v>0</v>
      </c>
      <c r="S4155">
        <v>1.1044E-2</v>
      </c>
      <c r="T4155" t="s">
        <v>28</v>
      </c>
      <c r="U4155">
        <v>0.27389000000000002</v>
      </c>
      <c r="V4155" s="1" t="s">
        <v>108</v>
      </c>
      <c r="W4155" s="1" t="s">
        <v>556</v>
      </c>
      <c r="X4155">
        <v>23651.8679854</v>
      </c>
      <c r="Y4155">
        <v>68492.409968000007</v>
      </c>
      <c r="Z4155" t="s">
        <v>67</v>
      </c>
      <c r="AA4155">
        <v>0.90500000000000003</v>
      </c>
      <c r="AC4155">
        <f t="shared" si="2341"/>
        <v>0</v>
      </c>
      <c r="AD4155" s="2"/>
      <c r="AE4155" s="2">
        <f>($F4155-$Y4155+$X4155)/$E4155*$AA4155</f>
        <v>0.92315248997316923</v>
      </c>
      <c r="AF4155" s="2"/>
      <c r="AG4155" s="2">
        <f t="shared" ref="AF4149:AG4157" si="2344">$S4155/$I4155</f>
        <v>3.6813333333333337E-2</v>
      </c>
      <c r="AH4155" s="3">
        <f>INDEX([1]IDEN_level_ids!$B:$B,MATCH(V4155,[1]IDEN_level_ids!$A:$A,0),1)</f>
        <v>1186</v>
      </c>
      <c r="AI4155" s="3">
        <f>INDEX([1]IDEN_level_ids!$B:$B,MATCH(W4155,[1]IDEN_level_ids!$A:$A,0),1)</f>
        <v>1030</v>
      </c>
      <c r="AJ4155" t="s">
        <v>32</v>
      </c>
    </row>
    <row r="4156" spans="1:36" hidden="1" x14ac:dyDescent="0.25">
      <c r="A4156">
        <v>11359.339</v>
      </c>
      <c r="B4156" t="s">
        <v>28</v>
      </c>
      <c r="C4156" t="s">
        <v>28</v>
      </c>
      <c r="D4156" t="s">
        <v>28</v>
      </c>
      <c r="E4156" t="s">
        <v>28</v>
      </c>
      <c r="F4156">
        <v>44840.847999999998</v>
      </c>
      <c r="G4156">
        <v>0.3</v>
      </c>
      <c r="H4156">
        <v>0</v>
      </c>
      <c r="I4156">
        <v>0.3</v>
      </c>
      <c r="J4156">
        <v>2229.46209972</v>
      </c>
      <c r="K4156">
        <v>2230.1551751000002</v>
      </c>
      <c r="L4156" t="s">
        <v>29</v>
      </c>
      <c r="M4156">
        <v>5.6010999999999995E-4</v>
      </c>
      <c r="N4156">
        <v>0</v>
      </c>
      <c r="O4156">
        <v>5.6010999999999995E-4</v>
      </c>
      <c r="P4156">
        <v>44839.929129999997</v>
      </c>
      <c r="Q4156">
        <v>1.1261999999999999E-2</v>
      </c>
      <c r="R4156">
        <v>0</v>
      </c>
      <c r="S4156">
        <v>1.1261999999999999E-2</v>
      </c>
      <c r="T4156" t="s">
        <v>28</v>
      </c>
      <c r="U4156" t="s">
        <v>28</v>
      </c>
      <c r="V4156" s="1" t="s">
        <v>199</v>
      </c>
      <c r="W4156" s="1" t="s">
        <v>612</v>
      </c>
      <c r="X4156">
        <v>27138.5412841</v>
      </c>
      <c r="Y4156">
        <v>71978.470413999996</v>
      </c>
      <c r="Z4156" t="s">
        <v>35</v>
      </c>
      <c r="AA4156">
        <v>0</v>
      </c>
      <c r="AC4156" s="2"/>
      <c r="AD4156" s="2"/>
      <c r="AE4156" s="2"/>
      <c r="AF4156" s="2"/>
      <c r="AG4156" s="2"/>
      <c r="AH4156" s="3">
        <f>INDEX([1]IDEN_level_ids!$B:$B,MATCH(V4156,[1]IDEN_level_ids!$A:$A,0),1)</f>
        <v>1162</v>
      </c>
      <c r="AI4156" s="3">
        <f>INDEX([1]IDEN_level_ids!$B:$B,MATCH(W4156,[1]IDEN_level_ids!$A:$A,0),1)</f>
        <v>1001</v>
      </c>
      <c r="AJ4156" t="s">
        <v>32</v>
      </c>
    </row>
    <row r="4157" spans="1:36" x14ac:dyDescent="0.25">
      <c r="A4157">
        <v>112621.826</v>
      </c>
      <c r="B4157">
        <v>44822.120999999999</v>
      </c>
      <c r="C4157">
        <v>0.10100000000000001</v>
      </c>
      <c r="D4157">
        <v>0</v>
      </c>
      <c r="E4157">
        <v>0.10100000000000001</v>
      </c>
      <c r="F4157">
        <v>44822.120999999999</v>
      </c>
      <c r="G4157">
        <v>0.10100000000000001</v>
      </c>
      <c r="H4157">
        <v>0</v>
      </c>
      <c r="I4157">
        <v>0.10100000000000001</v>
      </c>
      <c r="J4157">
        <v>2230.3519970000002</v>
      </c>
      <c r="K4157">
        <v>2231.0452615999998</v>
      </c>
      <c r="L4157" t="s">
        <v>29</v>
      </c>
      <c r="M4157">
        <v>1.1178E-3</v>
      </c>
      <c r="N4157">
        <v>0</v>
      </c>
      <c r="O4157">
        <v>1.1178E-3</v>
      </c>
      <c r="P4157">
        <v>44822.040019</v>
      </c>
      <c r="Q4157">
        <v>2.2457999999999999E-2</v>
      </c>
      <c r="R4157">
        <v>0</v>
      </c>
      <c r="S4157">
        <v>2.2457999999999999E-2</v>
      </c>
      <c r="T4157">
        <v>8.0979999999999996E-2</v>
      </c>
      <c r="U4157">
        <v>8.0979999999999996E-2</v>
      </c>
      <c r="V4157" s="1" t="s">
        <v>49</v>
      </c>
      <c r="W4157" s="1" t="s">
        <v>476</v>
      </c>
      <c r="X4157">
        <v>13352.163986</v>
      </c>
      <c r="Y4157">
        <v>58174.204005</v>
      </c>
      <c r="AA4157">
        <v>1</v>
      </c>
      <c r="AC4157" s="2"/>
      <c r="AD4157" s="2">
        <f>$U4157/$E4157</f>
        <v>0.80178217821782172</v>
      </c>
      <c r="AE4157" s="2">
        <f>$U4157/$E4157</f>
        <v>0.80178217821782172</v>
      </c>
      <c r="AF4157" s="2">
        <f>$S4157/$I4157</f>
        <v>0.22235643564356433</v>
      </c>
      <c r="AG4157" s="2">
        <f>$S4157/$I4157</f>
        <v>0.22235643564356433</v>
      </c>
      <c r="AH4157" s="3">
        <f>INDEX([1]IDEN_level_ids!$B:$B,MATCH(V4157,[1]IDEN_level_ids!$A:$A,0),1)</f>
        <v>1241</v>
      </c>
      <c r="AI4157" s="3">
        <f>INDEX([1]IDEN_level_ids!$B:$B,MATCH(W4157,[1]IDEN_level_ids!$A:$A,0),1)</f>
        <v>1083</v>
      </c>
      <c r="AJ4157" t="s">
        <v>32</v>
      </c>
    </row>
    <row r="4158" spans="1:36" hidden="1" x14ac:dyDescent="0.25">
      <c r="A4158">
        <v>11191.563</v>
      </c>
      <c r="B4158" t="s">
        <v>28</v>
      </c>
      <c r="C4158" t="s">
        <v>28</v>
      </c>
      <c r="D4158" t="s">
        <v>28</v>
      </c>
      <c r="E4158" t="s">
        <v>28</v>
      </c>
      <c r="F4158">
        <v>44808.133000000002</v>
      </c>
      <c r="G4158">
        <v>4.9000000000000002E-2</v>
      </c>
      <c r="H4158">
        <v>0</v>
      </c>
      <c r="I4158">
        <v>4.9000000000000002E-2</v>
      </c>
      <c r="J4158">
        <v>2231.0609229000002</v>
      </c>
      <c r="K4158">
        <v>2231.7543384000001</v>
      </c>
      <c r="L4158" t="s">
        <v>29</v>
      </c>
      <c r="M4158">
        <v>3.0615E-3</v>
      </c>
      <c r="N4158">
        <v>0</v>
      </c>
      <c r="O4158">
        <v>3.0615E-3</v>
      </c>
      <c r="P4158">
        <v>44807.799084999999</v>
      </c>
      <c r="Q4158">
        <v>6.1467000000000001E-2</v>
      </c>
      <c r="R4158">
        <v>0</v>
      </c>
      <c r="S4158">
        <v>6.1467000000000001E-2</v>
      </c>
      <c r="T4158" t="s">
        <v>28</v>
      </c>
      <c r="U4158" t="s">
        <v>28</v>
      </c>
      <c r="V4158" s="1" t="s">
        <v>535</v>
      </c>
      <c r="W4158" s="1" t="s">
        <v>536</v>
      </c>
      <c r="X4158">
        <v>84690.255860999998</v>
      </c>
      <c r="Y4158">
        <v>129498.054946</v>
      </c>
      <c r="Z4158" t="s">
        <v>35</v>
      </c>
      <c r="AA4158">
        <v>0</v>
      </c>
      <c r="AC4158" s="2"/>
      <c r="AD4158" s="2"/>
      <c r="AE4158" s="2"/>
      <c r="AF4158" s="2"/>
      <c r="AG4158" s="2"/>
      <c r="AH4158" s="3">
        <f>INDEX([1]IDEN_level_ids!$B:$B,MATCH(V4158,[1]IDEN_level_ids!$A:$A,0),1)</f>
        <v>938</v>
      </c>
      <c r="AI4158" s="3">
        <f>INDEX([1]IDEN_level_ids!$B:$B,MATCH(W4158,[1]IDEN_level_ids!$A:$A,0),1)</f>
        <v>522</v>
      </c>
      <c r="AJ4158" t="s">
        <v>32</v>
      </c>
    </row>
    <row r="4159" spans="1:36" x14ac:dyDescent="0.25">
      <c r="A4159">
        <v>67049.858999999997</v>
      </c>
      <c r="B4159">
        <v>44804.764999999999</v>
      </c>
      <c r="C4159">
        <v>4.9000000000000002E-2</v>
      </c>
      <c r="D4159">
        <v>0</v>
      </c>
      <c r="E4159">
        <v>4.9000000000000002E-2</v>
      </c>
      <c r="F4159">
        <v>44804.764999999999</v>
      </c>
      <c r="G4159">
        <v>4.9000000000000002E-2</v>
      </c>
      <c r="H4159">
        <v>0</v>
      </c>
      <c r="I4159">
        <v>4.9000000000000002E-2</v>
      </c>
      <c r="J4159">
        <v>2231.2144515999998</v>
      </c>
      <c r="K4159">
        <v>2231.9078997000001</v>
      </c>
      <c r="L4159" t="s">
        <v>29</v>
      </c>
      <c r="M4159">
        <v>1.0865E-3</v>
      </c>
      <c r="N4159">
        <v>0</v>
      </c>
      <c r="O4159">
        <v>1.0865E-3</v>
      </c>
      <c r="P4159">
        <v>44804.716185999998</v>
      </c>
      <c r="Q4159">
        <v>2.1811000000000001E-2</v>
      </c>
      <c r="R4159">
        <v>0</v>
      </c>
      <c r="S4159">
        <v>2.1811000000000001E-2</v>
      </c>
      <c r="T4159">
        <v>4.8814000000000003E-2</v>
      </c>
      <c r="U4159">
        <v>4.8814000000000003E-2</v>
      </c>
      <c r="V4159" s="1" t="s">
        <v>164</v>
      </c>
      <c r="W4159" s="1" t="s">
        <v>673</v>
      </c>
      <c r="X4159">
        <v>23751.498350900001</v>
      </c>
      <c r="Y4159">
        <v>68556.214537000007</v>
      </c>
      <c r="AA4159">
        <v>1</v>
      </c>
      <c r="AC4159" s="2"/>
      <c r="AD4159" s="2">
        <f>$U4159/$E4159</f>
        <v>0.99620408163265306</v>
      </c>
      <c r="AE4159" s="2">
        <f>$U4159/$E4159</f>
        <v>0.99620408163265306</v>
      </c>
      <c r="AF4159" s="2">
        <f>$S4159/$I4159</f>
        <v>0.44512244897959186</v>
      </c>
      <c r="AG4159" s="2">
        <f>$S4159/$I4159</f>
        <v>0.44512244897959186</v>
      </c>
      <c r="AH4159" s="3">
        <f>INDEX([1]IDEN_level_ids!$B:$B,MATCH(V4159,[1]IDEN_level_ids!$A:$A,0),1)</f>
        <v>1188</v>
      </c>
      <c r="AI4159" s="3">
        <f>INDEX([1]IDEN_level_ids!$B:$B,MATCH(W4159,[1]IDEN_level_ids!$A:$A,0),1)</f>
        <v>1020</v>
      </c>
      <c r="AJ4159" t="s">
        <v>32</v>
      </c>
    </row>
    <row r="4160" spans="1:36" hidden="1" x14ac:dyDescent="0.25">
      <c r="A4160">
        <v>78022.668999999994</v>
      </c>
      <c r="B4160" t="s">
        <v>28</v>
      </c>
      <c r="C4160" t="s">
        <v>28</v>
      </c>
      <c r="D4160" t="s">
        <v>28</v>
      </c>
      <c r="E4160" t="s">
        <v>28</v>
      </c>
      <c r="F4160">
        <v>44798.932000000001</v>
      </c>
      <c r="G4160">
        <v>0.05</v>
      </c>
      <c r="H4160">
        <v>0</v>
      </c>
      <c r="I4160">
        <v>0.05</v>
      </c>
      <c r="J4160">
        <v>2231.5045132099999</v>
      </c>
      <c r="K4160">
        <v>2232.1980230099998</v>
      </c>
      <c r="L4160" t="s">
        <v>29</v>
      </c>
      <c r="M4160">
        <v>8.2419000000000004E-4</v>
      </c>
      <c r="N4160">
        <v>0</v>
      </c>
      <c r="O4160">
        <v>8.2419000000000004E-4</v>
      </c>
      <c r="P4160">
        <v>44798.892826000003</v>
      </c>
      <c r="Q4160">
        <v>1.6541E-2</v>
      </c>
      <c r="R4160">
        <v>0</v>
      </c>
      <c r="S4160">
        <v>1.6541E-2</v>
      </c>
      <c r="T4160" t="s">
        <v>28</v>
      </c>
      <c r="U4160" t="s">
        <v>28</v>
      </c>
      <c r="V4160" s="1" t="s">
        <v>289</v>
      </c>
      <c r="W4160" s="1" t="s">
        <v>599</v>
      </c>
      <c r="X4160">
        <v>23532.818504999999</v>
      </c>
      <c r="Y4160">
        <v>68331.711331400002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1184</v>
      </c>
      <c r="AI4160" s="3">
        <f>INDEX([1]IDEN_level_ids!$B:$B,MATCH(W4160,[1]IDEN_level_ids!$A:$A,0),1)</f>
        <v>1028</v>
      </c>
      <c r="AJ4160" t="s">
        <v>32</v>
      </c>
    </row>
    <row r="4161" spans="1:36" x14ac:dyDescent="0.25">
      <c r="A4161">
        <v>78022.668999999994</v>
      </c>
      <c r="B4161">
        <v>44798.932000000001</v>
      </c>
      <c r="C4161">
        <v>0.05</v>
      </c>
      <c r="D4161">
        <v>0</v>
      </c>
      <c r="E4161">
        <v>0.05</v>
      </c>
      <c r="F4161">
        <v>44798.932000000001</v>
      </c>
      <c r="G4161">
        <v>0.05</v>
      </c>
      <c r="H4161">
        <v>0</v>
      </c>
      <c r="I4161">
        <v>0.05</v>
      </c>
      <c r="J4161">
        <v>2231.5084972899999</v>
      </c>
      <c r="K4161">
        <v>2232.2020079399999</v>
      </c>
      <c r="L4161" t="s">
        <v>29</v>
      </c>
      <c r="M4161">
        <v>6.7621000000000001E-4</v>
      </c>
      <c r="N4161">
        <v>0</v>
      </c>
      <c r="O4161">
        <v>6.7621000000000001E-4</v>
      </c>
      <c r="P4161">
        <v>44798.812851000002</v>
      </c>
      <c r="Q4161">
        <v>1.3571E-2</v>
      </c>
      <c r="R4161">
        <v>0</v>
      </c>
      <c r="S4161">
        <v>1.3571E-2</v>
      </c>
      <c r="T4161">
        <v>0.119149</v>
      </c>
      <c r="U4161">
        <v>0.119149</v>
      </c>
      <c r="V4161" s="1" t="s">
        <v>289</v>
      </c>
      <c r="W4161" s="1" t="s">
        <v>610</v>
      </c>
      <c r="X4161">
        <v>23532.818504999999</v>
      </c>
      <c r="Y4161">
        <v>68331.631356400001</v>
      </c>
      <c r="AA4161">
        <v>1</v>
      </c>
      <c r="AC4161" s="2"/>
      <c r="AD4161" s="2">
        <f t="shared" ref="AD4161:AE4163" si="2345">$U4161/$E4161</f>
        <v>2.3829799999999999</v>
      </c>
      <c r="AE4161" s="2">
        <f t="shared" si="2345"/>
        <v>2.3829799999999999</v>
      </c>
      <c r="AF4161" s="2">
        <f t="shared" ref="AF4161:AG4163" si="2346">$S4161/$I4161</f>
        <v>0.27141999999999999</v>
      </c>
      <c r="AG4161" s="2">
        <f t="shared" si="2346"/>
        <v>0.27141999999999999</v>
      </c>
      <c r="AH4161" s="3">
        <f>INDEX([1]IDEN_level_ids!$B:$B,MATCH(V4161,[1]IDEN_level_ids!$A:$A,0),1)</f>
        <v>1184</v>
      </c>
      <c r="AI4161" s="3">
        <f>INDEX([1]IDEN_level_ids!$B:$B,MATCH(W4161,[1]IDEN_level_ids!$A:$A,0),1)</f>
        <v>1031</v>
      </c>
      <c r="AJ4161" t="s">
        <v>32</v>
      </c>
    </row>
    <row r="4162" spans="1:36" x14ac:dyDescent="0.25">
      <c r="A4162">
        <v>77747.001000000004</v>
      </c>
      <c r="B4162">
        <v>44790.847000000002</v>
      </c>
      <c r="C4162">
        <v>0.05</v>
      </c>
      <c r="D4162">
        <v>0</v>
      </c>
      <c r="E4162">
        <v>0.05</v>
      </c>
      <c r="F4162">
        <v>44790.847000000002</v>
      </c>
      <c r="G4162">
        <v>0.05</v>
      </c>
      <c r="H4162">
        <v>0</v>
      </c>
      <c r="I4162">
        <v>0.05</v>
      </c>
      <c r="J4162">
        <v>2231.9056614199999</v>
      </c>
      <c r="K4162">
        <v>2232.5992565900001</v>
      </c>
      <c r="L4162" t="s">
        <v>29</v>
      </c>
      <c r="M4162">
        <v>7.2002000000000003E-4</v>
      </c>
      <c r="N4162">
        <v>0</v>
      </c>
      <c r="O4162">
        <v>7.2002000000000003E-4</v>
      </c>
      <c r="P4162">
        <v>44790.841753000001</v>
      </c>
      <c r="Q4162">
        <v>1.4445E-2</v>
      </c>
      <c r="R4162">
        <v>0</v>
      </c>
      <c r="S4162">
        <v>1.4445E-2</v>
      </c>
      <c r="T4162">
        <v>5.2469999999999999E-3</v>
      </c>
      <c r="U4162">
        <v>5.2469999999999999E-3</v>
      </c>
      <c r="V4162" s="1" t="s">
        <v>83</v>
      </c>
      <c r="W4162" s="1" t="s">
        <v>562</v>
      </c>
      <c r="X4162">
        <v>19360.079107000001</v>
      </c>
      <c r="Y4162">
        <v>64150.920859999998</v>
      </c>
      <c r="AA4162">
        <v>1</v>
      </c>
      <c r="AC4162" s="2"/>
      <c r="AD4162" s="2">
        <f t="shared" si="2345"/>
        <v>0.10493999999999999</v>
      </c>
      <c r="AE4162" s="2">
        <f t="shared" si="2345"/>
        <v>0.10493999999999999</v>
      </c>
      <c r="AF4162" s="2">
        <f t="shared" si="2346"/>
        <v>0.28889999999999999</v>
      </c>
      <c r="AG4162" s="2">
        <f t="shared" si="2346"/>
        <v>0.28889999999999999</v>
      </c>
      <c r="AH4162" s="3">
        <f>INDEX([1]IDEN_level_ids!$B:$B,MATCH(V4162,[1]IDEN_level_ids!$A:$A,0),1)</f>
        <v>1213</v>
      </c>
      <c r="AI4162" s="3">
        <f>INDEX([1]IDEN_level_ids!$B:$B,MATCH(W4162,[1]IDEN_level_ids!$A:$A,0),1)</f>
        <v>1064</v>
      </c>
      <c r="AJ4162" t="s">
        <v>32</v>
      </c>
    </row>
    <row r="4163" spans="1:36" x14ac:dyDescent="0.25">
      <c r="A4163">
        <v>22153.437999999998</v>
      </c>
      <c r="B4163">
        <v>44784.567999999999</v>
      </c>
      <c r="C4163">
        <v>0.05</v>
      </c>
      <c r="D4163">
        <v>0</v>
      </c>
      <c r="E4163">
        <v>0.05</v>
      </c>
      <c r="F4163">
        <v>44784.567999999999</v>
      </c>
      <c r="G4163">
        <v>0.05</v>
      </c>
      <c r="H4163">
        <v>0</v>
      </c>
      <c r="I4163">
        <v>0.05</v>
      </c>
      <c r="J4163">
        <v>2232.2190313299998</v>
      </c>
      <c r="K4163">
        <v>2232.9126932099998</v>
      </c>
      <c r="L4163" t="s">
        <v>29</v>
      </c>
      <c r="M4163">
        <v>8.7222999999999999E-4</v>
      </c>
      <c r="N4163">
        <v>0</v>
      </c>
      <c r="O4163">
        <v>8.7222999999999999E-4</v>
      </c>
      <c r="P4163">
        <v>44784.554408999997</v>
      </c>
      <c r="Q4163">
        <v>1.7493999999999999E-2</v>
      </c>
      <c r="R4163">
        <v>0</v>
      </c>
      <c r="S4163">
        <v>1.7493999999999999E-2</v>
      </c>
      <c r="T4163">
        <v>1.3591000000000001E-2</v>
      </c>
      <c r="U4163">
        <v>1.3591000000000001E-2</v>
      </c>
      <c r="V4163" s="1" t="s">
        <v>169</v>
      </c>
      <c r="W4163" s="1" t="s">
        <v>651</v>
      </c>
      <c r="X4163">
        <v>29835.091621799998</v>
      </c>
      <c r="Y4163">
        <v>74619.646030999997</v>
      </c>
      <c r="AA4163">
        <v>1</v>
      </c>
      <c r="AC4163" s="2"/>
      <c r="AD4163" s="2">
        <f t="shared" si="2345"/>
        <v>0.27182000000000001</v>
      </c>
      <c r="AE4163" s="2">
        <f t="shared" si="2345"/>
        <v>0.27182000000000001</v>
      </c>
      <c r="AF4163" s="2">
        <f t="shared" si="2346"/>
        <v>0.34987999999999997</v>
      </c>
      <c r="AG4163" s="2">
        <f t="shared" si="2346"/>
        <v>0.34987999999999997</v>
      </c>
      <c r="AH4163" s="3">
        <f>INDEX([1]IDEN_level_ids!$B:$B,MATCH(V4163,[1]IDEN_level_ids!$A:$A,0),1)</f>
        <v>1150</v>
      </c>
      <c r="AI4163" s="3">
        <f>INDEX([1]IDEN_level_ids!$B:$B,MATCH(W4163,[1]IDEN_level_ids!$A:$A,0),1)</f>
        <v>988</v>
      </c>
      <c r="AJ4163" t="s">
        <v>32</v>
      </c>
    </row>
    <row r="4164" spans="1:36" hidden="1" x14ac:dyDescent="0.25">
      <c r="A4164">
        <v>66289.365000000005</v>
      </c>
      <c r="B4164" t="s">
        <v>28</v>
      </c>
      <c r="C4164" t="s">
        <v>28</v>
      </c>
      <c r="D4164" t="s">
        <v>28</v>
      </c>
      <c r="E4164" t="s">
        <v>28</v>
      </c>
      <c r="F4164">
        <v>44778.601000000002</v>
      </c>
      <c r="G4164">
        <v>9.9000000000000005E-2</v>
      </c>
      <c r="H4164">
        <v>0</v>
      </c>
      <c r="I4164">
        <v>9.9000000000000005E-2</v>
      </c>
      <c r="J4164">
        <v>2232.5053938999999</v>
      </c>
      <c r="K4164">
        <v>2233.1991167000001</v>
      </c>
      <c r="L4164" t="s">
        <v>29</v>
      </c>
      <c r="M4164">
        <v>1.3699000000000001E-3</v>
      </c>
      <c r="N4164">
        <v>0</v>
      </c>
      <c r="O4164">
        <v>1.3699000000000001E-3</v>
      </c>
      <c r="P4164">
        <v>44778.810474999998</v>
      </c>
      <c r="Q4164">
        <v>2.7467999999999999E-2</v>
      </c>
      <c r="R4164">
        <v>0</v>
      </c>
      <c r="S4164">
        <v>2.7467999999999999E-2</v>
      </c>
      <c r="T4164" t="s">
        <v>28</v>
      </c>
      <c r="U4164" t="s">
        <v>28</v>
      </c>
      <c r="V4164" s="1" t="s">
        <v>592</v>
      </c>
      <c r="W4164" s="1" t="s">
        <v>460</v>
      </c>
      <c r="X4164">
        <v>61605.649447000003</v>
      </c>
      <c r="Y4164">
        <v>106384.45992199999</v>
      </c>
      <c r="Z4164" t="s">
        <v>35</v>
      </c>
      <c r="AA4164">
        <v>0</v>
      </c>
      <c r="AD4164" s="2"/>
      <c r="AE4164" s="2"/>
      <c r="AF4164" s="2"/>
      <c r="AG4164" s="2"/>
      <c r="AH4164" s="3">
        <f>INDEX([1]IDEN_level_ids!$B:$B,MATCH(V4164,[1]IDEN_level_ids!$A:$A,0),1)</f>
        <v>1077</v>
      </c>
      <c r="AI4164" s="3">
        <f>INDEX([1]IDEN_level_ids!$B:$B,MATCH(W4164,[1]IDEN_level_ids!$A:$A,0),1)</f>
        <v>849</v>
      </c>
      <c r="AJ4164" t="s">
        <v>32</v>
      </c>
    </row>
    <row r="4165" spans="1:36" x14ac:dyDescent="0.25">
      <c r="A4165">
        <v>66289.365000000005</v>
      </c>
      <c r="B4165">
        <v>44778.601000000002</v>
      </c>
      <c r="C4165">
        <v>9.9000000000000005E-2</v>
      </c>
      <c r="D4165">
        <v>0</v>
      </c>
      <c r="E4165">
        <v>9.9000000000000005E-2</v>
      </c>
      <c r="F4165">
        <v>44778.601000000002</v>
      </c>
      <c r="G4165">
        <v>9.9000000000000005E-2</v>
      </c>
      <c r="H4165">
        <v>0</v>
      </c>
      <c r="I4165">
        <v>9.9000000000000005E-2</v>
      </c>
      <c r="J4165">
        <v>2232.5165431300002</v>
      </c>
      <c r="K4165">
        <v>2233.2102683399999</v>
      </c>
      <c r="L4165" t="s">
        <v>29</v>
      </c>
      <c r="M4165">
        <v>8.1526999999999999E-4</v>
      </c>
      <c r="N4165">
        <v>0</v>
      </c>
      <c r="O4165">
        <v>8.1526999999999999E-4</v>
      </c>
      <c r="P4165">
        <v>44778.586869999999</v>
      </c>
      <c r="Q4165">
        <v>1.6347E-2</v>
      </c>
      <c r="R4165">
        <v>0</v>
      </c>
      <c r="S4165">
        <v>1.6347E-2</v>
      </c>
      <c r="T4165">
        <v>1.413E-2</v>
      </c>
      <c r="U4165">
        <v>1.413E-2</v>
      </c>
      <c r="V4165" s="1" t="s">
        <v>139</v>
      </c>
      <c r="W4165" s="1" t="s">
        <v>524</v>
      </c>
      <c r="X4165">
        <v>18990.077953</v>
      </c>
      <c r="Y4165">
        <v>63768.664822999999</v>
      </c>
      <c r="AA4165">
        <v>1</v>
      </c>
      <c r="AC4165" s="2"/>
      <c r="AD4165" s="2">
        <f>$U4165/$E4165</f>
        <v>0.14272727272727273</v>
      </c>
      <c r="AE4165" s="2">
        <f>$U4165/$E4165</f>
        <v>0.14272727272727273</v>
      </c>
      <c r="AF4165" s="2">
        <f>$S4165/$I4165</f>
        <v>0.16512121212121211</v>
      </c>
      <c r="AG4165" s="2">
        <f>$S4165/$I4165</f>
        <v>0.16512121212121211</v>
      </c>
      <c r="AH4165" s="3">
        <f>INDEX([1]IDEN_level_ids!$B:$B,MATCH(V4165,[1]IDEN_level_ids!$A:$A,0),1)</f>
        <v>1216</v>
      </c>
      <c r="AI4165" s="3">
        <f>INDEX([1]IDEN_level_ids!$B:$B,MATCH(W4165,[1]IDEN_level_ids!$A:$A,0),1)</f>
        <v>1065</v>
      </c>
      <c r="AJ4165" t="s">
        <v>32</v>
      </c>
    </row>
    <row r="4166" spans="1:36" hidden="1" x14ac:dyDescent="0.25">
      <c r="A4166">
        <v>65883.663</v>
      </c>
      <c r="B4166" t="s">
        <v>28</v>
      </c>
      <c r="C4166" t="s">
        <v>28</v>
      </c>
      <c r="D4166" t="s">
        <v>28</v>
      </c>
      <c r="E4166" t="s">
        <v>28</v>
      </c>
      <c r="F4166">
        <v>44764.144</v>
      </c>
      <c r="G4166">
        <v>5.1999999999999998E-2</v>
      </c>
      <c r="H4166">
        <v>0</v>
      </c>
      <c r="I4166">
        <v>5.1999999999999998E-2</v>
      </c>
      <c r="J4166">
        <v>2233.2339317999999</v>
      </c>
      <c r="K4166">
        <v>2233.9278097000001</v>
      </c>
      <c r="L4166" t="s">
        <v>29</v>
      </c>
      <c r="M4166">
        <v>2.5319000000000001E-3</v>
      </c>
      <c r="N4166">
        <v>0</v>
      </c>
      <c r="O4166">
        <v>2.5319000000000001E-3</v>
      </c>
      <c r="P4166">
        <v>44764.203911999997</v>
      </c>
      <c r="Q4166">
        <v>5.0736000000000003E-2</v>
      </c>
      <c r="R4166">
        <v>0</v>
      </c>
      <c r="S4166">
        <v>5.0736000000000003E-2</v>
      </c>
      <c r="T4166" t="s">
        <v>28</v>
      </c>
      <c r="U4166" t="s">
        <v>28</v>
      </c>
      <c r="V4166" s="1" t="s">
        <v>535</v>
      </c>
      <c r="W4166" s="1" t="s">
        <v>538</v>
      </c>
      <c r="X4166">
        <v>84690.255860999998</v>
      </c>
      <c r="Y4166">
        <v>129454.459773</v>
      </c>
      <c r="Z4166" t="s">
        <v>35</v>
      </c>
      <c r="AA4166">
        <v>0</v>
      </c>
      <c r="AC4166" s="2"/>
      <c r="AD4166" s="2"/>
      <c r="AE4166" s="2"/>
      <c r="AF4166" s="2"/>
      <c r="AG4166" s="2"/>
      <c r="AH4166" s="3">
        <f>INDEX([1]IDEN_level_ids!$B:$B,MATCH(V4166,[1]IDEN_level_ids!$A:$A,0),1)</f>
        <v>938</v>
      </c>
      <c r="AI4166" s="3">
        <f>INDEX([1]IDEN_level_ids!$B:$B,MATCH(W4166,[1]IDEN_level_ids!$A:$A,0),1)</f>
        <v>523</v>
      </c>
      <c r="AJ4166" t="s">
        <v>32</v>
      </c>
    </row>
    <row r="4167" spans="1:36" x14ac:dyDescent="0.25">
      <c r="A4167">
        <v>65883.663</v>
      </c>
      <c r="B4167">
        <v>44764.144</v>
      </c>
      <c r="C4167">
        <v>5.1999999999999998E-2</v>
      </c>
      <c r="D4167">
        <v>0</v>
      </c>
      <c r="E4167">
        <v>5.1999999999999998E-2</v>
      </c>
      <c r="F4167">
        <v>44764.144</v>
      </c>
      <c r="G4167">
        <v>5.1999999999999998E-2</v>
      </c>
      <c r="H4167">
        <v>0</v>
      </c>
      <c r="I4167">
        <v>5.1999999999999998E-2</v>
      </c>
      <c r="J4167">
        <v>2233.2368651699999</v>
      </c>
      <c r="K4167">
        <v>2233.9307437699999</v>
      </c>
      <c r="L4167" t="s">
        <v>29</v>
      </c>
      <c r="M4167">
        <v>9.0289000000000005E-4</v>
      </c>
      <c r="N4167">
        <v>0</v>
      </c>
      <c r="O4167">
        <v>9.0289000000000005E-4</v>
      </c>
      <c r="P4167">
        <v>44764.145119000001</v>
      </c>
      <c r="Q4167">
        <v>1.8092E-2</v>
      </c>
      <c r="R4167">
        <v>0</v>
      </c>
      <c r="S4167">
        <v>1.8092E-2</v>
      </c>
      <c r="T4167">
        <v>-1.119E-3</v>
      </c>
      <c r="U4167">
        <v>-1.119E-3</v>
      </c>
      <c r="V4167" s="1" t="s">
        <v>244</v>
      </c>
      <c r="W4167" s="1" t="s">
        <v>630</v>
      </c>
      <c r="X4167">
        <v>36640.372779999998</v>
      </c>
      <c r="Y4167">
        <v>81404.517898999999</v>
      </c>
      <c r="AA4167">
        <v>1</v>
      </c>
      <c r="AC4167" s="2"/>
      <c r="AD4167" s="2">
        <f t="shared" ref="AD4167:AE4170" si="2347">$U4167/$E4167</f>
        <v>-2.151923076923077E-2</v>
      </c>
      <c r="AE4167" s="2">
        <f t="shared" si="2347"/>
        <v>-2.151923076923077E-2</v>
      </c>
      <c r="AF4167" s="2">
        <f t="shared" ref="AF4167:AG4170" si="2348">$S4167/$I4167</f>
        <v>0.34792307692307695</v>
      </c>
      <c r="AG4167" s="2">
        <f t="shared" si="2348"/>
        <v>0.34792307692307695</v>
      </c>
      <c r="AH4167" s="3">
        <f>INDEX([1]IDEN_level_ids!$B:$B,MATCH(V4167,[1]IDEN_level_ids!$A:$A,0),1)</f>
        <v>1123</v>
      </c>
      <c r="AI4167" s="3">
        <f>INDEX([1]IDEN_level_ids!$B:$B,MATCH(W4167,[1]IDEN_level_ids!$A:$A,0),1)</f>
        <v>956</v>
      </c>
      <c r="AJ4167" t="s">
        <v>32</v>
      </c>
    </row>
    <row r="4168" spans="1:36" x14ac:dyDescent="0.25">
      <c r="A4168">
        <v>21852.108</v>
      </c>
      <c r="B4168">
        <v>44752.199000000001</v>
      </c>
      <c r="C4168">
        <v>5.1999999999999998E-2</v>
      </c>
      <c r="D4168">
        <v>0</v>
      </c>
      <c r="E4168">
        <v>5.1999999999999998E-2</v>
      </c>
      <c r="F4168">
        <v>44752.199000000001</v>
      </c>
      <c r="G4168">
        <v>5.1999999999999998E-2</v>
      </c>
      <c r="H4168">
        <v>0</v>
      </c>
      <c r="I4168">
        <v>5.1999999999999998E-2</v>
      </c>
      <c r="J4168">
        <v>2233.8299462599998</v>
      </c>
      <c r="K4168">
        <v>2234.5239511999998</v>
      </c>
      <c r="L4168" t="s">
        <v>29</v>
      </c>
      <c r="M4168">
        <v>9.4561000000000005E-4</v>
      </c>
      <c r="N4168">
        <v>0</v>
      </c>
      <c r="O4168">
        <v>9.4561000000000005E-4</v>
      </c>
      <c r="P4168">
        <v>44752.261414000001</v>
      </c>
      <c r="Q4168">
        <v>1.8938E-2</v>
      </c>
      <c r="R4168">
        <v>0</v>
      </c>
      <c r="S4168">
        <v>1.8938E-2</v>
      </c>
      <c r="T4168">
        <v>-6.2413999999999997E-2</v>
      </c>
      <c r="U4168">
        <v>-6.2413999999999997E-2</v>
      </c>
      <c r="V4168" s="1" t="s">
        <v>245</v>
      </c>
      <c r="W4168" s="1" t="s">
        <v>630</v>
      </c>
      <c r="X4168">
        <v>36652.256484999998</v>
      </c>
      <c r="Y4168">
        <v>81404.517898999999</v>
      </c>
      <c r="AA4168">
        <v>1</v>
      </c>
      <c r="AC4168" s="2"/>
      <c r="AD4168" s="2">
        <f t="shared" si="2347"/>
        <v>-1.2002692307692309</v>
      </c>
      <c r="AE4168" s="2">
        <f t="shared" si="2347"/>
        <v>-1.2002692307692309</v>
      </c>
      <c r="AF4168" s="2">
        <f t="shared" si="2348"/>
        <v>0.3641923076923077</v>
      </c>
      <c r="AG4168" s="2">
        <f t="shared" si="2348"/>
        <v>0.3641923076923077</v>
      </c>
      <c r="AH4168" s="3">
        <f>INDEX([1]IDEN_level_ids!$B:$B,MATCH(V4168,[1]IDEN_level_ids!$A:$A,0),1)</f>
        <v>1124</v>
      </c>
      <c r="AI4168" s="3">
        <f>INDEX([1]IDEN_level_ids!$B:$B,MATCH(W4168,[1]IDEN_level_ids!$A:$A,0),1)</f>
        <v>956</v>
      </c>
      <c r="AJ4168" t="s">
        <v>32</v>
      </c>
    </row>
    <row r="4169" spans="1:36" x14ac:dyDescent="0.25">
      <c r="A4169">
        <v>65252.917999999998</v>
      </c>
      <c r="B4169">
        <v>44740.881000000001</v>
      </c>
      <c r="C4169">
        <v>0.05</v>
      </c>
      <c r="D4169">
        <v>0</v>
      </c>
      <c r="E4169">
        <v>0.05</v>
      </c>
      <c r="F4169">
        <v>44740.881000000001</v>
      </c>
      <c r="G4169">
        <v>0.05</v>
      </c>
      <c r="H4169">
        <v>0</v>
      </c>
      <c r="I4169">
        <v>0.05</v>
      </c>
      <c r="J4169">
        <v>2234.3966756700001</v>
      </c>
      <c r="K4169">
        <v>2235.0908013600001</v>
      </c>
      <c r="L4169" t="s">
        <v>29</v>
      </c>
      <c r="M4169">
        <v>6.0457999999999996E-4</v>
      </c>
      <c r="N4169">
        <v>0</v>
      </c>
      <c r="O4169">
        <v>6.0457999999999996E-4</v>
      </c>
      <c r="P4169">
        <v>44740.911616999998</v>
      </c>
      <c r="Q4169">
        <v>1.2102E-2</v>
      </c>
      <c r="R4169">
        <v>0</v>
      </c>
      <c r="S4169">
        <v>1.2102E-2</v>
      </c>
      <c r="T4169">
        <v>-3.0616999999999998E-2</v>
      </c>
      <c r="U4169">
        <v>-3.0616999999999998E-2</v>
      </c>
      <c r="V4169" s="1" t="s">
        <v>164</v>
      </c>
      <c r="W4169" s="1" t="s">
        <v>556</v>
      </c>
      <c r="X4169">
        <v>23751.498350900001</v>
      </c>
      <c r="Y4169">
        <v>68492.409968000007</v>
      </c>
      <c r="AA4169">
        <v>1</v>
      </c>
      <c r="AC4169" s="2"/>
      <c r="AD4169" s="2">
        <f t="shared" si="2347"/>
        <v>-0.61233999999999988</v>
      </c>
      <c r="AE4169" s="2">
        <f t="shared" si="2347"/>
        <v>-0.61233999999999988</v>
      </c>
      <c r="AF4169" s="2">
        <f t="shared" si="2348"/>
        <v>0.24203999999999998</v>
      </c>
      <c r="AG4169" s="2">
        <f t="shared" si="2348"/>
        <v>0.24203999999999998</v>
      </c>
      <c r="AH4169" s="3">
        <f>INDEX([1]IDEN_level_ids!$B:$B,MATCH(V4169,[1]IDEN_level_ids!$A:$A,0),1)</f>
        <v>1188</v>
      </c>
      <c r="AI4169" s="3">
        <f>INDEX([1]IDEN_level_ids!$B:$B,MATCH(W4169,[1]IDEN_level_ids!$A:$A,0),1)</f>
        <v>1030</v>
      </c>
      <c r="AJ4169" t="s">
        <v>32</v>
      </c>
    </row>
    <row r="4170" spans="1:36" x14ac:dyDescent="0.25">
      <c r="A4170">
        <v>64925.724000000002</v>
      </c>
      <c r="B4170">
        <v>44728.389000000003</v>
      </c>
      <c r="C4170">
        <v>0.05</v>
      </c>
      <c r="D4170">
        <v>0</v>
      </c>
      <c r="E4170">
        <v>0.05</v>
      </c>
      <c r="F4170">
        <v>44728.389000000003</v>
      </c>
      <c r="G4170">
        <v>0.05</v>
      </c>
      <c r="H4170">
        <v>0</v>
      </c>
      <c r="I4170">
        <v>0.05</v>
      </c>
      <c r="J4170">
        <v>2235.0219092500001</v>
      </c>
      <c r="K4170">
        <v>2235.71616821</v>
      </c>
      <c r="L4170" t="s">
        <v>29</v>
      </c>
      <c r="M4170">
        <v>9.5708000000000002E-4</v>
      </c>
      <c r="N4170">
        <v>0</v>
      </c>
      <c r="O4170">
        <v>9.5708000000000002E-4</v>
      </c>
      <c r="P4170">
        <v>44728.396843000002</v>
      </c>
      <c r="Q4170">
        <v>1.9147999999999998E-2</v>
      </c>
      <c r="R4170">
        <v>0</v>
      </c>
      <c r="S4170">
        <v>1.9147999999999998E-2</v>
      </c>
      <c r="T4170">
        <v>-7.8429999999999993E-3</v>
      </c>
      <c r="U4170">
        <v>-7.8429999999999993E-3</v>
      </c>
      <c r="V4170" s="1" t="s">
        <v>101</v>
      </c>
      <c r="W4170" s="1" t="s">
        <v>589</v>
      </c>
      <c r="X4170">
        <v>21238.726613999999</v>
      </c>
      <c r="Y4170">
        <v>65967.123456999994</v>
      </c>
      <c r="AA4170">
        <v>1</v>
      </c>
      <c r="AC4170" s="2"/>
      <c r="AD4170" s="2">
        <f t="shared" si="2347"/>
        <v>-0.15685999999999997</v>
      </c>
      <c r="AE4170" s="2">
        <f t="shared" si="2347"/>
        <v>-0.15685999999999997</v>
      </c>
      <c r="AF4170" s="2">
        <f t="shared" si="2348"/>
        <v>0.38295999999999997</v>
      </c>
      <c r="AG4170" s="2">
        <f t="shared" si="2348"/>
        <v>0.38295999999999997</v>
      </c>
      <c r="AH4170" s="3">
        <f>INDEX([1]IDEN_level_ids!$B:$B,MATCH(V4170,[1]IDEN_level_ids!$A:$A,0),1)</f>
        <v>1203</v>
      </c>
      <c r="AI4170" s="3">
        <f>INDEX([1]IDEN_level_ids!$B:$B,MATCH(W4170,[1]IDEN_level_ids!$A:$A,0),1)</f>
        <v>1050</v>
      </c>
      <c r="AJ4170" t="s">
        <v>32</v>
      </c>
    </row>
    <row r="4171" spans="1:36" hidden="1" x14ac:dyDescent="0.25">
      <c r="A4171">
        <v>64925.724000000002</v>
      </c>
      <c r="B4171" t="s">
        <v>28</v>
      </c>
      <c r="C4171" t="s">
        <v>28</v>
      </c>
      <c r="D4171" t="s">
        <v>28</v>
      </c>
      <c r="E4171" t="s">
        <v>28</v>
      </c>
      <c r="F4171">
        <v>44728.389000000003</v>
      </c>
      <c r="G4171">
        <v>0.05</v>
      </c>
      <c r="H4171">
        <v>0</v>
      </c>
      <c r="I4171">
        <v>0.05</v>
      </c>
      <c r="J4171">
        <v>2235.0341131999999</v>
      </c>
      <c r="K4171">
        <v>2235.7283747000001</v>
      </c>
      <c r="L4171" t="s">
        <v>29</v>
      </c>
      <c r="M4171">
        <v>1.1192000000000001E-3</v>
      </c>
      <c r="N4171">
        <v>0</v>
      </c>
      <c r="O4171">
        <v>1.1192000000000001E-3</v>
      </c>
      <c r="P4171">
        <v>44728.152636999999</v>
      </c>
      <c r="Q4171">
        <v>2.2391000000000001E-2</v>
      </c>
      <c r="R4171">
        <v>0</v>
      </c>
      <c r="S4171">
        <v>2.2391000000000001E-2</v>
      </c>
      <c r="T4171" t="s">
        <v>28</v>
      </c>
      <c r="U4171" t="s">
        <v>28</v>
      </c>
      <c r="V4171" s="1" t="s">
        <v>168</v>
      </c>
      <c r="W4171" s="1" t="s">
        <v>629</v>
      </c>
      <c r="X4171">
        <v>31254.682135800002</v>
      </c>
      <c r="Y4171">
        <v>75982.834772999995</v>
      </c>
      <c r="Z4171" t="s">
        <v>35</v>
      </c>
      <c r="AA4171">
        <v>0</v>
      </c>
      <c r="AC4171" s="2"/>
      <c r="AD4171" s="2"/>
      <c r="AE4171" s="2"/>
      <c r="AF4171" s="2"/>
      <c r="AG4171" s="2"/>
      <c r="AH4171" s="3">
        <f>INDEX([1]IDEN_level_ids!$B:$B,MATCH(V4171,[1]IDEN_level_ids!$A:$A,0),1)</f>
        <v>1146</v>
      </c>
      <c r="AI4171" s="3">
        <f>INDEX([1]IDEN_level_ids!$B:$B,MATCH(W4171,[1]IDEN_level_ids!$A:$A,0),1)</f>
        <v>976</v>
      </c>
      <c r="AJ4171" t="s">
        <v>32</v>
      </c>
    </row>
    <row r="4172" spans="1:36" hidden="1" x14ac:dyDescent="0.25">
      <c r="A4172">
        <v>10807.499</v>
      </c>
      <c r="B4172" t="s">
        <v>28</v>
      </c>
      <c r="C4172" t="s">
        <v>28</v>
      </c>
      <c r="D4172" t="s">
        <v>28</v>
      </c>
      <c r="E4172" t="s">
        <v>28</v>
      </c>
      <c r="F4172">
        <v>44725.262999999999</v>
      </c>
      <c r="G4172">
        <v>4.9000000000000002E-2</v>
      </c>
      <c r="H4172">
        <v>0</v>
      </c>
      <c r="I4172">
        <v>4.9000000000000002E-2</v>
      </c>
      <c r="J4172">
        <v>2235.1810481000002</v>
      </c>
      <c r="K4172">
        <v>2235.8753409999999</v>
      </c>
      <c r="L4172" t="s">
        <v>29</v>
      </c>
      <c r="M4172">
        <v>1.0543E-3</v>
      </c>
      <c r="N4172">
        <v>0</v>
      </c>
      <c r="O4172">
        <v>1.0543E-3</v>
      </c>
      <c r="P4172">
        <v>44725.212612000003</v>
      </c>
      <c r="Q4172">
        <v>2.1089E-2</v>
      </c>
      <c r="R4172">
        <v>0</v>
      </c>
      <c r="S4172">
        <v>2.1089E-2</v>
      </c>
      <c r="T4172" t="s">
        <v>28</v>
      </c>
      <c r="U4172" t="s">
        <v>28</v>
      </c>
      <c r="V4172" s="1" t="s">
        <v>494</v>
      </c>
      <c r="W4172" s="1" t="s">
        <v>423</v>
      </c>
      <c r="X4172">
        <v>62678.709521999997</v>
      </c>
      <c r="Y4172">
        <v>107403.92213399999</v>
      </c>
      <c r="Z4172" t="s">
        <v>35</v>
      </c>
      <c r="AA4172">
        <v>0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1072</v>
      </c>
      <c r="AI4172" s="3">
        <f>INDEX([1]IDEN_level_ids!$B:$B,MATCH(W4172,[1]IDEN_level_ids!$A:$A,0),1)</f>
        <v>838</v>
      </c>
      <c r="AJ4172" t="s">
        <v>32</v>
      </c>
    </row>
    <row r="4173" spans="1:36" x14ac:dyDescent="0.25">
      <c r="A4173">
        <v>10753.429</v>
      </c>
      <c r="B4173">
        <v>44712.535000000003</v>
      </c>
      <c r="C4173">
        <v>5.0999999999999997E-2</v>
      </c>
      <c r="D4173">
        <v>0</v>
      </c>
      <c r="E4173">
        <v>5.0999999999999997E-2</v>
      </c>
      <c r="F4173">
        <v>44712.535000000003</v>
      </c>
      <c r="G4173">
        <v>5.0999999999999997E-2</v>
      </c>
      <c r="H4173">
        <v>0</v>
      </c>
      <c r="I4173">
        <v>5.0999999999999997E-2</v>
      </c>
      <c r="J4173">
        <v>2235.8117089900002</v>
      </c>
      <c r="K4173">
        <v>2236.50613634</v>
      </c>
      <c r="L4173" t="s">
        <v>29</v>
      </c>
      <c r="M4173">
        <v>7.0797000000000004E-4</v>
      </c>
      <c r="N4173">
        <v>0</v>
      </c>
      <c r="O4173">
        <v>7.0797000000000004E-4</v>
      </c>
      <c r="P4173">
        <v>44712.59809</v>
      </c>
      <c r="Q4173">
        <v>1.4154E-2</v>
      </c>
      <c r="R4173">
        <v>0</v>
      </c>
      <c r="S4173">
        <v>1.4154E-2</v>
      </c>
      <c r="T4173">
        <v>-6.3089999999999993E-2</v>
      </c>
      <c r="U4173">
        <v>-6.3089999999999993E-2</v>
      </c>
      <c r="V4173" s="1" t="s">
        <v>142</v>
      </c>
      <c r="W4173" s="1" t="s">
        <v>575</v>
      </c>
      <c r="X4173">
        <v>22527.714745000001</v>
      </c>
      <c r="Y4173">
        <v>67240.312835000004</v>
      </c>
      <c r="AA4173">
        <v>1</v>
      </c>
      <c r="AC4173" s="2"/>
      <c r="AD4173" s="2">
        <f t="shared" ref="AD4173:AE4175" si="2349">$U4173/$E4173</f>
        <v>-1.2370588235294118</v>
      </c>
      <c r="AE4173" s="2">
        <f t="shared" si="2349"/>
        <v>-1.2370588235294118</v>
      </c>
      <c r="AF4173" s="2">
        <f t="shared" ref="AF4173:AG4175" si="2350">$S4173/$I4173</f>
        <v>0.27752941176470591</v>
      </c>
      <c r="AG4173" s="2">
        <f t="shared" si="2350"/>
        <v>0.27752941176470591</v>
      </c>
      <c r="AH4173" s="3">
        <f>INDEX([1]IDEN_level_ids!$B:$B,MATCH(V4173,[1]IDEN_level_ids!$A:$A,0),1)</f>
        <v>1193</v>
      </c>
      <c r="AI4173" s="3">
        <f>INDEX([1]IDEN_level_ids!$B:$B,MATCH(W4173,[1]IDEN_level_ids!$A:$A,0),1)</f>
        <v>1037</v>
      </c>
      <c r="AJ4173" t="s">
        <v>32</v>
      </c>
    </row>
    <row r="4174" spans="1:36" x14ac:dyDescent="0.25">
      <c r="A4174">
        <v>74897.539999999994</v>
      </c>
      <c r="B4174">
        <v>44699.593000000001</v>
      </c>
      <c r="C4174">
        <v>0.05</v>
      </c>
      <c r="D4174">
        <v>0</v>
      </c>
      <c r="E4174">
        <v>0.05</v>
      </c>
      <c r="F4174">
        <v>44699.593000000001</v>
      </c>
      <c r="G4174">
        <v>0.05</v>
      </c>
      <c r="H4174">
        <v>0</v>
      </c>
      <c r="I4174">
        <v>0.05</v>
      </c>
      <c r="J4174">
        <v>2236.4624461399999</v>
      </c>
      <c r="K4174">
        <v>2237.1570122899998</v>
      </c>
      <c r="L4174" t="s">
        <v>29</v>
      </c>
      <c r="M4174">
        <v>6.1094999999999997E-4</v>
      </c>
      <c r="N4174">
        <v>0</v>
      </c>
      <c r="O4174">
        <v>6.1094999999999997E-4</v>
      </c>
      <c r="P4174">
        <v>44699.589457000002</v>
      </c>
      <c r="Q4174">
        <v>1.2207000000000001E-2</v>
      </c>
      <c r="R4174">
        <v>0</v>
      </c>
      <c r="S4174">
        <v>1.2207000000000001E-2</v>
      </c>
      <c r="T4174">
        <v>3.5430000000000001E-3</v>
      </c>
      <c r="U4174">
        <v>3.5430000000000001E-3</v>
      </c>
      <c r="V4174" s="1" t="s">
        <v>135</v>
      </c>
      <c r="W4174" s="1" t="s">
        <v>595</v>
      </c>
      <c r="X4174">
        <v>23844.580532</v>
      </c>
      <c r="Y4174">
        <v>68544.169989000002</v>
      </c>
      <c r="AA4174">
        <v>1</v>
      </c>
      <c r="AC4174" s="2"/>
      <c r="AD4174" s="2">
        <f t="shared" si="2349"/>
        <v>7.0859999999999992E-2</v>
      </c>
      <c r="AE4174" s="2">
        <f t="shared" si="2349"/>
        <v>7.0859999999999992E-2</v>
      </c>
      <c r="AF4174" s="2">
        <f t="shared" si="2350"/>
        <v>0.24414</v>
      </c>
      <c r="AG4174" s="2">
        <f t="shared" si="2350"/>
        <v>0.24414</v>
      </c>
      <c r="AH4174" s="3">
        <f>INDEX([1]IDEN_level_ids!$B:$B,MATCH(V4174,[1]IDEN_level_ids!$A:$A,0),1)</f>
        <v>1182</v>
      </c>
      <c r="AI4174" s="3">
        <f>INDEX([1]IDEN_level_ids!$B:$B,MATCH(W4174,[1]IDEN_level_ids!$A:$A,0),1)</f>
        <v>1025</v>
      </c>
      <c r="AJ4174" t="s">
        <v>32</v>
      </c>
    </row>
    <row r="4175" spans="1:36" x14ac:dyDescent="0.25">
      <c r="A4175">
        <v>10662.007</v>
      </c>
      <c r="B4175">
        <v>44690.36</v>
      </c>
      <c r="C4175">
        <v>0.2</v>
      </c>
      <c r="D4175">
        <v>0</v>
      </c>
      <c r="E4175">
        <v>0.2</v>
      </c>
      <c r="F4175">
        <v>44690.36</v>
      </c>
      <c r="G4175">
        <v>0.2</v>
      </c>
      <c r="H4175">
        <v>0</v>
      </c>
      <c r="I4175">
        <v>0.2</v>
      </c>
      <c r="J4175">
        <v>2236.91697501</v>
      </c>
      <c r="K4175">
        <v>2237.61163812</v>
      </c>
      <c r="L4175" t="s">
        <v>29</v>
      </c>
      <c r="M4175">
        <v>9.4238000000000004E-4</v>
      </c>
      <c r="N4175">
        <v>0</v>
      </c>
      <c r="O4175">
        <v>9.4238000000000004E-4</v>
      </c>
      <c r="P4175">
        <v>44690.507636000002</v>
      </c>
      <c r="Q4175">
        <v>1.8821999999999998E-2</v>
      </c>
      <c r="R4175">
        <v>0</v>
      </c>
      <c r="S4175">
        <v>1.8821999999999998E-2</v>
      </c>
      <c r="T4175">
        <v>-0.14763999999999999</v>
      </c>
      <c r="U4175">
        <v>-0.14763999999999999</v>
      </c>
      <c r="V4175" s="1" t="s">
        <v>400</v>
      </c>
      <c r="W4175" s="1" t="s">
        <v>628</v>
      </c>
      <c r="X4175">
        <v>34198.534120999997</v>
      </c>
      <c r="Y4175">
        <v>78889.041756999999</v>
      </c>
      <c r="AA4175">
        <v>1</v>
      </c>
      <c r="AC4175" s="2"/>
      <c r="AD4175" s="2">
        <f t="shared" si="2349"/>
        <v>-0.73819999999999997</v>
      </c>
      <c r="AE4175" s="2">
        <f t="shared" si="2349"/>
        <v>-0.73819999999999997</v>
      </c>
      <c r="AF4175" s="2">
        <f t="shared" si="2350"/>
        <v>9.4109999999999985E-2</v>
      </c>
      <c r="AG4175" s="2">
        <f t="shared" si="2350"/>
        <v>9.4109999999999985E-2</v>
      </c>
      <c r="AH4175" s="3">
        <f>INDEX([1]IDEN_level_ids!$B:$B,MATCH(V4175,[1]IDEN_level_ids!$A:$A,0),1)</f>
        <v>1137</v>
      </c>
      <c r="AI4175" s="3">
        <f>INDEX([1]IDEN_level_ids!$B:$B,MATCH(W4175,[1]IDEN_level_ids!$A:$A,0),1)</f>
        <v>968</v>
      </c>
      <c r="AJ4175" t="s">
        <v>32</v>
      </c>
    </row>
    <row r="4176" spans="1:36" hidden="1" x14ac:dyDescent="0.25">
      <c r="A4176">
        <v>10662.007</v>
      </c>
      <c r="B4176" t="s">
        <v>28</v>
      </c>
      <c r="C4176" t="s">
        <v>28</v>
      </c>
      <c r="D4176" t="s">
        <v>28</v>
      </c>
      <c r="E4176" t="s">
        <v>28</v>
      </c>
      <c r="F4176">
        <v>44690.36</v>
      </c>
      <c r="G4176">
        <v>0.2</v>
      </c>
      <c r="H4176">
        <v>0</v>
      </c>
      <c r="I4176">
        <v>0.2</v>
      </c>
      <c r="J4176">
        <v>2236.9223357999999</v>
      </c>
      <c r="K4176">
        <v>2237.6170000000002</v>
      </c>
      <c r="L4176" t="s">
        <v>29</v>
      </c>
      <c r="M4176">
        <v>1.9128000000000001E-3</v>
      </c>
      <c r="N4176">
        <v>0</v>
      </c>
      <c r="O4176">
        <v>1.9128000000000001E-3</v>
      </c>
      <c r="P4176">
        <v>44690.400545999997</v>
      </c>
      <c r="Q4176">
        <v>3.8203000000000001E-2</v>
      </c>
      <c r="R4176">
        <v>0</v>
      </c>
      <c r="S4176">
        <v>3.8203000000000001E-2</v>
      </c>
      <c r="T4176" t="s">
        <v>28</v>
      </c>
      <c r="U4176" t="s">
        <v>28</v>
      </c>
      <c r="V4176" s="1" t="s">
        <v>521</v>
      </c>
      <c r="W4176" s="1" t="s">
        <v>293</v>
      </c>
      <c r="X4176">
        <v>85186.697843999995</v>
      </c>
      <c r="Y4176">
        <v>129877.09839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936</v>
      </c>
      <c r="AI4176" s="3">
        <f>INDEX([1]IDEN_level_ids!$B:$B,MATCH(W4176,[1]IDEN_level_ids!$A:$A,0),1)</f>
        <v>518</v>
      </c>
      <c r="AJ4176" t="s">
        <v>32</v>
      </c>
    </row>
    <row r="4177" spans="1:36" x14ac:dyDescent="0.25">
      <c r="A4177">
        <v>106352.57799999999</v>
      </c>
      <c r="B4177">
        <v>44683.667000000001</v>
      </c>
      <c r="C4177">
        <v>9.9000000000000005E-2</v>
      </c>
      <c r="D4177">
        <v>0</v>
      </c>
      <c r="E4177">
        <v>9.9000000000000005E-2</v>
      </c>
      <c r="F4177">
        <v>44683.667000000001</v>
      </c>
      <c r="G4177">
        <v>9.9000000000000005E-2</v>
      </c>
      <c r="H4177">
        <v>0</v>
      </c>
      <c r="I4177">
        <v>9.9000000000000005E-2</v>
      </c>
      <c r="J4177">
        <v>2237.25972336</v>
      </c>
      <c r="K4177">
        <v>2237.95445961</v>
      </c>
      <c r="L4177" t="s">
        <v>29</v>
      </c>
      <c r="M4177">
        <v>8.4920000000000004E-4</v>
      </c>
      <c r="N4177">
        <v>0</v>
      </c>
      <c r="O4177">
        <v>8.4920000000000004E-4</v>
      </c>
      <c r="P4177">
        <v>44683.661712000001</v>
      </c>
      <c r="Q4177">
        <v>1.6955000000000001E-2</v>
      </c>
      <c r="R4177">
        <v>0</v>
      </c>
      <c r="S4177">
        <v>1.6955000000000001E-2</v>
      </c>
      <c r="T4177">
        <v>5.2880000000000002E-3</v>
      </c>
      <c r="U4177">
        <v>5.2880000000000002E-3</v>
      </c>
      <c r="V4177" s="1" t="s">
        <v>101</v>
      </c>
      <c r="W4177" s="1" t="s">
        <v>510</v>
      </c>
      <c r="X4177">
        <v>21238.726613999999</v>
      </c>
      <c r="Y4177">
        <v>65922.388326</v>
      </c>
      <c r="AA4177">
        <v>1</v>
      </c>
      <c r="AC4177" s="2"/>
      <c r="AD4177" s="2">
        <f>$U4177/$E4177</f>
        <v>5.3414141414141414E-2</v>
      </c>
      <c r="AE4177" s="2">
        <f>$U4177/$E4177</f>
        <v>5.3414141414141414E-2</v>
      </c>
      <c r="AF4177" s="2">
        <f>$S4177/$I4177</f>
        <v>0.17126262626262626</v>
      </c>
      <c r="AG4177" s="2">
        <f>$S4177/$I4177</f>
        <v>0.17126262626262626</v>
      </c>
      <c r="AH4177" s="3">
        <f>INDEX([1]IDEN_level_ids!$B:$B,MATCH(V4177,[1]IDEN_level_ids!$A:$A,0),1)</f>
        <v>1203</v>
      </c>
      <c r="AI4177" s="3">
        <f>INDEX([1]IDEN_level_ids!$B:$B,MATCH(W4177,[1]IDEN_level_ids!$A:$A,0),1)</f>
        <v>1051</v>
      </c>
      <c r="AJ4177" t="s">
        <v>32</v>
      </c>
    </row>
    <row r="4178" spans="1:36" hidden="1" x14ac:dyDescent="0.25">
      <c r="A4178">
        <v>106352.57799999999</v>
      </c>
      <c r="B4178" t="s">
        <v>28</v>
      </c>
      <c r="C4178" t="s">
        <v>28</v>
      </c>
      <c r="D4178" t="s">
        <v>28</v>
      </c>
      <c r="E4178" t="s">
        <v>28</v>
      </c>
      <c r="F4178">
        <v>44683.667000000001</v>
      </c>
      <c r="G4178">
        <v>9.9000000000000005E-2</v>
      </c>
      <c r="H4178">
        <v>0</v>
      </c>
      <c r="I4178">
        <v>9.9000000000000005E-2</v>
      </c>
      <c r="J4178">
        <v>2237.2723854000001</v>
      </c>
      <c r="K4178">
        <v>2237.9671242999998</v>
      </c>
      <c r="L4178" t="s">
        <v>29</v>
      </c>
      <c r="M4178">
        <v>2.3806999999999999E-3</v>
      </c>
      <c r="N4178">
        <v>0</v>
      </c>
      <c r="O4178">
        <v>2.3806999999999999E-3</v>
      </c>
      <c r="P4178">
        <v>44683.408845999998</v>
      </c>
      <c r="Q4178">
        <v>4.7534E-2</v>
      </c>
      <c r="R4178">
        <v>0</v>
      </c>
      <c r="S4178">
        <v>4.7534E-2</v>
      </c>
      <c r="T4178" t="s">
        <v>28</v>
      </c>
      <c r="U4178" t="s">
        <v>28</v>
      </c>
      <c r="V4178" s="1" t="s">
        <v>663</v>
      </c>
      <c r="W4178" s="1" t="s">
        <v>401</v>
      </c>
      <c r="X4178">
        <v>73609.201111999995</v>
      </c>
      <c r="Y4178">
        <v>118292.609958</v>
      </c>
      <c r="Z4178" t="s">
        <v>35</v>
      </c>
      <c r="AA4178">
        <v>0</v>
      </c>
      <c r="AC4178" s="2"/>
      <c r="AD4178" s="2"/>
      <c r="AE4178" s="2"/>
      <c r="AF4178" s="2"/>
      <c r="AG4178" s="2"/>
      <c r="AH4178" s="3">
        <f>INDEX([1]IDEN_level_ids!$B:$B,MATCH(V4178,[1]IDEN_level_ids!$A:$A,0),1)</f>
        <v>993</v>
      </c>
      <c r="AI4178" s="3">
        <f>INDEX([1]IDEN_level_ids!$B:$B,MATCH(W4178,[1]IDEN_level_ids!$A:$A,0),1)</f>
        <v>706</v>
      </c>
      <c r="AJ4178" t="s">
        <v>32</v>
      </c>
    </row>
    <row r="4179" spans="1:36" x14ac:dyDescent="0.25">
      <c r="A4179">
        <v>10624.209000000001</v>
      </c>
      <c r="B4179">
        <v>44680.906000000003</v>
      </c>
      <c r="C4179">
        <v>5.2999999999999999E-2</v>
      </c>
      <c r="D4179">
        <v>0</v>
      </c>
      <c r="E4179">
        <v>5.2999999999999999E-2</v>
      </c>
      <c r="F4179">
        <v>44680.906000000003</v>
      </c>
      <c r="G4179">
        <v>5.2999999999999999E-2</v>
      </c>
      <c r="H4179">
        <v>0</v>
      </c>
      <c r="I4179">
        <v>5.2999999999999999E-2</v>
      </c>
      <c r="J4179">
        <v>2237.39210611</v>
      </c>
      <c r="K4179">
        <v>2238.0868706199999</v>
      </c>
      <c r="L4179" t="s">
        <v>29</v>
      </c>
      <c r="M4179">
        <v>6.6666999999999996E-4</v>
      </c>
      <c r="N4179">
        <v>0</v>
      </c>
      <c r="O4179">
        <v>6.6666999999999996E-4</v>
      </c>
      <c r="P4179">
        <v>44681.018110999998</v>
      </c>
      <c r="Q4179">
        <v>1.3309E-2</v>
      </c>
      <c r="R4179">
        <v>0</v>
      </c>
      <c r="S4179">
        <v>1.3309E-2</v>
      </c>
      <c r="T4179">
        <v>-0.112111</v>
      </c>
      <c r="U4179">
        <v>-0.112111</v>
      </c>
      <c r="V4179" s="1" t="s">
        <v>135</v>
      </c>
      <c r="W4179" s="1" t="s">
        <v>559</v>
      </c>
      <c r="X4179">
        <v>23844.580532</v>
      </c>
      <c r="Y4179">
        <v>68525.598643000005</v>
      </c>
      <c r="AA4179">
        <v>1</v>
      </c>
      <c r="AC4179" s="2"/>
      <c r="AD4179" s="2">
        <f t="shared" ref="AD4179:AE4183" si="2351">$U4179/$E4179</f>
        <v>-2.1153018867924529</v>
      </c>
      <c r="AE4179" s="2">
        <f t="shared" si="2351"/>
        <v>-2.1153018867924529</v>
      </c>
      <c r="AF4179" s="2">
        <f t="shared" ref="AF4179:AG4183" si="2352">$S4179/$I4179</f>
        <v>0.25111320754716981</v>
      </c>
      <c r="AG4179" s="2">
        <f t="shared" si="2352"/>
        <v>0.25111320754716981</v>
      </c>
      <c r="AH4179" s="3">
        <f>INDEX([1]IDEN_level_ids!$B:$B,MATCH(V4179,[1]IDEN_level_ids!$A:$A,0),1)</f>
        <v>1182</v>
      </c>
      <c r="AI4179" s="3">
        <f>INDEX([1]IDEN_level_ids!$B:$B,MATCH(W4179,[1]IDEN_level_ids!$A:$A,0),1)</f>
        <v>1026</v>
      </c>
      <c r="AJ4179" t="s">
        <v>32</v>
      </c>
    </row>
    <row r="4180" spans="1:36" x14ac:dyDescent="0.25">
      <c r="A4180">
        <v>10611.041999999999</v>
      </c>
      <c r="B4180">
        <v>44677.56</v>
      </c>
      <c r="C4180">
        <v>5.2999999999999999E-2</v>
      </c>
      <c r="D4180">
        <v>0</v>
      </c>
      <c r="E4180">
        <v>5.2999999999999999E-2</v>
      </c>
      <c r="F4180">
        <v>44677.56</v>
      </c>
      <c r="G4180">
        <v>5.2999999999999999E-2</v>
      </c>
      <c r="H4180">
        <v>0</v>
      </c>
      <c r="I4180">
        <v>5.2999999999999999E-2</v>
      </c>
      <c r="J4180">
        <v>2237.5608776700001</v>
      </c>
      <c r="K4180">
        <v>2238.2556781899998</v>
      </c>
      <c r="L4180" t="s">
        <v>29</v>
      </c>
      <c r="M4180">
        <v>9.5962E-4</v>
      </c>
      <c r="N4180">
        <v>0</v>
      </c>
      <c r="O4180">
        <v>9.5962E-4</v>
      </c>
      <c r="P4180">
        <v>44677.648302000001</v>
      </c>
      <c r="Q4180">
        <v>1.9154999999999998E-2</v>
      </c>
      <c r="R4180">
        <v>0</v>
      </c>
      <c r="S4180">
        <v>1.9154999999999998E-2</v>
      </c>
      <c r="T4180">
        <v>-8.8302000000000005E-2</v>
      </c>
      <c r="U4180">
        <v>-8.8302000000000005E-2</v>
      </c>
      <c r="V4180" s="1" t="s">
        <v>260</v>
      </c>
      <c r="W4180" s="1" t="s">
        <v>531</v>
      </c>
      <c r="X4180">
        <v>39733.0370521</v>
      </c>
      <c r="Y4180">
        <v>84410.685354000001</v>
      </c>
      <c r="AA4180">
        <v>1</v>
      </c>
      <c r="AC4180" s="2"/>
      <c r="AD4180" s="2">
        <f t="shared" si="2351"/>
        <v>-1.6660754716981134</v>
      </c>
      <c r="AE4180" s="2">
        <f t="shared" si="2351"/>
        <v>-1.6660754716981134</v>
      </c>
      <c r="AF4180" s="2">
        <f t="shared" si="2352"/>
        <v>0.3614150943396226</v>
      </c>
      <c r="AG4180" s="2">
        <f t="shared" si="2352"/>
        <v>0.3614150943396226</v>
      </c>
      <c r="AH4180" s="3">
        <f>INDEX([1]IDEN_level_ids!$B:$B,MATCH(V4180,[1]IDEN_level_ids!$A:$A,0),1)</f>
        <v>1107</v>
      </c>
      <c r="AI4180" s="3">
        <f>INDEX([1]IDEN_level_ids!$B:$B,MATCH(W4180,[1]IDEN_level_ids!$A:$A,0),1)</f>
        <v>942</v>
      </c>
      <c r="AJ4180" t="s">
        <v>32</v>
      </c>
    </row>
    <row r="4181" spans="1:36" x14ac:dyDescent="0.25">
      <c r="A4181">
        <v>84632.103000000003</v>
      </c>
      <c r="B4181">
        <v>44669.373</v>
      </c>
      <c r="C4181">
        <v>0.05</v>
      </c>
      <c r="D4181">
        <v>0</v>
      </c>
      <c r="E4181">
        <v>0.05</v>
      </c>
      <c r="F4181">
        <v>44669.373</v>
      </c>
      <c r="G4181">
        <v>0.05</v>
      </c>
      <c r="H4181">
        <v>0</v>
      </c>
      <c r="I4181">
        <v>0.05</v>
      </c>
      <c r="J4181">
        <v>2237.9772295799999</v>
      </c>
      <c r="K4181">
        <v>2238.6721189700002</v>
      </c>
      <c r="L4181" t="s">
        <v>29</v>
      </c>
      <c r="M4181">
        <v>7.1502999999999996E-4</v>
      </c>
      <c r="N4181">
        <v>0</v>
      </c>
      <c r="O4181">
        <v>7.1502999999999996E-4</v>
      </c>
      <c r="P4181">
        <v>44669.337306000001</v>
      </c>
      <c r="Q4181">
        <v>1.4267E-2</v>
      </c>
      <c r="R4181">
        <v>0</v>
      </c>
      <c r="S4181">
        <v>1.4267E-2</v>
      </c>
      <c r="T4181">
        <v>3.5693999999999997E-2</v>
      </c>
      <c r="U4181">
        <v>3.5693999999999997E-2</v>
      </c>
      <c r="V4181" s="1" t="s">
        <v>323</v>
      </c>
      <c r="W4181" s="1" t="s">
        <v>601</v>
      </c>
      <c r="X4181">
        <v>24309.164937000001</v>
      </c>
      <c r="Y4181">
        <v>68978.502242999995</v>
      </c>
      <c r="AA4181">
        <v>1</v>
      </c>
      <c r="AC4181" s="2"/>
      <c r="AD4181" s="2">
        <f t="shared" si="2351"/>
        <v>0.71387999999999985</v>
      </c>
      <c r="AE4181" s="2">
        <f t="shared" si="2351"/>
        <v>0.71387999999999985</v>
      </c>
      <c r="AF4181" s="2">
        <f t="shared" si="2352"/>
        <v>0.28533999999999998</v>
      </c>
      <c r="AG4181" s="2">
        <f t="shared" si="2352"/>
        <v>0.28533999999999998</v>
      </c>
      <c r="AH4181" s="3">
        <f>INDEX([1]IDEN_level_ids!$B:$B,MATCH(V4181,[1]IDEN_level_ids!$A:$A,0),1)</f>
        <v>1176</v>
      </c>
      <c r="AI4181" s="3">
        <f>INDEX([1]IDEN_level_ids!$B:$B,MATCH(W4181,[1]IDEN_level_ids!$A:$A,0),1)</f>
        <v>1024</v>
      </c>
      <c r="AJ4181" t="s">
        <v>32</v>
      </c>
    </row>
    <row r="4182" spans="1:36" x14ac:dyDescent="0.25">
      <c r="A4182">
        <v>63425.468999999997</v>
      </c>
      <c r="B4182">
        <v>44667.311000000002</v>
      </c>
      <c r="C4182">
        <v>5.0999999999999997E-2</v>
      </c>
      <c r="D4182">
        <v>0</v>
      </c>
      <c r="E4182">
        <v>5.0999999999999997E-2</v>
      </c>
      <c r="F4182">
        <v>44667.311000000002</v>
      </c>
      <c r="G4182">
        <v>5.0999999999999997E-2</v>
      </c>
      <c r="H4182">
        <v>0</v>
      </c>
      <c r="I4182">
        <v>5.0999999999999997E-2</v>
      </c>
      <c r="J4182">
        <v>2238.0751799599998</v>
      </c>
      <c r="K4182">
        <v>2238.77009026</v>
      </c>
      <c r="L4182" t="s">
        <v>29</v>
      </c>
      <c r="M4182">
        <v>5.7125999999999998E-4</v>
      </c>
      <c r="N4182">
        <v>0</v>
      </c>
      <c r="O4182">
        <v>5.7125999999999998E-4</v>
      </c>
      <c r="P4182">
        <v>44667.382522</v>
      </c>
      <c r="Q4182">
        <v>1.1398E-2</v>
      </c>
      <c r="R4182">
        <v>0</v>
      </c>
      <c r="S4182">
        <v>1.1398E-2</v>
      </c>
      <c r="T4182">
        <v>-7.1522000000000002E-2</v>
      </c>
      <c r="U4182">
        <v>-7.1522000000000002E-2</v>
      </c>
      <c r="V4182" s="1" t="s">
        <v>116</v>
      </c>
      <c r="W4182" s="1" t="s">
        <v>573</v>
      </c>
      <c r="X4182">
        <v>24470.863573300001</v>
      </c>
      <c r="Y4182">
        <v>69138.246094999995</v>
      </c>
      <c r="AA4182">
        <v>1</v>
      </c>
      <c r="AC4182" s="2"/>
      <c r="AD4182" s="2">
        <f t="shared" si="2351"/>
        <v>-1.4023921568627453</v>
      </c>
      <c r="AE4182" s="2">
        <f t="shared" si="2351"/>
        <v>-1.4023921568627453</v>
      </c>
      <c r="AF4182" s="2">
        <f t="shared" si="2352"/>
        <v>0.2234901960784314</v>
      </c>
      <c r="AG4182" s="2">
        <f t="shared" si="2352"/>
        <v>0.2234901960784314</v>
      </c>
      <c r="AH4182" s="3">
        <f>INDEX([1]IDEN_level_ids!$B:$B,MATCH(V4182,[1]IDEN_level_ids!$A:$A,0),1)</f>
        <v>1179</v>
      </c>
      <c r="AI4182" s="3">
        <f>INDEX([1]IDEN_level_ids!$B:$B,MATCH(W4182,[1]IDEN_level_ids!$A:$A,0),1)</f>
        <v>1017</v>
      </c>
      <c r="AJ4182" t="s">
        <v>32</v>
      </c>
    </row>
    <row r="4183" spans="1:36" x14ac:dyDescent="0.25">
      <c r="A4183">
        <v>63205.652000000002</v>
      </c>
      <c r="B4183">
        <v>44657.701000000001</v>
      </c>
      <c r="C4183">
        <v>9.8000000000000004E-2</v>
      </c>
      <c r="D4183">
        <v>0</v>
      </c>
      <c r="E4183">
        <v>9.8000000000000004E-2</v>
      </c>
      <c r="F4183">
        <v>44657.701000000001</v>
      </c>
      <c r="G4183">
        <v>9.8000000000000004E-2</v>
      </c>
      <c r="H4183">
        <v>0</v>
      </c>
      <c r="I4183">
        <v>9.8000000000000004E-2</v>
      </c>
      <c r="J4183">
        <v>2238.5625187999999</v>
      </c>
      <c r="K4183">
        <v>2239.2575330999998</v>
      </c>
      <c r="L4183" t="s">
        <v>29</v>
      </c>
      <c r="M4183">
        <v>1.0074999999999999E-3</v>
      </c>
      <c r="N4183">
        <v>0</v>
      </c>
      <c r="O4183">
        <v>1.0074999999999999E-3</v>
      </c>
      <c r="P4183">
        <v>44657.659299999999</v>
      </c>
      <c r="Q4183">
        <v>2.0091999999999999E-2</v>
      </c>
      <c r="R4183">
        <v>0</v>
      </c>
      <c r="S4183">
        <v>2.0091999999999999E-2</v>
      </c>
      <c r="T4183">
        <v>4.1700000000000001E-2</v>
      </c>
      <c r="U4183">
        <v>4.1700000000000001E-2</v>
      </c>
      <c r="V4183" s="1" t="s">
        <v>242</v>
      </c>
      <c r="W4183" s="1" t="s">
        <v>645</v>
      </c>
      <c r="X4183">
        <v>28720.701474900001</v>
      </c>
      <c r="Y4183">
        <v>73378.360774999994</v>
      </c>
      <c r="AA4183">
        <v>1</v>
      </c>
      <c r="AC4183" s="2"/>
      <c r="AD4183" s="2">
        <f t="shared" si="2351"/>
        <v>0.42551020408163265</v>
      </c>
      <c r="AE4183" s="2">
        <f t="shared" si="2351"/>
        <v>0.42551020408163265</v>
      </c>
      <c r="AF4183" s="2">
        <f t="shared" si="2352"/>
        <v>0.20502040816326528</v>
      </c>
      <c r="AG4183" s="2">
        <f t="shared" si="2352"/>
        <v>0.20502040816326528</v>
      </c>
      <c r="AH4183" s="3">
        <f>INDEX([1]IDEN_level_ids!$B:$B,MATCH(V4183,[1]IDEN_level_ids!$A:$A,0),1)</f>
        <v>1155</v>
      </c>
      <c r="AI4183" s="3">
        <f>INDEX([1]IDEN_level_ids!$B:$B,MATCH(W4183,[1]IDEN_level_ids!$A:$A,0),1)</f>
        <v>992</v>
      </c>
      <c r="AJ4183" t="s">
        <v>32</v>
      </c>
    </row>
    <row r="4184" spans="1:36" hidden="1" x14ac:dyDescent="0.25">
      <c r="A4184">
        <v>63205.652000000002</v>
      </c>
      <c r="B4184" t="s">
        <v>28</v>
      </c>
      <c r="C4184" t="s">
        <v>28</v>
      </c>
      <c r="D4184" t="s">
        <v>28</v>
      </c>
      <c r="E4184" t="s">
        <v>28</v>
      </c>
      <c r="F4184">
        <v>44657.701000000001</v>
      </c>
      <c r="G4184">
        <v>9.8000000000000004E-2</v>
      </c>
      <c r="H4184">
        <v>0</v>
      </c>
      <c r="I4184">
        <v>9.8000000000000004E-2</v>
      </c>
      <c r="J4184">
        <v>2238.5697260000002</v>
      </c>
      <c r="K4184">
        <v>2239.2647419</v>
      </c>
      <c r="L4184" t="s">
        <v>29</v>
      </c>
      <c r="M4184">
        <v>1.4586E-3</v>
      </c>
      <c r="N4184">
        <v>0</v>
      </c>
      <c r="O4184">
        <v>1.4586E-3</v>
      </c>
      <c r="P4184">
        <v>44657.515534999999</v>
      </c>
      <c r="Q4184">
        <v>2.9089E-2</v>
      </c>
      <c r="R4184">
        <v>0</v>
      </c>
      <c r="S4184">
        <v>2.9089E-2</v>
      </c>
      <c r="T4184" t="s">
        <v>28</v>
      </c>
      <c r="U4184" t="s">
        <v>28</v>
      </c>
      <c r="V4184" s="1" t="s">
        <v>571</v>
      </c>
      <c r="W4184" s="1" t="s">
        <v>388</v>
      </c>
      <c r="X4184">
        <v>66942.983693999995</v>
      </c>
      <c r="Y4184">
        <v>111600.49922899999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1042</v>
      </c>
      <c r="AI4184" s="3">
        <f>INDEX([1]IDEN_level_ids!$B:$B,MATCH(W4184,[1]IDEN_level_ids!$A:$A,0),1)</f>
        <v>799</v>
      </c>
      <c r="AJ4184" t="s">
        <v>32</v>
      </c>
    </row>
    <row r="4185" spans="1:36" hidden="1" x14ac:dyDescent="0.25">
      <c r="A4185">
        <v>63205.652000000002</v>
      </c>
      <c r="B4185" t="s">
        <v>28</v>
      </c>
      <c r="C4185" t="s">
        <v>28</v>
      </c>
      <c r="D4185" t="s">
        <v>28</v>
      </c>
      <c r="E4185" t="s">
        <v>28</v>
      </c>
      <c r="F4185">
        <v>44657.701000000001</v>
      </c>
      <c r="G4185">
        <v>9.8000000000000004E-2</v>
      </c>
      <c r="H4185">
        <v>0</v>
      </c>
      <c r="I4185">
        <v>9.8000000000000004E-2</v>
      </c>
      <c r="J4185">
        <v>2238.5754883</v>
      </c>
      <c r="K4185">
        <v>2239.2705053999998</v>
      </c>
      <c r="L4185" t="s">
        <v>29</v>
      </c>
      <c r="M4185">
        <v>1.3645E-3</v>
      </c>
      <c r="N4185">
        <v>0</v>
      </c>
      <c r="O4185">
        <v>1.3645E-3</v>
      </c>
      <c r="P4185">
        <v>44657.400593999999</v>
      </c>
      <c r="Q4185">
        <v>2.7210999999999999E-2</v>
      </c>
      <c r="R4185">
        <v>0</v>
      </c>
      <c r="S4185">
        <v>2.7210999999999999E-2</v>
      </c>
      <c r="T4185" t="s">
        <v>28</v>
      </c>
      <c r="U4185" t="s">
        <v>28</v>
      </c>
      <c r="V4185" s="1" t="s">
        <v>151</v>
      </c>
      <c r="W4185" s="1" t="s">
        <v>591</v>
      </c>
      <c r="X4185">
        <v>23647.796426000001</v>
      </c>
      <c r="Y4185">
        <v>68305.197020000007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1183</v>
      </c>
      <c r="AI4185" s="3">
        <f>INDEX([1]IDEN_level_ids!$B:$B,MATCH(W4185,[1]IDEN_level_ids!$A:$A,0),1)</f>
        <v>1029</v>
      </c>
      <c r="AJ4185" t="s">
        <v>32</v>
      </c>
    </row>
    <row r="4186" spans="1:36" x14ac:dyDescent="0.25">
      <c r="A4186">
        <v>10514.735000000001</v>
      </c>
      <c r="B4186">
        <v>44652.546000000002</v>
      </c>
      <c r="C4186">
        <v>0.19500000000000001</v>
      </c>
      <c r="D4186">
        <v>0</v>
      </c>
      <c r="E4186">
        <v>0.19500000000000001</v>
      </c>
      <c r="F4186">
        <v>44652.546000000002</v>
      </c>
      <c r="G4186">
        <v>0.19500000000000001</v>
      </c>
      <c r="H4186">
        <v>0</v>
      </c>
      <c r="I4186">
        <v>0.19500000000000001</v>
      </c>
      <c r="J4186">
        <v>2238.83167082</v>
      </c>
      <c r="K4186">
        <v>2239.52674265</v>
      </c>
      <c r="L4186" t="s">
        <v>29</v>
      </c>
      <c r="M4186">
        <v>6.4490000000000001E-4</v>
      </c>
      <c r="N4186">
        <v>0</v>
      </c>
      <c r="O4186">
        <v>6.4490000000000001E-4</v>
      </c>
      <c r="P4186">
        <v>44652.291082999996</v>
      </c>
      <c r="Q4186">
        <v>1.2858E-2</v>
      </c>
      <c r="R4186">
        <v>0</v>
      </c>
      <c r="S4186">
        <v>1.2858E-2</v>
      </c>
      <c r="T4186">
        <v>0.25491999999999998</v>
      </c>
      <c r="U4186">
        <v>0.25491999999999998</v>
      </c>
      <c r="V4186" s="1" t="s">
        <v>121</v>
      </c>
      <c r="W4186" s="1" t="s">
        <v>607</v>
      </c>
      <c r="X4186">
        <v>25033.890789500001</v>
      </c>
      <c r="Y4186">
        <v>69686.181872000001</v>
      </c>
      <c r="AA4186">
        <v>1</v>
      </c>
      <c r="AC4186" s="2"/>
      <c r="AD4186" s="2">
        <f t="shared" ref="AD4186:AE4193" si="2353">$U4186/$E4186</f>
        <v>1.3072820512820511</v>
      </c>
      <c r="AE4186" s="2">
        <f t="shared" si="2353"/>
        <v>1.3072820512820511</v>
      </c>
      <c r="AF4186" s="2">
        <f t="shared" ref="AF4186:AG4193" si="2354">$S4186/$I4186</f>
        <v>6.5938461538461529E-2</v>
      </c>
      <c r="AG4186" s="2">
        <f t="shared" si="2354"/>
        <v>6.5938461538461529E-2</v>
      </c>
      <c r="AH4186" s="3">
        <f>INDEX([1]IDEN_level_ids!$B:$B,MATCH(V4186,[1]IDEN_level_ids!$A:$A,0),1)</f>
        <v>1173</v>
      </c>
      <c r="AI4186" s="3">
        <f>INDEX([1]IDEN_level_ids!$B:$B,MATCH(W4186,[1]IDEN_level_ids!$A:$A,0),1)</f>
        <v>1012</v>
      </c>
      <c r="AJ4186" t="s">
        <v>32</v>
      </c>
    </row>
    <row r="4187" spans="1:36" x14ac:dyDescent="0.25">
      <c r="A4187">
        <v>21017.816999999999</v>
      </c>
      <c r="B4187">
        <v>44651.027999999998</v>
      </c>
      <c r="C4187">
        <v>4.9000000000000002E-2</v>
      </c>
      <c r="D4187">
        <v>0</v>
      </c>
      <c r="E4187">
        <v>4.9000000000000002E-2</v>
      </c>
      <c r="F4187">
        <v>44651.027999999998</v>
      </c>
      <c r="G4187">
        <v>4.9000000000000002E-2</v>
      </c>
      <c r="H4187">
        <v>0</v>
      </c>
      <c r="I4187">
        <v>4.9000000000000002E-2</v>
      </c>
      <c r="J4187">
        <v>2238.89003086</v>
      </c>
      <c r="K4187">
        <v>2239.58511516</v>
      </c>
      <c r="L4187" t="s">
        <v>29</v>
      </c>
      <c r="M4187">
        <v>7.0034999999999997E-4</v>
      </c>
      <c r="N4187">
        <v>0</v>
      </c>
      <c r="O4187">
        <v>7.0034999999999997E-4</v>
      </c>
      <c r="P4187">
        <v>44651.127266000003</v>
      </c>
      <c r="Q4187">
        <v>1.3963E-2</v>
      </c>
      <c r="R4187">
        <v>0</v>
      </c>
      <c r="S4187">
        <v>1.3963E-2</v>
      </c>
      <c r="T4187">
        <v>-9.9265999999999993E-2</v>
      </c>
      <c r="U4187">
        <v>-9.9265999999999993E-2</v>
      </c>
      <c r="V4187" s="1" t="s">
        <v>128</v>
      </c>
      <c r="W4187" s="1" t="s">
        <v>534</v>
      </c>
      <c r="X4187">
        <v>22747.689782000001</v>
      </c>
      <c r="Y4187">
        <v>67398.817047999997</v>
      </c>
      <c r="AA4187">
        <v>1</v>
      </c>
      <c r="AC4187" s="2"/>
      <c r="AD4187" s="2">
        <f t="shared" si="2353"/>
        <v>-2.0258367346938773</v>
      </c>
      <c r="AE4187" s="2">
        <f t="shared" si="2353"/>
        <v>-2.0258367346938773</v>
      </c>
      <c r="AF4187" s="2">
        <f t="shared" si="2354"/>
        <v>0.2849591836734694</v>
      </c>
      <c r="AG4187" s="2">
        <f t="shared" si="2354"/>
        <v>0.2849591836734694</v>
      </c>
      <c r="AH4187" s="3">
        <f>INDEX([1]IDEN_level_ids!$B:$B,MATCH(V4187,[1]IDEN_level_ids!$A:$A,0),1)</f>
        <v>1194</v>
      </c>
      <c r="AI4187" s="3">
        <f>INDEX([1]IDEN_level_ids!$B:$B,MATCH(W4187,[1]IDEN_level_ids!$A:$A,0),1)</f>
        <v>1040</v>
      </c>
      <c r="AJ4187" t="s">
        <v>32</v>
      </c>
    </row>
    <row r="4188" spans="1:36" x14ac:dyDescent="0.25">
      <c r="A4188">
        <v>104969.781</v>
      </c>
      <c r="B4188">
        <v>44647.8</v>
      </c>
      <c r="C4188">
        <v>0.05</v>
      </c>
      <c r="D4188">
        <v>0</v>
      </c>
      <c r="E4188">
        <v>0.05</v>
      </c>
      <c r="F4188">
        <v>44647.8</v>
      </c>
      <c r="G4188">
        <v>0.05</v>
      </c>
      <c r="H4188">
        <v>0</v>
      </c>
      <c r="I4188">
        <v>0.05</v>
      </c>
      <c r="J4188">
        <v>2239.05541838</v>
      </c>
      <c r="K4188">
        <v>2239.7505379999998</v>
      </c>
      <c r="L4188" t="s">
        <v>29</v>
      </c>
      <c r="M4188">
        <v>5.9393E-4</v>
      </c>
      <c r="N4188">
        <v>0</v>
      </c>
      <c r="O4188">
        <v>5.9393E-4</v>
      </c>
      <c r="P4188">
        <v>44647.829436</v>
      </c>
      <c r="Q4188">
        <v>1.184E-2</v>
      </c>
      <c r="R4188">
        <v>0</v>
      </c>
      <c r="S4188">
        <v>1.184E-2</v>
      </c>
      <c r="T4188">
        <v>-2.9436E-2</v>
      </c>
      <c r="U4188">
        <v>-2.9436E-2</v>
      </c>
      <c r="V4188" s="1" t="s">
        <v>135</v>
      </c>
      <c r="W4188" s="1" t="s">
        <v>556</v>
      </c>
      <c r="X4188">
        <v>23844.580532</v>
      </c>
      <c r="Y4188">
        <v>68492.409968000007</v>
      </c>
      <c r="AA4188">
        <v>1</v>
      </c>
      <c r="AC4188" s="2"/>
      <c r="AD4188" s="2">
        <f t="shared" si="2353"/>
        <v>-0.58872000000000002</v>
      </c>
      <c r="AE4188" s="2">
        <f t="shared" si="2353"/>
        <v>-0.58872000000000002</v>
      </c>
      <c r="AF4188" s="2">
        <f t="shared" si="2354"/>
        <v>0.23679999999999998</v>
      </c>
      <c r="AG4188" s="2">
        <f t="shared" si="2354"/>
        <v>0.23679999999999998</v>
      </c>
      <c r="AH4188" s="3">
        <f>INDEX([1]IDEN_level_ids!$B:$B,MATCH(V4188,[1]IDEN_level_ids!$A:$A,0),1)</f>
        <v>1182</v>
      </c>
      <c r="AI4188" s="3">
        <f>INDEX([1]IDEN_level_ids!$B:$B,MATCH(W4188,[1]IDEN_level_ids!$A:$A,0),1)</f>
        <v>1030</v>
      </c>
      <c r="AJ4188" t="s">
        <v>32</v>
      </c>
    </row>
    <row r="4189" spans="1:36" x14ac:dyDescent="0.25">
      <c r="A4189">
        <v>10487.61</v>
      </c>
      <c r="B4189">
        <v>44645.43</v>
      </c>
      <c r="C4189">
        <v>5.1999999999999998E-2</v>
      </c>
      <c r="D4189">
        <v>0</v>
      </c>
      <c r="E4189">
        <v>5.1999999999999998E-2</v>
      </c>
      <c r="F4189">
        <v>44645.43</v>
      </c>
      <c r="G4189">
        <v>5.1999999999999998E-2</v>
      </c>
      <c r="H4189">
        <v>0</v>
      </c>
      <c r="I4189">
        <v>5.1999999999999998E-2</v>
      </c>
      <c r="J4189">
        <v>2239.1754000699998</v>
      </c>
      <c r="K4189">
        <v>2239.87054532</v>
      </c>
      <c r="L4189" t="s">
        <v>29</v>
      </c>
      <c r="M4189">
        <v>9.7512E-4</v>
      </c>
      <c r="N4189">
        <v>0</v>
      </c>
      <c r="O4189">
        <v>9.7512E-4</v>
      </c>
      <c r="P4189">
        <v>44645.437303999999</v>
      </c>
      <c r="Q4189">
        <v>1.9435999999999998E-2</v>
      </c>
      <c r="R4189">
        <v>0</v>
      </c>
      <c r="S4189">
        <v>1.9435999999999998E-2</v>
      </c>
      <c r="T4189">
        <v>-7.3039999999999997E-3</v>
      </c>
      <c r="U4189">
        <v>-7.3039999999999997E-3</v>
      </c>
      <c r="V4189" s="1" t="s">
        <v>320</v>
      </c>
      <c r="W4189" s="1" t="s">
        <v>652</v>
      </c>
      <c r="X4189">
        <v>30994.543476999999</v>
      </c>
      <c r="Y4189">
        <v>75639.980781000006</v>
      </c>
      <c r="AA4189">
        <v>1</v>
      </c>
      <c r="AC4189" s="2"/>
      <c r="AD4189" s="2">
        <f t="shared" si="2353"/>
        <v>-0.14046153846153847</v>
      </c>
      <c r="AE4189" s="2">
        <f t="shared" si="2353"/>
        <v>-0.14046153846153847</v>
      </c>
      <c r="AF4189" s="2">
        <f t="shared" si="2354"/>
        <v>0.37376923076923074</v>
      </c>
      <c r="AG4189" s="2">
        <f t="shared" si="2354"/>
        <v>0.37376923076923074</v>
      </c>
      <c r="AH4189" s="3">
        <f>INDEX([1]IDEN_level_ids!$B:$B,MATCH(V4189,[1]IDEN_level_ids!$A:$A,0),1)</f>
        <v>1145</v>
      </c>
      <c r="AI4189" s="3">
        <f>INDEX([1]IDEN_level_ids!$B:$B,MATCH(W4189,[1]IDEN_level_ids!$A:$A,0),1)</f>
        <v>982</v>
      </c>
      <c r="AJ4189" t="s">
        <v>32</v>
      </c>
    </row>
    <row r="4190" spans="1:36" x14ac:dyDescent="0.25">
      <c r="A4190">
        <v>20958.403999999999</v>
      </c>
      <c r="B4190">
        <v>44642.991999999998</v>
      </c>
      <c r="C4190">
        <v>4.9000000000000002E-2</v>
      </c>
      <c r="D4190">
        <v>0</v>
      </c>
      <c r="E4190">
        <v>4.9000000000000002E-2</v>
      </c>
      <c r="F4190">
        <v>44642.991999999998</v>
      </c>
      <c r="G4190">
        <v>4.9000000000000002E-2</v>
      </c>
      <c r="H4190">
        <v>0</v>
      </c>
      <c r="I4190">
        <v>4.9000000000000002E-2</v>
      </c>
      <c r="J4190">
        <v>2239.30129235</v>
      </c>
      <c r="K4190">
        <v>2239.9964644900001</v>
      </c>
      <c r="L4190" t="s">
        <v>29</v>
      </c>
      <c r="M4190">
        <v>7.1504000000000001E-4</v>
      </c>
      <c r="N4190">
        <v>0</v>
      </c>
      <c r="O4190">
        <v>7.1504000000000001E-4</v>
      </c>
      <c r="P4190">
        <v>44642.927604999997</v>
      </c>
      <c r="Q4190">
        <v>1.4251E-2</v>
      </c>
      <c r="R4190">
        <v>0</v>
      </c>
      <c r="S4190">
        <v>1.4251E-2</v>
      </c>
      <c r="T4190">
        <v>6.4394999999999994E-2</v>
      </c>
      <c r="U4190">
        <v>6.4394999999999994E-2</v>
      </c>
      <c r="V4190" s="1" t="s">
        <v>144</v>
      </c>
      <c r="W4190" s="1" t="s">
        <v>608</v>
      </c>
      <c r="X4190">
        <v>24788.009530800002</v>
      </c>
      <c r="Y4190">
        <v>69430.937135999993</v>
      </c>
      <c r="AA4190">
        <v>1</v>
      </c>
      <c r="AC4190" s="2"/>
      <c r="AD4190" s="2">
        <f t="shared" si="2353"/>
        <v>1.3141836734693875</v>
      </c>
      <c r="AE4190" s="2">
        <f t="shared" si="2353"/>
        <v>1.3141836734693875</v>
      </c>
      <c r="AF4190" s="2">
        <f t="shared" si="2354"/>
        <v>0.29083673469387755</v>
      </c>
      <c r="AG4190" s="2">
        <f t="shared" si="2354"/>
        <v>0.29083673469387755</v>
      </c>
      <c r="AH4190" s="3">
        <f>INDEX([1]IDEN_level_ids!$B:$B,MATCH(V4190,[1]IDEN_level_ids!$A:$A,0),1)</f>
        <v>1175</v>
      </c>
      <c r="AI4190" s="3">
        <f>INDEX([1]IDEN_level_ids!$B:$B,MATCH(W4190,[1]IDEN_level_ids!$A:$A,0),1)</f>
        <v>1015</v>
      </c>
      <c r="AJ4190" t="s">
        <v>32</v>
      </c>
    </row>
    <row r="4191" spans="1:36" x14ac:dyDescent="0.25">
      <c r="A4191">
        <v>104705.356</v>
      </c>
      <c r="B4191">
        <v>44640.637000000002</v>
      </c>
      <c r="C4191">
        <v>5.2999999999999999E-2</v>
      </c>
      <c r="D4191">
        <v>0</v>
      </c>
      <c r="E4191">
        <v>5.2999999999999999E-2</v>
      </c>
      <c r="F4191">
        <v>44640.637000000002</v>
      </c>
      <c r="G4191">
        <v>5.2999999999999999E-2</v>
      </c>
      <c r="H4191">
        <v>0</v>
      </c>
      <c r="I4191">
        <v>5.2999999999999999E-2</v>
      </c>
      <c r="J4191">
        <v>2239.4156540600002</v>
      </c>
      <c r="K4191">
        <v>2240.1108506300002</v>
      </c>
      <c r="L4191" t="s">
        <v>29</v>
      </c>
      <c r="M4191">
        <v>6.7004E-4</v>
      </c>
      <c r="N4191">
        <v>0</v>
      </c>
      <c r="O4191">
        <v>6.7004E-4</v>
      </c>
      <c r="P4191">
        <v>44640.648015999999</v>
      </c>
      <c r="Q4191">
        <v>1.3351999999999999E-2</v>
      </c>
      <c r="R4191">
        <v>0</v>
      </c>
      <c r="S4191">
        <v>1.3351999999999999E-2</v>
      </c>
      <c r="T4191">
        <v>-1.1016E-2</v>
      </c>
      <c r="U4191">
        <v>-1.1016E-2</v>
      </c>
      <c r="V4191" s="1" t="s">
        <v>91</v>
      </c>
      <c r="W4191" s="1" t="s">
        <v>530</v>
      </c>
      <c r="X4191">
        <v>15525.512022000001</v>
      </c>
      <c r="Y4191">
        <v>60166.160038100003</v>
      </c>
      <c r="AA4191">
        <v>1</v>
      </c>
      <c r="AC4191" s="2"/>
      <c r="AD4191" s="2">
        <f t="shared" si="2353"/>
        <v>-0.20784905660377359</v>
      </c>
      <c r="AE4191" s="2">
        <f t="shared" si="2353"/>
        <v>-0.20784905660377359</v>
      </c>
      <c r="AF4191" s="2">
        <f t="shared" si="2354"/>
        <v>0.25192452830188677</v>
      </c>
      <c r="AG4191" s="2">
        <f t="shared" si="2354"/>
        <v>0.25192452830188677</v>
      </c>
      <c r="AH4191" s="3">
        <f>INDEX([1]IDEN_level_ids!$B:$B,MATCH(V4191,[1]IDEN_level_ids!$A:$A,0),1)</f>
        <v>1233</v>
      </c>
      <c r="AI4191" s="3">
        <f>INDEX([1]IDEN_level_ids!$B:$B,MATCH(W4191,[1]IDEN_level_ids!$A:$A,0),1)</f>
        <v>1082</v>
      </c>
      <c r="AJ4191" t="s">
        <v>32</v>
      </c>
    </row>
    <row r="4192" spans="1:36" x14ac:dyDescent="0.25">
      <c r="A4192">
        <v>51920.36</v>
      </c>
      <c r="B4192">
        <v>44616.673999999999</v>
      </c>
      <c r="C4192">
        <v>4.9000000000000002E-2</v>
      </c>
      <c r="D4192">
        <v>0</v>
      </c>
      <c r="E4192">
        <v>4.9000000000000002E-2</v>
      </c>
      <c r="F4192">
        <v>44616.673999999999</v>
      </c>
      <c r="G4192">
        <v>4.9000000000000002E-2</v>
      </c>
      <c r="H4192">
        <v>0</v>
      </c>
      <c r="I4192">
        <v>4.9000000000000002E-2</v>
      </c>
      <c r="J4192">
        <v>2240.61459552</v>
      </c>
      <c r="K4192">
        <v>2241.31004828</v>
      </c>
      <c r="L4192" t="s">
        <v>29</v>
      </c>
      <c r="M4192">
        <v>9.5239999999999995E-4</v>
      </c>
      <c r="N4192">
        <v>0</v>
      </c>
      <c r="O4192">
        <v>9.5239999999999995E-4</v>
      </c>
      <c r="P4192">
        <v>44616.763341999998</v>
      </c>
      <c r="Q4192">
        <v>1.8959E-2</v>
      </c>
      <c r="R4192">
        <v>0</v>
      </c>
      <c r="S4192">
        <v>1.8959E-2</v>
      </c>
      <c r="T4192">
        <v>-8.9342000000000005E-2</v>
      </c>
      <c r="U4192">
        <v>-8.9342000000000005E-2</v>
      </c>
      <c r="V4192" s="1" t="s">
        <v>301</v>
      </c>
      <c r="W4192" s="1" t="s">
        <v>669</v>
      </c>
      <c r="X4192">
        <v>21148.3449</v>
      </c>
      <c r="Y4192">
        <v>65765.108242000002</v>
      </c>
      <c r="AA4192">
        <v>1</v>
      </c>
      <c r="AC4192" s="2"/>
      <c r="AD4192" s="2">
        <f t="shared" si="2353"/>
        <v>-1.8233061224489797</v>
      </c>
      <c r="AE4192" s="2">
        <f t="shared" si="2353"/>
        <v>-1.8233061224489797</v>
      </c>
      <c r="AF4192" s="2">
        <f t="shared" si="2354"/>
        <v>0.38691836734693874</v>
      </c>
      <c r="AG4192" s="2">
        <f t="shared" si="2354"/>
        <v>0.38691836734693874</v>
      </c>
      <c r="AH4192" s="3">
        <f>INDEX([1]IDEN_level_ids!$B:$B,MATCH(V4192,[1]IDEN_level_ids!$A:$A,0),1)</f>
        <v>1204</v>
      </c>
      <c r="AI4192" s="3">
        <f>INDEX([1]IDEN_level_ids!$B:$B,MATCH(W4192,[1]IDEN_level_ids!$A:$A,0),1)</f>
        <v>1053</v>
      </c>
      <c r="AJ4192" t="s">
        <v>32</v>
      </c>
    </row>
    <row r="4193" spans="1:36" x14ac:dyDescent="0.25">
      <c r="A4193">
        <v>62245.341</v>
      </c>
      <c r="B4193">
        <v>44613.839</v>
      </c>
      <c r="C4193">
        <v>5.2999999999999999E-2</v>
      </c>
      <c r="D4193">
        <v>0</v>
      </c>
      <c r="E4193">
        <v>5.2999999999999999E-2</v>
      </c>
      <c r="F4193">
        <v>44613.839</v>
      </c>
      <c r="G4193">
        <v>5.2999999999999999E-2</v>
      </c>
      <c r="H4193">
        <v>0</v>
      </c>
      <c r="I4193">
        <v>5.2999999999999999E-2</v>
      </c>
      <c r="J4193">
        <v>2240.7606271599998</v>
      </c>
      <c r="K4193">
        <v>2241.4561111399998</v>
      </c>
      <c r="L4193" t="s">
        <v>29</v>
      </c>
      <c r="M4193">
        <v>6.6936000000000003E-4</v>
      </c>
      <c r="N4193">
        <v>0</v>
      </c>
      <c r="O4193">
        <v>6.6936000000000003E-4</v>
      </c>
      <c r="P4193">
        <v>44613.855923000003</v>
      </c>
      <c r="Q4193">
        <v>1.3323E-2</v>
      </c>
      <c r="R4193">
        <v>0</v>
      </c>
      <c r="S4193">
        <v>1.3323E-2</v>
      </c>
      <c r="T4193">
        <v>-1.6923000000000001E-2</v>
      </c>
      <c r="U4193">
        <v>-1.6923000000000001E-2</v>
      </c>
      <c r="V4193" s="1" t="s">
        <v>120</v>
      </c>
      <c r="W4193" s="1" t="s">
        <v>517</v>
      </c>
      <c r="X4193">
        <v>17626.969622000001</v>
      </c>
      <c r="Y4193">
        <v>62240.825545</v>
      </c>
      <c r="AA4193">
        <v>1</v>
      </c>
      <c r="AC4193" s="2"/>
      <c r="AD4193" s="2">
        <f t="shared" si="2353"/>
        <v>-0.31930188679245286</v>
      </c>
      <c r="AE4193" s="2">
        <f t="shared" si="2353"/>
        <v>-0.31930188679245286</v>
      </c>
      <c r="AF4193" s="2">
        <f t="shared" si="2354"/>
        <v>0.25137735849056603</v>
      </c>
      <c r="AG4193" s="2">
        <f t="shared" si="2354"/>
        <v>0.25137735849056603</v>
      </c>
      <c r="AH4193" s="3">
        <f>INDEX([1]IDEN_level_ids!$B:$B,MATCH(V4193,[1]IDEN_level_ids!$A:$A,0),1)</f>
        <v>1225</v>
      </c>
      <c r="AI4193" s="3">
        <f>INDEX([1]IDEN_level_ids!$B:$B,MATCH(W4193,[1]IDEN_level_ids!$A:$A,0),1)</f>
        <v>1075</v>
      </c>
      <c r="AJ4193" t="s">
        <v>32</v>
      </c>
    </row>
    <row r="4194" spans="1:36" hidden="1" x14ac:dyDescent="0.25">
      <c r="A4194">
        <v>20717.118999999999</v>
      </c>
      <c r="B4194" t="s">
        <v>28</v>
      </c>
      <c r="C4194" t="s">
        <v>28</v>
      </c>
      <c r="D4194" t="s">
        <v>28</v>
      </c>
      <c r="E4194" t="s">
        <v>28</v>
      </c>
      <c r="F4194">
        <v>44609.322999999997</v>
      </c>
      <c r="G4194">
        <v>4.8000000000000001E-2</v>
      </c>
      <c r="H4194">
        <v>0</v>
      </c>
      <c r="I4194">
        <v>4.8000000000000001E-2</v>
      </c>
      <c r="J4194">
        <v>2241.0123358000001</v>
      </c>
      <c r="K4194">
        <v>2241.7078735999999</v>
      </c>
      <c r="L4194" t="s">
        <v>29</v>
      </c>
      <c r="M4194">
        <v>2.6668E-3</v>
      </c>
      <c r="N4194">
        <v>0</v>
      </c>
      <c r="O4194">
        <v>2.6668E-3</v>
      </c>
      <c r="P4194">
        <v>44608.845415999996</v>
      </c>
      <c r="Q4194">
        <v>5.3067999999999997E-2</v>
      </c>
      <c r="R4194">
        <v>0</v>
      </c>
      <c r="S4194">
        <v>5.3067999999999997E-2</v>
      </c>
      <c r="T4194" t="s">
        <v>28</v>
      </c>
      <c r="U4194" t="s">
        <v>28</v>
      </c>
      <c r="V4194" s="1" t="s">
        <v>631</v>
      </c>
      <c r="W4194" s="1" t="s">
        <v>343</v>
      </c>
      <c r="X4194">
        <v>76534.745211999994</v>
      </c>
      <c r="Y4194">
        <v>121143.59062800001</v>
      </c>
      <c r="Z4194" t="s">
        <v>35</v>
      </c>
      <c r="AA4194">
        <v>0</v>
      </c>
      <c r="AC4194" s="2"/>
      <c r="AD4194" s="2"/>
      <c r="AE4194" s="2"/>
      <c r="AF4194" s="2"/>
      <c r="AG4194" s="2"/>
      <c r="AH4194" s="3">
        <f>INDEX([1]IDEN_level_ids!$B:$B,MATCH(V4194,[1]IDEN_level_ids!$A:$A,0),1)</f>
        <v>975</v>
      </c>
      <c r="AI4194" s="3">
        <f>INDEX([1]IDEN_level_ids!$B:$B,MATCH(W4194,[1]IDEN_level_ids!$A:$A,0),1)</f>
        <v>649</v>
      </c>
      <c r="AJ4194" t="s">
        <v>32</v>
      </c>
    </row>
    <row r="4195" spans="1:36" x14ac:dyDescent="0.25">
      <c r="A4195">
        <v>31026.415000000001</v>
      </c>
      <c r="B4195">
        <v>44604.525000000001</v>
      </c>
      <c r="C4195">
        <v>4.9000000000000002E-2</v>
      </c>
      <c r="D4195">
        <v>0</v>
      </c>
      <c r="E4195">
        <v>4.9000000000000002E-2</v>
      </c>
      <c r="F4195">
        <v>44604.525000000001</v>
      </c>
      <c r="G4195">
        <v>4.9000000000000002E-2</v>
      </c>
      <c r="H4195">
        <v>0</v>
      </c>
      <c r="I4195">
        <v>4.9000000000000002E-2</v>
      </c>
      <c r="J4195">
        <v>2241.2284413000002</v>
      </c>
      <c r="K4195">
        <v>2241.9240252899999</v>
      </c>
      <c r="L4195" t="s">
        <v>29</v>
      </c>
      <c r="M4195">
        <v>9.9693999999999998E-4</v>
      </c>
      <c r="N4195">
        <v>0</v>
      </c>
      <c r="O4195">
        <v>9.9693999999999998E-4</v>
      </c>
      <c r="P4195">
        <v>44604.544521999997</v>
      </c>
      <c r="Q4195">
        <v>1.9834999999999998E-2</v>
      </c>
      <c r="R4195">
        <v>0</v>
      </c>
      <c r="S4195">
        <v>1.9834999999999998E-2</v>
      </c>
      <c r="T4195">
        <v>-1.9522000000000001E-2</v>
      </c>
      <c r="U4195">
        <v>-1.9522000000000001E-2</v>
      </c>
      <c r="V4195" s="1" t="s">
        <v>405</v>
      </c>
      <c r="W4195" s="1" t="s">
        <v>674</v>
      </c>
      <c r="X4195">
        <v>35137.799716399997</v>
      </c>
      <c r="Y4195">
        <v>79742.344238000005</v>
      </c>
      <c r="AA4195">
        <v>1</v>
      </c>
      <c r="AC4195" s="2"/>
      <c r="AD4195" s="2">
        <f t="shared" ref="AD4195:AE4197" si="2355">$U4195/$E4195</f>
        <v>-0.39840816326530615</v>
      </c>
      <c r="AE4195" s="2">
        <f t="shared" si="2355"/>
        <v>-0.39840816326530615</v>
      </c>
      <c r="AF4195" s="2">
        <f t="shared" ref="AF4195:AG4197" si="2356">$S4195/$I4195</f>
        <v>0.40479591836734691</v>
      </c>
      <c r="AG4195" s="2">
        <f t="shared" si="2356"/>
        <v>0.40479591836734691</v>
      </c>
      <c r="AH4195" s="3">
        <f>INDEX([1]IDEN_level_ids!$B:$B,MATCH(V4195,[1]IDEN_level_ids!$A:$A,0),1)</f>
        <v>1133</v>
      </c>
      <c r="AI4195" s="3">
        <f>INDEX([1]IDEN_level_ids!$B:$B,MATCH(W4195,[1]IDEN_level_ids!$A:$A,0),1)</f>
        <v>962</v>
      </c>
      <c r="AJ4195" t="s">
        <v>32</v>
      </c>
    </row>
    <row r="4196" spans="1:36" x14ac:dyDescent="0.25">
      <c r="A4196">
        <v>30989.038</v>
      </c>
      <c r="B4196">
        <v>44600.896999999997</v>
      </c>
      <c r="C4196">
        <v>9.7000000000000003E-2</v>
      </c>
      <c r="D4196">
        <v>0</v>
      </c>
      <c r="E4196">
        <v>9.7000000000000003E-2</v>
      </c>
      <c r="F4196">
        <v>44600.896999999997</v>
      </c>
      <c r="G4196">
        <v>9.7000000000000003E-2</v>
      </c>
      <c r="H4196">
        <v>0</v>
      </c>
      <c r="I4196">
        <v>9.7000000000000003E-2</v>
      </c>
      <c r="J4196">
        <v>2241.4093386999998</v>
      </c>
      <c r="K4196">
        <v>2242.1049613999999</v>
      </c>
      <c r="L4196" t="s">
        <v>29</v>
      </c>
      <c r="M4196">
        <v>1.3663E-3</v>
      </c>
      <c r="N4196">
        <v>0</v>
      </c>
      <c r="O4196">
        <v>1.3663E-3</v>
      </c>
      <c r="P4196">
        <v>44600.944969999997</v>
      </c>
      <c r="Q4196">
        <v>2.7178000000000001E-2</v>
      </c>
      <c r="R4196">
        <v>0</v>
      </c>
      <c r="S4196">
        <v>2.7178000000000001E-2</v>
      </c>
      <c r="T4196">
        <v>-4.7969999999999999E-2</v>
      </c>
      <c r="U4196">
        <v>-4.7969999999999999E-2</v>
      </c>
      <c r="V4196" s="1" t="s">
        <v>310</v>
      </c>
      <c r="W4196" s="1" t="s">
        <v>673</v>
      </c>
      <c r="X4196">
        <v>23955.269566999999</v>
      </c>
      <c r="Y4196">
        <v>68556.214537000007</v>
      </c>
      <c r="AA4196">
        <v>1</v>
      </c>
      <c r="AC4196" s="2"/>
      <c r="AD4196" s="2">
        <f t="shared" si="2355"/>
        <v>-0.49453608247422676</v>
      </c>
      <c r="AE4196" s="2">
        <f t="shared" si="2355"/>
        <v>-0.49453608247422676</v>
      </c>
      <c r="AF4196" s="2">
        <f t="shared" si="2356"/>
        <v>0.28018556701030928</v>
      </c>
      <c r="AG4196" s="2">
        <f t="shared" si="2356"/>
        <v>0.28018556701030928</v>
      </c>
      <c r="AH4196" s="3">
        <f>INDEX([1]IDEN_level_ids!$B:$B,MATCH(V4196,[1]IDEN_level_ids!$A:$A,0),1)</f>
        <v>1181</v>
      </c>
      <c r="AI4196" s="3">
        <f>INDEX([1]IDEN_level_ids!$B:$B,MATCH(W4196,[1]IDEN_level_ids!$A:$A,0),1)</f>
        <v>1020</v>
      </c>
      <c r="AJ4196" t="s">
        <v>32</v>
      </c>
    </row>
    <row r="4197" spans="1:36" x14ac:dyDescent="0.25">
      <c r="A4197">
        <v>30981.358</v>
      </c>
      <c r="B4197">
        <v>44600.160000000003</v>
      </c>
      <c r="C4197">
        <v>0.05</v>
      </c>
      <c r="D4197">
        <v>0</v>
      </c>
      <c r="E4197">
        <v>0.05</v>
      </c>
      <c r="F4197">
        <v>44600.160000000003</v>
      </c>
      <c r="G4197">
        <v>0.05</v>
      </c>
      <c r="H4197">
        <v>0</v>
      </c>
      <c r="I4197">
        <v>0.05</v>
      </c>
      <c r="J4197">
        <v>2241.4485523499998</v>
      </c>
      <c r="K4197">
        <v>2242.1441833899999</v>
      </c>
      <c r="L4197" t="s">
        <v>29</v>
      </c>
      <c r="M4197">
        <v>6.4199000000000005E-4</v>
      </c>
      <c r="N4197">
        <v>0</v>
      </c>
      <c r="O4197">
        <v>6.4199000000000005E-4</v>
      </c>
      <c r="P4197">
        <v>44600.164762</v>
      </c>
      <c r="Q4197">
        <v>1.277E-2</v>
      </c>
      <c r="R4197">
        <v>0</v>
      </c>
      <c r="S4197">
        <v>1.277E-2</v>
      </c>
      <c r="T4197">
        <v>-4.7619999999999997E-3</v>
      </c>
      <c r="U4197">
        <v>-4.7619999999999997E-3</v>
      </c>
      <c r="V4197" s="1" t="s">
        <v>141</v>
      </c>
      <c r="W4197" s="1" t="s">
        <v>584</v>
      </c>
      <c r="X4197">
        <v>22080.932533300002</v>
      </c>
      <c r="Y4197">
        <v>66681.097295500003</v>
      </c>
      <c r="AA4197">
        <v>1</v>
      </c>
      <c r="AC4197" s="2"/>
      <c r="AD4197" s="2">
        <f t="shared" si="2355"/>
        <v>-9.5239999999999991E-2</v>
      </c>
      <c r="AE4197" s="2">
        <f t="shared" si="2355"/>
        <v>-9.5239999999999991E-2</v>
      </c>
      <c r="AF4197" s="2">
        <f t="shared" si="2356"/>
        <v>0.25539999999999996</v>
      </c>
      <c r="AG4197" s="2">
        <f t="shared" si="2356"/>
        <v>0.25539999999999996</v>
      </c>
      <c r="AH4197" s="3">
        <f>INDEX([1]IDEN_level_ids!$B:$B,MATCH(V4197,[1]IDEN_level_ids!$A:$A,0),1)</f>
        <v>1196</v>
      </c>
      <c r="AI4197" s="3">
        <f>INDEX([1]IDEN_level_ids!$B:$B,MATCH(W4197,[1]IDEN_level_ids!$A:$A,0),1)</f>
        <v>1044</v>
      </c>
      <c r="AJ4197" t="s">
        <v>32</v>
      </c>
    </row>
    <row r="4198" spans="1:36" hidden="1" x14ac:dyDescent="0.25">
      <c r="A4198">
        <v>10320.83</v>
      </c>
      <c r="B4198" t="s">
        <v>28</v>
      </c>
      <c r="C4198" t="s">
        <v>28</v>
      </c>
      <c r="D4198" t="s">
        <v>28</v>
      </c>
      <c r="E4198" t="s">
        <v>28</v>
      </c>
      <c r="F4198">
        <v>44598.315999999999</v>
      </c>
      <c r="G4198">
        <v>4.9000000000000002E-2</v>
      </c>
      <c r="H4198">
        <v>0</v>
      </c>
      <c r="I4198">
        <v>4.9000000000000002E-2</v>
      </c>
      <c r="J4198">
        <v>2241.5323079</v>
      </c>
      <c r="K4198">
        <v>2242.2279569000002</v>
      </c>
      <c r="L4198" t="s">
        <v>29</v>
      </c>
      <c r="M4198">
        <v>1.8391E-3</v>
      </c>
      <c r="N4198">
        <v>0</v>
      </c>
      <c r="O4198">
        <v>1.8391E-3</v>
      </c>
      <c r="P4198">
        <v>44598.498422999997</v>
      </c>
      <c r="Q4198">
        <v>3.6580000000000001E-2</v>
      </c>
      <c r="R4198">
        <v>0</v>
      </c>
      <c r="S4198">
        <v>3.6580000000000001E-2</v>
      </c>
      <c r="T4198" t="s">
        <v>28</v>
      </c>
      <c r="U4198" t="s">
        <v>28</v>
      </c>
      <c r="V4198" s="1" t="s">
        <v>531</v>
      </c>
      <c r="W4198" s="1" t="s">
        <v>550</v>
      </c>
      <c r="X4198">
        <v>84410.685354000001</v>
      </c>
      <c r="Y4198">
        <v>129009.183777</v>
      </c>
      <c r="Z4198" t="s">
        <v>35</v>
      </c>
      <c r="AA4198">
        <v>0</v>
      </c>
      <c r="AC4198" s="2"/>
      <c r="AD4198" s="2"/>
      <c r="AE4198" s="2"/>
      <c r="AF4198" s="2"/>
      <c r="AG4198" s="2"/>
      <c r="AH4198" s="3">
        <f>INDEX([1]IDEN_level_ids!$B:$B,MATCH(V4198,[1]IDEN_level_ids!$A:$A,0),1)</f>
        <v>942</v>
      </c>
      <c r="AI4198" s="3">
        <f>INDEX([1]IDEN_level_ids!$B:$B,MATCH(W4198,[1]IDEN_level_ids!$A:$A,0),1)</f>
        <v>530</v>
      </c>
      <c r="AJ4198" t="s">
        <v>32</v>
      </c>
    </row>
    <row r="4199" spans="1:36" x14ac:dyDescent="0.25">
      <c r="A4199">
        <v>10320.83</v>
      </c>
      <c r="B4199">
        <v>44598.315999999999</v>
      </c>
      <c r="C4199">
        <v>4.9000000000000002E-2</v>
      </c>
      <c r="D4199">
        <v>0</v>
      </c>
      <c r="E4199">
        <v>4.9000000000000002E-2</v>
      </c>
      <c r="F4199">
        <v>44598.315999999999</v>
      </c>
      <c r="G4199">
        <v>4.9000000000000002E-2</v>
      </c>
      <c r="H4199">
        <v>0</v>
      </c>
      <c r="I4199">
        <v>4.9000000000000002E-2</v>
      </c>
      <c r="J4199">
        <v>2241.5394780500001</v>
      </c>
      <c r="K4199">
        <v>2242.23512854</v>
      </c>
      <c r="L4199" t="s">
        <v>29</v>
      </c>
      <c r="M4199">
        <v>9.1828999999999999E-4</v>
      </c>
      <c r="N4199">
        <v>0</v>
      </c>
      <c r="O4199">
        <v>9.1828999999999999E-4</v>
      </c>
      <c r="P4199">
        <v>44598.355777999997</v>
      </c>
      <c r="Q4199">
        <v>1.8265E-2</v>
      </c>
      <c r="R4199">
        <v>0</v>
      </c>
      <c r="S4199">
        <v>1.8265E-2</v>
      </c>
      <c r="T4199">
        <v>-3.9778000000000001E-2</v>
      </c>
      <c r="U4199">
        <v>-3.9778000000000001E-2</v>
      </c>
      <c r="V4199" s="1" t="s">
        <v>363</v>
      </c>
      <c r="W4199" s="1" t="s">
        <v>616</v>
      </c>
      <c r="X4199">
        <v>40205.680208199999</v>
      </c>
      <c r="Y4199">
        <v>84804.035986000003</v>
      </c>
      <c r="AA4199">
        <v>1</v>
      </c>
      <c r="AC4199" s="2"/>
      <c r="AD4199" s="2">
        <f t="shared" ref="AD4199:AE4204" si="2357">$U4199/$E4199</f>
        <v>-0.81179591836734688</v>
      </c>
      <c r="AE4199" s="2">
        <f t="shared" si="2357"/>
        <v>-0.81179591836734688</v>
      </c>
      <c r="AF4199" s="2">
        <f t="shared" ref="AF4199:AG4204" si="2358">$S4199/$I4199</f>
        <v>0.3727551020408163</v>
      </c>
      <c r="AG4199" s="2">
        <f t="shared" si="2358"/>
        <v>0.3727551020408163</v>
      </c>
      <c r="AH4199" s="3">
        <f>INDEX([1]IDEN_level_ids!$B:$B,MATCH(V4199,[1]IDEN_level_ids!$A:$A,0),1)</f>
        <v>1106</v>
      </c>
      <c r="AI4199" s="3">
        <f>INDEX([1]IDEN_level_ids!$B:$B,MATCH(W4199,[1]IDEN_level_ids!$A:$A,0),1)</f>
        <v>939</v>
      </c>
      <c r="AJ4199" t="s">
        <v>32</v>
      </c>
    </row>
    <row r="4200" spans="1:36" x14ac:dyDescent="0.25">
      <c r="A4200">
        <v>82351.687000000005</v>
      </c>
      <c r="B4200">
        <v>44590.33</v>
      </c>
      <c r="C4200">
        <v>5.0999999999999997E-2</v>
      </c>
      <c r="D4200">
        <v>0</v>
      </c>
      <c r="E4200">
        <v>5.0999999999999997E-2</v>
      </c>
      <c r="F4200">
        <v>44590.33</v>
      </c>
      <c r="G4200">
        <v>5.0999999999999997E-2</v>
      </c>
      <c r="H4200">
        <v>0</v>
      </c>
      <c r="I4200">
        <v>5.0999999999999997E-2</v>
      </c>
      <c r="J4200">
        <v>2241.9425627999999</v>
      </c>
      <c r="K4200">
        <v>2242.6382994999999</v>
      </c>
      <c r="L4200" t="s">
        <v>29</v>
      </c>
      <c r="M4200">
        <v>1.1257999999999999E-3</v>
      </c>
      <c r="N4200">
        <v>0</v>
      </c>
      <c r="O4200">
        <v>1.1257999999999999E-3</v>
      </c>
      <c r="P4200">
        <v>44590.338094999999</v>
      </c>
      <c r="Q4200">
        <v>2.2384000000000001E-2</v>
      </c>
      <c r="R4200">
        <v>0</v>
      </c>
      <c r="S4200">
        <v>2.2384000000000001E-2</v>
      </c>
      <c r="T4200">
        <v>-8.0949999999999998E-3</v>
      </c>
      <c r="U4200">
        <v>-8.0949999999999998E-3</v>
      </c>
      <c r="V4200" s="1" t="s">
        <v>151</v>
      </c>
      <c r="W4200" s="1" t="s">
        <v>554</v>
      </c>
      <c r="X4200">
        <v>23647.796426000001</v>
      </c>
      <c r="Y4200">
        <v>68238.134521</v>
      </c>
      <c r="AA4200">
        <v>1</v>
      </c>
      <c r="AC4200" s="2"/>
      <c r="AD4200" s="2">
        <f t="shared" si="2357"/>
        <v>-0.15872549019607843</v>
      </c>
      <c r="AE4200" s="2">
        <f t="shared" si="2357"/>
        <v>-0.15872549019607843</v>
      </c>
      <c r="AF4200" s="2">
        <f t="shared" si="2358"/>
        <v>0.43890196078431376</v>
      </c>
      <c r="AG4200" s="2">
        <f t="shared" si="2358"/>
        <v>0.43890196078431376</v>
      </c>
      <c r="AH4200" s="3">
        <f>INDEX([1]IDEN_level_ids!$B:$B,MATCH(V4200,[1]IDEN_level_ids!$A:$A,0),1)</f>
        <v>1183</v>
      </c>
      <c r="AI4200" s="3">
        <f>INDEX([1]IDEN_level_ids!$B:$B,MATCH(W4200,[1]IDEN_level_ids!$A:$A,0),1)</f>
        <v>1032</v>
      </c>
      <c r="AJ4200" t="s">
        <v>32</v>
      </c>
    </row>
    <row r="4201" spans="1:36" x14ac:dyDescent="0.25">
      <c r="A4201">
        <v>61745.358</v>
      </c>
      <c r="B4201">
        <v>44589.434999999998</v>
      </c>
      <c r="C4201">
        <v>4.9000000000000002E-2</v>
      </c>
      <c r="D4201">
        <v>0</v>
      </c>
      <c r="E4201">
        <v>4.9000000000000002E-2</v>
      </c>
      <c r="F4201">
        <v>44589.434999999998</v>
      </c>
      <c r="G4201">
        <v>4.9000000000000002E-2</v>
      </c>
      <c r="H4201">
        <v>0</v>
      </c>
      <c r="I4201">
        <v>4.9000000000000002E-2</v>
      </c>
      <c r="J4201">
        <v>2241.98799409</v>
      </c>
      <c r="K4201">
        <v>2242.6837405000001</v>
      </c>
      <c r="L4201" t="s">
        <v>29</v>
      </c>
      <c r="M4201">
        <v>8.9240999999999995E-4</v>
      </c>
      <c r="N4201">
        <v>0</v>
      </c>
      <c r="O4201">
        <v>8.9240999999999995E-4</v>
      </c>
      <c r="P4201">
        <v>44589.434610999997</v>
      </c>
      <c r="Q4201">
        <v>1.7742999999999998E-2</v>
      </c>
      <c r="R4201">
        <v>0</v>
      </c>
      <c r="S4201">
        <v>1.7742999999999998E-2</v>
      </c>
      <c r="T4201">
        <v>3.8900000000000002E-4</v>
      </c>
      <c r="U4201">
        <v>3.8900000000000002E-4</v>
      </c>
      <c r="V4201" s="1" t="s">
        <v>341</v>
      </c>
      <c r="W4201" s="1" t="s">
        <v>602</v>
      </c>
      <c r="X4201">
        <v>22277.616150999998</v>
      </c>
      <c r="Y4201">
        <v>66867.050761999999</v>
      </c>
      <c r="AA4201">
        <v>1</v>
      </c>
      <c r="AC4201" s="2"/>
      <c r="AD4201" s="2">
        <f t="shared" si="2357"/>
        <v>7.9387755102040825E-3</v>
      </c>
      <c r="AE4201" s="2">
        <f t="shared" si="2357"/>
        <v>7.9387755102040825E-3</v>
      </c>
      <c r="AF4201" s="2">
        <f t="shared" si="2358"/>
        <v>0.36210204081632646</v>
      </c>
      <c r="AG4201" s="2">
        <f t="shared" si="2358"/>
        <v>0.36210204081632646</v>
      </c>
      <c r="AH4201" s="3">
        <f>INDEX([1]IDEN_level_ids!$B:$B,MATCH(V4201,[1]IDEN_level_ids!$A:$A,0),1)</f>
        <v>1195</v>
      </c>
      <c r="AI4201" s="3">
        <f>INDEX([1]IDEN_level_ids!$B:$B,MATCH(W4201,[1]IDEN_level_ids!$A:$A,0),1)</f>
        <v>1043</v>
      </c>
      <c r="AJ4201" t="s">
        <v>32</v>
      </c>
    </row>
    <row r="4202" spans="1:36" x14ac:dyDescent="0.25">
      <c r="A4202">
        <v>102801.855</v>
      </c>
      <c r="B4202">
        <v>44586.192000000003</v>
      </c>
      <c r="C4202">
        <v>9.8000000000000004E-2</v>
      </c>
      <c r="D4202">
        <v>0</v>
      </c>
      <c r="E4202">
        <v>9.8000000000000004E-2</v>
      </c>
      <c r="F4202">
        <v>44586.192000000003</v>
      </c>
      <c r="G4202">
        <v>9.8000000000000004E-2</v>
      </c>
      <c r="H4202">
        <v>0</v>
      </c>
      <c r="I4202">
        <v>9.8000000000000004E-2</v>
      </c>
      <c r="J4202">
        <v>2242.1505865499998</v>
      </c>
      <c r="K4202">
        <v>2242.8463677300001</v>
      </c>
      <c r="L4202" t="s">
        <v>29</v>
      </c>
      <c r="M4202">
        <v>8.7679999999999995E-4</v>
      </c>
      <c r="N4202">
        <v>0</v>
      </c>
      <c r="O4202">
        <v>8.7679999999999995E-4</v>
      </c>
      <c r="P4202">
        <v>44586.201461999997</v>
      </c>
      <c r="Q4202">
        <v>1.7430000000000001E-2</v>
      </c>
      <c r="R4202">
        <v>0</v>
      </c>
      <c r="S4202">
        <v>1.7430000000000001E-2</v>
      </c>
      <c r="T4202">
        <v>-9.4619999999999999E-3</v>
      </c>
      <c r="U4202">
        <v>-9.4619999999999999E-3</v>
      </c>
      <c r="V4202" s="1" t="s">
        <v>139</v>
      </c>
      <c r="W4202" s="1" t="s">
        <v>507</v>
      </c>
      <c r="X4202">
        <v>18990.077953</v>
      </c>
      <c r="Y4202">
        <v>63576.279414999997</v>
      </c>
      <c r="AA4202">
        <v>1</v>
      </c>
      <c r="AC4202" s="2"/>
      <c r="AD4202" s="2">
        <f t="shared" si="2357"/>
        <v>-9.6551020408163254E-2</v>
      </c>
      <c r="AE4202" s="2">
        <f t="shared" si="2357"/>
        <v>-9.6551020408163254E-2</v>
      </c>
      <c r="AF4202" s="2">
        <f t="shared" si="2358"/>
        <v>0.17785714285714285</v>
      </c>
      <c r="AG4202" s="2">
        <f t="shared" si="2358"/>
        <v>0.17785714285714285</v>
      </c>
      <c r="AH4202" s="3">
        <f>INDEX([1]IDEN_level_ids!$B:$B,MATCH(V4202,[1]IDEN_level_ids!$A:$A,0),1)</f>
        <v>1216</v>
      </c>
      <c r="AI4202" s="3">
        <f>INDEX([1]IDEN_level_ids!$B:$B,MATCH(W4202,[1]IDEN_level_ids!$A:$A,0),1)</f>
        <v>1068</v>
      </c>
      <c r="AJ4202" t="s">
        <v>32</v>
      </c>
    </row>
    <row r="4203" spans="1:36" x14ac:dyDescent="0.25">
      <c r="A4203">
        <v>41051.493999999999</v>
      </c>
      <c r="B4203">
        <v>44580.932999999997</v>
      </c>
      <c r="C4203">
        <v>9.7000000000000003E-2</v>
      </c>
      <c r="D4203">
        <v>0</v>
      </c>
      <c r="E4203">
        <v>9.7000000000000003E-2</v>
      </c>
      <c r="F4203">
        <v>44580.932999999997</v>
      </c>
      <c r="G4203">
        <v>9.7000000000000003E-2</v>
      </c>
      <c r="H4203">
        <v>0</v>
      </c>
      <c r="I4203">
        <v>9.7000000000000003E-2</v>
      </c>
      <c r="J4203">
        <v>2242.41419808</v>
      </c>
      <c r="K4203">
        <v>2243.11003566</v>
      </c>
      <c r="L4203" t="s">
        <v>29</v>
      </c>
      <c r="M4203">
        <v>9.6515999999999995E-4</v>
      </c>
      <c r="N4203">
        <v>0</v>
      </c>
      <c r="O4203">
        <v>9.6515999999999995E-4</v>
      </c>
      <c r="P4203">
        <v>44580.960546000002</v>
      </c>
      <c r="Q4203">
        <v>1.9182000000000001E-2</v>
      </c>
      <c r="R4203">
        <v>0</v>
      </c>
      <c r="S4203">
        <v>1.9182000000000001E-2</v>
      </c>
      <c r="T4203">
        <v>-2.7546000000000001E-2</v>
      </c>
      <c r="U4203">
        <v>-2.7546000000000001E-2</v>
      </c>
      <c r="V4203" s="1" t="s">
        <v>323</v>
      </c>
      <c r="W4203" s="1" t="s">
        <v>566</v>
      </c>
      <c r="X4203">
        <v>24309.164937000001</v>
      </c>
      <c r="Y4203">
        <v>68890.125482999996</v>
      </c>
      <c r="AA4203">
        <v>1</v>
      </c>
      <c r="AC4203" s="2"/>
      <c r="AD4203" s="2">
        <f t="shared" si="2357"/>
        <v>-0.28397938144329898</v>
      </c>
      <c r="AE4203" s="2">
        <f t="shared" si="2357"/>
        <v>-0.28397938144329898</v>
      </c>
      <c r="AF4203" s="2">
        <f t="shared" si="2358"/>
        <v>0.19775257731958765</v>
      </c>
      <c r="AG4203" s="2">
        <f t="shared" si="2358"/>
        <v>0.19775257731958765</v>
      </c>
      <c r="AH4203" s="3">
        <f>INDEX([1]IDEN_level_ids!$B:$B,MATCH(V4203,[1]IDEN_level_ids!$A:$A,0),1)</f>
        <v>1176</v>
      </c>
      <c r="AI4203" s="3">
        <f>INDEX([1]IDEN_level_ids!$B:$B,MATCH(W4203,[1]IDEN_level_ids!$A:$A,0),1)</f>
        <v>1014</v>
      </c>
      <c r="AJ4203" t="s">
        <v>32</v>
      </c>
    </row>
    <row r="4204" spans="1:36" x14ac:dyDescent="0.25">
      <c r="A4204">
        <v>92341.933000000005</v>
      </c>
      <c r="B4204">
        <v>44580.160000000003</v>
      </c>
      <c r="C4204">
        <v>9.7000000000000003E-2</v>
      </c>
      <c r="D4204">
        <v>0</v>
      </c>
      <c r="E4204">
        <v>9.7000000000000003E-2</v>
      </c>
      <c r="F4204">
        <v>44580.160000000003</v>
      </c>
      <c r="G4204">
        <v>9.7000000000000003E-2</v>
      </c>
      <c r="H4204">
        <v>0</v>
      </c>
      <c r="I4204">
        <v>9.7000000000000003E-2</v>
      </c>
      <c r="J4204">
        <v>2242.4518047400002</v>
      </c>
      <c r="K4204">
        <v>2243.1476503700001</v>
      </c>
      <c r="L4204" t="s">
        <v>29</v>
      </c>
      <c r="M4204">
        <v>8.3204999999999998E-4</v>
      </c>
      <c r="N4204">
        <v>0</v>
      </c>
      <c r="O4204">
        <v>8.3204999999999998E-4</v>
      </c>
      <c r="P4204">
        <v>44580.212980999997</v>
      </c>
      <c r="Q4204">
        <v>1.6535999999999999E-2</v>
      </c>
      <c r="R4204">
        <v>0</v>
      </c>
      <c r="S4204">
        <v>1.6535999999999999E-2</v>
      </c>
      <c r="T4204" t="s">
        <v>28</v>
      </c>
      <c r="U4204">
        <v>1.5582E-2</v>
      </c>
      <c r="V4204" s="1" t="s">
        <v>164</v>
      </c>
      <c r="W4204" s="1" t="s">
        <v>599</v>
      </c>
      <c r="X4204">
        <v>23751.498350900001</v>
      </c>
      <c r="Y4204">
        <v>68331.711331400002</v>
      </c>
      <c r="Z4204" t="s">
        <v>67</v>
      </c>
      <c r="AA4204">
        <v>0.14299999999999999</v>
      </c>
      <c r="AC4204">
        <f t="shared" ref="AC4204:AC4205" si="2359">IF(ROUND($F4204,2)=IF($AA4203=0,IF($AA4202=0,IF($AA4201=0,ROUND($F4200,2),ROUND($F4201,2)),ROUND($F4202,2)),ROUND($F4203,2)),   0,1)</f>
        <v>1</v>
      </c>
      <c r="AD4204" s="2">
        <f t="shared" si="2357"/>
        <v>0.16063917525773197</v>
      </c>
      <c r="AE4204" s="2">
        <f t="shared" si="2357"/>
        <v>0.16063917525773197</v>
      </c>
      <c r="AF4204" s="2">
        <f t="shared" si="2358"/>
        <v>0.17047422680412369</v>
      </c>
      <c r="AG4204" s="2">
        <f t="shared" si="2358"/>
        <v>0.17047422680412369</v>
      </c>
      <c r="AH4204" s="3">
        <f>INDEX([1]IDEN_level_ids!$B:$B,MATCH(V4204,[1]IDEN_level_ids!$A:$A,0),1)</f>
        <v>1188</v>
      </c>
      <c r="AI4204" s="3">
        <f>INDEX([1]IDEN_level_ids!$B:$B,MATCH(W4204,[1]IDEN_level_ids!$A:$A,0),1)</f>
        <v>1028</v>
      </c>
      <c r="AJ4204" t="s">
        <v>32</v>
      </c>
    </row>
    <row r="4205" spans="1:36" x14ac:dyDescent="0.25">
      <c r="A4205">
        <v>92341.933000000005</v>
      </c>
      <c r="B4205">
        <v>44580.160000000003</v>
      </c>
      <c r="C4205">
        <v>9.7000000000000003E-2</v>
      </c>
      <c r="D4205">
        <v>0</v>
      </c>
      <c r="E4205">
        <v>9.7000000000000003E-2</v>
      </c>
      <c r="F4205">
        <v>44580.160000000003</v>
      </c>
      <c r="G4205">
        <v>9.7000000000000003E-2</v>
      </c>
      <c r="H4205">
        <v>0</v>
      </c>
      <c r="I4205">
        <v>9.7000000000000003E-2</v>
      </c>
      <c r="J4205">
        <v>2242.4558280000001</v>
      </c>
      <c r="K4205">
        <v>2243.1516744800001</v>
      </c>
      <c r="L4205" t="s">
        <v>29</v>
      </c>
      <c r="M4205">
        <v>6.9578000000000001E-4</v>
      </c>
      <c r="N4205">
        <v>0</v>
      </c>
      <c r="O4205">
        <v>6.9578000000000001E-4</v>
      </c>
      <c r="P4205">
        <v>44580.133005999996</v>
      </c>
      <c r="Q4205">
        <v>1.3828E-2</v>
      </c>
      <c r="R4205">
        <v>0</v>
      </c>
      <c r="S4205">
        <v>1.3828E-2</v>
      </c>
      <c r="T4205" t="s">
        <v>28</v>
      </c>
      <c r="U4205">
        <v>1.5582E-2</v>
      </c>
      <c r="V4205" s="1" t="s">
        <v>164</v>
      </c>
      <c r="W4205" s="1" t="s">
        <v>610</v>
      </c>
      <c r="X4205">
        <v>23751.498350900001</v>
      </c>
      <c r="Y4205">
        <v>68331.631356400001</v>
      </c>
      <c r="Z4205" t="s">
        <v>67</v>
      </c>
      <c r="AA4205">
        <v>0.85699999999999998</v>
      </c>
      <c r="AC4205">
        <f t="shared" si="2359"/>
        <v>0</v>
      </c>
      <c r="AD4205" s="2"/>
      <c r="AE4205" s="2">
        <f>($F4205-$Y4205+$X4205)/$E4205*$AA4205</f>
        <v>0.23849779900122006</v>
      </c>
      <c r="AF4205" s="2"/>
      <c r="AG4205" s="2">
        <f t="shared" ref="AF4204:AG4206" si="2360">$S4205/$I4205</f>
        <v>0.14255670103092782</v>
      </c>
      <c r="AH4205" s="3">
        <f>INDEX([1]IDEN_level_ids!$B:$B,MATCH(V4205,[1]IDEN_level_ids!$A:$A,0),1)</f>
        <v>1188</v>
      </c>
      <c r="AI4205" s="3">
        <f>INDEX([1]IDEN_level_ids!$B:$B,MATCH(W4205,[1]IDEN_level_ids!$A:$A,0),1)</f>
        <v>1031</v>
      </c>
      <c r="AJ4205" t="s">
        <v>32</v>
      </c>
    </row>
    <row r="4206" spans="1:36" hidden="1" x14ac:dyDescent="0.25">
      <c r="A4206">
        <v>10229.384</v>
      </c>
      <c r="B4206" t="s">
        <v>28</v>
      </c>
      <c r="C4206" t="s">
        <v>28</v>
      </c>
      <c r="D4206" t="s">
        <v>28</v>
      </c>
      <c r="E4206" t="s">
        <v>28</v>
      </c>
      <c r="F4206">
        <v>44570.097999999998</v>
      </c>
      <c r="G4206">
        <v>0.109</v>
      </c>
      <c r="H4206">
        <v>0</v>
      </c>
      <c r="I4206">
        <v>0.109</v>
      </c>
      <c r="J4206">
        <v>2242.9163573999999</v>
      </c>
      <c r="K4206">
        <v>2243.6123023999999</v>
      </c>
      <c r="L4206" t="s">
        <v>29</v>
      </c>
      <c r="M4206">
        <v>1.8278999999999999E-3</v>
      </c>
      <c r="N4206">
        <v>0</v>
      </c>
      <c r="O4206">
        <v>1.8278999999999999E-3</v>
      </c>
      <c r="P4206">
        <v>44570.980419</v>
      </c>
      <c r="Q4206">
        <v>3.6312999999999998E-2</v>
      </c>
      <c r="R4206">
        <v>0</v>
      </c>
      <c r="S4206">
        <v>3.6312999999999998E-2</v>
      </c>
      <c r="T4206" t="s">
        <v>28</v>
      </c>
      <c r="U4206" t="s">
        <v>28</v>
      </c>
      <c r="V4206" s="1" t="s">
        <v>583</v>
      </c>
      <c r="W4206" s="1" t="s">
        <v>293</v>
      </c>
      <c r="X4206">
        <v>85306.117971</v>
      </c>
      <c r="Y4206">
        <v>129877.09839</v>
      </c>
      <c r="Z4206" t="s">
        <v>35</v>
      </c>
      <c r="AA4206">
        <v>0</v>
      </c>
      <c r="AC4206" s="2"/>
      <c r="AD4206" s="2"/>
      <c r="AE4206" s="2"/>
      <c r="AF4206" s="2"/>
      <c r="AG4206" s="2"/>
      <c r="AH4206" s="3">
        <f>INDEX([1]IDEN_level_ids!$B:$B,MATCH(V4206,[1]IDEN_level_ids!$A:$A,0),1)</f>
        <v>934</v>
      </c>
      <c r="AI4206" s="3">
        <f>INDEX([1]IDEN_level_ids!$B:$B,MATCH(W4206,[1]IDEN_level_ids!$A:$A,0),1)</f>
        <v>518</v>
      </c>
      <c r="AJ4206" t="s">
        <v>32</v>
      </c>
    </row>
    <row r="4207" spans="1:36" x14ac:dyDescent="0.25">
      <c r="A4207">
        <v>10229.384</v>
      </c>
      <c r="B4207">
        <v>44570.097999999998</v>
      </c>
      <c r="C4207">
        <v>0.109</v>
      </c>
      <c r="D4207">
        <v>0</v>
      </c>
      <c r="E4207">
        <v>0.109</v>
      </c>
      <c r="F4207">
        <v>44570.097999999998</v>
      </c>
      <c r="G4207">
        <v>0.109</v>
      </c>
      <c r="H4207">
        <v>0</v>
      </c>
      <c r="I4207">
        <v>0.109</v>
      </c>
      <c r="J4207">
        <v>2242.9632360999999</v>
      </c>
      <c r="K4207">
        <v>2243.6591911</v>
      </c>
      <c r="L4207" t="s">
        <v>29</v>
      </c>
      <c r="M4207">
        <v>1.0723E-3</v>
      </c>
      <c r="N4207">
        <v>0</v>
      </c>
      <c r="O4207">
        <v>1.0723E-3</v>
      </c>
      <c r="P4207">
        <v>44570.048961</v>
      </c>
      <c r="Q4207">
        <v>2.1301E-2</v>
      </c>
      <c r="R4207">
        <v>0</v>
      </c>
      <c r="S4207">
        <v>2.1301E-2</v>
      </c>
      <c r="T4207">
        <v>4.904E-2</v>
      </c>
      <c r="U4207">
        <v>4.904E-2</v>
      </c>
      <c r="V4207" s="1" t="s">
        <v>235</v>
      </c>
      <c r="W4207" s="1" t="s">
        <v>638</v>
      </c>
      <c r="X4207">
        <v>34825.483127</v>
      </c>
      <c r="Y4207">
        <v>79395.532088000007</v>
      </c>
      <c r="AA4207">
        <v>1</v>
      </c>
      <c r="AC4207" s="2"/>
      <c r="AD4207" s="2">
        <f t="shared" ref="AD4207:AE4209" si="2361">$U4207/$E4207</f>
        <v>0.44990825688073394</v>
      </c>
      <c r="AE4207" s="2">
        <f t="shared" si="2361"/>
        <v>0.44990825688073394</v>
      </c>
      <c r="AF4207" s="2">
        <f t="shared" ref="AF4207:AG4209" si="2362">$S4207/$I4207</f>
        <v>0.19542201834862385</v>
      </c>
      <c r="AG4207" s="2">
        <f t="shared" si="2362"/>
        <v>0.19542201834862385</v>
      </c>
      <c r="AH4207" s="3">
        <f>INDEX([1]IDEN_level_ids!$B:$B,MATCH(V4207,[1]IDEN_level_ids!$A:$A,0),1)</f>
        <v>1135</v>
      </c>
      <c r="AI4207" s="3">
        <f>INDEX([1]IDEN_level_ids!$B:$B,MATCH(W4207,[1]IDEN_level_ids!$A:$A,0),1)</f>
        <v>961</v>
      </c>
      <c r="AJ4207" t="s">
        <v>32</v>
      </c>
    </row>
    <row r="4208" spans="1:36" x14ac:dyDescent="0.25">
      <c r="A4208">
        <v>10194.558000000001</v>
      </c>
      <c r="B4208">
        <v>44559.648000000001</v>
      </c>
      <c r="C4208">
        <v>9.9000000000000005E-2</v>
      </c>
      <c r="D4208">
        <v>0</v>
      </c>
      <c r="E4208">
        <v>9.9000000000000005E-2</v>
      </c>
      <c r="F4208">
        <v>44559.648000000001</v>
      </c>
      <c r="G4208">
        <v>9.9000000000000005E-2</v>
      </c>
      <c r="H4208">
        <v>0</v>
      </c>
      <c r="I4208">
        <v>9.9000000000000005E-2</v>
      </c>
      <c r="J4208">
        <v>2243.4825522000001</v>
      </c>
      <c r="K4208">
        <v>2244.1786182999999</v>
      </c>
      <c r="L4208" t="s">
        <v>29</v>
      </c>
      <c r="M4208">
        <v>1.4597E-3</v>
      </c>
      <c r="N4208">
        <v>0</v>
      </c>
      <c r="O4208">
        <v>1.4597E-3</v>
      </c>
      <c r="P4208">
        <v>44559.732983000002</v>
      </c>
      <c r="Q4208">
        <v>2.8983999999999999E-2</v>
      </c>
      <c r="R4208">
        <v>0</v>
      </c>
      <c r="S4208">
        <v>2.8983999999999999E-2</v>
      </c>
      <c r="T4208">
        <v>-8.4983000000000003E-2</v>
      </c>
      <c r="U4208">
        <v>-8.4983000000000003E-2</v>
      </c>
      <c r="V4208" s="1" t="s">
        <v>280</v>
      </c>
      <c r="W4208" s="1" t="s">
        <v>596</v>
      </c>
      <c r="X4208">
        <v>39870.220029800003</v>
      </c>
      <c r="Y4208">
        <v>84429.953013000006</v>
      </c>
      <c r="AA4208">
        <v>1</v>
      </c>
      <c r="AC4208" s="2"/>
      <c r="AD4208" s="2">
        <f t="shared" si="2361"/>
        <v>-0.85841414141414141</v>
      </c>
      <c r="AE4208" s="2">
        <f t="shared" si="2361"/>
        <v>-0.85841414141414141</v>
      </c>
      <c r="AF4208" s="2">
        <f t="shared" si="2362"/>
        <v>0.29276767676767673</v>
      </c>
      <c r="AG4208" s="2">
        <f t="shared" si="2362"/>
        <v>0.29276767676767673</v>
      </c>
      <c r="AH4208" s="3">
        <f>INDEX([1]IDEN_level_ids!$B:$B,MATCH(V4208,[1]IDEN_level_ids!$A:$A,0),1)</f>
        <v>1105</v>
      </c>
      <c r="AI4208" s="3">
        <f>INDEX([1]IDEN_level_ids!$B:$B,MATCH(W4208,[1]IDEN_level_ids!$A:$A,0),1)</f>
        <v>941</v>
      </c>
      <c r="AJ4208" t="s">
        <v>32</v>
      </c>
    </row>
    <row r="4209" spans="1:36" x14ac:dyDescent="0.25">
      <c r="A4209">
        <v>70966.938999999998</v>
      </c>
      <c r="B4209">
        <v>44541.440999999999</v>
      </c>
      <c r="C4209">
        <v>9.9000000000000005E-2</v>
      </c>
      <c r="D4209">
        <v>0</v>
      </c>
      <c r="E4209">
        <v>9.9000000000000005E-2</v>
      </c>
      <c r="F4209">
        <v>44541.440999999999</v>
      </c>
      <c r="G4209">
        <v>9.9000000000000005E-2</v>
      </c>
      <c r="H4209">
        <v>0</v>
      </c>
      <c r="I4209">
        <v>9.9000000000000005E-2</v>
      </c>
      <c r="J4209">
        <v>2244.3987716299998</v>
      </c>
      <c r="K4209">
        <v>2245.09503395</v>
      </c>
      <c r="L4209" t="s">
        <v>29</v>
      </c>
      <c r="M4209">
        <v>6.6429E-4</v>
      </c>
      <c r="N4209">
        <v>0</v>
      </c>
      <c r="O4209">
        <v>6.6429E-4</v>
      </c>
      <c r="P4209">
        <v>44541.544339</v>
      </c>
      <c r="Q4209">
        <v>1.3179E-2</v>
      </c>
      <c r="R4209">
        <v>0</v>
      </c>
      <c r="S4209">
        <v>1.3179E-2</v>
      </c>
      <c r="T4209">
        <v>-0.103339</v>
      </c>
      <c r="U4209">
        <v>-0.103339</v>
      </c>
      <c r="V4209" s="1" t="s">
        <v>149</v>
      </c>
      <c r="W4209" s="1" t="s">
        <v>527</v>
      </c>
      <c r="X4209">
        <v>20315.618972</v>
      </c>
      <c r="Y4209">
        <v>64857.163310999997</v>
      </c>
      <c r="AA4209">
        <v>1</v>
      </c>
      <c r="AC4209" s="2"/>
      <c r="AD4209" s="2">
        <f t="shared" si="2361"/>
        <v>-1.0438282828282828</v>
      </c>
      <c r="AE4209" s="2">
        <f t="shared" si="2361"/>
        <v>-1.0438282828282828</v>
      </c>
      <c r="AF4209" s="2">
        <f t="shared" si="2362"/>
        <v>0.13312121212121211</v>
      </c>
      <c r="AG4209" s="2">
        <f t="shared" si="2362"/>
        <v>0.13312121212121211</v>
      </c>
      <c r="AH4209" s="3">
        <f>INDEX([1]IDEN_level_ids!$B:$B,MATCH(V4209,[1]IDEN_level_ids!$A:$A,0),1)</f>
        <v>1209</v>
      </c>
      <c r="AI4209" s="3">
        <f>INDEX([1]IDEN_level_ids!$B:$B,MATCH(W4209,[1]IDEN_level_ids!$A:$A,0),1)</f>
        <v>1057</v>
      </c>
      <c r="AJ4209" t="s">
        <v>32</v>
      </c>
    </row>
    <row r="4210" spans="1:36" hidden="1" x14ac:dyDescent="0.25">
      <c r="A4210">
        <v>70966.938999999998</v>
      </c>
      <c r="B4210" t="s">
        <v>28</v>
      </c>
      <c r="C4210" t="s">
        <v>28</v>
      </c>
      <c r="D4210" t="s">
        <v>28</v>
      </c>
      <c r="E4210" t="s">
        <v>28</v>
      </c>
      <c r="F4210">
        <v>44541.440999999999</v>
      </c>
      <c r="G4210">
        <v>9.9000000000000005E-2</v>
      </c>
      <c r="H4210">
        <v>0</v>
      </c>
      <c r="I4210">
        <v>9.9000000000000005E-2</v>
      </c>
      <c r="J4210">
        <v>2244.4182301999999</v>
      </c>
      <c r="K4210">
        <v>2245.1144967</v>
      </c>
      <c r="L4210" t="s">
        <v>29</v>
      </c>
      <c r="M4210">
        <v>1.0999E-3</v>
      </c>
      <c r="N4210">
        <v>0</v>
      </c>
      <c r="O4210">
        <v>1.0999E-3</v>
      </c>
      <c r="P4210">
        <v>44541.158211000002</v>
      </c>
      <c r="Q4210">
        <v>2.1821E-2</v>
      </c>
      <c r="R4210">
        <v>0</v>
      </c>
      <c r="S4210">
        <v>2.1821E-2</v>
      </c>
      <c r="T4210" t="s">
        <v>28</v>
      </c>
      <c r="U4210" t="s">
        <v>28</v>
      </c>
      <c r="V4210" s="1" t="s">
        <v>235</v>
      </c>
      <c r="W4210" s="1" t="s">
        <v>637</v>
      </c>
      <c r="X4210">
        <v>34825.483127</v>
      </c>
      <c r="Y4210">
        <v>79366.641338000001</v>
      </c>
      <c r="Z4210" t="s">
        <v>35</v>
      </c>
      <c r="AA4210">
        <v>0</v>
      </c>
      <c r="AC4210" s="2"/>
      <c r="AD4210" s="2"/>
      <c r="AE4210" s="2"/>
      <c r="AF4210" s="2"/>
      <c r="AG4210" s="2"/>
      <c r="AH4210" s="3">
        <f>INDEX([1]IDEN_level_ids!$B:$B,MATCH(V4210,[1]IDEN_level_ids!$A:$A,0),1)</f>
        <v>1135</v>
      </c>
      <c r="AI4210" s="3">
        <f>INDEX([1]IDEN_level_ids!$B:$B,MATCH(W4210,[1]IDEN_level_ids!$A:$A,0),1)</f>
        <v>963</v>
      </c>
      <c r="AJ4210" t="s">
        <v>32</v>
      </c>
    </row>
    <row r="4211" spans="1:36" hidden="1" x14ac:dyDescent="0.25">
      <c r="A4211">
        <v>70966.938999999998</v>
      </c>
      <c r="B4211" t="s">
        <v>28</v>
      </c>
      <c r="C4211" t="s">
        <v>28</v>
      </c>
      <c r="D4211" t="s">
        <v>28</v>
      </c>
      <c r="E4211" t="s">
        <v>28</v>
      </c>
      <c r="F4211">
        <v>44541.440999999999</v>
      </c>
      <c r="G4211">
        <v>9.9000000000000005E-2</v>
      </c>
      <c r="H4211">
        <v>0</v>
      </c>
      <c r="I4211">
        <v>9.9000000000000005E-2</v>
      </c>
      <c r="J4211">
        <v>2244.4304978999999</v>
      </c>
      <c r="K4211">
        <v>2245.1267671000001</v>
      </c>
      <c r="L4211" t="s">
        <v>29</v>
      </c>
      <c r="M4211">
        <v>1.3059E-3</v>
      </c>
      <c r="N4211">
        <v>0</v>
      </c>
      <c r="O4211">
        <v>1.3059E-3</v>
      </c>
      <c r="P4211">
        <v>44540.914778999999</v>
      </c>
      <c r="Q4211">
        <v>2.5908E-2</v>
      </c>
      <c r="R4211">
        <v>0</v>
      </c>
      <c r="S4211">
        <v>2.5908E-2</v>
      </c>
      <c r="T4211" t="s">
        <v>28</v>
      </c>
      <c r="U4211" t="s">
        <v>28</v>
      </c>
      <c r="V4211" s="1" t="s">
        <v>507</v>
      </c>
      <c r="W4211" s="1" t="s">
        <v>294</v>
      </c>
      <c r="X4211">
        <v>63576.279414999997</v>
      </c>
      <c r="Y4211">
        <v>108117.194194</v>
      </c>
      <c r="Z4211" t="s">
        <v>35</v>
      </c>
      <c r="AA4211">
        <v>0</v>
      </c>
      <c r="AC4211" s="2"/>
      <c r="AD4211" s="2"/>
      <c r="AE4211" s="2"/>
      <c r="AF4211" s="2"/>
      <c r="AG4211" s="2"/>
      <c r="AH4211" s="3">
        <f>INDEX([1]IDEN_level_ids!$B:$B,MATCH(V4211,[1]IDEN_level_ids!$A:$A,0),1)</f>
        <v>1068</v>
      </c>
      <c r="AI4211" s="3">
        <f>INDEX([1]IDEN_level_ids!$B:$B,MATCH(W4211,[1]IDEN_level_ids!$A:$A,0),1)</f>
        <v>828</v>
      </c>
      <c r="AJ4211" t="s">
        <v>32</v>
      </c>
    </row>
    <row r="4212" spans="1:36" x14ac:dyDescent="0.25">
      <c r="A4212">
        <v>70946.773000000001</v>
      </c>
      <c r="B4212">
        <v>44540.481</v>
      </c>
      <c r="C4212">
        <v>9.9000000000000005E-2</v>
      </c>
      <c r="D4212">
        <v>0</v>
      </c>
      <c r="E4212">
        <v>9.9000000000000005E-2</v>
      </c>
      <c r="F4212">
        <v>44540.481</v>
      </c>
      <c r="G4212">
        <v>9.9000000000000005E-2</v>
      </c>
      <c r="H4212">
        <v>0</v>
      </c>
      <c r="I4212">
        <v>9.9000000000000005E-2</v>
      </c>
      <c r="J4212">
        <v>2244.45314852</v>
      </c>
      <c r="K4212">
        <v>2245.1494224899998</v>
      </c>
      <c r="L4212" t="s">
        <v>29</v>
      </c>
      <c r="M4212">
        <v>9.7944999999999998E-4</v>
      </c>
      <c r="N4212">
        <v>0</v>
      </c>
      <c r="O4212">
        <v>9.7944999999999998E-4</v>
      </c>
      <c r="P4212">
        <v>44540.465323999997</v>
      </c>
      <c r="Q4212">
        <v>1.9431E-2</v>
      </c>
      <c r="R4212">
        <v>0</v>
      </c>
      <c r="S4212">
        <v>1.9431E-2</v>
      </c>
      <c r="T4212">
        <v>1.5675999999999999E-2</v>
      </c>
      <c r="U4212">
        <v>1.5675999999999999E-2</v>
      </c>
      <c r="V4212" s="1" t="s">
        <v>280</v>
      </c>
      <c r="W4212" s="1" t="s">
        <v>531</v>
      </c>
      <c r="X4212">
        <v>39870.220029800003</v>
      </c>
      <c r="Y4212">
        <v>84410.685354000001</v>
      </c>
      <c r="AA4212">
        <v>1</v>
      </c>
      <c r="AC4212" s="2"/>
      <c r="AD4212" s="2">
        <f t="shared" ref="AD4212:AE4215" si="2363">$U4212/$E4212</f>
        <v>0.15834343434343431</v>
      </c>
      <c r="AE4212" s="2">
        <f t="shared" si="2363"/>
        <v>0.15834343434343431</v>
      </c>
      <c r="AF4212" s="2">
        <f t="shared" ref="AF4212:AG4215" si="2364">$S4212/$I4212</f>
        <v>0.19627272727272727</v>
      </c>
      <c r="AG4212" s="2">
        <f t="shared" si="2364"/>
        <v>0.19627272727272727</v>
      </c>
      <c r="AH4212" s="3">
        <f>INDEX([1]IDEN_level_ids!$B:$B,MATCH(V4212,[1]IDEN_level_ids!$A:$A,0),1)</f>
        <v>1105</v>
      </c>
      <c r="AI4212" s="3">
        <f>INDEX([1]IDEN_level_ids!$B:$B,MATCH(W4212,[1]IDEN_level_ids!$A:$A,0),1)</f>
        <v>942</v>
      </c>
      <c r="AJ4212" t="s">
        <v>32</v>
      </c>
    </row>
    <row r="4213" spans="1:36" x14ac:dyDescent="0.25">
      <c r="A4213">
        <v>10117.857</v>
      </c>
      <c r="B4213">
        <v>44534.697</v>
      </c>
      <c r="C4213">
        <v>4.9000000000000002E-2</v>
      </c>
      <c r="D4213">
        <v>0</v>
      </c>
      <c r="E4213">
        <v>4.9000000000000002E-2</v>
      </c>
      <c r="F4213">
        <v>44534.697</v>
      </c>
      <c r="G4213">
        <v>4.9000000000000002E-2</v>
      </c>
      <c r="H4213">
        <v>0</v>
      </c>
      <c r="I4213">
        <v>4.9000000000000002E-2</v>
      </c>
      <c r="J4213">
        <v>2244.74114852</v>
      </c>
      <c r="K4213">
        <v>2245.4374841600002</v>
      </c>
      <c r="L4213" t="s">
        <v>29</v>
      </c>
      <c r="M4213">
        <v>6.7427999999999997E-4</v>
      </c>
      <c r="N4213">
        <v>0</v>
      </c>
      <c r="O4213">
        <v>6.7427999999999997E-4</v>
      </c>
      <c r="P4213">
        <v>44534.751337000002</v>
      </c>
      <c r="Q4213">
        <v>1.3372999999999999E-2</v>
      </c>
      <c r="R4213">
        <v>0</v>
      </c>
      <c r="S4213">
        <v>1.3372999999999999E-2</v>
      </c>
      <c r="T4213">
        <v>-5.4337000000000003E-2</v>
      </c>
      <c r="U4213">
        <v>-5.4337000000000003E-2</v>
      </c>
      <c r="V4213" s="1" t="s">
        <v>79</v>
      </c>
      <c r="W4213" s="1" t="s">
        <v>576</v>
      </c>
      <c r="X4213">
        <v>19700.871696999999</v>
      </c>
      <c r="Y4213">
        <v>64235.623034099997</v>
      </c>
      <c r="AA4213">
        <v>1</v>
      </c>
      <c r="AC4213" s="2"/>
      <c r="AD4213" s="2">
        <f t="shared" si="2363"/>
        <v>-1.1089183673469387</v>
      </c>
      <c r="AE4213" s="2">
        <f t="shared" si="2363"/>
        <v>-1.1089183673469387</v>
      </c>
      <c r="AF4213" s="2">
        <f t="shared" si="2364"/>
        <v>0.27291836734693875</v>
      </c>
      <c r="AG4213" s="2">
        <f t="shared" si="2364"/>
        <v>0.27291836734693875</v>
      </c>
      <c r="AH4213" s="3">
        <f>INDEX([1]IDEN_level_ids!$B:$B,MATCH(V4213,[1]IDEN_level_ids!$A:$A,0),1)</f>
        <v>1212</v>
      </c>
      <c r="AI4213" s="3">
        <f>INDEX([1]IDEN_level_ids!$B:$B,MATCH(W4213,[1]IDEN_level_ids!$A:$A,0),1)</f>
        <v>1062</v>
      </c>
      <c r="AJ4213" t="s">
        <v>32</v>
      </c>
    </row>
    <row r="4214" spans="1:36" x14ac:dyDescent="0.25">
      <c r="A4214">
        <v>60621.713000000003</v>
      </c>
      <c r="B4214">
        <v>44529.953000000001</v>
      </c>
      <c r="C4214">
        <v>5.1999999999999998E-2</v>
      </c>
      <c r="D4214">
        <v>0</v>
      </c>
      <c r="E4214">
        <v>5.1999999999999998E-2</v>
      </c>
      <c r="F4214">
        <v>44529.953000000001</v>
      </c>
      <c r="G4214">
        <v>5.1999999999999998E-2</v>
      </c>
      <c r="H4214">
        <v>0</v>
      </c>
      <c r="I4214">
        <v>5.1999999999999998E-2</v>
      </c>
      <c r="J4214">
        <v>2244.9816822500002</v>
      </c>
      <c r="K4214">
        <v>2245.6780694099998</v>
      </c>
      <c r="L4214" t="s">
        <v>29</v>
      </c>
      <c r="M4214">
        <v>6.1848000000000003E-4</v>
      </c>
      <c r="N4214">
        <v>0</v>
      </c>
      <c r="O4214">
        <v>6.1848000000000003E-4</v>
      </c>
      <c r="P4214">
        <v>44529.980215000003</v>
      </c>
      <c r="Q4214">
        <v>1.2264000000000001E-2</v>
      </c>
      <c r="R4214">
        <v>0</v>
      </c>
      <c r="S4214">
        <v>1.2264000000000001E-2</v>
      </c>
      <c r="T4214">
        <v>-2.7215E-2</v>
      </c>
      <c r="U4214">
        <v>-2.7215E-2</v>
      </c>
      <c r="V4214" s="1" t="s">
        <v>135</v>
      </c>
      <c r="W4214" s="1" t="s">
        <v>588</v>
      </c>
      <c r="X4214">
        <v>23844.580532</v>
      </c>
      <c r="Y4214">
        <v>68374.560746999996</v>
      </c>
      <c r="AA4214">
        <v>1</v>
      </c>
      <c r="AC4214" s="2"/>
      <c r="AD4214" s="2">
        <f t="shared" si="2363"/>
        <v>-0.52336538461538462</v>
      </c>
      <c r="AE4214" s="2">
        <f t="shared" si="2363"/>
        <v>-0.52336538461538462</v>
      </c>
      <c r="AF4214" s="2">
        <f t="shared" si="2364"/>
        <v>0.23584615384615387</v>
      </c>
      <c r="AG4214" s="2">
        <f t="shared" si="2364"/>
        <v>0.23584615384615387</v>
      </c>
      <c r="AH4214" s="3">
        <f>INDEX([1]IDEN_level_ids!$B:$B,MATCH(V4214,[1]IDEN_level_ids!$A:$A,0),1)</f>
        <v>1182</v>
      </c>
      <c r="AI4214" s="3">
        <f>INDEX([1]IDEN_level_ids!$B:$B,MATCH(W4214,[1]IDEN_level_ids!$A:$A,0),1)</f>
        <v>1027</v>
      </c>
      <c r="AJ4214" t="s">
        <v>32</v>
      </c>
    </row>
    <row r="4215" spans="1:36" x14ac:dyDescent="0.25">
      <c r="A4215">
        <v>30298.587</v>
      </c>
      <c r="B4215">
        <v>44528.506000000001</v>
      </c>
      <c r="C4215">
        <v>5.0999999999999997E-2</v>
      </c>
      <c r="D4215">
        <v>0</v>
      </c>
      <c r="E4215">
        <v>5.0999999999999997E-2</v>
      </c>
      <c r="F4215">
        <v>44528.506000000001</v>
      </c>
      <c r="G4215">
        <v>5.0999999999999997E-2</v>
      </c>
      <c r="H4215">
        <v>0</v>
      </c>
      <c r="I4215">
        <v>5.0999999999999997E-2</v>
      </c>
      <c r="J4215">
        <v>2245.0534643999999</v>
      </c>
      <c r="K4215">
        <v>2245.7498669400002</v>
      </c>
      <c r="L4215" t="s">
        <v>29</v>
      </c>
      <c r="M4215">
        <v>5.9373E-4</v>
      </c>
      <c r="N4215">
        <v>0</v>
      </c>
      <c r="O4215">
        <v>5.9373E-4</v>
      </c>
      <c r="P4215">
        <v>44528.556574000002</v>
      </c>
      <c r="Q4215">
        <v>1.1771999999999999E-2</v>
      </c>
      <c r="R4215">
        <v>0</v>
      </c>
      <c r="S4215">
        <v>1.1771999999999999E-2</v>
      </c>
      <c r="T4215">
        <v>-5.0574000000000001E-2</v>
      </c>
      <c r="U4215">
        <v>-5.0574000000000001E-2</v>
      </c>
      <c r="V4215" s="1" t="s">
        <v>134</v>
      </c>
      <c r="W4215" s="1" t="s">
        <v>526</v>
      </c>
      <c r="X4215">
        <v>19872.419811</v>
      </c>
      <c r="Y4215">
        <v>64400.976384599999</v>
      </c>
      <c r="AA4215">
        <v>1</v>
      </c>
      <c r="AC4215" s="2"/>
      <c r="AD4215" s="2">
        <f t="shared" si="2363"/>
        <v>-0.99164705882352955</v>
      </c>
      <c r="AE4215" s="2">
        <f t="shared" si="2363"/>
        <v>-0.99164705882352955</v>
      </c>
      <c r="AF4215" s="2">
        <f t="shared" si="2364"/>
        <v>0.23082352941176471</v>
      </c>
      <c r="AG4215" s="2">
        <f t="shared" si="2364"/>
        <v>0.23082352941176471</v>
      </c>
      <c r="AH4215" s="3">
        <f>INDEX([1]IDEN_level_ids!$B:$B,MATCH(V4215,[1]IDEN_level_ids!$A:$A,0),1)</f>
        <v>1207</v>
      </c>
      <c r="AI4215" s="3">
        <f>INDEX([1]IDEN_level_ids!$B:$B,MATCH(W4215,[1]IDEN_level_ids!$A:$A,0),1)</f>
        <v>1063</v>
      </c>
      <c r="AJ4215" t="s">
        <v>32</v>
      </c>
    </row>
    <row r="4216" spans="1:36" hidden="1" x14ac:dyDescent="0.25">
      <c r="A4216">
        <v>30298.587</v>
      </c>
      <c r="B4216" t="s">
        <v>28</v>
      </c>
      <c r="C4216" t="s">
        <v>28</v>
      </c>
      <c r="D4216" t="s">
        <v>28</v>
      </c>
      <c r="E4216" t="s">
        <v>28</v>
      </c>
      <c r="F4216">
        <v>44528.506000000001</v>
      </c>
      <c r="G4216">
        <v>5.0999999999999997E-2</v>
      </c>
      <c r="H4216">
        <v>0</v>
      </c>
      <c r="I4216">
        <v>5.0999999999999997E-2</v>
      </c>
      <c r="J4216">
        <v>2245.0689345000001</v>
      </c>
      <c r="K4216">
        <v>2245.7653403999998</v>
      </c>
      <c r="L4216" t="s">
        <v>29</v>
      </c>
      <c r="M4216">
        <v>2.9697999999999999E-3</v>
      </c>
      <c r="N4216">
        <v>0</v>
      </c>
      <c r="O4216">
        <v>2.9697999999999999E-3</v>
      </c>
      <c r="P4216">
        <v>44528.249770000002</v>
      </c>
      <c r="Q4216">
        <v>5.8882999999999998E-2</v>
      </c>
      <c r="R4216">
        <v>0</v>
      </c>
      <c r="S4216">
        <v>5.8882999999999998E-2</v>
      </c>
      <c r="T4216" t="s">
        <v>28</v>
      </c>
      <c r="U4216" t="s">
        <v>28</v>
      </c>
      <c r="V4216" s="1" t="s">
        <v>525</v>
      </c>
      <c r="W4216" s="1" t="s">
        <v>348</v>
      </c>
      <c r="X4216">
        <v>92091.770401000002</v>
      </c>
      <c r="Y4216">
        <v>136620.02017100001</v>
      </c>
      <c r="Z4216" t="s">
        <v>35</v>
      </c>
      <c r="AA4216">
        <v>0</v>
      </c>
      <c r="AC4216" s="2"/>
      <c r="AD4216" s="2"/>
      <c r="AE4216" s="2"/>
      <c r="AF4216" s="2"/>
      <c r="AG4216" s="2"/>
      <c r="AH4216" s="3">
        <f>INDEX([1]IDEN_level_ids!$B:$B,MATCH(V4216,[1]IDEN_level_ids!$A:$A,0),1)</f>
        <v>913</v>
      </c>
      <c r="AI4216" s="3">
        <f>INDEX([1]IDEN_level_ids!$B:$B,MATCH(W4216,[1]IDEN_level_ids!$A:$A,0),1)</f>
        <v>336</v>
      </c>
      <c r="AJ4216" t="s">
        <v>32</v>
      </c>
    </row>
    <row r="4217" spans="1:36" hidden="1" x14ac:dyDescent="0.25">
      <c r="A4217">
        <v>50458.152000000002</v>
      </c>
      <c r="B4217" t="s">
        <v>28</v>
      </c>
      <c r="C4217" t="s">
        <v>28</v>
      </c>
      <c r="D4217" t="s">
        <v>28</v>
      </c>
      <c r="E4217" t="s">
        <v>28</v>
      </c>
      <c r="F4217">
        <v>44525.877999999997</v>
      </c>
      <c r="G4217">
        <v>4.9000000000000002E-2</v>
      </c>
      <c r="H4217">
        <v>0</v>
      </c>
      <c r="I4217">
        <v>4.9000000000000002E-2</v>
      </c>
      <c r="J4217">
        <v>2245.1789755899999</v>
      </c>
      <c r="K4217">
        <v>2245.8754050100001</v>
      </c>
      <c r="L4217" t="s">
        <v>29</v>
      </c>
      <c r="M4217">
        <v>6.3290999999999998E-4</v>
      </c>
      <c r="N4217">
        <v>0</v>
      </c>
      <c r="O4217">
        <v>6.3290999999999998E-4</v>
      </c>
      <c r="P4217">
        <v>44526.067554000001</v>
      </c>
      <c r="Q4217">
        <v>1.2548E-2</v>
      </c>
      <c r="R4217">
        <v>0</v>
      </c>
      <c r="S4217">
        <v>1.2548E-2</v>
      </c>
      <c r="T4217" t="s">
        <v>28</v>
      </c>
      <c r="U4217" t="s">
        <v>28</v>
      </c>
      <c r="V4217" s="1" t="s">
        <v>397</v>
      </c>
      <c r="W4217" s="1" t="s">
        <v>612</v>
      </c>
      <c r="X4217">
        <v>27452.402860499998</v>
      </c>
      <c r="Y4217">
        <v>71978.470413999996</v>
      </c>
      <c r="Z4217" t="s">
        <v>35</v>
      </c>
      <c r="AA4217">
        <v>0</v>
      </c>
      <c r="AC4217" s="2"/>
      <c r="AD4217" s="2"/>
      <c r="AE4217" s="2"/>
      <c r="AF4217" s="2"/>
      <c r="AG4217" s="2"/>
      <c r="AH4217" s="3">
        <f>INDEX([1]IDEN_level_ids!$B:$B,MATCH(V4217,[1]IDEN_level_ids!$A:$A,0),1)</f>
        <v>1161</v>
      </c>
      <c r="AI4217" s="3">
        <f>INDEX([1]IDEN_level_ids!$B:$B,MATCH(W4217,[1]IDEN_level_ids!$A:$A,0),1)</f>
        <v>1001</v>
      </c>
      <c r="AJ4217" t="s">
        <v>32</v>
      </c>
    </row>
    <row r="4218" spans="1:36" x14ac:dyDescent="0.25">
      <c r="A4218">
        <v>50458.152000000002</v>
      </c>
      <c r="B4218">
        <v>44525.877999999997</v>
      </c>
      <c r="C4218">
        <v>4.9000000000000002E-2</v>
      </c>
      <c r="D4218">
        <v>0</v>
      </c>
      <c r="E4218">
        <v>4.9000000000000002E-2</v>
      </c>
      <c r="F4218">
        <v>44525.877999999997</v>
      </c>
      <c r="G4218">
        <v>4.9000000000000002E-2</v>
      </c>
      <c r="H4218">
        <v>0</v>
      </c>
      <c r="I4218">
        <v>4.9000000000000002E-2</v>
      </c>
      <c r="J4218">
        <v>2245.1902602300001</v>
      </c>
      <c r="K4218">
        <v>2245.8866920599999</v>
      </c>
      <c r="L4218" t="s">
        <v>29</v>
      </c>
      <c r="M4218">
        <v>5.9515000000000002E-4</v>
      </c>
      <c r="N4218">
        <v>0</v>
      </c>
      <c r="O4218">
        <v>5.9515000000000002E-4</v>
      </c>
      <c r="P4218">
        <v>44525.843781000003</v>
      </c>
      <c r="Q4218">
        <v>1.1799E-2</v>
      </c>
      <c r="R4218">
        <v>0</v>
      </c>
      <c r="S4218">
        <v>1.1799E-2</v>
      </c>
      <c r="T4218">
        <v>3.4218999999999999E-2</v>
      </c>
      <c r="U4218">
        <v>3.4218999999999999E-2</v>
      </c>
      <c r="V4218" s="1" t="s">
        <v>325</v>
      </c>
      <c r="W4218" s="1" t="s">
        <v>567</v>
      </c>
      <c r="X4218">
        <v>24461.206948300001</v>
      </c>
      <c r="Y4218">
        <v>68987.050728999995</v>
      </c>
      <c r="AA4218">
        <v>1</v>
      </c>
      <c r="AC4218" s="2"/>
      <c r="AD4218" s="2">
        <f t="shared" ref="AD4218:AE4220" si="2365">$U4218/$E4218</f>
        <v>0.69834693877551013</v>
      </c>
      <c r="AE4218" s="2">
        <f t="shared" si="2365"/>
        <v>0.69834693877551013</v>
      </c>
      <c r="AF4218" s="2">
        <f t="shared" ref="AF4218:AG4220" si="2366">$S4218/$I4218</f>
        <v>0.24079591836734693</v>
      </c>
      <c r="AG4218" s="2">
        <f t="shared" si="2366"/>
        <v>0.24079591836734693</v>
      </c>
      <c r="AH4218" s="3">
        <f>INDEX([1]IDEN_level_ids!$B:$B,MATCH(V4218,[1]IDEN_level_ids!$A:$A,0),1)</f>
        <v>1177</v>
      </c>
      <c r="AI4218" s="3">
        <f>INDEX([1]IDEN_level_ids!$B:$B,MATCH(W4218,[1]IDEN_level_ids!$A:$A,0),1)</f>
        <v>1019</v>
      </c>
      <c r="AJ4218" t="s">
        <v>32</v>
      </c>
    </row>
    <row r="4219" spans="1:36" x14ac:dyDescent="0.25">
      <c r="A4219">
        <v>10066.485000000001</v>
      </c>
      <c r="B4219">
        <v>44517.232000000004</v>
      </c>
      <c r="C4219">
        <v>4.9000000000000002E-2</v>
      </c>
      <c r="D4219">
        <v>0</v>
      </c>
      <c r="E4219">
        <v>4.9000000000000002E-2</v>
      </c>
      <c r="F4219">
        <v>44517.232000000004</v>
      </c>
      <c r="G4219">
        <v>4.9000000000000002E-2</v>
      </c>
      <c r="H4219">
        <v>0</v>
      </c>
      <c r="I4219">
        <v>4.9000000000000002E-2</v>
      </c>
      <c r="J4219">
        <v>2245.6214368999999</v>
      </c>
      <c r="K4219">
        <v>2246.3179611</v>
      </c>
      <c r="L4219" t="s">
        <v>29</v>
      </c>
      <c r="M4219">
        <v>6.0503E-4</v>
      </c>
      <c r="N4219">
        <v>0</v>
      </c>
      <c r="O4219">
        <v>6.0503E-4</v>
      </c>
      <c r="P4219">
        <v>44517.295295000004</v>
      </c>
      <c r="Q4219">
        <v>1.1990000000000001E-2</v>
      </c>
      <c r="R4219">
        <v>0</v>
      </c>
      <c r="S4219">
        <v>1.1990000000000001E-2</v>
      </c>
      <c r="T4219">
        <v>-6.3295000000000004E-2</v>
      </c>
      <c r="U4219">
        <v>-6.3295000000000004E-2</v>
      </c>
      <c r="V4219" s="1" t="s">
        <v>325</v>
      </c>
      <c r="W4219" s="1" t="s">
        <v>601</v>
      </c>
      <c r="X4219">
        <v>24461.206948300001</v>
      </c>
      <c r="Y4219">
        <v>68978.502242999995</v>
      </c>
      <c r="AA4219">
        <v>1</v>
      </c>
      <c r="AC4219" s="2"/>
      <c r="AD4219" s="2">
        <f t="shared" si="2365"/>
        <v>-1.2917346938775511</v>
      </c>
      <c r="AE4219" s="2">
        <f t="shared" si="2365"/>
        <v>-1.2917346938775511</v>
      </c>
      <c r="AF4219" s="2">
        <f t="shared" si="2366"/>
        <v>0.2446938775510204</v>
      </c>
      <c r="AG4219" s="2">
        <f t="shared" si="2366"/>
        <v>0.2446938775510204</v>
      </c>
      <c r="AH4219" s="3">
        <f>INDEX([1]IDEN_level_ids!$B:$B,MATCH(V4219,[1]IDEN_level_ids!$A:$A,0),1)</f>
        <v>1177</v>
      </c>
      <c r="AI4219" s="3">
        <f>INDEX([1]IDEN_level_ids!$B:$B,MATCH(W4219,[1]IDEN_level_ids!$A:$A,0),1)</f>
        <v>1024</v>
      </c>
      <c r="AJ4219" t="s">
        <v>32</v>
      </c>
    </row>
    <row r="4220" spans="1:36" x14ac:dyDescent="0.25">
      <c r="A4220">
        <v>20127.599999999999</v>
      </c>
      <c r="B4220">
        <v>44516.315999999999</v>
      </c>
      <c r="C4220">
        <v>4.9000000000000002E-2</v>
      </c>
      <c r="D4220">
        <v>0</v>
      </c>
      <c r="E4220">
        <v>4.9000000000000002E-2</v>
      </c>
      <c r="F4220">
        <v>44516.315999999999</v>
      </c>
      <c r="G4220">
        <v>4.9000000000000002E-2</v>
      </c>
      <c r="H4220">
        <v>0</v>
      </c>
      <c r="I4220">
        <v>4.9000000000000002E-2</v>
      </c>
      <c r="J4220">
        <v>2245.6670696599999</v>
      </c>
      <c r="K4220">
        <v>2246.3636036399998</v>
      </c>
      <c r="L4220" t="s">
        <v>29</v>
      </c>
      <c r="M4220">
        <v>7.4828000000000004E-4</v>
      </c>
      <c r="N4220">
        <v>0</v>
      </c>
      <c r="O4220">
        <v>7.4828000000000004E-4</v>
      </c>
      <c r="P4220">
        <v>44516.390774</v>
      </c>
      <c r="Q4220">
        <v>1.4829E-2</v>
      </c>
      <c r="R4220">
        <v>0</v>
      </c>
      <c r="S4220">
        <v>1.4829E-2</v>
      </c>
      <c r="T4220" t="s">
        <v>28</v>
      </c>
      <c r="U4220">
        <v>0.10394200000000001</v>
      </c>
      <c r="V4220" s="1" t="s">
        <v>255</v>
      </c>
      <c r="W4220" s="1" t="s">
        <v>590</v>
      </c>
      <c r="X4220">
        <v>21418.801936</v>
      </c>
      <c r="Y4220">
        <v>65935.192710000003</v>
      </c>
      <c r="Z4220" t="s">
        <v>67</v>
      </c>
      <c r="AA4220">
        <v>0.122</v>
      </c>
      <c r="AC4220">
        <f t="shared" ref="AC4220:AC4221" si="2367">IF(ROUND($F4220,2)=IF($AA4219=0,IF($AA4218=0,IF($AA4217=0,ROUND($F4216,2),ROUND($F4217,2)),ROUND($F4218,2)),ROUND($F4219,2)),   0,1)</f>
        <v>1</v>
      </c>
      <c r="AD4220" s="2">
        <f t="shared" si="2365"/>
        <v>2.1212653061224489</v>
      </c>
      <c r="AE4220" s="2">
        <f t="shared" si="2365"/>
        <v>2.1212653061224489</v>
      </c>
      <c r="AF4220" s="2">
        <f t="shared" si="2366"/>
        <v>0.3026326530612245</v>
      </c>
      <c r="AG4220" s="2">
        <f t="shared" si="2366"/>
        <v>0.3026326530612245</v>
      </c>
      <c r="AH4220" s="3">
        <f>INDEX([1]IDEN_level_ids!$B:$B,MATCH(V4220,[1]IDEN_level_ids!$A:$A,0),1)</f>
        <v>1202</v>
      </c>
      <c r="AI4220" s="3">
        <f>INDEX([1]IDEN_level_ids!$B:$B,MATCH(W4220,[1]IDEN_level_ids!$A:$A,0),1)</f>
        <v>1049</v>
      </c>
      <c r="AJ4220" t="s">
        <v>32</v>
      </c>
    </row>
    <row r="4221" spans="1:36" x14ac:dyDescent="0.25">
      <c r="A4221">
        <v>20127.599999999999</v>
      </c>
      <c r="B4221">
        <v>44516.315999999999</v>
      </c>
      <c r="C4221">
        <v>4.9000000000000002E-2</v>
      </c>
      <c r="D4221">
        <v>0</v>
      </c>
      <c r="E4221">
        <v>4.9000000000000002E-2</v>
      </c>
      <c r="F4221">
        <v>44516.315999999999</v>
      </c>
      <c r="G4221">
        <v>4.9000000000000002E-2</v>
      </c>
      <c r="H4221">
        <v>0</v>
      </c>
      <c r="I4221">
        <v>4.9000000000000002E-2</v>
      </c>
      <c r="J4221">
        <v>2245.6773423899999</v>
      </c>
      <c r="K4221">
        <v>2246.3738785700002</v>
      </c>
      <c r="L4221" t="s">
        <v>29</v>
      </c>
      <c r="M4221">
        <v>6.1406000000000004E-4</v>
      </c>
      <c r="N4221">
        <v>0</v>
      </c>
      <c r="O4221">
        <v>6.1406000000000004E-4</v>
      </c>
      <c r="P4221">
        <v>44516.187156</v>
      </c>
      <c r="Q4221">
        <v>1.2168999999999999E-2</v>
      </c>
      <c r="R4221">
        <v>0</v>
      </c>
      <c r="S4221">
        <v>1.2168999999999999E-2</v>
      </c>
      <c r="T4221" t="s">
        <v>28</v>
      </c>
      <c r="U4221">
        <v>0.10394200000000001</v>
      </c>
      <c r="V4221" s="1" t="s">
        <v>116</v>
      </c>
      <c r="W4221" s="1" t="s">
        <v>567</v>
      </c>
      <c r="X4221">
        <v>24470.863573300001</v>
      </c>
      <c r="Y4221">
        <v>68987.050728999995</v>
      </c>
      <c r="Z4221" t="s">
        <v>67</v>
      </c>
      <c r="AA4221">
        <v>0.878</v>
      </c>
      <c r="AC4221">
        <f t="shared" si="2367"/>
        <v>0</v>
      </c>
      <c r="AD4221" s="2"/>
      <c r="AE4221" s="2">
        <f>($F4221-$Y4221+$X4221)/$E4221*$AA4221</f>
        <v>2.3086794980462195</v>
      </c>
      <c r="AF4221" s="2"/>
      <c r="AG4221" s="2">
        <f t="shared" ref="AF4220:AG4223" si="2368">$S4221/$I4221</f>
        <v>0.24834693877551017</v>
      </c>
      <c r="AH4221" s="3">
        <f>INDEX([1]IDEN_level_ids!$B:$B,MATCH(V4221,[1]IDEN_level_ids!$A:$A,0),1)</f>
        <v>1179</v>
      </c>
      <c r="AI4221" s="3">
        <f>INDEX([1]IDEN_level_ids!$B:$B,MATCH(W4221,[1]IDEN_level_ids!$A:$A,0),1)</f>
        <v>1019</v>
      </c>
      <c r="AJ4221" t="s">
        <v>32</v>
      </c>
    </row>
    <row r="4222" spans="1:36" x14ac:dyDescent="0.25">
      <c r="A4222">
        <v>70411.126999999993</v>
      </c>
      <c r="B4222">
        <v>44514.572999999997</v>
      </c>
      <c r="C4222">
        <v>5.3999999999999999E-2</v>
      </c>
      <c r="D4222">
        <v>0</v>
      </c>
      <c r="E4222">
        <v>5.3999999999999999E-2</v>
      </c>
      <c r="F4222">
        <v>44514.572999999997</v>
      </c>
      <c r="G4222">
        <v>5.3999999999999999E-2</v>
      </c>
      <c r="H4222">
        <v>0</v>
      </c>
      <c r="I4222">
        <v>5.3999999999999999E-2</v>
      </c>
      <c r="J4222">
        <v>2245.7580371899999</v>
      </c>
      <c r="K4222">
        <v>2246.4545906600001</v>
      </c>
      <c r="L4222" t="s">
        <v>29</v>
      </c>
      <c r="M4222">
        <v>8.0531000000000005E-4</v>
      </c>
      <c r="N4222">
        <v>0</v>
      </c>
      <c r="O4222">
        <v>8.0531000000000005E-4</v>
      </c>
      <c r="P4222">
        <v>44514.587748999998</v>
      </c>
      <c r="Q4222">
        <v>1.5958E-2</v>
      </c>
      <c r="R4222">
        <v>0</v>
      </c>
      <c r="S4222">
        <v>1.5958E-2</v>
      </c>
      <c r="T4222">
        <v>-1.4749E-2</v>
      </c>
      <c r="U4222">
        <v>-1.4749E-2</v>
      </c>
      <c r="V4222" s="1" t="s">
        <v>79</v>
      </c>
      <c r="W4222" s="1" t="s">
        <v>519</v>
      </c>
      <c r="X4222">
        <v>19700.871696999999</v>
      </c>
      <c r="Y4222">
        <v>64215.459446000001</v>
      </c>
      <c r="AA4222">
        <v>1</v>
      </c>
      <c r="AC4222" s="2"/>
      <c r="AD4222" s="2">
        <f t="shared" ref="AD4220:AE4223" si="2369">$U4222/$E4222</f>
        <v>-0.27312962962962961</v>
      </c>
      <c r="AE4222" s="2">
        <f t="shared" si="2369"/>
        <v>-0.27312962962962961</v>
      </c>
      <c r="AF4222" s="2">
        <f t="shared" si="2368"/>
        <v>0.29551851851851851</v>
      </c>
      <c r="AG4222" s="2">
        <f t="shared" si="2368"/>
        <v>0.29551851851851851</v>
      </c>
      <c r="AH4222" s="3">
        <f>INDEX([1]IDEN_level_ids!$B:$B,MATCH(V4222,[1]IDEN_level_ids!$A:$A,0),1)</f>
        <v>1212</v>
      </c>
      <c r="AI4222" s="3">
        <f>INDEX([1]IDEN_level_ids!$B:$B,MATCH(W4222,[1]IDEN_level_ids!$A:$A,0),1)</f>
        <v>1061</v>
      </c>
      <c r="AJ4222" t="s">
        <v>32</v>
      </c>
    </row>
    <row r="4223" spans="1:36" x14ac:dyDescent="0.25">
      <c r="A4223">
        <v>80319.663</v>
      </c>
      <c r="B4223">
        <v>44507.985000000001</v>
      </c>
      <c r="C4223">
        <v>4.9000000000000002E-2</v>
      </c>
      <c r="D4223">
        <v>0</v>
      </c>
      <c r="E4223">
        <v>4.9000000000000002E-2</v>
      </c>
      <c r="F4223">
        <v>44507.985000000001</v>
      </c>
      <c r="G4223">
        <v>4.9000000000000002E-2</v>
      </c>
      <c r="H4223">
        <v>0</v>
      </c>
      <c r="I4223">
        <v>4.9000000000000002E-2</v>
      </c>
      <c r="J4223">
        <v>2246.09016832</v>
      </c>
      <c r="K4223">
        <v>2246.7867929600002</v>
      </c>
      <c r="L4223" t="s">
        <v>29</v>
      </c>
      <c r="M4223">
        <v>6.9384999999999998E-4</v>
      </c>
      <c r="N4223">
        <v>0</v>
      </c>
      <c r="O4223">
        <v>6.9384999999999998E-4</v>
      </c>
      <c r="P4223">
        <v>44508.005972999999</v>
      </c>
      <c r="Q4223">
        <v>1.3745E-2</v>
      </c>
      <c r="R4223">
        <v>0</v>
      </c>
      <c r="S4223">
        <v>1.3745E-2</v>
      </c>
      <c r="T4223">
        <v>-2.0972999999999999E-2</v>
      </c>
      <c r="U4223">
        <v>-2.0972999999999999E-2</v>
      </c>
      <c r="V4223" s="1" t="s">
        <v>81</v>
      </c>
      <c r="W4223" s="1" t="s">
        <v>481</v>
      </c>
      <c r="X4223">
        <v>19308.903414</v>
      </c>
      <c r="Y4223">
        <v>63816.909386500003</v>
      </c>
      <c r="AA4223">
        <v>1</v>
      </c>
      <c r="AC4223" s="2"/>
      <c r="AD4223" s="2">
        <f t="shared" si="2369"/>
        <v>-0.42802040816326525</v>
      </c>
      <c r="AE4223" s="2">
        <f t="shared" si="2369"/>
        <v>-0.42802040816326525</v>
      </c>
      <c r="AF4223" s="2">
        <f t="shared" si="2368"/>
        <v>0.28051020408163263</v>
      </c>
      <c r="AG4223" s="2">
        <f t="shared" si="2368"/>
        <v>0.28051020408163263</v>
      </c>
      <c r="AH4223" s="3">
        <f>INDEX([1]IDEN_level_ids!$B:$B,MATCH(V4223,[1]IDEN_level_ids!$A:$A,0),1)</f>
        <v>1214</v>
      </c>
      <c r="AI4223" s="3">
        <f>INDEX([1]IDEN_level_ids!$B:$B,MATCH(W4223,[1]IDEN_level_ids!$A:$A,0),1)</f>
        <v>1066</v>
      </c>
      <c r="AJ4223" t="s">
        <v>32</v>
      </c>
    </row>
    <row r="4224" spans="1:36" hidden="1" x14ac:dyDescent="0.25">
      <c r="A4224">
        <v>20008.982</v>
      </c>
      <c r="B4224" t="s">
        <v>28</v>
      </c>
      <c r="C4224" t="s">
        <v>28</v>
      </c>
      <c r="D4224" t="s">
        <v>28</v>
      </c>
      <c r="E4224" t="s">
        <v>28</v>
      </c>
      <c r="F4224">
        <v>44495.28</v>
      </c>
      <c r="G4224">
        <v>5.2999999999999999E-2</v>
      </c>
      <c r="H4224">
        <v>0</v>
      </c>
      <c r="I4224">
        <v>5.2999999999999999E-2</v>
      </c>
      <c r="J4224">
        <v>2246.7245849999999</v>
      </c>
      <c r="K4224">
        <v>2247.4213456000002</v>
      </c>
      <c r="L4224" t="s">
        <v>29</v>
      </c>
      <c r="M4224">
        <v>2.7591E-3</v>
      </c>
      <c r="N4224">
        <v>0</v>
      </c>
      <c r="O4224">
        <v>2.7591E-3</v>
      </c>
      <c r="P4224">
        <v>44495.439271000003</v>
      </c>
      <c r="Q4224">
        <v>5.4625E-2</v>
      </c>
      <c r="R4224">
        <v>0</v>
      </c>
      <c r="S4224">
        <v>5.4625E-2</v>
      </c>
      <c r="T4224" t="s">
        <v>28</v>
      </c>
      <c r="U4224" t="s">
        <v>28</v>
      </c>
      <c r="V4224" s="1" t="s">
        <v>535</v>
      </c>
      <c r="W4224" s="1" t="s">
        <v>155</v>
      </c>
      <c r="X4224">
        <v>84690.255860999998</v>
      </c>
      <c r="Y4224">
        <v>129185.69513199999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938</v>
      </c>
      <c r="AI4224" s="3">
        <f>INDEX([1]IDEN_level_ids!$B:$B,MATCH(W4224,[1]IDEN_level_ids!$A:$A,0),1)</f>
        <v>525</v>
      </c>
      <c r="AJ4224" t="s">
        <v>32</v>
      </c>
    </row>
    <row r="4225" spans="1:36" x14ac:dyDescent="0.25">
      <c r="A4225">
        <v>20008.982</v>
      </c>
      <c r="B4225">
        <v>44495.28</v>
      </c>
      <c r="C4225">
        <v>5.2999999999999999E-2</v>
      </c>
      <c r="D4225">
        <v>0</v>
      </c>
      <c r="E4225">
        <v>5.2999999999999999E-2</v>
      </c>
      <c r="F4225">
        <v>44495.28</v>
      </c>
      <c r="G4225">
        <v>5.2999999999999999E-2</v>
      </c>
      <c r="H4225">
        <v>0</v>
      </c>
      <c r="I4225">
        <v>5.2999999999999999E-2</v>
      </c>
      <c r="J4225">
        <v>2246.7317499000001</v>
      </c>
      <c r="K4225">
        <v>2247.4285120499999</v>
      </c>
      <c r="L4225" t="s">
        <v>29</v>
      </c>
      <c r="M4225">
        <v>6.9788999999999995E-4</v>
      </c>
      <c r="N4225">
        <v>0</v>
      </c>
      <c r="O4225">
        <v>6.9788999999999995E-4</v>
      </c>
      <c r="P4225">
        <v>44495.297386999999</v>
      </c>
      <c r="Q4225">
        <v>1.3816999999999999E-2</v>
      </c>
      <c r="R4225">
        <v>0</v>
      </c>
      <c r="S4225">
        <v>1.3816999999999999E-2</v>
      </c>
      <c r="T4225">
        <v>-1.7387E-2</v>
      </c>
      <c r="U4225">
        <v>-1.7387E-2</v>
      </c>
      <c r="V4225" s="1" t="s">
        <v>59</v>
      </c>
      <c r="W4225" s="1" t="s">
        <v>487</v>
      </c>
      <c r="X4225">
        <v>18063.346873999999</v>
      </c>
      <c r="Y4225">
        <v>62558.644261200003</v>
      </c>
      <c r="AA4225">
        <v>1</v>
      </c>
      <c r="AC4225" s="2"/>
      <c r="AD4225" s="2">
        <f t="shared" ref="AD4225:AE4229" si="2370">$U4225/$E4225</f>
        <v>-0.32805660377358492</v>
      </c>
      <c r="AE4225" s="2">
        <f t="shared" si="2370"/>
        <v>-0.32805660377358492</v>
      </c>
      <c r="AF4225" s="2">
        <f t="shared" ref="AF4225:AG4229" si="2371">$S4225/$I4225</f>
        <v>0.26069811320754716</v>
      </c>
      <c r="AG4225" s="2">
        <f t="shared" si="2371"/>
        <v>0.26069811320754716</v>
      </c>
      <c r="AH4225" s="3">
        <f>INDEX([1]IDEN_level_ids!$B:$B,MATCH(V4225,[1]IDEN_level_ids!$A:$A,0),1)</f>
        <v>1221</v>
      </c>
      <c r="AI4225" s="3">
        <f>INDEX([1]IDEN_level_ids!$B:$B,MATCH(W4225,[1]IDEN_level_ids!$A:$A,0),1)</f>
        <v>1073</v>
      </c>
      <c r="AJ4225" t="s">
        <v>32</v>
      </c>
    </row>
    <row r="4226" spans="1:36" x14ac:dyDescent="0.25">
      <c r="A4226">
        <v>10001.210999999999</v>
      </c>
      <c r="B4226">
        <v>44493.459000000003</v>
      </c>
      <c r="C4226">
        <v>0.23100000000000001</v>
      </c>
      <c r="D4226">
        <v>0</v>
      </c>
      <c r="E4226">
        <v>0.23100000000000001</v>
      </c>
      <c r="F4226">
        <v>44493.459000000003</v>
      </c>
      <c r="G4226">
        <v>0.23100000000000001</v>
      </c>
      <c r="H4226">
        <v>0</v>
      </c>
      <c r="I4226">
        <v>0.23100000000000001</v>
      </c>
      <c r="J4226">
        <v>2246.8359258</v>
      </c>
      <c r="K4226">
        <v>2247.5327103</v>
      </c>
      <c r="L4226" t="s">
        <v>29</v>
      </c>
      <c r="M4226">
        <v>1.142E-3</v>
      </c>
      <c r="N4226">
        <v>0</v>
      </c>
      <c r="O4226">
        <v>1.142E-3</v>
      </c>
      <c r="P4226">
        <v>44493.234534000003</v>
      </c>
      <c r="Q4226">
        <v>2.2606999999999999E-2</v>
      </c>
      <c r="R4226">
        <v>0</v>
      </c>
      <c r="S4226">
        <v>2.2606999999999999E-2</v>
      </c>
      <c r="T4226">
        <v>0.22447</v>
      </c>
      <c r="U4226">
        <v>0.22447</v>
      </c>
      <c r="V4226" s="1" t="s">
        <v>409</v>
      </c>
      <c r="W4226" s="1" t="s">
        <v>645</v>
      </c>
      <c r="X4226">
        <v>28885.126241000002</v>
      </c>
      <c r="Y4226">
        <v>73378.360774999994</v>
      </c>
      <c r="AA4226">
        <v>1</v>
      </c>
      <c r="AC4226" s="2"/>
      <c r="AD4226" s="2">
        <f t="shared" si="2370"/>
        <v>0.97173160173160167</v>
      </c>
      <c r="AE4226" s="2">
        <f t="shared" si="2370"/>
        <v>0.97173160173160167</v>
      </c>
      <c r="AF4226" s="2">
        <f t="shared" si="2371"/>
        <v>9.786580086580085E-2</v>
      </c>
      <c r="AG4226" s="2">
        <f t="shared" si="2371"/>
        <v>9.786580086580085E-2</v>
      </c>
      <c r="AH4226" s="3">
        <f>INDEX([1]IDEN_level_ids!$B:$B,MATCH(V4226,[1]IDEN_level_ids!$A:$A,0),1)</f>
        <v>1154</v>
      </c>
      <c r="AI4226" s="3">
        <f>INDEX([1]IDEN_level_ids!$B:$B,MATCH(W4226,[1]IDEN_level_ids!$A:$A,0),1)</f>
        <v>992</v>
      </c>
      <c r="AJ4226" t="s">
        <v>32</v>
      </c>
    </row>
    <row r="4227" spans="1:36" x14ac:dyDescent="0.25">
      <c r="A4227">
        <v>69980.739000000001</v>
      </c>
      <c r="B4227">
        <v>44492.654999999999</v>
      </c>
      <c r="C4227">
        <v>9.7000000000000003E-2</v>
      </c>
      <c r="D4227">
        <v>0</v>
      </c>
      <c r="E4227">
        <v>9.7000000000000003E-2</v>
      </c>
      <c r="F4227">
        <v>44492.654999999999</v>
      </c>
      <c r="G4227">
        <v>9.7000000000000003E-2</v>
      </c>
      <c r="H4227">
        <v>0</v>
      </c>
      <c r="I4227">
        <v>9.7000000000000003E-2</v>
      </c>
      <c r="J4227">
        <v>2246.8668079499998</v>
      </c>
      <c r="K4227">
        <v>2247.56359905</v>
      </c>
      <c r="L4227" t="s">
        <v>29</v>
      </c>
      <c r="M4227">
        <v>7.4295999999999997E-4</v>
      </c>
      <c r="N4227">
        <v>0</v>
      </c>
      <c r="O4227">
        <v>7.4295999999999997E-4</v>
      </c>
      <c r="P4227">
        <v>44492.623053000003</v>
      </c>
      <c r="Q4227">
        <v>1.4708000000000001E-2</v>
      </c>
      <c r="R4227">
        <v>0</v>
      </c>
      <c r="S4227">
        <v>1.4708000000000001E-2</v>
      </c>
      <c r="T4227">
        <v>3.1947000000000003E-2</v>
      </c>
      <c r="U4227">
        <v>3.1947000000000003E-2</v>
      </c>
      <c r="V4227" s="1" t="s">
        <v>128</v>
      </c>
      <c r="W4227" s="1" t="s">
        <v>575</v>
      </c>
      <c r="X4227">
        <v>22747.689782000001</v>
      </c>
      <c r="Y4227">
        <v>67240.312835000004</v>
      </c>
      <c r="AA4227">
        <v>1</v>
      </c>
      <c r="AC4227" s="2"/>
      <c r="AD4227" s="2">
        <f t="shared" si="2370"/>
        <v>0.32935051546391753</v>
      </c>
      <c r="AE4227" s="2">
        <f t="shared" si="2370"/>
        <v>0.32935051546391753</v>
      </c>
      <c r="AF4227" s="2">
        <f t="shared" si="2371"/>
        <v>0.15162886597938144</v>
      </c>
      <c r="AG4227" s="2">
        <f t="shared" si="2371"/>
        <v>0.15162886597938144</v>
      </c>
      <c r="AH4227" s="3">
        <f>INDEX([1]IDEN_level_ids!$B:$B,MATCH(V4227,[1]IDEN_level_ids!$A:$A,0),1)</f>
        <v>1194</v>
      </c>
      <c r="AI4227" s="3">
        <f>INDEX([1]IDEN_level_ids!$B:$B,MATCH(W4227,[1]IDEN_level_ids!$A:$A,0),1)</f>
        <v>1037</v>
      </c>
      <c r="AJ4227" t="s">
        <v>32</v>
      </c>
    </row>
    <row r="4228" spans="1:36" x14ac:dyDescent="0.25">
      <c r="A4228">
        <v>49949.14</v>
      </c>
      <c r="B4228">
        <v>44489.951999999997</v>
      </c>
      <c r="C4228">
        <v>4.9000000000000002E-2</v>
      </c>
      <c r="D4228">
        <v>0</v>
      </c>
      <c r="E4228">
        <v>4.9000000000000002E-2</v>
      </c>
      <c r="F4228">
        <v>44489.951999999997</v>
      </c>
      <c r="G4228">
        <v>4.9000000000000002E-2</v>
      </c>
      <c r="H4228">
        <v>0</v>
      </c>
      <c r="I4228">
        <v>4.9000000000000002E-2</v>
      </c>
      <c r="J4228">
        <v>2246.9990739</v>
      </c>
      <c r="K4228">
        <v>2247.6958933000001</v>
      </c>
      <c r="L4228" t="s">
        <v>29</v>
      </c>
      <c r="M4228">
        <v>1.1016999999999999E-3</v>
      </c>
      <c r="N4228">
        <v>0</v>
      </c>
      <c r="O4228">
        <v>1.1016999999999999E-3</v>
      </c>
      <c r="P4228">
        <v>44490.004317999999</v>
      </c>
      <c r="Q4228">
        <v>2.1805999999999999E-2</v>
      </c>
      <c r="R4228">
        <v>0</v>
      </c>
      <c r="S4228">
        <v>2.1805999999999999E-2</v>
      </c>
      <c r="T4228">
        <v>-5.2318000000000003E-2</v>
      </c>
      <c r="U4228">
        <v>-5.2318000000000003E-2</v>
      </c>
      <c r="V4228" s="1" t="s">
        <v>364</v>
      </c>
      <c r="W4228" s="1" t="s">
        <v>642</v>
      </c>
      <c r="X4228">
        <v>40098.614008999997</v>
      </c>
      <c r="Y4228">
        <v>84588.618327000004</v>
      </c>
      <c r="AA4228">
        <v>1</v>
      </c>
      <c r="AC4228" s="2"/>
      <c r="AD4228" s="2">
        <f t="shared" si="2370"/>
        <v>-1.0677142857142858</v>
      </c>
      <c r="AE4228" s="2">
        <f t="shared" si="2370"/>
        <v>-1.0677142857142858</v>
      </c>
      <c r="AF4228" s="2">
        <f t="shared" si="2371"/>
        <v>0.44502040816326527</v>
      </c>
      <c r="AG4228" s="2">
        <f t="shared" si="2371"/>
        <v>0.44502040816326527</v>
      </c>
      <c r="AH4228" s="3">
        <f>INDEX([1]IDEN_level_ids!$B:$B,MATCH(V4228,[1]IDEN_level_ids!$A:$A,0),1)</f>
        <v>1104</v>
      </c>
      <c r="AI4228" s="3">
        <f>INDEX([1]IDEN_level_ids!$B:$B,MATCH(W4228,[1]IDEN_level_ids!$A:$A,0),1)</f>
        <v>944</v>
      </c>
      <c r="AJ4228" t="s">
        <v>32</v>
      </c>
    </row>
    <row r="4229" spans="1:36" x14ac:dyDescent="0.25">
      <c r="A4229">
        <v>9982.2109999999993</v>
      </c>
      <c r="B4229">
        <v>44487.127</v>
      </c>
      <c r="C4229">
        <v>4.9000000000000002E-2</v>
      </c>
      <c r="D4229">
        <v>0</v>
      </c>
      <c r="E4229">
        <v>4.9000000000000002E-2</v>
      </c>
      <c r="F4229">
        <v>44487.127</v>
      </c>
      <c r="G4229">
        <v>4.9000000000000002E-2</v>
      </c>
      <c r="H4229">
        <v>0</v>
      </c>
      <c r="I4229">
        <v>4.9000000000000002E-2</v>
      </c>
      <c r="J4229">
        <v>2247.1442262300002</v>
      </c>
      <c r="K4229">
        <v>2247.8410767999999</v>
      </c>
      <c r="L4229" t="s">
        <v>29</v>
      </c>
      <c r="M4229">
        <v>8.0327000000000003E-4</v>
      </c>
      <c r="N4229">
        <v>0</v>
      </c>
      <c r="O4229">
        <v>8.0327000000000003E-4</v>
      </c>
      <c r="P4229">
        <v>44487.130798999999</v>
      </c>
      <c r="Q4229">
        <v>1.5897999999999999E-2</v>
      </c>
      <c r="R4229">
        <v>0</v>
      </c>
      <c r="S4229">
        <v>1.5897999999999999E-2</v>
      </c>
      <c r="T4229">
        <v>-3.7989999999999999E-3</v>
      </c>
      <c r="U4229">
        <v>-3.7989999999999999E-3</v>
      </c>
      <c r="V4229" s="1" t="s">
        <v>135</v>
      </c>
      <c r="W4229" s="1" t="s">
        <v>599</v>
      </c>
      <c r="X4229">
        <v>23844.580532</v>
      </c>
      <c r="Y4229">
        <v>68331.711331400002</v>
      </c>
      <c r="AA4229">
        <v>1</v>
      </c>
      <c r="AC4229" s="2"/>
      <c r="AD4229" s="2">
        <f t="shared" si="2370"/>
        <v>-7.7530612244897948E-2</v>
      </c>
      <c r="AE4229" s="2">
        <f t="shared" si="2370"/>
        <v>-7.7530612244897948E-2</v>
      </c>
      <c r="AF4229" s="2">
        <f t="shared" si="2371"/>
        <v>0.32444897959183672</v>
      </c>
      <c r="AG4229" s="2">
        <f t="shared" si="2371"/>
        <v>0.32444897959183672</v>
      </c>
      <c r="AH4229" s="3">
        <f>INDEX([1]IDEN_level_ids!$B:$B,MATCH(V4229,[1]IDEN_level_ids!$A:$A,0),1)</f>
        <v>1182</v>
      </c>
      <c r="AI4229" s="3">
        <f>INDEX([1]IDEN_level_ids!$B:$B,MATCH(W4229,[1]IDEN_level_ids!$A:$A,0),1)</f>
        <v>1028</v>
      </c>
      <c r="AJ4229" t="s">
        <v>32</v>
      </c>
    </row>
    <row r="4230" spans="1:36" hidden="1" x14ac:dyDescent="0.25">
      <c r="A4230">
        <v>9952.3279999999995</v>
      </c>
      <c r="B4230" t="s">
        <v>28</v>
      </c>
      <c r="C4230" t="s">
        <v>28</v>
      </c>
      <c r="D4230" t="s">
        <v>28</v>
      </c>
      <c r="E4230" t="s">
        <v>28</v>
      </c>
      <c r="F4230">
        <v>44476.01</v>
      </c>
      <c r="G4230">
        <v>4.9000000000000002E-2</v>
      </c>
      <c r="H4230">
        <v>0</v>
      </c>
      <c r="I4230">
        <v>4.9000000000000002E-2</v>
      </c>
      <c r="J4230">
        <v>2247.6906015</v>
      </c>
      <c r="K4230">
        <v>2248.3875692000001</v>
      </c>
      <c r="L4230" t="s">
        <v>29</v>
      </c>
      <c r="M4230">
        <v>1.8152999999999999E-3</v>
      </c>
      <c r="N4230">
        <v>0</v>
      </c>
      <c r="O4230">
        <v>1.8152999999999999E-3</v>
      </c>
      <c r="P4230">
        <v>44476.317770000001</v>
      </c>
      <c r="Q4230">
        <v>3.5909999999999997E-2</v>
      </c>
      <c r="R4230">
        <v>0</v>
      </c>
      <c r="S4230">
        <v>3.5909999999999997E-2</v>
      </c>
      <c r="T4230" t="s">
        <v>28</v>
      </c>
      <c r="U4230" t="s">
        <v>28</v>
      </c>
      <c r="V4230" s="1" t="s">
        <v>451</v>
      </c>
      <c r="W4230" s="1" t="s">
        <v>480</v>
      </c>
      <c r="X4230">
        <v>45844.533005999998</v>
      </c>
      <c r="Y4230">
        <v>90320.850776000007</v>
      </c>
      <c r="Z4230" t="s">
        <v>35</v>
      </c>
      <c r="AA4230">
        <v>0</v>
      </c>
      <c r="AC4230" s="2"/>
      <c r="AD4230" s="2"/>
      <c r="AE4230" s="2"/>
      <c r="AF4230" s="2"/>
      <c r="AG4230" s="2"/>
      <c r="AH4230" s="3">
        <f>INDEX([1]IDEN_level_ids!$B:$B,MATCH(V4230,[1]IDEN_level_ids!$A:$A,0),1)</f>
        <v>1097</v>
      </c>
      <c r="AI4230" s="3">
        <f>INDEX([1]IDEN_level_ids!$B:$B,MATCH(W4230,[1]IDEN_level_ids!$A:$A,0),1)</f>
        <v>915</v>
      </c>
      <c r="AJ4230" t="s">
        <v>32</v>
      </c>
    </row>
    <row r="4231" spans="1:36" x14ac:dyDescent="0.25">
      <c r="A4231">
        <v>9952.3279999999995</v>
      </c>
      <c r="B4231">
        <v>44476.01</v>
      </c>
      <c r="C4231">
        <v>4.9000000000000002E-2</v>
      </c>
      <c r="D4231">
        <v>0</v>
      </c>
      <c r="E4231">
        <v>4.9000000000000002E-2</v>
      </c>
      <c r="F4231">
        <v>44476.01</v>
      </c>
      <c r="G4231">
        <v>4.9000000000000002E-2</v>
      </c>
      <c r="H4231">
        <v>0</v>
      </c>
      <c r="I4231">
        <v>4.9000000000000002E-2</v>
      </c>
      <c r="J4231">
        <v>2247.7038803</v>
      </c>
      <c r="K4231">
        <v>2248.4008509</v>
      </c>
      <c r="L4231" t="s">
        <v>29</v>
      </c>
      <c r="M4231">
        <v>1.0319000000000001E-3</v>
      </c>
      <c r="N4231">
        <v>0</v>
      </c>
      <c r="O4231">
        <v>1.0319000000000001E-3</v>
      </c>
      <c r="P4231">
        <v>44476.055042</v>
      </c>
      <c r="Q4231">
        <v>2.0413000000000001E-2</v>
      </c>
      <c r="R4231">
        <v>0</v>
      </c>
      <c r="S4231">
        <v>2.0413000000000001E-2</v>
      </c>
      <c r="T4231">
        <v>-4.5041999999999999E-2</v>
      </c>
      <c r="U4231">
        <v>-4.5041999999999999E-2</v>
      </c>
      <c r="V4231" s="1" t="s">
        <v>457</v>
      </c>
      <c r="W4231" s="1" t="s">
        <v>641</v>
      </c>
      <c r="X4231">
        <v>38549.808169999997</v>
      </c>
      <c r="Y4231">
        <v>83025.863211999997</v>
      </c>
      <c r="AA4231">
        <v>1</v>
      </c>
      <c r="AC4231" s="2"/>
      <c r="AD4231" s="2">
        <f t="shared" ref="AD4231:AE4236" si="2372">$U4231/$E4231</f>
        <v>-0.91922448979591831</v>
      </c>
      <c r="AE4231" s="2">
        <f t="shared" si="2372"/>
        <v>-0.91922448979591831</v>
      </c>
      <c r="AF4231" s="2">
        <f t="shared" ref="AF4231:AG4236" si="2373">$S4231/$I4231</f>
        <v>0.41659183673469385</v>
      </c>
      <c r="AG4231" s="2">
        <f t="shared" si="2373"/>
        <v>0.41659183673469385</v>
      </c>
      <c r="AH4231" s="3">
        <f>INDEX([1]IDEN_level_ids!$B:$B,MATCH(V4231,[1]IDEN_level_ids!$A:$A,0),1)</f>
        <v>1119</v>
      </c>
      <c r="AI4231" s="3">
        <f>INDEX([1]IDEN_level_ids!$B:$B,MATCH(W4231,[1]IDEN_level_ids!$A:$A,0),1)</f>
        <v>952</v>
      </c>
      <c r="AJ4231" t="s">
        <v>32</v>
      </c>
    </row>
    <row r="4232" spans="1:36" x14ac:dyDescent="0.25">
      <c r="A4232">
        <v>79220.05</v>
      </c>
      <c r="B4232">
        <v>44456.826000000001</v>
      </c>
      <c r="C4232">
        <v>4.9000000000000002E-2</v>
      </c>
      <c r="D4232">
        <v>0</v>
      </c>
      <c r="E4232">
        <v>4.9000000000000002E-2</v>
      </c>
      <c r="F4232">
        <v>44456.826000000001</v>
      </c>
      <c r="G4232">
        <v>4.9000000000000002E-2</v>
      </c>
      <c r="H4232">
        <v>0</v>
      </c>
      <c r="I4232">
        <v>4.9000000000000002E-2</v>
      </c>
      <c r="J4232">
        <v>2248.6759627000001</v>
      </c>
      <c r="K4232">
        <v>2249.3731417899999</v>
      </c>
      <c r="L4232" t="s">
        <v>29</v>
      </c>
      <c r="M4232">
        <v>6.5729000000000004E-4</v>
      </c>
      <c r="N4232">
        <v>0</v>
      </c>
      <c r="O4232">
        <v>6.5729000000000004E-4</v>
      </c>
      <c r="P4232">
        <v>44456.830280000002</v>
      </c>
      <c r="Q4232">
        <v>1.2991000000000001E-2</v>
      </c>
      <c r="R4232">
        <v>0</v>
      </c>
      <c r="S4232">
        <v>1.2991000000000001E-2</v>
      </c>
      <c r="T4232">
        <v>-4.28E-3</v>
      </c>
      <c r="U4232">
        <v>-4.28E-3</v>
      </c>
      <c r="V4232" s="1" t="s">
        <v>83</v>
      </c>
      <c r="W4232" s="1" t="s">
        <v>481</v>
      </c>
      <c r="X4232">
        <v>19360.079107000001</v>
      </c>
      <c r="Y4232">
        <v>63816.909386500003</v>
      </c>
      <c r="AA4232">
        <v>1</v>
      </c>
      <c r="AC4232" s="2"/>
      <c r="AD4232" s="2">
        <f t="shared" si="2372"/>
        <v>-8.7346938775510197E-2</v>
      </c>
      <c r="AE4232" s="2">
        <f t="shared" si="2372"/>
        <v>-8.7346938775510197E-2</v>
      </c>
      <c r="AF4232" s="2">
        <f t="shared" si="2373"/>
        <v>0.26512244897959186</v>
      </c>
      <c r="AG4232" s="2">
        <f t="shared" si="2373"/>
        <v>0.26512244897959186</v>
      </c>
      <c r="AH4232" s="3">
        <f>INDEX([1]IDEN_level_ids!$B:$B,MATCH(V4232,[1]IDEN_level_ids!$A:$A,0),1)</f>
        <v>1213</v>
      </c>
      <c r="AI4232" s="3">
        <f>INDEX([1]IDEN_level_ids!$B:$B,MATCH(W4232,[1]IDEN_level_ids!$A:$A,0),1)</f>
        <v>1066</v>
      </c>
      <c r="AJ4232" t="s">
        <v>32</v>
      </c>
    </row>
    <row r="4233" spans="1:36" x14ac:dyDescent="0.25">
      <c r="A4233">
        <v>19789.688999999998</v>
      </c>
      <c r="B4233">
        <v>44453.805999999997</v>
      </c>
      <c r="C4233">
        <v>5.0999999999999997E-2</v>
      </c>
      <c r="D4233">
        <v>0</v>
      </c>
      <c r="E4233">
        <v>5.0999999999999997E-2</v>
      </c>
      <c r="F4233">
        <v>44453.805999999997</v>
      </c>
      <c r="G4233">
        <v>5.0999999999999997E-2</v>
      </c>
      <c r="H4233">
        <v>0</v>
      </c>
      <c r="I4233">
        <v>5.0999999999999997E-2</v>
      </c>
      <c r="J4233">
        <v>2248.82860519</v>
      </c>
      <c r="K4233">
        <v>2249.5258170400002</v>
      </c>
      <c r="L4233" t="s">
        <v>29</v>
      </c>
      <c r="M4233">
        <v>7.0268000000000001E-4</v>
      </c>
      <c r="N4233">
        <v>0</v>
      </c>
      <c r="O4233">
        <v>7.0268000000000001E-4</v>
      </c>
      <c r="P4233">
        <v>44453.812996000001</v>
      </c>
      <c r="Q4233">
        <v>1.3886000000000001E-2</v>
      </c>
      <c r="R4233">
        <v>0</v>
      </c>
      <c r="S4233">
        <v>1.3886000000000001E-2</v>
      </c>
      <c r="T4233">
        <v>-6.9959999999999996E-3</v>
      </c>
      <c r="U4233">
        <v>-6.9959999999999996E-3</v>
      </c>
      <c r="V4233" s="1" t="s">
        <v>199</v>
      </c>
      <c r="W4233" s="1" t="s">
        <v>636</v>
      </c>
      <c r="X4233">
        <v>27138.5412841</v>
      </c>
      <c r="Y4233">
        <v>71592.35428</v>
      </c>
      <c r="AA4233">
        <v>1</v>
      </c>
      <c r="AC4233" s="2"/>
      <c r="AD4233" s="2">
        <f t="shared" si="2372"/>
        <v>-0.13717647058823529</v>
      </c>
      <c r="AE4233" s="2">
        <f t="shared" si="2372"/>
        <v>-0.13717647058823529</v>
      </c>
      <c r="AF4233" s="2">
        <f t="shared" si="2373"/>
        <v>0.27227450980392159</v>
      </c>
      <c r="AG4233" s="2">
        <f t="shared" si="2373"/>
        <v>0.27227450980392159</v>
      </c>
      <c r="AH4233" s="3">
        <f>INDEX([1]IDEN_level_ids!$B:$B,MATCH(V4233,[1]IDEN_level_ids!$A:$A,0),1)</f>
        <v>1162</v>
      </c>
      <c r="AI4233" s="3">
        <f>INDEX([1]IDEN_level_ids!$B:$B,MATCH(W4233,[1]IDEN_level_ids!$A:$A,0),1)</f>
        <v>1003</v>
      </c>
      <c r="AJ4233" t="s">
        <v>32</v>
      </c>
    </row>
    <row r="4234" spans="1:36" x14ac:dyDescent="0.25">
      <c r="A4234">
        <v>79083.846999999994</v>
      </c>
      <c r="B4234">
        <v>44450.106</v>
      </c>
      <c r="C4234">
        <v>4.9000000000000002E-2</v>
      </c>
      <c r="D4234">
        <v>0</v>
      </c>
      <c r="E4234">
        <v>4.9000000000000002E-2</v>
      </c>
      <c r="F4234">
        <v>44450.106</v>
      </c>
      <c r="G4234">
        <v>4.9000000000000002E-2</v>
      </c>
      <c r="H4234">
        <v>0</v>
      </c>
      <c r="I4234">
        <v>4.9000000000000002E-2</v>
      </c>
      <c r="J4234">
        <v>2249.0190441899999</v>
      </c>
      <c r="K4234">
        <v>2249.7162969000001</v>
      </c>
      <c r="L4234" t="s">
        <v>29</v>
      </c>
      <c r="M4234">
        <v>7.2676000000000001E-4</v>
      </c>
      <c r="N4234">
        <v>0</v>
      </c>
      <c r="O4234">
        <v>7.2676000000000001E-4</v>
      </c>
      <c r="P4234">
        <v>44450.049163000003</v>
      </c>
      <c r="Q4234">
        <v>1.4359E-2</v>
      </c>
      <c r="R4234">
        <v>0</v>
      </c>
      <c r="S4234">
        <v>1.4359E-2</v>
      </c>
      <c r="T4234">
        <v>5.6836999999999999E-2</v>
      </c>
      <c r="U4234">
        <v>5.6836999999999999E-2</v>
      </c>
      <c r="V4234" s="1" t="s">
        <v>79</v>
      </c>
      <c r="W4234" s="1" t="s">
        <v>562</v>
      </c>
      <c r="X4234">
        <v>19700.871696999999</v>
      </c>
      <c r="Y4234">
        <v>64150.920859999998</v>
      </c>
      <c r="AA4234">
        <v>1</v>
      </c>
      <c r="AC4234" s="2"/>
      <c r="AD4234" s="2">
        <f t="shared" si="2372"/>
        <v>1.159938775510204</v>
      </c>
      <c r="AE4234" s="2">
        <f t="shared" si="2372"/>
        <v>1.159938775510204</v>
      </c>
      <c r="AF4234" s="2">
        <f t="shared" si="2373"/>
        <v>0.29304081632653062</v>
      </c>
      <c r="AG4234" s="2">
        <f t="shared" si="2373"/>
        <v>0.29304081632653062</v>
      </c>
      <c r="AH4234" s="3">
        <f>INDEX([1]IDEN_level_ids!$B:$B,MATCH(V4234,[1]IDEN_level_ids!$A:$A,0),1)</f>
        <v>1212</v>
      </c>
      <c r="AI4234" s="3">
        <f>INDEX([1]IDEN_level_ids!$B:$B,MATCH(W4234,[1]IDEN_level_ids!$A:$A,0),1)</f>
        <v>1064</v>
      </c>
      <c r="AJ4234" t="s">
        <v>32</v>
      </c>
    </row>
    <row r="4235" spans="1:36" x14ac:dyDescent="0.25">
      <c r="A4235">
        <v>79032.835999999996</v>
      </c>
      <c r="B4235">
        <v>44447.55</v>
      </c>
      <c r="C4235">
        <v>5.0999999999999997E-2</v>
      </c>
      <c r="D4235">
        <v>0</v>
      </c>
      <c r="E4235">
        <v>5.0999999999999997E-2</v>
      </c>
      <c r="F4235">
        <v>44447.55</v>
      </c>
      <c r="G4235">
        <v>5.0999999999999997E-2</v>
      </c>
      <c r="H4235">
        <v>0</v>
      </c>
      <c r="I4235">
        <v>5.0999999999999997E-2</v>
      </c>
      <c r="J4235">
        <v>2249.1477327299999</v>
      </c>
      <c r="K4235">
        <v>2249.84501305</v>
      </c>
      <c r="L4235" t="s">
        <v>29</v>
      </c>
      <c r="M4235">
        <v>7.113E-4</v>
      </c>
      <c r="N4235">
        <v>0</v>
      </c>
      <c r="O4235">
        <v>7.113E-4</v>
      </c>
      <c r="P4235">
        <v>44447.506126</v>
      </c>
      <c r="Q4235">
        <v>1.4052E-2</v>
      </c>
      <c r="R4235">
        <v>0</v>
      </c>
      <c r="S4235">
        <v>1.4052E-2</v>
      </c>
      <c r="T4235">
        <v>4.3874000000000003E-2</v>
      </c>
      <c r="U4235">
        <v>4.3874000000000003E-2</v>
      </c>
      <c r="V4235" s="1" t="s">
        <v>219</v>
      </c>
      <c r="W4235" s="1" t="s">
        <v>503</v>
      </c>
      <c r="X4235">
        <v>20848.381912000001</v>
      </c>
      <c r="Y4235">
        <v>65295.888037999997</v>
      </c>
      <c r="AA4235">
        <v>1</v>
      </c>
      <c r="AC4235" s="2"/>
      <c r="AD4235" s="2">
        <f t="shared" si="2372"/>
        <v>0.86027450980392173</v>
      </c>
      <c r="AE4235" s="2">
        <f t="shared" si="2372"/>
        <v>0.86027450980392173</v>
      </c>
      <c r="AF4235" s="2">
        <f t="shared" si="2373"/>
        <v>0.27552941176470591</v>
      </c>
      <c r="AG4235" s="2">
        <f t="shared" si="2373"/>
        <v>0.27552941176470591</v>
      </c>
      <c r="AH4235" s="3">
        <f>INDEX([1]IDEN_level_ids!$B:$B,MATCH(V4235,[1]IDEN_level_ids!$A:$A,0),1)</f>
        <v>1205</v>
      </c>
      <c r="AI4235" s="3">
        <f>INDEX([1]IDEN_level_ids!$B:$B,MATCH(W4235,[1]IDEN_level_ids!$A:$A,0),1)</f>
        <v>1055</v>
      </c>
      <c r="AJ4235" t="s">
        <v>32</v>
      </c>
    </row>
    <row r="4236" spans="1:36" x14ac:dyDescent="0.25">
      <c r="A4236">
        <v>78828.267999999996</v>
      </c>
      <c r="B4236">
        <v>44437.186000000002</v>
      </c>
      <c r="C4236">
        <v>5.5E-2</v>
      </c>
      <c r="D4236">
        <v>0</v>
      </c>
      <c r="E4236">
        <v>5.5E-2</v>
      </c>
      <c r="F4236">
        <v>44437.186000000002</v>
      </c>
      <c r="G4236">
        <v>5.5E-2</v>
      </c>
      <c r="H4236">
        <v>0</v>
      </c>
      <c r="I4236">
        <v>5.5E-2</v>
      </c>
      <c r="J4236">
        <v>2249.6707340500002</v>
      </c>
      <c r="K4236">
        <v>2250.3681266200001</v>
      </c>
      <c r="L4236" t="s">
        <v>29</v>
      </c>
      <c r="M4236">
        <v>7.1719000000000004E-4</v>
      </c>
      <c r="N4236">
        <v>0</v>
      </c>
      <c r="O4236">
        <v>7.1719000000000004E-4</v>
      </c>
      <c r="P4236">
        <v>44437.173996999998</v>
      </c>
      <c r="Q4236">
        <v>1.4161999999999999E-2</v>
      </c>
      <c r="R4236">
        <v>0</v>
      </c>
      <c r="S4236">
        <v>1.4161999999999999E-2</v>
      </c>
      <c r="T4236">
        <v>1.2003E-2</v>
      </c>
      <c r="U4236">
        <v>1.2003E-2</v>
      </c>
      <c r="V4236" s="1" t="s">
        <v>64</v>
      </c>
      <c r="W4236" s="1" t="s">
        <v>494</v>
      </c>
      <c r="X4236">
        <v>18241.535524999999</v>
      </c>
      <c r="Y4236">
        <v>62678.709521999997</v>
      </c>
      <c r="AA4236">
        <v>1</v>
      </c>
      <c r="AC4236" s="2"/>
      <c r="AD4236" s="2">
        <f t="shared" si="2372"/>
        <v>0.21823636363636364</v>
      </c>
      <c r="AE4236" s="2">
        <f t="shared" si="2372"/>
        <v>0.21823636363636364</v>
      </c>
      <c r="AF4236" s="2">
        <f t="shared" si="2373"/>
        <v>0.25749090909090905</v>
      </c>
      <c r="AG4236" s="2">
        <f t="shared" si="2373"/>
        <v>0.25749090909090905</v>
      </c>
      <c r="AH4236" s="3">
        <f>INDEX([1]IDEN_level_ids!$B:$B,MATCH(V4236,[1]IDEN_level_ids!$A:$A,0),1)</f>
        <v>1220</v>
      </c>
      <c r="AI4236" s="3">
        <f>INDEX([1]IDEN_level_ids!$B:$B,MATCH(W4236,[1]IDEN_level_ids!$A:$A,0),1)</f>
        <v>1072</v>
      </c>
      <c r="AJ4236" t="s">
        <v>32</v>
      </c>
    </row>
    <row r="4237" spans="1:36" hidden="1" x14ac:dyDescent="0.25">
      <c r="A4237">
        <v>78828.267999999996</v>
      </c>
      <c r="B4237" t="s">
        <v>28</v>
      </c>
      <c r="C4237" t="s">
        <v>28</v>
      </c>
      <c r="D4237" t="s">
        <v>28</v>
      </c>
      <c r="E4237" t="s">
        <v>28</v>
      </c>
      <c r="F4237">
        <v>44437.186000000002</v>
      </c>
      <c r="G4237">
        <v>5.5E-2</v>
      </c>
      <c r="H4237">
        <v>0</v>
      </c>
      <c r="I4237">
        <v>5.5E-2</v>
      </c>
      <c r="J4237">
        <v>2249.6851780000002</v>
      </c>
      <c r="K4237">
        <v>2250.3825737000002</v>
      </c>
      <c r="L4237" t="s">
        <v>29</v>
      </c>
      <c r="M4237">
        <v>4.5893000000000002E-3</v>
      </c>
      <c r="N4237">
        <v>0</v>
      </c>
      <c r="O4237">
        <v>4.5893000000000002E-3</v>
      </c>
      <c r="P4237">
        <v>44436.888718000002</v>
      </c>
      <c r="Q4237">
        <v>9.0620999999999993E-2</v>
      </c>
      <c r="R4237">
        <v>0</v>
      </c>
      <c r="S4237">
        <v>9.0620999999999993E-2</v>
      </c>
      <c r="T4237" t="s">
        <v>28</v>
      </c>
      <c r="U4237" t="s">
        <v>28</v>
      </c>
      <c r="V4237" s="1" t="s">
        <v>545</v>
      </c>
      <c r="W4237" s="1" t="s">
        <v>593</v>
      </c>
      <c r="X4237">
        <v>89970.118067000003</v>
      </c>
      <c r="Y4237">
        <v>134407.00678500001</v>
      </c>
      <c r="Z4237" t="s">
        <v>35</v>
      </c>
      <c r="AA4237">
        <v>0</v>
      </c>
      <c r="AC4237" s="2"/>
      <c r="AD4237" s="2"/>
      <c r="AE4237" s="2"/>
      <c r="AF4237" s="2"/>
      <c r="AG4237" s="2"/>
      <c r="AH4237" s="3">
        <f>INDEX([1]IDEN_level_ids!$B:$B,MATCH(V4237,[1]IDEN_level_ids!$A:$A,0),1)</f>
        <v>920</v>
      </c>
      <c r="AI4237" s="3">
        <f>INDEX([1]IDEN_level_ids!$B:$B,MATCH(W4237,[1]IDEN_level_ids!$A:$A,0),1)</f>
        <v>429</v>
      </c>
      <c r="AJ4237" t="s">
        <v>32</v>
      </c>
    </row>
    <row r="4238" spans="1:36" x14ac:dyDescent="0.25">
      <c r="A4238">
        <v>68950.532999999996</v>
      </c>
      <c r="B4238">
        <v>44435.771000000001</v>
      </c>
      <c r="C4238">
        <v>4.9000000000000002E-2</v>
      </c>
      <c r="D4238">
        <v>0</v>
      </c>
      <c r="E4238">
        <v>4.9000000000000002E-2</v>
      </c>
      <c r="F4238">
        <v>44435.771000000001</v>
      </c>
      <c r="G4238">
        <v>4.9000000000000002E-2</v>
      </c>
      <c r="H4238">
        <v>0</v>
      </c>
      <c r="I4238">
        <v>4.9000000000000002E-2</v>
      </c>
      <c r="J4238">
        <v>2249.7448561900001</v>
      </c>
      <c r="K4238">
        <v>2250.44226467</v>
      </c>
      <c r="L4238" t="s">
        <v>29</v>
      </c>
      <c r="M4238">
        <v>7.4412999999999997E-4</v>
      </c>
      <c r="N4238">
        <v>0</v>
      </c>
      <c r="O4238">
        <v>7.4412999999999997E-4</v>
      </c>
      <c r="P4238">
        <v>44435.710069000001</v>
      </c>
      <c r="Q4238">
        <v>1.4692999999999999E-2</v>
      </c>
      <c r="R4238">
        <v>0</v>
      </c>
      <c r="S4238">
        <v>1.4692999999999999E-2</v>
      </c>
      <c r="T4238">
        <v>6.0930999999999999E-2</v>
      </c>
      <c r="U4238">
        <v>6.0930999999999999E-2</v>
      </c>
      <c r="V4238" s="1" t="s">
        <v>120</v>
      </c>
      <c r="W4238" s="1" t="s">
        <v>514</v>
      </c>
      <c r="X4238">
        <v>17626.969622000001</v>
      </c>
      <c r="Y4238">
        <v>62062.679690999998</v>
      </c>
      <c r="AA4238">
        <v>1</v>
      </c>
      <c r="AC4238" s="2"/>
      <c r="AD4238" s="2">
        <f t="shared" ref="AD4238:AE4246" si="2374">$U4238/$E4238</f>
        <v>1.2434897959183673</v>
      </c>
      <c r="AE4238" s="2">
        <f t="shared" si="2374"/>
        <v>1.2434897959183673</v>
      </c>
      <c r="AF4238" s="2">
        <f t="shared" ref="AF4238:AG4246" si="2375">$S4238/$I4238</f>
        <v>0.29985714285714282</v>
      </c>
      <c r="AG4238" s="2">
        <f t="shared" si="2375"/>
        <v>0.29985714285714282</v>
      </c>
      <c r="AH4238" s="3">
        <f>INDEX([1]IDEN_level_ids!$B:$B,MATCH(V4238,[1]IDEN_level_ids!$A:$A,0),1)</f>
        <v>1225</v>
      </c>
      <c r="AI4238" s="3">
        <f>INDEX([1]IDEN_level_ids!$B:$B,MATCH(W4238,[1]IDEN_level_ids!$A:$A,0),1)</f>
        <v>1076</v>
      </c>
      <c r="AJ4238" t="s">
        <v>32</v>
      </c>
    </row>
    <row r="4239" spans="1:36" x14ac:dyDescent="0.25">
      <c r="A4239">
        <v>88494.672999999995</v>
      </c>
      <c r="B4239">
        <v>44428.553999999996</v>
      </c>
      <c r="C4239">
        <v>5.0999999999999997E-2</v>
      </c>
      <c r="D4239">
        <v>0</v>
      </c>
      <c r="E4239">
        <v>5.0999999999999997E-2</v>
      </c>
      <c r="F4239">
        <v>44428.553999999996</v>
      </c>
      <c r="G4239">
        <v>5.0999999999999997E-2</v>
      </c>
      <c r="H4239">
        <v>0</v>
      </c>
      <c r="I4239">
        <v>5.0999999999999997E-2</v>
      </c>
      <c r="J4239">
        <v>2250.11038229</v>
      </c>
      <c r="K4239">
        <v>2250.8078692399999</v>
      </c>
      <c r="L4239" t="s">
        <v>29</v>
      </c>
      <c r="M4239">
        <v>7.1429999999999996E-4</v>
      </c>
      <c r="N4239">
        <v>0</v>
      </c>
      <c r="O4239">
        <v>7.1429999999999996E-4</v>
      </c>
      <c r="P4239">
        <v>44428.492260999999</v>
      </c>
      <c r="Q4239">
        <v>1.4099E-2</v>
      </c>
      <c r="R4239">
        <v>0</v>
      </c>
      <c r="S4239">
        <v>1.4099E-2</v>
      </c>
      <c r="T4239">
        <v>6.1739000000000002E-2</v>
      </c>
      <c r="U4239">
        <v>6.1739000000000002E-2</v>
      </c>
      <c r="V4239" s="1" t="s">
        <v>291</v>
      </c>
      <c r="W4239" s="1" t="s">
        <v>587</v>
      </c>
      <c r="X4239">
        <v>23442.241585799999</v>
      </c>
      <c r="Y4239">
        <v>67870.733846999996</v>
      </c>
      <c r="AA4239">
        <v>1</v>
      </c>
      <c r="AC4239" s="2"/>
      <c r="AD4239" s="2">
        <f t="shared" si="2374"/>
        <v>1.2105686274509806</v>
      </c>
      <c r="AE4239" s="2">
        <f t="shared" si="2374"/>
        <v>1.2105686274509806</v>
      </c>
      <c r="AF4239" s="2">
        <f t="shared" si="2375"/>
        <v>0.27645098039215688</v>
      </c>
      <c r="AG4239" s="2">
        <f t="shared" si="2375"/>
        <v>0.27645098039215688</v>
      </c>
      <c r="AH4239" s="3">
        <f>INDEX([1]IDEN_level_ids!$B:$B,MATCH(V4239,[1]IDEN_level_ids!$A:$A,0),1)</f>
        <v>1187</v>
      </c>
      <c r="AI4239" s="3">
        <f>INDEX([1]IDEN_level_ids!$B:$B,MATCH(W4239,[1]IDEN_level_ids!$A:$A,0),1)</f>
        <v>1033</v>
      </c>
      <c r="AJ4239" t="s">
        <v>32</v>
      </c>
    </row>
    <row r="4240" spans="1:36" x14ac:dyDescent="0.25">
      <c r="A4240">
        <v>78171.726999999999</v>
      </c>
      <c r="B4240">
        <v>44402.141000000003</v>
      </c>
      <c r="C4240">
        <v>5.0999999999999997E-2</v>
      </c>
      <c r="D4240">
        <v>0</v>
      </c>
      <c r="E4240">
        <v>5.0999999999999997E-2</v>
      </c>
      <c r="F4240">
        <v>44402.141000000003</v>
      </c>
      <c r="G4240">
        <v>5.0999999999999997E-2</v>
      </c>
      <c r="H4240">
        <v>0</v>
      </c>
      <c r="I4240">
        <v>5.0999999999999997E-2</v>
      </c>
      <c r="J4240">
        <v>2251.4455142000002</v>
      </c>
      <c r="K4240">
        <v>2252.1432878999999</v>
      </c>
      <c r="L4240" t="s">
        <v>29</v>
      </c>
      <c r="M4240">
        <v>1.1416E-3</v>
      </c>
      <c r="N4240">
        <v>0</v>
      </c>
      <c r="O4240">
        <v>1.1416E-3</v>
      </c>
      <c r="P4240">
        <v>44402.148182999998</v>
      </c>
      <c r="Q4240">
        <v>2.2506000000000002E-2</v>
      </c>
      <c r="R4240">
        <v>0</v>
      </c>
      <c r="S4240">
        <v>2.2506000000000002E-2</v>
      </c>
      <c r="T4240">
        <v>-7.1830000000000001E-3</v>
      </c>
      <c r="U4240">
        <v>-7.1830000000000001E-3</v>
      </c>
      <c r="V4240" s="1" t="s">
        <v>150</v>
      </c>
      <c r="W4240" s="1" t="s">
        <v>544</v>
      </c>
      <c r="X4240">
        <v>25979.347589000001</v>
      </c>
      <c r="Y4240">
        <v>70381.495771999995</v>
      </c>
      <c r="AA4240">
        <v>1</v>
      </c>
      <c r="AC4240" s="2"/>
      <c r="AD4240" s="2">
        <f t="shared" si="2374"/>
        <v>-0.14084313725490197</v>
      </c>
      <c r="AE4240" s="2">
        <f t="shared" si="2374"/>
        <v>-0.14084313725490197</v>
      </c>
      <c r="AF4240" s="2">
        <f t="shared" si="2375"/>
        <v>0.44129411764705889</v>
      </c>
      <c r="AG4240" s="2">
        <f t="shared" si="2375"/>
        <v>0.44129411764705889</v>
      </c>
      <c r="AH4240" s="3">
        <f>INDEX([1]IDEN_level_ids!$B:$B,MATCH(V4240,[1]IDEN_level_ids!$A:$A,0),1)</f>
        <v>1168</v>
      </c>
      <c r="AI4240" s="3">
        <f>INDEX([1]IDEN_level_ids!$B:$B,MATCH(W4240,[1]IDEN_level_ids!$A:$A,0),1)</f>
        <v>1009</v>
      </c>
      <c r="AJ4240" t="s">
        <v>32</v>
      </c>
    </row>
    <row r="4241" spans="1:36" x14ac:dyDescent="0.25">
      <c r="A4241">
        <v>87901.695000000007</v>
      </c>
      <c r="B4241">
        <v>44400.087</v>
      </c>
      <c r="C4241">
        <v>4.9000000000000002E-2</v>
      </c>
      <c r="D4241">
        <v>0</v>
      </c>
      <c r="E4241">
        <v>4.9000000000000002E-2</v>
      </c>
      <c r="F4241">
        <v>44400.087</v>
      </c>
      <c r="G4241">
        <v>4.9000000000000002E-2</v>
      </c>
      <c r="H4241">
        <v>0</v>
      </c>
      <c r="I4241">
        <v>4.9000000000000002E-2</v>
      </c>
      <c r="J4241">
        <v>2251.5529986199999</v>
      </c>
      <c r="K4241">
        <v>2252.2507953899999</v>
      </c>
      <c r="L4241" t="s">
        <v>29</v>
      </c>
      <c r="M4241">
        <v>6.6345E-4</v>
      </c>
      <c r="N4241">
        <v>0</v>
      </c>
      <c r="O4241">
        <v>6.6345E-4</v>
      </c>
      <c r="P4241">
        <v>44400.028720000002</v>
      </c>
      <c r="Q4241">
        <v>1.3079E-2</v>
      </c>
      <c r="R4241">
        <v>0</v>
      </c>
      <c r="S4241">
        <v>1.3079E-2</v>
      </c>
      <c r="T4241">
        <v>5.8279999999999998E-2</v>
      </c>
      <c r="U4241">
        <v>5.8279999999999998E-2</v>
      </c>
      <c r="V4241" s="1" t="s">
        <v>76</v>
      </c>
      <c r="W4241" s="1" t="s">
        <v>590</v>
      </c>
      <c r="X4241">
        <v>21535.163990000001</v>
      </c>
      <c r="Y4241">
        <v>65935.192710000003</v>
      </c>
      <c r="AA4241">
        <v>1</v>
      </c>
      <c r="AC4241" s="2"/>
      <c r="AD4241" s="2">
        <f t="shared" si="2374"/>
        <v>1.1893877551020406</v>
      </c>
      <c r="AE4241" s="2">
        <f t="shared" si="2374"/>
        <v>1.1893877551020406</v>
      </c>
      <c r="AF4241" s="2">
        <f t="shared" si="2375"/>
        <v>0.26691836734693875</v>
      </c>
      <c r="AG4241" s="2">
        <f t="shared" si="2375"/>
        <v>0.26691836734693875</v>
      </c>
      <c r="AH4241" s="3">
        <f>INDEX([1]IDEN_level_ids!$B:$B,MATCH(V4241,[1]IDEN_level_ids!$A:$A,0),1)</f>
        <v>1199</v>
      </c>
      <c r="AI4241" s="3">
        <f>INDEX([1]IDEN_level_ids!$B:$B,MATCH(W4241,[1]IDEN_level_ids!$A:$A,0),1)</f>
        <v>1049</v>
      </c>
      <c r="AJ4241" t="s">
        <v>32</v>
      </c>
    </row>
    <row r="4242" spans="1:36" x14ac:dyDescent="0.25">
      <c r="A4242">
        <v>58429.872000000003</v>
      </c>
      <c r="B4242">
        <v>44387.207999999999</v>
      </c>
      <c r="C4242">
        <v>5.1999999999999998E-2</v>
      </c>
      <c r="D4242">
        <v>0</v>
      </c>
      <c r="E4242">
        <v>5.1999999999999998E-2</v>
      </c>
      <c r="F4242">
        <v>44387.207999999999</v>
      </c>
      <c r="G4242">
        <v>5.1999999999999998E-2</v>
      </c>
      <c r="H4242">
        <v>0</v>
      </c>
      <c r="I4242">
        <v>5.1999999999999998E-2</v>
      </c>
      <c r="J4242">
        <v>2252.20256591</v>
      </c>
      <c r="K4242">
        <v>2252.90050225</v>
      </c>
      <c r="L4242" t="s">
        <v>29</v>
      </c>
      <c r="M4242">
        <v>6.2684000000000004E-4</v>
      </c>
      <c r="N4242">
        <v>0</v>
      </c>
      <c r="O4242">
        <v>6.2684000000000004E-4</v>
      </c>
      <c r="P4242">
        <v>44387.224335999999</v>
      </c>
      <c r="Q4242">
        <v>1.235E-2</v>
      </c>
      <c r="R4242">
        <v>0</v>
      </c>
      <c r="S4242">
        <v>1.235E-2</v>
      </c>
      <c r="T4242">
        <v>-1.6336E-2</v>
      </c>
      <c r="U4242">
        <v>-1.6336E-2</v>
      </c>
      <c r="V4242" s="1" t="s">
        <v>76</v>
      </c>
      <c r="W4242" s="1" t="s">
        <v>510</v>
      </c>
      <c r="X4242">
        <v>21535.163990000001</v>
      </c>
      <c r="Y4242">
        <v>65922.388326</v>
      </c>
      <c r="AA4242">
        <v>1</v>
      </c>
      <c r="AC4242" s="2"/>
      <c r="AD4242" s="2">
        <f t="shared" si="2374"/>
        <v>-0.31415384615384617</v>
      </c>
      <c r="AE4242" s="2">
        <f t="shared" si="2374"/>
        <v>-0.31415384615384617</v>
      </c>
      <c r="AF4242" s="2">
        <f t="shared" si="2375"/>
        <v>0.23750000000000002</v>
      </c>
      <c r="AG4242" s="2">
        <f t="shared" si="2375"/>
        <v>0.23750000000000002</v>
      </c>
      <c r="AH4242" s="3">
        <f>INDEX([1]IDEN_level_ids!$B:$B,MATCH(V4242,[1]IDEN_level_ids!$A:$A,0),1)</f>
        <v>1199</v>
      </c>
      <c r="AI4242" s="3">
        <f>INDEX([1]IDEN_level_ids!$B:$B,MATCH(W4242,[1]IDEN_level_ids!$A:$A,0),1)</f>
        <v>1051</v>
      </c>
      <c r="AJ4242" t="s">
        <v>32</v>
      </c>
    </row>
    <row r="4243" spans="1:36" x14ac:dyDescent="0.25">
      <c r="A4243">
        <v>77857.524999999994</v>
      </c>
      <c r="B4243">
        <v>44384.406000000003</v>
      </c>
      <c r="C4243">
        <v>4.9000000000000002E-2</v>
      </c>
      <c r="D4243">
        <v>0</v>
      </c>
      <c r="E4243">
        <v>4.9000000000000002E-2</v>
      </c>
      <c r="F4243">
        <v>44384.406000000003</v>
      </c>
      <c r="G4243">
        <v>4.9000000000000002E-2</v>
      </c>
      <c r="H4243">
        <v>0</v>
      </c>
      <c r="I4243">
        <v>4.9000000000000002E-2</v>
      </c>
      <c r="J4243">
        <v>2252.3481615599999</v>
      </c>
      <c r="K4243">
        <v>2253.0461291900001</v>
      </c>
      <c r="L4243" t="s">
        <v>29</v>
      </c>
      <c r="M4243">
        <v>8.6605000000000004E-4</v>
      </c>
      <c r="N4243">
        <v>0</v>
      </c>
      <c r="O4243">
        <v>8.6605000000000004E-4</v>
      </c>
      <c r="P4243">
        <v>44384.355342000003</v>
      </c>
      <c r="Q4243">
        <v>1.7061E-2</v>
      </c>
      <c r="R4243">
        <v>0</v>
      </c>
      <c r="S4243">
        <v>1.7061E-2</v>
      </c>
      <c r="T4243">
        <v>5.0658000000000002E-2</v>
      </c>
      <c r="U4243">
        <v>5.0658000000000002E-2</v>
      </c>
      <c r="V4243" s="1" t="s">
        <v>61</v>
      </c>
      <c r="W4243" s="1" t="s">
        <v>466</v>
      </c>
      <c r="X4243">
        <v>16135.954297</v>
      </c>
      <c r="Y4243">
        <v>60520.309638999999</v>
      </c>
      <c r="AA4243">
        <v>1</v>
      </c>
      <c r="AC4243" s="2"/>
      <c r="AD4243" s="2">
        <f t="shared" si="2374"/>
        <v>1.0338367346938775</v>
      </c>
      <c r="AE4243" s="2">
        <f t="shared" si="2374"/>
        <v>1.0338367346938775</v>
      </c>
      <c r="AF4243" s="2">
        <f t="shared" si="2375"/>
        <v>0.34818367346938772</v>
      </c>
      <c r="AG4243" s="2">
        <f t="shared" si="2375"/>
        <v>0.34818367346938772</v>
      </c>
      <c r="AH4243" s="3">
        <f>INDEX([1]IDEN_level_ids!$B:$B,MATCH(V4243,[1]IDEN_level_ids!$A:$A,0),1)</f>
        <v>1231</v>
      </c>
      <c r="AI4243" s="3">
        <f>INDEX([1]IDEN_level_ids!$B:$B,MATCH(W4243,[1]IDEN_level_ids!$A:$A,0),1)</f>
        <v>1081</v>
      </c>
      <c r="AJ4243" t="s">
        <v>32</v>
      </c>
    </row>
    <row r="4244" spans="1:36" x14ac:dyDescent="0.25">
      <c r="A4244">
        <v>67973.998999999996</v>
      </c>
      <c r="B4244">
        <v>44374.288999999997</v>
      </c>
      <c r="C4244">
        <v>0.05</v>
      </c>
      <c r="D4244">
        <v>0</v>
      </c>
      <c r="E4244">
        <v>0.05</v>
      </c>
      <c r="F4244">
        <v>44374.288999999997</v>
      </c>
      <c r="G4244">
        <v>0.05</v>
      </c>
      <c r="H4244">
        <v>0</v>
      </c>
      <c r="I4244">
        <v>0.05</v>
      </c>
      <c r="J4244">
        <v>2252.8619343400001</v>
      </c>
      <c r="K4244">
        <v>2253.5600123999998</v>
      </c>
      <c r="L4244" t="s">
        <v>29</v>
      </c>
      <c r="M4244">
        <v>5.7563000000000004E-4</v>
      </c>
      <c r="N4244">
        <v>0</v>
      </c>
      <c r="O4244">
        <v>5.7563000000000004E-4</v>
      </c>
      <c r="P4244">
        <v>44374.234299999996</v>
      </c>
      <c r="Q4244">
        <v>1.1335E-2</v>
      </c>
      <c r="R4244">
        <v>0</v>
      </c>
      <c r="S4244">
        <v>1.1335E-2</v>
      </c>
      <c r="T4244">
        <v>5.4699999999999999E-2</v>
      </c>
      <c r="U4244">
        <v>5.4699999999999999E-2</v>
      </c>
      <c r="V4244" s="1" t="s">
        <v>393</v>
      </c>
      <c r="W4244" s="1" t="s">
        <v>612</v>
      </c>
      <c r="X4244">
        <v>27604.236113700001</v>
      </c>
      <c r="Y4244">
        <v>71978.470413999996</v>
      </c>
      <c r="AA4244">
        <v>1</v>
      </c>
      <c r="AC4244" s="2"/>
      <c r="AD4244" s="2">
        <f t="shared" si="2374"/>
        <v>1.0939999999999999</v>
      </c>
      <c r="AE4244" s="2">
        <f t="shared" si="2374"/>
        <v>1.0939999999999999</v>
      </c>
      <c r="AF4244" s="2">
        <f t="shared" si="2375"/>
        <v>0.22669999999999998</v>
      </c>
      <c r="AG4244" s="2">
        <f t="shared" si="2375"/>
        <v>0.22669999999999998</v>
      </c>
      <c r="AH4244" s="3">
        <f>INDEX([1]IDEN_level_ids!$B:$B,MATCH(V4244,[1]IDEN_level_ids!$A:$A,0),1)</f>
        <v>1158</v>
      </c>
      <c r="AI4244" s="3">
        <f>INDEX([1]IDEN_level_ids!$B:$B,MATCH(W4244,[1]IDEN_level_ids!$A:$A,0),1)</f>
        <v>1001</v>
      </c>
      <c r="AJ4244" t="s">
        <v>32</v>
      </c>
    </row>
    <row r="4245" spans="1:36" x14ac:dyDescent="0.25">
      <c r="A4245">
        <v>48518.855000000003</v>
      </c>
      <c r="B4245">
        <v>44371.019</v>
      </c>
      <c r="C4245">
        <v>5.1999999999999998E-2</v>
      </c>
      <c r="D4245">
        <v>0</v>
      </c>
      <c r="E4245">
        <v>5.1999999999999998E-2</v>
      </c>
      <c r="F4245">
        <v>44371.019</v>
      </c>
      <c r="G4245">
        <v>5.1999999999999998E-2</v>
      </c>
      <c r="H4245">
        <v>0</v>
      </c>
      <c r="I4245">
        <v>5.1999999999999998E-2</v>
      </c>
      <c r="J4245">
        <v>2253.0247881700002</v>
      </c>
      <c r="K4245">
        <v>2253.7229012399998</v>
      </c>
      <c r="L4245" t="s">
        <v>29</v>
      </c>
      <c r="M4245">
        <v>9.7325999999999999E-4</v>
      </c>
      <c r="N4245">
        <v>0</v>
      </c>
      <c r="O4245">
        <v>9.7325999999999999E-4</v>
      </c>
      <c r="P4245">
        <v>44371.027133000003</v>
      </c>
      <c r="Q4245">
        <v>1.9161000000000001E-2</v>
      </c>
      <c r="R4245">
        <v>0</v>
      </c>
      <c r="S4245">
        <v>1.9161000000000001E-2</v>
      </c>
      <c r="T4245">
        <v>-8.1329999999999996E-3</v>
      </c>
      <c r="U4245">
        <v>-8.1329999999999996E-3</v>
      </c>
      <c r="V4245" s="1" t="s">
        <v>275</v>
      </c>
      <c r="W4245" s="1" t="s">
        <v>638</v>
      </c>
      <c r="X4245">
        <v>35024.504955500001</v>
      </c>
      <c r="Y4245">
        <v>79395.532088000007</v>
      </c>
      <c r="AA4245">
        <v>1</v>
      </c>
      <c r="AC4245" s="2"/>
      <c r="AD4245" s="2">
        <f t="shared" si="2374"/>
        <v>-0.15640384615384614</v>
      </c>
      <c r="AE4245" s="2">
        <f t="shared" si="2374"/>
        <v>-0.15640384615384614</v>
      </c>
      <c r="AF4245" s="2">
        <f t="shared" si="2375"/>
        <v>0.36848076923076928</v>
      </c>
      <c r="AG4245" s="2">
        <f t="shared" si="2375"/>
        <v>0.36848076923076928</v>
      </c>
      <c r="AH4245" s="3">
        <f>INDEX([1]IDEN_level_ids!$B:$B,MATCH(V4245,[1]IDEN_level_ids!$A:$A,0),1)</f>
        <v>1134</v>
      </c>
      <c r="AI4245" s="3">
        <f>INDEX([1]IDEN_level_ids!$B:$B,MATCH(W4245,[1]IDEN_level_ids!$A:$A,0),1)</f>
        <v>961</v>
      </c>
      <c r="AJ4245" t="s">
        <v>32</v>
      </c>
    </row>
    <row r="4246" spans="1:36" x14ac:dyDescent="0.25">
      <c r="A4246">
        <v>48495.625</v>
      </c>
      <c r="B4246">
        <v>44368.798000000003</v>
      </c>
      <c r="C4246">
        <v>4.9000000000000002E-2</v>
      </c>
      <c r="D4246">
        <v>0</v>
      </c>
      <c r="E4246">
        <v>4.9000000000000002E-2</v>
      </c>
      <c r="F4246">
        <v>44368.798000000003</v>
      </c>
      <c r="G4246">
        <v>4.9000000000000002E-2</v>
      </c>
      <c r="H4246">
        <v>0</v>
      </c>
      <c r="I4246">
        <v>4.9000000000000002E-2</v>
      </c>
      <c r="J4246">
        <v>2253.1380888799999</v>
      </c>
      <c r="K4246">
        <v>2253.8362263099998</v>
      </c>
      <c r="L4246" t="s">
        <v>29</v>
      </c>
      <c r="M4246">
        <v>8.2678000000000005E-4</v>
      </c>
      <c r="N4246">
        <v>0</v>
      </c>
      <c r="O4246">
        <v>8.2678000000000005E-4</v>
      </c>
      <c r="P4246">
        <v>44368.796113999997</v>
      </c>
      <c r="Q4246">
        <v>1.6275999999999999E-2</v>
      </c>
      <c r="R4246">
        <v>0</v>
      </c>
      <c r="S4246">
        <v>1.6275999999999999E-2</v>
      </c>
      <c r="T4246">
        <v>1.8860000000000001E-3</v>
      </c>
      <c r="U4246">
        <v>1.8860000000000001E-3</v>
      </c>
      <c r="V4246" s="1" t="s">
        <v>261</v>
      </c>
      <c r="W4246" s="1" t="s">
        <v>628</v>
      </c>
      <c r="X4246">
        <v>34520.2456428</v>
      </c>
      <c r="Y4246">
        <v>78889.041756999999</v>
      </c>
      <c r="AA4246">
        <v>1</v>
      </c>
      <c r="AC4246" s="2"/>
      <c r="AD4246" s="2">
        <f t="shared" si="2374"/>
        <v>3.8489795918367348E-2</v>
      </c>
      <c r="AE4246" s="2">
        <f t="shared" si="2374"/>
        <v>3.8489795918367348E-2</v>
      </c>
      <c r="AF4246" s="2">
        <f t="shared" si="2375"/>
        <v>0.33216326530612239</v>
      </c>
      <c r="AG4246" s="2">
        <f t="shared" si="2375"/>
        <v>0.33216326530612239</v>
      </c>
      <c r="AH4246" s="3">
        <f>INDEX([1]IDEN_level_ids!$B:$B,MATCH(V4246,[1]IDEN_level_ids!$A:$A,0),1)</f>
        <v>1136</v>
      </c>
      <c r="AI4246" s="3">
        <f>INDEX([1]IDEN_level_ids!$B:$B,MATCH(W4246,[1]IDEN_level_ids!$A:$A,0),1)</f>
        <v>968</v>
      </c>
      <c r="AJ4246" t="s">
        <v>32</v>
      </c>
    </row>
    <row r="4247" spans="1:36" hidden="1" x14ac:dyDescent="0.25">
      <c r="A4247">
        <v>48495.625</v>
      </c>
      <c r="B4247" t="s">
        <v>28</v>
      </c>
      <c r="C4247" t="s">
        <v>28</v>
      </c>
      <c r="D4247" t="s">
        <v>28</v>
      </c>
      <c r="E4247" t="s">
        <v>28</v>
      </c>
      <c r="F4247">
        <v>44368.798000000003</v>
      </c>
      <c r="G4247">
        <v>4.9000000000000002E-2</v>
      </c>
      <c r="H4247">
        <v>0</v>
      </c>
      <c r="I4247">
        <v>4.9000000000000002E-2</v>
      </c>
      <c r="J4247">
        <v>2253.1388494299999</v>
      </c>
      <c r="K4247">
        <v>2253.8369870199999</v>
      </c>
      <c r="L4247" t="s">
        <v>29</v>
      </c>
      <c r="M4247">
        <v>9.8919999999999998E-4</v>
      </c>
      <c r="N4247">
        <v>0</v>
      </c>
      <c r="O4247">
        <v>9.8919999999999998E-4</v>
      </c>
      <c r="P4247">
        <v>44368.781138999999</v>
      </c>
      <c r="Q4247">
        <v>1.9473000000000001E-2</v>
      </c>
      <c r="R4247">
        <v>0</v>
      </c>
      <c r="S4247">
        <v>1.9473000000000001E-2</v>
      </c>
      <c r="T4247" t="s">
        <v>28</v>
      </c>
      <c r="U4247" t="s">
        <v>28</v>
      </c>
      <c r="V4247" s="1" t="s">
        <v>477</v>
      </c>
      <c r="W4247" s="1" t="s">
        <v>675</v>
      </c>
      <c r="X4247">
        <v>60419.770503</v>
      </c>
      <c r="Y4247">
        <v>104788.55164200001</v>
      </c>
      <c r="Z4247" t="s">
        <v>35</v>
      </c>
      <c r="AA4247">
        <v>0</v>
      </c>
      <c r="AC4247" s="2"/>
      <c r="AD4247" s="2"/>
      <c r="AE4247" s="2"/>
      <c r="AF4247" s="2"/>
      <c r="AG4247" s="2"/>
      <c r="AH4247" s="3">
        <f>INDEX([1]IDEN_level_ids!$B:$B,MATCH(V4247,[1]IDEN_level_ids!$A:$A,0),1)</f>
        <v>1080</v>
      </c>
      <c r="AI4247" s="3">
        <f>INDEX([1]IDEN_level_ids!$B:$B,MATCH(W4247,[1]IDEN_level_ids!$A:$A,0),1)</f>
        <v>869</v>
      </c>
      <c r="AJ4247" t="s">
        <v>32</v>
      </c>
    </row>
    <row r="4248" spans="1:36" x14ac:dyDescent="0.25">
      <c r="A4248">
        <v>48480.012000000002</v>
      </c>
      <c r="B4248">
        <v>44367.32</v>
      </c>
      <c r="C4248">
        <v>4.9000000000000002E-2</v>
      </c>
      <c r="D4248">
        <v>0</v>
      </c>
      <c r="E4248">
        <v>4.9000000000000002E-2</v>
      </c>
      <c r="F4248">
        <v>44367.32</v>
      </c>
      <c r="G4248">
        <v>4.9000000000000002E-2</v>
      </c>
      <c r="H4248">
        <v>0</v>
      </c>
      <c r="I4248">
        <v>4.9000000000000002E-2</v>
      </c>
      <c r="J4248">
        <v>2253.2122776800002</v>
      </c>
      <c r="K4248">
        <v>2253.9104310600001</v>
      </c>
      <c r="L4248" t="s">
        <v>29</v>
      </c>
      <c r="M4248">
        <v>8.1811000000000004E-4</v>
      </c>
      <c r="N4248">
        <v>0</v>
      </c>
      <c r="O4248">
        <v>8.1811000000000004E-4</v>
      </c>
      <c r="P4248">
        <v>44367.335375000002</v>
      </c>
      <c r="Q4248">
        <v>1.6104E-2</v>
      </c>
      <c r="R4248">
        <v>0</v>
      </c>
      <c r="S4248">
        <v>1.6104E-2</v>
      </c>
      <c r="T4248">
        <v>-1.5375E-2</v>
      </c>
      <c r="U4248">
        <v>-1.5375E-2</v>
      </c>
      <c r="V4248" s="1" t="s">
        <v>323</v>
      </c>
      <c r="W4248" s="1" t="s">
        <v>614</v>
      </c>
      <c r="X4248">
        <v>24309.164937000001</v>
      </c>
      <c r="Y4248">
        <v>68676.500312000004</v>
      </c>
      <c r="AA4248">
        <v>1</v>
      </c>
      <c r="AC4248" s="2"/>
      <c r="AD4248" s="2">
        <f t="shared" ref="AD4248:AE4254" si="2376">$U4248/$E4248</f>
        <v>-0.31377551020408162</v>
      </c>
      <c r="AE4248" s="2">
        <f t="shared" si="2376"/>
        <v>-0.31377551020408162</v>
      </c>
      <c r="AF4248" s="2">
        <f t="shared" ref="AF4248:AG4254" si="2377">$S4248/$I4248</f>
        <v>0.32865306122448978</v>
      </c>
      <c r="AG4248" s="2">
        <f t="shared" si="2377"/>
        <v>0.32865306122448978</v>
      </c>
      <c r="AH4248" s="3">
        <f>INDEX([1]IDEN_level_ids!$B:$B,MATCH(V4248,[1]IDEN_level_ids!$A:$A,0),1)</f>
        <v>1176</v>
      </c>
      <c r="AI4248" s="3">
        <f>INDEX([1]IDEN_level_ids!$B:$B,MATCH(W4248,[1]IDEN_level_ids!$A:$A,0),1)</f>
        <v>1018</v>
      </c>
      <c r="AJ4248" t="s">
        <v>32</v>
      </c>
    </row>
    <row r="4249" spans="1:36" x14ac:dyDescent="0.25">
      <c r="A4249">
        <v>19374.584999999999</v>
      </c>
      <c r="B4249">
        <v>44363.135000000002</v>
      </c>
      <c r="C4249">
        <v>4.9000000000000002E-2</v>
      </c>
      <c r="D4249">
        <v>0</v>
      </c>
      <c r="E4249">
        <v>4.9000000000000002E-2</v>
      </c>
      <c r="F4249">
        <v>44363.135000000002</v>
      </c>
      <c r="G4249">
        <v>4.9000000000000002E-2</v>
      </c>
      <c r="H4249">
        <v>0</v>
      </c>
      <c r="I4249">
        <v>4.9000000000000002E-2</v>
      </c>
      <c r="J4249">
        <v>2253.4221700600001</v>
      </c>
      <c r="K4249">
        <v>2254.1203685700002</v>
      </c>
      <c r="L4249" t="s">
        <v>29</v>
      </c>
      <c r="M4249">
        <v>5.9356999999999997E-4</v>
      </c>
      <c r="N4249">
        <v>0</v>
      </c>
      <c r="O4249">
        <v>5.9356999999999997E-4</v>
      </c>
      <c r="P4249">
        <v>44363.203222999997</v>
      </c>
      <c r="Q4249">
        <v>1.1682E-2</v>
      </c>
      <c r="R4249">
        <v>0</v>
      </c>
      <c r="S4249">
        <v>1.1682E-2</v>
      </c>
      <c r="T4249">
        <v>-6.8223000000000006E-2</v>
      </c>
      <c r="U4249">
        <v>-6.8223000000000006E-2</v>
      </c>
      <c r="V4249" s="1" t="s">
        <v>134</v>
      </c>
      <c r="W4249" s="1" t="s">
        <v>576</v>
      </c>
      <c r="X4249">
        <v>19872.419811</v>
      </c>
      <c r="Y4249">
        <v>64235.623034099997</v>
      </c>
      <c r="AA4249">
        <v>1</v>
      </c>
      <c r="AC4249" s="2"/>
      <c r="AD4249" s="2">
        <f t="shared" si="2376"/>
        <v>-1.3923061224489797</v>
      </c>
      <c r="AE4249" s="2">
        <f t="shared" si="2376"/>
        <v>-1.3923061224489797</v>
      </c>
      <c r="AF4249" s="2">
        <f t="shared" si="2377"/>
        <v>0.23840816326530612</v>
      </c>
      <c r="AG4249" s="2">
        <f t="shared" si="2377"/>
        <v>0.23840816326530612</v>
      </c>
      <c r="AH4249" s="3">
        <f>INDEX([1]IDEN_level_ids!$B:$B,MATCH(V4249,[1]IDEN_level_ids!$A:$A,0),1)</f>
        <v>1207</v>
      </c>
      <c r="AI4249" s="3">
        <f>INDEX([1]IDEN_level_ids!$B:$B,MATCH(W4249,[1]IDEN_level_ids!$A:$A,0),1)</f>
        <v>1062</v>
      </c>
      <c r="AJ4249" t="s">
        <v>32</v>
      </c>
    </row>
    <row r="4250" spans="1:36" x14ac:dyDescent="0.25">
      <c r="A4250">
        <v>9672.9860000000008</v>
      </c>
      <c r="B4250">
        <v>44356.095999999998</v>
      </c>
      <c r="C4250">
        <v>5.2999999999999999E-2</v>
      </c>
      <c r="D4250">
        <v>0</v>
      </c>
      <c r="E4250">
        <v>5.2999999999999999E-2</v>
      </c>
      <c r="F4250">
        <v>44356.095999999998</v>
      </c>
      <c r="G4250">
        <v>5.2999999999999999E-2</v>
      </c>
      <c r="H4250">
        <v>0</v>
      </c>
      <c r="I4250">
        <v>5.2999999999999999E-2</v>
      </c>
      <c r="J4250">
        <v>2253.7833730900002</v>
      </c>
      <c r="K4250">
        <v>2254.4816492700002</v>
      </c>
      <c r="L4250" t="s">
        <v>29</v>
      </c>
      <c r="M4250">
        <v>8.6275000000000002E-4</v>
      </c>
      <c r="N4250">
        <v>0</v>
      </c>
      <c r="O4250">
        <v>8.6275000000000002E-4</v>
      </c>
      <c r="P4250">
        <v>44356.094018999996</v>
      </c>
      <c r="Q4250">
        <v>1.6974E-2</v>
      </c>
      <c r="R4250">
        <v>0</v>
      </c>
      <c r="S4250">
        <v>1.6974E-2</v>
      </c>
      <c r="T4250">
        <v>1.9810000000000001E-3</v>
      </c>
      <c r="U4250">
        <v>1.9810000000000001E-3</v>
      </c>
      <c r="V4250" s="1" t="s">
        <v>390</v>
      </c>
      <c r="W4250" s="1" t="s">
        <v>649</v>
      </c>
      <c r="X4250">
        <v>27380.340994599999</v>
      </c>
      <c r="Y4250">
        <v>71736.435014000002</v>
      </c>
      <c r="AA4250">
        <v>1</v>
      </c>
      <c r="AC4250" s="2"/>
      <c r="AD4250" s="2">
        <f t="shared" si="2376"/>
        <v>3.7377358490566039E-2</v>
      </c>
      <c r="AE4250" s="2">
        <f t="shared" si="2376"/>
        <v>3.7377358490566039E-2</v>
      </c>
      <c r="AF4250" s="2">
        <f t="shared" si="2377"/>
        <v>0.32026415094339622</v>
      </c>
      <c r="AG4250" s="2">
        <f t="shared" si="2377"/>
        <v>0.32026415094339622</v>
      </c>
      <c r="AH4250" s="3">
        <f>INDEX([1]IDEN_level_ids!$B:$B,MATCH(V4250,[1]IDEN_level_ids!$A:$A,0),1)</f>
        <v>1160</v>
      </c>
      <c r="AI4250" s="3">
        <f>INDEX([1]IDEN_level_ids!$B:$B,MATCH(W4250,[1]IDEN_level_ids!$A:$A,0),1)</f>
        <v>1002</v>
      </c>
      <c r="AJ4250" t="s">
        <v>32</v>
      </c>
    </row>
    <row r="4251" spans="1:36" x14ac:dyDescent="0.25">
      <c r="A4251">
        <v>77232.745999999999</v>
      </c>
      <c r="B4251">
        <v>44346.705000000002</v>
      </c>
      <c r="C4251">
        <v>5.6000000000000001E-2</v>
      </c>
      <c r="D4251">
        <v>0</v>
      </c>
      <c r="E4251">
        <v>5.6000000000000001E-2</v>
      </c>
      <c r="F4251">
        <v>44346.705000000002</v>
      </c>
      <c r="G4251">
        <v>5.6000000000000001E-2</v>
      </c>
      <c r="H4251">
        <v>0</v>
      </c>
      <c r="I4251">
        <v>5.6000000000000001E-2</v>
      </c>
      <c r="J4251">
        <v>2254.2599948000002</v>
      </c>
      <c r="K4251">
        <v>2254.9583735000001</v>
      </c>
      <c r="L4251" t="s">
        <v>29</v>
      </c>
      <c r="M4251">
        <v>1.1134000000000001E-3</v>
      </c>
      <c r="N4251">
        <v>0</v>
      </c>
      <c r="O4251">
        <v>1.1134000000000001E-3</v>
      </c>
      <c r="P4251">
        <v>44346.716629000002</v>
      </c>
      <c r="Q4251">
        <v>2.1895999999999999E-2</v>
      </c>
      <c r="R4251">
        <v>0</v>
      </c>
      <c r="S4251">
        <v>2.1895999999999999E-2</v>
      </c>
      <c r="T4251">
        <v>-1.1629E-2</v>
      </c>
      <c r="U4251">
        <v>-1.1629E-2</v>
      </c>
      <c r="V4251" s="1" t="s">
        <v>189</v>
      </c>
      <c r="W4251" s="1" t="s">
        <v>618</v>
      </c>
      <c r="X4251">
        <v>36642.135466400003</v>
      </c>
      <c r="Y4251">
        <v>80988.852094999995</v>
      </c>
      <c r="AA4251">
        <v>1</v>
      </c>
      <c r="AC4251" s="2"/>
      <c r="AD4251" s="2">
        <f t="shared" si="2376"/>
        <v>-0.20766071428571428</v>
      </c>
      <c r="AE4251" s="2">
        <f t="shared" si="2376"/>
        <v>-0.20766071428571428</v>
      </c>
      <c r="AF4251" s="2">
        <f t="shared" si="2377"/>
        <v>0.39099999999999996</v>
      </c>
      <c r="AG4251" s="2">
        <f t="shared" si="2377"/>
        <v>0.39099999999999996</v>
      </c>
      <c r="AH4251" s="3">
        <f>INDEX([1]IDEN_level_ids!$B:$B,MATCH(V4251,[1]IDEN_level_ids!$A:$A,0),1)</f>
        <v>1126</v>
      </c>
      <c r="AI4251" s="3">
        <f>INDEX([1]IDEN_level_ids!$B:$B,MATCH(W4251,[1]IDEN_level_ids!$A:$A,0),1)</f>
        <v>958</v>
      </c>
      <c r="AJ4251" t="s">
        <v>32</v>
      </c>
    </row>
    <row r="4252" spans="1:36" x14ac:dyDescent="0.25">
      <c r="A4252">
        <v>9650.1669999999995</v>
      </c>
      <c r="B4252">
        <v>44344.690999999999</v>
      </c>
      <c r="C4252">
        <v>4.9000000000000002E-2</v>
      </c>
      <c r="D4252">
        <v>0</v>
      </c>
      <c r="E4252">
        <v>4.9000000000000002E-2</v>
      </c>
      <c r="F4252">
        <v>44344.690999999999</v>
      </c>
      <c r="G4252">
        <v>4.9000000000000002E-2</v>
      </c>
      <c r="H4252">
        <v>0</v>
      </c>
      <c r="I4252">
        <v>4.9000000000000002E-2</v>
      </c>
      <c r="J4252">
        <v>2254.3630175200001</v>
      </c>
      <c r="K4252">
        <v>2255.06141837</v>
      </c>
      <c r="L4252" t="s">
        <v>29</v>
      </c>
      <c r="M4252">
        <v>8.2569999999999996E-4</v>
      </c>
      <c r="N4252">
        <v>0</v>
      </c>
      <c r="O4252">
        <v>8.2569999999999996E-4</v>
      </c>
      <c r="P4252">
        <v>44344.690209</v>
      </c>
      <c r="Q4252">
        <v>1.6237000000000001E-2</v>
      </c>
      <c r="R4252">
        <v>0</v>
      </c>
      <c r="S4252">
        <v>1.6237000000000001E-2</v>
      </c>
      <c r="T4252">
        <v>7.9100000000000004E-4</v>
      </c>
      <c r="U4252">
        <v>7.9100000000000004E-4</v>
      </c>
      <c r="V4252" s="1" t="s">
        <v>378</v>
      </c>
      <c r="W4252" s="1" t="s">
        <v>533</v>
      </c>
      <c r="X4252">
        <v>23050.577588</v>
      </c>
      <c r="Y4252">
        <v>67395.267796999993</v>
      </c>
      <c r="AA4252">
        <v>1</v>
      </c>
      <c r="AC4252" s="2"/>
      <c r="AD4252" s="2">
        <f t="shared" si="2376"/>
        <v>1.6142857142857143E-2</v>
      </c>
      <c r="AE4252" s="2">
        <f t="shared" si="2376"/>
        <v>1.6142857142857143E-2</v>
      </c>
      <c r="AF4252" s="2">
        <f t="shared" si="2377"/>
        <v>0.33136734693877551</v>
      </c>
      <c r="AG4252" s="2">
        <f t="shared" si="2377"/>
        <v>0.33136734693877551</v>
      </c>
      <c r="AH4252" s="3">
        <f>INDEX([1]IDEN_level_ids!$B:$B,MATCH(V4252,[1]IDEN_level_ids!$A:$A,0),1)</f>
        <v>1192</v>
      </c>
      <c r="AI4252" s="3">
        <f>INDEX([1]IDEN_level_ids!$B:$B,MATCH(W4252,[1]IDEN_level_ids!$A:$A,0),1)</f>
        <v>1036</v>
      </c>
      <c r="AJ4252" t="s">
        <v>32</v>
      </c>
    </row>
    <row r="4253" spans="1:36" x14ac:dyDescent="0.25">
      <c r="A4253">
        <v>9645.1440000000002</v>
      </c>
      <c r="B4253">
        <v>44342.071000000004</v>
      </c>
      <c r="C4253">
        <v>5.1999999999999998E-2</v>
      </c>
      <c r="D4253">
        <v>0</v>
      </c>
      <c r="E4253">
        <v>5.1999999999999998E-2</v>
      </c>
      <c r="F4253">
        <v>44342.071000000004</v>
      </c>
      <c r="G4253">
        <v>5.1999999999999998E-2</v>
      </c>
      <c r="H4253">
        <v>0</v>
      </c>
      <c r="I4253">
        <v>5.1999999999999998E-2</v>
      </c>
      <c r="J4253">
        <v>2254.49286686</v>
      </c>
      <c r="K4253">
        <v>2255.1912956400001</v>
      </c>
      <c r="L4253" t="s">
        <v>29</v>
      </c>
      <c r="M4253">
        <v>9.9379000000000004E-4</v>
      </c>
      <c r="N4253">
        <v>0</v>
      </c>
      <c r="O4253">
        <v>9.9379000000000004E-4</v>
      </c>
      <c r="P4253">
        <v>44342.136382999997</v>
      </c>
      <c r="Q4253">
        <v>1.9539999999999998E-2</v>
      </c>
      <c r="R4253">
        <v>0</v>
      </c>
      <c r="S4253">
        <v>1.9539999999999998E-2</v>
      </c>
      <c r="T4253">
        <v>-6.5382999999999997E-2</v>
      </c>
      <c r="U4253">
        <v>-6.5382999999999997E-2</v>
      </c>
      <c r="V4253" s="1" t="s">
        <v>275</v>
      </c>
      <c r="W4253" s="1" t="s">
        <v>637</v>
      </c>
      <c r="X4253">
        <v>35024.504955500001</v>
      </c>
      <c r="Y4253">
        <v>79366.641338000001</v>
      </c>
      <c r="AA4253">
        <v>1</v>
      </c>
      <c r="AC4253" s="2"/>
      <c r="AD4253" s="2">
        <f t="shared" si="2376"/>
        <v>-1.2573653846153847</v>
      </c>
      <c r="AE4253" s="2">
        <f t="shared" si="2376"/>
        <v>-1.2573653846153847</v>
      </c>
      <c r="AF4253" s="2">
        <f t="shared" si="2377"/>
        <v>0.37576923076923074</v>
      </c>
      <c r="AG4253" s="2">
        <f t="shared" si="2377"/>
        <v>0.37576923076923074</v>
      </c>
      <c r="AH4253" s="3">
        <f>INDEX([1]IDEN_level_ids!$B:$B,MATCH(V4253,[1]IDEN_level_ids!$A:$A,0),1)</f>
        <v>1134</v>
      </c>
      <c r="AI4253" s="3">
        <f>INDEX([1]IDEN_level_ids!$B:$B,MATCH(W4253,[1]IDEN_level_ids!$A:$A,0),1)</f>
        <v>963</v>
      </c>
      <c r="AJ4253" t="s">
        <v>32</v>
      </c>
    </row>
    <row r="4254" spans="1:36" x14ac:dyDescent="0.25">
      <c r="A4254">
        <v>67371.494999999995</v>
      </c>
      <c r="B4254">
        <v>44331.430999999997</v>
      </c>
      <c r="C4254">
        <v>4.9000000000000002E-2</v>
      </c>
      <c r="D4254">
        <v>0</v>
      </c>
      <c r="E4254">
        <v>4.9000000000000002E-2</v>
      </c>
      <c r="F4254">
        <v>44331.430999999997</v>
      </c>
      <c r="G4254">
        <v>4.9000000000000002E-2</v>
      </c>
      <c r="H4254">
        <v>0</v>
      </c>
      <c r="I4254">
        <v>4.9000000000000002E-2</v>
      </c>
      <c r="J4254">
        <v>2255.03649602</v>
      </c>
      <c r="K4254">
        <v>2255.73504177</v>
      </c>
      <c r="L4254" t="s">
        <v>29</v>
      </c>
      <c r="M4254">
        <v>9.9241999999999993E-4</v>
      </c>
      <c r="N4254">
        <v>0</v>
      </c>
      <c r="O4254">
        <v>9.9241999999999993E-4</v>
      </c>
      <c r="P4254">
        <v>44331.447687</v>
      </c>
      <c r="Q4254">
        <v>1.9504000000000001E-2</v>
      </c>
      <c r="R4254">
        <v>0</v>
      </c>
      <c r="S4254">
        <v>1.9504000000000001E-2</v>
      </c>
      <c r="T4254">
        <v>-1.6687E-2</v>
      </c>
      <c r="U4254">
        <v>-1.6687E-2</v>
      </c>
      <c r="V4254" s="1" t="s">
        <v>367</v>
      </c>
      <c r="W4254" s="1" t="s">
        <v>641</v>
      </c>
      <c r="X4254">
        <v>38694.415524900003</v>
      </c>
      <c r="Y4254">
        <v>83025.863211999997</v>
      </c>
      <c r="AA4254">
        <v>1</v>
      </c>
      <c r="AC4254" s="2"/>
      <c r="AD4254" s="2">
        <f t="shared" si="2376"/>
        <v>-0.34055102040816326</v>
      </c>
      <c r="AE4254" s="2">
        <f t="shared" si="2376"/>
        <v>-0.34055102040816326</v>
      </c>
      <c r="AF4254" s="2">
        <f t="shared" si="2377"/>
        <v>0.3980408163265306</v>
      </c>
      <c r="AG4254" s="2">
        <f t="shared" si="2377"/>
        <v>0.3980408163265306</v>
      </c>
      <c r="AH4254" s="3">
        <f>INDEX([1]IDEN_level_ids!$B:$B,MATCH(V4254,[1]IDEN_level_ids!$A:$A,0),1)</f>
        <v>1117</v>
      </c>
      <c r="AI4254" s="3">
        <f>INDEX([1]IDEN_level_ids!$B:$B,MATCH(W4254,[1]IDEN_level_ids!$A:$A,0),1)</f>
        <v>952</v>
      </c>
      <c r="AJ4254" t="s">
        <v>32</v>
      </c>
    </row>
    <row r="4255" spans="1:36" hidden="1" x14ac:dyDescent="0.25">
      <c r="A4255">
        <v>67371.494999999995</v>
      </c>
      <c r="B4255" t="s">
        <v>28</v>
      </c>
      <c r="C4255" t="s">
        <v>28</v>
      </c>
      <c r="D4255" t="s">
        <v>28</v>
      </c>
      <c r="E4255" t="s">
        <v>28</v>
      </c>
      <c r="F4255">
        <v>44331.430999999997</v>
      </c>
      <c r="G4255">
        <v>4.9000000000000002E-2</v>
      </c>
      <c r="H4255">
        <v>0</v>
      </c>
      <c r="I4255">
        <v>4.9000000000000002E-2</v>
      </c>
      <c r="J4255">
        <v>2255.0420250000002</v>
      </c>
      <c r="K4255">
        <v>2255.7405718999998</v>
      </c>
      <c r="L4255" t="s">
        <v>29</v>
      </c>
      <c r="M4255">
        <v>1.4905000000000001E-3</v>
      </c>
      <c r="N4255">
        <v>0</v>
      </c>
      <c r="O4255">
        <v>1.4905000000000001E-3</v>
      </c>
      <c r="P4255">
        <v>44331.339004000001</v>
      </c>
      <c r="Q4255">
        <v>2.9291999999999999E-2</v>
      </c>
      <c r="R4255">
        <v>0</v>
      </c>
      <c r="S4255">
        <v>2.9291999999999999E-2</v>
      </c>
      <c r="T4255" t="s">
        <v>28</v>
      </c>
      <c r="U4255" t="s">
        <v>28</v>
      </c>
      <c r="V4255" s="1" t="s">
        <v>364</v>
      </c>
      <c r="W4255" s="1" t="s">
        <v>596</v>
      </c>
      <c r="X4255">
        <v>40098.614008999997</v>
      </c>
      <c r="Y4255">
        <v>84429.953013000006</v>
      </c>
      <c r="Z4255" t="s">
        <v>35</v>
      </c>
      <c r="AA4255">
        <v>0</v>
      </c>
      <c r="AC4255" s="2"/>
      <c r="AD4255" s="2"/>
      <c r="AE4255" s="2"/>
      <c r="AF4255" s="2"/>
      <c r="AG4255" s="2"/>
      <c r="AH4255" s="3">
        <f>INDEX([1]IDEN_level_ids!$B:$B,MATCH(V4255,[1]IDEN_level_ids!$A:$A,0),1)</f>
        <v>1104</v>
      </c>
      <c r="AI4255" s="3">
        <f>INDEX([1]IDEN_level_ids!$B:$B,MATCH(W4255,[1]IDEN_level_ids!$A:$A,0),1)</f>
        <v>941</v>
      </c>
      <c r="AJ4255" t="s">
        <v>32</v>
      </c>
    </row>
    <row r="4256" spans="1:36" x14ac:dyDescent="0.25">
      <c r="A4256">
        <v>57740.027999999998</v>
      </c>
      <c r="B4256">
        <v>44330.839</v>
      </c>
      <c r="C4256">
        <v>0.05</v>
      </c>
      <c r="D4256">
        <v>0</v>
      </c>
      <c r="E4256">
        <v>0.05</v>
      </c>
      <c r="F4256">
        <v>44330.839</v>
      </c>
      <c r="G4256">
        <v>0.05</v>
      </c>
      <c r="H4256">
        <v>0</v>
      </c>
      <c r="I4256">
        <v>0.05</v>
      </c>
      <c r="J4256">
        <v>2255.0713254399998</v>
      </c>
      <c r="K4256">
        <v>2255.7698786800001</v>
      </c>
      <c r="L4256" t="s">
        <v>29</v>
      </c>
      <c r="M4256">
        <v>5.9758000000000001E-4</v>
      </c>
      <c r="N4256">
        <v>0</v>
      </c>
      <c r="O4256">
        <v>5.9758000000000001E-4</v>
      </c>
      <c r="P4256">
        <v>44330.763056000003</v>
      </c>
      <c r="Q4256">
        <v>1.1743999999999999E-2</v>
      </c>
      <c r="R4256">
        <v>0</v>
      </c>
      <c r="S4256">
        <v>1.1743999999999999E-2</v>
      </c>
      <c r="T4256">
        <v>7.5943999999999998E-2</v>
      </c>
      <c r="U4256">
        <v>7.5943999999999998E-2</v>
      </c>
      <c r="V4256" s="1" t="s">
        <v>116</v>
      </c>
      <c r="W4256" s="1" t="s">
        <v>598</v>
      </c>
      <c r="X4256">
        <v>24470.863573300001</v>
      </c>
      <c r="Y4256">
        <v>68801.626629000006</v>
      </c>
      <c r="AA4256">
        <v>1</v>
      </c>
      <c r="AC4256" s="2"/>
      <c r="AD4256" s="2">
        <f t="shared" ref="AD4256:AE4257" si="2378">$U4256/$E4256</f>
        <v>1.5188799999999998</v>
      </c>
      <c r="AE4256" s="2">
        <f t="shared" si="2378"/>
        <v>1.5188799999999998</v>
      </c>
      <c r="AF4256" s="2">
        <f t="shared" ref="AF4256:AG4257" si="2379">$S4256/$I4256</f>
        <v>0.23487999999999998</v>
      </c>
      <c r="AG4256" s="2">
        <f t="shared" si="2379"/>
        <v>0.23487999999999998</v>
      </c>
      <c r="AH4256" s="3">
        <f>INDEX([1]IDEN_level_ids!$B:$B,MATCH(V4256,[1]IDEN_level_ids!$A:$A,0),1)</f>
        <v>1179</v>
      </c>
      <c r="AI4256" s="3">
        <f>INDEX([1]IDEN_level_ids!$B:$B,MATCH(W4256,[1]IDEN_level_ids!$A:$A,0),1)</f>
        <v>1021</v>
      </c>
      <c r="AJ4256" t="s">
        <v>32</v>
      </c>
    </row>
    <row r="4257" spans="1:36" x14ac:dyDescent="0.25">
      <c r="A4257">
        <v>19221.091</v>
      </c>
      <c r="B4257">
        <v>44324.052000000003</v>
      </c>
      <c r="C4257">
        <v>4.8000000000000001E-2</v>
      </c>
      <c r="D4257">
        <v>0</v>
      </c>
      <c r="E4257">
        <v>4.8000000000000001E-2</v>
      </c>
      <c r="F4257">
        <v>44324.052000000003</v>
      </c>
      <c r="G4257">
        <v>4.8000000000000001E-2</v>
      </c>
      <c r="H4257">
        <v>0</v>
      </c>
      <c r="I4257">
        <v>4.8000000000000001E-2</v>
      </c>
      <c r="J4257">
        <v>2255.4132742500001</v>
      </c>
      <c r="K4257">
        <v>2256.1119010699999</v>
      </c>
      <c r="L4257" t="s">
        <v>29</v>
      </c>
      <c r="M4257">
        <v>6.8714999999999998E-4</v>
      </c>
      <c r="N4257">
        <v>0</v>
      </c>
      <c r="O4257">
        <v>6.8714999999999998E-4</v>
      </c>
      <c r="P4257">
        <v>44324.042593999999</v>
      </c>
      <c r="Q4257">
        <v>1.35E-2</v>
      </c>
      <c r="R4257">
        <v>0</v>
      </c>
      <c r="S4257">
        <v>1.35E-2</v>
      </c>
      <c r="T4257">
        <v>9.4059999999999994E-3</v>
      </c>
      <c r="U4257">
        <v>9.4059999999999994E-3</v>
      </c>
      <c r="V4257" s="1" t="s">
        <v>136</v>
      </c>
      <c r="W4257" s="1" t="s">
        <v>590</v>
      </c>
      <c r="X4257">
        <v>21611.150116000001</v>
      </c>
      <c r="Y4257">
        <v>65935.192710000003</v>
      </c>
      <c r="AA4257">
        <v>1</v>
      </c>
      <c r="AC4257" s="2"/>
      <c r="AD4257" s="2">
        <f t="shared" si="2378"/>
        <v>0.19595833333333332</v>
      </c>
      <c r="AE4257" s="2">
        <f t="shared" si="2378"/>
        <v>0.19595833333333332</v>
      </c>
      <c r="AF4257" s="2">
        <f t="shared" si="2379"/>
        <v>0.28125</v>
      </c>
      <c r="AG4257" s="2">
        <f t="shared" si="2379"/>
        <v>0.28125</v>
      </c>
      <c r="AH4257" s="3">
        <f>INDEX([1]IDEN_level_ids!$B:$B,MATCH(V4257,[1]IDEN_level_ids!$A:$A,0),1)</f>
        <v>1197</v>
      </c>
      <c r="AI4257" s="3">
        <f>INDEX([1]IDEN_level_ids!$B:$B,MATCH(W4257,[1]IDEN_level_ids!$A:$A,0),1)</f>
        <v>1049</v>
      </c>
      <c r="AJ4257" t="s">
        <v>32</v>
      </c>
    </row>
    <row r="4258" spans="1:36" hidden="1" x14ac:dyDescent="0.25">
      <c r="A4258">
        <v>19221.091</v>
      </c>
      <c r="B4258" t="s">
        <v>28</v>
      </c>
      <c r="C4258" t="s">
        <v>28</v>
      </c>
      <c r="D4258" t="s">
        <v>28</v>
      </c>
      <c r="E4258" t="s">
        <v>28</v>
      </c>
      <c r="F4258">
        <v>44324.052000000003</v>
      </c>
      <c r="G4258">
        <v>4.8000000000000001E-2</v>
      </c>
      <c r="H4258">
        <v>0</v>
      </c>
      <c r="I4258">
        <v>4.8000000000000001E-2</v>
      </c>
      <c r="J4258">
        <v>2255.4259989799998</v>
      </c>
      <c r="K4258">
        <v>2256.1246285399998</v>
      </c>
      <c r="L4258" t="s">
        <v>29</v>
      </c>
      <c r="M4258">
        <v>9.3837E-4</v>
      </c>
      <c r="N4258">
        <v>0</v>
      </c>
      <c r="O4258">
        <v>9.3837E-4</v>
      </c>
      <c r="P4258">
        <v>44323.792548999998</v>
      </c>
      <c r="Q4258">
        <v>1.8435E-2</v>
      </c>
      <c r="R4258">
        <v>0</v>
      </c>
      <c r="S4258">
        <v>1.8435E-2</v>
      </c>
      <c r="T4258" t="s">
        <v>28</v>
      </c>
      <c r="U4258" t="s">
        <v>28</v>
      </c>
      <c r="V4258" s="1" t="s">
        <v>576</v>
      </c>
      <c r="W4258" s="1" t="s">
        <v>342</v>
      </c>
      <c r="X4258">
        <v>64235.623034099997</v>
      </c>
      <c r="Y4258">
        <v>108559.41558299999</v>
      </c>
      <c r="Z4258" t="s">
        <v>35</v>
      </c>
      <c r="AA4258">
        <v>0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1062</v>
      </c>
      <c r="AI4258" s="3">
        <f>INDEX([1]IDEN_level_ids!$B:$B,MATCH(W4258,[1]IDEN_level_ids!$A:$A,0),1)</f>
        <v>822</v>
      </c>
      <c r="AJ4258" t="s">
        <v>32</v>
      </c>
    </row>
    <row r="4259" spans="1:36" x14ac:dyDescent="0.25">
      <c r="A4259">
        <v>76797.316000000006</v>
      </c>
      <c r="B4259">
        <v>44318.218999999997</v>
      </c>
      <c r="C4259">
        <v>0.10100000000000001</v>
      </c>
      <c r="D4259">
        <v>0</v>
      </c>
      <c r="E4259">
        <v>0.10100000000000001</v>
      </c>
      <c r="F4259">
        <v>44318.218999999997</v>
      </c>
      <c r="G4259">
        <v>0.10100000000000001</v>
      </c>
      <c r="H4259">
        <v>0</v>
      </c>
      <c r="I4259">
        <v>0.10100000000000001</v>
      </c>
      <c r="J4259">
        <v>2255.7076465999999</v>
      </c>
      <c r="K4259">
        <v>2256.4063368000002</v>
      </c>
      <c r="L4259" t="s">
        <v>29</v>
      </c>
      <c r="M4259">
        <v>1.1815E-3</v>
      </c>
      <c r="N4259">
        <v>0</v>
      </c>
      <c r="O4259">
        <v>1.1815E-3</v>
      </c>
      <c r="P4259">
        <v>44318.258803999997</v>
      </c>
      <c r="Q4259">
        <v>2.3206999999999998E-2</v>
      </c>
      <c r="R4259">
        <v>0</v>
      </c>
      <c r="S4259">
        <v>2.3206999999999998E-2</v>
      </c>
      <c r="T4259">
        <v>-3.9800000000000002E-2</v>
      </c>
      <c r="U4259">
        <v>-3.9800000000000002E-2</v>
      </c>
      <c r="V4259" s="1" t="s">
        <v>314</v>
      </c>
      <c r="W4259" s="1" t="s">
        <v>618</v>
      </c>
      <c r="X4259">
        <v>36670.593290999997</v>
      </c>
      <c r="Y4259">
        <v>80988.852094999995</v>
      </c>
      <c r="AA4259">
        <v>1</v>
      </c>
      <c r="AC4259" s="2"/>
      <c r="AD4259" s="2">
        <f t="shared" ref="AD4259:AE4260" si="2380">$U4259/$E4259</f>
        <v>-0.39405940594059408</v>
      </c>
      <c r="AE4259" s="2">
        <f t="shared" si="2380"/>
        <v>-0.39405940594059408</v>
      </c>
      <c r="AF4259" s="2">
        <f t="shared" ref="AF4259:AG4260" si="2381">$S4259/$I4259</f>
        <v>0.22977227722772275</v>
      </c>
      <c r="AG4259" s="2">
        <f t="shared" si="2381"/>
        <v>0.22977227722772275</v>
      </c>
      <c r="AH4259" s="3">
        <f>INDEX([1]IDEN_level_ids!$B:$B,MATCH(V4259,[1]IDEN_level_ids!$A:$A,0),1)</f>
        <v>1127</v>
      </c>
      <c r="AI4259" s="3">
        <f>INDEX([1]IDEN_level_ids!$B:$B,MATCH(W4259,[1]IDEN_level_ids!$A:$A,0),1)</f>
        <v>958</v>
      </c>
      <c r="AJ4259" t="s">
        <v>32</v>
      </c>
    </row>
    <row r="4260" spans="1:36" x14ac:dyDescent="0.25">
      <c r="A4260">
        <v>76782.581000000006</v>
      </c>
      <c r="B4260">
        <v>44317.165000000001</v>
      </c>
      <c r="C4260">
        <v>9.8000000000000004E-2</v>
      </c>
      <c r="D4260">
        <v>0</v>
      </c>
      <c r="E4260">
        <v>9.8000000000000004E-2</v>
      </c>
      <c r="F4260">
        <v>44317.165000000001</v>
      </c>
      <c r="G4260">
        <v>9.8000000000000004E-2</v>
      </c>
      <c r="H4260">
        <v>0</v>
      </c>
      <c r="I4260">
        <v>9.8000000000000004E-2</v>
      </c>
      <c r="J4260">
        <v>2255.7661897100002</v>
      </c>
      <c r="K4260">
        <v>2256.4648924899998</v>
      </c>
      <c r="L4260" t="s">
        <v>29</v>
      </c>
      <c r="M4260">
        <v>6.3679999999999997E-4</v>
      </c>
      <c r="N4260">
        <v>0</v>
      </c>
      <c r="O4260">
        <v>6.3679999999999997E-4</v>
      </c>
      <c r="P4260">
        <v>44317.108736000002</v>
      </c>
      <c r="Q4260">
        <v>1.2507000000000001E-2</v>
      </c>
      <c r="R4260">
        <v>0</v>
      </c>
      <c r="S4260">
        <v>1.2507000000000001E-2</v>
      </c>
      <c r="T4260">
        <v>5.6264000000000002E-2</v>
      </c>
      <c r="U4260">
        <v>5.6264000000000002E-2</v>
      </c>
      <c r="V4260" s="1" t="s">
        <v>64</v>
      </c>
      <c r="W4260" s="1" t="s">
        <v>487</v>
      </c>
      <c r="X4260">
        <v>18241.535524999999</v>
      </c>
      <c r="Y4260">
        <v>62558.644261200003</v>
      </c>
      <c r="AA4260">
        <v>1</v>
      </c>
      <c r="AC4260" s="2"/>
      <c r="AD4260" s="2">
        <f t="shared" si="2380"/>
        <v>0.57412244897959186</v>
      </c>
      <c r="AE4260" s="2">
        <f t="shared" si="2380"/>
        <v>0.57412244897959186</v>
      </c>
      <c r="AF4260" s="2">
        <f t="shared" si="2381"/>
        <v>0.12762244897959185</v>
      </c>
      <c r="AG4260" s="2">
        <f t="shared" si="2381"/>
        <v>0.12762244897959185</v>
      </c>
      <c r="AH4260" s="3">
        <f>INDEX([1]IDEN_level_ids!$B:$B,MATCH(V4260,[1]IDEN_level_ids!$A:$A,0),1)</f>
        <v>1220</v>
      </c>
      <c r="AI4260" s="3">
        <f>INDEX([1]IDEN_level_ids!$B:$B,MATCH(W4260,[1]IDEN_level_ids!$A:$A,0),1)</f>
        <v>1073</v>
      </c>
      <c r="AJ4260" t="s">
        <v>32</v>
      </c>
    </row>
    <row r="4261" spans="1:36" hidden="1" x14ac:dyDescent="0.25">
      <c r="A4261">
        <v>9592.2160000000003</v>
      </c>
      <c r="B4261" t="s">
        <v>28</v>
      </c>
      <c r="C4261" t="s">
        <v>28</v>
      </c>
      <c r="D4261" t="s">
        <v>28</v>
      </c>
      <c r="E4261" t="s">
        <v>28</v>
      </c>
      <c r="F4261">
        <v>44314.123</v>
      </c>
      <c r="G4261">
        <v>4.8000000000000001E-2</v>
      </c>
      <c r="H4261">
        <v>0</v>
      </c>
      <c r="I4261">
        <v>4.8000000000000001E-2</v>
      </c>
      <c r="J4261">
        <v>2255.9173934</v>
      </c>
      <c r="K4261">
        <v>2256.6161287999998</v>
      </c>
      <c r="L4261" t="s">
        <v>29</v>
      </c>
      <c r="M4261">
        <v>2.2331999999999999E-3</v>
      </c>
      <c r="N4261">
        <v>0</v>
      </c>
      <c r="O4261">
        <v>2.2331999999999999E-3</v>
      </c>
      <c r="P4261">
        <v>44314.138645999999</v>
      </c>
      <c r="Q4261">
        <v>4.3854999999999998E-2</v>
      </c>
      <c r="R4261">
        <v>0</v>
      </c>
      <c r="S4261">
        <v>4.3854999999999998E-2</v>
      </c>
      <c r="T4261" t="s">
        <v>28</v>
      </c>
      <c r="U4261" t="s">
        <v>28</v>
      </c>
      <c r="V4261" s="1" t="s">
        <v>408</v>
      </c>
      <c r="W4261" s="1" t="s">
        <v>471</v>
      </c>
      <c r="X4261">
        <v>45805.985057400001</v>
      </c>
      <c r="Y4261">
        <v>90120.123703000005</v>
      </c>
      <c r="Z4261" t="s">
        <v>35</v>
      </c>
      <c r="AA4261">
        <v>0</v>
      </c>
      <c r="AC4261" s="2"/>
      <c r="AD4261" s="2"/>
      <c r="AE4261" s="2"/>
      <c r="AF4261" s="2"/>
      <c r="AG4261" s="2"/>
      <c r="AH4261" s="3">
        <f>INDEX([1]IDEN_level_ids!$B:$B,MATCH(V4261,[1]IDEN_level_ids!$A:$A,0),1)</f>
        <v>1099</v>
      </c>
      <c r="AI4261" s="3">
        <f>INDEX([1]IDEN_level_ids!$B:$B,MATCH(W4261,[1]IDEN_level_ids!$A:$A,0),1)</f>
        <v>917</v>
      </c>
      <c r="AJ4261" t="s">
        <v>32</v>
      </c>
    </row>
    <row r="4262" spans="1:36" x14ac:dyDescent="0.25">
      <c r="A4262">
        <v>9583.6219999999994</v>
      </c>
      <c r="B4262">
        <v>44309.375</v>
      </c>
      <c r="C4262">
        <v>0.05</v>
      </c>
      <c r="D4262">
        <v>0</v>
      </c>
      <c r="E4262">
        <v>0.05</v>
      </c>
      <c r="F4262">
        <v>44309.375</v>
      </c>
      <c r="G4262">
        <v>0.05</v>
      </c>
      <c r="H4262">
        <v>0</v>
      </c>
      <c r="I4262">
        <v>0.05</v>
      </c>
      <c r="J4262">
        <v>2256.1610297799998</v>
      </c>
      <c r="K4262">
        <v>2256.8598175500001</v>
      </c>
      <c r="L4262" t="s">
        <v>29</v>
      </c>
      <c r="M4262">
        <v>9.0583999999999999E-4</v>
      </c>
      <c r="N4262">
        <v>0</v>
      </c>
      <c r="O4262">
        <v>9.0583999999999999E-4</v>
      </c>
      <c r="P4262">
        <v>44309.353740999999</v>
      </c>
      <c r="Q4262">
        <v>1.7784000000000001E-2</v>
      </c>
      <c r="R4262">
        <v>0</v>
      </c>
      <c r="S4262">
        <v>1.7784000000000001E-2</v>
      </c>
      <c r="T4262">
        <v>2.1259E-2</v>
      </c>
      <c r="U4262">
        <v>2.1259E-2</v>
      </c>
      <c r="V4262" s="1" t="s">
        <v>242</v>
      </c>
      <c r="W4262" s="1" t="s">
        <v>660</v>
      </c>
      <c r="X4262">
        <v>28720.701474900001</v>
      </c>
      <c r="Y4262">
        <v>73030.055215999993</v>
      </c>
      <c r="AA4262">
        <v>1</v>
      </c>
      <c r="AC4262" s="2"/>
      <c r="AD4262" s="2">
        <f>$U4262/$E4262</f>
        <v>0.42518</v>
      </c>
      <c r="AE4262" s="2">
        <f>$U4262/$E4262</f>
        <v>0.42518</v>
      </c>
      <c r="AF4262" s="2">
        <f>$S4262/$I4262</f>
        <v>0.35568</v>
      </c>
      <c r="AG4262" s="2">
        <f>$S4262/$I4262</f>
        <v>0.35568</v>
      </c>
      <c r="AH4262" s="3">
        <f>INDEX([1]IDEN_level_ids!$B:$B,MATCH(V4262,[1]IDEN_level_ids!$A:$A,0),1)</f>
        <v>1155</v>
      </c>
      <c r="AI4262" s="3">
        <f>INDEX([1]IDEN_level_ids!$B:$B,MATCH(W4262,[1]IDEN_level_ids!$A:$A,0),1)</f>
        <v>997</v>
      </c>
      <c r="AJ4262" t="s">
        <v>32</v>
      </c>
    </row>
    <row r="4263" spans="1:36" hidden="1" x14ac:dyDescent="0.25">
      <c r="A4263">
        <v>9577.3919999999998</v>
      </c>
      <c r="B4263" t="s">
        <v>28</v>
      </c>
      <c r="C4263" t="s">
        <v>28</v>
      </c>
      <c r="D4263" t="s">
        <v>28</v>
      </c>
      <c r="E4263" t="s">
        <v>28</v>
      </c>
      <c r="F4263">
        <v>44305.900999999998</v>
      </c>
      <c r="G4263">
        <v>4.9000000000000002E-2</v>
      </c>
      <c r="H4263">
        <v>0</v>
      </c>
      <c r="I4263">
        <v>4.9000000000000002E-2</v>
      </c>
      <c r="J4263">
        <v>2256.3257775000002</v>
      </c>
      <c r="K4263">
        <v>2257.0246007999999</v>
      </c>
      <c r="L4263" t="s">
        <v>29</v>
      </c>
      <c r="M4263">
        <v>1.1548000000000001E-3</v>
      </c>
      <c r="N4263">
        <v>0</v>
      </c>
      <c r="O4263">
        <v>1.1548000000000001E-3</v>
      </c>
      <c r="P4263">
        <v>44306.118757999997</v>
      </c>
      <c r="Q4263">
        <v>2.2669000000000002E-2</v>
      </c>
      <c r="R4263">
        <v>0</v>
      </c>
      <c r="S4263">
        <v>2.2669000000000002E-2</v>
      </c>
      <c r="T4263" t="s">
        <v>28</v>
      </c>
      <c r="U4263" t="s">
        <v>28</v>
      </c>
      <c r="V4263" s="1" t="s">
        <v>322</v>
      </c>
      <c r="W4263" s="1" t="s">
        <v>625</v>
      </c>
      <c r="X4263">
        <v>39120.4326363</v>
      </c>
      <c r="Y4263">
        <v>83426.551393999995</v>
      </c>
      <c r="Z4263" t="s">
        <v>35</v>
      </c>
      <c r="AA4263">
        <v>0</v>
      </c>
      <c r="AC4263" s="2"/>
      <c r="AD4263" s="2"/>
      <c r="AE4263" s="2"/>
      <c r="AF4263" s="2"/>
      <c r="AG4263" s="2"/>
      <c r="AH4263" s="3">
        <f>INDEX([1]IDEN_level_ids!$B:$B,MATCH(V4263,[1]IDEN_level_ids!$A:$A,0),1)</f>
        <v>1112</v>
      </c>
      <c r="AI4263" s="3">
        <f>INDEX([1]IDEN_level_ids!$B:$B,MATCH(W4263,[1]IDEN_level_ids!$A:$A,0),1)</f>
        <v>950</v>
      </c>
      <c r="AJ4263" t="s">
        <v>32</v>
      </c>
    </row>
    <row r="4264" spans="1:36" x14ac:dyDescent="0.25">
      <c r="A4264">
        <v>9577.3919999999998</v>
      </c>
      <c r="B4264">
        <v>44305.900999999998</v>
      </c>
      <c r="C4264">
        <v>4.9000000000000002E-2</v>
      </c>
      <c r="D4264">
        <v>0</v>
      </c>
      <c r="E4264">
        <v>4.9000000000000002E-2</v>
      </c>
      <c r="F4264">
        <v>44305.900999999998</v>
      </c>
      <c r="G4264">
        <v>4.9000000000000002E-2</v>
      </c>
      <c r="H4264">
        <v>0</v>
      </c>
      <c r="I4264">
        <v>4.9000000000000002E-2</v>
      </c>
      <c r="J4264">
        <v>2256.3327616699999</v>
      </c>
      <c r="K4264">
        <v>2257.0315864200002</v>
      </c>
      <c r="L4264" t="s">
        <v>29</v>
      </c>
      <c r="M4264">
        <v>7.3921000000000002E-4</v>
      </c>
      <c r="N4264">
        <v>0</v>
      </c>
      <c r="O4264">
        <v>7.3921000000000002E-4</v>
      </c>
      <c r="P4264">
        <v>44305.981627000001</v>
      </c>
      <c r="Q4264">
        <v>1.4511E-2</v>
      </c>
      <c r="R4264">
        <v>0</v>
      </c>
      <c r="S4264">
        <v>1.4511E-2</v>
      </c>
      <c r="T4264">
        <v>-8.0627000000000004E-2</v>
      </c>
      <c r="U4264">
        <v>-8.0627000000000004E-2</v>
      </c>
      <c r="V4264" s="1" t="s">
        <v>168</v>
      </c>
      <c r="W4264" s="1" t="s">
        <v>658</v>
      </c>
      <c r="X4264">
        <v>31254.682135800002</v>
      </c>
      <c r="Y4264">
        <v>75560.663763000004</v>
      </c>
      <c r="AA4264">
        <v>1</v>
      </c>
      <c r="AC4264" s="2"/>
      <c r="AD4264" s="2">
        <f>$U4264/$E4264</f>
        <v>-1.6454489795918368</v>
      </c>
      <c r="AE4264" s="2">
        <f>$U4264/$E4264</f>
        <v>-1.6454489795918368</v>
      </c>
      <c r="AF4264" s="2">
        <f>$S4264/$I4264</f>
        <v>0.2961428571428571</v>
      </c>
      <c r="AG4264" s="2">
        <f>$S4264/$I4264</f>
        <v>0.2961428571428571</v>
      </c>
      <c r="AH4264" s="3">
        <f>INDEX([1]IDEN_level_ids!$B:$B,MATCH(V4264,[1]IDEN_level_ids!$A:$A,0),1)</f>
        <v>1146</v>
      </c>
      <c r="AI4264" s="3">
        <f>INDEX([1]IDEN_level_ids!$B:$B,MATCH(W4264,[1]IDEN_level_ids!$A:$A,0),1)</f>
        <v>984</v>
      </c>
      <c r="AJ4264" t="s">
        <v>32</v>
      </c>
    </row>
    <row r="4265" spans="1:36" hidden="1" x14ac:dyDescent="0.25">
      <c r="A4265">
        <v>9577.3919999999998</v>
      </c>
      <c r="B4265" t="s">
        <v>28</v>
      </c>
      <c r="C4265" t="s">
        <v>28</v>
      </c>
      <c r="D4265" t="s">
        <v>28</v>
      </c>
      <c r="E4265" t="s">
        <v>28</v>
      </c>
      <c r="F4265">
        <v>44305.900999999998</v>
      </c>
      <c r="G4265">
        <v>4.9000000000000002E-2</v>
      </c>
      <c r="H4265">
        <v>0</v>
      </c>
      <c r="I4265">
        <v>4.9000000000000002E-2</v>
      </c>
      <c r="J4265">
        <v>2256.3467814999999</v>
      </c>
      <c r="K4265">
        <v>2257.0456092999998</v>
      </c>
      <c r="L4265" t="s">
        <v>29</v>
      </c>
      <c r="M4265">
        <v>1.2622E-3</v>
      </c>
      <c r="N4265">
        <v>0</v>
      </c>
      <c r="O4265">
        <v>1.2622E-3</v>
      </c>
      <c r="P4265">
        <v>44305.706358000003</v>
      </c>
      <c r="Q4265">
        <v>2.4775999999999999E-2</v>
      </c>
      <c r="R4265">
        <v>0</v>
      </c>
      <c r="S4265">
        <v>2.4775999999999999E-2</v>
      </c>
      <c r="T4265" t="s">
        <v>28</v>
      </c>
      <c r="U4265" t="s">
        <v>28</v>
      </c>
      <c r="V4265" s="1" t="s">
        <v>322</v>
      </c>
      <c r="W4265" s="1" t="s">
        <v>661</v>
      </c>
      <c r="X4265">
        <v>39120.4326363</v>
      </c>
      <c r="Y4265">
        <v>83426.138993999994</v>
      </c>
      <c r="Z4265" t="s">
        <v>35</v>
      </c>
      <c r="AA4265">
        <v>0</v>
      </c>
      <c r="AC4265" s="2"/>
      <c r="AD4265" s="2"/>
      <c r="AE4265" s="2"/>
      <c r="AF4265" s="2"/>
      <c r="AG4265" s="2"/>
      <c r="AH4265" s="3">
        <f>INDEX([1]IDEN_level_ids!$B:$B,MATCH(V4265,[1]IDEN_level_ids!$A:$A,0),1)</f>
        <v>1112</v>
      </c>
      <c r="AI4265" s="3">
        <f>INDEX([1]IDEN_level_ids!$B:$B,MATCH(W4265,[1]IDEN_level_ids!$A:$A,0),1)</f>
        <v>949</v>
      </c>
      <c r="AJ4265" t="s">
        <v>32</v>
      </c>
    </row>
    <row r="4266" spans="1:36" hidden="1" x14ac:dyDescent="0.25">
      <c r="A4266">
        <v>9577.3919999999998</v>
      </c>
      <c r="B4266" t="s">
        <v>28</v>
      </c>
      <c r="C4266" t="s">
        <v>28</v>
      </c>
      <c r="D4266" t="s">
        <v>28</v>
      </c>
      <c r="E4266" t="s">
        <v>28</v>
      </c>
      <c r="F4266">
        <v>44305.900999999998</v>
      </c>
      <c r="G4266">
        <v>4.9000000000000002E-2</v>
      </c>
      <c r="H4266">
        <v>0</v>
      </c>
      <c r="I4266">
        <v>4.9000000000000002E-2</v>
      </c>
      <c r="J4266">
        <v>2256.3507368999999</v>
      </c>
      <c r="K4266">
        <v>2257.0495655</v>
      </c>
      <c r="L4266" t="s">
        <v>29</v>
      </c>
      <c r="M4266">
        <v>1.1856E-3</v>
      </c>
      <c r="N4266">
        <v>0</v>
      </c>
      <c r="O4266">
        <v>1.1856E-3</v>
      </c>
      <c r="P4266">
        <v>44305.628697</v>
      </c>
      <c r="Q4266">
        <v>2.3272999999999999E-2</v>
      </c>
      <c r="R4266">
        <v>0</v>
      </c>
      <c r="S4266">
        <v>2.3272999999999999E-2</v>
      </c>
      <c r="T4266" t="s">
        <v>28</v>
      </c>
      <c r="U4266" t="s">
        <v>28</v>
      </c>
      <c r="V4266" s="1" t="s">
        <v>389</v>
      </c>
      <c r="W4266" s="1" t="s">
        <v>673</v>
      </c>
      <c r="X4266">
        <v>24250.58584</v>
      </c>
      <c r="Y4266">
        <v>68556.214537000007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1178</v>
      </c>
      <c r="AI4266" s="3">
        <f>INDEX([1]IDEN_level_ids!$B:$B,MATCH(W4266,[1]IDEN_level_ids!$A:$A,0),1)</f>
        <v>1020</v>
      </c>
      <c r="AJ4266" t="s">
        <v>32</v>
      </c>
    </row>
    <row r="4267" spans="1:36" x14ac:dyDescent="0.25">
      <c r="A4267">
        <v>47847.35</v>
      </c>
      <c r="B4267">
        <v>44301.466999999997</v>
      </c>
      <c r="C4267">
        <v>5.0999999999999997E-2</v>
      </c>
      <c r="D4267">
        <v>0</v>
      </c>
      <c r="E4267">
        <v>5.0999999999999997E-2</v>
      </c>
      <c r="F4267">
        <v>44301.466999999997</v>
      </c>
      <c r="G4267">
        <v>5.0999999999999997E-2</v>
      </c>
      <c r="H4267">
        <v>0</v>
      </c>
      <c r="I4267">
        <v>5.0999999999999997E-2</v>
      </c>
      <c r="J4267">
        <v>2256.5624939099998</v>
      </c>
      <c r="K4267">
        <v>2257.26136812</v>
      </c>
      <c r="L4267" t="s">
        <v>29</v>
      </c>
      <c r="M4267">
        <v>6.2301999999999995E-4</v>
      </c>
      <c r="N4267">
        <v>0</v>
      </c>
      <c r="O4267">
        <v>6.2301999999999995E-4</v>
      </c>
      <c r="P4267">
        <v>44301.471425999996</v>
      </c>
      <c r="Q4267">
        <v>1.2227E-2</v>
      </c>
      <c r="R4267">
        <v>0</v>
      </c>
      <c r="S4267">
        <v>1.2227E-2</v>
      </c>
      <c r="T4267">
        <v>-4.4260000000000002E-3</v>
      </c>
      <c r="U4267">
        <v>-4.4260000000000002E-3</v>
      </c>
      <c r="V4267" s="1" t="s">
        <v>128</v>
      </c>
      <c r="W4267" s="1" t="s">
        <v>569</v>
      </c>
      <c r="X4267">
        <v>22747.689782000001</v>
      </c>
      <c r="Y4267">
        <v>67049.161207600002</v>
      </c>
      <c r="AA4267">
        <v>1</v>
      </c>
      <c r="AB4267">
        <f>$F4267-$Y4267+$X4267</f>
        <v>-4.4256000037421472E-3</v>
      </c>
      <c r="AC4267" s="2"/>
      <c r="AD4267" s="2">
        <f t="shared" ref="AD4267:AE4272" si="2382">$U4267/$E4267</f>
        <v>-8.6784313725490211E-2</v>
      </c>
      <c r="AE4267" s="2">
        <f t="shared" si="2382"/>
        <v>-8.6784313725490211E-2</v>
      </c>
      <c r="AF4267" s="2">
        <f t="shared" ref="AF4267:AG4272" si="2383">$S4267/$I4267</f>
        <v>0.2397450980392157</v>
      </c>
      <c r="AG4267" s="2">
        <f t="shared" si="2383"/>
        <v>0.2397450980392157</v>
      </c>
      <c r="AH4267" s="3">
        <f>INDEX([1]IDEN_level_ids!$B:$B,MATCH(V4267,[1]IDEN_level_ids!$A:$A,0),1)</f>
        <v>1194</v>
      </c>
      <c r="AI4267" s="3">
        <f>INDEX([1]IDEN_level_ids!$B:$B,MATCH(W4267,[1]IDEN_level_ids!$A:$A,0),1)</f>
        <v>1039</v>
      </c>
      <c r="AJ4267" t="s">
        <v>32</v>
      </c>
    </row>
    <row r="4268" spans="1:36" x14ac:dyDescent="0.25">
      <c r="A4268">
        <v>47837.474999999999</v>
      </c>
      <c r="B4268">
        <v>44300.337</v>
      </c>
      <c r="C4268">
        <v>0.05</v>
      </c>
      <c r="D4268">
        <v>0</v>
      </c>
      <c r="E4268">
        <v>0.05</v>
      </c>
      <c r="F4268">
        <v>44300.337</v>
      </c>
      <c r="G4268">
        <v>0.05</v>
      </c>
      <c r="H4268">
        <v>0</v>
      </c>
      <c r="I4268">
        <v>0.05</v>
      </c>
      <c r="J4268">
        <v>2256.6226225</v>
      </c>
      <c r="K4268">
        <v>2257.3215096600002</v>
      </c>
      <c r="L4268" t="s">
        <v>29</v>
      </c>
      <c r="M4268">
        <v>8.7246999999999997E-4</v>
      </c>
      <c r="N4268">
        <v>0</v>
      </c>
      <c r="O4268">
        <v>8.7246999999999997E-4</v>
      </c>
      <c r="P4268">
        <v>44300.291106999997</v>
      </c>
      <c r="Q4268">
        <v>1.7121999999999998E-2</v>
      </c>
      <c r="R4268">
        <v>0</v>
      </c>
      <c r="S4268">
        <v>1.7121999999999998E-2</v>
      </c>
      <c r="T4268">
        <v>4.5893000000000003E-2</v>
      </c>
      <c r="U4268">
        <v>4.5893000000000003E-2</v>
      </c>
      <c r="V4268" s="1" t="s">
        <v>411</v>
      </c>
      <c r="W4268" s="1" t="s">
        <v>640</v>
      </c>
      <c r="X4268">
        <v>35863.689343999999</v>
      </c>
      <c r="Y4268">
        <v>80163.980450999996</v>
      </c>
      <c r="AA4268">
        <v>1</v>
      </c>
      <c r="AC4268" s="2"/>
      <c r="AD4268" s="2">
        <f t="shared" si="2382"/>
        <v>0.91786000000000001</v>
      </c>
      <c r="AE4268" s="2">
        <f t="shared" si="2382"/>
        <v>0.91786000000000001</v>
      </c>
      <c r="AF4268" s="2">
        <f t="shared" si="2383"/>
        <v>0.34243999999999997</v>
      </c>
      <c r="AG4268" s="2">
        <f t="shared" si="2383"/>
        <v>0.34243999999999997</v>
      </c>
      <c r="AH4268" s="3">
        <f>INDEX([1]IDEN_level_ids!$B:$B,MATCH(V4268,[1]IDEN_level_ids!$A:$A,0),1)</f>
        <v>1130</v>
      </c>
      <c r="AI4268" s="3">
        <f>INDEX([1]IDEN_level_ids!$B:$B,MATCH(W4268,[1]IDEN_level_ids!$A:$A,0),1)</f>
        <v>960</v>
      </c>
      <c r="AJ4268" t="s">
        <v>32</v>
      </c>
    </row>
    <row r="4269" spans="1:36" x14ac:dyDescent="0.25">
      <c r="A4269">
        <v>9563.9809999999998</v>
      </c>
      <c r="B4269">
        <v>44298.345000000001</v>
      </c>
      <c r="C4269">
        <v>4.9000000000000002E-2</v>
      </c>
      <c r="D4269">
        <v>0</v>
      </c>
      <c r="E4269">
        <v>4.9000000000000002E-2</v>
      </c>
      <c r="F4269">
        <v>44298.345000000001</v>
      </c>
      <c r="G4269">
        <v>4.9000000000000002E-2</v>
      </c>
      <c r="H4269">
        <v>0</v>
      </c>
      <c r="I4269">
        <v>4.9000000000000002E-2</v>
      </c>
      <c r="J4269">
        <v>2256.7260400099999</v>
      </c>
      <c r="K4269">
        <v>2257.4249494400001</v>
      </c>
      <c r="L4269" t="s">
        <v>29</v>
      </c>
      <c r="M4269">
        <v>8.2669000000000004E-4</v>
      </c>
      <c r="N4269">
        <v>0</v>
      </c>
      <c r="O4269">
        <v>8.2669000000000004E-4</v>
      </c>
      <c r="P4269">
        <v>44298.261178000001</v>
      </c>
      <c r="Q4269">
        <v>1.6222E-2</v>
      </c>
      <c r="R4269">
        <v>0</v>
      </c>
      <c r="S4269">
        <v>1.6222E-2</v>
      </c>
      <c r="T4269">
        <v>8.3821999999999994E-2</v>
      </c>
      <c r="U4269">
        <v>8.3821999999999994E-2</v>
      </c>
      <c r="V4269" s="1" t="s">
        <v>136</v>
      </c>
      <c r="W4269" s="1" t="s">
        <v>552</v>
      </c>
      <c r="X4269">
        <v>21611.150116000001</v>
      </c>
      <c r="Y4269">
        <v>65909.411294000005</v>
      </c>
      <c r="AA4269">
        <v>1</v>
      </c>
      <c r="AC4269" s="2"/>
      <c r="AD4269" s="2">
        <f t="shared" si="2382"/>
        <v>1.7106530612244897</v>
      </c>
      <c r="AE4269" s="2">
        <f t="shared" si="2382"/>
        <v>1.7106530612244897</v>
      </c>
      <c r="AF4269" s="2">
        <f t="shared" si="2383"/>
        <v>0.33106122448979591</v>
      </c>
      <c r="AG4269" s="2">
        <f t="shared" si="2383"/>
        <v>0.33106122448979591</v>
      </c>
      <c r="AH4269" s="3">
        <f>INDEX([1]IDEN_level_ids!$B:$B,MATCH(V4269,[1]IDEN_level_ids!$A:$A,0),1)</f>
        <v>1197</v>
      </c>
      <c r="AI4269" s="3">
        <f>INDEX([1]IDEN_level_ids!$B:$B,MATCH(W4269,[1]IDEN_level_ids!$A:$A,0),1)</f>
        <v>1052</v>
      </c>
      <c r="AJ4269" t="s">
        <v>32</v>
      </c>
    </row>
    <row r="4270" spans="1:36" x14ac:dyDescent="0.25">
      <c r="A4270">
        <v>47715.144</v>
      </c>
      <c r="B4270">
        <v>44286.201999999997</v>
      </c>
      <c r="C4270">
        <v>9.7000000000000003E-2</v>
      </c>
      <c r="D4270">
        <v>0</v>
      </c>
      <c r="E4270">
        <v>9.7000000000000003E-2</v>
      </c>
      <c r="F4270">
        <v>44286.201999999997</v>
      </c>
      <c r="G4270">
        <v>9.7000000000000003E-2</v>
      </c>
      <c r="H4270">
        <v>0</v>
      </c>
      <c r="I4270">
        <v>9.7000000000000003E-2</v>
      </c>
      <c r="J4270">
        <v>2257.3368828100001</v>
      </c>
      <c r="K4270">
        <v>2258.0359237900002</v>
      </c>
      <c r="L4270" t="s">
        <v>29</v>
      </c>
      <c r="M4270">
        <v>8.8959E-4</v>
      </c>
      <c r="N4270">
        <v>0</v>
      </c>
      <c r="O4270">
        <v>8.8959E-4</v>
      </c>
      <c r="P4270">
        <v>44286.275052999998</v>
      </c>
      <c r="Q4270">
        <v>1.7447000000000001E-2</v>
      </c>
      <c r="R4270">
        <v>0</v>
      </c>
      <c r="S4270">
        <v>1.7447000000000001E-2</v>
      </c>
      <c r="T4270">
        <v>-7.3053000000000007E-2</v>
      </c>
      <c r="U4270">
        <v>-7.3053000000000007E-2</v>
      </c>
      <c r="V4270" s="1" t="s">
        <v>159</v>
      </c>
      <c r="W4270" s="1" t="s">
        <v>544</v>
      </c>
      <c r="X4270">
        <v>26095.220719299999</v>
      </c>
      <c r="Y4270">
        <v>70381.495771999995</v>
      </c>
      <c r="AA4270">
        <v>1</v>
      </c>
      <c r="AC4270" s="2"/>
      <c r="AD4270" s="2">
        <f t="shared" si="2382"/>
        <v>-0.75312371134020628</v>
      </c>
      <c r="AE4270" s="2">
        <f t="shared" si="2382"/>
        <v>-0.75312371134020628</v>
      </c>
      <c r="AF4270" s="2">
        <f t="shared" si="2383"/>
        <v>0.1798659793814433</v>
      </c>
      <c r="AG4270" s="2">
        <f t="shared" si="2383"/>
        <v>0.1798659793814433</v>
      </c>
      <c r="AH4270" s="3">
        <f>INDEX([1]IDEN_level_ids!$B:$B,MATCH(V4270,[1]IDEN_level_ids!$A:$A,0),1)</f>
        <v>1169</v>
      </c>
      <c r="AI4270" s="3">
        <f>INDEX([1]IDEN_level_ids!$B:$B,MATCH(W4270,[1]IDEN_level_ids!$A:$A,0),1)</f>
        <v>1009</v>
      </c>
      <c r="AJ4270" t="s">
        <v>32</v>
      </c>
    </row>
    <row r="4271" spans="1:36" x14ac:dyDescent="0.25">
      <c r="A4271">
        <v>76320.911999999997</v>
      </c>
      <c r="B4271">
        <v>44284.466999999997</v>
      </c>
      <c r="C4271">
        <v>5.0999999999999997E-2</v>
      </c>
      <c r="D4271">
        <v>0</v>
      </c>
      <c r="E4271">
        <v>5.0999999999999997E-2</v>
      </c>
      <c r="F4271">
        <v>44284.466999999997</v>
      </c>
      <c r="G4271">
        <v>5.0999999999999997E-2</v>
      </c>
      <c r="H4271">
        <v>0</v>
      </c>
      <c r="I4271">
        <v>5.0999999999999997E-2</v>
      </c>
      <c r="J4271">
        <v>2257.43103548</v>
      </c>
      <c r="K4271">
        <v>2258.1300967400002</v>
      </c>
      <c r="L4271" t="s">
        <v>29</v>
      </c>
      <c r="M4271">
        <v>7.2360999999999997E-4</v>
      </c>
      <c r="N4271">
        <v>0</v>
      </c>
      <c r="O4271">
        <v>7.2360999999999997E-4</v>
      </c>
      <c r="P4271">
        <v>44284.428140000004</v>
      </c>
      <c r="Q4271">
        <v>1.4191E-2</v>
      </c>
      <c r="R4271">
        <v>0</v>
      </c>
      <c r="S4271">
        <v>1.4191E-2</v>
      </c>
      <c r="T4271">
        <v>3.8859999999999999E-2</v>
      </c>
      <c r="U4271">
        <v>3.8859999999999999E-2</v>
      </c>
      <c r="V4271" s="1" t="s">
        <v>81</v>
      </c>
      <c r="W4271" s="1" t="s">
        <v>522</v>
      </c>
      <c r="X4271">
        <v>19308.903414</v>
      </c>
      <c r="Y4271">
        <v>63593.331553999997</v>
      </c>
      <c r="AA4271">
        <v>1</v>
      </c>
      <c r="AC4271" s="2"/>
      <c r="AD4271" s="2">
        <f t="shared" si="2382"/>
        <v>0.76196078431372549</v>
      </c>
      <c r="AE4271" s="2">
        <f t="shared" si="2382"/>
        <v>0.76196078431372549</v>
      </c>
      <c r="AF4271" s="2">
        <f t="shared" si="2383"/>
        <v>0.27825490196078434</v>
      </c>
      <c r="AG4271" s="2">
        <f t="shared" si="2383"/>
        <v>0.27825490196078434</v>
      </c>
      <c r="AH4271" s="3">
        <f>INDEX([1]IDEN_level_ids!$B:$B,MATCH(V4271,[1]IDEN_level_ids!$A:$A,0),1)</f>
        <v>1214</v>
      </c>
      <c r="AI4271" s="3">
        <f>INDEX([1]IDEN_level_ids!$B:$B,MATCH(W4271,[1]IDEN_level_ids!$A:$A,0),1)</f>
        <v>1067</v>
      </c>
      <c r="AJ4271" t="s">
        <v>32</v>
      </c>
    </row>
    <row r="4272" spans="1:36" x14ac:dyDescent="0.25">
      <c r="A4272">
        <v>38145.101000000002</v>
      </c>
      <c r="B4272">
        <v>44282.192999999999</v>
      </c>
      <c r="C4272">
        <v>4.9000000000000002E-2</v>
      </c>
      <c r="D4272">
        <v>0</v>
      </c>
      <c r="E4272">
        <v>4.9000000000000002E-2</v>
      </c>
      <c r="F4272">
        <v>44282.192999999999</v>
      </c>
      <c r="G4272">
        <v>4.9000000000000002E-2</v>
      </c>
      <c r="H4272">
        <v>0</v>
      </c>
      <c r="I4272">
        <v>4.9000000000000002E-2</v>
      </c>
      <c r="J4272">
        <v>2257.5443092999999</v>
      </c>
      <c r="K4272">
        <v>2258.243395</v>
      </c>
      <c r="L4272" t="s">
        <v>29</v>
      </c>
      <c r="M4272">
        <v>1.1142999999999999E-3</v>
      </c>
      <c r="N4272">
        <v>0</v>
      </c>
      <c r="O4272">
        <v>1.1142999999999999E-3</v>
      </c>
      <c r="P4272">
        <v>44282.206348</v>
      </c>
      <c r="Q4272">
        <v>2.1850999999999999E-2</v>
      </c>
      <c r="R4272">
        <v>0</v>
      </c>
      <c r="S4272">
        <v>2.1850999999999999E-2</v>
      </c>
      <c r="T4272">
        <v>-1.3348E-2</v>
      </c>
      <c r="U4272">
        <v>-1.3348E-2</v>
      </c>
      <c r="V4272" s="1" t="s">
        <v>237</v>
      </c>
      <c r="W4272" s="1" t="s">
        <v>583</v>
      </c>
      <c r="X4272">
        <v>41023.911623</v>
      </c>
      <c r="Y4272">
        <v>85306.117971</v>
      </c>
      <c r="AA4272">
        <v>1</v>
      </c>
      <c r="AC4272" s="2"/>
      <c r="AD4272" s="2">
        <f t="shared" si="2382"/>
        <v>-0.27240816326530615</v>
      </c>
      <c r="AE4272" s="2">
        <f t="shared" si="2382"/>
        <v>-0.27240816326530615</v>
      </c>
      <c r="AF4272" s="2">
        <f t="shared" si="2383"/>
        <v>0.44593877551020406</v>
      </c>
      <c r="AG4272" s="2">
        <f t="shared" si="2383"/>
        <v>0.44593877551020406</v>
      </c>
      <c r="AH4272" s="3">
        <f>INDEX([1]IDEN_level_ids!$B:$B,MATCH(V4272,[1]IDEN_level_ids!$A:$A,0),1)</f>
        <v>1102</v>
      </c>
      <c r="AI4272" s="3">
        <f>INDEX([1]IDEN_level_ids!$B:$B,MATCH(W4272,[1]IDEN_level_ids!$A:$A,0),1)</f>
        <v>934</v>
      </c>
      <c r="AJ4272" t="s">
        <v>32</v>
      </c>
    </row>
    <row r="4273" spans="1:36" hidden="1" x14ac:dyDescent="0.25">
      <c r="A4273">
        <v>38145.101000000002</v>
      </c>
      <c r="B4273" t="s">
        <v>28</v>
      </c>
      <c r="C4273" t="s">
        <v>28</v>
      </c>
      <c r="D4273" t="s">
        <v>28</v>
      </c>
      <c r="E4273" t="s">
        <v>28</v>
      </c>
      <c r="F4273">
        <v>44282.192999999999</v>
      </c>
      <c r="G4273">
        <v>4.9000000000000002E-2</v>
      </c>
      <c r="H4273">
        <v>0</v>
      </c>
      <c r="I4273">
        <v>4.9000000000000002E-2</v>
      </c>
      <c r="J4273">
        <v>2257.5501760000002</v>
      </c>
      <c r="K4273">
        <v>2258.2492630000002</v>
      </c>
      <c r="L4273" t="s">
        <v>29</v>
      </c>
      <c r="M4273">
        <v>2.5217E-3</v>
      </c>
      <c r="N4273">
        <v>0</v>
      </c>
      <c r="O4273">
        <v>2.5217E-3</v>
      </c>
      <c r="P4273">
        <v>44282.091282000001</v>
      </c>
      <c r="Q4273">
        <v>4.9446999999999998E-2</v>
      </c>
      <c r="R4273">
        <v>0</v>
      </c>
      <c r="S4273">
        <v>4.9446999999999998E-2</v>
      </c>
      <c r="T4273" t="s">
        <v>28</v>
      </c>
      <c r="U4273" t="s">
        <v>28</v>
      </c>
      <c r="V4273" s="1" t="s">
        <v>471</v>
      </c>
      <c r="W4273" s="1" t="s">
        <v>564</v>
      </c>
      <c r="X4273">
        <v>90120.123703000005</v>
      </c>
      <c r="Y4273">
        <v>134402.214985</v>
      </c>
      <c r="Z4273" t="s">
        <v>35</v>
      </c>
      <c r="AA4273">
        <v>0</v>
      </c>
      <c r="AC4273" s="2"/>
      <c r="AD4273" s="2"/>
      <c r="AE4273" s="2"/>
      <c r="AF4273" s="2"/>
      <c r="AG4273" s="2"/>
      <c r="AH4273" s="3">
        <f>INDEX([1]IDEN_level_ids!$B:$B,MATCH(V4273,[1]IDEN_level_ids!$A:$A,0),1)</f>
        <v>917</v>
      </c>
      <c r="AI4273" s="3">
        <f>INDEX([1]IDEN_level_ids!$B:$B,MATCH(W4273,[1]IDEN_level_ids!$A:$A,0),1)</f>
        <v>430</v>
      </c>
      <c r="AJ4273" t="s">
        <v>32</v>
      </c>
    </row>
    <row r="4274" spans="1:36" x14ac:dyDescent="0.25">
      <c r="A4274">
        <v>18960.098000000002</v>
      </c>
      <c r="B4274">
        <v>44247.063999999998</v>
      </c>
      <c r="C4274">
        <v>4.8000000000000001E-2</v>
      </c>
      <c r="D4274">
        <v>0</v>
      </c>
      <c r="E4274">
        <v>4.8000000000000001E-2</v>
      </c>
      <c r="F4274">
        <v>44247.063999999998</v>
      </c>
      <c r="G4274">
        <v>4.8000000000000001E-2</v>
      </c>
      <c r="H4274">
        <v>0</v>
      </c>
      <c r="I4274">
        <v>4.8000000000000001E-2</v>
      </c>
      <c r="J4274">
        <v>2259.3318420000001</v>
      </c>
      <c r="K4274">
        <v>2260.0313129000001</v>
      </c>
      <c r="L4274" t="s">
        <v>29</v>
      </c>
      <c r="M4274">
        <v>1.1862999999999999E-3</v>
      </c>
      <c r="N4274">
        <v>0</v>
      </c>
      <c r="O4274">
        <v>1.1862999999999999E-3</v>
      </c>
      <c r="P4274">
        <v>44247.174553999997</v>
      </c>
      <c r="Q4274">
        <v>2.3226E-2</v>
      </c>
      <c r="R4274">
        <v>0</v>
      </c>
      <c r="S4274">
        <v>2.3226E-2</v>
      </c>
      <c r="T4274" t="s">
        <v>28</v>
      </c>
      <c r="U4274">
        <v>-5.4225000000000002E-2</v>
      </c>
      <c r="V4274" s="1" t="s">
        <v>199</v>
      </c>
      <c r="W4274" s="1" t="s">
        <v>604</v>
      </c>
      <c r="X4274">
        <v>27138.5412841</v>
      </c>
      <c r="Y4274">
        <v>71385.715838000004</v>
      </c>
      <c r="Z4274" t="s">
        <v>67</v>
      </c>
      <c r="AA4274">
        <v>0.54900000000000004</v>
      </c>
      <c r="AC4274">
        <f>IF(ROUND($F4274,2)=IF($AA4273=0,IF($AA4272=0,IF($AA4271=0,ROUND($F4270,2),ROUND($F4271,2)),ROUND($F4272,2)),ROUND($F4273,2)),   0,1)</f>
        <v>1</v>
      </c>
      <c r="AD4274" s="2">
        <f t="shared" ref="AD4274:AE4274" si="2384">$U4274/$E4274</f>
        <v>-1.1296875</v>
      </c>
      <c r="AE4274" s="2">
        <f t="shared" si="2384"/>
        <v>-1.1296875</v>
      </c>
      <c r="AF4274" s="2">
        <f t="shared" ref="AF4274:AG4274" si="2385">$S4274/$I4274</f>
        <v>0.483875</v>
      </c>
      <c r="AG4274" s="2">
        <f t="shared" si="2385"/>
        <v>0.483875</v>
      </c>
      <c r="AH4274" s="3">
        <f>INDEX([1]IDEN_level_ids!$B:$B,MATCH(V4274,[1]IDEN_level_ids!$A:$A,0),1)</f>
        <v>1162</v>
      </c>
      <c r="AI4274" s="3">
        <f>INDEX([1]IDEN_level_ids!$B:$B,MATCH(W4274,[1]IDEN_level_ids!$A:$A,0),1)</f>
        <v>1005</v>
      </c>
      <c r="AJ4274" t="s">
        <v>32</v>
      </c>
    </row>
    <row r="4275" spans="1:36" hidden="1" x14ac:dyDescent="0.25">
      <c r="A4275">
        <v>18960.098000000002</v>
      </c>
      <c r="B4275" t="s">
        <v>28</v>
      </c>
      <c r="C4275" t="s">
        <v>28</v>
      </c>
      <c r="D4275" t="s">
        <v>28</v>
      </c>
      <c r="E4275" t="s">
        <v>28</v>
      </c>
      <c r="F4275">
        <v>44247.063999999998</v>
      </c>
      <c r="G4275">
        <v>4.8000000000000001E-2</v>
      </c>
      <c r="H4275">
        <v>0</v>
      </c>
      <c r="I4275">
        <v>4.8000000000000001E-2</v>
      </c>
      <c r="J4275">
        <v>2259.3336122000001</v>
      </c>
      <c r="K4275">
        <v>2260.0330835</v>
      </c>
      <c r="L4275" t="s">
        <v>29</v>
      </c>
      <c r="M4275">
        <v>3.4567999999999999E-3</v>
      </c>
      <c r="N4275">
        <v>0</v>
      </c>
      <c r="O4275">
        <v>3.4567999999999999E-3</v>
      </c>
      <c r="P4275">
        <v>44247.139888999998</v>
      </c>
      <c r="Q4275">
        <v>6.7678000000000002E-2</v>
      </c>
      <c r="R4275">
        <v>0</v>
      </c>
      <c r="S4275">
        <v>6.7678000000000002E-2</v>
      </c>
      <c r="T4275" t="s">
        <v>28</v>
      </c>
      <c r="U4275" t="s">
        <v>28</v>
      </c>
      <c r="V4275" s="1" t="s">
        <v>509</v>
      </c>
      <c r="W4275" s="1" t="s">
        <v>119</v>
      </c>
      <c r="X4275">
        <v>91197.973146000004</v>
      </c>
      <c r="Y4275">
        <v>135445.11303499999</v>
      </c>
      <c r="Z4275" t="s">
        <v>35</v>
      </c>
      <c r="AA4275">
        <v>0</v>
      </c>
      <c r="AC4275" s="2"/>
      <c r="AD4275" s="2"/>
      <c r="AE4275" s="2"/>
      <c r="AF4275" s="2"/>
      <c r="AG4275" s="2"/>
      <c r="AH4275" s="3">
        <f>INDEX([1]IDEN_level_ids!$B:$B,MATCH(V4275,[1]IDEN_level_ids!$A:$A,0),1)</f>
        <v>914</v>
      </c>
      <c r="AI4275" s="3">
        <f>INDEX([1]IDEN_level_ids!$B:$B,MATCH(W4275,[1]IDEN_level_ids!$A:$A,0),1)</f>
        <v>383</v>
      </c>
      <c r="AJ4275" t="s">
        <v>32</v>
      </c>
    </row>
    <row r="4276" spans="1:36" x14ac:dyDescent="0.25">
      <c r="A4276">
        <v>18960.098000000002</v>
      </c>
      <c r="B4276">
        <v>44247.063999999998</v>
      </c>
      <c r="C4276">
        <v>4.8000000000000001E-2</v>
      </c>
      <c r="D4276">
        <v>0</v>
      </c>
      <c r="E4276">
        <v>4.8000000000000001E-2</v>
      </c>
      <c r="F4276">
        <v>44247.063999999998</v>
      </c>
      <c r="G4276">
        <v>4.8000000000000001E-2</v>
      </c>
      <c r="H4276">
        <v>0</v>
      </c>
      <c r="I4276">
        <v>4.8000000000000001E-2</v>
      </c>
      <c r="J4276">
        <v>2259.3382230000002</v>
      </c>
      <c r="K4276">
        <v>2260.0376953</v>
      </c>
      <c r="L4276" t="s">
        <v>29</v>
      </c>
      <c r="M4276">
        <v>1.1797999999999999E-3</v>
      </c>
      <c r="N4276">
        <v>0</v>
      </c>
      <c r="O4276">
        <v>1.1797999999999999E-3</v>
      </c>
      <c r="P4276">
        <v>44247.049599999998</v>
      </c>
      <c r="Q4276">
        <v>2.3099000000000001E-2</v>
      </c>
      <c r="R4276">
        <v>0</v>
      </c>
      <c r="S4276">
        <v>2.3099000000000001E-2</v>
      </c>
      <c r="T4276" t="s">
        <v>28</v>
      </c>
      <c r="U4276">
        <v>-5.4225000000000002E-2</v>
      </c>
      <c r="V4276" s="1" t="s">
        <v>323</v>
      </c>
      <c r="W4276" s="1" t="s">
        <v>673</v>
      </c>
      <c r="X4276">
        <v>24309.164937000001</v>
      </c>
      <c r="Y4276">
        <v>68556.214537000007</v>
      </c>
      <c r="Z4276" t="s">
        <v>67</v>
      </c>
      <c r="AA4276">
        <v>0.45100000000000001</v>
      </c>
      <c r="AC4276">
        <f>IF(ROUND($F4276,2)=IF($AA4275=0,IF($AA4274=0,IF($AA4273=0,ROUND($F4272,2),ROUND($F4273,2)),ROUND($F4274,2)),ROUND($F4275,2)),   0,1)</f>
        <v>0</v>
      </c>
      <c r="AD4276" s="2"/>
      <c r="AE4276" s="2">
        <f>($F4276-$Y4276+$X4276)/$E4276*$AA4276</f>
        <v>0.1352999999318551</v>
      </c>
      <c r="AF4276" s="2"/>
      <c r="AG4276" s="2">
        <f t="shared" ref="AG4276" si="2386">$S4276/$I4276</f>
        <v>0.48122916666666671</v>
      </c>
      <c r="AH4276" s="3">
        <f>INDEX([1]IDEN_level_ids!$B:$B,MATCH(V4276,[1]IDEN_level_ids!$A:$A,0),1)</f>
        <v>1176</v>
      </c>
      <c r="AI4276" s="3">
        <f>INDEX([1]IDEN_level_ids!$B:$B,MATCH(W4276,[1]IDEN_level_ids!$A:$A,0),1)</f>
        <v>1020</v>
      </c>
      <c r="AJ4276" t="s">
        <v>32</v>
      </c>
    </row>
    <row r="4277" spans="1:36" x14ac:dyDescent="0.25">
      <c r="A4277">
        <v>9477.7330000000002</v>
      </c>
      <c r="B4277">
        <v>44245.53</v>
      </c>
      <c r="C4277">
        <v>4.9000000000000002E-2</v>
      </c>
      <c r="D4277">
        <v>0</v>
      </c>
      <c r="E4277">
        <v>4.9000000000000002E-2</v>
      </c>
      <c r="F4277">
        <v>44245.53</v>
      </c>
      <c r="G4277">
        <v>4.9000000000000002E-2</v>
      </c>
      <c r="H4277">
        <v>0</v>
      </c>
      <c r="I4277">
        <v>4.9000000000000002E-2</v>
      </c>
      <c r="J4277">
        <v>2259.4183850300001</v>
      </c>
      <c r="K4277">
        <v>2260.1178745699999</v>
      </c>
      <c r="L4277" t="s">
        <v>29</v>
      </c>
      <c r="M4277">
        <v>8.3513999999999995E-4</v>
      </c>
      <c r="N4277">
        <v>0</v>
      </c>
      <c r="O4277">
        <v>8.3513999999999995E-4</v>
      </c>
      <c r="P4277">
        <v>44245.479904</v>
      </c>
      <c r="Q4277">
        <v>1.6348999999999999E-2</v>
      </c>
      <c r="R4277">
        <v>0</v>
      </c>
      <c r="S4277">
        <v>1.6348999999999999E-2</v>
      </c>
      <c r="T4277">
        <v>5.0096000000000002E-2</v>
      </c>
      <c r="U4277">
        <v>5.0096000000000002E-2</v>
      </c>
      <c r="V4277" s="1" t="s">
        <v>245</v>
      </c>
      <c r="W4277" s="1" t="s">
        <v>620</v>
      </c>
      <c r="X4277">
        <v>36652.256484999998</v>
      </c>
      <c r="Y4277">
        <v>80897.736388999998</v>
      </c>
      <c r="AA4277">
        <v>1</v>
      </c>
      <c r="AC4277" s="2"/>
      <c r="AD4277" s="2">
        <f t="shared" ref="AD4275:AE4280" si="2387">$U4277/$E4277</f>
        <v>1.0223673469387755</v>
      </c>
      <c r="AE4277" s="2">
        <f t="shared" si="2387"/>
        <v>1.0223673469387755</v>
      </c>
      <c r="AF4277" s="2">
        <f t="shared" ref="AF4275:AG4280" si="2388">$S4277/$I4277</f>
        <v>0.33365306122448979</v>
      </c>
      <c r="AG4277" s="2">
        <f t="shared" si="2388"/>
        <v>0.33365306122448979</v>
      </c>
      <c r="AH4277" s="3">
        <f>INDEX([1]IDEN_level_ids!$B:$B,MATCH(V4277,[1]IDEN_level_ids!$A:$A,0),1)</f>
        <v>1124</v>
      </c>
      <c r="AI4277" s="3">
        <f>INDEX([1]IDEN_level_ids!$B:$B,MATCH(W4277,[1]IDEN_level_ids!$A:$A,0),1)</f>
        <v>957</v>
      </c>
      <c r="AJ4277" t="s">
        <v>32</v>
      </c>
    </row>
    <row r="4278" spans="1:36" x14ac:dyDescent="0.25">
      <c r="A4278">
        <v>18944.977999999999</v>
      </c>
      <c r="B4278">
        <v>44242.082999999999</v>
      </c>
      <c r="C4278">
        <v>4.9000000000000002E-2</v>
      </c>
      <c r="D4278">
        <v>0</v>
      </c>
      <c r="E4278">
        <v>4.9000000000000002E-2</v>
      </c>
      <c r="F4278">
        <v>44242.082999999999</v>
      </c>
      <c r="G4278">
        <v>4.9000000000000002E-2</v>
      </c>
      <c r="H4278">
        <v>0</v>
      </c>
      <c r="I4278">
        <v>4.9000000000000002E-2</v>
      </c>
      <c r="J4278">
        <v>2259.5912051800001</v>
      </c>
      <c r="K4278">
        <v>2260.29073199</v>
      </c>
      <c r="L4278" t="s">
        <v>29</v>
      </c>
      <c r="M4278">
        <v>8.4219000000000004E-4</v>
      </c>
      <c r="N4278">
        <v>0</v>
      </c>
      <c r="O4278">
        <v>8.4219000000000004E-4</v>
      </c>
      <c r="P4278">
        <v>44242.096197999999</v>
      </c>
      <c r="Q4278">
        <v>1.6485E-2</v>
      </c>
      <c r="R4278">
        <v>0</v>
      </c>
      <c r="S4278">
        <v>1.6485E-2</v>
      </c>
      <c r="T4278">
        <v>-1.3198E-2</v>
      </c>
      <c r="U4278">
        <v>-1.3198E-2</v>
      </c>
      <c r="V4278" s="1" t="s">
        <v>139</v>
      </c>
      <c r="W4278" s="1" t="s">
        <v>615</v>
      </c>
      <c r="X4278">
        <v>18990.077953</v>
      </c>
      <c r="Y4278">
        <v>63232.174150999999</v>
      </c>
      <c r="AA4278">
        <v>1</v>
      </c>
      <c r="AC4278" s="2"/>
      <c r="AD4278" s="2">
        <f t="shared" si="2387"/>
        <v>-0.26934693877551019</v>
      </c>
      <c r="AE4278" s="2">
        <f t="shared" si="2387"/>
        <v>-0.26934693877551019</v>
      </c>
      <c r="AF4278" s="2">
        <f t="shared" si="2388"/>
        <v>0.33642857142857141</v>
      </c>
      <c r="AG4278" s="2">
        <f t="shared" si="2388"/>
        <v>0.33642857142857141</v>
      </c>
      <c r="AH4278" s="3">
        <f>INDEX([1]IDEN_level_ids!$B:$B,MATCH(V4278,[1]IDEN_level_ids!$A:$A,0),1)</f>
        <v>1216</v>
      </c>
      <c r="AI4278" s="3">
        <f>INDEX([1]IDEN_level_ids!$B:$B,MATCH(W4278,[1]IDEN_level_ids!$A:$A,0),1)</f>
        <v>1069</v>
      </c>
      <c r="AJ4278" t="s">
        <v>32</v>
      </c>
    </row>
    <row r="4279" spans="1:36" hidden="1" x14ac:dyDescent="0.25">
      <c r="A4279">
        <v>28410.580999999998</v>
      </c>
      <c r="B4279" t="s">
        <v>28</v>
      </c>
      <c r="C4279" t="s">
        <v>28</v>
      </c>
      <c r="D4279" t="s">
        <v>28</v>
      </c>
      <c r="E4279" t="s">
        <v>28</v>
      </c>
      <c r="F4279">
        <v>44240.555</v>
      </c>
      <c r="G4279">
        <v>4.9000000000000002E-2</v>
      </c>
      <c r="H4279">
        <v>0</v>
      </c>
      <c r="I4279">
        <v>4.9000000000000002E-2</v>
      </c>
      <c r="J4279">
        <v>2259.66591883</v>
      </c>
      <c r="K4279">
        <v>2260.3654617500001</v>
      </c>
      <c r="L4279" t="s">
        <v>29</v>
      </c>
      <c r="M4279">
        <v>8.6729999999999999E-4</v>
      </c>
      <c r="N4279">
        <v>0</v>
      </c>
      <c r="O4279">
        <v>8.6729999999999999E-4</v>
      </c>
      <c r="P4279">
        <v>44240.633514000001</v>
      </c>
      <c r="Q4279">
        <v>1.6975000000000001E-2</v>
      </c>
      <c r="R4279">
        <v>0</v>
      </c>
      <c r="S4279">
        <v>1.6975000000000001E-2</v>
      </c>
      <c r="T4279" t="s">
        <v>28</v>
      </c>
      <c r="U4279" t="s">
        <v>28</v>
      </c>
      <c r="V4279" s="1" t="s">
        <v>297</v>
      </c>
      <c r="W4279" s="1" t="s">
        <v>526</v>
      </c>
      <c r="X4279">
        <v>20160.342871000001</v>
      </c>
      <c r="Y4279">
        <v>64400.976384599999</v>
      </c>
      <c r="Z4279" t="s">
        <v>35</v>
      </c>
      <c r="AA4279">
        <v>0</v>
      </c>
      <c r="AC4279" s="2"/>
      <c r="AD4279" s="2"/>
      <c r="AE4279" s="2"/>
      <c r="AF4279" s="2"/>
      <c r="AG4279" s="2"/>
      <c r="AH4279" s="3">
        <f>INDEX([1]IDEN_level_ids!$B:$B,MATCH(V4279,[1]IDEN_level_ids!$A:$A,0),1)</f>
        <v>1210</v>
      </c>
      <c r="AI4279" s="3">
        <f>INDEX([1]IDEN_level_ids!$B:$B,MATCH(W4279,[1]IDEN_level_ids!$A:$A,0),1)</f>
        <v>1063</v>
      </c>
      <c r="AJ4279" t="s">
        <v>32</v>
      </c>
    </row>
    <row r="4280" spans="1:36" x14ac:dyDescent="0.25">
      <c r="A4280">
        <v>28410.580999999998</v>
      </c>
      <c r="B4280">
        <v>44240.555</v>
      </c>
      <c r="C4280">
        <v>4.9000000000000002E-2</v>
      </c>
      <c r="D4280">
        <v>0</v>
      </c>
      <c r="E4280">
        <v>4.9000000000000002E-2</v>
      </c>
      <c r="F4280">
        <v>44240.555</v>
      </c>
      <c r="G4280">
        <v>4.9000000000000002E-2</v>
      </c>
      <c r="H4280">
        <v>0</v>
      </c>
      <c r="I4280">
        <v>4.9000000000000002E-2</v>
      </c>
      <c r="J4280">
        <v>2259.6702426900001</v>
      </c>
      <c r="K4280">
        <v>2260.3697865300001</v>
      </c>
      <c r="L4280" t="s">
        <v>29</v>
      </c>
      <c r="M4280">
        <v>8.4374999999999999E-4</v>
      </c>
      <c r="N4280">
        <v>0</v>
      </c>
      <c r="O4280">
        <v>8.4374999999999999E-4</v>
      </c>
      <c r="P4280">
        <v>44240.548867999998</v>
      </c>
      <c r="Q4280">
        <v>1.6514000000000001E-2</v>
      </c>
      <c r="R4280">
        <v>0</v>
      </c>
      <c r="S4280">
        <v>1.6514000000000001E-2</v>
      </c>
      <c r="T4280">
        <v>6.1320000000000003E-3</v>
      </c>
      <c r="U4280">
        <v>6.1320000000000003E-3</v>
      </c>
      <c r="V4280" s="1" t="s">
        <v>405</v>
      </c>
      <c r="W4280" s="1" t="s">
        <v>670</v>
      </c>
      <c r="X4280">
        <v>35137.799716399997</v>
      </c>
      <c r="Y4280">
        <v>79378.348584000007</v>
      </c>
      <c r="AA4280">
        <v>1</v>
      </c>
      <c r="AC4280" s="2"/>
      <c r="AD4280" s="2">
        <f t="shared" ref="AD4280:AE4284" si="2389">$U4280/$E4280</f>
        <v>0.12514285714285714</v>
      </c>
      <c r="AE4280" s="2">
        <f t="shared" si="2389"/>
        <v>0.12514285714285714</v>
      </c>
      <c r="AF4280" s="2">
        <f t="shared" ref="AF4280:AG4284" si="2390">$S4280/$I4280</f>
        <v>0.33702040816326534</v>
      </c>
      <c r="AG4280" s="2">
        <f t="shared" si="2390"/>
        <v>0.33702040816326534</v>
      </c>
      <c r="AH4280" s="3">
        <f>INDEX([1]IDEN_level_ids!$B:$B,MATCH(V4280,[1]IDEN_level_ids!$A:$A,0),1)</f>
        <v>1133</v>
      </c>
      <c r="AI4280" s="3">
        <f>INDEX([1]IDEN_level_ids!$B:$B,MATCH(W4280,[1]IDEN_level_ids!$A:$A,0),1)</f>
        <v>964</v>
      </c>
      <c r="AJ4280" t="s">
        <v>32</v>
      </c>
    </row>
    <row r="4281" spans="1:36" x14ac:dyDescent="0.25">
      <c r="A4281">
        <v>9447.1299999999992</v>
      </c>
      <c r="B4281">
        <v>44224.764999999999</v>
      </c>
      <c r="C4281">
        <v>0.05</v>
      </c>
      <c r="D4281">
        <v>0</v>
      </c>
      <c r="E4281">
        <v>0.05</v>
      </c>
      <c r="F4281">
        <v>44224.764999999999</v>
      </c>
      <c r="G4281">
        <v>0.05</v>
      </c>
      <c r="H4281">
        <v>0</v>
      </c>
      <c r="I4281">
        <v>0.05</v>
      </c>
      <c r="J4281">
        <v>2260.4747704400002</v>
      </c>
      <c r="K4281">
        <v>2261.1744877900001</v>
      </c>
      <c r="L4281" t="s">
        <v>29</v>
      </c>
      <c r="M4281">
        <v>9.1629000000000005E-4</v>
      </c>
      <c r="N4281">
        <v>0</v>
      </c>
      <c r="O4281">
        <v>9.1629000000000005E-4</v>
      </c>
      <c r="P4281">
        <v>44224.804648999998</v>
      </c>
      <c r="Q4281">
        <v>1.7920999999999999E-2</v>
      </c>
      <c r="R4281">
        <v>0</v>
      </c>
      <c r="S4281">
        <v>1.7920999999999999E-2</v>
      </c>
      <c r="T4281">
        <v>-3.9648999999999997E-2</v>
      </c>
      <c r="U4281">
        <v>-3.9648999999999997E-2</v>
      </c>
      <c r="V4281" s="1" t="s">
        <v>219</v>
      </c>
      <c r="W4281" s="1" t="s">
        <v>498</v>
      </c>
      <c r="X4281">
        <v>20848.381912000001</v>
      </c>
      <c r="Y4281">
        <v>65073.186561000002</v>
      </c>
      <c r="AA4281">
        <v>1</v>
      </c>
      <c r="AC4281" s="2"/>
      <c r="AD4281" s="2">
        <f t="shared" si="2389"/>
        <v>-0.79297999999999991</v>
      </c>
      <c r="AE4281" s="2">
        <f t="shared" si="2389"/>
        <v>-0.79297999999999991</v>
      </c>
      <c r="AF4281" s="2">
        <f t="shared" si="2390"/>
        <v>0.35841999999999996</v>
      </c>
      <c r="AG4281" s="2">
        <f t="shared" si="2390"/>
        <v>0.35841999999999996</v>
      </c>
      <c r="AH4281" s="3">
        <f>INDEX([1]IDEN_level_ids!$B:$B,MATCH(V4281,[1]IDEN_level_ids!$A:$A,0),1)</f>
        <v>1205</v>
      </c>
      <c r="AI4281" s="3">
        <f>INDEX([1]IDEN_level_ids!$B:$B,MATCH(W4281,[1]IDEN_level_ids!$A:$A,0),1)</f>
        <v>1059</v>
      </c>
      <c r="AJ4281" t="s">
        <v>32</v>
      </c>
    </row>
    <row r="4282" spans="1:36" x14ac:dyDescent="0.25">
      <c r="A4282">
        <v>9438.6910000000007</v>
      </c>
      <c r="B4282">
        <v>44218.877</v>
      </c>
      <c r="C4282">
        <v>5.0999999999999997E-2</v>
      </c>
      <c r="D4282">
        <v>0</v>
      </c>
      <c r="E4282">
        <v>5.0999999999999997E-2</v>
      </c>
      <c r="F4282">
        <v>44218.877</v>
      </c>
      <c r="G4282">
        <v>5.0999999999999997E-2</v>
      </c>
      <c r="H4282">
        <v>0</v>
      </c>
      <c r="I4282">
        <v>5.0999999999999997E-2</v>
      </c>
      <c r="J4282">
        <v>2260.7783905900001</v>
      </c>
      <c r="K4282">
        <v>2261.47817343</v>
      </c>
      <c r="L4282" t="s">
        <v>29</v>
      </c>
      <c r="M4282">
        <v>6.7931000000000003E-4</v>
      </c>
      <c r="N4282">
        <v>0</v>
      </c>
      <c r="O4282">
        <v>6.7931000000000003E-4</v>
      </c>
      <c r="P4282">
        <v>44218.865861999999</v>
      </c>
      <c r="Q4282">
        <v>1.3283E-2</v>
      </c>
      <c r="R4282">
        <v>0</v>
      </c>
      <c r="S4282">
        <v>1.3283E-2</v>
      </c>
      <c r="T4282">
        <v>1.1138E-2</v>
      </c>
      <c r="U4282">
        <v>1.1138E-2</v>
      </c>
      <c r="V4282" s="1" t="s">
        <v>108</v>
      </c>
      <c r="W4282" s="1" t="s">
        <v>587</v>
      </c>
      <c r="X4282">
        <v>23651.8679854</v>
      </c>
      <c r="Y4282">
        <v>67870.733846999996</v>
      </c>
      <c r="AA4282">
        <v>1</v>
      </c>
      <c r="AC4282" s="2"/>
      <c r="AD4282" s="2">
        <f t="shared" si="2389"/>
        <v>0.21839215686274513</v>
      </c>
      <c r="AE4282" s="2">
        <f t="shared" si="2389"/>
        <v>0.21839215686274513</v>
      </c>
      <c r="AF4282" s="2">
        <f t="shared" si="2390"/>
        <v>0.26045098039215686</v>
      </c>
      <c r="AG4282" s="2">
        <f t="shared" si="2390"/>
        <v>0.26045098039215686</v>
      </c>
      <c r="AH4282" s="3">
        <f>INDEX([1]IDEN_level_ids!$B:$B,MATCH(V4282,[1]IDEN_level_ids!$A:$A,0),1)</f>
        <v>1186</v>
      </c>
      <c r="AI4282" s="3">
        <f>INDEX([1]IDEN_level_ids!$B:$B,MATCH(W4282,[1]IDEN_level_ids!$A:$A,0),1)</f>
        <v>1033</v>
      </c>
      <c r="AJ4282" t="s">
        <v>32</v>
      </c>
    </row>
    <row r="4283" spans="1:36" x14ac:dyDescent="0.25">
      <c r="A4283">
        <v>66027.801999999996</v>
      </c>
      <c r="B4283">
        <v>44214.464999999997</v>
      </c>
      <c r="C4283">
        <v>4.9000000000000002E-2</v>
      </c>
      <c r="D4283">
        <v>0</v>
      </c>
      <c r="E4283">
        <v>4.9000000000000002E-2</v>
      </c>
      <c r="F4283">
        <v>44214.464999999997</v>
      </c>
      <c r="G4283">
        <v>4.9000000000000002E-2</v>
      </c>
      <c r="H4283">
        <v>0</v>
      </c>
      <c r="I4283">
        <v>4.9000000000000002E-2</v>
      </c>
      <c r="J4283">
        <v>2260.9971302700001</v>
      </c>
      <c r="K4283">
        <v>2261.6969603100001</v>
      </c>
      <c r="L4283" t="s">
        <v>29</v>
      </c>
      <c r="M4283">
        <v>9.1219000000000001E-4</v>
      </c>
      <c r="N4283">
        <v>0</v>
      </c>
      <c r="O4283">
        <v>9.1219000000000001E-4</v>
      </c>
      <c r="P4283">
        <v>44214.588318000002</v>
      </c>
      <c r="Q4283">
        <v>1.7833000000000002E-2</v>
      </c>
      <c r="R4283">
        <v>0</v>
      </c>
      <c r="S4283">
        <v>1.7833000000000002E-2</v>
      </c>
      <c r="T4283">
        <v>-0.123318</v>
      </c>
      <c r="U4283">
        <v>-0.123318</v>
      </c>
      <c r="V4283" s="1" t="s">
        <v>427</v>
      </c>
      <c r="W4283" s="1" t="s">
        <v>620</v>
      </c>
      <c r="X4283">
        <v>36683.148071000003</v>
      </c>
      <c r="Y4283">
        <v>80897.736388999998</v>
      </c>
      <c r="AA4283">
        <v>1</v>
      </c>
      <c r="AC4283" s="2"/>
      <c r="AD4283" s="2">
        <f t="shared" si="2389"/>
        <v>-2.5166938775510204</v>
      </c>
      <c r="AE4283" s="2">
        <f t="shared" si="2389"/>
        <v>-2.5166938775510204</v>
      </c>
      <c r="AF4283" s="2">
        <f t="shared" si="2390"/>
        <v>0.36393877551020409</v>
      </c>
      <c r="AG4283" s="2">
        <f t="shared" si="2390"/>
        <v>0.36393877551020409</v>
      </c>
      <c r="AH4283" s="3">
        <f>INDEX([1]IDEN_level_ids!$B:$B,MATCH(V4283,[1]IDEN_level_ids!$A:$A,0),1)</f>
        <v>1125</v>
      </c>
      <c r="AI4283" s="3">
        <f>INDEX([1]IDEN_level_ids!$B:$B,MATCH(W4283,[1]IDEN_level_ids!$A:$A,0),1)</f>
        <v>957</v>
      </c>
      <c r="AJ4283" t="s">
        <v>32</v>
      </c>
    </row>
    <row r="4284" spans="1:36" x14ac:dyDescent="0.25">
      <c r="A4284">
        <v>84863.248999999996</v>
      </c>
      <c r="B4284">
        <v>44212.050999999999</v>
      </c>
      <c r="C4284">
        <v>5.0999999999999997E-2</v>
      </c>
      <c r="D4284">
        <v>0</v>
      </c>
      <c r="E4284">
        <v>5.0999999999999997E-2</v>
      </c>
      <c r="F4284">
        <v>44212.050999999999</v>
      </c>
      <c r="G4284">
        <v>5.0999999999999997E-2</v>
      </c>
      <c r="H4284">
        <v>0</v>
      </c>
      <c r="I4284">
        <v>5.0999999999999997E-2</v>
      </c>
      <c r="J4284">
        <v>2261.1288294800001</v>
      </c>
      <c r="K4284">
        <v>2261.8286879299999</v>
      </c>
      <c r="L4284" t="s">
        <v>29</v>
      </c>
      <c r="M4284">
        <v>7.3654000000000005E-4</v>
      </c>
      <c r="N4284">
        <v>0</v>
      </c>
      <c r="O4284">
        <v>7.3654000000000005E-4</v>
      </c>
      <c r="P4284">
        <v>44212.013285000001</v>
      </c>
      <c r="Q4284">
        <v>1.4397E-2</v>
      </c>
      <c r="R4284">
        <v>0</v>
      </c>
      <c r="S4284">
        <v>1.4397E-2</v>
      </c>
      <c r="T4284">
        <v>3.7714999999999999E-2</v>
      </c>
      <c r="U4284">
        <v>3.7714999999999999E-2</v>
      </c>
      <c r="V4284" s="1" t="s">
        <v>390</v>
      </c>
      <c r="W4284" s="1" t="s">
        <v>636</v>
      </c>
      <c r="X4284">
        <v>27380.340994599999</v>
      </c>
      <c r="Y4284">
        <v>71592.35428</v>
      </c>
      <c r="AA4284">
        <v>1</v>
      </c>
      <c r="AC4284" s="2"/>
      <c r="AD4284" s="2">
        <f t="shared" si="2389"/>
        <v>0.73950980392156862</v>
      </c>
      <c r="AE4284" s="2">
        <f t="shared" si="2389"/>
        <v>0.73950980392156862</v>
      </c>
      <c r="AF4284" s="2">
        <f t="shared" si="2390"/>
        <v>0.28229411764705886</v>
      </c>
      <c r="AG4284" s="2">
        <f t="shared" si="2390"/>
        <v>0.28229411764705886</v>
      </c>
      <c r="AH4284" s="3">
        <f>INDEX([1]IDEN_level_ids!$B:$B,MATCH(V4284,[1]IDEN_level_ids!$A:$A,0),1)</f>
        <v>1160</v>
      </c>
      <c r="AI4284" s="3">
        <f>INDEX([1]IDEN_level_ids!$B:$B,MATCH(W4284,[1]IDEN_level_ids!$A:$A,0),1)</f>
        <v>1003</v>
      </c>
      <c r="AJ4284" t="s">
        <v>32</v>
      </c>
    </row>
    <row r="4285" spans="1:36" hidden="1" x14ac:dyDescent="0.25">
      <c r="A4285">
        <v>56522.677000000003</v>
      </c>
      <c r="B4285" t="s">
        <v>28</v>
      </c>
      <c r="C4285" t="s">
        <v>28</v>
      </c>
      <c r="D4285" t="s">
        <v>28</v>
      </c>
      <c r="E4285" t="s">
        <v>28</v>
      </c>
      <c r="F4285">
        <v>44205.618999999999</v>
      </c>
      <c r="G4285">
        <v>4.9000000000000002E-2</v>
      </c>
      <c r="H4285">
        <v>0</v>
      </c>
      <c r="I4285">
        <v>4.9000000000000002E-2</v>
      </c>
      <c r="J4285">
        <v>2261.4499746000001</v>
      </c>
      <c r="K4285">
        <v>2262.1499024</v>
      </c>
      <c r="L4285" t="s">
        <v>29</v>
      </c>
      <c r="M4285">
        <v>3.0863000000000002E-3</v>
      </c>
      <c r="N4285">
        <v>0</v>
      </c>
      <c r="O4285">
        <v>3.0863000000000002E-3</v>
      </c>
      <c r="P4285">
        <v>44205.735391000002</v>
      </c>
      <c r="Q4285">
        <v>6.0310999999999997E-2</v>
      </c>
      <c r="R4285">
        <v>0</v>
      </c>
      <c r="S4285">
        <v>6.0310999999999997E-2</v>
      </c>
      <c r="T4285" t="s">
        <v>28</v>
      </c>
      <c r="U4285" t="s">
        <v>28</v>
      </c>
      <c r="V4285" s="1" t="s">
        <v>451</v>
      </c>
      <c r="W4285" s="1" t="s">
        <v>542</v>
      </c>
      <c r="X4285">
        <v>45844.533005999998</v>
      </c>
      <c r="Y4285">
        <v>90050.268397000007</v>
      </c>
      <c r="Z4285" t="s">
        <v>35</v>
      </c>
      <c r="AA4285">
        <v>0</v>
      </c>
      <c r="AC4285" s="2"/>
      <c r="AD4285" s="2"/>
      <c r="AE4285" s="2"/>
      <c r="AF4285" s="2"/>
      <c r="AG4285" s="2"/>
      <c r="AH4285" s="3">
        <f>INDEX([1]IDEN_level_ids!$B:$B,MATCH(V4285,[1]IDEN_level_ids!$A:$A,0),1)</f>
        <v>1097</v>
      </c>
      <c r="AI4285" s="3">
        <f>INDEX([1]IDEN_level_ids!$B:$B,MATCH(W4285,[1]IDEN_level_ids!$A:$A,0),1)</f>
        <v>919</v>
      </c>
      <c r="AJ4285" t="s">
        <v>32</v>
      </c>
    </row>
    <row r="4286" spans="1:36" x14ac:dyDescent="0.25">
      <c r="A4286">
        <v>56522.677000000003</v>
      </c>
      <c r="B4286">
        <v>44205.618999999999</v>
      </c>
      <c r="C4286">
        <v>4.9000000000000002E-2</v>
      </c>
      <c r="D4286">
        <v>0</v>
      </c>
      <c r="E4286">
        <v>4.9000000000000002E-2</v>
      </c>
      <c r="F4286">
        <v>44205.618999999999</v>
      </c>
      <c r="G4286">
        <v>4.9000000000000002E-2</v>
      </c>
      <c r="H4286">
        <v>0</v>
      </c>
      <c r="I4286">
        <v>4.9000000000000002E-2</v>
      </c>
      <c r="J4286">
        <v>2261.45502192</v>
      </c>
      <c r="K4286">
        <v>2262.1549507599998</v>
      </c>
      <c r="L4286" t="s">
        <v>29</v>
      </c>
      <c r="M4286">
        <v>7.4520999999999995E-4</v>
      </c>
      <c r="N4286">
        <v>0</v>
      </c>
      <c r="O4286">
        <v>7.4520999999999995E-4</v>
      </c>
      <c r="P4286">
        <v>44205.636739000001</v>
      </c>
      <c r="Q4286">
        <v>1.4562E-2</v>
      </c>
      <c r="R4286">
        <v>0</v>
      </c>
      <c r="S4286">
        <v>1.4562E-2</v>
      </c>
      <c r="T4286">
        <v>-1.7739000000000001E-2</v>
      </c>
      <c r="U4286">
        <v>-1.7739000000000001E-2</v>
      </c>
      <c r="V4286" s="1" t="s">
        <v>116</v>
      </c>
      <c r="W4286" s="1" t="s">
        <v>614</v>
      </c>
      <c r="X4286">
        <v>24470.863573300001</v>
      </c>
      <c r="Y4286">
        <v>68676.500312000004</v>
      </c>
      <c r="AA4286">
        <v>1</v>
      </c>
      <c r="AC4286" s="2"/>
      <c r="AD4286" s="2">
        <f>$U4286/$E4286</f>
        <v>-0.36202040816326531</v>
      </c>
      <c r="AE4286" s="2">
        <f>$U4286/$E4286</f>
        <v>-0.36202040816326531</v>
      </c>
      <c r="AF4286" s="2">
        <f>$S4286/$I4286</f>
        <v>0.29718367346938773</v>
      </c>
      <c r="AG4286" s="2">
        <f>$S4286/$I4286</f>
        <v>0.29718367346938773</v>
      </c>
      <c r="AH4286" s="3">
        <f>INDEX([1]IDEN_level_ids!$B:$B,MATCH(V4286,[1]IDEN_level_ids!$A:$A,0),1)</f>
        <v>1179</v>
      </c>
      <c r="AI4286" s="3">
        <f>INDEX([1]IDEN_level_ids!$B:$B,MATCH(W4286,[1]IDEN_level_ids!$A:$A,0),1)</f>
        <v>1018</v>
      </c>
      <c r="AJ4286" t="s">
        <v>32</v>
      </c>
    </row>
    <row r="4287" spans="1:36" hidden="1" x14ac:dyDescent="0.25">
      <c r="A4287">
        <v>56510.95</v>
      </c>
      <c r="B4287" t="s">
        <v>28</v>
      </c>
      <c r="C4287" t="s">
        <v>28</v>
      </c>
      <c r="D4287" t="s">
        <v>28</v>
      </c>
      <c r="E4287" t="s">
        <v>28</v>
      </c>
      <c r="F4287">
        <v>44204.186000000002</v>
      </c>
      <c r="G4287">
        <v>4.9000000000000002E-2</v>
      </c>
      <c r="H4287">
        <v>0</v>
      </c>
      <c r="I4287">
        <v>4.9000000000000002E-2</v>
      </c>
      <c r="J4287">
        <v>2261.5127195999999</v>
      </c>
      <c r="K4287">
        <v>2262.2126609000002</v>
      </c>
      <c r="L4287" t="s">
        <v>29</v>
      </c>
      <c r="M4287">
        <v>2.1408999999999998E-3</v>
      </c>
      <c r="N4287">
        <v>0</v>
      </c>
      <c r="O4287">
        <v>2.1408999999999998E-3</v>
      </c>
      <c r="P4287">
        <v>44204.509032000002</v>
      </c>
      <c r="Q4287">
        <v>4.1834000000000003E-2</v>
      </c>
      <c r="R4287">
        <v>0</v>
      </c>
      <c r="S4287">
        <v>4.1834000000000003E-2</v>
      </c>
      <c r="T4287" t="s">
        <v>28</v>
      </c>
      <c r="U4287" t="s">
        <v>28</v>
      </c>
      <c r="V4287" s="1" t="s">
        <v>626</v>
      </c>
      <c r="W4287" s="1" t="s">
        <v>223</v>
      </c>
      <c r="X4287">
        <v>75294.072958999997</v>
      </c>
      <c r="Y4287">
        <v>119498.581991</v>
      </c>
      <c r="Z4287" t="s">
        <v>35</v>
      </c>
      <c r="AA4287">
        <v>0</v>
      </c>
      <c r="AD4287" s="2"/>
      <c r="AE4287" s="2"/>
      <c r="AF4287" s="2"/>
      <c r="AG4287" s="2"/>
      <c r="AH4287" s="3">
        <f>INDEX([1]IDEN_level_ids!$B:$B,MATCH(V4287,[1]IDEN_level_ids!$A:$A,0),1)</f>
        <v>981</v>
      </c>
      <c r="AI4287" s="3">
        <f>INDEX([1]IDEN_level_ids!$B:$B,MATCH(W4287,[1]IDEN_level_ids!$A:$A,0),1)</f>
        <v>660</v>
      </c>
      <c r="AJ4287" t="s">
        <v>32</v>
      </c>
    </row>
    <row r="4288" spans="1:36" x14ac:dyDescent="0.25">
      <c r="A4288">
        <v>56510.95</v>
      </c>
      <c r="B4288">
        <v>44204.186000000002</v>
      </c>
      <c r="C4288">
        <v>4.9000000000000002E-2</v>
      </c>
      <c r="D4288">
        <v>0</v>
      </c>
      <c r="E4288">
        <v>4.9000000000000002E-2</v>
      </c>
      <c r="F4288">
        <v>44204.186000000002</v>
      </c>
      <c r="G4288">
        <v>4.9000000000000002E-2</v>
      </c>
      <c r="H4288">
        <v>0</v>
      </c>
      <c r="I4288">
        <v>4.9000000000000002E-2</v>
      </c>
      <c r="J4288">
        <v>2261.5297974999999</v>
      </c>
      <c r="K4288">
        <v>2262.2297425000002</v>
      </c>
      <c r="L4288" t="s">
        <v>29</v>
      </c>
      <c r="M4288">
        <v>1.0334000000000001E-3</v>
      </c>
      <c r="N4288">
        <v>0</v>
      </c>
      <c r="O4288">
        <v>1.0334000000000001E-3</v>
      </c>
      <c r="P4288">
        <v>44204.175254000002</v>
      </c>
      <c r="Q4288">
        <v>2.0192000000000002E-2</v>
      </c>
      <c r="R4288">
        <v>0</v>
      </c>
      <c r="S4288">
        <v>2.0192000000000002E-2</v>
      </c>
      <c r="T4288">
        <v>1.0746E-2</v>
      </c>
      <c r="U4288">
        <v>1.0746E-2</v>
      </c>
      <c r="V4288" s="1" t="s">
        <v>363</v>
      </c>
      <c r="W4288" s="1" t="s">
        <v>648</v>
      </c>
      <c r="X4288">
        <v>40205.680208199999</v>
      </c>
      <c r="Y4288">
        <v>84409.855462000007</v>
      </c>
      <c r="AA4288">
        <v>1</v>
      </c>
      <c r="AC4288" s="2"/>
      <c r="AD4288" s="2">
        <f t="shared" ref="AD4288:AE4289" si="2391">$U4288/$E4288</f>
        <v>0.2193061224489796</v>
      </c>
      <c r="AE4288" s="2">
        <f t="shared" si="2391"/>
        <v>0.2193061224489796</v>
      </c>
      <c r="AF4288" s="2">
        <f t="shared" ref="AF4288:AG4289" si="2392">$S4288/$I4288</f>
        <v>0.41208163265306125</v>
      </c>
      <c r="AG4288" s="2">
        <f t="shared" si="2392"/>
        <v>0.41208163265306125</v>
      </c>
      <c r="AH4288" s="3">
        <f>INDEX([1]IDEN_level_ids!$B:$B,MATCH(V4288,[1]IDEN_level_ids!$A:$A,0),1)</f>
        <v>1106</v>
      </c>
      <c r="AI4288" s="3">
        <f>INDEX([1]IDEN_level_ids!$B:$B,MATCH(W4288,[1]IDEN_level_ids!$A:$A,0),1)</f>
        <v>943</v>
      </c>
      <c r="AJ4288" t="s">
        <v>32</v>
      </c>
    </row>
    <row r="4289" spans="1:36" x14ac:dyDescent="0.25">
      <c r="A4289">
        <v>56402.786</v>
      </c>
      <c r="B4289">
        <v>44190.472999999998</v>
      </c>
      <c r="C4289">
        <v>0.05</v>
      </c>
      <c r="D4289">
        <v>0</v>
      </c>
      <c r="E4289">
        <v>0.05</v>
      </c>
      <c r="F4289">
        <v>44190.472999999998</v>
      </c>
      <c r="G4289">
        <v>0.05</v>
      </c>
      <c r="H4289">
        <v>0</v>
      </c>
      <c r="I4289">
        <v>0.05</v>
      </c>
      <c r="J4289">
        <v>2262.2306092600002</v>
      </c>
      <c r="K4289">
        <v>2262.93070549</v>
      </c>
      <c r="L4289" t="s">
        <v>29</v>
      </c>
      <c r="M4289">
        <v>9.3829999999999998E-4</v>
      </c>
      <c r="N4289">
        <v>0</v>
      </c>
      <c r="O4289">
        <v>9.3829999999999998E-4</v>
      </c>
      <c r="P4289">
        <v>44190.482615000001</v>
      </c>
      <c r="Q4289">
        <v>1.8322999999999999E-2</v>
      </c>
      <c r="R4289">
        <v>0</v>
      </c>
      <c r="S4289">
        <v>1.8322999999999999E-2</v>
      </c>
      <c r="T4289">
        <v>-9.6150000000000003E-3</v>
      </c>
      <c r="U4289">
        <v>-9.6150000000000003E-3</v>
      </c>
      <c r="V4289" s="1" t="s">
        <v>182</v>
      </c>
      <c r="W4289" s="1" t="s">
        <v>627</v>
      </c>
      <c r="X4289">
        <v>30505.719561000002</v>
      </c>
      <c r="Y4289">
        <v>74696.202176000006</v>
      </c>
      <c r="AA4289">
        <v>1</v>
      </c>
      <c r="AC4289" s="2"/>
      <c r="AD4289" s="2">
        <f t="shared" si="2391"/>
        <v>-0.1923</v>
      </c>
      <c r="AE4289" s="2">
        <f t="shared" si="2391"/>
        <v>-0.1923</v>
      </c>
      <c r="AF4289" s="2">
        <f t="shared" si="2392"/>
        <v>0.36645999999999995</v>
      </c>
      <c r="AG4289" s="2">
        <f t="shared" si="2392"/>
        <v>0.36645999999999995</v>
      </c>
      <c r="AH4289" s="3">
        <f>INDEX([1]IDEN_level_ids!$B:$B,MATCH(V4289,[1]IDEN_level_ids!$A:$A,0),1)</f>
        <v>1149</v>
      </c>
      <c r="AI4289" s="3">
        <f>INDEX([1]IDEN_level_ids!$B:$B,MATCH(W4289,[1]IDEN_level_ids!$A:$A,0),1)</f>
        <v>989</v>
      </c>
      <c r="AJ4289" t="s">
        <v>32</v>
      </c>
    </row>
    <row r="4290" spans="1:36" hidden="1" x14ac:dyDescent="0.25">
      <c r="A4290">
        <v>75072.637000000002</v>
      </c>
      <c r="B4290" t="s">
        <v>28</v>
      </c>
      <c r="C4290" t="s">
        <v>28</v>
      </c>
      <c r="D4290" t="s">
        <v>28</v>
      </c>
      <c r="E4290" t="s">
        <v>28</v>
      </c>
      <c r="F4290">
        <v>44177.552000000003</v>
      </c>
      <c r="G4290">
        <v>5.1999999999999998E-2</v>
      </c>
      <c r="H4290">
        <v>0</v>
      </c>
      <c r="I4290">
        <v>5.1999999999999998E-2</v>
      </c>
      <c r="J4290">
        <v>2262.8908408000002</v>
      </c>
      <c r="K4290">
        <v>2263.5910795999998</v>
      </c>
      <c r="L4290" t="s">
        <v>29</v>
      </c>
      <c r="M4290">
        <v>1.6454E-3</v>
      </c>
      <c r="N4290">
        <v>0</v>
      </c>
      <c r="O4290">
        <v>1.6454E-3</v>
      </c>
      <c r="P4290">
        <v>44177.590601000004</v>
      </c>
      <c r="Q4290">
        <v>3.2112000000000002E-2</v>
      </c>
      <c r="R4290">
        <v>0</v>
      </c>
      <c r="S4290">
        <v>3.2112000000000002E-2</v>
      </c>
      <c r="T4290" t="s">
        <v>28</v>
      </c>
      <c r="U4290" t="s">
        <v>28</v>
      </c>
      <c r="V4290" s="1" t="s">
        <v>490</v>
      </c>
      <c r="W4290" s="1" t="s">
        <v>379</v>
      </c>
      <c r="X4290">
        <v>61357.032623200001</v>
      </c>
      <c r="Y4290">
        <v>105534.623224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1079</v>
      </c>
      <c r="AI4290" s="3">
        <f>INDEX([1]IDEN_level_ids!$B:$B,MATCH(W4290,[1]IDEN_level_ids!$A:$A,0),1)</f>
        <v>858</v>
      </c>
      <c r="AJ4290" t="s">
        <v>32</v>
      </c>
    </row>
    <row r="4291" spans="1:36" x14ac:dyDescent="0.25">
      <c r="A4291">
        <v>75072.637000000002</v>
      </c>
      <c r="B4291">
        <v>44177.552000000003</v>
      </c>
      <c r="C4291">
        <v>5.1999999999999998E-2</v>
      </c>
      <c r="D4291">
        <v>0</v>
      </c>
      <c r="E4291">
        <v>5.1999999999999998E-2</v>
      </c>
      <c r="F4291">
        <v>44177.552000000003</v>
      </c>
      <c r="G4291">
        <v>5.1999999999999998E-2</v>
      </c>
      <c r="H4291">
        <v>0</v>
      </c>
      <c r="I4291">
        <v>5.1999999999999998E-2</v>
      </c>
      <c r="J4291">
        <v>2262.8965746600002</v>
      </c>
      <c r="K4291">
        <v>2263.5968146700002</v>
      </c>
      <c r="L4291" t="s">
        <v>29</v>
      </c>
      <c r="M4291">
        <v>7.1719999999999998E-4</v>
      </c>
      <c r="N4291">
        <v>0</v>
      </c>
      <c r="O4291">
        <v>7.1719999999999998E-4</v>
      </c>
      <c r="P4291">
        <v>44177.478670999997</v>
      </c>
      <c r="Q4291">
        <v>1.3997000000000001E-2</v>
      </c>
      <c r="R4291">
        <v>0</v>
      </c>
      <c r="S4291">
        <v>1.3997000000000001E-2</v>
      </c>
      <c r="T4291">
        <v>7.3329000000000005E-2</v>
      </c>
      <c r="U4291">
        <v>7.3329000000000005E-2</v>
      </c>
      <c r="V4291" s="1" t="s">
        <v>59</v>
      </c>
      <c r="W4291" s="1" t="s">
        <v>517</v>
      </c>
      <c r="X4291">
        <v>18063.346873999999</v>
      </c>
      <c r="Y4291">
        <v>62240.825545</v>
      </c>
      <c r="AA4291">
        <v>1</v>
      </c>
      <c r="AC4291" s="2"/>
      <c r="AD4291" s="2">
        <f>$U4291/$E4291</f>
        <v>1.4101730769230771</v>
      </c>
      <c r="AE4291" s="2">
        <f>$U4291/$E4291</f>
        <v>1.4101730769230771</v>
      </c>
      <c r="AF4291" s="2">
        <f>$S4291/$I4291</f>
        <v>0.26917307692307696</v>
      </c>
      <c r="AG4291" s="2">
        <f>$S4291/$I4291</f>
        <v>0.26917307692307696</v>
      </c>
      <c r="AH4291" s="3">
        <f>INDEX([1]IDEN_level_ids!$B:$B,MATCH(V4291,[1]IDEN_level_ids!$A:$A,0),1)</f>
        <v>1221</v>
      </c>
      <c r="AI4291" s="3">
        <f>INDEX([1]IDEN_level_ids!$B:$B,MATCH(W4291,[1]IDEN_level_ids!$A:$A,0),1)</f>
        <v>1075</v>
      </c>
      <c r="AJ4291" t="s">
        <v>32</v>
      </c>
    </row>
    <row r="4292" spans="1:36" x14ac:dyDescent="0.25">
      <c r="A4292">
        <v>18741.420999999998</v>
      </c>
      <c r="B4292">
        <v>44166.567999999999</v>
      </c>
      <c r="C4292">
        <v>0.05</v>
      </c>
      <c r="D4292">
        <v>0</v>
      </c>
      <c r="E4292">
        <v>0.05</v>
      </c>
      <c r="F4292">
        <v>44166.567999999999</v>
      </c>
      <c r="G4292">
        <v>0.05</v>
      </c>
      <c r="H4292">
        <v>0</v>
      </c>
      <c r="I4292">
        <v>0.05</v>
      </c>
      <c r="J4292">
        <v>2263.4535003999999</v>
      </c>
      <c r="K4292">
        <v>2264.1538607000002</v>
      </c>
      <c r="L4292" t="s">
        <v>29</v>
      </c>
      <c r="M4292">
        <v>1.1544000000000001E-3</v>
      </c>
      <c r="N4292">
        <v>0</v>
      </c>
      <c r="O4292">
        <v>1.1544000000000001E-3</v>
      </c>
      <c r="P4292">
        <v>44166.609758999999</v>
      </c>
      <c r="Q4292">
        <v>2.2519999999999998E-2</v>
      </c>
      <c r="R4292">
        <v>0</v>
      </c>
      <c r="S4292">
        <v>2.2519999999999998E-2</v>
      </c>
      <c r="T4292" t="s">
        <v>28</v>
      </c>
      <c r="U4292">
        <v>-9.3670000000000003E-3</v>
      </c>
      <c r="V4292" s="1" t="s">
        <v>318</v>
      </c>
      <c r="W4292" s="1" t="s">
        <v>669</v>
      </c>
      <c r="X4292">
        <v>21598.498482999999</v>
      </c>
      <c r="Y4292">
        <v>65765.108242000002</v>
      </c>
      <c r="Z4292" t="s">
        <v>67</v>
      </c>
      <c r="AA4292">
        <v>0.33600000000000002</v>
      </c>
      <c r="AC4292">
        <f t="shared" ref="AC4292:AC4293" si="2393">IF(ROUND($F4292,2)=IF($AA4291=0,IF($AA4290=0,IF($AA4289=0,ROUND($F4288,2),ROUND($F4289,2)),ROUND($F4290,2)),ROUND($F4291,2)),   0,1)</f>
        <v>1</v>
      </c>
      <c r="AD4292" s="2">
        <f t="shared" ref="AD4292:AE4292" si="2394">$U4292/$E4292</f>
        <v>-0.18734000000000001</v>
      </c>
      <c r="AE4292" s="2">
        <f t="shared" si="2394"/>
        <v>-0.18734000000000001</v>
      </c>
      <c r="AF4292" s="2">
        <f t="shared" ref="AF4292:AG4292" si="2395">$S4292/$I4292</f>
        <v>0.45039999999999997</v>
      </c>
      <c r="AG4292" s="2">
        <f t="shared" si="2395"/>
        <v>0.45039999999999997</v>
      </c>
      <c r="AH4292" s="3">
        <f>INDEX([1]IDEN_level_ids!$B:$B,MATCH(V4292,[1]IDEN_level_ids!$A:$A,0),1)</f>
        <v>1200</v>
      </c>
      <c r="AI4292" s="3">
        <f>INDEX([1]IDEN_level_ids!$B:$B,MATCH(W4292,[1]IDEN_level_ids!$A:$A,0),1)</f>
        <v>1053</v>
      </c>
      <c r="AJ4292" t="s">
        <v>32</v>
      </c>
    </row>
    <row r="4293" spans="1:36" x14ac:dyDescent="0.25">
      <c r="A4293">
        <v>18741.420999999998</v>
      </c>
      <c r="B4293">
        <v>44166.567999999999</v>
      </c>
      <c r="C4293">
        <v>0.05</v>
      </c>
      <c r="D4293">
        <v>0</v>
      </c>
      <c r="E4293">
        <v>0.05</v>
      </c>
      <c r="F4293">
        <v>44166.567999999999</v>
      </c>
      <c r="G4293">
        <v>0.05</v>
      </c>
      <c r="H4293">
        <v>0</v>
      </c>
      <c r="I4293">
        <v>0.05</v>
      </c>
      <c r="J4293">
        <v>2263.45600182</v>
      </c>
      <c r="K4293">
        <v>2264.1563626400002</v>
      </c>
      <c r="L4293" t="s">
        <v>29</v>
      </c>
      <c r="M4293">
        <v>7.0938000000000001E-4</v>
      </c>
      <c r="N4293">
        <v>0</v>
      </c>
      <c r="O4293">
        <v>7.0938000000000001E-4</v>
      </c>
      <c r="P4293">
        <v>44166.560954</v>
      </c>
      <c r="Q4293">
        <v>1.3838E-2</v>
      </c>
      <c r="R4293">
        <v>0</v>
      </c>
      <c r="S4293">
        <v>1.3838E-2</v>
      </c>
      <c r="T4293" t="s">
        <v>28</v>
      </c>
      <c r="U4293">
        <v>-9.3670000000000003E-3</v>
      </c>
      <c r="V4293" s="1" t="s">
        <v>117</v>
      </c>
      <c r="W4293" s="1" t="s">
        <v>510</v>
      </c>
      <c r="X4293">
        <v>21755.827372</v>
      </c>
      <c r="Y4293">
        <v>65922.388326</v>
      </c>
      <c r="Z4293" t="s">
        <v>67</v>
      </c>
      <c r="AA4293">
        <v>0.66400000000000003</v>
      </c>
      <c r="AC4293">
        <f t="shared" si="2393"/>
        <v>0</v>
      </c>
      <c r="AD4293" s="2"/>
      <c r="AE4293" s="2">
        <f>($F4293-$Y4293+$X4293)/$E4293*$AA4293</f>
        <v>9.3570879984181385E-2</v>
      </c>
      <c r="AF4293" s="2"/>
      <c r="AG4293" s="2">
        <f t="shared" ref="AF4288:AG4293" si="2396">$S4293/$I4293</f>
        <v>0.27675999999999995</v>
      </c>
      <c r="AH4293" s="3">
        <f>INDEX([1]IDEN_level_ids!$B:$B,MATCH(V4293,[1]IDEN_level_ids!$A:$A,0),1)</f>
        <v>1198</v>
      </c>
      <c r="AI4293" s="3">
        <f>INDEX([1]IDEN_level_ids!$B:$B,MATCH(W4293,[1]IDEN_level_ids!$A:$A,0),1)</f>
        <v>1051</v>
      </c>
      <c r="AJ4293" t="s">
        <v>32</v>
      </c>
    </row>
    <row r="4294" spans="1:36" x14ac:dyDescent="0.25">
      <c r="A4294">
        <v>56084.339</v>
      </c>
      <c r="B4294">
        <v>44146.368000000002</v>
      </c>
      <c r="C4294">
        <v>5.0999999999999997E-2</v>
      </c>
      <c r="D4294">
        <v>0</v>
      </c>
      <c r="E4294">
        <v>5.0999999999999997E-2</v>
      </c>
      <c r="F4294">
        <v>44146.368000000002</v>
      </c>
      <c r="G4294">
        <v>5.0999999999999997E-2</v>
      </c>
      <c r="H4294">
        <v>0</v>
      </c>
      <c r="I4294">
        <v>5.0999999999999997E-2</v>
      </c>
      <c r="J4294">
        <v>2264.4914886299998</v>
      </c>
      <c r="K4294">
        <v>2265.1920731499999</v>
      </c>
      <c r="L4294" t="s">
        <v>29</v>
      </c>
      <c r="M4294">
        <v>6.2100000000000002E-4</v>
      </c>
      <c r="N4294">
        <v>0</v>
      </c>
      <c r="O4294">
        <v>6.2100000000000002E-4</v>
      </c>
      <c r="P4294">
        <v>44146.366740999998</v>
      </c>
      <c r="Q4294">
        <v>1.2102999999999999E-2</v>
      </c>
      <c r="R4294">
        <v>0</v>
      </c>
      <c r="S4294">
        <v>1.2102999999999999E-2</v>
      </c>
      <c r="T4294">
        <v>1.2589999999999999E-3</v>
      </c>
      <c r="U4294">
        <v>1.2589999999999999E-3</v>
      </c>
      <c r="V4294" s="1" t="s">
        <v>289</v>
      </c>
      <c r="W4294" s="1" t="s">
        <v>668</v>
      </c>
      <c r="X4294">
        <v>23532.818504999999</v>
      </c>
      <c r="Y4294">
        <v>67679.185245999994</v>
      </c>
      <c r="AA4294">
        <v>1</v>
      </c>
      <c r="AC4294" s="2"/>
      <c r="AD4294" s="2">
        <f t="shared" ref="AD4294:AE4295" si="2397">$U4294/$E4294</f>
        <v>2.4686274509803922E-2</v>
      </c>
      <c r="AE4294" s="2">
        <f t="shared" si="2397"/>
        <v>2.4686274509803922E-2</v>
      </c>
      <c r="AF4294" s="2">
        <f t="shared" ref="AF4294:AG4295" si="2398">$S4294/$I4294</f>
        <v>0.23731372549019608</v>
      </c>
      <c r="AG4294" s="2">
        <f t="shared" si="2398"/>
        <v>0.23731372549019608</v>
      </c>
      <c r="AH4294" s="3">
        <f>INDEX([1]IDEN_level_ids!$B:$B,MATCH(V4294,[1]IDEN_level_ids!$A:$A,0),1)</f>
        <v>1184</v>
      </c>
      <c r="AI4294" s="3">
        <f>INDEX([1]IDEN_level_ids!$B:$B,MATCH(W4294,[1]IDEN_level_ids!$A:$A,0),1)</f>
        <v>1035</v>
      </c>
      <c r="AJ4294" t="s">
        <v>32</v>
      </c>
    </row>
    <row r="4295" spans="1:36" x14ac:dyDescent="0.25">
      <c r="A4295">
        <v>9333.9249999999993</v>
      </c>
      <c r="B4295">
        <v>44134.12</v>
      </c>
      <c r="C4295">
        <v>0.4</v>
      </c>
      <c r="D4295">
        <v>0</v>
      </c>
      <c r="E4295">
        <v>0.4</v>
      </c>
      <c r="F4295">
        <v>44134.12</v>
      </c>
      <c r="G4295">
        <v>0.4</v>
      </c>
      <c r="H4295">
        <v>0</v>
      </c>
      <c r="I4295">
        <v>0.4</v>
      </c>
      <c r="J4295">
        <v>2265.0962131000001</v>
      </c>
      <c r="K4295">
        <v>2265.7969283000002</v>
      </c>
      <c r="L4295" t="s">
        <v>29</v>
      </c>
      <c r="M4295">
        <v>2.2269999999999998E-3</v>
      </c>
      <c r="N4295">
        <v>0</v>
      </c>
      <c r="O4295">
        <v>2.2269999999999998E-3</v>
      </c>
      <c r="P4295">
        <v>44134.581855999997</v>
      </c>
      <c r="Q4295">
        <v>4.3378E-2</v>
      </c>
      <c r="R4295">
        <v>0</v>
      </c>
      <c r="S4295">
        <v>4.3378E-2</v>
      </c>
      <c r="T4295">
        <v>-0.46185999999999999</v>
      </c>
      <c r="U4295">
        <v>-0.46185999999999999</v>
      </c>
      <c r="V4295" s="1" t="s">
        <v>553</v>
      </c>
      <c r="W4295" s="1" t="s">
        <v>483</v>
      </c>
      <c r="X4295">
        <v>50869.247474000003</v>
      </c>
      <c r="Y4295">
        <v>95003.829329999993</v>
      </c>
      <c r="AA4295">
        <v>1</v>
      </c>
      <c r="AC4295" s="2"/>
      <c r="AD4295" s="2">
        <f t="shared" si="2397"/>
        <v>-1.15465</v>
      </c>
      <c r="AE4295" s="2">
        <f t="shared" si="2397"/>
        <v>-1.15465</v>
      </c>
      <c r="AF4295" s="2">
        <f t="shared" si="2398"/>
        <v>0.108445</v>
      </c>
      <c r="AG4295" s="2">
        <f t="shared" si="2398"/>
        <v>0.108445</v>
      </c>
      <c r="AH4295" s="3">
        <f>INDEX([1]IDEN_level_ids!$B:$B,MATCH(V4295,[1]IDEN_level_ids!$A:$A,0),1)</f>
        <v>1089</v>
      </c>
      <c r="AI4295" s="3">
        <f>INDEX([1]IDEN_level_ids!$B:$B,MATCH(W4295,[1]IDEN_level_ids!$A:$A,0),1)</f>
        <v>903</v>
      </c>
      <c r="AJ4295" t="s">
        <v>32</v>
      </c>
    </row>
    <row r="4296" spans="1:36" hidden="1" x14ac:dyDescent="0.25">
      <c r="A4296">
        <v>9333.9249999999993</v>
      </c>
      <c r="B4296" t="s">
        <v>28</v>
      </c>
      <c r="C4296" t="s">
        <v>28</v>
      </c>
      <c r="D4296" t="s">
        <v>28</v>
      </c>
      <c r="E4296" t="s">
        <v>28</v>
      </c>
      <c r="F4296">
        <v>44134.12</v>
      </c>
      <c r="G4296">
        <v>0.4</v>
      </c>
      <c r="H4296">
        <v>0</v>
      </c>
      <c r="I4296">
        <v>0.4</v>
      </c>
      <c r="J4296">
        <v>2265.1556464</v>
      </c>
      <c r="K4296">
        <v>2265.8563743999998</v>
      </c>
      <c r="L4296" t="s">
        <v>29</v>
      </c>
      <c r="M4296">
        <v>3.1381999999999998E-3</v>
      </c>
      <c r="N4296">
        <v>0</v>
      </c>
      <c r="O4296">
        <v>3.1381999999999998E-3</v>
      </c>
      <c r="P4296">
        <v>44133.423957999999</v>
      </c>
      <c r="Q4296">
        <v>6.1126E-2</v>
      </c>
      <c r="R4296">
        <v>0</v>
      </c>
      <c r="S4296">
        <v>6.1126E-2</v>
      </c>
      <c r="T4296" t="s">
        <v>28</v>
      </c>
      <c r="U4296" t="s">
        <v>28</v>
      </c>
      <c r="V4296" s="1" t="s">
        <v>480</v>
      </c>
      <c r="W4296" s="1" t="s">
        <v>146</v>
      </c>
      <c r="X4296">
        <v>90320.850776000007</v>
      </c>
      <c r="Y4296">
        <v>134454.27473400001</v>
      </c>
      <c r="Z4296" t="s">
        <v>35</v>
      </c>
      <c r="AA4296">
        <v>0</v>
      </c>
      <c r="AC4296" s="2"/>
      <c r="AD4296" s="2"/>
      <c r="AE4296" s="2"/>
      <c r="AF4296" s="2"/>
      <c r="AG4296" s="2"/>
      <c r="AH4296" s="3">
        <f>INDEX([1]IDEN_level_ids!$B:$B,MATCH(V4296,[1]IDEN_level_ids!$A:$A,0),1)</f>
        <v>915</v>
      </c>
      <c r="AI4296" s="3">
        <f>INDEX([1]IDEN_level_ids!$B:$B,MATCH(W4296,[1]IDEN_level_ids!$A:$A,0),1)</f>
        <v>419</v>
      </c>
      <c r="AJ4296" t="s">
        <v>32</v>
      </c>
    </row>
    <row r="4297" spans="1:36" x14ac:dyDescent="0.25">
      <c r="A4297">
        <v>55991.205999999998</v>
      </c>
      <c r="B4297">
        <v>44132.156000000003</v>
      </c>
      <c r="C4297">
        <v>5.1999999999999998E-2</v>
      </c>
      <c r="D4297">
        <v>0</v>
      </c>
      <c r="E4297">
        <v>5.1999999999999998E-2</v>
      </c>
      <c r="F4297">
        <v>44132.156000000003</v>
      </c>
      <c r="G4297">
        <v>5.1999999999999998E-2</v>
      </c>
      <c r="H4297">
        <v>0</v>
      </c>
      <c r="I4297">
        <v>5.1999999999999998E-2</v>
      </c>
      <c r="J4297">
        <v>2265.2185302600001</v>
      </c>
      <c r="K4297">
        <v>2265.9192719100001</v>
      </c>
      <c r="L4297" t="s">
        <v>29</v>
      </c>
      <c r="M4297">
        <v>8.6003999999999996E-4</v>
      </c>
      <c r="N4297">
        <v>0</v>
      </c>
      <c r="O4297">
        <v>8.6003999999999996E-4</v>
      </c>
      <c r="P4297">
        <v>44132.198900000003</v>
      </c>
      <c r="Q4297">
        <v>1.6750999999999999E-2</v>
      </c>
      <c r="R4297">
        <v>0</v>
      </c>
      <c r="S4297">
        <v>1.6750999999999999E-2</v>
      </c>
      <c r="T4297">
        <v>-4.2900000000000001E-2</v>
      </c>
      <c r="U4297">
        <v>-4.2900000000000001E-2</v>
      </c>
      <c r="V4297" s="1" t="s">
        <v>393</v>
      </c>
      <c r="W4297" s="1" t="s">
        <v>649</v>
      </c>
      <c r="X4297">
        <v>27604.236113700001</v>
      </c>
      <c r="Y4297">
        <v>71736.435014000002</v>
      </c>
      <c r="AA4297">
        <v>1</v>
      </c>
      <c r="AC4297" s="2"/>
      <c r="AD4297" s="2">
        <f t="shared" ref="AD4297:AE4302" si="2399">$U4297/$E4297</f>
        <v>-0.82500000000000007</v>
      </c>
      <c r="AE4297" s="2">
        <f t="shared" si="2399"/>
        <v>-0.82500000000000007</v>
      </c>
      <c r="AF4297" s="2">
        <f t="shared" ref="AF4297:AG4302" si="2400">$S4297/$I4297</f>
        <v>0.32213461538461535</v>
      </c>
      <c r="AG4297" s="2">
        <f t="shared" si="2400"/>
        <v>0.32213461538461535</v>
      </c>
      <c r="AH4297" s="3">
        <f>INDEX([1]IDEN_level_ids!$B:$B,MATCH(V4297,[1]IDEN_level_ids!$A:$A,0),1)</f>
        <v>1158</v>
      </c>
      <c r="AI4297" s="3">
        <f>INDEX([1]IDEN_level_ids!$B:$B,MATCH(W4297,[1]IDEN_level_ids!$A:$A,0),1)</f>
        <v>1002</v>
      </c>
      <c r="AJ4297" t="s">
        <v>32</v>
      </c>
    </row>
    <row r="4298" spans="1:36" x14ac:dyDescent="0.25">
      <c r="A4298">
        <v>46576.252999999997</v>
      </c>
      <c r="B4298">
        <v>44116.046000000002</v>
      </c>
      <c r="C4298">
        <v>4.8000000000000001E-2</v>
      </c>
      <c r="D4298">
        <v>0</v>
      </c>
      <c r="E4298">
        <v>4.8000000000000001E-2</v>
      </c>
      <c r="F4298">
        <v>44116.046000000002</v>
      </c>
      <c r="G4298">
        <v>4.8000000000000001E-2</v>
      </c>
      <c r="H4298">
        <v>0</v>
      </c>
      <c r="I4298">
        <v>4.8000000000000001E-2</v>
      </c>
      <c r="J4298">
        <v>2266.0484344400002</v>
      </c>
      <c r="K4298">
        <v>2266.7493555000001</v>
      </c>
      <c r="L4298" t="s">
        <v>29</v>
      </c>
      <c r="M4298">
        <v>6.6031E-4</v>
      </c>
      <c r="N4298">
        <v>0</v>
      </c>
      <c r="O4298">
        <v>6.6031E-4</v>
      </c>
      <c r="P4298">
        <v>44116.037689999997</v>
      </c>
      <c r="Q4298">
        <v>1.2851E-2</v>
      </c>
      <c r="R4298">
        <v>0</v>
      </c>
      <c r="S4298">
        <v>1.2851E-2</v>
      </c>
      <c r="T4298">
        <v>8.3110000000000007E-3</v>
      </c>
      <c r="U4298">
        <v>8.3110000000000007E-3</v>
      </c>
      <c r="V4298" s="1" t="s">
        <v>79</v>
      </c>
      <c r="W4298" s="1" t="s">
        <v>481</v>
      </c>
      <c r="X4298">
        <v>19700.871696999999</v>
      </c>
      <c r="Y4298">
        <v>63816.909386500003</v>
      </c>
      <c r="AA4298">
        <v>1</v>
      </c>
      <c r="AC4298" s="2"/>
      <c r="AD4298" s="2">
        <f t="shared" si="2399"/>
        <v>0.17314583333333333</v>
      </c>
      <c r="AE4298" s="2">
        <f t="shared" si="2399"/>
        <v>0.17314583333333333</v>
      </c>
      <c r="AF4298" s="2">
        <f t="shared" si="2400"/>
        <v>0.26772916666666663</v>
      </c>
      <c r="AG4298" s="2">
        <f t="shared" si="2400"/>
        <v>0.26772916666666663</v>
      </c>
      <c r="AH4298" s="3">
        <f>INDEX([1]IDEN_level_ids!$B:$B,MATCH(V4298,[1]IDEN_level_ids!$A:$A,0),1)</f>
        <v>1212</v>
      </c>
      <c r="AI4298" s="3">
        <f>INDEX([1]IDEN_level_ids!$B:$B,MATCH(W4298,[1]IDEN_level_ids!$A:$A,0),1)</f>
        <v>1066</v>
      </c>
      <c r="AJ4298" t="s">
        <v>32</v>
      </c>
    </row>
    <row r="4299" spans="1:36" x14ac:dyDescent="0.25">
      <c r="A4299">
        <v>46567.472999999998</v>
      </c>
      <c r="B4299">
        <v>44114.271000000001</v>
      </c>
      <c r="C4299">
        <v>4.8000000000000001E-2</v>
      </c>
      <c r="D4299">
        <v>0</v>
      </c>
      <c r="E4299">
        <v>4.8000000000000001E-2</v>
      </c>
      <c r="F4299">
        <v>44114.271000000001</v>
      </c>
      <c r="G4299">
        <v>4.8000000000000001E-2</v>
      </c>
      <c r="H4299">
        <v>0</v>
      </c>
      <c r="I4299">
        <v>4.8000000000000001E-2</v>
      </c>
      <c r="J4299">
        <v>2266.1401897000001</v>
      </c>
      <c r="K4299">
        <v>2266.8411306100002</v>
      </c>
      <c r="L4299" t="s">
        <v>29</v>
      </c>
      <c r="M4299">
        <v>9.4950999999999998E-4</v>
      </c>
      <c r="N4299">
        <v>0</v>
      </c>
      <c r="O4299">
        <v>9.4950999999999998E-4</v>
      </c>
      <c r="P4299">
        <v>44114.251612</v>
      </c>
      <c r="Q4299">
        <v>1.8478000000000001E-2</v>
      </c>
      <c r="R4299">
        <v>0</v>
      </c>
      <c r="S4299">
        <v>1.8478000000000001E-2</v>
      </c>
      <c r="T4299">
        <v>1.9387999999999999E-2</v>
      </c>
      <c r="U4299">
        <v>1.9387999999999999E-2</v>
      </c>
      <c r="V4299" s="1" t="s">
        <v>400</v>
      </c>
      <c r="W4299" s="1" t="s">
        <v>650</v>
      </c>
      <c r="X4299">
        <v>34198.534120999997</v>
      </c>
      <c r="Y4299">
        <v>78312.785732999997</v>
      </c>
      <c r="AA4299">
        <v>1</v>
      </c>
      <c r="AC4299" s="2"/>
      <c r="AD4299" s="2">
        <f t="shared" si="2399"/>
        <v>0.40391666666666665</v>
      </c>
      <c r="AE4299" s="2">
        <f t="shared" si="2399"/>
        <v>0.40391666666666665</v>
      </c>
      <c r="AF4299" s="2">
        <f t="shared" si="2400"/>
        <v>0.38495833333333335</v>
      </c>
      <c r="AG4299" s="2">
        <f t="shared" si="2400"/>
        <v>0.38495833333333335</v>
      </c>
      <c r="AH4299" s="3">
        <f>INDEX([1]IDEN_level_ids!$B:$B,MATCH(V4299,[1]IDEN_level_ids!$A:$A,0),1)</f>
        <v>1137</v>
      </c>
      <c r="AI4299" s="3">
        <f>INDEX([1]IDEN_level_ids!$B:$B,MATCH(W4299,[1]IDEN_level_ids!$A:$A,0),1)</f>
        <v>972</v>
      </c>
      <c r="AJ4299" t="s">
        <v>32</v>
      </c>
    </row>
    <row r="4300" spans="1:36" x14ac:dyDescent="0.25">
      <c r="A4300">
        <v>9309.8060000000005</v>
      </c>
      <c r="B4300">
        <v>44110.538999999997</v>
      </c>
      <c r="C4300">
        <v>4.8000000000000001E-2</v>
      </c>
      <c r="D4300">
        <v>0</v>
      </c>
      <c r="E4300">
        <v>4.8000000000000001E-2</v>
      </c>
      <c r="F4300">
        <v>44110.538999999997</v>
      </c>
      <c r="G4300">
        <v>4.8000000000000001E-2</v>
      </c>
      <c r="H4300">
        <v>0</v>
      </c>
      <c r="I4300">
        <v>4.8000000000000001E-2</v>
      </c>
      <c r="J4300">
        <v>2266.3313033999998</v>
      </c>
      <c r="K4300">
        <v>2267.0322855999998</v>
      </c>
      <c r="L4300" t="s">
        <v>29</v>
      </c>
      <c r="M4300">
        <v>1.0035000000000001E-3</v>
      </c>
      <c r="N4300">
        <v>0</v>
      </c>
      <c r="O4300">
        <v>1.0035000000000001E-3</v>
      </c>
      <c r="P4300">
        <v>44110.531920000001</v>
      </c>
      <c r="Q4300">
        <v>1.9525000000000001E-2</v>
      </c>
      <c r="R4300">
        <v>0</v>
      </c>
      <c r="S4300">
        <v>1.9525000000000001E-2</v>
      </c>
      <c r="T4300">
        <v>7.0800000000000004E-3</v>
      </c>
      <c r="U4300">
        <v>7.0800000000000004E-3</v>
      </c>
      <c r="V4300" s="1" t="s">
        <v>160</v>
      </c>
      <c r="W4300" s="1" t="s">
        <v>645</v>
      </c>
      <c r="X4300">
        <v>29267.828854899999</v>
      </c>
      <c r="Y4300">
        <v>73378.360774999994</v>
      </c>
      <c r="AA4300">
        <v>1</v>
      </c>
      <c r="AC4300" s="2"/>
      <c r="AD4300" s="2">
        <f t="shared" si="2399"/>
        <v>0.14749999999999999</v>
      </c>
      <c r="AE4300" s="2">
        <f t="shared" si="2399"/>
        <v>0.14749999999999999</v>
      </c>
      <c r="AF4300" s="2">
        <f t="shared" si="2400"/>
        <v>0.40677083333333336</v>
      </c>
      <c r="AG4300" s="2">
        <f t="shared" si="2400"/>
        <v>0.40677083333333336</v>
      </c>
      <c r="AH4300" s="3">
        <f>INDEX([1]IDEN_level_ids!$B:$B,MATCH(V4300,[1]IDEN_level_ids!$A:$A,0),1)</f>
        <v>1152</v>
      </c>
      <c r="AI4300" s="3">
        <f>INDEX([1]IDEN_level_ids!$B:$B,MATCH(W4300,[1]IDEN_level_ids!$A:$A,0),1)</f>
        <v>992</v>
      </c>
      <c r="AJ4300" t="s">
        <v>32</v>
      </c>
    </row>
    <row r="4301" spans="1:36" x14ac:dyDescent="0.25">
      <c r="A4301">
        <v>74431.163</v>
      </c>
      <c r="B4301">
        <v>44104.453999999998</v>
      </c>
      <c r="C4301">
        <v>0.05</v>
      </c>
      <c r="D4301">
        <v>0</v>
      </c>
      <c r="E4301">
        <v>0.05</v>
      </c>
      <c r="F4301">
        <v>44104.453999999998</v>
      </c>
      <c r="G4301">
        <v>0.05</v>
      </c>
      <c r="H4301">
        <v>0</v>
      </c>
      <c r="I4301">
        <v>0.05</v>
      </c>
      <c r="J4301">
        <v>2266.6487223399999</v>
      </c>
      <c r="K4301">
        <v>2267.3497732199999</v>
      </c>
      <c r="L4301" t="s">
        <v>29</v>
      </c>
      <c r="M4301">
        <v>5.7202999999999996E-4</v>
      </c>
      <c r="N4301">
        <v>0</v>
      </c>
      <c r="O4301">
        <v>5.7202999999999996E-4</v>
      </c>
      <c r="P4301">
        <v>44104.355305999998</v>
      </c>
      <c r="Q4301">
        <v>1.1127E-2</v>
      </c>
      <c r="R4301">
        <v>0</v>
      </c>
      <c r="S4301">
        <v>1.1127E-2</v>
      </c>
      <c r="T4301">
        <v>9.8695000000000005E-2</v>
      </c>
      <c r="U4301">
        <v>9.8695000000000005E-2</v>
      </c>
      <c r="V4301" s="1" t="s">
        <v>121</v>
      </c>
      <c r="W4301" s="1" t="s">
        <v>573</v>
      </c>
      <c r="X4301">
        <v>25033.890789500001</v>
      </c>
      <c r="Y4301">
        <v>69138.246094999995</v>
      </c>
      <c r="AA4301">
        <v>1</v>
      </c>
      <c r="AC4301" s="2"/>
      <c r="AD4301" s="2">
        <f t="shared" si="2399"/>
        <v>1.9739</v>
      </c>
      <c r="AE4301" s="2">
        <f t="shared" si="2399"/>
        <v>1.9739</v>
      </c>
      <c r="AF4301" s="2">
        <f t="shared" si="2400"/>
        <v>0.22253999999999999</v>
      </c>
      <c r="AG4301" s="2">
        <f t="shared" si="2400"/>
        <v>0.22253999999999999</v>
      </c>
      <c r="AH4301" s="3">
        <f>INDEX([1]IDEN_level_ids!$B:$B,MATCH(V4301,[1]IDEN_level_ids!$A:$A,0),1)</f>
        <v>1173</v>
      </c>
      <c r="AI4301" s="3">
        <f>INDEX([1]IDEN_level_ids!$B:$B,MATCH(W4301,[1]IDEN_level_ids!$A:$A,0),1)</f>
        <v>1017</v>
      </c>
      <c r="AJ4301" t="s">
        <v>32</v>
      </c>
    </row>
    <row r="4302" spans="1:36" x14ac:dyDescent="0.25">
      <c r="A4302">
        <v>9295.0589999999993</v>
      </c>
      <c r="B4302">
        <v>44095.02</v>
      </c>
      <c r="C4302">
        <v>4.8000000000000001E-2</v>
      </c>
      <c r="D4302">
        <v>0</v>
      </c>
      <c r="E4302">
        <v>4.8000000000000001E-2</v>
      </c>
      <c r="F4302">
        <v>44095.02</v>
      </c>
      <c r="G4302">
        <v>4.8000000000000001E-2</v>
      </c>
      <c r="H4302">
        <v>0</v>
      </c>
      <c r="I4302">
        <v>4.8000000000000001E-2</v>
      </c>
      <c r="J4302">
        <v>2267.1292747000002</v>
      </c>
      <c r="K4302">
        <v>2267.8304294999998</v>
      </c>
      <c r="L4302" t="s">
        <v>29</v>
      </c>
      <c r="M4302">
        <v>1.1018E-3</v>
      </c>
      <c r="N4302">
        <v>0</v>
      </c>
      <c r="O4302">
        <v>1.1018E-3</v>
      </c>
      <c r="P4302">
        <v>44095.007589000001</v>
      </c>
      <c r="Q4302">
        <v>2.1423999999999999E-2</v>
      </c>
      <c r="R4302">
        <v>0</v>
      </c>
      <c r="S4302">
        <v>2.1423999999999999E-2</v>
      </c>
      <c r="T4302">
        <v>1.2411E-2</v>
      </c>
      <c r="U4302">
        <v>1.2411E-2</v>
      </c>
      <c r="V4302" s="1" t="s">
        <v>325</v>
      </c>
      <c r="W4302" s="1" t="s">
        <v>673</v>
      </c>
      <c r="X4302">
        <v>24461.206948300001</v>
      </c>
      <c r="Y4302">
        <v>68556.214537000007</v>
      </c>
      <c r="AA4302">
        <v>1</v>
      </c>
      <c r="AC4302" s="2"/>
      <c r="AD4302" s="2">
        <f t="shared" si="2399"/>
        <v>0.25856249999999997</v>
      </c>
      <c r="AE4302" s="2">
        <f t="shared" si="2399"/>
        <v>0.25856249999999997</v>
      </c>
      <c r="AF4302" s="2">
        <f t="shared" si="2400"/>
        <v>0.4463333333333333</v>
      </c>
      <c r="AG4302" s="2">
        <f t="shared" si="2400"/>
        <v>0.4463333333333333</v>
      </c>
      <c r="AH4302" s="3">
        <f>INDEX([1]IDEN_level_ids!$B:$B,MATCH(V4302,[1]IDEN_level_ids!$A:$A,0),1)</f>
        <v>1177</v>
      </c>
      <c r="AI4302" s="3">
        <f>INDEX([1]IDEN_level_ids!$B:$B,MATCH(W4302,[1]IDEN_level_ids!$A:$A,0),1)</f>
        <v>1020</v>
      </c>
      <c r="AJ4302" t="s">
        <v>32</v>
      </c>
    </row>
    <row r="4303" spans="1:36" hidden="1" x14ac:dyDescent="0.25">
      <c r="A4303">
        <v>9293.518</v>
      </c>
      <c r="B4303" t="s">
        <v>28</v>
      </c>
      <c r="C4303" t="s">
        <v>28</v>
      </c>
      <c r="D4303" t="s">
        <v>28</v>
      </c>
      <c r="E4303" t="s">
        <v>28</v>
      </c>
      <c r="F4303">
        <v>44093.392999999996</v>
      </c>
      <c r="G4303">
        <v>4.7E-2</v>
      </c>
      <c r="H4303">
        <v>0</v>
      </c>
      <c r="I4303">
        <v>4.7E-2</v>
      </c>
      <c r="J4303">
        <v>2267.2267244999998</v>
      </c>
      <c r="K4303">
        <v>2267.9279004</v>
      </c>
      <c r="L4303" t="s">
        <v>29</v>
      </c>
      <c r="M4303">
        <v>1.0172E-3</v>
      </c>
      <c r="N4303">
        <v>0</v>
      </c>
      <c r="O4303">
        <v>1.0172E-3</v>
      </c>
      <c r="P4303">
        <v>44093.112476000002</v>
      </c>
      <c r="Q4303">
        <v>1.9776999999999999E-2</v>
      </c>
      <c r="R4303">
        <v>0</v>
      </c>
      <c r="S4303">
        <v>1.9776999999999999E-2</v>
      </c>
      <c r="T4303" t="s">
        <v>28</v>
      </c>
      <c r="U4303" t="s">
        <v>28</v>
      </c>
      <c r="V4303" s="1" t="s">
        <v>490</v>
      </c>
      <c r="W4303" s="1" t="s">
        <v>435</v>
      </c>
      <c r="X4303">
        <v>61357.032623200001</v>
      </c>
      <c r="Y4303">
        <v>105450.145099</v>
      </c>
      <c r="Z4303" t="s">
        <v>35</v>
      </c>
      <c r="AA4303">
        <v>0</v>
      </c>
      <c r="AC4303" s="2"/>
      <c r="AD4303" s="2"/>
      <c r="AE4303" s="2"/>
      <c r="AF4303" s="2"/>
      <c r="AG4303" s="2"/>
      <c r="AH4303" s="3">
        <f>INDEX([1]IDEN_level_ids!$B:$B,MATCH(V4303,[1]IDEN_level_ids!$A:$A,0),1)</f>
        <v>1079</v>
      </c>
      <c r="AI4303" s="3">
        <f>INDEX([1]IDEN_level_ids!$B:$B,MATCH(W4303,[1]IDEN_level_ids!$A:$A,0),1)</f>
        <v>862</v>
      </c>
      <c r="AJ4303" t="s">
        <v>32</v>
      </c>
    </row>
    <row r="4304" spans="1:36" x14ac:dyDescent="0.25">
      <c r="A4304">
        <v>9286.5490000000009</v>
      </c>
      <c r="B4304">
        <v>44085.673000000003</v>
      </c>
      <c r="C4304">
        <v>0.05</v>
      </c>
      <c r="D4304">
        <v>0</v>
      </c>
      <c r="E4304">
        <v>0.05</v>
      </c>
      <c r="F4304">
        <v>44085.673000000003</v>
      </c>
      <c r="G4304">
        <v>0.05</v>
      </c>
      <c r="H4304">
        <v>0</v>
      </c>
      <c r="I4304">
        <v>0.05</v>
      </c>
      <c r="J4304">
        <v>2267.6050888300001</v>
      </c>
      <c r="K4304">
        <v>2268.3063465999999</v>
      </c>
      <c r="L4304" t="s">
        <v>29</v>
      </c>
      <c r="M4304">
        <v>9.7486999999999997E-4</v>
      </c>
      <c r="N4304">
        <v>0</v>
      </c>
      <c r="O4304">
        <v>9.7486999999999997E-4</v>
      </c>
      <c r="P4304">
        <v>44085.755942999996</v>
      </c>
      <c r="Q4304">
        <v>1.8946999999999999E-2</v>
      </c>
      <c r="R4304">
        <v>0</v>
      </c>
      <c r="S4304">
        <v>1.8946999999999999E-2</v>
      </c>
      <c r="T4304">
        <v>-8.2943000000000003E-2</v>
      </c>
      <c r="U4304">
        <v>-8.2943000000000003E-2</v>
      </c>
      <c r="V4304" s="1" t="s">
        <v>524</v>
      </c>
      <c r="W4304" s="1" t="s">
        <v>383</v>
      </c>
      <c r="X4304">
        <v>63768.664822999999</v>
      </c>
      <c r="Y4304">
        <v>107854.420766</v>
      </c>
      <c r="AA4304">
        <v>1</v>
      </c>
      <c r="AC4304" s="2"/>
      <c r="AD4304" s="2">
        <f t="shared" ref="AD4304:AE4305" si="2401">$U4304/$E4304</f>
        <v>-1.65886</v>
      </c>
      <c r="AE4304" s="2">
        <f t="shared" si="2401"/>
        <v>-1.65886</v>
      </c>
      <c r="AF4304" s="2">
        <f t="shared" ref="AF4304:AG4305" si="2402">$S4304/$I4304</f>
        <v>0.37893999999999994</v>
      </c>
      <c r="AG4304" s="2">
        <f t="shared" si="2402"/>
        <v>0.37893999999999994</v>
      </c>
      <c r="AH4304" s="3">
        <f>INDEX([1]IDEN_level_ids!$B:$B,MATCH(V4304,[1]IDEN_level_ids!$A:$A,0),1)</f>
        <v>1065</v>
      </c>
      <c r="AI4304" s="3">
        <f>INDEX([1]IDEN_level_ids!$B:$B,MATCH(W4304,[1]IDEN_level_ids!$A:$A,0),1)</f>
        <v>830</v>
      </c>
      <c r="AJ4304" t="s">
        <v>32</v>
      </c>
    </row>
    <row r="4305" spans="1:36" x14ac:dyDescent="0.25">
      <c r="A4305">
        <v>46424.623</v>
      </c>
      <c r="B4305">
        <v>44083.877999999997</v>
      </c>
      <c r="C4305">
        <v>0.05</v>
      </c>
      <c r="D4305">
        <v>0</v>
      </c>
      <c r="E4305">
        <v>0.05</v>
      </c>
      <c r="F4305">
        <v>44083.877999999997</v>
      </c>
      <c r="G4305">
        <v>0.05</v>
      </c>
      <c r="H4305">
        <v>0</v>
      </c>
      <c r="I4305">
        <v>0.05</v>
      </c>
      <c r="J4305">
        <v>2267.69937179</v>
      </c>
      <c r="K4305">
        <v>2268.40064996</v>
      </c>
      <c r="L4305" t="s">
        <v>29</v>
      </c>
      <c r="M4305">
        <v>6.9432000000000001E-4</v>
      </c>
      <c r="N4305">
        <v>0</v>
      </c>
      <c r="O4305">
        <v>6.9432000000000001E-4</v>
      </c>
      <c r="P4305">
        <v>44083.923182999999</v>
      </c>
      <c r="Q4305">
        <v>1.3493E-2</v>
      </c>
      <c r="R4305">
        <v>0</v>
      </c>
      <c r="S4305">
        <v>1.3493E-2</v>
      </c>
      <c r="T4305">
        <v>-4.5183000000000001E-2</v>
      </c>
      <c r="U4305">
        <v>-4.5183000000000001E-2</v>
      </c>
      <c r="V4305" s="1" t="s">
        <v>397</v>
      </c>
      <c r="W4305" s="1" t="s">
        <v>665</v>
      </c>
      <c r="X4305">
        <v>27452.402860499998</v>
      </c>
      <c r="Y4305">
        <v>71536.326042999994</v>
      </c>
      <c r="AA4305">
        <v>1</v>
      </c>
      <c r="AC4305" s="2"/>
      <c r="AD4305" s="2">
        <f t="shared" si="2401"/>
        <v>-0.90366000000000002</v>
      </c>
      <c r="AE4305" s="2">
        <f t="shared" si="2401"/>
        <v>-0.90366000000000002</v>
      </c>
      <c r="AF4305" s="2">
        <f t="shared" si="2402"/>
        <v>0.26985999999999999</v>
      </c>
      <c r="AG4305" s="2">
        <f t="shared" si="2402"/>
        <v>0.26985999999999999</v>
      </c>
      <c r="AH4305" s="3">
        <f>INDEX([1]IDEN_level_ids!$B:$B,MATCH(V4305,[1]IDEN_level_ids!$A:$A,0),1)</f>
        <v>1161</v>
      </c>
      <c r="AI4305" s="3">
        <f>INDEX([1]IDEN_level_ids!$B:$B,MATCH(W4305,[1]IDEN_level_ids!$A:$A,0),1)</f>
        <v>1004</v>
      </c>
      <c r="AJ4305" t="s">
        <v>32</v>
      </c>
    </row>
    <row r="4306" spans="1:36" hidden="1" x14ac:dyDescent="0.25">
      <c r="A4306">
        <v>46424.623</v>
      </c>
      <c r="B4306" t="s">
        <v>28</v>
      </c>
      <c r="C4306" t="s">
        <v>28</v>
      </c>
      <c r="D4306" t="s">
        <v>28</v>
      </c>
      <c r="E4306" t="s">
        <v>28</v>
      </c>
      <c r="F4306">
        <v>44083.877999999997</v>
      </c>
      <c r="G4306">
        <v>0.05</v>
      </c>
      <c r="H4306">
        <v>0</v>
      </c>
      <c r="I4306">
        <v>0.05</v>
      </c>
      <c r="J4306">
        <v>2267.7033824</v>
      </c>
      <c r="K4306">
        <v>2268.4046613999999</v>
      </c>
      <c r="L4306" t="s">
        <v>29</v>
      </c>
      <c r="M4306">
        <v>2.003E-3</v>
      </c>
      <c r="N4306">
        <v>0</v>
      </c>
      <c r="O4306">
        <v>2.003E-3</v>
      </c>
      <c r="P4306">
        <v>44083.845223999997</v>
      </c>
      <c r="Q4306">
        <v>3.8926000000000002E-2</v>
      </c>
      <c r="R4306">
        <v>0</v>
      </c>
      <c r="S4306">
        <v>3.8926000000000002E-2</v>
      </c>
      <c r="T4306" t="s">
        <v>28</v>
      </c>
      <c r="U4306" t="s">
        <v>28</v>
      </c>
      <c r="V4306" s="1" t="s">
        <v>474</v>
      </c>
      <c r="W4306" s="1" t="s">
        <v>508</v>
      </c>
      <c r="X4306">
        <v>92554.638544999994</v>
      </c>
      <c r="Y4306">
        <v>136638.48376900001</v>
      </c>
      <c r="Z4306" t="s">
        <v>35</v>
      </c>
      <c r="AA4306">
        <v>0</v>
      </c>
      <c r="AC4306" s="2"/>
      <c r="AD4306" s="2"/>
      <c r="AE4306" s="2"/>
      <c r="AF4306" s="2"/>
      <c r="AG4306" s="2"/>
      <c r="AH4306" s="3">
        <f>INDEX([1]IDEN_level_ids!$B:$B,MATCH(V4306,[1]IDEN_level_ids!$A:$A,0),1)</f>
        <v>911</v>
      </c>
      <c r="AI4306" s="3">
        <f>INDEX([1]IDEN_level_ids!$B:$B,MATCH(W4306,[1]IDEN_level_ids!$A:$A,0),1)</f>
        <v>337</v>
      </c>
      <c r="AJ4306" t="s">
        <v>32</v>
      </c>
    </row>
    <row r="4307" spans="1:36" x14ac:dyDescent="0.25">
      <c r="A4307">
        <v>46412.220999999998</v>
      </c>
      <c r="B4307">
        <v>44081.048000000003</v>
      </c>
      <c r="C4307">
        <v>4.9000000000000002E-2</v>
      </c>
      <c r="D4307">
        <v>0</v>
      </c>
      <c r="E4307">
        <v>4.9000000000000002E-2</v>
      </c>
      <c r="F4307">
        <v>44081.048000000003</v>
      </c>
      <c r="G4307">
        <v>4.9000000000000002E-2</v>
      </c>
      <c r="H4307">
        <v>0</v>
      </c>
      <c r="I4307">
        <v>4.9000000000000002E-2</v>
      </c>
      <c r="J4307">
        <v>2267.8474238099998</v>
      </c>
      <c r="K4307">
        <v>2268.5487340099999</v>
      </c>
      <c r="L4307" t="s">
        <v>29</v>
      </c>
      <c r="M4307">
        <v>7.6630000000000003E-4</v>
      </c>
      <c r="N4307">
        <v>0</v>
      </c>
      <c r="O4307">
        <v>7.6630000000000003E-4</v>
      </c>
      <c r="P4307">
        <v>44081.045515999998</v>
      </c>
      <c r="Q4307">
        <v>1.489E-2</v>
      </c>
      <c r="R4307">
        <v>0</v>
      </c>
      <c r="S4307">
        <v>1.489E-2</v>
      </c>
      <c r="T4307">
        <v>2.4840000000000001E-3</v>
      </c>
      <c r="U4307">
        <v>2.4840000000000001E-3</v>
      </c>
      <c r="V4307" s="1" t="s">
        <v>389</v>
      </c>
      <c r="W4307" s="1" t="s">
        <v>610</v>
      </c>
      <c r="X4307">
        <v>24250.58584</v>
      </c>
      <c r="Y4307">
        <v>68331.631356400001</v>
      </c>
      <c r="AA4307">
        <v>1</v>
      </c>
      <c r="AC4307" s="2"/>
      <c r="AD4307" s="2">
        <f t="shared" ref="AD4307:AE4308" si="2403">$U4307/$E4307</f>
        <v>5.0693877551020408E-2</v>
      </c>
      <c r="AE4307" s="2">
        <f t="shared" si="2403"/>
        <v>5.0693877551020408E-2</v>
      </c>
      <c r="AF4307" s="2">
        <f t="shared" ref="AF4307:AG4308" si="2404">$S4307/$I4307</f>
        <v>0.30387755102040814</v>
      </c>
      <c r="AG4307" s="2">
        <f t="shared" si="2404"/>
        <v>0.30387755102040814</v>
      </c>
      <c r="AH4307" s="3">
        <f>INDEX([1]IDEN_level_ids!$B:$B,MATCH(V4307,[1]IDEN_level_ids!$A:$A,0),1)</f>
        <v>1178</v>
      </c>
      <c r="AI4307" s="3">
        <f>INDEX([1]IDEN_level_ids!$B:$B,MATCH(W4307,[1]IDEN_level_ids!$A:$A,0),1)</f>
        <v>1031</v>
      </c>
      <c r="AJ4307" t="s">
        <v>32</v>
      </c>
    </row>
    <row r="4308" spans="1:36" x14ac:dyDescent="0.25">
      <c r="A4308">
        <v>9275.7379999999994</v>
      </c>
      <c r="B4308">
        <v>44073.279999999999</v>
      </c>
      <c r="C4308">
        <v>4.8000000000000001E-2</v>
      </c>
      <c r="D4308">
        <v>0</v>
      </c>
      <c r="E4308">
        <v>4.8000000000000001E-2</v>
      </c>
      <c r="F4308">
        <v>44073.279999999999</v>
      </c>
      <c r="G4308">
        <v>4.8000000000000001E-2</v>
      </c>
      <c r="H4308">
        <v>0</v>
      </c>
      <c r="I4308">
        <v>4.8000000000000001E-2</v>
      </c>
      <c r="J4308">
        <v>2268.24568593</v>
      </c>
      <c r="K4308">
        <v>2268.9470823199999</v>
      </c>
      <c r="L4308" t="s">
        <v>29</v>
      </c>
      <c r="M4308">
        <v>6.1647999999999998E-4</v>
      </c>
      <c r="N4308">
        <v>0</v>
      </c>
      <c r="O4308">
        <v>6.1647999999999998E-4</v>
      </c>
      <c r="P4308">
        <v>44073.306415999999</v>
      </c>
      <c r="Q4308">
        <v>1.1975E-2</v>
      </c>
      <c r="R4308">
        <v>0</v>
      </c>
      <c r="S4308">
        <v>1.1975E-2</v>
      </c>
      <c r="T4308">
        <v>-2.6415999999999999E-2</v>
      </c>
      <c r="U4308">
        <v>-2.6415999999999999E-2</v>
      </c>
      <c r="V4308" s="1" t="s">
        <v>116</v>
      </c>
      <c r="W4308" s="1" t="s">
        <v>595</v>
      </c>
      <c r="X4308">
        <v>24470.863573300001</v>
      </c>
      <c r="Y4308">
        <v>68544.169989000002</v>
      </c>
      <c r="AA4308">
        <v>1</v>
      </c>
      <c r="AC4308" s="2"/>
      <c r="AD4308" s="2">
        <f t="shared" si="2403"/>
        <v>-0.55033333333333334</v>
      </c>
      <c r="AE4308" s="2">
        <f t="shared" si="2403"/>
        <v>-0.55033333333333334</v>
      </c>
      <c r="AF4308" s="2">
        <f t="shared" si="2404"/>
        <v>0.24947916666666664</v>
      </c>
      <c r="AG4308" s="2">
        <f t="shared" si="2404"/>
        <v>0.24947916666666664</v>
      </c>
      <c r="AH4308" s="3">
        <f>INDEX([1]IDEN_level_ids!$B:$B,MATCH(V4308,[1]IDEN_level_ids!$A:$A,0),1)</f>
        <v>1179</v>
      </c>
      <c r="AI4308" s="3">
        <f>INDEX([1]IDEN_level_ids!$B:$B,MATCH(W4308,[1]IDEN_level_ids!$A:$A,0),1)</f>
        <v>1025</v>
      </c>
      <c r="AJ4308" t="s">
        <v>32</v>
      </c>
    </row>
    <row r="4309" spans="1:36" hidden="1" x14ac:dyDescent="0.25">
      <c r="A4309">
        <v>83182.584000000003</v>
      </c>
      <c r="B4309" t="s">
        <v>28</v>
      </c>
      <c r="C4309" t="s">
        <v>28</v>
      </c>
      <c r="D4309" t="s">
        <v>28</v>
      </c>
      <c r="E4309" t="s">
        <v>28</v>
      </c>
      <c r="F4309">
        <v>44030.205999999998</v>
      </c>
      <c r="G4309">
        <v>5.1999999999999998E-2</v>
      </c>
      <c r="H4309">
        <v>0</v>
      </c>
      <c r="I4309">
        <v>5.1999999999999998E-2</v>
      </c>
      <c r="J4309">
        <v>2270.4497461000001</v>
      </c>
      <c r="K4309">
        <v>2271.1516197999999</v>
      </c>
      <c r="L4309" t="s">
        <v>29</v>
      </c>
      <c r="M4309">
        <v>1.6651000000000001E-3</v>
      </c>
      <c r="N4309">
        <v>0</v>
      </c>
      <c r="O4309">
        <v>1.6651000000000001E-3</v>
      </c>
      <c r="P4309">
        <v>44030.525803999997</v>
      </c>
      <c r="Q4309">
        <v>3.2281999999999998E-2</v>
      </c>
      <c r="R4309">
        <v>0</v>
      </c>
      <c r="S4309">
        <v>3.2281999999999998E-2</v>
      </c>
      <c r="T4309" t="s">
        <v>28</v>
      </c>
      <c r="U4309" t="s">
        <v>28</v>
      </c>
      <c r="V4309" s="1" t="s">
        <v>615</v>
      </c>
      <c r="W4309" s="1" t="s">
        <v>361</v>
      </c>
      <c r="X4309">
        <v>63232.174150999999</v>
      </c>
      <c r="Y4309">
        <v>107262.699955</v>
      </c>
      <c r="Z4309" t="s">
        <v>35</v>
      </c>
      <c r="AA4309">
        <v>0</v>
      </c>
      <c r="AC4309" s="2"/>
      <c r="AD4309" s="2"/>
      <c r="AE4309" s="2"/>
      <c r="AF4309" s="2"/>
      <c r="AG4309" s="2"/>
      <c r="AH4309" s="3">
        <f>INDEX([1]IDEN_level_ids!$B:$B,MATCH(V4309,[1]IDEN_level_ids!$A:$A,0),1)</f>
        <v>1069</v>
      </c>
      <c r="AI4309" s="3">
        <f>INDEX([1]IDEN_level_ids!$B:$B,MATCH(W4309,[1]IDEN_level_ids!$A:$A,0),1)</f>
        <v>841</v>
      </c>
      <c r="AJ4309" t="s">
        <v>32</v>
      </c>
    </row>
    <row r="4310" spans="1:36" x14ac:dyDescent="0.25">
      <c r="A4310">
        <v>83182.584000000003</v>
      </c>
      <c r="B4310">
        <v>44030.205999999998</v>
      </c>
      <c r="C4310">
        <v>5.1999999999999998E-2</v>
      </c>
      <c r="D4310">
        <v>0</v>
      </c>
      <c r="E4310">
        <v>5.1999999999999998E-2</v>
      </c>
      <c r="F4310">
        <v>44030.205999999998</v>
      </c>
      <c r="G4310">
        <v>5.1999999999999998E-2</v>
      </c>
      <c r="H4310">
        <v>0</v>
      </c>
      <c r="I4310">
        <v>5.1999999999999998E-2</v>
      </c>
      <c r="J4310">
        <v>2270.4662519499998</v>
      </c>
      <c r="K4310">
        <v>2271.1681291700002</v>
      </c>
      <c r="L4310" t="s">
        <v>29</v>
      </c>
      <c r="M4310">
        <v>8.2384999999999999E-4</v>
      </c>
      <c r="N4310">
        <v>0</v>
      </c>
      <c r="O4310">
        <v>8.2384999999999999E-4</v>
      </c>
      <c r="P4310">
        <v>44030.205740999998</v>
      </c>
      <c r="Q4310">
        <v>1.5972E-2</v>
      </c>
      <c r="R4310">
        <v>0</v>
      </c>
      <c r="S4310">
        <v>1.5972E-2</v>
      </c>
      <c r="T4310">
        <v>2.5900000000000001E-4</v>
      </c>
      <c r="U4310">
        <v>2.5900000000000001E-4</v>
      </c>
      <c r="V4310" s="1" t="s">
        <v>61</v>
      </c>
      <c r="W4310" s="1" t="s">
        <v>530</v>
      </c>
      <c r="X4310">
        <v>16135.954297</v>
      </c>
      <c r="Y4310">
        <v>60166.160038100003</v>
      </c>
      <c r="AA4310">
        <v>1</v>
      </c>
      <c r="AC4310" s="2"/>
      <c r="AD4310" s="2">
        <f t="shared" ref="AD4310:AE4313" si="2405">$U4310/$E4310</f>
        <v>4.9807692307692313E-3</v>
      </c>
      <c r="AE4310" s="2">
        <f t="shared" si="2405"/>
        <v>4.9807692307692313E-3</v>
      </c>
      <c r="AF4310" s="2">
        <f t="shared" ref="AF4310:AG4313" si="2406">$S4310/$I4310</f>
        <v>0.30715384615384617</v>
      </c>
      <c r="AG4310" s="2">
        <f t="shared" si="2406"/>
        <v>0.30715384615384617</v>
      </c>
      <c r="AH4310" s="3">
        <f>INDEX([1]IDEN_level_ids!$B:$B,MATCH(V4310,[1]IDEN_level_ids!$A:$A,0),1)</f>
        <v>1231</v>
      </c>
      <c r="AI4310" s="3">
        <f>INDEX([1]IDEN_level_ids!$B:$B,MATCH(W4310,[1]IDEN_level_ids!$A:$A,0),1)</f>
        <v>1082</v>
      </c>
      <c r="AJ4310" t="s">
        <v>32</v>
      </c>
    </row>
    <row r="4311" spans="1:36" x14ac:dyDescent="0.25">
      <c r="A4311">
        <v>73923.941999999995</v>
      </c>
      <c r="B4311">
        <v>44027.292999999998</v>
      </c>
      <c r="C4311">
        <v>9.6000000000000002E-2</v>
      </c>
      <c r="D4311">
        <v>0</v>
      </c>
      <c r="E4311">
        <v>9.6000000000000002E-2</v>
      </c>
      <c r="F4311">
        <v>44027.292999999998</v>
      </c>
      <c r="G4311">
        <v>9.6000000000000002E-2</v>
      </c>
      <c r="H4311">
        <v>0</v>
      </c>
      <c r="I4311">
        <v>9.6000000000000002E-2</v>
      </c>
      <c r="J4311">
        <v>2270.6152231800002</v>
      </c>
      <c r="K4311">
        <v>2271.3171326800002</v>
      </c>
      <c r="L4311" t="s">
        <v>29</v>
      </c>
      <c r="M4311">
        <v>5.7238999999999999E-4</v>
      </c>
      <c r="N4311">
        <v>0</v>
      </c>
      <c r="O4311">
        <v>5.7238999999999999E-4</v>
      </c>
      <c r="P4311">
        <v>44027.317260999997</v>
      </c>
      <c r="Q4311">
        <v>1.1095000000000001E-2</v>
      </c>
      <c r="R4311">
        <v>0</v>
      </c>
      <c r="S4311">
        <v>1.1095000000000001E-2</v>
      </c>
      <c r="T4311">
        <v>-2.4261000000000001E-2</v>
      </c>
      <c r="U4311">
        <v>-2.4261000000000001E-2</v>
      </c>
      <c r="V4311" s="1" t="s">
        <v>108</v>
      </c>
      <c r="W4311" s="1" t="s">
        <v>668</v>
      </c>
      <c r="X4311">
        <v>23651.8679854</v>
      </c>
      <c r="Y4311">
        <v>67679.185245999994</v>
      </c>
      <c r="AA4311">
        <v>1</v>
      </c>
      <c r="AC4311" s="2"/>
      <c r="AD4311" s="2">
        <f t="shared" si="2405"/>
        <v>-0.25271874999999999</v>
      </c>
      <c r="AE4311" s="2">
        <f t="shared" si="2405"/>
        <v>-0.25271874999999999</v>
      </c>
      <c r="AF4311" s="2">
        <f t="shared" si="2406"/>
        <v>0.11557291666666668</v>
      </c>
      <c r="AG4311" s="2">
        <f t="shared" si="2406"/>
        <v>0.11557291666666668</v>
      </c>
      <c r="AH4311" s="3">
        <f>INDEX([1]IDEN_level_ids!$B:$B,MATCH(V4311,[1]IDEN_level_ids!$A:$A,0),1)</f>
        <v>1186</v>
      </c>
      <c r="AI4311" s="3">
        <f>INDEX([1]IDEN_level_ids!$B:$B,MATCH(W4311,[1]IDEN_level_ids!$A:$A,0),1)</f>
        <v>1035</v>
      </c>
      <c r="AJ4311" t="s">
        <v>32</v>
      </c>
    </row>
    <row r="4312" spans="1:36" x14ac:dyDescent="0.25">
      <c r="A4312">
        <v>83157.266000000003</v>
      </c>
      <c r="B4312">
        <v>44026.156999999999</v>
      </c>
      <c r="C4312">
        <v>5.0999999999999997E-2</v>
      </c>
      <c r="D4312">
        <v>0</v>
      </c>
      <c r="E4312">
        <v>5.0999999999999997E-2</v>
      </c>
      <c r="F4312">
        <v>44026.156999999999</v>
      </c>
      <c r="G4312">
        <v>5.0999999999999997E-2</v>
      </c>
      <c r="H4312">
        <v>0</v>
      </c>
      <c r="I4312">
        <v>5.0999999999999997E-2</v>
      </c>
      <c r="J4312">
        <v>2270.6752583399998</v>
      </c>
      <c r="K4312">
        <v>2271.3771808400002</v>
      </c>
      <c r="L4312" t="s">
        <v>29</v>
      </c>
      <c r="M4312">
        <v>7.1845999999999998E-4</v>
      </c>
      <c r="N4312">
        <v>0</v>
      </c>
      <c r="O4312">
        <v>7.1845999999999998E-4</v>
      </c>
      <c r="P4312">
        <v>44026.153315000003</v>
      </c>
      <c r="Q4312">
        <v>1.3925999999999999E-2</v>
      </c>
      <c r="R4312">
        <v>0</v>
      </c>
      <c r="S4312">
        <v>1.3925999999999999E-2</v>
      </c>
      <c r="T4312">
        <v>3.6849999999999999E-3</v>
      </c>
      <c r="U4312">
        <v>3.6849999999999999E-3</v>
      </c>
      <c r="V4312" s="1" t="s">
        <v>135</v>
      </c>
      <c r="W4312" s="1" t="s">
        <v>587</v>
      </c>
      <c r="X4312">
        <v>23844.580532</v>
      </c>
      <c r="Y4312">
        <v>67870.733846999996</v>
      </c>
      <c r="AA4312">
        <v>1</v>
      </c>
      <c r="AC4312" s="2"/>
      <c r="AD4312" s="2">
        <f t="shared" si="2405"/>
        <v>7.2254901960784323E-2</v>
      </c>
      <c r="AE4312" s="2">
        <f t="shared" si="2405"/>
        <v>7.2254901960784323E-2</v>
      </c>
      <c r="AF4312" s="2">
        <f t="shared" si="2406"/>
        <v>0.27305882352941174</v>
      </c>
      <c r="AG4312" s="2">
        <f t="shared" si="2406"/>
        <v>0.27305882352941174</v>
      </c>
      <c r="AH4312" s="3">
        <f>INDEX([1]IDEN_level_ids!$B:$B,MATCH(V4312,[1]IDEN_level_ids!$A:$A,0),1)</f>
        <v>1182</v>
      </c>
      <c r="AI4312" s="3">
        <f>INDEX([1]IDEN_level_ids!$B:$B,MATCH(W4312,[1]IDEN_level_ids!$A:$A,0),1)</f>
        <v>1033</v>
      </c>
      <c r="AJ4312" t="s">
        <v>32</v>
      </c>
    </row>
    <row r="4313" spans="1:36" x14ac:dyDescent="0.25">
      <c r="A4313">
        <v>73897.710000000006</v>
      </c>
      <c r="B4313">
        <v>44022.493000000002</v>
      </c>
      <c r="C4313">
        <v>4.8000000000000001E-2</v>
      </c>
      <c r="D4313">
        <v>0</v>
      </c>
      <c r="E4313">
        <v>4.8000000000000001E-2</v>
      </c>
      <c r="F4313">
        <v>44022.493000000002</v>
      </c>
      <c r="G4313">
        <v>4.8000000000000001E-2</v>
      </c>
      <c r="H4313">
        <v>0</v>
      </c>
      <c r="I4313">
        <v>4.8000000000000001E-2</v>
      </c>
      <c r="J4313">
        <v>2270.8654456899999</v>
      </c>
      <c r="K4313">
        <v>2271.56740941</v>
      </c>
      <c r="L4313" t="s">
        <v>29</v>
      </c>
      <c r="M4313">
        <v>7.6581999999999996E-4</v>
      </c>
      <c r="N4313">
        <v>0</v>
      </c>
      <c r="O4313">
        <v>7.6581999999999996E-4</v>
      </c>
      <c r="P4313">
        <v>44022.466418999997</v>
      </c>
      <c r="Q4313">
        <v>1.4841E-2</v>
      </c>
      <c r="R4313">
        <v>0</v>
      </c>
      <c r="S4313">
        <v>1.4841E-2</v>
      </c>
      <c r="T4313">
        <v>2.6581E-2</v>
      </c>
      <c r="U4313">
        <v>2.6581E-2</v>
      </c>
      <c r="V4313" s="1" t="s">
        <v>323</v>
      </c>
      <c r="W4313" s="1" t="s">
        <v>610</v>
      </c>
      <c r="X4313">
        <v>24309.164937000001</v>
      </c>
      <c r="Y4313">
        <v>68331.631356400001</v>
      </c>
      <c r="AA4313">
        <v>1</v>
      </c>
      <c r="AC4313" s="2"/>
      <c r="AD4313" s="2">
        <f t="shared" si="2405"/>
        <v>0.55377083333333332</v>
      </c>
      <c r="AE4313" s="2">
        <f t="shared" si="2405"/>
        <v>0.55377083333333332</v>
      </c>
      <c r="AF4313" s="2">
        <f t="shared" si="2406"/>
        <v>0.3091875</v>
      </c>
      <c r="AG4313" s="2">
        <f t="shared" si="2406"/>
        <v>0.3091875</v>
      </c>
      <c r="AH4313" s="3">
        <f>INDEX([1]IDEN_level_ids!$B:$B,MATCH(V4313,[1]IDEN_level_ids!$A:$A,0),1)</f>
        <v>1176</v>
      </c>
      <c r="AI4313" s="3">
        <f>INDEX([1]IDEN_level_ids!$B:$B,MATCH(W4313,[1]IDEN_level_ids!$A:$A,0),1)</f>
        <v>1031</v>
      </c>
      <c r="AJ4313" t="s">
        <v>32</v>
      </c>
    </row>
    <row r="4314" spans="1:36" hidden="1" x14ac:dyDescent="0.25">
      <c r="A4314">
        <v>73897.710000000006</v>
      </c>
      <c r="B4314" t="s">
        <v>28</v>
      </c>
      <c r="C4314" t="s">
        <v>28</v>
      </c>
      <c r="D4314" t="s">
        <v>28</v>
      </c>
      <c r="E4314" t="s">
        <v>28</v>
      </c>
      <c r="F4314">
        <v>44022.493000000002</v>
      </c>
      <c r="G4314">
        <v>4.8000000000000001E-2</v>
      </c>
      <c r="H4314">
        <v>0</v>
      </c>
      <c r="I4314">
        <v>4.8000000000000001E-2</v>
      </c>
      <c r="J4314">
        <v>2270.9129098499998</v>
      </c>
      <c r="K4314">
        <v>2271.6148838399999</v>
      </c>
      <c r="L4314" t="s">
        <v>29</v>
      </c>
      <c r="M4314">
        <v>6.0011000000000005E-4</v>
      </c>
      <c r="N4314">
        <v>0</v>
      </c>
      <c r="O4314">
        <v>6.0011000000000005E-4</v>
      </c>
      <c r="P4314">
        <v>44021.546394999998</v>
      </c>
      <c r="Q4314">
        <v>1.1629E-2</v>
      </c>
      <c r="R4314">
        <v>0</v>
      </c>
      <c r="S4314">
        <v>1.1629E-2</v>
      </c>
      <c r="T4314" t="s">
        <v>28</v>
      </c>
      <c r="U4314" t="s">
        <v>28</v>
      </c>
      <c r="V4314" s="1" t="s">
        <v>116</v>
      </c>
      <c r="W4314" s="1" t="s">
        <v>556</v>
      </c>
      <c r="X4314">
        <v>24470.863573300001</v>
      </c>
      <c r="Y4314">
        <v>68492.409968000007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1179</v>
      </c>
      <c r="AI4314" s="3">
        <f>INDEX([1]IDEN_level_ids!$B:$B,MATCH(W4314,[1]IDEN_level_ids!$A:$A,0),1)</f>
        <v>1030</v>
      </c>
      <c r="AJ4314" t="s">
        <v>32</v>
      </c>
    </row>
    <row r="4315" spans="1:36" x14ac:dyDescent="0.25">
      <c r="A4315">
        <v>83062.414000000004</v>
      </c>
      <c r="B4315">
        <v>44010.127999999997</v>
      </c>
      <c r="C4315">
        <v>4.8000000000000001E-2</v>
      </c>
      <c r="D4315">
        <v>0</v>
      </c>
      <c r="E4315">
        <v>4.8000000000000001E-2</v>
      </c>
      <c r="F4315">
        <v>44010.127999999997</v>
      </c>
      <c r="G4315">
        <v>4.8000000000000001E-2</v>
      </c>
      <c r="H4315">
        <v>0</v>
      </c>
      <c r="I4315">
        <v>4.8000000000000001E-2</v>
      </c>
      <c r="J4315">
        <v>2271.5009418</v>
      </c>
      <c r="K4315">
        <v>2272.2030432000001</v>
      </c>
      <c r="L4315" t="s">
        <v>29</v>
      </c>
      <c r="M4315">
        <v>1.1071E-3</v>
      </c>
      <c r="N4315">
        <v>0</v>
      </c>
      <c r="O4315">
        <v>1.1071E-3</v>
      </c>
      <c r="P4315">
        <v>44010.151424999996</v>
      </c>
      <c r="Q4315">
        <v>2.1443E-2</v>
      </c>
      <c r="R4315">
        <v>0</v>
      </c>
      <c r="S4315">
        <v>2.1443E-2</v>
      </c>
      <c r="T4315">
        <v>-2.3425000000000001E-2</v>
      </c>
      <c r="U4315">
        <v>-2.3425000000000001E-2</v>
      </c>
      <c r="V4315" s="1" t="s">
        <v>310</v>
      </c>
      <c r="W4315" s="1" t="s">
        <v>585</v>
      </c>
      <c r="X4315">
        <v>23955.269566999999</v>
      </c>
      <c r="Y4315">
        <v>67965.420991999999</v>
      </c>
      <c r="AA4315">
        <v>1</v>
      </c>
      <c r="AC4315" s="2"/>
      <c r="AD4315" s="2">
        <f t="shared" ref="AD4315:AE4316" si="2407">$U4315/$E4315</f>
        <v>-0.48802083333333335</v>
      </c>
      <c r="AE4315" s="2">
        <f t="shared" si="2407"/>
        <v>-0.48802083333333335</v>
      </c>
      <c r="AF4315" s="2">
        <f t="shared" ref="AF4315:AG4316" si="2408">$S4315/$I4315</f>
        <v>0.44672916666666668</v>
      </c>
      <c r="AG4315" s="2">
        <f t="shared" si="2408"/>
        <v>0.44672916666666668</v>
      </c>
      <c r="AH4315" s="3">
        <f>INDEX([1]IDEN_level_ids!$B:$B,MATCH(V4315,[1]IDEN_level_ids!$A:$A,0),1)</f>
        <v>1181</v>
      </c>
      <c r="AI4315" s="3">
        <f>INDEX([1]IDEN_level_ids!$B:$B,MATCH(W4315,[1]IDEN_level_ids!$A:$A,0),1)</f>
        <v>1034</v>
      </c>
      <c r="AJ4315" t="s">
        <v>32</v>
      </c>
    </row>
    <row r="4316" spans="1:36" x14ac:dyDescent="0.25">
      <c r="A4316">
        <v>55341.099000000002</v>
      </c>
      <c r="B4316">
        <v>44000.970999999998</v>
      </c>
      <c r="C4316">
        <v>0.05</v>
      </c>
      <c r="D4316">
        <v>0</v>
      </c>
      <c r="E4316">
        <v>0.05</v>
      </c>
      <c r="F4316">
        <v>44000.970999999998</v>
      </c>
      <c r="G4316">
        <v>0.05</v>
      </c>
      <c r="H4316">
        <v>0</v>
      </c>
      <c r="I4316">
        <v>0.05</v>
      </c>
      <c r="J4316">
        <v>2271.9733195200001</v>
      </c>
      <c r="K4316">
        <v>2272.6755233399999</v>
      </c>
      <c r="L4316" t="s">
        <v>29</v>
      </c>
      <c r="M4316">
        <v>6.5866999999999998E-4</v>
      </c>
      <c r="N4316">
        <v>0</v>
      </c>
      <c r="O4316">
        <v>6.5866999999999998E-4</v>
      </c>
      <c r="P4316">
        <v>44001.001891</v>
      </c>
      <c r="Q4316">
        <v>1.2751999999999999E-2</v>
      </c>
      <c r="R4316">
        <v>0</v>
      </c>
      <c r="S4316">
        <v>1.2751999999999999E-2</v>
      </c>
      <c r="T4316">
        <v>-3.0890999999999998E-2</v>
      </c>
      <c r="U4316">
        <v>-3.0890999999999998E-2</v>
      </c>
      <c r="V4316" s="1" t="s">
        <v>70</v>
      </c>
      <c r="W4316" s="1" t="s">
        <v>503</v>
      </c>
      <c r="X4316">
        <v>21294.886147000001</v>
      </c>
      <c r="Y4316">
        <v>65295.888037999997</v>
      </c>
      <c r="AA4316">
        <v>1</v>
      </c>
      <c r="AC4316" s="2"/>
      <c r="AD4316" s="2">
        <f t="shared" si="2407"/>
        <v>-0.61781999999999992</v>
      </c>
      <c r="AE4316" s="2">
        <f t="shared" si="2407"/>
        <v>-0.61781999999999992</v>
      </c>
      <c r="AF4316" s="2">
        <f t="shared" si="2408"/>
        <v>0.25503999999999999</v>
      </c>
      <c r="AG4316" s="2">
        <f t="shared" si="2408"/>
        <v>0.25503999999999999</v>
      </c>
      <c r="AH4316" s="3">
        <f>INDEX([1]IDEN_level_ids!$B:$B,MATCH(V4316,[1]IDEN_level_ids!$A:$A,0),1)</f>
        <v>1201</v>
      </c>
      <c r="AI4316" s="3">
        <f>INDEX([1]IDEN_level_ids!$B:$B,MATCH(W4316,[1]IDEN_level_ids!$A:$A,0),1)</f>
        <v>1055</v>
      </c>
      <c r="AJ4316" t="s">
        <v>32</v>
      </c>
    </row>
    <row r="4317" spans="1:36" hidden="1" x14ac:dyDescent="0.25">
      <c r="A4317">
        <v>83002.665999999997</v>
      </c>
      <c r="B4317" t="s">
        <v>28</v>
      </c>
      <c r="C4317" t="s">
        <v>28</v>
      </c>
      <c r="D4317" t="s">
        <v>28</v>
      </c>
      <c r="E4317" t="s">
        <v>28</v>
      </c>
      <c r="F4317">
        <v>43999.294000000002</v>
      </c>
      <c r="G4317">
        <v>5.0999999999999997E-2</v>
      </c>
      <c r="H4317">
        <v>0</v>
      </c>
      <c r="I4317">
        <v>5.0999999999999997E-2</v>
      </c>
      <c r="J4317">
        <v>2272.0511497000002</v>
      </c>
      <c r="K4317">
        <v>2272.7533704000002</v>
      </c>
      <c r="L4317" t="s">
        <v>29</v>
      </c>
      <c r="M4317">
        <v>3.2127000000000002E-3</v>
      </c>
      <c r="N4317">
        <v>0</v>
      </c>
      <c r="O4317">
        <v>3.2127000000000002E-3</v>
      </c>
      <c r="P4317">
        <v>43999.494755</v>
      </c>
      <c r="Q4317">
        <v>6.2197000000000002E-2</v>
      </c>
      <c r="R4317">
        <v>0</v>
      </c>
      <c r="S4317">
        <v>6.2197000000000002E-2</v>
      </c>
      <c r="T4317" t="s">
        <v>28</v>
      </c>
      <c r="U4317" t="s">
        <v>28</v>
      </c>
      <c r="V4317" s="1" t="s">
        <v>486</v>
      </c>
      <c r="W4317" s="1" t="s">
        <v>131</v>
      </c>
      <c r="X4317">
        <v>90481.236267</v>
      </c>
      <c r="Y4317">
        <v>134480.73102199999</v>
      </c>
      <c r="Z4317" t="s">
        <v>35</v>
      </c>
      <c r="AA4317">
        <v>0</v>
      </c>
      <c r="AC4317" s="2"/>
      <c r="AD4317" s="2"/>
      <c r="AE4317" s="2"/>
      <c r="AF4317" s="2"/>
      <c r="AG4317" s="2"/>
      <c r="AH4317" s="3">
        <f>INDEX([1]IDEN_level_ids!$B:$B,MATCH(V4317,[1]IDEN_level_ids!$A:$A,0),1)</f>
        <v>918</v>
      </c>
      <c r="AI4317" s="3">
        <f>INDEX([1]IDEN_level_ids!$B:$B,MATCH(W4317,[1]IDEN_level_ids!$A:$A,0),1)</f>
        <v>413</v>
      </c>
      <c r="AJ4317" t="s">
        <v>32</v>
      </c>
    </row>
    <row r="4318" spans="1:36" x14ac:dyDescent="0.25">
      <c r="A4318">
        <v>83002.665999999997</v>
      </c>
      <c r="B4318">
        <v>43999.294000000002</v>
      </c>
      <c r="C4318">
        <v>5.0999999999999997E-2</v>
      </c>
      <c r="D4318">
        <v>0</v>
      </c>
      <c r="E4318">
        <v>5.0999999999999997E-2</v>
      </c>
      <c r="F4318">
        <v>43999.294000000002</v>
      </c>
      <c r="G4318">
        <v>5.0999999999999997E-2</v>
      </c>
      <c r="H4318">
        <v>0</v>
      </c>
      <c r="I4318">
        <v>5.0999999999999997E-2</v>
      </c>
      <c r="J4318">
        <v>2272.0595126799999</v>
      </c>
      <c r="K4318">
        <v>2272.76173518</v>
      </c>
      <c r="L4318" t="s">
        <v>29</v>
      </c>
      <c r="M4318">
        <v>8.1055999999999999E-4</v>
      </c>
      <c r="N4318">
        <v>0</v>
      </c>
      <c r="O4318">
        <v>8.1055999999999999E-4</v>
      </c>
      <c r="P4318">
        <v>43999.332817000002</v>
      </c>
      <c r="Q4318">
        <v>1.5692000000000001E-2</v>
      </c>
      <c r="R4318">
        <v>0</v>
      </c>
      <c r="S4318">
        <v>1.5692000000000001E-2</v>
      </c>
      <c r="T4318" t="s">
        <v>28</v>
      </c>
      <c r="U4318">
        <v>-9.3860000000000002E-3</v>
      </c>
      <c r="V4318" s="1" t="s">
        <v>59</v>
      </c>
      <c r="W4318" s="1" t="s">
        <v>514</v>
      </c>
      <c r="X4318">
        <v>18063.346873999999</v>
      </c>
      <c r="Y4318">
        <v>62062.679690999998</v>
      </c>
      <c r="Z4318" t="s">
        <v>67</v>
      </c>
      <c r="AA4318">
        <v>0.312</v>
      </c>
      <c r="AC4318">
        <f t="shared" ref="AC4318:AC4319" si="2409">IF(ROUND($F4318,2)=IF($AA4317=0,IF($AA4316=0,IF($AA4315=0,ROUND($F4314,2),ROUND($F4315,2)),ROUND($F4316,2)),ROUND($F4317,2)),   0,1)</f>
        <v>1</v>
      </c>
      <c r="AD4318" s="2">
        <f t="shared" ref="AD4318:AE4318" si="2410">$U4318/$E4318</f>
        <v>-0.18403921568627452</v>
      </c>
      <c r="AE4318" s="2">
        <f t="shared" si="2410"/>
        <v>-0.18403921568627452</v>
      </c>
      <c r="AF4318" s="2">
        <f t="shared" ref="AF4318:AG4318" si="2411">$S4318/$I4318</f>
        <v>0.30768627450980396</v>
      </c>
      <c r="AG4318" s="2">
        <f t="shared" si="2411"/>
        <v>0.30768627450980396</v>
      </c>
      <c r="AH4318" s="3">
        <f>INDEX([1]IDEN_level_ids!$B:$B,MATCH(V4318,[1]IDEN_level_ids!$A:$A,0),1)</f>
        <v>1221</v>
      </c>
      <c r="AI4318" s="3">
        <f>INDEX([1]IDEN_level_ids!$B:$B,MATCH(W4318,[1]IDEN_level_ids!$A:$A,0),1)</f>
        <v>1076</v>
      </c>
      <c r="AJ4318" t="s">
        <v>32</v>
      </c>
    </row>
    <row r="4319" spans="1:36" x14ac:dyDescent="0.25">
      <c r="A4319">
        <v>83002.665999999997</v>
      </c>
      <c r="B4319">
        <v>43999.294000000002</v>
      </c>
      <c r="C4319">
        <v>5.0999999999999997E-2</v>
      </c>
      <c r="D4319">
        <v>0</v>
      </c>
      <c r="E4319">
        <v>5.0999999999999997E-2</v>
      </c>
      <c r="F4319">
        <v>43999.294000000002</v>
      </c>
      <c r="G4319">
        <v>5.0999999999999997E-2</v>
      </c>
      <c r="H4319">
        <v>0</v>
      </c>
      <c r="I4319">
        <v>5.0999999999999997E-2</v>
      </c>
      <c r="J4319">
        <v>2272.0617228599999</v>
      </c>
      <c r="K4319">
        <v>2272.7639458399999</v>
      </c>
      <c r="L4319" t="s">
        <v>29</v>
      </c>
      <c r="M4319">
        <v>6.5972000000000003E-4</v>
      </c>
      <c r="N4319">
        <v>0</v>
      </c>
      <c r="O4319">
        <v>6.5972000000000003E-4</v>
      </c>
      <c r="P4319">
        <v>43999.29002</v>
      </c>
      <c r="Q4319">
        <v>1.2772E-2</v>
      </c>
      <c r="R4319">
        <v>0</v>
      </c>
      <c r="S4319">
        <v>1.2772E-2</v>
      </c>
      <c r="T4319" t="s">
        <v>28</v>
      </c>
      <c r="U4319">
        <v>-9.3860000000000002E-3</v>
      </c>
      <c r="V4319" s="1" t="s">
        <v>64</v>
      </c>
      <c r="W4319" s="1" t="s">
        <v>517</v>
      </c>
      <c r="X4319">
        <v>18241.535524999999</v>
      </c>
      <c r="Y4319">
        <v>62240.825545</v>
      </c>
      <c r="Z4319" t="s">
        <v>67</v>
      </c>
      <c r="AA4319">
        <v>0.68799999999999994</v>
      </c>
      <c r="AC4319">
        <f t="shared" si="2409"/>
        <v>0</v>
      </c>
      <c r="AD4319" s="2"/>
      <c r="AE4319" s="2">
        <f>($F4319-$Y4319+$X4319)/$E4319*$AA4319</f>
        <v>5.3690980409965935E-2</v>
      </c>
      <c r="AF4319" s="2"/>
      <c r="AG4319" s="2">
        <f t="shared" ref="AF4318:AG4321" si="2412">$S4319/$I4319</f>
        <v>0.25043137254901965</v>
      </c>
      <c r="AH4319" s="3">
        <f>INDEX([1]IDEN_level_ids!$B:$B,MATCH(V4319,[1]IDEN_level_ids!$A:$A,0),1)</f>
        <v>1220</v>
      </c>
      <c r="AI4319" s="3">
        <f>INDEX([1]IDEN_level_ids!$B:$B,MATCH(W4319,[1]IDEN_level_ids!$A:$A,0),1)</f>
        <v>1075</v>
      </c>
      <c r="AJ4319" t="s">
        <v>32</v>
      </c>
    </row>
    <row r="4320" spans="1:36" hidden="1" x14ac:dyDescent="0.25">
      <c r="A4320">
        <v>83002.665999999997</v>
      </c>
      <c r="B4320" t="s">
        <v>28</v>
      </c>
      <c r="C4320" t="s">
        <v>28</v>
      </c>
      <c r="D4320" t="s">
        <v>28</v>
      </c>
      <c r="E4320" t="s">
        <v>28</v>
      </c>
      <c r="F4320">
        <v>43999.294000000002</v>
      </c>
      <c r="G4320">
        <v>5.0999999999999997E-2</v>
      </c>
      <c r="H4320">
        <v>0</v>
      </c>
      <c r="I4320">
        <v>5.0999999999999997E-2</v>
      </c>
      <c r="J4320">
        <v>2272.0768406000002</v>
      </c>
      <c r="K4320">
        <v>2272.7790669000001</v>
      </c>
      <c r="L4320" t="s">
        <v>29</v>
      </c>
      <c r="M4320">
        <v>1.926E-3</v>
      </c>
      <c r="N4320">
        <v>0</v>
      </c>
      <c r="O4320">
        <v>1.926E-3</v>
      </c>
      <c r="P4320">
        <v>43998.997287999999</v>
      </c>
      <c r="Q4320">
        <v>3.7286E-2</v>
      </c>
      <c r="R4320">
        <v>0</v>
      </c>
      <c r="S4320">
        <v>3.7286E-2</v>
      </c>
      <c r="T4320" t="s">
        <v>28</v>
      </c>
      <c r="U4320" t="s">
        <v>28</v>
      </c>
      <c r="V4320" s="1" t="s">
        <v>521</v>
      </c>
      <c r="W4320" s="1" t="s">
        <v>155</v>
      </c>
      <c r="X4320">
        <v>85186.697843999995</v>
      </c>
      <c r="Y4320">
        <v>129185.69513199999</v>
      </c>
      <c r="Z4320" t="s">
        <v>35</v>
      </c>
      <c r="AA4320">
        <v>0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936</v>
      </c>
      <c r="AI4320" s="3">
        <f>INDEX([1]IDEN_level_ids!$B:$B,MATCH(W4320,[1]IDEN_level_ids!$A:$A,0),1)</f>
        <v>525</v>
      </c>
      <c r="AJ4320" t="s">
        <v>32</v>
      </c>
    </row>
    <row r="4321" spans="1:36" x14ac:dyDescent="0.25">
      <c r="A4321">
        <v>82944.487999999998</v>
      </c>
      <c r="B4321">
        <v>43988.108999999997</v>
      </c>
      <c r="C4321">
        <v>0.05</v>
      </c>
      <c r="D4321">
        <v>0</v>
      </c>
      <c r="E4321">
        <v>0.05</v>
      </c>
      <c r="F4321">
        <v>43988.108999999997</v>
      </c>
      <c r="G4321">
        <v>0.05</v>
      </c>
      <c r="H4321">
        <v>0</v>
      </c>
      <c r="I4321">
        <v>0.05</v>
      </c>
      <c r="J4321">
        <v>2272.6388214799999</v>
      </c>
      <c r="K4321">
        <v>2273.34116958</v>
      </c>
      <c r="L4321" t="s">
        <v>29</v>
      </c>
      <c r="M4321">
        <v>7.2084999999999998E-4</v>
      </c>
      <c r="N4321">
        <v>0</v>
      </c>
      <c r="O4321">
        <v>7.2084999999999998E-4</v>
      </c>
      <c r="P4321">
        <v>43988.118166</v>
      </c>
      <c r="Q4321">
        <v>1.3948E-2</v>
      </c>
      <c r="R4321">
        <v>0</v>
      </c>
      <c r="S4321">
        <v>1.3948E-2</v>
      </c>
      <c r="T4321">
        <v>-9.1660000000000005E-3</v>
      </c>
      <c r="U4321">
        <v>-9.1660000000000005E-3</v>
      </c>
      <c r="V4321" s="1" t="s">
        <v>393</v>
      </c>
      <c r="W4321" s="1" t="s">
        <v>636</v>
      </c>
      <c r="X4321">
        <v>27604.236113700001</v>
      </c>
      <c r="Y4321">
        <v>71592.35428</v>
      </c>
      <c r="AA4321">
        <v>1</v>
      </c>
      <c r="AC4321" s="2"/>
      <c r="AD4321" s="2">
        <f t="shared" ref="AD4321:AE4330" si="2413">$U4321/$E4321</f>
        <v>-0.18332000000000001</v>
      </c>
      <c r="AE4321" s="2">
        <f t="shared" si="2413"/>
        <v>-0.18332000000000001</v>
      </c>
      <c r="AF4321" s="2">
        <f t="shared" ref="AF4321:AG4330" si="2414">$S4321/$I4321</f>
        <v>0.27895999999999999</v>
      </c>
      <c r="AG4321" s="2">
        <f t="shared" si="2414"/>
        <v>0.27895999999999999</v>
      </c>
      <c r="AH4321" s="3">
        <f>INDEX([1]IDEN_level_ids!$B:$B,MATCH(V4321,[1]IDEN_level_ids!$A:$A,0),1)</f>
        <v>1158</v>
      </c>
      <c r="AI4321" s="3">
        <f>INDEX([1]IDEN_level_ids!$B:$B,MATCH(W4321,[1]IDEN_level_ids!$A:$A,0),1)</f>
        <v>1003</v>
      </c>
      <c r="AJ4321" t="s">
        <v>32</v>
      </c>
    </row>
    <row r="4322" spans="1:36" x14ac:dyDescent="0.25">
      <c r="A4322">
        <v>9210.9269999999997</v>
      </c>
      <c r="B4322">
        <v>43978.673000000003</v>
      </c>
      <c r="C4322">
        <v>0.05</v>
      </c>
      <c r="D4322">
        <v>0</v>
      </c>
      <c r="E4322">
        <v>0.05</v>
      </c>
      <c r="F4322">
        <v>43978.673000000003</v>
      </c>
      <c r="G4322">
        <v>0.05</v>
      </c>
      <c r="H4322">
        <v>0</v>
      </c>
      <c r="I4322">
        <v>0.05</v>
      </c>
      <c r="J4322">
        <v>2273.12660142</v>
      </c>
      <c r="K4322">
        <v>2273.8290553000002</v>
      </c>
      <c r="L4322" t="s">
        <v>29</v>
      </c>
      <c r="M4322">
        <v>7.1522000000000003E-4</v>
      </c>
      <c r="N4322">
        <v>0</v>
      </c>
      <c r="O4322">
        <v>7.1522000000000003E-4</v>
      </c>
      <c r="P4322">
        <v>43978.679824999999</v>
      </c>
      <c r="Q4322">
        <v>1.3833E-2</v>
      </c>
      <c r="R4322">
        <v>0</v>
      </c>
      <c r="S4322">
        <v>1.3833E-2</v>
      </c>
      <c r="T4322">
        <v>-6.8250000000000003E-3</v>
      </c>
      <c r="U4322">
        <v>-6.8250000000000003E-3</v>
      </c>
      <c r="V4322" s="1" t="s">
        <v>120</v>
      </c>
      <c r="W4322" s="1" t="s">
        <v>592</v>
      </c>
      <c r="X4322">
        <v>17626.969622000001</v>
      </c>
      <c r="Y4322">
        <v>61605.649447000003</v>
      </c>
      <c r="AA4322">
        <v>1</v>
      </c>
      <c r="AC4322" s="2"/>
      <c r="AD4322" s="2">
        <f t="shared" si="2413"/>
        <v>-0.13650000000000001</v>
      </c>
      <c r="AE4322" s="2">
        <f t="shared" si="2413"/>
        <v>-0.13650000000000001</v>
      </c>
      <c r="AF4322" s="2">
        <f t="shared" si="2414"/>
        <v>0.27665999999999996</v>
      </c>
      <c r="AG4322" s="2">
        <f t="shared" si="2414"/>
        <v>0.27665999999999996</v>
      </c>
      <c r="AH4322" s="3">
        <f>INDEX([1]IDEN_level_ids!$B:$B,MATCH(V4322,[1]IDEN_level_ids!$A:$A,0),1)</f>
        <v>1225</v>
      </c>
      <c r="AI4322" s="3">
        <f>INDEX([1]IDEN_level_ids!$B:$B,MATCH(W4322,[1]IDEN_level_ids!$A:$A,0),1)</f>
        <v>1077</v>
      </c>
      <c r="AJ4322" t="s">
        <v>32</v>
      </c>
    </row>
    <row r="4323" spans="1:36" x14ac:dyDescent="0.25">
      <c r="A4323">
        <v>82892.654999999999</v>
      </c>
      <c r="B4323">
        <v>43977.444000000003</v>
      </c>
      <c r="C4323">
        <v>5.3999999999999999E-2</v>
      </c>
      <c r="D4323">
        <v>0</v>
      </c>
      <c r="E4323">
        <v>5.3999999999999999E-2</v>
      </c>
      <c r="F4323">
        <v>43977.444000000003</v>
      </c>
      <c r="G4323">
        <v>5.3999999999999999E-2</v>
      </c>
      <c r="H4323">
        <v>0</v>
      </c>
      <c r="I4323">
        <v>5.3999999999999999E-2</v>
      </c>
      <c r="J4323">
        <v>2273.1907584999999</v>
      </c>
      <c r="K4323">
        <v>2273.8932263000002</v>
      </c>
      <c r="L4323" t="s">
        <v>29</v>
      </c>
      <c r="M4323">
        <v>1.281E-3</v>
      </c>
      <c r="N4323">
        <v>0</v>
      </c>
      <c r="O4323">
        <v>1.281E-3</v>
      </c>
      <c r="P4323">
        <v>43977.438714000004</v>
      </c>
      <c r="Q4323">
        <v>2.4774000000000001E-2</v>
      </c>
      <c r="R4323">
        <v>0</v>
      </c>
      <c r="S4323">
        <v>2.4774000000000001E-2</v>
      </c>
      <c r="T4323">
        <v>5.2859999999999999E-3</v>
      </c>
      <c r="U4323">
        <v>5.2859999999999999E-3</v>
      </c>
      <c r="V4323" s="1" t="s">
        <v>362</v>
      </c>
      <c r="W4323" s="1" t="s">
        <v>581</v>
      </c>
      <c r="X4323">
        <v>39726.063771000001</v>
      </c>
      <c r="Y4323">
        <v>83703.502485000005</v>
      </c>
      <c r="AA4323">
        <v>1</v>
      </c>
      <c r="AC4323" s="2"/>
      <c r="AD4323" s="2">
        <f t="shared" si="2413"/>
        <v>9.7888888888888886E-2</v>
      </c>
      <c r="AE4323" s="2">
        <f t="shared" si="2413"/>
        <v>9.7888888888888886E-2</v>
      </c>
      <c r="AF4323" s="2">
        <f t="shared" si="2414"/>
        <v>0.45877777777777778</v>
      </c>
      <c r="AG4323" s="2">
        <f t="shared" si="2414"/>
        <v>0.45877777777777778</v>
      </c>
      <c r="AH4323" s="3">
        <f>INDEX([1]IDEN_level_ids!$B:$B,MATCH(V4323,[1]IDEN_level_ids!$A:$A,0),1)</f>
        <v>1109</v>
      </c>
      <c r="AI4323" s="3">
        <f>INDEX([1]IDEN_level_ids!$B:$B,MATCH(W4323,[1]IDEN_level_ids!$A:$A,0),1)</f>
        <v>947</v>
      </c>
      <c r="AJ4323" t="s">
        <v>32</v>
      </c>
    </row>
    <row r="4324" spans="1:36" x14ac:dyDescent="0.25">
      <c r="A4324">
        <v>55240.131999999998</v>
      </c>
      <c r="B4324">
        <v>43970.47</v>
      </c>
      <c r="C4324">
        <v>5.2999999999999999E-2</v>
      </c>
      <c r="D4324">
        <v>0</v>
      </c>
      <c r="E4324">
        <v>5.2999999999999999E-2</v>
      </c>
      <c r="F4324">
        <v>43970.47</v>
      </c>
      <c r="G4324">
        <v>5.2999999999999999E-2</v>
      </c>
      <c r="H4324">
        <v>0</v>
      </c>
      <c r="I4324">
        <v>5.2999999999999999E-2</v>
      </c>
      <c r="J4324">
        <v>2273.5512972000001</v>
      </c>
      <c r="K4324">
        <v>2274.2538432000001</v>
      </c>
      <c r="L4324" t="s">
        <v>29</v>
      </c>
      <c r="M4324">
        <v>1.242E-3</v>
      </c>
      <c r="N4324">
        <v>0</v>
      </c>
      <c r="O4324">
        <v>1.242E-3</v>
      </c>
      <c r="P4324">
        <v>43970.465432999998</v>
      </c>
      <c r="Q4324">
        <v>2.4013E-2</v>
      </c>
      <c r="R4324">
        <v>0</v>
      </c>
      <c r="S4324">
        <v>2.4013E-2</v>
      </c>
      <c r="T4324">
        <v>4.5669999999999999E-3</v>
      </c>
      <c r="U4324">
        <v>4.5669999999999999E-3</v>
      </c>
      <c r="V4324" s="1" t="s">
        <v>260</v>
      </c>
      <c r="W4324" s="1" t="s">
        <v>581</v>
      </c>
      <c r="X4324">
        <v>39733.0370521</v>
      </c>
      <c r="Y4324">
        <v>83703.502485000005</v>
      </c>
      <c r="AA4324">
        <v>1</v>
      </c>
      <c r="AC4324" s="2"/>
      <c r="AD4324" s="2">
        <f t="shared" si="2413"/>
        <v>8.6169811320754713E-2</v>
      </c>
      <c r="AE4324" s="2">
        <f t="shared" si="2413"/>
        <v>8.6169811320754713E-2</v>
      </c>
      <c r="AF4324" s="2">
        <f t="shared" si="2414"/>
        <v>0.45307547169811319</v>
      </c>
      <c r="AG4324" s="2">
        <f t="shared" si="2414"/>
        <v>0.45307547169811319</v>
      </c>
      <c r="AH4324" s="3">
        <f>INDEX([1]IDEN_level_ids!$B:$B,MATCH(V4324,[1]IDEN_level_ids!$A:$A,0),1)</f>
        <v>1107</v>
      </c>
      <c r="AI4324" s="3">
        <f>INDEX([1]IDEN_level_ids!$B:$B,MATCH(W4324,[1]IDEN_level_ids!$A:$A,0),1)</f>
        <v>947</v>
      </c>
      <c r="AJ4324" t="s">
        <v>32</v>
      </c>
    </row>
    <row r="4325" spans="1:36" x14ac:dyDescent="0.25">
      <c r="A4325">
        <v>82836.887000000002</v>
      </c>
      <c r="B4325">
        <v>43965.203000000001</v>
      </c>
      <c r="C4325">
        <v>9.9000000000000005E-2</v>
      </c>
      <c r="D4325">
        <v>0</v>
      </c>
      <c r="E4325">
        <v>9.9000000000000005E-2</v>
      </c>
      <c r="F4325">
        <v>43965.203000000001</v>
      </c>
      <c r="G4325">
        <v>9.9000000000000005E-2</v>
      </c>
      <c r="H4325">
        <v>0</v>
      </c>
      <c r="I4325">
        <v>9.9000000000000005E-2</v>
      </c>
      <c r="J4325">
        <v>2273.8269592000001</v>
      </c>
      <c r="K4325">
        <v>2274.5295649999998</v>
      </c>
      <c r="L4325" t="s">
        <v>29</v>
      </c>
      <c r="M4325">
        <v>1.8718000000000001E-3</v>
      </c>
      <c r="N4325">
        <v>0</v>
      </c>
      <c r="O4325">
        <v>1.8718000000000001E-3</v>
      </c>
      <c r="P4325">
        <v>43965.135268999999</v>
      </c>
      <c r="Q4325">
        <v>3.6179999999999997E-2</v>
      </c>
      <c r="R4325">
        <v>0</v>
      </c>
      <c r="S4325">
        <v>3.6179999999999997E-2</v>
      </c>
      <c r="T4325">
        <v>6.7731E-2</v>
      </c>
      <c r="U4325">
        <v>6.7731E-2</v>
      </c>
      <c r="V4325" s="1" t="s">
        <v>302</v>
      </c>
      <c r="W4325" s="1" t="s">
        <v>574</v>
      </c>
      <c r="X4325">
        <v>41026.933452999998</v>
      </c>
      <c r="Y4325">
        <v>84992.068721999996</v>
      </c>
      <c r="AA4325">
        <v>1</v>
      </c>
      <c r="AC4325" s="2"/>
      <c r="AD4325" s="2">
        <f t="shared" si="2413"/>
        <v>0.68415151515151507</v>
      </c>
      <c r="AE4325" s="2">
        <f t="shared" si="2413"/>
        <v>0.68415151515151507</v>
      </c>
      <c r="AF4325" s="2">
        <f t="shared" si="2414"/>
        <v>0.36545454545454542</v>
      </c>
      <c r="AG4325" s="2">
        <f t="shared" si="2414"/>
        <v>0.36545454545454542</v>
      </c>
      <c r="AH4325" s="3">
        <f>INDEX([1]IDEN_level_ids!$B:$B,MATCH(V4325,[1]IDEN_level_ids!$A:$A,0),1)</f>
        <v>1103</v>
      </c>
      <c r="AI4325" s="3">
        <f>INDEX([1]IDEN_level_ids!$B:$B,MATCH(W4325,[1]IDEN_level_ids!$A:$A,0),1)</f>
        <v>935</v>
      </c>
      <c r="AJ4325" t="s">
        <v>32</v>
      </c>
    </row>
    <row r="4326" spans="1:36" x14ac:dyDescent="0.25">
      <c r="A4326">
        <v>46000.125</v>
      </c>
      <c r="B4326">
        <v>43956.597000000002</v>
      </c>
      <c r="C4326">
        <v>4.8000000000000001E-2</v>
      </c>
      <c r="D4326">
        <v>0</v>
      </c>
      <c r="E4326">
        <v>4.8000000000000001E-2</v>
      </c>
      <c r="F4326">
        <v>43956.597000000002</v>
      </c>
      <c r="G4326">
        <v>4.8000000000000001E-2</v>
      </c>
      <c r="H4326">
        <v>0</v>
      </c>
      <c r="I4326">
        <v>4.8000000000000001E-2</v>
      </c>
      <c r="J4326">
        <v>2274.26978968</v>
      </c>
      <c r="K4326">
        <v>2274.9724915699999</v>
      </c>
      <c r="L4326" t="s">
        <v>29</v>
      </c>
      <c r="M4326">
        <v>6.9985000000000002E-4</v>
      </c>
      <c r="N4326">
        <v>0</v>
      </c>
      <c r="O4326">
        <v>6.9985000000000002E-4</v>
      </c>
      <c r="P4326">
        <v>43956.575462000001</v>
      </c>
      <c r="Q4326">
        <v>1.3521999999999999E-2</v>
      </c>
      <c r="R4326">
        <v>0</v>
      </c>
      <c r="S4326">
        <v>1.3521999999999999E-2</v>
      </c>
      <c r="T4326">
        <v>2.1538000000000002E-2</v>
      </c>
      <c r="U4326">
        <v>2.1538000000000002E-2</v>
      </c>
      <c r="V4326" s="1" t="s">
        <v>291</v>
      </c>
      <c r="W4326" s="1" t="s">
        <v>534</v>
      </c>
      <c r="X4326">
        <v>23442.241585799999</v>
      </c>
      <c r="Y4326">
        <v>67398.817047999997</v>
      </c>
      <c r="AA4326">
        <v>1</v>
      </c>
      <c r="AC4326" s="2"/>
      <c r="AD4326" s="2">
        <f t="shared" si="2413"/>
        <v>0.44870833333333338</v>
      </c>
      <c r="AE4326" s="2">
        <f t="shared" si="2413"/>
        <v>0.44870833333333338</v>
      </c>
      <c r="AF4326" s="2">
        <f t="shared" si="2414"/>
        <v>0.28170833333333334</v>
      </c>
      <c r="AG4326" s="2">
        <f t="shared" si="2414"/>
        <v>0.28170833333333334</v>
      </c>
      <c r="AH4326" s="3">
        <f>INDEX([1]IDEN_level_ids!$B:$B,MATCH(V4326,[1]IDEN_level_ids!$A:$A,0),1)</f>
        <v>1187</v>
      </c>
      <c r="AI4326" s="3">
        <f>INDEX([1]IDEN_level_ids!$B:$B,MATCH(W4326,[1]IDEN_level_ids!$A:$A,0),1)</f>
        <v>1040</v>
      </c>
      <c r="AJ4326" t="s">
        <v>32</v>
      </c>
    </row>
    <row r="4327" spans="1:36" x14ac:dyDescent="0.25">
      <c r="A4327">
        <v>9194.2520000000004</v>
      </c>
      <c r="B4327">
        <v>43943.42</v>
      </c>
      <c r="C4327">
        <v>0.05</v>
      </c>
      <c r="D4327">
        <v>0</v>
      </c>
      <c r="E4327">
        <v>0.05</v>
      </c>
      <c r="F4327">
        <v>43943.42</v>
      </c>
      <c r="G4327">
        <v>0.05</v>
      </c>
      <c r="H4327">
        <v>0</v>
      </c>
      <c r="I4327">
        <v>0.05</v>
      </c>
      <c r="J4327">
        <v>2274.9494976999999</v>
      </c>
      <c r="K4327">
        <v>2275.6523471</v>
      </c>
      <c r="L4327" t="s">
        <v>29</v>
      </c>
      <c r="M4327">
        <v>1.0451E-3</v>
      </c>
      <c r="N4327">
        <v>0</v>
      </c>
      <c r="O4327">
        <v>1.0451E-3</v>
      </c>
      <c r="P4327">
        <v>43943.443351000002</v>
      </c>
      <c r="Q4327">
        <v>2.0181000000000001E-2</v>
      </c>
      <c r="R4327">
        <v>0</v>
      </c>
      <c r="S4327">
        <v>2.0181000000000001E-2</v>
      </c>
      <c r="T4327">
        <v>-2.3351E-2</v>
      </c>
      <c r="U4327">
        <v>-2.3351E-2</v>
      </c>
      <c r="V4327" s="1" t="s">
        <v>261</v>
      </c>
      <c r="W4327" s="1" t="s">
        <v>647</v>
      </c>
      <c r="X4327">
        <v>34520.2456428</v>
      </c>
      <c r="Y4327">
        <v>78463.688993999996</v>
      </c>
      <c r="AA4327">
        <v>1</v>
      </c>
      <c r="AC4327" s="2"/>
      <c r="AD4327" s="2">
        <f t="shared" si="2413"/>
        <v>-0.46701999999999999</v>
      </c>
      <c r="AE4327" s="2">
        <f t="shared" si="2413"/>
        <v>-0.46701999999999999</v>
      </c>
      <c r="AF4327" s="2">
        <f t="shared" si="2414"/>
        <v>0.40361999999999998</v>
      </c>
      <c r="AG4327" s="2">
        <f t="shared" si="2414"/>
        <v>0.40361999999999998</v>
      </c>
      <c r="AH4327" s="3">
        <f>INDEX([1]IDEN_level_ids!$B:$B,MATCH(V4327,[1]IDEN_level_ids!$A:$A,0),1)</f>
        <v>1136</v>
      </c>
      <c r="AI4327" s="3">
        <f>INDEX([1]IDEN_level_ids!$B:$B,MATCH(W4327,[1]IDEN_level_ids!$A:$A,0),1)</f>
        <v>969</v>
      </c>
      <c r="AJ4327" t="s">
        <v>32</v>
      </c>
    </row>
    <row r="4328" spans="1:36" x14ac:dyDescent="0.25">
      <c r="A4328">
        <v>27579.375</v>
      </c>
      <c r="B4328">
        <v>43940.696000000004</v>
      </c>
      <c r="C4328">
        <v>4.8000000000000001E-2</v>
      </c>
      <c r="D4328">
        <v>0</v>
      </c>
      <c r="E4328">
        <v>4.8000000000000001E-2</v>
      </c>
      <c r="F4328">
        <v>43940.696000000004</v>
      </c>
      <c r="G4328">
        <v>4.8000000000000001E-2</v>
      </c>
      <c r="H4328">
        <v>0</v>
      </c>
      <c r="I4328">
        <v>4.8000000000000001E-2</v>
      </c>
      <c r="J4328">
        <v>2275.0916461000002</v>
      </c>
      <c r="K4328">
        <v>2275.7945264</v>
      </c>
      <c r="L4328" t="s">
        <v>29</v>
      </c>
      <c r="M4328">
        <v>1.3303E-3</v>
      </c>
      <c r="N4328">
        <v>0</v>
      </c>
      <c r="O4328">
        <v>1.3303E-3</v>
      </c>
      <c r="P4328">
        <v>43940.698002999998</v>
      </c>
      <c r="Q4328">
        <v>2.5684999999999999E-2</v>
      </c>
      <c r="R4328">
        <v>0</v>
      </c>
      <c r="S4328">
        <v>2.5684999999999999E-2</v>
      </c>
      <c r="T4328">
        <v>-2.003E-3</v>
      </c>
      <c r="U4328">
        <v>-2.003E-3</v>
      </c>
      <c r="V4328" s="1" t="s">
        <v>437</v>
      </c>
      <c r="W4328" s="1" t="s">
        <v>661</v>
      </c>
      <c r="X4328">
        <v>39485.440991000003</v>
      </c>
      <c r="Y4328">
        <v>83426.138993999994</v>
      </c>
      <c r="AA4328">
        <v>1</v>
      </c>
      <c r="AC4328" s="2"/>
      <c r="AD4328" s="2">
        <f t="shared" si="2413"/>
        <v>-4.1729166666666664E-2</v>
      </c>
      <c r="AE4328" s="2">
        <f t="shared" si="2413"/>
        <v>-4.1729166666666664E-2</v>
      </c>
      <c r="AF4328" s="2">
        <f t="shared" si="2414"/>
        <v>0.5351041666666666</v>
      </c>
      <c r="AG4328" s="2">
        <f t="shared" si="2414"/>
        <v>0.5351041666666666</v>
      </c>
      <c r="AH4328" s="3">
        <f>INDEX([1]IDEN_level_ids!$B:$B,MATCH(V4328,[1]IDEN_level_ids!$A:$A,0),1)</f>
        <v>1110</v>
      </c>
      <c r="AI4328" s="3">
        <f>INDEX([1]IDEN_level_ids!$B:$B,MATCH(W4328,[1]IDEN_level_ids!$A:$A,0),1)</f>
        <v>949</v>
      </c>
      <c r="AJ4328" t="s">
        <v>32</v>
      </c>
    </row>
    <row r="4329" spans="1:36" x14ac:dyDescent="0.25">
      <c r="A4329">
        <v>9187.0149999999994</v>
      </c>
      <c r="B4329">
        <v>43924.875999999997</v>
      </c>
      <c r="C4329">
        <v>4.9000000000000002E-2</v>
      </c>
      <c r="D4329">
        <v>0</v>
      </c>
      <c r="E4329">
        <v>4.9000000000000002E-2</v>
      </c>
      <c r="F4329">
        <v>43924.875999999997</v>
      </c>
      <c r="G4329">
        <v>4.9000000000000002E-2</v>
      </c>
      <c r="H4329">
        <v>0</v>
      </c>
      <c r="I4329">
        <v>4.9000000000000002E-2</v>
      </c>
      <c r="J4329">
        <v>2275.9130023799999</v>
      </c>
      <c r="K4329">
        <v>2276.6160609499998</v>
      </c>
      <c r="L4329" t="s">
        <v>29</v>
      </c>
      <c r="M4329">
        <v>9.7358999999999998E-4</v>
      </c>
      <c r="N4329">
        <v>0</v>
      </c>
      <c r="O4329">
        <v>9.7358999999999998E-4</v>
      </c>
      <c r="P4329">
        <v>43924.841660999999</v>
      </c>
      <c r="Q4329">
        <v>1.8783999999999999E-2</v>
      </c>
      <c r="R4329">
        <v>0</v>
      </c>
      <c r="S4329">
        <v>1.8783999999999999E-2</v>
      </c>
      <c r="T4329">
        <v>3.4339000000000001E-2</v>
      </c>
      <c r="U4329">
        <v>3.4339000000000001E-2</v>
      </c>
      <c r="V4329" s="1" t="s">
        <v>301</v>
      </c>
      <c r="W4329" s="1" t="s">
        <v>498</v>
      </c>
      <c r="X4329">
        <v>21148.3449</v>
      </c>
      <c r="Y4329">
        <v>65073.186561000002</v>
      </c>
      <c r="AA4329">
        <v>1</v>
      </c>
      <c r="AC4329" s="2"/>
      <c r="AD4329" s="2">
        <f t="shared" si="2413"/>
        <v>0.70079591836734689</v>
      </c>
      <c r="AE4329" s="2">
        <f t="shared" si="2413"/>
        <v>0.70079591836734689</v>
      </c>
      <c r="AF4329" s="2">
        <f t="shared" si="2414"/>
        <v>0.38334693877551018</v>
      </c>
      <c r="AG4329" s="2">
        <f t="shared" si="2414"/>
        <v>0.38334693877551018</v>
      </c>
      <c r="AH4329" s="3">
        <f>INDEX([1]IDEN_level_ids!$B:$B,MATCH(V4329,[1]IDEN_level_ids!$A:$A,0),1)</f>
        <v>1204</v>
      </c>
      <c r="AI4329" s="3">
        <f>INDEX([1]IDEN_level_ids!$B:$B,MATCH(W4329,[1]IDEN_level_ids!$A:$A,0),1)</f>
        <v>1059</v>
      </c>
      <c r="AJ4329" t="s">
        <v>32</v>
      </c>
    </row>
    <row r="4330" spans="1:36" x14ac:dyDescent="0.25">
      <c r="A4330">
        <v>36741.133000000002</v>
      </c>
      <c r="B4330">
        <v>43919.976000000002</v>
      </c>
      <c r="C4330">
        <v>4.8000000000000001E-2</v>
      </c>
      <c r="D4330">
        <v>0</v>
      </c>
      <c r="E4330">
        <v>4.8000000000000001E-2</v>
      </c>
      <c r="F4330">
        <v>43919.976000000002</v>
      </c>
      <c r="G4330">
        <v>4.8000000000000001E-2</v>
      </c>
      <c r="H4330">
        <v>0</v>
      </c>
      <c r="I4330">
        <v>4.8000000000000001E-2</v>
      </c>
      <c r="J4330">
        <v>2276.1637073699999</v>
      </c>
      <c r="K4330">
        <v>2276.8668203799998</v>
      </c>
      <c r="L4330" t="s">
        <v>29</v>
      </c>
      <c r="M4330">
        <v>6.6337000000000004E-4</v>
      </c>
      <c r="N4330">
        <v>0</v>
      </c>
      <c r="O4330">
        <v>6.6337000000000004E-4</v>
      </c>
      <c r="P4330">
        <v>43920.004062</v>
      </c>
      <c r="Q4330">
        <v>1.2796E-2</v>
      </c>
      <c r="R4330">
        <v>0</v>
      </c>
      <c r="S4330">
        <v>1.2796E-2</v>
      </c>
      <c r="T4330">
        <v>-2.8062E-2</v>
      </c>
      <c r="U4330">
        <v>-2.8062E-2</v>
      </c>
      <c r="V4330" s="1" t="s">
        <v>149</v>
      </c>
      <c r="W4330" s="1" t="s">
        <v>576</v>
      </c>
      <c r="X4330">
        <v>20315.618972</v>
      </c>
      <c r="Y4330">
        <v>64235.623034099997</v>
      </c>
      <c r="AA4330">
        <v>1</v>
      </c>
      <c r="AC4330" s="2"/>
      <c r="AD4330" s="2">
        <f t="shared" si="2413"/>
        <v>-0.58462499999999995</v>
      </c>
      <c r="AE4330" s="2">
        <f t="shared" si="2413"/>
        <v>-0.58462499999999995</v>
      </c>
      <c r="AF4330" s="2">
        <f t="shared" si="2414"/>
        <v>0.26658333333333334</v>
      </c>
      <c r="AG4330" s="2">
        <f t="shared" si="2414"/>
        <v>0.26658333333333334</v>
      </c>
      <c r="AH4330" s="3">
        <f>INDEX([1]IDEN_level_ids!$B:$B,MATCH(V4330,[1]IDEN_level_ids!$A:$A,0),1)</f>
        <v>1209</v>
      </c>
      <c r="AI4330" s="3">
        <f>INDEX([1]IDEN_level_ids!$B:$B,MATCH(W4330,[1]IDEN_level_ids!$A:$A,0),1)</f>
        <v>1062</v>
      </c>
      <c r="AJ4330" t="s">
        <v>32</v>
      </c>
    </row>
    <row r="4331" spans="1:36" hidden="1" x14ac:dyDescent="0.25">
      <c r="A4331">
        <v>9182.81</v>
      </c>
      <c r="B4331" t="s">
        <v>28</v>
      </c>
      <c r="C4331" t="s">
        <v>28</v>
      </c>
      <c r="D4331" t="s">
        <v>28</v>
      </c>
      <c r="E4331" t="s">
        <v>28</v>
      </c>
      <c r="F4331">
        <v>43912.656999999999</v>
      </c>
      <c r="G4331">
        <v>0.05</v>
      </c>
      <c r="H4331">
        <v>0</v>
      </c>
      <c r="I4331">
        <v>0.05</v>
      </c>
      <c r="J4331">
        <v>2276.5327589499998</v>
      </c>
      <c r="K4331">
        <v>2277.2359521100002</v>
      </c>
      <c r="L4331" t="s">
        <v>29</v>
      </c>
      <c r="M4331">
        <v>9.6591999999999999E-4</v>
      </c>
      <c r="N4331">
        <v>0</v>
      </c>
      <c r="O4331">
        <v>9.6591999999999999E-4</v>
      </c>
      <c r="P4331">
        <v>43912.884788000003</v>
      </c>
      <c r="Q4331">
        <v>1.8626E-2</v>
      </c>
      <c r="R4331">
        <v>0</v>
      </c>
      <c r="S4331">
        <v>1.8626E-2</v>
      </c>
      <c r="T4331" t="s">
        <v>28</v>
      </c>
      <c r="U4331" t="s">
        <v>28</v>
      </c>
      <c r="V4331" s="1" t="s">
        <v>517</v>
      </c>
      <c r="W4331" s="1" t="s">
        <v>394</v>
      </c>
      <c r="X4331">
        <v>62240.825545</v>
      </c>
      <c r="Y4331">
        <v>106153.710333</v>
      </c>
      <c r="Z4331" t="s">
        <v>35</v>
      </c>
      <c r="AA4331">
        <v>0</v>
      </c>
      <c r="AC4331" s="2"/>
      <c r="AD4331" s="2"/>
      <c r="AE4331" s="2"/>
      <c r="AF4331" s="2"/>
      <c r="AG4331" s="2"/>
      <c r="AH4331" s="3">
        <f>INDEX([1]IDEN_level_ids!$B:$B,MATCH(V4331,[1]IDEN_level_ids!$A:$A,0),1)</f>
        <v>1075</v>
      </c>
      <c r="AI4331" s="3">
        <f>INDEX([1]IDEN_level_ids!$B:$B,MATCH(W4331,[1]IDEN_level_ids!$A:$A,0),1)</f>
        <v>853</v>
      </c>
      <c r="AJ4331" t="s">
        <v>32</v>
      </c>
    </row>
    <row r="4332" spans="1:36" x14ac:dyDescent="0.25">
      <c r="A4332">
        <v>9182.81</v>
      </c>
      <c r="B4332">
        <v>43912.656999999999</v>
      </c>
      <c r="C4332">
        <v>0.05</v>
      </c>
      <c r="D4332">
        <v>0</v>
      </c>
      <c r="E4332">
        <v>0.05</v>
      </c>
      <c r="F4332">
        <v>43912.656999999999</v>
      </c>
      <c r="G4332">
        <v>0.05</v>
      </c>
      <c r="H4332">
        <v>0</v>
      </c>
      <c r="I4332">
        <v>0.05</v>
      </c>
      <c r="J4332">
        <v>2276.5423363999998</v>
      </c>
      <c r="K4332">
        <v>2277.2455316</v>
      </c>
      <c r="L4332" t="s">
        <v>29</v>
      </c>
      <c r="M4332">
        <v>1.5123000000000001E-3</v>
      </c>
      <c r="N4332">
        <v>0</v>
      </c>
      <c r="O4332">
        <v>1.5123000000000001E-3</v>
      </c>
      <c r="P4332">
        <v>43912.700062999997</v>
      </c>
      <c r="Q4332">
        <v>2.9162E-2</v>
      </c>
      <c r="R4332">
        <v>0</v>
      </c>
      <c r="S4332">
        <v>2.9162E-2</v>
      </c>
      <c r="T4332">
        <v>-4.3062999999999997E-2</v>
      </c>
      <c r="U4332">
        <v>-4.3062999999999997E-2</v>
      </c>
      <c r="V4332" s="1" t="s">
        <v>652</v>
      </c>
      <c r="W4332" s="1" t="s">
        <v>113</v>
      </c>
      <c r="X4332">
        <v>75639.980781000006</v>
      </c>
      <c r="Y4332">
        <v>119552.680844</v>
      </c>
      <c r="AA4332">
        <v>1</v>
      </c>
      <c r="AC4332" s="2"/>
      <c r="AD4332" s="2">
        <f t="shared" ref="AD4332:AE4334" si="2415">$U4332/$E4332</f>
        <v>-0.86125999999999991</v>
      </c>
      <c r="AE4332" s="2">
        <f t="shared" si="2415"/>
        <v>-0.86125999999999991</v>
      </c>
      <c r="AF4332" s="2">
        <f t="shared" ref="AF4332:AG4334" si="2416">$S4332/$I4332</f>
        <v>0.58323999999999998</v>
      </c>
      <c r="AG4332" s="2">
        <f t="shared" si="2416"/>
        <v>0.58323999999999998</v>
      </c>
      <c r="AH4332" s="3">
        <f>INDEX([1]IDEN_level_ids!$B:$B,MATCH(V4332,[1]IDEN_level_ids!$A:$A,0),1)</f>
        <v>982</v>
      </c>
      <c r="AI4332" s="3">
        <f>INDEX([1]IDEN_level_ids!$B:$B,MATCH(W4332,[1]IDEN_level_ids!$A:$A,0),1)</f>
        <v>672</v>
      </c>
      <c r="AJ4332" t="s">
        <v>32</v>
      </c>
    </row>
    <row r="4333" spans="1:36" x14ac:dyDescent="0.25">
      <c r="A4333">
        <v>36722.180999999997</v>
      </c>
      <c r="B4333">
        <v>43905.442999999999</v>
      </c>
      <c r="C4333">
        <v>4.8000000000000001E-2</v>
      </c>
      <c r="D4333">
        <v>0</v>
      </c>
      <c r="E4333">
        <v>4.8000000000000001E-2</v>
      </c>
      <c r="F4333">
        <v>43905.442999999999</v>
      </c>
      <c r="G4333">
        <v>4.8000000000000001E-2</v>
      </c>
      <c r="H4333">
        <v>0</v>
      </c>
      <c r="I4333">
        <v>4.8000000000000001E-2</v>
      </c>
      <c r="J4333">
        <v>2276.9193014000002</v>
      </c>
      <c r="K4333">
        <v>2277.6225785000001</v>
      </c>
      <c r="L4333" t="s">
        <v>29</v>
      </c>
      <c r="M4333">
        <v>1.0311999999999999E-3</v>
      </c>
      <c r="N4333">
        <v>0</v>
      </c>
      <c r="O4333">
        <v>1.0311999999999999E-3</v>
      </c>
      <c r="P4333">
        <v>43905.430575999999</v>
      </c>
      <c r="Q4333">
        <v>1.9878E-2</v>
      </c>
      <c r="R4333">
        <v>0</v>
      </c>
      <c r="S4333">
        <v>1.9878E-2</v>
      </c>
      <c r="T4333">
        <v>1.2423999999999999E-2</v>
      </c>
      <c r="U4333">
        <v>1.2423999999999999E-2</v>
      </c>
      <c r="V4333" s="1" t="s">
        <v>322</v>
      </c>
      <c r="W4333" s="1" t="s">
        <v>641</v>
      </c>
      <c r="X4333">
        <v>39120.4326363</v>
      </c>
      <c r="Y4333">
        <v>83025.863211999997</v>
      </c>
      <c r="AA4333">
        <v>1</v>
      </c>
      <c r="AC4333" s="2"/>
      <c r="AD4333" s="2">
        <f t="shared" si="2415"/>
        <v>0.2588333333333333</v>
      </c>
      <c r="AE4333" s="2">
        <f t="shared" si="2415"/>
        <v>0.2588333333333333</v>
      </c>
      <c r="AF4333" s="2">
        <f t="shared" si="2416"/>
        <v>0.41412499999999997</v>
      </c>
      <c r="AG4333" s="2">
        <f t="shared" si="2416"/>
        <v>0.41412499999999997</v>
      </c>
      <c r="AH4333" s="3">
        <f>INDEX([1]IDEN_level_ids!$B:$B,MATCH(V4333,[1]IDEN_level_ids!$A:$A,0),1)</f>
        <v>1112</v>
      </c>
      <c r="AI4333" s="3">
        <f>INDEX([1]IDEN_level_ids!$B:$B,MATCH(W4333,[1]IDEN_level_ids!$A:$A,0),1)</f>
        <v>952</v>
      </c>
      <c r="AJ4333" t="s">
        <v>32</v>
      </c>
    </row>
    <row r="4334" spans="1:36" x14ac:dyDescent="0.25">
      <c r="A4334">
        <v>73439.925000000003</v>
      </c>
      <c r="B4334">
        <v>43903.667000000001</v>
      </c>
      <c r="C4334">
        <v>5.0999999999999997E-2</v>
      </c>
      <c r="D4334">
        <v>0</v>
      </c>
      <c r="E4334">
        <v>5.0999999999999997E-2</v>
      </c>
      <c r="F4334">
        <v>43903.667000000001</v>
      </c>
      <c r="G4334">
        <v>5.0999999999999997E-2</v>
      </c>
      <c r="H4334">
        <v>0</v>
      </c>
      <c r="I4334">
        <v>5.0999999999999997E-2</v>
      </c>
      <c r="J4334">
        <v>2277.00920679</v>
      </c>
      <c r="K4334">
        <v>2277.71250345</v>
      </c>
      <c r="L4334" t="s">
        <v>29</v>
      </c>
      <c r="M4334">
        <v>6.2505000000000004E-4</v>
      </c>
      <c r="N4334">
        <v>0</v>
      </c>
      <c r="O4334">
        <v>6.2505000000000004E-4</v>
      </c>
      <c r="P4334">
        <v>43903.697174000001</v>
      </c>
      <c r="Q4334">
        <v>1.2048E-2</v>
      </c>
      <c r="R4334">
        <v>0</v>
      </c>
      <c r="S4334">
        <v>1.2048E-2</v>
      </c>
      <c r="T4334">
        <v>-3.0173999999999999E-2</v>
      </c>
      <c r="U4334">
        <v>-3.0173999999999999E-2</v>
      </c>
      <c r="V4334" s="1" t="s">
        <v>116</v>
      </c>
      <c r="W4334" s="1" t="s">
        <v>588</v>
      </c>
      <c r="X4334">
        <v>24470.863573300001</v>
      </c>
      <c r="Y4334">
        <v>68374.560746999996</v>
      </c>
      <c r="AA4334">
        <v>1</v>
      </c>
      <c r="AC4334" s="2"/>
      <c r="AD4334" s="2">
        <f t="shared" si="2415"/>
        <v>-0.59164705882352941</v>
      </c>
      <c r="AE4334" s="2">
        <f t="shared" si="2415"/>
        <v>-0.59164705882352941</v>
      </c>
      <c r="AF4334" s="2">
        <f t="shared" si="2416"/>
        <v>0.23623529411764707</v>
      </c>
      <c r="AG4334" s="2">
        <f t="shared" si="2416"/>
        <v>0.23623529411764707</v>
      </c>
      <c r="AH4334" s="3">
        <f>INDEX([1]IDEN_level_ids!$B:$B,MATCH(V4334,[1]IDEN_level_ids!$A:$A,0),1)</f>
        <v>1179</v>
      </c>
      <c r="AI4334" s="3">
        <f>INDEX([1]IDEN_level_ids!$B:$B,MATCH(W4334,[1]IDEN_level_ids!$A:$A,0),1)</f>
        <v>1027</v>
      </c>
      <c r="AJ4334" t="s">
        <v>32</v>
      </c>
    </row>
    <row r="4335" spans="1:36" hidden="1" x14ac:dyDescent="0.25">
      <c r="A4335">
        <v>73439.925000000003</v>
      </c>
      <c r="B4335" t="s">
        <v>28</v>
      </c>
      <c r="C4335" t="s">
        <v>28</v>
      </c>
      <c r="D4335" t="s">
        <v>28</v>
      </c>
      <c r="E4335" t="s">
        <v>28</v>
      </c>
      <c r="F4335">
        <v>43903.667000000001</v>
      </c>
      <c r="G4335">
        <v>5.0999999999999997E-2</v>
      </c>
      <c r="H4335">
        <v>0</v>
      </c>
      <c r="I4335">
        <v>5.0999999999999997E-2</v>
      </c>
      <c r="J4335">
        <v>2277.0281724000001</v>
      </c>
      <c r="K4335">
        <v>2277.7314732</v>
      </c>
      <c r="L4335" t="s">
        <v>29</v>
      </c>
      <c r="M4335">
        <v>2.9788000000000002E-3</v>
      </c>
      <c r="N4335">
        <v>0</v>
      </c>
      <c r="O4335">
        <v>2.9788000000000002E-3</v>
      </c>
      <c r="P4335">
        <v>43903.331528000002</v>
      </c>
      <c r="Q4335">
        <v>5.7417000000000003E-2</v>
      </c>
      <c r="R4335">
        <v>0</v>
      </c>
      <c r="S4335">
        <v>5.7417000000000003E-2</v>
      </c>
      <c r="T4335" t="s">
        <v>28</v>
      </c>
      <c r="U4335" t="s">
        <v>28</v>
      </c>
      <c r="V4335" s="1" t="s">
        <v>665</v>
      </c>
      <c r="W4335" s="1" t="s">
        <v>167</v>
      </c>
      <c r="X4335">
        <v>71536.326042999994</v>
      </c>
      <c r="Y4335">
        <v>115439.657571</v>
      </c>
      <c r="Z4335" t="s">
        <v>35</v>
      </c>
      <c r="AA4335">
        <v>0</v>
      </c>
      <c r="AC4335" s="2"/>
      <c r="AD4335" s="2"/>
      <c r="AE4335" s="2"/>
      <c r="AF4335" s="2"/>
      <c r="AG4335" s="2"/>
      <c r="AH4335" s="3">
        <f>INDEX([1]IDEN_level_ids!$B:$B,MATCH(V4335,[1]IDEN_level_ids!$A:$A,0),1)</f>
        <v>1004</v>
      </c>
      <c r="AI4335" s="3">
        <f>INDEX([1]IDEN_level_ids!$B:$B,MATCH(W4335,[1]IDEN_level_ids!$A:$A,0),1)</f>
        <v>753</v>
      </c>
      <c r="AJ4335" t="s">
        <v>32</v>
      </c>
    </row>
    <row r="4336" spans="1:36" x14ac:dyDescent="0.25">
      <c r="A4336">
        <v>45889.264000000003</v>
      </c>
      <c r="B4336">
        <v>43896.214999999997</v>
      </c>
      <c r="C4336">
        <v>5.0999999999999997E-2</v>
      </c>
      <c r="D4336">
        <v>0</v>
      </c>
      <c r="E4336">
        <v>5.0999999999999997E-2</v>
      </c>
      <c r="F4336">
        <v>43896.214999999997</v>
      </c>
      <c r="G4336">
        <v>5.0999999999999997E-2</v>
      </c>
      <c r="H4336">
        <v>0</v>
      </c>
      <c r="I4336">
        <v>5.0999999999999997E-2</v>
      </c>
      <c r="J4336">
        <v>2277.3958046600001</v>
      </c>
      <c r="K4336">
        <v>2278.0991853099999</v>
      </c>
      <c r="L4336" t="s">
        <v>29</v>
      </c>
      <c r="M4336">
        <v>6.1034000000000001E-4</v>
      </c>
      <c r="N4336">
        <v>0</v>
      </c>
      <c r="O4336">
        <v>6.1034000000000001E-4</v>
      </c>
      <c r="P4336">
        <v>43896.245011999999</v>
      </c>
      <c r="Q4336">
        <v>1.176E-2</v>
      </c>
      <c r="R4336">
        <v>0</v>
      </c>
      <c r="S4336">
        <v>1.176E-2</v>
      </c>
      <c r="T4336">
        <v>-3.0012E-2</v>
      </c>
      <c r="U4336">
        <v>-3.0012E-2</v>
      </c>
      <c r="V4336" s="1" t="s">
        <v>134</v>
      </c>
      <c r="W4336" s="1" t="s">
        <v>524</v>
      </c>
      <c r="X4336">
        <v>19872.419811</v>
      </c>
      <c r="Y4336">
        <v>63768.664822999999</v>
      </c>
      <c r="AA4336">
        <v>1</v>
      </c>
      <c r="AC4336" s="2"/>
      <c r="AD4336" s="2">
        <f>$U4336/$E4336</f>
        <v>-0.58847058823529419</v>
      </c>
      <c r="AE4336" s="2">
        <f>$U4336/$E4336</f>
        <v>-0.58847058823529419</v>
      </c>
      <c r="AF4336" s="2">
        <f>$S4336/$I4336</f>
        <v>0.23058823529411765</v>
      </c>
      <c r="AG4336" s="2">
        <f>$S4336/$I4336</f>
        <v>0.23058823529411765</v>
      </c>
      <c r="AH4336" s="3">
        <f>INDEX([1]IDEN_level_ids!$B:$B,MATCH(V4336,[1]IDEN_level_ids!$A:$A,0),1)</f>
        <v>1207</v>
      </c>
      <c r="AI4336" s="3">
        <f>INDEX([1]IDEN_level_ids!$B:$B,MATCH(W4336,[1]IDEN_level_ids!$A:$A,0),1)</f>
        <v>1065</v>
      </c>
      <c r="AJ4336" t="s">
        <v>32</v>
      </c>
    </row>
    <row r="4337" spans="1:36" x14ac:dyDescent="0.25">
      <c r="A4337">
        <v>45884.190999999999</v>
      </c>
      <c r="B4337">
        <v>43892.464</v>
      </c>
      <c r="C4337">
        <v>4.9000000000000002E-2</v>
      </c>
      <c r="D4337">
        <v>0</v>
      </c>
      <c r="E4337">
        <v>4.9000000000000002E-2</v>
      </c>
      <c r="F4337">
        <v>43892.464</v>
      </c>
      <c r="G4337">
        <v>4.9000000000000002E-2</v>
      </c>
      <c r="H4337">
        <v>0</v>
      </c>
      <c r="I4337">
        <v>4.9000000000000002E-2</v>
      </c>
      <c r="J4337">
        <v>2277.5922184699998</v>
      </c>
      <c r="K4337">
        <v>2278.2956417999999</v>
      </c>
      <c r="L4337" t="s">
        <v>29</v>
      </c>
      <c r="M4337">
        <v>6.9879999999999996E-4</v>
      </c>
      <c r="N4337">
        <v>0</v>
      </c>
      <c r="O4337">
        <v>6.9879999999999996E-4</v>
      </c>
      <c r="P4337">
        <v>43892.459857000002</v>
      </c>
      <c r="Q4337">
        <v>1.3462999999999999E-2</v>
      </c>
      <c r="R4337">
        <v>0</v>
      </c>
      <c r="S4337">
        <v>1.3462999999999999E-2</v>
      </c>
      <c r="T4337" t="s">
        <v>28</v>
      </c>
      <c r="U4337">
        <v>2.3230000000000001E-2</v>
      </c>
      <c r="V4337" s="1" t="s">
        <v>79</v>
      </c>
      <c r="W4337" s="1" t="s">
        <v>522</v>
      </c>
      <c r="X4337">
        <v>19700.871696999999</v>
      </c>
      <c r="Y4337">
        <v>63593.331553999997</v>
      </c>
      <c r="Z4337" t="s">
        <v>67</v>
      </c>
      <c r="AA4337">
        <v>0.64500000000000002</v>
      </c>
      <c r="AC4337">
        <f t="shared" ref="AC4337:AC4338" si="2417">IF(ROUND($F4337,2)=IF($AA4336=0,IF($AA4335=0,IF($AA4334=0,ROUND($F4333,2),ROUND($F4334,2)),ROUND($F4335,2)),ROUND($F4336,2)),   0,1)</f>
        <v>1</v>
      </c>
      <c r="AD4337" s="2">
        <f t="shared" ref="AD4337:AE4337" si="2418">$U4337/$E4337</f>
        <v>0.47408163265306125</v>
      </c>
      <c r="AE4337" s="2">
        <f t="shared" si="2418"/>
        <v>0.47408163265306125</v>
      </c>
      <c r="AF4337" s="2">
        <f t="shared" ref="AF4337:AG4337" si="2419">$S4337/$I4337</f>
        <v>0.27475510204081632</v>
      </c>
      <c r="AG4337" s="2">
        <f t="shared" si="2419"/>
        <v>0.27475510204081632</v>
      </c>
      <c r="AH4337" s="3">
        <f>INDEX([1]IDEN_level_ids!$B:$B,MATCH(V4337,[1]IDEN_level_ids!$A:$A,0),1)</f>
        <v>1212</v>
      </c>
      <c r="AI4337" s="3">
        <f>INDEX([1]IDEN_level_ids!$B:$B,MATCH(W4337,[1]IDEN_level_ids!$A:$A,0),1)</f>
        <v>1067</v>
      </c>
      <c r="AJ4337" t="s">
        <v>32</v>
      </c>
    </row>
    <row r="4338" spans="1:36" x14ac:dyDescent="0.25">
      <c r="A4338">
        <v>45884.190999999999</v>
      </c>
      <c r="B4338">
        <v>43892.464</v>
      </c>
      <c r="C4338">
        <v>4.9000000000000002E-2</v>
      </c>
      <c r="D4338">
        <v>0</v>
      </c>
      <c r="E4338">
        <v>4.9000000000000002E-2</v>
      </c>
      <c r="F4338">
        <v>43892.464</v>
      </c>
      <c r="G4338">
        <v>4.9000000000000002E-2</v>
      </c>
      <c r="H4338">
        <v>0</v>
      </c>
      <c r="I4338">
        <v>4.9000000000000002E-2</v>
      </c>
      <c r="J4338">
        <v>2277.59500789</v>
      </c>
      <c r="K4338">
        <v>2278.2984318200001</v>
      </c>
      <c r="L4338" t="s">
        <v>29</v>
      </c>
      <c r="M4338">
        <v>9.7141000000000003E-4</v>
      </c>
      <c r="N4338">
        <v>0</v>
      </c>
      <c r="O4338">
        <v>9.7141000000000003E-4</v>
      </c>
      <c r="P4338">
        <v>43892.406106000002</v>
      </c>
      <c r="Q4338">
        <v>1.8714999999999999E-2</v>
      </c>
      <c r="R4338">
        <v>0</v>
      </c>
      <c r="S4338">
        <v>1.8714999999999999E-2</v>
      </c>
      <c r="T4338" t="s">
        <v>28</v>
      </c>
      <c r="U4338">
        <v>2.3230000000000001E-2</v>
      </c>
      <c r="V4338" s="1" t="s">
        <v>378</v>
      </c>
      <c r="W4338" s="1" t="s">
        <v>571</v>
      </c>
      <c r="X4338">
        <v>23050.577588</v>
      </c>
      <c r="Y4338">
        <v>66942.983693999995</v>
      </c>
      <c r="Z4338" t="s">
        <v>67</v>
      </c>
      <c r="AA4338">
        <v>0.35499999999999998</v>
      </c>
      <c r="AC4338">
        <f t="shared" si="2417"/>
        <v>0</v>
      </c>
      <c r="AD4338" s="2"/>
      <c r="AE4338" s="2">
        <f>($F4338-$Y4338+$X4338)/$E4338*$AA4338</f>
        <v>0.41943612248545903</v>
      </c>
      <c r="AF4338" s="2"/>
      <c r="AG4338" s="2">
        <f t="shared" ref="AF4329:AG4340" si="2420">$S4338/$I4338</f>
        <v>0.38193877551020405</v>
      </c>
      <c r="AH4338" s="3">
        <f>INDEX([1]IDEN_level_ids!$B:$B,MATCH(V4338,[1]IDEN_level_ids!$A:$A,0),1)</f>
        <v>1192</v>
      </c>
      <c r="AI4338" s="3">
        <f>INDEX([1]IDEN_level_ids!$B:$B,MATCH(W4338,[1]IDEN_level_ids!$A:$A,0),1)</f>
        <v>1042</v>
      </c>
      <c r="AJ4338" t="s">
        <v>32</v>
      </c>
    </row>
    <row r="4339" spans="1:36" x14ac:dyDescent="0.25">
      <c r="A4339">
        <v>9175.1579999999994</v>
      </c>
      <c r="B4339">
        <v>43885.908000000003</v>
      </c>
      <c r="C4339">
        <v>4.8000000000000001E-2</v>
      </c>
      <c r="D4339">
        <v>0</v>
      </c>
      <c r="E4339">
        <v>4.8000000000000001E-2</v>
      </c>
      <c r="F4339">
        <v>43885.908000000003</v>
      </c>
      <c r="G4339">
        <v>4.8000000000000001E-2</v>
      </c>
      <c r="H4339">
        <v>0</v>
      </c>
      <c r="I4339">
        <v>4.8000000000000001E-2</v>
      </c>
      <c r="J4339">
        <v>2277.9335071099999</v>
      </c>
      <c r="K4339">
        <v>2278.6370045899998</v>
      </c>
      <c r="L4339" t="s">
        <v>29</v>
      </c>
      <c r="M4339">
        <v>8.2589000000000002E-4</v>
      </c>
      <c r="N4339">
        <v>0</v>
      </c>
      <c r="O4339">
        <v>8.2589000000000002E-4</v>
      </c>
      <c r="P4339">
        <v>43885.884323999999</v>
      </c>
      <c r="Q4339">
        <v>1.5906E-2</v>
      </c>
      <c r="R4339">
        <v>0</v>
      </c>
      <c r="S4339">
        <v>1.5906E-2</v>
      </c>
      <c r="T4339">
        <v>2.3675999999999999E-2</v>
      </c>
      <c r="U4339">
        <v>2.3675999999999999E-2</v>
      </c>
      <c r="V4339" s="1" t="s">
        <v>349</v>
      </c>
      <c r="W4339" s="1" t="s">
        <v>620</v>
      </c>
      <c r="X4339">
        <v>37011.852064999999</v>
      </c>
      <c r="Y4339">
        <v>80897.736388999998</v>
      </c>
      <c r="AA4339">
        <v>1</v>
      </c>
      <c r="AC4339" s="2"/>
      <c r="AD4339" s="2">
        <f t="shared" ref="AD4329:AE4340" si="2421">$U4339/$E4339</f>
        <v>0.49324999999999997</v>
      </c>
      <c r="AE4339" s="2">
        <f t="shared" si="2421"/>
        <v>0.49324999999999997</v>
      </c>
      <c r="AF4339" s="2">
        <f t="shared" si="2420"/>
        <v>0.33137499999999998</v>
      </c>
      <c r="AG4339" s="2">
        <f t="shared" si="2420"/>
        <v>0.33137499999999998</v>
      </c>
      <c r="AH4339" s="3">
        <f>INDEX([1]IDEN_level_ids!$B:$B,MATCH(V4339,[1]IDEN_level_ids!$A:$A,0),1)</f>
        <v>1122</v>
      </c>
      <c r="AI4339" s="3">
        <f>INDEX([1]IDEN_level_ids!$B:$B,MATCH(W4339,[1]IDEN_level_ids!$A:$A,0),1)</f>
        <v>957</v>
      </c>
      <c r="AJ4339" t="s">
        <v>32</v>
      </c>
    </row>
    <row r="4340" spans="1:36" x14ac:dyDescent="0.25">
      <c r="A4340">
        <v>9174.3989999999994</v>
      </c>
      <c r="B4340">
        <v>43882.792000000001</v>
      </c>
      <c r="C4340">
        <v>4.8000000000000001E-2</v>
      </c>
      <c r="D4340">
        <v>0</v>
      </c>
      <c r="E4340">
        <v>4.8000000000000001E-2</v>
      </c>
      <c r="F4340">
        <v>43882.792000000001</v>
      </c>
      <c r="G4340">
        <v>4.8000000000000001E-2</v>
      </c>
      <c r="H4340">
        <v>0</v>
      </c>
      <c r="I4340">
        <v>4.8000000000000001E-2</v>
      </c>
      <c r="J4340">
        <v>2278.09434323</v>
      </c>
      <c r="K4340">
        <v>2278.7978756699999</v>
      </c>
      <c r="L4340" t="s">
        <v>29</v>
      </c>
      <c r="M4340">
        <v>7.9880999999999995E-4</v>
      </c>
      <c r="N4340">
        <v>0</v>
      </c>
      <c r="O4340">
        <v>7.9880999999999995E-4</v>
      </c>
      <c r="P4340">
        <v>43882.786212999999</v>
      </c>
      <c r="Q4340">
        <v>1.5383000000000001E-2</v>
      </c>
      <c r="R4340">
        <v>0</v>
      </c>
      <c r="S4340">
        <v>1.5383000000000001E-2</v>
      </c>
      <c r="T4340">
        <v>5.7869999999999996E-3</v>
      </c>
      <c r="U4340">
        <v>5.7869999999999996E-3</v>
      </c>
      <c r="V4340" s="1" t="s">
        <v>159</v>
      </c>
      <c r="W4340" s="1" t="s">
        <v>580</v>
      </c>
      <c r="X4340">
        <v>26095.220719299999</v>
      </c>
      <c r="Y4340">
        <v>69978.006932000004</v>
      </c>
      <c r="AA4340">
        <v>1</v>
      </c>
      <c r="AC4340" s="2"/>
      <c r="AD4340" s="2">
        <f t="shared" si="2421"/>
        <v>0.12056249999999999</v>
      </c>
      <c r="AE4340" s="2">
        <f t="shared" si="2421"/>
        <v>0.12056249999999999</v>
      </c>
      <c r="AF4340" s="2">
        <f t="shared" si="2420"/>
        <v>0.3204791666666667</v>
      </c>
      <c r="AG4340" s="2">
        <f t="shared" si="2420"/>
        <v>0.3204791666666667</v>
      </c>
      <c r="AH4340" s="3">
        <f>INDEX([1]IDEN_level_ids!$B:$B,MATCH(V4340,[1]IDEN_level_ids!$A:$A,0),1)</f>
        <v>1169</v>
      </c>
      <c r="AI4340" s="3">
        <f>INDEX([1]IDEN_level_ids!$B:$B,MATCH(W4340,[1]IDEN_level_ids!$A:$A,0),1)</f>
        <v>1011</v>
      </c>
      <c r="AJ4340" t="s">
        <v>32</v>
      </c>
    </row>
    <row r="4341" spans="1:36" hidden="1" x14ac:dyDescent="0.25">
      <c r="A4341">
        <v>9174.3989999999994</v>
      </c>
      <c r="B4341" t="s">
        <v>28</v>
      </c>
      <c r="C4341" t="s">
        <v>28</v>
      </c>
      <c r="D4341" t="s">
        <v>28</v>
      </c>
      <c r="E4341" t="s">
        <v>28</v>
      </c>
      <c r="F4341">
        <v>43882.792000000001</v>
      </c>
      <c r="G4341">
        <v>4.8000000000000001E-2</v>
      </c>
      <c r="H4341">
        <v>0</v>
      </c>
      <c r="I4341">
        <v>4.8000000000000001E-2</v>
      </c>
      <c r="J4341">
        <v>2278.1020792999998</v>
      </c>
      <c r="K4341">
        <v>2278.8056133999999</v>
      </c>
      <c r="L4341" t="s">
        <v>29</v>
      </c>
      <c r="M4341">
        <v>1.1344E-3</v>
      </c>
      <c r="N4341">
        <v>0</v>
      </c>
      <c r="O4341">
        <v>1.1344E-3</v>
      </c>
      <c r="P4341">
        <v>43882.637208</v>
      </c>
      <c r="Q4341">
        <v>2.1845E-2</v>
      </c>
      <c r="R4341">
        <v>0</v>
      </c>
      <c r="S4341">
        <v>2.1845E-2</v>
      </c>
      <c r="T4341" t="s">
        <v>28</v>
      </c>
      <c r="U4341" t="s">
        <v>28</v>
      </c>
      <c r="V4341" s="1" t="s">
        <v>199</v>
      </c>
      <c r="W4341" s="1" t="s">
        <v>597</v>
      </c>
      <c r="X4341">
        <v>27138.5412841</v>
      </c>
      <c r="Y4341">
        <v>71021.178492000006</v>
      </c>
      <c r="Z4341" t="s">
        <v>35</v>
      </c>
      <c r="AA4341">
        <v>0</v>
      </c>
      <c r="AC4341" s="2"/>
      <c r="AD4341" s="2"/>
      <c r="AE4341" s="2"/>
      <c r="AF4341" s="2"/>
      <c r="AG4341" s="2"/>
      <c r="AH4341" s="3">
        <f>INDEX([1]IDEN_level_ids!$B:$B,MATCH(V4341,[1]IDEN_level_ids!$A:$A,0),1)</f>
        <v>1162</v>
      </c>
      <c r="AI4341" s="3">
        <f>INDEX([1]IDEN_level_ids!$B:$B,MATCH(W4341,[1]IDEN_level_ids!$A:$A,0),1)</f>
        <v>1006</v>
      </c>
      <c r="AJ4341" t="s">
        <v>32</v>
      </c>
    </row>
    <row r="4342" spans="1:36" x14ac:dyDescent="0.25">
      <c r="A4342">
        <v>55040.697</v>
      </c>
      <c r="B4342">
        <v>43878.686999999998</v>
      </c>
      <c r="C4342">
        <v>4.8000000000000001E-2</v>
      </c>
      <c r="D4342">
        <v>0</v>
      </c>
      <c r="E4342">
        <v>4.8000000000000001E-2</v>
      </c>
      <c r="F4342">
        <v>43878.686999999998</v>
      </c>
      <c r="G4342">
        <v>4.8000000000000001E-2</v>
      </c>
      <c r="H4342">
        <v>0</v>
      </c>
      <c r="I4342">
        <v>4.8000000000000001E-2</v>
      </c>
      <c r="J4342">
        <v>2278.3088529000001</v>
      </c>
      <c r="K4342">
        <v>2279.0124319000001</v>
      </c>
      <c r="L4342" t="s">
        <v>29</v>
      </c>
      <c r="M4342">
        <v>1.0196999999999999E-3</v>
      </c>
      <c r="N4342">
        <v>0</v>
      </c>
      <c r="O4342">
        <v>1.0196999999999999E-3</v>
      </c>
      <c r="P4342">
        <v>43878.654893999999</v>
      </c>
      <c r="Q4342">
        <v>1.9633000000000001E-2</v>
      </c>
      <c r="R4342">
        <v>0</v>
      </c>
      <c r="S4342">
        <v>1.9633000000000001E-2</v>
      </c>
      <c r="T4342">
        <v>3.2106000000000003E-2</v>
      </c>
      <c r="U4342">
        <v>3.2106000000000003E-2</v>
      </c>
      <c r="V4342" s="1" t="s">
        <v>411</v>
      </c>
      <c r="W4342" s="1" t="s">
        <v>674</v>
      </c>
      <c r="X4342">
        <v>35863.689343999999</v>
      </c>
      <c r="Y4342">
        <v>79742.344238000005</v>
      </c>
      <c r="AA4342">
        <v>1</v>
      </c>
      <c r="AC4342" s="2"/>
      <c r="AD4342" s="2">
        <f t="shared" ref="AD4342:AE4344" si="2422">$U4342/$E4342</f>
        <v>0.668875</v>
      </c>
      <c r="AE4342" s="2">
        <f t="shared" si="2422"/>
        <v>0.668875</v>
      </c>
      <c r="AF4342" s="2">
        <f t="shared" ref="AF4342:AG4344" si="2423">$S4342/$I4342</f>
        <v>0.40902083333333333</v>
      </c>
      <c r="AG4342" s="2">
        <f t="shared" si="2423"/>
        <v>0.40902083333333333</v>
      </c>
      <c r="AH4342" s="3">
        <f>INDEX([1]IDEN_level_ids!$B:$B,MATCH(V4342,[1]IDEN_level_ids!$A:$A,0),1)</f>
        <v>1130</v>
      </c>
      <c r="AI4342" s="3">
        <f>INDEX([1]IDEN_level_ids!$B:$B,MATCH(W4342,[1]IDEN_level_ids!$A:$A,0),1)</f>
        <v>962</v>
      </c>
      <c r="AJ4342" t="s">
        <v>32</v>
      </c>
    </row>
    <row r="4343" spans="1:36" x14ac:dyDescent="0.25">
      <c r="A4343">
        <v>64207.332999999999</v>
      </c>
      <c r="B4343">
        <v>43874.32</v>
      </c>
      <c r="C4343">
        <v>9.6000000000000002E-2</v>
      </c>
      <c r="D4343">
        <v>0</v>
      </c>
      <c r="E4343">
        <v>9.6000000000000002E-2</v>
      </c>
      <c r="F4343">
        <v>43874.32</v>
      </c>
      <c r="G4343">
        <v>9.6000000000000002E-2</v>
      </c>
      <c r="H4343">
        <v>0</v>
      </c>
      <c r="I4343">
        <v>9.6000000000000002E-2</v>
      </c>
      <c r="J4343">
        <v>2278.5330534</v>
      </c>
      <c r="K4343">
        <v>2279.2366812</v>
      </c>
      <c r="L4343" t="s">
        <v>29</v>
      </c>
      <c r="M4343">
        <v>1.1482E-3</v>
      </c>
      <c r="N4343">
        <v>0</v>
      </c>
      <c r="O4343">
        <v>1.1482E-3</v>
      </c>
      <c r="P4343">
        <v>43874.337766999997</v>
      </c>
      <c r="Q4343">
        <v>2.2103000000000001E-2</v>
      </c>
      <c r="R4343">
        <v>0</v>
      </c>
      <c r="S4343">
        <v>2.2103000000000001E-2</v>
      </c>
      <c r="T4343">
        <v>-1.7767000000000002E-2</v>
      </c>
      <c r="U4343">
        <v>-1.7767000000000002E-2</v>
      </c>
      <c r="V4343" s="1" t="s">
        <v>260</v>
      </c>
      <c r="W4343" s="1" t="s">
        <v>551</v>
      </c>
      <c r="X4343">
        <v>39733.0370521</v>
      </c>
      <c r="Y4343">
        <v>83607.374819000004</v>
      </c>
      <c r="AA4343">
        <v>1</v>
      </c>
      <c r="AC4343" s="2"/>
      <c r="AD4343" s="2">
        <f t="shared" si="2422"/>
        <v>-0.18507291666666667</v>
      </c>
      <c r="AE4343" s="2">
        <f t="shared" si="2422"/>
        <v>-0.18507291666666667</v>
      </c>
      <c r="AF4343" s="2">
        <f t="shared" si="2423"/>
        <v>0.23023958333333333</v>
      </c>
      <c r="AG4343" s="2">
        <f t="shared" si="2423"/>
        <v>0.23023958333333333</v>
      </c>
      <c r="AH4343" s="3">
        <f>INDEX([1]IDEN_level_ids!$B:$B,MATCH(V4343,[1]IDEN_level_ids!$A:$A,0),1)</f>
        <v>1107</v>
      </c>
      <c r="AI4343" s="3">
        <f>INDEX([1]IDEN_level_ids!$B:$B,MATCH(W4343,[1]IDEN_level_ids!$A:$A,0),1)</f>
        <v>948</v>
      </c>
      <c r="AJ4343" t="s">
        <v>32</v>
      </c>
    </row>
    <row r="4344" spans="1:36" x14ac:dyDescent="0.25">
      <c r="A4344">
        <v>55030.03</v>
      </c>
      <c r="B4344">
        <v>43870.464</v>
      </c>
      <c r="C4344">
        <v>4.8000000000000001E-2</v>
      </c>
      <c r="D4344">
        <v>0</v>
      </c>
      <c r="E4344">
        <v>4.8000000000000001E-2</v>
      </c>
      <c r="F4344">
        <v>43870.464</v>
      </c>
      <c r="G4344">
        <v>4.8000000000000001E-2</v>
      </c>
      <c r="H4344">
        <v>0</v>
      </c>
      <c r="I4344">
        <v>4.8000000000000001E-2</v>
      </c>
      <c r="J4344">
        <v>2278.73216869</v>
      </c>
      <c r="K4344">
        <v>2279.4358397800002</v>
      </c>
      <c r="L4344" t="s">
        <v>29</v>
      </c>
      <c r="M4344">
        <v>8.2092000000000005E-4</v>
      </c>
      <c r="N4344">
        <v>0</v>
      </c>
      <c r="O4344">
        <v>8.2092000000000005E-4</v>
      </c>
      <c r="P4344">
        <v>43870.504383</v>
      </c>
      <c r="Q4344">
        <v>1.5800000000000002E-2</v>
      </c>
      <c r="R4344">
        <v>0</v>
      </c>
      <c r="S4344">
        <v>1.5800000000000002E-2</v>
      </c>
      <c r="T4344" t="s">
        <v>28</v>
      </c>
      <c r="U4344">
        <v>1.7791000000000001E-2</v>
      </c>
      <c r="V4344" s="1" t="s">
        <v>325</v>
      </c>
      <c r="W4344" s="1" t="s">
        <v>599</v>
      </c>
      <c r="X4344">
        <v>24461.206948300001</v>
      </c>
      <c r="Y4344">
        <v>68331.711331400002</v>
      </c>
      <c r="Z4344" t="s">
        <v>67</v>
      </c>
      <c r="AA4344">
        <v>0.27300000000000002</v>
      </c>
      <c r="AC4344">
        <f t="shared" ref="AC4344:AC4345" si="2424">IF(ROUND($F4344,2)=IF($AA4343=0,IF($AA4342=0,IF($AA4341=0,ROUND($F4340,2),ROUND($F4341,2)),ROUND($F4342,2)),ROUND($F4343,2)),   0,1)</f>
        <v>1</v>
      </c>
      <c r="AD4344" s="2">
        <f t="shared" si="2422"/>
        <v>0.37064583333333334</v>
      </c>
      <c r="AE4344" s="2">
        <f t="shared" si="2422"/>
        <v>0.37064583333333334</v>
      </c>
      <c r="AF4344" s="2">
        <f t="shared" si="2423"/>
        <v>0.32916666666666672</v>
      </c>
      <c r="AG4344" s="2">
        <f t="shared" si="2423"/>
        <v>0.32916666666666672</v>
      </c>
      <c r="AH4344" s="3">
        <f>INDEX([1]IDEN_level_ids!$B:$B,MATCH(V4344,[1]IDEN_level_ids!$A:$A,0),1)</f>
        <v>1177</v>
      </c>
      <c r="AI4344" s="3">
        <f>INDEX([1]IDEN_level_ids!$B:$B,MATCH(W4344,[1]IDEN_level_ids!$A:$A,0),1)</f>
        <v>1028</v>
      </c>
      <c r="AJ4344" t="s">
        <v>32</v>
      </c>
    </row>
    <row r="4345" spans="1:36" x14ac:dyDescent="0.25">
      <c r="A4345">
        <v>55030.03</v>
      </c>
      <c r="B4345">
        <v>43870.464</v>
      </c>
      <c r="C4345">
        <v>4.8000000000000001E-2</v>
      </c>
      <c r="D4345">
        <v>0</v>
      </c>
      <c r="E4345">
        <v>4.8000000000000001E-2</v>
      </c>
      <c r="F4345">
        <v>43870.464</v>
      </c>
      <c r="G4345">
        <v>4.8000000000000001E-2</v>
      </c>
      <c r="H4345">
        <v>0</v>
      </c>
      <c r="I4345">
        <v>4.8000000000000001E-2</v>
      </c>
      <c r="J4345">
        <v>2278.7363231600002</v>
      </c>
      <c r="K4345">
        <v>2279.43999515</v>
      </c>
      <c r="L4345" t="s">
        <v>29</v>
      </c>
      <c r="M4345">
        <v>6.6611999999999997E-4</v>
      </c>
      <c r="N4345">
        <v>0</v>
      </c>
      <c r="O4345">
        <v>6.6611999999999997E-4</v>
      </c>
      <c r="P4345">
        <v>43870.424407999999</v>
      </c>
      <c r="Q4345">
        <v>1.282E-2</v>
      </c>
      <c r="R4345">
        <v>0</v>
      </c>
      <c r="S4345">
        <v>1.282E-2</v>
      </c>
      <c r="T4345" t="s">
        <v>28</v>
      </c>
      <c r="U4345">
        <v>1.7791000000000001E-2</v>
      </c>
      <c r="V4345" s="1" t="s">
        <v>325</v>
      </c>
      <c r="W4345" s="1" t="s">
        <v>610</v>
      </c>
      <c r="X4345">
        <v>24461.206948300001</v>
      </c>
      <c r="Y4345">
        <v>68331.631356400001</v>
      </c>
      <c r="Z4345" t="s">
        <v>67</v>
      </c>
      <c r="AA4345">
        <v>0.72699999999999998</v>
      </c>
      <c r="AC4345">
        <f t="shared" si="2424"/>
        <v>0</v>
      </c>
      <c r="AD4345" s="2"/>
      <c r="AE4345" s="2">
        <f>($F4345-$Y4345+$X4345)/$E4345*$AA4345</f>
        <v>0.59965231875351799</v>
      </c>
      <c r="AF4345" s="2"/>
      <c r="AG4345" s="2">
        <f t="shared" ref="AG4345" si="2425">$S4345/$I4345</f>
        <v>0.26708333333333334</v>
      </c>
      <c r="AH4345" s="3">
        <f>INDEX([1]IDEN_level_ids!$B:$B,MATCH(V4345,[1]IDEN_level_ids!$A:$A,0),1)</f>
        <v>1177</v>
      </c>
      <c r="AI4345" s="3">
        <f>INDEX([1]IDEN_level_ids!$B:$B,MATCH(W4345,[1]IDEN_level_ids!$A:$A,0),1)</f>
        <v>1031</v>
      </c>
      <c r="AJ4345" t="s">
        <v>32</v>
      </c>
    </row>
    <row r="4346" spans="1:36" x14ac:dyDescent="0.25">
      <c r="A4346">
        <v>64190.896999999997</v>
      </c>
      <c r="B4346">
        <v>43862.428</v>
      </c>
      <c r="C4346">
        <v>4.9000000000000002E-2</v>
      </c>
      <c r="D4346">
        <v>0</v>
      </c>
      <c r="E4346">
        <v>4.9000000000000002E-2</v>
      </c>
      <c r="F4346">
        <v>43862.428</v>
      </c>
      <c r="G4346">
        <v>4.9000000000000002E-2</v>
      </c>
      <c r="H4346">
        <v>0</v>
      </c>
      <c r="I4346">
        <v>4.9000000000000002E-2</v>
      </c>
      <c r="J4346">
        <v>2279.1506832199998</v>
      </c>
      <c r="K4346">
        <v>2279.8544453</v>
      </c>
      <c r="L4346" t="s">
        <v>29</v>
      </c>
      <c r="M4346">
        <v>6.3820999999999995E-4</v>
      </c>
      <c r="N4346">
        <v>0</v>
      </c>
      <c r="O4346">
        <v>6.3820999999999995E-4</v>
      </c>
      <c r="P4346">
        <v>43862.449291999998</v>
      </c>
      <c r="Q4346">
        <v>1.2279E-2</v>
      </c>
      <c r="R4346">
        <v>0</v>
      </c>
      <c r="S4346">
        <v>1.2279E-2</v>
      </c>
      <c r="T4346">
        <v>-2.1291999999999998E-2</v>
      </c>
      <c r="U4346">
        <v>-2.1291999999999998E-2</v>
      </c>
      <c r="V4346" s="1" t="s">
        <v>289</v>
      </c>
      <c r="W4346" s="1" t="s">
        <v>533</v>
      </c>
      <c r="X4346">
        <v>23532.818504999999</v>
      </c>
      <c r="Y4346">
        <v>67395.267796999993</v>
      </c>
      <c r="AA4346">
        <v>1</v>
      </c>
      <c r="AC4346" s="2"/>
      <c r="AD4346" s="2">
        <f>$U4346/$E4346</f>
        <v>-0.43453061224489792</v>
      </c>
      <c r="AE4346" s="2">
        <f>$U4346/$E4346</f>
        <v>-0.43453061224489792</v>
      </c>
      <c r="AF4346" s="2">
        <f>$S4346/$I4346</f>
        <v>0.25059183673469387</v>
      </c>
      <c r="AG4346" s="2">
        <f>$S4346/$I4346</f>
        <v>0.25059183673469387</v>
      </c>
      <c r="AH4346" s="3">
        <f>INDEX([1]IDEN_level_ids!$B:$B,MATCH(V4346,[1]IDEN_level_ids!$A:$A,0),1)</f>
        <v>1184</v>
      </c>
      <c r="AI4346" s="3">
        <f>INDEX([1]IDEN_level_ids!$B:$B,MATCH(W4346,[1]IDEN_level_ids!$A:$A,0),1)</f>
        <v>1036</v>
      </c>
      <c r="AJ4346" t="s">
        <v>32</v>
      </c>
    </row>
    <row r="4347" spans="1:36" x14ac:dyDescent="0.25">
      <c r="A4347">
        <v>64188.881999999998</v>
      </c>
      <c r="B4347">
        <v>43860.822999999997</v>
      </c>
      <c r="C4347">
        <v>4.8000000000000001E-2</v>
      </c>
      <c r="D4347">
        <v>0</v>
      </c>
      <c r="E4347">
        <v>4.8000000000000001E-2</v>
      </c>
      <c r="F4347">
        <v>43860.822999999997</v>
      </c>
      <c r="G4347">
        <v>4.8000000000000001E-2</v>
      </c>
      <c r="H4347">
        <v>0</v>
      </c>
      <c r="I4347">
        <v>4.8000000000000001E-2</v>
      </c>
      <c r="J4347">
        <v>2279.23391167</v>
      </c>
      <c r="K4347">
        <v>2279.9376918500002</v>
      </c>
      <c r="L4347" t="s">
        <v>29</v>
      </c>
      <c r="M4347">
        <v>8.3518999999999998E-4</v>
      </c>
      <c r="N4347">
        <v>0</v>
      </c>
      <c r="O4347">
        <v>8.3518999999999998E-4</v>
      </c>
      <c r="P4347">
        <v>43860.847758000004</v>
      </c>
      <c r="Q4347">
        <v>1.6067000000000001E-2</v>
      </c>
      <c r="R4347">
        <v>0</v>
      </c>
      <c r="S4347">
        <v>1.6067000000000001E-2</v>
      </c>
      <c r="T4347" t="s">
        <v>28</v>
      </c>
      <c r="U4347">
        <v>4.9002999999999998E-2</v>
      </c>
      <c r="V4347" s="1" t="s">
        <v>116</v>
      </c>
      <c r="W4347" s="1" t="s">
        <v>599</v>
      </c>
      <c r="X4347">
        <v>24470.863573300001</v>
      </c>
      <c r="Y4347">
        <v>68331.711331400002</v>
      </c>
      <c r="Z4347" t="s">
        <v>67</v>
      </c>
      <c r="AA4347">
        <v>7.8E-2</v>
      </c>
      <c r="AC4347">
        <f t="shared" ref="AC4347:AC4348" si="2426">IF(ROUND($F4347,2)=IF($AA4346=0,IF($AA4345=0,IF($AA4344=0,ROUND($F4343,2),ROUND($F4344,2)),ROUND($F4345,2)),ROUND($F4346,2)),   0,1)</f>
        <v>1</v>
      </c>
      <c r="AD4347" s="2">
        <f t="shared" ref="AD4347:AE4347" si="2427">$U4347/$E4347</f>
        <v>1.0208958333333333</v>
      </c>
      <c r="AE4347" s="2">
        <f t="shared" si="2427"/>
        <v>1.0208958333333333</v>
      </c>
      <c r="AF4347" s="2">
        <f t="shared" ref="AF4347:AG4347" si="2428">$S4347/$I4347</f>
        <v>0.33472916666666669</v>
      </c>
      <c r="AG4347" s="2">
        <f t="shared" si="2428"/>
        <v>0.33472916666666669</v>
      </c>
      <c r="AH4347" s="3">
        <f>INDEX([1]IDEN_level_ids!$B:$B,MATCH(V4347,[1]IDEN_level_ids!$A:$A,0),1)</f>
        <v>1179</v>
      </c>
      <c r="AI4347" s="3">
        <f>INDEX([1]IDEN_level_ids!$B:$B,MATCH(W4347,[1]IDEN_level_ids!$A:$A,0),1)</f>
        <v>1028</v>
      </c>
      <c r="AJ4347" t="s">
        <v>32</v>
      </c>
    </row>
    <row r="4348" spans="1:36" x14ac:dyDescent="0.25">
      <c r="A4348">
        <v>64188.881999999998</v>
      </c>
      <c r="B4348">
        <v>43860.822999999997</v>
      </c>
      <c r="C4348">
        <v>4.8000000000000001E-2</v>
      </c>
      <c r="D4348">
        <v>0</v>
      </c>
      <c r="E4348">
        <v>4.8000000000000001E-2</v>
      </c>
      <c r="F4348">
        <v>43860.822999999997</v>
      </c>
      <c r="G4348">
        <v>4.8000000000000001E-2</v>
      </c>
      <c r="H4348">
        <v>0</v>
      </c>
      <c r="I4348">
        <v>4.8000000000000001E-2</v>
      </c>
      <c r="J4348">
        <v>2279.23806797</v>
      </c>
      <c r="K4348">
        <v>2279.9418490500002</v>
      </c>
      <c r="L4348" t="s">
        <v>29</v>
      </c>
      <c r="M4348">
        <v>6.8647999999999995E-4</v>
      </c>
      <c r="N4348">
        <v>0</v>
      </c>
      <c r="O4348">
        <v>6.8647999999999995E-4</v>
      </c>
      <c r="P4348">
        <v>43860.767783000003</v>
      </c>
      <c r="Q4348">
        <v>1.3206000000000001E-2</v>
      </c>
      <c r="R4348">
        <v>0</v>
      </c>
      <c r="S4348">
        <v>1.3206000000000001E-2</v>
      </c>
      <c r="T4348" t="s">
        <v>28</v>
      </c>
      <c r="U4348">
        <v>4.9002999999999998E-2</v>
      </c>
      <c r="V4348" s="1" t="s">
        <v>116</v>
      </c>
      <c r="W4348" s="1" t="s">
        <v>610</v>
      </c>
      <c r="X4348">
        <v>24470.863573300001</v>
      </c>
      <c r="Y4348">
        <v>68331.631356400001</v>
      </c>
      <c r="Z4348" t="s">
        <v>67</v>
      </c>
      <c r="AA4348">
        <v>0.92200000000000004</v>
      </c>
      <c r="AC4348">
        <f t="shared" si="2426"/>
        <v>0</v>
      </c>
      <c r="AD4348" s="2"/>
      <c r="AE4348" s="2">
        <f>($F4348-$Y4348+$X4348)/$E4348*$AA4348</f>
        <v>1.0606246207679153</v>
      </c>
      <c r="AF4348" s="2"/>
      <c r="AG4348" s="2">
        <f t="shared" ref="AF4344:AG4353" si="2429">$S4348/$I4348</f>
        <v>0.27512500000000001</v>
      </c>
      <c r="AH4348" s="3">
        <f>INDEX([1]IDEN_level_ids!$B:$B,MATCH(V4348,[1]IDEN_level_ids!$A:$A,0),1)</f>
        <v>1179</v>
      </c>
      <c r="AI4348" s="3">
        <f>INDEX([1]IDEN_level_ids!$B:$B,MATCH(W4348,[1]IDEN_level_ids!$A:$A,0),1)</f>
        <v>1031</v>
      </c>
      <c r="AJ4348" t="s">
        <v>32</v>
      </c>
    </row>
    <row r="4349" spans="1:36" x14ac:dyDescent="0.25">
      <c r="A4349">
        <v>18337.508000000002</v>
      </c>
      <c r="B4349">
        <v>43854.32</v>
      </c>
      <c r="C4349">
        <v>4.8000000000000001E-2</v>
      </c>
      <c r="D4349">
        <v>0</v>
      </c>
      <c r="E4349">
        <v>4.8000000000000001E-2</v>
      </c>
      <c r="F4349">
        <v>43854.32</v>
      </c>
      <c r="G4349">
        <v>4.8000000000000001E-2</v>
      </c>
      <c r="H4349">
        <v>0</v>
      </c>
      <c r="I4349">
        <v>4.8000000000000001E-2</v>
      </c>
      <c r="J4349">
        <v>2279.5763187699999</v>
      </c>
      <c r="K4349">
        <v>2280.2801734</v>
      </c>
      <c r="L4349" t="s">
        <v>29</v>
      </c>
      <c r="M4349">
        <v>6.5709000000000004E-4</v>
      </c>
      <c r="N4349">
        <v>0</v>
      </c>
      <c r="O4349">
        <v>6.5709000000000004E-4</v>
      </c>
      <c r="P4349">
        <v>43854.260176999996</v>
      </c>
      <c r="Q4349">
        <v>1.2637000000000001E-2</v>
      </c>
      <c r="R4349">
        <v>0</v>
      </c>
      <c r="S4349">
        <v>1.2637000000000001E-2</v>
      </c>
      <c r="T4349">
        <v>5.9823000000000001E-2</v>
      </c>
      <c r="U4349">
        <v>5.9823000000000001E-2</v>
      </c>
      <c r="V4349" s="1" t="s">
        <v>141</v>
      </c>
      <c r="W4349" s="1" t="s">
        <v>590</v>
      </c>
      <c r="X4349">
        <v>22080.932533300002</v>
      </c>
      <c r="Y4349">
        <v>65935.192710000003</v>
      </c>
      <c r="AA4349">
        <v>1</v>
      </c>
      <c r="AC4349" s="2"/>
      <c r="AD4349" s="2">
        <f t="shared" ref="AD4344:AE4353" si="2430">$U4349/$E4349</f>
        <v>1.2463124999999999</v>
      </c>
      <c r="AE4349" s="2">
        <f t="shared" si="2430"/>
        <v>1.2463124999999999</v>
      </c>
      <c r="AF4349" s="2">
        <f t="shared" si="2429"/>
        <v>0.26327083333333334</v>
      </c>
      <c r="AG4349" s="2">
        <f t="shared" si="2429"/>
        <v>0.26327083333333334</v>
      </c>
      <c r="AH4349" s="3">
        <f>INDEX([1]IDEN_level_ids!$B:$B,MATCH(V4349,[1]IDEN_level_ids!$A:$A,0),1)</f>
        <v>1196</v>
      </c>
      <c r="AI4349" s="3">
        <f>INDEX([1]IDEN_level_ids!$B:$B,MATCH(W4349,[1]IDEN_level_ids!$A:$A,0),1)</f>
        <v>1049</v>
      </c>
      <c r="AJ4349" t="s">
        <v>32</v>
      </c>
    </row>
    <row r="4350" spans="1:36" x14ac:dyDescent="0.25">
      <c r="A4350">
        <v>54997.014000000003</v>
      </c>
      <c r="B4350">
        <v>43834.623</v>
      </c>
      <c r="C4350">
        <v>5.0999999999999997E-2</v>
      </c>
      <c r="D4350">
        <v>0</v>
      </c>
      <c r="E4350">
        <v>5.0999999999999997E-2</v>
      </c>
      <c r="F4350">
        <v>43834.623</v>
      </c>
      <c r="G4350">
        <v>5.0999999999999997E-2</v>
      </c>
      <c r="H4350">
        <v>0</v>
      </c>
      <c r="I4350">
        <v>5.0999999999999997E-2</v>
      </c>
      <c r="J4350">
        <v>2280.59857539</v>
      </c>
      <c r="K4350">
        <v>2281.3026523799999</v>
      </c>
      <c r="L4350" t="s">
        <v>29</v>
      </c>
      <c r="M4350">
        <v>6.1978999999999995E-4</v>
      </c>
      <c r="N4350">
        <v>0</v>
      </c>
      <c r="O4350">
        <v>6.1978999999999995E-4</v>
      </c>
      <c r="P4350">
        <v>43834.604714000001</v>
      </c>
      <c r="Q4350">
        <v>1.1908999999999999E-2</v>
      </c>
      <c r="R4350">
        <v>0</v>
      </c>
      <c r="S4350">
        <v>1.1908999999999999E-2</v>
      </c>
      <c r="T4350">
        <v>1.8286E-2</v>
      </c>
      <c r="U4350">
        <v>1.8286E-2</v>
      </c>
      <c r="V4350" s="1" t="s">
        <v>135</v>
      </c>
      <c r="W4350" s="1" t="s">
        <v>668</v>
      </c>
      <c r="X4350">
        <v>23844.580532</v>
      </c>
      <c r="Y4350">
        <v>67679.185245999994</v>
      </c>
      <c r="AA4350">
        <v>1</v>
      </c>
      <c r="AC4350" s="2"/>
      <c r="AD4350" s="2">
        <f t="shared" si="2430"/>
        <v>0.35854901960784319</v>
      </c>
      <c r="AE4350" s="2">
        <f t="shared" si="2430"/>
        <v>0.35854901960784319</v>
      </c>
      <c r="AF4350" s="2">
        <f t="shared" si="2429"/>
        <v>0.23350980392156864</v>
      </c>
      <c r="AG4350" s="2">
        <f t="shared" si="2429"/>
        <v>0.23350980392156864</v>
      </c>
      <c r="AH4350" s="3">
        <f>INDEX([1]IDEN_level_ids!$B:$B,MATCH(V4350,[1]IDEN_level_ids!$A:$A,0),1)</f>
        <v>1182</v>
      </c>
      <c r="AI4350" s="3">
        <f>INDEX([1]IDEN_level_ids!$B:$B,MATCH(W4350,[1]IDEN_level_ids!$A:$A,0),1)</f>
        <v>1035</v>
      </c>
      <c r="AJ4350" t="s">
        <v>32</v>
      </c>
    </row>
    <row r="4351" spans="1:36" x14ac:dyDescent="0.25">
      <c r="A4351">
        <v>9165.5740000000005</v>
      </c>
      <c r="B4351">
        <v>43828.45</v>
      </c>
      <c r="C4351">
        <v>4.8000000000000001E-2</v>
      </c>
      <c r="D4351">
        <v>0</v>
      </c>
      <c r="E4351">
        <v>4.8000000000000001E-2</v>
      </c>
      <c r="F4351">
        <v>43828.45</v>
      </c>
      <c r="G4351">
        <v>4.8000000000000001E-2</v>
      </c>
      <c r="H4351">
        <v>0</v>
      </c>
      <c r="I4351">
        <v>4.8000000000000001E-2</v>
      </c>
      <c r="J4351">
        <v>2280.9173661300001</v>
      </c>
      <c r="K4351">
        <v>2281.62151249</v>
      </c>
      <c r="L4351" t="s">
        <v>29</v>
      </c>
      <c r="M4351">
        <v>8.1475999999999999E-4</v>
      </c>
      <c r="N4351">
        <v>0</v>
      </c>
      <c r="O4351">
        <v>8.1475999999999999E-4</v>
      </c>
      <c r="P4351">
        <v>43828.478760999998</v>
      </c>
      <c r="Q4351">
        <v>1.5651000000000002E-2</v>
      </c>
      <c r="R4351">
        <v>0</v>
      </c>
      <c r="S4351">
        <v>1.5651000000000002E-2</v>
      </c>
      <c r="T4351">
        <v>-2.8760999999999998E-2</v>
      </c>
      <c r="U4351">
        <v>-2.8760999999999998E-2</v>
      </c>
      <c r="V4351" s="1" t="s">
        <v>141</v>
      </c>
      <c r="W4351" s="1" t="s">
        <v>552</v>
      </c>
      <c r="X4351">
        <v>22080.932533300002</v>
      </c>
      <c r="Y4351">
        <v>65909.411294000005</v>
      </c>
      <c r="AA4351">
        <v>1</v>
      </c>
      <c r="AC4351" s="2"/>
      <c r="AD4351" s="2">
        <f t="shared" si="2430"/>
        <v>-0.59918749999999998</v>
      </c>
      <c r="AE4351" s="2">
        <f t="shared" si="2430"/>
        <v>-0.59918749999999998</v>
      </c>
      <c r="AF4351" s="2">
        <f t="shared" si="2429"/>
        <v>0.32606250000000003</v>
      </c>
      <c r="AG4351" s="2">
        <f t="shared" si="2429"/>
        <v>0.32606250000000003</v>
      </c>
      <c r="AH4351" s="3">
        <f>INDEX([1]IDEN_level_ids!$B:$B,MATCH(V4351,[1]IDEN_level_ids!$A:$A,0),1)</f>
        <v>1196</v>
      </c>
      <c r="AI4351" s="3">
        <f>INDEX([1]IDEN_level_ids!$B:$B,MATCH(W4351,[1]IDEN_level_ids!$A:$A,0),1)</f>
        <v>1052</v>
      </c>
      <c r="AJ4351" t="s">
        <v>32</v>
      </c>
    </row>
    <row r="4352" spans="1:36" x14ac:dyDescent="0.25">
      <c r="A4352">
        <v>64155.034</v>
      </c>
      <c r="B4352">
        <v>43821.165000000001</v>
      </c>
      <c r="C4352">
        <v>4.8000000000000001E-2</v>
      </c>
      <c r="D4352">
        <v>0</v>
      </c>
      <c r="E4352">
        <v>4.8000000000000001E-2</v>
      </c>
      <c r="F4352">
        <v>43821.165000000001</v>
      </c>
      <c r="G4352">
        <v>4.8000000000000001E-2</v>
      </c>
      <c r="H4352">
        <v>0</v>
      </c>
      <c r="I4352">
        <v>4.8000000000000001E-2</v>
      </c>
      <c r="J4352">
        <v>2281.29917105</v>
      </c>
      <c r="K4352">
        <v>2282.0034004899999</v>
      </c>
      <c r="L4352" t="s">
        <v>29</v>
      </c>
      <c r="M4352">
        <v>7.3649999999999996E-4</v>
      </c>
      <c r="N4352">
        <v>0</v>
      </c>
      <c r="O4352">
        <v>7.3649999999999996E-4</v>
      </c>
      <c r="P4352">
        <v>43821.144165999998</v>
      </c>
      <c r="Q4352">
        <v>1.4142999999999999E-2</v>
      </c>
      <c r="R4352">
        <v>0</v>
      </c>
      <c r="S4352">
        <v>1.4142999999999999E-2</v>
      </c>
      <c r="T4352">
        <v>2.0833999999999998E-2</v>
      </c>
      <c r="U4352">
        <v>2.0833999999999998E-2</v>
      </c>
      <c r="V4352" s="1" t="s">
        <v>64</v>
      </c>
      <c r="W4352" s="1" t="s">
        <v>514</v>
      </c>
      <c r="X4352">
        <v>18241.535524999999</v>
      </c>
      <c r="Y4352">
        <v>62062.679690999998</v>
      </c>
      <c r="AA4352">
        <v>1</v>
      </c>
      <c r="AC4352" s="2"/>
      <c r="AD4352" s="2">
        <f t="shared" si="2430"/>
        <v>0.4340416666666666</v>
      </c>
      <c r="AE4352" s="2">
        <f t="shared" si="2430"/>
        <v>0.4340416666666666</v>
      </c>
      <c r="AF4352" s="2">
        <f t="shared" si="2429"/>
        <v>0.29464583333333333</v>
      </c>
      <c r="AG4352" s="2">
        <f t="shared" si="2429"/>
        <v>0.29464583333333333</v>
      </c>
      <c r="AH4352" s="3">
        <f>INDEX([1]IDEN_level_ids!$B:$B,MATCH(V4352,[1]IDEN_level_ids!$A:$A,0),1)</f>
        <v>1220</v>
      </c>
      <c r="AI4352" s="3">
        <f>INDEX([1]IDEN_level_ids!$B:$B,MATCH(W4352,[1]IDEN_level_ids!$A:$A,0),1)</f>
        <v>1076</v>
      </c>
      <c r="AJ4352" t="s">
        <v>32</v>
      </c>
    </row>
    <row r="4353" spans="1:36" x14ac:dyDescent="0.25">
      <c r="A4353">
        <v>82482.447</v>
      </c>
      <c r="B4353">
        <v>43816.506999999998</v>
      </c>
      <c r="C4353">
        <v>4.8000000000000001E-2</v>
      </c>
      <c r="D4353">
        <v>0</v>
      </c>
      <c r="E4353">
        <v>4.8000000000000001E-2</v>
      </c>
      <c r="F4353">
        <v>43816.506999999998</v>
      </c>
      <c r="G4353">
        <v>4.8000000000000001E-2</v>
      </c>
      <c r="H4353">
        <v>0</v>
      </c>
      <c r="I4353">
        <v>4.8000000000000001E-2</v>
      </c>
      <c r="J4353">
        <v>2281.5328626</v>
      </c>
      <c r="K4353">
        <v>2282.2371429</v>
      </c>
      <c r="L4353" t="s">
        <v>29</v>
      </c>
      <c r="M4353">
        <v>1.6844E-3</v>
      </c>
      <c r="N4353">
        <v>0</v>
      </c>
      <c r="O4353">
        <v>1.6844E-3</v>
      </c>
      <c r="P4353">
        <v>43816.656088000003</v>
      </c>
      <c r="Q4353">
        <v>3.2339E-2</v>
      </c>
      <c r="R4353">
        <v>0</v>
      </c>
      <c r="S4353">
        <v>3.2339E-2</v>
      </c>
      <c r="T4353" t="s">
        <v>28</v>
      </c>
      <c r="U4353">
        <v>-1.6274E-2</v>
      </c>
      <c r="V4353" s="1" t="s">
        <v>501</v>
      </c>
      <c r="W4353" s="1" t="s">
        <v>379</v>
      </c>
      <c r="X4353">
        <v>61717.967135999999</v>
      </c>
      <c r="Y4353">
        <v>105534.623224</v>
      </c>
      <c r="Z4353" t="s">
        <v>67</v>
      </c>
      <c r="AA4353">
        <v>0.27400000000000002</v>
      </c>
      <c r="AC4353">
        <f t="shared" ref="AC4353:AC4354" si="2431">IF(ROUND($F4353,2)=IF($AA4352=0,IF($AA4351=0,IF($AA4350=0,ROUND($F4349,2),ROUND($F4350,2)),ROUND($F4351,2)),ROUND($F4352,2)),   0,1)</f>
        <v>1</v>
      </c>
      <c r="AD4353" s="2">
        <f t="shared" si="2430"/>
        <v>-0.33904166666666669</v>
      </c>
      <c r="AE4353" s="2">
        <f t="shared" si="2430"/>
        <v>-0.33904166666666669</v>
      </c>
      <c r="AF4353" s="2">
        <f t="shared" si="2429"/>
        <v>0.6737291666666666</v>
      </c>
      <c r="AG4353" s="2">
        <f t="shared" si="2429"/>
        <v>0.6737291666666666</v>
      </c>
      <c r="AH4353" s="3">
        <f>INDEX([1]IDEN_level_ids!$B:$B,MATCH(V4353,[1]IDEN_level_ids!$A:$A,0),1)</f>
        <v>1078</v>
      </c>
      <c r="AI4353" s="3">
        <f>INDEX([1]IDEN_level_ids!$B:$B,MATCH(W4353,[1]IDEN_level_ids!$A:$A,0),1)</f>
        <v>858</v>
      </c>
      <c r="AJ4353" t="s">
        <v>32</v>
      </c>
    </row>
    <row r="4354" spans="1:36" x14ac:dyDescent="0.25">
      <c r="A4354">
        <v>82482.447</v>
      </c>
      <c r="B4354">
        <v>43816.506999999998</v>
      </c>
      <c r="C4354">
        <v>4.8000000000000001E-2</v>
      </c>
      <c r="D4354">
        <v>0</v>
      </c>
      <c r="E4354">
        <v>4.8000000000000001E-2</v>
      </c>
      <c r="F4354">
        <v>43816.506999999998</v>
      </c>
      <c r="G4354">
        <v>4.8000000000000001E-2</v>
      </c>
      <c r="H4354">
        <v>0</v>
      </c>
      <c r="I4354">
        <v>4.8000000000000001E-2</v>
      </c>
      <c r="J4354">
        <v>2281.5423878000001</v>
      </c>
      <c r="K4354">
        <v>2282.24667017</v>
      </c>
      <c r="L4354" t="s">
        <v>29</v>
      </c>
      <c r="M4354">
        <v>9.6409999999999996E-4</v>
      </c>
      <c r="N4354">
        <v>0</v>
      </c>
      <c r="O4354">
        <v>9.6409999999999996E-4</v>
      </c>
      <c r="P4354">
        <v>43816.473173999999</v>
      </c>
      <c r="Q4354">
        <v>1.8509999999999999E-2</v>
      </c>
      <c r="R4354">
        <v>0</v>
      </c>
      <c r="S4354">
        <v>1.8509999999999999E-2</v>
      </c>
      <c r="T4354" t="s">
        <v>28</v>
      </c>
      <c r="U4354">
        <v>-1.6274E-2</v>
      </c>
      <c r="V4354" s="1" t="s">
        <v>378</v>
      </c>
      <c r="W4354" s="1" t="s">
        <v>602</v>
      </c>
      <c r="X4354">
        <v>23050.577588</v>
      </c>
      <c r="Y4354">
        <v>66867.050761999999</v>
      </c>
      <c r="Z4354" t="s">
        <v>67</v>
      </c>
      <c r="AA4354">
        <v>0.72599999999999998</v>
      </c>
      <c r="AC4354">
        <f t="shared" si="2431"/>
        <v>0</v>
      </c>
      <c r="AD4354" s="2"/>
      <c r="AE4354" s="2">
        <f>($F4354-$Y4354+$X4354)/$E4354*$AA4354</f>
        <v>0.51161824998416705</v>
      </c>
      <c r="AF4354" s="2"/>
      <c r="AG4354" s="2">
        <f t="shared" ref="AG4351:AG4354" si="2432">$S4354/$I4354</f>
        <v>0.38562499999999994</v>
      </c>
      <c r="AH4354" s="3">
        <f>INDEX([1]IDEN_level_ids!$B:$B,MATCH(V4354,[1]IDEN_level_ids!$A:$A,0),1)</f>
        <v>1192</v>
      </c>
      <c r="AI4354" s="3">
        <f>INDEX([1]IDEN_level_ids!$B:$B,MATCH(W4354,[1]IDEN_level_ids!$A:$A,0),1)</f>
        <v>1043</v>
      </c>
      <c r="AJ4354" t="s">
        <v>32</v>
      </c>
    </row>
    <row r="4355" spans="1:36" x14ac:dyDescent="0.25">
      <c r="A4355">
        <v>64155.517999999996</v>
      </c>
      <c r="B4355">
        <v>43767.802000000003</v>
      </c>
      <c r="C4355">
        <v>4.9000000000000002E-2</v>
      </c>
      <c r="D4355">
        <v>0</v>
      </c>
      <c r="E4355">
        <v>4.9000000000000002E-2</v>
      </c>
      <c r="F4355">
        <v>43767.802000000003</v>
      </c>
      <c r="G4355">
        <v>4.9000000000000002E-2</v>
      </c>
      <c r="H4355">
        <v>0</v>
      </c>
      <c r="I4355">
        <v>4.9000000000000002E-2</v>
      </c>
      <c r="J4355">
        <v>2284.08321841</v>
      </c>
      <c r="K4355">
        <v>2284.7880540800002</v>
      </c>
      <c r="L4355" t="s">
        <v>29</v>
      </c>
      <c r="M4355">
        <v>6.0366E-4</v>
      </c>
      <c r="N4355">
        <v>0</v>
      </c>
      <c r="O4355">
        <v>6.0366E-4</v>
      </c>
      <c r="P4355">
        <v>43767.735840000001</v>
      </c>
      <c r="Q4355">
        <v>1.1564E-2</v>
      </c>
      <c r="R4355">
        <v>0</v>
      </c>
      <c r="S4355">
        <v>1.1564E-2</v>
      </c>
      <c r="T4355">
        <v>6.6160999999999998E-2</v>
      </c>
      <c r="U4355">
        <v>6.6160999999999998E-2</v>
      </c>
      <c r="V4355" s="1" t="s">
        <v>121</v>
      </c>
      <c r="W4355" s="1" t="s">
        <v>598</v>
      </c>
      <c r="X4355">
        <v>25033.890789500001</v>
      </c>
      <c r="Y4355">
        <v>68801.626629000006</v>
      </c>
      <c r="AA4355">
        <v>1</v>
      </c>
      <c r="AC4355" s="2"/>
      <c r="AD4355" s="2">
        <f t="shared" ref="AD4355:AE4363" si="2433">$U4355/$E4355</f>
        <v>1.3502244897959184</v>
      </c>
      <c r="AE4355" s="2">
        <f t="shared" si="2433"/>
        <v>1.3502244897959184</v>
      </c>
      <c r="AF4355" s="2">
        <f t="shared" ref="AF4355:AG4363" si="2434">$S4355/$I4355</f>
        <v>0.23599999999999999</v>
      </c>
      <c r="AG4355" s="2">
        <f t="shared" si="2434"/>
        <v>0.23599999999999999</v>
      </c>
      <c r="AH4355" s="3">
        <f>INDEX([1]IDEN_level_ids!$B:$B,MATCH(V4355,[1]IDEN_level_ids!$A:$A,0),1)</f>
        <v>1173</v>
      </c>
      <c r="AI4355" s="3">
        <f>INDEX([1]IDEN_level_ids!$B:$B,MATCH(W4355,[1]IDEN_level_ids!$A:$A,0),1)</f>
        <v>1021</v>
      </c>
      <c r="AJ4355" t="s">
        <v>32</v>
      </c>
    </row>
    <row r="4356" spans="1:36" x14ac:dyDescent="0.25">
      <c r="A4356">
        <v>91659.191999999995</v>
      </c>
      <c r="B4356">
        <v>43757.538</v>
      </c>
      <c r="C4356">
        <v>9.7000000000000003E-2</v>
      </c>
      <c r="D4356">
        <v>0</v>
      </c>
      <c r="E4356">
        <v>9.7000000000000003E-2</v>
      </c>
      <c r="F4356">
        <v>43757.538</v>
      </c>
      <c r="G4356">
        <v>9.7000000000000003E-2</v>
      </c>
      <c r="H4356">
        <v>0</v>
      </c>
      <c r="I4356">
        <v>9.7000000000000003E-2</v>
      </c>
      <c r="J4356">
        <v>2284.6191621500002</v>
      </c>
      <c r="K4356">
        <v>2285.3241146</v>
      </c>
      <c r="L4356" t="s">
        <v>29</v>
      </c>
      <c r="M4356">
        <v>9.6663999999999995E-4</v>
      </c>
      <c r="N4356">
        <v>0</v>
      </c>
      <c r="O4356">
        <v>9.6663999999999995E-4</v>
      </c>
      <c r="P4356">
        <v>43757.469394</v>
      </c>
      <c r="Q4356">
        <v>1.8508E-2</v>
      </c>
      <c r="R4356">
        <v>0</v>
      </c>
      <c r="S4356">
        <v>1.8508E-2</v>
      </c>
      <c r="T4356">
        <v>6.8606E-2</v>
      </c>
      <c r="U4356">
        <v>6.8606E-2</v>
      </c>
      <c r="V4356" s="1" t="s">
        <v>68</v>
      </c>
      <c r="W4356" s="1" t="s">
        <v>494</v>
      </c>
      <c r="X4356">
        <v>18921.240128000001</v>
      </c>
      <c r="Y4356">
        <v>62678.709521999997</v>
      </c>
      <c r="AA4356">
        <v>1</v>
      </c>
      <c r="AC4356" s="2"/>
      <c r="AD4356" s="2">
        <f t="shared" si="2433"/>
        <v>0.70727835051546395</v>
      </c>
      <c r="AE4356" s="2">
        <f t="shared" si="2433"/>
        <v>0.70727835051546395</v>
      </c>
      <c r="AF4356" s="2">
        <f t="shared" si="2434"/>
        <v>0.1908041237113402</v>
      </c>
      <c r="AG4356" s="2">
        <f t="shared" si="2434"/>
        <v>0.1908041237113402</v>
      </c>
      <c r="AH4356" s="3">
        <f>INDEX([1]IDEN_level_ids!$B:$B,MATCH(V4356,[1]IDEN_level_ids!$A:$A,0),1)</f>
        <v>1217</v>
      </c>
      <c r="AI4356" s="3">
        <f>INDEX([1]IDEN_level_ids!$B:$B,MATCH(W4356,[1]IDEN_level_ids!$A:$A,0),1)</f>
        <v>1072</v>
      </c>
      <c r="AJ4356" t="s">
        <v>32</v>
      </c>
    </row>
    <row r="4357" spans="1:36" x14ac:dyDescent="0.25">
      <c r="A4357">
        <v>9166.5509999999995</v>
      </c>
      <c r="B4357">
        <v>43751.33</v>
      </c>
      <c r="C4357">
        <v>4.8000000000000001E-2</v>
      </c>
      <c r="D4357">
        <v>0</v>
      </c>
      <c r="E4357">
        <v>4.8000000000000001E-2</v>
      </c>
      <c r="F4357">
        <v>43751.33</v>
      </c>
      <c r="G4357">
        <v>4.8000000000000001E-2</v>
      </c>
      <c r="H4357">
        <v>0</v>
      </c>
      <c r="I4357">
        <v>4.8000000000000001E-2</v>
      </c>
      <c r="J4357">
        <v>2284.9443739399999</v>
      </c>
      <c r="K4357">
        <v>2285.64939727</v>
      </c>
      <c r="L4357" t="s">
        <v>29</v>
      </c>
      <c r="M4357">
        <v>8.9815999999999995E-4</v>
      </c>
      <c r="N4357">
        <v>0</v>
      </c>
      <c r="O4357">
        <v>8.9815999999999995E-4</v>
      </c>
      <c r="P4357">
        <v>43751.242040999998</v>
      </c>
      <c r="Q4357">
        <v>1.7191999999999999E-2</v>
      </c>
      <c r="R4357">
        <v>0</v>
      </c>
      <c r="S4357">
        <v>1.7191999999999999E-2</v>
      </c>
      <c r="T4357">
        <v>8.7958999999999996E-2</v>
      </c>
      <c r="U4357">
        <v>8.7958999999999996E-2</v>
      </c>
      <c r="V4357" s="1" t="s">
        <v>405</v>
      </c>
      <c r="W4357" s="1" t="s">
        <v>628</v>
      </c>
      <c r="X4357">
        <v>35137.799716399997</v>
      </c>
      <c r="Y4357">
        <v>78889.041756999999</v>
      </c>
      <c r="AA4357">
        <v>1</v>
      </c>
      <c r="AC4357" s="2"/>
      <c r="AD4357" s="2">
        <f t="shared" si="2433"/>
        <v>1.8324791666666664</v>
      </c>
      <c r="AE4357" s="2">
        <f t="shared" si="2433"/>
        <v>1.8324791666666664</v>
      </c>
      <c r="AF4357" s="2">
        <f t="shared" si="2434"/>
        <v>0.35816666666666663</v>
      </c>
      <c r="AG4357" s="2">
        <f t="shared" si="2434"/>
        <v>0.35816666666666663</v>
      </c>
      <c r="AH4357" s="3">
        <f>INDEX([1]IDEN_level_ids!$B:$B,MATCH(V4357,[1]IDEN_level_ids!$A:$A,0),1)</f>
        <v>1133</v>
      </c>
      <c r="AI4357" s="3">
        <f>INDEX([1]IDEN_level_ids!$B:$B,MATCH(W4357,[1]IDEN_level_ids!$A:$A,0),1)</f>
        <v>968</v>
      </c>
      <c r="AJ4357" t="s">
        <v>32</v>
      </c>
    </row>
    <row r="4358" spans="1:36" x14ac:dyDescent="0.25">
      <c r="A4358">
        <v>55004.95</v>
      </c>
      <c r="B4358">
        <v>43743.464</v>
      </c>
      <c r="C4358">
        <v>4.9000000000000002E-2</v>
      </c>
      <c r="D4358">
        <v>0</v>
      </c>
      <c r="E4358">
        <v>4.9000000000000002E-2</v>
      </c>
      <c r="F4358">
        <v>43743.464</v>
      </c>
      <c r="G4358">
        <v>4.9000000000000002E-2</v>
      </c>
      <c r="H4358">
        <v>0</v>
      </c>
      <c r="I4358">
        <v>4.9000000000000002E-2</v>
      </c>
      <c r="J4358">
        <v>2285.3540512899999</v>
      </c>
      <c r="K4358">
        <v>2286.0591639099998</v>
      </c>
      <c r="L4358" t="s">
        <v>29</v>
      </c>
      <c r="M4358">
        <v>5.9086000000000002E-4</v>
      </c>
      <c r="N4358">
        <v>0</v>
      </c>
      <c r="O4358">
        <v>5.9086000000000002E-4</v>
      </c>
      <c r="P4358">
        <v>43743.399812000003</v>
      </c>
      <c r="Q4358">
        <v>1.1306E-2</v>
      </c>
      <c r="R4358">
        <v>0</v>
      </c>
      <c r="S4358">
        <v>1.1306E-2</v>
      </c>
      <c r="T4358">
        <v>6.4187999999999995E-2</v>
      </c>
      <c r="U4358">
        <v>6.4187999999999995E-2</v>
      </c>
      <c r="V4358" s="1" t="s">
        <v>108</v>
      </c>
      <c r="W4358" s="1" t="s">
        <v>533</v>
      </c>
      <c r="X4358">
        <v>23651.8679854</v>
      </c>
      <c r="Y4358">
        <v>67395.267796999993</v>
      </c>
      <c r="AA4358">
        <v>1</v>
      </c>
      <c r="AC4358" s="2"/>
      <c r="AD4358" s="2">
        <f t="shared" si="2433"/>
        <v>1.3099591836734692</v>
      </c>
      <c r="AE4358" s="2">
        <f t="shared" si="2433"/>
        <v>1.3099591836734692</v>
      </c>
      <c r="AF4358" s="2">
        <f t="shared" si="2434"/>
        <v>0.23073469387755102</v>
      </c>
      <c r="AG4358" s="2">
        <f t="shared" si="2434"/>
        <v>0.23073469387755102</v>
      </c>
      <c r="AH4358" s="3">
        <f>INDEX([1]IDEN_level_ids!$B:$B,MATCH(V4358,[1]IDEN_level_ids!$A:$A,0),1)</f>
        <v>1186</v>
      </c>
      <c r="AI4358" s="3">
        <f>INDEX([1]IDEN_level_ids!$B:$B,MATCH(W4358,[1]IDEN_level_ids!$A:$A,0),1)</f>
        <v>1036</v>
      </c>
      <c r="AJ4358" t="s">
        <v>32</v>
      </c>
    </row>
    <row r="4359" spans="1:36" x14ac:dyDescent="0.25">
      <c r="A4359">
        <v>9168.3680000000004</v>
      </c>
      <c r="B4359">
        <v>43737.093999999997</v>
      </c>
      <c r="C4359">
        <v>5.2999999999999999E-2</v>
      </c>
      <c r="D4359">
        <v>0</v>
      </c>
      <c r="E4359">
        <v>5.2999999999999999E-2</v>
      </c>
      <c r="F4359">
        <v>43737.093999999997</v>
      </c>
      <c r="G4359">
        <v>5.2999999999999999E-2</v>
      </c>
      <c r="H4359">
        <v>0</v>
      </c>
      <c r="I4359">
        <v>5.2999999999999999E-2</v>
      </c>
      <c r="J4359">
        <v>2285.6803958</v>
      </c>
      <c r="K4359">
        <v>2286.3855794999999</v>
      </c>
      <c r="L4359" t="s">
        <v>29</v>
      </c>
      <c r="M4359">
        <v>1.1532999999999999E-3</v>
      </c>
      <c r="N4359">
        <v>0</v>
      </c>
      <c r="O4359">
        <v>1.1532999999999999E-3</v>
      </c>
      <c r="P4359">
        <v>43737.154789</v>
      </c>
      <c r="Q4359">
        <v>2.2061000000000001E-2</v>
      </c>
      <c r="R4359">
        <v>0</v>
      </c>
      <c r="S4359">
        <v>2.2061000000000001E-2</v>
      </c>
      <c r="T4359">
        <v>-6.0789000000000003E-2</v>
      </c>
      <c r="U4359">
        <v>-6.0789000000000003E-2</v>
      </c>
      <c r="V4359" s="1" t="s">
        <v>280</v>
      </c>
      <c r="W4359" s="1" t="s">
        <v>551</v>
      </c>
      <c r="X4359">
        <v>39870.220029800003</v>
      </c>
      <c r="Y4359">
        <v>83607.374819000004</v>
      </c>
      <c r="AA4359">
        <v>1</v>
      </c>
      <c r="AC4359" s="2"/>
      <c r="AD4359" s="2">
        <f t="shared" si="2433"/>
        <v>-1.1469622641509434</v>
      </c>
      <c r="AE4359" s="2">
        <f t="shared" si="2433"/>
        <v>-1.1469622641509434</v>
      </c>
      <c r="AF4359" s="2">
        <f t="shared" si="2434"/>
        <v>0.41624528301886793</v>
      </c>
      <c r="AG4359" s="2">
        <f t="shared" si="2434"/>
        <v>0.41624528301886793</v>
      </c>
      <c r="AH4359" s="3">
        <f>INDEX([1]IDEN_level_ids!$B:$B,MATCH(V4359,[1]IDEN_level_ids!$A:$A,0),1)</f>
        <v>1105</v>
      </c>
      <c r="AI4359" s="3">
        <f>INDEX([1]IDEN_level_ids!$B:$B,MATCH(W4359,[1]IDEN_level_ids!$A:$A,0),1)</f>
        <v>948</v>
      </c>
      <c r="AJ4359" t="s">
        <v>32</v>
      </c>
    </row>
    <row r="4360" spans="1:36" x14ac:dyDescent="0.25">
      <c r="A4360">
        <v>55018.188999999998</v>
      </c>
      <c r="B4360">
        <v>43728.504999999997</v>
      </c>
      <c r="C4360">
        <v>0.05</v>
      </c>
      <c r="D4360">
        <v>0</v>
      </c>
      <c r="E4360">
        <v>0.05</v>
      </c>
      <c r="F4360">
        <v>43728.504999999997</v>
      </c>
      <c r="G4360">
        <v>0.05</v>
      </c>
      <c r="H4360">
        <v>0</v>
      </c>
      <c r="I4360">
        <v>0.05</v>
      </c>
      <c r="J4360">
        <v>2286.1320004499999</v>
      </c>
      <c r="K4360">
        <v>2286.83728268</v>
      </c>
      <c r="L4360" t="s">
        <v>29</v>
      </c>
      <c r="M4360">
        <v>5.4202000000000005E-4</v>
      </c>
      <c r="N4360">
        <v>0</v>
      </c>
      <c r="O4360">
        <v>5.4202000000000005E-4</v>
      </c>
      <c r="P4360">
        <v>43728.515692000001</v>
      </c>
      <c r="Q4360">
        <v>1.0364E-2</v>
      </c>
      <c r="R4360">
        <v>0</v>
      </c>
      <c r="S4360">
        <v>1.0364E-2</v>
      </c>
      <c r="T4360">
        <v>-1.0692E-2</v>
      </c>
      <c r="U4360">
        <v>-1.0692E-2</v>
      </c>
      <c r="V4360" s="1" t="s">
        <v>345</v>
      </c>
      <c r="W4360" s="1" t="s">
        <v>573</v>
      </c>
      <c r="X4360">
        <v>25409.730403400001</v>
      </c>
      <c r="Y4360">
        <v>69138.246094999995</v>
      </c>
      <c r="AA4360">
        <v>1</v>
      </c>
      <c r="AC4360" s="2"/>
      <c r="AD4360" s="2">
        <f t="shared" si="2433"/>
        <v>-0.21384</v>
      </c>
      <c r="AE4360" s="2">
        <f t="shared" si="2433"/>
        <v>-0.21384</v>
      </c>
      <c r="AF4360" s="2">
        <f t="shared" si="2434"/>
        <v>0.20727999999999999</v>
      </c>
      <c r="AG4360" s="2">
        <f t="shared" si="2434"/>
        <v>0.20727999999999999</v>
      </c>
      <c r="AH4360" s="3">
        <f>INDEX([1]IDEN_level_ids!$B:$B,MATCH(V4360,[1]IDEN_level_ids!$A:$A,0),1)</f>
        <v>1170</v>
      </c>
      <c r="AI4360" s="3">
        <f>INDEX([1]IDEN_level_ids!$B:$B,MATCH(W4360,[1]IDEN_level_ids!$A:$A,0),1)</f>
        <v>1017</v>
      </c>
      <c r="AJ4360" t="s">
        <v>32</v>
      </c>
    </row>
    <row r="4361" spans="1:36" x14ac:dyDescent="0.25">
      <c r="A4361">
        <v>64197.165000000001</v>
      </c>
      <c r="B4361">
        <v>43720.911</v>
      </c>
      <c r="C4361">
        <v>0.05</v>
      </c>
      <c r="D4361">
        <v>0</v>
      </c>
      <c r="E4361">
        <v>0.05</v>
      </c>
      <c r="F4361">
        <v>43720.911</v>
      </c>
      <c r="G4361">
        <v>0.05</v>
      </c>
      <c r="H4361">
        <v>0</v>
      </c>
      <c r="I4361">
        <v>0.05</v>
      </c>
      <c r="J4361">
        <v>2286.5296408700001</v>
      </c>
      <c r="K4361">
        <v>2287.23500982</v>
      </c>
      <c r="L4361" t="s">
        <v>29</v>
      </c>
      <c r="M4361">
        <v>6.0705999999999998E-4</v>
      </c>
      <c r="N4361">
        <v>0</v>
      </c>
      <c r="O4361">
        <v>6.0705999999999998E-4</v>
      </c>
      <c r="P4361">
        <v>43720.911742999997</v>
      </c>
      <c r="Q4361">
        <v>1.1604E-2</v>
      </c>
      <c r="R4361">
        <v>0</v>
      </c>
      <c r="S4361">
        <v>1.1604E-2</v>
      </c>
      <c r="T4361">
        <v>-7.4299999999999995E-4</v>
      </c>
      <c r="U4361">
        <v>-7.4299999999999995E-4</v>
      </c>
      <c r="V4361" s="1" t="s">
        <v>134</v>
      </c>
      <c r="W4361" s="1" t="s">
        <v>522</v>
      </c>
      <c r="X4361">
        <v>19872.419811</v>
      </c>
      <c r="Y4361">
        <v>63593.331553999997</v>
      </c>
      <c r="AA4361">
        <v>1</v>
      </c>
      <c r="AC4361" s="2"/>
      <c r="AD4361" s="2">
        <f t="shared" si="2433"/>
        <v>-1.4859999999999998E-2</v>
      </c>
      <c r="AE4361" s="2">
        <f t="shared" si="2433"/>
        <v>-1.4859999999999998E-2</v>
      </c>
      <c r="AF4361" s="2">
        <f t="shared" si="2434"/>
        <v>0.23207999999999998</v>
      </c>
      <c r="AG4361" s="2">
        <f t="shared" si="2434"/>
        <v>0.23207999999999998</v>
      </c>
      <c r="AH4361" s="3">
        <f>INDEX([1]IDEN_level_ids!$B:$B,MATCH(V4361,[1]IDEN_level_ids!$A:$A,0),1)</f>
        <v>1207</v>
      </c>
      <c r="AI4361" s="3">
        <f>INDEX([1]IDEN_level_ids!$B:$B,MATCH(W4361,[1]IDEN_level_ids!$A:$A,0),1)</f>
        <v>1067</v>
      </c>
      <c r="AJ4361" t="s">
        <v>32</v>
      </c>
    </row>
    <row r="4362" spans="1:36" x14ac:dyDescent="0.25">
      <c r="A4362">
        <v>64199.946000000004</v>
      </c>
      <c r="B4362">
        <v>43718.709000000003</v>
      </c>
      <c r="C4362">
        <v>5.2999999999999999E-2</v>
      </c>
      <c r="D4362">
        <v>0</v>
      </c>
      <c r="E4362">
        <v>5.2999999999999999E-2</v>
      </c>
      <c r="F4362">
        <v>43718.709000000003</v>
      </c>
      <c r="G4362">
        <v>5.2999999999999999E-2</v>
      </c>
      <c r="H4362">
        <v>0</v>
      </c>
      <c r="I4362">
        <v>5.2999999999999999E-2</v>
      </c>
      <c r="J4362">
        <v>2286.6472840000001</v>
      </c>
      <c r="K4362">
        <v>2287.3526786000002</v>
      </c>
      <c r="L4362" t="s">
        <v>29</v>
      </c>
      <c r="M4362">
        <v>1.0379E-3</v>
      </c>
      <c r="N4362">
        <v>0</v>
      </c>
      <c r="O4362">
        <v>1.0379E-3</v>
      </c>
      <c r="P4362">
        <v>43718.662599000003</v>
      </c>
      <c r="Q4362">
        <v>1.9838000000000001E-2</v>
      </c>
      <c r="R4362">
        <v>0</v>
      </c>
      <c r="S4362">
        <v>1.9838000000000001E-2</v>
      </c>
      <c r="T4362">
        <v>4.6400999999999998E-2</v>
      </c>
      <c r="U4362">
        <v>4.6400999999999998E-2</v>
      </c>
      <c r="V4362" s="1" t="s">
        <v>189</v>
      </c>
      <c r="W4362" s="1" t="s">
        <v>611</v>
      </c>
      <c r="X4362">
        <v>36642.135466400003</v>
      </c>
      <c r="Y4362">
        <v>80360.798064999995</v>
      </c>
      <c r="AA4362">
        <v>1</v>
      </c>
      <c r="AC4362" s="2"/>
      <c r="AD4362" s="2">
        <f t="shared" si="2433"/>
        <v>0.87549056603773578</v>
      </c>
      <c r="AE4362" s="2">
        <f t="shared" si="2433"/>
        <v>0.87549056603773578</v>
      </c>
      <c r="AF4362" s="2">
        <f t="shared" si="2434"/>
        <v>0.37430188679245285</v>
      </c>
      <c r="AG4362" s="2">
        <f t="shared" si="2434"/>
        <v>0.37430188679245285</v>
      </c>
      <c r="AH4362" s="3">
        <f>INDEX([1]IDEN_level_ids!$B:$B,MATCH(V4362,[1]IDEN_level_ids!$A:$A,0),1)</f>
        <v>1126</v>
      </c>
      <c r="AI4362" s="3">
        <f>INDEX([1]IDEN_level_ids!$B:$B,MATCH(W4362,[1]IDEN_level_ids!$A:$A,0),1)</f>
        <v>959</v>
      </c>
      <c r="AJ4362" t="s">
        <v>32</v>
      </c>
    </row>
    <row r="4363" spans="1:36" x14ac:dyDescent="0.25">
      <c r="A4363">
        <v>73377.255000000005</v>
      </c>
      <c r="B4363">
        <v>43714.915999999997</v>
      </c>
      <c r="C4363">
        <v>4.8000000000000001E-2</v>
      </c>
      <c r="D4363">
        <v>0</v>
      </c>
      <c r="E4363">
        <v>4.8000000000000001E-2</v>
      </c>
      <c r="F4363">
        <v>43714.915999999997</v>
      </c>
      <c r="G4363">
        <v>4.8000000000000001E-2</v>
      </c>
      <c r="H4363">
        <v>0</v>
      </c>
      <c r="I4363">
        <v>4.8000000000000001E-2</v>
      </c>
      <c r="J4363">
        <v>2286.84750919</v>
      </c>
      <c r="K4363">
        <v>2287.5529474700002</v>
      </c>
      <c r="L4363" t="s">
        <v>29</v>
      </c>
      <c r="M4363">
        <v>8.4405999999999999E-4</v>
      </c>
      <c r="N4363">
        <v>0</v>
      </c>
      <c r="O4363">
        <v>8.4405999999999999E-4</v>
      </c>
      <c r="P4363">
        <v>43714.835152</v>
      </c>
      <c r="Q4363">
        <v>1.6129999999999999E-2</v>
      </c>
      <c r="R4363">
        <v>0</v>
      </c>
      <c r="S4363">
        <v>1.6129999999999999E-2</v>
      </c>
      <c r="T4363">
        <v>8.0848000000000003E-2</v>
      </c>
      <c r="U4363">
        <v>8.0848000000000003E-2</v>
      </c>
      <c r="V4363" s="1" t="s">
        <v>389</v>
      </c>
      <c r="W4363" s="1" t="s">
        <v>585</v>
      </c>
      <c r="X4363">
        <v>24250.58584</v>
      </c>
      <c r="Y4363">
        <v>67965.420991999999</v>
      </c>
      <c r="AA4363">
        <v>1</v>
      </c>
      <c r="AC4363" s="2"/>
      <c r="AD4363" s="2">
        <f t="shared" si="2433"/>
        <v>1.6843333333333335</v>
      </c>
      <c r="AE4363" s="2">
        <f t="shared" si="2433"/>
        <v>1.6843333333333335</v>
      </c>
      <c r="AF4363" s="2">
        <f t="shared" si="2434"/>
        <v>0.33604166666666663</v>
      </c>
      <c r="AG4363" s="2">
        <f t="shared" si="2434"/>
        <v>0.33604166666666663</v>
      </c>
      <c r="AH4363" s="3">
        <f>INDEX([1]IDEN_level_ids!$B:$B,MATCH(V4363,[1]IDEN_level_ids!$A:$A,0),1)</f>
        <v>1178</v>
      </c>
      <c r="AI4363" s="3">
        <f>INDEX([1]IDEN_level_ids!$B:$B,MATCH(W4363,[1]IDEN_level_ids!$A:$A,0),1)</f>
        <v>1034</v>
      </c>
      <c r="AJ4363" t="s">
        <v>32</v>
      </c>
    </row>
    <row r="4364" spans="1:36" hidden="1" x14ac:dyDescent="0.25">
      <c r="A4364">
        <v>73377.255000000005</v>
      </c>
      <c r="B4364" t="s">
        <v>28</v>
      </c>
      <c r="C4364" t="s">
        <v>28</v>
      </c>
      <c r="D4364" t="s">
        <v>28</v>
      </c>
      <c r="E4364" t="s">
        <v>28</v>
      </c>
      <c r="F4364">
        <v>43714.915999999997</v>
      </c>
      <c r="G4364">
        <v>4.8000000000000001E-2</v>
      </c>
      <c r="H4364">
        <v>0</v>
      </c>
      <c r="I4364">
        <v>4.8000000000000001E-2</v>
      </c>
      <c r="J4364">
        <v>2286.8546514</v>
      </c>
      <c r="K4364">
        <v>2287.5600912999998</v>
      </c>
      <c r="L4364" t="s">
        <v>29</v>
      </c>
      <c r="M4364">
        <v>1.8848000000000001E-3</v>
      </c>
      <c r="N4364">
        <v>0</v>
      </c>
      <c r="O4364">
        <v>1.8848000000000001E-3</v>
      </c>
      <c r="P4364">
        <v>43714.698635000001</v>
      </c>
      <c r="Q4364">
        <v>3.6018000000000001E-2</v>
      </c>
      <c r="R4364">
        <v>0</v>
      </c>
      <c r="S4364">
        <v>3.6018000000000001E-2</v>
      </c>
      <c r="T4364" t="s">
        <v>28</v>
      </c>
      <c r="U4364" t="s">
        <v>28</v>
      </c>
      <c r="V4364" s="1" t="s">
        <v>516</v>
      </c>
      <c r="W4364" s="1" t="s">
        <v>543</v>
      </c>
      <c r="X4364">
        <v>87511.350095000002</v>
      </c>
      <c r="Y4364">
        <v>131226.04873000001</v>
      </c>
      <c r="Z4364" t="s">
        <v>35</v>
      </c>
      <c r="AA4364">
        <v>0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927</v>
      </c>
      <c r="AI4364" s="3">
        <f>INDEX([1]IDEN_level_ids!$B:$B,MATCH(W4364,[1]IDEN_level_ids!$A:$A,0),1)</f>
        <v>503</v>
      </c>
      <c r="AJ4364" t="s">
        <v>32</v>
      </c>
    </row>
    <row r="4365" spans="1:36" x14ac:dyDescent="0.25">
      <c r="A4365">
        <v>9173.6869999999999</v>
      </c>
      <c r="B4365">
        <v>43707.504999999997</v>
      </c>
      <c r="C4365">
        <v>4.9000000000000002E-2</v>
      </c>
      <c r="D4365">
        <v>0</v>
      </c>
      <c r="E4365">
        <v>4.9000000000000002E-2</v>
      </c>
      <c r="F4365">
        <v>43707.504999999997</v>
      </c>
      <c r="G4365">
        <v>4.9000000000000002E-2</v>
      </c>
      <c r="H4365">
        <v>0</v>
      </c>
      <c r="I4365">
        <v>4.9000000000000002E-2</v>
      </c>
      <c r="J4365">
        <v>2287.2316276699999</v>
      </c>
      <c r="K4365">
        <v>2287.9371497500001</v>
      </c>
      <c r="L4365" t="s">
        <v>29</v>
      </c>
      <c r="M4365">
        <v>7.3833000000000004E-4</v>
      </c>
      <c r="N4365">
        <v>0</v>
      </c>
      <c r="O4365">
        <v>7.3833000000000004E-4</v>
      </c>
      <c r="P4365">
        <v>43707.494330000001</v>
      </c>
      <c r="Q4365">
        <v>1.4104999999999999E-2</v>
      </c>
      <c r="R4365">
        <v>0</v>
      </c>
      <c r="S4365">
        <v>1.4104999999999999E-2</v>
      </c>
      <c r="T4365">
        <v>1.0670000000000001E-2</v>
      </c>
      <c r="U4365">
        <v>1.0670000000000001E-2</v>
      </c>
      <c r="V4365" s="1" t="s">
        <v>289</v>
      </c>
      <c r="W4365" s="1" t="s">
        <v>575</v>
      </c>
      <c r="X4365">
        <v>23532.818504999999</v>
      </c>
      <c r="Y4365">
        <v>67240.312835000004</v>
      </c>
      <c r="AA4365">
        <v>1</v>
      </c>
      <c r="AC4365" s="2"/>
      <c r="AD4365" s="2">
        <f t="shared" ref="AD4365:AE4367" si="2435">$U4365/$E4365</f>
        <v>0.21775510204081633</v>
      </c>
      <c r="AE4365" s="2">
        <f t="shared" si="2435"/>
        <v>0.21775510204081633</v>
      </c>
      <c r="AF4365" s="2">
        <f t="shared" ref="AF4365:AG4367" si="2436">$S4365/$I4365</f>
        <v>0.28785714285714281</v>
      </c>
      <c r="AG4365" s="2">
        <f t="shared" si="2436"/>
        <v>0.28785714285714281</v>
      </c>
      <c r="AH4365" s="3">
        <f>INDEX([1]IDEN_level_ids!$B:$B,MATCH(V4365,[1]IDEN_level_ids!$A:$A,0),1)</f>
        <v>1184</v>
      </c>
      <c r="AI4365" s="3">
        <f>INDEX([1]IDEN_level_ids!$B:$B,MATCH(W4365,[1]IDEN_level_ids!$A:$A,0),1)</f>
        <v>1037</v>
      </c>
      <c r="AJ4365" t="s">
        <v>32</v>
      </c>
    </row>
    <row r="4366" spans="1:36" x14ac:dyDescent="0.25">
      <c r="A4366">
        <v>45872.271999999997</v>
      </c>
      <c r="B4366">
        <v>43703.997000000003</v>
      </c>
      <c r="C4366">
        <v>0.05</v>
      </c>
      <c r="D4366">
        <v>0</v>
      </c>
      <c r="E4366">
        <v>0.05</v>
      </c>
      <c r="F4366">
        <v>43703.997000000003</v>
      </c>
      <c r="G4366">
        <v>0.05</v>
      </c>
      <c r="H4366">
        <v>0</v>
      </c>
      <c r="I4366">
        <v>0.05</v>
      </c>
      <c r="J4366">
        <v>2287.4218674099998</v>
      </c>
      <c r="K4366">
        <v>2288.12743099</v>
      </c>
      <c r="L4366" t="s">
        <v>29</v>
      </c>
      <c r="M4366">
        <v>7.0463999999999998E-4</v>
      </c>
      <c r="N4366">
        <v>0</v>
      </c>
      <c r="O4366">
        <v>7.0463999999999998E-4</v>
      </c>
      <c r="P4366">
        <v>43703.859603999997</v>
      </c>
      <c r="Q4366">
        <v>1.3459E-2</v>
      </c>
      <c r="R4366">
        <v>0</v>
      </c>
      <c r="S4366">
        <v>1.3459E-2</v>
      </c>
      <c r="T4366">
        <v>0.13739599999999999</v>
      </c>
      <c r="U4366">
        <v>0.13739599999999999</v>
      </c>
      <c r="V4366" s="1" t="s">
        <v>134</v>
      </c>
      <c r="W4366" s="1" t="s">
        <v>507</v>
      </c>
      <c r="X4366">
        <v>19872.419811</v>
      </c>
      <c r="Y4366">
        <v>63576.279414999997</v>
      </c>
      <c r="AA4366">
        <v>1</v>
      </c>
      <c r="AC4366" s="2"/>
      <c r="AD4366" s="2">
        <f t="shared" si="2435"/>
        <v>2.7479199999999997</v>
      </c>
      <c r="AE4366" s="2">
        <f t="shared" si="2435"/>
        <v>2.7479199999999997</v>
      </c>
      <c r="AF4366" s="2">
        <f t="shared" si="2436"/>
        <v>0.26917999999999997</v>
      </c>
      <c r="AG4366" s="2">
        <f t="shared" si="2436"/>
        <v>0.26917999999999997</v>
      </c>
      <c r="AH4366" s="3">
        <f>INDEX([1]IDEN_level_ids!$B:$B,MATCH(V4366,[1]IDEN_level_ids!$A:$A,0),1)</f>
        <v>1207</v>
      </c>
      <c r="AI4366" s="3">
        <f>INDEX([1]IDEN_level_ids!$B:$B,MATCH(W4366,[1]IDEN_level_ids!$A:$A,0),1)</f>
        <v>1068</v>
      </c>
      <c r="AJ4366" t="s">
        <v>32</v>
      </c>
    </row>
    <row r="4367" spans="1:36" x14ac:dyDescent="0.25">
      <c r="A4367">
        <v>18349.663</v>
      </c>
      <c r="B4367">
        <v>43702.273000000001</v>
      </c>
      <c r="C4367">
        <v>5.0999999999999997E-2</v>
      </c>
      <c r="D4367">
        <v>0</v>
      </c>
      <c r="E4367">
        <v>5.0999999999999997E-2</v>
      </c>
      <c r="F4367">
        <v>43702.273000000001</v>
      </c>
      <c r="G4367">
        <v>5.0999999999999997E-2</v>
      </c>
      <c r="H4367">
        <v>0</v>
      </c>
      <c r="I4367">
        <v>5.0999999999999997E-2</v>
      </c>
      <c r="J4367">
        <v>2287.5060044500001</v>
      </c>
      <c r="K4367">
        <v>2288.2115863899999</v>
      </c>
      <c r="L4367" t="s">
        <v>29</v>
      </c>
      <c r="M4367">
        <v>9.4048999999999999E-4</v>
      </c>
      <c r="N4367">
        <v>0</v>
      </c>
      <c r="O4367">
        <v>9.4048999999999999E-4</v>
      </c>
      <c r="P4367">
        <v>43702.252271999998</v>
      </c>
      <c r="Q4367">
        <v>1.7961999999999999E-2</v>
      </c>
      <c r="R4367">
        <v>0</v>
      </c>
      <c r="S4367">
        <v>1.7961999999999999E-2</v>
      </c>
      <c r="T4367">
        <v>2.0728E-2</v>
      </c>
      <c r="U4367">
        <v>2.0728E-2</v>
      </c>
      <c r="V4367" s="1" t="s">
        <v>527</v>
      </c>
      <c r="W4367" s="1" t="s">
        <v>342</v>
      </c>
      <c r="X4367">
        <v>64857.163310999997</v>
      </c>
      <c r="Y4367">
        <v>108559.41558299999</v>
      </c>
      <c r="AA4367">
        <v>1</v>
      </c>
      <c r="AC4367" s="2"/>
      <c r="AD4367" s="2">
        <f t="shared" si="2435"/>
        <v>0.40643137254901962</v>
      </c>
      <c r="AE4367" s="2">
        <f t="shared" si="2435"/>
        <v>0.40643137254901962</v>
      </c>
      <c r="AF4367" s="2">
        <f t="shared" si="2436"/>
        <v>0.35219607843137257</v>
      </c>
      <c r="AG4367" s="2">
        <f t="shared" si="2436"/>
        <v>0.35219607843137257</v>
      </c>
      <c r="AH4367" s="3">
        <f>INDEX([1]IDEN_level_ids!$B:$B,MATCH(V4367,[1]IDEN_level_ids!$A:$A,0),1)</f>
        <v>1057</v>
      </c>
      <c r="AI4367" s="3">
        <f>INDEX([1]IDEN_level_ids!$B:$B,MATCH(W4367,[1]IDEN_level_ids!$A:$A,0),1)</f>
        <v>822</v>
      </c>
      <c r="AJ4367" t="s">
        <v>32</v>
      </c>
    </row>
    <row r="4368" spans="1:36" hidden="1" x14ac:dyDescent="0.25">
      <c r="A4368">
        <v>27525.921999999999</v>
      </c>
      <c r="B4368" t="s">
        <v>28</v>
      </c>
      <c r="C4368" t="s">
        <v>28</v>
      </c>
      <c r="D4368" t="s">
        <v>28</v>
      </c>
      <c r="E4368" t="s">
        <v>28</v>
      </c>
      <c r="F4368">
        <v>43700.194000000003</v>
      </c>
      <c r="G4368">
        <v>4.8000000000000001E-2</v>
      </c>
      <c r="H4368">
        <v>0</v>
      </c>
      <c r="I4368">
        <v>4.8000000000000001E-2</v>
      </c>
      <c r="J4368">
        <v>2287.5992804000002</v>
      </c>
      <c r="K4368">
        <v>2288.3048826999998</v>
      </c>
      <c r="L4368" t="s">
        <v>29</v>
      </c>
      <c r="M4368">
        <v>3.1196000000000002E-3</v>
      </c>
      <c r="N4368">
        <v>0</v>
      </c>
      <c r="O4368">
        <v>3.1196000000000002E-3</v>
      </c>
      <c r="P4368">
        <v>43700.47049</v>
      </c>
      <c r="Q4368">
        <v>5.9575999999999997E-2</v>
      </c>
      <c r="R4368">
        <v>0</v>
      </c>
      <c r="S4368">
        <v>5.9575999999999997E-2</v>
      </c>
      <c r="T4368" t="s">
        <v>28</v>
      </c>
      <c r="U4368" t="s">
        <v>28</v>
      </c>
      <c r="V4368" s="1" t="s">
        <v>555</v>
      </c>
      <c r="W4368" s="1" t="s">
        <v>570</v>
      </c>
      <c r="X4368">
        <v>88210.067347999997</v>
      </c>
      <c r="Y4368">
        <v>131910.53783799999</v>
      </c>
      <c r="Z4368" t="s">
        <v>35</v>
      </c>
      <c r="AA4368">
        <v>0</v>
      </c>
      <c r="AC4368" s="2"/>
      <c r="AD4368" s="2"/>
      <c r="AE4368" s="2"/>
      <c r="AF4368" s="2"/>
      <c r="AG4368" s="2"/>
      <c r="AH4368" s="3">
        <f>INDEX([1]IDEN_level_ids!$B:$B,MATCH(V4368,[1]IDEN_level_ids!$A:$A,0),1)</f>
        <v>925</v>
      </c>
      <c r="AI4368" s="3">
        <f>INDEX([1]IDEN_level_ids!$B:$B,MATCH(W4368,[1]IDEN_level_ids!$A:$A,0),1)</f>
        <v>496</v>
      </c>
      <c r="AJ4368" t="s">
        <v>32</v>
      </c>
    </row>
    <row r="4369" spans="1:36" x14ac:dyDescent="0.25">
      <c r="A4369">
        <v>27525.921999999999</v>
      </c>
      <c r="B4369">
        <v>43700.194000000003</v>
      </c>
      <c r="C4369">
        <v>4.8000000000000001E-2</v>
      </c>
      <c r="D4369">
        <v>0</v>
      </c>
      <c r="E4369">
        <v>4.8000000000000001E-2</v>
      </c>
      <c r="F4369">
        <v>43700.194000000003</v>
      </c>
      <c r="G4369">
        <v>4.8000000000000001E-2</v>
      </c>
      <c r="H4369">
        <v>0</v>
      </c>
      <c r="I4369">
        <v>4.8000000000000001E-2</v>
      </c>
      <c r="J4369">
        <v>2287.6153131000001</v>
      </c>
      <c r="K4369">
        <v>2288.3209188800001</v>
      </c>
      <c r="L4369" t="s">
        <v>29</v>
      </c>
      <c r="M4369">
        <v>8.1585999999999996E-4</v>
      </c>
      <c r="N4369">
        <v>0</v>
      </c>
      <c r="O4369">
        <v>8.1585999999999996E-4</v>
      </c>
      <c r="P4369">
        <v>43700.164245</v>
      </c>
      <c r="Q4369">
        <v>1.5580999999999999E-2</v>
      </c>
      <c r="R4369">
        <v>0</v>
      </c>
      <c r="S4369">
        <v>1.5580999999999999E-2</v>
      </c>
      <c r="T4369">
        <v>2.9755E-2</v>
      </c>
      <c r="U4369">
        <v>2.9755E-2</v>
      </c>
      <c r="V4369" s="1" t="s">
        <v>425</v>
      </c>
      <c r="W4369" s="1" t="s">
        <v>620</v>
      </c>
      <c r="X4369">
        <v>37197.572144199999</v>
      </c>
      <c r="Y4369">
        <v>80897.736388999998</v>
      </c>
      <c r="AA4369">
        <v>1</v>
      </c>
      <c r="AC4369" s="2"/>
      <c r="AD4369" s="2">
        <f t="shared" ref="AD4369:AE4371" si="2437">$U4369/$E4369</f>
        <v>0.61989583333333331</v>
      </c>
      <c r="AE4369" s="2">
        <f t="shared" si="2437"/>
        <v>0.61989583333333331</v>
      </c>
      <c r="AF4369" s="2">
        <f t="shared" ref="AF4369:AG4371" si="2438">$S4369/$I4369</f>
        <v>0.32460416666666664</v>
      </c>
      <c r="AG4369" s="2">
        <f t="shared" si="2438"/>
        <v>0.32460416666666664</v>
      </c>
      <c r="AH4369" s="3">
        <f>INDEX([1]IDEN_level_ids!$B:$B,MATCH(V4369,[1]IDEN_level_ids!$A:$A,0),1)</f>
        <v>1121</v>
      </c>
      <c r="AI4369" s="3">
        <f>INDEX([1]IDEN_level_ids!$B:$B,MATCH(W4369,[1]IDEN_level_ids!$A:$A,0),1)</f>
        <v>957</v>
      </c>
      <c r="AJ4369" t="s">
        <v>32</v>
      </c>
    </row>
    <row r="4370" spans="1:36" x14ac:dyDescent="0.25">
      <c r="A4370">
        <v>82599.433999999994</v>
      </c>
      <c r="B4370">
        <v>43690.250999999997</v>
      </c>
      <c r="C4370">
        <v>5.5E-2</v>
      </c>
      <c r="D4370">
        <v>0</v>
      </c>
      <c r="E4370">
        <v>5.5E-2</v>
      </c>
      <c r="F4370">
        <v>43690.250999999997</v>
      </c>
      <c r="G4370">
        <v>5.5E-2</v>
      </c>
      <c r="H4370">
        <v>0</v>
      </c>
      <c r="I4370">
        <v>5.5E-2</v>
      </c>
      <c r="J4370">
        <v>2288.1368372000002</v>
      </c>
      <c r="K4370">
        <v>2288.8425567999998</v>
      </c>
      <c r="L4370" t="s">
        <v>29</v>
      </c>
      <c r="M4370">
        <v>1.0855999999999999E-3</v>
      </c>
      <c r="N4370">
        <v>0</v>
      </c>
      <c r="O4370">
        <v>1.0855999999999999E-3</v>
      </c>
      <c r="P4370">
        <v>43690.204773999998</v>
      </c>
      <c r="Q4370">
        <v>2.0722000000000001E-2</v>
      </c>
      <c r="R4370">
        <v>0</v>
      </c>
      <c r="S4370">
        <v>2.0722000000000001E-2</v>
      </c>
      <c r="T4370">
        <v>4.6226000000000003E-2</v>
      </c>
      <c r="U4370">
        <v>4.6226000000000003E-2</v>
      </c>
      <c r="V4370" s="1" t="s">
        <v>314</v>
      </c>
      <c r="W4370" s="1" t="s">
        <v>611</v>
      </c>
      <c r="X4370">
        <v>36670.593290999997</v>
      </c>
      <c r="Y4370">
        <v>80360.798064999995</v>
      </c>
      <c r="AA4370">
        <v>1</v>
      </c>
      <c r="AC4370" s="2"/>
      <c r="AD4370" s="2">
        <f t="shared" si="2437"/>
        <v>0.84047272727272737</v>
      </c>
      <c r="AE4370" s="2">
        <f t="shared" si="2437"/>
        <v>0.84047272727272737</v>
      </c>
      <c r="AF4370" s="2">
        <f t="shared" si="2438"/>
        <v>0.37676363636363636</v>
      </c>
      <c r="AG4370" s="2">
        <f t="shared" si="2438"/>
        <v>0.37676363636363636</v>
      </c>
      <c r="AH4370" s="3">
        <f>INDEX([1]IDEN_level_ids!$B:$B,MATCH(V4370,[1]IDEN_level_ids!$A:$A,0),1)</f>
        <v>1127</v>
      </c>
      <c r="AI4370" s="3">
        <f>INDEX([1]IDEN_level_ids!$B:$B,MATCH(W4370,[1]IDEN_level_ids!$A:$A,0),1)</f>
        <v>959</v>
      </c>
      <c r="AJ4370" t="s">
        <v>32</v>
      </c>
    </row>
    <row r="4371" spans="1:36" x14ac:dyDescent="0.25">
      <c r="A4371">
        <v>45895.88</v>
      </c>
      <c r="B4371">
        <v>43684.654000000002</v>
      </c>
      <c r="C4371">
        <v>0.05</v>
      </c>
      <c r="D4371">
        <v>0</v>
      </c>
      <c r="E4371">
        <v>0.05</v>
      </c>
      <c r="F4371">
        <v>43684.654000000002</v>
      </c>
      <c r="G4371">
        <v>0.05</v>
      </c>
      <c r="H4371">
        <v>0</v>
      </c>
      <c r="I4371">
        <v>0.05</v>
      </c>
      <c r="J4371">
        <v>2288.42320797</v>
      </c>
      <c r="K4371">
        <v>2289.1289900500001</v>
      </c>
      <c r="L4371" t="s">
        <v>29</v>
      </c>
      <c r="M4371">
        <v>6.9457000000000004E-4</v>
      </c>
      <c r="N4371">
        <v>0</v>
      </c>
      <c r="O4371">
        <v>6.9457000000000004E-4</v>
      </c>
      <c r="P4371">
        <v>43684.737922</v>
      </c>
      <c r="Q4371">
        <v>1.3254999999999999E-2</v>
      </c>
      <c r="R4371">
        <v>0</v>
      </c>
      <c r="S4371">
        <v>1.3254999999999999E-2</v>
      </c>
      <c r="T4371" t="s">
        <v>28</v>
      </c>
      <c r="U4371">
        <v>1.8353999999999999E-2</v>
      </c>
      <c r="V4371" s="1" t="s">
        <v>136</v>
      </c>
      <c r="W4371" s="1" t="s">
        <v>503</v>
      </c>
      <c r="X4371">
        <v>21611.150116000001</v>
      </c>
      <c r="Y4371">
        <v>65295.888037999997</v>
      </c>
      <c r="Z4371" t="s">
        <v>67</v>
      </c>
      <c r="AA4371">
        <v>0.313</v>
      </c>
      <c r="AC4371">
        <f t="shared" ref="AC4371:AC4372" si="2439">IF(ROUND($F4371,2)=IF($AA4370=0,IF($AA4369=0,IF($AA4368=0,ROUND($F4367,2),ROUND($F4368,2)),ROUND($F4369,2)),ROUND($F4370,2)),   0,1)</f>
        <v>1</v>
      </c>
      <c r="AD4371" s="2">
        <f t="shared" si="2437"/>
        <v>0.36707999999999996</v>
      </c>
      <c r="AE4371" s="2">
        <f t="shared" si="2437"/>
        <v>0.36707999999999996</v>
      </c>
      <c r="AF4371" s="2">
        <f t="shared" si="2438"/>
        <v>0.26509999999999995</v>
      </c>
      <c r="AG4371" s="2">
        <f t="shared" si="2438"/>
        <v>0.26509999999999995</v>
      </c>
      <c r="AH4371" s="3">
        <f>INDEX([1]IDEN_level_ids!$B:$B,MATCH(V4371,[1]IDEN_level_ids!$A:$A,0),1)</f>
        <v>1197</v>
      </c>
      <c r="AI4371" s="3">
        <f>INDEX([1]IDEN_level_ids!$B:$B,MATCH(W4371,[1]IDEN_level_ids!$A:$A,0),1)</f>
        <v>1055</v>
      </c>
      <c r="AJ4371" t="s">
        <v>32</v>
      </c>
    </row>
    <row r="4372" spans="1:36" x14ac:dyDescent="0.25">
      <c r="A4372">
        <v>45895.88</v>
      </c>
      <c r="B4372">
        <v>43684.654000000002</v>
      </c>
      <c r="C4372">
        <v>0.05</v>
      </c>
      <c r="D4372">
        <v>0</v>
      </c>
      <c r="E4372">
        <v>0.05</v>
      </c>
      <c r="F4372">
        <v>43684.654000000002</v>
      </c>
      <c r="G4372">
        <v>0.05</v>
      </c>
      <c r="H4372">
        <v>0</v>
      </c>
      <c r="I4372">
        <v>0.05</v>
      </c>
      <c r="J4372">
        <v>2288.4310017399998</v>
      </c>
      <c r="K4372">
        <v>2289.13678553</v>
      </c>
      <c r="L4372" t="s">
        <v>29</v>
      </c>
      <c r="M4372">
        <v>6.9574000000000003E-4</v>
      </c>
      <c r="N4372">
        <v>0</v>
      </c>
      <c r="O4372">
        <v>6.9574000000000003E-4</v>
      </c>
      <c r="P4372">
        <v>43684.589157000002</v>
      </c>
      <c r="Q4372">
        <v>1.3277000000000001E-2</v>
      </c>
      <c r="R4372">
        <v>0</v>
      </c>
      <c r="S4372">
        <v>1.3277000000000001E-2</v>
      </c>
      <c r="T4372" t="s">
        <v>28</v>
      </c>
      <c r="U4372">
        <v>1.8353999999999999E-2</v>
      </c>
      <c r="V4372" s="1" t="s">
        <v>70</v>
      </c>
      <c r="W4372" s="1" t="s">
        <v>549</v>
      </c>
      <c r="X4372">
        <v>21294.886147000001</v>
      </c>
      <c r="Y4372">
        <v>64979.475304</v>
      </c>
      <c r="Z4372" t="s">
        <v>67</v>
      </c>
      <c r="AA4372">
        <v>0.68799999999999994</v>
      </c>
      <c r="AC4372">
        <f t="shared" si="2439"/>
        <v>0</v>
      </c>
      <c r="AD4372" s="2"/>
      <c r="AE4372" s="2">
        <f>($F4372-$Y4372+$X4372)/$E4372*$AA4372</f>
        <v>0.89223968005157073</v>
      </c>
      <c r="AF4372" s="2"/>
      <c r="AG4372" s="2">
        <f t="shared" ref="AG4361:AG4375" si="2440">$S4372/$I4372</f>
        <v>0.26554</v>
      </c>
      <c r="AH4372" s="3">
        <f>INDEX([1]IDEN_level_ids!$B:$B,MATCH(V4372,[1]IDEN_level_ids!$A:$A,0),1)</f>
        <v>1201</v>
      </c>
      <c r="AI4372" s="3">
        <f>INDEX([1]IDEN_level_ids!$B:$B,MATCH(W4372,[1]IDEN_level_ids!$A:$A,0),1)</f>
        <v>1056</v>
      </c>
      <c r="AJ4372" t="s">
        <v>32</v>
      </c>
    </row>
    <row r="4373" spans="1:36" x14ac:dyDescent="0.25">
      <c r="A4373">
        <v>45917.964999999997</v>
      </c>
      <c r="B4373">
        <v>43669.144999999997</v>
      </c>
      <c r="C4373">
        <v>4.8000000000000001E-2</v>
      </c>
      <c r="D4373">
        <v>0</v>
      </c>
      <c r="E4373">
        <v>4.8000000000000001E-2</v>
      </c>
      <c r="F4373">
        <v>43669.144999999997</v>
      </c>
      <c r="G4373">
        <v>4.8000000000000001E-2</v>
      </c>
      <c r="H4373">
        <v>0</v>
      </c>
      <c r="I4373">
        <v>4.8000000000000001E-2</v>
      </c>
      <c r="J4373">
        <v>2289.2395510699998</v>
      </c>
      <c r="K4373">
        <v>2289.9455113600002</v>
      </c>
      <c r="L4373" t="s">
        <v>29</v>
      </c>
      <c r="M4373">
        <v>8.1492999999999995E-4</v>
      </c>
      <c r="N4373">
        <v>0</v>
      </c>
      <c r="O4373">
        <v>8.1492999999999995E-4</v>
      </c>
      <c r="P4373">
        <v>43669.161341999999</v>
      </c>
      <c r="Q4373">
        <v>1.5540999999999999E-2</v>
      </c>
      <c r="R4373">
        <v>0</v>
      </c>
      <c r="S4373">
        <v>1.5540999999999999E-2</v>
      </c>
      <c r="T4373">
        <v>-1.6341999999999999E-2</v>
      </c>
      <c r="U4373">
        <v>-1.6341999999999999E-2</v>
      </c>
      <c r="V4373" s="1" t="s">
        <v>301</v>
      </c>
      <c r="W4373" s="1" t="s">
        <v>492</v>
      </c>
      <c r="X4373">
        <v>21148.3449</v>
      </c>
      <c r="Y4373">
        <v>64817.506242000003</v>
      </c>
      <c r="AA4373">
        <v>1</v>
      </c>
      <c r="AC4373" s="2"/>
      <c r="AD4373" s="2">
        <f t="shared" ref="AD4373:AE4376" si="2441">$U4373/$E4373</f>
        <v>-0.34045833333333331</v>
      </c>
      <c r="AE4373" s="2">
        <f t="shared" si="2441"/>
        <v>-0.34045833333333331</v>
      </c>
      <c r="AF4373" s="2">
        <f t="shared" ref="AF4373:AG4376" si="2442">$S4373/$I4373</f>
        <v>0.32377083333333329</v>
      </c>
      <c r="AG4373" s="2">
        <f t="shared" si="2442"/>
        <v>0.32377083333333329</v>
      </c>
      <c r="AH4373" s="3">
        <f>INDEX([1]IDEN_level_ids!$B:$B,MATCH(V4373,[1]IDEN_level_ids!$A:$A,0),1)</f>
        <v>1204</v>
      </c>
      <c r="AI4373" s="3">
        <f>INDEX([1]IDEN_level_ids!$B:$B,MATCH(W4373,[1]IDEN_level_ids!$A:$A,0),1)</f>
        <v>1058</v>
      </c>
      <c r="AJ4373" t="s">
        <v>32</v>
      </c>
    </row>
    <row r="4374" spans="1:36" x14ac:dyDescent="0.25">
      <c r="A4374">
        <v>45938.165999999997</v>
      </c>
      <c r="B4374">
        <v>43656.254000000001</v>
      </c>
      <c r="C4374">
        <v>4.8000000000000001E-2</v>
      </c>
      <c r="D4374">
        <v>0</v>
      </c>
      <c r="E4374">
        <v>4.8000000000000001E-2</v>
      </c>
      <c r="F4374">
        <v>43656.254000000001</v>
      </c>
      <c r="G4374">
        <v>4.8000000000000001E-2</v>
      </c>
      <c r="H4374">
        <v>0</v>
      </c>
      <c r="I4374">
        <v>4.8000000000000001E-2</v>
      </c>
      <c r="J4374">
        <v>2289.9163372899998</v>
      </c>
      <c r="K4374">
        <v>2290.6224453599998</v>
      </c>
      <c r="L4374" t="s">
        <v>29</v>
      </c>
      <c r="M4374">
        <v>8.4604000000000005E-4</v>
      </c>
      <c r="N4374">
        <v>0</v>
      </c>
      <c r="O4374">
        <v>8.4604000000000005E-4</v>
      </c>
      <c r="P4374">
        <v>43656.256054999998</v>
      </c>
      <c r="Q4374">
        <v>1.6123999999999999E-2</v>
      </c>
      <c r="R4374">
        <v>0</v>
      </c>
      <c r="S4374">
        <v>1.6123999999999999E-2</v>
      </c>
      <c r="T4374">
        <v>-2.055E-3</v>
      </c>
      <c r="U4374">
        <v>-2.055E-3</v>
      </c>
      <c r="V4374" s="1" t="s">
        <v>323</v>
      </c>
      <c r="W4374" s="1" t="s">
        <v>585</v>
      </c>
      <c r="X4374">
        <v>24309.164937000001</v>
      </c>
      <c r="Y4374">
        <v>67965.420991999999</v>
      </c>
      <c r="AA4374">
        <v>1</v>
      </c>
      <c r="AC4374" s="2"/>
      <c r="AD4374" s="2">
        <f t="shared" si="2441"/>
        <v>-4.2812499999999996E-2</v>
      </c>
      <c r="AE4374" s="2">
        <f t="shared" si="2441"/>
        <v>-4.2812499999999996E-2</v>
      </c>
      <c r="AF4374" s="2">
        <f t="shared" si="2442"/>
        <v>0.33591666666666664</v>
      </c>
      <c r="AG4374" s="2">
        <f t="shared" si="2442"/>
        <v>0.33591666666666664</v>
      </c>
      <c r="AH4374" s="3">
        <f>INDEX([1]IDEN_level_ids!$B:$B,MATCH(V4374,[1]IDEN_level_ids!$A:$A,0),1)</f>
        <v>1176</v>
      </c>
      <c r="AI4374" s="3">
        <f>INDEX([1]IDEN_level_ids!$B:$B,MATCH(W4374,[1]IDEN_level_ids!$A:$A,0),1)</f>
        <v>1034</v>
      </c>
      <c r="AJ4374" t="s">
        <v>32</v>
      </c>
    </row>
    <row r="4375" spans="1:36" x14ac:dyDescent="0.25">
      <c r="A4375">
        <v>45941.093999999997</v>
      </c>
      <c r="B4375">
        <v>43654.449000000001</v>
      </c>
      <c r="C4375">
        <v>4.9000000000000002E-2</v>
      </c>
      <c r="D4375">
        <v>0</v>
      </c>
      <c r="E4375">
        <v>4.9000000000000002E-2</v>
      </c>
      <c r="F4375">
        <v>43654.449000000001</v>
      </c>
      <c r="G4375">
        <v>4.9000000000000002E-2</v>
      </c>
      <c r="H4375">
        <v>0</v>
      </c>
      <c r="I4375">
        <v>4.9000000000000002E-2</v>
      </c>
      <c r="J4375">
        <v>2290.0145130699998</v>
      </c>
      <c r="K4375">
        <v>2290.7206425899999</v>
      </c>
      <c r="L4375" t="s">
        <v>29</v>
      </c>
      <c r="M4375">
        <v>9.3661999999999999E-4</v>
      </c>
      <c r="N4375">
        <v>0</v>
      </c>
      <c r="O4375">
        <v>9.3661999999999999E-4</v>
      </c>
      <c r="P4375">
        <v>43654.384624999999</v>
      </c>
      <c r="Q4375">
        <v>1.7849E-2</v>
      </c>
      <c r="R4375">
        <v>0</v>
      </c>
      <c r="S4375">
        <v>1.7849E-2</v>
      </c>
      <c r="T4375">
        <v>6.4375000000000002E-2</v>
      </c>
      <c r="U4375">
        <v>6.4375000000000002E-2</v>
      </c>
      <c r="V4375" s="1" t="s">
        <v>255</v>
      </c>
      <c r="W4375" s="1" t="s">
        <v>498</v>
      </c>
      <c r="X4375">
        <v>21418.801936</v>
      </c>
      <c r="Y4375">
        <v>65073.186561000002</v>
      </c>
      <c r="AA4375">
        <v>1</v>
      </c>
      <c r="AC4375" s="2"/>
      <c r="AD4375" s="2">
        <f t="shared" si="2441"/>
        <v>1.3137755102040816</v>
      </c>
      <c r="AE4375" s="2">
        <f t="shared" si="2441"/>
        <v>1.3137755102040816</v>
      </c>
      <c r="AF4375" s="2">
        <f t="shared" si="2442"/>
        <v>0.36426530612244895</v>
      </c>
      <c r="AG4375" s="2">
        <f t="shared" si="2442"/>
        <v>0.36426530612244895</v>
      </c>
      <c r="AH4375" s="3">
        <f>INDEX([1]IDEN_level_ids!$B:$B,MATCH(V4375,[1]IDEN_level_ids!$A:$A,0),1)</f>
        <v>1202</v>
      </c>
      <c r="AI4375" s="3">
        <f>INDEX([1]IDEN_level_ids!$B:$B,MATCH(W4375,[1]IDEN_level_ids!$A:$A,0),1)</f>
        <v>1059</v>
      </c>
      <c r="AJ4375" t="s">
        <v>32</v>
      </c>
    </row>
    <row r="4376" spans="1:36" x14ac:dyDescent="0.25">
      <c r="A4376">
        <v>82707.513000000006</v>
      </c>
      <c r="B4376">
        <v>43650.014000000003</v>
      </c>
      <c r="C4376">
        <v>5.0999999999999997E-2</v>
      </c>
      <c r="D4376">
        <v>0</v>
      </c>
      <c r="E4376">
        <v>5.0999999999999997E-2</v>
      </c>
      <c r="F4376">
        <v>43650.014000000003</v>
      </c>
      <c r="G4376">
        <v>5.0999999999999997E-2</v>
      </c>
      <c r="H4376">
        <v>0</v>
      </c>
      <c r="I4376">
        <v>5.0999999999999997E-2</v>
      </c>
      <c r="J4376">
        <v>2290.2442027799998</v>
      </c>
      <c r="K4376">
        <v>2290.9503824600001</v>
      </c>
      <c r="L4376" t="s">
        <v>29</v>
      </c>
      <c r="M4376">
        <v>8.9618E-4</v>
      </c>
      <c r="N4376">
        <v>0</v>
      </c>
      <c r="O4376">
        <v>8.9618E-4</v>
      </c>
      <c r="P4376">
        <v>43650.006899</v>
      </c>
      <c r="Q4376">
        <v>1.7075E-2</v>
      </c>
      <c r="R4376">
        <v>0</v>
      </c>
      <c r="S4376">
        <v>1.7075E-2</v>
      </c>
      <c r="T4376">
        <v>7.1009999999999997E-3</v>
      </c>
      <c r="U4376">
        <v>7.1009999999999997E-3</v>
      </c>
      <c r="V4376" s="1" t="s">
        <v>102</v>
      </c>
      <c r="W4376" s="1" t="s">
        <v>530</v>
      </c>
      <c r="X4376">
        <v>16516.153138999998</v>
      </c>
      <c r="Y4376">
        <v>60166.160038100003</v>
      </c>
      <c r="AA4376">
        <v>1</v>
      </c>
      <c r="AC4376" s="2"/>
      <c r="AD4376" s="2">
        <f t="shared" si="2441"/>
        <v>0.13923529411764707</v>
      </c>
      <c r="AE4376" s="2">
        <f t="shared" si="2441"/>
        <v>0.13923529411764707</v>
      </c>
      <c r="AF4376" s="2">
        <f t="shared" si="2442"/>
        <v>0.33480392156862748</v>
      </c>
      <c r="AG4376" s="2">
        <f t="shared" si="2442"/>
        <v>0.33480392156862748</v>
      </c>
      <c r="AH4376" s="3">
        <f>INDEX([1]IDEN_level_ids!$B:$B,MATCH(V4376,[1]IDEN_level_ids!$A:$A,0),1)</f>
        <v>1229</v>
      </c>
      <c r="AI4376" s="3">
        <f>INDEX([1]IDEN_level_ids!$B:$B,MATCH(W4376,[1]IDEN_level_ids!$A:$A,0),1)</f>
        <v>1082</v>
      </c>
      <c r="AJ4376" t="s">
        <v>32</v>
      </c>
    </row>
    <row r="4377" spans="1:36" hidden="1" x14ac:dyDescent="0.25">
      <c r="A4377">
        <v>9190.7450000000008</v>
      </c>
      <c r="B4377" t="s">
        <v>28</v>
      </c>
      <c r="C4377" t="s">
        <v>28</v>
      </c>
      <c r="D4377" t="s">
        <v>28</v>
      </c>
      <c r="E4377" t="s">
        <v>28</v>
      </c>
      <c r="F4377">
        <v>43647.076000000001</v>
      </c>
      <c r="G4377">
        <v>4.7E-2</v>
      </c>
      <c r="H4377">
        <v>0</v>
      </c>
      <c r="I4377">
        <v>4.7E-2</v>
      </c>
      <c r="J4377">
        <v>2290.4104471000001</v>
      </c>
      <c r="K4377">
        <v>2291.1166631000001</v>
      </c>
      <c r="L4377" t="s">
        <v>29</v>
      </c>
      <c r="M4377">
        <v>1.4086999999999999E-3</v>
      </c>
      <c r="N4377">
        <v>0</v>
      </c>
      <c r="O4377">
        <v>1.4086999999999999E-3</v>
      </c>
      <c r="P4377">
        <v>43646.838945000003</v>
      </c>
      <c r="Q4377">
        <v>2.6837E-2</v>
      </c>
      <c r="R4377">
        <v>0</v>
      </c>
      <c r="S4377">
        <v>2.6837E-2</v>
      </c>
      <c r="T4377" t="s">
        <v>28</v>
      </c>
      <c r="U4377" t="s">
        <v>28</v>
      </c>
      <c r="V4377" s="1" t="s">
        <v>507</v>
      </c>
      <c r="W4377" s="1" t="s">
        <v>327</v>
      </c>
      <c r="X4377">
        <v>63576.279414999997</v>
      </c>
      <c r="Y4377">
        <v>107223.11835999999</v>
      </c>
      <c r="Z4377" t="s">
        <v>35</v>
      </c>
      <c r="AA4377">
        <v>0</v>
      </c>
      <c r="AC4377" s="2"/>
      <c r="AD4377" s="2"/>
      <c r="AE4377" s="2"/>
      <c r="AF4377" s="2"/>
      <c r="AG4377" s="2"/>
      <c r="AH4377" s="3">
        <f>INDEX([1]IDEN_level_ids!$B:$B,MATCH(V4377,[1]IDEN_level_ids!$A:$A,0),1)</f>
        <v>1068</v>
      </c>
      <c r="AI4377" s="3">
        <f>INDEX([1]IDEN_level_ids!$B:$B,MATCH(W4377,[1]IDEN_level_ids!$A:$A,0),1)</f>
        <v>840</v>
      </c>
      <c r="AJ4377" t="s">
        <v>32</v>
      </c>
    </row>
    <row r="4378" spans="1:36" x14ac:dyDescent="0.25">
      <c r="A4378">
        <v>9192.9830000000002</v>
      </c>
      <c r="B4378">
        <v>43640.735999999997</v>
      </c>
      <c r="C4378">
        <v>4.8000000000000001E-2</v>
      </c>
      <c r="D4378">
        <v>0</v>
      </c>
      <c r="E4378">
        <v>4.8000000000000001E-2</v>
      </c>
      <c r="F4378">
        <v>43640.735999999997</v>
      </c>
      <c r="G4378">
        <v>4.8000000000000001E-2</v>
      </c>
      <c r="H4378">
        <v>0</v>
      </c>
      <c r="I4378">
        <v>4.8000000000000001E-2</v>
      </c>
      <c r="J4378">
        <v>2290.7254505999999</v>
      </c>
      <c r="K4378">
        <v>2291.4317354</v>
      </c>
      <c r="L4378" t="s">
        <v>29</v>
      </c>
      <c r="M4378">
        <v>1.1381E-3</v>
      </c>
      <c r="N4378">
        <v>0</v>
      </c>
      <c r="O4378">
        <v>1.1381E-3</v>
      </c>
      <c r="P4378">
        <v>43640.837497</v>
      </c>
      <c r="Q4378">
        <v>2.1675E-2</v>
      </c>
      <c r="R4378">
        <v>0</v>
      </c>
      <c r="S4378">
        <v>2.1675E-2</v>
      </c>
      <c r="T4378">
        <v>-0.101497</v>
      </c>
      <c r="U4378">
        <v>-0.101497</v>
      </c>
      <c r="V4378" s="1" t="s">
        <v>390</v>
      </c>
      <c r="W4378" s="1" t="s">
        <v>597</v>
      </c>
      <c r="X4378">
        <v>27380.340994599999</v>
      </c>
      <c r="Y4378">
        <v>71021.178492000006</v>
      </c>
      <c r="AA4378">
        <v>1</v>
      </c>
      <c r="AC4378" s="2"/>
      <c r="AD4378" s="2">
        <f t="shared" ref="AD4378:AE4382" si="2443">$U4378/$E4378</f>
        <v>-2.1145208333333332</v>
      </c>
      <c r="AE4378" s="2">
        <f t="shared" si="2443"/>
        <v>-2.1145208333333332</v>
      </c>
      <c r="AF4378" s="2">
        <f t="shared" ref="AF4378:AG4382" si="2444">$S4378/$I4378</f>
        <v>0.45156249999999998</v>
      </c>
      <c r="AG4378" s="2">
        <f t="shared" si="2444"/>
        <v>0.45156249999999998</v>
      </c>
      <c r="AH4378" s="3">
        <f>INDEX([1]IDEN_level_ids!$B:$B,MATCH(V4378,[1]IDEN_level_ids!$A:$A,0),1)</f>
        <v>1160</v>
      </c>
      <c r="AI4378" s="3">
        <f>INDEX([1]IDEN_level_ids!$B:$B,MATCH(W4378,[1]IDEN_level_ids!$A:$A,0),1)</f>
        <v>1006</v>
      </c>
      <c r="AJ4378" t="s">
        <v>32</v>
      </c>
    </row>
    <row r="4379" spans="1:36" x14ac:dyDescent="0.25">
      <c r="A4379">
        <v>45981.605000000003</v>
      </c>
      <c r="B4379">
        <v>43631.811999999998</v>
      </c>
      <c r="C4379">
        <v>4.7E-2</v>
      </c>
      <c r="D4379">
        <v>0</v>
      </c>
      <c r="E4379">
        <v>4.7E-2</v>
      </c>
      <c r="F4379">
        <v>43631.811999999998</v>
      </c>
      <c r="G4379">
        <v>4.7E-2</v>
      </c>
      <c r="H4379">
        <v>0</v>
      </c>
      <c r="I4379">
        <v>4.7E-2</v>
      </c>
      <c r="J4379">
        <v>2291.2002284700002</v>
      </c>
      <c r="K4379">
        <v>2291.9066170000001</v>
      </c>
      <c r="L4379" t="s">
        <v>29</v>
      </c>
      <c r="M4379">
        <v>9.6787999999999996E-4</v>
      </c>
      <c r="N4379">
        <v>0</v>
      </c>
      <c r="O4379">
        <v>9.6787999999999996E-4</v>
      </c>
      <c r="P4379">
        <v>43631.795143000003</v>
      </c>
      <c r="Q4379">
        <v>1.8426000000000001E-2</v>
      </c>
      <c r="R4379">
        <v>0</v>
      </c>
      <c r="S4379">
        <v>1.8426000000000001E-2</v>
      </c>
      <c r="T4379">
        <v>1.6857E-2</v>
      </c>
      <c r="U4379">
        <v>1.6857E-2</v>
      </c>
      <c r="V4379" s="1" t="s">
        <v>341</v>
      </c>
      <c r="W4379" s="1" t="s">
        <v>552</v>
      </c>
      <c r="X4379">
        <v>22277.616150999998</v>
      </c>
      <c r="Y4379">
        <v>65909.411294000005</v>
      </c>
      <c r="AA4379">
        <v>1</v>
      </c>
      <c r="AC4379" s="2"/>
      <c r="AD4379" s="2">
        <f t="shared" si="2443"/>
        <v>0.35865957446808511</v>
      </c>
      <c r="AE4379" s="2">
        <f t="shared" si="2443"/>
        <v>0.35865957446808511</v>
      </c>
      <c r="AF4379" s="2">
        <f t="shared" si="2444"/>
        <v>0.3920425531914894</v>
      </c>
      <c r="AG4379" s="2">
        <f t="shared" si="2444"/>
        <v>0.3920425531914894</v>
      </c>
      <c r="AH4379" s="3">
        <f>INDEX([1]IDEN_level_ids!$B:$B,MATCH(V4379,[1]IDEN_level_ids!$A:$A,0),1)</f>
        <v>1195</v>
      </c>
      <c r="AI4379" s="3">
        <f>INDEX([1]IDEN_level_ids!$B:$B,MATCH(W4379,[1]IDEN_level_ids!$A:$A,0),1)</f>
        <v>1052</v>
      </c>
      <c r="AJ4379" t="s">
        <v>32</v>
      </c>
    </row>
    <row r="4380" spans="1:36" x14ac:dyDescent="0.25">
      <c r="A4380">
        <v>9196.7870000000003</v>
      </c>
      <c r="B4380">
        <v>43630.58</v>
      </c>
      <c r="C4380">
        <v>9.4E-2</v>
      </c>
      <c r="D4380">
        <v>0</v>
      </c>
      <c r="E4380">
        <v>9.4E-2</v>
      </c>
      <c r="F4380">
        <v>43630.58</v>
      </c>
      <c r="G4380">
        <v>9.4E-2</v>
      </c>
      <c r="H4380">
        <v>0</v>
      </c>
      <c r="I4380">
        <v>9.4E-2</v>
      </c>
      <c r="J4380">
        <v>2291.26721232</v>
      </c>
      <c r="K4380">
        <v>2291.9736155000001</v>
      </c>
      <c r="L4380" t="s">
        <v>29</v>
      </c>
      <c r="M4380">
        <v>9.0611000000000001E-4</v>
      </c>
      <c r="N4380">
        <v>0</v>
      </c>
      <c r="O4380">
        <v>9.0611000000000001E-4</v>
      </c>
      <c r="P4380">
        <v>43630.519708</v>
      </c>
      <c r="Q4380">
        <v>1.7249E-2</v>
      </c>
      <c r="R4380">
        <v>0</v>
      </c>
      <c r="S4380">
        <v>1.7249E-2</v>
      </c>
      <c r="T4380">
        <v>6.0292999999999999E-2</v>
      </c>
      <c r="U4380">
        <v>6.0292999999999999E-2</v>
      </c>
      <c r="V4380" s="1" t="s">
        <v>378</v>
      </c>
      <c r="W4380" s="1" t="s">
        <v>584</v>
      </c>
      <c r="X4380">
        <v>23050.577588</v>
      </c>
      <c r="Y4380">
        <v>66681.097295500003</v>
      </c>
      <c r="AA4380">
        <v>1</v>
      </c>
      <c r="AC4380" s="2"/>
      <c r="AD4380" s="2">
        <f t="shared" si="2443"/>
        <v>0.64141489361702131</v>
      </c>
      <c r="AE4380" s="2">
        <f t="shared" si="2443"/>
        <v>0.64141489361702131</v>
      </c>
      <c r="AF4380" s="2">
        <f t="shared" si="2444"/>
        <v>0.1835</v>
      </c>
      <c r="AG4380" s="2">
        <f t="shared" si="2444"/>
        <v>0.1835</v>
      </c>
      <c r="AH4380" s="3">
        <f>INDEX([1]IDEN_level_ids!$B:$B,MATCH(V4380,[1]IDEN_level_ids!$A:$A,0),1)</f>
        <v>1192</v>
      </c>
      <c r="AI4380" s="3">
        <f>INDEX([1]IDEN_level_ids!$B:$B,MATCH(W4380,[1]IDEN_level_ids!$A:$A,0),1)</f>
        <v>1044</v>
      </c>
      <c r="AJ4380" t="s">
        <v>32</v>
      </c>
    </row>
    <row r="4381" spans="1:36" x14ac:dyDescent="0.25">
      <c r="A4381">
        <v>73622.83</v>
      </c>
      <c r="B4381">
        <v>43615.387000000002</v>
      </c>
      <c r="C4381">
        <v>5.2999999999999999E-2</v>
      </c>
      <c r="D4381">
        <v>0</v>
      </c>
      <c r="E4381">
        <v>5.2999999999999999E-2</v>
      </c>
      <c r="F4381">
        <v>43615.387000000002</v>
      </c>
      <c r="G4381">
        <v>5.2999999999999999E-2</v>
      </c>
      <c r="H4381">
        <v>0</v>
      </c>
      <c r="I4381">
        <v>5.2999999999999999E-2</v>
      </c>
      <c r="J4381">
        <v>2292.06210706</v>
      </c>
      <c r="K4381">
        <v>2292.7686839500002</v>
      </c>
      <c r="L4381" t="s">
        <v>29</v>
      </c>
      <c r="M4381">
        <v>8.4405999999999999E-4</v>
      </c>
      <c r="N4381">
        <v>0</v>
      </c>
      <c r="O4381">
        <v>8.4405999999999999E-4</v>
      </c>
      <c r="P4381">
        <v>43615.389856000002</v>
      </c>
      <c r="Q4381">
        <v>1.6056999999999998E-2</v>
      </c>
      <c r="R4381">
        <v>0</v>
      </c>
      <c r="S4381">
        <v>1.6056999999999998E-2</v>
      </c>
      <c r="T4381">
        <v>-2.856E-3</v>
      </c>
      <c r="U4381">
        <v>-2.856E-3</v>
      </c>
      <c r="V4381" s="1" t="s">
        <v>77</v>
      </c>
      <c r="W4381" s="1" t="s">
        <v>476</v>
      </c>
      <c r="X4381">
        <v>14558.814149</v>
      </c>
      <c r="Y4381">
        <v>58174.204005</v>
      </c>
      <c r="AA4381">
        <v>1</v>
      </c>
      <c r="AC4381" s="2"/>
      <c r="AD4381" s="2">
        <f t="shared" si="2443"/>
        <v>-5.3886792452830193E-2</v>
      </c>
      <c r="AE4381" s="2">
        <f t="shared" si="2443"/>
        <v>-5.3886792452830193E-2</v>
      </c>
      <c r="AF4381" s="2">
        <f t="shared" si="2444"/>
        <v>0.30296226415094335</v>
      </c>
      <c r="AG4381" s="2">
        <f t="shared" si="2444"/>
        <v>0.30296226415094335</v>
      </c>
      <c r="AH4381" s="3">
        <f>INDEX([1]IDEN_level_ids!$B:$B,MATCH(V4381,[1]IDEN_level_ids!$A:$A,0),1)</f>
        <v>1238</v>
      </c>
      <c r="AI4381" s="3">
        <f>INDEX([1]IDEN_level_ids!$B:$B,MATCH(W4381,[1]IDEN_level_ids!$A:$A,0),1)</f>
        <v>1083</v>
      </c>
      <c r="AJ4381" t="s">
        <v>32</v>
      </c>
    </row>
    <row r="4382" spans="1:36" x14ac:dyDescent="0.25">
      <c r="A4382">
        <v>73651.531000000003</v>
      </c>
      <c r="B4382">
        <v>43606.877</v>
      </c>
      <c r="C4382">
        <v>9.5000000000000001E-2</v>
      </c>
      <c r="D4382">
        <v>0</v>
      </c>
      <c r="E4382">
        <v>9.5000000000000001E-2</v>
      </c>
      <c r="F4382">
        <v>43606.877</v>
      </c>
      <c r="G4382">
        <v>9.5000000000000001E-2</v>
      </c>
      <c r="H4382">
        <v>0</v>
      </c>
      <c r="I4382">
        <v>9.5000000000000001E-2</v>
      </c>
      <c r="J4382">
        <v>2292.5073584900001</v>
      </c>
      <c r="K4382">
        <v>2293.2140327100001</v>
      </c>
      <c r="L4382" t="s">
        <v>29</v>
      </c>
      <c r="M4382">
        <v>6.2345E-4</v>
      </c>
      <c r="N4382">
        <v>0</v>
      </c>
      <c r="O4382">
        <v>6.2345E-4</v>
      </c>
      <c r="P4382">
        <v>43606.919622000001</v>
      </c>
      <c r="Q4382">
        <v>1.1854999999999999E-2</v>
      </c>
      <c r="R4382">
        <v>0</v>
      </c>
      <c r="S4382">
        <v>1.1854999999999999E-2</v>
      </c>
      <c r="T4382">
        <v>-4.2622E-2</v>
      </c>
      <c r="U4382">
        <v>-4.2622E-2</v>
      </c>
      <c r="V4382" s="1" t="s">
        <v>291</v>
      </c>
      <c r="W4382" s="1" t="s">
        <v>569</v>
      </c>
      <c r="X4382">
        <v>23442.241585799999</v>
      </c>
      <c r="Y4382">
        <v>67049.161207600002</v>
      </c>
      <c r="AA4382">
        <v>1</v>
      </c>
      <c r="AC4382" s="2"/>
      <c r="AD4382" s="2">
        <f t="shared" si="2443"/>
        <v>-0.44865263157894736</v>
      </c>
      <c r="AE4382" s="2">
        <f t="shared" si="2443"/>
        <v>-0.44865263157894736</v>
      </c>
      <c r="AF4382" s="2">
        <f t="shared" si="2444"/>
        <v>0.12478947368421052</v>
      </c>
      <c r="AG4382" s="2">
        <f t="shared" si="2444"/>
        <v>0.12478947368421052</v>
      </c>
      <c r="AH4382" s="3">
        <f>INDEX([1]IDEN_level_ids!$B:$B,MATCH(V4382,[1]IDEN_level_ids!$A:$A,0),1)</f>
        <v>1187</v>
      </c>
      <c r="AI4382" s="3">
        <f>INDEX([1]IDEN_level_ids!$B:$B,MATCH(W4382,[1]IDEN_level_ids!$A:$A,0),1)</f>
        <v>1039</v>
      </c>
      <c r="AJ4382" t="s">
        <v>32</v>
      </c>
    </row>
    <row r="4383" spans="1:36" hidden="1" x14ac:dyDescent="0.25">
      <c r="A4383">
        <v>73651.531000000003</v>
      </c>
      <c r="B4383" t="s">
        <v>28</v>
      </c>
      <c r="C4383" t="s">
        <v>28</v>
      </c>
      <c r="D4383" t="s">
        <v>28</v>
      </c>
      <c r="E4383" t="s">
        <v>28</v>
      </c>
      <c r="F4383">
        <v>43606.877</v>
      </c>
      <c r="G4383">
        <v>9.5000000000000001E-2</v>
      </c>
      <c r="H4383">
        <v>0</v>
      </c>
      <c r="I4383">
        <v>9.5000000000000001E-2</v>
      </c>
      <c r="J4383">
        <v>2292.5271502000001</v>
      </c>
      <c r="K4383">
        <v>2293.2338288000001</v>
      </c>
      <c r="L4383" t="s">
        <v>29</v>
      </c>
      <c r="M4383">
        <v>2.5244E-3</v>
      </c>
      <c r="N4383">
        <v>0</v>
      </c>
      <c r="O4383">
        <v>2.5244E-3</v>
      </c>
      <c r="P4383">
        <v>43606.543189999997</v>
      </c>
      <c r="Q4383">
        <v>4.8002000000000003E-2</v>
      </c>
      <c r="R4383">
        <v>0</v>
      </c>
      <c r="S4383">
        <v>4.8002000000000003E-2</v>
      </c>
      <c r="T4383" t="s">
        <v>28</v>
      </c>
      <c r="U4383" t="s">
        <v>28</v>
      </c>
      <c r="V4383" s="1" t="s">
        <v>465</v>
      </c>
      <c r="W4383" s="1" t="s">
        <v>488</v>
      </c>
      <c r="X4383">
        <v>93296.156996999998</v>
      </c>
      <c r="Y4383">
        <v>136902.70018700001</v>
      </c>
      <c r="Z4383" t="s">
        <v>35</v>
      </c>
      <c r="AA4383">
        <v>0</v>
      </c>
      <c r="AC4383" s="2"/>
      <c r="AD4383" s="2"/>
      <c r="AE4383" s="2"/>
      <c r="AF4383" s="2"/>
      <c r="AG4383" s="2"/>
      <c r="AH4383" s="3">
        <f>INDEX([1]IDEN_level_ids!$B:$B,MATCH(V4383,[1]IDEN_level_ids!$A:$A,0),1)</f>
        <v>909</v>
      </c>
      <c r="AI4383" s="3">
        <f>INDEX([1]IDEN_level_ids!$B:$B,MATCH(W4383,[1]IDEN_level_ids!$A:$A,0),1)</f>
        <v>319</v>
      </c>
      <c r="AJ4383" t="s">
        <v>32</v>
      </c>
    </row>
    <row r="4384" spans="1:36" x14ac:dyDescent="0.25">
      <c r="A4384">
        <v>73654.819000000003</v>
      </c>
      <c r="B4384">
        <v>43605.936000000002</v>
      </c>
      <c r="C4384">
        <v>9.4E-2</v>
      </c>
      <c r="D4384">
        <v>0</v>
      </c>
      <c r="E4384">
        <v>9.4E-2</v>
      </c>
      <c r="F4384">
        <v>43605.936000000002</v>
      </c>
      <c r="G4384">
        <v>9.4E-2</v>
      </c>
      <c r="H4384">
        <v>0</v>
      </c>
      <c r="I4384">
        <v>9.4E-2</v>
      </c>
      <c r="J4384">
        <v>2292.5626278999998</v>
      </c>
      <c r="K4384">
        <v>2293.2693141999998</v>
      </c>
      <c r="L4384" t="s">
        <v>29</v>
      </c>
      <c r="M4384">
        <v>1.1864E-3</v>
      </c>
      <c r="N4384">
        <v>0</v>
      </c>
      <c r="O4384">
        <v>1.1864E-3</v>
      </c>
      <c r="P4384">
        <v>43605.868434999997</v>
      </c>
      <c r="Q4384">
        <v>2.2558999999999999E-2</v>
      </c>
      <c r="R4384">
        <v>0</v>
      </c>
      <c r="S4384">
        <v>2.2558999999999999E-2</v>
      </c>
      <c r="T4384">
        <v>6.7565E-2</v>
      </c>
      <c r="U4384">
        <v>6.7565E-2</v>
      </c>
      <c r="V4384" s="1" t="s">
        <v>356</v>
      </c>
      <c r="W4384" s="1" t="s">
        <v>653</v>
      </c>
      <c r="X4384">
        <v>31803.614890000001</v>
      </c>
      <c r="Y4384">
        <v>75409.483324999994</v>
      </c>
      <c r="AA4384">
        <v>1</v>
      </c>
      <c r="AC4384" s="2"/>
      <c r="AD4384" s="2">
        <f>$U4384/$E4384</f>
        <v>0.71877659574468089</v>
      </c>
      <c r="AE4384" s="2">
        <f>$U4384/$E4384</f>
        <v>0.71877659574468089</v>
      </c>
      <c r="AF4384" s="2">
        <f>$S4384/$I4384</f>
        <v>0.23998936170212765</v>
      </c>
      <c r="AG4384" s="2">
        <f>$S4384/$I4384</f>
        <v>0.23998936170212765</v>
      </c>
      <c r="AH4384" s="3">
        <f>INDEX([1]IDEN_level_ids!$B:$B,MATCH(V4384,[1]IDEN_level_ids!$A:$A,0),1)</f>
        <v>1144</v>
      </c>
      <c r="AI4384" s="3">
        <f>INDEX([1]IDEN_level_ids!$B:$B,MATCH(W4384,[1]IDEN_level_ids!$A:$A,0),1)</f>
        <v>985</v>
      </c>
      <c r="AJ4384" t="s">
        <v>32</v>
      </c>
    </row>
    <row r="4385" spans="1:36" hidden="1" x14ac:dyDescent="0.25">
      <c r="A4385">
        <v>73654.819000000003</v>
      </c>
      <c r="B4385" t="s">
        <v>28</v>
      </c>
      <c r="C4385" t="s">
        <v>28</v>
      </c>
      <c r="D4385" t="s">
        <v>28</v>
      </c>
      <c r="E4385" t="s">
        <v>28</v>
      </c>
      <c r="F4385">
        <v>43605.936000000002</v>
      </c>
      <c r="G4385">
        <v>9.4E-2</v>
      </c>
      <c r="H4385">
        <v>0</v>
      </c>
      <c r="I4385">
        <v>9.4E-2</v>
      </c>
      <c r="J4385">
        <v>2292.5679313999999</v>
      </c>
      <c r="K4385">
        <v>2293.2746188000001</v>
      </c>
      <c r="L4385" t="s">
        <v>29</v>
      </c>
      <c r="M4385">
        <v>1.4413E-3</v>
      </c>
      <c r="N4385">
        <v>0</v>
      </c>
      <c r="O4385">
        <v>1.4413E-3</v>
      </c>
      <c r="P4385">
        <v>43605.767569000003</v>
      </c>
      <c r="Q4385">
        <v>2.7404999999999999E-2</v>
      </c>
      <c r="R4385">
        <v>0</v>
      </c>
      <c r="S4385">
        <v>2.7404999999999999E-2</v>
      </c>
      <c r="T4385" t="s">
        <v>28</v>
      </c>
      <c r="U4385" t="s">
        <v>28</v>
      </c>
      <c r="V4385" s="1" t="s">
        <v>575</v>
      </c>
      <c r="W4385" s="1" t="s">
        <v>335</v>
      </c>
      <c r="X4385">
        <v>67240.312835000004</v>
      </c>
      <c r="Y4385">
        <v>110846.08040399999</v>
      </c>
      <c r="Z4385" t="s">
        <v>35</v>
      </c>
      <c r="AA4385">
        <v>0</v>
      </c>
      <c r="AC4385" s="2"/>
      <c r="AD4385" s="2"/>
      <c r="AE4385" s="2"/>
      <c r="AF4385" s="2"/>
      <c r="AG4385" s="2"/>
      <c r="AH4385" s="3">
        <f>INDEX([1]IDEN_level_ids!$B:$B,MATCH(V4385,[1]IDEN_level_ids!$A:$A,0),1)</f>
        <v>1037</v>
      </c>
      <c r="AI4385" s="3">
        <f>INDEX([1]IDEN_level_ids!$B:$B,MATCH(W4385,[1]IDEN_level_ids!$A:$A,0),1)</f>
        <v>813</v>
      </c>
      <c r="AJ4385" t="s">
        <v>32</v>
      </c>
    </row>
    <row r="4386" spans="1:36" hidden="1" x14ac:dyDescent="0.25">
      <c r="A4386">
        <v>73654.819000000003</v>
      </c>
      <c r="B4386" t="s">
        <v>28</v>
      </c>
      <c r="C4386" t="s">
        <v>28</v>
      </c>
      <c r="D4386" t="s">
        <v>28</v>
      </c>
      <c r="E4386" t="s">
        <v>28</v>
      </c>
      <c r="F4386">
        <v>43605.936000000002</v>
      </c>
      <c r="G4386">
        <v>9.4E-2</v>
      </c>
      <c r="H4386">
        <v>0</v>
      </c>
      <c r="I4386">
        <v>9.4E-2</v>
      </c>
      <c r="J4386">
        <v>2292.5739714000001</v>
      </c>
      <c r="K4386">
        <v>2293.2806602000001</v>
      </c>
      <c r="L4386" t="s">
        <v>29</v>
      </c>
      <c r="M4386">
        <v>3.5436E-3</v>
      </c>
      <c r="N4386">
        <v>0</v>
      </c>
      <c r="O4386">
        <v>3.5436E-3</v>
      </c>
      <c r="P4386">
        <v>43605.652694999997</v>
      </c>
      <c r="Q4386">
        <v>6.7378999999999994E-2</v>
      </c>
      <c r="R4386">
        <v>0</v>
      </c>
      <c r="S4386">
        <v>6.7378999999999994E-2</v>
      </c>
      <c r="T4386" t="s">
        <v>28</v>
      </c>
      <c r="U4386" t="s">
        <v>28</v>
      </c>
      <c r="V4386" s="1" t="s">
        <v>618</v>
      </c>
      <c r="W4386" s="1" t="s">
        <v>646</v>
      </c>
      <c r="X4386">
        <v>80988.852094999995</v>
      </c>
      <c r="Y4386">
        <v>124594.50479000001</v>
      </c>
      <c r="Z4386" t="s">
        <v>35</v>
      </c>
      <c r="AA4386">
        <v>0</v>
      </c>
      <c r="AC4386" s="2"/>
      <c r="AD4386" s="2"/>
      <c r="AE4386" s="2"/>
      <c r="AF4386" s="2"/>
      <c r="AG4386" s="2"/>
      <c r="AH4386" s="3">
        <f>INDEX([1]IDEN_level_ids!$B:$B,MATCH(V4386,[1]IDEN_level_ids!$A:$A,0),1)</f>
        <v>958</v>
      </c>
      <c r="AI4386" s="3">
        <f>INDEX([1]IDEN_level_ids!$B:$B,MATCH(W4386,[1]IDEN_level_ids!$A:$A,0),1)</f>
        <v>565</v>
      </c>
      <c r="AJ4386" t="s">
        <v>32</v>
      </c>
    </row>
    <row r="4387" spans="1:36" x14ac:dyDescent="0.25">
      <c r="A4387">
        <v>73678.192999999999</v>
      </c>
      <c r="B4387">
        <v>43599.252999999997</v>
      </c>
      <c r="C4387">
        <v>5.0999999999999997E-2</v>
      </c>
      <c r="D4387">
        <v>0</v>
      </c>
      <c r="E4387">
        <v>5.0999999999999997E-2</v>
      </c>
      <c r="F4387">
        <v>43599.252999999997</v>
      </c>
      <c r="G4387">
        <v>5.0999999999999997E-2</v>
      </c>
      <c r="H4387">
        <v>0</v>
      </c>
      <c r="I4387">
        <v>5.0999999999999997E-2</v>
      </c>
      <c r="J4387">
        <v>2292.9117367899998</v>
      </c>
      <c r="K4387">
        <v>2293.6184994199998</v>
      </c>
      <c r="L4387" t="s">
        <v>29</v>
      </c>
      <c r="M4387">
        <v>7.6296000000000003E-4</v>
      </c>
      <c r="N4387">
        <v>0</v>
      </c>
      <c r="O4387">
        <v>7.6296000000000003E-4</v>
      </c>
      <c r="P4387">
        <v>43599.229786999997</v>
      </c>
      <c r="Q4387">
        <v>1.4503E-2</v>
      </c>
      <c r="R4387">
        <v>0</v>
      </c>
      <c r="S4387">
        <v>1.4503E-2</v>
      </c>
      <c r="T4387">
        <v>2.3213000000000001E-2</v>
      </c>
      <c r="U4387">
        <v>2.3213000000000001E-2</v>
      </c>
      <c r="V4387" s="1" t="s">
        <v>77</v>
      </c>
      <c r="W4387" s="1" t="s">
        <v>528</v>
      </c>
      <c r="X4387">
        <v>14558.814149</v>
      </c>
      <c r="Y4387">
        <v>58158.043936000002</v>
      </c>
      <c r="AA4387">
        <v>1</v>
      </c>
      <c r="AC4387" s="2"/>
      <c r="AD4387" s="2">
        <f>$U4387/$E4387</f>
        <v>0.45515686274509809</v>
      </c>
      <c r="AE4387" s="2">
        <f>$U4387/$E4387</f>
        <v>0.45515686274509809</v>
      </c>
      <c r="AF4387" s="2">
        <f>$S4387/$I4387</f>
        <v>0.28437254901960785</v>
      </c>
      <c r="AG4387" s="2">
        <f>$S4387/$I4387</f>
        <v>0.28437254901960785</v>
      </c>
      <c r="AH4387" s="3">
        <f>INDEX([1]IDEN_level_ids!$B:$B,MATCH(V4387,[1]IDEN_level_ids!$A:$A,0),1)</f>
        <v>1238</v>
      </c>
      <c r="AI4387" s="3">
        <f>INDEX([1]IDEN_level_ids!$B:$B,MATCH(W4387,[1]IDEN_level_ids!$A:$A,0),1)</f>
        <v>1084</v>
      </c>
      <c r="AJ4387" t="s">
        <v>32</v>
      </c>
    </row>
    <row r="4388" spans="1:36" hidden="1" x14ac:dyDescent="0.25">
      <c r="A4388">
        <v>9211.9179999999997</v>
      </c>
      <c r="B4388" t="s">
        <v>28</v>
      </c>
      <c r="C4388" t="s">
        <v>28</v>
      </c>
      <c r="D4388" t="s">
        <v>28</v>
      </c>
      <c r="E4388" t="s">
        <v>28</v>
      </c>
      <c r="F4388">
        <v>43594.534</v>
      </c>
      <c r="G4388">
        <v>0.14000000000000001</v>
      </c>
      <c r="H4388">
        <v>0</v>
      </c>
      <c r="I4388">
        <v>0.14000000000000001</v>
      </c>
      <c r="J4388">
        <v>2293.1152655000001</v>
      </c>
      <c r="K4388">
        <v>2293.8220726</v>
      </c>
      <c r="L4388" t="s">
        <v>29</v>
      </c>
      <c r="M4388">
        <v>1.1743000000000001E-3</v>
      </c>
      <c r="N4388">
        <v>0</v>
      </c>
      <c r="O4388">
        <v>1.1743000000000001E-3</v>
      </c>
      <c r="P4388">
        <v>43595.360421999998</v>
      </c>
      <c r="Q4388">
        <v>2.2317E-2</v>
      </c>
      <c r="R4388">
        <v>0</v>
      </c>
      <c r="S4388">
        <v>2.2317E-2</v>
      </c>
      <c r="T4388" t="s">
        <v>28</v>
      </c>
      <c r="U4388" t="s">
        <v>28</v>
      </c>
      <c r="V4388" s="1" t="s">
        <v>407</v>
      </c>
      <c r="W4388" s="1" t="s">
        <v>613</v>
      </c>
      <c r="X4388">
        <v>28399.412046000001</v>
      </c>
      <c r="Y4388">
        <v>71994.772467999996</v>
      </c>
      <c r="Z4388" t="s">
        <v>35</v>
      </c>
      <c r="AA4388">
        <v>0</v>
      </c>
      <c r="AC4388" s="2"/>
      <c r="AD4388" s="2"/>
      <c r="AE4388" s="2"/>
      <c r="AF4388" s="2"/>
      <c r="AG4388" s="2"/>
      <c r="AH4388" s="3">
        <f>INDEX([1]IDEN_level_ids!$B:$B,MATCH(V4388,[1]IDEN_level_ids!$A:$A,0),1)</f>
        <v>1156</v>
      </c>
      <c r="AI4388" s="3">
        <f>INDEX([1]IDEN_level_ids!$B:$B,MATCH(W4388,[1]IDEN_level_ids!$A:$A,0),1)</f>
        <v>999</v>
      </c>
      <c r="AJ4388" t="s">
        <v>32</v>
      </c>
    </row>
    <row r="4389" spans="1:36" hidden="1" x14ac:dyDescent="0.25">
      <c r="A4389">
        <v>9211.9179999999997</v>
      </c>
      <c r="B4389" t="s">
        <v>28</v>
      </c>
      <c r="C4389" t="s">
        <v>28</v>
      </c>
      <c r="D4389" t="s">
        <v>28</v>
      </c>
      <c r="E4389" t="s">
        <v>28</v>
      </c>
      <c r="F4389">
        <v>43594.534</v>
      </c>
      <c r="G4389">
        <v>0.14000000000000001</v>
      </c>
      <c r="H4389">
        <v>0</v>
      </c>
      <c r="I4389">
        <v>0.14000000000000001</v>
      </c>
      <c r="J4389">
        <v>2293.1307497900002</v>
      </c>
      <c r="K4389">
        <v>2293.8375603200002</v>
      </c>
      <c r="L4389" t="s">
        <v>29</v>
      </c>
      <c r="M4389">
        <v>9.6759999999999999E-4</v>
      </c>
      <c r="N4389">
        <v>0</v>
      </c>
      <c r="O4389">
        <v>9.6759999999999999E-4</v>
      </c>
      <c r="P4389">
        <v>43595.066072000001</v>
      </c>
      <c r="Q4389">
        <v>1.8388999999999999E-2</v>
      </c>
      <c r="R4389">
        <v>0</v>
      </c>
      <c r="S4389">
        <v>1.8388999999999999E-2</v>
      </c>
      <c r="T4389" t="s">
        <v>28</v>
      </c>
      <c r="U4389" t="s">
        <v>28</v>
      </c>
      <c r="V4389" s="1" t="s">
        <v>487</v>
      </c>
      <c r="W4389" s="1" t="s">
        <v>394</v>
      </c>
      <c r="X4389">
        <v>62558.644261200003</v>
      </c>
      <c r="Y4389">
        <v>106153.710333</v>
      </c>
      <c r="Z4389" t="s">
        <v>35</v>
      </c>
      <c r="AA4389">
        <v>0</v>
      </c>
      <c r="AC4389" s="2"/>
      <c r="AD4389" s="2"/>
      <c r="AE4389" s="2"/>
      <c r="AF4389" s="2"/>
      <c r="AG4389" s="2"/>
      <c r="AH4389" s="3">
        <f>INDEX([1]IDEN_level_ids!$B:$B,MATCH(V4389,[1]IDEN_level_ids!$A:$A,0),1)</f>
        <v>1073</v>
      </c>
      <c r="AI4389" s="3">
        <f>INDEX([1]IDEN_level_ids!$B:$B,MATCH(W4389,[1]IDEN_level_ids!$A:$A,0),1)</f>
        <v>853</v>
      </c>
      <c r="AJ4389" t="s">
        <v>32</v>
      </c>
    </row>
    <row r="4390" spans="1:36" hidden="1" x14ac:dyDescent="0.25">
      <c r="A4390">
        <v>9211.9179999999997</v>
      </c>
      <c r="B4390" t="s">
        <v>28</v>
      </c>
      <c r="C4390" t="s">
        <v>28</v>
      </c>
      <c r="D4390" t="s">
        <v>28</v>
      </c>
      <c r="E4390" t="s">
        <v>28</v>
      </c>
      <c r="F4390">
        <v>43594.534</v>
      </c>
      <c r="G4390">
        <v>0.14000000000000001</v>
      </c>
      <c r="H4390">
        <v>0</v>
      </c>
      <c r="I4390">
        <v>0.14000000000000001</v>
      </c>
      <c r="J4390">
        <v>2293.1600226999999</v>
      </c>
      <c r="K4390">
        <v>2293.8668397000001</v>
      </c>
      <c r="L4390" t="s">
        <v>29</v>
      </c>
      <c r="M4390">
        <v>1.2206000000000001E-3</v>
      </c>
      <c r="N4390">
        <v>0</v>
      </c>
      <c r="O4390">
        <v>1.2206000000000001E-3</v>
      </c>
      <c r="P4390">
        <v>43594.509616000003</v>
      </c>
      <c r="Q4390">
        <v>2.3196999999999999E-2</v>
      </c>
      <c r="R4390">
        <v>0</v>
      </c>
      <c r="S4390">
        <v>2.3196999999999999E-2</v>
      </c>
      <c r="T4390" t="s">
        <v>28</v>
      </c>
      <c r="U4390" t="s">
        <v>28</v>
      </c>
      <c r="V4390" s="1" t="s">
        <v>549</v>
      </c>
      <c r="W4390" s="1" t="s">
        <v>279</v>
      </c>
      <c r="X4390">
        <v>64979.475304</v>
      </c>
      <c r="Y4390">
        <v>108573.98492</v>
      </c>
      <c r="Z4390" t="s">
        <v>35</v>
      </c>
      <c r="AA4390">
        <v>0</v>
      </c>
      <c r="AC4390" s="2"/>
      <c r="AD4390" s="2"/>
      <c r="AE4390" s="2"/>
      <c r="AF4390" s="2"/>
      <c r="AG4390" s="2"/>
      <c r="AH4390" s="3">
        <f>INDEX([1]IDEN_level_ids!$B:$B,MATCH(V4390,[1]IDEN_level_ids!$A:$A,0),1)</f>
        <v>1056</v>
      </c>
      <c r="AI4390" s="3">
        <f>INDEX([1]IDEN_level_ids!$B:$B,MATCH(W4390,[1]IDEN_level_ids!$A:$A,0),1)</f>
        <v>823</v>
      </c>
      <c r="AJ4390" t="s">
        <v>32</v>
      </c>
    </row>
    <row r="4391" spans="1:36" x14ac:dyDescent="0.25">
      <c r="A4391">
        <v>9211.9179999999997</v>
      </c>
      <c r="B4391">
        <v>43594.534</v>
      </c>
      <c r="C4391">
        <v>0.14000000000000001</v>
      </c>
      <c r="D4391">
        <v>0</v>
      </c>
      <c r="E4391">
        <v>0.14000000000000001</v>
      </c>
      <c r="F4391">
        <v>43594.534</v>
      </c>
      <c r="G4391">
        <v>0.14000000000000001</v>
      </c>
      <c r="H4391">
        <v>0</v>
      </c>
      <c r="I4391">
        <v>0.14000000000000001</v>
      </c>
      <c r="J4391">
        <v>2293.1661119</v>
      </c>
      <c r="K4391">
        <v>2293.8729302000002</v>
      </c>
      <c r="L4391" t="s">
        <v>29</v>
      </c>
      <c r="M4391">
        <v>1.1065999999999999E-3</v>
      </c>
      <c r="N4391">
        <v>0</v>
      </c>
      <c r="O4391">
        <v>1.1065999999999999E-3</v>
      </c>
      <c r="P4391">
        <v>43594.393866999999</v>
      </c>
      <c r="Q4391">
        <v>2.1031000000000001E-2</v>
      </c>
      <c r="R4391">
        <v>0</v>
      </c>
      <c r="S4391">
        <v>2.1031000000000001E-2</v>
      </c>
      <c r="T4391">
        <v>0.14013</v>
      </c>
      <c r="U4391">
        <v>0.14013</v>
      </c>
      <c r="V4391" s="1" t="s">
        <v>187</v>
      </c>
      <c r="W4391" s="1" t="s">
        <v>638</v>
      </c>
      <c r="X4391">
        <v>35801.138221000001</v>
      </c>
      <c r="Y4391">
        <v>79395.532088000007</v>
      </c>
      <c r="AA4391">
        <v>1</v>
      </c>
      <c r="AC4391" s="2"/>
      <c r="AD4391" s="2">
        <f t="shared" ref="AD4391:AE4397" si="2445">$U4391/$E4391</f>
        <v>1.0009285714285714</v>
      </c>
      <c r="AE4391" s="2">
        <f t="shared" si="2445"/>
        <v>1.0009285714285714</v>
      </c>
      <c r="AF4391" s="2">
        <f t="shared" ref="AF4391:AG4397" si="2446">$S4391/$I4391</f>
        <v>0.15022142857142856</v>
      </c>
      <c r="AG4391" s="2">
        <f t="shared" si="2446"/>
        <v>0.15022142857142856</v>
      </c>
      <c r="AH4391" s="3">
        <f>INDEX([1]IDEN_level_ids!$B:$B,MATCH(V4391,[1]IDEN_level_ids!$A:$A,0),1)</f>
        <v>1129</v>
      </c>
      <c r="AI4391" s="3">
        <f>INDEX([1]IDEN_level_ids!$B:$B,MATCH(W4391,[1]IDEN_level_ids!$A:$A,0),1)</f>
        <v>961</v>
      </c>
      <c r="AJ4391" t="s">
        <v>32</v>
      </c>
    </row>
    <row r="4392" spans="1:36" x14ac:dyDescent="0.25">
      <c r="A4392">
        <v>9213.5540000000001</v>
      </c>
      <c r="B4392">
        <v>43590.959000000003</v>
      </c>
      <c r="C4392">
        <v>4.7E-2</v>
      </c>
      <c r="D4392">
        <v>0</v>
      </c>
      <c r="E4392">
        <v>4.7E-2</v>
      </c>
      <c r="F4392">
        <v>43590.959000000003</v>
      </c>
      <c r="G4392">
        <v>4.7E-2</v>
      </c>
      <c r="H4392">
        <v>0</v>
      </c>
      <c r="I4392">
        <v>4.7E-2</v>
      </c>
      <c r="J4392">
        <v>2293.34671106</v>
      </c>
      <c r="K4392">
        <v>2294.0535688099999</v>
      </c>
      <c r="L4392" t="s">
        <v>29</v>
      </c>
      <c r="M4392">
        <v>7.0421000000000004E-4</v>
      </c>
      <c r="N4392">
        <v>0</v>
      </c>
      <c r="O4392">
        <v>7.0421000000000004E-4</v>
      </c>
      <c r="P4392">
        <v>43590.961152999997</v>
      </c>
      <c r="Q4392">
        <v>1.3381000000000001E-2</v>
      </c>
      <c r="R4392">
        <v>0</v>
      </c>
      <c r="S4392">
        <v>1.3381000000000001E-2</v>
      </c>
      <c r="T4392">
        <v>-2.153E-3</v>
      </c>
      <c r="U4392">
        <v>-2.153E-3</v>
      </c>
      <c r="V4392" s="1" t="s">
        <v>159</v>
      </c>
      <c r="W4392" s="1" t="s">
        <v>607</v>
      </c>
      <c r="X4392">
        <v>26095.220719299999</v>
      </c>
      <c r="Y4392">
        <v>69686.181872000001</v>
      </c>
      <c r="AA4392">
        <v>1</v>
      </c>
      <c r="AC4392" s="2"/>
      <c r="AD4392" s="2">
        <f t="shared" si="2445"/>
        <v>-4.580851063829787E-2</v>
      </c>
      <c r="AE4392" s="2">
        <f t="shared" si="2445"/>
        <v>-4.580851063829787E-2</v>
      </c>
      <c r="AF4392" s="2">
        <f t="shared" si="2446"/>
        <v>0.28470212765957448</v>
      </c>
      <c r="AG4392" s="2">
        <f t="shared" si="2446"/>
        <v>0.28470212765957448</v>
      </c>
      <c r="AH4392" s="3">
        <f>INDEX([1]IDEN_level_ids!$B:$B,MATCH(V4392,[1]IDEN_level_ids!$A:$A,0),1)</f>
        <v>1169</v>
      </c>
      <c r="AI4392" s="3">
        <f>INDEX([1]IDEN_level_ids!$B:$B,MATCH(W4392,[1]IDEN_level_ids!$A:$A,0),1)</f>
        <v>1012</v>
      </c>
      <c r="AJ4392" t="s">
        <v>32</v>
      </c>
    </row>
    <row r="4393" spans="1:36" x14ac:dyDescent="0.25">
      <c r="A4393">
        <v>9214.7559999999994</v>
      </c>
      <c r="B4393">
        <v>43588.398999999998</v>
      </c>
      <c r="C4393">
        <v>4.8000000000000001E-2</v>
      </c>
      <c r="D4393">
        <v>0</v>
      </c>
      <c r="E4393">
        <v>4.8000000000000001E-2</v>
      </c>
      <c r="F4393">
        <v>43588.398999999998</v>
      </c>
      <c r="G4393">
        <v>4.8000000000000001E-2</v>
      </c>
      <c r="H4393">
        <v>0</v>
      </c>
      <c r="I4393">
        <v>4.8000000000000001E-2</v>
      </c>
      <c r="J4393">
        <v>2293.4791147699998</v>
      </c>
      <c r="K4393">
        <v>2294.1860014700001</v>
      </c>
      <c r="L4393" t="s">
        <v>29</v>
      </c>
      <c r="M4393">
        <v>6.9494999999999995E-4</v>
      </c>
      <c r="N4393">
        <v>0</v>
      </c>
      <c r="O4393">
        <v>6.9494999999999995E-4</v>
      </c>
      <c r="P4393">
        <v>43588.44485</v>
      </c>
      <c r="Q4393">
        <v>1.3204E-2</v>
      </c>
      <c r="R4393">
        <v>0</v>
      </c>
      <c r="S4393">
        <v>1.3204E-2</v>
      </c>
      <c r="T4393">
        <v>-4.5850000000000002E-2</v>
      </c>
      <c r="U4393">
        <v>-4.5850000000000002E-2</v>
      </c>
      <c r="V4393" s="1" t="s">
        <v>108</v>
      </c>
      <c r="W4393" s="1" t="s">
        <v>575</v>
      </c>
      <c r="X4393">
        <v>23651.8679854</v>
      </c>
      <c r="Y4393">
        <v>67240.312835000004</v>
      </c>
      <c r="AA4393">
        <v>1</v>
      </c>
      <c r="AC4393" s="2"/>
      <c r="AD4393" s="2">
        <f t="shared" si="2445"/>
        <v>-0.95520833333333333</v>
      </c>
      <c r="AE4393" s="2">
        <f t="shared" si="2445"/>
        <v>-0.95520833333333333</v>
      </c>
      <c r="AF4393" s="2">
        <f t="shared" si="2446"/>
        <v>0.27508333333333335</v>
      </c>
      <c r="AG4393" s="2">
        <f t="shared" si="2446"/>
        <v>0.27508333333333335</v>
      </c>
      <c r="AH4393" s="3">
        <f>INDEX([1]IDEN_level_ids!$B:$B,MATCH(V4393,[1]IDEN_level_ids!$A:$A,0),1)</f>
        <v>1186</v>
      </c>
      <c r="AI4393" s="3">
        <f>INDEX([1]IDEN_level_ids!$B:$B,MATCH(W4393,[1]IDEN_level_ids!$A:$A,0),1)</f>
        <v>1037</v>
      </c>
      <c r="AJ4393" t="s">
        <v>32</v>
      </c>
    </row>
    <row r="4394" spans="1:36" x14ac:dyDescent="0.25">
      <c r="A4394">
        <v>64509.303999999996</v>
      </c>
      <c r="B4394">
        <v>43586.591999999997</v>
      </c>
      <c r="C4394">
        <v>5.0999999999999997E-2</v>
      </c>
      <c r="D4394">
        <v>0</v>
      </c>
      <c r="E4394">
        <v>5.0999999999999997E-2</v>
      </c>
      <c r="F4394">
        <v>43586.591999999997</v>
      </c>
      <c r="G4394">
        <v>5.0999999999999997E-2</v>
      </c>
      <c r="H4394">
        <v>0</v>
      </c>
      <c r="I4394">
        <v>5.0999999999999997E-2</v>
      </c>
      <c r="J4394">
        <v>2293.5787647100001</v>
      </c>
      <c r="K4394">
        <v>2294.2856732099999</v>
      </c>
      <c r="L4394" t="s">
        <v>29</v>
      </c>
      <c r="M4394">
        <v>6.3480999999999997E-4</v>
      </c>
      <c r="N4394">
        <v>0</v>
      </c>
      <c r="O4394">
        <v>6.3480999999999997E-4</v>
      </c>
      <c r="P4394">
        <v>43586.551216</v>
      </c>
      <c r="Q4394">
        <v>1.206E-2</v>
      </c>
      <c r="R4394">
        <v>0</v>
      </c>
      <c r="S4394">
        <v>1.206E-2</v>
      </c>
      <c r="T4394">
        <v>4.0784000000000001E-2</v>
      </c>
      <c r="U4394">
        <v>4.0784000000000001E-2</v>
      </c>
      <c r="V4394" s="1" t="s">
        <v>144</v>
      </c>
      <c r="W4394" s="1" t="s">
        <v>588</v>
      </c>
      <c r="X4394">
        <v>24788.009530800002</v>
      </c>
      <c r="Y4394">
        <v>68374.560746999996</v>
      </c>
      <c r="AA4394">
        <v>1</v>
      </c>
      <c r="AC4394" s="2"/>
      <c r="AD4394" s="2">
        <f t="shared" si="2445"/>
        <v>0.79968627450980401</v>
      </c>
      <c r="AE4394" s="2">
        <f t="shared" si="2445"/>
        <v>0.79968627450980401</v>
      </c>
      <c r="AF4394" s="2">
        <f t="shared" si="2446"/>
        <v>0.23647058823529413</v>
      </c>
      <c r="AG4394" s="2">
        <f t="shared" si="2446"/>
        <v>0.23647058823529413</v>
      </c>
      <c r="AH4394" s="3">
        <f>INDEX([1]IDEN_level_ids!$B:$B,MATCH(V4394,[1]IDEN_level_ids!$A:$A,0),1)</f>
        <v>1175</v>
      </c>
      <c r="AI4394" s="3">
        <f>INDEX([1]IDEN_level_ids!$B:$B,MATCH(W4394,[1]IDEN_level_ids!$A:$A,0),1)</f>
        <v>1027</v>
      </c>
      <c r="AJ4394" t="s">
        <v>32</v>
      </c>
    </row>
    <row r="4395" spans="1:36" x14ac:dyDescent="0.25">
      <c r="A4395">
        <v>46100.303</v>
      </c>
      <c r="B4395">
        <v>43577.311999999998</v>
      </c>
      <c r="C4395">
        <v>4.8000000000000001E-2</v>
      </c>
      <c r="D4395">
        <v>0</v>
      </c>
      <c r="E4395">
        <v>4.8000000000000001E-2</v>
      </c>
      <c r="F4395">
        <v>43577.311999999998</v>
      </c>
      <c r="G4395">
        <v>4.8000000000000001E-2</v>
      </c>
      <c r="H4395">
        <v>0</v>
      </c>
      <c r="I4395">
        <v>4.8000000000000001E-2</v>
      </c>
      <c r="J4395">
        <v>2294.0646520599998</v>
      </c>
      <c r="K4395">
        <v>2294.7716668399999</v>
      </c>
      <c r="L4395" t="s">
        <v>29</v>
      </c>
      <c r="M4395">
        <v>5.9075999999999996E-4</v>
      </c>
      <c r="N4395">
        <v>0</v>
      </c>
      <c r="O4395">
        <v>5.9075999999999996E-4</v>
      </c>
      <c r="P4395">
        <v>43577.320326000001</v>
      </c>
      <c r="Q4395">
        <v>1.1218000000000001E-2</v>
      </c>
      <c r="R4395">
        <v>0</v>
      </c>
      <c r="S4395">
        <v>1.1218000000000001E-2</v>
      </c>
      <c r="T4395">
        <v>-8.3260000000000001E-3</v>
      </c>
      <c r="U4395">
        <v>-8.3260000000000001E-3</v>
      </c>
      <c r="V4395" s="1" t="s">
        <v>345</v>
      </c>
      <c r="W4395" s="1" t="s">
        <v>567</v>
      </c>
      <c r="X4395">
        <v>25409.730403400001</v>
      </c>
      <c r="Y4395">
        <v>68987.050728999995</v>
      </c>
      <c r="AA4395">
        <v>1</v>
      </c>
      <c r="AC4395" s="2"/>
      <c r="AD4395" s="2">
        <f t="shared" si="2445"/>
        <v>-0.17345833333333333</v>
      </c>
      <c r="AE4395" s="2">
        <f t="shared" si="2445"/>
        <v>-0.17345833333333333</v>
      </c>
      <c r="AF4395" s="2">
        <f t="shared" si="2446"/>
        <v>0.23370833333333335</v>
      </c>
      <c r="AG4395" s="2">
        <f t="shared" si="2446"/>
        <v>0.23370833333333335</v>
      </c>
      <c r="AH4395" s="3">
        <f>INDEX([1]IDEN_level_ids!$B:$B,MATCH(V4395,[1]IDEN_level_ids!$A:$A,0),1)</f>
        <v>1170</v>
      </c>
      <c r="AI4395" s="3">
        <f>INDEX([1]IDEN_level_ids!$B:$B,MATCH(W4395,[1]IDEN_level_ids!$A:$A,0),1)</f>
        <v>1019</v>
      </c>
      <c r="AJ4395" t="s">
        <v>32</v>
      </c>
    </row>
    <row r="4396" spans="1:36" x14ac:dyDescent="0.25">
      <c r="A4396">
        <v>73794.358999999997</v>
      </c>
      <c r="B4396">
        <v>43568.786999999997</v>
      </c>
      <c r="C4396">
        <v>4.8000000000000001E-2</v>
      </c>
      <c r="D4396">
        <v>0</v>
      </c>
      <c r="E4396">
        <v>4.8000000000000001E-2</v>
      </c>
      <c r="F4396">
        <v>43568.786999999997</v>
      </c>
      <c r="G4396">
        <v>4.8000000000000001E-2</v>
      </c>
      <c r="H4396">
        <v>0</v>
      </c>
      <c r="I4396">
        <v>4.8000000000000001E-2</v>
      </c>
      <c r="J4396">
        <v>2294.5148032100001</v>
      </c>
      <c r="K4396">
        <v>2295.22191647</v>
      </c>
      <c r="L4396" t="s">
        <v>29</v>
      </c>
      <c r="M4396">
        <v>6.0787000000000005E-4</v>
      </c>
      <c r="N4396">
        <v>0</v>
      </c>
      <c r="O4396">
        <v>6.0787000000000005E-4</v>
      </c>
      <c r="P4396">
        <v>43568.771840000001</v>
      </c>
      <c r="Q4396">
        <v>1.1539000000000001E-2</v>
      </c>
      <c r="R4396">
        <v>0</v>
      </c>
      <c r="S4396">
        <v>1.1539000000000001E-2</v>
      </c>
      <c r="T4396">
        <v>1.516E-2</v>
      </c>
      <c r="U4396">
        <v>1.516E-2</v>
      </c>
      <c r="V4396" s="1" t="s">
        <v>345</v>
      </c>
      <c r="W4396" s="1" t="s">
        <v>601</v>
      </c>
      <c r="X4396">
        <v>25409.730403400001</v>
      </c>
      <c r="Y4396">
        <v>68978.502242999995</v>
      </c>
      <c r="AA4396">
        <v>1</v>
      </c>
      <c r="AC4396" s="2"/>
      <c r="AD4396" s="2">
        <f t="shared" si="2445"/>
        <v>0.3158333333333333</v>
      </c>
      <c r="AE4396" s="2">
        <f t="shared" si="2445"/>
        <v>0.3158333333333333</v>
      </c>
      <c r="AF4396" s="2">
        <f t="shared" si="2446"/>
        <v>0.24039583333333334</v>
      </c>
      <c r="AG4396" s="2">
        <f t="shared" si="2446"/>
        <v>0.24039583333333334</v>
      </c>
      <c r="AH4396" s="3">
        <f>INDEX([1]IDEN_level_ids!$B:$B,MATCH(V4396,[1]IDEN_level_ids!$A:$A,0),1)</f>
        <v>1170</v>
      </c>
      <c r="AI4396" s="3">
        <f>INDEX([1]IDEN_level_ids!$B:$B,MATCH(W4396,[1]IDEN_level_ids!$A:$A,0),1)</f>
        <v>1024</v>
      </c>
      <c r="AJ4396" t="s">
        <v>32</v>
      </c>
    </row>
    <row r="4397" spans="1:36" x14ac:dyDescent="0.25">
      <c r="A4397">
        <v>83026.460000000006</v>
      </c>
      <c r="B4397">
        <v>43567.087</v>
      </c>
      <c r="C4397">
        <v>9.4E-2</v>
      </c>
      <c r="D4397">
        <v>0</v>
      </c>
      <c r="E4397">
        <v>9.4E-2</v>
      </c>
      <c r="F4397">
        <v>43567.087</v>
      </c>
      <c r="G4397">
        <v>9.4E-2</v>
      </c>
      <c r="H4397">
        <v>0</v>
      </c>
      <c r="I4397">
        <v>9.4E-2</v>
      </c>
      <c r="J4397">
        <v>2294.6025052</v>
      </c>
      <c r="K4397">
        <v>2295.3096375999999</v>
      </c>
      <c r="L4397" t="s">
        <v>29</v>
      </c>
      <c r="M4397">
        <v>1.0643E-3</v>
      </c>
      <c r="N4397">
        <v>0</v>
      </c>
      <c r="O4397">
        <v>1.0643E-3</v>
      </c>
      <c r="P4397">
        <v>43567.106746999998</v>
      </c>
      <c r="Q4397">
        <v>2.0202000000000001E-2</v>
      </c>
      <c r="R4397">
        <v>0</v>
      </c>
      <c r="S4397">
        <v>2.0202000000000001E-2</v>
      </c>
      <c r="T4397">
        <v>-1.9747000000000001E-2</v>
      </c>
      <c r="U4397">
        <v>-1.9747000000000001E-2</v>
      </c>
      <c r="V4397" s="1" t="s">
        <v>262</v>
      </c>
      <c r="W4397" s="1" t="s">
        <v>638</v>
      </c>
      <c r="X4397">
        <v>35828.425340599999</v>
      </c>
      <c r="Y4397">
        <v>79395.532088000007</v>
      </c>
      <c r="AA4397">
        <v>1</v>
      </c>
      <c r="AC4397" s="2"/>
      <c r="AD4397" s="2">
        <f t="shared" si="2445"/>
        <v>-0.21007446808510638</v>
      </c>
      <c r="AE4397" s="2">
        <f t="shared" si="2445"/>
        <v>-0.21007446808510638</v>
      </c>
      <c r="AF4397" s="2">
        <f t="shared" si="2446"/>
        <v>0.21491489361702129</v>
      </c>
      <c r="AG4397" s="2">
        <f t="shared" si="2446"/>
        <v>0.21491489361702129</v>
      </c>
      <c r="AH4397" s="3">
        <f>INDEX([1]IDEN_level_ids!$B:$B,MATCH(V4397,[1]IDEN_level_ids!$A:$A,0),1)</f>
        <v>1128</v>
      </c>
      <c r="AI4397" s="3">
        <f>INDEX([1]IDEN_level_ids!$B:$B,MATCH(W4397,[1]IDEN_level_ids!$A:$A,0),1)</f>
        <v>961</v>
      </c>
      <c r="AJ4397" t="s">
        <v>32</v>
      </c>
    </row>
    <row r="4398" spans="1:36" hidden="1" x14ac:dyDescent="0.25">
      <c r="A4398">
        <v>83026.460000000006</v>
      </c>
      <c r="B4398" t="s">
        <v>28</v>
      </c>
      <c r="C4398" t="s">
        <v>28</v>
      </c>
      <c r="D4398" t="s">
        <v>28</v>
      </c>
      <c r="E4398" t="s">
        <v>28</v>
      </c>
      <c r="F4398">
        <v>43567.087</v>
      </c>
      <c r="G4398">
        <v>9.4E-2</v>
      </c>
      <c r="H4398">
        <v>0</v>
      </c>
      <c r="I4398">
        <v>9.4E-2</v>
      </c>
      <c r="J4398">
        <v>2294.6449658000001</v>
      </c>
      <c r="K4398">
        <v>2295.3521076000002</v>
      </c>
      <c r="L4398" t="s">
        <v>29</v>
      </c>
      <c r="M4398">
        <v>3.1537000000000002E-3</v>
      </c>
      <c r="N4398">
        <v>0</v>
      </c>
      <c r="O4398">
        <v>3.1537000000000002E-3</v>
      </c>
      <c r="P4398">
        <v>43566.300643000002</v>
      </c>
      <c r="Q4398">
        <v>5.9857E-2</v>
      </c>
      <c r="R4398">
        <v>0</v>
      </c>
      <c r="S4398">
        <v>5.9857E-2</v>
      </c>
      <c r="T4398" t="s">
        <v>28</v>
      </c>
      <c r="U4398" t="s">
        <v>28</v>
      </c>
      <c r="V4398" s="1" t="s">
        <v>555</v>
      </c>
      <c r="W4398" s="1" t="s">
        <v>122</v>
      </c>
      <c r="X4398">
        <v>88210.067347999997</v>
      </c>
      <c r="Y4398">
        <v>131776.36799100001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3">
        <f>INDEX([1]IDEN_level_ids!$B:$B,MATCH(V4398,[1]IDEN_level_ids!$A:$A,0),1)</f>
        <v>925</v>
      </c>
      <c r="AI4398" s="3">
        <f>INDEX([1]IDEN_level_ids!$B:$B,MATCH(W4398,[1]IDEN_level_ids!$A:$A,0),1)</f>
        <v>497</v>
      </c>
      <c r="AJ4398" t="s">
        <v>32</v>
      </c>
    </row>
    <row r="4399" spans="1:36" x14ac:dyDescent="0.25">
      <c r="A4399">
        <v>73811.284</v>
      </c>
      <c r="B4399">
        <v>43564.671000000002</v>
      </c>
      <c r="C4399">
        <v>4.8000000000000001E-2</v>
      </c>
      <c r="D4399">
        <v>0</v>
      </c>
      <c r="E4399">
        <v>4.8000000000000001E-2</v>
      </c>
      <c r="F4399">
        <v>43564.671000000002</v>
      </c>
      <c r="G4399">
        <v>4.8000000000000001E-2</v>
      </c>
      <c r="H4399">
        <v>0</v>
      </c>
      <c r="I4399">
        <v>4.8000000000000001E-2</v>
      </c>
      <c r="J4399">
        <v>2294.7289295</v>
      </c>
      <c r="K4399">
        <v>2295.4360895999998</v>
      </c>
      <c r="L4399" t="s">
        <v>29</v>
      </c>
      <c r="M4399">
        <v>1.1678000000000001E-3</v>
      </c>
      <c r="N4399">
        <v>0</v>
      </c>
      <c r="O4399">
        <v>1.1678000000000001E-3</v>
      </c>
      <c r="P4399">
        <v>43564.706703999997</v>
      </c>
      <c r="Q4399">
        <v>2.2162999999999999E-2</v>
      </c>
      <c r="R4399">
        <v>0</v>
      </c>
      <c r="S4399">
        <v>2.2162999999999999E-2</v>
      </c>
      <c r="T4399">
        <v>-3.5704E-2</v>
      </c>
      <c r="U4399">
        <v>-3.5704E-2</v>
      </c>
      <c r="V4399" s="1" t="s">
        <v>237</v>
      </c>
      <c r="W4399" s="1" t="s">
        <v>642</v>
      </c>
      <c r="X4399">
        <v>41023.911623</v>
      </c>
      <c r="Y4399">
        <v>84588.618327000004</v>
      </c>
      <c r="AA4399">
        <v>1</v>
      </c>
      <c r="AC4399" s="2"/>
      <c r="AD4399" s="2">
        <f t="shared" ref="AD4399:AE4401" si="2447">$U4399/$E4399</f>
        <v>-0.74383333333333335</v>
      </c>
      <c r="AE4399" s="2">
        <f t="shared" si="2447"/>
        <v>-0.74383333333333335</v>
      </c>
      <c r="AF4399" s="2">
        <f t="shared" ref="AF4399:AG4401" si="2448">$S4399/$I4399</f>
        <v>0.46172916666666663</v>
      </c>
      <c r="AG4399" s="2">
        <f t="shared" si="2448"/>
        <v>0.46172916666666663</v>
      </c>
      <c r="AH4399" s="3">
        <f>INDEX([1]IDEN_level_ids!$B:$B,MATCH(V4399,[1]IDEN_level_ids!$A:$A,0),1)</f>
        <v>1102</v>
      </c>
      <c r="AI4399" s="3">
        <f>INDEX([1]IDEN_level_ids!$B:$B,MATCH(W4399,[1]IDEN_level_ids!$A:$A,0),1)</f>
        <v>944</v>
      </c>
      <c r="AJ4399" t="s">
        <v>32</v>
      </c>
    </row>
    <row r="4400" spans="1:36" x14ac:dyDescent="0.25">
      <c r="A4400">
        <v>73821.311000000002</v>
      </c>
      <c r="B4400">
        <v>43562.252999999997</v>
      </c>
      <c r="C4400">
        <v>5.0999999999999997E-2</v>
      </c>
      <c r="D4400">
        <v>0</v>
      </c>
      <c r="E4400">
        <v>5.0999999999999997E-2</v>
      </c>
      <c r="F4400">
        <v>43562.252999999997</v>
      </c>
      <c r="G4400">
        <v>5.0999999999999997E-2</v>
      </c>
      <c r="H4400">
        <v>0</v>
      </c>
      <c r="I4400">
        <v>5.0999999999999997E-2</v>
      </c>
      <c r="J4400">
        <v>2294.8569217099998</v>
      </c>
      <c r="K4400">
        <v>2295.5641098299998</v>
      </c>
      <c r="L4400" t="s">
        <v>29</v>
      </c>
      <c r="M4400">
        <v>6.4656000000000002E-4</v>
      </c>
      <c r="N4400">
        <v>0</v>
      </c>
      <c r="O4400">
        <v>6.4656000000000002E-4</v>
      </c>
      <c r="P4400">
        <v>43562.277163999999</v>
      </c>
      <c r="Q4400">
        <v>1.227E-2</v>
      </c>
      <c r="R4400">
        <v>0</v>
      </c>
      <c r="S4400">
        <v>1.227E-2</v>
      </c>
      <c r="T4400">
        <v>-2.4164000000000001E-2</v>
      </c>
      <c r="U4400">
        <v>-2.4164000000000001E-2</v>
      </c>
      <c r="V4400" s="1" t="s">
        <v>70</v>
      </c>
      <c r="W4400" s="1" t="s">
        <v>527</v>
      </c>
      <c r="X4400">
        <v>21294.886147000001</v>
      </c>
      <c r="Y4400">
        <v>64857.163310999997</v>
      </c>
      <c r="AA4400">
        <v>1</v>
      </c>
      <c r="AC4400" s="2"/>
      <c r="AD4400" s="2">
        <f t="shared" si="2447"/>
        <v>-0.4738039215686275</v>
      </c>
      <c r="AE4400" s="2">
        <f t="shared" si="2447"/>
        <v>-0.4738039215686275</v>
      </c>
      <c r="AF4400" s="2">
        <f t="shared" si="2448"/>
        <v>0.24058823529411766</v>
      </c>
      <c r="AG4400" s="2">
        <f t="shared" si="2448"/>
        <v>0.24058823529411766</v>
      </c>
      <c r="AH4400" s="3">
        <f>INDEX([1]IDEN_level_ids!$B:$B,MATCH(V4400,[1]IDEN_level_ids!$A:$A,0),1)</f>
        <v>1201</v>
      </c>
      <c r="AI4400" s="3">
        <f>INDEX([1]IDEN_level_ids!$B:$B,MATCH(W4400,[1]IDEN_level_ids!$A:$A,0),1)</f>
        <v>1057</v>
      </c>
      <c r="AJ4400" t="s">
        <v>32</v>
      </c>
    </row>
    <row r="4401" spans="1:36" x14ac:dyDescent="0.25">
      <c r="A4401">
        <v>83056.078999999998</v>
      </c>
      <c r="B4401">
        <v>43560.694000000003</v>
      </c>
      <c r="C4401">
        <v>5.0999999999999997E-2</v>
      </c>
      <c r="D4401">
        <v>0</v>
      </c>
      <c r="E4401">
        <v>5.0999999999999997E-2</v>
      </c>
      <c r="F4401">
        <v>43560.694000000003</v>
      </c>
      <c r="G4401">
        <v>5.0999999999999997E-2</v>
      </c>
      <c r="H4401">
        <v>0</v>
      </c>
      <c r="I4401">
        <v>5.0999999999999997E-2</v>
      </c>
      <c r="J4401">
        <v>2294.9354930200002</v>
      </c>
      <c r="K4401">
        <v>2295.6426983299998</v>
      </c>
      <c r="L4401" t="s">
        <v>29</v>
      </c>
      <c r="M4401">
        <v>8.7436999999999996E-4</v>
      </c>
      <c r="N4401">
        <v>0</v>
      </c>
      <c r="O4401">
        <v>8.7436999999999996E-4</v>
      </c>
      <c r="P4401">
        <v>43560.785862999997</v>
      </c>
      <c r="Q4401">
        <v>1.6591999999999999E-2</v>
      </c>
      <c r="R4401">
        <v>0</v>
      </c>
      <c r="S4401">
        <v>1.6591999999999999E-2</v>
      </c>
      <c r="T4401" t="s">
        <v>28</v>
      </c>
      <c r="U4401">
        <v>-3.4986000000000003E-2</v>
      </c>
      <c r="V4401" s="1" t="s">
        <v>129</v>
      </c>
      <c r="W4401" s="1" t="s">
        <v>484</v>
      </c>
      <c r="X4401">
        <v>23175.062583999999</v>
      </c>
      <c r="Y4401">
        <v>66735.848446999997</v>
      </c>
      <c r="Z4401" t="s">
        <v>67</v>
      </c>
      <c r="AA4401">
        <v>0.49399999999999999</v>
      </c>
      <c r="AC4401">
        <f t="shared" ref="AC4401:AC4402" si="2449">IF(ROUND($F4401,2)=IF($AA4400=0,IF($AA4399=0,IF($AA4398=0,ROUND($F4397,2),ROUND($F4398,2)),ROUND($F4399,2)),ROUND($F4400,2)),   0,1)</f>
        <v>1</v>
      </c>
      <c r="AD4401" s="2">
        <f t="shared" si="2447"/>
        <v>-0.68600000000000005</v>
      </c>
      <c r="AE4401" s="2">
        <f t="shared" si="2447"/>
        <v>-0.68600000000000005</v>
      </c>
      <c r="AF4401" s="2">
        <f t="shared" si="2448"/>
        <v>0.32533333333333336</v>
      </c>
      <c r="AG4401" s="2">
        <f t="shared" si="2448"/>
        <v>0.32533333333333336</v>
      </c>
      <c r="AH4401" s="3">
        <f>INDEX([1]IDEN_level_ids!$B:$B,MATCH(V4401,[1]IDEN_level_ids!$A:$A,0),1)</f>
        <v>1191</v>
      </c>
      <c r="AI4401" s="3">
        <f>INDEX([1]IDEN_level_ids!$B:$B,MATCH(W4401,[1]IDEN_level_ids!$A:$A,0),1)</f>
        <v>1045</v>
      </c>
      <c r="AJ4401" t="s">
        <v>32</v>
      </c>
    </row>
    <row r="4402" spans="1:36" x14ac:dyDescent="0.25">
      <c r="A4402">
        <v>83056.078999999998</v>
      </c>
      <c r="B4402">
        <v>43560.694000000003</v>
      </c>
      <c r="C4402">
        <v>5.0999999999999997E-2</v>
      </c>
      <c r="D4402">
        <v>0</v>
      </c>
      <c r="E4402">
        <v>5.0999999999999997E-2</v>
      </c>
      <c r="F4402">
        <v>43560.694000000003</v>
      </c>
      <c r="G4402">
        <v>5.0999999999999997E-2</v>
      </c>
      <c r="H4402">
        <v>0</v>
      </c>
      <c r="I4402">
        <v>5.0999999999999997E-2</v>
      </c>
      <c r="J4402">
        <v>2294.9414201999998</v>
      </c>
      <c r="K4402">
        <v>2295.6486268100002</v>
      </c>
      <c r="L4402" t="s">
        <v>29</v>
      </c>
      <c r="M4402">
        <v>7.7105000000000001E-4</v>
      </c>
      <c r="N4402">
        <v>0</v>
      </c>
      <c r="O4402">
        <v>7.7105000000000001E-4</v>
      </c>
      <c r="P4402">
        <v>43560.673368000003</v>
      </c>
      <c r="Q4402">
        <v>1.4631E-2</v>
      </c>
      <c r="R4402">
        <v>0</v>
      </c>
      <c r="S4402">
        <v>1.4631E-2</v>
      </c>
      <c r="T4402" t="s">
        <v>28</v>
      </c>
      <c r="U4402">
        <v>-3.4986000000000003E-2</v>
      </c>
      <c r="V4402" s="1" t="s">
        <v>255</v>
      </c>
      <c r="W4402" s="1" t="s">
        <v>549</v>
      </c>
      <c r="X4402">
        <v>21418.801936</v>
      </c>
      <c r="Y4402">
        <v>64979.475304</v>
      </c>
      <c r="Z4402" t="s">
        <v>67</v>
      </c>
      <c r="AA4402">
        <v>0.50600000000000001</v>
      </c>
      <c r="AC4402">
        <f t="shared" si="2449"/>
        <v>0</v>
      </c>
      <c r="AD4402" s="2"/>
      <c r="AE4402" s="2">
        <f>($F4402-$Y4402+$X4402)/$E4402*$AA4402</f>
        <v>0.20470180395518672</v>
      </c>
      <c r="AF4402" s="2"/>
      <c r="AG4402" s="2">
        <f t="shared" ref="AF4398:AG4407" si="2450">$S4402/$I4402</f>
        <v>0.28688235294117648</v>
      </c>
      <c r="AH4402" s="3">
        <f>INDEX([1]IDEN_level_ids!$B:$B,MATCH(V4402,[1]IDEN_level_ids!$A:$A,0),1)</f>
        <v>1202</v>
      </c>
      <c r="AI4402" s="3">
        <f>INDEX([1]IDEN_level_ids!$B:$B,MATCH(W4402,[1]IDEN_level_ids!$A:$A,0),1)</f>
        <v>1056</v>
      </c>
      <c r="AJ4402" t="s">
        <v>32</v>
      </c>
    </row>
    <row r="4403" spans="1:36" x14ac:dyDescent="0.25">
      <c r="A4403">
        <v>64629.133999999998</v>
      </c>
      <c r="B4403">
        <v>43552.567999999999</v>
      </c>
      <c r="C4403">
        <v>4.9000000000000002E-2</v>
      </c>
      <c r="D4403">
        <v>0</v>
      </c>
      <c r="E4403">
        <v>4.9000000000000002E-2</v>
      </c>
      <c r="F4403">
        <v>43552.567999999999</v>
      </c>
      <c r="G4403">
        <v>4.9000000000000002E-2</v>
      </c>
      <c r="H4403">
        <v>0</v>
      </c>
      <c r="I4403">
        <v>4.9000000000000002E-2</v>
      </c>
      <c r="J4403">
        <v>2295.3671639999998</v>
      </c>
      <c r="K4403">
        <v>2296.0744637799999</v>
      </c>
      <c r="L4403" t="s">
        <v>29</v>
      </c>
      <c r="M4403">
        <v>7.0018999999999995E-4</v>
      </c>
      <c r="N4403">
        <v>0</v>
      </c>
      <c r="O4403">
        <v>7.0018999999999995E-4</v>
      </c>
      <c r="P4403">
        <v>43552.594472999997</v>
      </c>
      <c r="Q4403">
        <v>1.3280999999999999E-2</v>
      </c>
      <c r="R4403">
        <v>0</v>
      </c>
      <c r="S4403">
        <v>1.3280999999999999E-2</v>
      </c>
      <c r="T4403">
        <v>-2.6473E-2</v>
      </c>
      <c r="U4403">
        <v>-2.6473E-2</v>
      </c>
      <c r="V4403" s="1" t="s">
        <v>219</v>
      </c>
      <c r="W4403" s="1" t="s">
        <v>526</v>
      </c>
      <c r="X4403">
        <v>20848.381912000001</v>
      </c>
      <c r="Y4403">
        <v>64400.976384599999</v>
      </c>
      <c r="AA4403">
        <v>1</v>
      </c>
      <c r="AC4403" s="2"/>
      <c r="AD4403" s="2">
        <f t="shared" ref="AD4398:AE4407" si="2451">$U4403/$E4403</f>
        <v>-0.54026530612244894</v>
      </c>
      <c r="AE4403" s="2">
        <f t="shared" si="2451"/>
        <v>-0.54026530612244894</v>
      </c>
      <c r="AF4403" s="2">
        <f t="shared" si="2450"/>
        <v>0.2710408163265306</v>
      </c>
      <c r="AG4403" s="2">
        <f t="shared" si="2450"/>
        <v>0.2710408163265306</v>
      </c>
      <c r="AH4403" s="3">
        <f>INDEX([1]IDEN_level_ids!$B:$B,MATCH(V4403,[1]IDEN_level_ids!$A:$A,0),1)</f>
        <v>1205</v>
      </c>
      <c r="AI4403" s="3">
        <f>INDEX([1]IDEN_level_ids!$B:$B,MATCH(W4403,[1]IDEN_level_ids!$A:$A,0),1)</f>
        <v>1063</v>
      </c>
      <c r="AJ4403" t="s">
        <v>32</v>
      </c>
    </row>
    <row r="4404" spans="1:36" x14ac:dyDescent="0.25">
      <c r="A4404">
        <v>36951.226000000002</v>
      </c>
      <c r="B4404">
        <v>43543.271999999997</v>
      </c>
      <c r="C4404">
        <v>4.7E-2</v>
      </c>
      <c r="D4404">
        <v>0</v>
      </c>
      <c r="E4404">
        <v>4.7E-2</v>
      </c>
      <c r="F4404">
        <v>43543.271999999997</v>
      </c>
      <c r="G4404">
        <v>4.7E-2</v>
      </c>
      <c r="H4404">
        <v>0</v>
      </c>
      <c r="I4404">
        <v>4.7E-2</v>
      </c>
      <c r="J4404">
        <v>2295.8587886</v>
      </c>
      <c r="K4404">
        <v>2296.5661960000002</v>
      </c>
      <c r="L4404" t="s">
        <v>29</v>
      </c>
      <c r="M4404">
        <v>1.0430000000000001E-3</v>
      </c>
      <c r="N4404">
        <v>0</v>
      </c>
      <c r="O4404">
        <v>1.0430000000000001E-3</v>
      </c>
      <c r="P4404">
        <v>43543.269153000001</v>
      </c>
      <c r="Q4404">
        <v>1.9775999999999998E-2</v>
      </c>
      <c r="R4404">
        <v>0</v>
      </c>
      <c r="S4404">
        <v>1.9775999999999998E-2</v>
      </c>
      <c r="T4404">
        <v>2.8470000000000001E-3</v>
      </c>
      <c r="U4404">
        <v>2.8470000000000001E-3</v>
      </c>
      <c r="V4404" s="1" t="s">
        <v>169</v>
      </c>
      <c r="W4404" s="1" t="s">
        <v>645</v>
      </c>
      <c r="X4404">
        <v>29835.091621799998</v>
      </c>
      <c r="Y4404">
        <v>73378.360774999994</v>
      </c>
      <c r="AA4404">
        <v>1</v>
      </c>
      <c r="AC4404" s="2"/>
      <c r="AD4404" s="2">
        <f t="shared" si="2451"/>
        <v>6.0574468085106387E-2</v>
      </c>
      <c r="AE4404" s="2">
        <f t="shared" si="2451"/>
        <v>6.0574468085106387E-2</v>
      </c>
      <c r="AF4404" s="2">
        <f t="shared" si="2450"/>
        <v>0.4207659574468085</v>
      </c>
      <c r="AG4404" s="2">
        <f t="shared" si="2450"/>
        <v>0.4207659574468085</v>
      </c>
      <c r="AH4404" s="3">
        <f>INDEX([1]IDEN_level_ids!$B:$B,MATCH(V4404,[1]IDEN_level_ids!$A:$A,0),1)</f>
        <v>1150</v>
      </c>
      <c r="AI4404" s="3">
        <f>INDEX([1]IDEN_level_ids!$B:$B,MATCH(W4404,[1]IDEN_level_ids!$A:$A,0),1)</f>
        <v>992</v>
      </c>
      <c r="AJ4404" t="s">
        <v>32</v>
      </c>
    </row>
    <row r="4405" spans="1:36" x14ac:dyDescent="0.25">
      <c r="A4405">
        <v>18490.27</v>
      </c>
      <c r="B4405">
        <v>43530.273000000001</v>
      </c>
      <c r="C4405">
        <v>4.9000000000000002E-2</v>
      </c>
      <c r="D4405">
        <v>0</v>
      </c>
      <c r="E4405">
        <v>4.9000000000000002E-2</v>
      </c>
      <c r="F4405">
        <v>43530.273000000001</v>
      </c>
      <c r="G4405">
        <v>4.9000000000000002E-2</v>
      </c>
      <c r="H4405">
        <v>0</v>
      </c>
      <c r="I4405">
        <v>4.9000000000000002E-2</v>
      </c>
      <c r="J4405">
        <v>2296.5401901999999</v>
      </c>
      <c r="K4405">
        <v>2297.2477466999999</v>
      </c>
      <c r="L4405" t="s">
        <v>29</v>
      </c>
      <c r="M4405">
        <v>1.0009000000000001E-3</v>
      </c>
      <c r="N4405">
        <v>0</v>
      </c>
      <c r="O4405">
        <v>1.0009000000000001E-3</v>
      </c>
      <c r="P4405">
        <v>43530.350674000001</v>
      </c>
      <c r="Q4405">
        <v>1.8967000000000001E-2</v>
      </c>
      <c r="R4405">
        <v>0</v>
      </c>
      <c r="S4405">
        <v>1.8967000000000001E-2</v>
      </c>
      <c r="T4405">
        <v>-7.7674000000000007E-2</v>
      </c>
      <c r="U4405">
        <v>-7.7674000000000007E-2</v>
      </c>
      <c r="V4405" s="1" t="s">
        <v>524</v>
      </c>
      <c r="W4405" s="1" t="s">
        <v>330</v>
      </c>
      <c r="X4405">
        <v>63768.664822999999</v>
      </c>
      <c r="Y4405">
        <v>107299.015497</v>
      </c>
      <c r="AA4405">
        <v>1</v>
      </c>
      <c r="AC4405" s="2"/>
      <c r="AD4405" s="2">
        <f t="shared" si="2451"/>
        <v>-1.5851836734693878</v>
      </c>
      <c r="AE4405" s="2">
        <f t="shared" si="2451"/>
        <v>-1.5851836734693878</v>
      </c>
      <c r="AF4405" s="2">
        <f t="shared" si="2450"/>
        <v>0.38708163265306123</v>
      </c>
      <c r="AG4405" s="2">
        <f t="shared" si="2450"/>
        <v>0.38708163265306123</v>
      </c>
      <c r="AH4405" s="3">
        <f>INDEX([1]IDEN_level_ids!$B:$B,MATCH(V4405,[1]IDEN_level_ids!$A:$A,0),1)</f>
        <v>1065</v>
      </c>
      <c r="AI4405" s="3">
        <f>INDEX([1]IDEN_level_ids!$B:$B,MATCH(W4405,[1]IDEN_level_ids!$A:$A,0),1)</f>
        <v>839</v>
      </c>
      <c r="AJ4405" t="s">
        <v>32</v>
      </c>
    </row>
    <row r="4406" spans="1:36" hidden="1" x14ac:dyDescent="0.25">
      <c r="A4406">
        <v>18490.27</v>
      </c>
      <c r="B4406" t="s">
        <v>28</v>
      </c>
      <c r="C4406" t="s">
        <v>28</v>
      </c>
      <c r="D4406" t="s">
        <v>28</v>
      </c>
      <c r="E4406" t="s">
        <v>28</v>
      </c>
      <c r="F4406">
        <v>43530.273000000001</v>
      </c>
      <c r="G4406">
        <v>4.9000000000000002E-2</v>
      </c>
      <c r="H4406">
        <v>0</v>
      </c>
      <c r="I4406">
        <v>4.9000000000000002E-2</v>
      </c>
      <c r="J4406">
        <v>2296.5499761000001</v>
      </c>
      <c r="K4406">
        <v>2297.2575348</v>
      </c>
      <c r="L4406" t="s">
        <v>29</v>
      </c>
      <c r="M4406">
        <v>2.9799000000000002E-3</v>
      </c>
      <c r="N4406">
        <v>0</v>
      </c>
      <c r="O4406">
        <v>2.9799000000000002E-3</v>
      </c>
      <c r="P4406">
        <v>43530.165201000003</v>
      </c>
      <c r="Q4406">
        <v>5.6466000000000002E-2</v>
      </c>
      <c r="R4406">
        <v>0</v>
      </c>
      <c r="S4406">
        <v>5.6466000000000002E-2</v>
      </c>
      <c r="T4406" t="s">
        <v>28</v>
      </c>
      <c r="U4406" t="s">
        <v>28</v>
      </c>
      <c r="V4406" s="1" t="s">
        <v>422</v>
      </c>
      <c r="W4406" s="1" t="s">
        <v>555</v>
      </c>
      <c r="X4406">
        <v>44679.902147399996</v>
      </c>
      <c r="Y4406">
        <v>88210.067347999997</v>
      </c>
      <c r="Z4406" t="s">
        <v>35</v>
      </c>
      <c r="AA4406">
        <v>0</v>
      </c>
      <c r="AC4406" s="2"/>
      <c r="AD4406" s="2"/>
      <c r="AE4406" s="2"/>
      <c r="AF4406" s="2"/>
      <c r="AG4406" s="2"/>
      <c r="AH4406" s="3">
        <f>INDEX([1]IDEN_level_ids!$B:$B,MATCH(V4406,[1]IDEN_level_ids!$A:$A,0),1)</f>
        <v>1101</v>
      </c>
      <c r="AI4406" s="3">
        <f>INDEX([1]IDEN_level_ids!$B:$B,MATCH(W4406,[1]IDEN_level_ids!$A:$A,0),1)</f>
        <v>925</v>
      </c>
      <c r="AJ4406" t="s">
        <v>32</v>
      </c>
    </row>
    <row r="4407" spans="1:36" x14ac:dyDescent="0.25">
      <c r="A4407">
        <v>9254.3780000000006</v>
      </c>
      <c r="B4407">
        <v>43514.627999999997</v>
      </c>
      <c r="C4407">
        <v>4.8000000000000001E-2</v>
      </c>
      <c r="D4407">
        <v>0</v>
      </c>
      <c r="E4407">
        <v>4.8000000000000001E-2</v>
      </c>
      <c r="F4407">
        <v>43514.627999999997</v>
      </c>
      <c r="G4407">
        <v>4.8000000000000001E-2</v>
      </c>
      <c r="H4407">
        <v>0</v>
      </c>
      <c r="I4407">
        <v>4.8000000000000001E-2</v>
      </c>
      <c r="J4407">
        <v>2297.3683988399998</v>
      </c>
      <c r="K4407">
        <v>2298.07613679</v>
      </c>
      <c r="L4407" t="s">
        <v>29</v>
      </c>
      <c r="M4407">
        <v>8.6109999999999995E-4</v>
      </c>
      <c r="N4407">
        <v>0</v>
      </c>
      <c r="O4407">
        <v>8.6109999999999995E-4</v>
      </c>
      <c r="P4407">
        <v>43514.659240000001</v>
      </c>
      <c r="Q4407">
        <v>1.6305E-2</v>
      </c>
      <c r="R4407">
        <v>0</v>
      </c>
      <c r="S4407">
        <v>1.6305E-2</v>
      </c>
      <c r="T4407">
        <v>-3.124E-2</v>
      </c>
      <c r="U4407">
        <v>-3.124E-2</v>
      </c>
      <c r="V4407" s="1" t="s">
        <v>411</v>
      </c>
      <c r="W4407" s="1" t="s">
        <v>670</v>
      </c>
      <c r="X4407">
        <v>35863.689343999999</v>
      </c>
      <c r="Y4407">
        <v>79378.348584000007</v>
      </c>
      <c r="AA4407">
        <v>1</v>
      </c>
      <c r="AC4407" s="2"/>
      <c r="AD4407" s="2">
        <f t="shared" ref="AD4407:AE4411" si="2452">$U4407/$E4407</f>
        <v>-0.65083333333333337</v>
      </c>
      <c r="AE4407" s="2">
        <f t="shared" si="2452"/>
        <v>-0.65083333333333337</v>
      </c>
      <c r="AF4407" s="2">
        <f t="shared" ref="AF4407:AG4411" si="2453">$S4407/$I4407</f>
        <v>0.33968749999999998</v>
      </c>
      <c r="AG4407" s="2">
        <f t="shared" si="2453"/>
        <v>0.33968749999999998</v>
      </c>
      <c r="AH4407" s="3">
        <f>INDEX([1]IDEN_level_ids!$B:$B,MATCH(V4407,[1]IDEN_level_ids!$A:$A,0),1)</f>
        <v>1130</v>
      </c>
      <c r="AI4407" s="3">
        <f>INDEX([1]IDEN_level_ids!$B:$B,MATCH(W4407,[1]IDEN_level_ids!$A:$A,0),1)</f>
        <v>964</v>
      </c>
      <c r="AJ4407" t="s">
        <v>32</v>
      </c>
    </row>
    <row r="4408" spans="1:36" x14ac:dyDescent="0.25">
      <c r="A4408">
        <v>74049.173999999999</v>
      </c>
      <c r="B4408">
        <v>43511.718999999997</v>
      </c>
      <c r="C4408">
        <v>4.9000000000000002E-2</v>
      </c>
      <c r="D4408">
        <v>0</v>
      </c>
      <c r="E4408">
        <v>4.9000000000000002E-2</v>
      </c>
      <c r="F4408">
        <v>43511.718999999997</v>
      </c>
      <c r="G4408">
        <v>4.9000000000000002E-2</v>
      </c>
      <c r="H4408">
        <v>0</v>
      </c>
      <c r="I4408">
        <v>4.9000000000000002E-2</v>
      </c>
      <c r="J4408">
        <v>2297.5233916799998</v>
      </c>
      <c r="K4408">
        <v>2298.2311635900001</v>
      </c>
      <c r="L4408" t="s">
        <v>29</v>
      </c>
      <c r="M4408">
        <v>9.0569000000000001E-4</v>
      </c>
      <c r="N4408">
        <v>0</v>
      </c>
      <c r="O4408">
        <v>9.0569000000000001E-4</v>
      </c>
      <c r="P4408">
        <v>43511.723965999998</v>
      </c>
      <c r="Q4408">
        <v>1.7146999999999999E-2</v>
      </c>
      <c r="R4408">
        <v>0</v>
      </c>
      <c r="S4408">
        <v>1.7146999999999999E-2</v>
      </c>
      <c r="T4408">
        <v>-4.9659999999999999E-3</v>
      </c>
      <c r="U4408">
        <v>-4.9659999999999999E-3</v>
      </c>
      <c r="V4408" s="1" t="s">
        <v>245</v>
      </c>
      <c r="W4408" s="1" t="s">
        <v>640</v>
      </c>
      <c r="X4408">
        <v>36652.256484999998</v>
      </c>
      <c r="Y4408">
        <v>80163.980450999996</v>
      </c>
      <c r="AA4408">
        <v>1</v>
      </c>
      <c r="AC4408" s="2"/>
      <c r="AD4408" s="2">
        <f t="shared" si="2452"/>
        <v>-0.1013469387755102</v>
      </c>
      <c r="AE4408" s="2">
        <f t="shared" si="2452"/>
        <v>-0.1013469387755102</v>
      </c>
      <c r="AF4408" s="2">
        <f t="shared" si="2453"/>
        <v>0.34993877551020403</v>
      </c>
      <c r="AG4408" s="2">
        <f t="shared" si="2453"/>
        <v>0.34993877551020403</v>
      </c>
      <c r="AH4408" s="3">
        <f>INDEX([1]IDEN_level_ids!$B:$B,MATCH(V4408,[1]IDEN_level_ids!$A:$A,0),1)</f>
        <v>1124</v>
      </c>
      <c r="AI4408" s="3">
        <f>INDEX([1]IDEN_level_ids!$B:$B,MATCH(W4408,[1]IDEN_level_ids!$A:$A,0),1)</f>
        <v>960</v>
      </c>
      <c r="AJ4408" t="s">
        <v>32</v>
      </c>
    </row>
    <row r="4409" spans="1:36" x14ac:dyDescent="0.25">
      <c r="A4409">
        <v>46285.182999999997</v>
      </c>
      <c r="B4409">
        <v>43510.264999999999</v>
      </c>
      <c r="C4409">
        <v>4.7E-2</v>
      </c>
      <c r="D4409">
        <v>0</v>
      </c>
      <c r="E4409">
        <v>4.7E-2</v>
      </c>
      <c r="F4409">
        <v>43510.264999999999</v>
      </c>
      <c r="G4409">
        <v>4.7E-2</v>
      </c>
      <c r="H4409">
        <v>0</v>
      </c>
      <c r="I4409">
        <v>4.7E-2</v>
      </c>
      <c r="J4409">
        <v>2297.5996881400001</v>
      </c>
      <c r="K4409">
        <v>2298.3074767600001</v>
      </c>
      <c r="L4409" t="s">
        <v>29</v>
      </c>
      <c r="M4409">
        <v>6.1914999999999995E-4</v>
      </c>
      <c r="N4409">
        <v>0</v>
      </c>
      <c r="O4409">
        <v>6.1914999999999995E-4</v>
      </c>
      <c r="P4409">
        <v>43510.279199999997</v>
      </c>
      <c r="Q4409">
        <v>1.1721000000000001E-2</v>
      </c>
      <c r="R4409">
        <v>0</v>
      </c>
      <c r="S4409">
        <v>1.1721000000000001E-2</v>
      </c>
      <c r="T4409">
        <v>-1.4200000000000001E-2</v>
      </c>
      <c r="U4409">
        <v>-1.4200000000000001E-2</v>
      </c>
      <c r="V4409" s="1" t="s">
        <v>121</v>
      </c>
      <c r="W4409" s="1" t="s">
        <v>595</v>
      </c>
      <c r="X4409">
        <v>25033.890789500001</v>
      </c>
      <c r="Y4409">
        <v>68544.169989000002</v>
      </c>
      <c r="AA4409">
        <v>1</v>
      </c>
      <c r="AC4409" s="2"/>
      <c r="AD4409" s="2">
        <f t="shared" si="2452"/>
        <v>-0.30212765957446808</v>
      </c>
      <c r="AE4409" s="2">
        <f t="shared" si="2452"/>
        <v>-0.30212765957446808</v>
      </c>
      <c r="AF4409" s="2">
        <f t="shared" si="2453"/>
        <v>0.24938297872340426</v>
      </c>
      <c r="AG4409" s="2">
        <f t="shared" si="2453"/>
        <v>0.24938297872340426</v>
      </c>
      <c r="AH4409" s="3">
        <f>INDEX([1]IDEN_level_ids!$B:$B,MATCH(V4409,[1]IDEN_level_ids!$A:$A,0),1)</f>
        <v>1173</v>
      </c>
      <c r="AI4409" s="3">
        <f>INDEX([1]IDEN_level_ids!$B:$B,MATCH(W4409,[1]IDEN_level_ids!$A:$A,0),1)</f>
        <v>1025</v>
      </c>
      <c r="AJ4409" t="s">
        <v>32</v>
      </c>
    </row>
    <row r="4410" spans="1:36" x14ac:dyDescent="0.25">
      <c r="A4410">
        <v>74076.398000000001</v>
      </c>
      <c r="B4410">
        <v>43506.184999999998</v>
      </c>
      <c r="C4410">
        <v>4.9000000000000002E-2</v>
      </c>
      <c r="D4410">
        <v>0</v>
      </c>
      <c r="E4410">
        <v>4.9000000000000002E-2</v>
      </c>
      <c r="F4410">
        <v>43506.184999999998</v>
      </c>
      <c r="G4410">
        <v>4.9000000000000002E-2</v>
      </c>
      <c r="H4410">
        <v>0</v>
      </c>
      <c r="I4410">
        <v>4.9000000000000002E-2</v>
      </c>
      <c r="J4410">
        <v>2297.81357523</v>
      </c>
      <c r="K4410">
        <v>2298.5214107000002</v>
      </c>
      <c r="L4410" t="s">
        <v>29</v>
      </c>
      <c r="M4410">
        <v>8.0294000000000003E-4</v>
      </c>
      <c r="N4410">
        <v>0</v>
      </c>
      <c r="O4410">
        <v>8.0294000000000003E-4</v>
      </c>
      <c r="P4410">
        <v>43506.229498000001</v>
      </c>
      <c r="Q4410">
        <v>1.5198E-2</v>
      </c>
      <c r="R4410">
        <v>0</v>
      </c>
      <c r="S4410">
        <v>1.5198E-2</v>
      </c>
      <c r="T4410">
        <v>-4.4498000000000003E-2</v>
      </c>
      <c r="U4410">
        <v>-4.4498000000000003E-2</v>
      </c>
      <c r="V4410" s="1" t="s">
        <v>114</v>
      </c>
      <c r="W4410" s="1" t="s">
        <v>501</v>
      </c>
      <c r="X4410">
        <v>18211.737637999999</v>
      </c>
      <c r="Y4410">
        <v>61717.967135999999</v>
      </c>
      <c r="AA4410">
        <v>1</v>
      </c>
      <c r="AC4410" s="2"/>
      <c r="AD4410" s="2">
        <f t="shared" si="2452"/>
        <v>-0.90812244897959182</v>
      </c>
      <c r="AE4410" s="2">
        <f t="shared" si="2452"/>
        <v>-0.90812244897959182</v>
      </c>
      <c r="AF4410" s="2">
        <f t="shared" si="2453"/>
        <v>0.31016326530612243</v>
      </c>
      <c r="AG4410" s="2">
        <f t="shared" si="2453"/>
        <v>0.31016326530612243</v>
      </c>
      <c r="AH4410" s="3">
        <f>INDEX([1]IDEN_level_ids!$B:$B,MATCH(V4410,[1]IDEN_level_ids!$A:$A,0),1)</f>
        <v>1218</v>
      </c>
      <c r="AI4410" s="3">
        <f>INDEX([1]IDEN_level_ids!$B:$B,MATCH(W4410,[1]IDEN_level_ids!$A:$A,0),1)</f>
        <v>1078</v>
      </c>
      <c r="AJ4410" t="s">
        <v>32</v>
      </c>
    </row>
    <row r="4411" spans="1:36" x14ac:dyDescent="0.25">
      <c r="A4411">
        <v>27782.348000000002</v>
      </c>
      <c r="B4411">
        <v>43504.163999999997</v>
      </c>
      <c r="C4411">
        <v>4.7E-2</v>
      </c>
      <c r="D4411">
        <v>0</v>
      </c>
      <c r="E4411">
        <v>4.7E-2</v>
      </c>
      <c r="F4411">
        <v>43504.163999999997</v>
      </c>
      <c r="G4411">
        <v>4.7E-2</v>
      </c>
      <c r="H4411">
        <v>0</v>
      </c>
      <c r="I4411">
        <v>4.7E-2</v>
      </c>
      <c r="J4411">
        <v>2297.9200373399999</v>
      </c>
      <c r="K4411">
        <v>2298.62789613</v>
      </c>
      <c r="L4411" t="s">
        <v>29</v>
      </c>
      <c r="M4411">
        <v>7.5814000000000003E-4</v>
      </c>
      <c r="N4411">
        <v>0</v>
      </c>
      <c r="O4411">
        <v>7.5814000000000003E-4</v>
      </c>
      <c r="P4411">
        <v>43504.214044</v>
      </c>
      <c r="Q4411">
        <v>1.4349000000000001E-2</v>
      </c>
      <c r="R4411">
        <v>0</v>
      </c>
      <c r="S4411">
        <v>1.4349000000000001E-2</v>
      </c>
      <c r="T4411">
        <v>-5.0043999999999998E-2</v>
      </c>
      <c r="U4411">
        <v>-5.0043999999999998E-2</v>
      </c>
      <c r="V4411" s="1" t="s">
        <v>325</v>
      </c>
      <c r="W4411" s="1" t="s">
        <v>585</v>
      </c>
      <c r="X4411">
        <v>24461.206948300001</v>
      </c>
      <c r="Y4411">
        <v>67965.420991999999</v>
      </c>
      <c r="AA4411">
        <v>1</v>
      </c>
      <c r="AC4411" s="2"/>
      <c r="AD4411" s="2">
        <f t="shared" si="2452"/>
        <v>-1.0647659574468085</v>
      </c>
      <c r="AE4411" s="2">
        <f t="shared" si="2452"/>
        <v>-1.0647659574468085</v>
      </c>
      <c r="AF4411" s="2">
        <f t="shared" si="2453"/>
        <v>0.30529787234042555</v>
      </c>
      <c r="AG4411" s="2">
        <f t="shared" si="2453"/>
        <v>0.30529787234042555</v>
      </c>
      <c r="AH4411" s="3">
        <f>INDEX([1]IDEN_level_ids!$B:$B,MATCH(V4411,[1]IDEN_level_ids!$A:$A,0),1)</f>
        <v>1177</v>
      </c>
      <c r="AI4411" s="3">
        <f>INDEX([1]IDEN_level_ids!$B:$B,MATCH(W4411,[1]IDEN_level_ids!$A:$A,0),1)</f>
        <v>1034</v>
      </c>
      <c r="AJ4411" t="s">
        <v>32</v>
      </c>
    </row>
    <row r="4412" spans="1:36" hidden="1" x14ac:dyDescent="0.25">
      <c r="A4412">
        <v>27782.348000000002</v>
      </c>
      <c r="B4412" t="s">
        <v>28</v>
      </c>
      <c r="C4412" t="s">
        <v>28</v>
      </c>
      <c r="D4412" t="s">
        <v>28</v>
      </c>
      <c r="E4412" t="s">
        <v>28</v>
      </c>
      <c r="F4412">
        <v>43504.163999999997</v>
      </c>
      <c r="G4412">
        <v>4.7E-2</v>
      </c>
      <c r="H4412">
        <v>0</v>
      </c>
      <c r="I4412">
        <v>4.7E-2</v>
      </c>
      <c r="J4412">
        <v>2297.9362237</v>
      </c>
      <c r="K4412">
        <v>2298.6440861000001</v>
      </c>
      <c r="L4412" t="s">
        <v>29</v>
      </c>
      <c r="M4412">
        <v>1.1843999999999999E-3</v>
      </c>
      <c r="N4412">
        <v>0</v>
      </c>
      <c r="O4412">
        <v>1.1843999999999999E-3</v>
      </c>
      <c r="P4412">
        <v>43503.907632000002</v>
      </c>
      <c r="Q4412">
        <v>2.2415000000000001E-2</v>
      </c>
      <c r="R4412">
        <v>0</v>
      </c>
      <c r="S4412">
        <v>2.2415000000000001E-2</v>
      </c>
      <c r="T4412" t="s">
        <v>28</v>
      </c>
      <c r="U4412" t="s">
        <v>28</v>
      </c>
      <c r="V4412" s="1" t="s">
        <v>514</v>
      </c>
      <c r="W4412" s="1" t="s">
        <v>403</v>
      </c>
      <c r="X4412">
        <v>62062.679690999998</v>
      </c>
      <c r="Y4412">
        <v>105566.587323</v>
      </c>
      <c r="Z4412" t="s">
        <v>35</v>
      </c>
      <c r="AA4412">
        <v>0</v>
      </c>
      <c r="AD4412" s="2"/>
      <c r="AE4412" s="2"/>
      <c r="AF4412" s="2"/>
      <c r="AG4412" s="2"/>
      <c r="AH4412" s="3">
        <f>INDEX([1]IDEN_level_ids!$B:$B,MATCH(V4412,[1]IDEN_level_ids!$A:$A,0),1)</f>
        <v>1076</v>
      </c>
      <c r="AI4412" s="3">
        <f>INDEX([1]IDEN_level_ids!$B:$B,MATCH(W4412,[1]IDEN_level_ids!$A:$A,0),1)</f>
        <v>861</v>
      </c>
      <c r="AJ4412" t="s">
        <v>32</v>
      </c>
    </row>
    <row r="4413" spans="1:36" x14ac:dyDescent="0.25">
      <c r="A4413">
        <v>9265.9159999999993</v>
      </c>
      <c r="B4413">
        <v>43495.997000000003</v>
      </c>
      <c r="C4413">
        <v>4.7E-2</v>
      </c>
      <c r="D4413">
        <v>0</v>
      </c>
      <c r="E4413">
        <v>4.7E-2</v>
      </c>
      <c r="F4413">
        <v>43495.997000000003</v>
      </c>
      <c r="G4413">
        <v>4.7E-2</v>
      </c>
      <c r="H4413">
        <v>0</v>
      </c>
      <c r="I4413">
        <v>4.7E-2</v>
      </c>
      <c r="J4413">
        <v>2298.35445351</v>
      </c>
      <c r="K4413">
        <v>2299.0624074799998</v>
      </c>
      <c r="L4413" t="s">
        <v>29</v>
      </c>
      <c r="M4413">
        <v>7.2968000000000002E-4</v>
      </c>
      <c r="N4413">
        <v>0</v>
      </c>
      <c r="O4413">
        <v>7.2968000000000002E-4</v>
      </c>
      <c r="P4413">
        <v>43495.991964000001</v>
      </c>
      <c r="Q4413">
        <v>1.3805E-2</v>
      </c>
      <c r="R4413">
        <v>0</v>
      </c>
      <c r="S4413">
        <v>1.3805E-2</v>
      </c>
      <c r="T4413">
        <v>5.0359999999999997E-3</v>
      </c>
      <c r="U4413">
        <v>5.0359999999999997E-3</v>
      </c>
      <c r="V4413" s="1" t="s">
        <v>180</v>
      </c>
      <c r="W4413" s="1" t="s">
        <v>608</v>
      </c>
      <c r="X4413">
        <v>25934.945172299998</v>
      </c>
      <c r="Y4413">
        <v>69430.937135999993</v>
      </c>
      <c r="AA4413">
        <v>1</v>
      </c>
      <c r="AC4413" s="2"/>
      <c r="AD4413" s="2">
        <f t="shared" ref="AD4413:AE4421" si="2454">$U4413/$E4413</f>
        <v>0.10714893617021276</v>
      </c>
      <c r="AE4413" s="2">
        <f t="shared" si="2454"/>
        <v>0.10714893617021276</v>
      </c>
      <c r="AF4413" s="2">
        <f t="shared" ref="AF4413:AG4421" si="2455">$S4413/$I4413</f>
        <v>0.29372340425531912</v>
      </c>
      <c r="AG4413" s="2">
        <f t="shared" si="2455"/>
        <v>0.29372340425531912</v>
      </c>
      <c r="AH4413" s="3">
        <f>INDEX([1]IDEN_level_ids!$B:$B,MATCH(V4413,[1]IDEN_level_ids!$A:$A,0),1)</f>
        <v>1167</v>
      </c>
      <c r="AI4413" s="3">
        <f>INDEX([1]IDEN_level_ids!$B:$B,MATCH(W4413,[1]IDEN_level_ids!$A:$A,0),1)</f>
        <v>1015</v>
      </c>
      <c r="AJ4413" t="s">
        <v>32</v>
      </c>
    </row>
    <row r="4414" spans="1:36" x14ac:dyDescent="0.25">
      <c r="A4414">
        <v>74142.106</v>
      </c>
      <c r="B4414">
        <v>43493.084999999999</v>
      </c>
      <c r="C4414">
        <v>9.2999999999999999E-2</v>
      </c>
      <c r="D4414">
        <v>0</v>
      </c>
      <c r="E4414">
        <v>9.2999999999999999E-2</v>
      </c>
      <c r="F4414">
        <v>43493.084999999999</v>
      </c>
      <c r="G4414">
        <v>9.2999999999999999E-2</v>
      </c>
      <c r="H4414">
        <v>0</v>
      </c>
      <c r="I4414">
        <v>9.2999999999999999E-2</v>
      </c>
      <c r="J4414">
        <v>2298.5083466000001</v>
      </c>
      <c r="K4414">
        <v>2299.2163343000002</v>
      </c>
      <c r="L4414" t="s">
        <v>29</v>
      </c>
      <c r="M4414">
        <v>1.8354000000000001E-3</v>
      </c>
      <c r="N4414">
        <v>0</v>
      </c>
      <c r="O4414">
        <v>1.8354000000000001E-3</v>
      </c>
      <c r="P4414">
        <v>43493.080015</v>
      </c>
      <c r="Q4414">
        <v>3.4719E-2</v>
      </c>
      <c r="R4414">
        <v>0</v>
      </c>
      <c r="S4414">
        <v>3.4719E-2</v>
      </c>
      <c r="T4414">
        <v>4.9849999999999998E-3</v>
      </c>
      <c r="U4414">
        <v>4.9849999999999998E-3</v>
      </c>
      <c r="V4414" s="1" t="s">
        <v>378</v>
      </c>
      <c r="W4414" s="1" t="s">
        <v>565</v>
      </c>
      <c r="X4414">
        <v>23050.577588</v>
      </c>
      <c r="Y4414">
        <v>66543.657603</v>
      </c>
      <c r="AA4414">
        <v>1</v>
      </c>
      <c r="AC4414" s="2"/>
      <c r="AD4414" s="2">
        <f t="shared" si="2454"/>
        <v>5.360215053763441E-2</v>
      </c>
      <c r="AE4414" s="2">
        <f t="shared" si="2454"/>
        <v>5.360215053763441E-2</v>
      </c>
      <c r="AF4414" s="2">
        <f t="shared" si="2455"/>
        <v>0.37332258064516127</v>
      </c>
      <c r="AG4414" s="2">
        <f t="shared" si="2455"/>
        <v>0.37332258064516127</v>
      </c>
      <c r="AH4414" s="3">
        <f>INDEX([1]IDEN_level_ids!$B:$B,MATCH(V4414,[1]IDEN_level_ids!$A:$A,0),1)</f>
        <v>1192</v>
      </c>
      <c r="AI4414" s="3">
        <f>INDEX([1]IDEN_level_ids!$B:$B,MATCH(W4414,[1]IDEN_level_ids!$A:$A,0),1)</f>
        <v>1046</v>
      </c>
      <c r="AJ4414" t="s">
        <v>32</v>
      </c>
    </row>
    <row r="4415" spans="1:36" x14ac:dyDescent="0.25">
      <c r="A4415">
        <v>55612.237999999998</v>
      </c>
      <c r="B4415">
        <v>43491.656000000003</v>
      </c>
      <c r="C4415">
        <v>5.0999999999999997E-2</v>
      </c>
      <c r="D4415">
        <v>0</v>
      </c>
      <c r="E4415">
        <v>5.0999999999999997E-2</v>
      </c>
      <c r="F4415">
        <v>43491.656000000003</v>
      </c>
      <c r="G4415">
        <v>5.0999999999999997E-2</v>
      </c>
      <c r="H4415">
        <v>0</v>
      </c>
      <c r="I4415">
        <v>5.0999999999999997E-2</v>
      </c>
      <c r="J4415">
        <v>2298.5808708999998</v>
      </c>
      <c r="K4415">
        <v>2299.2888744900001</v>
      </c>
      <c r="L4415" t="s">
        <v>29</v>
      </c>
      <c r="M4415">
        <v>6.8236999999999996E-4</v>
      </c>
      <c r="N4415">
        <v>0</v>
      </c>
      <c r="O4415">
        <v>6.8236999999999996E-4</v>
      </c>
      <c r="P4415">
        <v>43491.707854</v>
      </c>
      <c r="Q4415">
        <v>1.2907E-2</v>
      </c>
      <c r="R4415">
        <v>0</v>
      </c>
      <c r="S4415">
        <v>1.2907E-2</v>
      </c>
      <c r="T4415">
        <v>-5.1853999999999997E-2</v>
      </c>
      <c r="U4415">
        <v>-5.1853999999999997E-2</v>
      </c>
      <c r="V4415" s="1" t="s">
        <v>121</v>
      </c>
      <c r="W4415" s="1" t="s">
        <v>559</v>
      </c>
      <c r="X4415">
        <v>25033.890789500001</v>
      </c>
      <c r="Y4415">
        <v>68525.598643000005</v>
      </c>
      <c r="AA4415">
        <v>1</v>
      </c>
      <c r="AC4415" s="2"/>
      <c r="AD4415" s="2">
        <f t="shared" si="2454"/>
        <v>-1.0167450980392156</v>
      </c>
      <c r="AE4415" s="2">
        <f t="shared" si="2454"/>
        <v>-1.0167450980392156</v>
      </c>
      <c r="AF4415" s="2">
        <f t="shared" si="2455"/>
        <v>0.25307843137254904</v>
      </c>
      <c r="AG4415" s="2">
        <f t="shared" si="2455"/>
        <v>0.25307843137254904</v>
      </c>
      <c r="AH4415" s="3">
        <f>INDEX([1]IDEN_level_ids!$B:$B,MATCH(V4415,[1]IDEN_level_ids!$A:$A,0),1)</f>
        <v>1173</v>
      </c>
      <c r="AI4415" s="3">
        <f>INDEX([1]IDEN_level_ids!$B:$B,MATCH(W4415,[1]IDEN_level_ids!$A:$A,0),1)</f>
        <v>1026</v>
      </c>
      <c r="AJ4415" t="s">
        <v>32</v>
      </c>
    </row>
    <row r="4416" spans="1:36" x14ac:dyDescent="0.25">
      <c r="A4416">
        <v>55628.51</v>
      </c>
      <c r="B4416">
        <v>43487.46</v>
      </c>
      <c r="C4416">
        <v>4.7E-2</v>
      </c>
      <c r="D4416">
        <v>0</v>
      </c>
      <c r="E4416">
        <v>4.7E-2</v>
      </c>
      <c r="F4416">
        <v>43487.46</v>
      </c>
      <c r="G4416">
        <v>4.7E-2</v>
      </c>
      <c r="H4416">
        <v>0</v>
      </c>
      <c r="I4416">
        <v>4.7E-2</v>
      </c>
      <c r="J4416">
        <v>2298.8037196</v>
      </c>
      <c r="K4416">
        <v>2299.5117719999998</v>
      </c>
      <c r="L4416" t="s">
        <v>29</v>
      </c>
      <c r="M4416">
        <v>1.0202E-3</v>
      </c>
      <c r="N4416">
        <v>0</v>
      </c>
      <c r="O4416">
        <v>1.0202E-3</v>
      </c>
      <c r="P4416">
        <v>43487.492091</v>
      </c>
      <c r="Q4416">
        <v>1.9293999999999999E-2</v>
      </c>
      <c r="R4416">
        <v>0</v>
      </c>
      <c r="S4416">
        <v>1.9293999999999999E-2</v>
      </c>
      <c r="T4416">
        <v>-3.2091000000000001E-2</v>
      </c>
      <c r="U4416">
        <v>-3.2091000000000001E-2</v>
      </c>
      <c r="V4416" s="1" t="s">
        <v>341</v>
      </c>
      <c r="W4416" s="1" t="s">
        <v>669</v>
      </c>
      <c r="X4416">
        <v>22277.616150999998</v>
      </c>
      <c r="Y4416">
        <v>65765.108242000002</v>
      </c>
      <c r="AA4416">
        <v>1</v>
      </c>
      <c r="AC4416" s="2"/>
      <c r="AD4416" s="2">
        <f t="shared" si="2454"/>
        <v>-0.68278723404255326</v>
      </c>
      <c r="AE4416" s="2">
        <f t="shared" si="2454"/>
        <v>-0.68278723404255326</v>
      </c>
      <c r="AF4416" s="2">
        <f t="shared" si="2455"/>
        <v>0.41051063829787232</v>
      </c>
      <c r="AG4416" s="2">
        <f t="shared" si="2455"/>
        <v>0.41051063829787232</v>
      </c>
      <c r="AH4416" s="3">
        <f>INDEX([1]IDEN_level_ids!$B:$B,MATCH(V4416,[1]IDEN_level_ids!$A:$A,0),1)</f>
        <v>1195</v>
      </c>
      <c r="AI4416" s="3">
        <f>INDEX([1]IDEN_level_ids!$B:$B,MATCH(W4416,[1]IDEN_level_ids!$A:$A,0),1)</f>
        <v>1053</v>
      </c>
      <c r="AJ4416" t="s">
        <v>32</v>
      </c>
    </row>
    <row r="4417" spans="1:36" x14ac:dyDescent="0.25">
      <c r="A4417">
        <v>55638.428999999996</v>
      </c>
      <c r="B4417">
        <v>43484.928999999996</v>
      </c>
      <c r="C4417">
        <v>0.05</v>
      </c>
      <c r="D4417">
        <v>0</v>
      </c>
      <c r="E4417">
        <v>0.05</v>
      </c>
      <c r="F4417">
        <v>43484.928999999996</v>
      </c>
      <c r="G4417">
        <v>0.05</v>
      </c>
      <c r="H4417">
        <v>0</v>
      </c>
      <c r="I4417">
        <v>0.05</v>
      </c>
      <c r="J4417">
        <v>2298.9374360000002</v>
      </c>
      <c r="K4417">
        <v>2299.6455178000001</v>
      </c>
      <c r="L4417" t="s">
        <v>29</v>
      </c>
      <c r="M4417">
        <v>1.0141E-3</v>
      </c>
      <c r="N4417">
        <v>0</v>
      </c>
      <c r="O4417">
        <v>1.0141E-3</v>
      </c>
      <c r="P4417">
        <v>43484.962890000003</v>
      </c>
      <c r="Q4417">
        <v>1.9175999999999999E-2</v>
      </c>
      <c r="R4417">
        <v>0</v>
      </c>
      <c r="S4417">
        <v>1.9175999999999999E-2</v>
      </c>
      <c r="T4417">
        <v>-3.3890000000000003E-2</v>
      </c>
      <c r="U4417">
        <v>-3.3890000000000003E-2</v>
      </c>
      <c r="V4417" s="1" t="s">
        <v>175</v>
      </c>
      <c r="W4417" s="1" t="s">
        <v>630</v>
      </c>
      <c r="X4417">
        <v>37919.555009000003</v>
      </c>
      <c r="Y4417">
        <v>81404.517898999999</v>
      </c>
      <c r="AA4417">
        <v>1</v>
      </c>
      <c r="AC4417" s="2"/>
      <c r="AD4417" s="2">
        <f t="shared" si="2454"/>
        <v>-0.67780000000000007</v>
      </c>
      <c r="AE4417" s="2">
        <f t="shared" si="2454"/>
        <v>-0.67780000000000007</v>
      </c>
      <c r="AF4417" s="2">
        <f t="shared" si="2455"/>
        <v>0.38351999999999997</v>
      </c>
      <c r="AG4417" s="2">
        <f t="shared" si="2455"/>
        <v>0.38351999999999997</v>
      </c>
      <c r="AH4417" s="3">
        <f>INDEX([1]IDEN_level_ids!$B:$B,MATCH(V4417,[1]IDEN_level_ids!$A:$A,0),1)</f>
        <v>1120</v>
      </c>
      <c r="AI4417" s="3">
        <f>INDEX([1]IDEN_level_ids!$B:$B,MATCH(W4417,[1]IDEN_level_ids!$A:$A,0),1)</f>
        <v>956</v>
      </c>
      <c r="AJ4417" t="s">
        <v>32</v>
      </c>
    </row>
    <row r="4418" spans="1:36" x14ac:dyDescent="0.25">
      <c r="A4418">
        <v>9275.8369999999995</v>
      </c>
      <c r="B4418">
        <v>43480.720999999998</v>
      </c>
      <c r="C4418">
        <v>4.9000000000000002E-2</v>
      </c>
      <c r="D4418">
        <v>0</v>
      </c>
      <c r="E4418">
        <v>4.9000000000000002E-2</v>
      </c>
      <c r="F4418">
        <v>43480.720999999998</v>
      </c>
      <c r="G4418">
        <v>4.9000000000000002E-2</v>
      </c>
      <c r="H4418">
        <v>0</v>
      </c>
      <c r="I4418">
        <v>4.9000000000000002E-2</v>
      </c>
      <c r="J4418">
        <v>2299.15584554</v>
      </c>
      <c r="K4418">
        <v>2299.8639751400001</v>
      </c>
      <c r="L4418" t="s">
        <v>29</v>
      </c>
      <c r="M4418">
        <v>9.8302000000000003E-4</v>
      </c>
      <c r="N4418">
        <v>0</v>
      </c>
      <c r="O4418">
        <v>9.8302000000000003E-4</v>
      </c>
      <c r="P4418">
        <v>43480.83238</v>
      </c>
      <c r="Q4418">
        <v>1.8585000000000001E-2</v>
      </c>
      <c r="R4418">
        <v>0</v>
      </c>
      <c r="S4418">
        <v>1.8585000000000001E-2</v>
      </c>
      <c r="T4418">
        <v>-0.11138000000000001</v>
      </c>
      <c r="U4418">
        <v>-0.11138000000000001</v>
      </c>
      <c r="V4418" s="1" t="s">
        <v>427</v>
      </c>
      <c r="W4418" s="1" t="s">
        <v>640</v>
      </c>
      <c r="X4418">
        <v>36683.148071000003</v>
      </c>
      <c r="Y4418">
        <v>80163.980450999996</v>
      </c>
      <c r="AA4418">
        <v>1</v>
      </c>
      <c r="AC4418" s="2"/>
      <c r="AD4418" s="2">
        <f t="shared" si="2454"/>
        <v>-2.2730612244897959</v>
      </c>
      <c r="AE4418" s="2">
        <f t="shared" si="2454"/>
        <v>-2.2730612244897959</v>
      </c>
      <c r="AF4418" s="2">
        <f t="shared" si="2455"/>
        <v>0.37928571428571428</v>
      </c>
      <c r="AG4418" s="2">
        <f t="shared" si="2455"/>
        <v>0.37928571428571428</v>
      </c>
      <c r="AH4418" s="3">
        <f>INDEX([1]IDEN_level_ids!$B:$B,MATCH(V4418,[1]IDEN_level_ids!$A:$A,0),1)</f>
        <v>1125</v>
      </c>
      <c r="AI4418" s="3">
        <f>INDEX([1]IDEN_level_ids!$B:$B,MATCH(W4418,[1]IDEN_level_ids!$A:$A,0),1)</f>
        <v>960</v>
      </c>
      <c r="AJ4418" t="s">
        <v>32</v>
      </c>
    </row>
    <row r="4419" spans="1:36" x14ac:dyDescent="0.25">
      <c r="A4419">
        <v>55679.114999999998</v>
      </c>
      <c r="B4419">
        <v>43474.656999999999</v>
      </c>
      <c r="C4419">
        <v>4.8000000000000001E-2</v>
      </c>
      <c r="D4419">
        <v>0</v>
      </c>
      <c r="E4419">
        <v>4.8000000000000001E-2</v>
      </c>
      <c r="F4419">
        <v>43474.656999999999</v>
      </c>
      <c r="G4419">
        <v>4.8000000000000001E-2</v>
      </c>
      <c r="H4419">
        <v>0</v>
      </c>
      <c r="I4419">
        <v>4.8000000000000001E-2</v>
      </c>
      <c r="J4419">
        <v>2299.4808154000002</v>
      </c>
      <c r="K4419">
        <v>2300.1890162</v>
      </c>
      <c r="L4419" t="s">
        <v>29</v>
      </c>
      <c r="M4419">
        <v>1.1266E-3</v>
      </c>
      <c r="N4419">
        <v>0</v>
      </c>
      <c r="O4419">
        <v>1.1266E-3</v>
      </c>
      <c r="P4419">
        <v>43474.688077999999</v>
      </c>
      <c r="Q4419">
        <v>2.1292999999999999E-2</v>
      </c>
      <c r="R4419">
        <v>0</v>
      </c>
      <c r="S4419">
        <v>2.1292999999999999E-2</v>
      </c>
      <c r="T4419">
        <v>-3.1078000000000001E-2</v>
      </c>
      <c r="U4419">
        <v>-3.1078000000000001E-2</v>
      </c>
      <c r="V4419" s="1" t="s">
        <v>318</v>
      </c>
      <c r="W4419" s="1" t="s">
        <v>498</v>
      </c>
      <c r="X4419">
        <v>21598.498482999999</v>
      </c>
      <c r="Y4419">
        <v>65073.186561000002</v>
      </c>
      <c r="AA4419">
        <v>1</v>
      </c>
      <c r="AC4419" s="2"/>
      <c r="AD4419" s="2">
        <f t="shared" si="2454"/>
        <v>-0.64745833333333336</v>
      </c>
      <c r="AE4419" s="2">
        <f t="shared" si="2454"/>
        <v>-0.64745833333333336</v>
      </c>
      <c r="AF4419" s="2">
        <f t="shared" si="2455"/>
        <v>0.44360416666666663</v>
      </c>
      <c r="AG4419" s="2">
        <f t="shared" si="2455"/>
        <v>0.44360416666666663</v>
      </c>
      <c r="AH4419" s="3">
        <f>INDEX([1]IDEN_level_ids!$B:$B,MATCH(V4419,[1]IDEN_level_ids!$A:$A,0),1)</f>
        <v>1200</v>
      </c>
      <c r="AI4419" s="3">
        <f>INDEX([1]IDEN_level_ids!$B:$B,MATCH(W4419,[1]IDEN_level_ids!$A:$A,0),1)</f>
        <v>1059</v>
      </c>
      <c r="AJ4419" t="s">
        <v>32</v>
      </c>
    </row>
    <row r="4420" spans="1:36" x14ac:dyDescent="0.25">
      <c r="A4420">
        <v>37163.563999999998</v>
      </c>
      <c r="B4420">
        <v>43458.470999999998</v>
      </c>
      <c r="C4420">
        <v>4.8000000000000001E-2</v>
      </c>
      <c r="D4420">
        <v>0</v>
      </c>
      <c r="E4420">
        <v>4.8000000000000001E-2</v>
      </c>
      <c r="F4420">
        <v>43458.470999999998</v>
      </c>
      <c r="G4420">
        <v>4.8000000000000001E-2</v>
      </c>
      <c r="H4420">
        <v>0</v>
      </c>
      <c r="I4420">
        <v>4.8000000000000001E-2</v>
      </c>
      <c r="J4420">
        <v>2300.33642143</v>
      </c>
      <c r="K4420">
        <v>2301.04480986</v>
      </c>
      <c r="L4420" t="s">
        <v>29</v>
      </c>
      <c r="M4420">
        <v>6.0033000000000005E-4</v>
      </c>
      <c r="N4420">
        <v>0</v>
      </c>
      <c r="O4420">
        <v>6.0033000000000005E-4</v>
      </c>
      <c r="P4420">
        <v>43458.519179000003</v>
      </c>
      <c r="Q4420">
        <v>1.1338000000000001E-2</v>
      </c>
      <c r="R4420">
        <v>0</v>
      </c>
      <c r="S4420">
        <v>1.1338000000000001E-2</v>
      </c>
      <c r="T4420">
        <v>-4.8179E-2</v>
      </c>
      <c r="U4420">
        <v>-4.8179E-2</v>
      </c>
      <c r="V4420" s="1" t="s">
        <v>121</v>
      </c>
      <c r="W4420" s="1" t="s">
        <v>556</v>
      </c>
      <c r="X4420">
        <v>25033.890789500001</v>
      </c>
      <c r="Y4420">
        <v>68492.409968000007</v>
      </c>
      <c r="AA4420">
        <v>1</v>
      </c>
      <c r="AC4420" s="2"/>
      <c r="AD4420" s="2">
        <f t="shared" si="2454"/>
        <v>-1.0037291666666666</v>
      </c>
      <c r="AE4420" s="2">
        <f t="shared" si="2454"/>
        <v>-1.0037291666666666</v>
      </c>
      <c r="AF4420" s="2">
        <f t="shared" si="2455"/>
        <v>0.23620833333333335</v>
      </c>
      <c r="AG4420" s="2">
        <f t="shared" si="2455"/>
        <v>0.23620833333333335</v>
      </c>
      <c r="AH4420" s="3">
        <f>INDEX([1]IDEN_level_ids!$B:$B,MATCH(V4420,[1]IDEN_level_ids!$A:$A,0),1)</f>
        <v>1173</v>
      </c>
      <c r="AI4420" s="3">
        <f>INDEX([1]IDEN_level_ids!$B:$B,MATCH(W4420,[1]IDEN_level_ids!$A:$A,0),1)</f>
        <v>1030</v>
      </c>
      <c r="AJ4420" t="s">
        <v>32</v>
      </c>
    </row>
    <row r="4421" spans="1:36" x14ac:dyDescent="0.25">
      <c r="A4421">
        <v>83652.510999999999</v>
      </c>
      <c r="B4421">
        <v>43452.99</v>
      </c>
      <c r="C4421">
        <v>9.4E-2</v>
      </c>
      <c r="D4421">
        <v>0</v>
      </c>
      <c r="E4421">
        <v>9.4E-2</v>
      </c>
      <c r="F4421">
        <v>43452.99</v>
      </c>
      <c r="G4421">
        <v>9.4E-2</v>
      </c>
      <c r="H4421">
        <v>0</v>
      </c>
      <c r="I4421">
        <v>9.4E-2</v>
      </c>
      <c r="J4421">
        <v>2300.6261965200001</v>
      </c>
      <c r="K4421">
        <v>2301.3346485100001</v>
      </c>
      <c r="L4421" t="s">
        <v>29</v>
      </c>
      <c r="M4421">
        <v>6.9543000000000003E-4</v>
      </c>
      <c r="N4421">
        <v>0</v>
      </c>
      <c r="O4421">
        <v>6.9543000000000003E-4</v>
      </c>
      <c r="P4421">
        <v>43453.045851000003</v>
      </c>
      <c r="Q4421">
        <v>1.3131E-2</v>
      </c>
      <c r="R4421">
        <v>0</v>
      </c>
      <c r="S4421">
        <v>1.3131E-2</v>
      </c>
      <c r="T4421">
        <v>-5.5850999999999998E-2</v>
      </c>
      <c r="U4421">
        <v>-5.5850999999999998E-2</v>
      </c>
      <c r="V4421" s="1" t="s">
        <v>149</v>
      </c>
      <c r="W4421" s="1" t="s">
        <v>524</v>
      </c>
      <c r="X4421">
        <v>20315.618972</v>
      </c>
      <c r="Y4421">
        <v>63768.664822999999</v>
      </c>
      <c r="AA4421">
        <v>1</v>
      </c>
      <c r="AC4421" s="2"/>
      <c r="AD4421" s="2">
        <f t="shared" si="2454"/>
        <v>-0.59415957446808509</v>
      </c>
      <c r="AE4421" s="2">
        <f t="shared" si="2454"/>
        <v>-0.59415957446808509</v>
      </c>
      <c r="AF4421" s="2">
        <f t="shared" si="2455"/>
        <v>0.13969148936170214</v>
      </c>
      <c r="AG4421" s="2">
        <f t="shared" si="2455"/>
        <v>0.13969148936170214</v>
      </c>
      <c r="AH4421" s="3">
        <f>INDEX([1]IDEN_level_ids!$B:$B,MATCH(V4421,[1]IDEN_level_ids!$A:$A,0),1)</f>
        <v>1209</v>
      </c>
      <c r="AI4421" s="3">
        <f>INDEX([1]IDEN_level_ids!$B:$B,MATCH(W4421,[1]IDEN_level_ids!$A:$A,0),1)</f>
        <v>1065</v>
      </c>
      <c r="AJ4421" t="s">
        <v>32</v>
      </c>
    </row>
    <row r="4422" spans="1:36" hidden="1" x14ac:dyDescent="0.25">
      <c r="A4422">
        <v>83652.510999999999</v>
      </c>
      <c r="B4422" t="s">
        <v>28</v>
      </c>
      <c r="C4422" t="s">
        <v>28</v>
      </c>
      <c r="D4422" t="s">
        <v>28</v>
      </c>
      <c r="E4422" t="s">
        <v>28</v>
      </c>
      <c r="F4422">
        <v>43452.99</v>
      </c>
      <c r="G4422">
        <v>9.4E-2</v>
      </c>
      <c r="H4422">
        <v>0</v>
      </c>
      <c r="I4422">
        <v>9.4E-2</v>
      </c>
      <c r="J4422">
        <v>2300.6266019999998</v>
      </c>
      <c r="K4422">
        <v>2301.3350541</v>
      </c>
      <c r="L4422" t="s">
        <v>29</v>
      </c>
      <c r="M4422">
        <v>1.3106000000000001E-3</v>
      </c>
      <c r="N4422">
        <v>0</v>
      </c>
      <c r="O4422">
        <v>1.3106000000000001E-3</v>
      </c>
      <c r="P4422">
        <v>43453.038193</v>
      </c>
      <c r="Q4422">
        <v>2.4746000000000001E-2</v>
      </c>
      <c r="R4422">
        <v>0</v>
      </c>
      <c r="S4422">
        <v>2.4746000000000001E-2</v>
      </c>
      <c r="T4422" t="s">
        <v>28</v>
      </c>
      <c r="U4422" t="s">
        <v>28</v>
      </c>
      <c r="V4422" s="1" t="s">
        <v>466</v>
      </c>
      <c r="W4422" s="1" t="s">
        <v>432</v>
      </c>
      <c r="X4422">
        <v>60520.309638999999</v>
      </c>
      <c r="Y4422">
        <v>103973.347832</v>
      </c>
      <c r="Z4422" t="s">
        <v>35</v>
      </c>
      <c r="AA4422">
        <v>0</v>
      </c>
      <c r="AC4422" s="2"/>
      <c r="AD4422" s="2"/>
      <c r="AE4422" s="2"/>
      <c r="AF4422" s="2"/>
      <c r="AG4422" s="2"/>
      <c r="AH4422" s="3">
        <f>INDEX([1]IDEN_level_ids!$B:$B,MATCH(V4422,[1]IDEN_level_ids!$A:$A,0),1)</f>
        <v>1081</v>
      </c>
      <c r="AI4422" s="3">
        <f>INDEX([1]IDEN_level_ids!$B:$B,MATCH(W4422,[1]IDEN_level_ids!$A:$A,0),1)</f>
        <v>871</v>
      </c>
      <c r="AJ4422" t="s">
        <v>32</v>
      </c>
    </row>
    <row r="4423" spans="1:36" hidden="1" x14ac:dyDescent="0.25">
      <c r="A4423">
        <v>83707.67</v>
      </c>
      <c r="B4423" t="s">
        <v>28</v>
      </c>
      <c r="C4423" t="s">
        <v>28</v>
      </c>
      <c r="D4423" t="s">
        <v>28</v>
      </c>
      <c r="E4423" t="s">
        <v>28</v>
      </c>
      <c r="F4423">
        <v>43444.313999999998</v>
      </c>
      <c r="G4423">
        <v>9.5000000000000001E-2</v>
      </c>
      <c r="H4423">
        <v>0</v>
      </c>
      <c r="I4423">
        <v>9.5000000000000001E-2</v>
      </c>
      <c r="J4423">
        <v>2301.0583876999999</v>
      </c>
      <c r="K4423">
        <v>2301.7669344000001</v>
      </c>
      <c r="L4423" t="s">
        <v>29</v>
      </c>
      <c r="M4423">
        <v>3.0747999999999999E-3</v>
      </c>
      <c r="N4423">
        <v>0</v>
      </c>
      <c r="O4423">
        <v>3.0747999999999999E-3</v>
      </c>
      <c r="P4423">
        <v>43444.885103000001</v>
      </c>
      <c r="Q4423">
        <v>5.8035000000000003E-2</v>
      </c>
      <c r="R4423">
        <v>0</v>
      </c>
      <c r="S4423">
        <v>5.8035000000000003E-2</v>
      </c>
      <c r="T4423" t="s">
        <v>28</v>
      </c>
      <c r="U4423" t="s">
        <v>28</v>
      </c>
      <c r="V4423" s="1" t="s">
        <v>613</v>
      </c>
      <c r="W4423" s="1" t="s">
        <v>167</v>
      </c>
      <c r="X4423">
        <v>71994.772467999996</v>
      </c>
      <c r="Y4423">
        <v>115439.657571</v>
      </c>
      <c r="Z4423" t="s">
        <v>35</v>
      </c>
      <c r="AA4423">
        <v>0</v>
      </c>
      <c r="AC4423" s="2"/>
      <c r="AD4423" s="2"/>
      <c r="AE4423" s="2"/>
      <c r="AF4423" s="2"/>
      <c r="AG4423" s="2"/>
      <c r="AH4423" s="3">
        <f>INDEX([1]IDEN_level_ids!$B:$B,MATCH(V4423,[1]IDEN_level_ids!$A:$A,0),1)</f>
        <v>999</v>
      </c>
      <c r="AI4423" s="3">
        <f>INDEX([1]IDEN_level_ids!$B:$B,MATCH(W4423,[1]IDEN_level_ids!$A:$A,0),1)</f>
        <v>753</v>
      </c>
      <c r="AJ4423" t="s">
        <v>32</v>
      </c>
    </row>
    <row r="4424" spans="1:36" x14ac:dyDescent="0.25">
      <c r="A4424">
        <v>83707.67</v>
      </c>
      <c r="B4424">
        <v>43444.313999999998</v>
      </c>
      <c r="C4424">
        <v>9.5000000000000001E-2</v>
      </c>
      <c r="D4424">
        <v>0</v>
      </c>
      <c r="E4424">
        <v>9.5000000000000001E-2</v>
      </c>
      <c r="F4424">
        <v>43444.313999999998</v>
      </c>
      <c r="G4424">
        <v>9.5000000000000001E-2</v>
      </c>
      <c r="H4424">
        <v>0</v>
      </c>
      <c r="I4424">
        <v>9.5000000000000001E-2</v>
      </c>
      <c r="J4424">
        <v>2301.0887814799999</v>
      </c>
      <c r="K4424">
        <v>2301.7973349200001</v>
      </c>
      <c r="L4424" t="s">
        <v>29</v>
      </c>
      <c r="M4424">
        <v>6.9333999999999997E-4</v>
      </c>
      <c r="N4424">
        <v>0</v>
      </c>
      <c r="O4424">
        <v>6.9333999999999997E-4</v>
      </c>
      <c r="P4424">
        <v>43444.311313999999</v>
      </c>
      <c r="Q4424">
        <v>1.3086E-2</v>
      </c>
      <c r="R4424">
        <v>0</v>
      </c>
      <c r="S4424">
        <v>1.3086E-2</v>
      </c>
      <c r="T4424">
        <v>2.686E-3</v>
      </c>
      <c r="U4424">
        <v>2.686E-3</v>
      </c>
      <c r="V4424" s="1" t="s">
        <v>76</v>
      </c>
      <c r="W4424" s="1" t="s">
        <v>549</v>
      </c>
      <c r="X4424">
        <v>21535.163990000001</v>
      </c>
      <c r="Y4424">
        <v>64979.475304</v>
      </c>
      <c r="AA4424">
        <v>1</v>
      </c>
      <c r="AC4424" s="2"/>
      <c r="AD4424" s="2">
        <f>$U4424/$E4424</f>
        <v>2.8273684210526315E-2</v>
      </c>
      <c r="AE4424" s="2">
        <f>$U4424/$E4424</f>
        <v>2.8273684210526315E-2</v>
      </c>
      <c r="AF4424" s="2">
        <f>$S4424/$I4424</f>
        <v>0.13774736842105265</v>
      </c>
      <c r="AG4424" s="2">
        <f>$S4424/$I4424</f>
        <v>0.13774736842105265</v>
      </c>
      <c r="AH4424" s="3">
        <f>INDEX([1]IDEN_level_ids!$B:$B,MATCH(V4424,[1]IDEN_level_ids!$A:$A,0),1)</f>
        <v>1199</v>
      </c>
      <c r="AI4424" s="3">
        <f>INDEX([1]IDEN_level_ids!$B:$B,MATCH(W4424,[1]IDEN_level_ids!$A:$A,0),1)</f>
        <v>1056</v>
      </c>
      <c r="AJ4424" t="s">
        <v>32</v>
      </c>
    </row>
    <row r="4425" spans="1:36" hidden="1" x14ac:dyDescent="0.25">
      <c r="A4425">
        <v>9316.6929999999993</v>
      </c>
      <c r="B4425" t="s">
        <v>28</v>
      </c>
      <c r="C4425" t="s">
        <v>28</v>
      </c>
      <c r="D4425" t="s">
        <v>28</v>
      </c>
      <c r="E4425" t="s">
        <v>28</v>
      </c>
      <c r="F4425">
        <v>43422.803999999996</v>
      </c>
      <c r="G4425">
        <v>4.5999999999999999E-2</v>
      </c>
      <c r="H4425">
        <v>0</v>
      </c>
      <c r="I4425">
        <v>4.5999999999999999E-2</v>
      </c>
      <c r="J4425">
        <v>2302.2263745</v>
      </c>
      <c r="K4425">
        <v>2302.9351775</v>
      </c>
      <c r="L4425" t="s">
        <v>29</v>
      </c>
      <c r="M4425">
        <v>4.8018000000000002E-3</v>
      </c>
      <c r="N4425">
        <v>0</v>
      </c>
      <c r="O4425">
        <v>4.8018000000000002E-3</v>
      </c>
      <c r="P4425">
        <v>43422.846190999997</v>
      </c>
      <c r="Q4425">
        <v>9.0540999999999996E-2</v>
      </c>
      <c r="R4425">
        <v>0</v>
      </c>
      <c r="S4425">
        <v>9.0540999999999996E-2</v>
      </c>
      <c r="T4425" t="s">
        <v>28</v>
      </c>
      <c r="U4425" t="s">
        <v>28</v>
      </c>
      <c r="V4425" s="1" t="s">
        <v>545</v>
      </c>
      <c r="W4425" s="1" t="s">
        <v>541</v>
      </c>
      <c r="X4425">
        <v>89970.118067000003</v>
      </c>
      <c r="Y4425">
        <v>133392.96425799999</v>
      </c>
      <c r="Z4425" t="s">
        <v>35</v>
      </c>
      <c r="AA4425">
        <v>0</v>
      </c>
      <c r="AC4425" s="2"/>
      <c r="AD4425" s="2"/>
      <c r="AE4425" s="2"/>
      <c r="AF4425" s="2"/>
      <c r="AG4425" s="2"/>
      <c r="AH4425" s="3">
        <f>INDEX([1]IDEN_level_ids!$B:$B,MATCH(V4425,[1]IDEN_level_ids!$A:$A,0),1)</f>
        <v>920</v>
      </c>
      <c r="AI4425" s="3">
        <f>INDEX([1]IDEN_level_ids!$B:$B,MATCH(W4425,[1]IDEN_level_ids!$A:$A,0),1)</f>
        <v>467</v>
      </c>
      <c r="AJ4425" t="s">
        <v>32</v>
      </c>
    </row>
    <row r="4426" spans="1:36" x14ac:dyDescent="0.25">
      <c r="A4426">
        <v>9321.0499999999993</v>
      </c>
      <c r="B4426">
        <v>43417.025999999998</v>
      </c>
      <c r="C4426">
        <v>4.7E-2</v>
      </c>
      <c r="D4426">
        <v>0</v>
      </c>
      <c r="E4426">
        <v>4.7E-2</v>
      </c>
      <c r="F4426">
        <v>43417.025999999998</v>
      </c>
      <c r="G4426">
        <v>4.7E-2</v>
      </c>
      <c r="H4426">
        <v>0</v>
      </c>
      <c r="I4426">
        <v>4.7E-2</v>
      </c>
      <c r="J4426">
        <v>2302.5394575999999</v>
      </c>
      <c r="K4426">
        <v>2303.2483293999999</v>
      </c>
      <c r="L4426" t="s">
        <v>29</v>
      </c>
      <c r="M4426">
        <v>1.1409E-3</v>
      </c>
      <c r="N4426">
        <v>0</v>
      </c>
      <c r="O4426">
        <v>1.1409E-3</v>
      </c>
      <c r="P4426">
        <v>43416.942378</v>
      </c>
      <c r="Q4426">
        <v>2.1506000000000001E-2</v>
      </c>
      <c r="R4426">
        <v>0</v>
      </c>
      <c r="S4426">
        <v>2.1506000000000001E-2</v>
      </c>
      <c r="T4426">
        <v>8.3622000000000002E-2</v>
      </c>
      <c r="U4426">
        <v>8.3622000000000002E-2</v>
      </c>
      <c r="V4426" s="1" t="s">
        <v>393</v>
      </c>
      <c r="W4426" s="1" t="s">
        <v>597</v>
      </c>
      <c r="X4426">
        <v>27604.236113700001</v>
      </c>
      <c r="Y4426">
        <v>71021.178492000006</v>
      </c>
      <c r="AA4426">
        <v>1</v>
      </c>
      <c r="AC4426" s="2"/>
      <c r="AD4426" s="2">
        <f t="shared" ref="AD4426:AE4447" si="2456">$U4426/$E4426</f>
        <v>1.7791914893617022</v>
      </c>
      <c r="AE4426" s="2">
        <f t="shared" si="2456"/>
        <v>1.7791914893617022</v>
      </c>
      <c r="AF4426" s="2">
        <f t="shared" ref="AF4426:AG4447" si="2457">$S4426/$I4426</f>
        <v>0.45757446808510638</v>
      </c>
      <c r="AG4426" s="2">
        <f t="shared" si="2457"/>
        <v>0.45757446808510638</v>
      </c>
      <c r="AH4426" s="3">
        <f>INDEX([1]IDEN_level_ids!$B:$B,MATCH(V4426,[1]IDEN_level_ids!$A:$A,0),1)</f>
        <v>1158</v>
      </c>
      <c r="AI4426" s="3">
        <f>INDEX([1]IDEN_level_ids!$B:$B,MATCH(W4426,[1]IDEN_level_ids!$A:$A,0),1)</f>
        <v>1006</v>
      </c>
      <c r="AJ4426" t="s">
        <v>32</v>
      </c>
    </row>
    <row r="4427" spans="1:36" x14ac:dyDescent="0.25">
      <c r="A4427">
        <v>65253.241000000002</v>
      </c>
      <c r="B4427">
        <v>43415.921999999999</v>
      </c>
      <c r="C4427">
        <v>4.9000000000000002E-2</v>
      </c>
      <c r="D4427">
        <v>0</v>
      </c>
      <c r="E4427">
        <v>4.9000000000000002E-2</v>
      </c>
      <c r="F4427">
        <v>43415.921999999999</v>
      </c>
      <c r="G4427">
        <v>4.9000000000000002E-2</v>
      </c>
      <c r="H4427">
        <v>0</v>
      </c>
      <c r="I4427">
        <v>4.9000000000000002E-2</v>
      </c>
      <c r="J4427">
        <v>2302.5928062100002</v>
      </c>
      <c r="K4427">
        <v>2303.3016896600002</v>
      </c>
      <c r="L4427" t="s">
        <v>29</v>
      </c>
      <c r="M4427">
        <v>9.3990999999999996E-4</v>
      </c>
      <c r="N4427">
        <v>0</v>
      </c>
      <c r="O4427">
        <v>9.3990999999999996E-4</v>
      </c>
      <c r="P4427">
        <v>43415.936543999997</v>
      </c>
      <c r="Q4427">
        <v>1.7717E-2</v>
      </c>
      <c r="R4427">
        <v>0</v>
      </c>
      <c r="S4427">
        <v>1.7717E-2</v>
      </c>
      <c r="T4427">
        <v>-1.4544E-2</v>
      </c>
      <c r="U4427">
        <v>-1.4544E-2</v>
      </c>
      <c r="V4427" s="1" t="s">
        <v>297</v>
      </c>
      <c r="W4427" s="1" t="s">
        <v>507</v>
      </c>
      <c r="X4427">
        <v>20160.342871000001</v>
      </c>
      <c r="Y4427">
        <v>63576.279414999997</v>
      </c>
      <c r="AA4427">
        <v>1</v>
      </c>
      <c r="AC4427" s="2"/>
      <c r="AD4427" s="2">
        <f t="shared" si="2456"/>
        <v>-0.29681632653061224</v>
      </c>
      <c r="AE4427" s="2">
        <f t="shared" si="2456"/>
        <v>-0.29681632653061224</v>
      </c>
      <c r="AF4427" s="2">
        <f t="shared" si="2457"/>
        <v>0.36157142857142854</v>
      </c>
      <c r="AG4427" s="2">
        <f t="shared" si="2457"/>
        <v>0.36157142857142854</v>
      </c>
      <c r="AH4427" s="3">
        <f>INDEX([1]IDEN_level_ids!$B:$B,MATCH(V4427,[1]IDEN_level_ids!$A:$A,0),1)</f>
        <v>1210</v>
      </c>
      <c r="AI4427" s="3">
        <f>INDEX([1]IDEN_level_ids!$B:$B,MATCH(W4427,[1]IDEN_level_ids!$A:$A,0),1)</f>
        <v>1068</v>
      </c>
      <c r="AJ4427" t="s">
        <v>32</v>
      </c>
    </row>
    <row r="4428" spans="1:36" x14ac:dyDescent="0.25">
      <c r="A4428">
        <v>46631.25</v>
      </c>
      <c r="B4428">
        <v>43410.171999999999</v>
      </c>
      <c r="C4428">
        <v>9.2999999999999999E-2</v>
      </c>
      <c r="D4428">
        <v>0</v>
      </c>
      <c r="E4428">
        <v>9.2999999999999999E-2</v>
      </c>
      <c r="F4428">
        <v>43410.171999999999</v>
      </c>
      <c r="G4428">
        <v>9.2999999999999999E-2</v>
      </c>
      <c r="H4428">
        <v>0</v>
      </c>
      <c r="I4428">
        <v>9.2999999999999999E-2</v>
      </c>
      <c r="J4428">
        <v>2302.8989615700002</v>
      </c>
      <c r="K4428">
        <v>2303.6079122199999</v>
      </c>
      <c r="L4428" t="s">
        <v>29</v>
      </c>
      <c r="M4428">
        <v>8.0217000000000005E-4</v>
      </c>
      <c r="N4428">
        <v>0</v>
      </c>
      <c r="O4428">
        <v>8.0217000000000005E-4</v>
      </c>
      <c r="P4428">
        <v>43410.165188999999</v>
      </c>
      <c r="Q4428">
        <v>1.5115999999999999E-2</v>
      </c>
      <c r="R4428">
        <v>0</v>
      </c>
      <c r="S4428">
        <v>1.5115999999999999E-2</v>
      </c>
      <c r="T4428">
        <v>6.8110000000000002E-3</v>
      </c>
      <c r="U4428">
        <v>6.8110000000000002E-3</v>
      </c>
      <c r="V4428" s="1" t="s">
        <v>289</v>
      </c>
      <c r="W4428" s="1" t="s">
        <v>571</v>
      </c>
      <c r="X4428">
        <v>23532.818504999999</v>
      </c>
      <c r="Y4428">
        <v>66942.983693999995</v>
      </c>
      <c r="AA4428">
        <v>1</v>
      </c>
      <c r="AC4428" s="2"/>
      <c r="AD4428" s="2">
        <f t="shared" si="2456"/>
        <v>7.3236559139784954E-2</v>
      </c>
      <c r="AE4428" s="2">
        <f t="shared" si="2456"/>
        <v>7.3236559139784954E-2</v>
      </c>
      <c r="AF4428" s="2">
        <f t="shared" si="2457"/>
        <v>0.16253763440860214</v>
      </c>
      <c r="AG4428" s="2">
        <f t="shared" si="2457"/>
        <v>0.16253763440860214</v>
      </c>
      <c r="AH4428" s="3">
        <f>INDEX([1]IDEN_level_ids!$B:$B,MATCH(V4428,[1]IDEN_level_ids!$A:$A,0),1)</f>
        <v>1184</v>
      </c>
      <c r="AI4428" s="3">
        <f>INDEX([1]IDEN_level_ids!$B:$B,MATCH(W4428,[1]IDEN_level_ids!$A:$A,0),1)</f>
        <v>1042</v>
      </c>
      <c r="AJ4428" t="s">
        <v>32</v>
      </c>
    </row>
    <row r="4429" spans="1:36" x14ac:dyDescent="0.25">
      <c r="A4429">
        <v>46635.205000000002</v>
      </c>
      <c r="B4429">
        <v>43409.14</v>
      </c>
      <c r="C4429">
        <v>9.4E-2</v>
      </c>
      <c r="D4429">
        <v>0</v>
      </c>
      <c r="E4429">
        <v>9.4E-2</v>
      </c>
      <c r="F4429">
        <v>43409.14</v>
      </c>
      <c r="G4429">
        <v>9.4E-2</v>
      </c>
      <c r="H4429">
        <v>0</v>
      </c>
      <c r="I4429">
        <v>9.4E-2</v>
      </c>
      <c r="J4429">
        <v>2302.9518306</v>
      </c>
      <c r="K4429">
        <v>2303.6607927999999</v>
      </c>
      <c r="L4429" t="s">
        <v>29</v>
      </c>
      <c r="M4429">
        <v>1.1371E-3</v>
      </c>
      <c r="N4429">
        <v>0</v>
      </c>
      <c r="O4429">
        <v>1.1371E-3</v>
      </c>
      <c r="P4429">
        <v>43409.168706999997</v>
      </c>
      <c r="Q4429">
        <v>2.1427000000000002E-2</v>
      </c>
      <c r="R4429">
        <v>0</v>
      </c>
      <c r="S4429">
        <v>2.1427000000000002E-2</v>
      </c>
      <c r="T4429">
        <v>-2.8707E-2</v>
      </c>
      <c r="U4429">
        <v>-2.8707E-2</v>
      </c>
      <c r="V4429" s="1" t="s">
        <v>524</v>
      </c>
      <c r="W4429" s="1" t="s">
        <v>332</v>
      </c>
      <c r="X4429">
        <v>63768.664822999999</v>
      </c>
      <c r="Y4429">
        <v>107177.83353</v>
      </c>
      <c r="AA4429">
        <v>1</v>
      </c>
      <c r="AC4429" s="2"/>
      <c r="AD4429" s="2">
        <f t="shared" si="2456"/>
        <v>-0.3053936170212766</v>
      </c>
      <c r="AE4429" s="2">
        <f t="shared" si="2456"/>
        <v>-0.3053936170212766</v>
      </c>
      <c r="AF4429" s="2">
        <f t="shared" si="2457"/>
        <v>0.22794680851063831</v>
      </c>
      <c r="AG4429" s="2">
        <f t="shared" si="2457"/>
        <v>0.22794680851063831</v>
      </c>
      <c r="AH4429" s="3">
        <f>INDEX([1]IDEN_level_ids!$B:$B,MATCH(V4429,[1]IDEN_level_ids!$A:$A,0),1)</f>
        <v>1065</v>
      </c>
      <c r="AI4429" s="3">
        <f>INDEX([1]IDEN_level_ids!$B:$B,MATCH(W4429,[1]IDEN_level_ids!$A:$A,0),1)</f>
        <v>842</v>
      </c>
      <c r="AJ4429" t="s">
        <v>32</v>
      </c>
    </row>
    <row r="4430" spans="1:36" x14ac:dyDescent="0.25">
      <c r="A4430">
        <v>9328.3169999999991</v>
      </c>
      <c r="B4430">
        <v>43407.468999999997</v>
      </c>
      <c r="C4430">
        <v>4.7E-2</v>
      </c>
      <c r="D4430">
        <v>0</v>
      </c>
      <c r="E4430">
        <v>4.7E-2</v>
      </c>
      <c r="F4430">
        <v>43407.468999999997</v>
      </c>
      <c r="G4430">
        <v>4.7E-2</v>
      </c>
      <c r="H4430">
        <v>0</v>
      </c>
      <c r="I4430">
        <v>4.7E-2</v>
      </c>
      <c r="J4430">
        <v>2303.0415395800001</v>
      </c>
      <c r="K4430">
        <v>2303.7505215299998</v>
      </c>
      <c r="L4430" t="s">
        <v>29</v>
      </c>
      <c r="M4430">
        <v>6.9948000000000005E-4</v>
      </c>
      <c r="N4430">
        <v>0</v>
      </c>
      <c r="O4430">
        <v>6.9948000000000005E-4</v>
      </c>
      <c r="P4430">
        <v>43407.477964999998</v>
      </c>
      <c r="Q4430">
        <v>1.3180000000000001E-2</v>
      </c>
      <c r="R4430">
        <v>0</v>
      </c>
      <c r="S4430">
        <v>1.3180000000000001E-2</v>
      </c>
      <c r="T4430">
        <v>-8.9650000000000007E-3</v>
      </c>
      <c r="U4430">
        <v>-8.9650000000000007E-3</v>
      </c>
      <c r="V4430" s="1" t="s">
        <v>142</v>
      </c>
      <c r="W4430" s="1" t="s">
        <v>590</v>
      </c>
      <c r="X4430">
        <v>22527.714745000001</v>
      </c>
      <c r="Y4430">
        <v>65935.192710000003</v>
      </c>
      <c r="AA4430">
        <v>1</v>
      </c>
      <c r="AC4430" s="2"/>
      <c r="AD4430" s="2">
        <f t="shared" si="2456"/>
        <v>-0.19074468085106386</v>
      </c>
      <c r="AE4430" s="2">
        <f t="shared" si="2456"/>
        <v>-0.19074468085106386</v>
      </c>
      <c r="AF4430" s="2">
        <f t="shared" si="2457"/>
        <v>0.28042553191489361</v>
      </c>
      <c r="AG4430" s="2">
        <f t="shared" si="2457"/>
        <v>0.28042553191489361</v>
      </c>
      <c r="AH4430" s="3">
        <f>INDEX([1]IDEN_level_ids!$B:$B,MATCH(V4430,[1]IDEN_level_ids!$A:$A,0),1)</f>
        <v>1193</v>
      </c>
      <c r="AI4430" s="3">
        <f>INDEX([1]IDEN_level_ids!$B:$B,MATCH(W4430,[1]IDEN_level_ids!$A:$A,0),1)</f>
        <v>1049</v>
      </c>
      <c r="AJ4430" t="s">
        <v>32</v>
      </c>
    </row>
    <row r="4431" spans="1:36" x14ac:dyDescent="0.25">
      <c r="A4431">
        <v>65306.258999999998</v>
      </c>
      <c r="B4431">
        <v>43406.025999999998</v>
      </c>
      <c r="C4431">
        <v>4.9000000000000002E-2</v>
      </c>
      <c r="D4431">
        <v>0</v>
      </c>
      <c r="E4431">
        <v>4.9000000000000002E-2</v>
      </c>
      <c r="F4431">
        <v>43406.025999999998</v>
      </c>
      <c r="G4431">
        <v>4.9000000000000002E-2</v>
      </c>
      <c r="H4431">
        <v>0</v>
      </c>
      <c r="I4431">
        <v>4.9000000000000002E-2</v>
      </c>
      <c r="J4431">
        <v>2303.1177681999998</v>
      </c>
      <c r="K4431">
        <v>2303.8267669000002</v>
      </c>
      <c r="L4431" t="s">
        <v>29</v>
      </c>
      <c r="M4431">
        <v>1.5246000000000001E-3</v>
      </c>
      <c r="N4431">
        <v>0</v>
      </c>
      <c r="O4431">
        <v>1.5246000000000001E-3</v>
      </c>
      <c r="P4431">
        <v>43406.041389999999</v>
      </c>
      <c r="Q4431">
        <v>2.8725000000000001E-2</v>
      </c>
      <c r="R4431">
        <v>0</v>
      </c>
      <c r="S4431">
        <v>2.8725000000000001E-2</v>
      </c>
      <c r="T4431">
        <v>-1.5389999999999999E-2</v>
      </c>
      <c r="U4431">
        <v>-1.5389999999999999E-2</v>
      </c>
      <c r="V4431" s="1" t="s">
        <v>237</v>
      </c>
      <c r="W4431" s="1" t="s">
        <v>596</v>
      </c>
      <c r="X4431">
        <v>41023.911623</v>
      </c>
      <c r="Y4431">
        <v>84429.953013000006</v>
      </c>
      <c r="AA4431">
        <v>1</v>
      </c>
      <c r="AC4431" s="2"/>
      <c r="AD4431" s="2">
        <f t="shared" si="2456"/>
        <v>-0.31408163265306122</v>
      </c>
      <c r="AE4431" s="2">
        <f t="shared" si="2456"/>
        <v>-0.31408163265306122</v>
      </c>
      <c r="AF4431" s="2">
        <f t="shared" si="2457"/>
        <v>0.58622448979591835</v>
      </c>
      <c r="AG4431" s="2">
        <f t="shared" si="2457"/>
        <v>0.58622448979591835</v>
      </c>
      <c r="AH4431" s="3">
        <f>INDEX([1]IDEN_level_ids!$B:$B,MATCH(V4431,[1]IDEN_level_ids!$A:$A,0),1)</f>
        <v>1102</v>
      </c>
      <c r="AI4431" s="3">
        <f>INDEX([1]IDEN_level_ids!$B:$B,MATCH(W4431,[1]IDEN_level_ids!$A:$A,0),1)</f>
        <v>941</v>
      </c>
      <c r="AJ4431" t="s">
        <v>32</v>
      </c>
    </row>
    <row r="4432" spans="1:36" x14ac:dyDescent="0.25">
      <c r="A4432">
        <v>18668.556</v>
      </c>
      <c r="B4432">
        <v>43399.836000000003</v>
      </c>
      <c r="C4432">
        <v>9.4E-2</v>
      </c>
      <c r="D4432">
        <v>0</v>
      </c>
      <c r="E4432">
        <v>9.4E-2</v>
      </c>
      <c r="F4432">
        <v>43399.836000000003</v>
      </c>
      <c r="G4432">
        <v>9.4E-2</v>
      </c>
      <c r="H4432">
        <v>0</v>
      </c>
      <c r="I4432">
        <v>9.4E-2</v>
      </c>
      <c r="J4432">
        <v>2303.4452821700002</v>
      </c>
      <c r="K4432">
        <v>2304.1543527499998</v>
      </c>
      <c r="L4432" t="s">
        <v>29</v>
      </c>
      <c r="M4432">
        <v>7.3879999999999996E-4</v>
      </c>
      <c r="N4432">
        <v>0</v>
      </c>
      <c r="O4432">
        <v>7.3879999999999996E-4</v>
      </c>
      <c r="P4432">
        <v>43399.870274000001</v>
      </c>
      <c r="Q4432">
        <v>1.3916E-2</v>
      </c>
      <c r="R4432">
        <v>0</v>
      </c>
      <c r="S4432">
        <v>1.3916E-2</v>
      </c>
      <c r="T4432">
        <v>-3.4273999999999999E-2</v>
      </c>
      <c r="U4432">
        <v>-3.4273999999999999E-2</v>
      </c>
      <c r="V4432" s="1" t="s">
        <v>116</v>
      </c>
      <c r="W4432" s="1" t="s">
        <v>587</v>
      </c>
      <c r="X4432">
        <v>24470.863573300001</v>
      </c>
      <c r="Y4432">
        <v>67870.733846999996</v>
      </c>
      <c r="AA4432">
        <v>1</v>
      </c>
      <c r="AC4432" s="2"/>
      <c r="AD4432" s="2">
        <f t="shared" si="2456"/>
        <v>-0.36461702127659573</v>
      </c>
      <c r="AE4432" s="2">
        <f t="shared" si="2456"/>
        <v>-0.36461702127659573</v>
      </c>
      <c r="AF4432" s="2">
        <f t="shared" si="2457"/>
        <v>0.14804255319148935</v>
      </c>
      <c r="AG4432" s="2">
        <f t="shared" si="2457"/>
        <v>0.14804255319148935</v>
      </c>
      <c r="AH4432" s="3">
        <f>INDEX([1]IDEN_level_ids!$B:$B,MATCH(V4432,[1]IDEN_level_ids!$A:$A,0),1)</f>
        <v>1179</v>
      </c>
      <c r="AI4432" s="3">
        <f>INDEX([1]IDEN_level_ids!$B:$B,MATCH(W4432,[1]IDEN_level_ids!$A:$A,0),1)</f>
        <v>1033</v>
      </c>
      <c r="AJ4432" t="s">
        <v>32</v>
      </c>
    </row>
    <row r="4433" spans="1:36" x14ac:dyDescent="0.25">
      <c r="A4433">
        <v>56010.966</v>
      </c>
      <c r="B4433">
        <v>43398.675000000003</v>
      </c>
      <c r="C4433">
        <v>4.7E-2</v>
      </c>
      <c r="D4433">
        <v>0</v>
      </c>
      <c r="E4433">
        <v>4.7E-2</v>
      </c>
      <c r="F4433">
        <v>43398.675000000003</v>
      </c>
      <c r="G4433">
        <v>4.7E-2</v>
      </c>
      <c r="H4433">
        <v>0</v>
      </c>
      <c r="I4433">
        <v>4.7E-2</v>
      </c>
      <c r="J4433">
        <v>2303.50717295</v>
      </c>
      <c r="K4433">
        <v>2304.2162571200001</v>
      </c>
      <c r="L4433" t="s">
        <v>29</v>
      </c>
      <c r="M4433">
        <v>7.5283000000000001E-4</v>
      </c>
      <c r="N4433">
        <v>0</v>
      </c>
      <c r="O4433">
        <v>7.5283000000000001E-4</v>
      </c>
      <c r="P4433">
        <v>43398.704306</v>
      </c>
      <c r="Q4433">
        <v>1.4179000000000001E-2</v>
      </c>
      <c r="R4433">
        <v>0</v>
      </c>
      <c r="S4433">
        <v>1.4179000000000001E-2</v>
      </c>
      <c r="T4433">
        <v>-2.9305999999999999E-2</v>
      </c>
      <c r="U4433">
        <v>-2.9305999999999999E-2</v>
      </c>
      <c r="V4433" s="1" t="s">
        <v>255</v>
      </c>
      <c r="W4433" s="1" t="s">
        <v>492</v>
      </c>
      <c r="X4433">
        <v>21418.801936</v>
      </c>
      <c r="Y4433">
        <v>64817.506242000003</v>
      </c>
      <c r="AA4433">
        <v>1</v>
      </c>
      <c r="AC4433" s="2"/>
      <c r="AD4433" s="2">
        <f t="shared" si="2456"/>
        <v>-0.62353191489361703</v>
      </c>
      <c r="AE4433" s="2">
        <f t="shared" si="2456"/>
        <v>-0.62353191489361703</v>
      </c>
      <c r="AF4433" s="2">
        <f t="shared" si="2457"/>
        <v>0.3016808510638298</v>
      </c>
      <c r="AG4433" s="2">
        <f t="shared" si="2457"/>
        <v>0.3016808510638298</v>
      </c>
      <c r="AH4433" s="3">
        <f>INDEX([1]IDEN_level_ids!$B:$B,MATCH(V4433,[1]IDEN_level_ids!$A:$A,0),1)</f>
        <v>1202</v>
      </c>
      <c r="AI4433" s="3">
        <f>INDEX([1]IDEN_level_ids!$B:$B,MATCH(W4433,[1]IDEN_level_ids!$A:$A,0),1)</f>
        <v>1058</v>
      </c>
      <c r="AJ4433" t="s">
        <v>32</v>
      </c>
    </row>
    <row r="4434" spans="1:36" x14ac:dyDescent="0.25">
      <c r="A4434">
        <v>46681.404000000002</v>
      </c>
      <c r="B4434">
        <v>43397.258999999998</v>
      </c>
      <c r="C4434">
        <v>9.4E-2</v>
      </c>
      <c r="D4434">
        <v>0</v>
      </c>
      <c r="E4434">
        <v>9.4E-2</v>
      </c>
      <c r="F4434">
        <v>43397.258999999998</v>
      </c>
      <c r="G4434">
        <v>9.4E-2</v>
      </c>
      <c r="H4434">
        <v>0</v>
      </c>
      <c r="I4434">
        <v>9.4E-2</v>
      </c>
      <c r="J4434">
        <v>2303.5820792</v>
      </c>
      <c r="K4434">
        <v>2304.2911798199998</v>
      </c>
      <c r="L4434" t="s">
        <v>29</v>
      </c>
      <c r="M4434">
        <v>5.7023999999999996E-4</v>
      </c>
      <c r="N4434">
        <v>0</v>
      </c>
      <c r="O4434">
        <v>5.7023999999999996E-4</v>
      </c>
      <c r="P4434">
        <v>43397.293222</v>
      </c>
      <c r="Q4434">
        <v>1.074E-2</v>
      </c>
      <c r="R4434">
        <v>0</v>
      </c>
      <c r="S4434">
        <v>1.074E-2</v>
      </c>
      <c r="T4434">
        <v>-3.4222000000000002E-2</v>
      </c>
      <c r="U4434">
        <v>-3.4222000000000002E-2</v>
      </c>
      <c r="V4434" s="1" t="s">
        <v>108</v>
      </c>
      <c r="W4434" s="1" t="s">
        <v>569</v>
      </c>
      <c r="X4434">
        <v>23651.8679854</v>
      </c>
      <c r="Y4434">
        <v>67049.161207600002</v>
      </c>
      <c r="AA4434">
        <v>1</v>
      </c>
      <c r="AC4434" s="2"/>
      <c r="AD4434" s="2">
        <f t="shared" si="2456"/>
        <v>-0.36406382978723406</v>
      </c>
      <c r="AE4434" s="2">
        <f t="shared" si="2456"/>
        <v>-0.36406382978723406</v>
      </c>
      <c r="AF4434" s="2">
        <f t="shared" si="2457"/>
        <v>0.11425531914893616</v>
      </c>
      <c r="AG4434" s="2">
        <f t="shared" si="2457"/>
        <v>0.11425531914893616</v>
      </c>
      <c r="AH4434" s="3">
        <f>INDEX([1]IDEN_level_ids!$B:$B,MATCH(V4434,[1]IDEN_level_ids!$A:$A,0),1)</f>
        <v>1186</v>
      </c>
      <c r="AI4434" s="3">
        <f>INDEX([1]IDEN_level_ids!$B:$B,MATCH(W4434,[1]IDEN_level_ids!$A:$A,0),1)</f>
        <v>1039</v>
      </c>
      <c r="AJ4434" t="s">
        <v>32</v>
      </c>
    </row>
    <row r="4435" spans="1:36" x14ac:dyDescent="0.25">
      <c r="A4435">
        <v>56024.98</v>
      </c>
      <c r="B4435">
        <v>43395.692000000003</v>
      </c>
      <c r="C4435">
        <v>9.2999999999999999E-2</v>
      </c>
      <c r="D4435">
        <v>0</v>
      </c>
      <c r="E4435">
        <v>9.2999999999999999E-2</v>
      </c>
      <c r="F4435">
        <v>43395.692000000003</v>
      </c>
      <c r="G4435">
        <v>9.2999999999999999E-2</v>
      </c>
      <c r="H4435">
        <v>0</v>
      </c>
      <c r="I4435">
        <v>9.2999999999999999E-2</v>
      </c>
      <c r="J4435">
        <v>2303.6649450199998</v>
      </c>
      <c r="K4435">
        <v>2304.3740638300001</v>
      </c>
      <c r="L4435" t="s">
        <v>29</v>
      </c>
      <c r="M4435">
        <v>7.5002999999999995E-4</v>
      </c>
      <c r="N4435">
        <v>0</v>
      </c>
      <c r="O4435">
        <v>7.5002999999999995E-4</v>
      </c>
      <c r="P4435">
        <v>43395.732302999997</v>
      </c>
      <c r="Q4435">
        <v>1.4125E-2</v>
      </c>
      <c r="R4435">
        <v>0</v>
      </c>
      <c r="S4435">
        <v>1.4125E-2</v>
      </c>
      <c r="T4435">
        <v>-4.0302999999999999E-2</v>
      </c>
      <c r="U4435">
        <v>-4.0302999999999999E-2</v>
      </c>
      <c r="V4435" s="1" t="s">
        <v>135</v>
      </c>
      <c r="W4435" s="1" t="s">
        <v>575</v>
      </c>
      <c r="X4435">
        <v>23844.580532</v>
      </c>
      <c r="Y4435">
        <v>67240.312835000004</v>
      </c>
      <c r="AA4435">
        <v>1</v>
      </c>
      <c r="AC4435" s="2"/>
      <c r="AD4435" s="2">
        <f t="shared" si="2456"/>
        <v>-0.43336559139784947</v>
      </c>
      <c r="AE4435" s="2">
        <f t="shared" si="2456"/>
        <v>-0.43336559139784947</v>
      </c>
      <c r="AF4435" s="2">
        <f t="shared" si="2457"/>
        <v>0.15188172043010753</v>
      </c>
      <c r="AG4435" s="2">
        <f t="shared" si="2457"/>
        <v>0.15188172043010753</v>
      </c>
      <c r="AH4435" s="3">
        <f>INDEX([1]IDEN_level_ids!$B:$B,MATCH(V4435,[1]IDEN_level_ids!$A:$A,0),1)</f>
        <v>1182</v>
      </c>
      <c r="AI4435" s="3">
        <f>INDEX([1]IDEN_level_ids!$B:$B,MATCH(W4435,[1]IDEN_level_ids!$A:$A,0),1)</f>
        <v>1037</v>
      </c>
      <c r="AJ4435" t="s">
        <v>32</v>
      </c>
    </row>
    <row r="4436" spans="1:36" x14ac:dyDescent="0.25">
      <c r="A4436">
        <v>84050.150999999998</v>
      </c>
      <c r="B4436">
        <v>43393.932999999997</v>
      </c>
      <c r="C4436">
        <v>9.4E-2</v>
      </c>
      <c r="D4436">
        <v>0</v>
      </c>
      <c r="E4436">
        <v>9.4E-2</v>
      </c>
      <c r="F4436">
        <v>43393.932999999997</v>
      </c>
      <c r="G4436">
        <v>9.4E-2</v>
      </c>
      <c r="H4436">
        <v>0</v>
      </c>
      <c r="I4436">
        <v>9.4E-2</v>
      </c>
      <c r="J4436">
        <v>2303.7615986300002</v>
      </c>
      <c r="K4436">
        <v>2304.4707386599998</v>
      </c>
      <c r="L4436" t="s">
        <v>29</v>
      </c>
      <c r="M4436">
        <v>7.8932999999999998E-4</v>
      </c>
      <c r="N4436">
        <v>0</v>
      </c>
      <c r="O4436">
        <v>7.8932999999999998E-4</v>
      </c>
      <c r="P4436">
        <v>43393.911808999997</v>
      </c>
      <c r="Q4436">
        <v>1.4862999999999999E-2</v>
      </c>
      <c r="R4436">
        <v>0</v>
      </c>
      <c r="S4436">
        <v>1.4862999999999999E-2</v>
      </c>
      <c r="T4436">
        <v>2.1191000000000002E-2</v>
      </c>
      <c r="U4436">
        <v>2.1191000000000002E-2</v>
      </c>
      <c r="V4436" s="1" t="s">
        <v>114</v>
      </c>
      <c r="W4436" s="1" t="s">
        <v>592</v>
      </c>
      <c r="X4436">
        <v>18211.737637999999</v>
      </c>
      <c r="Y4436">
        <v>61605.649447000003</v>
      </c>
      <c r="AA4436">
        <v>1</v>
      </c>
      <c r="AC4436" s="2"/>
      <c r="AD4436" s="2">
        <f t="shared" si="2456"/>
        <v>0.22543617021276596</v>
      </c>
      <c r="AE4436" s="2">
        <f t="shared" si="2456"/>
        <v>0.22543617021276596</v>
      </c>
      <c r="AF4436" s="2">
        <f t="shared" si="2457"/>
        <v>0.15811702127659574</v>
      </c>
      <c r="AG4436" s="2">
        <f t="shared" si="2457"/>
        <v>0.15811702127659574</v>
      </c>
      <c r="AH4436" s="3">
        <f>INDEX([1]IDEN_level_ids!$B:$B,MATCH(V4436,[1]IDEN_level_ids!$A:$A,0),1)</f>
        <v>1218</v>
      </c>
      <c r="AI4436" s="3">
        <f>INDEX([1]IDEN_level_ids!$B:$B,MATCH(W4436,[1]IDEN_level_ids!$A:$A,0),1)</f>
        <v>1077</v>
      </c>
      <c r="AJ4436" t="s">
        <v>32</v>
      </c>
    </row>
    <row r="4437" spans="1:36" x14ac:dyDescent="0.25">
      <c r="A4437">
        <v>65383.347999999998</v>
      </c>
      <c r="B4437">
        <v>43391.911</v>
      </c>
      <c r="C4437">
        <v>4.8000000000000001E-2</v>
      </c>
      <c r="D4437">
        <v>0</v>
      </c>
      <c r="E4437">
        <v>4.8000000000000001E-2</v>
      </c>
      <c r="F4437">
        <v>43391.911</v>
      </c>
      <c r="G4437">
        <v>4.8000000000000001E-2</v>
      </c>
      <c r="H4437">
        <v>0</v>
      </c>
      <c r="I4437">
        <v>4.8000000000000001E-2</v>
      </c>
      <c r="J4437">
        <v>2303.8686193799999</v>
      </c>
      <c r="K4437">
        <v>2304.5777829100002</v>
      </c>
      <c r="L4437" t="s">
        <v>29</v>
      </c>
      <c r="M4437">
        <v>5.7185999999999999E-4</v>
      </c>
      <c r="N4437">
        <v>0</v>
      </c>
      <c r="O4437">
        <v>5.7185999999999999E-4</v>
      </c>
      <c r="P4437">
        <v>43391.896225999997</v>
      </c>
      <c r="Q4437">
        <v>1.0767000000000001E-2</v>
      </c>
      <c r="R4437">
        <v>0</v>
      </c>
      <c r="S4437">
        <v>1.0767000000000001E-2</v>
      </c>
      <c r="T4437">
        <v>1.4774000000000001E-2</v>
      </c>
      <c r="U4437">
        <v>1.4774000000000001E-2</v>
      </c>
      <c r="V4437" s="1" t="s">
        <v>345</v>
      </c>
      <c r="W4437" s="1" t="s">
        <v>598</v>
      </c>
      <c r="X4437">
        <v>25409.730403400001</v>
      </c>
      <c r="Y4437">
        <v>68801.626629000006</v>
      </c>
      <c r="AA4437">
        <v>1</v>
      </c>
      <c r="AC4437" s="2"/>
      <c r="AD4437" s="2">
        <f t="shared" si="2456"/>
        <v>0.30779166666666669</v>
      </c>
      <c r="AE4437" s="2">
        <f t="shared" si="2456"/>
        <v>0.30779166666666669</v>
      </c>
      <c r="AF4437" s="2">
        <f t="shared" si="2457"/>
        <v>0.2243125</v>
      </c>
      <c r="AG4437" s="2">
        <f t="shared" si="2457"/>
        <v>0.2243125</v>
      </c>
      <c r="AH4437" s="3">
        <f>INDEX([1]IDEN_level_ids!$B:$B,MATCH(V4437,[1]IDEN_level_ids!$A:$A,0),1)</f>
        <v>1170</v>
      </c>
      <c r="AI4437" s="3">
        <f>INDEX([1]IDEN_level_ids!$B:$B,MATCH(W4437,[1]IDEN_level_ids!$A:$A,0),1)</f>
        <v>1021</v>
      </c>
      <c r="AJ4437" t="s">
        <v>32</v>
      </c>
    </row>
    <row r="4438" spans="1:36" x14ac:dyDescent="0.25">
      <c r="A4438">
        <v>56072.692000000003</v>
      </c>
      <c r="B4438">
        <v>43385.637000000002</v>
      </c>
      <c r="C4438">
        <v>5.2999999999999999E-2</v>
      </c>
      <c r="D4438">
        <v>0</v>
      </c>
      <c r="E4438">
        <v>5.2999999999999999E-2</v>
      </c>
      <c r="F4438">
        <v>43385.637000000002</v>
      </c>
      <c r="G4438">
        <v>5.2999999999999999E-2</v>
      </c>
      <c r="H4438">
        <v>0</v>
      </c>
      <c r="I4438">
        <v>5.2999999999999999E-2</v>
      </c>
      <c r="J4438">
        <v>2304.2013379</v>
      </c>
      <c r="K4438">
        <v>2304.9105745000002</v>
      </c>
      <c r="L4438" t="s">
        <v>29</v>
      </c>
      <c r="M4438">
        <v>1.2355999999999999E-3</v>
      </c>
      <c r="N4438">
        <v>0</v>
      </c>
      <c r="O4438">
        <v>1.2355999999999999E-3</v>
      </c>
      <c r="P4438">
        <v>43385.631141999998</v>
      </c>
      <c r="Q4438">
        <v>2.3258000000000001E-2</v>
      </c>
      <c r="R4438">
        <v>0</v>
      </c>
      <c r="S4438">
        <v>2.3258000000000001E-2</v>
      </c>
      <c r="T4438">
        <v>5.8580000000000004E-3</v>
      </c>
      <c r="U4438">
        <v>5.8580000000000004E-3</v>
      </c>
      <c r="V4438" s="1" t="s">
        <v>477</v>
      </c>
      <c r="W4438" s="1" t="s">
        <v>459</v>
      </c>
      <c r="X4438">
        <v>60419.770503</v>
      </c>
      <c r="Y4438">
        <v>103805.40164500001</v>
      </c>
      <c r="AA4438">
        <v>1</v>
      </c>
      <c r="AC4438" s="2"/>
      <c r="AD4438" s="2">
        <f t="shared" si="2456"/>
        <v>0.11052830188679247</v>
      </c>
      <c r="AE4438" s="2">
        <f t="shared" si="2456"/>
        <v>0.11052830188679247</v>
      </c>
      <c r="AF4438" s="2">
        <f t="shared" si="2457"/>
        <v>0.43883018867924534</v>
      </c>
      <c r="AG4438" s="2">
        <f t="shared" si="2457"/>
        <v>0.43883018867924534</v>
      </c>
      <c r="AH4438" s="3">
        <f>INDEX([1]IDEN_level_ids!$B:$B,MATCH(V4438,[1]IDEN_level_ids!$A:$A,0),1)</f>
        <v>1080</v>
      </c>
      <c r="AI4438" s="3">
        <f>INDEX([1]IDEN_level_ids!$B:$B,MATCH(W4438,[1]IDEN_level_ids!$A:$A,0),1)</f>
        <v>872</v>
      </c>
      <c r="AJ4438" t="s">
        <v>32</v>
      </c>
    </row>
    <row r="4439" spans="1:36" x14ac:dyDescent="0.25">
      <c r="A4439">
        <v>18697.151000000002</v>
      </c>
      <c r="B4439">
        <v>43381.741000000002</v>
      </c>
      <c r="C4439">
        <v>4.7E-2</v>
      </c>
      <c r="D4439">
        <v>0</v>
      </c>
      <c r="E4439">
        <v>4.7E-2</v>
      </c>
      <c r="F4439">
        <v>43381.741000000002</v>
      </c>
      <c r="G4439">
        <v>4.7E-2</v>
      </c>
      <c r="H4439">
        <v>0</v>
      </c>
      <c r="I4439">
        <v>4.7E-2</v>
      </c>
      <c r="J4439">
        <v>2304.4103406300001</v>
      </c>
      <c r="K4439">
        <v>2305.1196231399999</v>
      </c>
      <c r="L4439" t="s">
        <v>29</v>
      </c>
      <c r="M4439">
        <v>8.5389999999999999E-4</v>
      </c>
      <c r="N4439">
        <v>0</v>
      </c>
      <c r="O4439">
        <v>8.5389999999999999E-4</v>
      </c>
      <c r="P4439">
        <v>43381.696549</v>
      </c>
      <c r="Q4439">
        <v>1.6070000000000001E-2</v>
      </c>
      <c r="R4439">
        <v>0</v>
      </c>
      <c r="S4439">
        <v>1.6070000000000001E-2</v>
      </c>
      <c r="T4439">
        <v>4.4450999999999997E-2</v>
      </c>
      <c r="U4439">
        <v>4.4450999999999997E-2</v>
      </c>
      <c r="V4439" s="1" t="s">
        <v>142</v>
      </c>
      <c r="W4439" s="1" t="s">
        <v>552</v>
      </c>
      <c r="X4439">
        <v>22527.714745000001</v>
      </c>
      <c r="Y4439">
        <v>65909.411294000005</v>
      </c>
      <c r="AA4439">
        <v>1</v>
      </c>
      <c r="AC4439" s="2"/>
      <c r="AD4439" s="2">
        <f t="shared" si="2456"/>
        <v>0.94576595744680847</v>
      </c>
      <c r="AE4439" s="2">
        <f t="shared" si="2456"/>
        <v>0.94576595744680847</v>
      </c>
      <c r="AF4439" s="2">
        <f t="shared" si="2457"/>
        <v>0.34191489361702132</v>
      </c>
      <c r="AG4439" s="2">
        <f t="shared" si="2457"/>
        <v>0.34191489361702132</v>
      </c>
      <c r="AH4439" s="3">
        <f>INDEX([1]IDEN_level_ids!$B:$B,MATCH(V4439,[1]IDEN_level_ids!$A:$A,0),1)</f>
        <v>1193</v>
      </c>
      <c r="AI4439" s="3">
        <f>INDEX([1]IDEN_level_ids!$B:$B,MATCH(W4439,[1]IDEN_level_ids!$A:$A,0),1)</f>
        <v>1052</v>
      </c>
      <c r="AJ4439" t="s">
        <v>32</v>
      </c>
    </row>
    <row r="4440" spans="1:36" x14ac:dyDescent="0.25">
      <c r="A4440">
        <v>74866.627999999997</v>
      </c>
      <c r="B4440">
        <v>43369.794999999998</v>
      </c>
      <c r="C4440">
        <v>5.2999999999999999E-2</v>
      </c>
      <c r="D4440">
        <v>0</v>
      </c>
      <c r="E4440">
        <v>5.2999999999999999E-2</v>
      </c>
      <c r="F4440">
        <v>43369.794999999998</v>
      </c>
      <c r="G4440">
        <v>5.2999999999999999E-2</v>
      </c>
      <c r="H4440">
        <v>0</v>
      </c>
      <c r="I4440">
        <v>5.2999999999999999E-2</v>
      </c>
      <c r="J4440">
        <v>2305.0421827300001</v>
      </c>
      <c r="K4440">
        <v>2305.7516040300002</v>
      </c>
      <c r="L4440" t="s">
        <v>29</v>
      </c>
      <c r="M4440">
        <v>8.2056000000000002E-4</v>
      </c>
      <c r="N4440">
        <v>0</v>
      </c>
      <c r="O4440">
        <v>8.2056000000000002E-4</v>
      </c>
      <c r="P4440">
        <v>43369.806107999997</v>
      </c>
      <c r="Q4440">
        <v>1.5434E-2</v>
      </c>
      <c r="R4440">
        <v>0</v>
      </c>
      <c r="S4440">
        <v>1.5434E-2</v>
      </c>
      <c r="T4440">
        <v>-1.1108E-2</v>
      </c>
      <c r="U4440">
        <v>-1.1108E-2</v>
      </c>
      <c r="V4440" s="1" t="s">
        <v>81</v>
      </c>
      <c r="W4440" s="1" t="s">
        <v>494</v>
      </c>
      <c r="X4440">
        <v>19308.903414</v>
      </c>
      <c r="Y4440">
        <v>62678.709521999997</v>
      </c>
      <c r="AA4440">
        <v>1</v>
      </c>
      <c r="AC4440" s="2"/>
      <c r="AD4440" s="2">
        <f t="shared" si="2456"/>
        <v>-0.20958490566037735</v>
      </c>
      <c r="AE4440" s="2">
        <f t="shared" si="2456"/>
        <v>-0.20958490566037735</v>
      </c>
      <c r="AF4440" s="2">
        <f t="shared" si="2457"/>
        <v>0.29120754716981134</v>
      </c>
      <c r="AG4440" s="2">
        <f t="shared" si="2457"/>
        <v>0.29120754716981134</v>
      </c>
      <c r="AH4440" s="3">
        <f>INDEX([1]IDEN_level_ids!$B:$B,MATCH(V4440,[1]IDEN_level_ids!$A:$A,0),1)</f>
        <v>1214</v>
      </c>
      <c r="AI4440" s="3">
        <f>INDEX([1]IDEN_level_ids!$B:$B,MATCH(W4440,[1]IDEN_level_ids!$A:$A,0),1)</f>
        <v>1072</v>
      </c>
      <c r="AJ4440" t="s">
        <v>32</v>
      </c>
    </row>
    <row r="4441" spans="1:36" x14ac:dyDescent="0.25">
      <c r="A4441">
        <v>74875.497000000003</v>
      </c>
      <c r="B4441">
        <v>43368.396999999997</v>
      </c>
      <c r="C4441">
        <v>4.9000000000000002E-2</v>
      </c>
      <c r="D4441">
        <v>0</v>
      </c>
      <c r="E4441">
        <v>4.9000000000000002E-2</v>
      </c>
      <c r="F4441">
        <v>43368.396999999997</v>
      </c>
      <c r="G4441">
        <v>4.9000000000000002E-2</v>
      </c>
      <c r="H4441">
        <v>0</v>
      </c>
      <c r="I4441">
        <v>4.9000000000000002E-2</v>
      </c>
      <c r="J4441">
        <v>2305.1209011000001</v>
      </c>
      <c r="K4441">
        <v>2305.8303396900001</v>
      </c>
      <c r="L4441" t="s">
        <v>29</v>
      </c>
      <c r="M4441">
        <v>7.0863999999999996E-4</v>
      </c>
      <c r="N4441">
        <v>0</v>
      </c>
      <c r="O4441">
        <v>7.0863999999999996E-4</v>
      </c>
      <c r="P4441">
        <v>43368.325188000003</v>
      </c>
      <c r="Q4441">
        <v>1.3328E-2</v>
      </c>
      <c r="R4441">
        <v>0</v>
      </c>
      <c r="S4441">
        <v>1.3328E-2</v>
      </c>
      <c r="T4441">
        <v>7.1812000000000001E-2</v>
      </c>
      <c r="U4441">
        <v>7.1812000000000001E-2</v>
      </c>
      <c r="V4441" s="1" t="s">
        <v>136</v>
      </c>
      <c r="W4441" s="1" t="s">
        <v>549</v>
      </c>
      <c r="X4441">
        <v>21611.150116000001</v>
      </c>
      <c r="Y4441">
        <v>64979.475304</v>
      </c>
      <c r="AA4441">
        <v>1</v>
      </c>
      <c r="AC4441" s="2"/>
      <c r="AD4441" s="2">
        <f t="shared" si="2456"/>
        <v>1.4655510204081632</v>
      </c>
      <c r="AE4441" s="2">
        <f t="shared" si="2456"/>
        <v>1.4655510204081632</v>
      </c>
      <c r="AF4441" s="2">
        <f t="shared" si="2457"/>
        <v>0.27199999999999996</v>
      </c>
      <c r="AG4441" s="2">
        <f t="shared" si="2457"/>
        <v>0.27199999999999996</v>
      </c>
      <c r="AH4441" s="3">
        <f>INDEX([1]IDEN_level_ids!$B:$B,MATCH(V4441,[1]IDEN_level_ids!$A:$A,0),1)</f>
        <v>1197</v>
      </c>
      <c r="AI4441" s="3">
        <f>INDEX([1]IDEN_level_ids!$B:$B,MATCH(W4441,[1]IDEN_level_ids!$A:$A,0),1)</f>
        <v>1056</v>
      </c>
      <c r="AJ4441" t="s">
        <v>32</v>
      </c>
    </row>
    <row r="4442" spans="1:36" x14ac:dyDescent="0.25">
      <c r="A4442">
        <v>9362.2279999999992</v>
      </c>
      <c r="B4442">
        <v>43365.006000000001</v>
      </c>
      <c r="C4442">
        <v>4.7E-2</v>
      </c>
      <c r="D4442">
        <v>0</v>
      </c>
      <c r="E4442">
        <v>4.7E-2</v>
      </c>
      <c r="F4442">
        <v>43365.006000000001</v>
      </c>
      <c r="G4442">
        <v>4.7E-2</v>
      </c>
      <c r="H4442">
        <v>0</v>
      </c>
      <c r="I4442">
        <v>4.7E-2</v>
      </c>
      <c r="J4442">
        <v>2305.2995907099998</v>
      </c>
      <c r="K4442">
        <v>2306.0090685599998</v>
      </c>
      <c r="L4442" t="s">
        <v>29</v>
      </c>
      <c r="M4442">
        <v>9.0311999999999999E-4</v>
      </c>
      <c r="N4442">
        <v>0</v>
      </c>
      <c r="O4442">
        <v>9.0311999999999999E-4</v>
      </c>
      <c r="P4442">
        <v>43364.963895000001</v>
      </c>
      <c r="Q4442">
        <v>1.6983000000000002E-2</v>
      </c>
      <c r="R4442">
        <v>0</v>
      </c>
      <c r="S4442">
        <v>1.6983000000000002E-2</v>
      </c>
      <c r="T4442">
        <v>4.2104999999999997E-2</v>
      </c>
      <c r="U4442">
        <v>4.2104999999999997E-2</v>
      </c>
      <c r="V4442" s="1" t="s">
        <v>168</v>
      </c>
      <c r="W4442" s="1" t="s">
        <v>651</v>
      </c>
      <c r="X4442">
        <v>31254.682135800002</v>
      </c>
      <c r="Y4442">
        <v>74619.646030999997</v>
      </c>
      <c r="AA4442">
        <v>1</v>
      </c>
      <c r="AC4442" s="2"/>
      <c r="AD4442" s="2">
        <f t="shared" si="2456"/>
        <v>0.89585106382978719</v>
      </c>
      <c r="AE4442" s="2">
        <f t="shared" si="2456"/>
        <v>0.89585106382978719</v>
      </c>
      <c r="AF4442" s="2">
        <f t="shared" si="2457"/>
        <v>0.36134042553191492</v>
      </c>
      <c r="AG4442" s="2">
        <f t="shared" si="2457"/>
        <v>0.36134042553191492</v>
      </c>
      <c r="AH4442" s="3">
        <f>INDEX([1]IDEN_level_ids!$B:$B,MATCH(V4442,[1]IDEN_level_ids!$A:$A,0),1)</f>
        <v>1146</v>
      </c>
      <c r="AI4442" s="3">
        <f>INDEX([1]IDEN_level_ids!$B:$B,MATCH(W4442,[1]IDEN_level_ids!$A:$A,0),1)</f>
        <v>988</v>
      </c>
      <c r="AJ4442" t="s">
        <v>32</v>
      </c>
    </row>
    <row r="4443" spans="1:36" x14ac:dyDescent="0.25">
      <c r="A4443">
        <v>28100.016</v>
      </c>
      <c r="B4443">
        <v>43359.678</v>
      </c>
      <c r="C4443">
        <v>4.8000000000000001E-2</v>
      </c>
      <c r="D4443">
        <v>0</v>
      </c>
      <c r="E4443">
        <v>4.8000000000000001E-2</v>
      </c>
      <c r="F4443">
        <v>43359.678</v>
      </c>
      <c r="G4443">
        <v>4.8000000000000001E-2</v>
      </c>
      <c r="H4443">
        <v>0</v>
      </c>
      <c r="I4443">
        <v>4.8000000000000001E-2</v>
      </c>
      <c r="J4443">
        <v>2305.5765904899999</v>
      </c>
      <c r="K4443">
        <v>2306.2861291999998</v>
      </c>
      <c r="L4443" t="s">
        <v>29</v>
      </c>
      <c r="M4443">
        <v>6.5868000000000003E-4</v>
      </c>
      <c r="N4443">
        <v>0</v>
      </c>
      <c r="O4443">
        <v>6.5868000000000003E-4</v>
      </c>
      <c r="P4443">
        <v>43359.75434</v>
      </c>
      <c r="Q4443">
        <v>1.2383999999999999E-2</v>
      </c>
      <c r="R4443">
        <v>0</v>
      </c>
      <c r="S4443">
        <v>1.2383999999999999E-2</v>
      </c>
      <c r="T4443">
        <v>-7.6340000000000005E-2</v>
      </c>
      <c r="U4443">
        <v>-7.6340000000000005E-2</v>
      </c>
      <c r="V4443" s="1" t="s">
        <v>134</v>
      </c>
      <c r="W4443" s="1" t="s">
        <v>615</v>
      </c>
      <c r="X4443">
        <v>19872.419811</v>
      </c>
      <c r="Y4443">
        <v>63232.174150999999</v>
      </c>
      <c r="AA4443">
        <v>1</v>
      </c>
      <c r="AC4443" s="2"/>
      <c r="AD4443" s="2">
        <f t="shared" si="2456"/>
        <v>-1.5904166666666668</v>
      </c>
      <c r="AE4443" s="2">
        <f t="shared" si="2456"/>
        <v>-1.5904166666666668</v>
      </c>
      <c r="AF4443" s="2">
        <f t="shared" si="2457"/>
        <v>0.25799999999999995</v>
      </c>
      <c r="AG4443" s="2">
        <f t="shared" si="2457"/>
        <v>0.25799999999999995</v>
      </c>
      <c r="AH4443" s="3">
        <f>INDEX([1]IDEN_level_ids!$B:$B,MATCH(V4443,[1]IDEN_level_ids!$A:$A,0),1)</f>
        <v>1207</v>
      </c>
      <c r="AI4443" s="3">
        <f>INDEX([1]IDEN_level_ids!$B:$B,MATCH(W4443,[1]IDEN_level_ids!$A:$A,0),1)</f>
        <v>1069</v>
      </c>
      <c r="AJ4443" t="s">
        <v>32</v>
      </c>
    </row>
    <row r="4444" spans="1:36" x14ac:dyDescent="0.25">
      <c r="A4444">
        <v>28148.212</v>
      </c>
      <c r="B4444">
        <v>43340.652000000002</v>
      </c>
      <c r="C4444">
        <v>0.05</v>
      </c>
      <c r="D4444">
        <v>0</v>
      </c>
      <c r="E4444">
        <v>0.05</v>
      </c>
      <c r="F4444">
        <v>43340.652000000002</v>
      </c>
      <c r="G4444">
        <v>0.05</v>
      </c>
      <c r="H4444">
        <v>0</v>
      </c>
      <c r="I4444">
        <v>0.05</v>
      </c>
      <c r="J4444">
        <v>2306.5919041799998</v>
      </c>
      <c r="K4444">
        <v>2307.30166603</v>
      </c>
      <c r="L4444" t="s">
        <v>29</v>
      </c>
      <c r="M4444">
        <v>6.2668999999999995E-4</v>
      </c>
      <c r="N4444">
        <v>0</v>
      </c>
      <c r="O4444">
        <v>6.2668999999999995E-4</v>
      </c>
      <c r="P4444">
        <v>43340.669957999999</v>
      </c>
      <c r="Q4444">
        <v>1.1771999999999999E-2</v>
      </c>
      <c r="R4444">
        <v>0</v>
      </c>
      <c r="S4444">
        <v>1.1771999999999999E-2</v>
      </c>
      <c r="T4444">
        <v>-1.7957999999999998E-2</v>
      </c>
      <c r="U4444">
        <v>-1.7957999999999998E-2</v>
      </c>
      <c r="V4444" s="1" t="s">
        <v>121</v>
      </c>
      <c r="W4444" s="1" t="s">
        <v>588</v>
      </c>
      <c r="X4444">
        <v>25033.890789500001</v>
      </c>
      <c r="Y4444">
        <v>68374.560746999996</v>
      </c>
      <c r="AA4444">
        <v>1</v>
      </c>
      <c r="AC4444" s="2"/>
      <c r="AD4444" s="2">
        <f t="shared" si="2456"/>
        <v>-0.35915999999999992</v>
      </c>
      <c r="AE4444" s="2">
        <f t="shared" si="2456"/>
        <v>-0.35915999999999992</v>
      </c>
      <c r="AF4444" s="2">
        <f t="shared" si="2457"/>
        <v>0.23543999999999998</v>
      </c>
      <c r="AG4444" s="2">
        <f t="shared" si="2457"/>
        <v>0.23543999999999998</v>
      </c>
      <c r="AH4444" s="3">
        <f>INDEX([1]IDEN_level_ids!$B:$B,MATCH(V4444,[1]IDEN_level_ids!$A:$A,0),1)</f>
        <v>1173</v>
      </c>
      <c r="AI4444" s="3">
        <f>INDEX([1]IDEN_level_ids!$B:$B,MATCH(W4444,[1]IDEN_level_ids!$A:$A,0),1)</f>
        <v>1027</v>
      </c>
      <c r="AJ4444" t="s">
        <v>32</v>
      </c>
    </row>
    <row r="4445" spans="1:36" x14ac:dyDescent="0.25">
      <c r="A4445">
        <v>84493.709000000003</v>
      </c>
      <c r="B4445">
        <v>43334.254000000001</v>
      </c>
      <c r="C4445">
        <v>4.7E-2</v>
      </c>
      <c r="D4445">
        <v>0</v>
      </c>
      <c r="E4445">
        <v>4.7E-2</v>
      </c>
      <c r="F4445">
        <v>43334.254000000001</v>
      </c>
      <c r="G4445">
        <v>4.7E-2</v>
      </c>
      <c r="H4445">
        <v>0</v>
      </c>
      <c r="I4445">
        <v>4.7E-2</v>
      </c>
      <c r="J4445">
        <v>2306.93459983</v>
      </c>
      <c r="K4445">
        <v>2307.6444370099998</v>
      </c>
      <c r="L4445" t="s">
        <v>29</v>
      </c>
      <c r="M4445">
        <v>8.0000000000000004E-4</v>
      </c>
      <c r="N4445">
        <v>0</v>
      </c>
      <c r="O4445">
        <v>8.0000000000000004E-4</v>
      </c>
      <c r="P4445">
        <v>43334.232257000003</v>
      </c>
      <c r="Q4445">
        <v>1.5023E-2</v>
      </c>
      <c r="R4445">
        <v>0</v>
      </c>
      <c r="S4445">
        <v>1.5023E-2</v>
      </c>
      <c r="T4445">
        <v>2.1742999999999998E-2</v>
      </c>
      <c r="U4445">
        <v>2.1742999999999998E-2</v>
      </c>
      <c r="V4445" s="1" t="s">
        <v>289</v>
      </c>
      <c r="W4445" s="1" t="s">
        <v>602</v>
      </c>
      <c r="X4445">
        <v>23532.818504999999</v>
      </c>
      <c r="Y4445">
        <v>66867.050761999999</v>
      </c>
      <c r="AA4445">
        <v>1</v>
      </c>
      <c r="AC4445" s="2"/>
      <c r="AD4445" s="2">
        <f t="shared" si="2456"/>
        <v>0.46261702127659571</v>
      </c>
      <c r="AE4445" s="2">
        <f t="shared" si="2456"/>
        <v>0.46261702127659571</v>
      </c>
      <c r="AF4445" s="2">
        <f t="shared" si="2457"/>
        <v>0.31963829787234044</v>
      </c>
      <c r="AG4445" s="2">
        <f t="shared" si="2457"/>
        <v>0.31963829787234044</v>
      </c>
      <c r="AH4445" s="3">
        <f>INDEX([1]IDEN_level_ids!$B:$B,MATCH(V4445,[1]IDEN_level_ids!$A:$A,0),1)</f>
        <v>1184</v>
      </c>
      <c r="AI4445" s="3">
        <f>INDEX([1]IDEN_level_ids!$B:$B,MATCH(W4445,[1]IDEN_level_ids!$A:$A,0),1)</f>
        <v>1043</v>
      </c>
      <c r="AJ4445" t="s">
        <v>32</v>
      </c>
    </row>
    <row r="4446" spans="1:36" x14ac:dyDescent="0.25">
      <c r="A4446">
        <v>18783.816999999999</v>
      </c>
      <c r="B4446">
        <v>43329.953000000001</v>
      </c>
      <c r="C4446">
        <v>4.8000000000000001E-2</v>
      </c>
      <c r="D4446">
        <v>0</v>
      </c>
      <c r="E4446">
        <v>4.8000000000000001E-2</v>
      </c>
      <c r="F4446">
        <v>43329.953000000001</v>
      </c>
      <c r="G4446">
        <v>4.8000000000000001E-2</v>
      </c>
      <c r="H4446">
        <v>0</v>
      </c>
      <c r="I4446">
        <v>4.8000000000000001E-2</v>
      </c>
      <c r="J4446">
        <v>2307.1617819399999</v>
      </c>
      <c r="K4446">
        <v>2307.8716690699998</v>
      </c>
      <c r="L4446" t="s">
        <v>29</v>
      </c>
      <c r="M4446">
        <v>6.5424000000000005E-4</v>
      </c>
      <c r="N4446">
        <v>0</v>
      </c>
      <c r="O4446">
        <v>6.5424000000000005E-4</v>
      </c>
      <c r="P4446">
        <v>43329.965586999999</v>
      </c>
      <c r="Q4446">
        <v>1.2283000000000001E-2</v>
      </c>
      <c r="R4446">
        <v>0</v>
      </c>
      <c r="S4446">
        <v>1.2283000000000001E-2</v>
      </c>
      <c r="T4446">
        <v>-1.2586999999999999E-2</v>
      </c>
      <c r="U4446">
        <v>-1.2586999999999999E-2</v>
      </c>
      <c r="V4446" s="1" t="s">
        <v>76</v>
      </c>
      <c r="W4446" s="1" t="s">
        <v>529</v>
      </c>
      <c r="X4446">
        <v>21535.163990000001</v>
      </c>
      <c r="Y4446">
        <v>64865.129577</v>
      </c>
      <c r="AA4446">
        <v>1</v>
      </c>
      <c r="AC4446" s="2"/>
      <c r="AD4446" s="2">
        <f t="shared" si="2456"/>
        <v>-0.26222916666666662</v>
      </c>
      <c r="AE4446" s="2">
        <f t="shared" si="2456"/>
        <v>-0.26222916666666662</v>
      </c>
      <c r="AF4446" s="2">
        <f t="shared" si="2457"/>
        <v>0.25589583333333332</v>
      </c>
      <c r="AG4446" s="2">
        <f t="shared" si="2457"/>
        <v>0.25589583333333332</v>
      </c>
      <c r="AH4446" s="3">
        <f>INDEX([1]IDEN_level_ids!$B:$B,MATCH(V4446,[1]IDEN_level_ids!$A:$A,0),1)</f>
        <v>1199</v>
      </c>
      <c r="AI4446" s="3">
        <f>INDEX([1]IDEN_level_ids!$B:$B,MATCH(W4446,[1]IDEN_level_ids!$A:$A,0),1)</f>
        <v>1060</v>
      </c>
      <c r="AJ4446" t="s">
        <v>32</v>
      </c>
    </row>
    <row r="4447" spans="1:36" x14ac:dyDescent="0.25">
      <c r="A4447">
        <v>18787.534</v>
      </c>
      <c r="B4447">
        <v>43327.839</v>
      </c>
      <c r="C4447">
        <v>4.7E-2</v>
      </c>
      <c r="D4447">
        <v>0</v>
      </c>
      <c r="E4447">
        <v>4.7E-2</v>
      </c>
      <c r="F4447">
        <v>43327.839</v>
      </c>
      <c r="G4447">
        <v>4.7E-2</v>
      </c>
      <c r="H4447">
        <v>0</v>
      </c>
      <c r="I4447">
        <v>4.7E-2</v>
      </c>
      <c r="J4447">
        <v>2307.2697908</v>
      </c>
      <c r="K4447">
        <v>2307.9797017000001</v>
      </c>
      <c r="L4447" t="s">
        <v>29</v>
      </c>
      <c r="M4447">
        <v>1.1513999999999999E-3</v>
      </c>
      <c r="N4447">
        <v>0</v>
      </c>
      <c r="O4447">
        <v>1.1513999999999999E-3</v>
      </c>
      <c r="P4447">
        <v>43327.937384999997</v>
      </c>
      <c r="Q4447">
        <v>2.1614999999999999E-2</v>
      </c>
      <c r="R4447">
        <v>0</v>
      </c>
      <c r="S4447">
        <v>2.1614999999999999E-2</v>
      </c>
      <c r="T4447">
        <v>-9.8385E-2</v>
      </c>
      <c r="U4447">
        <v>-9.8385E-2</v>
      </c>
      <c r="V4447" s="1" t="s">
        <v>364</v>
      </c>
      <c r="W4447" s="1" t="s">
        <v>625</v>
      </c>
      <c r="X4447">
        <v>40098.614008999997</v>
      </c>
      <c r="Y4447">
        <v>83426.551393999995</v>
      </c>
      <c r="AA4447">
        <v>1</v>
      </c>
      <c r="AC4447" s="2"/>
      <c r="AD4447" s="2">
        <f t="shared" si="2456"/>
        <v>-2.0932978723404254</v>
      </c>
      <c r="AE4447" s="2">
        <f t="shared" si="2456"/>
        <v>-2.0932978723404254</v>
      </c>
      <c r="AF4447" s="2">
        <f t="shared" si="2457"/>
        <v>0.45989361702127657</v>
      </c>
      <c r="AG4447" s="2">
        <f t="shared" si="2457"/>
        <v>0.45989361702127657</v>
      </c>
      <c r="AH4447" s="3">
        <f>INDEX([1]IDEN_level_ids!$B:$B,MATCH(V4447,[1]IDEN_level_ids!$A:$A,0),1)</f>
        <v>1104</v>
      </c>
      <c r="AI4447" s="3">
        <f>INDEX([1]IDEN_level_ids!$B:$B,MATCH(W4447,[1]IDEN_level_ids!$A:$A,0),1)</f>
        <v>950</v>
      </c>
      <c r="AJ4447" t="s">
        <v>32</v>
      </c>
    </row>
    <row r="4448" spans="1:36" hidden="1" x14ac:dyDescent="0.25">
      <c r="A4448">
        <v>18787.534</v>
      </c>
      <c r="B4448" t="s">
        <v>28</v>
      </c>
      <c r="C4448" t="s">
        <v>28</v>
      </c>
      <c r="D4448" t="s">
        <v>28</v>
      </c>
      <c r="E4448" t="s">
        <v>28</v>
      </c>
      <c r="F4448">
        <v>43327.839</v>
      </c>
      <c r="G4448">
        <v>4.7E-2</v>
      </c>
      <c r="H4448">
        <v>0</v>
      </c>
      <c r="I4448">
        <v>4.7E-2</v>
      </c>
      <c r="J4448">
        <v>2307.2906290000001</v>
      </c>
      <c r="K4448">
        <v>2308.0005443999999</v>
      </c>
      <c r="L4448" t="s">
        <v>29</v>
      </c>
      <c r="M4448">
        <v>1.768E-3</v>
      </c>
      <c r="N4448">
        <v>0</v>
      </c>
      <c r="O4448">
        <v>1.768E-3</v>
      </c>
      <c r="P4448">
        <v>43327.546105000001</v>
      </c>
      <c r="Q4448">
        <v>3.3190999999999998E-2</v>
      </c>
      <c r="R4448">
        <v>0</v>
      </c>
      <c r="S4448">
        <v>3.3190999999999998E-2</v>
      </c>
      <c r="T4448" t="s">
        <v>28</v>
      </c>
      <c r="U4448" t="s">
        <v>28</v>
      </c>
      <c r="V4448" s="1" t="s">
        <v>652</v>
      </c>
      <c r="W4448" s="1" t="s">
        <v>399</v>
      </c>
      <c r="X4448">
        <v>75639.980781000006</v>
      </c>
      <c r="Y4448">
        <v>118967.52688600001</v>
      </c>
      <c r="Z4448" t="s">
        <v>35</v>
      </c>
      <c r="AA4448">
        <v>0</v>
      </c>
      <c r="AC4448" s="2"/>
      <c r="AD4448" s="2"/>
      <c r="AE4448" s="2"/>
      <c r="AF4448" s="2"/>
      <c r="AG4448" s="2"/>
      <c r="AH4448" s="3">
        <f>INDEX([1]IDEN_level_ids!$B:$B,MATCH(V4448,[1]IDEN_level_ids!$A:$A,0),1)</f>
        <v>982</v>
      </c>
      <c r="AI4448" s="3">
        <f>INDEX([1]IDEN_level_ids!$B:$B,MATCH(W4448,[1]IDEN_level_ids!$A:$A,0),1)</f>
        <v>683</v>
      </c>
      <c r="AJ4448" t="s">
        <v>32</v>
      </c>
    </row>
    <row r="4449" spans="1:36" x14ac:dyDescent="0.25">
      <c r="A4449">
        <v>56373.103000000003</v>
      </c>
      <c r="B4449">
        <v>43325.815999999999</v>
      </c>
      <c r="C4449">
        <v>0.05</v>
      </c>
      <c r="D4449">
        <v>0</v>
      </c>
      <c r="E4449">
        <v>0.05</v>
      </c>
      <c r="F4449">
        <v>43325.815999999999</v>
      </c>
      <c r="G4449">
        <v>0.05</v>
      </c>
      <c r="H4449">
        <v>0</v>
      </c>
      <c r="I4449">
        <v>0.05</v>
      </c>
      <c r="J4449">
        <v>2307.3742178000002</v>
      </c>
      <c r="K4449">
        <v>2308.0841516</v>
      </c>
      <c r="L4449" t="s">
        <v>29</v>
      </c>
      <c r="M4449">
        <v>1.0185000000000001E-3</v>
      </c>
      <c r="N4449">
        <v>0</v>
      </c>
      <c r="O4449">
        <v>1.0185000000000001E-3</v>
      </c>
      <c r="P4449">
        <v>43325.976624000003</v>
      </c>
      <c r="Q4449">
        <v>1.9119000000000001E-2</v>
      </c>
      <c r="R4449">
        <v>0</v>
      </c>
      <c r="S4449">
        <v>1.9119000000000001E-2</v>
      </c>
      <c r="T4449" t="s">
        <v>28</v>
      </c>
      <c r="U4449">
        <v>8.6099999999999996E-3</v>
      </c>
      <c r="V4449" s="1" t="s">
        <v>351</v>
      </c>
      <c r="W4449" s="1" t="s">
        <v>634</v>
      </c>
      <c r="X4449">
        <v>32288.834395999998</v>
      </c>
      <c r="Y4449">
        <v>75614.811019999994</v>
      </c>
      <c r="Z4449" t="s">
        <v>67</v>
      </c>
      <c r="AA4449">
        <v>0.21199999999999999</v>
      </c>
      <c r="AC4449">
        <f t="shared" ref="AC4449:AC4450" si="2458">IF(ROUND($F4449,2)=IF($AA4448=0,IF($AA4447=0,IF($AA4446=0,ROUND($F4445,2),ROUND($F4446,2)),ROUND($F4447,2)),ROUND($F4448,2)),   0,1)</f>
        <v>1</v>
      </c>
      <c r="AD4449" s="2">
        <f t="shared" ref="AD4449:AE4449" si="2459">$U4449/$E4449</f>
        <v>0.17219999999999999</v>
      </c>
      <c r="AE4449" s="2">
        <f t="shared" si="2459"/>
        <v>0.17219999999999999</v>
      </c>
      <c r="AF4449" s="2">
        <f t="shared" ref="AF4449:AG4449" si="2460">$S4449/$I4449</f>
        <v>0.38238</v>
      </c>
      <c r="AG4449" s="2">
        <f t="shared" si="2460"/>
        <v>0.38238</v>
      </c>
      <c r="AH4449" s="3">
        <f>INDEX([1]IDEN_level_ids!$B:$B,MATCH(V4449,[1]IDEN_level_ids!$A:$A,0),1)</f>
        <v>1142</v>
      </c>
      <c r="AI4449" s="3">
        <f>INDEX([1]IDEN_level_ids!$B:$B,MATCH(W4449,[1]IDEN_level_ids!$A:$A,0),1)</f>
        <v>979</v>
      </c>
      <c r="AJ4449" t="s">
        <v>32</v>
      </c>
    </row>
    <row r="4450" spans="1:36" x14ac:dyDescent="0.25">
      <c r="A4450">
        <v>56373.103000000003</v>
      </c>
      <c r="B4450">
        <v>43325.815999999999</v>
      </c>
      <c r="C4450">
        <v>0.05</v>
      </c>
      <c r="D4450">
        <v>0</v>
      </c>
      <c r="E4450">
        <v>0.05</v>
      </c>
      <c r="F4450">
        <v>43325.815999999999</v>
      </c>
      <c r="G4450">
        <v>0.05</v>
      </c>
      <c r="H4450">
        <v>0</v>
      </c>
      <c r="I4450">
        <v>0.05</v>
      </c>
      <c r="J4450">
        <v>2307.3856606999998</v>
      </c>
      <c r="K4450">
        <v>2308.0955970999998</v>
      </c>
      <c r="L4450" t="s">
        <v>29</v>
      </c>
      <c r="M4450">
        <v>1.1195000000000001E-3</v>
      </c>
      <c r="N4450">
        <v>0</v>
      </c>
      <c r="O4450">
        <v>1.1195000000000001E-3</v>
      </c>
      <c r="P4450">
        <v>43325.761778</v>
      </c>
      <c r="Q4450">
        <v>2.1014000000000001E-2</v>
      </c>
      <c r="R4450">
        <v>0</v>
      </c>
      <c r="S4450">
        <v>2.1014000000000001E-2</v>
      </c>
      <c r="T4450" t="s">
        <v>28</v>
      </c>
      <c r="U4450">
        <v>8.6099999999999996E-3</v>
      </c>
      <c r="V4450" s="1" t="s">
        <v>517</v>
      </c>
      <c r="W4450" s="1" t="s">
        <v>403</v>
      </c>
      <c r="X4450">
        <v>62240.825545</v>
      </c>
      <c r="Y4450">
        <v>105566.587323</v>
      </c>
      <c r="Z4450" t="s">
        <v>67</v>
      </c>
      <c r="AA4450">
        <v>0.78800000000000003</v>
      </c>
      <c r="AC4450">
        <f t="shared" si="2458"/>
        <v>0</v>
      </c>
      <c r="AD4450" s="2"/>
      <c r="AE4450" s="2">
        <f>($F4450-$Y4450+$X4450)/$E4450*$AA4450</f>
        <v>0.85453871998179243</v>
      </c>
      <c r="AF4450" s="2"/>
      <c r="AG4450" s="2">
        <f t="shared" ref="AF4431:AG4452" si="2461">$S4450/$I4450</f>
        <v>0.42027999999999999</v>
      </c>
      <c r="AH4450" s="3">
        <f>INDEX([1]IDEN_level_ids!$B:$B,MATCH(V4450,[1]IDEN_level_ids!$A:$A,0),1)</f>
        <v>1075</v>
      </c>
      <c r="AI4450" s="3">
        <f>INDEX([1]IDEN_level_ids!$B:$B,MATCH(W4450,[1]IDEN_level_ids!$A:$A,0),1)</f>
        <v>861</v>
      </c>
      <c r="AJ4450" t="s">
        <v>32</v>
      </c>
    </row>
    <row r="4451" spans="1:36" x14ac:dyDescent="0.25">
      <c r="A4451">
        <v>93988.642999999996</v>
      </c>
      <c r="B4451">
        <v>43321.995999999999</v>
      </c>
      <c r="C4451">
        <v>5.0999999999999997E-2</v>
      </c>
      <c r="D4451">
        <v>0</v>
      </c>
      <c r="E4451">
        <v>5.0999999999999997E-2</v>
      </c>
      <c r="F4451">
        <v>43321.995999999999</v>
      </c>
      <c r="G4451">
        <v>5.0999999999999997E-2</v>
      </c>
      <c r="H4451">
        <v>0</v>
      </c>
      <c r="I4451">
        <v>5.0999999999999997E-2</v>
      </c>
      <c r="J4451">
        <v>2307.5860716299999</v>
      </c>
      <c r="K4451">
        <v>2308.29605206</v>
      </c>
      <c r="L4451" t="s">
        <v>29</v>
      </c>
      <c r="M4451">
        <v>6.3327999999999995E-4</v>
      </c>
      <c r="N4451">
        <v>0</v>
      </c>
      <c r="O4451">
        <v>6.3327999999999995E-4</v>
      </c>
      <c r="P4451">
        <v>43321.999321000003</v>
      </c>
      <c r="Q4451">
        <v>1.1885E-2</v>
      </c>
      <c r="R4451">
        <v>0</v>
      </c>
      <c r="S4451">
        <v>1.1885E-2</v>
      </c>
      <c r="T4451">
        <v>-3.3210000000000002E-3</v>
      </c>
      <c r="U4451">
        <v>-3.3210000000000002E-3</v>
      </c>
      <c r="V4451" s="1" t="s">
        <v>76</v>
      </c>
      <c r="W4451" s="1" t="s">
        <v>527</v>
      </c>
      <c r="X4451">
        <v>21535.163990000001</v>
      </c>
      <c r="Y4451">
        <v>64857.163310999997</v>
      </c>
      <c r="AA4451">
        <v>1</v>
      </c>
      <c r="AC4451" s="2"/>
      <c r="AD4451" s="2">
        <f t="shared" ref="AD4431:AE4452" si="2462">$U4451/$E4451</f>
        <v>-6.511764705882353E-2</v>
      </c>
      <c r="AE4451" s="2">
        <f t="shared" si="2462"/>
        <v>-6.511764705882353E-2</v>
      </c>
      <c r="AF4451" s="2">
        <f t="shared" si="2461"/>
        <v>0.23303921568627453</v>
      </c>
      <c r="AG4451" s="2">
        <f t="shared" si="2461"/>
        <v>0.23303921568627453</v>
      </c>
      <c r="AH4451" s="3">
        <f>INDEX([1]IDEN_level_ids!$B:$B,MATCH(V4451,[1]IDEN_level_ids!$A:$A,0),1)</f>
        <v>1199</v>
      </c>
      <c r="AI4451" s="3">
        <f>INDEX([1]IDEN_level_ids!$B:$B,MATCH(W4451,[1]IDEN_level_ids!$A:$A,0),1)</f>
        <v>1057</v>
      </c>
      <c r="AJ4451" t="s">
        <v>32</v>
      </c>
    </row>
    <row r="4452" spans="1:36" x14ac:dyDescent="0.25">
      <c r="A4452">
        <v>94017.967999999993</v>
      </c>
      <c r="B4452">
        <v>43318.665999999997</v>
      </c>
      <c r="C4452">
        <v>5.2999999999999999E-2</v>
      </c>
      <c r="D4452">
        <v>0</v>
      </c>
      <c r="E4452">
        <v>5.2999999999999999E-2</v>
      </c>
      <c r="F4452">
        <v>43318.665999999997</v>
      </c>
      <c r="G4452">
        <v>5.2999999999999999E-2</v>
      </c>
      <c r="H4452">
        <v>0</v>
      </c>
      <c r="I4452">
        <v>5.2999999999999999E-2</v>
      </c>
      <c r="J4452">
        <v>2307.7655492099998</v>
      </c>
      <c r="K4452">
        <v>2308.4755691</v>
      </c>
      <c r="L4452" t="s">
        <v>29</v>
      </c>
      <c r="M4452">
        <v>7.7941999999999996E-4</v>
      </c>
      <c r="N4452">
        <v>0</v>
      </c>
      <c r="O4452">
        <v>7.7941999999999996E-4</v>
      </c>
      <c r="P4452">
        <v>43318.630415</v>
      </c>
      <c r="Q4452">
        <v>1.4626E-2</v>
      </c>
      <c r="R4452">
        <v>0</v>
      </c>
      <c r="S4452">
        <v>1.4626E-2</v>
      </c>
      <c r="T4452">
        <v>3.5584999999999999E-2</v>
      </c>
      <c r="U4452">
        <v>3.5584999999999999E-2</v>
      </c>
      <c r="V4452" s="1" t="s">
        <v>83</v>
      </c>
      <c r="W4452" s="1" t="s">
        <v>494</v>
      </c>
      <c r="X4452">
        <v>19360.079107000001</v>
      </c>
      <c r="Y4452">
        <v>62678.709521999997</v>
      </c>
      <c r="AA4452">
        <v>1</v>
      </c>
      <c r="AC4452" s="2"/>
      <c r="AD4452" s="2">
        <f t="shared" si="2462"/>
        <v>0.67141509433962265</v>
      </c>
      <c r="AE4452" s="2">
        <f t="shared" si="2462"/>
        <v>0.67141509433962265</v>
      </c>
      <c r="AF4452" s="2">
        <f t="shared" si="2461"/>
        <v>0.27596226415094338</v>
      </c>
      <c r="AG4452" s="2">
        <f t="shared" si="2461"/>
        <v>0.27596226415094338</v>
      </c>
      <c r="AH4452" s="3">
        <f>INDEX([1]IDEN_level_ids!$B:$B,MATCH(V4452,[1]IDEN_level_ids!$A:$A,0),1)</f>
        <v>1213</v>
      </c>
      <c r="AI4452" s="3">
        <f>INDEX([1]IDEN_level_ids!$B:$B,MATCH(W4452,[1]IDEN_level_ids!$A:$A,0),1)</f>
        <v>1072</v>
      </c>
      <c r="AJ4452" t="s">
        <v>32</v>
      </c>
    </row>
    <row r="4453" spans="1:36" x14ac:dyDescent="0.25">
      <c r="A4453">
        <v>56434.707999999999</v>
      </c>
      <c r="B4453">
        <v>43314.148000000001</v>
      </c>
      <c r="C4453">
        <v>5.1999999999999998E-2</v>
      </c>
      <c r="D4453">
        <v>0</v>
      </c>
      <c r="E4453">
        <v>5.1999999999999998E-2</v>
      </c>
      <c r="F4453">
        <v>43314.148000000001</v>
      </c>
      <c r="G4453">
        <v>5.1999999999999998E-2</v>
      </c>
      <c r="H4453">
        <v>0</v>
      </c>
      <c r="I4453">
        <v>5.1999999999999998E-2</v>
      </c>
      <c r="J4453">
        <v>2308.0011628100001</v>
      </c>
      <c r="K4453">
        <v>2308.7112345199998</v>
      </c>
      <c r="L4453" t="s">
        <v>29</v>
      </c>
      <c r="M4453">
        <v>8.0272000000000004E-4</v>
      </c>
      <c r="N4453">
        <v>0</v>
      </c>
      <c r="O4453">
        <v>8.0272000000000004E-4</v>
      </c>
      <c r="P4453">
        <v>43314.208595999997</v>
      </c>
      <c r="Q4453">
        <v>1.506E-2</v>
      </c>
      <c r="R4453">
        <v>0</v>
      </c>
      <c r="S4453">
        <v>1.506E-2</v>
      </c>
      <c r="T4453">
        <v>-6.0595999999999997E-2</v>
      </c>
      <c r="U4453">
        <v>-6.0595999999999997E-2</v>
      </c>
      <c r="V4453" s="1" t="s">
        <v>47</v>
      </c>
      <c r="W4453" s="1" t="s">
        <v>476</v>
      </c>
      <c r="X4453">
        <v>14859.995408999999</v>
      </c>
      <c r="Y4453">
        <v>58174.204005</v>
      </c>
      <c r="AA4453">
        <v>1</v>
      </c>
      <c r="AC4453" s="2"/>
      <c r="AD4453" s="2">
        <f t="shared" ref="AD4453:AE4453" si="2463">$U4453/$E4453</f>
        <v>-1.1653076923076924</v>
      </c>
      <c r="AE4453" s="2">
        <f t="shared" si="2463"/>
        <v>-1.1653076923076924</v>
      </c>
      <c r="AF4453" s="2">
        <f t="shared" ref="AF4453:AG4453" si="2464">$S4453/$I4453</f>
        <v>0.28961538461538466</v>
      </c>
      <c r="AG4453" s="2">
        <f t="shared" si="2464"/>
        <v>0.28961538461538466</v>
      </c>
      <c r="AH4453" s="3">
        <f>INDEX([1]IDEN_level_ids!$B:$B,MATCH(V4453,[1]IDEN_level_ids!$A:$A,0),1)</f>
        <v>1236</v>
      </c>
      <c r="AI4453" s="3">
        <f>INDEX([1]IDEN_level_ids!$B:$B,MATCH(W4453,[1]IDEN_level_ids!$A:$A,0),1)</f>
        <v>1083</v>
      </c>
      <c r="AJ4453" t="s">
        <v>32</v>
      </c>
    </row>
    <row r="4454" spans="1:36" hidden="1" x14ac:dyDescent="0.25">
      <c r="A4454">
        <v>28219.241000000002</v>
      </c>
      <c r="B4454" t="s">
        <v>28</v>
      </c>
      <c r="C4454" t="s">
        <v>28</v>
      </c>
      <c r="D4454" t="s">
        <v>28</v>
      </c>
      <c r="E4454" t="s">
        <v>28</v>
      </c>
      <c r="F4454">
        <v>43313.417000000001</v>
      </c>
      <c r="G4454">
        <v>9.2999999999999999E-2</v>
      </c>
      <c r="H4454">
        <v>0</v>
      </c>
      <c r="I4454">
        <v>9.2999999999999999E-2</v>
      </c>
      <c r="J4454">
        <v>2308.0492181999998</v>
      </c>
      <c r="K4454">
        <v>2308.7593004999999</v>
      </c>
      <c r="L4454" t="s">
        <v>29</v>
      </c>
      <c r="M4454">
        <v>1.0587999999999999E-3</v>
      </c>
      <c r="N4454">
        <v>0</v>
      </c>
      <c r="O4454">
        <v>1.0587999999999999E-3</v>
      </c>
      <c r="P4454">
        <v>43313.306838999997</v>
      </c>
      <c r="Q4454">
        <v>1.9862999999999999E-2</v>
      </c>
      <c r="R4454">
        <v>0</v>
      </c>
      <c r="S4454">
        <v>1.9862999999999999E-2</v>
      </c>
      <c r="T4454" t="s">
        <v>28</v>
      </c>
      <c r="U4454" t="s">
        <v>28</v>
      </c>
      <c r="V4454" s="1" t="s">
        <v>524</v>
      </c>
      <c r="W4454" s="1" t="s">
        <v>365</v>
      </c>
      <c r="X4454">
        <v>63768.664822999999</v>
      </c>
      <c r="Y4454">
        <v>107081.971662</v>
      </c>
      <c r="Z4454" t="s">
        <v>35</v>
      </c>
      <c r="AA4454">
        <v>0</v>
      </c>
      <c r="AD4454" s="2"/>
      <c r="AE4454" s="2"/>
      <c r="AF4454" s="2"/>
      <c r="AG4454" s="2"/>
      <c r="AH4454" s="3">
        <f>INDEX([1]IDEN_level_ids!$B:$B,MATCH(V4454,[1]IDEN_level_ids!$A:$A,0),1)</f>
        <v>1065</v>
      </c>
      <c r="AI4454" s="3">
        <f>INDEX([1]IDEN_level_ids!$B:$B,MATCH(W4454,[1]IDEN_level_ids!$A:$A,0),1)</f>
        <v>843</v>
      </c>
      <c r="AJ4454" t="s">
        <v>32</v>
      </c>
    </row>
    <row r="4455" spans="1:36" x14ac:dyDescent="0.25">
      <c r="A4455">
        <v>28219.241000000002</v>
      </c>
      <c r="B4455">
        <v>43313.417000000001</v>
      </c>
      <c r="C4455">
        <v>9.2999999999999999E-2</v>
      </c>
      <c r="D4455">
        <v>0</v>
      </c>
      <c r="E4455">
        <v>9.2999999999999999E-2</v>
      </c>
      <c r="F4455">
        <v>43313.417000000001</v>
      </c>
      <c r="G4455">
        <v>9.2999999999999999E-2</v>
      </c>
      <c r="H4455">
        <v>0</v>
      </c>
      <c r="I4455">
        <v>9.2999999999999999E-2</v>
      </c>
      <c r="J4455">
        <v>2308.0502820000002</v>
      </c>
      <c r="K4455">
        <v>2308.7603645099998</v>
      </c>
      <c r="L4455" t="s">
        <v>29</v>
      </c>
      <c r="M4455">
        <v>9.6440000000000002E-4</v>
      </c>
      <c r="N4455">
        <v>0</v>
      </c>
      <c r="O4455">
        <v>9.6440000000000002E-4</v>
      </c>
      <c r="P4455">
        <v>43313.286877999999</v>
      </c>
      <c r="Q4455">
        <v>1.8092E-2</v>
      </c>
      <c r="R4455">
        <v>0</v>
      </c>
      <c r="S4455">
        <v>1.8092E-2</v>
      </c>
      <c r="T4455">
        <v>0.13012199999999999</v>
      </c>
      <c r="U4455">
        <v>0.13012199999999999</v>
      </c>
      <c r="V4455" s="1" t="s">
        <v>159</v>
      </c>
      <c r="W4455" s="1" t="s">
        <v>603</v>
      </c>
      <c r="X4455">
        <v>26095.220719299999</v>
      </c>
      <c r="Y4455">
        <v>69408.507597000003</v>
      </c>
      <c r="AA4455">
        <v>1</v>
      </c>
      <c r="AC4455" s="2"/>
      <c r="AD4455" s="2">
        <f t="shared" ref="AD4455:AE4458" si="2465">$U4455/$E4455</f>
        <v>1.3991612903225805</v>
      </c>
      <c r="AE4455" s="2">
        <f t="shared" si="2465"/>
        <v>1.3991612903225805</v>
      </c>
      <c r="AF4455" s="2">
        <f t="shared" ref="AF4455:AG4458" si="2466">$S4455/$I4455</f>
        <v>0.19453763440860217</v>
      </c>
      <c r="AG4455" s="2">
        <f t="shared" si="2466"/>
        <v>0.19453763440860217</v>
      </c>
      <c r="AH4455" s="3">
        <f>INDEX([1]IDEN_level_ids!$B:$B,MATCH(V4455,[1]IDEN_level_ids!$A:$A,0),1)</f>
        <v>1169</v>
      </c>
      <c r="AI4455" s="3">
        <f>INDEX([1]IDEN_level_ids!$B:$B,MATCH(W4455,[1]IDEN_level_ids!$A:$A,0),1)</f>
        <v>1016</v>
      </c>
      <c r="AJ4455" t="s">
        <v>32</v>
      </c>
    </row>
    <row r="4456" spans="1:36" x14ac:dyDescent="0.25">
      <c r="A4456">
        <v>94124.853000000003</v>
      </c>
      <c r="B4456">
        <v>43306.61</v>
      </c>
      <c r="C4456">
        <v>5.2999999999999999E-2</v>
      </c>
      <c r="D4456">
        <v>0</v>
      </c>
      <c r="E4456">
        <v>5.2999999999999999E-2</v>
      </c>
      <c r="F4456">
        <v>43306.61</v>
      </c>
      <c r="G4456">
        <v>5.2999999999999999E-2</v>
      </c>
      <c r="H4456">
        <v>0</v>
      </c>
      <c r="I4456">
        <v>5.2999999999999999E-2</v>
      </c>
      <c r="J4456">
        <v>2308.40697482</v>
      </c>
      <c r="K4456">
        <v>2309.1171357899998</v>
      </c>
      <c r="L4456" t="s">
        <v>29</v>
      </c>
      <c r="M4456">
        <v>7.7592000000000004E-4</v>
      </c>
      <c r="N4456">
        <v>0</v>
      </c>
      <c r="O4456">
        <v>7.7592000000000004E-4</v>
      </c>
      <c r="P4456">
        <v>43306.594736999999</v>
      </c>
      <c r="Q4456">
        <v>1.4552000000000001E-2</v>
      </c>
      <c r="R4456">
        <v>0</v>
      </c>
      <c r="S4456">
        <v>1.4552000000000001E-2</v>
      </c>
      <c r="T4456">
        <v>1.5263000000000001E-2</v>
      </c>
      <c r="U4456">
        <v>1.5263000000000001E-2</v>
      </c>
      <c r="V4456" s="1" t="s">
        <v>36</v>
      </c>
      <c r="W4456" s="1" t="s">
        <v>477</v>
      </c>
      <c r="X4456">
        <v>17113.175766</v>
      </c>
      <c r="Y4456">
        <v>60419.770503</v>
      </c>
      <c r="AA4456">
        <v>1</v>
      </c>
      <c r="AC4456" s="2"/>
      <c r="AD4456" s="2">
        <f t="shared" si="2465"/>
        <v>0.28798113207547171</v>
      </c>
      <c r="AE4456" s="2">
        <f t="shared" si="2465"/>
        <v>0.28798113207547171</v>
      </c>
      <c r="AF4456" s="2">
        <f t="shared" si="2466"/>
        <v>0.27456603773584909</v>
      </c>
      <c r="AG4456" s="2">
        <f t="shared" si="2466"/>
        <v>0.27456603773584909</v>
      </c>
      <c r="AH4456" s="3">
        <f>INDEX([1]IDEN_level_ids!$B:$B,MATCH(V4456,[1]IDEN_level_ids!$A:$A,0),1)</f>
        <v>1226</v>
      </c>
      <c r="AI4456" s="3">
        <f>INDEX([1]IDEN_level_ids!$B:$B,MATCH(W4456,[1]IDEN_level_ids!$A:$A,0),1)</f>
        <v>1080</v>
      </c>
      <c r="AJ4456" t="s">
        <v>32</v>
      </c>
    </row>
    <row r="4457" spans="1:36" x14ac:dyDescent="0.25">
      <c r="A4457">
        <v>47084.353000000003</v>
      </c>
      <c r="B4457">
        <v>43301.663</v>
      </c>
      <c r="C4457">
        <v>4.7E-2</v>
      </c>
      <c r="D4457">
        <v>0</v>
      </c>
      <c r="E4457">
        <v>4.7E-2</v>
      </c>
      <c r="F4457">
        <v>43301.663</v>
      </c>
      <c r="G4457">
        <v>4.7E-2</v>
      </c>
      <c r="H4457">
        <v>0</v>
      </c>
      <c r="I4457">
        <v>4.7E-2</v>
      </c>
      <c r="J4457">
        <v>2308.6699678300001</v>
      </c>
      <c r="K4457">
        <v>2309.3801866600002</v>
      </c>
      <c r="L4457" t="s">
        <v>29</v>
      </c>
      <c r="M4457">
        <v>8.8049000000000005E-4</v>
      </c>
      <c r="N4457">
        <v>0</v>
      </c>
      <c r="O4457">
        <v>8.8049000000000005E-4</v>
      </c>
      <c r="P4457">
        <v>43301.661882</v>
      </c>
      <c r="Q4457">
        <v>1.6508999999999999E-2</v>
      </c>
      <c r="R4457">
        <v>0</v>
      </c>
      <c r="S4457">
        <v>1.6508999999999999E-2</v>
      </c>
      <c r="T4457">
        <v>1.1180000000000001E-3</v>
      </c>
      <c r="U4457">
        <v>1.1180000000000001E-3</v>
      </c>
      <c r="V4457" s="1" t="s">
        <v>261</v>
      </c>
      <c r="W4457" s="1" t="s">
        <v>644</v>
      </c>
      <c r="X4457">
        <v>34520.2456428</v>
      </c>
      <c r="Y4457">
        <v>77821.907525000002</v>
      </c>
      <c r="AA4457">
        <v>1</v>
      </c>
      <c r="AC4457" s="2"/>
      <c r="AD4457" s="2">
        <f t="shared" si="2465"/>
        <v>2.3787234042553194E-2</v>
      </c>
      <c r="AE4457" s="2">
        <f t="shared" si="2465"/>
        <v>2.3787234042553194E-2</v>
      </c>
      <c r="AF4457" s="2">
        <f t="shared" si="2466"/>
        <v>0.35125531914893615</v>
      </c>
      <c r="AG4457" s="2">
        <f t="shared" si="2466"/>
        <v>0.35125531914893615</v>
      </c>
      <c r="AH4457" s="3">
        <f>INDEX([1]IDEN_level_ids!$B:$B,MATCH(V4457,[1]IDEN_level_ids!$A:$A,0),1)</f>
        <v>1136</v>
      </c>
      <c r="AI4457" s="3">
        <f>INDEX([1]IDEN_level_ids!$B:$B,MATCH(W4457,[1]IDEN_level_ids!$A:$A,0),1)</f>
        <v>971</v>
      </c>
      <c r="AJ4457" t="s">
        <v>32</v>
      </c>
    </row>
    <row r="4458" spans="1:36" x14ac:dyDescent="0.25">
      <c r="A4458">
        <v>84816.933999999994</v>
      </c>
      <c r="B4458">
        <v>43293.678999999996</v>
      </c>
      <c r="C4458">
        <v>9.4E-2</v>
      </c>
      <c r="D4458">
        <v>0</v>
      </c>
      <c r="E4458">
        <v>9.4E-2</v>
      </c>
      <c r="F4458">
        <v>43293.678999999996</v>
      </c>
      <c r="G4458">
        <v>9.4E-2</v>
      </c>
      <c r="H4458">
        <v>0</v>
      </c>
      <c r="I4458">
        <v>9.4E-2</v>
      </c>
      <c r="J4458">
        <v>2309.0953386800002</v>
      </c>
      <c r="K4458">
        <v>2309.8056510900001</v>
      </c>
      <c r="L4458" t="s">
        <v>29</v>
      </c>
      <c r="M4458">
        <v>7.7382000000000004E-4</v>
      </c>
      <c r="N4458">
        <v>0</v>
      </c>
      <c r="O4458">
        <v>7.7382000000000004E-4</v>
      </c>
      <c r="P4458">
        <v>43293.685748999997</v>
      </c>
      <c r="Q4458">
        <v>1.4504E-2</v>
      </c>
      <c r="R4458">
        <v>0</v>
      </c>
      <c r="S4458">
        <v>1.4504E-2</v>
      </c>
      <c r="T4458" t="s">
        <v>28</v>
      </c>
      <c r="U4458">
        <v>4.9931999999999997E-2</v>
      </c>
      <c r="V4458" s="1" t="s">
        <v>59</v>
      </c>
      <c r="W4458" s="1" t="s">
        <v>490</v>
      </c>
      <c r="X4458">
        <v>18063.346873999999</v>
      </c>
      <c r="Y4458">
        <v>61357.032623200001</v>
      </c>
      <c r="Z4458" t="s">
        <v>67</v>
      </c>
      <c r="AA4458">
        <v>0.28100000000000003</v>
      </c>
      <c r="AC4458">
        <f t="shared" ref="AC4458:AC4459" si="2467">IF(ROUND($F4458,2)=IF($AA4457=0,IF($AA4456=0,IF($AA4455=0,ROUND($F4454,2),ROUND($F4455,2)),ROUND($F4456,2)),ROUND($F4457,2)),   0,1)</f>
        <v>1</v>
      </c>
      <c r="AD4458" s="2">
        <f t="shared" si="2465"/>
        <v>0.53119148936170213</v>
      </c>
      <c r="AE4458" s="2">
        <f t="shared" si="2465"/>
        <v>0.53119148936170213</v>
      </c>
      <c r="AF4458" s="2">
        <f t="shared" si="2466"/>
        <v>0.15429787234042552</v>
      </c>
      <c r="AG4458" s="2">
        <f t="shared" si="2466"/>
        <v>0.15429787234042552</v>
      </c>
      <c r="AH4458" s="3">
        <f>INDEX([1]IDEN_level_ids!$B:$B,MATCH(V4458,[1]IDEN_level_ids!$A:$A,0),1)</f>
        <v>1221</v>
      </c>
      <c r="AI4458" s="3">
        <f>INDEX([1]IDEN_level_ids!$B:$B,MATCH(W4458,[1]IDEN_level_ids!$A:$A,0),1)</f>
        <v>1079</v>
      </c>
      <c r="AJ4458" t="s">
        <v>32</v>
      </c>
    </row>
    <row r="4459" spans="1:36" x14ac:dyDescent="0.25">
      <c r="A4459">
        <v>84816.933999999994</v>
      </c>
      <c r="B4459">
        <v>43293.678999999996</v>
      </c>
      <c r="C4459">
        <v>9.4E-2</v>
      </c>
      <c r="D4459">
        <v>0</v>
      </c>
      <c r="E4459">
        <v>9.4E-2</v>
      </c>
      <c r="F4459">
        <v>43293.678999999996</v>
      </c>
      <c r="G4459">
        <v>9.4E-2</v>
      </c>
      <c r="H4459">
        <v>0</v>
      </c>
      <c r="I4459">
        <v>9.4E-2</v>
      </c>
      <c r="J4459">
        <v>2309.0995465999999</v>
      </c>
      <c r="K4459">
        <v>2309.8098599300001</v>
      </c>
      <c r="L4459" t="s">
        <v>29</v>
      </c>
      <c r="M4459">
        <v>7.9272999999999995E-4</v>
      </c>
      <c r="N4459">
        <v>0</v>
      </c>
      <c r="O4459">
        <v>7.9272999999999995E-4</v>
      </c>
      <c r="P4459">
        <v>43293.606861</v>
      </c>
      <c r="Q4459">
        <v>1.4858E-2</v>
      </c>
      <c r="R4459">
        <v>0</v>
      </c>
      <c r="S4459">
        <v>1.4858E-2</v>
      </c>
      <c r="T4459" t="s">
        <v>28</v>
      </c>
      <c r="U4459">
        <v>4.9931999999999997E-2</v>
      </c>
      <c r="V4459" s="1" t="s">
        <v>291</v>
      </c>
      <c r="W4459" s="1" t="s">
        <v>484</v>
      </c>
      <c r="X4459">
        <v>23442.241585799999</v>
      </c>
      <c r="Y4459">
        <v>66735.848446999997</v>
      </c>
      <c r="Z4459" t="s">
        <v>67</v>
      </c>
      <c r="AA4459">
        <v>0.71899999999999997</v>
      </c>
      <c r="AC4459">
        <f t="shared" si="2467"/>
        <v>0</v>
      </c>
      <c r="AD4459" s="2"/>
      <c r="AE4459" s="2">
        <f>($F4459-$Y4459+$X4459)/$E4459*$AA4459</f>
        <v>0.55178507658317177</v>
      </c>
      <c r="AF4459" s="2"/>
      <c r="AG4459" s="2">
        <f t="shared" ref="AF4457:AG4459" si="2468">$S4459/$I4459</f>
        <v>0.15806382978723404</v>
      </c>
      <c r="AH4459" s="3">
        <f>INDEX([1]IDEN_level_ids!$B:$B,MATCH(V4459,[1]IDEN_level_ids!$A:$A,0),1)</f>
        <v>1187</v>
      </c>
      <c r="AI4459" s="3">
        <f>INDEX([1]IDEN_level_ids!$B:$B,MATCH(W4459,[1]IDEN_level_ids!$A:$A,0),1)</f>
        <v>1045</v>
      </c>
      <c r="AJ4459" t="s">
        <v>32</v>
      </c>
    </row>
    <row r="4460" spans="1:36" x14ac:dyDescent="0.25">
      <c r="A4460">
        <v>65984.464999999997</v>
      </c>
      <c r="B4460">
        <v>43291.156999999999</v>
      </c>
      <c r="C4460">
        <v>4.7E-2</v>
      </c>
      <c r="D4460">
        <v>0</v>
      </c>
      <c r="E4460">
        <v>4.7E-2</v>
      </c>
      <c r="F4460">
        <v>43291.156999999999</v>
      </c>
      <c r="G4460">
        <v>4.7E-2</v>
      </c>
      <c r="H4460">
        <v>0</v>
      </c>
      <c r="I4460">
        <v>4.7E-2</v>
      </c>
      <c r="J4460">
        <v>2309.2324335200001</v>
      </c>
      <c r="K4460">
        <v>2309.9427760899998</v>
      </c>
      <c r="L4460" t="s">
        <v>29</v>
      </c>
      <c r="M4460">
        <v>7.5290000000000003E-4</v>
      </c>
      <c r="N4460">
        <v>0</v>
      </c>
      <c r="O4460">
        <v>7.5290000000000003E-4</v>
      </c>
      <c r="P4460">
        <v>43291.115708999998</v>
      </c>
      <c r="Q4460">
        <v>1.4109999999999999E-2</v>
      </c>
      <c r="R4460">
        <v>0</v>
      </c>
      <c r="S4460">
        <v>1.4109999999999999E-2</v>
      </c>
      <c r="T4460">
        <v>4.1291000000000001E-2</v>
      </c>
      <c r="U4460">
        <v>4.1291000000000001E-2</v>
      </c>
      <c r="V4460" s="1" t="s">
        <v>108</v>
      </c>
      <c r="W4460" s="1" t="s">
        <v>571</v>
      </c>
      <c r="X4460">
        <v>23651.8679854</v>
      </c>
      <c r="Y4460">
        <v>66942.983693999995</v>
      </c>
      <c r="AA4460">
        <v>1</v>
      </c>
      <c r="AC4460" s="2"/>
      <c r="AD4460" s="2">
        <f>$U4460/$E4460</f>
        <v>0.87853191489361704</v>
      </c>
      <c r="AE4460" s="2">
        <f>$U4460/$E4460</f>
        <v>0.87853191489361704</v>
      </c>
      <c r="AF4460" s="2">
        <f>$S4460/$I4460</f>
        <v>0.30021276595744678</v>
      </c>
      <c r="AG4460" s="2">
        <f>$S4460/$I4460</f>
        <v>0.30021276595744678</v>
      </c>
      <c r="AH4460" s="3">
        <f>INDEX([1]IDEN_level_ids!$B:$B,MATCH(V4460,[1]IDEN_level_ids!$A:$A,0),1)</f>
        <v>1186</v>
      </c>
      <c r="AI4460" s="3">
        <f>INDEX([1]IDEN_level_ids!$B:$B,MATCH(W4460,[1]IDEN_level_ids!$A:$A,0),1)</f>
        <v>1042</v>
      </c>
      <c r="AJ4460" t="s">
        <v>32</v>
      </c>
    </row>
    <row r="4461" spans="1:36" hidden="1" x14ac:dyDescent="0.25">
      <c r="A4461">
        <v>9429.009</v>
      </c>
      <c r="B4461" t="s">
        <v>28</v>
      </c>
      <c r="C4461" t="s">
        <v>28</v>
      </c>
      <c r="D4461" t="s">
        <v>28</v>
      </c>
      <c r="E4461" t="s">
        <v>28</v>
      </c>
      <c r="F4461">
        <v>43288.275000000001</v>
      </c>
      <c r="G4461">
        <v>0.05</v>
      </c>
      <c r="H4461">
        <v>0</v>
      </c>
      <c r="I4461">
        <v>0.05</v>
      </c>
      <c r="J4461">
        <v>2309.3730197999998</v>
      </c>
      <c r="K4461">
        <v>2310.0833932999999</v>
      </c>
      <c r="L4461" t="s">
        <v>29</v>
      </c>
      <c r="M4461">
        <v>2.6618000000000002E-3</v>
      </c>
      <c r="N4461">
        <v>0</v>
      </c>
      <c r="O4461">
        <v>2.6618000000000002E-3</v>
      </c>
      <c r="P4461">
        <v>43288.480532000001</v>
      </c>
      <c r="Q4461">
        <v>4.9879E-2</v>
      </c>
      <c r="R4461">
        <v>0</v>
      </c>
      <c r="S4461">
        <v>4.9879E-2</v>
      </c>
      <c r="T4461" t="s">
        <v>28</v>
      </c>
      <c r="U4461" t="s">
        <v>28</v>
      </c>
      <c r="V4461" s="1" t="s">
        <v>548</v>
      </c>
      <c r="W4461" s="1" t="s">
        <v>125</v>
      </c>
      <c r="X4461">
        <v>86455.639353999999</v>
      </c>
      <c r="Y4461">
        <v>129744.119886</v>
      </c>
      <c r="Z4461" t="s">
        <v>35</v>
      </c>
      <c r="AA4461">
        <v>0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930</v>
      </c>
      <c r="AI4461" s="3">
        <f>INDEX([1]IDEN_level_ids!$B:$B,MATCH(W4461,[1]IDEN_level_ids!$A:$A,0),1)</f>
        <v>519</v>
      </c>
      <c r="AJ4461" t="s">
        <v>32</v>
      </c>
    </row>
    <row r="4462" spans="1:36" x14ac:dyDescent="0.25">
      <c r="A4462">
        <v>9429.009</v>
      </c>
      <c r="B4462">
        <v>43288.275000000001</v>
      </c>
      <c r="C4462">
        <v>0.05</v>
      </c>
      <c r="D4462">
        <v>0</v>
      </c>
      <c r="E4462">
        <v>0.05</v>
      </c>
      <c r="F4462">
        <v>43288.275000000001</v>
      </c>
      <c r="G4462">
        <v>0.05</v>
      </c>
      <c r="H4462">
        <v>0</v>
      </c>
      <c r="I4462">
        <v>0.05</v>
      </c>
      <c r="J4462">
        <v>2309.3861088100002</v>
      </c>
      <c r="K4462">
        <v>2310.0964852000002</v>
      </c>
      <c r="L4462" t="s">
        <v>29</v>
      </c>
      <c r="M4462">
        <v>7.9876999999999997E-4</v>
      </c>
      <c r="N4462">
        <v>0</v>
      </c>
      <c r="O4462">
        <v>7.9876999999999997E-4</v>
      </c>
      <c r="P4462">
        <v>43288.235205999998</v>
      </c>
      <c r="Q4462">
        <v>1.4968E-2</v>
      </c>
      <c r="R4462">
        <v>0</v>
      </c>
      <c r="S4462">
        <v>1.4968E-2</v>
      </c>
      <c r="T4462">
        <v>3.9794000000000003E-2</v>
      </c>
      <c r="U4462">
        <v>3.9794000000000003E-2</v>
      </c>
      <c r="V4462" s="1" t="s">
        <v>528</v>
      </c>
      <c r="W4462" s="1" t="s">
        <v>676</v>
      </c>
      <c r="X4462">
        <v>58158.043936000002</v>
      </c>
      <c r="Y4462">
        <v>101446.279142</v>
      </c>
      <c r="AA4462">
        <v>1</v>
      </c>
      <c r="AC4462" s="2"/>
      <c r="AD4462" s="2">
        <f t="shared" ref="AD4462:AE4463" si="2469">$U4462/$E4462</f>
        <v>0.79588000000000003</v>
      </c>
      <c r="AE4462" s="2">
        <f t="shared" si="2469"/>
        <v>0.79588000000000003</v>
      </c>
      <c r="AF4462" s="2">
        <f t="shared" ref="AF4462:AG4463" si="2470">$S4462/$I4462</f>
        <v>0.29936000000000001</v>
      </c>
      <c r="AG4462" s="2">
        <f t="shared" si="2470"/>
        <v>0.29936000000000001</v>
      </c>
      <c r="AH4462" s="3">
        <f>INDEX([1]IDEN_level_ids!$B:$B,MATCH(V4462,[1]IDEN_level_ids!$A:$A,0),1)</f>
        <v>1084</v>
      </c>
      <c r="AI4462" s="3">
        <f>INDEX([1]IDEN_level_ids!$B:$B,MATCH(W4462,[1]IDEN_level_ids!$A:$A,0),1)</f>
        <v>887</v>
      </c>
      <c r="AJ4462" t="s">
        <v>32</v>
      </c>
    </row>
    <row r="4463" spans="1:36" x14ac:dyDescent="0.25">
      <c r="A4463">
        <v>18877.221000000001</v>
      </c>
      <c r="B4463">
        <v>43277.781999999999</v>
      </c>
      <c r="C4463">
        <v>4.9000000000000002E-2</v>
      </c>
      <c r="D4463">
        <v>0</v>
      </c>
      <c r="E4463">
        <v>4.9000000000000002E-2</v>
      </c>
      <c r="F4463">
        <v>43277.781999999999</v>
      </c>
      <c r="G4463">
        <v>4.9000000000000002E-2</v>
      </c>
      <c r="H4463">
        <v>0</v>
      </c>
      <c r="I4463">
        <v>4.9000000000000002E-2</v>
      </c>
      <c r="J4463">
        <v>2309.9476664099998</v>
      </c>
      <c r="K4463">
        <v>2310.6581663799998</v>
      </c>
      <c r="L4463" t="s">
        <v>29</v>
      </c>
      <c r="M4463">
        <v>6.8086000000000004E-4</v>
      </c>
      <c r="N4463">
        <v>0</v>
      </c>
      <c r="O4463">
        <v>6.8086000000000004E-4</v>
      </c>
      <c r="P4463">
        <v>43277.712582</v>
      </c>
      <c r="Q4463">
        <v>1.2751999999999999E-2</v>
      </c>
      <c r="R4463">
        <v>0</v>
      </c>
      <c r="S4463">
        <v>1.2751999999999999E-2</v>
      </c>
      <c r="T4463">
        <v>6.9417999999999994E-2</v>
      </c>
      <c r="U4463">
        <v>6.9417999999999994E-2</v>
      </c>
      <c r="V4463" s="1" t="s">
        <v>149</v>
      </c>
      <c r="W4463" s="1" t="s">
        <v>522</v>
      </c>
      <c r="X4463">
        <v>20315.618972</v>
      </c>
      <c r="Y4463">
        <v>63593.331553999997</v>
      </c>
      <c r="AA4463">
        <v>1</v>
      </c>
      <c r="AC4463" s="2"/>
      <c r="AD4463" s="2">
        <f t="shared" si="2469"/>
        <v>1.4166938775510203</v>
      </c>
      <c r="AE4463" s="2">
        <f t="shared" si="2469"/>
        <v>1.4166938775510203</v>
      </c>
      <c r="AF4463" s="2">
        <f t="shared" si="2470"/>
        <v>0.26024489795918365</v>
      </c>
      <c r="AG4463" s="2">
        <f t="shared" si="2470"/>
        <v>0.26024489795918365</v>
      </c>
      <c r="AH4463" s="3">
        <f>INDEX([1]IDEN_level_ids!$B:$B,MATCH(V4463,[1]IDEN_level_ids!$A:$A,0),1)</f>
        <v>1209</v>
      </c>
      <c r="AI4463" s="3">
        <f>INDEX([1]IDEN_level_ids!$B:$B,MATCH(W4463,[1]IDEN_level_ids!$A:$A,0),1)</f>
        <v>1067</v>
      </c>
      <c r="AJ4463" t="s">
        <v>32</v>
      </c>
    </row>
    <row r="4464" spans="1:36" hidden="1" x14ac:dyDescent="0.25">
      <c r="A4464">
        <v>9441.7579999999998</v>
      </c>
      <c r="B4464" t="s">
        <v>28</v>
      </c>
      <c r="C4464" t="s">
        <v>28</v>
      </c>
      <c r="D4464" t="s">
        <v>28</v>
      </c>
      <c r="E4464" t="s">
        <v>28</v>
      </c>
      <c r="F4464">
        <v>43274.375</v>
      </c>
      <c r="G4464">
        <v>4.5999999999999999E-2</v>
      </c>
      <c r="H4464">
        <v>0</v>
      </c>
      <c r="I4464">
        <v>4.5999999999999999E-2</v>
      </c>
      <c r="J4464">
        <v>2310.1079427</v>
      </c>
      <c r="K4464">
        <v>2310.8184780000001</v>
      </c>
      <c r="L4464" t="s">
        <v>29</v>
      </c>
      <c r="M4464">
        <v>2.4112999999999999E-3</v>
      </c>
      <c r="N4464">
        <v>0</v>
      </c>
      <c r="O4464">
        <v>2.4112999999999999E-3</v>
      </c>
      <c r="P4464">
        <v>43274.710218</v>
      </c>
      <c r="Q4464">
        <v>4.5157000000000003E-2</v>
      </c>
      <c r="R4464">
        <v>0</v>
      </c>
      <c r="S4464">
        <v>4.5157000000000003E-2</v>
      </c>
      <c r="T4464" t="s">
        <v>28</v>
      </c>
      <c r="U4464" t="s">
        <v>28</v>
      </c>
      <c r="V4464" s="1" t="s">
        <v>465</v>
      </c>
      <c r="W4464" s="1" t="s">
        <v>520</v>
      </c>
      <c r="X4464">
        <v>93296.156996999998</v>
      </c>
      <c r="Y4464">
        <v>136570.86721500001</v>
      </c>
      <c r="Z4464" t="s">
        <v>35</v>
      </c>
      <c r="AA4464">
        <v>0</v>
      </c>
      <c r="AC4464" s="2"/>
      <c r="AD4464" s="2"/>
      <c r="AE4464" s="2"/>
      <c r="AF4464" s="2"/>
      <c r="AG4464" s="2"/>
      <c r="AH4464" s="3">
        <f>INDEX([1]IDEN_level_ids!$B:$B,MATCH(V4464,[1]IDEN_level_ids!$A:$A,0),1)</f>
        <v>909</v>
      </c>
      <c r="AI4464" s="3">
        <f>INDEX([1]IDEN_level_ids!$B:$B,MATCH(W4464,[1]IDEN_level_ids!$A:$A,0),1)</f>
        <v>350</v>
      </c>
      <c r="AJ4464" t="s">
        <v>32</v>
      </c>
    </row>
    <row r="4465" spans="1:36" x14ac:dyDescent="0.25">
      <c r="A4465">
        <v>28331.552</v>
      </c>
      <c r="B4465">
        <v>43272.061000000002</v>
      </c>
      <c r="C4465">
        <v>5.1999999999999998E-2</v>
      </c>
      <c r="D4465">
        <v>0</v>
      </c>
      <c r="E4465">
        <v>5.1999999999999998E-2</v>
      </c>
      <c r="F4465">
        <v>43272.061000000002</v>
      </c>
      <c r="G4465">
        <v>5.1999999999999998E-2</v>
      </c>
      <c r="H4465">
        <v>0</v>
      </c>
      <c r="I4465">
        <v>5.1999999999999998E-2</v>
      </c>
      <c r="J4465">
        <v>2310.2486305299999</v>
      </c>
      <c r="K4465">
        <v>2310.9591967400002</v>
      </c>
      <c r="L4465" t="s">
        <v>29</v>
      </c>
      <c r="M4465">
        <v>8.8522000000000004E-4</v>
      </c>
      <c r="N4465">
        <v>0</v>
      </c>
      <c r="O4465">
        <v>8.8522000000000004E-4</v>
      </c>
      <c r="P4465">
        <v>43272.075137</v>
      </c>
      <c r="Q4465">
        <v>1.6576E-2</v>
      </c>
      <c r="R4465">
        <v>0</v>
      </c>
      <c r="S4465">
        <v>1.6576E-2</v>
      </c>
      <c r="T4465">
        <v>-1.4137E-2</v>
      </c>
      <c r="U4465">
        <v>-1.4137E-2</v>
      </c>
      <c r="V4465" s="1" t="s">
        <v>476</v>
      </c>
      <c r="W4465" s="1" t="s">
        <v>676</v>
      </c>
      <c r="X4465">
        <v>58174.204005</v>
      </c>
      <c r="Y4465">
        <v>101446.279142</v>
      </c>
      <c r="AA4465">
        <v>1</v>
      </c>
      <c r="AC4465" s="2"/>
      <c r="AD4465" s="2">
        <f t="shared" ref="AD4465:AE4466" si="2471">$U4465/$E4465</f>
        <v>-0.27186538461538462</v>
      </c>
      <c r="AE4465" s="2">
        <f t="shared" si="2471"/>
        <v>-0.27186538461538462</v>
      </c>
      <c r="AF4465" s="2">
        <f t="shared" ref="AF4465:AG4466" si="2472">$S4465/$I4465</f>
        <v>0.3187692307692308</v>
      </c>
      <c r="AG4465" s="2">
        <f t="shared" si="2472"/>
        <v>0.3187692307692308</v>
      </c>
      <c r="AH4465" s="3">
        <f>INDEX([1]IDEN_level_ids!$B:$B,MATCH(V4465,[1]IDEN_level_ids!$A:$A,0),1)</f>
        <v>1083</v>
      </c>
      <c r="AI4465" s="3">
        <f>INDEX([1]IDEN_level_ids!$B:$B,MATCH(W4465,[1]IDEN_level_ids!$A:$A,0),1)</f>
        <v>887</v>
      </c>
      <c r="AJ4465" t="s">
        <v>32</v>
      </c>
    </row>
    <row r="4466" spans="1:36" x14ac:dyDescent="0.25">
      <c r="A4466">
        <v>37795.097000000002</v>
      </c>
      <c r="B4466">
        <v>43266.78</v>
      </c>
      <c r="C4466">
        <v>4.8000000000000001E-2</v>
      </c>
      <c r="D4466">
        <v>0</v>
      </c>
      <c r="E4466">
        <v>4.8000000000000001E-2</v>
      </c>
      <c r="F4466">
        <v>43266.78</v>
      </c>
      <c r="G4466">
        <v>4.8000000000000001E-2</v>
      </c>
      <c r="H4466">
        <v>0</v>
      </c>
      <c r="I4466">
        <v>4.8000000000000001E-2</v>
      </c>
      <c r="J4466">
        <v>2310.53193035</v>
      </c>
      <c r="K4466">
        <v>2311.2425589300001</v>
      </c>
      <c r="L4466" t="s">
        <v>29</v>
      </c>
      <c r="M4466">
        <v>7.4138000000000003E-4</v>
      </c>
      <c r="N4466">
        <v>0</v>
      </c>
      <c r="O4466">
        <v>7.4138000000000003E-4</v>
      </c>
      <c r="P4466">
        <v>43266.769909000002</v>
      </c>
      <c r="Q4466">
        <v>1.3879000000000001E-2</v>
      </c>
      <c r="R4466">
        <v>0</v>
      </c>
      <c r="S4466">
        <v>1.3879000000000001E-2</v>
      </c>
      <c r="T4466">
        <v>1.0090999999999999E-2</v>
      </c>
      <c r="U4466">
        <v>1.0090999999999999E-2</v>
      </c>
      <c r="V4466" s="1" t="s">
        <v>345</v>
      </c>
      <c r="W4466" s="1" t="s">
        <v>614</v>
      </c>
      <c r="X4466">
        <v>25409.730403400001</v>
      </c>
      <c r="Y4466">
        <v>68676.500312000004</v>
      </c>
      <c r="AA4466">
        <v>1</v>
      </c>
      <c r="AC4466" s="2"/>
      <c r="AD4466" s="2">
        <f t="shared" si="2471"/>
        <v>0.21022916666666663</v>
      </c>
      <c r="AE4466" s="2">
        <f t="shared" si="2471"/>
        <v>0.21022916666666663</v>
      </c>
      <c r="AF4466" s="2">
        <f t="shared" si="2472"/>
        <v>0.28914583333333332</v>
      </c>
      <c r="AG4466" s="2">
        <f t="shared" si="2472"/>
        <v>0.28914583333333332</v>
      </c>
      <c r="AH4466" s="3">
        <f>INDEX([1]IDEN_level_ids!$B:$B,MATCH(V4466,[1]IDEN_level_ids!$A:$A,0),1)</f>
        <v>1170</v>
      </c>
      <c r="AI4466" s="3">
        <f>INDEX([1]IDEN_level_ids!$B:$B,MATCH(W4466,[1]IDEN_level_ids!$A:$A,0),1)</f>
        <v>1018</v>
      </c>
      <c r="AJ4466" t="s">
        <v>32</v>
      </c>
    </row>
    <row r="4467" spans="1:36" hidden="1" x14ac:dyDescent="0.25">
      <c r="A4467">
        <v>37795.097000000002</v>
      </c>
      <c r="B4467" t="s">
        <v>28</v>
      </c>
      <c r="C4467" t="s">
        <v>28</v>
      </c>
      <c r="D4467" t="s">
        <v>28</v>
      </c>
      <c r="E4467" t="s">
        <v>28</v>
      </c>
      <c r="F4467">
        <v>43266.78</v>
      </c>
      <c r="G4467">
        <v>4.8000000000000001E-2</v>
      </c>
      <c r="H4467">
        <v>0</v>
      </c>
      <c r="I4467">
        <v>4.8000000000000001E-2</v>
      </c>
      <c r="J4467">
        <v>2310.5486624</v>
      </c>
      <c r="K4467">
        <v>2311.2592946</v>
      </c>
      <c r="L4467" t="s">
        <v>29</v>
      </c>
      <c r="M4467">
        <v>3.3002000000000001E-3</v>
      </c>
      <c r="N4467">
        <v>0</v>
      </c>
      <c r="O4467">
        <v>3.3002000000000001E-3</v>
      </c>
      <c r="P4467">
        <v>43266.456616000003</v>
      </c>
      <c r="Q4467">
        <v>6.1780000000000002E-2</v>
      </c>
      <c r="R4467">
        <v>0</v>
      </c>
      <c r="S4467">
        <v>6.1780000000000002E-2</v>
      </c>
      <c r="T4467" t="s">
        <v>28</v>
      </c>
      <c r="U4467" t="s">
        <v>28</v>
      </c>
      <c r="V4467" s="1" t="s">
        <v>395</v>
      </c>
      <c r="W4467" s="1" t="s">
        <v>542</v>
      </c>
      <c r="X4467">
        <v>46783.811780999997</v>
      </c>
      <c r="Y4467">
        <v>90050.268397000007</v>
      </c>
      <c r="Z4467" t="s">
        <v>35</v>
      </c>
      <c r="AA4467">
        <v>0</v>
      </c>
      <c r="AC4467" s="2"/>
      <c r="AD4467" s="2"/>
      <c r="AE4467" s="2"/>
      <c r="AF4467" s="2"/>
      <c r="AG4467" s="2"/>
      <c r="AH4467" s="3">
        <f>INDEX([1]IDEN_level_ids!$B:$B,MATCH(V4467,[1]IDEN_level_ids!$A:$A,0),1)</f>
        <v>1096</v>
      </c>
      <c r="AI4467" s="3">
        <f>INDEX([1]IDEN_level_ids!$B:$B,MATCH(W4467,[1]IDEN_level_ids!$A:$A,0),1)</f>
        <v>919</v>
      </c>
      <c r="AJ4467" t="s">
        <v>32</v>
      </c>
    </row>
    <row r="4468" spans="1:36" x14ac:dyDescent="0.25">
      <c r="A4468">
        <v>9457.2389999999996</v>
      </c>
      <c r="B4468">
        <v>43257.739000000001</v>
      </c>
      <c r="C4468">
        <v>4.9000000000000002E-2</v>
      </c>
      <c r="D4468">
        <v>0</v>
      </c>
      <c r="E4468">
        <v>4.9000000000000002E-2</v>
      </c>
      <c r="F4468">
        <v>43257.739000000001</v>
      </c>
      <c r="G4468">
        <v>4.9000000000000002E-2</v>
      </c>
      <c r="H4468">
        <v>0</v>
      </c>
      <c r="I4468">
        <v>4.9000000000000002E-2</v>
      </c>
      <c r="J4468">
        <v>2311.01274212</v>
      </c>
      <c r="K4468">
        <v>2311.7234765600001</v>
      </c>
      <c r="L4468" t="s">
        <v>29</v>
      </c>
      <c r="M4468">
        <v>6.3730000000000004E-4</v>
      </c>
      <c r="N4468">
        <v>0</v>
      </c>
      <c r="O4468">
        <v>6.3730000000000004E-4</v>
      </c>
      <c r="P4468">
        <v>43257.768939000001</v>
      </c>
      <c r="Q4468">
        <v>1.1925E-2</v>
      </c>
      <c r="R4468">
        <v>0</v>
      </c>
      <c r="S4468">
        <v>1.1925E-2</v>
      </c>
      <c r="T4468">
        <v>-2.9939E-2</v>
      </c>
      <c r="U4468">
        <v>-2.9939E-2</v>
      </c>
      <c r="V4468" s="1" t="s">
        <v>242</v>
      </c>
      <c r="W4468" s="1" t="s">
        <v>612</v>
      </c>
      <c r="X4468">
        <v>28720.701474900001</v>
      </c>
      <c r="Y4468">
        <v>71978.470413999996</v>
      </c>
      <c r="AA4468">
        <v>1</v>
      </c>
      <c r="AC4468" s="2"/>
      <c r="AD4468" s="2">
        <f t="shared" ref="AD4468:AE4482" si="2473">$U4468/$E4468</f>
        <v>-0.61099999999999999</v>
      </c>
      <c r="AE4468" s="2">
        <f t="shared" si="2473"/>
        <v>-0.61099999999999999</v>
      </c>
      <c r="AF4468" s="2">
        <f t="shared" ref="AF4468:AG4482" si="2474">$S4468/$I4468</f>
        <v>0.24336734693877549</v>
      </c>
      <c r="AG4468" s="2">
        <f t="shared" si="2474"/>
        <v>0.24336734693877549</v>
      </c>
      <c r="AH4468" s="3">
        <f>INDEX([1]IDEN_level_ids!$B:$B,MATCH(V4468,[1]IDEN_level_ids!$A:$A,0),1)</f>
        <v>1155</v>
      </c>
      <c r="AI4468" s="3">
        <f>INDEX([1]IDEN_level_ids!$B:$B,MATCH(W4468,[1]IDEN_level_ids!$A:$A,0),1)</f>
        <v>1001</v>
      </c>
      <c r="AJ4468" t="s">
        <v>32</v>
      </c>
    </row>
    <row r="4469" spans="1:36" x14ac:dyDescent="0.25">
      <c r="A4469">
        <v>94620.623000000007</v>
      </c>
      <c r="B4469">
        <v>43252.659</v>
      </c>
      <c r="C4469">
        <v>4.8000000000000001E-2</v>
      </c>
      <c r="D4469">
        <v>0</v>
      </c>
      <c r="E4469">
        <v>4.8000000000000001E-2</v>
      </c>
      <c r="F4469">
        <v>43252.659</v>
      </c>
      <c r="G4469">
        <v>4.8000000000000001E-2</v>
      </c>
      <c r="H4469">
        <v>0</v>
      </c>
      <c r="I4469">
        <v>4.8000000000000001E-2</v>
      </c>
      <c r="J4469">
        <v>2311.2872632100002</v>
      </c>
      <c r="K4469">
        <v>2311.9980581</v>
      </c>
      <c r="L4469" t="s">
        <v>29</v>
      </c>
      <c r="M4469">
        <v>7.8945000000000003E-4</v>
      </c>
      <c r="N4469">
        <v>0</v>
      </c>
      <c r="O4469">
        <v>7.8945000000000003E-4</v>
      </c>
      <c r="P4469">
        <v>43252.631484999998</v>
      </c>
      <c r="Q4469">
        <v>1.4768999999999999E-2</v>
      </c>
      <c r="R4469">
        <v>0</v>
      </c>
      <c r="S4469">
        <v>1.4768999999999999E-2</v>
      </c>
      <c r="T4469">
        <v>2.7515000000000001E-2</v>
      </c>
      <c r="U4469">
        <v>2.7515000000000001E-2</v>
      </c>
      <c r="V4469" s="1" t="s">
        <v>301</v>
      </c>
      <c r="W4469" s="1" t="s">
        <v>526</v>
      </c>
      <c r="X4469">
        <v>21148.3449</v>
      </c>
      <c r="Y4469">
        <v>64400.976384599999</v>
      </c>
      <c r="AA4469">
        <v>1</v>
      </c>
      <c r="AC4469" s="2"/>
      <c r="AD4469" s="2">
        <f t="shared" si="2473"/>
        <v>0.57322916666666668</v>
      </c>
      <c r="AE4469" s="2">
        <f t="shared" si="2473"/>
        <v>0.57322916666666668</v>
      </c>
      <c r="AF4469" s="2">
        <f t="shared" si="2474"/>
        <v>0.3076875</v>
      </c>
      <c r="AG4469" s="2">
        <f t="shared" si="2474"/>
        <v>0.3076875</v>
      </c>
      <c r="AH4469" s="3">
        <f>INDEX([1]IDEN_level_ids!$B:$B,MATCH(V4469,[1]IDEN_level_ids!$A:$A,0),1)</f>
        <v>1204</v>
      </c>
      <c r="AI4469" s="3">
        <f>INDEX([1]IDEN_level_ids!$B:$B,MATCH(W4469,[1]IDEN_level_ids!$A:$A,0),1)</f>
        <v>1063</v>
      </c>
      <c r="AJ4469" t="s">
        <v>32</v>
      </c>
    </row>
    <row r="4470" spans="1:36" x14ac:dyDescent="0.25">
      <c r="A4470">
        <v>94647.847999999998</v>
      </c>
      <c r="B4470">
        <v>43249.762000000002</v>
      </c>
      <c r="C4470">
        <v>5.0999999999999997E-2</v>
      </c>
      <c r="D4470">
        <v>0</v>
      </c>
      <c r="E4470">
        <v>5.0999999999999997E-2</v>
      </c>
      <c r="F4470">
        <v>43249.762000000002</v>
      </c>
      <c r="G4470">
        <v>5.0999999999999997E-2</v>
      </c>
      <c r="H4470">
        <v>0</v>
      </c>
      <c r="I4470">
        <v>5.0999999999999997E-2</v>
      </c>
      <c r="J4470">
        <v>2311.4417537700001</v>
      </c>
      <c r="K4470">
        <v>2312.1525826799998</v>
      </c>
      <c r="L4470" t="s">
        <v>29</v>
      </c>
      <c r="M4470">
        <v>7.4333000000000005E-4</v>
      </c>
      <c r="N4470">
        <v>0</v>
      </c>
      <c r="O4470">
        <v>7.4333000000000005E-4</v>
      </c>
      <c r="P4470">
        <v>43249.740847000001</v>
      </c>
      <c r="Q4470">
        <v>1.3904E-2</v>
      </c>
      <c r="R4470">
        <v>0</v>
      </c>
      <c r="S4470">
        <v>1.3904E-2</v>
      </c>
      <c r="T4470">
        <v>2.1153000000000002E-2</v>
      </c>
      <c r="U4470">
        <v>2.1153000000000002E-2</v>
      </c>
      <c r="V4470" s="1" t="s">
        <v>81</v>
      </c>
      <c r="W4470" s="1" t="s">
        <v>487</v>
      </c>
      <c r="X4470">
        <v>19308.903414</v>
      </c>
      <c r="Y4470">
        <v>62558.644261200003</v>
      </c>
      <c r="AA4470">
        <v>1</v>
      </c>
      <c r="AC4470" s="2"/>
      <c r="AD4470" s="2">
        <f t="shared" si="2473"/>
        <v>0.41476470588235298</v>
      </c>
      <c r="AE4470" s="2">
        <f t="shared" si="2473"/>
        <v>0.41476470588235298</v>
      </c>
      <c r="AF4470" s="2">
        <f t="shared" si="2474"/>
        <v>0.27262745098039215</v>
      </c>
      <c r="AG4470" s="2">
        <f t="shared" si="2474"/>
        <v>0.27262745098039215</v>
      </c>
      <c r="AH4470" s="3">
        <f>INDEX([1]IDEN_level_ids!$B:$B,MATCH(V4470,[1]IDEN_level_ids!$A:$A,0),1)</f>
        <v>1214</v>
      </c>
      <c r="AI4470" s="3">
        <f>INDEX([1]IDEN_level_ids!$B:$B,MATCH(W4470,[1]IDEN_level_ids!$A:$A,0),1)</f>
        <v>1073</v>
      </c>
      <c r="AJ4470" t="s">
        <v>32</v>
      </c>
    </row>
    <row r="4471" spans="1:36" x14ac:dyDescent="0.25">
      <c r="A4471">
        <v>56848.713000000003</v>
      </c>
      <c r="B4471">
        <v>43239.241000000002</v>
      </c>
      <c r="C4471">
        <v>4.5999999999999999E-2</v>
      </c>
      <c r="D4471">
        <v>0</v>
      </c>
      <c r="E4471">
        <v>4.5999999999999999E-2</v>
      </c>
      <c r="F4471">
        <v>43239.241000000002</v>
      </c>
      <c r="G4471">
        <v>4.5999999999999999E-2</v>
      </c>
      <c r="H4471">
        <v>0</v>
      </c>
      <c r="I4471">
        <v>4.5999999999999999E-2</v>
      </c>
      <c r="J4471">
        <v>2312.0031579900001</v>
      </c>
      <c r="K4471">
        <v>2312.7141105400001</v>
      </c>
      <c r="L4471" t="s">
        <v>29</v>
      </c>
      <c r="M4471">
        <v>6.4933000000000005E-4</v>
      </c>
      <c r="N4471">
        <v>0</v>
      </c>
      <c r="O4471">
        <v>6.4933000000000005E-4</v>
      </c>
      <c r="P4471">
        <v>43239.239794000001</v>
      </c>
      <c r="Q4471">
        <v>1.214E-2</v>
      </c>
      <c r="R4471">
        <v>0</v>
      </c>
      <c r="S4471">
        <v>1.214E-2</v>
      </c>
      <c r="T4471">
        <v>1.206E-3</v>
      </c>
      <c r="U4471">
        <v>1.206E-3</v>
      </c>
      <c r="V4471" s="1" t="s">
        <v>138</v>
      </c>
      <c r="W4471" s="1" t="s">
        <v>607</v>
      </c>
      <c r="X4471">
        <v>26446.942078200002</v>
      </c>
      <c r="Y4471">
        <v>69686.181872000001</v>
      </c>
      <c r="AA4471">
        <v>1</v>
      </c>
      <c r="AC4471" s="2"/>
      <c r="AD4471" s="2">
        <f t="shared" si="2473"/>
        <v>2.6217391304347828E-2</v>
      </c>
      <c r="AE4471" s="2">
        <f t="shared" si="2473"/>
        <v>2.6217391304347828E-2</v>
      </c>
      <c r="AF4471" s="2">
        <f t="shared" si="2474"/>
        <v>0.26391304347826089</v>
      </c>
      <c r="AG4471" s="2">
        <f t="shared" si="2474"/>
        <v>0.26391304347826089</v>
      </c>
      <c r="AH4471" s="3">
        <f>INDEX([1]IDEN_level_ids!$B:$B,MATCH(V4471,[1]IDEN_level_ids!$A:$A,0),1)</f>
        <v>1165</v>
      </c>
      <c r="AI4471" s="3">
        <f>INDEX([1]IDEN_level_ids!$B:$B,MATCH(W4471,[1]IDEN_level_ids!$A:$A,0),1)</f>
        <v>1012</v>
      </c>
      <c r="AJ4471" t="s">
        <v>32</v>
      </c>
    </row>
    <row r="4472" spans="1:36" x14ac:dyDescent="0.25">
      <c r="A4472">
        <v>56957.063000000002</v>
      </c>
      <c r="B4472">
        <v>43220.476999999999</v>
      </c>
      <c r="C4472">
        <v>4.7E-2</v>
      </c>
      <c r="D4472">
        <v>0</v>
      </c>
      <c r="E4472">
        <v>4.7E-2</v>
      </c>
      <c r="F4472">
        <v>43220.476999999999</v>
      </c>
      <c r="G4472">
        <v>4.7E-2</v>
      </c>
      <c r="H4472">
        <v>0</v>
      </c>
      <c r="I4472">
        <v>4.7E-2</v>
      </c>
      <c r="J4472">
        <v>2313.0079028999999</v>
      </c>
      <c r="K4472">
        <v>2313.7190768</v>
      </c>
      <c r="L4472" t="s">
        <v>29</v>
      </c>
      <c r="M4472">
        <v>1.2772E-3</v>
      </c>
      <c r="N4472">
        <v>0</v>
      </c>
      <c r="O4472">
        <v>1.2772E-3</v>
      </c>
      <c r="P4472">
        <v>43220.458786000003</v>
      </c>
      <c r="Q4472">
        <v>2.3858000000000001E-2</v>
      </c>
      <c r="R4472">
        <v>0</v>
      </c>
      <c r="S4472">
        <v>2.3858000000000001E-2</v>
      </c>
      <c r="T4472">
        <v>1.8214000000000001E-2</v>
      </c>
      <c r="U4472">
        <v>1.8214000000000001E-2</v>
      </c>
      <c r="V4472" s="1" t="s">
        <v>363</v>
      </c>
      <c r="W4472" s="1" t="s">
        <v>661</v>
      </c>
      <c r="X4472">
        <v>40205.680208199999</v>
      </c>
      <c r="Y4472">
        <v>83426.138993999994</v>
      </c>
      <c r="AA4472">
        <v>1</v>
      </c>
      <c r="AC4472" s="2"/>
      <c r="AD4472" s="2">
        <f t="shared" si="2473"/>
        <v>0.38753191489361705</v>
      </c>
      <c r="AE4472" s="2">
        <f t="shared" si="2473"/>
        <v>0.38753191489361705</v>
      </c>
      <c r="AF4472" s="2">
        <f t="shared" si="2474"/>
        <v>0.5076170212765958</v>
      </c>
      <c r="AG4472" s="2">
        <f t="shared" si="2474"/>
        <v>0.5076170212765958</v>
      </c>
      <c r="AH4472" s="3">
        <f>INDEX([1]IDEN_level_ids!$B:$B,MATCH(V4472,[1]IDEN_level_ids!$A:$A,0),1)</f>
        <v>1106</v>
      </c>
      <c r="AI4472" s="3">
        <f>INDEX([1]IDEN_level_ids!$B:$B,MATCH(W4472,[1]IDEN_level_ids!$A:$A,0),1)</f>
        <v>949</v>
      </c>
      <c r="AJ4472" t="s">
        <v>32</v>
      </c>
    </row>
    <row r="4473" spans="1:36" x14ac:dyDescent="0.25">
      <c r="A4473">
        <v>56971.673000000003</v>
      </c>
      <c r="B4473">
        <v>43217.972999999998</v>
      </c>
      <c r="C4473">
        <v>4.9000000000000002E-2</v>
      </c>
      <c r="D4473">
        <v>0</v>
      </c>
      <c r="E4473">
        <v>4.9000000000000002E-2</v>
      </c>
      <c r="F4473">
        <v>43217.972999999998</v>
      </c>
      <c r="G4473">
        <v>4.9000000000000002E-2</v>
      </c>
      <c r="H4473">
        <v>0</v>
      </c>
      <c r="I4473">
        <v>4.9000000000000002E-2</v>
      </c>
      <c r="J4473">
        <v>2313.14066912</v>
      </c>
      <c r="K4473">
        <v>2313.8518722700001</v>
      </c>
      <c r="L4473" t="s">
        <v>29</v>
      </c>
      <c r="M4473">
        <v>6.0061000000000001E-4</v>
      </c>
      <c r="N4473">
        <v>0</v>
      </c>
      <c r="O4473">
        <v>6.0061000000000001E-4</v>
      </c>
      <c r="P4473">
        <v>43217.978298000002</v>
      </c>
      <c r="Q4473">
        <v>1.1218000000000001E-2</v>
      </c>
      <c r="R4473">
        <v>0</v>
      </c>
      <c r="S4473">
        <v>1.1218000000000001E-2</v>
      </c>
      <c r="T4473">
        <v>-5.2979999999999998E-3</v>
      </c>
      <c r="U4473">
        <v>-5.2979999999999998E-3</v>
      </c>
      <c r="V4473" s="1" t="s">
        <v>325</v>
      </c>
      <c r="W4473" s="1" t="s">
        <v>668</v>
      </c>
      <c r="X4473">
        <v>24461.206948300001</v>
      </c>
      <c r="Y4473">
        <v>67679.185245999994</v>
      </c>
      <c r="AA4473">
        <v>1</v>
      </c>
      <c r="AC4473" s="2"/>
      <c r="AD4473" s="2">
        <f t="shared" si="2473"/>
        <v>-0.10812244897959183</v>
      </c>
      <c r="AE4473" s="2">
        <f t="shared" si="2473"/>
        <v>-0.10812244897959183</v>
      </c>
      <c r="AF4473" s="2">
        <f t="shared" si="2474"/>
        <v>0.22893877551020408</v>
      </c>
      <c r="AG4473" s="2">
        <f t="shared" si="2474"/>
        <v>0.22893877551020408</v>
      </c>
      <c r="AH4473" s="3">
        <f>INDEX([1]IDEN_level_ids!$B:$B,MATCH(V4473,[1]IDEN_level_ids!$A:$A,0),1)</f>
        <v>1177</v>
      </c>
      <c r="AI4473" s="3">
        <f>INDEX([1]IDEN_level_ids!$B:$B,MATCH(W4473,[1]IDEN_level_ids!$A:$A,0),1)</f>
        <v>1035</v>
      </c>
      <c r="AJ4473" t="s">
        <v>32</v>
      </c>
    </row>
    <row r="4474" spans="1:36" x14ac:dyDescent="0.25">
      <c r="A4474">
        <v>66487.523000000001</v>
      </c>
      <c r="B4474">
        <v>43214.968999999997</v>
      </c>
      <c r="C4474">
        <v>4.8000000000000001E-2</v>
      </c>
      <c r="D4474">
        <v>0</v>
      </c>
      <c r="E4474">
        <v>4.8000000000000001E-2</v>
      </c>
      <c r="F4474">
        <v>43214.968999999997</v>
      </c>
      <c r="G4474">
        <v>4.8000000000000001E-2</v>
      </c>
      <c r="H4474">
        <v>0</v>
      </c>
      <c r="I4474">
        <v>4.8000000000000001E-2</v>
      </c>
      <c r="J4474">
        <v>2313.3024824099998</v>
      </c>
      <c r="K4474">
        <v>2314.0137212200002</v>
      </c>
      <c r="L4474" t="s">
        <v>29</v>
      </c>
      <c r="M4474">
        <v>6.5005E-4</v>
      </c>
      <c r="N4474">
        <v>0</v>
      </c>
      <c r="O4474">
        <v>6.5005E-4</v>
      </c>
      <c r="P4474">
        <v>43214.955504999998</v>
      </c>
      <c r="Q4474">
        <v>1.214E-2</v>
      </c>
      <c r="R4474">
        <v>0</v>
      </c>
      <c r="S4474">
        <v>1.214E-2</v>
      </c>
      <c r="T4474">
        <v>1.3495E-2</v>
      </c>
      <c r="U4474">
        <v>1.3495E-2</v>
      </c>
      <c r="V4474" s="1" t="s">
        <v>141</v>
      </c>
      <c r="W4474" s="1" t="s">
        <v>503</v>
      </c>
      <c r="X4474">
        <v>22080.932533300002</v>
      </c>
      <c r="Y4474">
        <v>65295.888037999997</v>
      </c>
      <c r="AA4474">
        <v>1</v>
      </c>
      <c r="AC4474" s="2"/>
      <c r="AD4474" s="2">
        <f t="shared" si="2473"/>
        <v>0.28114583333333332</v>
      </c>
      <c r="AE4474" s="2">
        <f t="shared" si="2473"/>
        <v>0.28114583333333332</v>
      </c>
      <c r="AF4474" s="2">
        <f t="shared" si="2474"/>
        <v>0.25291666666666668</v>
      </c>
      <c r="AG4474" s="2">
        <f t="shared" si="2474"/>
        <v>0.25291666666666668</v>
      </c>
      <c r="AH4474" s="3">
        <f>INDEX([1]IDEN_level_ids!$B:$B,MATCH(V4474,[1]IDEN_level_ids!$A:$A,0),1)</f>
        <v>1196</v>
      </c>
      <c r="AI4474" s="3">
        <f>INDEX([1]IDEN_level_ids!$B:$B,MATCH(W4474,[1]IDEN_level_ids!$A:$A,0),1)</f>
        <v>1055</v>
      </c>
      <c r="AJ4474" t="s">
        <v>32</v>
      </c>
    </row>
    <row r="4475" spans="1:36" x14ac:dyDescent="0.25">
      <c r="A4475">
        <v>57028.135000000002</v>
      </c>
      <c r="B4475">
        <v>43208.322</v>
      </c>
      <c r="C4475">
        <v>4.9000000000000002E-2</v>
      </c>
      <c r="D4475">
        <v>0</v>
      </c>
      <c r="E4475">
        <v>4.9000000000000002E-2</v>
      </c>
      <c r="F4475">
        <v>43208.322</v>
      </c>
      <c r="G4475">
        <v>4.9000000000000002E-2</v>
      </c>
      <c r="H4475">
        <v>0</v>
      </c>
      <c r="I4475">
        <v>4.9000000000000002E-2</v>
      </c>
      <c r="J4475">
        <v>2313.6576777800001</v>
      </c>
      <c r="K4475">
        <v>2314.3689948800002</v>
      </c>
      <c r="L4475" t="s">
        <v>29</v>
      </c>
      <c r="M4475">
        <v>6.1923000000000002E-4</v>
      </c>
      <c r="N4475">
        <v>0</v>
      </c>
      <c r="O4475">
        <v>6.1923000000000002E-4</v>
      </c>
      <c r="P4475">
        <v>43208.321672999999</v>
      </c>
      <c r="Q4475">
        <v>1.1561E-2</v>
      </c>
      <c r="R4475">
        <v>0</v>
      </c>
      <c r="S4475">
        <v>1.1561E-2</v>
      </c>
      <c r="T4475">
        <v>3.2699999999999998E-4</v>
      </c>
      <c r="U4475">
        <v>3.2699999999999998E-4</v>
      </c>
      <c r="V4475" s="1" t="s">
        <v>116</v>
      </c>
      <c r="W4475" s="1" t="s">
        <v>668</v>
      </c>
      <c r="X4475">
        <v>24470.863573300001</v>
      </c>
      <c r="Y4475">
        <v>67679.185245999994</v>
      </c>
      <c r="AA4475">
        <v>1</v>
      </c>
      <c r="AC4475" s="2"/>
      <c r="AD4475" s="2">
        <f t="shared" si="2473"/>
        <v>6.673469387755101E-3</v>
      </c>
      <c r="AE4475" s="2">
        <f t="shared" si="2473"/>
        <v>6.673469387755101E-3</v>
      </c>
      <c r="AF4475" s="2">
        <f t="shared" si="2474"/>
        <v>0.23593877551020406</v>
      </c>
      <c r="AG4475" s="2">
        <f t="shared" si="2474"/>
        <v>0.23593877551020406</v>
      </c>
      <c r="AH4475" s="3">
        <f>INDEX([1]IDEN_level_ids!$B:$B,MATCH(V4475,[1]IDEN_level_ids!$A:$A,0),1)</f>
        <v>1179</v>
      </c>
      <c r="AI4475" s="3">
        <f>INDEX([1]IDEN_level_ids!$B:$B,MATCH(W4475,[1]IDEN_level_ids!$A:$A,0),1)</f>
        <v>1035</v>
      </c>
      <c r="AJ4475" t="s">
        <v>32</v>
      </c>
    </row>
    <row r="4476" spans="1:36" x14ac:dyDescent="0.25">
      <c r="A4476">
        <v>57050.345000000001</v>
      </c>
      <c r="B4476">
        <v>43204.552000000003</v>
      </c>
      <c r="C4476">
        <v>4.9000000000000002E-2</v>
      </c>
      <c r="D4476">
        <v>0</v>
      </c>
      <c r="E4476">
        <v>4.9000000000000002E-2</v>
      </c>
      <c r="F4476">
        <v>43204.552000000003</v>
      </c>
      <c r="G4476">
        <v>4.9000000000000002E-2</v>
      </c>
      <c r="H4476">
        <v>0</v>
      </c>
      <c r="I4476">
        <v>4.9000000000000002E-2</v>
      </c>
      <c r="J4476">
        <v>2313.8580301400002</v>
      </c>
      <c r="K4476">
        <v>2314.5693913999999</v>
      </c>
      <c r="L4476" t="s">
        <v>29</v>
      </c>
      <c r="M4476">
        <v>6.1656999999999999E-4</v>
      </c>
      <c r="N4476">
        <v>0</v>
      </c>
      <c r="O4476">
        <v>6.1656999999999999E-4</v>
      </c>
      <c r="P4476">
        <v>43204.580675999998</v>
      </c>
      <c r="Q4476">
        <v>1.1509E-2</v>
      </c>
      <c r="R4476">
        <v>0</v>
      </c>
      <c r="S4476">
        <v>1.1509E-2</v>
      </c>
      <c r="T4476">
        <v>-2.8676E-2</v>
      </c>
      <c r="U4476">
        <v>-2.8676E-2</v>
      </c>
      <c r="V4476" s="1" t="s">
        <v>135</v>
      </c>
      <c r="W4476" s="1" t="s">
        <v>569</v>
      </c>
      <c r="X4476">
        <v>23844.580532</v>
      </c>
      <c r="Y4476">
        <v>67049.161207600002</v>
      </c>
      <c r="AA4476">
        <v>1</v>
      </c>
      <c r="AC4476" s="2"/>
      <c r="AD4476" s="2">
        <f t="shared" si="2473"/>
        <v>-0.58522448979591835</v>
      </c>
      <c r="AE4476" s="2">
        <f t="shared" si="2473"/>
        <v>-0.58522448979591835</v>
      </c>
      <c r="AF4476" s="2">
        <f t="shared" si="2474"/>
        <v>0.23487755102040817</v>
      </c>
      <c r="AG4476" s="2">
        <f t="shared" si="2474"/>
        <v>0.23487755102040817</v>
      </c>
      <c r="AH4476" s="3">
        <f>INDEX([1]IDEN_level_ids!$B:$B,MATCH(V4476,[1]IDEN_level_ids!$A:$A,0),1)</f>
        <v>1182</v>
      </c>
      <c r="AI4476" s="3">
        <f>INDEX([1]IDEN_level_ids!$B:$B,MATCH(W4476,[1]IDEN_level_ids!$A:$A,0),1)</f>
        <v>1039</v>
      </c>
      <c r="AJ4476" t="s">
        <v>32</v>
      </c>
    </row>
    <row r="4477" spans="1:36" x14ac:dyDescent="0.25">
      <c r="A4477">
        <v>28531.538</v>
      </c>
      <c r="B4477">
        <v>43202.381000000001</v>
      </c>
      <c r="C4477">
        <v>4.9000000000000002E-2</v>
      </c>
      <c r="D4477">
        <v>0</v>
      </c>
      <c r="E4477">
        <v>4.9000000000000002E-2</v>
      </c>
      <c r="F4477">
        <v>43202.381000000001</v>
      </c>
      <c r="G4477">
        <v>4.9000000000000002E-2</v>
      </c>
      <c r="H4477">
        <v>0</v>
      </c>
      <c r="I4477">
        <v>4.9000000000000002E-2</v>
      </c>
      <c r="J4477">
        <v>2313.9752727999999</v>
      </c>
      <c r="K4477">
        <v>2314.6866599</v>
      </c>
      <c r="L4477" t="s">
        <v>29</v>
      </c>
      <c r="M4477">
        <v>1.3871000000000001E-3</v>
      </c>
      <c r="N4477">
        <v>0</v>
      </c>
      <c r="O4477">
        <v>1.3871000000000001E-3</v>
      </c>
      <c r="P4477">
        <v>43202.391811000001</v>
      </c>
      <c r="Q4477">
        <v>2.5888999999999999E-2</v>
      </c>
      <c r="R4477">
        <v>0</v>
      </c>
      <c r="S4477">
        <v>2.5888999999999999E-2</v>
      </c>
      <c r="T4477">
        <v>-1.0810999999999999E-2</v>
      </c>
      <c r="U4477">
        <v>-1.0810999999999999E-2</v>
      </c>
      <c r="V4477" s="1" t="s">
        <v>587</v>
      </c>
      <c r="W4477" s="1" t="s">
        <v>387</v>
      </c>
      <c r="X4477">
        <v>67870.733846999996</v>
      </c>
      <c r="Y4477">
        <v>111073.125658</v>
      </c>
      <c r="AA4477">
        <v>1</v>
      </c>
      <c r="AC4477" s="2"/>
      <c r="AD4477" s="2">
        <f t="shared" si="2473"/>
        <v>-0.22063265306122448</v>
      </c>
      <c r="AE4477" s="2">
        <f t="shared" si="2473"/>
        <v>-0.22063265306122448</v>
      </c>
      <c r="AF4477" s="2">
        <f t="shared" si="2474"/>
        <v>0.5283469387755102</v>
      </c>
      <c r="AG4477" s="2">
        <f t="shared" si="2474"/>
        <v>0.5283469387755102</v>
      </c>
      <c r="AH4477" s="3">
        <f>INDEX([1]IDEN_level_ids!$B:$B,MATCH(V4477,[1]IDEN_level_ids!$A:$A,0),1)</f>
        <v>1033</v>
      </c>
      <c r="AI4477" s="3">
        <f>INDEX([1]IDEN_level_ids!$B:$B,MATCH(W4477,[1]IDEN_level_ids!$A:$A,0),1)</f>
        <v>809</v>
      </c>
      <c r="AJ4477" t="s">
        <v>32</v>
      </c>
    </row>
    <row r="4478" spans="1:36" x14ac:dyDescent="0.25">
      <c r="A4478">
        <v>28535.9</v>
      </c>
      <c r="B4478">
        <v>43200.887000000002</v>
      </c>
      <c r="C4478">
        <v>4.7E-2</v>
      </c>
      <c r="D4478">
        <v>0</v>
      </c>
      <c r="E4478">
        <v>4.7E-2</v>
      </c>
      <c r="F4478">
        <v>43200.887000000002</v>
      </c>
      <c r="G4478">
        <v>4.7E-2</v>
      </c>
      <c r="H4478">
        <v>0</v>
      </c>
      <c r="I4478">
        <v>4.7E-2</v>
      </c>
      <c r="J4478">
        <v>2314.0526982599999</v>
      </c>
      <c r="K4478">
        <v>2314.7641024300001</v>
      </c>
      <c r="L4478" t="s">
        <v>29</v>
      </c>
      <c r="M4478">
        <v>6.0123000000000002E-4</v>
      </c>
      <c r="N4478">
        <v>0</v>
      </c>
      <c r="O4478">
        <v>6.0123000000000002E-4</v>
      </c>
      <c r="P4478">
        <v>43200.946435999998</v>
      </c>
      <c r="Q4478">
        <v>1.1221E-2</v>
      </c>
      <c r="R4478">
        <v>0</v>
      </c>
      <c r="S4478">
        <v>1.1221E-2</v>
      </c>
      <c r="T4478">
        <v>-5.9436000000000003E-2</v>
      </c>
      <c r="U4478">
        <v>-5.9436000000000003E-2</v>
      </c>
      <c r="V4478" s="1" t="s">
        <v>108</v>
      </c>
      <c r="W4478" s="1" t="s">
        <v>572</v>
      </c>
      <c r="X4478">
        <v>23651.8679854</v>
      </c>
      <c r="Y4478">
        <v>66852.814421000003</v>
      </c>
      <c r="AA4478">
        <v>1</v>
      </c>
      <c r="AC4478" s="2"/>
      <c r="AD4478" s="2">
        <f t="shared" si="2473"/>
        <v>-1.2645957446808511</v>
      </c>
      <c r="AE4478" s="2">
        <f t="shared" si="2473"/>
        <v>-1.2645957446808511</v>
      </c>
      <c r="AF4478" s="2">
        <f t="shared" si="2474"/>
        <v>0.23874468085106382</v>
      </c>
      <c r="AG4478" s="2">
        <f t="shared" si="2474"/>
        <v>0.23874468085106382</v>
      </c>
      <c r="AH4478" s="3">
        <f>INDEX([1]IDEN_level_ids!$B:$B,MATCH(V4478,[1]IDEN_level_ids!$A:$A,0),1)</f>
        <v>1186</v>
      </c>
      <c r="AI4478" s="3">
        <f>INDEX([1]IDEN_level_ids!$B:$B,MATCH(W4478,[1]IDEN_level_ids!$A:$A,0),1)</f>
        <v>1041</v>
      </c>
      <c r="AJ4478" t="s">
        <v>32</v>
      </c>
    </row>
    <row r="4479" spans="1:36" x14ac:dyDescent="0.25">
      <c r="A4479">
        <v>95142.024999999994</v>
      </c>
      <c r="B4479">
        <v>43198.612999999998</v>
      </c>
      <c r="C4479">
        <v>5.0999999999999997E-2</v>
      </c>
      <c r="D4479">
        <v>0</v>
      </c>
      <c r="E4479">
        <v>5.0999999999999997E-2</v>
      </c>
      <c r="F4479">
        <v>43198.612999999998</v>
      </c>
      <c r="G4479">
        <v>5.0999999999999997E-2</v>
      </c>
      <c r="H4479">
        <v>0</v>
      </c>
      <c r="I4479">
        <v>5.0999999999999997E-2</v>
      </c>
      <c r="J4479">
        <v>2314.1802693999998</v>
      </c>
      <c r="K4479">
        <v>2314.8917016800001</v>
      </c>
      <c r="L4479" t="s">
        <v>29</v>
      </c>
      <c r="M4479">
        <v>7.0607000000000005E-4</v>
      </c>
      <c r="N4479">
        <v>0</v>
      </c>
      <c r="O4479">
        <v>7.0607000000000005E-4</v>
      </c>
      <c r="P4479">
        <v>43198.565154000004</v>
      </c>
      <c r="Q4479">
        <v>1.3176E-2</v>
      </c>
      <c r="R4479">
        <v>0</v>
      </c>
      <c r="S4479">
        <v>1.3176E-2</v>
      </c>
      <c r="T4479">
        <v>4.7846E-2</v>
      </c>
      <c r="U4479">
        <v>4.7846E-2</v>
      </c>
      <c r="V4479" s="1" t="s">
        <v>83</v>
      </c>
      <c r="W4479" s="1" t="s">
        <v>487</v>
      </c>
      <c r="X4479">
        <v>19360.079107000001</v>
      </c>
      <c r="Y4479">
        <v>62558.644261200003</v>
      </c>
      <c r="AA4479">
        <v>1</v>
      </c>
      <c r="AC4479" s="2"/>
      <c r="AD4479" s="2">
        <f t="shared" si="2473"/>
        <v>0.93815686274509813</v>
      </c>
      <c r="AE4479" s="2">
        <f t="shared" si="2473"/>
        <v>0.93815686274509813</v>
      </c>
      <c r="AF4479" s="2">
        <f t="shared" si="2474"/>
        <v>0.25835294117647062</v>
      </c>
      <c r="AG4479" s="2">
        <f t="shared" si="2474"/>
        <v>0.25835294117647062</v>
      </c>
      <c r="AH4479" s="3">
        <f>INDEX([1]IDEN_level_ids!$B:$B,MATCH(V4479,[1]IDEN_level_ids!$A:$A,0),1)</f>
        <v>1213</v>
      </c>
      <c r="AI4479" s="3">
        <f>INDEX([1]IDEN_level_ids!$B:$B,MATCH(W4479,[1]IDEN_level_ids!$A:$A,0),1)</f>
        <v>1073</v>
      </c>
      <c r="AJ4479" t="s">
        <v>32</v>
      </c>
    </row>
    <row r="4480" spans="1:36" x14ac:dyDescent="0.25">
      <c r="A4480">
        <v>19035.623</v>
      </c>
      <c r="B4480">
        <v>43194.974000000002</v>
      </c>
      <c r="C4480">
        <v>4.7E-2</v>
      </c>
      <c r="D4480">
        <v>0</v>
      </c>
      <c r="E4480">
        <v>4.7E-2</v>
      </c>
      <c r="F4480">
        <v>43194.974000000002</v>
      </c>
      <c r="G4480">
        <v>4.7E-2</v>
      </c>
      <c r="H4480">
        <v>0</v>
      </c>
      <c r="I4480">
        <v>4.7E-2</v>
      </c>
      <c r="J4480">
        <v>2314.37324059</v>
      </c>
      <c r="K4480">
        <v>2315.0847154200001</v>
      </c>
      <c r="L4480" t="s">
        <v>29</v>
      </c>
      <c r="M4480">
        <v>9.6197000000000003E-4</v>
      </c>
      <c r="N4480">
        <v>0</v>
      </c>
      <c r="O4480">
        <v>9.6197000000000003E-4</v>
      </c>
      <c r="P4480">
        <v>43194.963594000001</v>
      </c>
      <c r="Q4480">
        <v>1.7949E-2</v>
      </c>
      <c r="R4480">
        <v>0</v>
      </c>
      <c r="S4480">
        <v>1.7949E-2</v>
      </c>
      <c r="T4480">
        <v>1.0406E-2</v>
      </c>
      <c r="U4480">
        <v>1.0406E-2</v>
      </c>
      <c r="V4480" s="1" t="s">
        <v>169</v>
      </c>
      <c r="W4480" s="1" t="s">
        <v>660</v>
      </c>
      <c r="X4480">
        <v>29835.091621799998</v>
      </c>
      <c r="Y4480">
        <v>73030.055215999993</v>
      </c>
      <c r="AA4480">
        <v>1</v>
      </c>
      <c r="AC4480" s="2"/>
      <c r="AD4480" s="2">
        <f t="shared" si="2473"/>
        <v>0.22140425531914895</v>
      </c>
      <c r="AE4480" s="2">
        <f t="shared" si="2473"/>
        <v>0.22140425531914895</v>
      </c>
      <c r="AF4480" s="2">
        <f t="shared" si="2474"/>
        <v>0.38189361702127661</v>
      </c>
      <c r="AG4480" s="2">
        <f t="shared" si="2474"/>
        <v>0.38189361702127661</v>
      </c>
      <c r="AH4480" s="3">
        <f>INDEX([1]IDEN_level_ids!$B:$B,MATCH(V4480,[1]IDEN_level_ids!$A:$A,0),1)</f>
        <v>1150</v>
      </c>
      <c r="AI4480" s="3">
        <f>INDEX([1]IDEN_level_ids!$B:$B,MATCH(W4480,[1]IDEN_level_ids!$A:$A,0),1)</f>
        <v>997</v>
      </c>
      <c r="AJ4480" t="s">
        <v>32</v>
      </c>
    </row>
    <row r="4481" spans="1:36" x14ac:dyDescent="0.25">
      <c r="A4481">
        <v>9534.4789999999994</v>
      </c>
      <c r="B4481">
        <v>43178.205000000002</v>
      </c>
      <c r="C4481">
        <v>0.05</v>
      </c>
      <c r="D4481">
        <v>0</v>
      </c>
      <c r="E4481">
        <v>0.05</v>
      </c>
      <c r="F4481">
        <v>43178.205000000002</v>
      </c>
      <c r="G4481">
        <v>0.05</v>
      </c>
      <c r="H4481">
        <v>0</v>
      </c>
      <c r="I4481">
        <v>0.05</v>
      </c>
      <c r="J4481">
        <v>2315.2748580699999</v>
      </c>
      <c r="K4481">
        <v>2315.9865316999999</v>
      </c>
      <c r="L4481" t="s">
        <v>29</v>
      </c>
      <c r="M4481">
        <v>7.7357000000000001E-4</v>
      </c>
      <c r="N4481">
        <v>0</v>
      </c>
      <c r="O4481">
        <v>7.7357000000000001E-4</v>
      </c>
      <c r="P4481">
        <v>43178.144013999998</v>
      </c>
      <c r="Q4481">
        <v>1.4422000000000001E-2</v>
      </c>
      <c r="R4481">
        <v>0</v>
      </c>
      <c r="S4481">
        <v>1.4422000000000001E-2</v>
      </c>
      <c r="T4481">
        <v>6.0985999999999999E-2</v>
      </c>
      <c r="U4481">
        <v>6.0985999999999999E-2</v>
      </c>
      <c r="V4481" s="1" t="s">
        <v>530</v>
      </c>
      <c r="W4481" s="1" t="s">
        <v>224</v>
      </c>
      <c r="X4481">
        <v>60166.160038100003</v>
      </c>
      <c r="Y4481">
        <v>103344.30405200001</v>
      </c>
      <c r="AA4481">
        <v>1</v>
      </c>
      <c r="AC4481" s="2"/>
      <c r="AD4481" s="2">
        <f t="shared" si="2473"/>
        <v>1.2197199999999999</v>
      </c>
      <c r="AE4481" s="2">
        <f t="shared" si="2473"/>
        <v>1.2197199999999999</v>
      </c>
      <c r="AF4481" s="2">
        <f t="shared" si="2474"/>
        <v>0.28843999999999997</v>
      </c>
      <c r="AG4481" s="2">
        <f t="shared" si="2474"/>
        <v>0.28843999999999997</v>
      </c>
      <c r="AH4481" s="3">
        <f>INDEX([1]IDEN_level_ids!$B:$B,MATCH(V4481,[1]IDEN_level_ids!$A:$A,0),1)</f>
        <v>1082</v>
      </c>
      <c r="AI4481" s="3">
        <f>INDEX([1]IDEN_level_ids!$B:$B,MATCH(W4481,[1]IDEN_level_ids!$A:$A,0),1)</f>
        <v>876</v>
      </c>
      <c r="AJ4481" t="s">
        <v>32</v>
      </c>
    </row>
    <row r="4482" spans="1:36" x14ac:dyDescent="0.25">
      <c r="A4482">
        <v>95378.540999999997</v>
      </c>
      <c r="B4482">
        <v>43174.811999999998</v>
      </c>
      <c r="C4482">
        <v>9.2999999999999999E-2</v>
      </c>
      <c r="D4482">
        <v>0</v>
      </c>
      <c r="E4482">
        <v>9.2999999999999999E-2</v>
      </c>
      <c r="F4482">
        <v>43174.811999999998</v>
      </c>
      <c r="G4482">
        <v>9.2999999999999999E-2</v>
      </c>
      <c r="H4482">
        <v>0</v>
      </c>
      <c r="I4482">
        <v>9.2999999999999999E-2</v>
      </c>
      <c r="J4482">
        <v>2315.4442215700001</v>
      </c>
      <c r="K4482">
        <v>2316.1559325500002</v>
      </c>
      <c r="L4482" t="s">
        <v>29</v>
      </c>
      <c r="M4482">
        <v>9.6666999999999999E-4</v>
      </c>
      <c r="N4482">
        <v>0</v>
      </c>
      <c r="O4482">
        <v>9.6666999999999999E-4</v>
      </c>
      <c r="P4482">
        <v>43174.986017000003</v>
      </c>
      <c r="Q4482">
        <v>1.8019E-2</v>
      </c>
      <c r="R4482">
        <v>0</v>
      </c>
      <c r="S4482">
        <v>1.8019E-2</v>
      </c>
      <c r="T4482" t="s">
        <v>28</v>
      </c>
      <c r="U4482">
        <v>4.4174999999999999E-2</v>
      </c>
      <c r="V4482" s="1" t="s">
        <v>405</v>
      </c>
      <c r="W4482" s="1" t="s">
        <v>650</v>
      </c>
      <c r="X4482">
        <v>35137.799716399997</v>
      </c>
      <c r="Y4482">
        <v>78312.785732999997</v>
      </c>
      <c r="Z4482" t="s">
        <v>67</v>
      </c>
      <c r="AA4482">
        <v>0.24099999999999999</v>
      </c>
      <c r="AC4482">
        <f t="shared" ref="AC4482:AC4483" si="2475">IF(ROUND($F4482,2)=IF($AA4481=0,IF($AA4480=0,IF($AA4479=0,ROUND($F4478,2),ROUND($F4479,2)),ROUND($F4480,2)),ROUND($F4481,2)),   0,1)</f>
        <v>1</v>
      </c>
      <c r="AD4482" s="2">
        <f t="shared" si="2473"/>
        <v>0.47499999999999998</v>
      </c>
      <c r="AE4482" s="2">
        <f t="shared" si="2473"/>
        <v>0.47499999999999998</v>
      </c>
      <c r="AF4482" s="2">
        <f t="shared" si="2474"/>
        <v>0.19375268817204302</v>
      </c>
      <c r="AG4482" s="2">
        <f t="shared" si="2474"/>
        <v>0.19375268817204302</v>
      </c>
      <c r="AH4482" s="3">
        <f>INDEX([1]IDEN_level_ids!$B:$B,MATCH(V4482,[1]IDEN_level_ids!$A:$A,0),1)</f>
        <v>1133</v>
      </c>
      <c r="AI4482" s="3">
        <f>INDEX([1]IDEN_level_ids!$B:$B,MATCH(W4482,[1]IDEN_level_ids!$A:$A,0),1)</f>
        <v>972</v>
      </c>
      <c r="AJ4482" t="s">
        <v>32</v>
      </c>
    </row>
    <row r="4483" spans="1:36" x14ac:dyDescent="0.25">
      <c r="A4483">
        <v>95378.540999999997</v>
      </c>
      <c r="B4483">
        <v>43174.811999999998</v>
      </c>
      <c r="C4483">
        <v>9.2999999999999999E-2</v>
      </c>
      <c r="D4483">
        <v>0</v>
      </c>
      <c r="E4483">
        <v>9.2999999999999999E-2</v>
      </c>
      <c r="F4483">
        <v>43174.811999999998</v>
      </c>
      <c r="G4483">
        <v>9.2999999999999999E-2</v>
      </c>
      <c r="H4483">
        <v>0</v>
      </c>
      <c r="I4483">
        <v>9.2999999999999999E-2</v>
      </c>
      <c r="J4483">
        <v>2315.45963996</v>
      </c>
      <c r="K4483">
        <v>2316.1713543400001</v>
      </c>
      <c r="L4483" t="s">
        <v>29</v>
      </c>
      <c r="M4483">
        <v>7.0611000000000003E-4</v>
      </c>
      <c r="N4483">
        <v>0</v>
      </c>
      <c r="O4483">
        <v>7.0611000000000003E-4</v>
      </c>
      <c r="P4483">
        <v>43174.698543999999</v>
      </c>
      <c r="Q4483">
        <v>1.3162E-2</v>
      </c>
      <c r="R4483">
        <v>0</v>
      </c>
      <c r="S4483">
        <v>1.3162E-2</v>
      </c>
      <c r="T4483" t="s">
        <v>28</v>
      </c>
      <c r="U4483">
        <v>4.4174999999999999E-2</v>
      </c>
      <c r="V4483" s="1" t="s">
        <v>128</v>
      </c>
      <c r="W4483" s="1" t="s">
        <v>510</v>
      </c>
      <c r="X4483">
        <v>22747.689782000001</v>
      </c>
      <c r="Y4483">
        <v>65922.388326</v>
      </c>
      <c r="Z4483" t="s">
        <v>67</v>
      </c>
      <c r="AA4483">
        <v>0.75900000000000001</v>
      </c>
      <c r="AC4483">
        <f t="shared" si="2475"/>
        <v>0</v>
      </c>
      <c r="AD4483" s="2"/>
      <c r="AE4483" s="2">
        <f>($F4483-$Y4483+$X4483)/$E4483*$AA4483</f>
        <v>0.92594735483162949</v>
      </c>
      <c r="AF4483" s="2"/>
      <c r="AG4483" s="2">
        <f t="shared" ref="AF4472:AG4487" si="2476">$S4483/$I4483</f>
        <v>0.1415268817204301</v>
      </c>
      <c r="AH4483" s="3">
        <f>INDEX([1]IDEN_level_ids!$B:$B,MATCH(V4483,[1]IDEN_level_ids!$A:$A,0),1)</f>
        <v>1194</v>
      </c>
      <c r="AI4483" s="3">
        <f>INDEX([1]IDEN_level_ids!$B:$B,MATCH(W4483,[1]IDEN_level_ids!$A:$A,0),1)</f>
        <v>1051</v>
      </c>
      <c r="AJ4483" t="s">
        <v>32</v>
      </c>
    </row>
    <row r="4484" spans="1:36" x14ac:dyDescent="0.25">
      <c r="A4484">
        <v>19087.609</v>
      </c>
      <c r="B4484">
        <v>43168.875999999997</v>
      </c>
      <c r="C4484">
        <v>0.05</v>
      </c>
      <c r="D4484">
        <v>0</v>
      </c>
      <c r="E4484">
        <v>0.05</v>
      </c>
      <c r="F4484">
        <v>43168.875999999997</v>
      </c>
      <c r="G4484">
        <v>0.05</v>
      </c>
      <c r="H4484">
        <v>0</v>
      </c>
      <c r="I4484">
        <v>0.05</v>
      </c>
      <c r="J4484">
        <v>2315.7718330299999</v>
      </c>
      <c r="K4484">
        <v>2316.4836162699999</v>
      </c>
      <c r="L4484" t="s">
        <v>29</v>
      </c>
      <c r="M4484">
        <v>9.7894999999999992E-4</v>
      </c>
      <c r="N4484">
        <v>0</v>
      </c>
      <c r="O4484">
        <v>9.7894999999999992E-4</v>
      </c>
      <c r="P4484">
        <v>43168.878596000002</v>
      </c>
      <c r="Q4484">
        <v>1.8242999999999999E-2</v>
      </c>
      <c r="R4484">
        <v>0</v>
      </c>
      <c r="S4484">
        <v>1.8242999999999999E-2</v>
      </c>
      <c r="T4484">
        <v>-2.5959999999999998E-3</v>
      </c>
      <c r="U4484">
        <v>-2.5959999999999998E-3</v>
      </c>
      <c r="V4484" s="1" t="s">
        <v>530</v>
      </c>
      <c r="W4484" s="1" t="s">
        <v>412</v>
      </c>
      <c r="X4484">
        <v>60166.160038100003</v>
      </c>
      <c r="Y4484">
        <v>103335.038634</v>
      </c>
      <c r="AA4484">
        <v>1</v>
      </c>
      <c r="AC4484" s="2"/>
      <c r="AD4484" s="2">
        <f t="shared" ref="AD4472:AE4487" si="2477">$U4484/$E4484</f>
        <v>-5.1919999999999994E-2</v>
      </c>
      <c r="AE4484" s="2">
        <f t="shared" si="2477"/>
        <v>-5.1919999999999994E-2</v>
      </c>
      <c r="AF4484" s="2">
        <f t="shared" si="2476"/>
        <v>0.36485999999999996</v>
      </c>
      <c r="AG4484" s="2">
        <f t="shared" si="2476"/>
        <v>0.36485999999999996</v>
      </c>
      <c r="AH4484" s="3">
        <f>INDEX([1]IDEN_level_ids!$B:$B,MATCH(V4484,[1]IDEN_level_ids!$A:$A,0),1)</f>
        <v>1082</v>
      </c>
      <c r="AI4484" s="3">
        <f>INDEX([1]IDEN_level_ids!$B:$B,MATCH(W4484,[1]IDEN_level_ids!$A:$A,0),1)</f>
        <v>877</v>
      </c>
      <c r="AJ4484" t="s">
        <v>32</v>
      </c>
    </row>
    <row r="4485" spans="1:36" x14ac:dyDescent="0.25">
      <c r="A4485">
        <v>19091.620999999999</v>
      </c>
      <c r="B4485">
        <v>43166.883000000002</v>
      </c>
      <c r="C4485">
        <v>4.9000000000000002E-2</v>
      </c>
      <c r="D4485">
        <v>0</v>
      </c>
      <c r="E4485">
        <v>4.9000000000000002E-2</v>
      </c>
      <c r="F4485">
        <v>43166.883000000002</v>
      </c>
      <c r="G4485">
        <v>4.9000000000000002E-2</v>
      </c>
      <c r="H4485">
        <v>0</v>
      </c>
      <c r="I4485">
        <v>4.9000000000000002E-2</v>
      </c>
      <c r="J4485">
        <v>2315.8782476000001</v>
      </c>
      <c r="K4485">
        <v>2316.5900542999998</v>
      </c>
      <c r="L4485" t="s">
        <v>29</v>
      </c>
      <c r="M4485">
        <v>1.3738999999999999E-3</v>
      </c>
      <c r="N4485">
        <v>0</v>
      </c>
      <c r="O4485">
        <v>1.3738999999999999E-3</v>
      </c>
      <c r="P4485">
        <v>43166.895157999999</v>
      </c>
      <c r="Q4485">
        <v>2.5600999999999999E-2</v>
      </c>
      <c r="R4485">
        <v>0</v>
      </c>
      <c r="S4485">
        <v>2.5600999999999999E-2</v>
      </c>
      <c r="T4485">
        <v>-1.2158E-2</v>
      </c>
      <c r="U4485">
        <v>-1.2158E-2</v>
      </c>
      <c r="V4485" s="1" t="s">
        <v>668</v>
      </c>
      <c r="W4485" s="1" t="s">
        <v>335</v>
      </c>
      <c r="X4485">
        <v>67679.185245999994</v>
      </c>
      <c r="Y4485">
        <v>110846.08040399999</v>
      </c>
      <c r="AA4485">
        <v>1</v>
      </c>
      <c r="AC4485" s="2"/>
      <c r="AD4485" s="2">
        <f t="shared" si="2477"/>
        <v>-0.24812244897959185</v>
      </c>
      <c r="AE4485" s="2">
        <f t="shared" si="2477"/>
        <v>-0.24812244897959185</v>
      </c>
      <c r="AF4485" s="2">
        <f t="shared" si="2476"/>
        <v>0.52246938775510199</v>
      </c>
      <c r="AG4485" s="2">
        <f t="shared" si="2476"/>
        <v>0.52246938775510199</v>
      </c>
      <c r="AH4485" s="3">
        <f>INDEX([1]IDEN_level_ids!$B:$B,MATCH(V4485,[1]IDEN_level_ids!$A:$A,0),1)</f>
        <v>1035</v>
      </c>
      <c r="AI4485" s="3">
        <f>INDEX([1]IDEN_level_ids!$B:$B,MATCH(W4485,[1]IDEN_level_ids!$A:$A,0),1)</f>
        <v>813</v>
      </c>
      <c r="AJ4485" t="s">
        <v>32</v>
      </c>
    </row>
    <row r="4486" spans="1:36" x14ac:dyDescent="0.25">
      <c r="A4486">
        <v>66952.266000000003</v>
      </c>
      <c r="B4486">
        <v>43148.237999999998</v>
      </c>
      <c r="C4486">
        <v>4.7E-2</v>
      </c>
      <c r="D4486">
        <v>0</v>
      </c>
      <c r="E4486">
        <v>4.7E-2</v>
      </c>
      <c r="F4486">
        <v>43148.237999999998</v>
      </c>
      <c r="G4486">
        <v>4.7E-2</v>
      </c>
      <c r="H4486">
        <v>0</v>
      </c>
      <c r="I4486">
        <v>4.7E-2</v>
      </c>
      <c r="J4486">
        <v>2316.87752224</v>
      </c>
      <c r="K4486">
        <v>2317.58954941</v>
      </c>
      <c r="L4486" t="s">
        <v>29</v>
      </c>
      <c r="M4486">
        <v>7.0684000000000003E-4</v>
      </c>
      <c r="N4486">
        <v>0</v>
      </c>
      <c r="O4486">
        <v>7.0684000000000003E-4</v>
      </c>
      <c r="P4486">
        <v>43148.278790999997</v>
      </c>
      <c r="Q4486">
        <v>1.316E-2</v>
      </c>
      <c r="R4486">
        <v>0</v>
      </c>
      <c r="S4486">
        <v>1.316E-2</v>
      </c>
      <c r="T4486">
        <v>-4.0791000000000001E-2</v>
      </c>
      <c r="U4486">
        <v>-4.0791000000000001E-2</v>
      </c>
      <c r="V4486" s="1" t="s">
        <v>289</v>
      </c>
      <c r="W4486" s="1" t="s">
        <v>584</v>
      </c>
      <c r="X4486">
        <v>23532.818504999999</v>
      </c>
      <c r="Y4486">
        <v>66681.097295500003</v>
      </c>
      <c r="AA4486">
        <v>1</v>
      </c>
      <c r="AC4486" s="2"/>
      <c r="AD4486" s="2">
        <f t="shared" si="2477"/>
        <v>-0.86789361702127665</v>
      </c>
      <c r="AE4486" s="2">
        <f t="shared" si="2477"/>
        <v>-0.86789361702127665</v>
      </c>
      <c r="AF4486" s="2">
        <f t="shared" si="2476"/>
        <v>0.27999999999999997</v>
      </c>
      <c r="AG4486" s="2">
        <f t="shared" si="2476"/>
        <v>0.27999999999999997</v>
      </c>
      <c r="AH4486" s="3">
        <f>INDEX([1]IDEN_level_ids!$B:$B,MATCH(V4486,[1]IDEN_level_ids!$A:$A,0),1)</f>
        <v>1184</v>
      </c>
      <c r="AI4486" s="3">
        <f>INDEX([1]IDEN_level_ids!$B:$B,MATCH(W4486,[1]IDEN_level_ids!$A:$A,0),1)</f>
        <v>1044</v>
      </c>
      <c r="AJ4486" t="s">
        <v>32</v>
      </c>
    </row>
    <row r="4487" spans="1:36" x14ac:dyDescent="0.25">
      <c r="A4487">
        <v>9568.2530000000006</v>
      </c>
      <c r="B4487">
        <v>43144.646000000001</v>
      </c>
      <c r="C4487">
        <v>4.7E-2</v>
      </c>
      <c r="D4487">
        <v>0</v>
      </c>
      <c r="E4487">
        <v>4.7E-2</v>
      </c>
      <c r="F4487">
        <v>43144.646000000001</v>
      </c>
      <c r="G4487">
        <v>4.7E-2</v>
      </c>
      <c r="H4487">
        <v>0</v>
      </c>
      <c r="I4487">
        <v>4.7E-2</v>
      </c>
      <c r="J4487">
        <v>2317.07068961</v>
      </c>
      <c r="K4487">
        <v>2317.7827594099999</v>
      </c>
      <c r="L4487" t="s">
        <v>29</v>
      </c>
      <c r="M4487">
        <v>7.4228E-4</v>
      </c>
      <c r="N4487">
        <v>0</v>
      </c>
      <c r="O4487">
        <v>7.4228E-4</v>
      </c>
      <c r="P4487">
        <v>43144.681957000001</v>
      </c>
      <c r="Q4487">
        <v>1.3816999999999999E-2</v>
      </c>
      <c r="R4487">
        <v>0</v>
      </c>
      <c r="S4487">
        <v>1.3816999999999999E-2</v>
      </c>
      <c r="T4487">
        <v>-3.5957000000000003E-2</v>
      </c>
      <c r="U4487">
        <v>-3.5957000000000003E-2</v>
      </c>
      <c r="V4487" s="1" t="s">
        <v>389</v>
      </c>
      <c r="W4487" s="1" t="s">
        <v>533</v>
      </c>
      <c r="X4487">
        <v>24250.58584</v>
      </c>
      <c r="Y4487">
        <v>67395.267796999993</v>
      </c>
      <c r="AA4487">
        <v>1</v>
      </c>
      <c r="AC4487" s="2"/>
      <c r="AD4487" s="2">
        <f t="shared" si="2477"/>
        <v>-0.76504255319148939</v>
      </c>
      <c r="AE4487" s="2">
        <f t="shared" si="2477"/>
        <v>-0.76504255319148939</v>
      </c>
      <c r="AF4487" s="2">
        <f t="shared" si="2476"/>
        <v>0.29397872340425529</v>
      </c>
      <c r="AG4487" s="2">
        <f t="shared" si="2476"/>
        <v>0.29397872340425529</v>
      </c>
      <c r="AH4487" s="3">
        <f>INDEX([1]IDEN_level_ids!$B:$B,MATCH(V4487,[1]IDEN_level_ids!$A:$A,0),1)</f>
        <v>1178</v>
      </c>
      <c r="AI4487" s="3">
        <f>INDEX([1]IDEN_level_ids!$B:$B,MATCH(W4487,[1]IDEN_level_ids!$A:$A,0),1)</f>
        <v>1036</v>
      </c>
      <c r="AJ4487" t="s">
        <v>32</v>
      </c>
    </row>
    <row r="4488" spans="1:36" x14ac:dyDescent="0.25">
      <c r="A4488">
        <v>86135.570999999996</v>
      </c>
      <c r="B4488">
        <v>43142.330999999998</v>
      </c>
      <c r="C4488">
        <v>0.05</v>
      </c>
      <c r="D4488">
        <v>0</v>
      </c>
      <c r="E4488">
        <v>0.05</v>
      </c>
      <c r="F4488">
        <v>43142.330999999998</v>
      </c>
      <c r="G4488">
        <v>0.05</v>
      </c>
      <c r="H4488">
        <v>0</v>
      </c>
      <c r="I4488">
        <v>0.05</v>
      </c>
      <c r="J4488">
        <v>2317.1954374000002</v>
      </c>
      <c r="K4488">
        <v>2317.9075346999998</v>
      </c>
      <c r="L4488" t="s">
        <v>29</v>
      </c>
      <c r="M4488">
        <v>1.0981999999999999E-3</v>
      </c>
      <c r="N4488">
        <v>0</v>
      </c>
      <c r="O4488">
        <v>1.0981999999999999E-3</v>
      </c>
      <c r="P4488">
        <v>43142.359434999998</v>
      </c>
      <c r="Q4488">
        <v>2.0441000000000001E-2</v>
      </c>
      <c r="R4488">
        <v>0</v>
      </c>
      <c r="S4488">
        <v>2.0441000000000001E-2</v>
      </c>
      <c r="T4488">
        <v>-2.8434999999999998E-2</v>
      </c>
      <c r="U4488">
        <v>-2.8434999999999998E-2</v>
      </c>
      <c r="V4488" s="1" t="s">
        <v>530</v>
      </c>
      <c r="W4488" s="1" t="s">
        <v>406</v>
      </c>
      <c r="X4488">
        <v>60166.160038100003</v>
      </c>
      <c r="Y4488">
        <v>103308.51947299999</v>
      </c>
      <c r="AA4488">
        <v>1</v>
      </c>
      <c r="AC4488" s="2"/>
      <c r="AD4488" s="2">
        <f t="shared" ref="AD4488:AE4488" si="2478">$U4488/$E4488</f>
        <v>-0.56869999999999998</v>
      </c>
      <c r="AE4488" s="2">
        <f t="shared" si="2478"/>
        <v>-0.56869999999999998</v>
      </c>
      <c r="AF4488" s="2">
        <f t="shared" ref="AF4488:AG4488" si="2479">$S4488/$I4488</f>
        <v>0.40882000000000002</v>
      </c>
      <c r="AG4488" s="2">
        <f t="shared" si="2479"/>
        <v>0.40882000000000002</v>
      </c>
      <c r="AH4488" s="3">
        <f>INDEX([1]IDEN_level_ids!$B:$B,MATCH(V4488,[1]IDEN_level_ids!$A:$A,0),1)</f>
        <v>1082</v>
      </c>
      <c r="AI4488" s="3">
        <f>INDEX([1]IDEN_level_ids!$B:$B,MATCH(W4488,[1]IDEN_level_ids!$A:$A,0),1)</f>
        <v>875</v>
      </c>
      <c r="AJ4488" t="s">
        <v>32</v>
      </c>
    </row>
    <row r="4489" spans="1:36" hidden="1" x14ac:dyDescent="0.25">
      <c r="A4489">
        <v>86135.570999999996</v>
      </c>
      <c r="B4489" t="s">
        <v>28</v>
      </c>
      <c r="C4489" t="s">
        <v>28</v>
      </c>
      <c r="D4489" t="s">
        <v>28</v>
      </c>
      <c r="E4489" t="s">
        <v>28</v>
      </c>
      <c r="F4489">
        <v>43142.330999999998</v>
      </c>
      <c r="G4489">
        <v>0.05</v>
      </c>
      <c r="H4489">
        <v>0</v>
      </c>
      <c r="I4489">
        <v>0.05</v>
      </c>
      <c r="J4489">
        <v>2317.2100033000002</v>
      </c>
      <c r="K4489">
        <v>2317.9221038999999</v>
      </c>
      <c r="L4489" t="s">
        <v>29</v>
      </c>
      <c r="M4489">
        <v>2.2485000000000001E-3</v>
      </c>
      <c r="N4489">
        <v>0</v>
      </c>
      <c r="O4489">
        <v>2.2485000000000001E-3</v>
      </c>
      <c r="P4489">
        <v>43142.088266999999</v>
      </c>
      <c r="Q4489">
        <v>4.1850999999999999E-2</v>
      </c>
      <c r="R4489">
        <v>0</v>
      </c>
      <c r="S4489">
        <v>4.1850999999999999E-2</v>
      </c>
      <c r="T4489" t="s">
        <v>28</v>
      </c>
      <c r="U4489" t="s">
        <v>28</v>
      </c>
      <c r="V4489" s="1" t="s">
        <v>408</v>
      </c>
      <c r="W4489" s="1" t="s">
        <v>491</v>
      </c>
      <c r="X4489">
        <v>45805.985057400001</v>
      </c>
      <c r="Y4489">
        <v>88948.073323999997</v>
      </c>
      <c r="Z4489" t="s">
        <v>35</v>
      </c>
      <c r="AA4489">
        <v>0</v>
      </c>
      <c r="AC4489" s="2"/>
      <c r="AD4489" s="2"/>
      <c r="AE4489" s="2"/>
      <c r="AF4489" s="2"/>
      <c r="AG4489" s="2"/>
      <c r="AH4489" s="3">
        <f>INDEX([1]IDEN_level_ids!$B:$B,MATCH(V4489,[1]IDEN_level_ids!$A:$A,0),1)</f>
        <v>1099</v>
      </c>
      <c r="AI4489" s="3">
        <f>INDEX([1]IDEN_level_ids!$B:$B,MATCH(W4489,[1]IDEN_level_ids!$A:$A,0),1)</f>
        <v>923</v>
      </c>
      <c r="AJ4489" t="s">
        <v>32</v>
      </c>
    </row>
    <row r="4490" spans="1:36" x14ac:dyDescent="0.25">
      <c r="A4490">
        <v>47893.264000000003</v>
      </c>
      <c r="B4490">
        <v>43134.432000000001</v>
      </c>
      <c r="C4490">
        <v>4.7E-2</v>
      </c>
      <c r="D4490">
        <v>0</v>
      </c>
      <c r="E4490">
        <v>4.7E-2</v>
      </c>
      <c r="F4490">
        <v>43134.432000000001</v>
      </c>
      <c r="G4490">
        <v>4.7E-2</v>
      </c>
      <c r="H4490">
        <v>0</v>
      </c>
      <c r="I4490">
        <v>4.7E-2</v>
      </c>
      <c r="J4490">
        <v>2317.62093099</v>
      </c>
      <c r="K4490">
        <v>2318.3331222299998</v>
      </c>
      <c r="L4490" t="s">
        <v>29</v>
      </c>
      <c r="M4490">
        <v>5.9263999999999996E-4</v>
      </c>
      <c r="N4490">
        <v>0</v>
      </c>
      <c r="O4490">
        <v>5.9263999999999996E-4</v>
      </c>
      <c r="P4490">
        <v>43134.439586</v>
      </c>
      <c r="Q4490">
        <v>1.1027E-2</v>
      </c>
      <c r="R4490">
        <v>0</v>
      </c>
      <c r="S4490">
        <v>1.1027E-2</v>
      </c>
      <c r="T4490">
        <v>-7.5859999999999999E-3</v>
      </c>
      <c r="U4490">
        <v>-7.5859999999999999E-3</v>
      </c>
      <c r="V4490" s="1" t="s">
        <v>345</v>
      </c>
      <c r="W4490" s="1" t="s">
        <v>595</v>
      </c>
      <c r="X4490">
        <v>25409.730403400001</v>
      </c>
      <c r="Y4490">
        <v>68544.169989000002</v>
      </c>
      <c r="AA4490">
        <v>1</v>
      </c>
      <c r="AC4490" s="2"/>
      <c r="AD4490" s="2">
        <f>$U4490/$E4490</f>
        <v>-0.16140425531914893</v>
      </c>
      <c r="AE4490" s="2">
        <f>$U4490/$E4490</f>
        <v>-0.16140425531914893</v>
      </c>
      <c r="AF4490" s="2">
        <f>$S4490/$I4490</f>
        <v>0.23461702127659576</v>
      </c>
      <c r="AG4490" s="2">
        <f>$S4490/$I4490</f>
        <v>0.23461702127659576</v>
      </c>
      <c r="AH4490" s="3">
        <f>INDEX([1]IDEN_level_ids!$B:$B,MATCH(V4490,[1]IDEN_level_ids!$A:$A,0),1)</f>
        <v>1170</v>
      </c>
      <c r="AI4490" s="3">
        <f>INDEX([1]IDEN_level_ids!$B:$B,MATCH(W4490,[1]IDEN_level_ids!$A:$A,0),1)</f>
        <v>1025</v>
      </c>
      <c r="AJ4490" t="s">
        <v>32</v>
      </c>
    </row>
    <row r="4491" spans="1:36" hidden="1" x14ac:dyDescent="0.25">
      <c r="A4491">
        <v>47935.154999999999</v>
      </c>
      <c r="B4491" t="s">
        <v>28</v>
      </c>
      <c r="C4491" t="s">
        <v>28</v>
      </c>
      <c r="D4491" t="s">
        <v>28</v>
      </c>
      <c r="E4491" t="s">
        <v>28</v>
      </c>
      <c r="F4491">
        <v>43126.239999999998</v>
      </c>
      <c r="G4491">
        <v>5.2999999999999999E-2</v>
      </c>
      <c r="H4491">
        <v>0</v>
      </c>
      <c r="I4491">
        <v>5.2999999999999999E-2</v>
      </c>
      <c r="J4491">
        <v>2318.0343321999999</v>
      </c>
      <c r="K4491">
        <v>2318.7466147</v>
      </c>
      <c r="L4491" t="s">
        <v>29</v>
      </c>
      <c r="M4491">
        <v>3.8409E-3</v>
      </c>
      <c r="N4491">
        <v>0</v>
      </c>
      <c r="O4491">
        <v>3.8409E-3</v>
      </c>
      <c r="P4491">
        <v>43126.747600000002</v>
      </c>
      <c r="Q4491">
        <v>7.1438000000000001E-2</v>
      </c>
      <c r="R4491">
        <v>0</v>
      </c>
      <c r="S4491">
        <v>7.1438000000000001E-2</v>
      </c>
      <c r="T4491" t="s">
        <v>28</v>
      </c>
      <c r="U4491" t="s">
        <v>28</v>
      </c>
      <c r="V4491" s="1" t="s">
        <v>237</v>
      </c>
      <c r="W4491" s="1" t="s">
        <v>537</v>
      </c>
      <c r="X4491">
        <v>41023.911623</v>
      </c>
      <c r="Y4491">
        <v>84150.659222999995</v>
      </c>
      <c r="Z4491" t="s">
        <v>35</v>
      </c>
      <c r="AA4491">
        <v>0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1102</v>
      </c>
      <c r="AI4491" s="3">
        <f>INDEX([1]IDEN_level_ids!$B:$B,MATCH(W4491,[1]IDEN_level_ids!$A:$A,0),1)</f>
        <v>946</v>
      </c>
      <c r="AJ4491" t="s">
        <v>32</v>
      </c>
    </row>
    <row r="4492" spans="1:36" x14ac:dyDescent="0.25">
      <c r="A4492">
        <v>47935.154999999999</v>
      </c>
      <c r="B4492">
        <v>43126.239999999998</v>
      </c>
      <c r="C4492">
        <v>5.2999999999999999E-2</v>
      </c>
      <c r="D4492">
        <v>0</v>
      </c>
      <c r="E4492">
        <v>5.2999999999999999E-2</v>
      </c>
      <c r="F4492">
        <v>43126.239999999998</v>
      </c>
      <c r="G4492">
        <v>5.2999999999999999E-2</v>
      </c>
      <c r="H4492">
        <v>0</v>
      </c>
      <c r="I4492">
        <v>5.2999999999999999E-2</v>
      </c>
      <c r="J4492">
        <v>2318.0578986</v>
      </c>
      <c r="K4492">
        <v>2318.7701863000002</v>
      </c>
      <c r="L4492" t="s">
        <v>29</v>
      </c>
      <c r="M4492">
        <v>1.2332000000000001E-3</v>
      </c>
      <c r="N4492">
        <v>0</v>
      </c>
      <c r="O4492">
        <v>1.2332000000000001E-3</v>
      </c>
      <c r="P4492">
        <v>43126.309193000001</v>
      </c>
      <c r="Q4492">
        <v>2.2936000000000002E-2</v>
      </c>
      <c r="R4492">
        <v>0</v>
      </c>
      <c r="S4492">
        <v>2.2936000000000002E-2</v>
      </c>
      <c r="T4492">
        <v>-6.9193000000000005E-2</v>
      </c>
      <c r="U4492">
        <v>-6.9193000000000005E-2</v>
      </c>
      <c r="V4492" s="1" t="s">
        <v>129</v>
      </c>
      <c r="W4492" s="1" t="s">
        <v>558</v>
      </c>
      <c r="X4492">
        <v>23175.062583999999</v>
      </c>
      <c r="Y4492">
        <v>66301.371776999993</v>
      </c>
      <c r="AA4492">
        <v>1</v>
      </c>
      <c r="AC4492" s="2"/>
      <c r="AD4492" s="2">
        <f t="shared" ref="AD4492:AE4494" si="2480">$U4492/$E4492</f>
        <v>-1.3055283018867925</v>
      </c>
      <c r="AE4492" s="2">
        <f t="shared" si="2480"/>
        <v>-1.3055283018867925</v>
      </c>
      <c r="AF4492" s="2">
        <f t="shared" ref="AF4492:AG4494" si="2481">$S4492/$I4492</f>
        <v>0.4327547169811321</v>
      </c>
      <c r="AG4492" s="2">
        <f t="shared" si="2481"/>
        <v>0.4327547169811321</v>
      </c>
      <c r="AH4492" s="3">
        <f>INDEX([1]IDEN_level_ids!$B:$B,MATCH(V4492,[1]IDEN_level_ids!$A:$A,0),1)</f>
        <v>1191</v>
      </c>
      <c r="AI4492" s="3">
        <f>INDEX([1]IDEN_level_ids!$B:$B,MATCH(W4492,[1]IDEN_level_ids!$A:$A,0),1)</f>
        <v>1047</v>
      </c>
      <c r="AJ4492" t="s">
        <v>32</v>
      </c>
    </row>
    <row r="4493" spans="1:36" x14ac:dyDescent="0.25">
      <c r="A4493">
        <v>95887.29</v>
      </c>
      <c r="B4493">
        <v>43124.576999999997</v>
      </c>
      <c r="C4493">
        <v>4.7E-2</v>
      </c>
      <c r="D4493">
        <v>0</v>
      </c>
      <c r="E4493">
        <v>4.7E-2</v>
      </c>
      <c r="F4493">
        <v>43124.576999999997</v>
      </c>
      <c r="G4493">
        <v>4.7E-2</v>
      </c>
      <c r="H4493">
        <v>0</v>
      </c>
      <c r="I4493">
        <v>4.7E-2</v>
      </c>
      <c r="J4493">
        <v>2318.1509795000002</v>
      </c>
      <c r="K4493">
        <v>2318.8632877</v>
      </c>
      <c r="L4493" t="s">
        <v>29</v>
      </c>
      <c r="M4493">
        <v>1.0950000000000001E-3</v>
      </c>
      <c r="N4493">
        <v>0</v>
      </c>
      <c r="O4493">
        <v>1.0950000000000001E-3</v>
      </c>
      <c r="P4493">
        <v>43124.577687999998</v>
      </c>
      <c r="Q4493">
        <v>2.0364E-2</v>
      </c>
      <c r="R4493">
        <v>0</v>
      </c>
      <c r="S4493">
        <v>2.0364E-2</v>
      </c>
      <c r="T4493">
        <v>-6.8800000000000003E-4</v>
      </c>
      <c r="U4493">
        <v>-6.8800000000000003E-4</v>
      </c>
      <c r="V4493" s="1" t="s">
        <v>263</v>
      </c>
      <c r="W4493" s="1" t="s">
        <v>505</v>
      </c>
      <c r="X4493">
        <v>20096.637973000001</v>
      </c>
      <c r="Y4493">
        <v>63221.215661000002</v>
      </c>
      <c r="AA4493">
        <v>1</v>
      </c>
      <c r="AC4493" s="2"/>
      <c r="AD4493" s="2">
        <f t="shared" si="2480"/>
        <v>-1.4638297872340425E-2</v>
      </c>
      <c r="AE4493" s="2">
        <f t="shared" si="2480"/>
        <v>-1.4638297872340425E-2</v>
      </c>
      <c r="AF4493" s="2">
        <f t="shared" si="2481"/>
        <v>0.43327659574468086</v>
      </c>
      <c r="AG4493" s="2">
        <f t="shared" si="2481"/>
        <v>0.43327659574468086</v>
      </c>
      <c r="AH4493" s="3">
        <f>INDEX([1]IDEN_level_ids!$B:$B,MATCH(V4493,[1]IDEN_level_ids!$A:$A,0),1)</f>
        <v>1208</v>
      </c>
      <c r="AI4493" s="3">
        <f>INDEX([1]IDEN_level_ids!$B:$B,MATCH(W4493,[1]IDEN_level_ids!$A:$A,0),1)</f>
        <v>1071</v>
      </c>
      <c r="AJ4493" t="s">
        <v>32</v>
      </c>
    </row>
    <row r="4494" spans="1:36" x14ac:dyDescent="0.25">
      <c r="A4494">
        <v>95927.543999999994</v>
      </c>
      <c r="B4494">
        <v>43120.631999999998</v>
      </c>
      <c r="C4494">
        <v>4.7E-2</v>
      </c>
      <c r="D4494">
        <v>0</v>
      </c>
      <c r="E4494">
        <v>4.7E-2</v>
      </c>
      <c r="F4494">
        <v>43120.631999999998</v>
      </c>
      <c r="G4494">
        <v>4.7E-2</v>
      </c>
      <c r="H4494">
        <v>0</v>
      </c>
      <c r="I4494">
        <v>4.7E-2</v>
      </c>
      <c r="J4494">
        <v>2318.3622064699998</v>
      </c>
      <c r="K4494">
        <v>2319.0745613499998</v>
      </c>
      <c r="L4494" t="s">
        <v>29</v>
      </c>
      <c r="M4494">
        <v>8.6207999999999999E-4</v>
      </c>
      <c r="N4494">
        <v>0</v>
      </c>
      <c r="O4494">
        <v>8.6207999999999999E-4</v>
      </c>
      <c r="P4494">
        <v>43120.648929000003</v>
      </c>
      <c r="Q4494">
        <v>1.6029999999999999E-2</v>
      </c>
      <c r="R4494">
        <v>0</v>
      </c>
      <c r="S4494">
        <v>1.6029999999999999E-2</v>
      </c>
      <c r="T4494">
        <v>-1.6929E-2</v>
      </c>
      <c r="U4494">
        <v>-1.6929E-2</v>
      </c>
      <c r="V4494" s="1" t="s">
        <v>351</v>
      </c>
      <c r="W4494" s="1" t="s">
        <v>653</v>
      </c>
      <c r="X4494">
        <v>32288.834395999998</v>
      </c>
      <c r="Y4494">
        <v>75409.483324999994</v>
      </c>
      <c r="AA4494">
        <v>1</v>
      </c>
      <c r="AC4494" s="2"/>
      <c r="AD4494" s="2">
        <f t="shared" si="2480"/>
        <v>-0.36019148936170214</v>
      </c>
      <c r="AE4494" s="2">
        <f t="shared" si="2480"/>
        <v>-0.36019148936170214</v>
      </c>
      <c r="AF4494" s="2">
        <f t="shared" si="2481"/>
        <v>0.34106382978723404</v>
      </c>
      <c r="AG4494" s="2">
        <f t="shared" si="2481"/>
        <v>0.34106382978723404</v>
      </c>
      <c r="AH4494" s="3">
        <f>INDEX([1]IDEN_level_ids!$B:$B,MATCH(V4494,[1]IDEN_level_ids!$A:$A,0),1)</f>
        <v>1142</v>
      </c>
      <c r="AI4494" s="3">
        <f>INDEX([1]IDEN_level_ids!$B:$B,MATCH(W4494,[1]IDEN_level_ids!$A:$A,0),1)</f>
        <v>985</v>
      </c>
      <c r="AJ4494" t="s">
        <v>32</v>
      </c>
    </row>
    <row r="4495" spans="1:36" hidden="1" x14ac:dyDescent="0.25">
      <c r="A4495">
        <v>95927.543999999994</v>
      </c>
      <c r="B4495" t="s">
        <v>28</v>
      </c>
      <c r="C4495" t="s">
        <v>28</v>
      </c>
      <c r="D4495" t="s">
        <v>28</v>
      </c>
      <c r="E4495" t="s">
        <v>28</v>
      </c>
      <c r="F4495">
        <v>43120.631999999998</v>
      </c>
      <c r="G4495">
        <v>4.7E-2</v>
      </c>
      <c r="H4495">
        <v>0</v>
      </c>
      <c r="I4495">
        <v>4.7E-2</v>
      </c>
      <c r="J4495">
        <v>2318.3783969000001</v>
      </c>
      <c r="K4495">
        <v>2319.0907553000002</v>
      </c>
      <c r="L4495" t="s">
        <v>29</v>
      </c>
      <c r="M4495">
        <v>2.5341999999999999E-3</v>
      </c>
      <c r="N4495">
        <v>0</v>
      </c>
      <c r="O4495">
        <v>2.5341999999999999E-3</v>
      </c>
      <c r="P4495">
        <v>43120.347822000003</v>
      </c>
      <c r="Q4495">
        <v>4.7120000000000002E-2</v>
      </c>
      <c r="R4495">
        <v>0</v>
      </c>
      <c r="S4495">
        <v>4.7120000000000002E-2</v>
      </c>
      <c r="T4495" t="s">
        <v>28</v>
      </c>
      <c r="U4495" t="s">
        <v>28</v>
      </c>
      <c r="V4495" s="1" t="s">
        <v>662</v>
      </c>
      <c r="W4495" s="1" t="s">
        <v>375</v>
      </c>
      <c r="X4495">
        <v>76894.540213999993</v>
      </c>
      <c r="Y4495">
        <v>120014.888036</v>
      </c>
      <c r="Z4495" t="s">
        <v>35</v>
      </c>
      <c r="AA4495">
        <v>0</v>
      </c>
      <c r="AC4495" s="2"/>
      <c r="AD4495" s="2"/>
      <c r="AE4495" s="2"/>
      <c r="AF4495" s="2"/>
      <c r="AG4495" s="2"/>
      <c r="AH4495" s="3">
        <f>INDEX([1]IDEN_level_ids!$B:$B,MATCH(V4495,[1]IDEN_level_ids!$A:$A,0),1)</f>
        <v>973</v>
      </c>
      <c r="AI4495" s="3">
        <f>INDEX([1]IDEN_level_ids!$B:$B,MATCH(W4495,[1]IDEN_level_ids!$A:$A,0),1)</f>
        <v>667</v>
      </c>
      <c r="AJ4495" t="s">
        <v>32</v>
      </c>
    </row>
    <row r="4496" spans="1:36" x14ac:dyDescent="0.25">
      <c r="A4496">
        <v>95980.195999999996</v>
      </c>
      <c r="B4496">
        <v>43115.502999999997</v>
      </c>
      <c r="C4496">
        <v>4.8000000000000001E-2</v>
      </c>
      <c r="D4496">
        <v>0</v>
      </c>
      <c r="E4496">
        <v>4.8000000000000001E-2</v>
      </c>
      <c r="F4496">
        <v>43115.502999999997</v>
      </c>
      <c r="G4496">
        <v>4.8000000000000001E-2</v>
      </c>
      <c r="H4496">
        <v>0</v>
      </c>
      <c r="I4496">
        <v>4.8000000000000001E-2</v>
      </c>
      <c r="J4496">
        <v>2318.6362745299998</v>
      </c>
      <c r="K4496">
        <v>2319.3486899200002</v>
      </c>
      <c r="L4496" t="s">
        <v>29</v>
      </c>
      <c r="M4496">
        <v>8.2717999999999995E-4</v>
      </c>
      <c r="N4496">
        <v>0</v>
      </c>
      <c r="O4496">
        <v>8.2717999999999995E-4</v>
      </c>
      <c r="P4496">
        <v>43115.552410999997</v>
      </c>
      <c r="Q4496">
        <v>1.5377E-2</v>
      </c>
      <c r="R4496">
        <v>0</v>
      </c>
      <c r="S4496">
        <v>1.5377E-2</v>
      </c>
      <c r="T4496" t="s">
        <v>28</v>
      </c>
      <c r="U4496">
        <v>-1.8186999999999998E-2</v>
      </c>
      <c r="V4496" s="1" t="s">
        <v>164</v>
      </c>
      <c r="W4496" s="1" t="s">
        <v>602</v>
      </c>
      <c r="X4496">
        <v>23751.498350900001</v>
      </c>
      <c r="Y4496">
        <v>66867.050761999999</v>
      </c>
      <c r="Z4496" t="s">
        <v>67</v>
      </c>
      <c r="AA4496">
        <v>0.435</v>
      </c>
      <c r="AC4496">
        <f t="shared" ref="AC4496:AC4497" si="2482">IF(ROUND($F4496,2)=IF($AA4495=0,IF($AA4494=0,IF($AA4493=0,ROUND($F4492,2),ROUND($F4493,2)),ROUND($F4494,2)),ROUND($F4495,2)),   0,1)</f>
        <v>1</v>
      </c>
      <c r="AD4496" s="2">
        <f t="shared" ref="AD4496:AE4496" si="2483">$U4496/$E4496</f>
        <v>-0.37889583333333327</v>
      </c>
      <c r="AE4496" s="2">
        <f t="shared" si="2483"/>
        <v>-0.37889583333333327</v>
      </c>
      <c r="AF4496" s="2">
        <f t="shared" ref="AF4496:AG4496" si="2484">$S4496/$I4496</f>
        <v>0.32035416666666666</v>
      </c>
      <c r="AG4496" s="2">
        <f t="shared" si="2484"/>
        <v>0.32035416666666666</v>
      </c>
      <c r="AH4496" s="3">
        <f>INDEX([1]IDEN_level_ids!$B:$B,MATCH(V4496,[1]IDEN_level_ids!$A:$A,0),1)</f>
        <v>1188</v>
      </c>
      <c r="AI4496" s="3">
        <f>INDEX([1]IDEN_level_ids!$B:$B,MATCH(W4496,[1]IDEN_level_ids!$A:$A,0),1)</f>
        <v>1043</v>
      </c>
      <c r="AJ4496" t="s">
        <v>32</v>
      </c>
    </row>
    <row r="4497" spans="1:36" x14ac:dyDescent="0.25">
      <c r="A4497">
        <v>95980.195999999996</v>
      </c>
      <c r="B4497">
        <v>43115.502999999997</v>
      </c>
      <c r="C4497">
        <v>4.8000000000000001E-2</v>
      </c>
      <c r="D4497">
        <v>0</v>
      </c>
      <c r="E4497">
        <v>4.8000000000000001E-2</v>
      </c>
      <c r="F4497">
        <v>43115.502999999997</v>
      </c>
      <c r="G4497">
        <v>4.8000000000000001E-2</v>
      </c>
      <c r="H4497">
        <v>0</v>
      </c>
      <c r="I4497">
        <v>4.8000000000000001E-2</v>
      </c>
      <c r="J4497">
        <v>2318.63924937</v>
      </c>
      <c r="K4497">
        <v>2319.3516654199998</v>
      </c>
      <c r="L4497" t="s">
        <v>29</v>
      </c>
      <c r="M4497">
        <v>7.0436999999999995E-4</v>
      </c>
      <c r="N4497">
        <v>0</v>
      </c>
      <c r="O4497">
        <v>7.0436999999999995E-4</v>
      </c>
      <c r="P4497">
        <v>43115.497098</v>
      </c>
      <c r="Q4497">
        <v>1.3094E-2</v>
      </c>
      <c r="R4497">
        <v>0</v>
      </c>
      <c r="S4497">
        <v>1.3094E-2</v>
      </c>
      <c r="T4497" t="s">
        <v>28</v>
      </c>
      <c r="U4497">
        <v>-1.8186999999999998E-2</v>
      </c>
      <c r="V4497" s="1" t="s">
        <v>64</v>
      </c>
      <c r="W4497" s="1" t="s">
        <v>490</v>
      </c>
      <c r="X4497">
        <v>18241.535524999999</v>
      </c>
      <c r="Y4497">
        <v>61357.032623200001</v>
      </c>
      <c r="Z4497" t="s">
        <v>67</v>
      </c>
      <c r="AA4497">
        <v>0.56399999999999995</v>
      </c>
      <c r="AC4497">
        <f t="shared" si="2482"/>
        <v>0</v>
      </c>
      <c r="AD4497" s="2"/>
      <c r="AE4497" s="2">
        <f>($F4497-$Y4497+$X4497)/$E4497*$AA4497</f>
        <v>6.9346149948614752E-2</v>
      </c>
      <c r="AF4497" s="2"/>
      <c r="AG4497" s="2">
        <f t="shared" ref="AF4494:AG4498" si="2485">$S4497/$I4497</f>
        <v>0.27279166666666665</v>
      </c>
      <c r="AH4497" s="3">
        <f>INDEX([1]IDEN_level_ids!$B:$B,MATCH(V4497,[1]IDEN_level_ids!$A:$A,0),1)</f>
        <v>1220</v>
      </c>
      <c r="AI4497" s="3">
        <f>INDEX([1]IDEN_level_ids!$B:$B,MATCH(W4497,[1]IDEN_level_ids!$A:$A,0),1)</f>
        <v>1079</v>
      </c>
      <c r="AJ4497" t="s">
        <v>32</v>
      </c>
    </row>
    <row r="4498" spans="1:36" x14ac:dyDescent="0.25">
      <c r="A4498">
        <v>96013.807000000001</v>
      </c>
      <c r="B4498">
        <v>43112.226999999999</v>
      </c>
      <c r="C4498">
        <v>4.9000000000000002E-2</v>
      </c>
      <c r="D4498">
        <v>0</v>
      </c>
      <c r="E4498">
        <v>4.9000000000000002E-2</v>
      </c>
      <c r="F4498">
        <v>43112.226999999999</v>
      </c>
      <c r="G4498">
        <v>4.9000000000000002E-2</v>
      </c>
      <c r="H4498">
        <v>0</v>
      </c>
      <c r="I4498">
        <v>4.9000000000000002E-2</v>
      </c>
      <c r="J4498">
        <v>2318.8160922000002</v>
      </c>
      <c r="K4498">
        <v>2319.5285472999999</v>
      </c>
      <c r="L4498" t="s">
        <v>29</v>
      </c>
      <c r="M4498">
        <v>1.1077000000000001E-3</v>
      </c>
      <c r="N4498">
        <v>0</v>
      </c>
      <c r="O4498">
        <v>1.1077000000000001E-3</v>
      </c>
      <c r="P4498">
        <v>43112.209211000001</v>
      </c>
      <c r="Q4498">
        <v>2.0587999999999999E-2</v>
      </c>
      <c r="R4498">
        <v>0</v>
      </c>
      <c r="S4498">
        <v>2.0587999999999999E-2</v>
      </c>
      <c r="T4498">
        <v>1.7788999999999999E-2</v>
      </c>
      <c r="U4498">
        <v>1.7788999999999999E-2</v>
      </c>
      <c r="V4498" s="1" t="s">
        <v>33</v>
      </c>
      <c r="W4498" s="1" t="s">
        <v>528</v>
      </c>
      <c r="X4498">
        <v>15045.834725000001</v>
      </c>
      <c r="Y4498">
        <v>58158.043936000002</v>
      </c>
      <c r="AA4498">
        <v>1</v>
      </c>
      <c r="AC4498" s="2"/>
      <c r="AD4498" s="2">
        <f>$U4498/$E4498</f>
        <v>0.36304081632653057</v>
      </c>
      <c r="AE4498" s="2">
        <f>$U4498/$E4498</f>
        <v>0.36304081632653057</v>
      </c>
      <c r="AF4498" s="2">
        <f>$S4498/$I4498</f>
        <v>0.42016326530612241</v>
      </c>
      <c r="AG4498" s="2">
        <f>$S4498/$I4498</f>
        <v>0.42016326530612241</v>
      </c>
      <c r="AH4498" s="3">
        <f>INDEX([1]IDEN_level_ids!$B:$B,MATCH(V4498,[1]IDEN_level_ids!$A:$A,0),1)</f>
        <v>1237</v>
      </c>
      <c r="AI4498" s="3">
        <f>INDEX([1]IDEN_level_ids!$B:$B,MATCH(W4498,[1]IDEN_level_ids!$A:$A,0),1)</f>
        <v>1084</v>
      </c>
      <c r="AJ4498" t="s">
        <v>32</v>
      </c>
    </row>
    <row r="4499" spans="1:36" hidden="1" x14ac:dyDescent="0.25">
      <c r="A4499">
        <v>96043.842999999993</v>
      </c>
      <c r="B4499" t="s">
        <v>28</v>
      </c>
      <c r="C4499" t="s">
        <v>28</v>
      </c>
      <c r="D4499" t="s">
        <v>28</v>
      </c>
      <c r="E4499" t="s">
        <v>28</v>
      </c>
      <c r="F4499">
        <v>43109.303999999996</v>
      </c>
      <c r="G4499">
        <v>4.7E-2</v>
      </c>
      <c r="H4499">
        <v>0</v>
      </c>
      <c r="I4499">
        <v>4.7E-2</v>
      </c>
      <c r="J4499">
        <v>2318.9685172999998</v>
      </c>
      <c r="K4499">
        <v>2319.6810061000001</v>
      </c>
      <c r="L4499" t="s">
        <v>29</v>
      </c>
      <c r="M4499">
        <v>3.5157000000000001E-3</v>
      </c>
      <c r="N4499">
        <v>0</v>
      </c>
      <c r="O4499">
        <v>3.5157000000000001E-3</v>
      </c>
      <c r="P4499">
        <v>43109.375701999998</v>
      </c>
      <c r="Q4499">
        <v>6.5337000000000006E-2</v>
      </c>
      <c r="R4499">
        <v>0</v>
      </c>
      <c r="S4499">
        <v>6.5337000000000006E-2</v>
      </c>
      <c r="T4499" t="s">
        <v>28</v>
      </c>
      <c r="U4499" t="s">
        <v>28</v>
      </c>
      <c r="V4499" s="1" t="s">
        <v>658</v>
      </c>
      <c r="W4499" s="1" t="s">
        <v>382</v>
      </c>
      <c r="X4499">
        <v>75560.663763000004</v>
      </c>
      <c r="Y4499">
        <v>118670.03946499999</v>
      </c>
      <c r="Z4499" t="s">
        <v>35</v>
      </c>
      <c r="AA4499">
        <v>0</v>
      </c>
      <c r="AD4499" s="2"/>
      <c r="AE4499" s="2"/>
      <c r="AF4499" s="2"/>
      <c r="AG4499" s="2"/>
      <c r="AH4499" s="3">
        <f>INDEX([1]IDEN_level_ids!$B:$B,MATCH(V4499,[1]IDEN_level_ids!$A:$A,0),1)</f>
        <v>984</v>
      </c>
      <c r="AI4499" s="3">
        <f>INDEX([1]IDEN_level_ids!$B:$B,MATCH(W4499,[1]IDEN_level_ids!$A:$A,0),1)</f>
        <v>690</v>
      </c>
      <c r="AJ4499" t="s">
        <v>32</v>
      </c>
    </row>
    <row r="4500" spans="1:36" x14ac:dyDescent="0.25">
      <c r="A4500">
        <v>96043.842999999993</v>
      </c>
      <c r="B4500">
        <v>43109.303999999996</v>
      </c>
      <c r="C4500">
        <v>4.7E-2</v>
      </c>
      <c r="D4500">
        <v>0</v>
      </c>
      <c r="E4500">
        <v>4.7E-2</v>
      </c>
      <c r="F4500">
        <v>43109.303999999996</v>
      </c>
      <c r="G4500">
        <v>4.7E-2</v>
      </c>
      <c r="H4500">
        <v>0</v>
      </c>
      <c r="I4500">
        <v>4.7E-2</v>
      </c>
      <c r="J4500">
        <v>2318.9724712699999</v>
      </c>
      <c r="K4500">
        <v>2319.6849609000001</v>
      </c>
      <c r="L4500" t="s">
        <v>29</v>
      </c>
      <c r="M4500">
        <v>7.3415000000000004E-4</v>
      </c>
      <c r="N4500">
        <v>0</v>
      </c>
      <c r="O4500">
        <v>7.3415000000000004E-4</v>
      </c>
      <c r="P4500">
        <v>43109.302205</v>
      </c>
      <c r="Q4500">
        <v>1.3643000000000001E-2</v>
      </c>
      <c r="R4500">
        <v>0</v>
      </c>
      <c r="S4500">
        <v>1.3643000000000001E-2</v>
      </c>
      <c r="T4500">
        <v>1.7949999999999999E-3</v>
      </c>
      <c r="U4500">
        <v>1.7949999999999999E-3</v>
      </c>
      <c r="V4500" s="1" t="s">
        <v>117</v>
      </c>
      <c r="W4500" s="1" t="s">
        <v>529</v>
      </c>
      <c r="X4500">
        <v>21755.827372</v>
      </c>
      <c r="Y4500">
        <v>64865.129577</v>
      </c>
      <c r="AA4500">
        <v>1</v>
      </c>
      <c r="AC4500" s="2"/>
      <c r="AD4500" s="2">
        <f t="shared" ref="AD4500:AE4503" si="2486">$U4500/$E4500</f>
        <v>3.8191489361702129E-2</v>
      </c>
      <c r="AE4500" s="2">
        <f t="shared" si="2486"/>
        <v>3.8191489361702129E-2</v>
      </c>
      <c r="AF4500" s="2">
        <f t="shared" ref="AF4500:AG4503" si="2487">$S4500/$I4500</f>
        <v>0.29027659574468084</v>
      </c>
      <c r="AG4500" s="2">
        <f t="shared" si="2487"/>
        <v>0.29027659574468084</v>
      </c>
      <c r="AH4500" s="3">
        <f>INDEX([1]IDEN_level_ids!$B:$B,MATCH(V4500,[1]IDEN_level_ids!$A:$A,0),1)</f>
        <v>1198</v>
      </c>
      <c r="AI4500" s="3">
        <f>INDEX([1]IDEN_level_ids!$B:$B,MATCH(W4500,[1]IDEN_level_ids!$A:$A,0),1)</f>
        <v>1060</v>
      </c>
      <c r="AJ4500" t="s">
        <v>32</v>
      </c>
    </row>
    <row r="4501" spans="1:36" x14ac:dyDescent="0.25">
      <c r="A4501">
        <v>9607.8250000000007</v>
      </c>
      <c r="B4501">
        <v>43105.93</v>
      </c>
      <c r="C4501">
        <v>0.18099999999999999</v>
      </c>
      <c r="D4501">
        <v>0</v>
      </c>
      <c r="E4501">
        <v>0.18099999999999999</v>
      </c>
      <c r="F4501">
        <v>43105.93</v>
      </c>
      <c r="G4501">
        <v>0.18099999999999999</v>
      </c>
      <c r="H4501">
        <v>0</v>
      </c>
      <c r="I4501">
        <v>0.18099999999999999</v>
      </c>
      <c r="J4501">
        <v>2319.14527997</v>
      </c>
      <c r="K4501">
        <v>2319.8578077699999</v>
      </c>
      <c r="L4501" t="s">
        <v>29</v>
      </c>
      <c r="M4501">
        <v>6.5713999999999996E-4</v>
      </c>
      <c r="N4501">
        <v>0</v>
      </c>
      <c r="O4501">
        <v>6.5713999999999996E-4</v>
      </c>
      <c r="P4501">
        <v>43106.090237999997</v>
      </c>
      <c r="Q4501">
        <v>1.2211E-2</v>
      </c>
      <c r="R4501">
        <v>0</v>
      </c>
      <c r="S4501">
        <v>1.2211E-2</v>
      </c>
      <c r="T4501">
        <v>-0.16023999999999999</v>
      </c>
      <c r="U4501">
        <v>-0.16023999999999999</v>
      </c>
      <c r="V4501" s="1" t="s">
        <v>70</v>
      </c>
      <c r="W4501" s="1" t="s">
        <v>526</v>
      </c>
      <c r="X4501">
        <v>21294.886147000001</v>
      </c>
      <c r="Y4501">
        <v>64400.976384599999</v>
      </c>
      <c r="AA4501">
        <v>1</v>
      </c>
      <c r="AC4501" s="2"/>
      <c r="AD4501" s="2">
        <f t="shared" si="2486"/>
        <v>-0.8853038674033149</v>
      </c>
      <c r="AE4501" s="2">
        <f t="shared" si="2486"/>
        <v>-0.8853038674033149</v>
      </c>
      <c r="AF4501" s="2">
        <f t="shared" si="2487"/>
        <v>6.7464088397790056E-2</v>
      </c>
      <c r="AG4501" s="2">
        <f t="shared" si="2487"/>
        <v>6.7464088397790056E-2</v>
      </c>
      <c r="AH4501" s="3">
        <f>INDEX([1]IDEN_level_ids!$B:$B,MATCH(V4501,[1]IDEN_level_ids!$A:$A,0),1)</f>
        <v>1201</v>
      </c>
      <c r="AI4501" s="3">
        <f>INDEX([1]IDEN_level_ids!$B:$B,MATCH(W4501,[1]IDEN_level_ids!$A:$A,0),1)</f>
        <v>1063</v>
      </c>
      <c r="AJ4501" t="s">
        <v>32</v>
      </c>
    </row>
    <row r="4502" spans="1:36" x14ac:dyDescent="0.25">
      <c r="A4502">
        <v>28831.357</v>
      </c>
      <c r="B4502">
        <v>43103.383999999998</v>
      </c>
      <c r="C4502">
        <v>9.1999999999999998E-2</v>
      </c>
      <c r="D4502">
        <v>0</v>
      </c>
      <c r="E4502">
        <v>9.1999999999999998E-2</v>
      </c>
      <c r="F4502">
        <v>43103.383999999998</v>
      </c>
      <c r="G4502">
        <v>9.1999999999999998E-2</v>
      </c>
      <c r="H4502">
        <v>0</v>
      </c>
      <c r="I4502">
        <v>9.1999999999999998E-2</v>
      </c>
      <c r="J4502">
        <v>2319.2856502</v>
      </c>
      <c r="K4502">
        <v>2319.9982089999999</v>
      </c>
      <c r="L4502" t="s">
        <v>29</v>
      </c>
      <c r="M4502">
        <v>1.2959E-3</v>
      </c>
      <c r="N4502">
        <v>0</v>
      </c>
      <c r="O4502">
        <v>1.2959E-3</v>
      </c>
      <c r="P4502">
        <v>43103.481550999997</v>
      </c>
      <c r="Q4502">
        <v>2.4076E-2</v>
      </c>
      <c r="R4502">
        <v>0</v>
      </c>
      <c r="S4502">
        <v>2.4076E-2</v>
      </c>
      <c r="T4502">
        <v>-9.7550999999999999E-2</v>
      </c>
      <c r="U4502">
        <v>-9.7550999999999999E-2</v>
      </c>
      <c r="V4502" s="1" t="s">
        <v>182</v>
      </c>
      <c r="W4502" s="1" t="s">
        <v>663</v>
      </c>
      <c r="X4502">
        <v>30505.719561000002</v>
      </c>
      <c r="Y4502">
        <v>73609.201111999995</v>
      </c>
      <c r="AA4502">
        <v>1</v>
      </c>
      <c r="AC4502" s="2"/>
      <c r="AD4502" s="2">
        <f t="shared" si="2486"/>
        <v>-1.0603369565217391</v>
      </c>
      <c r="AE4502" s="2">
        <f t="shared" si="2486"/>
        <v>-1.0603369565217391</v>
      </c>
      <c r="AF4502" s="2">
        <f t="shared" si="2487"/>
        <v>0.26169565217391305</v>
      </c>
      <c r="AG4502" s="2">
        <f t="shared" si="2487"/>
        <v>0.26169565217391305</v>
      </c>
      <c r="AH4502" s="3">
        <f>INDEX([1]IDEN_level_ids!$B:$B,MATCH(V4502,[1]IDEN_level_ids!$A:$A,0),1)</f>
        <v>1149</v>
      </c>
      <c r="AI4502" s="3">
        <f>INDEX([1]IDEN_level_ids!$B:$B,MATCH(W4502,[1]IDEN_level_ids!$A:$A,0),1)</f>
        <v>993</v>
      </c>
      <c r="AJ4502" t="s">
        <v>32</v>
      </c>
    </row>
    <row r="4503" spans="1:36" x14ac:dyDescent="0.25">
      <c r="A4503">
        <v>96126.182000000001</v>
      </c>
      <c r="B4503">
        <v>43101.336000000003</v>
      </c>
      <c r="C4503">
        <v>9.4E-2</v>
      </c>
      <c r="D4503">
        <v>0</v>
      </c>
      <c r="E4503">
        <v>9.4E-2</v>
      </c>
      <c r="F4503">
        <v>43101.336000000003</v>
      </c>
      <c r="G4503">
        <v>9.4E-2</v>
      </c>
      <c r="H4503">
        <v>0</v>
      </c>
      <c r="I4503">
        <v>9.4E-2</v>
      </c>
      <c r="J4503">
        <v>2319.4011156900001</v>
      </c>
      <c r="K4503">
        <v>2320.11369999</v>
      </c>
      <c r="L4503" t="s">
        <v>29</v>
      </c>
      <c r="M4503">
        <v>7.2623999999999996E-4</v>
      </c>
      <c r="N4503">
        <v>0</v>
      </c>
      <c r="O4503">
        <v>7.2623999999999996E-4</v>
      </c>
      <c r="P4503">
        <v>43101.335938999997</v>
      </c>
      <c r="Q4503">
        <v>1.3492000000000001E-2</v>
      </c>
      <c r="R4503">
        <v>0</v>
      </c>
      <c r="S4503">
        <v>1.3492000000000001E-2</v>
      </c>
      <c r="T4503">
        <v>6.0999999999999999E-5</v>
      </c>
      <c r="U4503">
        <v>6.0999999999999999E-5</v>
      </c>
      <c r="V4503" s="1" t="s">
        <v>117</v>
      </c>
      <c r="W4503" s="1" t="s">
        <v>527</v>
      </c>
      <c r="X4503">
        <v>21755.827372</v>
      </c>
      <c r="Y4503">
        <v>64857.163310999997</v>
      </c>
      <c r="AA4503">
        <v>1</v>
      </c>
      <c r="AC4503" s="2"/>
      <c r="AD4503" s="2">
        <f t="shared" si="2486"/>
        <v>6.48936170212766E-4</v>
      </c>
      <c r="AE4503" s="2">
        <f t="shared" si="2486"/>
        <v>6.48936170212766E-4</v>
      </c>
      <c r="AF4503" s="2">
        <f t="shared" si="2487"/>
        <v>0.14353191489361702</v>
      </c>
      <c r="AG4503" s="2">
        <f t="shared" si="2487"/>
        <v>0.14353191489361702</v>
      </c>
      <c r="AH4503" s="3">
        <f>INDEX([1]IDEN_level_ids!$B:$B,MATCH(V4503,[1]IDEN_level_ids!$A:$A,0),1)</f>
        <v>1198</v>
      </c>
      <c r="AI4503" s="3">
        <f>INDEX([1]IDEN_level_ids!$B:$B,MATCH(W4503,[1]IDEN_level_ids!$A:$A,0),1)</f>
        <v>1057</v>
      </c>
      <c r="AJ4503" t="s">
        <v>32</v>
      </c>
    </row>
    <row r="4504" spans="1:36" hidden="1" x14ac:dyDescent="0.25">
      <c r="A4504">
        <v>96126.182000000001</v>
      </c>
      <c r="B4504" t="s">
        <v>28</v>
      </c>
      <c r="C4504" t="s">
        <v>28</v>
      </c>
      <c r="D4504" t="s">
        <v>28</v>
      </c>
      <c r="E4504" t="s">
        <v>28</v>
      </c>
      <c r="F4504">
        <v>43101.336000000003</v>
      </c>
      <c r="G4504">
        <v>9.4E-2</v>
      </c>
      <c r="H4504">
        <v>0</v>
      </c>
      <c r="I4504">
        <v>9.4E-2</v>
      </c>
      <c r="J4504">
        <v>2319.40218499</v>
      </c>
      <c r="K4504">
        <v>2320.1147695200002</v>
      </c>
      <c r="L4504" t="s">
        <v>29</v>
      </c>
      <c r="M4504">
        <v>6.7734999999999996E-4</v>
      </c>
      <c r="N4504">
        <v>0</v>
      </c>
      <c r="O4504">
        <v>6.7734999999999996E-4</v>
      </c>
      <c r="P4504">
        <v>43101.316070000001</v>
      </c>
      <c r="Q4504">
        <v>1.2583E-2</v>
      </c>
      <c r="R4504">
        <v>0</v>
      </c>
      <c r="S4504">
        <v>1.2583E-2</v>
      </c>
      <c r="T4504" t="s">
        <v>28</v>
      </c>
      <c r="U4504" t="s">
        <v>28</v>
      </c>
      <c r="V4504" s="1" t="s">
        <v>164</v>
      </c>
      <c r="W4504" s="1" t="s">
        <v>572</v>
      </c>
      <c r="X4504">
        <v>23751.498350900001</v>
      </c>
      <c r="Y4504">
        <v>66852.814421000003</v>
      </c>
      <c r="Z4504" t="s">
        <v>35</v>
      </c>
      <c r="AA4504">
        <v>0</v>
      </c>
      <c r="AC4504" s="2"/>
      <c r="AD4504" s="2"/>
      <c r="AE4504" s="2"/>
      <c r="AF4504" s="2"/>
      <c r="AG4504" s="2"/>
      <c r="AH4504" s="3">
        <f>INDEX([1]IDEN_level_ids!$B:$B,MATCH(V4504,[1]IDEN_level_ids!$A:$A,0),1)</f>
        <v>1188</v>
      </c>
      <c r="AI4504" s="3">
        <f>INDEX([1]IDEN_level_ids!$B:$B,MATCH(W4504,[1]IDEN_level_ids!$A:$A,0),1)</f>
        <v>1041</v>
      </c>
      <c r="AJ4504" t="s">
        <v>32</v>
      </c>
    </row>
    <row r="4505" spans="1:36" x14ac:dyDescent="0.25">
      <c r="A4505">
        <v>28879.092000000001</v>
      </c>
      <c r="B4505">
        <v>43087.998</v>
      </c>
      <c r="C4505">
        <v>5.1999999999999998E-2</v>
      </c>
      <c r="D4505">
        <v>0</v>
      </c>
      <c r="E4505">
        <v>5.1999999999999998E-2</v>
      </c>
      <c r="F4505">
        <v>43087.998</v>
      </c>
      <c r="G4505">
        <v>5.1999999999999998E-2</v>
      </c>
      <c r="H4505">
        <v>0</v>
      </c>
      <c r="I4505">
        <v>5.1999999999999998E-2</v>
      </c>
      <c r="J4505">
        <v>2320.1162418600002</v>
      </c>
      <c r="K4505">
        <v>2320.8289841300002</v>
      </c>
      <c r="L4505" t="s">
        <v>29</v>
      </c>
      <c r="M4505">
        <v>9.1264999999999998E-4</v>
      </c>
      <c r="N4505">
        <v>0</v>
      </c>
      <c r="O4505">
        <v>9.1264999999999998E-4</v>
      </c>
      <c r="P4505">
        <v>43088.052021000003</v>
      </c>
      <c r="Q4505">
        <v>1.6944000000000001E-2</v>
      </c>
      <c r="R4505">
        <v>0</v>
      </c>
      <c r="S4505">
        <v>1.6944000000000001E-2</v>
      </c>
      <c r="T4505">
        <v>-5.4021E-2</v>
      </c>
      <c r="U4505">
        <v>-5.4021E-2</v>
      </c>
      <c r="V4505" s="1" t="s">
        <v>151</v>
      </c>
      <c r="W4505" s="1" t="s">
        <v>484</v>
      </c>
      <c r="X4505">
        <v>23647.796426000001</v>
      </c>
      <c r="Y4505">
        <v>66735.848446999997</v>
      </c>
      <c r="AA4505">
        <v>1</v>
      </c>
      <c r="AC4505" s="2"/>
      <c r="AD4505" s="2">
        <f t="shared" ref="AD4505:AE4507" si="2488">$U4505/$E4505</f>
        <v>-1.0388653846153846</v>
      </c>
      <c r="AE4505" s="2">
        <f t="shared" si="2488"/>
        <v>-1.0388653846153846</v>
      </c>
      <c r="AF4505" s="2">
        <f t="shared" ref="AF4505:AG4507" si="2489">$S4505/$I4505</f>
        <v>0.3258461538461539</v>
      </c>
      <c r="AG4505" s="2">
        <f t="shared" si="2489"/>
        <v>0.3258461538461539</v>
      </c>
      <c r="AH4505" s="3">
        <f>INDEX([1]IDEN_level_ids!$B:$B,MATCH(V4505,[1]IDEN_level_ids!$A:$A,0),1)</f>
        <v>1183</v>
      </c>
      <c r="AI4505" s="3">
        <f>INDEX([1]IDEN_level_ids!$B:$B,MATCH(W4505,[1]IDEN_level_ids!$A:$A,0),1)</f>
        <v>1045</v>
      </c>
      <c r="AJ4505" t="s">
        <v>32</v>
      </c>
    </row>
    <row r="4506" spans="1:36" x14ac:dyDescent="0.25">
      <c r="A4506">
        <v>28885.088</v>
      </c>
      <c r="B4506">
        <v>43086.093000000001</v>
      </c>
      <c r="C4506">
        <v>4.7E-2</v>
      </c>
      <c r="D4506">
        <v>0</v>
      </c>
      <c r="E4506">
        <v>4.7E-2</v>
      </c>
      <c r="F4506">
        <v>43086.093000000001</v>
      </c>
      <c r="G4506">
        <v>4.7E-2</v>
      </c>
      <c r="H4506">
        <v>0</v>
      </c>
      <c r="I4506">
        <v>4.7E-2</v>
      </c>
      <c r="J4506">
        <v>2320.2212100500001</v>
      </c>
      <c r="K4506">
        <v>2320.93397551</v>
      </c>
      <c r="L4506" t="s">
        <v>29</v>
      </c>
      <c r="M4506">
        <v>7.4368000000000004E-4</v>
      </c>
      <c r="N4506">
        <v>0</v>
      </c>
      <c r="O4506">
        <v>7.4368000000000004E-4</v>
      </c>
      <c r="P4506">
        <v>43086.102859999999</v>
      </c>
      <c r="Q4506">
        <v>1.3806000000000001E-2</v>
      </c>
      <c r="R4506">
        <v>0</v>
      </c>
      <c r="S4506">
        <v>1.3806000000000001E-2</v>
      </c>
      <c r="T4506">
        <v>-9.8600000000000007E-3</v>
      </c>
      <c r="U4506">
        <v>-9.8600000000000007E-3</v>
      </c>
      <c r="V4506" s="1" t="s">
        <v>323</v>
      </c>
      <c r="W4506" s="1" t="s">
        <v>533</v>
      </c>
      <c r="X4506">
        <v>24309.164937000001</v>
      </c>
      <c r="Y4506">
        <v>67395.267796999993</v>
      </c>
      <c r="AA4506">
        <v>1</v>
      </c>
      <c r="AC4506" s="2"/>
      <c r="AD4506" s="2">
        <f t="shared" si="2488"/>
        <v>-0.2097872340425532</v>
      </c>
      <c r="AE4506" s="2">
        <f t="shared" si="2488"/>
        <v>-0.2097872340425532</v>
      </c>
      <c r="AF4506" s="2">
        <f t="shared" si="2489"/>
        <v>0.29374468085106387</v>
      </c>
      <c r="AG4506" s="2">
        <f t="shared" si="2489"/>
        <v>0.29374468085106387</v>
      </c>
      <c r="AH4506" s="3">
        <f>INDEX([1]IDEN_level_ids!$B:$B,MATCH(V4506,[1]IDEN_level_ids!$A:$A,0),1)</f>
        <v>1176</v>
      </c>
      <c r="AI4506" s="3">
        <f>INDEX([1]IDEN_level_ids!$B:$B,MATCH(W4506,[1]IDEN_level_ids!$A:$A,0),1)</f>
        <v>1036</v>
      </c>
      <c r="AJ4506" t="s">
        <v>32</v>
      </c>
    </row>
    <row r="4507" spans="1:36" x14ac:dyDescent="0.25">
      <c r="A4507">
        <v>96318.846999999994</v>
      </c>
      <c r="B4507">
        <v>43082.692000000003</v>
      </c>
      <c r="C4507">
        <v>4.8000000000000001E-2</v>
      </c>
      <c r="D4507">
        <v>0</v>
      </c>
      <c r="E4507">
        <v>4.8000000000000001E-2</v>
      </c>
      <c r="F4507">
        <v>43082.692000000003</v>
      </c>
      <c r="G4507">
        <v>4.8000000000000001E-2</v>
      </c>
      <c r="H4507">
        <v>0</v>
      </c>
      <c r="I4507">
        <v>4.8000000000000001E-2</v>
      </c>
      <c r="J4507">
        <v>2320.40317731</v>
      </c>
      <c r="K4507">
        <v>2321.1159829600001</v>
      </c>
      <c r="L4507" t="s">
        <v>29</v>
      </c>
      <c r="M4507">
        <v>7.5064999999999995E-4</v>
      </c>
      <c r="N4507">
        <v>0</v>
      </c>
      <c r="O4507">
        <v>7.5064999999999995E-4</v>
      </c>
      <c r="P4507">
        <v>43082.724316</v>
      </c>
      <c r="Q4507">
        <v>1.3932999999999999E-2</v>
      </c>
      <c r="R4507">
        <v>0</v>
      </c>
      <c r="S4507">
        <v>1.3932999999999999E-2</v>
      </c>
      <c r="T4507" t="s">
        <v>28</v>
      </c>
      <c r="U4507">
        <v>-8.2889999999999995E-3</v>
      </c>
      <c r="V4507" s="1" t="s">
        <v>144</v>
      </c>
      <c r="W4507" s="1" t="s">
        <v>587</v>
      </c>
      <c r="X4507">
        <v>24788.009530800002</v>
      </c>
      <c r="Y4507">
        <v>67870.733846999996</v>
      </c>
      <c r="Z4507" t="s">
        <v>67</v>
      </c>
      <c r="AA4507">
        <v>0.46300000000000002</v>
      </c>
      <c r="AC4507">
        <f t="shared" ref="AC4507:AC4508" si="2490">IF(ROUND($F4507,2)=IF($AA4506=0,IF($AA4505=0,IF($AA4504=0,ROUND($F4503,2),ROUND($F4504,2)),ROUND($F4505,2)),ROUND($F4506,2)),   0,1)</f>
        <v>1</v>
      </c>
      <c r="AD4507" s="2">
        <f t="shared" si="2488"/>
        <v>-0.17268749999999999</v>
      </c>
      <c r="AE4507" s="2">
        <f t="shared" si="2488"/>
        <v>-0.17268749999999999</v>
      </c>
      <c r="AF4507" s="2">
        <f t="shared" si="2489"/>
        <v>0.29027083333333331</v>
      </c>
      <c r="AG4507" s="2">
        <f t="shared" si="2489"/>
        <v>0.29027083333333331</v>
      </c>
      <c r="AH4507" s="3">
        <f>INDEX([1]IDEN_level_ids!$B:$B,MATCH(V4507,[1]IDEN_level_ids!$A:$A,0),1)</f>
        <v>1175</v>
      </c>
      <c r="AI4507" s="3">
        <f>INDEX([1]IDEN_level_ids!$B:$B,MATCH(W4507,[1]IDEN_level_ids!$A:$A,0),1)</f>
        <v>1033</v>
      </c>
      <c r="AJ4507" t="s">
        <v>32</v>
      </c>
    </row>
    <row r="4508" spans="1:36" x14ac:dyDescent="0.25">
      <c r="A4508">
        <v>96318.846999999994</v>
      </c>
      <c r="B4508">
        <v>43082.692000000003</v>
      </c>
      <c r="C4508">
        <v>4.8000000000000001E-2</v>
      </c>
      <c r="D4508">
        <v>0</v>
      </c>
      <c r="E4508">
        <v>4.8000000000000001E-2</v>
      </c>
      <c r="F4508">
        <v>43082.692000000003</v>
      </c>
      <c r="G4508">
        <v>4.8000000000000001E-2</v>
      </c>
      <c r="H4508">
        <v>0</v>
      </c>
      <c r="I4508">
        <v>4.8000000000000001E-2</v>
      </c>
      <c r="J4508">
        <v>2320.4055877999999</v>
      </c>
      <c r="K4508">
        <v>2321.1183940000001</v>
      </c>
      <c r="L4508" t="s">
        <v>29</v>
      </c>
      <c r="M4508">
        <v>5.6974E-4</v>
      </c>
      <c r="N4508">
        <v>0</v>
      </c>
      <c r="O4508">
        <v>5.6974E-4</v>
      </c>
      <c r="P4508">
        <v>43082.679564999999</v>
      </c>
      <c r="Q4508">
        <v>1.0574999999999999E-2</v>
      </c>
      <c r="R4508">
        <v>0</v>
      </c>
      <c r="S4508">
        <v>1.0574999999999999E-2</v>
      </c>
      <c r="T4508" t="s">
        <v>28</v>
      </c>
      <c r="U4508">
        <v>-8.2889999999999995E-3</v>
      </c>
      <c r="V4508" s="1" t="s">
        <v>345</v>
      </c>
      <c r="W4508" s="1" t="s">
        <v>556</v>
      </c>
      <c r="X4508">
        <v>25409.730403400001</v>
      </c>
      <c r="Y4508">
        <v>68492.409968000007</v>
      </c>
      <c r="Z4508" t="s">
        <v>67</v>
      </c>
      <c r="AA4508">
        <v>0.53700000000000003</v>
      </c>
      <c r="AC4508">
        <f t="shared" si="2490"/>
        <v>0</v>
      </c>
      <c r="AD4508" s="2"/>
      <c r="AE4508" s="2">
        <f>($F4508-$Y4508+$X4508)/$E4508*$AA4508</f>
        <v>0.13912103745883542</v>
      </c>
      <c r="AF4508" s="2"/>
      <c r="AG4508" s="2">
        <f t="shared" ref="AF4506:AG4512" si="2491">$S4508/$I4508</f>
        <v>0.22031249999999999</v>
      </c>
      <c r="AH4508" s="3">
        <f>INDEX([1]IDEN_level_ids!$B:$B,MATCH(V4508,[1]IDEN_level_ids!$A:$A,0),1)</f>
        <v>1170</v>
      </c>
      <c r="AI4508" s="3">
        <f>INDEX([1]IDEN_level_ids!$B:$B,MATCH(W4508,[1]IDEN_level_ids!$A:$A,0),1)</f>
        <v>1030</v>
      </c>
      <c r="AJ4508" t="s">
        <v>32</v>
      </c>
    </row>
    <row r="4509" spans="1:36" x14ac:dyDescent="0.25">
      <c r="A4509">
        <v>19283.024000000001</v>
      </c>
      <c r="B4509">
        <v>43073.421999999999</v>
      </c>
      <c r="C4509">
        <v>5.0999999999999997E-2</v>
      </c>
      <c r="D4509">
        <v>0</v>
      </c>
      <c r="E4509">
        <v>5.0999999999999997E-2</v>
      </c>
      <c r="F4509">
        <v>43073.421999999999</v>
      </c>
      <c r="G4509">
        <v>5.0999999999999997E-2</v>
      </c>
      <c r="H4509">
        <v>0</v>
      </c>
      <c r="I4509">
        <v>5.0999999999999997E-2</v>
      </c>
      <c r="J4509">
        <v>2320.9028416400001</v>
      </c>
      <c r="K4509">
        <v>2321.6157577099998</v>
      </c>
      <c r="L4509" t="s">
        <v>29</v>
      </c>
      <c r="M4509">
        <v>7.9000999999999995E-4</v>
      </c>
      <c r="N4509">
        <v>0</v>
      </c>
      <c r="O4509">
        <v>7.9000999999999995E-4</v>
      </c>
      <c r="P4509">
        <v>43073.449888000003</v>
      </c>
      <c r="Q4509">
        <v>1.4657E-2</v>
      </c>
      <c r="R4509">
        <v>0</v>
      </c>
      <c r="S4509">
        <v>1.4657E-2</v>
      </c>
      <c r="T4509">
        <v>-2.7888E-2</v>
      </c>
      <c r="U4509">
        <v>-2.7888E-2</v>
      </c>
      <c r="V4509" s="1" t="s">
        <v>487</v>
      </c>
      <c r="W4509" s="1" t="s">
        <v>205</v>
      </c>
      <c r="X4509">
        <v>62558.644261200003</v>
      </c>
      <c r="Y4509">
        <v>105632.0941496</v>
      </c>
      <c r="AA4509">
        <v>1</v>
      </c>
      <c r="AC4509" s="2"/>
      <c r="AD4509" s="2">
        <f t="shared" ref="AD4506:AE4512" si="2492">$U4509/$E4509</f>
        <v>-0.54682352941176471</v>
      </c>
      <c r="AE4509" s="2">
        <f t="shared" si="2492"/>
        <v>-0.54682352941176471</v>
      </c>
      <c r="AF4509" s="2">
        <f t="shared" si="2491"/>
        <v>0.28739215686274511</v>
      </c>
      <c r="AG4509" s="2">
        <f t="shared" si="2491"/>
        <v>0.28739215686274511</v>
      </c>
      <c r="AH4509" s="3">
        <f>INDEX([1]IDEN_level_ids!$B:$B,MATCH(V4509,[1]IDEN_level_ids!$A:$A,0),1)</f>
        <v>1073</v>
      </c>
      <c r="AI4509" s="3">
        <f>INDEX([1]IDEN_level_ids!$B:$B,MATCH(W4509,[1]IDEN_level_ids!$A:$A,0),1)</f>
        <v>860</v>
      </c>
      <c r="AJ4509" t="s">
        <v>32</v>
      </c>
    </row>
    <row r="4510" spans="1:36" x14ac:dyDescent="0.25">
      <c r="A4510">
        <v>48272.521000000001</v>
      </c>
      <c r="B4510">
        <v>43060.872000000003</v>
      </c>
      <c r="C4510">
        <v>4.8000000000000001E-2</v>
      </c>
      <c r="D4510">
        <v>0</v>
      </c>
      <c r="E4510">
        <v>4.8000000000000001E-2</v>
      </c>
      <c r="F4510">
        <v>43060.872000000003</v>
      </c>
      <c r="G4510">
        <v>4.8000000000000001E-2</v>
      </c>
      <c r="H4510">
        <v>0</v>
      </c>
      <c r="I4510">
        <v>4.8000000000000001E-2</v>
      </c>
      <c r="J4510">
        <v>2321.5807828000002</v>
      </c>
      <c r="K4510">
        <v>2322.2938487000001</v>
      </c>
      <c r="L4510" t="s">
        <v>29</v>
      </c>
      <c r="M4510">
        <v>9.2635999999999999E-4</v>
      </c>
      <c r="N4510">
        <v>0</v>
      </c>
      <c r="O4510">
        <v>9.2635999999999999E-4</v>
      </c>
      <c r="P4510">
        <v>43060.872790000001</v>
      </c>
      <c r="Q4510">
        <v>1.7177000000000001E-2</v>
      </c>
      <c r="R4510">
        <v>0</v>
      </c>
      <c r="S4510">
        <v>1.7177000000000001E-2</v>
      </c>
      <c r="T4510">
        <v>-7.9000000000000001E-4</v>
      </c>
      <c r="U4510">
        <v>-7.9000000000000001E-4</v>
      </c>
      <c r="V4510" s="1" t="s">
        <v>297</v>
      </c>
      <c r="W4510" s="1" t="s">
        <v>505</v>
      </c>
      <c r="X4510">
        <v>20160.342871000001</v>
      </c>
      <c r="Y4510">
        <v>63221.215661000002</v>
      </c>
      <c r="AA4510">
        <v>1</v>
      </c>
      <c r="AC4510" s="2"/>
      <c r="AD4510" s="2">
        <f t="shared" si="2492"/>
        <v>-1.6458333333333332E-2</v>
      </c>
      <c r="AE4510" s="2">
        <f t="shared" si="2492"/>
        <v>-1.6458333333333332E-2</v>
      </c>
      <c r="AF4510" s="2">
        <f t="shared" si="2491"/>
        <v>0.3578541666666667</v>
      </c>
      <c r="AG4510" s="2">
        <f t="shared" si="2491"/>
        <v>0.3578541666666667</v>
      </c>
      <c r="AH4510" s="3">
        <f>INDEX([1]IDEN_level_ids!$B:$B,MATCH(V4510,[1]IDEN_level_ids!$A:$A,0),1)</f>
        <v>1210</v>
      </c>
      <c r="AI4510" s="3">
        <f>INDEX([1]IDEN_level_ids!$B:$B,MATCH(W4510,[1]IDEN_level_ids!$A:$A,0),1)</f>
        <v>1071</v>
      </c>
      <c r="AJ4510" t="s">
        <v>32</v>
      </c>
    </row>
    <row r="4511" spans="1:36" x14ac:dyDescent="0.25">
      <c r="A4511">
        <v>19312.563999999998</v>
      </c>
      <c r="B4511">
        <v>43059.201999999997</v>
      </c>
      <c r="C4511">
        <v>4.5999999999999999E-2</v>
      </c>
      <c r="D4511">
        <v>0</v>
      </c>
      <c r="E4511">
        <v>4.5999999999999999E-2</v>
      </c>
      <c r="F4511">
        <v>43059.201999999997</v>
      </c>
      <c r="G4511">
        <v>4.5999999999999999E-2</v>
      </c>
      <c r="H4511">
        <v>0</v>
      </c>
      <c r="I4511">
        <v>4.5999999999999999E-2</v>
      </c>
      <c r="J4511">
        <v>2321.6711873999998</v>
      </c>
      <c r="K4511">
        <v>2322.3842733000001</v>
      </c>
      <c r="L4511" t="s">
        <v>29</v>
      </c>
      <c r="M4511">
        <v>1.1207000000000001E-3</v>
      </c>
      <c r="N4511">
        <v>0</v>
      </c>
      <c r="O4511">
        <v>1.1207000000000001E-3</v>
      </c>
      <c r="P4511">
        <v>43059.196167000002</v>
      </c>
      <c r="Q4511">
        <v>2.0778000000000001E-2</v>
      </c>
      <c r="R4511">
        <v>0</v>
      </c>
      <c r="S4511">
        <v>2.0778000000000001E-2</v>
      </c>
      <c r="T4511">
        <v>5.8329999999999996E-3</v>
      </c>
      <c r="U4511">
        <v>5.8329999999999996E-3</v>
      </c>
      <c r="V4511" s="1" t="s">
        <v>427</v>
      </c>
      <c r="W4511" s="1" t="s">
        <v>674</v>
      </c>
      <c r="X4511">
        <v>36683.148071000003</v>
      </c>
      <c r="Y4511">
        <v>79742.344238000005</v>
      </c>
      <c r="AA4511">
        <v>1</v>
      </c>
      <c r="AC4511" s="2"/>
      <c r="AD4511" s="2">
        <f t="shared" si="2492"/>
        <v>0.12680434782608696</v>
      </c>
      <c r="AE4511" s="2">
        <f t="shared" si="2492"/>
        <v>0.12680434782608696</v>
      </c>
      <c r="AF4511" s="2">
        <f t="shared" si="2491"/>
        <v>0.45169565217391305</v>
      </c>
      <c r="AG4511" s="2">
        <f t="shared" si="2491"/>
        <v>0.45169565217391305</v>
      </c>
      <c r="AH4511" s="3">
        <f>INDEX([1]IDEN_level_ids!$B:$B,MATCH(V4511,[1]IDEN_level_ids!$A:$A,0),1)</f>
        <v>1125</v>
      </c>
      <c r="AI4511" s="3">
        <f>INDEX([1]IDEN_level_ids!$B:$B,MATCH(W4511,[1]IDEN_level_ids!$A:$A,0),1)</f>
        <v>962</v>
      </c>
      <c r="AJ4511" t="s">
        <v>32</v>
      </c>
    </row>
    <row r="4512" spans="1:36" x14ac:dyDescent="0.25">
      <c r="A4512">
        <v>48285.733999999997</v>
      </c>
      <c r="B4512">
        <v>43058.377</v>
      </c>
      <c r="C4512">
        <v>4.7E-2</v>
      </c>
      <c r="D4512">
        <v>0</v>
      </c>
      <c r="E4512">
        <v>4.7E-2</v>
      </c>
      <c r="F4512">
        <v>43058.377</v>
      </c>
      <c r="G4512">
        <v>4.7E-2</v>
      </c>
      <c r="H4512">
        <v>0</v>
      </c>
      <c r="I4512">
        <v>4.7E-2</v>
      </c>
      <c r="J4512">
        <v>2321.7110020999999</v>
      </c>
      <c r="K4512">
        <v>2322.4240967999999</v>
      </c>
      <c r="L4512" t="s">
        <v>29</v>
      </c>
      <c r="M4512">
        <v>1.4132999999999999E-3</v>
      </c>
      <c r="N4512">
        <v>0</v>
      </c>
      <c r="O4512">
        <v>1.4132999999999999E-3</v>
      </c>
      <c r="P4512">
        <v>43058.457814000001</v>
      </c>
      <c r="Q4512">
        <v>2.6202E-2</v>
      </c>
      <c r="R4512">
        <v>0</v>
      </c>
      <c r="S4512">
        <v>2.6202E-2</v>
      </c>
      <c r="T4512" t="s">
        <v>28</v>
      </c>
      <c r="U4512">
        <v>-2.6189E-2</v>
      </c>
      <c r="V4512" s="1" t="s">
        <v>337</v>
      </c>
      <c r="W4512" s="1" t="s">
        <v>577</v>
      </c>
      <c r="X4512">
        <v>39024.254599599997</v>
      </c>
      <c r="Y4512">
        <v>82082.712413999994</v>
      </c>
      <c r="Z4512" t="s">
        <v>67</v>
      </c>
      <c r="AA4512">
        <v>0.40400000000000003</v>
      </c>
      <c r="AC4512">
        <f t="shared" ref="AC4512:AC4515" si="2493">IF(ROUND($F4512,2)=IF($AA4511=0,IF($AA4510=0,IF($AA4509=0,ROUND($F4508,2),ROUND($F4509,2)),ROUND($F4510,2)),ROUND($F4511,2)),   0,1)</f>
        <v>1</v>
      </c>
      <c r="AD4512" s="2">
        <f t="shared" si="2492"/>
        <v>-0.55721276595744684</v>
      </c>
      <c r="AE4512" s="2">
        <f t="shared" si="2492"/>
        <v>-0.55721276595744684</v>
      </c>
      <c r="AF4512" s="2">
        <f t="shared" si="2491"/>
        <v>0.55748936170212759</v>
      </c>
      <c r="AG4512" s="2">
        <f t="shared" si="2491"/>
        <v>0.55748936170212759</v>
      </c>
      <c r="AH4512" s="3">
        <f>INDEX([1]IDEN_level_ids!$B:$B,MATCH(V4512,[1]IDEN_level_ids!$A:$A,0),1)</f>
        <v>1111</v>
      </c>
      <c r="AI4512" s="3">
        <f>INDEX([1]IDEN_level_ids!$B:$B,MATCH(W4512,[1]IDEN_level_ids!$A:$A,0),1)</f>
        <v>954</v>
      </c>
      <c r="AJ4512" t="s">
        <v>32</v>
      </c>
    </row>
    <row r="4513" spans="1:36" x14ac:dyDescent="0.25">
      <c r="A4513">
        <v>48285.733999999997</v>
      </c>
      <c r="B4513">
        <v>43058.377</v>
      </c>
      <c r="C4513">
        <v>4.7E-2</v>
      </c>
      <c r="D4513">
        <v>0</v>
      </c>
      <c r="E4513">
        <v>4.7E-2</v>
      </c>
      <c r="F4513">
        <v>43058.377</v>
      </c>
      <c r="G4513">
        <v>4.7E-2</v>
      </c>
      <c r="H4513">
        <v>0</v>
      </c>
      <c r="I4513">
        <v>4.7E-2</v>
      </c>
      <c r="J4513">
        <v>2321.7159437</v>
      </c>
      <c r="K4513">
        <v>2322.4290394</v>
      </c>
      <c r="L4513" t="s">
        <v>29</v>
      </c>
      <c r="M4513">
        <v>1.0556000000000001E-3</v>
      </c>
      <c r="N4513">
        <v>0</v>
      </c>
      <c r="O4513">
        <v>1.0556000000000001E-3</v>
      </c>
      <c r="P4513">
        <v>43058.366177000004</v>
      </c>
      <c r="Q4513">
        <v>1.9570000000000001E-2</v>
      </c>
      <c r="R4513">
        <v>0</v>
      </c>
      <c r="S4513">
        <v>1.9570000000000001E-2</v>
      </c>
      <c r="T4513" t="s">
        <v>28</v>
      </c>
      <c r="U4513">
        <v>-2.6189E-2</v>
      </c>
      <c r="V4513" s="1" t="s">
        <v>421</v>
      </c>
      <c r="W4513" s="1" t="s">
        <v>613</v>
      </c>
      <c r="X4513">
        <v>28936.406290999999</v>
      </c>
      <c r="Y4513">
        <v>71994.772467999996</v>
      </c>
      <c r="Z4513" t="s">
        <v>67</v>
      </c>
      <c r="AA4513">
        <v>0.59599999999999997</v>
      </c>
      <c r="AC4513">
        <f t="shared" si="2493"/>
        <v>0</v>
      </c>
      <c r="AD4513" s="2"/>
      <c r="AE4513" s="2">
        <f>($F4513-$Y4513+$X4513)/$E4513*$AA4513</f>
        <v>0.13724485111665574</v>
      </c>
      <c r="AF4513" s="2"/>
      <c r="AG4513" s="2">
        <f t="shared" ref="AF4510:AG4515" si="2494">$S4513/$I4513</f>
        <v>0.41638297872340424</v>
      </c>
      <c r="AH4513" s="3">
        <f>INDEX([1]IDEN_level_ids!$B:$B,MATCH(V4513,[1]IDEN_level_ids!$A:$A,0),1)</f>
        <v>1153</v>
      </c>
      <c r="AI4513" s="3">
        <f>INDEX([1]IDEN_level_ids!$B:$B,MATCH(W4513,[1]IDEN_level_ids!$A:$A,0),1)</f>
        <v>999</v>
      </c>
      <c r="AJ4513" t="s">
        <v>32</v>
      </c>
    </row>
    <row r="4514" spans="1:36" x14ac:dyDescent="0.25">
      <c r="A4514">
        <v>77381.960999999996</v>
      </c>
      <c r="B4514">
        <v>43043.389000000003</v>
      </c>
      <c r="C4514">
        <v>0.18</v>
      </c>
      <c r="D4514">
        <v>0</v>
      </c>
      <c r="E4514">
        <v>0.18</v>
      </c>
      <c r="F4514">
        <v>43043.389000000003</v>
      </c>
      <c r="G4514">
        <v>0.18</v>
      </c>
      <c r="H4514">
        <v>0</v>
      </c>
      <c r="I4514">
        <v>0.18</v>
      </c>
      <c r="J4514">
        <v>2322.5147971599999</v>
      </c>
      <c r="K4514">
        <v>2323.2280695499999</v>
      </c>
      <c r="L4514" t="s">
        <v>29</v>
      </c>
      <c r="M4514">
        <v>6.5125999999999997E-4</v>
      </c>
      <c r="N4514">
        <v>0</v>
      </c>
      <c r="O4514">
        <v>6.5125999999999997E-4</v>
      </c>
      <c r="P4514">
        <v>43043.557071000003</v>
      </c>
      <c r="Q4514">
        <v>1.2066E-2</v>
      </c>
      <c r="R4514">
        <v>0</v>
      </c>
      <c r="S4514">
        <v>1.2066E-2</v>
      </c>
      <c r="T4514" t="s">
        <v>28</v>
      </c>
      <c r="U4514">
        <v>-5.0410000000000003E-2</v>
      </c>
      <c r="V4514" s="1" t="s">
        <v>180</v>
      </c>
      <c r="W4514" s="1" t="s">
        <v>601</v>
      </c>
      <c r="X4514">
        <v>25934.945172299998</v>
      </c>
      <c r="Y4514">
        <v>68978.502242999995</v>
      </c>
      <c r="Z4514" t="s">
        <v>67</v>
      </c>
      <c r="AA4514">
        <v>0.77900000000000003</v>
      </c>
      <c r="AC4514">
        <f t="shared" si="2493"/>
        <v>1</v>
      </c>
      <c r="AD4514" s="2">
        <f t="shared" ref="AD4514:AE4514" si="2495">$U4514/$E4514</f>
        <v>-0.28005555555555556</v>
      </c>
      <c r="AE4514" s="2">
        <f t="shared" si="2495"/>
        <v>-0.28005555555555556</v>
      </c>
      <c r="AF4514" s="2">
        <f t="shared" ref="AF4514:AG4514" si="2496">$S4514/$I4514</f>
        <v>6.7033333333333334E-2</v>
      </c>
      <c r="AG4514" s="2">
        <f t="shared" si="2496"/>
        <v>6.7033333333333334E-2</v>
      </c>
      <c r="AH4514" s="3">
        <f>INDEX([1]IDEN_level_ids!$B:$B,MATCH(V4514,[1]IDEN_level_ids!$A:$A,0),1)</f>
        <v>1167</v>
      </c>
      <c r="AI4514" s="3">
        <f>INDEX([1]IDEN_level_ids!$B:$B,MATCH(W4514,[1]IDEN_level_ids!$A:$A,0),1)</f>
        <v>1024</v>
      </c>
      <c r="AJ4514" t="s">
        <v>32</v>
      </c>
    </row>
    <row r="4515" spans="1:36" x14ac:dyDescent="0.25">
      <c r="A4515">
        <v>77381.960999999996</v>
      </c>
      <c r="B4515">
        <v>43043.389000000003</v>
      </c>
      <c r="C4515">
        <v>0.18</v>
      </c>
      <c r="D4515">
        <v>0</v>
      </c>
      <c r="E4515">
        <v>0.18</v>
      </c>
      <c r="F4515">
        <v>43043.389000000003</v>
      </c>
      <c r="G4515">
        <v>0.18</v>
      </c>
      <c r="H4515">
        <v>0</v>
      </c>
      <c r="I4515">
        <v>0.18</v>
      </c>
      <c r="J4515">
        <v>2322.5434888099999</v>
      </c>
      <c r="K4515">
        <v>2323.2567675499999</v>
      </c>
      <c r="L4515" t="s">
        <v>29</v>
      </c>
      <c r="M4515">
        <v>6.5936E-4</v>
      </c>
      <c r="N4515">
        <v>0</v>
      </c>
      <c r="O4515">
        <v>6.5936E-4</v>
      </c>
      <c r="P4515">
        <v>43043.025375999998</v>
      </c>
      <c r="Q4515">
        <v>1.2215999999999999E-2</v>
      </c>
      <c r="R4515">
        <v>0</v>
      </c>
      <c r="S4515">
        <v>1.2215999999999999E-2</v>
      </c>
      <c r="T4515" t="s">
        <v>28</v>
      </c>
      <c r="U4515">
        <v>-5.0410000000000003E-2</v>
      </c>
      <c r="V4515" s="1" t="s">
        <v>159</v>
      </c>
      <c r="W4515" s="1" t="s">
        <v>573</v>
      </c>
      <c r="X4515">
        <v>26095.220719299999</v>
      </c>
      <c r="Y4515">
        <v>69138.246094999995</v>
      </c>
      <c r="Z4515" t="s">
        <v>67</v>
      </c>
      <c r="AA4515">
        <v>0.221</v>
      </c>
      <c r="AC4515">
        <f t="shared" si="2493"/>
        <v>0</v>
      </c>
      <c r="AD4515" s="2"/>
      <c r="AE4515" s="2">
        <f>($F4515-$Y4515+$X4515)/$E4515*$AA4515</f>
        <v>0.44644983500903535</v>
      </c>
      <c r="AF4515" s="2"/>
      <c r="AG4515" s="2">
        <f t="shared" si="2494"/>
        <v>6.7866666666666672E-2</v>
      </c>
      <c r="AH4515" s="3">
        <f>INDEX([1]IDEN_level_ids!$B:$B,MATCH(V4515,[1]IDEN_level_ids!$A:$A,0),1)</f>
        <v>1169</v>
      </c>
      <c r="AI4515" s="3">
        <f>INDEX([1]IDEN_level_ids!$B:$B,MATCH(W4515,[1]IDEN_level_ids!$A:$A,0),1)</f>
        <v>1017</v>
      </c>
      <c r="AJ4515" t="s">
        <v>32</v>
      </c>
    </row>
    <row r="4516" spans="1:36" hidden="1" x14ac:dyDescent="0.25">
      <c r="A4516">
        <v>77381.960999999996</v>
      </c>
      <c r="B4516" t="s">
        <v>28</v>
      </c>
      <c r="C4516" t="s">
        <v>28</v>
      </c>
      <c r="D4516" t="s">
        <v>28</v>
      </c>
      <c r="E4516" t="s">
        <v>28</v>
      </c>
      <c r="F4516">
        <v>43043.389000000003</v>
      </c>
      <c r="G4516">
        <v>0.18</v>
      </c>
      <c r="H4516">
        <v>0</v>
      </c>
      <c r="I4516">
        <v>0.18</v>
      </c>
      <c r="J4516">
        <v>2322.5570527999998</v>
      </c>
      <c r="K4516">
        <v>2323.2703345999998</v>
      </c>
      <c r="L4516" t="s">
        <v>29</v>
      </c>
      <c r="M4516">
        <v>1.9992E-3</v>
      </c>
      <c r="N4516">
        <v>0</v>
      </c>
      <c r="O4516">
        <v>1.9992E-3</v>
      </c>
      <c r="P4516">
        <v>43042.774020999997</v>
      </c>
      <c r="Q4516">
        <v>3.7039000000000002E-2</v>
      </c>
      <c r="R4516">
        <v>0</v>
      </c>
      <c r="S4516">
        <v>3.7039000000000002E-2</v>
      </c>
      <c r="T4516" t="s">
        <v>28</v>
      </c>
      <c r="U4516" t="s">
        <v>28</v>
      </c>
      <c r="V4516" s="1" t="s">
        <v>531</v>
      </c>
      <c r="W4516" s="1" t="s">
        <v>443</v>
      </c>
      <c r="X4516">
        <v>84410.685354000001</v>
      </c>
      <c r="Y4516">
        <v>127453.45937500001</v>
      </c>
      <c r="Z4516" t="s">
        <v>35</v>
      </c>
      <c r="AA4516">
        <v>0</v>
      </c>
      <c r="AD4516" s="2"/>
      <c r="AE4516" s="2"/>
      <c r="AF4516" s="2"/>
      <c r="AG4516" s="2"/>
      <c r="AH4516" s="3">
        <f>INDEX([1]IDEN_level_ids!$B:$B,MATCH(V4516,[1]IDEN_level_ids!$A:$A,0),1)</f>
        <v>942</v>
      </c>
      <c r="AI4516" s="3">
        <f>INDEX([1]IDEN_level_ids!$B:$B,MATCH(W4516,[1]IDEN_level_ids!$A:$A,0),1)</f>
        <v>545</v>
      </c>
      <c r="AJ4516" t="s">
        <v>32</v>
      </c>
    </row>
    <row r="4517" spans="1:36" hidden="1" x14ac:dyDescent="0.25">
      <c r="A4517">
        <v>77381.960999999996</v>
      </c>
      <c r="B4517" t="s">
        <v>28</v>
      </c>
      <c r="C4517" t="s">
        <v>28</v>
      </c>
      <c r="D4517" t="s">
        <v>28</v>
      </c>
      <c r="E4517" t="s">
        <v>28</v>
      </c>
      <c r="F4517">
        <v>43043.389000000003</v>
      </c>
      <c r="G4517">
        <v>0.18</v>
      </c>
      <c r="H4517">
        <v>0</v>
      </c>
      <c r="I4517">
        <v>0.18</v>
      </c>
      <c r="J4517">
        <v>2322.5763952000002</v>
      </c>
      <c r="K4517">
        <v>2323.2896811999999</v>
      </c>
      <c r="L4517" t="s">
        <v>29</v>
      </c>
      <c r="M4517">
        <v>3.2190999999999999E-3</v>
      </c>
      <c r="N4517">
        <v>0</v>
      </c>
      <c r="O4517">
        <v>3.2190999999999999E-3</v>
      </c>
      <c r="P4517">
        <v>43042.415591999998</v>
      </c>
      <c r="Q4517">
        <v>5.9638999999999998E-2</v>
      </c>
      <c r="R4517">
        <v>0</v>
      </c>
      <c r="S4517">
        <v>5.9638999999999998E-2</v>
      </c>
      <c r="T4517" t="s">
        <v>28</v>
      </c>
      <c r="U4517" t="s">
        <v>28</v>
      </c>
      <c r="V4517" s="1" t="s">
        <v>548</v>
      </c>
      <c r="W4517" s="1" t="s">
        <v>536</v>
      </c>
      <c r="X4517">
        <v>86455.639353999999</v>
      </c>
      <c r="Y4517">
        <v>129498.054946</v>
      </c>
      <c r="Z4517" t="s">
        <v>35</v>
      </c>
      <c r="AA4517">
        <v>0</v>
      </c>
      <c r="AD4517" s="2"/>
      <c r="AE4517" s="2"/>
      <c r="AF4517" s="2"/>
      <c r="AG4517" s="2"/>
      <c r="AH4517" s="3">
        <f>INDEX([1]IDEN_level_ids!$B:$B,MATCH(V4517,[1]IDEN_level_ids!$A:$A,0),1)</f>
        <v>930</v>
      </c>
      <c r="AI4517" s="3">
        <f>INDEX([1]IDEN_level_ids!$B:$B,MATCH(W4517,[1]IDEN_level_ids!$A:$A,0),1)</f>
        <v>522</v>
      </c>
      <c r="AJ4517" t="s">
        <v>32</v>
      </c>
    </row>
    <row r="4518" spans="1:36" x14ac:dyDescent="0.25">
      <c r="A4518">
        <v>29062.502</v>
      </c>
      <c r="B4518">
        <v>43029.228999999999</v>
      </c>
      <c r="C4518">
        <v>4.7E-2</v>
      </c>
      <c r="D4518">
        <v>0</v>
      </c>
      <c r="E4518">
        <v>4.7E-2</v>
      </c>
      <c r="F4518">
        <v>43029.228999999999</v>
      </c>
      <c r="G4518">
        <v>4.7E-2</v>
      </c>
      <c r="H4518">
        <v>0</v>
      </c>
      <c r="I4518">
        <v>4.7E-2</v>
      </c>
      <c r="J4518">
        <v>2323.2882085400001</v>
      </c>
      <c r="K4518">
        <v>2324.0016519800001</v>
      </c>
      <c r="L4518" t="s">
        <v>29</v>
      </c>
      <c r="M4518">
        <v>6.6279999999999996E-4</v>
      </c>
      <c r="N4518">
        <v>0</v>
      </c>
      <c r="O4518">
        <v>6.6279999999999996E-4</v>
      </c>
      <c r="P4518">
        <v>43029.229310000002</v>
      </c>
      <c r="Q4518">
        <v>1.2272E-2</v>
      </c>
      <c r="R4518">
        <v>0</v>
      </c>
      <c r="S4518">
        <v>1.2272E-2</v>
      </c>
      <c r="T4518">
        <v>-3.1E-4</v>
      </c>
      <c r="U4518">
        <v>-3.1E-4</v>
      </c>
      <c r="V4518" s="1" t="s">
        <v>108</v>
      </c>
      <c r="W4518" s="1" t="s">
        <v>584</v>
      </c>
      <c r="X4518">
        <v>23651.8679854</v>
      </c>
      <c r="Y4518">
        <v>66681.097295500003</v>
      </c>
      <c r="AA4518">
        <v>1</v>
      </c>
      <c r="AC4518" s="2"/>
      <c r="AD4518" s="2">
        <f t="shared" ref="AD4518:AE4519" si="2497">$U4518/$E4518</f>
        <v>-6.5957446808510636E-3</v>
      </c>
      <c r="AE4518" s="2">
        <f t="shared" si="2497"/>
        <v>-6.5957446808510636E-3</v>
      </c>
      <c r="AF4518" s="2">
        <f t="shared" ref="AF4518:AG4519" si="2498">$S4518/$I4518</f>
        <v>0.26110638297872341</v>
      </c>
      <c r="AG4518" s="2">
        <f t="shared" si="2498"/>
        <v>0.26110638297872341</v>
      </c>
      <c r="AH4518" s="3">
        <f>INDEX([1]IDEN_level_ids!$B:$B,MATCH(V4518,[1]IDEN_level_ids!$A:$A,0),1)</f>
        <v>1186</v>
      </c>
      <c r="AI4518" s="3">
        <f>INDEX([1]IDEN_level_ids!$B:$B,MATCH(W4518,[1]IDEN_level_ids!$A:$A,0),1)</f>
        <v>1044</v>
      </c>
      <c r="AJ4518" t="s">
        <v>32</v>
      </c>
    </row>
    <row r="4519" spans="1:36" x14ac:dyDescent="0.25">
      <c r="A4519">
        <v>9691.4189999999999</v>
      </c>
      <c r="B4519">
        <v>43025.468000000001</v>
      </c>
      <c r="C4519">
        <v>4.7E-2</v>
      </c>
      <c r="D4519">
        <v>0</v>
      </c>
      <c r="E4519">
        <v>4.7E-2</v>
      </c>
      <c r="F4519">
        <v>43025.468000000001</v>
      </c>
      <c r="G4519">
        <v>4.7E-2</v>
      </c>
      <c r="H4519">
        <v>0</v>
      </c>
      <c r="I4519">
        <v>4.7E-2</v>
      </c>
      <c r="J4519">
        <v>2323.4944452</v>
      </c>
      <c r="K4519">
        <v>2324.2079342000002</v>
      </c>
      <c r="L4519" t="s">
        <v>29</v>
      </c>
      <c r="M4519">
        <v>1.0153E-3</v>
      </c>
      <c r="N4519">
        <v>0</v>
      </c>
      <c r="O4519">
        <v>1.0153E-3</v>
      </c>
      <c r="P4519">
        <v>43025.410303999997</v>
      </c>
      <c r="Q4519">
        <v>1.8796E-2</v>
      </c>
      <c r="R4519">
        <v>0</v>
      </c>
      <c r="S4519">
        <v>1.8796E-2</v>
      </c>
      <c r="T4519">
        <v>5.7696999999999998E-2</v>
      </c>
      <c r="U4519">
        <v>5.7696999999999998E-2</v>
      </c>
      <c r="V4519" s="1" t="s">
        <v>397</v>
      </c>
      <c r="W4519" s="1" t="s">
        <v>667</v>
      </c>
      <c r="X4519">
        <v>27452.402860499998</v>
      </c>
      <c r="Y4519">
        <v>70477.813164000007</v>
      </c>
      <c r="AA4519">
        <v>1</v>
      </c>
      <c r="AC4519" s="2"/>
      <c r="AD4519" s="2">
        <f t="shared" si="2497"/>
        <v>1.227595744680851</v>
      </c>
      <c r="AE4519" s="2">
        <f t="shared" si="2497"/>
        <v>1.227595744680851</v>
      </c>
      <c r="AF4519" s="2">
        <f t="shared" si="2498"/>
        <v>0.39991489361702126</v>
      </c>
      <c r="AG4519" s="2">
        <f t="shared" si="2498"/>
        <v>0.39991489361702126</v>
      </c>
      <c r="AH4519" s="3">
        <f>INDEX([1]IDEN_level_ids!$B:$B,MATCH(V4519,[1]IDEN_level_ids!$A:$A,0),1)</f>
        <v>1161</v>
      </c>
      <c r="AI4519" s="3">
        <f>INDEX([1]IDEN_level_ids!$B:$B,MATCH(W4519,[1]IDEN_level_ids!$A:$A,0),1)</f>
        <v>1007</v>
      </c>
      <c r="AJ4519" t="s">
        <v>32</v>
      </c>
    </row>
    <row r="4520" spans="1:36" hidden="1" x14ac:dyDescent="0.25">
      <c r="A4520">
        <v>9691.4189999999999</v>
      </c>
      <c r="B4520" t="s">
        <v>28</v>
      </c>
      <c r="C4520" t="s">
        <v>28</v>
      </c>
      <c r="D4520" t="s">
        <v>28</v>
      </c>
      <c r="E4520" t="s">
        <v>28</v>
      </c>
      <c r="F4520">
        <v>43025.468000000001</v>
      </c>
      <c r="G4520">
        <v>4.7E-2</v>
      </c>
      <c r="H4520">
        <v>0</v>
      </c>
      <c r="I4520">
        <v>4.7E-2</v>
      </c>
      <c r="J4520">
        <v>2323.49757168</v>
      </c>
      <c r="K4520">
        <v>2324.2110614200001</v>
      </c>
      <c r="L4520" t="s">
        <v>29</v>
      </c>
      <c r="M4520">
        <v>9.4888999999999998E-4</v>
      </c>
      <c r="N4520">
        <v>0</v>
      </c>
      <c r="O4520">
        <v>9.4888999999999998E-4</v>
      </c>
      <c r="P4520">
        <v>43025.352413000001</v>
      </c>
      <c r="Q4520">
        <v>1.7565999999999998E-2</v>
      </c>
      <c r="R4520">
        <v>0</v>
      </c>
      <c r="S4520">
        <v>1.7565999999999998E-2</v>
      </c>
      <c r="T4520" t="s">
        <v>28</v>
      </c>
      <c r="U4520" t="s">
        <v>28</v>
      </c>
      <c r="V4520" s="1" t="s">
        <v>411</v>
      </c>
      <c r="W4520" s="1" t="s">
        <v>628</v>
      </c>
      <c r="X4520">
        <v>35863.689343999999</v>
      </c>
      <c r="Y4520">
        <v>78889.041756999999</v>
      </c>
      <c r="Z4520" t="s">
        <v>35</v>
      </c>
      <c r="AA4520">
        <v>0</v>
      </c>
      <c r="AC4520" s="2"/>
      <c r="AD4520" s="2"/>
      <c r="AE4520" s="2"/>
      <c r="AF4520" s="2"/>
      <c r="AG4520" s="2"/>
      <c r="AH4520" s="3">
        <f>INDEX([1]IDEN_level_ids!$B:$B,MATCH(V4520,[1]IDEN_level_ids!$A:$A,0),1)</f>
        <v>1130</v>
      </c>
      <c r="AI4520" s="3">
        <f>INDEX([1]IDEN_level_ids!$B:$B,MATCH(W4520,[1]IDEN_level_ids!$A:$A,0),1)</f>
        <v>968</v>
      </c>
      <c r="AJ4520" t="s">
        <v>32</v>
      </c>
    </row>
    <row r="4521" spans="1:36" x14ac:dyDescent="0.25">
      <c r="A4521">
        <v>67967.587</v>
      </c>
      <c r="B4521">
        <v>43007.976999999999</v>
      </c>
      <c r="C4521">
        <v>0.05</v>
      </c>
      <c r="D4521">
        <v>0</v>
      </c>
      <c r="E4521">
        <v>0.05</v>
      </c>
      <c r="F4521">
        <v>43007.976999999999</v>
      </c>
      <c r="G4521">
        <v>0.05</v>
      </c>
      <c r="H4521">
        <v>0</v>
      </c>
      <c r="I4521">
        <v>0.05</v>
      </c>
      <c r="J4521">
        <v>2324.4381899</v>
      </c>
      <c r="K4521">
        <v>2325.1518878000002</v>
      </c>
      <c r="L4521" t="s">
        <v>29</v>
      </c>
      <c r="M4521">
        <v>1.1148E-3</v>
      </c>
      <c r="N4521">
        <v>0</v>
      </c>
      <c r="O4521">
        <v>1.1148E-3</v>
      </c>
      <c r="P4521">
        <v>43007.943061999998</v>
      </c>
      <c r="Q4521">
        <v>2.0621E-2</v>
      </c>
      <c r="R4521">
        <v>0</v>
      </c>
      <c r="S4521">
        <v>2.0621E-2</v>
      </c>
      <c r="T4521">
        <v>3.3938000000000003E-2</v>
      </c>
      <c r="U4521">
        <v>3.3938000000000003E-2</v>
      </c>
      <c r="V4521" s="1" t="s">
        <v>487</v>
      </c>
      <c r="W4521" s="1" t="s">
        <v>403</v>
      </c>
      <c r="X4521">
        <v>62558.644261200003</v>
      </c>
      <c r="Y4521">
        <v>105566.587323</v>
      </c>
      <c r="AA4521">
        <v>1</v>
      </c>
      <c r="AC4521" s="2"/>
      <c r="AD4521" s="2">
        <f t="shared" ref="AD4521:AE4522" si="2499">$U4521/$E4521</f>
        <v>0.67876000000000003</v>
      </c>
      <c r="AE4521" s="2">
        <f t="shared" si="2499"/>
        <v>0.67876000000000003</v>
      </c>
      <c r="AF4521" s="2">
        <f t="shared" ref="AF4521:AG4522" si="2500">$S4521/$I4521</f>
        <v>0.41242000000000001</v>
      </c>
      <c r="AG4521" s="2">
        <f t="shared" si="2500"/>
        <v>0.41242000000000001</v>
      </c>
      <c r="AH4521" s="3">
        <f>INDEX([1]IDEN_level_ids!$B:$B,MATCH(V4521,[1]IDEN_level_ids!$A:$A,0),1)</f>
        <v>1073</v>
      </c>
      <c r="AI4521" s="3">
        <f>INDEX([1]IDEN_level_ids!$B:$B,MATCH(W4521,[1]IDEN_level_ids!$A:$A,0),1)</f>
        <v>861</v>
      </c>
      <c r="AJ4521" t="s">
        <v>32</v>
      </c>
    </row>
    <row r="4522" spans="1:36" x14ac:dyDescent="0.25">
      <c r="A4522">
        <v>9716.7639999999992</v>
      </c>
      <c r="B4522">
        <v>43001.131000000001</v>
      </c>
      <c r="C4522">
        <v>4.8000000000000001E-2</v>
      </c>
      <c r="D4522">
        <v>0</v>
      </c>
      <c r="E4522">
        <v>4.8000000000000001E-2</v>
      </c>
      <c r="F4522">
        <v>43001.131000000001</v>
      </c>
      <c r="G4522">
        <v>4.8000000000000001E-2</v>
      </c>
      <c r="H4522">
        <v>0</v>
      </c>
      <c r="I4522">
        <v>4.8000000000000001E-2</v>
      </c>
      <c r="J4522">
        <v>2324.80516382</v>
      </c>
      <c r="K4522">
        <v>2325.51894287</v>
      </c>
      <c r="L4522" t="s">
        <v>29</v>
      </c>
      <c r="M4522">
        <v>9.0587000000000003E-4</v>
      </c>
      <c r="N4522">
        <v>0</v>
      </c>
      <c r="O4522">
        <v>9.0587000000000003E-4</v>
      </c>
      <c r="P4522">
        <v>43001.154777000003</v>
      </c>
      <c r="Q4522">
        <v>1.6750000000000001E-2</v>
      </c>
      <c r="R4522">
        <v>0</v>
      </c>
      <c r="S4522">
        <v>1.6750000000000001E-2</v>
      </c>
      <c r="T4522">
        <v>-2.3777E-2</v>
      </c>
      <c r="U4522">
        <v>-2.3777E-2</v>
      </c>
      <c r="V4522" s="1" t="s">
        <v>390</v>
      </c>
      <c r="W4522" s="1" t="s">
        <v>544</v>
      </c>
      <c r="X4522">
        <v>27380.340994599999</v>
      </c>
      <c r="Y4522">
        <v>70381.495771999995</v>
      </c>
      <c r="AA4522">
        <v>1</v>
      </c>
      <c r="AC4522" s="2"/>
      <c r="AD4522" s="2">
        <f t="shared" si="2499"/>
        <v>-0.49535416666666665</v>
      </c>
      <c r="AE4522" s="2">
        <f t="shared" si="2499"/>
        <v>-0.49535416666666665</v>
      </c>
      <c r="AF4522" s="2">
        <f t="shared" si="2500"/>
        <v>0.34895833333333337</v>
      </c>
      <c r="AG4522" s="2">
        <f t="shared" si="2500"/>
        <v>0.34895833333333337</v>
      </c>
      <c r="AH4522" s="3">
        <f>INDEX([1]IDEN_level_ids!$B:$B,MATCH(V4522,[1]IDEN_level_ids!$A:$A,0),1)</f>
        <v>1160</v>
      </c>
      <c r="AI4522" s="3">
        <f>INDEX([1]IDEN_level_ids!$B:$B,MATCH(W4522,[1]IDEN_level_ids!$A:$A,0),1)</f>
        <v>1009</v>
      </c>
      <c r="AJ4522" t="s">
        <v>32</v>
      </c>
    </row>
    <row r="4523" spans="1:36" hidden="1" x14ac:dyDescent="0.25">
      <c r="A4523">
        <v>19441.562999999998</v>
      </c>
      <c r="B4523" t="s">
        <v>28</v>
      </c>
      <c r="C4523" t="s">
        <v>28</v>
      </c>
      <c r="D4523" t="s">
        <v>28</v>
      </c>
      <c r="E4523" t="s">
        <v>28</v>
      </c>
      <c r="F4523">
        <v>42997.254999999997</v>
      </c>
      <c r="G4523">
        <v>0.05</v>
      </c>
      <c r="H4523">
        <v>0</v>
      </c>
      <c r="I4523">
        <v>0.05</v>
      </c>
      <c r="J4523">
        <v>2325.0127683000001</v>
      </c>
      <c r="K4523">
        <v>2325.7265932999999</v>
      </c>
      <c r="L4523" t="s">
        <v>29</v>
      </c>
      <c r="M4523">
        <v>3.9056E-3</v>
      </c>
      <c r="N4523">
        <v>0</v>
      </c>
      <c r="O4523">
        <v>3.9056E-3</v>
      </c>
      <c r="P4523">
        <v>42997.315456999997</v>
      </c>
      <c r="Q4523">
        <v>7.2205000000000005E-2</v>
      </c>
      <c r="R4523">
        <v>0</v>
      </c>
      <c r="S4523">
        <v>7.2205000000000005E-2</v>
      </c>
      <c r="T4523" t="s">
        <v>28</v>
      </c>
      <c r="U4523" t="s">
        <v>28</v>
      </c>
      <c r="V4523" s="1" t="s">
        <v>506</v>
      </c>
      <c r="W4523" s="1" t="s">
        <v>550</v>
      </c>
      <c r="X4523">
        <v>86011.868319999994</v>
      </c>
      <c r="Y4523">
        <v>129009.183777</v>
      </c>
      <c r="Z4523" t="s">
        <v>35</v>
      </c>
      <c r="AA4523">
        <v>0</v>
      </c>
      <c r="AC4523" s="2"/>
      <c r="AD4523" s="2"/>
      <c r="AE4523" s="2"/>
      <c r="AF4523" s="2"/>
      <c r="AG4523" s="2"/>
      <c r="AH4523" s="3">
        <f>INDEX([1]IDEN_level_ids!$B:$B,MATCH(V4523,[1]IDEN_level_ids!$A:$A,0),1)</f>
        <v>932</v>
      </c>
      <c r="AI4523" s="3">
        <f>INDEX([1]IDEN_level_ids!$B:$B,MATCH(W4523,[1]IDEN_level_ids!$A:$A,0),1)</f>
        <v>530</v>
      </c>
      <c r="AJ4523" t="s">
        <v>32</v>
      </c>
    </row>
    <row r="4524" spans="1:36" x14ac:dyDescent="0.25">
      <c r="A4524">
        <v>19441.562999999998</v>
      </c>
      <c r="B4524">
        <v>42997.254999999997</v>
      </c>
      <c r="C4524">
        <v>0.05</v>
      </c>
      <c r="D4524">
        <v>0</v>
      </c>
      <c r="E4524">
        <v>0.05</v>
      </c>
      <c r="F4524">
        <v>42997.254999999997</v>
      </c>
      <c r="G4524">
        <v>0.05</v>
      </c>
      <c r="H4524">
        <v>0</v>
      </c>
      <c r="I4524">
        <v>0.05</v>
      </c>
      <c r="J4524">
        <v>2325.0159050000002</v>
      </c>
      <c r="K4524">
        <v>2325.7297306999999</v>
      </c>
      <c r="L4524" t="s">
        <v>29</v>
      </c>
      <c r="M4524">
        <v>1.0286E-3</v>
      </c>
      <c r="N4524">
        <v>0</v>
      </c>
      <c r="O4524">
        <v>1.0286E-3</v>
      </c>
      <c r="P4524">
        <v>42997.257454999999</v>
      </c>
      <c r="Q4524">
        <v>1.9016999999999999E-2</v>
      </c>
      <c r="R4524">
        <v>0</v>
      </c>
      <c r="S4524">
        <v>1.9016999999999999E-2</v>
      </c>
      <c r="T4524">
        <v>-2.4550000000000002E-3</v>
      </c>
      <c r="U4524">
        <v>-2.4550000000000002E-3</v>
      </c>
      <c r="V4524" s="1" t="s">
        <v>527</v>
      </c>
      <c r="W4524" s="1" t="s">
        <v>383</v>
      </c>
      <c r="X4524">
        <v>64857.163310999997</v>
      </c>
      <c r="Y4524">
        <v>107854.420766</v>
      </c>
      <c r="AA4524">
        <v>1</v>
      </c>
      <c r="AC4524" s="2"/>
      <c r="AD4524" s="2">
        <f>$U4524/$E4524</f>
        <v>-4.9099999999999998E-2</v>
      </c>
      <c r="AE4524" s="2">
        <f>$U4524/$E4524</f>
        <v>-4.9099999999999998E-2</v>
      </c>
      <c r="AF4524" s="2">
        <f>$S4524/$I4524</f>
        <v>0.38033999999999996</v>
      </c>
      <c r="AG4524" s="2">
        <f>$S4524/$I4524</f>
        <v>0.38033999999999996</v>
      </c>
      <c r="AH4524" s="3">
        <f>INDEX([1]IDEN_level_ids!$B:$B,MATCH(V4524,[1]IDEN_level_ids!$A:$A,0),1)</f>
        <v>1057</v>
      </c>
      <c r="AI4524" s="3">
        <f>INDEX([1]IDEN_level_ids!$B:$B,MATCH(W4524,[1]IDEN_level_ids!$A:$A,0),1)</f>
        <v>830</v>
      </c>
      <c r="AJ4524" t="s">
        <v>32</v>
      </c>
    </row>
    <row r="4525" spans="1:36" hidden="1" x14ac:dyDescent="0.25">
      <c r="A4525">
        <v>38909.985999999997</v>
      </c>
      <c r="B4525" t="s">
        <v>28</v>
      </c>
      <c r="C4525" t="s">
        <v>28</v>
      </c>
      <c r="D4525" t="s">
        <v>28</v>
      </c>
      <c r="E4525" t="s">
        <v>28</v>
      </c>
      <c r="F4525">
        <v>42990.83</v>
      </c>
      <c r="G4525">
        <v>9.0999999999999998E-2</v>
      </c>
      <c r="H4525">
        <v>0</v>
      </c>
      <c r="I4525">
        <v>9.0999999999999998E-2</v>
      </c>
      <c r="J4525">
        <v>2325.3490640999999</v>
      </c>
      <c r="K4525">
        <v>2326.0629635199998</v>
      </c>
      <c r="L4525" t="s">
        <v>29</v>
      </c>
      <c r="M4525">
        <v>9.4016E-4</v>
      </c>
      <c r="N4525">
        <v>0</v>
      </c>
      <c r="O4525">
        <v>9.4016E-4</v>
      </c>
      <c r="P4525">
        <v>42991.097648000003</v>
      </c>
      <c r="Q4525">
        <v>1.7375999999999999E-2</v>
      </c>
      <c r="R4525">
        <v>0</v>
      </c>
      <c r="S4525">
        <v>1.7375999999999999E-2</v>
      </c>
      <c r="T4525" t="s">
        <v>28</v>
      </c>
      <c r="U4525" t="s">
        <v>28</v>
      </c>
      <c r="V4525" s="1" t="s">
        <v>476</v>
      </c>
      <c r="W4525" s="1" t="s">
        <v>434</v>
      </c>
      <c r="X4525">
        <v>58174.204005</v>
      </c>
      <c r="Y4525">
        <v>101165.301653</v>
      </c>
      <c r="Z4525" t="s">
        <v>35</v>
      </c>
      <c r="AA4525">
        <v>0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1083</v>
      </c>
      <c r="AI4525" s="3">
        <f>INDEX([1]IDEN_level_ids!$B:$B,MATCH(W4525,[1]IDEN_level_ids!$A:$A,0),1)</f>
        <v>888</v>
      </c>
      <c r="AJ4525" t="s">
        <v>32</v>
      </c>
    </row>
    <row r="4526" spans="1:36" hidden="1" x14ac:dyDescent="0.25">
      <c r="A4526">
        <v>38909.985999999997</v>
      </c>
      <c r="B4526" t="s">
        <v>28</v>
      </c>
      <c r="C4526" t="s">
        <v>28</v>
      </c>
      <c r="D4526" t="s">
        <v>28</v>
      </c>
      <c r="E4526" t="s">
        <v>28</v>
      </c>
      <c r="F4526">
        <v>42990.83</v>
      </c>
      <c r="G4526">
        <v>9.0999999999999998E-2</v>
      </c>
      <c r="H4526">
        <v>0</v>
      </c>
      <c r="I4526">
        <v>9.0999999999999998E-2</v>
      </c>
      <c r="J4526">
        <v>2325.4004055999999</v>
      </c>
      <c r="K4526">
        <v>2326.1143164</v>
      </c>
      <c r="L4526" t="s">
        <v>29</v>
      </c>
      <c r="M4526">
        <v>3.2605999999999998E-3</v>
      </c>
      <c r="N4526">
        <v>0</v>
      </c>
      <c r="O4526">
        <v>3.2605999999999998E-3</v>
      </c>
      <c r="P4526">
        <v>42990.148547999997</v>
      </c>
      <c r="Q4526">
        <v>6.0261000000000002E-2</v>
      </c>
      <c r="R4526">
        <v>0</v>
      </c>
      <c r="S4526">
        <v>6.0261000000000002E-2</v>
      </c>
      <c r="T4526" t="s">
        <v>28</v>
      </c>
      <c r="U4526" t="s">
        <v>28</v>
      </c>
      <c r="V4526" s="1" t="s">
        <v>555</v>
      </c>
      <c r="W4526" s="1" t="s">
        <v>419</v>
      </c>
      <c r="X4526">
        <v>88210.067347999997</v>
      </c>
      <c r="Y4526">
        <v>131200.21589600001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925</v>
      </c>
      <c r="AI4526" s="3">
        <f>INDEX([1]IDEN_level_ids!$B:$B,MATCH(W4526,[1]IDEN_level_ids!$A:$A,0),1)</f>
        <v>505</v>
      </c>
      <c r="AJ4526" t="s">
        <v>32</v>
      </c>
    </row>
    <row r="4527" spans="1:36" x14ac:dyDescent="0.25">
      <c r="A4527">
        <v>9734.6129999999994</v>
      </c>
      <c r="B4527">
        <v>42983.963000000003</v>
      </c>
      <c r="C4527">
        <v>9.0999999999999998E-2</v>
      </c>
      <c r="D4527">
        <v>0</v>
      </c>
      <c r="E4527">
        <v>9.0999999999999998E-2</v>
      </c>
      <c r="F4527">
        <v>42983.963000000003</v>
      </c>
      <c r="G4527">
        <v>9.0999999999999998E-2</v>
      </c>
      <c r="H4527">
        <v>0</v>
      </c>
      <c r="I4527">
        <v>9.0999999999999998E-2</v>
      </c>
      <c r="J4527">
        <v>2325.7333330699998</v>
      </c>
      <c r="K4527">
        <v>2326.4473175500002</v>
      </c>
      <c r="L4527" t="s">
        <v>29</v>
      </c>
      <c r="M4527">
        <v>7.3855999999999998E-4</v>
      </c>
      <c r="N4527">
        <v>0</v>
      </c>
      <c r="O4527">
        <v>7.3855999999999998E-4</v>
      </c>
      <c r="P4527">
        <v>42983.995058</v>
      </c>
      <c r="Q4527">
        <v>1.3646E-2</v>
      </c>
      <c r="R4527">
        <v>0</v>
      </c>
      <c r="S4527">
        <v>1.3646E-2</v>
      </c>
      <c r="T4527">
        <v>-3.2058000000000003E-2</v>
      </c>
      <c r="U4527">
        <v>-3.2058000000000003E-2</v>
      </c>
      <c r="V4527" s="1" t="s">
        <v>138</v>
      </c>
      <c r="W4527" s="1" t="s">
        <v>608</v>
      </c>
      <c r="X4527">
        <v>26446.942078200002</v>
      </c>
      <c r="Y4527">
        <v>69430.937135999993</v>
      </c>
      <c r="AA4527">
        <v>1</v>
      </c>
      <c r="AC4527" s="2"/>
      <c r="AD4527" s="2">
        <f t="shared" ref="AD4527:AE4529" si="2501">$U4527/$E4527</f>
        <v>-0.35228571428571431</v>
      </c>
      <c r="AE4527" s="2">
        <f t="shared" si="2501"/>
        <v>-0.35228571428571431</v>
      </c>
      <c r="AF4527" s="2">
        <f t="shared" ref="AF4527:AG4529" si="2502">$S4527/$I4527</f>
        <v>0.14995604395604395</v>
      </c>
      <c r="AG4527" s="2">
        <f t="shared" si="2502"/>
        <v>0.14995604395604395</v>
      </c>
      <c r="AH4527" s="3">
        <f>INDEX([1]IDEN_level_ids!$B:$B,MATCH(V4527,[1]IDEN_level_ids!$A:$A,0),1)</f>
        <v>1165</v>
      </c>
      <c r="AI4527" s="3">
        <f>INDEX([1]IDEN_level_ids!$B:$B,MATCH(W4527,[1]IDEN_level_ids!$A:$A,0),1)</f>
        <v>1015</v>
      </c>
      <c r="AJ4527" t="s">
        <v>32</v>
      </c>
    </row>
    <row r="4528" spans="1:36" x14ac:dyDescent="0.25">
      <c r="A4528">
        <v>87627.762000000002</v>
      </c>
      <c r="B4528">
        <v>42982.205999999998</v>
      </c>
      <c r="C4528">
        <v>4.8000000000000001E-2</v>
      </c>
      <c r="D4528">
        <v>0</v>
      </c>
      <c r="E4528">
        <v>4.8000000000000001E-2</v>
      </c>
      <c r="F4528">
        <v>42982.205999999998</v>
      </c>
      <c r="G4528">
        <v>4.8000000000000001E-2</v>
      </c>
      <c r="H4528">
        <v>0</v>
      </c>
      <c r="I4528">
        <v>4.8000000000000001E-2</v>
      </c>
      <c r="J4528">
        <v>2325.83185331</v>
      </c>
      <c r="K4528">
        <v>2326.5458595999999</v>
      </c>
      <c r="L4528" t="s">
        <v>29</v>
      </c>
      <c r="M4528">
        <v>7.1869999999999996E-4</v>
      </c>
      <c r="N4528">
        <v>0</v>
      </c>
      <c r="O4528">
        <v>7.1869999999999996E-4</v>
      </c>
      <c r="P4528">
        <v>42982.174448999998</v>
      </c>
      <c r="Q4528">
        <v>1.3278E-2</v>
      </c>
      <c r="R4528">
        <v>0</v>
      </c>
      <c r="S4528">
        <v>1.3278E-2</v>
      </c>
      <c r="T4528">
        <v>3.1551000000000003E-2</v>
      </c>
      <c r="U4528">
        <v>3.1551000000000003E-2</v>
      </c>
      <c r="V4528" s="1" t="s">
        <v>255</v>
      </c>
      <c r="W4528" s="1" t="s">
        <v>526</v>
      </c>
      <c r="X4528">
        <v>21418.801936</v>
      </c>
      <c r="Y4528">
        <v>64400.976384599999</v>
      </c>
      <c r="AA4528">
        <v>1</v>
      </c>
      <c r="AC4528" s="2"/>
      <c r="AD4528" s="2">
        <f t="shared" si="2501"/>
        <v>0.65731250000000008</v>
      </c>
      <c r="AE4528" s="2">
        <f t="shared" si="2501"/>
        <v>0.65731250000000008</v>
      </c>
      <c r="AF4528" s="2">
        <f t="shared" si="2502"/>
        <v>0.27662500000000001</v>
      </c>
      <c r="AG4528" s="2">
        <f t="shared" si="2502"/>
        <v>0.27662500000000001</v>
      </c>
      <c r="AH4528" s="3">
        <f>INDEX([1]IDEN_level_ids!$B:$B,MATCH(V4528,[1]IDEN_level_ids!$A:$A,0),1)</f>
        <v>1202</v>
      </c>
      <c r="AI4528" s="3">
        <f>INDEX([1]IDEN_level_ids!$B:$B,MATCH(W4528,[1]IDEN_level_ids!$A:$A,0),1)</f>
        <v>1063</v>
      </c>
      <c r="AJ4528" t="s">
        <v>32</v>
      </c>
    </row>
    <row r="4529" spans="1:36" x14ac:dyDescent="0.25">
      <c r="A4529">
        <v>58446.45</v>
      </c>
      <c r="B4529">
        <v>42977.790999999997</v>
      </c>
      <c r="C4529">
        <v>5.2999999999999999E-2</v>
      </c>
      <c r="D4529">
        <v>0</v>
      </c>
      <c r="E4529">
        <v>5.2999999999999999E-2</v>
      </c>
      <c r="F4529">
        <v>42977.790999999997</v>
      </c>
      <c r="G4529">
        <v>5.2999999999999999E-2</v>
      </c>
      <c r="H4529">
        <v>0</v>
      </c>
      <c r="I4529">
        <v>5.2999999999999999E-2</v>
      </c>
      <c r="J4529">
        <v>2326.06655847</v>
      </c>
      <c r="K4529">
        <v>2326.78061673</v>
      </c>
      <c r="L4529" t="s">
        <v>29</v>
      </c>
      <c r="M4529">
        <v>7.9202000000000005E-4</v>
      </c>
      <c r="N4529">
        <v>0</v>
      </c>
      <c r="O4529">
        <v>7.9202000000000005E-4</v>
      </c>
      <c r="P4529">
        <v>42977.837825000002</v>
      </c>
      <c r="Q4529">
        <v>1.4629E-2</v>
      </c>
      <c r="R4529">
        <v>0</v>
      </c>
      <c r="S4529">
        <v>1.4629E-2</v>
      </c>
      <c r="T4529">
        <v>-4.6824999999999999E-2</v>
      </c>
      <c r="U4529">
        <v>-4.6824999999999999E-2</v>
      </c>
      <c r="V4529" s="1" t="s">
        <v>79</v>
      </c>
      <c r="W4529" s="1" t="s">
        <v>494</v>
      </c>
      <c r="X4529">
        <v>19700.871696999999</v>
      </c>
      <c r="Y4529">
        <v>62678.709521999997</v>
      </c>
      <c r="AA4529">
        <v>1</v>
      </c>
      <c r="AC4529" s="2"/>
      <c r="AD4529" s="2">
        <f t="shared" si="2501"/>
        <v>-0.88349056603773579</v>
      </c>
      <c r="AE4529" s="2">
        <f t="shared" si="2501"/>
        <v>-0.88349056603773579</v>
      </c>
      <c r="AF4529" s="2">
        <f t="shared" si="2502"/>
        <v>0.27601886792452829</v>
      </c>
      <c r="AG4529" s="2">
        <f t="shared" si="2502"/>
        <v>0.27601886792452829</v>
      </c>
      <c r="AH4529" s="3">
        <f>INDEX([1]IDEN_level_ids!$B:$B,MATCH(V4529,[1]IDEN_level_ids!$A:$A,0),1)</f>
        <v>1212</v>
      </c>
      <c r="AI4529" s="3">
        <f>INDEX([1]IDEN_level_ids!$B:$B,MATCH(W4529,[1]IDEN_level_ids!$A:$A,0),1)</f>
        <v>1072</v>
      </c>
      <c r="AJ4529" t="s">
        <v>32</v>
      </c>
    </row>
    <row r="4530" spans="1:36" hidden="1" x14ac:dyDescent="0.25">
      <c r="A4530">
        <v>68195.062999999995</v>
      </c>
      <c r="B4530" t="s">
        <v>28</v>
      </c>
      <c r="C4530" t="s">
        <v>28</v>
      </c>
      <c r="D4530" t="s">
        <v>28</v>
      </c>
      <c r="E4530" t="s">
        <v>28</v>
      </c>
      <c r="F4530">
        <v>42976.735000000001</v>
      </c>
      <c r="G4530">
        <v>5.1999999999999998E-2</v>
      </c>
      <c r="H4530">
        <v>0</v>
      </c>
      <c r="I4530">
        <v>5.1999999999999998E-2</v>
      </c>
      <c r="J4530">
        <v>2326.1146539000001</v>
      </c>
      <c r="K4530">
        <v>2326.8287227999999</v>
      </c>
      <c r="L4530" t="s">
        <v>29</v>
      </c>
      <c r="M4530">
        <v>2.2648E-3</v>
      </c>
      <c r="N4530">
        <v>0</v>
      </c>
      <c r="O4530">
        <v>2.2648E-3</v>
      </c>
      <c r="P4530">
        <v>42976.949279</v>
      </c>
      <c r="Q4530">
        <v>4.1832000000000001E-2</v>
      </c>
      <c r="R4530">
        <v>0</v>
      </c>
      <c r="S4530">
        <v>4.1832000000000001E-2</v>
      </c>
      <c r="T4530" t="s">
        <v>28</v>
      </c>
      <c r="U4530" t="s">
        <v>28</v>
      </c>
      <c r="V4530" s="1" t="s">
        <v>617</v>
      </c>
      <c r="W4530" s="1" t="s">
        <v>483</v>
      </c>
      <c r="X4530">
        <v>52026.880051</v>
      </c>
      <c r="Y4530">
        <v>95003.829329999993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1087</v>
      </c>
      <c r="AI4530" s="3">
        <f>INDEX([1]IDEN_level_ids!$B:$B,MATCH(W4530,[1]IDEN_level_ids!$A:$A,0),1)</f>
        <v>903</v>
      </c>
      <c r="AJ4530" t="s">
        <v>32</v>
      </c>
    </row>
    <row r="4531" spans="1:36" hidden="1" x14ac:dyDescent="0.25">
      <c r="A4531">
        <v>68195.062999999995</v>
      </c>
      <c r="B4531" t="s">
        <v>28</v>
      </c>
      <c r="C4531" t="s">
        <v>28</v>
      </c>
      <c r="D4531" t="s">
        <v>28</v>
      </c>
      <c r="E4531" t="s">
        <v>28</v>
      </c>
      <c r="F4531">
        <v>42976.735000000001</v>
      </c>
      <c r="G4531">
        <v>5.1999999999999998E-2</v>
      </c>
      <c r="H4531">
        <v>0</v>
      </c>
      <c r="I4531">
        <v>5.1999999999999998E-2</v>
      </c>
      <c r="J4531">
        <v>2326.1185083999999</v>
      </c>
      <c r="K4531">
        <v>2326.8325780999999</v>
      </c>
      <c r="L4531" t="s">
        <v>29</v>
      </c>
      <c r="M4531">
        <v>1.3453E-3</v>
      </c>
      <c r="N4531">
        <v>0</v>
      </c>
      <c r="O4531">
        <v>1.3453E-3</v>
      </c>
      <c r="P4531">
        <v>42976.878069999999</v>
      </c>
      <c r="Q4531">
        <v>2.4847000000000001E-2</v>
      </c>
      <c r="R4531">
        <v>0</v>
      </c>
      <c r="S4531">
        <v>2.4847000000000001E-2</v>
      </c>
      <c r="T4531" t="s">
        <v>28</v>
      </c>
      <c r="U4531" t="s">
        <v>28</v>
      </c>
      <c r="V4531" s="1" t="s">
        <v>524</v>
      </c>
      <c r="W4531" s="1" t="s">
        <v>350</v>
      </c>
      <c r="X4531">
        <v>63768.664822999999</v>
      </c>
      <c r="Y4531">
        <v>106745.54289300001</v>
      </c>
      <c r="Z4531" t="s">
        <v>35</v>
      </c>
      <c r="AA4531">
        <v>0</v>
      </c>
      <c r="AC4531" s="2"/>
      <c r="AD4531" s="2"/>
      <c r="AE4531" s="2"/>
      <c r="AF4531" s="2"/>
      <c r="AG4531" s="2"/>
      <c r="AH4531" s="3">
        <f>INDEX([1]IDEN_level_ids!$B:$B,MATCH(V4531,[1]IDEN_level_ids!$A:$A,0),1)</f>
        <v>1065</v>
      </c>
      <c r="AI4531" s="3">
        <f>INDEX([1]IDEN_level_ids!$B:$B,MATCH(W4531,[1]IDEN_level_ids!$A:$A,0),1)</f>
        <v>845</v>
      </c>
      <c r="AJ4531" t="s">
        <v>32</v>
      </c>
    </row>
    <row r="4532" spans="1:36" x14ac:dyDescent="0.25">
      <c r="A4532">
        <v>68195.062999999995</v>
      </c>
      <c r="B4532">
        <v>42976.735000000001</v>
      </c>
      <c r="C4532">
        <v>5.1999999999999998E-2</v>
      </c>
      <c r="D4532">
        <v>0</v>
      </c>
      <c r="E4532">
        <v>5.1999999999999998E-2</v>
      </c>
      <c r="F4532">
        <v>42976.735000000001</v>
      </c>
      <c r="G4532">
        <v>5.1999999999999998E-2</v>
      </c>
      <c r="H4532">
        <v>0</v>
      </c>
      <c r="I4532">
        <v>5.1999999999999998E-2</v>
      </c>
      <c r="J4532">
        <v>2326.1263700700001</v>
      </c>
      <c r="K4532">
        <v>2326.8404415700002</v>
      </c>
      <c r="L4532" t="s">
        <v>29</v>
      </c>
      <c r="M4532">
        <v>9.8846999999999997E-4</v>
      </c>
      <c r="N4532">
        <v>0</v>
      </c>
      <c r="O4532">
        <v>9.8846999999999997E-4</v>
      </c>
      <c r="P4532">
        <v>42976.732832000002</v>
      </c>
      <c r="Q4532">
        <v>1.8256999999999999E-2</v>
      </c>
      <c r="R4532">
        <v>0</v>
      </c>
      <c r="S4532">
        <v>1.8256999999999999E-2</v>
      </c>
      <c r="T4532">
        <v>2.1679999999999998E-3</v>
      </c>
      <c r="U4532">
        <v>2.1679999999999998E-3</v>
      </c>
      <c r="V4532" s="1" t="s">
        <v>101</v>
      </c>
      <c r="W4532" s="1" t="s">
        <v>519</v>
      </c>
      <c r="X4532">
        <v>21238.726613999999</v>
      </c>
      <c r="Y4532">
        <v>64215.459446000001</v>
      </c>
      <c r="AA4532">
        <v>1</v>
      </c>
      <c r="AC4532" s="2"/>
      <c r="AD4532" s="2">
        <f t="shared" ref="AD4532:AE4541" si="2503">$U4532/$E4532</f>
        <v>4.1692307692307688E-2</v>
      </c>
      <c r="AE4532" s="2">
        <f t="shared" si="2503"/>
        <v>4.1692307692307688E-2</v>
      </c>
      <c r="AF4532" s="2">
        <f t="shared" ref="AF4532:AG4541" si="2504">$S4532/$I4532</f>
        <v>0.35109615384615384</v>
      </c>
      <c r="AG4532" s="2">
        <f t="shared" si="2504"/>
        <v>0.35109615384615384</v>
      </c>
      <c r="AH4532" s="3">
        <f>INDEX([1]IDEN_level_ids!$B:$B,MATCH(V4532,[1]IDEN_level_ids!$A:$A,0),1)</f>
        <v>1203</v>
      </c>
      <c r="AI4532" s="3">
        <f>INDEX([1]IDEN_level_ids!$B:$B,MATCH(W4532,[1]IDEN_level_ids!$A:$A,0),1)</f>
        <v>1061</v>
      </c>
      <c r="AJ4532" t="s">
        <v>32</v>
      </c>
    </row>
    <row r="4533" spans="1:36" x14ac:dyDescent="0.25">
      <c r="A4533">
        <v>9743.4490000000005</v>
      </c>
      <c r="B4533">
        <v>42975.445</v>
      </c>
      <c r="C4533">
        <v>9.2999999999999999E-2</v>
      </c>
      <c r="D4533">
        <v>0</v>
      </c>
      <c r="E4533">
        <v>9.2999999999999999E-2</v>
      </c>
      <c r="F4533">
        <v>42975.445</v>
      </c>
      <c r="G4533">
        <v>9.2999999999999999E-2</v>
      </c>
      <c r="H4533">
        <v>0</v>
      </c>
      <c r="I4533">
        <v>9.2999999999999999E-2</v>
      </c>
      <c r="J4533">
        <v>2326.2014113999999</v>
      </c>
      <c r="K4533">
        <v>2326.9154994999999</v>
      </c>
      <c r="L4533" t="s">
        <v>29</v>
      </c>
      <c r="M4533">
        <v>1.4618000000000001E-3</v>
      </c>
      <c r="N4533">
        <v>0</v>
      </c>
      <c r="O4533">
        <v>1.4618000000000001E-3</v>
      </c>
      <c r="P4533">
        <v>42975.346556999997</v>
      </c>
      <c r="Q4533">
        <v>2.6998000000000001E-2</v>
      </c>
      <c r="R4533">
        <v>0</v>
      </c>
      <c r="S4533">
        <v>2.6998000000000001E-2</v>
      </c>
      <c r="T4533">
        <v>9.8443000000000003E-2</v>
      </c>
      <c r="U4533">
        <v>9.8443000000000003E-2</v>
      </c>
      <c r="V4533" s="1" t="s">
        <v>587</v>
      </c>
      <c r="W4533" s="1" t="s">
        <v>335</v>
      </c>
      <c r="X4533">
        <v>67870.733846999996</v>
      </c>
      <c r="Y4533">
        <v>110846.08040399999</v>
      </c>
      <c r="AA4533">
        <v>1</v>
      </c>
      <c r="AC4533" s="2"/>
      <c r="AD4533" s="2">
        <f t="shared" si="2503"/>
        <v>1.0585268817204301</v>
      </c>
      <c r="AE4533" s="2">
        <f t="shared" si="2503"/>
        <v>1.0585268817204301</v>
      </c>
      <c r="AF4533" s="2">
        <f t="shared" si="2504"/>
        <v>0.29030107526881721</v>
      </c>
      <c r="AG4533" s="2">
        <f t="shared" si="2504"/>
        <v>0.29030107526881721</v>
      </c>
      <c r="AH4533" s="3">
        <f>INDEX([1]IDEN_level_ids!$B:$B,MATCH(V4533,[1]IDEN_level_ids!$A:$A,0),1)</f>
        <v>1033</v>
      </c>
      <c r="AI4533" s="3">
        <f>INDEX([1]IDEN_level_ids!$B:$B,MATCH(W4533,[1]IDEN_level_ids!$A:$A,0),1)</f>
        <v>813</v>
      </c>
      <c r="AJ4533" t="s">
        <v>32</v>
      </c>
    </row>
    <row r="4534" spans="1:36" x14ac:dyDescent="0.25">
      <c r="A4534">
        <v>77965.494999999995</v>
      </c>
      <c r="B4534">
        <v>42973.305</v>
      </c>
      <c r="C4534">
        <v>4.7E-2</v>
      </c>
      <c r="D4534">
        <v>0</v>
      </c>
      <c r="E4534">
        <v>4.7E-2</v>
      </c>
      <c r="F4534">
        <v>42973.305</v>
      </c>
      <c r="G4534">
        <v>4.7E-2</v>
      </c>
      <c r="H4534">
        <v>0</v>
      </c>
      <c r="I4534">
        <v>4.7E-2</v>
      </c>
      <c r="J4534">
        <v>2326.3126524499999</v>
      </c>
      <c r="K4534">
        <v>2327.0267651899999</v>
      </c>
      <c r="L4534" t="s">
        <v>29</v>
      </c>
      <c r="M4534">
        <v>8.3120000000000004E-4</v>
      </c>
      <c r="N4534">
        <v>0</v>
      </c>
      <c r="O4534">
        <v>8.3120000000000004E-4</v>
      </c>
      <c r="P4534">
        <v>42973.291710999998</v>
      </c>
      <c r="Q4534">
        <v>1.5350000000000001E-2</v>
      </c>
      <c r="R4534">
        <v>0</v>
      </c>
      <c r="S4534">
        <v>1.5350000000000001E-2</v>
      </c>
      <c r="T4534">
        <v>1.3289E-2</v>
      </c>
      <c r="U4534">
        <v>1.3289E-2</v>
      </c>
      <c r="V4534" s="1" t="s">
        <v>129</v>
      </c>
      <c r="W4534" s="1" t="s">
        <v>513</v>
      </c>
      <c r="X4534">
        <v>23175.062583999999</v>
      </c>
      <c r="Y4534">
        <v>66148.354294999997</v>
      </c>
      <c r="AA4534">
        <v>1</v>
      </c>
      <c r="AC4534" s="2"/>
      <c r="AD4534" s="2">
        <f t="shared" si="2503"/>
        <v>0.28274468085106386</v>
      </c>
      <c r="AE4534" s="2">
        <f t="shared" si="2503"/>
        <v>0.28274468085106386</v>
      </c>
      <c r="AF4534" s="2">
        <f t="shared" si="2504"/>
        <v>0.32659574468085106</v>
      </c>
      <c r="AG4534" s="2">
        <f t="shared" si="2504"/>
        <v>0.32659574468085106</v>
      </c>
      <c r="AH4534" s="3">
        <f>INDEX([1]IDEN_level_ids!$B:$B,MATCH(V4534,[1]IDEN_level_ids!$A:$A,0),1)</f>
        <v>1191</v>
      </c>
      <c r="AI4534" s="3">
        <f>INDEX([1]IDEN_level_ids!$B:$B,MATCH(W4534,[1]IDEN_level_ids!$A:$A,0),1)</f>
        <v>1048</v>
      </c>
      <c r="AJ4534" t="s">
        <v>32</v>
      </c>
    </row>
    <row r="4535" spans="1:36" x14ac:dyDescent="0.25">
      <c r="A4535">
        <v>9752.8169999999991</v>
      </c>
      <c r="B4535">
        <v>42966.423999999999</v>
      </c>
      <c r="C4535">
        <v>4.8000000000000001E-2</v>
      </c>
      <c r="D4535">
        <v>0</v>
      </c>
      <c r="E4535">
        <v>4.8000000000000001E-2</v>
      </c>
      <c r="F4535">
        <v>42966.423999999999</v>
      </c>
      <c r="G4535">
        <v>4.8000000000000001E-2</v>
      </c>
      <c r="H4535">
        <v>0</v>
      </c>
      <c r="I4535">
        <v>4.8000000000000001E-2</v>
      </c>
      <c r="J4535">
        <v>2326.6853696600001</v>
      </c>
      <c r="K4535">
        <v>2327.39956493</v>
      </c>
      <c r="L4535" t="s">
        <v>29</v>
      </c>
      <c r="M4535">
        <v>8.9378999999999999E-4</v>
      </c>
      <c r="N4535">
        <v>0</v>
      </c>
      <c r="O4535">
        <v>8.9378999999999999E-4</v>
      </c>
      <c r="P4535">
        <v>42966.408306999998</v>
      </c>
      <c r="Q4535">
        <v>1.6500000000000001E-2</v>
      </c>
      <c r="R4535">
        <v>0</v>
      </c>
      <c r="S4535">
        <v>1.6500000000000001E-2</v>
      </c>
      <c r="T4535">
        <v>1.5692999999999999E-2</v>
      </c>
      <c r="U4535">
        <v>1.5692999999999999E-2</v>
      </c>
      <c r="V4535" s="1" t="s">
        <v>425</v>
      </c>
      <c r="W4535" s="1" t="s">
        <v>640</v>
      </c>
      <c r="X4535">
        <v>37197.572144199999</v>
      </c>
      <c r="Y4535">
        <v>80163.980450999996</v>
      </c>
      <c r="AA4535">
        <v>1</v>
      </c>
      <c r="AC4535" s="2"/>
      <c r="AD4535" s="2">
        <f t="shared" si="2503"/>
        <v>0.32693749999999999</v>
      </c>
      <c r="AE4535" s="2">
        <f t="shared" si="2503"/>
        <v>0.32693749999999999</v>
      </c>
      <c r="AF4535" s="2">
        <f t="shared" si="2504"/>
        <v>0.34375</v>
      </c>
      <c r="AG4535" s="2">
        <f t="shared" si="2504"/>
        <v>0.34375</v>
      </c>
      <c r="AH4535" s="3">
        <f>INDEX([1]IDEN_level_ids!$B:$B,MATCH(V4535,[1]IDEN_level_ids!$A:$A,0),1)</f>
        <v>1121</v>
      </c>
      <c r="AI4535" s="3">
        <f>INDEX([1]IDEN_level_ids!$B:$B,MATCH(W4535,[1]IDEN_level_ids!$A:$A,0),1)</f>
        <v>960</v>
      </c>
      <c r="AJ4535" t="s">
        <v>32</v>
      </c>
    </row>
    <row r="4536" spans="1:36" x14ac:dyDescent="0.25">
      <c r="A4536">
        <v>9754.5329999999994</v>
      </c>
      <c r="B4536">
        <v>42964.785000000003</v>
      </c>
      <c r="C4536">
        <v>0.05</v>
      </c>
      <c r="D4536">
        <v>0</v>
      </c>
      <c r="E4536">
        <v>0.05</v>
      </c>
      <c r="F4536">
        <v>42964.785000000003</v>
      </c>
      <c r="G4536">
        <v>0.05</v>
      </c>
      <c r="H4536">
        <v>0</v>
      </c>
      <c r="I4536">
        <v>0.05</v>
      </c>
      <c r="J4536">
        <v>2326.7708288099998</v>
      </c>
      <c r="K4536">
        <v>2327.48504301</v>
      </c>
      <c r="L4536" t="s">
        <v>29</v>
      </c>
      <c r="M4536">
        <v>6.0064000000000005E-4</v>
      </c>
      <c r="N4536">
        <v>0</v>
      </c>
      <c r="O4536">
        <v>6.0064000000000005E-4</v>
      </c>
      <c r="P4536">
        <v>42964.830344000002</v>
      </c>
      <c r="Q4536">
        <v>1.1088000000000001E-2</v>
      </c>
      <c r="R4536">
        <v>0</v>
      </c>
      <c r="S4536">
        <v>1.1088000000000001E-2</v>
      </c>
      <c r="T4536">
        <v>-4.5344000000000002E-2</v>
      </c>
      <c r="U4536">
        <v>-4.5344000000000002E-2</v>
      </c>
      <c r="V4536" s="1" t="s">
        <v>345</v>
      </c>
      <c r="W4536" s="1" t="s">
        <v>588</v>
      </c>
      <c r="X4536">
        <v>25409.730403400001</v>
      </c>
      <c r="Y4536">
        <v>68374.560746999996</v>
      </c>
      <c r="AA4536">
        <v>1</v>
      </c>
      <c r="AC4536" s="2"/>
      <c r="AD4536" s="2">
        <f t="shared" si="2503"/>
        <v>-0.90688000000000002</v>
      </c>
      <c r="AE4536" s="2">
        <f t="shared" si="2503"/>
        <v>-0.90688000000000002</v>
      </c>
      <c r="AF4536" s="2">
        <f t="shared" si="2504"/>
        <v>0.22176000000000001</v>
      </c>
      <c r="AG4536" s="2">
        <f t="shared" si="2504"/>
        <v>0.22176000000000001</v>
      </c>
      <c r="AH4536" s="3">
        <f>INDEX([1]IDEN_level_ids!$B:$B,MATCH(V4536,[1]IDEN_level_ids!$A:$A,0),1)</f>
        <v>1170</v>
      </c>
      <c r="AI4536" s="3">
        <f>INDEX([1]IDEN_level_ids!$B:$B,MATCH(W4536,[1]IDEN_level_ids!$A:$A,0),1)</f>
        <v>1027</v>
      </c>
      <c r="AJ4536" t="s">
        <v>32</v>
      </c>
    </row>
    <row r="4537" spans="1:36" x14ac:dyDescent="0.25">
      <c r="A4537">
        <v>48896.135999999999</v>
      </c>
      <c r="B4537">
        <v>42940.775000000001</v>
      </c>
      <c r="C4537">
        <v>4.5999999999999999E-2</v>
      </c>
      <c r="D4537">
        <v>0</v>
      </c>
      <c r="E4537">
        <v>4.5999999999999999E-2</v>
      </c>
      <c r="F4537">
        <v>42940.775000000001</v>
      </c>
      <c r="G4537">
        <v>4.5999999999999999E-2</v>
      </c>
      <c r="H4537">
        <v>0</v>
      </c>
      <c r="I4537">
        <v>4.5999999999999999E-2</v>
      </c>
      <c r="J4537">
        <v>2328.0764594299999</v>
      </c>
      <c r="K4537">
        <v>2328.7909628299999</v>
      </c>
      <c r="L4537" t="s">
        <v>29</v>
      </c>
      <c r="M4537">
        <v>6.5450999999999997E-4</v>
      </c>
      <c r="N4537">
        <v>0</v>
      </c>
      <c r="O4537">
        <v>6.5450999999999997E-4</v>
      </c>
      <c r="P4537">
        <v>42940.736886999999</v>
      </c>
      <c r="Q4537">
        <v>1.2069E-2</v>
      </c>
      <c r="R4537">
        <v>0</v>
      </c>
      <c r="S4537">
        <v>1.2069E-2</v>
      </c>
      <c r="T4537">
        <v>3.8113000000000001E-2</v>
      </c>
      <c r="U4537">
        <v>3.8113000000000001E-2</v>
      </c>
      <c r="V4537" s="1" t="s">
        <v>70</v>
      </c>
      <c r="W4537" s="1" t="s">
        <v>576</v>
      </c>
      <c r="X4537">
        <v>21294.886147000001</v>
      </c>
      <c r="Y4537">
        <v>64235.623034099997</v>
      </c>
      <c r="AA4537">
        <v>1</v>
      </c>
      <c r="AC4537" s="2"/>
      <c r="AD4537" s="2">
        <f t="shared" si="2503"/>
        <v>0.8285434782608696</v>
      </c>
      <c r="AE4537" s="2">
        <f t="shared" si="2503"/>
        <v>0.8285434782608696</v>
      </c>
      <c r="AF4537" s="2">
        <f t="shared" si="2504"/>
        <v>0.2623695652173913</v>
      </c>
      <c r="AG4537" s="2">
        <f t="shared" si="2504"/>
        <v>0.2623695652173913</v>
      </c>
      <c r="AH4537" s="3">
        <f>INDEX([1]IDEN_level_ids!$B:$B,MATCH(V4537,[1]IDEN_level_ids!$A:$A,0),1)</f>
        <v>1201</v>
      </c>
      <c r="AI4537" s="3">
        <f>INDEX([1]IDEN_level_ids!$B:$B,MATCH(W4537,[1]IDEN_level_ids!$A:$A,0),1)</f>
        <v>1062</v>
      </c>
      <c r="AJ4537" t="s">
        <v>32</v>
      </c>
    </row>
    <row r="4538" spans="1:36" x14ac:dyDescent="0.25">
      <c r="A4538">
        <v>68502.710999999996</v>
      </c>
      <c r="B4538">
        <v>42934.059000000001</v>
      </c>
      <c r="C4538">
        <v>4.7E-2</v>
      </c>
      <c r="D4538">
        <v>0</v>
      </c>
      <c r="E4538">
        <v>4.7E-2</v>
      </c>
      <c r="F4538">
        <v>42934.059000000001</v>
      </c>
      <c r="G4538">
        <v>4.7E-2</v>
      </c>
      <c r="H4538">
        <v>0</v>
      </c>
      <c r="I4538">
        <v>4.7E-2</v>
      </c>
      <c r="J4538">
        <v>2328.4384949199998</v>
      </c>
      <c r="K4538">
        <v>2329.15307854</v>
      </c>
      <c r="L4538" t="s">
        <v>29</v>
      </c>
      <c r="M4538">
        <v>6.1870000000000002E-4</v>
      </c>
      <c r="N4538">
        <v>0</v>
      </c>
      <c r="O4538">
        <v>6.1870000000000002E-4</v>
      </c>
      <c r="P4538">
        <v>42934.060849000001</v>
      </c>
      <c r="Q4538">
        <v>1.1405E-2</v>
      </c>
      <c r="R4538">
        <v>0</v>
      </c>
      <c r="S4538">
        <v>1.1405E-2</v>
      </c>
      <c r="T4538">
        <v>-1.8489999999999999E-3</v>
      </c>
      <c r="U4538">
        <v>-1.8489999999999999E-3</v>
      </c>
      <c r="V4538" s="1" t="s">
        <v>325</v>
      </c>
      <c r="W4538" s="1" t="s">
        <v>533</v>
      </c>
      <c r="X4538">
        <v>24461.206948300001</v>
      </c>
      <c r="Y4538">
        <v>67395.267796999993</v>
      </c>
      <c r="AA4538">
        <v>1</v>
      </c>
      <c r="AC4538" s="2"/>
      <c r="AD4538" s="2">
        <f t="shared" si="2503"/>
        <v>-3.9340425531914892E-2</v>
      </c>
      <c r="AE4538" s="2">
        <f t="shared" si="2503"/>
        <v>-3.9340425531914892E-2</v>
      </c>
      <c r="AF4538" s="2">
        <f t="shared" si="2504"/>
        <v>0.24265957446808512</v>
      </c>
      <c r="AG4538" s="2">
        <f t="shared" si="2504"/>
        <v>0.24265957446808512</v>
      </c>
      <c r="AH4538" s="3">
        <f>INDEX([1]IDEN_level_ids!$B:$B,MATCH(V4538,[1]IDEN_level_ids!$A:$A,0),1)</f>
        <v>1177</v>
      </c>
      <c r="AI4538" s="3">
        <f>INDEX([1]IDEN_level_ids!$B:$B,MATCH(W4538,[1]IDEN_level_ids!$A:$A,0),1)</f>
        <v>1036</v>
      </c>
      <c r="AJ4538" t="s">
        <v>32</v>
      </c>
    </row>
    <row r="4539" spans="1:36" x14ac:dyDescent="0.25">
      <c r="A4539">
        <v>97882.898000000001</v>
      </c>
      <c r="B4539">
        <v>42931.930999999997</v>
      </c>
      <c r="C4539">
        <v>9.2999999999999999E-2</v>
      </c>
      <c r="D4539">
        <v>0</v>
      </c>
      <c r="E4539">
        <v>9.2999999999999999E-2</v>
      </c>
      <c r="F4539">
        <v>42931.930999999997</v>
      </c>
      <c r="G4539">
        <v>9.2999999999999999E-2</v>
      </c>
      <c r="H4539">
        <v>0</v>
      </c>
      <c r="I4539">
        <v>9.2999999999999999E-2</v>
      </c>
      <c r="J4539">
        <v>2328.5544994500001</v>
      </c>
      <c r="K4539">
        <v>2329.26910877</v>
      </c>
      <c r="L4539" t="s">
        <v>29</v>
      </c>
      <c r="M4539">
        <v>7.7676000000000004E-4</v>
      </c>
      <c r="N4539">
        <v>0</v>
      </c>
      <c r="O4539">
        <v>7.7676000000000004E-4</v>
      </c>
      <c r="P4539">
        <v>42931.922130999999</v>
      </c>
      <c r="Q4539">
        <v>1.4317E-2</v>
      </c>
      <c r="R4539">
        <v>0</v>
      </c>
      <c r="S4539">
        <v>1.4317E-2</v>
      </c>
      <c r="T4539">
        <v>8.8690000000000001E-3</v>
      </c>
      <c r="U4539">
        <v>8.8690000000000001E-3</v>
      </c>
      <c r="V4539" s="1" t="s">
        <v>81</v>
      </c>
      <c r="W4539" s="1" t="s">
        <v>517</v>
      </c>
      <c r="X4539">
        <v>19308.903414</v>
      </c>
      <c r="Y4539">
        <v>62240.825545</v>
      </c>
      <c r="AA4539">
        <v>1</v>
      </c>
      <c r="AC4539" s="2"/>
      <c r="AD4539" s="2">
        <f t="shared" si="2503"/>
        <v>9.5365591397849461E-2</v>
      </c>
      <c r="AE4539" s="2">
        <f t="shared" si="2503"/>
        <v>9.5365591397849461E-2</v>
      </c>
      <c r="AF4539" s="2">
        <f t="shared" si="2504"/>
        <v>0.15394623655913978</v>
      </c>
      <c r="AG4539" s="2">
        <f t="shared" si="2504"/>
        <v>0.15394623655913978</v>
      </c>
      <c r="AH4539" s="3">
        <f>INDEX([1]IDEN_level_ids!$B:$B,MATCH(V4539,[1]IDEN_level_ids!$A:$A,0),1)</f>
        <v>1214</v>
      </c>
      <c r="AI4539" s="3">
        <f>INDEX([1]IDEN_level_ids!$B:$B,MATCH(W4539,[1]IDEN_level_ids!$A:$A,0),1)</f>
        <v>1075</v>
      </c>
      <c r="AJ4539" t="s">
        <v>32</v>
      </c>
    </row>
    <row r="4540" spans="1:36" x14ac:dyDescent="0.25">
      <c r="A4540">
        <v>68534.991999999998</v>
      </c>
      <c r="B4540">
        <v>42929.57</v>
      </c>
      <c r="C4540">
        <v>4.7E-2</v>
      </c>
      <c r="D4540">
        <v>0</v>
      </c>
      <c r="E4540">
        <v>4.7E-2</v>
      </c>
      <c r="F4540">
        <v>42929.57</v>
      </c>
      <c r="G4540">
        <v>4.7E-2</v>
      </c>
      <c r="H4540">
        <v>0</v>
      </c>
      <c r="I4540">
        <v>4.7E-2</v>
      </c>
      <c r="J4540">
        <v>2328.6805227</v>
      </c>
      <c r="K4540">
        <v>2329.3951599500001</v>
      </c>
      <c r="L4540" t="s">
        <v>29</v>
      </c>
      <c r="M4540">
        <v>7.1836000000000003E-4</v>
      </c>
      <c r="N4540">
        <v>0</v>
      </c>
      <c r="O4540">
        <v>7.1836000000000003E-4</v>
      </c>
      <c r="P4540">
        <v>42929.598944999998</v>
      </c>
      <c r="Q4540">
        <v>1.3239000000000001E-2</v>
      </c>
      <c r="R4540">
        <v>0</v>
      </c>
      <c r="S4540">
        <v>1.3239000000000001E-2</v>
      </c>
      <c r="T4540">
        <v>-2.8944999999999999E-2</v>
      </c>
      <c r="U4540">
        <v>-2.8944999999999999E-2</v>
      </c>
      <c r="V4540" s="1" t="s">
        <v>164</v>
      </c>
      <c r="W4540" s="1" t="s">
        <v>584</v>
      </c>
      <c r="X4540">
        <v>23751.498350900001</v>
      </c>
      <c r="Y4540">
        <v>66681.097295500003</v>
      </c>
      <c r="AA4540">
        <v>1</v>
      </c>
      <c r="AC4540" s="2"/>
      <c r="AD4540" s="2">
        <f t="shared" si="2503"/>
        <v>-0.61585106382978716</v>
      </c>
      <c r="AE4540" s="2">
        <f t="shared" si="2503"/>
        <v>-0.61585106382978716</v>
      </c>
      <c r="AF4540" s="2">
        <f t="shared" si="2504"/>
        <v>0.28168085106382978</v>
      </c>
      <c r="AG4540" s="2">
        <f t="shared" si="2504"/>
        <v>0.28168085106382978</v>
      </c>
      <c r="AH4540" s="3">
        <f>INDEX([1]IDEN_level_ids!$B:$B,MATCH(V4540,[1]IDEN_level_ids!$A:$A,0),1)</f>
        <v>1188</v>
      </c>
      <c r="AI4540" s="3">
        <f>INDEX([1]IDEN_level_ids!$B:$B,MATCH(W4540,[1]IDEN_level_ids!$A:$A,0),1)</f>
        <v>1044</v>
      </c>
      <c r="AJ4540" t="s">
        <v>32</v>
      </c>
    </row>
    <row r="4541" spans="1:36" x14ac:dyDescent="0.25">
      <c r="A4541">
        <v>58758.177000000003</v>
      </c>
      <c r="B4541">
        <v>42927.266000000003</v>
      </c>
      <c r="C4541">
        <v>4.5999999999999999E-2</v>
      </c>
      <c r="D4541">
        <v>0</v>
      </c>
      <c r="E4541">
        <v>4.5999999999999999E-2</v>
      </c>
      <c r="F4541">
        <v>42927.266000000003</v>
      </c>
      <c r="G4541">
        <v>4.5999999999999999E-2</v>
      </c>
      <c r="H4541">
        <v>0</v>
      </c>
      <c r="I4541">
        <v>4.5999999999999999E-2</v>
      </c>
      <c r="J4541">
        <v>2328.8080003</v>
      </c>
      <c r="K4541">
        <v>2329.5226658000001</v>
      </c>
      <c r="L4541" t="s">
        <v>29</v>
      </c>
      <c r="M4541">
        <v>1.0614999999999999E-3</v>
      </c>
      <c r="N4541">
        <v>0</v>
      </c>
      <c r="O4541">
        <v>1.0614999999999999E-3</v>
      </c>
      <c r="P4541">
        <v>42927.249202999999</v>
      </c>
      <c r="Q4541">
        <v>1.9560000000000001E-2</v>
      </c>
      <c r="R4541">
        <v>0</v>
      </c>
      <c r="S4541">
        <v>1.9560000000000001E-2</v>
      </c>
      <c r="T4541">
        <v>1.6796999999999999E-2</v>
      </c>
      <c r="U4541">
        <v>1.6796999999999999E-2</v>
      </c>
      <c r="V4541" s="1" t="s">
        <v>364</v>
      </c>
      <c r="W4541" s="1" t="s">
        <v>641</v>
      </c>
      <c r="X4541">
        <v>40098.614008999997</v>
      </c>
      <c r="Y4541">
        <v>83025.863211999997</v>
      </c>
      <c r="AA4541">
        <v>1</v>
      </c>
      <c r="AC4541" s="2"/>
      <c r="AD4541" s="2">
        <f t="shared" si="2503"/>
        <v>0.3651521739130435</v>
      </c>
      <c r="AE4541" s="2">
        <f t="shared" si="2503"/>
        <v>0.3651521739130435</v>
      </c>
      <c r="AF4541" s="2">
        <f t="shared" si="2504"/>
        <v>0.42521739130434788</v>
      </c>
      <c r="AG4541" s="2">
        <f t="shared" si="2504"/>
        <v>0.42521739130434788</v>
      </c>
      <c r="AH4541" s="3">
        <f>INDEX([1]IDEN_level_ids!$B:$B,MATCH(V4541,[1]IDEN_level_ids!$A:$A,0),1)</f>
        <v>1104</v>
      </c>
      <c r="AI4541" s="3">
        <f>INDEX([1]IDEN_level_ids!$B:$B,MATCH(W4541,[1]IDEN_level_ids!$A:$A,0),1)</f>
        <v>952</v>
      </c>
      <c r="AJ4541" t="s">
        <v>32</v>
      </c>
    </row>
    <row r="4542" spans="1:36" hidden="1" x14ac:dyDescent="0.25">
      <c r="A4542">
        <v>58775.860999999997</v>
      </c>
      <c r="B4542" t="s">
        <v>28</v>
      </c>
      <c r="C4542" t="s">
        <v>28</v>
      </c>
      <c r="D4542" t="s">
        <v>28</v>
      </c>
      <c r="E4542" t="s">
        <v>28</v>
      </c>
      <c r="F4542">
        <v>42924.387999999999</v>
      </c>
      <c r="G4542">
        <v>4.7E-2</v>
      </c>
      <c r="H4542">
        <v>0</v>
      </c>
      <c r="I4542">
        <v>4.7E-2</v>
      </c>
      <c r="J4542">
        <v>2328.9553467300002</v>
      </c>
      <c r="K4542">
        <v>2329.6700448900001</v>
      </c>
      <c r="L4542" t="s">
        <v>29</v>
      </c>
      <c r="M4542">
        <v>8.2753999999999998E-4</v>
      </c>
      <c r="N4542">
        <v>0</v>
      </c>
      <c r="O4542">
        <v>8.2753999999999998E-4</v>
      </c>
      <c r="P4542">
        <v>42924.533549</v>
      </c>
      <c r="Q4542">
        <v>1.5247E-2</v>
      </c>
      <c r="R4542">
        <v>0</v>
      </c>
      <c r="S4542">
        <v>1.5247E-2</v>
      </c>
      <c r="T4542" t="s">
        <v>28</v>
      </c>
      <c r="U4542" t="s">
        <v>28</v>
      </c>
      <c r="V4542" s="1" t="s">
        <v>477</v>
      </c>
      <c r="W4542" s="1" t="s">
        <v>224</v>
      </c>
      <c r="X4542">
        <v>60419.770503</v>
      </c>
      <c r="Y4542">
        <v>103344.30405200001</v>
      </c>
      <c r="Z4542" t="s">
        <v>35</v>
      </c>
      <c r="AA4542">
        <v>0</v>
      </c>
      <c r="AC4542" s="2"/>
      <c r="AD4542" s="2"/>
      <c r="AE4542" s="2"/>
      <c r="AF4542" s="2"/>
      <c r="AG4542" s="2"/>
      <c r="AH4542" s="3">
        <f>INDEX([1]IDEN_level_ids!$B:$B,MATCH(V4542,[1]IDEN_level_ids!$A:$A,0),1)</f>
        <v>1080</v>
      </c>
      <c r="AI4542" s="3">
        <f>INDEX([1]IDEN_level_ids!$B:$B,MATCH(W4542,[1]IDEN_level_ids!$A:$A,0),1)</f>
        <v>876</v>
      </c>
      <c r="AJ4542" t="s">
        <v>32</v>
      </c>
    </row>
    <row r="4543" spans="1:36" x14ac:dyDescent="0.25">
      <c r="A4543">
        <v>58775.860999999997</v>
      </c>
      <c r="B4543">
        <v>42924.387999999999</v>
      </c>
      <c r="C4543">
        <v>4.7E-2</v>
      </c>
      <c r="D4543">
        <v>0</v>
      </c>
      <c r="E4543">
        <v>4.7E-2</v>
      </c>
      <c r="F4543">
        <v>42924.387999999999</v>
      </c>
      <c r="G4543">
        <v>4.7E-2</v>
      </c>
      <c r="H4543">
        <v>0</v>
      </c>
      <c r="I4543">
        <v>4.7E-2</v>
      </c>
      <c r="J4543">
        <v>2328.9623641500002</v>
      </c>
      <c r="K4543">
        <v>2329.6770638600001</v>
      </c>
      <c r="L4543" t="s">
        <v>29</v>
      </c>
      <c r="M4543">
        <v>6.4159000000000004E-4</v>
      </c>
      <c r="N4543">
        <v>0</v>
      </c>
      <c r="O4543">
        <v>6.4159000000000004E-4</v>
      </c>
      <c r="P4543">
        <v>42924.404223999998</v>
      </c>
      <c r="Q4543">
        <v>1.1821E-2</v>
      </c>
      <c r="R4543">
        <v>0</v>
      </c>
      <c r="S4543">
        <v>1.1821E-2</v>
      </c>
      <c r="T4543">
        <v>-1.6223999999999999E-2</v>
      </c>
      <c r="U4543">
        <v>-1.6223999999999999E-2</v>
      </c>
      <c r="V4543" s="1" t="s">
        <v>116</v>
      </c>
      <c r="W4543" s="1" t="s">
        <v>533</v>
      </c>
      <c r="X4543">
        <v>24470.863573300001</v>
      </c>
      <c r="Y4543">
        <v>67395.267796999993</v>
      </c>
      <c r="AA4543">
        <v>1</v>
      </c>
      <c r="AC4543" s="2"/>
      <c r="AD4543" s="2">
        <f>$U4543/$E4543</f>
        <v>-0.34519148936170208</v>
      </c>
      <c r="AE4543" s="2">
        <f>$U4543/$E4543</f>
        <v>-0.34519148936170208</v>
      </c>
      <c r="AF4543" s="2">
        <f>$S4543/$I4543</f>
        <v>0.25151063829787235</v>
      </c>
      <c r="AG4543" s="2">
        <f>$S4543/$I4543</f>
        <v>0.25151063829787235</v>
      </c>
      <c r="AH4543" s="3">
        <f>INDEX([1]IDEN_level_ids!$B:$B,MATCH(V4543,[1]IDEN_level_ids!$A:$A,0),1)</f>
        <v>1179</v>
      </c>
      <c r="AI4543" s="3">
        <f>INDEX([1]IDEN_level_ids!$B:$B,MATCH(W4543,[1]IDEN_level_ids!$A:$A,0),1)</f>
        <v>1036</v>
      </c>
      <c r="AJ4543" t="s">
        <v>32</v>
      </c>
    </row>
    <row r="4544" spans="1:36" x14ac:dyDescent="0.25">
      <c r="A4544">
        <v>48992.461000000003</v>
      </c>
      <c r="B4544">
        <v>42921.906999999999</v>
      </c>
      <c r="C4544">
        <v>4.7E-2</v>
      </c>
      <c r="D4544">
        <v>0</v>
      </c>
      <c r="E4544">
        <v>4.7E-2</v>
      </c>
      <c r="F4544">
        <v>42921.906999999999</v>
      </c>
      <c r="G4544">
        <v>4.7E-2</v>
      </c>
      <c r="H4544">
        <v>0</v>
      </c>
      <c r="I4544">
        <v>4.7E-2</v>
      </c>
      <c r="J4544">
        <v>2329.0938642699998</v>
      </c>
      <c r="K4544">
        <v>2329.8085931199998</v>
      </c>
      <c r="L4544" t="s">
        <v>29</v>
      </c>
      <c r="M4544">
        <v>8.2262999999999998E-4</v>
      </c>
      <c r="N4544">
        <v>0</v>
      </c>
      <c r="O4544">
        <v>8.2262999999999998E-4</v>
      </c>
      <c r="P4544">
        <v>42921.980927999997</v>
      </c>
      <c r="Q4544">
        <v>1.5155E-2</v>
      </c>
      <c r="R4544">
        <v>0</v>
      </c>
      <c r="S4544">
        <v>1.5155E-2</v>
      </c>
      <c r="T4544" t="s">
        <v>28</v>
      </c>
      <c r="U4544">
        <v>-5.0823E-2</v>
      </c>
      <c r="V4544" s="1" t="s">
        <v>345</v>
      </c>
      <c r="W4544" s="1" t="s">
        <v>599</v>
      </c>
      <c r="X4544">
        <v>25409.730403400001</v>
      </c>
      <c r="Y4544">
        <v>68331.711331400002</v>
      </c>
      <c r="Z4544" t="s">
        <v>67</v>
      </c>
      <c r="AA4544">
        <v>0.71099999999999997</v>
      </c>
      <c r="AC4544">
        <f t="shared" ref="AC4544:AC4545" si="2505">IF(ROUND($F4544,2)=IF($AA4543=0,IF($AA4542=0,IF($AA4541=0,ROUND($F4540,2),ROUND($F4541,2)),ROUND($F4542,2)),ROUND($F4543,2)),   0,1)</f>
        <v>1</v>
      </c>
      <c r="AD4544" s="2">
        <f t="shared" ref="AD4544:AE4544" si="2506">$U4544/$E4544</f>
        <v>-1.0813404255319148</v>
      </c>
      <c r="AE4544" s="2">
        <f t="shared" si="2506"/>
        <v>-1.0813404255319148</v>
      </c>
      <c r="AF4544" s="2">
        <f t="shared" ref="AF4544:AG4544" si="2507">$S4544/$I4544</f>
        <v>0.32244680851063828</v>
      </c>
      <c r="AG4544" s="2">
        <f t="shared" si="2507"/>
        <v>0.32244680851063828</v>
      </c>
      <c r="AH4544" s="3">
        <f>INDEX([1]IDEN_level_ids!$B:$B,MATCH(V4544,[1]IDEN_level_ids!$A:$A,0),1)</f>
        <v>1170</v>
      </c>
      <c r="AI4544" s="3">
        <f>INDEX([1]IDEN_level_ids!$B:$B,MATCH(W4544,[1]IDEN_level_ids!$A:$A,0),1)</f>
        <v>1028</v>
      </c>
      <c r="AJ4544" t="s">
        <v>32</v>
      </c>
    </row>
    <row r="4545" spans="1:36" x14ac:dyDescent="0.25">
      <c r="A4545">
        <v>48992.461000000003</v>
      </c>
      <c r="B4545">
        <v>42921.906999999999</v>
      </c>
      <c r="C4545">
        <v>4.7E-2</v>
      </c>
      <c r="D4545">
        <v>0</v>
      </c>
      <c r="E4545">
        <v>4.7E-2</v>
      </c>
      <c r="F4545">
        <v>42921.906999999999</v>
      </c>
      <c r="G4545">
        <v>4.7E-2</v>
      </c>
      <c r="H4545">
        <v>0</v>
      </c>
      <c r="I4545">
        <v>4.7E-2</v>
      </c>
      <c r="J4545">
        <v>2329.0982043600002</v>
      </c>
      <c r="K4545">
        <v>2329.81293418</v>
      </c>
      <c r="L4545" t="s">
        <v>29</v>
      </c>
      <c r="M4545">
        <v>6.8196999999999995E-4</v>
      </c>
      <c r="N4545">
        <v>0</v>
      </c>
      <c r="O4545">
        <v>6.8196999999999995E-4</v>
      </c>
      <c r="P4545">
        <v>42921.900952999997</v>
      </c>
      <c r="Q4545">
        <v>1.2564000000000001E-2</v>
      </c>
      <c r="R4545">
        <v>0</v>
      </c>
      <c r="S4545">
        <v>1.2564000000000001E-2</v>
      </c>
      <c r="T4545" t="s">
        <v>28</v>
      </c>
      <c r="U4545">
        <v>-5.0823E-2</v>
      </c>
      <c r="V4545" s="1" t="s">
        <v>345</v>
      </c>
      <c r="W4545" s="1" t="s">
        <v>610</v>
      </c>
      <c r="X4545">
        <v>25409.730403400001</v>
      </c>
      <c r="Y4545">
        <v>68331.631356400001</v>
      </c>
      <c r="Z4545" t="s">
        <v>67</v>
      </c>
      <c r="AA4545">
        <v>0.28899999999999998</v>
      </c>
      <c r="AC4545">
        <f t="shared" si="2505"/>
        <v>0</v>
      </c>
      <c r="AD4545" s="2"/>
      <c r="AE4545" s="2">
        <f>($F4545-$Y4545+$X4545)/$E4545*$AA4545</f>
        <v>3.718261701478115E-2</v>
      </c>
      <c r="AF4545" s="2"/>
      <c r="AG4545" s="2">
        <f t="shared" ref="AF4544:AG4545" si="2508">$S4545/$I4545</f>
        <v>0.2673191489361702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1031</v>
      </c>
      <c r="AJ4545" t="s">
        <v>32</v>
      </c>
    </row>
    <row r="4546" spans="1:36" x14ac:dyDescent="0.25">
      <c r="A4546">
        <v>88201.805999999997</v>
      </c>
      <c r="B4546">
        <v>42920.262000000002</v>
      </c>
      <c r="C4546">
        <v>4.8000000000000001E-2</v>
      </c>
      <c r="D4546">
        <v>0</v>
      </c>
      <c r="E4546">
        <v>4.8000000000000001E-2</v>
      </c>
      <c r="F4546">
        <v>42920.262000000002</v>
      </c>
      <c r="G4546">
        <v>4.8000000000000001E-2</v>
      </c>
      <c r="H4546">
        <v>0</v>
      </c>
      <c r="I4546">
        <v>4.8000000000000001E-2</v>
      </c>
      <c r="J4546">
        <v>2329.1860159900002</v>
      </c>
      <c r="K4546">
        <v>2329.9007652700002</v>
      </c>
      <c r="L4546" t="s">
        <v>29</v>
      </c>
      <c r="M4546">
        <v>7.2900999999999999E-4</v>
      </c>
      <c r="N4546">
        <v>0</v>
      </c>
      <c r="O4546">
        <v>7.2900999999999999E-4</v>
      </c>
      <c r="P4546">
        <v>42920.282911000002</v>
      </c>
      <c r="Q4546">
        <v>1.3429999999999999E-2</v>
      </c>
      <c r="R4546">
        <v>0</v>
      </c>
      <c r="S4546">
        <v>1.3429999999999999E-2</v>
      </c>
      <c r="T4546">
        <v>-2.0910999999999999E-2</v>
      </c>
      <c r="U4546">
        <v>-2.0910999999999999E-2</v>
      </c>
      <c r="V4546" s="1" t="s">
        <v>219</v>
      </c>
      <c r="W4546" s="1" t="s">
        <v>524</v>
      </c>
      <c r="X4546">
        <v>20848.381912000001</v>
      </c>
      <c r="Y4546">
        <v>63768.664822999999</v>
      </c>
      <c r="AA4546">
        <v>1</v>
      </c>
      <c r="AC4546" s="2"/>
      <c r="AD4546" s="2">
        <f t="shared" ref="AD4546:AE4550" si="2509">$U4546/$E4546</f>
        <v>-0.43564583333333329</v>
      </c>
      <c r="AE4546" s="2">
        <f t="shared" si="2509"/>
        <v>-0.43564583333333329</v>
      </c>
      <c r="AF4546" s="2">
        <f t="shared" ref="AF4546:AG4550" si="2510">$S4546/$I4546</f>
        <v>0.27979166666666666</v>
      </c>
      <c r="AG4546" s="2">
        <f t="shared" ref="AF4536:AG4551" si="2511">$S4546/$I4546</f>
        <v>0.27979166666666666</v>
      </c>
      <c r="AH4546" s="3">
        <f>INDEX([1]IDEN_level_ids!$B:$B,MATCH(V4546,[1]IDEN_level_ids!$A:$A,0),1)</f>
        <v>1205</v>
      </c>
      <c r="AI4546" s="3">
        <f>INDEX([1]IDEN_level_ids!$B:$B,MATCH(W4546,[1]IDEN_level_ids!$A:$A,0),1)</f>
        <v>1065</v>
      </c>
      <c r="AJ4546" t="s">
        <v>32</v>
      </c>
    </row>
    <row r="4547" spans="1:36" x14ac:dyDescent="0.25">
      <c r="A4547">
        <v>88235.650999999998</v>
      </c>
      <c r="B4547">
        <v>42916.534</v>
      </c>
      <c r="C4547">
        <v>4.7E-2</v>
      </c>
      <c r="D4547">
        <v>0</v>
      </c>
      <c r="E4547">
        <v>4.7E-2</v>
      </c>
      <c r="F4547">
        <v>42916.534</v>
      </c>
      <c r="G4547">
        <v>4.7E-2</v>
      </c>
      <c r="H4547">
        <v>0</v>
      </c>
      <c r="I4547">
        <v>4.7E-2</v>
      </c>
      <c r="J4547">
        <v>2329.38834632</v>
      </c>
      <c r="K4547">
        <v>2330.10314045</v>
      </c>
      <c r="L4547" t="s">
        <v>29</v>
      </c>
      <c r="M4547">
        <v>7.3448999999999997E-4</v>
      </c>
      <c r="N4547">
        <v>0</v>
      </c>
      <c r="O4547">
        <v>7.3448999999999997E-4</v>
      </c>
      <c r="P4547">
        <v>42916.555179000003</v>
      </c>
      <c r="Q4547">
        <v>1.3528E-2</v>
      </c>
      <c r="R4547">
        <v>0</v>
      </c>
      <c r="S4547">
        <v>1.3528E-2</v>
      </c>
      <c r="T4547">
        <v>-2.1179E-2</v>
      </c>
      <c r="U4547">
        <v>-2.1179E-2</v>
      </c>
      <c r="V4547" s="1" t="s">
        <v>149</v>
      </c>
      <c r="W4547" s="1" t="s">
        <v>615</v>
      </c>
      <c r="X4547">
        <v>20315.618972</v>
      </c>
      <c r="Y4547">
        <v>63232.174150999999</v>
      </c>
      <c r="AA4547">
        <v>1</v>
      </c>
      <c r="AC4547" s="2"/>
      <c r="AD4547" s="2">
        <f t="shared" si="2509"/>
        <v>-0.45061702127659575</v>
      </c>
      <c r="AE4547" s="2">
        <f t="shared" si="2509"/>
        <v>-0.45061702127659575</v>
      </c>
      <c r="AF4547" s="2">
        <f t="shared" si="2510"/>
        <v>0.28782978723404257</v>
      </c>
      <c r="AG4547" s="2">
        <f t="shared" si="2511"/>
        <v>0.28782978723404257</v>
      </c>
      <c r="AH4547" s="3">
        <f>INDEX([1]IDEN_level_ids!$B:$B,MATCH(V4547,[1]IDEN_level_ids!$A:$A,0),1)</f>
        <v>1209</v>
      </c>
      <c r="AI4547" s="3">
        <f>INDEX([1]IDEN_level_ids!$B:$B,MATCH(W4547,[1]IDEN_level_ids!$A:$A,0),1)</f>
        <v>1069</v>
      </c>
      <c r="AJ4547" t="s">
        <v>32</v>
      </c>
    </row>
    <row r="4548" spans="1:36" x14ac:dyDescent="0.25">
      <c r="A4548">
        <v>19610.357</v>
      </c>
      <c r="B4548">
        <v>42915.29</v>
      </c>
      <c r="C4548">
        <v>5.1999999999999998E-2</v>
      </c>
      <c r="D4548">
        <v>0</v>
      </c>
      <c r="E4548">
        <v>5.1999999999999998E-2</v>
      </c>
      <c r="F4548">
        <v>42915.29</v>
      </c>
      <c r="G4548">
        <v>5.1999999999999998E-2</v>
      </c>
      <c r="H4548">
        <v>0</v>
      </c>
      <c r="I4548">
        <v>5.1999999999999998E-2</v>
      </c>
      <c r="J4548">
        <v>2329.4582117</v>
      </c>
      <c r="K4548">
        <v>2330.1730213000001</v>
      </c>
      <c r="L4548" t="s">
        <v>29</v>
      </c>
      <c r="M4548">
        <v>1.0173000000000001E-3</v>
      </c>
      <c r="N4548">
        <v>0</v>
      </c>
      <c r="O4548">
        <v>1.0173000000000001E-3</v>
      </c>
      <c r="P4548">
        <v>42915.268130999997</v>
      </c>
      <c r="Q4548">
        <v>1.8737E-2</v>
      </c>
      <c r="R4548">
        <v>0</v>
      </c>
      <c r="S4548">
        <v>1.8737E-2</v>
      </c>
      <c r="T4548">
        <v>2.1869E-2</v>
      </c>
      <c r="U4548">
        <v>2.1869E-2</v>
      </c>
      <c r="V4548" s="1" t="s">
        <v>477</v>
      </c>
      <c r="W4548" s="1" t="s">
        <v>412</v>
      </c>
      <c r="X4548">
        <v>60419.770503</v>
      </c>
      <c r="Y4548">
        <v>103335.038634</v>
      </c>
      <c r="AA4548">
        <v>1</v>
      </c>
      <c r="AC4548" s="2"/>
      <c r="AD4548" s="2">
        <f t="shared" si="2509"/>
        <v>0.4205576923076923</v>
      </c>
      <c r="AE4548" s="2">
        <f t="shared" si="2509"/>
        <v>0.4205576923076923</v>
      </c>
      <c r="AF4548" s="2">
        <f t="shared" si="2510"/>
        <v>0.3603269230769231</v>
      </c>
      <c r="AG4548" s="2">
        <f t="shared" si="2511"/>
        <v>0.3603269230769231</v>
      </c>
      <c r="AH4548" s="3">
        <f>INDEX([1]IDEN_level_ids!$B:$B,MATCH(V4548,[1]IDEN_level_ids!$A:$A,0),1)</f>
        <v>1080</v>
      </c>
      <c r="AI4548" s="3">
        <f>INDEX([1]IDEN_level_ids!$B:$B,MATCH(W4548,[1]IDEN_level_ids!$A:$A,0),1)</f>
        <v>877</v>
      </c>
      <c r="AJ4548" t="s">
        <v>32</v>
      </c>
    </row>
    <row r="4549" spans="1:36" x14ac:dyDescent="0.25">
      <c r="A4549">
        <v>68650.879000000001</v>
      </c>
      <c r="B4549">
        <v>42913.292999999998</v>
      </c>
      <c r="C4549">
        <v>4.9000000000000002E-2</v>
      </c>
      <c r="D4549">
        <v>0</v>
      </c>
      <c r="E4549">
        <v>4.9000000000000002E-2</v>
      </c>
      <c r="F4549">
        <v>42913.292999999998</v>
      </c>
      <c r="G4549">
        <v>4.9000000000000002E-2</v>
      </c>
      <c r="H4549">
        <v>0</v>
      </c>
      <c r="I4549">
        <v>4.9000000000000002E-2</v>
      </c>
      <c r="J4549">
        <v>2329.5630830700002</v>
      </c>
      <c r="K4549">
        <v>2330.2779159299998</v>
      </c>
      <c r="L4549" t="s">
        <v>29</v>
      </c>
      <c r="M4549">
        <v>9.5708999999999996E-4</v>
      </c>
      <c r="N4549">
        <v>0</v>
      </c>
      <c r="O4549">
        <v>9.5708999999999996E-4</v>
      </c>
      <c r="P4549">
        <v>42913.336351999998</v>
      </c>
      <c r="Q4549">
        <v>1.7624999999999998E-2</v>
      </c>
      <c r="R4549">
        <v>0</v>
      </c>
      <c r="S4549">
        <v>1.7624999999999998E-2</v>
      </c>
      <c r="T4549">
        <v>-4.3352000000000002E-2</v>
      </c>
      <c r="U4549">
        <v>-4.3352000000000002E-2</v>
      </c>
      <c r="V4549" s="1" t="s">
        <v>528</v>
      </c>
      <c r="W4549" s="1" t="s">
        <v>444</v>
      </c>
      <c r="X4549">
        <v>58158.043936000002</v>
      </c>
      <c r="Y4549">
        <v>101071.380288</v>
      </c>
      <c r="AA4549">
        <v>1</v>
      </c>
      <c r="AC4549" s="2"/>
      <c r="AD4549" s="2">
        <f t="shared" si="2509"/>
        <v>-0.88473469387755099</v>
      </c>
      <c r="AE4549" s="2">
        <f t="shared" si="2509"/>
        <v>-0.88473469387755099</v>
      </c>
      <c r="AF4549" s="2">
        <f t="shared" si="2510"/>
        <v>0.35969387755102034</v>
      </c>
      <c r="AG4549" s="2">
        <f t="shared" si="2511"/>
        <v>0.35969387755102034</v>
      </c>
      <c r="AH4549" s="3">
        <f>INDEX([1]IDEN_level_ids!$B:$B,MATCH(V4549,[1]IDEN_level_ids!$A:$A,0),1)</f>
        <v>1084</v>
      </c>
      <c r="AI4549" s="3">
        <f>INDEX([1]IDEN_level_ids!$B:$B,MATCH(W4549,[1]IDEN_level_ids!$A:$A,0),1)</f>
        <v>889</v>
      </c>
      <c r="AJ4549" t="s">
        <v>32</v>
      </c>
    </row>
    <row r="4550" spans="1:36" x14ac:dyDescent="0.25">
      <c r="A4550">
        <v>58935.68</v>
      </c>
      <c r="B4550">
        <v>42898.084000000003</v>
      </c>
      <c r="C4550">
        <v>4.8000000000000001E-2</v>
      </c>
      <c r="D4550">
        <v>0</v>
      </c>
      <c r="E4550">
        <v>4.8000000000000001E-2</v>
      </c>
      <c r="F4550">
        <v>42898.084000000003</v>
      </c>
      <c r="G4550">
        <v>4.8000000000000001E-2</v>
      </c>
      <c r="H4550">
        <v>0</v>
      </c>
      <c r="I4550">
        <v>4.8000000000000001E-2</v>
      </c>
      <c r="J4550">
        <v>2330.3913094999998</v>
      </c>
      <c r="K4550">
        <v>2331.1063258999998</v>
      </c>
      <c r="L4550" t="s">
        <v>29</v>
      </c>
      <c r="M4550">
        <v>1.011E-3</v>
      </c>
      <c r="N4550">
        <v>0</v>
      </c>
      <c r="O4550">
        <v>1.011E-3</v>
      </c>
      <c r="P4550">
        <v>42898.086152000003</v>
      </c>
      <c r="Q4550">
        <v>1.8605E-2</v>
      </c>
      <c r="R4550">
        <v>0</v>
      </c>
      <c r="S4550">
        <v>1.8605E-2</v>
      </c>
      <c r="T4550" t="s">
        <v>28</v>
      </c>
      <c r="U4550">
        <v>2.9186E-2</v>
      </c>
      <c r="V4550" s="1" t="s">
        <v>527</v>
      </c>
      <c r="W4550" s="1" t="s">
        <v>369</v>
      </c>
      <c r="X4550">
        <v>64857.163310999997</v>
      </c>
      <c r="Y4550">
        <v>107755.249463</v>
      </c>
      <c r="Z4550" t="s">
        <v>67</v>
      </c>
      <c r="AA4550">
        <v>0.33400000000000002</v>
      </c>
      <c r="AC4550">
        <f t="shared" ref="AC4550:AC4551" si="2512">IF(ROUND($F4550,2)=IF($AA4549=0,IF($AA4548=0,IF($AA4547=0,ROUND($F4546,2),ROUND($F4547,2)),ROUND($F4548,2)),ROUND($F4549,2)),   0,1)</f>
        <v>1</v>
      </c>
      <c r="AD4550" s="2">
        <f t="shared" si="2509"/>
        <v>0.6080416666666667</v>
      </c>
      <c r="AE4550" s="2">
        <f t="shared" si="2509"/>
        <v>0.6080416666666667</v>
      </c>
      <c r="AF4550" s="2">
        <f t="shared" si="2510"/>
        <v>0.38760416666666664</v>
      </c>
      <c r="AG4550" s="2">
        <f t="shared" si="2510"/>
        <v>0.38760416666666664</v>
      </c>
      <c r="AH4550" s="3">
        <f>INDEX([1]IDEN_level_ids!$B:$B,MATCH(V4550,[1]IDEN_level_ids!$A:$A,0),1)</f>
        <v>1057</v>
      </c>
      <c r="AI4550" s="3">
        <f>INDEX([1]IDEN_level_ids!$B:$B,MATCH(W4550,[1]IDEN_level_ids!$A:$A,0),1)</f>
        <v>832</v>
      </c>
      <c r="AJ4550" t="s">
        <v>32</v>
      </c>
    </row>
    <row r="4551" spans="1:36" x14ac:dyDescent="0.25">
      <c r="A4551">
        <v>58935.68</v>
      </c>
      <c r="B4551">
        <v>42898.084000000003</v>
      </c>
      <c r="C4551">
        <v>4.8000000000000001E-2</v>
      </c>
      <c r="D4551">
        <v>0</v>
      </c>
      <c r="E4551">
        <v>4.8000000000000001E-2</v>
      </c>
      <c r="F4551">
        <v>42898.084000000003</v>
      </c>
      <c r="G4551">
        <v>4.8000000000000001E-2</v>
      </c>
      <c r="H4551">
        <v>0</v>
      </c>
      <c r="I4551">
        <v>4.8000000000000001E-2</v>
      </c>
      <c r="J4551">
        <v>2330.3938650999999</v>
      </c>
      <c r="K4551">
        <v>2331.1088820999998</v>
      </c>
      <c r="L4551" t="s">
        <v>29</v>
      </c>
      <c r="M4551">
        <v>1.0443E-3</v>
      </c>
      <c r="N4551">
        <v>0</v>
      </c>
      <c r="O4551">
        <v>1.0443E-3</v>
      </c>
      <c r="P4551">
        <v>42898.039111999999</v>
      </c>
      <c r="Q4551">
        <v>1.9217999999999999E-2</v>
      </c>
      <c r="R4551">
        <v>0</v>
      </c>
      <c r="S4551">
        <v>1.9217999999999999E-2</v>
      </c>
      <c r="T4551" t="s">
        <v>28</v>
      </c>
      <c r="U4551">
        <v>2.9186E-2</v>
      </c>
      <c r="V4551" s="1" t="s">
        <v>526</v>
      </c>
      <c r="W4551" s="1" t="s">
        <v>330</v>
      </c>
      <c r="X4551">
        <v>64400.976384599999</v>
      </c>
      <c r="Y4551">
        <v>107299.015497</v>
      </c>
      <c r="Z4551" t="s">
        <v>67</v>
      </c>
      <c r="AA4551">
        <v>0.66600000000000004</v>
      </c>
      <c r="AC4551">
        <f t="shared" si="2512"/>
        <v>0</v>
      </c>
      <c r="AD4551" s="2"/>
      <c r="AE4551" s="2">
        <f>($F4551-$Y4551+$X4551)/$E4551*$AA4551</f>
        <v>0.62281545001314953</v>
      </c>
      <c r="AF4551" s="2"/>
      <c r="AG4551" s="2">
        <f t="shared" si="2511"/>
        <v>0.40037499999999998</v>
      </c>
      <c r="AH4551" s="3">
        <f>INDEX([1]IDEN_level_ids!$B:$B,MATCH(V4551,[1]IDEN_level_ids!$A:$A,0),1)</f>
        <v>1063</v>
      </c>
      <c r="AI4551" s="3">
        <f>INDEX([1]IDEN_level_ids!$B:$B,MATCH(W4551,[1]IDEN_level_ids!$A:$A,0),1)</f>
        <v>839</v>
      </c>
      <c r="AJ4551" t="s">
        <v>32</v>
      </c>
    </row>
    <row r="4552" spans="1:36" x14ac:dyDescent="0.25">
      <c r="A4552">
        <v>49147.493000000002</v>
      </c>
      <c r="B4552">
        <v>42891.19</v>
      </c>
      <c r="C4552">
        <v>4.9000000000000002E-2</v>
      </c>
      <c r="D4552">
        <v>0</v>
      </c>
      <c r="E4552">
        <v>4.9000000000000002E-2</v>
      </c>
      <c r="F4552">
        <v>42891.19</v>
      </c>
      <c r="G4552">
        <v>4.9000000000000002E-2</v>
      </c>
      <c r="H4552">
        <v>0</v>
      </c>
      <c r="I4552">
        <v>4.9000000000000002E-2</v>
      </c>
      <c r="J4552">
        <v>2330.7668037499998</v>
      </c>
      <c r="K4552">
        <v>2331.4819035</v>
      </c>
      <c r="L4552" t="s">
        <v>29</v>
      </c>
      <c r="M4552">
        <v>6.3438000000000004E-4</v>
      </c>
      <c r="N4552">
        <v>0</v>
      </c>
      <c r="O4552">
        <v>6.3438000000000004E-4</v>
      </c>
      <c r="P4552">
        <v>42891.175714999998</v>
      </c>
      <c r="Q4552">
        <v>1.167E-2</v>
      </c>
      <c r="R4552">
        <v>0</v>
      </c>
      <c r="S4552">
        <v>1.167E-2</v>
      </c>
      <c r="T4552">
        <v>1.4285000000000001E-2</v>
      </c>
      <c r="U4552">
        <v>1.4285000000000001E-2</v>
      </c>
      <c r="V4552" s="1" t="s">
        <v>144</v>
      </c>
      <c r="W4552" s="1" t="s">
        <v>668</v>
      </c>
      <c r="X4552">
        <v>24788.009530800002</v>
      </c>
      <c r="Y4552">
        <v>67679.185245999994</v>
      </c>
      <c r="AA4552">
        <v>1</v>
      </c>
      <c r="AC4552" s="2"/>
      <c r="AD4552" s="2">
        <f t="shared" ref="AD4552:AE4556" si="2513">$U4552/$E4552</f>
        <v>0.29153061224489796</v>
      </c>
      <c r="AE4552" s="2">
        <f t="shared" si="2513"/>
        <v>0.29153061224489796</v>
      </c>
      <c r="AF4552" s="2">
        <f t="shared" ref="AF4552:AF4556" si="2514">$S4552/$I4552</f>
        <v>0.23816326530612245</v>
      </c>
      <c r="AG4552" s="2">
        <f t="shared" ref="AF4549:AG4556" si="2515">$S4552/$I4552</f>
        <v>0.23816326530612245</v>
      </c>
      <c r="AH4552" s="3">
        <f>INDEX([1]IDEN_level_ids!$B:$B,MATCH(V4552,[1]IDEN_level_ids!$A:$A,0),1)</f>
        <v>1175</v>
      </c>
      <c r="AI4552" s="3">
        <f>INDEX([1]IDEN_level_ids!$B:$B,MATCH(W4552,[1]IDEN_level_ids!$A:$A,0),1)</f>
        <v>1035</v>
      </c>
      <c r="AJ4552" t="s">
        <v>32</v>
      </c>
    </row>
    <row r="4553" spans="1:36" x14ac:dyDescent="0.25">
      <c r="A4553">
        <v>39395.909</v>
      </c>
      <c r="B4553">
        <v>42871.637000000002</v>
      </c>
      <c r="C4553">
        <v>4.9000000000000002E-2</v>
      </c>
      <c r="D4553">
        <v>0</v>
      </c>
      <c r="E4553">
        <v>4.9000000000000002E-2</v>
      </c>
      <c r="F4553">
        <v>42871.637000000002</v>
      </c>
      <c r="G4553">
        <v>4.9000000000000002E-2</v>
      </c>
      <c r="H4553">
        <v>0</v>
      </c>
      <c r="I4553">
        <v>4.9000000000000002E-2</v>
      </c>
      <c r="J4553">
        <v>2331.8282794500001</v>
      </c>
      <c r="K4553">
        <v>2332.5436146500001</v>
      </c>
      <c r="L4553" t="s">
        <v>29</v>
      </c>
      <c r="M4553">
        <v>7.8372999999999995E-4</v>
      </c>
      <c r="N4553">
        <v>0</v>
      </c>
      <c r="O4553">
        <v>7.8372999999999995E-4</v>
      </c>
      <c r="P4553">
        <v>42871.652804999998</v>
      </c>
      <c r="Q4553">
        <v>1.4404999999999999E-2</v>
      </c>
      <c r="R4553">
        <v>0</v>
      </c>
      <c r="S4553">
        <v>1.4404999999999999E-2</v>
      </c>
      <c r="T4553">
        <v>-1.5805E-2</v>
      </c>
      <c r="U4553">
        <v>-1.5805E-2</v>
      </c>
      <c r="V4553" s="1" t="s">
        <v>242</v>
      </c>
      <c r="W4553" s="1" t="s">
        <v>636</v>
      </c>
      <c r="X4553">
        <v>28720.701474900001</v>
      </c>
      <c r="Y4553">
        <v>71592.35428</v>
      </c>
      <c r="AA4553">
        <v>1</v>
      </c>
      <c r="AC4553" s="2"/>
      <c r="AD4553" s="2">
        <f t="shared" si="2513"/>
        <v>-0.32255102040816325</v>
      </c>
      <c r="AE4553" s="2">
        <f t="shared" si="2513"/>
        <v>-0.32255102040816325</v>
      </c>
      <c r="AF4553" s="2">
        <f t="shared" si="2514"/>
        <v>0.29397959183673467</v>
      </c>
      <c r="AG4553" s="2">
        <f t="shared" si="2515"/>
        <v>0.29397959183673467</v>
      </c>
      <c r="AH4553" s="3">
        <f>INDEX([1]IDEN_level_ids!$B:$B,MATCH(V4553,[1]IDEN_level_ids!$A:$A,0),1)</f>
        <v>1155</v>
      </c>
      <c r="AI4553" s="3">
        <f>INDEX([1]IDEN_level_ids!$B:$B,MATCH(W4553,[1]IDEN_level_ids!$A:$A,0),1)</f>
        <v>1003</v>
      </c>
      <c r="AJ4553" t="s">
        <v>32</v>
      </c>
    </row>
    <row r="4554" spans="1:36" x14ac:dyDescent="0.25">
      <c r="A4554">
        <v>9854.4040000000005</v>
      </c>
      <c r="B4554">
        <v>42866.173999999999</v>
      </c>
      <c r="C4554">
        <v>4.7E-2</v>
      </c>
      <c r="D4554">
        <v>0</v>
      </c>
      <c r="E4554">
        <v>4.7E-2</v>
      </c>
      <c r="F4554">
        <v>42866.173999999999</v>
      </c>
      <c r="G4554">
        <v>4.7E-2</v>
      </c>
      <c r="H4554">
        <v>0</v>
      </c>
      <c r="I4554">
        <v>4.7E-2</v>
      </c>
      <c r="J4554">
        <v>2332.1271434</v>
      </c>
      <c r="K4554">
        <v>2332.8425449000001</v>
      </c>
      <c r="L4554" t="s">
        <v>29</v>
      </c>
      <c r="M4554">
        <v>1.0434000000000001E-3</v>
      </c>
      <c r="N4554">
        <v>0</v>
      </c>
      <c r="O4554">
        <v>1.0434000000000001E-3</v>
      </c>
      <c r="P4554">
        <v>42866.159233999999</v>
      </c>
      <c r="Q4554">
        <v>1.9172000000000002E-2</v>
      </c>
      <c r="R4554">
        <v>0</v>
      </c>
      <c r="S4554">
        <v>1.9172000000000002E-2</v>
      </c>
      <c r="T4554">
        <v>1.4766E-2</v>
      </c>
      <c r="U4554">
        <v>1.4766E-2</v>
      </c>
      <c r="V4554" s="1" t="s">
        <v>262</v>
      </c>
      <c r="W4554" s="1" t="s">
        <v>621</v>
      </c>
      <c r="X4554">
        <v>35828.425340599999</v>
      </c>
      <c r="Y4554">
        <v>78694.584575000001</v>
      </c>
      <c r="AA4554">
        <v>1</v>
      </c>
      <c r="AC4554" s="2"/>
      <c r="AD4554" s="2">
        <f t="shared" si="2513"/>
        <v>0.31417021276595741</v>
      </c>
      <c r="AE4554" s="2">
        <f t="shared" si="2513"/>
        <v>0.31417021276595741</v>
      </c>
      <c r="AF4554" s="2">
        <f t="shared" si="2514"/>
        <v>0.40791489361702132</v>
      </c>
      <c r="AG4554" s="2">
        <f t="shared" si="2515"/>
        <v>0.40791489361702132</v>
      </c>
      <c r="AH4554" s="3">
        <f>INDEX([1]IDEN_level_ids!$B:$B,MATCH(V4554,[1]IDEN_level_ids!$A:$A,0),1)</f>
        <v>1128</v>
      </c>
      <c r="AI4554" s="3">
        <f>INDEX([1]IDEN_level_ids!$B:$B,MATCH(W4554,[1]IDEN_level_ids!$A:$A,0),1)</f>
        <v>970</v>
      </c>
      <c r="AJ4554" t="s">
        <v>32</v>
      </c>
    </row>
    <row r="4555" spans="1:36" x14ac:dyDescent="0.25">
      <c r="A4555">
        <v>49293.862000000001</v>
      </c>
      <c r="B4555">
        <v>42861.724999999999</v>
      </c>
      <c r="C4555">
        <v>4.8000000000000001E-2</v>
      </c>
      <c r="D4555">
        <v>0</v>
      </c>
      <c r="E4555">
        <v>4.8000000000000001E-2</v>
      </c>
      <c r="F4555">
        <v>42861.724999999999</v>
      </c>
      <c r="G4555">
        <v>4.8000000000000001E-2</v>
      </c>
      <c r="H4555">
        <v>0</v>
      </c>
      <c r="I4555">
        <v>4.8000000000000001E-2</v>
      </c>
      <c r="J4555">
        <v>2332.3685105</v>
      </c>
      <c r="K4555">
        <v>2333.0839655999998</v>
      </c>
      <c r="L4555" t="s">
        <v>29</v>
      </c>
      <c r="M4555">
        <v>1.6881999999999999E-3</v>
      </c>
      <c r="N4555">
        <v>0</v>
      </c>
      <c r="O4555">
        <v>1.6881999999999999E-3</v>
      </c>
      <c r="P4555">
        <v>42861.723570000002</v>
      </c>
      <c r="Q4555">
        <v>3.1015000000000001E-2</v>
      </c>
      <c r="R4555">
        <v>0</v>
      </c>
      <c r="S4555">
        <v>3.1015000000000001E-2</v>
      </c>
      <c r="T4555">
        <v>1.4300000000000001E-3</v>
      </c>
      <c r="U4555">
        <v>1.4300000000000001E-3</v>
      </c>
      <c r="V4555" s="1" t="s">
        <v>526</v>
      </c>
      <c r="W4555" s="1" t="s">
        <v>361</v>
      </c>
      <c r="X4555">
        <v>64400.976384599999</v>
      </c>
      <c r="Y4555">
        <v>107262.699955</v>
      </c>
      <c r="AA4555">
        <v>1</v>
      </c>
      <c r="AC4555" s="2"/>
      <c r="AD4555" s="2">
        <f t="shared" si="2513"/>
        <v>2.9791666666666668E-2</v>
      </c>
      <c r="AE4555" s="2">
        <f t="shared" si="2513"/>
        <v>2.9791666666666668E-2</v>
      </c>
      <c r="AF4555" s="2">
        <f t="shared" si="2514"/>
        <v>0.64614583333333331</v>
      </c>
      <c r="AG4555" s="2">
        <f t="shared" si="2515"/>
        <v>0.64614583333333331</v>
      </c>
      <c r="AH4555" s="3">
        <f>INDEX([1]IDEN_level_ids!$B:$B,MATCH(V4555,[1]IDEN_level_ids!$A:$A,0),1)</f>
        <v>1063</v>
      </c>
      <c r="AI4555" s="3">
        <f>INDEX([1]IDEN_level_ids!$B:$B,MATCH(W4555,[1]IDEN_level_ids!$A:$A,0),1)</f>
        <v>841</v>
      </c>
      <c r="AJ4555" t="s">
        <v>32</v>
      </c>
    </row>
    <row r="4556" spans="1:36" x14ac:dyDescent="0.25">
      <c r="A4556">
        <v>49313.224000000002</v>
      </c>
      <c r="B4556">
        <v>42857.758999999998</v>
      </c>
      <c r="C4556">
        <v>0.05</v>
      </c>
      <c r="D4556">
        <v>0</v>
      </c>
      <c r="E4556">
        <v>0.05</v>
      </c>
      <c r="F4556">
        <v>42857.758999999998</v>
      </c>
      <c r="G4556">
        <v>0.05</v>
      </c>
      <c r="H4556">
        <v>0</v>
      </c>
      <c r="I4556">
        <v>0.05</v>
      </c>
      <c r="J4556">
        <v>2332.5835470100001</v>
      </c>
      <c r="K4556">
        <v>2333.29904979</v>
      </c>
      <c r="L4556" t="s">
        <v>29</v>
      </c>
      <c r="M4556">
        <v>7.0881999999999998E-4</v>
      </c>
      <c r="N4556">
        <v>0</v>
      </c>
      <c r="O4556">
        <v>7.0881999999999998E-4</v>
      </c>
      <c r="P4556">
        <v>42857.772563999999</v>
      </c>
      <c r="Q4556">
        <v>1.302E-2</v>
      </c>
      <c r="R4556">
        <v>0</v>
      </c>
      <c r="S4556">
        <v>1.302E-2</v>
      </c>
      <c r="T4556">
        <v>-1.3564E-2</v>
      </c>
      <c r="U4556">
        <v>-1.3564E-2</v>
      </c>
      <c r="V4556" s="1" t="s">
        <v>79</v>
      </c>
      <c r="W4556" s="1" t="s">
        <v>487</v>
      </c>
      <c r="X4556">
        <v>19700.871696999999</v>
      </c>
      <c r="Y4556">
        <v>62558.644261200003</v>
      </c>
      <c r="AA4556">
        <v>1</v>
      </c>
      <c r="AC4556" s="2"/>
      <c r="AD4556" s="2">
        <f t="shared" si="2513"/>
        <v>-0.27127999999999997</v>
      </c>
      <c r="AE4556" s="2">
        <f t="shared" si="2513"/>
        <v>-0.27127999999999997</v>
      </c>
      <c r="AF4556" s="2">
        <f t="shared" si="2514"/>
        <v>0.26039999999999996</v>
      </c>
      <c r="AG4556" s="2">
        <f t="shared" si="2515"/>
        <v>0.26039999999999996</v>
      </c>
      <c r="AH4556" s="3">
        <f>INDEX([1]IDEN_level_ids!$B:$B,MATCH(V4556,[1]IDEN_level_ids!$A:$A,0),1)</f>
        <v>1212</v>
      </c>
      <c r="AI4556" s="3">
        <f>INDEX([1]IDEN_level_ids!$B:$B,MATCH(W4556,[1]IDEN_level_ids!$A:$A,0),1)</f>
        <v>1073</v>
      </c>
      <c r="AJ4556" t="s">
        <v>32</v>
      </c>
    </row>
    <row r="4557" spans="1:36" hidden="1" x14ac:dyDescent="0.25">
      <c r="A4557">
        <v>29634.935000000001</v>
      </c>
      <c r="B4557" t="s">
        <v>28</v>
      </c>
      <c r="C4557" t="s">
        <v>28</v>
      </c>
      <c r="D4557" t="s">
        <v>28</v>
      </c>
      <c r="E4557" t="s">
        <v>28</v>
      </c>
      <c r="F4557">
        <v>42841.648999999998</v>
      </c>
      <c r="G4557">
        <v>4.4999999999999998E-2</v>
      </c>
      <c r="H4557">
        <v>0</v>
      </c>
      <c r="I4557">
        <v>4.4999999999999998E-2</v>
      </c>
      <c r="J4557">
        <v>2333.45126149</v>
      </c>
      <c r="K4557">
        <v>2334.16695686</v>
      </c>
      <c r="L4557" t="s">
        <v>29</v>
      </c>
      <c r="M4557">
        <v>9.9568000000000009E-4</v>
      </c>
      <c r="N4557">
        <v>0</v>
      </c>
      <c r="O4557">
        <v>9.9568000000000009E-4</v>
      </c>
      <c r="P4557">
        <v>42841.836873</v>
      </c>
      <c r="Q4557">
        <v>1.8275E-2</v>
      </c>
      <c r="R4557">
        <v>0</v>
      </c>
      <c r="S4557">
        <v>1.8275E-2</v>
      </c>
      <c r="T4557" t="s">
        <v>28</v>
      </c>
      <c r="U4557" t="s">
        <v>28</v>
      </c>
      <c r="V4557" s="1" t="s">
        <v>514</v>
      </c>
      <c r="W4557" s="1" t="s">
        <v>436</v>
      </c>
      <c r="X4557">
        <v>62062.679690999998</v>
      </c>
      <c r="Y4557">
        <v>104904.51656400001</v>
      </c>
      <c r="Z4557" t="s">
        <v>35</v>
      </c>
      <c r="AA4557">
        <v>0</v>
      </c>
      <c r="AC4557" s="2"/>
      <c r="AD4557" s="2"/>
      <c r="AE4557" s="2"/>
      <c r="AF4557" s="2"/>
      <c r="AG4557" s="2"/>
      <c r="AH4557" s="3">
        <f>INDEX([1]IDEN_level_ids!$B:$B,MATCH(V4557,[1]IDEN_level_ids!$A:$A,0),1)</f>
        <v>1076</v>
      </c>
      <c r="AI4557" s="3">
        <f>INDEX([1]IDEN_level_ids!$B:$B,MATCH(W4557,[1]IDEN_level_ids!$A:$A,0),1)</f>
        <v>868</v>
      </c>
      <c r="AJ4557" t="s">
        <v>32</v>
      </c>
    </row>
    <row r="4558" spans="1:36" x14ac:dyDescent="0.25">
      <c r="A4558">
        <v>49400.245999999999</v>
      </c>
      <c r="B4558">
        <v>42839.822</v>
      </c>
      <c r="C4558">
        <v>0.05</v>
      </c>
      <c r="D4558">
        <v>0</v>
      </c>
      <c r="E4558">
        <v>0.05</v>
      </c>
      <c r="F4558">
        <v>42839.822</v>
      </c>
      <c r="G4558">
        <v>0.05</v>
      </c>
      <c r="H4558">
        <v>0</v>
      </c>
      <c r="I4558">
        <v>0.05</v>
      </c>
      <c r="J4558">
        <v>2333.5589042000001</v>
      </c>
      <c r="K4558">
        <v>2334.2746235</v>
      </c>
      <c r="L4558" t="s">
        <v>29</v>
      </c>
      <c r="M4558">
        <v>1.0893000000000001E-3</v>
      </c>
      <c r="N4558">
        <v>0</v>
      </c>
      <c r="O4558">
        <v>1.0893000000000001E-3</v>
      </c>
      <c r="P4558">
        <v>42839.860825999996</v>
      </c>
      <c r="Q4558">
        <v>1.9991999999999999E-2</v>
      </c>
      <c r="R4558">
        <v>0</v>
      </c>
      <c r="S4558">
        <v>1.9991999999999999E-2</v>
      </c>
      <c r="T4558">
        <v>-3.8825999999999999E-2</v>
      </c>
      <c r="U4558">
        <v>-3.8825999999999999E-2</v>
      </c>
      <c r="V4558" s="1" t="s">
        <v>527</v>
      </c>
      <c r="W4558" s="1" t="s">
        <v>418</v>
      </c>
      <c r="X4558">
        <v>64857.163310999997</v>
      </c>
      <c r="Y4558">
        <v>107697.024137</v>
      </c>
      <c r="AA4558">
        <v>1</v>
      </c>
      <c r="AC4558" s="2"/>
      <c r="AD4558" s="2">
        <f>$U4558/$E4558</f>
        <v>-0.77651999999999999</v>
      </c>
      <c r="AE4558" s="2">
        <f>$U4558/$E4558</f>
        <v>-0.77651999999999999</v>
      </c>
      <c r="AF4558" s="2">
        <f>$S4558/$I4558</f>
        <v>0.39983999999999997</v>
      </c>
      <c r="AG4558" s="2">
        <f>$S4558/$I4558</f>
        <v>0.39983999999999997</v>
      </c>
      <c r="AH4558" s="3">
        <f>INDEX([1]IDEN_level_ids!$B:$B,MATCH(V4558,[1]IDEN_level_ids!$A:$A,0),1)</f>
        <v>1057</v>
      </c>
      <c r="AI4558" s="3">
        <f>INDEX([1]IDEN_level_ids!$B:$B,MATCH(W4558,[1]IDEN_level_ids!$A:$A,0),1)</f>
        <v>833</v>
      </c>
      <c r="AJ4558" t="s">
        <v>32</v>
      </c>
    </row>
    <row r="4559" spans="1:36" hidden="1" x14ac:dyDescent="0.25">
      <c r="A4559">
        <v>49414.838000000003</v>
      </c>
      <c r="B4559" t="s">
        <v>28</v>
      </c>
      <c r="C4559" t="s">
        <v>28</v>
      </c>
      <c r="D4559" t="s">
        <v>28</v>
      </c>
      <c r="E4559" t="s">
        <v>28</v>
      </c>
      <c r="F4559">
        <v>42836.834000000003</v>
      </c>
      <c r="G4559">
        <v>4.8000000000000001E-2</v>
      </c>
      <c r="H4559">
        <v>0</v>
      </c>
      <c r="I4559">
        <v>4.8000000000000001E-2</v>
      </c>
      <c r="J4559">
        <v>2333.7082753999998</v>
      </c>
      <c r="K4559">
        <v>2334.4240278000002</v>
      </c>
      <c r="L4559" t="s">
        <v>29</v>
      </c>
      <c r="M4559">
        <v>2.2845000000000001E-3</v>
      </c>
      <c r="N4559">
        <v>0</v>
      </c>
      <c r="O4559">
        <v>2.2845000000000001E-3</v>
      </c>
      <c r="P4559">
        <v>42837.119053000002</v>
      </c>
      <c r="Q4559">
        <v>4.1922000000000001E-2</v>
      </c>
      <c r="R4559">
        <v>0</v>
      </c>
      <c r="S4559">
        <v>4.1922000000000001E-2</v>
      </c>
      <c r="T4559" t="s">
        <v>28</v>
      </c>
      <c r="U4559" t="s">
        <v>28</v>
      </c>
      <c r="V4559" s="1" t="s">
        <v>654</v>
      </c>
      <c r="W4559" s="1" t="s">
        <v>399</v>
      </c>
      <c r="X4559">
        <v>76130.407833000005</v>
      </c>
      <c r="Y4559">
        <v>118967.52688600001</v>
      </c>
      <c r="Z4559" t="s">
        <v>35</v>
      </c>
      <c r="AA4559">
        <v>0</v>
      </c>
      <c r="AC4559" s="2"/>
      <c r="AD4559" s="2"/>
      <c r="AE4559" s="2"/>
      <c r="AF4559" s="2"/>
      <c r="AG4559" s="2"/>
      <c r="AH4559" s="3">
        <f>INDEX([1]IDEN_level_ids!$B:$B,MATCH(V4559,[1]IDEN_level_ids!$A:$A,0),1)</f>
        <v>980</v>
      </c>
      <c r="AI4559" s="3">
        <f>INDEX([1]IDEN_level_ids!$B:$B,MATCH(W4559,[1]IDEN_level_ids!$A:$A,0),1)</f>
        <v>683</v>
      </c>
      <c r="AJ4559" t="s">
        <v>32</v>
      </c>
    </row>
    <row r="4560" spans="1:36" x14ac:dyDescent="0.25">
      <c r="A4560">
        <v>49414.838000000003</v>
      </c>
      <c r="B4560">
        <v>42836.834000000003</v>
      </c>
      <c r="C4560">
        <v>4.8000000000000001E-2</v>
      </c>
      <c r="D4560">
        <v>0</v>
      </c>
      <c r="E4560">
        <v>4.8000000000000001E-2</v>
      </c>
      <c r="F4560">
        <v>42836.834000000003</v>
      </c>
      <c r="G4560">
        <v>4.8000000000000001E-2</v>
      </c>
      <c r="H4560">
        <v>0</v>
      </c>
      <c r="I4560">
        <v>4.8000000000000001E-2</v>
      </c>
      <c r="J4560">
        <v>2333.7233126400001</v>
      </c>
      <c r="K4560">
        <v>2334.4390683900001</v>
      </c>
      <c r="L4560" t="s">
        <v>29</v>
      </c>
      <c r="M4560">
        <v>7.3665000000000004E-4</v>
      </c>
      <c r="N4560">
        <v>0</v>
      </c>
      <c r="O4560">
        <v>7.3665000000000004E-4</v>
      </c>
      <c r="P4560">
        <v>42836.843057999999</v>
      </c>
      <c r="Q4560">
        <v>1.3517E-2</v>
      </c>
      <c r="R4560">
        <v>0</v>
      </c>
      <c r="S4560">
        <v>1.3517E-2</v>
      </c>
      <c r="T4560">
        <v>-9.0580000000000001E-3</v>
      </c>
      <c r="U4560">
        <v>-9.0580000000000001E-3</v>
      </c>
      <c r="V4560" s="1" t="s">
        <v>121</v>
      </c>
      <c r="W4560" s="1" t="s">
        <v>587</v>
      </c>
      <c r="X4560">
        <v>25033.890789500001</v>
      </c>
      <c r="Y4560">
        <v>67870.733846999996</v>
      </c>
      <c r="AA4560">
        <v>1</v>
      </c>
      <c r="AC4560" s="2"/>
      <c r="AD4560" s="2">
        <f t="shared" ref="AD4560:AE4563" si="2516">$U4560/$E4560</f>
        <v>-0.18870833333333334</v>
      </c>
      <c r="AE4560" s="2">
        <f t="shared" si="2516"/>
        <v>-0.18870833333333334</v>
      </c>
      <c r="AF4560" s="2">
        <f t="shared" ref="AF4560:AG4563" si="2517">$S4560/$I4560</f>
        <v>0.28160416666666666</v>
      </c>
      <c r="AG4560" s="2">
        <f t="shared" si="2517"/>
        <v>0.28160416666666666</v>
      </c>
      <c r="AH4560" s="3">
        <f>INDEX([1]IDEN_level_ids!$B:$B,MATCH(V4560,[1]IDEN_level_ids!$A:$A,0),1)</f>
        <v>1173</v>
      </c>
      <c r="AI4560" s="3">
        <f>INDEX([1]IDEN_level_ids!$B:$B,MATCH(W4560,[1]IDEN_level_ids!$A:$A,0),1)</f>
        <v>1033</v>
      </c>
      <c r="AJ4560" t="s">
        <v>32</v>
      </c>
    </row>
    <row r="4561" spans="1:36" x14ac:dyDescent="0.25">
      <c r="A4561">
        <v>19797.707999999999</v>
      </c>
      <c r="B4561">
        <v>42820.180999999997</v>
      </c>
      <c r="C4561">
        <v>4.5999999999999999E-2</v>
      </c>
      <c r="D4561">
        <v>0</v>
      </c>
      <c r="E4561">
        <v>4.5999999999999999E-2</v>
      </c>
      <c r="F4561">
        <v>42820.180999999997</v>
      </c>
      <c r="G4561">
        <v>4.5999999999999999E-2</v>
      </c>
      <c r="H4561">
        <v>0</v>
      </c>
      <c r="I4561">
        <v>4.5999999999999999E-2</v>
      </c>
      <c r="J4561">
        <v>2334.6313715000001</v>
      </c>
      <c r="K4561">
        <v>2335.3473288999999</v>
      </c>
      <c r="L4561" t="s">
        <v>29</v>
      </c>
      <c r="M4561">
        <v>1.0698999999999999E-3</v>
      </c>
      <c r="N4561">
        <v>0</v>
      </c>
      <c r="O4561">
        <v>1.0698999999999999E-3</v>
      </c>
      <c r="P4561">
        <v>42820.183003999999</v>
      </c>
      <c r="Q4561">
        <v>1.9618E-2</v>
      </c>
      <c r="R4561">
        <v>0</v>
      </c>
      <c r="S4561">
        <v>1.9618E-2</v>
      </c>
      <c r="T4561">
        <v>-2.0040000000000001E-3</v>
      </c>
      <c r="U4561">
        <v>-2.0040000000000001E-3</v>
      </c>
      <c r="V4561" s="1" t="s">
        <v>363</v>
      </c>
      <c r="W4561" s="1" t="s">
        <v>641</v>
      </c>
      <c r="X4561">
        <v>40205.680208199999</v>
      </c>
      <c r="Y4561">
        <v>83025.863211999997</v>
      </c>
      <c r="AA4561">
        <v>1</v>
      </c>
      <c r="AC4561" s="2"/>
      <c r="AD4561" s="2">
        <f t="shared" si="2516"/>
        <v>-4.3565217391304353E-2</v>
      </c>
      <c r="AE4561" s="2">
        <f t="shared" si="2516"/>
        <v>-4.3565217391304353E-2</v>
      </c>
      <c r="AF4561" s="2">
        <f t="shared" si="2517"/>
        <v>0.42647826086956525</v>
      </c>
      <c r="AG4561" s="2">
        <f t="shared" si="2517"/>
        <v>0.42647826086956525</v>
      </c>
      <c r="AH4561" s="3">
        <f>INDEX([1]IDEN_level_ids!$B:$B,MATCH(V4561,[1]IDEN_level_ids!$A:$A,0),1)</f>
        <v>1106</v>
      </c>
      <c r="AI4561" s="3">
        <f>INDEX([1]IDEN_level_ids!$B:$B,MATCH(W4561,[1]IDEN_level_ids!$A:$A,0),1)</f>
        <v>952</v>
      </c>
      <c r="AJ4561" t="s">
        <v>32</v>
      </c>
    </row>
    <row r="4562" spans="1:36" x14ac:dyDescent="0.25">
      <c r="A4562">
        <v>59520.798999999999</v>
      </c>
      <c r="B4562">
        <v>42797.392999999996</v>
      </c>
      <c r="C4562">
        <v>4.9000000000000002E-2</v>
      </c>
      <c r="D4562">
        <v>0</v>
      </c>
      <c r="E4562">
        <v>4.9000000000000002E-2</v>
      </c>
      <c r="F4562">
        <v>42797.392999999996</v>
      </c>
      <c r="G4562">
        <v>4.9000000000000002E-2</v>
      </c>
      <c r="H4562">
        <v>0</v>
      </c>
      <c r="I4562">
        <v>4.9000000000000002E-2</v>
      </c>
      <c r="J4562">
        <v>2335.8741668399998</v>
      </c>
      <c r="K4562">
        <v>2336.59040026</v>
      </c>
      <c r="L4562" t="s">
        <v>29</v>
      </c>
      <c r="M4562">
        <v>9.0724999999999996E-4</v>
      </c>
      <c r="N4562">
        <v>0</v>
      </c>
      <c r="O4562">
        <v>9.0724999999999996E-4</v>
      </c>
      <c r="P4562">
        <v>42797.402569999998</v>
      </c>
      <c r="Q4562">
        <v>1.6617E-2</v>
      </c>
      <c r="R4562">
        <v>0</v>
      </c>
      <c r="S4562">
        <v>1.6617E-2</v>
      </c>
      <c r="T4562">
        <v>-9.5700000000000004E-3</v>
      </c>
      <c r="U4562">
        <v>-9.5700000000000004E-3</v>
      </c>
      <c r="V4562" s="1" t="s">
        <v>275</v>
      </c>
      <c r="W4562" s="1" t="s">
        <v>644</v>
      </c>
      <c r="X4562">
        <v>35024.504955500001</v>
      </c>
      <c r="Y4562">
        <v>77821.907525000002</v>
      </c>
      <c r="AA4562">
        <v>1</v>
      </c>
      <c r="AC4562" s="2"/>
      <c r="AD4562" s="2">
        <f t="shared" si="2516"/>
        <v>-0.1953061224489796</v>
      </c>
      <c r="AE4562" s="2">
        <f t="shared" si="2516"/>
        <v>-0.1953061224489796</v>
      </c>
      <c r="AF4562" s="2">
        <f t="shared" si="2517"/>
        <v>0.33912244897959182</v>
      </c>
      <c r="AG4562" s="2">
        <f t="shared" si="2517"/>
        <v>0.33912244897959182</v>
      </c>
      <c r="AH4562" s="3">
        <f>INDEX([1]IDEN_level_ids!$B:$B,MATCH(V4562,[1]IDEN_level_ids!$A:$A,0),1)</f>
        <v>1134</v>
      </c>
      <c r="AI4562" s="3">
        <f>INDEX([1]IDEN_level_ids!$B:$B,MATCH(W4562,[1]IDEN_level_ids!$A:$A,0),1)</f>
        <v>971</v>
      </c>
      <c r="AJ4562" t="s">
        <v>32</v>
      </c>
    </row>
    <row r="4563" spans="1:36" x14ac:dyDescent="0.25">
      <c r="A4563">
        <v>19843.778999999999</v>
      </c>
      <c r="B4563">
        <v>42795.536999999997</v>
      </c>
      <c r="C4563">
        <v>4.7E-2</v>
      </c>
      <c r="D4563">
        <v>0</v>
      </c>
      <c r="E4563">
        <v>4.7E-2</v>
      </c>
      <c r="F4563">
        <v>42795.536999999997</v>
      </c>
      <c r="G4563">
        <v>4.7E-2</v>
      </c>
      <c r="H4563">
        <v>0</v>
      </c>
      <c r="I4563">
        <v>4.7E-2</v>
      </c>
      <c r="J4563">
        <v>2335.9741785000001</v>
      </c>
      <c r="K4563">
        <v>2336.6904340999999</v>
      </c>
      <c r="L4563" t="s">
        <v>29</v>
      </c>
      <c r="M4563">
        <v>1.0478E-3</v>
      </c>
      <c r="N4563">
        <v>0</v>
      </c>
      <c r="O4563">
        <v>1.0478E-3</v>
      </c>
      <c r="P4563">
        <v>42795.57041</v>
      </c>
      <c r="Q4563">
        <v>1.9189000000000001E-2</v>
      </c>
      <c r="R4563">
        <v>0</v>
      </c>
      <c r="S4563">
        <v>1.9189000000000001E-2</v>
      </c>
      <c r="T4563">
        <v>-3.3410000000000002E-2</v>
      </c>
      <c r="U4563">
        <v>-3.3410000000000002E-2</v>
      </c>
      <c r="V4563" s="1" t="s">
        <v>341</v>
      </c>
      <c r="W4563" s="1" t="s">
        <v>498</v>
      </c>
      <c r="X4563">
        <v>22277.616150999998</v>
      </c>
      <c r="Y4563">
        <v>65073.186561000002</v>
      </c>
      <c r="AA4563">
        <v>1</v>
      </c>
      <c r="AC4563" s="2"/>
      <c r="AD4563" s="2">
        <f t="shared" si="2516"/>
        <v>-0.71085106382978724</v>
      </c>
      <c r="AE4563" s="2">
        <f t="shared" si="2516"/>
        <v>-0.71085106382978724</v>
      </c>
      <c r="AF4563" s="2">
        <f t="shared" si="2517"/>
        <v>0.40827659574468089</v>
      </c>
      <c r="AG4563" s="2">
        <f t="shared" si="2517"/>
        <v>0.40827659574468089</v>
      </c>
      <c r="AH4563" s="3">
        <f>INDEX([1]IDEN_level_ids!$B:$B,MATCH(V4563,[1]IDEN_level_ids!$A:$A,0),1)</f>
        <v>1195</v>
      </c>
      <c r="AI4563" s="3">
        <f>INDEX([1]IDEN_level_ids!$B:$B,MATCH(W4563,[1]IDEN_level_ids!$A:$A,0),1)</f>
        <v>1059</v>
      </c>
      <c r="AJ4563" t="s">
        <v>32</v>
      </c>
    </row>
    <row r="4564" spans="1:36" hidden="1" x14ac:dyDescent="0.25">
      <c r="A4564">
        <v>19843.778999999999</v>
      </c>
      <c r="B4564" t="s">
        <v>28</v>
      </c>
      <c r="C4564" t="s">
        <v>28</v>
      </c>
      <c r="D4564" t="s">
        <v>28</v>
      </c>
      <c r="E4564" t="s">
        <v>28</v>
      </c>
      <c r="F4564">
        <v>42795.536999999997</v>
      </c>
      <c r="G4564">
        <v>4.7E-2</v>
      </c>
      <c r="H4564">
        <v>0</v>
      </c>
      <c r="I4564">
        <v>4.7E-2</v>
      </c>
      <c r="J4564">
        <v>2335.9982269000002</v>
      </c>
      <c r="K4564">
        <v>2336.7144877999999</v>
      </c>
      <c r="L4564" t="s">
        <v>29</v>
      </c>
      <c r="M4564">
        <v>2.7017999999999999E-3</v>
      </c>
      <c r="N4564">
        <v>0</v>
      </c>
      <c r="O4564">
        <v>2.7017999999999999E-3</v>
      </c>
      <c r="P4564">
        <v>42795.12988</v>
      </c>
      <c r="Q4564">
        <v>4.9481999999999998E-2</v>
      </c>
      <c r="R4564">
        <v>0</v>
      </c>
      <c r="S4564">
        <v>4.9481999999999998E-2</v>
      </c>
      <c r="T4564" t="s">
        <v>28</v>
      </c>
      <c r="U4564" t="s">
        <v>28</v>
      </c>
      <c r="V4564" s="1" t="s">
        <v>563</v>
      </c>
      <c r="W4564" s="1" t="s">
        <v>155</v>
      </c>
      <c r="X4564">
        <v>86390.565252</v>
      </c>
      <c r="Y4564">
        <v>129185.69513199999</v>
      </c>
      <c r="Z4564" t="s">
        <v>35</v>
      </c>
      <c r="AA4564">
        <v>0</v>
      </c>
      <c r="AC4564" s="2"/>
      <c r="AD4564" s="2"/>
      <c r="AE4564" s="2"/>
      <c r="AF4564" s="2"/>
      <c r="AG4564" s="2"/>
      <c r="AH4564" s="3">
        <f>INDEX([1]IDEN_level_ids!$B:$B,MATCH(V4564,[1]IDEN_level_ids!$A:$A,0),1)</f>
        <v>931</v>
      </c>
      <c r="AI4564" s="3">
        <f>INDEX([1]IDEN_level_ids!$B:$B,MATCH(W4564,[1]IDEN_level_ids!$A:$A,0),1)</f>
        <v>525</v>
      </c>
      <c r="AJ4564" t="s">
        <v>32</v>
      </c>
    </row>
    <row r="4565" spans="1:36" x14ac:dyDescent="0.25">
      <c r="A4565">
        <v>99244.876000000004</v>
      </c>
      <c r="B4565">
        <v>42792.781999999999</v>
      </c>
      <c r="C4565">
        <v>9.4E-2</v>
      </c>
      <c r="D4565">
        <v>0</v>
      </c>
      <c r="E4565">
        <v>9.4E-2</v>
      </c>
      <c r="F4565">
        <v>42792.781999999999</v>
      </c>
      <c r="G4565">
        <v>9.4E-2</v>
      </c>
      <c r="H4565">
        <v>0</v>
      </c>
      <c r="I4565">
        <v>9.4E-2</v>
      </c>
      <c r="J4565">
        <v>2336.1253743500001</v>
      </c>
      <c r="K4565">
        <v>2336.8416635799999</v>
      </c>
      <c r="L4565" t="s">
        <v>29</v>
      </c>
      <c r="M4565">
        <v>7.7276999999999999E-4</v>
      </c>
      <c r="N4565">
        <v>0</v>
      </c>
      <c r="O4565">
        <v>7.7276999999999999E-4</v>
      </c>
      <c r="P4565">
        <v>42792.800881000003</v>
      </c>
      <c r="Q4565">
        <v>1.4151E-2</v>
      </c>
      <c r="R4565">
        <v>0</v>
      </c>
      <c r="S4565">
        <v>1.4151E-2</v>
      </c>
      <c r="T4565">
        <v>-1.8880999999999998E-2</v>
      </c>
      <c r="U4565">
        <v>-1.8880999999999998E-2</v>
      </c>
      <c r="V4565" s="1" t="s">
        <v>120</v>
      </c>
      <c r="W4565" s="1" t="s">
        <v>477</v>
      </c>
      <c r="X4565">
        <v>17626.969622000001</v>
      </c>
      <c r="Y4565">
        <v>60419.770503</v>
      </c>
      <c r="AA4565">
        <v>1</v>
      </c>
      <c r="AC4565" s="2"/>
      <c r="AD4565" s="2">
        <f t="shared" ref="AD4565:AE4574" si="2518">$U4565/$E4565</f>
        <v>-0.20086170212765955</v>
      </c>
      <c r="AE4565" s="2">
        <f t="shared" si="2518"/>
        <v>-0.20086170212765955</v>
      </c>
      <c r="AF4565" s="2">
        <f t="shared" ref="AF4565:AG4574" si="2519">$S4565/$I4565</f>
        <v>0.15054255319148938</v>
      </c>
      <c r="AG4565" s="2">
        <f t="shared" si="2519"/>
        <v>0.15054255319148938</v>
      </c>
      <c r="AH4565" s="3">
        <f>INDEX([1]IDEN_level_ids!$B:$B,MATCH(V4565,[1]IDEN_level_ids!$A:$A,0),1)</f>
        <v>1225</v>
      </c>
      <c r="AI4565" s="3">
        <f>INDEX([1]IDEN_level_ids!$B:$B,MATCH(W4565,[1]IDEN_level_ids!$A:$A,0),1)</f>
        <v>1080</v>
      </c>
      <c r="AJ4565" t="s">
        <v>32</v>
      </c>
    </row>
    <row r="4566" spans="1:36" x14ac:dyDescent="0.25">
      <c r="A4566">
        <v>19875.365000000002</v>
      </c>
      <c r="B4566">
        <v>42778.256999999998</v>
      </c>
      <c r="C4566">
        <v>0.05</v>
      </c>
      <c r="D4566">
        <v>0</v>
      </c>
      <c r="E4566">
        <v>0.05</v>
      </c>
      <c r="F4566">
        <v>42778.256999999998</v>
      </c>
      <c r="G4566">
        <v>0.05</v>
      </c>
      <c r="H4566">
        <v>0</v>
      </c>
      <c r="I4566">
        <v>0.05</v>
      </c>
      <c r="J4566">
        <v>2336.92205203</v>
      </c>
      <c r="K4566">
        <v>2337.6385182899999</v>
      </c>
      <c r="L4566" t="s">
        <v>29</v>
      </c>
      <c r="M4566">
        <v>8.3076999999999999E-4</v>
      </c>
      <c r="N4566">
        <v>0</v>
      </c>
      <c r="O4566">
        <v>8.3076999999999999E-4</v>
      </c>
      <c r="P4566">
        <v>42778.213662000002</v>
      </c>
      <c r="Q4566">
        <v>1.5203E-2</v>
      </c>
      <c r="R4566">
        <v>0</v>
      </c>
      <c r="S4566">
        <v>1.5203E-2</v>
      </c>
      <c r="T4566">
        <v>4.3338000000000002E-2</v>
      </c>
      <c r="U4566">
        <v>4.3338000000000002E-2</v>
      </c>
      <c r="V4566" s="1" t="s">
        <v>517</v>
      </c>
      <c r="W4566" s="1" t="s">
        <v>218</v>
      </c>
      <c r="X4566">
        <v>62240.825545</v>
      </c>
      <c r="Y4566">
        <v>105019.03920699999</v>
      </c>
      <c r="AA4566">
        <v>1</v>
      </c>
      <c r="AC4566" s="2"/>
      <c r="AD4566" s="2">
        <f t="shared" si="2518"/>
        <v>0.86675999999999997</v>
      </c>
      <c r="AE4566" s="2">
        <f t="shared" si="2518"/>
        <v>0.86675999999999997</v>
      </c>
      <c r="AF4566" s="2">
        <f t="shared" si="2519"/>
        <v>0.30406</v>
      </c>
      <c r="AG4566" s="2">
        <f t="shared" si="2519"/>
        <v>0.30406</v>
      </c>
      <c r="AH4566" s="3">
        <f>INDEX([1]IDEN_level_ids!$B:$B,MATCH(V4566,[1]IDEN_level_ids!$A:$A,0),1)</f>
        <v>1075</v>
      </c>
      <c r="AI4566" s="3">
        <f>INDEX([1]IDEN_level_ids!$B:$B,MATCH(W4566,[1]IDEN_level_ids!$A:$A,0),1)</f>
        <v>867</v>
      </c>
      <c r="AJ4566" t="s">
        <v>32</v>
      </c>
    </row>
    <row r="4567" spans="1:36" x14ac:dyDescent="0.25">
      <c r="A4567">
        <v>19879.916000000001</v>
      </c>
      <c r="B4567">
        <v>42775.756000000001</v>
      </c>
      <c r="C4567">
        <v>4.8000000000000001E-2</v>
      </c>
      <c r="D4567">
        <v>0</v>
      </c>
      <c r="E4567">
        <v>4.8000000000000001E-2</v>
      </c>
      <c r="F4567">
        <v>42775.756000000001</v>
      </c>
      <c r="G4567">
        <v>4.8000000000000001E-2</v>
      </c>
      <c r="H4567">
        <v>0</v>
      </c>
      <c r="I4567">
        <v>4.8000000000000001E-2</v>
      </c>
      <c r="J4567">
        <v>2337.0553380000001</v>
      </c>
      <c r="K4567">
        <v>2337.7718338</v>
      </c>
      <c r="L4567" t="s">
        <v>29</v>
      </c>
      <c r="M4567">
        <v>1.0296000000000001E-3</v>
      </c>
      <c r="N4567">
        <v>0</v>
      </c>
      <c r="O4567">
        <v>1.0296000000000001E-3</v>
      </c>
      <c r="P4567">
        <v>42775.774159000001</v>
      </c>
      <c r="Q4567">
        <v>1.8839000000000002E-2</v>
      </c>
      <c r="R4567">
        <v>0</v>
      </c>
      <c r="S4567">
        <v>1.8839000000000002E-2</v>
      </c>
      <c r="T4567">
        <v>-1.8159000000000002E-2</v>
      </c>
      <c r="U4567">
        <v>-1.8159000000000002E-2</v>
      </c>
      <c r="V4567" s="1" t="s">
        <v>549</v>
      </c>
      <c r="W4567" s="1" t="s">
        <v>369</v>
      </c>
      <c r="X4567">
        <v>64979.475304</v>
      </c>
      <c r="Y4567">
        <v>107755.249463</v>
      </c>
      <c r="AA4567">
        <v>1</v>
      </c>
      <c r="AC4567" s="2"/>
      <c r="AD4567" s="2">
        <f t="shared" si="2518"/>
        <v>-0.37831250000000005</v>
      </c>
      <c r="AE4567" s="2">
        <f t="shared" si="2518"/>
        <v>-0.37831250000000005</v>
      </c>
      <c r="AF4567" s="2">
        <f t="shared" si="2519"/>
        <v>0.39247916666666671</v>
      </c>
      <c r="AG4567" s="2">
        <f t="shared" si="2519"/>
        <v>0.39247916666666671</v>
      </c>
      <c r="AH4567" s="3">
        <f>INDEX([1]IDEN_level_ids!$B:$B,MATCH(V4567,[1]IDEN_level_ids!$A:$A,0),1)</f>
        <v>1056</v>
      </c>
      <c r="AI4567" s="3">
        <f>INDEX([1]IDEN_level_ids!$B:$B,MATCH(W4567,[1]IDEN_level_ids!$A:$A,0),1)</f>
        <v>832</v>
      </c>
      <c r="AJ4567" t="s">
        <v>32</v>
      </c>
    </row>
    <row r="4568" spans="1:36" x14ac:dyDescent="0.25">
      <c r="A4568">
        <v>19887.679</v>
      </c>
      <c r="B4568">
        <v>42771.377</v>
      </c>
      <c r="C4568">
        <v>5.1999999999999998E-2</v>
      </c>
      <c r="D4568">
        <v>0</v>
      </c>
      <c r="E4568">
        <v>5.1999999999999998E-2</v>
      </c>
      <c r="F4568">
        <v>42771.377</v>
      </c>
      <c r="G4568">
        <v>5.1999999999999998E-2</v>
      </c>
      <c r="H4568">
        <v>0</v>
      </c>
      <c r="I4568">
        <v>5.1999999999999998E-2</v>
      </c>
      <c r="J4568">
        <v>2337.2924204999999</v>
      </c>
      <c r="K4568">
        <v>2338.0089690999998</v>
      </c>
      <c r="L4568" t="s">
        <v>29</v>
      </c>
      <c r="M4568">
        <v>1.0789E-3</v>
      </c>
      <c r="N4568">
        <v>0</v>
      </c>
      <c r="O4568">
        <v>1.0789E-3</v>
      </c>
      <c r="P4568">
        <v>42771.435576999997</v>
      </c>
      <c r="Q4568">
        <v>1.9737999999999999E-2</v>
      </c>
      <c r="R4568">
        <v>0</v>
      </c>
      <c r="S4568">
        <v>1.9737999999999999E-2</v>
      </c>
      <c r="T4568">
        <v>-5.8576999999999997E-2</v>
      </c>
      <c r="U4568">
        <v>-5.8576999999999997E-2</v>
      </c>
      <c r="V4568" s="1" t="s">
        <v>494</v>
      </c>
      <c r="W4568" s="1" t="s">
        <v>435</v>
      </c>
      <c r="X4568">
        <v>62678.709521999997</v>
      </c>
      <c r="Y4568">
        <v>105450.145099</v>
      </c>
      <c r="AA4568">
        <v>1</v>
      </c>
      <c r="AC4568" s="2"/>
      <c r="AD4568" s="2">
        <f t="shared" si="2518"/>
        <v>-1.1264807692307692</v>
      </c>
      <c r="AE4568" s="2">
        <f t="shared" si="2518"/>
        <v>-1.1264807692307692</v>
      </c>
      <c r="AF4568" s="2">
        <f t="shared" si="2519"/>
        <v>0.37957692307692309</v>
      </c>
      <c r="AG4568" s="2">
        <f t="shared" si="2519"/>
        <v>0.37957692307692309</v>
      </c>
      <c r="AH4568" s="3">
        <f>INDEX([1]IDEN_level_ids!$B:$B,MATCH(V4568,[1]IDEN_level_ids!$A:$A,0),1)</f>
        <v>1072</v>
      </c>
      <c r="AI4568" s="3">
        <f>INDEX([1]IDEN_level_ids!$B:$B,MATCH(W4568,[1]IDEN_level_ids!$A:$A,0),1)</f>
        <v>862</v>
      </c>
      <c r="AJ4568" t="s">
        <v>32</v>
      </c>
    </row>
    <row r="4569" spans="1:36" x14ac:dyDescent="0.25">
      <c r="A4569">
        <v>89510.906000000003</v>
      </c>
      <c r="B4569">
        <v>42769.411999999997</v>
      </c>
      <c r="C4569">
        <v>4.7E-2</v>
      </c>
      <c r="D4569">
        <v>0</v>
      </c>
      <c r="E4569">
        <v>4.7E-2</v>
      </c>
      <c r="F4569">
        <v>42769.411999999997</v>
      </c>
      <c r="G4569">
        <v>4.7E-2</v>
      </c>
      <c r="H4569">
        <v>0</v>
      </c>
      <c r="I4569">
        <v>4.7E-2</v>
      </c>
      <c r="J4569">
        <v>2337.4009790999999</v>
      </c>
      <c r="K4569">
        <v>2338.1175518099999</v>
      </c>
      <c r="L4569" t="s">
        <v>29</v>
      </c>
      <c r="M4569">
        <v>7.4737999999999996E-4</v>
      </c>
      <c r="N4569">
        <v>0</v>
      </c>
      <c r="O4569">
        <v>7.4737999999999996E-4</v>
      </c>
      <c r="P4569">
        <v>42769.449262000002</v>
      </c>
      <c r="Q4569">
        <v>1.3671000000000001E-2</v>
      </c>
      <c r="R4569">
        <v>0</v>
      </c>
      <c r="S4569">
        <v>1.3671000000000001E-2</v>
      </c>
      <c r="T4569">
        <v>-3.7262000000000003E-2</v>
      </c>
      <c r="U4569">
        <v>-3.7262000000000003E-2</v>
      </c>
      <c r="V4569" s="1" t="s">
        <v>116</v>
      </c>
      <c r="W4569" s="1" t="s">
        <v>575</v>
      </c>
      <c r="X4569">
        <v>24470.863573300001</v>
      </c>
      <c r="Y4569">
        <v>67240.312835000004</v>
      </c>
      <c r="AA4569">
        <v>1</v>
      </c>
      <c r="AC4569" s="2"/>
      <c r="AD4569" s="2">
        <f t="shared" si="2518"/>
        <v>-0.79280851063829794</v>
      </c>
      <c r="AE4569" s="2">
        <f t="shared" si="2518"/>
        <v>-0.79280851063829794</v>
      </c>
      <c r="AF4569" s="2">
        <f t="shared" si="2519"/>
        <v>0.29087234042553195</v>
      </c>
      <c r="AG4569" s="2">
        <f t="shared" si="2519"/>
        <v>0.29087234042553195</v>
      </c>
      <c r="AH4569" s="3">
        <f>INDEX([1]IDEN_level_ids!$B:$B,MATCH(V4569,[1]IDEN_level_ids!$A:$A,0),1)</f>
        <v>1179</v>
      </c>
      <c r="AI4569" s="3">
        <f>INDEX([1]IDEN_level_ids!$B:$B,MATCH(W4569,[1]IDEN_level_ids!$A:$A,0),1)</f>
        <v>1037</v>
      </c>
      <c r="AJ4569" t="s">
        <v>32</v>
      </c>
    </row>
    <row r="4570" spans="1:36" x14ac:dyDescent="0.25">
      <c r="A4570">
        <v>89520.626000000004</v>
      </c>
      <c r="B4570">
        <v>42768.182000000001</v>
      </c>
      <c r="C4570">
        <v>4.8000000000000001E-2</v>
      </c>
      <c r="D4570">
        <v>0</v>
      </c>
      <c r="E4570">
        <v>4.8000000000000001E-2</v>
      </c>
      <c r="F4570">
        <v>42768.182000000001</v>
      </c>
      <c r="G4570">
        <v>4.8000000000000001E-2</v>
      </c>
      <c r="H4570">
        <v>0</v>
      </c>
      <c r="I4570">
        <v>4.8000000000000001E-2</v>
      </c>
      <c r="J4570">
        <v>2337.4707202499999</v>
      </c>
      <c r="K4570">
        <v>2338.1873084700001</v>
      </c>
      <c r="L4570" t="s">
        <v>29</v>
      </c>
      <c r="M4570">
        <v>6.9463999999999995E-4</v>
      </c>
      <c r="N4570">
        <v>0</v>
      </c>
      <c r="O4570">
        <v>6.9463999999999995E-4</v>
      </c>
      <c r="P4570">
        <v>42768.173293</v>
      </c>
      <c r="Q4570">
        <v>1.2706E-2</v>
      </c>
      <c r="R4570">
        <v>0</v>
      </c>
      <c r="S4570">
        <v>1.2706E-2</v>
      </c>
      <c r="T4570">
        <v>8.7069999999999995E-3</v>
      </c>
      <c r="U4570">
        <v>8.7069999999999995E-3</v>
      </c>
      <c r="V4570" s="1" t="s">
        <v>142</v>
      </c>
      <c r="W4570" s="1" t="s">
        <v>503</v>
      </c>
      <c r="X4570">
        <v>22527.714745000001</v>
      </c>
      <c r="Y4570">
        <v>65295.888037999997</v>
      </c>
      <c r="AA4570">
        <v>1</v>
      </c>
      <c r="AC4570" s="2"/>
      <c r="AD4570" s="2">
        <f t="shared" si="2518"/>
        <v>0.18139583333333331</v>
      </c>
      <c r="AE4570" s="2">
        <f t="shared" si="2518"/>
        <v>0.18139583333333331</v>
      </c>
      <c r="AF4570" s="2">
        <f t="shared" si="2519"/>
        <v>0.26470833333333332</v>
      </c>
      <c r="AG4570" s="2">
        <f t="shared" si="2519"/>
        <v>0.26470833333333332</v>
      </c>
      <c r="AH4570" s="3">
        <f>INDEX([1]IDEN_level_ids!$B:$B,MATCH(V4570,[1]IDEN_level_ids!$A:$A,0),1)</f>
        <v>1193</v>
      </c>
      <c r="AI4570" s="3">
        <f>INDEX([1]IDEN_level_ids!$B:$B,MATCH(W4570,[1]IDEN_level_ids!$A:$A,0),1)</f>
        <v>1055</v>
      </c>
      <c r="AJ4570" t="s">
        <v>32</v>
      </c>
    </row>
    <row r="4571" spans="1:36" x14ac:dyDescent="0.25">
      <c r="A4571">
        <v>29874.807000000001</v>
      </c>
      <c r="B4571">
        <v>42755.148000000001</v>
      </c>
      <c r="C4571">
        <v>4.7E-2</v>
      </c>
      <c r="D4571">
        <v>0</v>
      </c>
      <c r="E4571">
        <v>4.7E-2</v>
      </c>
      <c r="F4571">
        <v>42755.148000000001</v>
      </c>
      <c r="G4571">
        <v>4.7E-2</v>
      </c>
      <c r="H4571">
        <v>0</v>
      </c>
      <c r="I4571">
        <v>4.7E-2</v>
      </c>
      <c r="J4571">
        <v>2338.1822688000002</v>
      </c>
      <c r="K4571">
        <v>2338.8990152000001</v>
      </c>
      <c r="L4571" t="s">
        <v>29</v>
      </c>
      <c r="M4571">
        <v>1.0422999999999999E-3</v>
      </c>
      <c r="N4571">
        <v>0</v>
      </c>
      <c r="O4571">
        <v>1.0422999999999999E-3</v>
      </c>
      <c r="P4571">
        <v>42755.159308000002</v>
      </c>
      <c r="Q4571">
        <v>1.9053E-2</v>
      </c>
      <c r="R4571">
        <v>0</v>
      </c>
      <c r="S4571">
        <v>1.9053E-2</v>
      </c>
      <c r="T4571">
        <v>-1.1308E-2</v>
      </c>
      <c r="U4571">
        <v>-1.1308E-2</v>
      </c>
      <c r="V4571" s="1" t="s">
        <v>244</v>
      </c>
      <c r="W4571" s="1" t="s">
        <v>638</v>
      </c>
      <c r="X4571">
        <v>36640.372779999998</v>
      </c>
      <c r="Y4571">
        <v>79395.532088000007</v>
      </c>
      <c r="AA4571">
        <v>1</v>
      </c>
      <c r="AC4571" s="2"/>
      <c r="AD4571" s="2">
        <f t="shared" si="2518"/>
        <v>-0.24059574468085107</v>
      </c>
      <c r="AE4571" s="2">
        <f t="shared" si="2518"/>
        <v>-0.24059574468085107</v>
      </c>
      <c r="AF4571" s="2">
        <f t="shared" si="2519"/>
        <v>0.40538297872340429</v>
      </c>
      <c r="AG4571" s="2">
        <f t="shared" si="2519"/>
        <v>0.40538297872340429</v>
      </c>
      <c r="AH4571" s="3">
        <f>INDEX([1]IDEN_level_ids!$B:$B,MATCH(V4571,[1]IDEN_level_ids!$A:$A,0),1)</f>
        <v>1123</v>
      </c>
      <c r="AI4571" s="3">
        <f>INDEX([1]IDEN_level_ids!$B:$B,MATCH(W4571,[1]IDEN_level_ids!$A:$A,0),1)</f>
        <v>961</v>
      </c>
      <c r="AJ4571" t="s">
        <v>32</v>
      </c>
    </row>
    <row r="4572" spans="1:36" x14ac:dyDescent="0.25">
      <c r="A4572">
        <v>9961.9470000000001</v>
      </c>
      <c r="B4572">
        <v>42750.93</v>
      </c>
      <c r="C4572">
        <v>4.4999999999999998E-2</v>
      </c>
      <c r="D4572">
        <v>0</v>
      </c>
      <c r="E4572">
        <v>4.4999999999999998E-2</v>
      </c>
      <c r="F4572">
        <v>42750.93</v>
      </c>
      <c r="G4572">
        <v>4.4999999999999998E-2</v>
      </c>
      <c r="H4572">
        <v>0</v>
      </c>
      <c r="I4572">
        <v>4.4999999999999998E-2</v>
      </c>
      <c r="J4572">
        <v>2338.4100174999999</v>
      </c>
      <c r="K4572">
        <v>2339.1268146000002</v>
      </c>
      <c r="L4572" t="s">
        <v>29</v>
      </c>
      <c r="M4572">
        <v>1.1867E-3</v>
      </c>
      <c r="N4572">
        <v>0</v>
      </c>
      <c r="O4572">
        <v>1.1867E-3</v>
      </c>
      <c r="P4572">
        <v>42750.995533000001</v>
      </c>
      <c r="Q4572">
        <v>2.1689E-2</v>
      </c>
      <c r="R4572">
        <v>0</v>
      </c>
      <c r="S4572">
        <v>2.1689E-2</v>
      </c>
      <c r="T4572">
        <v>-6.5532999999999994E-2</v>
      </c>
      <c r="U4572">
        <v>-6.5532999999999994E-2</v>
      </c>
      <c r="V4572" s="1" t="s">
        <v>239</v>
      </c>
      <c r="W4572" s="1" t="s">
        <v>659</v>
      </c>
      <c r="X4572">
        <v>33659.952579999997</v>
      </c>
      <c r="Y4572">
        <v>76410.948113000006</v>
      </c>
      <c r="AA4572">
        <v>1</v>
      </c>
      <c r="AC4572" s="2"/>
      <c r="AD4572" s="2">
        <f t="shared" si="2518"/>
        <v>-1.4562888888888887</v>
      </c>
      <c r="AE4572" s="2">
        <f t="shared" si="2518"/>
        <v>-1.4562888888888887</v>
      </c>
      <c r="AF4572" s="2">
        <f t="shared" si="2519"/>
        <v>0.48197777777777778</v>
      </c>
      <c r="AG4572" s="2">
        <f t="shared" si="2519"/>
        <v>0.48197777777777778</v>
      </c>
      <c r="AH4572" s="3">
        <f>INDEX([1]IDEN_level_ids!$B:$B,MATCH(V4572,[1]IDEN_level_ids!$A:$A,0),1)</f>
        <v>1139</v>
      </c>
      <c r="AI4572" s="3">
        <f>INDEX([1]IDEN_level_ids!$B:$B,MATCH(W4572,[1]IDEN_level_ids!$A:$A,0),1)</f>
        <v>974</v>
      </c>
      <c r="AJ4572" t="s">
        <v>32</v>
      </c>
    </row>
    <row r="4573" spans="1:36" x14ac:dyDescent="0.25">
      <c r="A4573">
        <v>29894.886999999999</v>
      </c>
      <c r="B4573">
        <v>42747.451999999997</v>
      </c>
      <c r="C4573">
        <v>4.9000000000000002E-2</v>
      </c>
      <c r="D4573">
        <v>0</v>
      </c>
      <c r="E4573">
        <v>4.9000000000000002E-2</v>
      </c>
      <c r="F4573">
        <v>42747.451999999997</v>
      </c>
      <c r="G4573">
        <v>4.9000000000000002E-2</v>
      </c>
      <c r="H4573">
        <v>0</v>
      </c>
      <c r="I4573">
        <v>4.9000000000000002E-2</v>
      </c>
      <c r="J4573">
        <v>2338.6107832399998</v>
      </c>
      <c r="K4573">
        <v>2339.3276249300002</v>
      </c>
      <c r="L4573" t="s">
        <v>29</v>
      </c>
      <c r="M4573">
        <v>7.9796999999999995E-4</v>
      </c>
      <c r="N4573">
        <v>0</v>
      </c>
      <c r="O4573">
        <v>7.9796999999999995E-4</v>
      </c>
      <c r="P4573">
        <v>42747.325742000001</v>
      </c>
      <c r="Q4573">
        <v>1.4581999999999999E-2</v>
      </c>
      <c r="R4573">
        <v>0</v>
      </c>
      <c r="S4573">
        <v>1.4581999999999999E-2</v>
      </c>
      <c r="T4573">
        <v>0.12625800000000001</v>
      </c>
      <c r="U4573">
        <v>0.12625800000000001</v>
      </c>
      <c r="V4573" s="1" t="s">
        <v>129</v>
      </c>
      <c r="W4573" s="1" t="s">
        <v>510</v>
      </c>
      <c r="X4573">
        <v>23175.062583999999</v>
      </c>
      <c r="Y4573">
        <v>65922.388326</v>
      </c>
      <c r="AA4573">
        <v>1</v>
      </c>
      <c r="AC4573" s="2"/>
      <c r="AD4573" s="2">
        <f t="shared" si="2518"/>
        <v>2.5766938775510204</v>
      </c>
      <c r="AE4573" s="2">
        <f t="shared" si="2518"/>
        <v>2.5766938775510204</v>
      </c>
      <c r="AF4573" s="2">
        <f t="shared" si="2519"/>
        <v>0.29759183673469386</v>
      </c>
      <c r="AG4573" s="2">
        <f t="shared" si="2519"/>
        <v>0.29759183673469386</v>
      </c>
      <c r="AH4573" s="3">
        <f>INDEX([1]IDEN_level_ids!$B:$B,MATCH(V4573,[1]IDEN_level_ids!$A:$A,0),1)</f>
        <v>1191</v>
      </c>
      <c r="AI4573" s="3">
        <f>INDEX([1]IDEN_level_ids!$B:$B,MATCH(W4573,[1]IDEN_level_ids!$A:$A,0),1)</f>
        <v>1051</v>
      </c>
      <c r="AJ4573" t="s">
        <v>32</v>
      </c>
    </row>
    <row r="4574" spans="1:36" x14ac:dyDescent="0.25">
      <c r="A4574">
        <v>19940.074000000001</v>
      </c>
      <c r="B4574">
        <v>42741.559000000001</v>
      </c>
      <c r="C4574">
        <v>4.5999999999999999E-2</v>
      </c>
      <c r="D4574">
        <v>0</v>
      </c>
      <c r="E4574">
        <v>4.5999999999999999E-2</v>
      </c>
      <c r="F4574">
        <v>42741.559000000001</v>
      </c>
      <c r="G4574">
        <v>4.5999999999999999E-2</v>
      </c>
      <c r="H4574">
        <v>0</v>
      </c>
      <c r="I4574">
        <v>4.5999999999999999E-2</v>
      </c>
      <c r="J4574">
        <v>2338.9265492</v>
      </c>
      <c r="K4574">
        <v>2339.6434611</v>
      </c>
      <c r="L4574" t="s">
        <v>29</v>
      </c>
      <c r="M4574">
        <v>7.7402999999999999E-4</v>
      </c>
      <c r="N4574">
        <v>0</v>
      </c>
      <c r="O4574">
        <v>7.7402999999999999E-4</v>
      </c>
      <c r="P4574">
        <v>42741.555139999997</v>
      </c>
      <c r="Q4574">
        <v>1.414E-2</v>
      </c>
      <c r="R4574">
        <v>0</v>
      </c>
      <c r="S4574">
        <v>1.414E-2</v>
      </c>
      <c r="T4574">
        <v>3.8600000000000001E-3</v>
      </c>
      <c r="U4574">
        <v>3.8600000000000001E-3</v>
      </c>
      <c r="V4574" s="1" t="s">
        <v>180</v>
      </c>
      <c r="W4574" s="1" t="s">
        <v>614</v>
      </c>
      <c r="X4574">
        <v>25934.945172299998</v>
      </c>
      <c r="Y4574">
        <v>68676.500312000004</v>
      </c>
      <c r="AA4574">
        <v>1</v>
      </c>
      <c r="AC4574" s="2"/>
      <c r="AD4574" s="2">
        <f t="shared" si="2518"/>
        <v>8.3913043478260868E-2</v>
      </c>
      <c r="AE4574" s="2">
        <f t="shared" si="2518"/>
        <v>8.3913043478260868E-2</v>
      </c>
      <c r="AF4574" s="2">
        <f t="shared" si="2519"/>
        <v>0.30739130434782608</v>
      </c>
      <c r="AG4574" s="2">
        <f t="shared" si="2519"/>
        <v>0.30739130434782608</v>
      </c>
      <c r="AH4574" s="3">
        <f>INDEX([1]IDEN_level_ids!$B:$B,MATCH(V4574,[1]IDEN_level_ids!$A:$A,0),1)</f>
        <v>1167</v>
      </c>
      <c r="AI4574" s="3">
        <f>INDEX([1]IDEN_level_ids!$B:$B,MATCH(W4574,[1]IDEN_level_ids!$A:$A,0),1)</f>
        <v>1018</v>
      </c>
      <c r="AJ4574" t="s">
        <v>32</v>
      </c>
    </row>
    <row r="4575" spans="1:36" hidden="1" x14ac:dyDescent="0.25">
      <c r="A4575">
        <v>29922.971000000001</v>
      </c>
      <c r="B4575" t="s">
        <v>28</v>
      </c>
      <c r="C4575" t="s">
        <v>28</v>
      </c>
      <c r="D4575" t="s">
        <v>28</v>
      </c>
      <c r="E4575" t="s">
        <v>28</v>
      </c>
      <c r="F4575">
        <v>42736.565000000002</v>
      </c>
      <c r="G4575">
        <v>4.5999999999999999E-2</v>
      </c>
      <c r="H4575">
        <v>0</v>
      </c>
      <c r="I4575">
        <v>4.5999999999999999E-2</v>
      </c>
      <c r="J4575">
        <v>2339.1525053999999</v>
      </c>
      <c r="K4575">
        <v>2339.8694676</v>
      </c>
      <c r="L4575" t="s">
        <v>29</v>
      </c>
      <c r="M4575">
        <v>4.7396000000000001E-3</v>
      </c>
      <c r="N4575">
        <v>0</v>
      </c>
      <c r="O4575">
        <v>4.7396000000000001E-3</v>
      </c>
      <c r="P4575">
        <v>42737.426761000002</v>
      </c>
      <c r="Q4575">
        <v>8.6568999999999993E-2</v>
      </c>
      <c r="R4575">
        <v>0</v>
      </c>
      <c r="S4575">
        <v>8.6568999999999993E-2</v>
      </c>
      <c r="T4575" t="s">
        <v>28</v>
      </c>
      <c r="U4575" t="s">
        <v>28</v>
      </c>
      <c r="V4575" s="1" t="s">
        <v>465</v>
      </c>
      <c r="W4575" s="1" t="s">
        <v>340</v>
      </c>
      <c r="X4575">
        <v>93296.156996999998</v>
      </c>
      <c r="Y4575">
        <v>136033.58375799999</v>
      </c>
      <c r="Z4575" t="s">
        <v>35</v>
      </c>
      <c r="AA4575">
        <v>0</v>
      </c>
      <c r="AC4575" s="2"/>
      <c r="AD4575" s="2"/>
      <c r="AE4575" s="2"/>
      <c r="AF4575" s="2"/>
      <c r="AG4575" s="2"/>
      <c r="AH4575" s="3">
        <f>INDEX([1]IDEN_level_ids!$B:$B,MATCH(V4575,[1]IDEN_level_ids!$A:$A,0),1)</f>
        <v>909</v>
      </c>
      <c r="AI4575" s="3">
        <f>INDEX([1]IDEN_level_ids!$B:$B,MATCH(W4575,[1]IDEN_level_ids!$A:$A,0),1)</f>
        <v>366</v>
      </c>
      <c r="AJ4575" t="s">
        <v>32</v>
      </c>
    </row>
    <row r="4576" spans="1:36" x14ac:dyDescent="0.25">
      <c r="A4576">
        <v>29922.971000000001</v>
      </c>
      <c r="B4576">
        <v>42736.565000000002</v>
      </c>
      <c r="C4576">
        <v>4.5999999999999999E-2</v>
      </c>
      <c r="D4576">
        <v>0</v>
      </c>
      <c r="E4576">
        <v>4.5999999999999999E-2</v>
      </c>
      <c r="F4576">
        <v>42736.565000000002</v>
      </c>
      <c r="G4576">
        <v>4.5999999999999999E-2</v>
      </c>
      <c r="H4576">
        <v>0</v>
      </c>
      <c r="I4576">
        <v>4.5999999999999999E-2</v>
      </c>
      <c r="J4576">
        <v>2339.1992004600002</v>
      </c>
      <c r="K4576">
        <v>2339.91617301</v>
      </c>
      <c r="L4576" t="s">
        <v>29</v>
      </c>
      <c r="M4576">
        <v>6.8068000000000002E-4</v>
      </c>
      <c r="N4576">
        <v>0</v>
      </c>
      <c r="O4576">
        <v>6.8068000000000002E-4</v>
      </c>
      <c r="P4576">
        <v>42736.573708999997</v>
      </c>
      <c r="Q4576">
        <v>1.2432E-2</v>
      </c>
      <c r="R4576">
        <v>0</v>
      </c>
      <c r="S4576">
        <v>1.2432E-2</v>
      </c>
      <c r="T4576">
        <v>-8.7089999999999997E-3</v>
      </c>
      <c r="U4576">
        <v>-8.7089999999999997E-3</v>
      </c>
      <c r="V4576" s="1" t="s">
        <v>141</v>
      </c>
      <c r="W4576" s="1" t="s">
        <v>492</v>
      </c>
      <c r="X4576">
        <v>22080.932533300002</v>
      </c>
      <c r="Y4576">
        <v>64817.506242000003</v>
      </c>
      <c r="AA4576">
        <v>1</v>
      </c>
      <c r="AC4576" s="2"/>
      <c r="AD4576" s="2">
        <f>$U4576/$E4576</f>
        <v>-0.18932608695652173</v>
      </c>
      <c r="AE4576" s="2">
        <f>$U4576/$E4576</f>
        <v>-0.18932608695652173</v>
      </c>
      <c r="AF4576" s="2">
        <f>$S4576/$I4576</f>
        <v>0.27026086956521739</v>
      </c>
      <c r="AG4576" s="2">
        <f>$S4576/$I4576</f>
        <v>0.27026086956521739</v>
      </c>
      <c r="AH4576" s="3">
        <f>INDEX([1]IDEN_level_ids!$B:$B,MATCH(V4576,[1]IDEN_level_ids!$A:$A,0),1)</f>
        <v>1196</v>
      </c>
      <c r="AI4576" s="3">
        <f>INDEX([1]IDEN_level_ids!$B:$B,MATCH(W4576,[1]IDEN_level_ids!$A:$A,0),1)</f>
        <v>1058</v>
      </c>
      <c r="AJ4576" t="s">
        <v>32</v>
      </c>
    </row>
    <row r="4577" spans="1:36" x14ac:dyDescent="0.25">
      <c r="A4577">
        <v>89835.04</v>
      </c>
      <c r="B4577">
        <v>42727.885000000002</v>
      </c>
      <c r="C4577">
        <v>4.8000000000000001E-2</v>
      </c>
      <c r="D4577">
        <v>0</v>
      </c>
      <c r="E4577">
        <v>4.8000000000000001E-2</v>
      </c>
      <c r="F4577">
        <v>42727.885000000002</v>
      </c>
      <c r="G4577">
        <v>4.8000000000000001E-2</v>
      </c>
      <c r="H4577">
        <v>0</v>
      </c>
      <c r="I4577">
        <v>4.8000000000000001E-2</v>
      </c>
      <c r="J4577">
        <v>2339.6742315400002</v>
      </c>
      <c r="K4577">
        <v>2340.3913097499999</v>
      </c>
      <c r="L4577" t="s">
        <v>29</v>
      </c>
      <c r="M4577">
        <v>8.2445000000000001E-4</v>
      </c>
      <c r="N4577">
        <v>0</v>
      </c>
      <c r="O4577">
        <v>8.2445000000000001E-4</v>
      </c>
      <c r="P4577">
        <v>42727.897503</v>
      </c>
      <c r="Q4577">
        <v>1.5051999999999999E-2</v>
      </c>
      <c r="R4577">
        <v>0</v>
      </c>
      <c r="S4577">
        <v>1.5051999999999999E-2</v>
      </c>
      <c r="T4577" t="s">
        <v>28</v>
      </c>
      <c r="U4577">
        <v>-6.5490000000000001E-3</v>
      </c>
      <c r="V4577" s="1" t="s">
        <v>219</v>
      </c>
      <c r="W4577" s="1" t="s">
        <v>507</v>
      </c>
      <c r="X4577">
        <v>20848.381912000001</v>
      </c>
      <c r="Y4577">
        <v>63576.279414999997</v>
      </c>
      <c r="Z4577" t="s">
        <v>67</v>
      </c>
      <c r="AA4577">
        <v>0.28399999999999997</v>
      </c>
      <c r="AC4577">
        <f t="shared" ref="AC4577:AC4578" si="2520">IF(ROUND($F4577,2)=IF($AA4576=0,IF($AA4575=0,IF($AA4574=0,ROUND($F4573,2),ROUND($F4574,2)),ROUND($F4575,2)),ROUND($F4576,2)),   0,1)</f>
        <v>1</v>
      </c>
      <c r="AD4577" s="2">
        <f t="shared" ref="AD4577:AE4577" si="2521">$U4577/$E4577</f>
        <v>-0.13643749999999999</v>
      </c>
      <c r="AE4577" s="2">
        <f t="shared" si="2521"/>
        <v>-0.13643749999999999</v>
      </c>
      <c r="AF4577" s="2">
        <f t="shared" ref="AF4577:AG4577" si="2522">$S4577/$I4577</f>
        <v>0.31358333333333333</v>
      </c>
      <c r="AG4577" s="2">
        <f t="shared" si="2522"/>
        <v>0.31358333333333333</v>
      </c>
      <c r="AH4577" s="3">
        <f>INDEX([1]IDEN_level_ids!$B:$B,MATCH(V4577,[1]IDEN_level_ids!$A:$A,0),1)</f>
        <v>1205</v>
      </c>
      <c r="AI4577" s="3">
        <f>INDEX([1]IDEN_level_ids!$B:$B,MATCH(W4577,[1]IDEN_level_ids!$A:$A,0),1)</f>
        <v>1068</v>
      </c>
      <c r="AJ4577" t="s">
        <v>32</v>
      </c>
    </row>
    <row r="4578" spans="1:36" x14ac:dyDescent="0.25">
      <c r="A4578">
        <v>89835.04</v>
      </c>
      <c r="B4578">
        <v>42727.885000000002</v>
      </c>
      <c r="C4578">
        <v>4.8000000000000001E-2</v>
      </c>
      <c r="D4578">
        <v>0</v>
      </c>
      <c r="E4578">
        <v>4.8000000000000001E-2</v>
      </c>
      <c r="F4578">
        <v>42727.885000000002</v>
      </c>
      <c r="G4578">
        <v>4.8000000000000001E-2</v>
      </c>
      <c r="H4578">
        <v>0</v>
      </c>
      <c r="I4578">
        <v>4.8000000000000001E-2</v>
      </c>
      <c r="J4578">
        <v>2339.6746871599998</v>
      </c>
      <c r="K4578">
        <v>2340.3917654699999</v>
      </c>
      <c r="L4578" t="s">
        <v>29</v>
      </c>
      <c r="M4578">
        <v>9.3804000000000001E-4</v>
      </c>
      <c r="N4578">
        <v>0</v>
      </c>
      <c r="O4578">
        <v>9.3804000000000001E-4</v>
      </c>
      <c r="P4578">
        <v>42727.889182999999</v>
      </c>
      <c r="Q4578">
        <v>1.7125999999999999E-2</v>
      </c>
      <c r="R4578">
        <v>0</v>
      </c>
      <c r="S4578">
        <v>1.7125999999999999E-2</v>
      </c>
      <c r="T4578" t="s">
        <v>28</v>
      </c>
      <c r="U4578">
        <v>-6.5490000000000001E-3</v>
      </c>
      <c r="V4578" s="1" t="s">
        <v>139</v>
      </c>
      <c r="W4578" s="1" t="s">
        <v>501</v>
      </c>
      <c r="X4578">
        <v>18990.077953</v>
      </c>
      <c r="Y4578">
        <v>61717.967135999999</v>
      </c>
      <c r="Z4578" t="s">
        <v>67</v>
      </c>
      <c r="AA4578">
        <v>0.71599999999999997</v>
      </c>
      <c r="AC4578">
        <f t="shared" si="2520"/>
        <v>0</v>
      </c>
      <c r="AD4578" s="2"/>
      <c r="AE4578" s="2">
        <f>($F4578-$Y4578+$X4578)/$E4578*$AA4578</f>
        <v>-6.2396416626143036E-2</v>
      </c>
      <c r="AF4578" s="2"/>
      <c r="AG4578" s="2">
        <f t="shared" ref="AF4577:AG4578" si="2523">$S4578/$I4578</f>
        <v>0.35679166666666662</v>
      </c>
      <c r="AH4578" s="3">
        <f>INDEX([1]IDEN_level_ids!$B:$B,MATCH(V4578,[1]IDEN_level_ids!$A:$A,0),1)</f>
        <v>1216</v>
      </c>
      <c r="AI4578" s="3">
        <f>INDEX([1]IDEN_level_ids!$B:$B,MATCH(W4578,[1]IDEN_level_ids!$A:$A,0),1)</f>
        <v>1078</v>
      </c>
      <c r="AJ4578" t="s">
        <v>32</v>
      </c>
    </row>
    <row r="4579" spans="1:36" x14ac:dyDescent="0.25">
      <c r="A4579">
        <v>69881.11</v>
      </c>
      <c r="B4579">
        <v>42726.279000000002</v>
      </c>
      <c r="C4579">
        <v>4.5999999999999999E-2</v>
      </c>
      <c r="D4579">
        <v>0</v>
      </c>
      <c r="E4579">
        <v>4.5999999999999999E-2</v>
      </c>
      <c r="F4579">
        <v>42726.279000000002</v>
      </c>
      <c r="G4579">
        <v>4.5999999999999999E-2</v>
      </c>
      <c r="H4579">
        <v>0</v>
      </c>
      <c r="I4579">
        <v>4.5999999999999999E-2</v>
      </c>
      <c r="J4579">
        <v>2339.7634394000002</v>
      </c>
      <c r="K4579">
        <v>2340.4805375000001</v>
      </c>
      <c r="L4579" t="s">
        <v>29</v>
      </c>
      <c r="M4579">
        <v>1.0606999999999999E-3</v>
      </c>
      <c r="N4579">
        <v>0</v>
      </c>
      <c r="O4579">
        <v>1.0606999999999999E-3</v>
      </c>
      <c r="P4579">
        <v>42726.268558000003</v>
      </c>
      <c r="Q4579">
        <v>1.9363999999999999E-2</v>
      </c>
      <c r="R4579">
        <v>0</v>
      </c>
      <c r="S4579">
        <v>1.9363999999999999E-2</v>
      </c>
      <c r="T4579">
        <v>1.0442E-2</v>
      </c>
      <c r="U4579">
        <v>1.0442E-2</v>
      </c>
      <c r="V4579" s="1" t="s">
        <v>244</v>
      </c>
      <c r="W4579" s="1" t="s">
        <v>637</v>
      </c>
      <c r="X4579">
        <v>36640.372779999998</v>
      </c>
      <c r="Y4579">
        <v>79366.641338000001</v>
      </c>
      <c r="AA4579">
        <v>1</v>
      </c>
      <c r="AC4579" s="2"/>
      <c r="AD4579" s="2">
        <f t="shared" ref="AD4579:AE4583" si="2524">$U4579/$E4579</f>
        <v>0.22700000000000001</v>
      </c>
      <c r="AE4579" s="2">
        <f t="shared" si="2524"/>
        <v>0.22700000000000001</v>
      </c>
      <c r="AF4579" s="2">
        <f t="shared" ref="AF4579:AF4583" si="2525">$S4579/$I4579</f>
        <v>0.42095652173913045</v>
      </c>
      <c r="AG4579" s="2">
        <f t="shared" ref="AF4569:AG4583" si="2526">$S4579/$I4579</f>
        <v>0.42095652173913045</v>
      </c>
      <c r="AH4579" s="3">
        <f>INDEX([1]IDEN_level_ids!$B:$B,MATCH(V4579,[1]IDEN_level_ids!$A:$A,0),1)</f>
        <v>1123</v>
      </c>
      <c r="AI4579" s="3">
        <f>INDEX([1]IDEN_level_ids!$B:$B,MATCH(W4579,[1]IDEN_level_ids!$A:$A,0),1)</f>
        <v>963</v>
      </c>
      <c r="AJ4579" t="s">
        <v>32</v>
      </c>
    </row>
    <row r="4580" spans="1:36" x14ac:dyDescent="0.25">
      <c r="A4580">
        <v>19991.861000000001</v>
      </c>
      <c r="B4580">
        <v>42710.682000000001</v>
      </c>
      <c r="C4580">
        <v>4.7E-2</v>
      </c>
      <c r="D4580">
        <v>0</v>
      </c>
      <c r="E4580">
        <v>4.7E-2</v>
      </c>
      <c r="F4580">
        <v>42710.682000000001</v>
      </c>
      <c r="G4580">
        <v>4.7E-2</v>
      </c>
      <c r="H4580">
        <v>0</v>
      </c>
      <c r="I4580">
        <v>4.7E-2</v>
      </c>
      <c r="J4580">
        <v>2340.6195855800001</v>
      </c>
      <c r="K4580">
        <v>2341.3368741300001</v>
      </c>
      <c r="L4580" t="s">
        <v>29</v>
      </c>
      <c r="M4580">
        <v>6.2454999999999997E-4</v>
      </c>
      <c r="N4580">
        <v>0</v>
      </c>
      <c r="O4580">
        <v>6.2454999999999997E-4</v>
      </c>
      <c r="P4580">
        <v>42710.641559000003</v>
      </c>
      <c r="Q4580">
        <v>1.1393E-2</v>
      </c>
      <c r="R4580">
        <v>0</v>
      </c>
      <c r="S4580">
        <v>1.1393E-2</v>
      </c>
      <c r="T4580">
        <v>4.0440999999999998E-2</v>
      </c>
      <c r="U4580">
        <v>4.0440999999999998E-2</v>
      </c>
      <c r="V4580" s="1" t="s">
        <v>160</v>
      </c>
      <c r="W4580" s="1" t="s">
        <v>612</v>
      </c>
      <c r="X4580">
        <v>29267.828854899999</v>
      </c>
      <c r="Y4580">
        <v>71978.470413999996</v>
      </c>
      <c r="AA4580">
        <v>1</v>
      </c>
      <c r="AC4580" s="2"/>
      <c r="AD4580" s="2">
        <f t="shared" si="2524"/>
        <v>0.86044680851063826</v>
      </c>
      <c r="AE4580" s="2">
        <f t="shared" si="2524"/>
        <v>0.86044680851063826</v>
      </c>
      <c r="AF4580" s="2">
        <f t="shared" si="2525"/>
        <v>0.24240425531914894</v>
      </c>
      <c r="AG4580" s="2">
        <f t="shared" si="2526"/>
        <v>0.24240425531914894</v>
      </c>
      <c r="AH4580" s="3">
        <f>INDEX([1]IDEN_level_ids!$B:$B,MATCH(V4580,[1]IDEN_level_ids!$A:$A,0),1)</f>
        <v>1152</v>
      </c>
      <c r="AI4580" s="3">
        <f>INDEX([1]IDEN_level_ids!$B:$B,MATCH(W4580,[1]IDEN_level_ids!$A:$A,0),1)</f>
        <v>1001</v>
      </c>
      <c r="AJ4580" t="s">
        <v>32</v>
      </c>
    </row>
    <row r="4581" spans="1:36" x14ac:dyDescent="0.25">
      <c r="A4581">
        <v>40022.531999999999</v>
      </c>
      <c r="B4581">
        <v>42698.633000000002</v>
      </c>
      <c r="C4581">
        <v>4.9000000000000002E-2</v>
      </c>
      <c r="D4581">
        <v>0</v>
      </c>
      <c r="E4581">
        <v>4.9000000000000002E-2</v>
      </c>
      <c r="F4581">
        <v>42698.633000000002</v>
      </c>
      <c r="G4581">
        <v>4.9000000000000002E-2</v>
      </c>
      <c r="H4581">
        <v>0</v>
      </c>
      <c r="I4581">
        <v>4.9000000000000002E-2</v>
      </c>
      <c r="J4581">
        <v>2341.2816502000001</v>
      </c>
      <c r="K4581">
        <v>2341.9990861000001</v>
      </c>
      <c r="L4581" t="s">
        <v>29</v>
      </c>
      <c r="M4581">
        <v>1.3937999999999999E-3</v>
      </c>
      <c r="N4581">
        <v>0</v>
      </c>
      <c r="O4581">
        <v>1.3937999999999999E-3</v>
      </c>
      <c r="P4581">
        <v>42698.564911000001</v>
      </c>
      <c r="Q4581">
        <v>2.5411E-2</v>
      </c>
      <c r="R4581">
        <v>0</v>
      </c>
      <c r="S4581">
        <v>2.5411E-2</v>
      </c>
      <c r="T4581">
        <v>6.8088999999999997E-2</v>
      </c>
      <c r="U4581">
        <v>6.8088999999999997E-2</v>
      </c>
      <c r="V4581" s="1" t="s">
        <v>588</v>
      </c>
      <c r="W4581" s="1" t="s">
        <v>387</v>
      </c>
      <c r="X4581">
        <v>68374.560746999996</v>
      </c>
      <c r="Y4581">
        <v>111073.125658</v>
      </c>
      <c r="AA4581">
        <v>1</v>
      </c>
      <c r="AC4581" s="2"/>
      <c r="AD4581" s="2">
        <f t="shared" si="2524"/>
        <v>1.3895714285714285</v>
      </c>
      <c r="AE4581" s="2">
        <f t="shared" si="2524"/>
        <v>1.3895714285714285</v>
      </c>
      <c r="AF4581" s="2">
        <f t="shared" si="2525"/>
        <v>0.51859183673469389</v>
      </c>
      <c r="AG4581" s="2">
        <f t="shared" si="2526"/>
        <v>0.51859183673469389</v>
      </c>
      <c r="AH4581" s="3">
        <f>INDEX([1]IDEN_level_ids!$B:$B,MATCH(V4581,[1]IDEN_level_ids!$A:$A,0),1)</f>
        <v>1027</v>
      </c>
      <c r="AI4581" s="3">
        <f>INDEX([1]IDEN_level_ids!$B:$B,MATCH(W4581,[1]IDEN_level_ids!$A:$A,0),1)</f>
        <v>809</v>
      </c>
      <c r="AJ4581" t="s">
        <v>32</v>
      </c>
    </row>
    <row r="4582" spans="1:36" x14ac:dyDescent="0.25">
      <c r="A4582">
        <v>20022.852999999999</v>
      </c>
      <c r="B4582">
        <v>42691.364000000001</v>
      </c>
      <c r="C4582">
        <v>4.8000000000000001E-2</v>
      </c>
      <c r="D4582">
        <v>0</v>
      </c>
      <c r="E4582">
        <v>4.8000000000000001E-2</v>
      </c>
      <c r="F4582">
        <v>42691.364000000001</v>
      </c>
      <c r="G4582">
        <v>4.8000000000000001E-2</v>
      </c>
      <c r="H4582">
        <v>0</v>
      </c>
      <c r="I4582">
        <v>4.8000000000000001E-2</v>
      </c>
      <c r="J4582">
        <v>2341.6798864399998</v>
      </c>
      <c r="K4582">
        <v>2342.3974109699998</v>
      </c>
      <c r="L4582" t="s">
        <v>29</v>
      </c>
      <c r="M4582">
        <v>5.7494999999999996E-4</v>
      </c>
      <c r="N4582">
        <v>0</v>
      </c>
      <c r="O4582">
        <v>5.7494999999999996E-4</v>
      </c>
      <c r="P4582">
        <v>42691.304017000002</v>
      </c>
      <c r="Q4582">
        <v>1.0479E-2</v>
      </c>
      <c r="R4582">
        <v>0</v>
      </c>
      <c r="S4582">
        <v>1.0479E-2</v>
      </c>
      <c r="T4582">
        <v>5.9983000000000002E-2</v>
      </c>
      <c r="U4582">
        <v>5.9983000000000002E-2</v>
      </c>
      <c r="V4582" s="1" t="s">
        <v>138</v>
      </c>
      <c r="W4582" s="1" t="s">
        <v>573</v>
      </c>
      <c r="X4582">
        <v>26446.942078200002</v>
      </c>
      <c r="Y4582">
        <v>69138.246094999995</v>
      </c>
      <c r="AA4582">
        <v>1</v>
      </c>
      <c r="AC4582" s="2"/>
      <c r="AD4582" s="2">
        <f t="shared" si="2524"/>
        <v>1.2496458333333333</v>
      </c>
      <c r="AE4582" s="2">
        <f t="shared" si="2524"/>
        <v>1.2496458333333333</v>
      </c>
      <c r="AF4582" s="2">
        <f t="shared" si="2525"/>
        <v>0.21831249999999999</v>
      </c>
      <c r="AG4582" s="2">
        <f t="shared" si="2526"/>
        <v>0.21831249999999999</v>
      </c>
      <c r="AH4582" s="3">
        <f>INDEX([1]IDEN_level_ids!$B:$B,MATCH(V4582,[1]IDEN_level_ids!$A:$A,0),1)</f>
        <v>1165</v>
      </c>
      <c r="AI4582" s="3">
        <f>INDEX([1]IDEN_level_ids!$B:$B,MATCH(W4582,[1]IDEN_level_ids!$A:$A,0),1)</f>
        <v>1017</v>
      </c>
      <c r="AJ4582" t="s">
        <v>32</v>
      </c>
    </row>
    <row r="4583" spans="1:36" x14ac:dyDescent="0.25">
      <c r="A4583">
        <v>50161.163</v>
      </c>
      <c r="B4583">
        <v>42664.177000000003</v>
      </c>
      <c r="C4583">
        <v>9.1999999999999998E-2</v>
      </c>
      <c r="D4583">
        <v>0</v>
      </c>
      <c r="E4583">
        <v>9.1999999999999998E-2</v>
      </c>
      <c r="F4583">
        <v>42664.177000000003</v>
      </c>
      <c r="G4583">
        <v>9.1999999999999998E-2</v>
      </c>
      <c r="H4583">
        <v>0</v>
      </c>
      <c r="I4583">
        <v>9.1999999999999998E-2</v>
      </c>
      <c r="J4583">
        <v>2343.1634009200002</v>
      </c>
      <c r="K4583">
        <v>2343.8812557800002</v>
      </c>
      <c r="L4583" t="s">
        <v>29</v>
      </c>
      <c r="M4583">
        <v>8.2461999999999998E-4</v>
      </c>
      <c r="N4583">
        <v>0</v>
      </c>
      <c r="O4583">
        <v>8.2461999999999998E-4</v>
      </c>
      <c r="P4583">
        <v>42664.277362000001</v>
      </c>
      <c r="Q4583">
        <v>1.5010000000000001E-2</v>
      </c>
      <c r="R4583">
        <v>0</v>
      </c>
      <c r="S4583">
        <v>1.5010000000000001E-2</v>
      </c>
      <c r="T4583">
        <v>-0.10036200000000001</v>
      </c>
      <c r="U4583">
        <v>-0.10036200000000001</v>
      </c>
      <c r="V4583" s="1" t="s">
        <v>530</v>
      </c>
      <c r="W4583" s="1" t="s">
        <v>198</v>
      </c>
      <c r="X4583">
        <v>60166.160038100003</v>
      </c>
      <c r="Y4583">
        <v>102830.4374</v>
      </c>
      <c r="AA4583">
        <v>1</v>
      </c>
      <c r="AC4583" s="2"/>
      <c r="AD4583" s="2">
        <f t="shared" si="2524"/>
        <v>-1.0908913043478261</v>
      </c>
      <c r="AE4583" s="2">
        <f t="shared" si="2524"/>
        <v>-1.0908913043478261</v>
      </c>
      <c r="AF4583" s="2">
        <f t="shared" si="2525"/>
        <v>0.16315217391304349</v>
      </c>
      <c r="AG4583" s="2">
        <f t="shared" si="2526"/>
        <v>0.16315217391304349</v>
      </c>
      <c r="AH4583" s="3">
        <f>INDEX([1]IDEN_level_ids!$B:$B,MATCH(V4583,[1]IDEN_level_ids!$A:$A,0),1)</f>
        <v>1082</v>
      </c>
      <c r="AI4583" s="3">
        <f>INDEX([1]IDEN_level_ids!$B:$B,MATCH(W4583,[1]IDEN_level_ids!$A:$A,0),1)</f>
        <v>879</v>
      </c>
      <c r="AJ4583" t="s">
        <v>32</v>
      </c>
    </row>
    <row r="4584" spans="1:36" hidden="1" x14ac:dyDescent="0.25">
      <c r="A4584">
        <v>50161.163</v>
      </c>
      <c r="B4584" t="s">
        <v>28</v>
      </c>
      <c r="C4584" t="s">
        <v>28</v>
      </c>
      <c r="D4584" t="s">
        <v>28</v>
      </c>
      <c r="E4584" t="s">
        <v>28</v>
      </c>
      <c r="F4584">
        <v>42664.177000000003</v>
      </c>
      <c r="G4584">
        <v>9.1999999999999998E-2</v>
      </c>
      <c r="H4584">
        <v>0</v>
      </c>
      <c r="I4584">
        <v>9.1999999999999998E-2</v>
      </c>
      <c r="J4584">
        <v>2343.1781463000002</v>
      </c>
      <c r="K4584">
        <v>2343.8960044999999</v>
      </c>
      <c r="L4584" t="s">
        <v>29</v>
      </c>
      <c r="M4584">
        <v>1.7331E-3</v>
      </c>
      <c r="N4584">
        <v>0</v>
      </c>
      <c r="O4584">
        <v>1.7331E-3</v>
      </c>
      <c r="P4584">
        <v>42664.008902000001</v>
      </c>
      <c r="Q4584">
        <v>3.1546999999999999E-2</v>
      </c>
      <c r="R4584">
        <v>0</v>
      </c>
      <c r="S4584">
        <v>3.1546999999999999E-2</v>
      </c>
      <c r="T4584" t="s">
        <v>28</v>
      </c>
      <c r="U4584" t="s">
        <v>28</v>
      </c>
      <c r="V4584" s="1" t="s">
        <v>248</v>
      </c>
      <c r="W4584" s="1" t="s">
        <v>654</v>
      </c>
      <c r="X4584">
        <v>33466.398931000003</v>
      </c>
      <c r="Y4584">
        <v>76130.407833000005</v>
      </c>
      <c r="Z4584" t="s">
        <v>35</v>
      </c>
      <c r="AA4584">
        <v>0</v>
      </c>
      <c r="AC4584" s="2"/>
      <c r="AD4584" s="2"/>
      <c r="AE4584" s="2"/>
      <c r="AF4584" s="2"/>
      <c r="AG4584" s="2"/>
      <c r="AH4584" s="3">
        <f>INDEX([1]IDEN_level_ids!$B:$B,MATCH(V4584,[1]IDEN_level_ids!$A:$A,0),1)</f>
        <v>1138</v>
      </c>
      <c r="AI4584" s="3">
        <f>INDEX([1]IDEN_level_ids!$B:$B,MATCH(W4584,[1]IDEN_level_ids!$A:$A,0),1)</f>
        <v>980</v>
      </c>
      <c r="AJ4584" t="s">
        <v>32</v>
      </c>
    </row>
    <row r="4585" spans="1:36" hidden="1" x14ac:dyDescent="0.25">
      <c r="A4585">
        <v>50161.163</v>
      </c>
      <c r="B4585" t="s">
        <v>28</v>
      </c>
      <c r="C4585" t="s">
        <v>28</v>
      </c>
      <c r="D4585" t="s">
        <v>28</v>
      </c>
      <c r="E4585" t="s">
        <v>28</v>
      </c>
      <c r="F4585">
        <v>42664.177000000003</v>
      </c>
      <c r="G4585">
        <v>9.1999999999999998E-2</v>
      </c>
      <c r="H4585">
        <v>0</v>
      </c>
      <c r="I4585">
        <v>9.1999999999999998E-2</v>
      </c>
      <c r="J4585">
        <v>2343.1956065700001</v>
      </c>
      <c r="K4585">
        <v>2343.9134686100001</v>
      </c>
      <c r="L4585" t="s">
        <v>29</v>
      </c>
      <c r="M4585">
        <v>9.2630999999999996E-4</v>
      </c>
      <c r="N4585">
        <v>0</v>
      </c>
      <c r="O4585">
        <v>9.2630999999999996E-4</v>
      </c>
      <c r="P4585">
        <v>42663.691018999998</v>
      </c>
      <c r="Q4585">
        <v>1.6861000000000001E-2</v>
      </c>
      <c r="R4585">
        <v>0</v>
      </c>
      <c r="S4585">
        <v>1.6861000000000001E-2</v>
      </c>
      <c r="T4585" t="s">
        <v>28</v>
      </c>
      <c r="U4585" t="s">
        <v>28</v>
      </c>
      <c r="V4585" s="1" t="s">
        <v>517</v>
      </c>
      <c r="W4585" s="1" t="s">
        <v>436</v>
      </c>
      <c r="X4585">
        <v>62240.825545</v>
      </c>
      <c r="Y4585">
        <v>104904.51656400001</v>
      </c>
      <c r="Z4585" t="s">
        <v>35</v>
      </c>
      <c r="AA4585">
        <v>0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1075</v>
      </c>
      <c r="AI4585" s="3">
        <f>INDEX([1]IDEN_level_ids!$B:$B,MATCH(W4585,[1]IDEN_level_ids!$A:$A,0),1)</f>
        <v>868</v>
      </c>
      <c r="AJ4585" t="s">
        <v>32</v>
      </c>
    </row>
    <row r="4586" spans="1:36" x14ac:dyDescent="0.25">
      <c r="A4586">
        <v>30158.743999999999</v>
      </c>
      <c r="B4586">
        <v>42635.303</v>
      </c>
      <c r="C4586">
        <v>4.8000000000000001E-2</v>
      </c>
      <c r="D4586">
        <v>0</v>
      </c>
      <c r="E4586">
        <v>4.8000000000000001E-2</v>
      </c>
      <c r="F4586">
        <v>42635.303</v>
      </c>
      <c r="G4586">
        <v>4.8000000000000001E-2</v>
      </c>
      <c r="H4586">
        <v>0</v>
      </c>
      <c r="I4586">
        <v>4.8000000000000001E-2</v>
      </c>
      <c r="J4586">
        <v>2344.7580794999999</v>
      </c>
      <c r="K4586">
        <v>2345.4762896000002</v>
      </c>
      <c r="L4586" t="s">
        <v>29</v>
      </c>
      <c r="M4586">
        <v>1.1414999999999999E-3</v>
      </c>
      <c r="N4586">
        <v>0</v>
      </c>
      <c r="O4586">
        <v>1.1414999999999999E-3</v>
      </c>
      <c r="P4586">
        <v>42635.263653000002</v>
      </c>
      <c r="Q4586">
        <v>2.0749E-2</v>
      </c>
      <c r="R4586">
        <v>0</v>
      </c>
      <c r="S4586">
        <v>2.0749E-2</v>
      </c>
      <c r="T4586">
        <v>3.9347E-2</v>
      </c>
      <c r="U4586">
        <v>3.9347E-2</v>
      </c>
      <c r="V4586" s="1" t="s">
        <v>262</v>
      </c>
      <c r="W4586" s="1" t="s">
        <v>647</v>
      </c>
      <c r="X4586">
        <v>35828.425340599999</v>
      </c>
      <c r="Y4586">
        <v>78463.688993999996</v>
      </c>
      <c r="AA4586">
        <v>1</v>
      </c>
      <c r="AC4586" s="2"/>
      <c r="AD4586" s="2">
        <f t="shared" ref="AD4586:AE4587" si="2527">$U4586/$E4586</f>
        <v>0.81972916666666662</v>
      </c>
      <c r="AE4586" s="2">
        <f t="shared" si="2527"/>
        <v>0.81972916666666662</v>
      </c>
      <c r="AF4586" s="2">
        <f t="shared" ref="AF4586:AG4587" si="2528">$S4586/$I4586</f>
        <v>0.43227083333333333</v>
      </c>
      <c r="AG4586" s="2">
        <f t="shared" si="2528"/>
        <v>0.43227083333333333</v>
      </c>
      <c r="AH4586" s="3">
        <f>INDEX([1]IDEN_level_ids!$B:$B,MATCH(V4586,[1]IDEN_level_ids!$A:$A,0),1)</f>
        <v>1128</v>
      </c>
      <c r="AI4586" s="3">
        <f>INDEX([1]IDEN_level_ids!$B:$B,MATCH(W4586,[1]IDEN_level_ids!$A:$A,0),1)</f>
        <v>969</v>
      </c>
      <c r="AJ4586" t="s">
        <v>32</v>
      </c>
    </row>
    <row r="4587" spans="1:36" x14ac:dyDescent="0.25">
      <c r="A4587">
        <v>40223.837</v>
      </c>
      <c r="B4587">
        <v>42630.906999999999</v>
      </c>
      <c r="C4587">
        <v>4.9000000000000002E-2</v>
      </c>
      <c r="D4587">
        <v>0</v>
      </c>
      <c r="E4587">
        <v>4.9000000000000002E-2</v>
      </c>
      <c r="F4587">
        <v>42630.906999999999</v>
      </c>
      <c r="G4587">
        <v>4.9000000000000002E-2</v>
      </c>
      <c r="H4587">
        <v>0</v>
      </c>
      <c r="I4587">
        <v>4.9000000000000002E-2</v>
      </c>
      <c r="J4587">
        <v>2344.9970555</v>
      </c>
      <c r="K4587">
        <v>2345.7153188799998</v>
      </c>
      <c r="L4587" t="s">
        <v>29</v>
      </c>
      <c r="M4587">
        <v>9.2856999999999998E-4</v>
      </c>
      <c r="N4587">
        <v>0</v>
      </c>
      <c r="O4587">
        <v>9.2856999999999998E-4</v>
      </c>
      <c r="P4587">
        <v>42630.919104000001</v>
      </c>
      <c r="Q4587">
        <v>1.6875999999999999E-2</v>
      </c>
      <c r="R4587">
        <v>0</v>
      </c>
      <c r="S4587">
        <v>1.6875999999999999E-2</v>
      </c>
      <c r="T4587">
        <v>-1.2104E-2</v>
      </c>
      <c r="U4587">
        <v>-1.2104E-2</v>
      </c>
      <c r="V4587" s="1" t="s">
        <v>528</v>
      </c>
      <c r="W4587" s="1" t="s">
        <v>210</v>
      </c>
      <c r="X4587">
        <v>58158.043936000002</v>
      </c>
      <c r="Y4587">
        <v>100788.96304</v>
      </c>
      <c r="AA4587">
        <v>1</v>
      </c>
      <c r="AC4587" s="2"/>
      <c r="AD4587" s="2">
        <f t="shared" si="2527"/>
        <v>-0.24702040816326529</v>
      </c>
      <c r="AE4587" s="2">
        <f t="shared" si="2527"/>
        <v>-0.24702040816326529</v>
      </c>
      <c r="AF4587" s="2">
        <f t="shared" si="2528"/>
        <v>0.3444081632653061</v>
      </c>
      <c r="AG4587" s="2">
        <f t="shared" si="2528"/>
        <v>0.3444081632653061</v>
      </c>
      <c r="AH4587" s="3">
        <f>INDEX([1]IDEN_level_ids!$B:$B,MATCH(V4587,[1]IDEN_level_ids!$A:$A,0),1)</f>
        <v>1084</v>
      </c>
      <c r="AI4587" s="3">
        <f>INDEX([1]IDEN_level_ids!$B:$B,MATCH(W4587,[1]IDEN_level_ids!$A:$A,0),1)</f>
        <v>892</v>
      </c>
      <c r="AJ4587" t="s">
        <v>32</v>
      </c>
    </row>
    <row r="4588" spans="1:36" hidden="1" x14ac:dyDescent="0.25">
      <c r="A4588">
        <v>40223.837</v>
      </c>
      <c r="B4588" t="s">
        <v>28</v>
      </c>
      <c r="C4588" t="s">
        <v>28</v>
      </c>
      <c r="D4588" t="s">
        <v>28</v>
      </c>
      <c r="E4588" t="s">
        <v>28</v>
      </c>
      <c r="F4588">
        <v>42630.906999999999</v>
      </c>
      <c r="G4588">
        <v>4.9000000000000002E-2</v>
      </c>
      <c r="H4588">
        <v>0</v>
      </c>
      <c r="I4588">
        <v>4.9000000000000002E-2</v>
      </c>
      <c r="J4588">
        <v>2345.0016664</v>
      </c>
      <c r="K4588">
        <v>2345.7199307999999</v>
      </c>
      <c r="L4588" t="s">
        <v>29</v>
      </c>
      <c r="M4588">
        <v>1.0555E-3</v>
      </c>
      <c r="N4588">
        <v>0</v>
      </c>
      <c r="O4588">
        <v>1.0555E-3</v>
      </c>
      <c r="P4588">
        <v>42630.835288000002</v>
      </c>
      <c r="Q4588">
        <v>1.9182000000000001E-2</v>
      </c>
      <c r="R4588">
        <v>0</v>
      </c>
      <c r="S4588">
        <v>1.9182000000000001E-2</v>
      </c>
      <c r="T4588" t="s">
        <v>28</v>
      </c>
      <c r="U4588" t="s">
        <v>28</v>
      </c>
      <c r="V4588" s="1" t="s">
        <v>522</v>
      </c>
      <c r="W4588" s="1" t="s">
        <v>414</v>
      </c>
      <c r="X4588">
        <v>63593.331553999997</v>
      </c>
      <c r="Y4588">
        <v>106224.16684200001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1067</v>
      </c>
      <c r="AI4588" s="3">
        <f>INDEX([1]IDEN_level_ids!$B:$B,MATCH(W4588,[1]IDEN_level_ids!$A:$A,0),1)</f>
        <v>851</v>
      </c>
      <c r="AJ4588" t="s">
        <v>32</v>
      </c>
    </row>
    <row r="4589" spans="1:36" x14ac:dyDescent="0.25">
      <c r="A4589">
        <v>30196.786</v>
      </c>
      <c r="B4589">
        <v>42616.481</v>
      </c>
      <c r="C4589">
        <v>4.4999999999999998E-2</v>
      </c>
      <c r="D4589">
        <v>0</v>
      </c>
      <c r="E4589">
        <v>4.4999999999999998E-2</v>
      </c>
      <c r="F4589">
        <v>42616.481</v>
      </c>
      <c r="G4589">
        <v>4.4999999999999998E-2</v>
      </c>
      <c r="H4589">
        <v>0</v>
      </c>
      <c r="I4589">
        <v>4.4999999999999998E-2</v>
      </c>
      <c r="J4589">
        <v>2345.7924720300002</v>
      </c>
      <c r="K4589">
        <v>2346.5109127000001</v>
      </c>
      <c r="L4589" t="s">
        <v>29</v>
      </c>
      <c r="M4589">
        <v>8.8712000000000003E-4</v>
      </c>
      <c r="N4589">
        <v>0</v>
      </c>
      <c r="O4589">
        <v>8.8712000000000003E-4</v>
      </c>
      <c r="P4589">
        <v>42616.464921999999</v>
      </c>
      <c r="Q4589">
        <v>1.6112000000000001E-2</v>
      </c>
      <c r="R4589">
        <v>0</v>
      </c>
      <c r="S4589">
        <v>1.6112000000000001E-2</v>
      </c>
      <c r="T4589">
        <v>1.6077999999999999E-2</v>
      </c>
      <c r="U4589">
        <v>1.6077999999999999E-2</v>
      </c>
      <c r="V4589" s="1" t="s">
        <v>389</v>
      </c>
      <c r="W4589" s="1" t="s">
        <v>602</v>
      </c>
      <c r="X4589">
        <v>24250.58584</v>
      </c>
      <c r="Y4589">
        <v>66867.050761999999</v>
      </c>
      <c r="AA4589">
        <v>1</v>
      </c>
      <c r="AC4589" s="2"/>
      <c r="AD4589" s="2">
        <f t="shared" ref="AD4589:AE4590" si="2529">$U4589/$E4589</f>
        <v>0.35728888888888888</v>
      </c>
      <c r="AE4589" s="2">
        <f t="shared" si="2529"/>
        <v>0.35728888888888888</v>
      </c>
      <c r="AF4589" s="2">
        <f t="shared" ref="AF4589:AG4590" si="2530">$S4589/$I4589</f>
        <v>0.3580444444444445</v>
      </c>
      <c r="AG4589" s="2">
        <f t="shared" si="2530"/>
        <v>0.3580444444444445</v>
      </c>
      <c r="AH4589" s="3">
        <f>INDEX([1]IDEN_level_ids!$B:$B,MATCH(V4589,[1]IDEN_level_ids!$A:$A,0),1)</f>
        <v>1178</v>
      </c>
      <c r="AI4589" s="3">
        <f>INDEX([1]IDEN_level_ids!$B:$B,MATCH(W4589,[1]IDEN_level_ids!$A:$A,0),1)</f>
        <v>1043</v>
      </c>
      <c r="AJ4589" t="s">
        <v>32</v>
      </c>
    </row>
    <row r="4590" spans="1:36" x14ac:dyDescent="0.25">
      <c r="A4590">
        <v>20133.39</v>
      </c>
      <c r="B4590">
        <v>42614.762999999999</v>
      </c>
      <c r="C4590">
        <v>5.0999999999999997E-2</v>
      </c>
      <c r="D4590">
        <v>0</v>
      </c>
      <c r="E4590">
        <v>5.0999999999999997E-2</v>
      </c>
      <c r="F4590">
        <v>42614.762999999999</v>
      </c>
      <c r="G4590">
        <v>5.0999999999999997E-2</v>
      </c>
      <c r="H4590">
        <v>0</v>
      </c>
      <c r="I4590">
        <v>5.0999999999999997E-2</v>
      </c>
      <c r="J4590">
        <v>2345.8863829000002</v>
      </c>
      <c r="K4590">
        <v>2346.6048445000001</v>
      </c>
      <c r="L4590" t="s">
        <v>29</v>
      </c>
      <c r="M4590">
        <v>1.0038E-3</v>
      </c>
      <c r="N4590">
        <v>0</v>
      </c>
      <c r="O4590">
        <v>1.0038E-3</v>
      </c>
      <c r="P4590">
        <v>42614.759035000003</v>
      </c>
      <c r="Q4590">
        <v>1.8228999999999999E-2</v>
      </c>
      <c r="R4590">
        <v>0</v>
      </c>
      <c r="S4590">
        <v>1.8228999999999999E-2</v>
      </c>
      <c r="T4590">
        <v>3.9649999999999998E-3</v>
      </c>
      <c r="U4590">
        <v>3.9649999999999998E-3</v>
      </c>
      <c r="V4590" s="1" t="s">
        <v>476</v>
      </c>
      <c r="W4590" s="1" t="s">
        <v>210</v>
      </c>
      <c r="X4590">
        <v>58174.204005</v>
      </c>
      <c r="Y4590">
        <v>100788.96304</v>
      </c>
      <c r="AA4590">
        <v>1</v>
      </c>
      <c r="AC4590" s="2"/>
      <c r="AD4590" s="2">
        <f t="shared" si="2529"/>
        <v>7.7745098039215685E-2</v>
      </c>
      <c r="AE4590" s="2">
        <f t="shared" si="2529"/>
        <v>7.7745098039215685E-2</v>
      </c>
      <c r="AF4590" s="2">
        <f t="shared" si="2530"/>
        <v>0.35743137254901963</v>
      </c>
      <c r="AG4590" s="2">
        <f t="shared" si="2530"/>
        <v>0.35743137254901963</v>
      </c>
      <c r="AH4590" s="3">
        <f>INDEX([1]IDEN_level_ids!$B:$B,MATCH(V4590,[1]IDEN_level_ids!$A:$A,0),1)</f>
        <v>1083</v>
      </c>
      <c r="AI4590" s="3">
        <f>INDEX([1]IDEN_level_ids!$B:$B,MATCH(W4590,[1]IDEN_level_ids!$A:$A,0),1)</f>
        <v>892</v>
      </c>
      <c r="AJ4590" t="s">
        <v>32</v>
      </c>
    </row>
    <row r="4591" spans="1:36" hidden="1" x14ac:dyDescent="0.25">
      <c r="A4591">
        <v>20133.39</v>
      </c>
      <c r="B4591" t="s">
        <v>28</v>
      </c>
      <c r="C4591" t="s">
        <v>28</v>
      </c>
      <c r="D4591" t="s">
        <v>28</v>
      </c>
      <c r="E4591" t="s">
        <v>28</v>
      </c>
      <c r="F4591">
        <v>42614.762999999999</v>
      </c>
      <c r="G4591">
        <v>5.0999999999999997E-2</v>
      </c>
      <c r="H4591">
        <v>0</v>
      </c>
      <c r="I4591">
        <v>5.0999999999999997E-2</v>
      </c>
      <c r="J4591">
        <v>2345.8919652999998</v>
      </c>
      <c r="K4591">
        <v>2346.6104282000001</v>
      </c>
      <c r="L4591" t="s">
        <v>29</v>
      </c>
      <c r="M4591">
        <v>1.4561000000000001E-3</v>
      </c>
      <c r="N4591">
        <v>0</v>
      </c>
      <c r="O4591">
        <v>1.4561000000000001E-3</v>
      </c>
      <c r="P4591">
        <v>42614.657635000003</v>
      </c>
      <c r="Q4591">
        <v>2.6442E-2</v>
      </c>
      <c r="R4591">
        <v>0</v>
      </c>
      <c r="S4591">
        <v>2.6442E-2</v>
      </c>
      <c r="T4591" t="s">
        <v>28</v>
      </c>
      <c r="U4591" t="s">
        <v>28</v>
      </c>
      <c r="V4591" s="1" t="s">
        <v>320</v>
      </c>
      <c r="W4591" s="1" t="s">
        <v>663</v>
      </c>
      <c r="X4591">
        <v>30994.543476999999</v>
      </c>
      <c r="Y4591">
        <v>73609.201111999995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1145</v>
      </c>
      <c r="AI4591" s="3">
        <f>INDEX([1]IDEN_level_ids!$B:$B,MATCH(W4591,[1]IDEN_level_ids!$A:$A,0),1)</f>
        <v>993</v>
      </c>
      <c r="AJ4591" t="s">
        <v>32</v>
      </c>
    </row>
    <row r="4592" spans="1:36" x14ac:dyDescent="0.25">
      <c r="A4592">
        <v>50380.887999999999</v>
      </c>
      <c r="B4592">
        <v>42599.936000000002</v>
      </c>
      <c r="C4592">
        <v>9.0999999999999998E-2</v>
      </c>
      <c r="D4592">
        <v>0</v>
      </c>
      <c r="E4592">
        <v>9.0999999999999998E-2</v>
      </c>
      <c r="F4592">
        <v>42599.936000000002</v>
      </c>
      <c r="G4592">
        <v>9.0999999999999998E-2</v>
      </c>
      <c r="H4592">
        <v>0</v>
      </c>
      <c r="I4592">
        <v>9.0999999999999998E-2</v>
      </c>
      <c r="J4592">
        <v>2346.7036185299999</v>
      </c>
      <c r="K4592">
        <v>2347.42226235</v>
      </c>
      <c r="L4592" t="s">
        <v>29</v>
      </c>
      <c r="M4592">
        <v>9.8014999999999994E-4</v>
      </c>
      <c r="N4592">
        <v>0</v>
      </c>
      <c r="O4592">
        <v>9.8014999999999994E-4</v>
      </c>
      <c r="P4592">
        <v>42599.919752000002</v>
      </c>
      <c r="Q4592">
        <v>1.7787000000000001E-2</v>
      </c>
      <c r="R4592">
        <v>0</v>
      </c>
      <c r="S4592">
        <v>1.7787000000000001E-2</v>
      </c>
      <c r="T4592">
        <v>1.6247999999999999E-2</v>
      </c>
      <c r="U4592">
        <v>1.6247999999999999E-2</v>
      </c>
      <c r="V4592" s="1" t="s">
        <v>421</v>
      </c>
      <c r="W4592" s="1" t="s">
        <v>665</v>
      </c>
      <c r="X4592">
        <v>28936.406290999999</v>
      </c>
      <c r="Y4592">
        <v>71536.326042999994</v>
      </c>
      <c r="AA4592">
        <v>1</v>
      </c>
      <c r="AC4592" s="2"/>
      <c r="AD4592" s="2">
        <f>$U4592/$E4592</f>
        <v>0.17854945054945054</v>
      </c>
      <c r="AE4592" s="2">
        <f>$U4592/$E4592</f>
        <v>0.17854945054945054</v>
      </c>
      <c r="AF4592" s="2">
        <f>$S4592/$I4592</f>
        <v>0.19546153846153846</v>
      </c>
      <c r="AG4592" s="2">
        <f>$S4592/$I4592</f>
        <v>0.19546153846153846</v>
      </c>
      <c r="AH4592" s="3">
        <f>INDEX([1]IDEN_level_ids!$B:$B,MATCH(V4592,[1]IDEN_level_ids!$A:$A,0),1)</f>
        <v>1153</v>
      </c>
      <c r="AI4592" s="3">
        <f>INDEX([1]IDEN_level_ids!$B:$B,MATCH(W4592,[1]IDEN_level_ids!$A:$A,0),1)</f>
        <v>1004</v>
      </c>
      <c r="AJ4592" t="s">
        <v>32</v>
      </c>
    </row>
    <row r="4593" spans="1:36" hidden="1" x14ac:dyDescent="0.25">
      <c r="A4593">
        <v>20166.448</v>
      </c>
      <c r="B4593" t="s">
        <v>28</v>
      </c>
      <c r="C4593" t="s">
        <v>28</v>
      </c>
      <c r="D4593" t="s">
        <v>28</v>
      </c>
      <c r="E4593" t="s">
        <v>28</v>
      </c>
      <c r="F4593">
        <v>42588.375</v>
      </c>
      <c r="G4593">
        <v>4.4999999999999998E-2</v>
      </c>
      <c r="H4593">
        <v>0</v>
      </c>
      <c r="I4593">
        <v>4.4999999999999998E-2</v>
      </c>
      <c r="J4593">
        <v>2347.3307961999999</v>
      </c>
      <c r="K4593">
        <v>2348.0495799</v>
      </c>
      <c r="L4593" t="s">
        <v>29</v>
      </c>
      <c r="M4593">
        <v>2.5655000000000001E-3</v>
      </c>
      <c r="N4593">
        <v>0</v>
      </c>
      <c r="O4593">
        <v>2.5655000000000001E-3</v>
      </c>
      <c r="P4593">
        <v>42588.538527999997</v>
      </c>
      <c r="Q4593">
        <v>4.6531999999999997E-2</v>
      </c>
      <c r="R4593">
        <v>0</v>
      </c>
      <c r="S4593">
        <v>4.6531999999999997E-2</v>
      </c>
      <c r="T4593" t="s">
        <v>28</v>
      </c>
      <c r="U4593" t="s">
        <v>28</v>
      </c>
      <c r="V4593" s="1" t="s">
        <v>618</v>
      </c>
      <c r="W4593" s="1" t="s">
        <v>353</v>
      </c>
      <c r="X4593">
        <v>80988.852094999995</v>
      </c>
      <c r="Y4593">
        <v>123577.390623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3">
        <f>INDEX([1]IDEN_level_ids!$B:$B,MATCH(V4593,[1]IDEN_level_ids!$A:$A,0),1)</f>
        <v>958</v>
      </c>
      <c r="AI4593" s="3">
        <f>INDEX([1]IDEN_level_ids!$B:$B,MATCH(W4593,[1]IDEN_level_ids!$A:$A,0),1)</f>
        <v>592</v>
      </c>
      <c r="AJ4593" t="s">
        <v>32</v>
      </c>
    </row>
    <row r="4594" spans="1:36" x14ac:dyDescent="0.25">
      <c r="A4594">
        <v>20166.448</v>
      </c>
      <c r="B4594">
        <v>42588.375</v>
      </c>
      <c r="C4594">
        <v>4.4999999999999998E-2</v>
      </c>
      <c r="D4594">
        <v>0</v>
      </c>
      <c r="E4594">
        <v>4.4999999999999998E-2</v>
      </c>
      <c r="F4594">
        <v>42588.375</v>
      </c>
      <c r="G4594">
        <v>4.4999999999999998E-2</v>
      </c>
      <c r="H4594">
        <v>0</v>
      </c>
      <c r="I4594">
        <v>4.4999999999999998E-2</v>
      </c>
      <c r="J4594">
        <v>2347.3390915</v>
      </c>
      <c r="K4594">
        <v>2348.0578771</v>
      </c>
      <c r="L4594" t="s">
        <v>29</v>
      </c>
      <c r="M4594">
        <v>1.8037000000000001E-3</v>
      </c>
      <c r="N4594">
        <v>0</v>
      </c>
      <c r="O4594">
        <v>1.8037000000000001E-3</v>
      </c>
      <c r="P4594">
        <v>42588.388035999997</v>
      </c>
      <c r="Q4594">
        <v>3.2716000000000002E-2</v>
      </c>
      <c r="R4594">
        <v>0</v>
      </c>
      <c r="S4594">
        <v>3.2716000000000002E-2</v>
      </c>
      <c r="T4594">
        <v>-1.3036000000000001E-2</v>
      </c>
      <c r="U4594">
        <v>-1.3036000000000001E-2</v>
      </c>
      <c r="V4594" s="1" t="s">
        <v>310</v>
      </c>
      <c r="W4594" s="1" t="s">
        <v>565</v>
      </c>
      <c r="X4594">
        <v>23955.269566999999</v>
      </c>
      <c r="Y4594">
        <v>66543.657603</v>
      </c>
      <c r="AA4594">
        <v>1</v>
      </c>
      <c r="AC4594" s="2"/>
      <c r="AD4594" s="2">
        <f t="shared" ref="AD4594:AE4599" si="2531">$U4594/$E4594</f>
        <v>-0.28968888888888894</v>
      </c>
      <c r="AE4594" s="2">
        <f t="shared" si="2531"/>
        <v>-0.28968888888888894</v>
      </c>
      <c r="AF4594" s="2">
        <f t="shared" ref="AF4594:AG4599" si="2532">$S4594/$I4594</f>
        <v>0.72702222222222235</v>
      </c>
      <c r="AG4594" s="2">
        <f t="shared" si="2532"/>
        <v>0.72702222222222235</v>
      </c>
      <c r="AH4594" s="3">
        <f>INDEX([1]IDEN_level_ids!$B:$B,MATCH(V4594,[1]IDEN_level_ids!$A:$A,0),1)</f>
        <v>1181</v>
      </c>
      <c r="AI4594" s="3">
        <f>INDEX([1]IDEN_level_ids!$B:$B,MATCH(W4594,[1]IDEN_level_ids!$A:$A,0),1)</f>
        <v>1046</v>
      </c>
      <c r="AJ4594" t="s">
        <v>32</v>
      </c>
    </row>
    <row r="4595" spans="1:36" x14ac:dyDescent="0.25">
      <c r="A4595">
        <v>20193.937999999998</v>
      </c>
      <c r="B4595">
        <v>42564.362999999998</v>
      </c>
      <c r="C4595">
        <v>0.25</v>
      </c>
      <c r="D4595">
        <v>0</v>
      </c>
      <c r="E4595">
        <v>0.25</v>
      </c>
      <c r="F4595">
        <v>42564.362999999998</v>
      </c>
      <c r="G4595">
        <v>0.25</v>
      </c>
      <c r="H4595">
        <v>0</v>
      </c>
      <c r="I4595">
        <v>0.25</v>
      </c>
      <c r="J4595">
        <v>2348.6507962000001</v>
      </c>
      <c r="K4595">
        <v>2349.3698743</v>
      </c>
      <c r="L4595" t="s">
        <v>29</v>
      </c>
      <c r="M4595">
        <v>1.1255E-3</v>
      </c>
      <c r="N4595">
        <v>0</v>
      </c>
      <c r="O4595">
        <v>1.1255E-3</v>
      </c>
      <c r="P4595">
        <v>42564.604701999997</v>
      </c>
      <c r="Q4595">
        <v>2.0390999999999999E-2</v>
      </c>
      <c r="R4595">
        <v>0</v>
      </c>
      <c r="S4595">
        <v>2.0390999999999999E-2</v>
      </c>
      <c r="T4595">
        <v>-0.2417</v>
      </c>
      <c r="U4595">
        <v>-0.2417</v>
      </c>
      <c r="V4595" s="1" t="s">
        <v>421</v>
      </c>
      <c r="W4595" s="1" t="s">
        <v>606</v>
      </c>
      <c r="X4595">
        <v>28936.406290999999</v>
      </c>
      <c r="Y4595">
        <v>71501.010993000004</v>
      </c>
      <c r="AA4595">
        <v>1</v>
      </c>
      <c r="AC4595" s="2"/>
      <c r="AD4595" s="2">
        <f t="shared" si="2531"/>
        <v>-0.96679999999999999</v>
      </c>
      <c r="AE4595" s="2">
        <f t="shared" si="2531"/>
        <v>-0.96679999999999999</v>
      </c>
      <c r="AF4595" s="2">
        <f t="shared" si="2532"/>
        <v>8.1563999999999998E-2</v>
      </c>
      <c r="AG4595" s="2">
        <f t="shared" si="2532"/>
        <v>8.1563999999999998E-2</v>
      </c>
      <c r="AH4595" s="3">
        <f>INDEX([1]IDEN_level_ids!$B:$B,MATCH(V4595,[1]IDEN_level_ids!$A:$A,0),1)</f>
        <v>1153</v>
      </c>
      <c r="AI4595" s="3">
        <f>INDEX([1]IDEN_level_ids!$B:$B,MATCH(W4595,[1]IDEN_level_ids!$A:$A,0),1)</f>
        <v>1000</v>
      </c>
      <c r="AJ4595" t="s">
        <v>32</v>
      </c>
    </row>
    <row r="4596" spans="1:36" x14ac:dyDescent="0.25">
      <c r="A4596">
        <v>40392.688999999998</v>
      </c>
      <c r="B4596">
        <v>42562.152999999998</v>
      </c>
      <c r="C4596">
        <v>9.2999999999999999E-2</v>
      </c>
      <c r="D4596">
        <v>0</v>
      </c>
      <c r="E4596">
        <v>9.2999999999999999E-2</v>
      </c>
      <c r="F4596">
        <v>42562.152999999998</v>
      </c>
      <c r="G4596">
        <v>9.2999999999999999E-2</v>
      </c>
      <c r="H4596">
        <v>0</v>
      </c>
      <c r="I4596">
        <v>9.2999999999999999E-2</v>
      </c>
      <c r="J4596">
        <v>2348.7873814999998</v>
      </c>
      <c r="K4596">
        <v>2349.5064901000001</v>
      </c>
      <c r="L4596" t="s">
        <v>29</v>
      </c>
      <c r="M4596">
        <v>1.0065E-3</v>
      </c>
      <c r="N4596">
        <v>0</v>
      </c>
      <c r="O4596">
        <v>1.0065E-3</v>
      </c>
      <c r="P4596">
        <v>42562.129716000003</v>
      </c>
      <c r="Q4596">
        <v>1.8232000000000002E-2</v>
      </c>
      <c r="R4596">
        <v>0</v>
      </c>
      <c r="S4596">
        <v>1.8232000000000002E-2</v>
      </c>
      <c r="T4596">
        <v>2.3283999999999999E-2</v>
      </c>
      <c r="U4596">
        <v>2.3283999999999999E-2</v>
      </c>
      <c r="V4596" s="1" t="s">
        <v>477</v>
      </c>
      <c r="W4596" s="1" t="s">
        <v>236</v>
      </c>
      <c r="X4596">
        <v>60419.770503</v>
      </c>
      <c r="Y4596">
        <v>102981.900219</v>
      </c>
      <c r="AA4596">
        <v>1</v>
      </c>
      <c r="AC4596" s="2"/>
      <c r="AD4596" s="2">
        <f t="shared" si="2531"/>
        <v>0.25036559139784947</v>
      </c>
      <c r="AE4596" s="2">
        <f t="shared" si="2531"/>
        <v>0.25036559139784947</v>
      </c>
      <c r="AF4596" s="2">
        <f t="shared" si="2532"/>
        <v>0.19604301075268818</v>
      </c>
      <c r="AG4596" s="2">
        <f t="shared" si="2532"/>
        <v>0.19604301075268818</v>
      </c>
      <c r="AH4596" s="3">
        <f>INDEX([1]IDEN_level_ids!$B:$B,MATCH(V4596,[1]IDEN_level_ids!$A:$A,0),1)</f>
        <v>1080</v>
      </c>
      <c r="AI4596" s="3">
        <f>INDEX([1]IDEN_level_ids!$B:$B,MATCH(W4596,[1]IDEN_level_ids!$A:$A,0),1)</f>
        <v>878</v>
      </c>
      <c r="AJ4596" t="s">
        <v>32</v>
      </c>
    </row>
    <row r="4597" spans="1:36" x14ac:dyDescent="0.25">
      <c r="A4597">
        <v>30318.6</v>
      </c>
      <c r="B4597">
        <v>42546.849000000002</v>
      </c>
      <c r="C4597">
        <v>4.9000000000000002E-2</v>
      </c>
      <c r="D4597">
        <v>0</v>
      </c>
      <c r="E4597">
        <v>4.9000000000000002E-2</v>
      </c>
      <c r="F4597">
        <v>42546.849000000002</v>
      </c>
      <c r="G4597">
        <v>4.9000000000000002E-2</v>
      </c>
      <c r="H4597">
        <v>0</v>
      </c>
      <c r="I4597">
        <v>4.9000000000000002E-2</v>
      </c>
      <c r="J4597">
        <v>2349.6359997</v>
      </c>
      <c r="K4597">
        <v>2350.3552976999999</v>
      </c>
      <c r="L4597" t="s">
        <v>29</v>
      </c>
      <c r="M4597">
        <v>1.0870999999999999E-3</v>
      </c>
      <c r="N4597">
        <v>0</v>
      </c>
      <c r="O4597">
        <v>1.0870999999999999E-3</v>
      </c>
      <c r="P4597">
        <v>42546.758822999996</v>
      </c>
      <c r="Q4597">
        <v>1.9678000000000001E-2</v>
      </c>
      <c r="R4597">
        <v>0</v>
      </c>
      <c r="S4597">
        <v>1.9678000000000001E-2</v>
      </c>
      <c r="T4597">
        <v>9.0176999999999993E-2</v>
      </c>
      <c r="U4597">
        <v>9.0176999999999993E-2</v>
      </c>
      <c r="V4597" s="1" t="s">
        <v>527</v>
      </c>
      <c r="W4597" s="1" t="s">
        <v>423</v>
      </c>
      <c r="X4597">
        <v>64857.163310999997</v>
      </c>
      <c r="Y4597">
        <v>107403.92213399999</v>
      </c>
      <c r="AA4597">
        <v>1</v>
      </c>
      <c r="AC4597" s="2"/>
      <c r="AD4597" s="2">
        <f t="shared" si="2531"/>
        <v>1.84034693877551</v>
      </c>
      <c r="AE4597" s="2">
        <f t="shared" si="2531"/>
        <v>1.84034693877551</v>
      </c>
      <c r="AF4597" s="2">
        <f t="shared" si="2532"/>
        <v>0.4015918367346939</v>
      </c>
      <c r="AG4597" s="2">
        <f t="shared" si="2532"/>
        <v>0.4015918367346939</v>
      </c>
      <c r="AH4597" s="3">
        <f>INDEX([1]IDEN_level_ids!$B:$B,MATCH(V4597,[1]IDEN_level_ids!$A:$A,0),1)</f>
        <v>1057</v>
      </c>
      <c r="AI4597" s="3">
        <f>INDEX([1]IDEN_level_ids!$B:$B,MATCH(W4597,[1]IDEN_level_ids!$A:$A,0),1)</f>
        <v>838</v>
      </c>
      <c r="AJ4597" t="s">
        <v>32</v>
      </c>
    </row>
    <row r="4598" spans="1:36" x14ac:dyDescent="0.25">
      <c r="A4598">
        <v>90990.232000000004</v>
      </c>
      <c r="B4598">
        <v>42539.197999999997</v>
      </c>
      <c r="C4598">
        <v>4.9000000000000002E-2</v>
      </c>
      <c r="D4598">
        <v>0</v>
      </c>
      <c r="E4598">
        <v>4.9000000000000002E-2</v>
      </c>
      <c r="F4598">
        <v>42539.197999999997</v>
      </c>
      <c r="G4598">
        <v>4.9000000000000002E-2</v>
      </c>
      <c r="H4598">
        <v>0</v>
      </c>
      <c r="I4598">
        <v>4.9000000000000002E-2</v>
      </c>
      <c r="J4598">
        <v>2350.05407242</v>
      </c>
      <c r="K4598">
        <v>2350.7734637600001</v>
      </c>
      <c r="L4598" t="s">
        <v>29</v>
      </c>
      <c r="M4598">
        <v>7.2645000000000001E-4</v>
      </c>
      <c r="N4598">
        <v>0</v>
      </c>
      <c r="O4598">
        <v>7.2645000000000001E-4</v>
      </c>
      <c r="P4598">
        <v>42539.190415999998</v>
      </c>
      <c r="Q4598">
        <v>1.3146E-2</v>
      </c>
      <c r="R4598">
        <v>0</v>
      </c>
      <c r="S4598">
        <v>1.3146E-2</v>
      </c>
      <c r="T4598">
        <v>7.5839999999999996E-3</v>
      </c>
      <c r="U4598">
        <v>7.5839999999999996E-3</v>
      </c>
      <c r="V4598" s="1" t="s">
        <v>120</v>
      </c>
      <c r="W4598" s="1" t="s">
        <v>530</v>
      </c>
      <c r="X4598">
        <v>17626.969622000001</v>
      </c>
      <c r="Y4598">
        <v>60166.160038100003</v>
      </c>
      <c r="AA4598">
        <v>1</v>
      </c>
      <c r="AC4598" s="2"/>
      <c r="AD4598" s="2">
        <f t="shared" si="2531"/>
        <v>0.15477551020408162</v>
      </c>
      <c r="AE4598" s="2">
        <f t="shared" si="2531"/>
        <v>0.15477551020408162</v>
      </c>
      <c r="AF4598" s="2">
        <f t="shared" si="2532"/>
        <v>0.26828571428571429</v>
      </c>
      <c r="AG4598" s="2">
        <f t="shared" si="2532"/>
        <v>0.26828571428571429</v>
      </c>
      <c r="AH4598" s="3">
        <f>INDEX([1]IDEN_level_ids!$B:$B,MATCH(V4598,[1]IDEN_level_ids!$A:$A,0),1)</f>
        <v>1225</v>
      </c>
      <c r="AI4598" s="3">
        <f>INDEX([1]IDEN_level_ids!$B:$B,MATCH(W4598,[1]IDEN_level_ids!$A:$A,0),1)</f>
        <v>1082</v>
      </c>
      <c r="AJ4598" t="s">
        <v>32</v>
      </c>
    </row>
    <row r="4599" spans="1:36" x14ac:dyDescent="0.25">
      <c r="A4599">
        <v>30381.437999999998</v>
      </c>
      <c r="B4599">
        <v>42500.468000000001</v>
      </c>
      <c r="C4599">
        <v>0.09</v>
      </c>
      <c r="D4599">
        <v>0</v>
      </c>
      <c r="E4599">
        <v>0.09</v>
      </c>
      <c r="F4599">
        <v>42500.468000000001</v>
      </c>
      <c r="G4599">
        <v>0.09</v>
      </c>
      <c r="H4599">
        <v>0</v>
      </c>
      <c r="I4599">
        <v>0.09</v>
      </c>
      <c r="J4599">
        <v>2352.1886669</v>
      </c>
      <c r="K4599">
        <v>2352.9085349000002</v>
      </c>
      <c r="L4599" t="s">
        <v>29</v>
      </c>
      <c r="M4599">
        <v>1.4338E-3</v>
      </c>
      <c r="N4599">
        <v>0</v>
      </c>
      <c r="O4599">
        <v>1.4338E-3</v>
      </c>
      <c r="P4599">
        <v>42500.589596999998</v>
      </c>
      <c r="Q4599">
        <v>2.5898999999999998E-2</v>
      </c>
      <c r="R4599">
        <v>0</v>
      </c>
      <c r="S4599">
        <v>2.5898999999999998E-2</v>
      </c>
      <c r="T4599" t="s">
        <v>28</v>
      </c>
      <c r="U4599">
        <v>-9.3396999999999994E-2</v>
      </c>
      <c r="V4599" s="1" t="s">
        <v>409</v>
      </c>
      <c r="W4599" s="1" t="s">
        <v>604</v>
      </c>
      <c r="X4599">
        <v>28885.126241000002</v>
      </c>
      <c r="Y4599">
        <v>71385.715838000004</v>
      </c>
      <c r="Z4599" t="s">
        <v>67</v>
      </c>
      <c r="AA4599">
        <v>0.111</v>
      </c>
      <c r="AC4599">
        <f t="shared" ref="AC4599:AC4600" si="2533">IF(ROUND($F4599,2)=IF($AA4598=0,IF($AA4597=0,IF($AA4596=0,ROUND($F4595,2),ROUND($F4596,2)),ROUND($F4597,2)),ROUND($F4598,2)),   0,1)</f>
        <v>1</v>
      </c>
      <c r="AD4599" s="2">
        <f t="shared" si="2531"/>
        <v>-1.0377444444444444</v>
      </c>
      <c r="AE4599" s="2">
        <f t="shared" si="2531"/>
        <v>-1.0377444444444444</v>
      </c>
      <c r="AF4599" s="2">
        <f t="shared" si="2532"/>
        <v>0.28776666666666667</v>
      </c>
      <c r="AG4599" s="2">
        <f t="shared" si="2532"/>
        <v>0.28776666666666667</v>
      </c>
      <c r="AH4599" s="3">
        <f>INDEX([1]IDEN_level_ids!$B:$B,MATCH(V4599,[1]IDEN_level_ids!$A:$A,0),1)</f>
        <v>1154</v>
      </c>
      <c r="AI4599" s="3">
        <f>INDEX([1]IDEN_level_ids!$B:$B,MATCH(W4599,[1]IDEN_level_ids!$A:$A,0),1)</f>
        <v>1005</v>
      </c>
      <c r="AJ4599" t="s">
        <v>32</v>
      </c>
    </row>
    <row r="4600" spans="1:36" x14ac:dyDescent="0.25">
      <c r="A4600">
        <v>30381.437999999998</v>
      </c>
      <c r="B4600">
        <v>42500.468000000001</v>
      </c>
      <c r="C4600">
        <v>0.09</v>
      </c>
      <c r="D4600">
        <v>0</v>
      </c>
      <c r="E4600">
        <v>0.09</v>
      </c>
      <c r="F4600">
        <v>42500.468000000001</v>
      </c>
      <c r="G4600">
        <v>0.09</v>
      </c>
      <c r="H4600">
        <v>0</v>
      </c>
      <c r="I4600">
        <v>0.09</v>
      </c>
      <c r="J4600">
        <v>2352.1904229800002</v>
      </c>
      <c r="K4600">
        <v>2352.9102914</v>
      </c>
      <c r="L4600" t="s">
        <v>29</v>
      </c>
      <c r="M4600">
        <v>9.0501999999999998E-4</v>
      </c>
      <c r="N4600">
        <v>0</v>
      </c>
      <c r="O4600">
        <v>9.0501999999999998E-4</v>
      </c>
      <c r="P4600">
        <v>42500.557868999997</v>
      </c>
      <c r="Q4600">
        <v>1.6347E-2</v>
      </c>
      <c r="R4600">
        <v>0</v>
      </c>
      <c r="S4600">
        <v>1.6347E-2</v>
      </c>
      <c r="T4600" t="s">
        <v>28</v>
      </c>
      <c r="U4600">
        <v>-9.3396999999999994E-2</v>
      </c>
      <c r="V4600" s="1" t="s">
        <v>151</v>
      </c>
      <c r="W4600" s="1" t="s">
        <v>513</v>
      </c>
      <c r="X4600">
        <v>23647.796426000001</v>
      </c>
      <c r="Y4600">
        <v>66148.354294999997</v>
      </c>
      <c r="Z4600" t="s">
        <v>67</v>
      </c>
      <c r="AA4600">
        <v>0.88900000000000001</v>
      </c>
      <c r="AC4600">
        <f t="shared" si="2533"/>
        <v>0</v>
      </c>
      <c r="AD4600" s="2"/>
      <c r="AE4600" s="2">
        <f>($F4600-$Y4600+$X4600)/$E4600*$AA4600</f>
        <v>-0.88770601106977365</v>
      </c>
      <c r="AF4600" s="2"/>
      <c r="AG4600" s="2">
        <f t="shared" ref="AF4597:AG4602" si="2534">$S4600/$I4600</f>
        <v>0.18163333333333334</v>
      </c>
      <c r="AH4600" s="3">
        <f>INDEX([1]IDEN_level_ids!$B:$B,MATCH(V4600,[1]IDEN_level_ids!$A:$A,0),1)</f>
        <v>1183</v>
      </c>
      <c r="AI4600" s="3">
        <f>INDEX([1]IDEN_level_ids!$B:$B,MATCH(W4600,[1]IDEN_level_ids!$A:$A,0),1)</f>
        <v>1048</v>
      </c>
      <c r="AJ4600" t="s">
        <v>32</v>
      </c>
    </row>
    <row r="4601" spans="1:36" x14ac:dyDescent="0.25">
      <c r="A4601">
        <v>50648.101999999999</v>
      </c>
      <c r="B4601">
        <v>42494.089</v>
      </c>
      <c r="C4601">
        <v>9.1999999999999998E-2</v>
      </c>
      <c r="D4601">
        <v>0</v>
      </c>
      <c r="E4601">
        <v>9.1999999999999998E-2</v>
      </c>
      <c r="F4601">
        <v>42494.089</v>
      </c>
      <c r="G4601">
        <v>9.1999999999999998E-2</v>
      </c>
      <c r="H4601">
        <v>0</v>
      </c>
      <c r="I4601">
        <v>9.1999999999999998E-2</v>
      </c>
      <c r="J4601">
        <v>2352.5465488</v>
      </c>
      <c r="K4601">
        <v>2353.2664967999999</v>
      </c>
      <c r="L4601" t="s">
        <v>29</v>
      </c>
      <c r="M4601">
        <v>1.0215000000000001E-3</v>
      </c>
      <c r="N4601">
        <v>0</v>
      </c>
      <c r="O4601">
        <v>1.0215000000000001E-3</v>
      </c>
      <c r="P4601">
        <v>42494.124713999998</v>
      </c>
      <c r="Q4601">
        <v>1.8445E-2</v>
      </c>
      <c r="R4601">
        <v>0</v>
      </c>
      <c r="S4601">
        <v>1.8445E-2</v>
      </c>
      <c r="T4601">
        <v>-3.5714000000000003E-2</v>
      </c>
      <c r="U4601">
        <v>-3.5714000000000003E-2</v>
      </c>
      <c r="V4601" s="1" t="s">
        <v>189</v>
      </c>
      <c r="W4601" s="1" t="s">
        <v>622</v>
      </c>
      <c r="X4601">
        <v>36642.135466400003</v>
      </c>
      <c r="Y4601">
        <v>79136.260179999997</v>
      </c>
      <c r="AA4601">
        <v>1</v>
      </c>
      <c r="AC4601" s="2"/>
      <c r="AD4601" s="2">
        <f t="shared" ref="AD4597:AE4602" si="2535">$U4601/$E4601</f>
        <v>-0.38819565217391305</v>
      </c>
      <c r="AE4601" s="2">
        <f t="shared" si="2535"/>
        <v>-0.38819565217391305</v>
      </c>
      <c r="AF4601" s="2">
        <f t="shared" si="2534"/>
        <v>0.20048913043478261</v>
      </c>
      <c r="AG4601" s="2">
        <f t="shared" si="2534"/>
        <v>0.20048913043478261</v>
      </c>
      <c r="AH4601" s="3">
        <f>INDEX([1]IDEN_level_ids!$B:$B,MATCH(V4601,[1]IDEN_level_ids!$A:$A,0),1)</f>
        <v>1126</v>
      </c>
      <c r="AI4601" s="3">
        <f>INDEX([1]IDEN_level_ids!$B:$B,MATCH(W4601,[1]IDEN_level_ids!$A:$A,0),1)</f>
        <v>967</v>
      </c>
      <c r="AJ4601" t="s">
        <v>32</v>
      </c>
    </row>
    <row r="4602" spans="1:36" x14ac:dyDescent="0.25">
      <c r="A4602">
        <v>40536.29</v>
      </c>
      <c r="B4602">
        <v>42481.775000000001</v>
      </c>
      <c r="C4602">
        <v>0.09</v>
      </c>
      <c r="D4602">
        <v>0</v>
      </c>
      <c r="E4602">
        <v>0.09</v>
      </c>
      <c r="F4602">
        <v>42481.775000000001</v>
      </c>
      <c r="G4602">
        <v>0.09</v>
      </c>
      <c r="H4602">
        <v>0</v>
      </c>
      <c r="I4602">
        <v>0.09</v>
      </c>
      <c r="J4602">
        <v>2353.2304083600002</v>
      </c>
      <c r="K4602">
        <v>2353.95050915</v>
      </c>
      <c r="L4602" t="s">
        <v>29</v>
      </c>
      <c r="M4602">
        <v>7.9721000000000002E-4</v>
      </c>
      <c r="N4602">
        <v>0</v>
      </c>
      <c r="O4602">
        <v>7.9721000000000002E-4</v>
      </c>
      <c r="P4602">
        <v>42481.776746000003</v>
      </c>
      <c r="Q4602">
        <v>1.4387E-2</v>
      </c>
      <c r="R4602">
        <v>0</v>
      </c>
      <c r="S4602">
        <v>1.4387E-2</v>
      </c>
      <c r="T4602">
        <v>-1.7459999999999999E-3</v>
      </c>
      <c r="U4602">
        <v>-1.7459999999999999E-3</v>
      </c>
      <c r="V4602" s="1" t="s">
        <v>325</v>
      </c>
      <c r="W4602" s="1" t="s">
        <v>571</v>
      </c>
      <c r="X4602">
        <v>24461.206948300001</v>
      </c>
      <c r="Y4602">
        <v>66942.983693999995</v>
      </c>
      <c r="AA4602">
        <v>1</v>
      </c>
      <c r="AC4602" s="2"/>
      <c r="AD4602" s="2">
        <f t="shared" si="2535"/>
        <v>-1.9400000000000001E-2</v>
      </c>
      <c r="AE4602" s="2">
        <f t="shared" si="2535"/>
        <v>-1.9400000000000001E-2</v>
      </c>
      <c r="AF4602" s="2">
        <f t="shared" si="2534"/>
        <v>0.15985555555555556</v>
      </c>
      <c r="AG4602" s="2">
        <f t="shared" si="2534"/>
        <v>0.15985555555555556</v>
      </c>
      <c r="AH4602" s="3">
        <f>INDEX([1]IDEN_level_ids!$B:$B,MATCH(V4602,[1]IDEN_level_ids!$A:$A,0),1)</f>
        <v>1177</v>
      </c>
      <c r="AI4602" s="3">
        <f>INDEX([1]IDEN_level_ids!$B:$B,MATCH(W4602,[1]IDEN_level_ids!$A:$A,0),1)</f>
        <v>1042</v>
      </c>
      <c r="AJ4602" t="s">
        <v>32</v>
      </c>
    </row>
    <row r="4603" spans="1:36" hidden="1" x14ac:dyDescent="0.25">
      <c r="A4603">
        <v>40536.29</v>
      </c>
      <c r="B4603" t="s">
        <v>28</v>
      </c>
      <c r="C4603" t="s">
        <v>28</v>
      </c>
      <c r="D4603" t="s">
        <v>28</v>
      </c>
      <c r="E4603" t="s">
        <v>28</v>
      </c>
      <c r="F4603">
        <v>42481.775000000001</v>
      </c>
      <c r="G4603">
        <v>0.09</v>
      </c>
      <c r="H4603">
        <v>0</v>
      </c>
      <c r="I4603">
        <v>0.09</v>
      </c>
      <c r="J4603">
        <v>2353.2452269999999</v>
      </c>
      <c r="K4603">
        <v>2353.9653311000002</v>
      </c>
      <c r="L4603" t="s">
        <v>29</v>
      </c>
      <c r="M4603">
        <v>1.1145E-3</v>
      </c>
      <c r="N4603">
        <v>0</v>
      </c>
      <c r="O4603">
        <v>1.1145E-3</v>
      </c>
      <c r="P4603">
        <v>42481.509254999997</v>
      </c>
      <c r="Q4603">
        <v>2.0112999999999999E-2</v>
      </c>
      <c r="R4603">
        <v>0</v>
      </c>
      <c r="S4603">
        <v>2.0112999999999999E-2</v>
      </c>
      <c r="T4603" t="s">
        <v>28</v>
      </c>
      <c r="U4603" t="s">
        <v>28</v>
      </c>
      <c r="V4603" s="1" t="s">
        <v>492</v>
      </c>
      <c r="W4603" s="1" t="s">
        <v>330</v>
      </c>
      <c r="X4603">
        <v>64817.506242000003</v>
      </c>
      <c r="Y4603">
        <v>107299.015497</v>
      </c>
      <c r="Z4603" t="s">
        <v>35</v>
      </c>
      <c r="AA4603">
        <v>0</v>
      </c>
      <c r="AC4603" s="2"/>
      <c r="AD4603" s="2"/>
      <c r="AE4603" s="2"/>
      <c r="AF4603" s="2"/>
      <c r="AG4603" s="2"/>
      <c r="AH4603" s="3">
        <f>INDEX([1]IDEN_level_ids!$B:$B,MATCH(V4603,[1]IDEN_level_ids!$A:$A,0),1)</f>
        <v>1058</v>
      </c>
      <c r="AI4603" s="3">
        <f>INDEX([1]IDEN_level_ids!$B:$B,MATCH(W4603,[1]IDEN_level_ids!$A:$A,0),1)</f>
        <v>839</v>
      </c>
      <c r="AJ4603" t="s">
        <v>32</v>
      </c>
    </row>
    <row r="4604" spans="1:36" x14ac:dyDescent="0.25">
      <c r="A4604">
        <v>40538.991000000002</v>
      </c>
      <c r="B4604">
        <v>42479.803</v>
      </c>
      <c r="C4604">
        <v>4.5999999999999999E-2</v>
      </c>
      <c r="D4604">
        <v>0</v>
      </c>
      <c r="E4604">
        <v>4.5999999999999999E-2</v>
      </c>
      <c r="F4604">
        <v>42479.803</v>
      </c>
      <c r="G4604">
        <v>4.5999999999999999E-2</v>
      </c>
      <c r="H4604">
        <v>0</v>
      </c>
      <c r="I4604">
        <v>4.5999999999999999E-2</v>
      </c>
      <c r="J4604">
        <v>2353.3401624399999</v>
      </c>
      <c r="K4604">
        <v>2354.06028775</v>
      </c>
      <c r="L4604" t="s">
        <v>29</v>
      </c>
      <c r="M4604">
        <v>7.2977000000000003E-4</v>
      </c>
      <c r="N4604">
        <v>0</v>
      </c>
      <c r="O4604">
        <v>7.2977000000000003E-4</v>
      </c>
      <c r="P4604">
        <v>42479.795661999997</v>
      </c>
      <c r="Q4604">
        <v>1.3169E-2</v>
      </c>
      <c r="R4604">
        <v>0</v>
      </c>
      <c r="S4604">
        <v>1.3169E-2</v>
      </c>
      <c r="T4604">
        <v>7.3379999999999999E-3</v>
      </c>
      <c r="U4604">
        <v>7.3379999999999999E-3</v>
      </c>
      <c r="V4604" s="1" t="s">
        <v>117</v>
      </c>
      <c r="W4604" s="1" t="s">
        <v>576</v>
      </c>
      <c r="X4604">
        <v>21755.827372</v>
      </c>
      <c r="Y4604">
        <v>64235.623034099997</v>
      </c>
      <c r="AA4604">
        <v>1</v>
      </c>
      <c r="AC4604" s="2"/>
      <c r="AD4604" s="2">
        <f>$U4604/$E4604</f>
        <v>0.15952173913043477</v>
      </c>
      <c r="AE4604" s="2">
        <f>$U4604/$E4604</f>
        <v>0.15952173913043477</v>
      </c>
      <c r="AF4604" s="2">
        <f>$S4604/$I4604</f>
        <v>0.2862826086956522</v>
      </c>
      <c r="AG4604" s="2">
        <f>$S4604/$I4604</f>
        <v>0.2862826086956522</v>
      </c>
      <c r="AH4604" s="3">
        <f>INDEX([1]IDEN_level_ids!$B:$B,MATCH(V4604,[1]IDEN_level_ids!$A:$A,0),1)</f>
        <v>1198</v>
      </c>
      <c r="AI4604" s="3">
        <f>INDEX([1]IDEN_level_ids!$B:$B,MATCH(W4604,[1]IDEN_level_ids!$A:$A,0),1)</f>
        <v>1062</v>
      </c>
      <c r="AJ4604" t="s">
        <v>32</v>
      </c>
    </row>
    <row r="4605" spans="1:36" hidden="1" x14ac:dyDescent="0.25">
      <c r="A4605">
        <v>91231.891000000003</v>
      </c>
      <c r="B4605" t="s">
        <v>28</v>
      </c>
      <c r="C4605" t="s">
        <v>28</v>
      </c>
      <c r="D4605" t="s">
        <v>28</v>
      </c>
      <c r="E4605" t="s">
        <v>28</v>
      </c>
      <c r="F4605">
        <v>42473.39</v>
      </c>
      <c r="G4605">
        <v>9.1999999999999998E-2</v>
      </c>
      <c r="H4605">
        <v>0</v>
      </c>
      <c r="I4605">
        <v>9.1999999999999998E-2</v>
      </c>
      <c r="J4605">
        <v>2353.6735724599998</v>
      </c>
      <c r="K4605">
        <v>2354.3937722800001</v>
      </c>
      <c r="L4605" t="s">
        <v>29</v>
      </c>
      <c r="M4605">
        <v>6.8053999999999999E-4</v>
      </c>
      <c r="N4605">
        <v>0</v>
      </c>
      <c r="O4605">
        <v>6.8053999999999999E-4</v>
      </c>
      <c r="P4605">
        <v>42473.778676000002</v>
      </c>
      <c r="Q4605">
        <v>1.2277E-2</v>
      </c>
      <c r="R4605">
        <v>0</v>
      </c>
      <c r="S4605">
        <v>1.2277E-2</v>
      </c>
      <c r="T4605" t="s">
        <v>28</v>
      </c>
      <c r="U4605" t="s">
        <v>28</v>
      </c>
      <c r="V4605" s="1" t="s">
        <v>70</v>
      </c>
      <c r="W4605" s="1" t="s">
        <v>524</v>
      </c>
      <c r="X4605">
        <v>21294.886147000001</v>
      </c>
      <c r="Y4605">
        <v>63768.664822999999</v>
      </c>
      <c r="Z4605" t="s">
        <v>35</v>
      </c>
      <c r="AA4605">
        <v>0</v>
      </c>
      <c r="AC4605" s="2"/>
      <c r="AD4605" s="2"/>
      <c r="AE4605" s="2"/>
      <c r="AF4605" s="2"/>
      <c r="AG4605" s="2"/>
      <c r="AH4605" s="3">
        <f>INDEX([1]IDEN_level_ids!$B:$B,MATCH(V4605,[1]IDEN_level_ids!$A:$A,0),1)</f>
        <v>1201</v>
      </c>
      <c r="AI4605" s="3">
        <f>INDEX([1]IDEN_level_ids!$B:$B,MATCH(W4605,[1]IDEN_level_ids!$A:$A,0),1)</f>
        <v>1065</v>
      </c>
      <c r="AJ4605" t="s">
        <v>32</v>
      </c>
    </row>
    <row r="4606" spans="1:36" x14ac:dyDescent="0.25">
      <c r="A4606">
        <v>91231.891000000003</v>
      </c>
      <c r="B4606">
        <v>42473.39</v>
      </c>
      <c r="C4606">
        <v>9.1999999999999998E-2</v>
      </c>
      <c r="D4606">
        <v>0</v>
      </c>
      <c r="E4606">
        <v>9.1999999999999998E-2</v>
      </c>
      <c r="F4606">
        <v>42473.39</v>
      </c>
      <c r="G4606">
        <v>9.1999999999999998E-2</v>
      </c>
      <c r="H4606">
        <v>0</v>
      </c>
      <c r="I4606">
        <v>9.1999999999999998E-2</v>
      </c>
      <c r="J4606">
        <v>2353.6965478699999</v>
      </c>
      <c r="K4606">
        <v>2354.4167528200001</v>
      </c>
      <c r="L4606" t="s">
        <v>29</v>
      </c>
      <c r="M4606">
        <v>9.9773000000000006E-4</v>
      </c>
      <c r="N4606">
        <v>0</v>
      </c>
      <c r="O4606">
        <v>9.9773000000000006E-4</v>
      </c>
      <c r="P4606">
        <v>42473.364106000001</v>
      </c>
      <c r="Q4606">
        <v>1.7999000000000001E-2</v>
      </c>
      <c r="R4606">
        <v>0</v>
      </c>
      <c r="S4606">
        <v>1.7999000000000001E-2</v>
      </c>
      <c r="T4606">
        <v>2.5894E-2</v>
      </c>
      <c r="U4606">
        <v>2.5894E-2</v>
      </c>
      <c r="V4606" s="1" t="s">
        <v>417</v>
      </c>
      <c r="W4606" s="1" t="s">
        <v>649</v>
      </c>
      <c r="X4606">
        <v>29263.070908000002</v>
      </c>
      <c r="Y4606">
        <v>71736.435014000002</v>
      </c>
      <c r="AA4606">
        <v>1</v>
      </c>
      <c r="AC4606" s="2"/>
      <c r="AD4606" s="2">
        <f t="shared" ref="AD4606:AE4608" si="2536">$U4606/$E4606</f>
        <v>0.28145652173913044</v>
      </c>
      <c r="AE4606" s="2">
        <f t="shared" si="2536"/>
        <v>0.28145652173913044</v>
      </c>
      <c r="AF4606" s="2">
        <f t="shared" ref="AF4606:AG4608" si="2537">$S4606/$I4606</f>
        <v>0.19564130434782609</v>
      </c>
      <c r="AG4606" s="2">
        <f t="shared" si="2537"/>
        <v>0.19564130434782609</v>
      </c>
      <c r="AH4606" s="3">
        <f>INDEX([1]IDEN_level_ids!$B:$B,MATCH(V4606,[1]IDEN_level_ids!$A:$A,0),1)</f>
        <v>1151</v>
      </c>
      <c r="AI4606" s="3">
        <f>INDEX([1]IDEN_level_ids!$B:$B,MATCH(W4606,[1]IDEN_level_ids!$A:$A,0),1)</f>
        <v>1002</v>
      </c>
      <c r="AJ4606" t="s">
        <v>32</v>
      </c>
    </row>
    <row r="4607" spans="1:36" x14ac:dyDescent="0.25">
      <c r="A4607">
        <v>30412.437000000002</v>
      </c>
      <c r="B4607">
        <v>42471.478000000003</v>
      </c>
      <c r="C4607">
        <v>4.9000000000000002E-2</v>
      </c>
      <c r="D4607">
        <v>0</v>
      </c>
      <c r="E4607">
        <v>4.9000000000000002E-2</v>
      </c>
      <c r="F4607">
        <v>42471.478000000003</v>
      </c>
      <c r="G4607">
        <v>4.9000000000000002E-2</v>
      </c>
      <c r="H4607">
        <v>0</v>
      </c>
      <c r="I4607">
        <v>4.9000000000000002E-2</v>
      </c>
      <c r="J4607">
        <v>2353.7987724</v>
      </c>
      <c r="K4607">
        <v>2354.5190001999999</v>
      </c>
      <c r="L4607" t="s">
        <v>29</v>
      </c>
      <c r="M4607">
        <v>1.4227E-3</v>
      </c>
      <c r="N4607">
        <v>0</v>
      </c>
      <c r="O4607">
        <v>1.4227E-3</v>
      </c>
      <c r="P4607">
        <v>42471.519656999997</v>
      </c>
      <c r="Q4607">
        <v>2.5663999999999999E-2</v>
      </c>
      <c r="R4607">
        <v>0</v>
      </c>
      <c r="S4607">
        <v>2.5663999999999999E-2</v>
      </c>
      <c r="T4607">
        <v>-4.1657E-2</v>
      </c>
      <c r="U4607">
        <v>-4.1657E-2</v>
      </c>
      <c r="V4607" s="1" t="s">
        <v>588</v>
      </c>
      <c r="W4607" s="1" t="s">
        <v>335</v>
      </c>
      <c r="X4607">
        <v>68374.560746999996</v>
      </c>
      <c r="Y4607">
        <v>110846.08040399999</v>
      </c>
      <c r="AA4607">
        <v>1</v>
      </c>
      <c r="AC4607" s="2"/>
      <c r="AD4607" s="2">
        <f t="shared" si="2536"/>
        <v>-0.85014285714285709</v>
      </c>
      <c r="AE4607" s="2">
        <f t="shared" si="2536"/>
        <v>-0.85014285714285709</v>
      </c>
      <c r="AF4607" s="2">
        <f t="shared" si="2537"/>
        <v>0.52375510204081632</v>
      </c>
      <c r="AG4607" s="2">
        <f t="shared" si="2537"/>
        <v>0.52375510204081632</v>
      </c>
      <c r="AH4607" s="3">
        <f>INDEX([1]IDEN_level_ids!$B:$B,MATCH(V4607,[1]IDEN_level_ids!$A:$A,0),1)</f>
        <v>1027</v>
      </c>
      <c r="AI4607" s="3">
        <f>INDEX([1]IDEN_level_ids!$B:$B,MATCH(W4607,[1]IDEN_level_ids!$A:$A,0),1)</f>
        <v>813</v>
      </c>
      <c r="AJ4607" t="s">
        <v>32</v>
      </c>
    </row>
    <row r="4608" spans="1:36" x14ac:dyDescent="0.25">
      <c r="A4608">
        <v>20278.614000000001</v>
      </c>
      <c r="B4608">
        <v>42465.610999999997</v>
      </c>
      <c r="C4608">
        <v>5.0999999999999997E-2</v>
      </c>
      <c r="D4608">
        <v>0</v>
      </c>
      <c r="E4608">
        <v>5.0999999999999997E-2</v>
      </c>
      <c r="F4608">
        <v>42465.610999999997</v>
      </c>
      <c r="G4608">
        <v>5.0999999999999997E-2</v>
      </c>
      <c r="H4608">
        <v>0</v>
      </c>
      <c r="I4608">
        <v>5.0999999999999997E-2</v>
      </c>
      <c r="J4608">
        <v>2354.123208</v>
      </c>
      <c r="K4608">
        <v>2354.8435082999999</v>
      </c>
      <c r="L4608" t="s">
        <v>29</v>
      </c>
      <c r="M4608">
        <v>1.0681E-3</v>
      </c>
      <c r="N4608">
        <v>0</v>
      </c>
      <c r="O4608">
        <v>1.0681E-3</v>
      </c>
      <c r="P4608">
        <v>42465.666889</v>
      </c>
      <c r="Q4608">
        <v>1.9261E-2</v>
      </c>
      <c r="R4608">
        <v>0</v>
      </c>
      <c r="S4608">
        <v>1.9261E-2</v>
      </c>
      <c r="T4608">
        <v>-5.5889000000000001E-2</v>
      </c>
      <c r="U4608">
        <v>-5.5889000000000001E-2</v>
      </c>
      <c r="V4608" s="1" t="s">
        <v>314</v>
      </c>
      <c r="W4608" s="1" t="s">
        <v>622</v>
      </c>
      <c r="X4608">
        <v>36670.593290999997</v>
      </c>
      <c r="Y4608">
        <v>79136.260179999997</v>
      </c>
      <c r="AA4608">
        <v>1</v>
      </c>
      <c r="AC4608" s="2"/>
      <c r="AD4608" s="2">
        <f t="shared" si="2536"/>
        <v>-1.0958627450980394</v>
      </c>
      <c r="AE4608" s="2">
        <f t="shared" si="2536"/>
        <v>-1.0958627450980394</v>
      </c>
      <c r="AF4608" s="2">
        <f t="shared" si="2537"/>
        <v>0.37766666666666671</v>
      </c>
      <c r="AG4608" s="2">
        <f t="shared" si="2537"/>
        <v>0.37766666666666671</v>
      </c>
      <c r="AH4608" s="3">
        <f>INDEX([1]IDEN_level_ids!$B:$B,MATCH(V4608,[1]IDEN_level_ids!$A:$A,0),1)</f>
        <v>1127</v>
      </c>
      <c r="AI4608" s="3">
        <f>INDEX([1]IDEN_level_ids!$B:$B,MATCH(W4608,[1]IDEN_level_ids!$A:$A,0),1)</f>
        <v>967</v>
      </c>
      <c r="AJ4608" t="s">
        <v>32</v>
      </c>
    </row>
    <row r="4609" spans="1:36" hidden="1" x14ac:dyDescent="0.25">
      <c r="A4609">
        <v>30420.975999999999</v>
      </c>
      <c r="B4609" t="s">
        <v>28</v>
      </c>
      <c r="C4609" t="s">
        <v>28</v>
      </c>
      <c r="D4609" t="s">
        <v>28</v>
      </c>
      <c r="E4609" t="s">
        <v>28</v>
      </c>
      <c r="F4609">
        <v>42462.186000000002</v>
      </c>
      <c r="G4609">
        <v>4.4999999999999998E-2</v>
      </c>
      <c r="H4609">
        <v>0</v>
      </c>
      <c r="I4609">
        <v>4.4999999999999998E-2</v>
      </c>
      <c r="J4609">
        <v>2354.3124834</v>
      </c>
      <c r="K4609">
        <v>2355.0328261</v>
      </c>
      <c r="L4609" t="s">
        <v>29</v>
      </c>
      <c r="M4609">
        <v>1.5261000000000001E-3</v>
      </c>
      <c r="N4609">
        <v>0</v>
      </c>
      <c r="O4609">
        <v>1.5261000000000001E-3</v>
      </c>
      <c r="P4609">
        <v>42462.253133999999</v>
      </c>
      <c r="Q4609">
        <v>2.7515999999999999E-2</v>
      </c>
      <c r="R4609">
        <v>0</v>
      </c>
      <c r="S4609">
        <v>2.7515999999999999E-2</v>
      </c>
      <c r="T4609" t="s">
        <v>28</v>
      </c>
      <c r="U4609" t="s">
        <v>28</v>
      </c>
      <c r="V4609" s="1" t="s">
        <v>573</v>
      </c>
      <c r="W4609" s="1" t="s">
        <v>388</v>
      </c>
      <c r="X4609">
        <v>69138.246094999995</v>
      </c>
      <c r="Y4609">
        <v>111600.49922899999</v>
      </c>
      <c r="Z4609" t="s">
        <v>35</v>
      </c>
      <c r="AA4609">
        <v>0</v>
      </c>
      <c r="AC4609" s="2"/>
      <c r="AD4609" s="2"/>
      <c r="AE4609" s="2"/>
      <c r="AF4609" s="2"/>
      <c r="AG4609" s="2"/>
      <c r="AH4609" s="3">
        <f>INDEX([1]IDEN_level_ids!$B:$B,MATCH(V4609,[1]IDEN_level_ids!$A:$A,0),1)</f>
        <v>1017</v>
      </c>
      <c r="AI4609" s="3">
        <f>INDEX([1]IDEN_level_ids!$B:$B,MATCH(W4609,[1]IDEN_level_ids!$A:$A,0),1)</f>
        <v>799</v>
      </c>
      <c r="AJ4609" t="s">
        <v>32</v>
      </c>
    </row>
    <row r="4610" spans="1:36" x14ac:dyDescent="0.25">
      <c r="A4610">
        <v>40563.434999999998</v>
      </c>
      <c r="B4610">
        <v>42460.355000000003</v>
      </c>
      <c r="C4610">
        <v>0.05</v>
      </c>
      <c r="D4610">
        <v>0</v>
      </c>
      <c r="E4610">
        <v>0.05</v>
      </c>
      <c r="F4610">
        <v>42460.355000000003</v>
      </c>
      <c r="G4610">
        <v>0.05</v>
      </c>
      <c r="H4610">
        <v>0</v>
      </c>
      <c r="I4610">
        <v>0.05</v>
      </c>
      <c r="J4610">
        <v>2354.4155233699998</v>
      </c>
      <c r="K4610">
        <v>2355.1358890500001</v>
      </c>
      <c r="L4610" t="s">
        <v>29</v>
      </c>
      <c r="M4610">
        <v>8.2888999999999999E-4</v>
      </c>
      <c r="N4610">
        <v>0</v>
      </c>
      <c r="O4610">
        <v>8.2888999999999999E-4</v>
      </c>
      <c r="P4610">
        <v>42460.394946</v>
      </c>
      <c r="Q4610">
        <v>1.4944000000000001E-2</v>
      </c>
      <c r="R4610">
        <v>0</v>
      </c>
      <c r="S4610">
        <v>1.4944000000000001E-2</v>
      </c>
      <c r="T4610">
        <v>-3.9946000000000002E-2</v>
      </c>
      <c r="U4610">
        <v>-3.9946000000000002E-2</v>
      </c>
      <c r="V4610" s="1" t="s">
        <v>487</v>
      </c>
      <c r="W4610" s="1" t="s">
        <v>218</v>
      </c>
      <c r="X4610">
        <v>62558.644261200003</v>
      </c>
      <c r="Y4610">
        <v>105019.03920699999</v>
      </c>
      <c r="AA4610">
        <v>1</v>
      </c>
      <c r="AC4610" s="2"/>
      <c r="AD4610" s="2">
        <f t="shared" ref="AD4610:AE4612" si="2538">$U4610/$E4610</f>
        <v>-0.79891999999999996</v>
      </c>
      <c r="AE4610" s="2">
        <f t="shared" si="2538"/>
        <v>-0.79891999999999996</v>
      </c>
      <c r="AF4610" s="2">
        <f t="shared" ref="AF4610:AG4612" si="2539">$S4610/$I4610</f>
        <v>0.29887999999999998</v>
      </c>
      <c r="AG4610" s="2">
        <f t="shared" si="2539"/>
        <v>0.29887999999999998</v>
      </c>
      <c r="AH4610" s="3">
        <f>INDEX([1]IDEN_level_ids!$B:$B,MATCH(V4610,[1]IDEN_level_ids!$A:$A,0),1)</f>
        <v>1073</v>
      </c>
      <c r="AI4610" s="3">
        <f>INDEX([1]IDEN_level_ids!$B:$B,MATCH(W4610,[1]IDEN_level_ids!$A:$A,0),1)</f>
        <v>867</v>
      </c>
      <c r="AJ4610" t="s">
        <v>32</v>
      </c>
    </row>
    <row r="4611" spans="1:36" x14ac:dyDescent="0.25">
      <c r="A4611">
        <v>50716.248</v>
      </c>
      <c r="B4611">
        <v>42451.614999999998</v>
      </c>
      <c r="C4611">
        <v>9.0999999999999998E-2</v>
      </c>
      <c r="D4611">
        <v>0</v>
      </c>
      <c r="E4611">
        <v>9.0999999999999998E-2</v>
      </c>
      <c r="F4611">
        <v>42451.614999999998</v>
      </c>
      <c r="G4611">
        <v>9.0999999999999998E-2</v>
      </c>
      <c r="H4611">
        <v>0</v>
      </c>
      <c r="I4611">
        <v>9.0999999999999998E-2</v>
      </c>
      <c r="J4611">
        <v>2354.8944342300001</v>
      </c>
      <c r="K4611">
        <v>2355.61490697</v>
      </c>
      <c r="L4611" t="s">
        <v>29</v>
      </c>
      <c r="M4611">
        <v>7.3433999999999999E-4</v>
      </c>
      <c r="N4611">
        <v>0</v>
      </c>
      <c r="O4611">
        <v>7.3433999999999999E-4</v>
      </c>
      <c r="P4611">
        <v>42451.760559000002</v>
      </c>
      <c r="Q4611">
        <v>1.3233999999999999E-2</v>
      </c>
      <c r="R4611">
        <v>0</v>
      </c>
      <c r="S4611">
        <v>1.3233999999999999E-2</v>
      </c>
      <c r="T4611">
        <v>-0.14555899999999999</v>
      </c>
      <c r="U4611">
        <v>-0.14555899999999999</v>
      </c>
      <c r="V4611" s="1" t="s">
        <v>142</v>
      </c>
      <c r="W4611" s="1" t="s">
        <v>549</v>
      </c>
      <c r="X4611">
        <v>22527.714745000001</v>
      </c>
      <c r="Y4611">
        <v>64979.475304</v>
      </c>
      <c r="AA4611">
        <v>1</v>
      </c>
      <c r="AC4611" s="2"/>
      <c r="AD4611" s="2">
        <f t="shared" si="2538"/>
        <v>-1.5995494505494505</v>
      </c>
      <c r="AE4611" s="2">
        <f t="shared" si="2538"/>
        <v>-1.5995494505494505</v>
      </c>
      <c r="AF4611" s="2">
        <f t="shared" si="2539"/>
        <v>0.14542857142857143</v>
      </c>
      <c r="AG4611" s="2">
        <f t="shared" si="2539"/>
        <v>0.14542857142857143</v>
      </c>
      <c r="AH4611" s="3">
        <f>INDEX([1]IDEN_level_ids!$B:$B,MATCH(V4611,[1]IDEN_level_ids!$A:$A,0),1)</f>
        <v>1193</v>
      </c>
      <c r="AI4611" s="3">
        <f>INDEX([1]IDEN_level_ids!$B:$B,MATCH(W4611,[1]IDEN_level_ids!$A:$A,0),1)</f>
        <v>1056</v>
      </c>
      <c r="AJ4611" t="s">
        <v>32</v>
      </c>
    </row>
    <row r="4612" spans="1:36" x14ac:dyDescent="0.25">
      <c r="A4612">
        <v>60860.63</v>
      </c>
      <c r="B4612">
        <v>42450.925999999999</v>
      </c>
      <c r="C4612">
        <v>9.1999999999999998E-2</v>
      </c>
      <c r="D4612">
        <v>0</v>
      </c>
      <c r="E4612">
        <v>9.1999999999999998E-2</v>
      </c>
      <c r="F4612">
        <v>42450.925999999999</v>
      </c>
      <c r="G4612">
        <v>9.1999999999999998E-2</v>
      </c>
      <c r="H4612">
        <v>0</v>
      </c>
      <c r="I4612">
        <v>9.1999999999999998E-2</v>
      </c>
      <c r="J4612">
        <v>2354.9285321000002</v>
      </c>
      <c r="K4612">
        <v>2355.6490124000002</v>
      </c>
      <c r="L4612" t="s">
        <v>29</v>
      </c>
      <c r="M4612">
        <v>1.0778999999999999E-3</v>
      </c>
      <c r="N4612">
        <v>0</v>
      </c>
      <c r="O4612">
        <v>1.0778999999999999E-3</v>
      </c>
      <c r="P4612">
        <v>42451.145936000001</v>
      </c>
      <c r="Q4612">
        <v>1.9424E-2</v>
      </c>
      <c r="R4612">
        <v>0</v>
      </c>
      <c r="S4612">
        <v>1.9424E-2</v>
      </c>
      <c r="T4612" t="s">
        <v>28</v>
      </c>
      <c r="U4612">
        <v>1.6656000000000001E-2</v>
      </c>
      <c r="V4612" s="1" t="s">
        <v>530</v>
      </c>
      <c r="W4612" s="1" t="s">
        <v>201</v>
      </c>
      <c r="X4612">
        <v>60166.160038100003</v>
      </c>
      <c r="Y4612">
        <v>102617.305974</v>
      </c>
      <c r="Z4612" t="s">
        <v>67</v>
      </c>
      <c r="AA4612">
        <v>0.224</v>
      </c>
      <c r="AC4612">
        <f t="shared" ref="AC4612:AC4613" si="2540">IF(ROUND($F4612,2)=IF($AA4611=0,IF($AA4610=0,IF($AA4609=0,ROUND($F4608,2),ROUND($F4609,2)),ROUND($F4610,2)),ROUND($F4611,2)),   0,1)</f>
        <v>1</v>
      </c>
      <c r="AD4612" s="2">
        <f t="shared" si="2538"/>
        <v>0.18104347826086958</v>
      </c>
      <c r="AE4612" s="2">
        <f t="shared" si="2538"/>
        <v>0.18104347826086958</v>
      </c>
      <c r="AF4612" s="2">
        <f t="shared" si="2539"/>
        <v>0.21113043478260871</v>
      </c>
      <c r="AG4612" s="2">
        <f t="shared" si="2539"/>
        <v>0.21113043478260871</v>
      </c>
      <c r="AH4612" s="3">
        <f>INDEX([1]IDEN_level_ids!$B:$B,MATCH(V4612,[1]IDEN_level_ids!$A:$A,0),1)</f>
        <v>1082</v>
      </c>
      <c r="AI4612" s="3">
        <f>INDEX([1]IDEN_level_ids!$B:$B,MATCH(W4612,[1]IDEN_level_ids!$A:$A,0),1)</f>
        <v>880</v>
      </c>
      <c r="AJ4612" t="s">
        <v>32</v>
      </c>
    </row>
    <row r="4613" spans="1:36" x14ac:dyDescent="0.25">
      <c r="A4613">
        <v>60860.63</v>
      </c>
      <c r="B4613">
        <v>42450.925999999999</v>
      </c>
      <c r="C4613">
        <v>9.1999999999999998E-2</v>
      </c>
      <c r="D4613">
        <v>0</v>
      </c>
      <c r="E4613">
        <v>9.1999999999999998E-2</v>
      </c>
      <c r="F4613">
        <v>42450.925999999999</v>
      </c>
      <c r="G4613">
        <v>9.1999999999999998E-2</v>
      </c>
      <c r="H4613">
        <v>0</v>
      </c>
      <c r="I4613">
        <v>9.1999999999999998E-2</v>
      </c>
      <c r="J4613">
        <v>2354.9454534000001</v>
      </c>
      <c r="K4613">
        <v>2355.6659374999999</v>
      </c>
      <c r="L4613" t="s">
        <v>29</v>
      </c>
      <c r="M4613">
        <v>1.1100999999999999E-3</v>
      </c>
      <c r="N4613">
        <v>0</v>
      </c>
      <c r="O4613">
        <v>1.1100999999999999E-3</v>
      </c>
      <c r="P4613">
        <v>42450.840930999999</v>
      </c>
      <c r="Q4613">
        <v>2.0004999999999998E-2</v>
      </c>
      <c r="R4613">
        <v>0</v>
      </c>
      <c r="S4613">
        <v>2.0004999999999998E-2</v>
      </c>
      <c r="T4613" t="s">
        <v>28</v>
      </c>
      <c r="U4613">
        <v>1.6656000000000001E-2</v>
      </c>
      <c r="V4613" s="1" t="s">
        <v>476</v>
      </c>
      <c r="W4613" s="1" t="s">
        <v>214</v>
      </c>
      <c r="X4613">
        <v>58174.204005</v>
      </c>
      <c r="Y4613">
        <v>100625.04493600001</v>
      </c>
      <c r="Z4613" t="s">
        <v>67</v>
      </c>
      <c r="AA4613">
        <v>0.77600000000000002</v>
      </c>
      <c r="AC4613">
        <f t="shared" si="2540"/>
        <v>0</v>
      </c>
      <c r="AD4613" s="2"/>
      <c r="AE4613" s="2">
        <f>($F4613-$Y4613+$X4613)/$E4613*$AA4613</f>
        <v>0.71753852168330923</v>
      </c>
      <c r="AF4613" s="2"/>
      <c r="AG4613" s="2">
        <f t="shared" ref="AG4613" si="2541">$S4613/$I4613</f>
        <v>0.21744565217391304</v>
      </c>
      <c r="AH4613" s="3">
        <f>INDEX([1]IDEN_level_ids!$B:$B,MATCH(V4613,[1]IDEN_level_ids!$A:$A,0),1)</f>
        <v>1083</v>
      </c>
      <c r="AI4613" s="3">
        <f>INDEX([1]IDEN_level_ids!$B:$B,MATCH(W4613,[1]IDEN_level_ids!$A:$A,0),1)</f>
        <v>891</v>
      </c>
      <c r="AJ4613" t="s">
        <v>32</v>
      </c>
    </row>
    <row r="4614" spans="1:36" x14ac:dyDescent="0.25">
      <c r="A4614">
        <v>30431.710999999999</v>
      </c>
      <c r="B4614">
        <v>42449.112000000001</v>
      </c>
      <c r="C4614">
        <v>4.4999999999999998E-2</v>
      </c>
      <c r="D4614">
        <v>0</v>
      </c>
      <c r="E4614">
        <v>4.4999999999999998E-2</v>
      </c>
      <c r="F4614">
        <v>42449.112000000001</v>
      </c>
      <c r="G4614">
        <v>4.4999999999999998E-2</v>
      </c>
      <c r="H4614">
        <v>0</v>
      </c>
      <c r="I4614">
        <v>4.4999999999999998E-2</v>
      </c>
      <c r="J4614">
        <v>2355.04224316</v>
      </c>
      <c r="K4614">
        <v>2355.7627489500001</v>
      </c>
      <c r="L4614" t="s">
        <v>29</v>
      </c>
      <c r="M4614">
        <v>9.6312000000000004E-4</v>
      </c>
      <c r="N4614">
        <v>0</v>
      </c>
      <c r="O4614">
        <v>9.6312000000000004E-4</v>
      </c>
      <c r="P4614">
        <v>42449.096388999998</v>
      </c>
      <c r="Q4614">
        <v>1.7354999999999999E-2</v>
      </c>
      <c r="R4614">
        <v>0</v>
      </c>
      <c r="S4614">
        <v>1.7354999999999999E-2</v>
      </c>
      <c r="T4614">
        <v>1.5611E-2</v>
      </c>
      <c r="U4614">
        <v>1.5611E-2</v>
      </c>
      <c r="V4614" s="1" t="s">
        <v>411</v>
      </c>
      <c r="W4614" s="1" t="s">
        <v>650</v>
      </c>
      <c r="X4614">
        <v>35863.689343999999</v>
      </c>
      <c r="Y4614">
        <v>78312.785732999997</v>
      </c>
      <c r="AA4614">
        <v>1</v>
      </c>
      <c r="AC4614" s="2"/>
      <c r="AD4614" s="2">
        <f>$U4614/$E4614</f>
        <v>0.34691111111111111</v>
      </c>
      <c r="AE4614" s="2">
        <f>$U4614/$E4614</f>
        <v>0.34691111111111111</v>
      </c>
      <c r="AF4614" s="2">
        <f>$S4614/$I4614</f>
        <v>0.38566666666666666</v>
      </c>
      <c r="AG4614" s="2">
        <f>$S4614/$I4614</f>
        <v>0.38566666666666666</v>
      </c>
      <c r="AH4614" s="3">
        <f>INDEX([1]IDEN_level_ids!$B:$B,MATCH(V4614,[1]IDEN_level_ids!$A:$A,0),1)</f>
        <v>1130</v>
      </c>
      <c r="AI4614" s="3">
        <f>INDEX([1]IDEN_level_ids!$B:$B,MATCH(W4614,[1]IDEN_level_ids!$A:$A,0),1)</f>
        <v>972</v>
      </c>
      <c r="AJ4614" t="s">
        <v>32</v>
      </c>
    </row>
    <row r="4615" spans="1:36" hidden="1" x14ac:dyDescent="0.25">
      <c r="A4615">
        <v>30431.710999999999</v>
      </c>
      <c r="B4615" t="s">
        <v>28</v>
      </c>
      <c r="C4615" t="s">
        <v>28</v>
      </c>
      <c r="D4615" t="s">
        <v>28</v>
      </c>
      <c r="E4615" t="s">
        <v>28</v>
      </c>
      <c r="F4615">
        <v>42449.112000000001</v>
      </c>
      <c r="G4615">
        <v>4.4999999999999998E-2</v>
      </c>
      <c r="H4615">
        <v>0</v>
      </c>
      <c r="I4615">
        <v>4.4999999999999998E-2</v>
      </c>
      <c r="J4615">
        <v>2355.0472553999998</v>
      </c>
      <c r="K4615">
        <v>2355.7677623</v>
      </c>
      <c r="L4615" t="s">
        <v>29</v>
      </c>
      <c r="M4615">
        <v>2.8156000000000001E-3</v>
      </c>
      <c r="N4615">
        <v>0</v>
      </c>
      <c r="O4615">
        <v>2.8156000000000001E-3</v>
      </c>
      <c r="P4615">
        <v>42449.006052999997</v>
      </c>
      <c r="Q4615">
        <v>5.0736000000000003E-2</v>
      </c>
      <c r="R4615">
        <v>0</v>
      </c>
      <c r="S4615">
        <v>5.0736000000000003E-2</v>
      </c>
      <c r="T4615" t="s">
        <v>28</v>
      </c>
      <c r="U4615" t="s">
        <v>28</v>
      </c>
      <c r="V4615" s="1" t="s">
        <v>621</v>
      </c>
      <c r="W4615" s="1" t="s">
        <v>343</v>
      </c>
      <c r="X4615">
        <v>78694.584575000001</v>
      </c>
      <c r="Y4615">
        <v>121143.59062800001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970</v>
      </c>
      <c r="AI4615" s="3">
        <f>INDEX([1]IDEN_level_ids!$B:$B,MATCH(W4615,[1]IDEN_level_ids!$A:$A,0),1)</f>
        <v>649</v>
      </c>
      <c r="AJ4615" t="s">
        <v>32</v>
      </c>
    </row>
    <row r="4616" spans="1:36" hidden="1" x14ac:dyDescent="0.25">
      <c r="A4616">
        <v>30431.710999999999</v>
      </c>
      <c r="B4616" t="s">
        <v>28</v>
      </c>
      <c r="C4616" t="s">
        <v>28</v>
      </c>
      <c r="D4616" t="s">
        <v>28</v>
      </c>
      <c r="E4616" t="s">
        <v>28</v>
      </c>
      <c r="F4616">
        <v>42449.112000000001</v>
      </c>
      <c r="G4616">
        <v>4.4999999999999998E-2</v>
      </c>
      <c r="H4616">
        <v>0</v>
      </c>
      <c r="I4616">
        <v>4.4999999999999998E-2</v>
      </c>
      <c r="J4616">
        <v>2355.0504059199998</v>
      </c>
      <c r="K4616">
        <v>2355.77091354</v>
      </c>
      <c r="L4616" t="s">
        <v>29</v>
      </c>
      <c r="M4616">
        <v>7.1137999999999996E-4</v>
      </c>
      <c r="N4616">
        <v>0</v>
      </c>
      <c r="O4616">
        <v>7.1137999999999996E-4</v>
      </c>
      <c r="P4616">
        <v>42448.949269999997</v>
      </c>
      <c r="Q4616">
        <v>1.2819000000000001E-2</v>
      </c>
      <c r="R4616">
        <v>0</v>
      </c>
      <c r="S4616">
        <v>1.2819000000000001E-2</v>
      </c>
      <c r="T4616" t="s">
        <v>28</v>
      </c>
      <c r="U4616" t="s">
        <v>28</v>
      </c>
      <c r="V4616" s="1" t="s">
        <v>159</v>
      </c>
      <c r="W4616" s="1" t="s">
        <v>595</v>
      </c>
      <c r="X4616">
        <v>26095.220719299999</v>
      </c>
      <c r="Y4616">
        <v>68544.169989000002</v>
      </c>
      <c r="Z4616" t="s">
        <v>35</v>
      </c>
      <c r="AA4616">
        <v>0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1169</v>
      </c>
      <c r="AI4616" s="3">
        <f>INDEX([1]IDEN_level_ids!$B:$B,MATCH(W4616,[1]IDEN_level_ids!$A:$A,0),1)</f>
        <v>1025</v>
      </c>
      <c r="AJ4616" t="s">
        <v>32</v>
      </c>
    </row>
    <row r="4617" spans="1:36" x14ac:dyDescent="0.25">
      <c r="A4617">
        <v>20289.784</v>
      </c>
      <c r="B4617">
        <v>42445.167999999998</v>
      </c>
      <c r="C4617">
        <v>4.4999999999999998E-2</v>
      </c>
      <c r="D4617">
        <v>0</v>
      </c>
      <c r="E4617">
        <v>4.4999999999999998E-2</v>
      </c>
      <c r="F4617">
        <v>42445.167999999998</v>
      </c>
      <c r="G4617">
        <v>4.4999999999999998E-2</v>
      </c>
      <c r="H4617">
        <v>0</v>
      </c>
      <c r="I4617">
        <v>4.4999999999999998E-2</v>
      </c>
      <c r="J4617">
        <v>2355.2587982999999</v>
      </c>
      <c r="K4617">
        <v>2355.9793525</v>
      </c>
      <c r="L4617" t="s">
        <v>29</v>
      </c>
      <c r="M4617">
        <v>1.7175000000000001E-3</v>
      </c>
      <c r="N4617">
        <v>0</v>
      </c>
      <c r="O4617">
        <v>1.7175000000000001E-3</v>
      </c>
      <c r="P4617">
        <v>42445.193713000001</v>
      </c>
      <c r="Q4617">
        <v>3.0942999999999998E-2</v>
      </c>
      <c r="R4617">
        <v>0</v>
      </c>
      <c r="S4617">
        <v>3.0942999999999998E-2</v>
      </c>
      <c r="T4617">
        <v>-2.5713E-2</v>
      </c>
      <c r="U4617">
        <v>-2.5713E-2</v>
      </c>
      <c r="V4617" s="1" t="s">
        <v>492</v>
      </c>
      <c r="W4617" s="1" t="s">
        <v>361</v>
      </c>
      <c r="X4617">
        <v>64817.506242000003</v>
      </c>
      <c r="Y4617">
        <v>107262.699955</v>
      </c>
      <c r="AA4617">
        <v>1</v>
      </c>
      <c r="AC4617" s="2"/>
      <c r="AD4617" s="2">
        <f>$U4617/$E4617</f>
        <v>-0.57140000000000002</v>
      </c>
      <c r="AE4617" s="2">
        <f>$U4617/$E4617</f>
        <v>-0.57140000000000002</v>
      </c>
      <c r="AF4617" s="2">
        <f>$S4617/$I4617</f>
        <v>0.68762222222222225</v>
      </c>
      <c r="AG4617" s="2">
        <f>$S4617/$I4617</f>
        <v>0.68762222222222225</v>
      </c>
      <c r="AH4617" s="3">
        <f>INDEX([1]IDEN_level_ids!$B:$B,MATCH(V4617,[1]IDEN_level_ids!$A:$A,0),1)</f>
        <v>1058</v>
      </c>
      <c r="AI4617" s="3">
        <f>INDEX([1]IDEN_level_ids!$B:$B,MATCH(W4617,[1]IDEN_level_ids!$A:$A,0),1)</f>
        <v>841</v>
      </c>
      <c r="AJ4617" t="s">
        <v>32</v>
      </c>
    </row>
    <row r="4618" spans="1:36" hidden="1" x14ac:dyDescent="0.25">
      <c r="A4618">
        <v>40592.809000000001</v>
      </c>
      <c r="B4618" t="s">
        <v>28</v>
      </c>
      <c r="C4618" t="s">
        <v>28</v>
      </c>
      <c r="D4618" t="s">
        <v>28</v>
      </c>
      <c r="E4618" t="s">
        <v>28</v>
      </c>
      <c r="F4618">
        <v>42430.377</v>
      </c>
      <c r="G4618">
        <v>4.9000000000000002E-2</v>
      </c>
      <c r="H4618">
        <v>0</v>
      </c>
      <c r="I4618">
        <v>4.9000000000000002E-2</v>
      </c>
      <c r="J4618">
        <v>2356.0738570499998</v>
      </c>
      <c r="K4618">
        <v>2356.7945935500002</v>
      </c>
      <c r="L4618" t="s">
        <v>29</v>
      </c>
      <c r="M4618">
        <v>8.3210999999999995E-4</v>
      </c>
      <c r="N4618">
        <v>0</v>
      </c>
      <c r="O4618">
        <v>8.3210999999999995E-4</v>
      </c>
      <c r="P4618">
        <v>42430.511456</v>
      </c>
      <c r="Q4618">
        <v>1.4981E-2</v>
      </c>
      <c r="R4618">
        <v>0</v>
      </c>
      <c r="S4618">
        <v>1.4981E-2</v>
      </c>
      <c r="T4618" t="s">
        <v>28</v>
      </c>
      <c r="U4618" t="s">
        <v>28</v>
      </c>
      <c r="V4618" s="1" t="s">
        <v>389</v>
      </c>
      <c r="W4618" s="1" t="s">
        <v>584</v>
      </c>
      <c r="X4618">
        <v>24250.58584</v>
      </c>
      <c r="Y4618">
        <v>66681.097295500003</v>
      </c>
      <c r="Z4618" t="s">
        <v>35</v>
      </c>
      <c r="AA4618">
        <v>0</v>
      </c>
      <c r="AC4618" s="2"/>
      <c r="AD4618" s="2"/>
      <c r="AE4618" s="2"/>
      <c r="AF4618" s="2"/>
      <c r="AG4618" s="2"/>
      <c r="AH4618" s="3">
        <f>INDEX([1]IDEN_level_ids!$B:$B,MATCH(V4618,[1]IDEN_level_ids!$A:$A,0),1)</f>
        <v>1178</v>
      </c>
      <c r="AI4618" s="3">
        <f>INDEX([1]IDEN_level_ids!$B:$B,MATCH(W4618,[1]IDEN_level_ids!$A:$A,0),1)</f>
        <v>1044</v>
      </c>
      <c r="AJ4618" t="s">
        <v>32</v>
      </c>
    </row>
    <row r="4619" spans="1:36" x14ac:dyDescent="0.25">
      <c r="A4619">
        <v>40592.809000000001</v>
      </c>
      <c r="B4619">
        <v>42430.377</v>
      </c>
      <c r="C4619">
        <v>4.9000000000000002E-2</v>
      </c>
      <c r="D4619">
        <v>0</v>
      </c>
      <c r="E4619">
        <v>4.9000000000000002E-2</v>
      </c>
      <c r="F4619">
        <v>42430.377</v>
      </c>
      <c r="G4619">
        <v>4.9000000000000002E-2</v>
      </c>
      <c r="H4619">
        <v>0</v>
      </c>
      <c r="I4619">
        <v>4.9000000000000002E-2</v>
      </c>
      <c r="J4619">
        <v>2356.0812724100001</v>
      </c>
      <c r="K4619">
        <v>2356.8020105700002</v>
      </c>
      <c r="L4619" t="s">
        <v>29</v>
      </c>
      <c r="M4619">
        <v>7.5135999999999996E-4</v>
      </c>
      <c r="N4619">
        <v>0</v>
      </c>
      <c r="O4619">
        <v>7.5135999999999996E-4</v>
      </c>
      <c r="P4619">
        <v>42430.377924</v>
      </c>
      <c r="Q4619">
        <v>1.3527000000000001E-2</v>
      </c>
      <c r="R4619">
        <v>0</v>
      </c>
      <c r="S4619">
        <v>1.3527000000000001E-2</v>
      </c>
      <c r="T4619">
        <v>-9.2400000000000002E-4</v>
      </c>
      <c r="U4619">
        <v>-9.2400000000000002E-4</v>
      </c>
      <c r="V4619" s="1" t="s">
        <v>159</v>
      </c>
      <c r="W4619" s="1" t="s">
        <v>559</v>
      </c>
      <c r="X4619">
        <v>26095.220719299999</v>
      </c>
      <c r="Y4619">
        <v>68525.598643000005</v>
      </c>
      <c r="AA4619">
        <v>1</v>
      </c>
      <c r="AC4619" s="2"/>
      <c r="AD4619" s="2">
        <f t="shared" ref="AD4619:AE4622" si="2542">$U4619/$E4619</f>
        <v>-1.8857142857142857E-2</v>
      </c>
      <c r="AE4619" s="2">
        <f t="shared" si="2542"/>
        <v>-1.8857142857142857E-2</v>
      </c>
      <c r="AF4619" s="2">
        <f t="shared" ref="AF4619:AG4622" si="2543">$S4619/$I4619</f>
        <v>0.27606122448979592</v>
      </c>
      <c r="AG4619" s="2">
        <f t="shared" si="2543"/>
        <v>0.27606122448979592</v>
      </c>
      <c r="AH4619" s="3">
        <f>INDEX([1]IDEN_level_ids!$B:$B,MATCH(V4619,[1]IDEN_level_ids!$A:$A,0),1)</f>
        <v>1169</v>
      </c>
      <c r="AI4619" s="3">
        <f>INDEX([1]IDEN_level_ids!$B:$B,MATCH(W4619,[1]IDEN_level_ids!$A:$A,0),1)</f>
        <v>1026</v>
      </c>
      <c r="AJ4619" t="s">
        <v>32</v>
      </c>
    </row>
    <row r="4620" spans="1:36" x14ac:dyDescent="0.25">
      <c r="A4620">
        <v>30446.127</v>
      </c>
      <c r="B4620">
        <v>42427.879000000001</v>
      </c>
      <c r="C4620">
        <v>4.8000000000000001E-2</v>
      </c>
      <c r="D4620">
        <v>0</v>
      </c>
      <c r="E4620">
        <v>4.8000000000000001E-2</v>
      </c>
      <c r="F4620">
        <v>42427.879000000001</v>
      </c>
      <c r="G4620">
        <v>4.8000000000000001E-2</v>
      </c>
      <c r="H4620">
        <v>0</v>
      </c>
      <c r="I4620">
        <v>4.8000000000000001E-2</v>
      </c>
      <c r="J4620">
        <v>2356.21696939</v>
      </c>
      <c r="K4620">
        <v>2356.9377379100001</v>
      </c>
      <c r="L4620" t="s">
        <v>29</v>
      </c>
      <c r="M4620">
        <v>8.9313000000000001E-4</v>
      </c>
      <c r="N4620">
        <v>0</v>
      </c>
      <c r="O4620">
        <v>8.9313000000000001E-4</v>
      </c>
      <c r="P4620">
        <v>42427.934515000001</v>
      </c>
      <c r="Q4620">
        <v>1.6077000000000001E-2</v>
      </c>
      <c r="R4620">
        <v>0</v>
      </c>
      <c r="S4620">
        <v>1.6077000000000001E-2</v>
      </c>
      <c r="T4620">
        <v>-5.5515000000000002E-2</v>
      </c>
      <c r="U4620">
        <v>-5.5515000000000002E-2</v>
      </c>
      <c r="V4620" s="1" t="s">
        <v>301</v>
      </c>
      <c r="W4620" s="1" t="s">
        <v>507</v>
      </c>
      <c r="X4620">
        <v>21148.3449</v>
      </c>
      <c r="Y4620">
        <v>63576.279414999997</v>
      </c>
      <c r="AA4620">
        <v>1</v>
      </c>
      <c r="AC4620" s="2"/>
      <c r="AD4620" s="2">
        <f t="shared" si="2542"/>
        <v>-1.1565624999999999</v>
      </c>
      <c r="AE4620" s="2">
        <f t="shared" si="2542"/>
        <v>-1.1565624999999999</v>
      </c>
      <c r="AF4620" s="2">
        <f t="shared" si="2543"/>
        <v>0.3349375</v>
      </c>
      <c r="AG4620" s="2">
        <f t="shared" si="2543"/>
        <v>0.3349375</v>
      </c>
      <c r="AH4620" s="3">
        <f>INDEX([1]IDEN_level_ids!$B:$B,MATCH(V4620,[1]IDEN_level_ids!$A:$A,0),1)</f>
        <v>1204</v>
      </c>
      <c r="AI4620" s="3">
        <f>INDEX([1]IDEN_level_ids!$B:$B,MATCH(W4620,[1]IDEN_level_ids!$A:$A,0),1)</f>
        <v>1068</v>
      </c>
      <c r="AJ4620" t="s">
        <v>32</v>
      </c>
    </row>
    <row r="4621" spans="1:36" x14ac:dyDescent="0.25">
      <c r="A4621">
        <v>30454.792000000001</v>
      </c>
      <c r="B4621">
        <v>42410.665999999997</v>
      </c>
      <c r="C4621">
        <v>5.0999999999999997E-2</v>
      </c>
      <c r="D4621">
        <v>0</v>
      </c>
      <c r="E4621">
        <v>5.0999999999999997E-2</v>
      </c>
      <c r="F4621">
        <v>42410.665999999997</v>
      </c>
      <c r="G4621">
        <v>5.0999999999999997E-2</v>
      </c>
      <c r="H4621">
        <v>0</v>
      </c>
      <c r="I4621">
        <v>5.0999999999999997E-2</v>
      </c>
      <c r="J4621">
        <v>2357.1763883399999</v>
      </c>
      <c r="K4621">
        <v>2357.8973715000002</v>
      </c>
      <c r="L4621" t="s">
        <v>29</v>
      </c>
      <c r="M4621">
        <v>8.6063000000000003E-4</v>
      </c>
      <c r="N4621">
        <v>0</v>
      </c>
      <c r="O4621">
        <v>8.6063000000000003E-4</v>
      </c>
      <c r="P4621">
        <v>42410.666897000003</v>
      </c>
      <c r="Q4621">
        <v>1.5480000000000001E-2</v>
      </c>
      <c r="R4621">
        <v>0</v>
      </c>
      <c r="S4621">
        <v>1.5480000000000001E-2</v>
      </c>
      <c r="T4621">
        <v>-8.9700000000000001E-4</v>
      </c>
      <c r="U4621">
        <v>-8.9700000000000001E-4</v>
      </c>
      <c r="V4621" s="1" t="s">
        <v>477</v>
      </c>
      <c r="W4621" s="1" t="s">
        <v>198</v>
      </c>
      <c r="X4621">
        <v>60419.770503</v>
      </c>
      <c r="Y4621">
        <v>102830.4374</v>
      </c>
      <c r="AA4621">
        <v>1</v>
      </c>
      <c r="AC4621" s="2"/>
      <c r="AD4621" s="2">
        <f t="shared" si="2542"/>
        <v>-1.7588235294117648E-2</v>
      </c>
      <c r="AE4621" s="2">
        <f t="shared" si="2542"/>
        <v>-1.7588235294117648E-2</v>
      </c>
      <c r="AF4621" s="2">
        <f t="shared" si="2543"/>
        <v>0.30352941176470594</v>
      </c>
      <c r="AG4621" s="2">
        <f t="shared" si="2543"/>
        <v>0.30352941176470594</v>
      </c>
      <c r="AH4621" s="3">
        <f>INDEX([1]IDEN_level_ids!$B:$B,MATCH(V4621,[1]IDEN_level_ids!$A:$A,0),1)</f>
        <v>1080</v>
      </c>
      <c r="AI4621" s="3">
        <f>INDEX([1]IDEN_level_ids!$B:$B,MATCH(W4621,[1]IDEN_level_ids!$A:$A,0),1)</f>
        <v>879</v>
      </c>
      <c r="AJ4621" t="s">
        <v>32</v>
      </c>
    </row>
    <row r="4622" spans="1:36" x14ac:dyDescent="0.25">
      <c r="A4622">
        <v>50761.283000000003</v>
      </c>
      <c r="B4622">
        <v>42405.845999999998</v>
      </c>
      <c r="C4622">
        <v>4.4999999999999998E-2</v>
      </c>
      <c r="D4622">
        <v>0</v>
      </c>
      <c r="E4622">
        <v>4.4999999999999998E-2</v>
      </c>
      <c r="F4622">
        <v>42405.845999999998</v>
      </c>
      <c r="G4622">
        <v>4.4999999999999998E-2</v>
      </c>
      <c r="H4622">
        <v>0</v>
      </c>
      <c r="I4622">
        <v>4.4999999999999998E-2</v>
      </c>
      <c r="J4622">
        <v>2357.44450684</v>
      </c>
      <c r="K4622">
        <v>2358.1655500000002</v>
      </c>
      <c r="L4622" t="s">
        <v>29</v>
      </c>
      <c r="M4622">
        <v>7.9798E-4</v>
      </c>
      <c r="N4622">
        <v>0</v>
      </c>
      <c r="O4622">
        <v>7.9798E-4</v>
      </c>
      <c r="P4622">
        <v>42405.843814</v>
      </c>
      <c r="Q4622">
        <v>1.435E-2</v>
      </c>
      <c r="R4622">
        <v>0</v>
      </c>
      <c r="S4622">
        <v>1.435E-2</v>
      </c>
      <c r="T4622">
        <v>2.186E-3</v>
      </c>
      <c r="U4622">
        <v>2.186E-3</v>
      </c>
      <c r="V4622" s="1" t="s">
        <v>325</v>
      </c>
      <c r="W4622" s="1" t="s">
        <v>602</v>
      </c>
      <c r="X4622">
        <v>24461.206948300001</v>
      </c>
      <c r="Y4622">
        <v>66867.050761999999</v>
      </c>
      <c r="AA4622">
        <v>1</v>
      </c>
      <c r="AC4622" s="2"/>
      <c r="AD4622" s="2">
        <f t="shared" si="2542"/>
        <v>4.8577777777777782E-2</v>
      </c>
      <c r="AE4622" s="2">
        <f t="shared" si="2542"/>
        <v>4.8577777777777782E-2</v>
      </c>
      <c r="AF4622" s="2">
        <f t="shared" si="2543"/>
        <v>0.31888888888888889</v>
      </c>
      <c r="AG4622" s="2">
        <f t="shared" si="2543"/>
        <v>0.31888888888888889</v>
      </c>
      <c r="AH4622" s="3">
        <f>INDEX([1]IDEN_level_ids!$B:$B,MATCH(V4622,[1]IDEN_level_ids!$A:$A,0),1)</f>
        <v>1177</v>
      </c>
      <c r="AI4622" s="3">
        <f>INDEX([1]IDEN_level_ids!$B:$B,MATCH(W4622,[1]IDEN_level_ids!$A:$A,0),1)</f>
        <v>1043</v>
      </c>
      <c r="AJ4622" t="s">
        <v>32</v>
      </c>
    </row>
    <row r="4623" spans="1:36" hidden="1" x14ac:dyDescent="0.25">
      <c r="A4623">
        <v>50761.283000000003</v>
      </c>
      <c r="B4623" t="s">
        <v>28</v>
      </c>
      <c r="C4623" t="s">
        <v>28</v>
      </c>
      <c r="D4623" t="s">
        <v>28</v>
      </c>
      <c r="E4623" t="s">
        <v>28</v>
      </c>
      <c r="F4623">
        <v>42405.845999999998</v>
      </c>
      <c r="G4623">
        <v>4.4999999999999998E-2</v>
      </c>
      <c r="H4623">
        <v>0</v>
      </c>
      <c r="I4623">
        <v>4.4999999999999998E-2</v>
      </c>
      <c r="J4623">
        <v>2357.4573885</v>
      </c>
      <c r="K4623">
        <v>2358.1784345000001</v>
      </c>
      <c r="L4623" t="s">
        <v>29</v>
      </c>
      <c r="M4623">
        <v>1.4727E-3</v>
      </c>
      <c r="N4623">
        <v>0</v>
      </c>
      <c r="O4623">
        <v>1.4727E-3</v>
      </c>
      <c r="P4623">
        <v>42405.612117999997</v>
      </c>
      <c r="Q4623">
        <v>2.6481999999999999E-2</v>
      </c>
      <c r="R4623">
        <v>0</v>
      </c>
      <c r="S4623">
        <v>2.6481999999999999E-2</v>
      </c>
      <c r="T4623" t="s">
        <v>28</v>
      </c>
      <c r="U4623" t="s">
        <v>28</v>
      </c>
      <c r="V4623" s="1" t="s">
        <v>492</v>
      </c>
      <c r="W4623" s="1" t="s">
        <v>327</v>
      </c>
      <c r="X4623">
        <v>64817.506242000003</v>
      </c>
      <c r="Y4623">
        <v>107223.11835999999</v>
      </c>
      <c r="Z4623" t="s">
        <v>35</v>
      </c>
      <c r="AA4623">
        <v>0</v>
      </c>
      <c r="AC4623" s="2"/>
      <c r="AD4623" s="2"/>
      <c r="AE4623" s="2"/>
      <c r="AF4623" s="2"/>
      <c r="AG4623" s="2"/>
      <c r="AH4623" s="3">
        <f>INDEX([1]IDEN_level_ids!$B:$B,MATCH(V4623,[1]IDEN_level_ids!$A:$A,0),1)</f>
        <v>1058</v>
      </c>
      <c r="AI4623" s="3">
        <f>INDEX([1]IDEN_level_ids!$B:$B,MATCH(W4623,[1]IDEN_level_ids!$A:$A,0),1)</f>
        <v>840</v>
      </c>
      <c r="AJ4623" t="s">
        <v>32</v>
      </c>
    </row>
    <row r="4624" spans="1:36" hidden="1" x14ac:dyDescent="0.25">
      <c r="A4624">
        <v>30457.415000000001</v>
      </c>
      <c r="B4624" t="s">
        <v>28</v>
      </c>
      <c r="C4624" t="s">
        <v>28</v>
      </c>
      <c r="D4624" t="s">
        <v>28</v>
      </c>
      <c r="E4624" t="s">
        <v>28</v>
      </c>
      <c r="F4624">
        <v>42404.144999999997</v>
      </c>
      <c r="G4624">
        <v>4.3999999999999997E-2</v>
      </c>
      <c r="H4624">
        <v>0</v>
      </c>
      <c r="I4624">
        <v>4.3999999999999997E-2</v>
      </c>
      <c r="J4624">
        <v>2357.5424462999999</v>
      </c>
      <c r="K4624">
        <v>2358.2635114</v>
      </c>
      <c r="L4624" t="s">
        <v>29</v>
      </c>
      <c r="M4624">
        <v>3.1572000000000002E-3</v>
      </c>
      <c r="N4624">
        <v>0</v>
      </c>
      <c r="O4624">
        <v>3.1572000000000002E-3</v>
      </c>
      <c r="P4624">
        <v>42404.082290999999</v>
      </c>
      <c r="Q4624">
        <v>5.6770000000000001E-2</v>
      </c>
      <c r="R4624">
        <v>0</v>
      </c>
      <c r="S4624">
        <v>5.6770000000000001E-2</v>
      </c>
      <c r="T4624" t="s">
        <v>28</v>
      </c>
      <c r="U4624" t="s">
        <v>28</v>
      </c>
      <c r="V4624" s="1" t="s">
        <v>408</v>
      </c>
      <c r="W4624" s="1" t="s">
        <v>555</v>
      </c>
      <c r="X4624">
        <v>45805.985057400001</v>
      </c>
      <c r="Y4624">
        <v>88210.067347999997</v>
      </c>
      <c r="Z4624" t="s">
        <v>35</v>
      </c>
      <c r="AA4624">
        <v>0</v>
      </c>
      <c r="AC4624" s="2"/>
      <c r="AD4624" s="2"/>
      <c r="AE4624" s="2"/>
      <c r="AF4624" s="2"/>
      <c r="AG4624" s="2"/>
      <c r="AH4624" s="3">
        <f>INDEX([1]IDEN_level_ids!$B:$B,MATCH(V4624,[1]IDEN_level_ids!$A:$A,0),1)</f>
        <v>1099</v>
      </c>
      <c r="AI4624" s="3">
        <f>INDEX([1]IDEN_level_ids!$B:$B,MATCH(W4624,[1]IDEN_level_ids!$A:$A,0),1)</f>
        <v>925</v>
      </c>
      <c r="AJ4624" t="s">
        <v>32</v>
      </c>
    </row>
    <row r="4625" spans="1:36" x14ac:dyDescent="0.25">
      <c r="A4625">
        <v>30457.976999999999</v>
      </c>
      <c r="B4625">
        <v>42402.616999999998</v>
      </c>
      <c r="C4625">
        <v>4.5999999999999999E-2</v>
      </c>
      <c r="D4625">
        <v>0</v>
      </c>
      <c r="E4625">
        <v>4.5999999999999999E-2</v>
      </c>
      <c r="F4625">
        <v>42402.616999999998</v>
      </c>
      <c r="G4625">
        <v>4.5999999999999999E-2</v>
      </c>
      <c r="H4625">
        <v>0</v>
      </c>
      <c r="I4625">
        <v>4.5999999999999999E-2</v>
      </c>
      <c r="J4625">
        <v>2357.6226554999998</v>
      </c>
      <c r="K4625">
        <v>2358.3437385000002</v>
      </c>
      <c r="L4625" t="s">
        <v>29</v>
      </c>
      <c r="M4625">
        <v>1.2206000000000001E-3</v>
      </c>
      <c r="N4625">
        <v>0</v>
      </c>
      <c r="O4625">
        <v>1.2206000000000001E-3</v>
      </c>
      <c r="P4625">
        <v>42402.639771000002</v>
      </c>
      <c r="Q4625">
        <v>2.1946E-2</v>
      </c>
      <c r="R4625">
        <v>0</v>
      </c>
      <c r="S4625">
        <v>2.1946E-2</v>
      </c>
      <c r="T4625">
        <v>-2.2771E-2</v>
      </c>
      <c r="U4625">
        <v>-2.2771E-2</v>
      </c>
      <c r="V4625" s="1" t="s">
        <v>237</v>
      </c>
      <c r="W4625" s="1" t="s">
        <v>625</v>
      </c>
      <c r="X4625">
        <v>41023.911623</v>
      </c>
      <c r="Y4625">
        <v>83426.551393999995</v>
      </c>
      <c r="AA4625">
        <v>1</v>
      </c>
      <c r="AC4625" s="2"/>
      <c r="AD4625" s="2">
        <f>$U4625/$E4625</f>
        <v>-0.49502173913043479</v>
      </c>
      <c r="AE4625" s="2">
        <f>$U4625/$E4625</f>
        <v>-0.49502173913043479</v>
      </c>
      <c r="AF4625" s="2">
        <f>$S4625/$I4625</f>
        <v>0.47708695652173916</v>
      </c>
      <c r="AG4625" s="2">
        <f>$S4625/$I4625</f>
        <v>0.47708695652173916</v>
      </c>
      <c r="AH4625" s="3">
        <f>INDEX([1]IDEN_level_ids!$B:$B,MATCH(V4625,[1]IDEN_level_ids!$A:$A,0),1)</f>
        <v>1102</v>
      </c>
      <c r="AI4625" s="3">
        <f>INDEX([1]IDEN_level_ids!$B:$B,MATCH(W4625,[1]IDEN_level_ids!$A:$A,0),1)</f>
        <v>950</v>
      </c>
      <c r="AJ4625" t="s">
        <v>32</v>
      </c>
    </row>
    <row r="4626" spans="1:36" hidden="1" x14ac:dyDescent="0.25">
      <c r="A4626">
        <v>30457.976999999999</v>
      </c>
      <c r="B4626" t="s">
        <v>28</v>
      </c>
      <c r="C4626" t="s">
        <v>28</v>
      </c>
      <c r="D4626" t="s">
        <v>28</v>
      </c>
      <c r="E4626" t="s">
        <v>28</v>
      </c>
      <c r="F4626">
        <v>42402.616999999998</v>
      </c>
      <c r="G4626">
        <v>4.5999999999999999E-2</v>
      </c>
      <c r="H4626">
        <v>0</v>
      </c>
      <c r="I4626">
        <v>4.5999999999999999E-2</v>
      </c>
      <c r="J4626">
        <v>2357.6374224699998</v>
      </c>
      <c r="K4626">
        <v>2358.3585088099999</v>
      </c>
      <c r="L4626" t="s">
        <v>29</v>
      </c>
      <c r="M4626">
        <v>7.4262000000000004E-4</v>
      </c>
      <c r="N4626">
        <v>0</v>
      </c>
      <c r="O4626">
        <v>7.4262000000000004E-4</v>
      </c>
      <c r="P4626">
        <v>42402.374205</v>
      </c>
      <c r="Q4626">
        <v>1.3351999999999999E-2</v>
      </c>
      <c r="R4626">
        <v>0</v>
      </c>
      <c r="S4626">
        <v>1.3351999999999999E-2</v>
      </c>
      <c r="T4626" t="s">
        <v>28</v>
      </c>
      <c r="U4626" t="s">
        <v>28</v>
      </c>
      <c r="V4626" s="1" t="s">
        <v>289</v>
      </c>
      <c r="W4626" s="1" t="s">
        <v>590</v>
      </c>
      <c r="X4626">
        <v>23532.818504999999</v>
      </c>
      <c r="Y4626">
        <v>65935.192710000003</v>
      </c>
      <c r="Z4626" t="s">
        <v>35</v>
      </c>
      <c r="AA4626">
        <v>0</v>
      </c>
      <c r="AD4626" s="2"/>
      <c r="AE4626" s="2"/>
      <c r="AF4626" s="2"/>
      <c r="AG4626" s="2"/>
      <c r="AH4626" s="3">
        <f>INDEX([1]IDEN_level_ids!$B:$B,MATCH(V4626,[1]IDEN_level_ids!$A:$A,0),1)</f>
        <v>1184</v>
      </c>
      <c r="AI4626" s="3">
        <f>INDEX([1]IDEN_level_ids!$B:$B,MATCH(W4626,[1]IDEN_level_ids!$A:$A,0),1)</f>
        <v>1049</v>
      </c>
      <c r="AJ4626" t="s">
        <v>32</v>
      </c>
    </row>
    <row r="4627" spans="1:36" x14ac:dyDescent="0.25">
      <c r="A4627">
        <v>40617.360000000001</v>
      </c>
      <c r="B4627">
        <v>42383.794000000002</v>
      </c>
      <c r="C4627">
        <v>4.4999999999999998E-2</v>
      </c>
      <c r="D4627">
        <v>0</v>
      </c>
      <c r="E4627">
        <v>4.4999999999999998E-2</v>
      </c>
      <c r="F4627">
        <v>42383.794000000002</v>
      </c>
      <c r="G4627">
        <v>4.4999999999999998E-2</v>
      </c>
      <c r="H4627">
        <v>0</v>
      </c>
      <c r="I4627">
        <v>4.4999999999999998E-2</v>
      </c>
      <c r="J4627">
        <v>2358.6697515000001</v>
      </c>
      <c r="K4627">
        <v>2359.3910688999999</v>
      </c>
      <c r="L4627" t="s">
        <v>29</v>
      </c>
      <c r="M4627">
        <v>1.2696999999999999E-3</v>
      </c>
      <c r="N4627">
        <v>0</v>
      </c>
      <c r="O4627">
        <v>1.2696999999999999E-3</v>
      </c>
      <c r="P4627">
        <v>42383.817298000002</v>
      </c>
      <c r="Q4627">
        <v>2.2808999999999999E-2</v>
      </c>
      <c r="R4627">
        <v>0</v>
      </c>
      <c r="S4627">
        <v>2.2808999999999999E-2</v>
      </c>
      <c r="T4627" t="s">
        <v>28</v>
      </c>
      <c r="U4627">
        <v>-2.519E-3</v>
      </c>
      <c r="V4627" s="1" t="s">
        <v>320</v>
      </c>
      <c r="W4627" s="1" t="s">
        <v>645</v>
      </c>
      <c r="X4627">
        <v>30994.543476999999</v>
      </c>
      <c r="Y4627">
        <v>73378.360774999994</v>
      </c>
      <c r="Z4627" t="s">
        <v>67</v>
      </c>
      <c r="AA4627">
        <v>0.17100000000000001</v>
      </c>
      <c r="AC4627">
        <f t="shared" ref="AC4627:AC4628" si="2544">IF(ROUND($F4627,2)=IF($AA4626=0,IF($AA4625=0,IF($AA4624=0,ROUND($F4623,2),ROUND($F4624,2)),ROUND($F4625,2)),ROUND($F4626,2)),   0,1)</f>
        <v>1</v>
      </c>
      <c r="AD4627" s="2">
        <f t="shared" ref="AD4627:AE4627" si="2545">$U4627/$E4627</f>
        <v>-5.5977777777777779E-2</v>
      </c>
      <c r="AE4627" s="2">
        <f t="shared" si="2545"/>
        <v>-5.5977777777777779E-2</v>
      </c>
      <c r="AF4627" s="2">
        <f t="shared" ref="AF4627:AG4627" si="2546">$S4627/$I4627</f>
        <v>0.50686666666666669</v>
      </c>
      <c r="AG4627" s="2">
        <f t="shared" si="2546"/>
        <v>0.50686666666666669</v>
      </c>
      <c r="AH4627" s="3">
        <f>INDEX([1]IDEN_level_ids!$B:$B,MATCH(V4627,[1]IDEN_level_ids!$A:$A,0),1)</f>
        <v>1145</v>
      </c>
      <c r="AI4627" s="3">
        <f>INDEX([1]IDEN_level_ids!$B:$B,MATCH(W4627,[1]IDEN_level_ids!$A:$A,0),1)</f>
        <v>992</v>
      </c>
      <c r="AJ4627" t="s">
        <v>32</v>
      </c>
    </row>
    <row r="4628" spans="1:36" x14ac:dyDescent="0.25">
      <c r="A4628">
        <v>40617.360000000001</v>
      </c>
      <c r="B4628">
        <v>42383.794000000002</v>
      </c>
      <c r="C4628">
        <v>4.4999999999999998E-2</v>
      </c>
      <c r="D4628">
        <v>0</v>
      </c>
      <c r="E4628">
        <v>4.4999999999999998E-2</v>
      </c>
      <c r="F4628">
        <v>42383.794000000002</v>
      </c>
      <c r="G4628">
        <v>4.4999999999999998E-2</v>
      </c>
      <c r="H4628">
        <v>0</v>
      </c>
      <c r="I4628">
        <v>4.4999999999999998E-2</v>
      </c>
      <c r="J4628">
        <v>2358.6711461800001</v>
      </c>
      <c r="K4628">
        <v>2359.3924639000002</v>
      </c>
      <c r="L4628" t="s">
        <v>29</v>
      </c>
      <c r="M4628">
        <v>7.8302000000000005E-4</v>
      </c>
      <c r="N4628">
        <v>0</v>
      </c>
      <c r="O4628">
        <v>7.8302000000000005E-4</v>
      </c>
      <c r="P4628">
        <v>42383.792239000002</v>
      </c>
      <c r="Q4628">
        <v>1.4066E-2</v>
      </c>
      <c r="R4628">
        <v>0</v>
      </c>
      <c r="S4628">
        <v>1.4066E-2</v>
      </c>
      <c r="T4628" t="s">
        <v>28</v>
      </c>
      <c r="U4628">
        <v>-2.519E-3</v>
      </c>
      <c r="V4628" s="1" t="s">
        <v>219</v>
      </c>
      <c r="W4628" s="1" t="s">
        <v>615</v>
      </c>
      <c r="X4628">
        <v>20848.381912000001</v>
      </c>
      <c r="Y4628">
        <v>63232.174150999999</v>
      </c>
      <c r="Z4628" t="s">
        <v>67</v>
      </c>
      <c r="AA4628">
        <v>0.82899999999999996</v>
      </c>
      <c r="AC4628">
        <f t="shared" si="2544"/>
        <v>0</v>
      </c>
      <c r="AD4628" s="2"/>
      <c r="AE4628" s="2">
        <f>($F4628-$Y4628+$X4628)/$E4628*$AA4628</f>
        <v>3.2441533391748739E-2</v>
      </c>
      <c r="AF4628" s="2"/>
      <c r="AG4628" s="2">
        <f t="shared" ref="AG4628" si="2547">$S4628/$I4628</f>
        <v>0.31257777777777779</v>
      </c>
      <c r="AH4628" s="3">
        <f>INDEX([1]IDEN_level_ids!$B:$B,MATCH(V4628,[1]IDEN_level_ids!$A:$A,0),1)</f>
        <v>1205</v>
      </c>
      <c r="AI4628" s="3">
        <f>INDEX([1]IDEN_level_ids!$B:$B,MATCH(W4628,[1]IDEN_level_ids!$A:$A,0),1)</f>
        <v>1069</v>
      </c>
      <c r="AJ4628" t="s">
        <v>32</v>
      </c>
    </row>
    <row r="4629" spans="1:36" hidden="1" x14ac:dyDescent="0.25">
      <c r="A4629">
        <v>40617.360000000001</v>
      </c>
      <c r="B4629" t="s">
        <v>28</v>
      </c>
      <c r="C4629" t="s">
        <v>28</v>
      </c>
      <c r="D4629" t="s">
        <v>28</v>
      </c>
      <c r="E4629" t="s">
        <v>28</v>
      </c>
      <c r="F4629">
        <v>42383.794000000002</v>
      </c>
      <c r="G4629">
        <v>4.4999999999999998E-2</v>
      </c>
      <c r="H4629">
        <v>0</v>
      </c>
      <c r="I4629">
        <v>4.4999999999999998E-2</v>
      </c>
      <c r="J4629">
        <v>2358.6773916000002</v>
      </c>
      <c r="K4629">
        <v>2359.3987106999998</v>
      </c>
      <c r="L4629" t="s">
        <v>29</v>
      </c>
      <c r="M4629">
        <v>1.1199000000000001E-3</v>
      </c>
      <c r="N4629">
        <v>0</v>
      </c>
      <c r="O4629">
        <v>1.1199000000000001E-3</v>
      </c>
      <c r="P4629">
        <v>42383.680023000001</v>
      </c>
      <c r="Q4629">
        <v>2.0116999999999999E-2</v>
      </c>
      <c r="R4629">
        <v>0</v>
      </c>
      <c r="S4629">
        <v>2.0116999999999999E-2</v>
      </c>
      <c r="T4629" t="s">
        <v>28</v>
      </c>
      <c r="U4629" t="s">
        <v>28</v>
      </c>
      <c r="V4629" s="1" t="s">
        <v>349</v>
      </c>
      <c r="W4629" s="1" t="s">
        <v>638</v>
      </c>
      <c r="X4629">
        <v>37011.852064999999</v>
      </c>
      <c r="Y4629">
        <v>79395.532088000007</v>
      </c>
      <c r="Z4629" t="s">
        <v>35</v>
      </c>
      <c r="AA4629">
        <v>0</v>
      </c>
      <c r="AC4629" s="2"/>
      <c r="AD4629" s="2"/>
      <c r="AE4629" s="2"/>
      <c r="AF4629" s="2"/>
      <c r="AG4629" s="2"/>
      <c r="AH4629" s="3">
        <f>INDEX([1]IDEN_level_ids!$B:$B,MATCH(V4629,[1]IDEN_level_ids!$A:$A,0),1)</f>
        <v>1122</v>
      </c>
      <c r="AI4629" s="3">
        <f>INDEX([1]IDEN_level_ids!$B:$B,MATCH(W4629,[1]IDEN_level_ids!$A:$A,0),1)</f>
        <v>961</v>
      </c>
      <c r="AJ4629" t="s">
        <v>32</v>
      </c>
    </row>
    <row r="4630" spans="1:36" x14ac:dyDescent="0.25">
      <c r="A4630">
        <v>40617.775000000001</v>
      </c>
      <c r="B4630">
        <v>42381.925000000003</v>
      </c>
      <c r="C4630">
        <v>4.4999999999999998E-2</v>
      </c>
      <c r="D4630">
        <v>0</v>
      </c>
      <c r="E4630">
        <v>4.4999999999999998E-2</v>
      </c>
      <c r="F4630">
        <v>42381.925000000003</v>
      </c>
      <c r="G4630">
        <v>4.4999999999999998E-2</v>
      </c>
      <c r="H4630">
        <v>0</v>
      </c>
      <c r="I4630">
        <v>4.4999999999999998E-2</v>
      </c>
      <c r="J4630">
        <v>2358.7736330299999</v>
      </c>
      <c r="K4630">
        <v>2359.4949736799999</v>
      </c>
      <c r="L4630" t="s">
        <v>29</v>
      </c>
      <c r="M4630">
        <v>6.5457999999999998E-4</v>
      </c>
      <c r="N4630">
        <v>0</v>
      </c>
      <c r="O4630">
        <v>6.5457999999999998E-4</v>
      </c>
      <c r="P4630">
        <v>42381.950848</v>
      </c>
      <c r="Q4630">
        <v>1.1757999999999999E-2</v>
      </c>
      <c r="R4630">
        <v>0</v>
      </c>
      <c r="S4630">
        <v>1.1757999999999999E-2</v>
      </c>
      <c r="T4630">
        <v>-2.5847999999999999E-2</v>
      </c>
      <c r="U4630">
        <v>-2.5847999999999999E-2</v>
      </c>
      <c r="V4630" s="1" t="s">
        <v>116</v>
      </c>
      <c r="W4630" s="1" t="s">
        <v>572</v>
      </c>
      <c r="X4630">
        <v>24470.863573300001</v>
      </c>
      <c r="Y4630">
        <v>66852.814421000003</v>
      </c>
      <c r="AA4630">
        <v>1</v>
      </c>
      <c r="AC4630" s="2"/>
      <c r="AD4630" s="2">
        <f t="shared" ref="AD4630:AE4633" si="2548">$U4630/$E4630</f>
        <v>-0.57440000000000002</v>
      </c>
      <c r="AE4630" s="2">
        <f t="shared" si="2548"/>
        <v>-0.57440000000000002</v>
      </c>
      <c r="AF4630" s="2">
        <f t="shared" ref="AF4630:AG4633" si="2549">$S4630/$I4630</f>
        <v>0.2612888888888889</v>
      </c>
      <c r="AG4630" s="2">
        <f t="shared" si="2549"/>
        <v>0.2612888888888889</v>
      </c>
      <c r="AH4630" s="3">
        <f>INDEX([1]IDEN_level_ids!$B:$B,MATCH(V4630,[1]IDEN_level_ids!$A:$A,0),1)</f>
        <v>1179</v>
      </c>
      <c r="AI4630" s="3">
        <f>INDEX([1]IDEN_level_ids!$B:$B,MATCH(W4630,[1]IDEN_level_ids!$A:$A,0),1)</f>
        <v>1041</v>
      </c>
      <c r="AJ4630" t="s">
        <v>32</v>
      </c>
    </row>
    <row r="4631" spans="1:36" x14ac:dyDescent="0.25">
      <c r="A4631">
        <v>50773.999000000003</v>
      </c>
      <c r="B4631">
        <v>42372.849000000002</v>
      </c>
      <c r="C4631">
        <v>4.5999999999999999E-2</v>
      </c>
      <c r="D4631">
        <v>0</v>
      </c>
      <c r="E4631">
        <v>4.5999999999999999E-2</v>
      </c>
      <c r="F4631">
        <v>42372.849000000002</v>
      </c>
      <c r="G4631">
        <v>4.5999999999999999E-2</v>
      </c>
      <c r="H4631">
        <v>0</v>
      </c>
      <c r="I4631">
        <v>4.5999999999999999E-2</v>
      </c>
      <c r="J4631">
        <v>2359.2811972200002</v>
      </c>
      <c r="K4631">
        <v>2360.0026515200002</v>
      </c>
      <c r="L4631" t="s">
        <v>29</v>
      </c>
      <c r="M4631">
        <v>7.8622999999999996E-4</v>
      </c>
      <c r="N4631">
        <v>0</v>
      </c>
      <c r="O4631">
        <v>7.8622999999999996E-4</v>
      </c>
      <c r="P4631">
        <v>42372.833748999998</v>
      </c>
      <c r="Q4631">
        <v>1.4116E-2</v>
      </c>
      <c r="R4631">
        <v>0</v>
      </c>
      <c r="S4631">
        <v>1.4116E-2</v>
      </c>
      <c r="T4631">
        <v>1.5251000000000001E-2</v>
      </c>
      <c r="U4631">
        <v>1.5251000000000001E-2</v>
      </c>
      <c r="V4631" s="1" t="s">
        <v>219</v>
      </c>
      <c r="W4631" s="1" t="s">
        <v>505</v>
      </c>
      <c r="X4631">
        <v>20848.381912000001</v>
      </c>
      <c r="Y4631">
        <v>63221.215661000002</v>
      </c>
      <c r="AA4631">
        <v>1</v>
      </c>
      <c r="AC4631" s="2"/>
      <c r="AD4631" s="2">
        <f t="shared" si="2548"/>
        <v>0.33154347826086961</v>
      </c>
      <c r="AE4631" s="2">
        <f t="shared" si="2548"/>
        <v>0.33154347826086961</v>
      </c>
      <c r="AF4631" s="2">
        <f t="shared" si="2549"/>
        <v>0.30686956521739134</v>
      </c>
      <c r="AG4631" s="2">
        <f t="shared" si="2549"/>
        <v>0.30686956521739134</v>
      </c>
      <c r="AH4631" s="3">
        <f>INDEX([1]IDEN_level_ids!$B:$B,MATCH(V4631,[1]IDEN_level_ids!$A:$A,0),1)</f>
        <v>1205</v>
      </c>
      <c r="AI4631" s="3">
        <f>INDEX([1]IDEN_level_ids!$B:$B,MATCH(W4631,[1]IDEN_level_ids!$A:$A,0),1)</f>
        <v>1071</v>
      </c>
      <c r="AJ4631" t="s">
        <v>32</v>
      </c>
    </row>
    <row r="4632" spans="1:36" x14ac:dyDescent="0.25">
      <c r="A4632">
        <v>60929.044999999998</v>
      </c>
      <c r="B4632">
        <v>42370.974000000002</v>
      </c>
      <c r="C4632">
        <v>5.1999999999999998E-2</v>
      </c>
      <c r="D4632">
        <v>0</v>
      </c>
      <c r="E4632">
        <v>5.1999999999999998E-2</v>
      </c>
      <c r="F4632">
        <v>42370.974000000002</v>
      </c>
      <c r="G4632">
        <v>5.1999999999999998E-2</v>
      </c>
      <c r="H4632">
        <v>0</v>
      </c>
      <c r="I4632">
        <v>5.1999999999999998E-2</v>
      </c>
      <c r="J4632">
        <v>2359.3842908299998</v>
      </c>
      <c r="K4632">
        <v>2360.10576821</v>
      </c>
      <c r="L4632" t="s">
        <v>29</v>
      </c>
      <c r="M4632">
        <v>9.3877999999999995E-4</v>
      </c>
      <c r="N4632">
        <v>0</v>
      </c>
      <c r="O4632">
        <v>9.3877999999999995E-4</v>
      </c>
      <c r="P4632">
        <v>42370.982413999998</v>
      </c>
      <c r="Q4632">
        <v>1.6854000000000001E-2</v>
      </c>
      <c r="R4632">
        <v>0</v>
      </c>
      <c r="S4632">
        <v>1.6854000000000001E-2</v>
      </c>
      <c r="T4632">
        <v>-8.4139999999999996E-3</v>
      </c>
      <c r="U4632">
        <v>-8.4139999999999996E-3</v>
      </c>
      <c r="V4632" s="1" t="s">
        <v>494</v>
      </c>
      <c r="W4632" s="1" t="s">
        <v>216</v>
      </c>
      <c r="X4632">
        <v>62678.709521999997</v>
      </c>
      <c r="Y4632">
        <v>105049.691936</v>
      </c>
      <c r="AA4632">
        <v>1</v>
      </c>
      <c r="AC4632" s="2"/>
      <c r="AD4632" s="2">
        <f t="shared" si="2548"/>
        <v>-0.16180769230769232</v>
      </c>
      <c r="AE4632" s="2">
        <f t="shared" si="2548"/>
        <v>-0.16180769230769232</v>
      </c>
      <c r="AF4632" s="2">
        <f t="shared" si="2549"/>
        <v>0.32411538461538464</v>
      </c>
      <c r="AG4632" s="2">
        <f t="shared" si="2549"/>
        <v>0.32411538461538464</v>
      </c>
      <c r="AH4632" s="3">
        <f>INDEX([1]IDEN_level_ids!$B:$B,MATCH(V4632,[1]IDEN_level_ids!$A:$A,0),1)</f>
        <v>1072</v>
      </c>
      <c r="AI4632" s="3">
        <f>INDEX([1]IDEN_level_ids!$B:$B,MATCH(W4632,[1]IDEN_level_ids!$A:$A,0),1)</f>
        <v>866</v>
      </c>
      <c r="AJ4632" t="s">
        <v>32</v>
      </c>
    </row>
    <row r="4633" spans="1:36" x14ac:dyDescent="0.25">
      <c r="A4633">
        <v>20309.788</v>
      </c>
      <c r="B4633">
        <v>42365.957000000002</v>
      </c>
      <c r="C4633">
        <v>5.1999999999999998E-2</v>
      </c>
      <c r="D4633">
        <v>0</v>
      </c>
      <c r="E4633">
        <v>5.1999999999999998E-2</v>
      </c>
      <c r="F4633">
        <v>42365.957000000002</v>
      </c>
      <c r="G4633">
        <v>5.1999999999999998E-2</v>
      </c>
      <c r="H4633">
        <v>0</v>
      </c>
      <c r="I4633">
        <v>5.1999999999999998E-2</v>
      </c>
      <c r="J4633">
        <v>2359.6642906000002</v>
      </c>
      <c r="K4633">
        <v>2360.3858307</v>
      </c>
      <c r="L4633" t="s">
        <v>29</v>
      </c>
      <c r="M4633">
        <v>1.4101999999999999E-3</v>
      </c>
      <c r="N4633">
        <v>0</v>
      </c>
      <c r="O4633">
        <v>1.4101999999999999E-3</v>
      </c>
      <c r="P4633">
        <v>42365.955048999997</v>
      </c>
      <c r="Q4633">
        <v>2.5312000000000001E-2</v>
      </c>
      <c r="R4633">
        <v>0</v>
      </c>
      <c r="S4633">
        <v>2.5312000000000001E-2</v>
      </c>
      <c r="T4633">
        <v>1.951E-3</v>
      </c>
      <c r="U4633">
        <v>1.951E-3</v>
      </c>
      <c r="V4633" s="1" t="s">
        <v>527</v>
      </c>
      <c r="W4633" s="1" t="s">
        <v>327</v>
      </c>
      <c r="X4633">
        <v>64857.163310999997</v>
      </c>
      <c r="Y4633">
        <v>107223.11835999999</v>
      </c>
      <c r="AA4633">
        <v>1</v>
      </c>
      <c r="AC4633" s="2"/>
      <c r="AD4633" s="2">
        <f t="shared" si="2548"/>
        <v>3.751923076923077E-2</v>
      </c>
      <c r="AE4633" s="2">
        <f t="shared" si="2548"/>
        <v>3.751923076923077E-2</v>
      </c>
      <c r="AF4633" s="2">
        <f t="shared" si="2549"/>
        <v>0.48676923076923079</v>
      </c>
      <c r="AG4633" s="2">
        <f t="shared" si="2549"/>
        <v>0.48676923076923079</v>
      </c>
      <c r="AH4633" s="3">
        <f>INDEX([1]IDEN_level_ids!$B:$B,MATCH(V4633,[1]IDEN_level_ids!$A:$A,0),1)</f>
        <v>1057</v>
      </c>
      <c r="AI4633" s="3">
        <f>INDEX([1]IDEN_level_ids!$B:$B,MATCH(W4633,[1]IDEN_level_ids!$A:$A,0),1)</f>
        <v>840</v>
      </c>
      <c r="AJ4633" t="s">
        <v>32</v>
      </c>
    </row>
    <row r="4634" spans="1:36" hidden="1" x14ac:dyDescent="0.25">
      <c r="A4634">
        <v>20309.788</v>
      </c>
      <c r="B4634" t="s">
        <v>28</v>
      </c>
      <c r="C4634" t="s">
        <v>28</v>
      </c>
      <c r="D4634" t="s">
        <v>28</v>
      </c>
      <c r="E4634" t="s">
        <v>28</v>
      </c>
      <c r="F4634">
        <v>42365.957000000002</v>
      </c>
      <c r="G4634">
        <v>5.1999999999999998E-2</v>
      </c>
      <c r="H4634">
        <v>0</v>
      </c>
      <c r="I4634">
        <v>5.1999999999999998E-2</v>
      </c>
      <c r="J4634">
        <v>2359.6758071999998</v>
      </c>
      <c r="K4634">
        <v>2360.3973498999999</v>
      </c>
      <c r="L4634" t="s">
        <v>29</v>
      </c>
      <c r="M4634">
        <v>2.4463000000000002E-3</v>
      </c>
      <c r="N4634">
        <v>0</v>
      </c>
      <c r="O4634">
        <v>2.4463000000000002E-3</v>
      </c>
      <c r="P4634">
        <v>42365.748294999998</v>
      </c>
      <c r="Q4634">
        <v>4.3908000000000003E-2</v>
      </c>
      <c r="R4634">
        <v>0</v>
      </c>
      <c r="S4634">
        <v>4.3908000000000003E-2</v>
      </c>
      <c r="T4634" t="s">
        <v>28</v>
      </c>
      <c r="U4634" t="s">
        <v>28</v>
      </c>
      <c r="V4634" s="1" t="s">
        <v>516</v>
      </c>
      <c r="W4634" s="1" t="s">
        <v>293</v>
      </c>
      <c r="X4634">
        <v>87511.350095000002</v>
      </c>
      <c r="Y4634">
        <v>129877.09839</v>
      </c>
      <c r="Z4634" t="s">
        <v>35</v>
      </c>
      <c r="AA4634">
        <v>0</v>
      </c>
      <c r="AD4634" s="2"/>
      <c r="AE4634" s="2"/>
      <c r="AF4634" s="2"/>
      <c r="AG4634" s="2"/>
      <c r="AH4634" s="3">
        <f>INDEX([1]IDEN_level_ids!$B:$B,MATCH(V4634,[1]IDEN_level_ids!$A:$A,0),1)</f>
        <v>927</v>
      </c>
      <c r="AI4634" s="3">
        <f>INDEX([1]IDEN_level_ids!$B:$B,MATCH(W4634,[1]IDEN_level_ids!$A:$A,0),1)</f>
        <v>518</v>
      </c>
      <c r="AJ4634" t="s">
        <v>32</v>
      </c>
    </row>
    <row r="4635" spans="1:36" x14ac:dyDescent="0.25">
      <c r="A4635">
        <v>20309.79</v>
      </c>
      <c r="B4635">
        <v>42364.913</v>
      </c>
      <c r="C4635">
        <v>4.4999999999999998E-2</v>
      </c>
      <c r="D4635">
        <v>0</v>
      </c>
      <c r="E4635">
        <v>4.4999999999999998E-2</v>
      </c>
      <c r="F4635">
        <v>42364.913</v>
      </c>
      <c r="G4635">
        <v>4.4999999999999998E-2</v>
      </c>
      <c r="H4635">
        <v>0</v>
      </c>
      <c r="I4635">
        <v>4.4999999999999998E-2</v>
      </c>
      <c r="J4635">
        <v>2359.7215973900002</v>
      </c>
      <c r="K4635">
        <v>2360.4431503000001</v>
      </c>
      <c r="L4635" t="s">
        <v>29</v>
      </c>
      <c r="M4635">
        <v>7.2104000000000005E-4</v>
      </c>
      <c r="N4635">
        <v>0</v>
      </c>
      <c r="O4635">
        <v>7.2104000000000005E-4</v>
      </c>
      <c r="P4635">
        <v>42364.926259</v>
      </c>
      <c r="Q4635">
        <v>1.2940999999999999E-2</v>
      </c>
      <c r="R4635">
        <v>0</v>
      </c>
      <c r="S4635">
        <v>1.2940999999999999E-2</v>
      </c>
      <c r="T4635">
        <v>-1.3259E-2</v>
      </c>
      <c r="U4635">
        <v>-1.3259E-2</v>
      </c>
      <c r="V4635" s="1" t="s">
        <v>121</v>
      </c>
      <c r="W4635" s="1" t="s">
        <v>534</v>
      </c>
      <c r="X4635">
        <v>25033.890789500001</v>
      </c>
      <c r="Y4635">
        <v>67398.817047999997</v>
      </c>
      <c r="AA4635">
        <v>1</v>
      </c>
      <c r="AC4635" s="2"/>
      <c r="AD4635" s="2">
        <f>$U4635/$E4635</f>
        <v>-0.29464444444444443</v>
      </c>
      <c r="AE4635" s="2">
        <f>$U4635/$E4635</f>
        <v>-0.29464444444444443</v>
      </c>
      <c r="AF4635" s="2">
        <f>$S4635/$I4635</f>
        <v>0.28757777777777777</v>
      </c>
      <c r="AG4635" s="2">
        <f>$S4635/$I4635</f>
        <v>0.28757777777777777</v>
      </c>
      <c r="AH4635" s="3">
        <f>INDEX([1]IDEN_level_ids!$B:$B,MATCH(V4635,[1]IDEN_level_ids!$A:$A,0),1)</f>
        <v>1173</v>
      </c>
      <c r="AI4635" s="3">
        <f>INDEX([1]IDEN_level_ids!$B:$B,MATCH(W4635,[1]IDEN_level_ids!$A:$A,0),1)</f>
        <v>1040</v>
      </c>
      <c r="AJ4635" t="s">
        <v>32</v>
      </c>
    </row>
    <row r="4636" spans="1:36" x14ac:dyDescent="0.25">
      <c r="A4636">
        <v>50773.565999999999</v>
      </c>
      <c r="B4636">
        <v>42354.741000000002</v>
      </c>
      <c r="C4636">
        <v>4.5999999999999999E-2</v>
      </c>
      <c r="D4636">
        <v>0</v>
      </c>
      <c r="E4636">
        <v>4.5999999999999999E-2</v>
      </c>
      <c r="F4636">
        <v>42354.741000000002</v>
      </c>
      <c r="G4636">
        <v>4.5999999999999999E-2</v>
      </c>
      <c r="H4636">
        <v>0</v>
      </c>
      <c r="I4636">
        <v>4.5999999999999999E-2</v>
      </c>
      <c r="J4636">
        <v>2360.2864076999999</v>
      </c>
      <c r="K4636">
        <v>2361.0080871</v>
      </c>
      <c r="L4636" t="s">
        <v>29</v>
      </c>
      <c r="M4636">
        <v>1.1207000000000001E-3</v>
      </c>
      <c r="N4636">
        <v>0</v>
      </c>
      <c r="O4636">
        <v>1.1207000000000001E-3</v>
      </c>
      <c r="P4636">
        <v>42354.789273000002</v>
      </c>
      <c r="Q4636">
        <v>2.0104E-2</v>
      </c>
      <c r="R4636">
        <v>0</v>
      </c>
      <c r="S4636">
        <v>2.0104E-2</v>
      </c>
      <c r="T4636" t="s">
        <v>28</v>
      </c>
      <c r="U4636">
        <v>-1.2699E-2</v>
      </c>
      <c r="V4636" s="1" t="s">
        <v>349</v>
      </c>
      <c r="W4636" s="1" t="s">
        <v>637</v>
      </c>
      <c r="X4636">
        <v>37011.852064999999</v>
      </c>
      <c r="Y4636">
        <v>79366.641338000001</v>
      </c>
      <c r="Z4636" t="s">
        <v>67</v>
      </c>
      <c r="AA4636">
        <v>0.66</v>
      </c>
      <c r="AC4636">
        <f t="shared" ref="AC4636:AC4637" si="2550">IF(ROUND($F4636,2)=IF($AA4635=0,IF($AA4634=0,IF($AA4633=0,ROUND($F4632,2),ROUND($F4633,2)),ROUND($F4634,2)),ROUND($F4635,2)),   0,1)</f>
        <v>1</v>
      </c>
      <c r="AD4636" s="2">
        <f t="shared" ref="AD4636:AE4636" si="2551">$U4636/$E4636</f>
        <v>-0.27606521739130435</v>
      </c>
      <c r="AE4636" s="2">
        <f t="shared" si="2551"/>
        <v>-0.27606521739130435</v>
      </c>
      <c r="AF4636" s="2">
        <f t="shared" ref="AF4636:AG4636" si="2552">$S4636/$I4636</f>
        <v>0.43704347826086959</v>
      </c>
      <c r="AG4636" s="2">
        <f t="shared" si="2552"/>
        <v>0.43704347826086959</v>
      </c>
      <c r="AH4636" s="3">
        <f>INDEX([1]IDEN_level_ids!$B:$B,MATCH(V4636,[1]IDEN_level_ids!$A:$A,0),1)</f>
        <v>1122</v>
      </c>
      <c r="AI4636" s="3">
        <f>INDEX([1]IDEN_level_ids!$B:$B,MATCH(W4636,[1]IDEN_level_ids!$A:$A,0),1)</f>
        <v>963</v>
      </c>
      <c r="AJ4636" t="s">
        <v>32</v>
      </c>
    </row>
    <row r="4637" spans="1:36" x14ac:dyDescent="0.25">
      <c r="A4637">
        <v>50773.565999999999</v>
      </c>
      <c r="B4637">
        <v>42354.741000000002</v>
      </c>
      <c r="C4637">
        <v>4.5999999999999999E-2</v>
      </c>
      <c r="D4637">
        <v>0</v>
      </c>
      <c r="E4637">
        <v>4.5999999999999999E-2</v>
      </c>
      <c r="F4637">
        <v>42354.741000000002</v>
      </c>
      <c r="G4637">
        <v>4.5999999999999999E-2</v>
      </c>
      <c r="H4637">
        <v>0</v>
      </c>
      <c r="I4637">
        <v>4.5999999999999999E-2</v>
      </c>
      <c r="J4637">
        <v>2360.2922439600002</v>
      </c>
      <c r="K4637">
        <v>2361.0139246799999</v>
      </c>
      <c r="L4637" t="s">
        <v>29</v>
      </c>
      <c r="M4637">
        <v>6.1364000000000004E-4</v>
      </c>
      <c r="N4637">
        <v>0</v>
      </c>
      <c r="O4637">
        <v>6.1364000000000004E-4</v>
      </c>
      <c r="P4637">
        <v>42354.684550999998</v>
      </c>
      <c r="Q4637">
        <v>1.1008E-2</v>
      </c>
      <c r="R4637">
        <v>0</v>
      </c>
      <c r="S4637">
        <v>1.1008E-2</v>
      </c>
      <c r="T4637" t="s">
        <v>28</v>
      </c>
      <c r="U4637">
        <v>-1.2699E-2</v>
      </c>
      <c r="V4637" s="1" t="s">
        <v>138</v>
      </c>
      <c r="W4637" s="1" t="s">
        <v>598</v>
      </c>
      <c r="X4637">
        <v>26446.942078200002</v>
      </c>
      <c r="Y4637">
        <v>68801.626629000006</v>
      </c>
      <c r="Z4637" t="s">
        <v>67</v>
      </c>
      <c r="AA4637">
        <v>0.34</v>
      </c>
      <c r="AC4637">
        <f t="shared" si="2550"/>
        <v>0</v>
      </c>
      <c r="AD4637" s="2"/>
      <c r="AE4637" s="2">
        <f>($F4637-$Y4637+$X4637)/$E4637*$AA4637</f>
        <v>0.41723321737347008</v>
      </c>
      <c r="AF4637" s="2"/>
      <c r="AG4637" s="2">
        <f t="shared" ref="AF4632:AG4647" si="2553">$S4637/$I4637</f>
        <v>0.23930434782608698</v>
      </c>
      <c r="AH4637" s="3">
        <f>INDEX([1]IDEN_level_ids!$B:$B,MATCH(V4637,[1]IDEN_level_ids!$A:$A,0),1)</f>
        <v>1165</v>
      </c>
      <c r="AI4637" s="3">
        <f>INDEX([1]IDEN_level_ids!$B:$B,MATCH(W4637,[1]IDEN_level_ids!$A:$A,0),1)</f>
        <v>1021</v>
      </c>
      <c r="AJ4637" t="s">
        <v>32</v>
      </c>
    </row>
    <row r="4638" spans="1:36" x14ac:dyDescent="0.25">
      <c r="A4638">
        <v>50772.821000000004</v>
      </c>
      <c r="B4638">
        <v>42351.048000000003</v>
      </c>
      <c r="C4638">
        <v>4.5999999999999999E-2</v>
      </c>
      <c r="D4638">
        <v>0</v>
      </c>
      <c r="E4638">
        <v>4.5999999999999999E-2</v>
      </c>
      <c r="F4638">
        <v>42351.048000000003</v>
      </c>
      <c r="G4638">
        <v>4.5999999999999999E-2</v>
      </c>
      <c r="H4638">
        <v>0</v>
      </c>
      <c r="I4638">
        <v>4.5999999999999999E-2</v>
      </c>
      <c r="J4638">
        <v>2360.4989776000002</v>
      </c>
      <c r="K4638">
        <v>2361.2207045999999</v>
      </c>
      <c r="L4638" t="s">
        <v>29</v>
      </c>
      <c r="M4638">
        <v>1.2884000000000001E-3</v>
      </c>
      <c r="N4638">
        <v>0</v>
      </c>
      <c r="O4638">
        <v>1.2884000000000001E-3</v>
      </c>
      <c r="P4638">
        <v>42350.975410999999</v>
      </c>
      <c r="Q4638">
        <v>2.3108E-2</v>
      </c>
      <c r="R4638">
        <v>0</v>
      </c>
      <c r="S4638">
        <v>2.3108E-2</v>
      </c>
      <c r="T4638">
        <v>7.2589000000000001E-2</v>
      </c>
      <c r="U4638">
        <v>7.2589000000000001E-2</v>
      </c>
      <c r="V4638" s="1" t="s">
        <v>260</v>
      </c>
      <c r="W4638" s="1" t="s">
        <v>586</v>
      </c>
      <c r="X4638">
        <v>39733.0370521</v>
      </c>
      <c r="Y4638">
        <v>82084.012463000006</v>
      </c>
      <c r="AA4638">
        <v>1</v>
      </c>
      <c r="AC4638" s="2"/>
      <c r="AD4638" s="2">
        <f t="shared" ref="AD4632:AE4647" si="2554">$U4638/$E4638</f>
        <v>1.5780217391304348</v>
      </c>
      <c r="AE4638" s="2">
        <f t="shared" si="2554"/>
        <v>1.5780217391304348</v>
      </c>
      <c r="AF4638" s="2">
        <f t="shared" si="2553"/>
        <v>0.50234782608695649</v>
      </c>
      <c r="AG4638" s="2">
        <f t="shared" si="2553"/>
        <v>0.50234782608695649</v>
      </c>
      <c r="AH4638" s="3">
        <f>INDEX([1]IDEN_level_ids!$B:$B,MATCH(V4638,[1]IDEN_level_ids!$A:$A,0),1)</f>
        <v>1107</v>
      </c>
      <c r="AI4638" s="3">
        <f>INDEX([1]IDEN_level_ids!$B:$B,MATCH(W4638,[1]IDEN_level_ids!$A:$A,0),1)</f>
        <v>955</v>
      </c>
      <c r="AJ4638" t="s">
        <v>32</v>
      </c>
    </row>
    <row r="4639" spans="1:36" x14ac:dyDescent="0.25">
      <c r="A4639">
        <v>30463.195</v>
      </c>
      <c r="B4639">
        <v>42347.88</v>
      </c>
      <c r="C4639">
        <v>4.5999999999999999E-2</v>
      </c>
      <c r="D4639">
        <v>0</v>
      </c>
      <c r="E4639">
        <v>4.5999999999999999E-2</v>
      </c>
      <c r="F4639">
        <v>42347.88</v>
      </c>
      <c r="G4639">
        <v>4.5999999999999999E-2</v>
      </c>
      <c r="H4639">
        <v>0</v>
      </c>
      <c r="I4639">
        <v>4.5999999999999999E-2</v>
      </c>
      <c r="J4639">
        <v>2360.6688437600001</v>
      </c>
      <c r="K4639">
        <v>2361.3906088399999</v>
      </c>
      <c r="L4639" t="s">
        <v>29</v>
      </c>
      <c r="M4639">
        <v>9.4204E-4</v>
      </c>
      <c r="N4639">
        <v>0</v>
      </c>
      <c r="O4639">
        <v>9.4204E-4</v>
      </c>
      <c r="P4639">
        <v>42347.928219000001</v>
      </c>
      <c r="Q4639">
        <v>1.6893999999999999E-2</v>
      </c>
      <c r="R4639">
        <v>0</v>
      </c>
      <c r="S4639">
        <v>1.6893999999999999E-2</v>
      </c>
      <c r="T4639">
        <v>-4.8218999999999998E-2</v>
      </c>
      <c r="U4639">
        <v>-4.8218999999999998E-2</v>
      </c>
      <c r="V4639" s="1" t="s">
        <v>457</v>
      </c>
      <c r="W4639" s="1" t="s">
        <v>620</v>
      </c>
      <c r="X4639">
        <v>38549.808169999997</v>
      </c>
      <c r="Y4639">
        <v>80897.736388999998</v>
      </c>
      <c r="AA4639">
        <v>1</v>
      </c>
      <c r="AC4639" s="2"/>
      <c r="AD4639" s="2">
        <f t="shared" si="2554"/>
        <v>-1.0482391304347827</v>
      </c>
      <c r="AE4639" s="2">
        <f t="shared" si="2554"/>
        <v>-1.0482391304347827</v>
      </c>
      <c r="AF4639" s="2">
        <f t="shared" si="2553"/>
        <v>0.36726086956521736</v>
      </c>
      <c r="AG4639" s="2">
        <f t="shared" si="2553"/>
        <v>0.36726086956521736</v>
      </c>
      <c r="AH4639" s="3">
        <f>INDEX([1]IDEN_level_ids!$B:$B,MATCH(V4639,[1]IDEN_level_ids!$A:$A,0),1)</f>
        <v>1119</v>
      </c>
      <c r="AI4639" s="3">
        <f>INDEX([1]IDEN_level_ids!$B:$B,MATCH(W4639,[1]IDEN_level_ids!$A:$A,0),1)</f>
        <v>957</v>
      </c>
      <c r="AJ4639" t="s">
        <v>32</v>
      </c>
    </row>
    <row r="4640" spans="1:36" x14ac:dyDescent="0.25">
      <c r="A4640">
        <v>50771.375999999997</v>
      </c>
      <c r="B4640">
        <v>42345.868000000002</v>
      </c>
      <c r="C4640">
        <v>4.9000000000000002E-2</v>
      </c>
      <c r="D4640">
        <v>0</v>
      </c>
      <c r="E4640">
        <v>4.9000000000000002E-2</v>
      </c>
      <c r="F4640">
        <v>42345.868000000002</v>
      </c>
      <c r="G4640">
        <v>4.9000000000000002E-2</v>
      </c>
      <c r="H4640">
        <v>0</v>
      </c>
      <c r="I4640">
        <v>4.9000000000000002E-2</v>
      </c>
      <c r="J4640">
        <v>2360.7834649400002</v>
      </c>
      <c r="K4640">
        <v>2361.50525569</v>
      </c>
      <c r="L4640" t="s">
        <v>29</v>
      </c>
      <c r="M4640">
        <v>9.0667999999999999E-4</v>
      </c>
      <c r="N4640">
        <v>0</v>
      </c>
      <c r="O4640">
        <v>9.0667999999999999E-4</v>
      </c>
      <c r="P4640">
        <v>42345.872302999996</v>
      </c>
      <c r="Q4640">
        <v>1.6258000000000002E-2</v>
      </c>
      <c r="R4640">
        <v>0</v>
      </c>
      <c r="S4640">
        <v>1.6258000000000002E-2</v>
      </c>
      <c r="T4640">
        <v>-4.3030000000000004E-3</v>
      </c>
      <c r="U4640">
        <v>-4.3030000000000004E-3</v>
      </c>
      <c r="V4640" s="1" t="s">
        <v>487</v>
      </c>
      <c r="W4640" s="1" t="s">
        <v>436</v>
      </c>
      <c r="X4640">
        <v>62558.644261200003</v>
      </c>
      <c r="Y4640">
        <v>104904.51656400001</v>
      </c>
      <c r="AA4640">
        <v>1</v>
      </c>
      <c r="AC4640" s="2"/>
      <c r="AD4640" s="2">
        <f t="shared" si="2554"/>
        <v>-8.7816326530612249E-2</v>
      </c>
      <c r="AE4640" s="2">
        <f t="shared" si="2554"/>
        <v>-8.7816326530612249E-2</v>
      </c>
      <c r="AF4640" s="2">
        <f t="shared" si="2553"/>
        <v>0.33179591836734695</v>
      </c>
      <c r="AG4640" s="2">
        <f t="shared" si="2553"/>
        <v>0.33179591836734695</v>
      </c>
      <c r="AH4640" s="3">
        <f>INDEX([1]IDEN_level_ids!$B:$B,MATCH(V4640,[1]IDEN_level_ids!$A:$A,0),1)</f>
        <v>1073</v>
      </c>
      <c r="AI4640" s="3">
        <f>INDEX([1]IDEN_level_ids!$B:$B,MATCH(W4640,[1]IDEN_level_ids!$A:$A,0),1)</f>
        <v>868</v>
      </c>
      <c r="AJ4640" t="s">
        <v>32</v>
      </c>
    </row>
    <row r="4641" spans="1:36" x14ac:dyDescent="0.25">
      <c r="A4641">
        <v>60923.237000000001</v>
      </c>
      <c r="B4641">
        <v>42340.362000000001</v>
      </c>
      <c r="C4641">
        <v>5.1999999999999998E-2</v>
      </c>
      <c r="D4641">
        <v>0</v>
      </c>
      <c r="E4641">
        <v>5.1999999999999998E-2</v>
      </c>
      <c r="F4641">
        <v>42340.362000000001</v>
      </c>
      <c r="G4641">
        <v>5.1999999999999998E-2</v>
      </c>
      <c r="H4641">
        <v>0</v>
      </c>
      <c r="I4641">
        <v>5.1999999999999998E-2</v>
      </c>
      <c r="J4641">
        <v>2361.0925317199999</v>
      </c>
      <c r="K4641">
        <v>2361.81439172</v>
      </c>
      <c r="L4641" t="s">
        <v>29</v>
      </c>
      <c r="M4641">
        <v>8.9059999999999996E-4</v>
      </c>
      <c r="N4641">
        <v>0</v>
      </c>
      <c r="O4641">
        <v>8.9059999999999996E-4</v>
      </c>
      <c r="P4641">
        <v>42340.329684999997</v>
      </c>
      <c r="Q4641">
        <v>1.5966000000000001E-2</v>
      </c>
      <c r="R4641">
        <v>0</v>
      </c>
      <c r="S4641">
        <v>1.5966000000000001E-2</v>
      </c>
      <c r="T4641">
        <v>3.2315000000000003E-2</v>
      </c>
      <c r="U4641">
        <v>3.2315000000000003E-2</v>
      </c>
      <c r="V4641" s="1" t="s">
        <v>494</v>
      </c>
      <c r="W4641" s="1" t="s">
        <v>218</v>
      </c>
      <c r="X4641">
        <v>62678.709521999997</v>
      </c>
      <c r="Y4641">
        <v>105019.03920699999</v>
      </c>
      <c r="AA4641">
        <v>1</v>
      </c>
      <c r="AC4641" s="2"/>
      <c r="AD4641" s="2">
        <f t="shared" si="2554"/>
        <v>0.62144230769230779</v>
      </c>
      <c r="AE4641" s="2">
        <f t="shared" si="2554"/>
        <v>0.62144230769230779</v>
      </c>
      <c r="AF4641" s="2">
        <f t="shared" si="2553"/>
        <v>0.30703846153846159</v>
      </c>
      <c r="AG4641" s="2">
        <f t="shared" si="2553"/>
        <v>0.30703846153846159</v>
      </c>
      <c r="AH4641" s="3">
        <f>INDEX([1]IDEN_level_ids!$B:$B,MATCH(V4641,[1]IDEN_level_ids!$A:$A,0),1)</f>
        <v>1072</v>
      </c>
      <c r="AI4641" s="3">
        <f>INDEX([1]IDEN_level_ids!$B:$B,MATCH(W4641,[1]IDEN_level_ids!$A:$A,0),1)</f>
        <v>867</v>
      </c>
      <c r="AJ4641" t="s">
        <v>32</v>
      </c>
    </row>
    <row r="4642" spans="1:36" x14ac:dyDescent="0.25">
      <c r="A4642">
        <v>50763.794000000002</v>
      </c>
      <c r="B4642">
        <v>42329.446000000004</v>
      </c>
      <c r="C4642">
        <v>4.9000000000000002E-2</v>
      </c>
      <c r="D4642">
        <v>0</v>
      </c>
      <c r="E4642">
        <v>4.9000000000000002E-2</v>
      </c>
      <c r="F4642">
        <v>42329.446000000004</v>
      </c>
      <c r="G4642">
        <v>4.9000000000000002E-2</v>
      </c>
      <c r="H4642">
        <v>0</v>
      </c>
      <c r="I4642">
        <v>4.9000000000000002E-2</v>
      </c>
      <c r="J4642">
        <v>2361.69951876</v>
      </c>
      <c r="K4642">
        <v>2362.4215147499999</v>
      </c>
      <c r="L4642" t="s">
        <v>29</v>
      </c>
      <c r="M4642">
        <v>6.759E-4</v>
      </c>
      <c r="N4642">
        <v>0</v>
      </c>
      <c r="O4642">
        <v>6.759E-4</v>
      </c>
      <c r="P4642">
        <v>42329.448565999999</v>
      </c>
      <c r="Q4642">
        <v>1.2111E-2</v>
      </c>
      <c r="R4642">
        <v>0</v>
      </c>
      <c r="S4642">
        <v>1.2111E-2</v>
      </c>
      <c r="T4642">
        <v>-2.5660000000000001E-3</v>
      </c>
      <c r="U4642">
        <v>-2.5660000000000001E-3</v>
      </c>
      <c r="V4642" s="1" t="s">
        <v>142</v>
      </c>
      <c r="W4642" s="1" t="s">
        <v>527</v>
      </c>
      <c r="X4642">
        <v>22527.714745000001</v>
      </c>
      <c r="Y4642">
        <v>64857.163310999997</v>
      </c>
      <c r="AA4642">
        <v>1</v>
      </c>
      <c r="AC4642" s="2"/>
      <c r="AD4642" s="2">
        <f t="shared" si="2554"/>
        <v>-5.2367346938775511E-2</v>
      </c>
      <c r="AE4642" s="2">
        <f t="shared" si="2554"/>
        <v>-5.2367346938775511E-2</v>
      </c>
      <c r="AF4642" s="2">
        <f t="shared" si="2553"/>
        <v>0.24716326530612245</v>
      </c>
      <c r="AG4642" s="2">
        <f t="shared" si="2553"/>
        <v>0.24716326530612245</v>
      </c>
      <c r="AH4642" s="3">
        <f>INDEX([1]IDEN_level_ids!$B:$B,MATCH(V4642,[1]IDEN_level_ids!$A:$A,0),1)</f>
        <v>1193</v>
      </c>
      <c r="AI4642" s="3">
        <f>INDEX([1]IDEN_level_ids!$B:$B,MATCH(W4642,[1]IDEN_level_ids!$A:$A,0),1)</f>
        <v>1057</v>
      </c>
      <c r="AJ4642" t="s">
        <v>32</v>
      </c>
    </row>
    <row r="4643" spans="1:36" x14ac:dyDescent="0.25">
      <c r="A4643">
        <v>40605.900999999998</v>
      </c>
      <c r="B4643">
        <v>42319.995999999999</v>
      </c>
      <c r="C4643">
        <v>4.7E-2</v>
      </c>
      <c r="D4643">
        <v>0</v>
      </c>
      <c r="E4643">
        <v>4.7E-2</v>
      </c>
      <c r="F4643">
        <v>42319.995999999999</v>
      </c>
      <c r="G4643">
        <v>4.7E-2</v>
      </c>
      <c r="H4643">
        <v>0</v>
      </c>
      <c r="I4643">
        <v>4.7E-2</v>
      </c>
      <c r="J4643">
        <v>2362.2243982300001</v>
      </c>
      <c r="K4643">
        <v>2362.9465118600001</v>
      </c>
      <c r="L4643" t="s">
        <v>29</v>
      </c>
      <c r="M4643">
        <v>6.3201999999999996E-4</v>
      </c>
      <c r="N4643">
        <v>0</v>
      </c>
      <c r="O4643">
        <v>6.3201999999999996E-4</v>
      </c>
      <c r="P4643">
        <v>42320.043851000002</v>
      </c>
      <c r="Q4643">
        <v>1.1318999999999999E-2</v>
      </c>
      <c r="R4643">
        <v>0</v>
      </c>
      <c r="S4643">
        <v>1.1318999999999999E-2</v>
      </c>
      <c r="T4643">
        <v>-4.7850999999999998E-2</v>
      </c>
      <c r="U4643">
        <v>-4.7850999999999998E-2</v>
      </c>
      <c r="V4643" s="1" t="s">
        <v>141</v>
      </c>
      <c r="W4643" s="1" t="s">
        <v>526</v>
      </c>
      <c r="X4643">
        <v>22080.932533300002</v>
      </c>
      <c r="Y4643">
        <v>64400.976384599999</v>
      </c>
      <c r="AA4643">
        <v>1</v>
      </c>
      <c r="AC4643" s="2"/>
      <c r="AD4643" s="2">
        <f t="shared" si="2554"/>
        <v>-1.0181063829787234</v>
      </c>
      <c r="AE4643" s="2">
        <f t="shared" si="2554"/>
        <v>-1.0181063829787234</v>
      </c>
      <c r="AF4643" s="2">
        <f t="shared" si="2553"/>
        <v>0.24082978723404252</v>
      </c>
      <c r="AG4643" s="2">
        <f t="shared" si="2553"/>
        <v>0.24082978723404252</v>
      </c>
      <c r="AH4643" s="3">
        <f>INDEX([1]IDEN_level_ids!$B:$B,MATCH(V4643,[1]IDEN_level_ids!$A:$A,0),1)</f>
        <v>1196</v>
      </c>
      <c r="AI4643" s="3">
        <f>INDEX([1]IDEN_level_ids!$B:$B,MATCH(W4643,[1]IDEN_level_ids!$A:$A,0),1)</f>
        <v>1063</v>
      </c>
      <c r="AJ4643" t="s">
        <v>32</v>
      </c>
    </row>
    <row r="4644" spans="1:36" x14ac:dyDescent="0.25">
      <c r="A4644">
        <v>20302.446</v>
      </c>
      <c r="B4644">
        <v>42318.383999999998</v>
      </c>
      <c r="C4644">
        <v>5.0999999999999997E-2</v>
      </c>
      <c r="D4644">
        <v>0</v>
      </c>
      <c r="E4644">
        <v>5.0999999999999997E-2</v>
      </c>
      <c r="F4644">
        <v>42318.383999999998</v>
      </c>
      <c r="G4644">
        <v>5.0999999999999997E-2</v>
      </c>
      <c r="H4644">
        <v>0</v>
      </c>
      <c r="I4644">
        <v>5.0999999999999997E-2</v>
      </c>
      <c r="J4644">
        <v>2362.3158423</v>
      </c>
      <c r="K4644">
        <v>2363.0379763999999</v>
      </c>
      <c r="L4644" t="s">
        <v>29</v>
      </c>
      <c r="M4644">
        <v>1.0070000000000001E-3</v>
      </c>
      <c r="N4644">
        <v>0</v>
      </c>
      <c r="O4644">
        <v>1.0070000000000001E-3</v>
      </c>
      <c r="P4644">
        <v>42318.405796999999</v>
      </c>
      <c r="Q4644">
        <v>1.8034000000000001E-2</v>
      </c>
      <c r="R4644">
        <v>0</v>
      </c>
      <c r="S4644">
        <v>1.8034000000000001E-2</v>
      </c>
      <c r="T4644">
        <v>-2.1797E-2</v>
      </c>
      <c r="U4644">
        <v>-2.1797E-2</v>
      </c>
      <c r="V4644" s="1" t="s">
        <v>530</v>
      </c>
      <c r="W4644" s="1" t="s">
        <v>445</v>
      </c>
      <c r="X4644">
        <v>60166.160038100003</v>
      </c>
      <c r="Y4644">
        <v>102484.565835</v>
      </c>
      <c r="AA4644">
        <v>1</v>
      </c>
      <c r="AC4644" s="2"/>
      <c r="AD4644" s="2">
        <f t="shared" si="2554"/>
        <v>-0.42739215686274512</v>
      </c>
      <c r="AE4644" s="2">
        <f t="shared" si="2554"/>
        <v>-0.42739215686274512</v>
      </c>
      <c r="AF4644" s="2">
        <f t="shared" si="2553"/>
        <v>0.35360784313725496</v>
      </c>
      <c r="AG4644" s="2">
        <f t="shared" si="2553"/>
        <v>0.35360784313725496</v>
      </c>
      <c r="AH4644" s="3">
        <f>INDEX([1]IDEN_level_ids!$B:$B,MATCH(V4644,[1]IDEN_level_ids!$A:$A,0),1)</f>
        <v>1082</v>
      </c>
      <c r="AI4644" s="3">
        <f>INDEX([1]IDEN_level_ids!$B:$B,MATCH(W4644,[1]IDEN_level_ids!$A:$A,0),1)</f>
        <v>882</v>
      </c>
      <c r="AJ4644" t="s">
        <v>32</v>
      </c>
    </row>
    <row r="4645" spans="1:36" x14ac:dyDescent="0.25">
      <c r="A4645">
        <v>10149.478999999999</v>
      </c>
      <c r="B4645">
        <v>42308.552000000003</v>
      </c>
      <c r="C4645">
        <v>4.5999999999999999E-2</v>
      </c>
      <c r="D4645">
        <v>0</v>
      </c>
      <c r="E4645">
        <v>4.5999999999999999E-2</v>
      </c>
      <c r="F4645">
        <v>42308.552000000003</v>
      </c>
      <c r="G4645">
        <v>4.5999999999999999E-2</v>
      </c>
      <c r="H4645">
        <v>0</v>
      </c>
      <c r="I4645">
        <v>4.5999999999999999E-2</v>
      </c>
      <c r="J4645">
        <v>2362.8649609499998</v>
      </c>
      <c r="K4645">
        <v>2363.5872181599998</v>
      </c>
      <c r="L4645" t="s">
        <v>29</v>
      </c>
      <c r="M4645">
        <v>8.5457999999999997E-4</v>
      </c>
      <c r="N4645">
        <v>0</v>
      </c>
      <c r="O4645">
        <v>8.5457999999999997E-4</v>
      </c>
      <c r="P4645">
        <v>42308.572001</v>
      </c>
      <c r="Q4645">
        <v>1.5297E-2</v>
      </c>
      <c r="R4645">
        <v>0</v>
      </c>
      <c r="S4645">
        <v>1.5297E-2</v>
      </c>
      <c r="T4645">
        <v>-2.0001000000000001E-2</v>
      </c>
      <c r="U4645">
        <v>-2.0001000000000001E-2</v>
      </c>
      <c r="V4645" s="1" t="s">
        <v>114</v>
      </c>
      <c r="W4645" s="1" t="s">
        <v>466</v>
      </c>
      <c r="X4645">
        <v>18211.737637999999</v>
      </c>
      <c r="Y4645">
        <v>60520.309638999999</v>
      </c>
      <c r="AA4645">
        <v>1</v>
      </c>
      <c r="AC4645" s="2"/>
      <c r="AD4645" s="2">
        <f t="shared" si="2554"/>
        <v>-0.43480434782608701</v>
      </c>
      <c r="AE4645" s="2">
        <f t="shared" si="2554"/>
        <v>-0.43480434782608701</v>
      </c>
      <c r="AF4645" s="2">
        <f t="shared" si="2553"/>
        <v>0.33254347826086955</v>
      </c>
      <c r="AG4645" s="2">
        <f t="shared" si="2553"/>
        <v>0.33254347826086955</v>
      </c>
      <c r="AH4645" s="3">
        <f>INDEX([1]IDEN_level_ids!$B:$B,MATCH(V4645,[1]IDEN_level_ids!$A:$A,0),1)</f>
        <v>1218</v>
      </c>
      <c r="AI4645" s="3">
        <f>INDEX([1]IDEN_level_ids!$B:$B,MATCH(W4645,[1]IDEN_level_ids!$A:$A,0),1)</f>
        <v>1081</v>
      </c>
      <c r="AJ4645" t="s">
        <v>32</v>
      </c>
    </row>
    <row r="4646" spans="1:36" x14ac:dyDescent="0.25">
      <c r="A4646">
        <v>10146.040000000001</v>
      </c>
      <c r="B4646">
        <v>42292.902000000002</v>
      </c>
      <c r="C4646">
        <v>0.13</v>
      </c>
      <c r="D4646">
        <v>0</v>
      </c>
      <c r="E4646">
        <v>0.13</v>
      </c>
      <c r="F4646">
        <v>42292.902000000002</v>
      </c>
      <c r="G4646">
        <v>0.13</v>
      </c>
      <c r="H4646">
        <v>0</v>
      </c>
      <c r="I4646">
        <v>0.13</v>
      </c>
      <c r="J4646">
        <v>2363.7310118</v>
      </c>
      <c r="K4646">
        <v>2364.4534632</v>
      </c>
      <c r="L4646" t="s">
        <v>29</v>
      </c>
      <c r="M4646">
        <v>1.903E-3</v>
      </c>
      <c r="N4646">
        <v>0</v>
      </c>
      <c r="O4646">
        <v>1.903E-3</v>
      </c>
      <c r="P4646">
        <v>42293.071763</v>
      </c>
      <c r="Q4646">
        <v>3.4040000000000001E-2</v>
      </c>
      <c r="R4646">
        <v>0</v>
      </c>
      <c r="S4646">
        <v>3.4040000000000001E-2</v>
      </c>
      <c r="T4646">
        <v>-0.16975999999999999</v>
      </c>
      <c r="U4646">
        <v>-0.16975999999999999</v>
      </c>
      <c r="V4646" s="1" t="s">
        <v>389</v>
      </c>
      <c r="W4646" s="1" t="s">
        <v>565</v>
      </c>
      <c r="X4646">
        <v>24250.58584</v>
      </c>
      <c r="Y4646">
        <v>66543.657603</v>
      </c>
      <c r="AA4646">
        <v>1</v>
      </c>
      <c r="AC4646" s="2"/>
      <c r="AD4646" s="2">
        <f t="shared" si="2554"/>
        <v>-1.3058461538461537</v>
      </c>
      <c r="AE4646" s="2">
        <f t="shared" si="2554"/>
        <v>-1.3058461538461537</v>
      </c>
      <c r="AF4646" s="2">
        <f t="shared" si="2553"/>
        <v>0.26184615384615384</v>
      </c>
      <c r="AG4646" s="2">
        <f t="shared" si="2553"/>
        <v>0.26184615384615384</v>
      </c>
      <c r="AH4646" s="3">
        <f>INDEX([1]IDEN_level_ids!$B:$B,MATCH(V4646,[1]IDEN_level_ids!$A:$A,0),1)</f>
        <v>1178</v>
      </c>
      <c r="AI4646" s="3">
        <f>INDEX([1]IDEN_level_ids!$B:$B,MATCH(W4646,[1]IDEN_level_ids!$A:$A,0),1)</f>
        <v>1046</v>
      </c>
      <c r="AJ4646" t="s">
        <v>32</v>
      </c>
    </row>
    <row r="4647" spans="1:36" x14ac:dyDescent="0.25">
      <c r="A4647">
        <v>10145.915000000001</v>
      </c>
      <c r="B4647">
        <v>42292.466999999997</v>
      </c>
      <c r="C4647">
        <v>8.8999999999999996E-2</v>
      </c>
      <c r="D4647">
        <v>0</v>
      </c>
      <c r="E4647">
        <v>8.8999999999999996E-2</v>
      </c>
      <c r="F4647">
        <v>42292.466999999997</v>
      </c>
      <c r="G4647">
        <v>8.8999999999999996E-2</v>
      </c>
      <c r="H4647">
        <v>0</v>
      </c>
      <c r="I4647">
        <v>8.8999999999999996E-2</v>
      </c>
      <c r="J4647">
        <v>2363.76879173</v>
      </c>
      <c r="K4647">
        <v>2364.4912515800002</v>
      </c>
      <c r="L4647" t="s">
        <v>29</v>
      </c>
      <c r="M4647">
        <v>7.6398999999999998E-4</v>
      </c>
      <c r="N4647">
        <v>0</v>
      </c>
      <c r="O4647">
        <v>7.6398999999999998E-4</v>
      </c>
      <c r="P4647">
        <v>42292.395852000001</v>
      </c>
      <c r="Q4647">
        <v>1.3665E-2</v>
      </c>
      <c r="R4647">
        <v>0</v>
      </c>
      <c r="S4647">
        <v>1.3665E-2</v>
      </c>
      <c r="T4647">
        <v>7.1148000000000003E-2</v>
      </c>
      <c r="U4647">
        <v>7.1148000000000003E-2</v>
      </c>
      <c r="V4647" s="1" t="s">
        <v>199</v>
      </c>
      <c r="W4647" s="1" t="s">
        <v>608</v>
      </c>
      <c r="X4647">
        <v>27138.5412841</v>
      </c>
      <c r="Y4647">
        <v>69430.937135999993</v>
      </c>
      <c r="AA4647">
        <v>1</v>
      </c>
      <c r="AC4647" s="2"/>
      <c r="AD4647" s="2">
        <f t="shared" si="2554"/>
        <v>0.79941573033707869</v>
      </c>
      <c r="AE4647" s="2">
        <f t="shared" si="2554"/>
        <v>0.79941573033707869</v>
      </c>
      <c r="AF4647" s="2">
        <f t="shared" si="2553"/>
        <v>0.15353932584269664</v>
      </c>
      <c r="AG4647" s="2">
        <f t="shared" si="2553"/>
        <v>0.15353932584269664</v>
      </c>
      <c r="AH4647" s="3">
        <f>INDEX([1]IDEN_level_ids!$B:$B,MATCH(V4647,[1]IDEN_level_ids!$A:$A,0),1)</f>
        <v>1162</v>
      </c>
      <c r="AI4647" s="3">
        <f>INDEX([1]IDEN_level_ids!$B:$B,MATCH(W4647,[1]IDEN_level_ids!$A:$A,0),1)</f>
        <v>1015</v>
      </c>
      <c r="AJ4647" t="s">
        <v>32</v>
      </c>
    </row>
    <row r="4648" spans="1:36" x14ac:dyDescent="0.25">
      <c r="A4648">
        <v>71004.33</v>
      </c>
      <c r="B4648">
        <v>42283.385000000002</v>
      </c>
      <c r="C4648">
        <v>4.4999999999999998E-2</v>
      </c>
      <c r="D4648">
        <v>0</v>
      </c>
      <c r="E4648">
        <v>4.4999999999999998E-2</v>
      </c>
      <c r="F4648">
        <v>42283.385000000002</v>
      </c>
      <c r="G4648">
        <v>4.4999999999999998E-2</v>
      </c>
      <c r="H4648">
        <v>0</v>
      </c>
      <c r="I4648">
        <v>4.4999999999999998E-2</v>
      </c>
      <c r="J4648">
        <v>2364.2759371000002</v>
      </c>
      <c r="K4648">
        <v>2364.9985106700001</v>
      </c>
      <c r="L4648" t="s">
        <v>29</v>
      </c>
      <c r="M4648">
        <v>6.801E-4</v>
      </c>
      <c r="N4648">
        <v>0</v>
      </c>
      <c r="O4648">
        <v>6.801E-4</v>
      </c>
      <c r="P4648">
        <v>42283.324724999999</v>
      </c>
      <c r="Q4648">
        <v>1.2159E-2</v>
      </c>
      <c r="R4648">
        <v>0</v>
      </c>
      <c r="S4648">
        <v>1.2159E-2</v>
      </c>
      <c r="T4648" t="s">
        <v>28</v>
      </c>
      <c r="U4648">
        <v>7.0443000000000006E-2</v>
      </c>
      <c r="V4648" s="1" t="s">
        <v>108</v>
      </c>
      <c r="W4648" s="1" t="s">
        <v>590</v>
      </c>
      <c r="X4648">
        <v>23651.8679854</v>
      </c>
      <c r="Y4648">
        <v>65935.192710000003</v>
      </c>
      <c r="Z4648" t="s">
        <v>67</v>
      </c>
      <c r="AA4648">
        <v>0.89800000000000002</v>
      </c>
      <c r="AC4648">
        <f t="shared" ref="AC4648:AC4649" si="2555">IF(ROUND($F4648,2)=IF($AA4647=0,IF($AA4646=0,IF($AA4645=0,ROUND($F4644,2),ROUND($F4645,2)),ROUND($F4646,2)),ROUND($F4647,2)),   0,1)</f>
        <v>1</v>
      </c>
      <c r="AD4648" s="2">
        <f t="shared" ref="AD4648:AE4648" si="2556">$U4648/$E4648</f>
        <v>1.5654000000000001</v>
      </c>
      <c r="AE4648" s="2">
        <f t="shared" si="2556"/>
        <v>1.5654000000000001</v>
      </c>
      <c r="AF4648" s="2">
        <f t="shared" ref="AF4648:AG4648" si="2557">$S4648/$I4648</f>
        <v>0.2702</v>
      </c>
      <c r="AG4648" s="2">
        <f t="shared" si="2557"/>
        <v>0.2702</v>
      </c>
      <c r="AH4648" s="3">
        <f>INDEX([1]IDEN_level_ids!$B:$B,MATCH(V4648,[1]IDEN_level_ids!$A:$A,0),1)</f>
        <v>1186</v>
      </c>
      <c r="AI4648" s="3">
        <f>INDEX([1]IDEN_level_ids!$B:$B,MATCH(W4648,[1]IDEN_level_ids!$A:$A,0),1)</f>
        <v>1049</v>
      </c>
      <c r="AJ4648" t="s">
        <v>32</v>
      </c>
    </row>
    <row r="4649" spans="1:36" x14ac:dyDescent="0.25">
      <c r="A4649">
        <v>71004.33</v>
      </c>
      <c r="B4649">
        <v>42283.385000000002</v>
      </c>
      <c r="C4649">
        <v>4.4999999999999998E-2</v>
      </c>
      <c r="D4649">
        <v>0</v>
      </c>
      <c r="E4649">
        <v>4.4999999999999998E-2</v>
      </c>
      <c r="F4649">
        <v>42283.385000000002</v>
      </c>
      <c r="G4649">
        <v>4.4999999999999998E-2</v>
      </c>
      <c r="H4649">
        <v>0</v>
      </c>
      <c r="I4649">
        <v>4.4999999999999998E-2</v>
      </c>
      <c r="J4649">
        <v>2364.2815332</v>
      </c>
      <c r="K4649">
        <v>2365.0041080000001</v>
      </c>
      <c r="L4649" t="s">
        <v>29</v>
      </c>
      <c r="M4649">
        <v>1.812E-3</v>
      </c>
      <c r="N4649">
        <v>0</v>
      </c>
      <c r="O4649">
        <v>1.812E-3</v>
      </c>
      <c r="P4649">
        <v>42283.224650999997</v>
      </c>
      <c r="Q4649">
        <v>3.2396000000000001E-2</v>
      </c>
      <c r="R4649">
        <v>0</v>
      </c>
      <c r="S4649">
        <v>3.2396000000000001E-2</v>
      </c>
      <c r="T4649" t="s">
        <v>28</v>
      </c>
      <c r="U4649">
        <v>7.0443000000000006E-2</v>
      </c>
      <c r="V4649" s="1" t="s">
        <v>549</v>
      </c>
      <c r="W4649" s="1" t="s">
        <v>361</v>
      </c>
      <c r="X4649">
        <v>64979.475304</v>
      </c>
      <c r="Y4649">
        <v>107262.699955</v>
      </c>
      <c r="Z4649" t="s">
        <v>67</v>
      </c>
      <c r="AA4649">
        <v>0.10199999999999999</v>
      </c>
      <c r="AC4649">
        <f t="shared" si="2555"/>
        <v>0</v>
      </c>
      <c r="AD4649" s="2"/>
      <c r="AE4649" s="2">
        <f>($F4649-$Y4649+$X4649)/$E4649*$AA4649</f>
        <v>0.36345773332868703</v>
      </c>
      <c r="AF4649" s="2"/>
      <c r="AG4649" s="2">
        <f t="shared" ref="AG4649" si="2558">$S4649/$I4649</f>
        <v>0.71991111111111117</v>
      </c>
      <c r="AH4649" s="3">
        <f>INDEX([1]IDEN_level_ids!$B:$B,MATCH(V4649,[1]IDEN_level_ids!$A:$A,0),1)</f>
        <v>1056</v>
      </c>
      <c r="AI4649" s="3">
        <f>INDEX([1]IDEN_level_ids!$B:$B,MATCH(W4649,[1]IDEN_level_ids!$A:$A,0),1)</f>
        <v>841</v>
      </c>
      <c r="AJ4649" t="s">
        <v>32</v>
      </c>
    </row>
    <row r="4650" spans="1:36" x14ac:dyDescent="0.25">
      <c r="A4650">
        <v>81138.267999999996</v>
      </c>
      <c r="B4650">
        <v>42279.343000000001</v>
      </c>
      <c r="C4650">
        <v>4.9000000000000002E-2</v>
      </c>
      <c r="D4650">
        <v>0</v>
      </c>
      <c r="E4650">
        <v>4.9000000000000002E-2</v>
      </c>
      <c r="F4650">
        <v>42279.343000000001</v>
      </c>
      <c r="G4650">
        <v>4.9000000000000002E-2</v>
      </c>
      <c r="H4650">
        <v>0</v>
      </c>
      <c r="I4650">
        <v>4.9000000000000002E-2</v>
      </c>
      <c r="J4650">
        <v>2364.4987808999999</v>
      </c>
      <c r="K4650">
        <v>2365.22140446</v>
      </c>
      <c r="L4650" t="s">
        <v>29</v>
      </c>
      <c r="M4650">
        <v>7.0722999999999999E-4</v>
      </c>
      <c r="N4650">
        <v>0</v>
      </c>
      <c r="O4650">
        <v>7.0722999999999999E-4</v>
      </c>
      <c r="P4650">
        <v>42279.340027999999</v>
      </c>
      <c r="Q4650">
        <v>1.2642E-2</v>
      </c>
      <c r="R4650">
        <v>0</v>
      </c>
      <c r="S4650">
        <v>1.2642E-2</v>
      </c>
      <c r="T4650">
        <v>2.9719999999999998E-3</v>
      </c>
      <c r="U4650">
        <v>2.9719999999999998E-3</v>
      </c>
      <c r="V4650" s="1" t="s">
        <v>159</v>
      </c>
      <c r="W4650" s="1" t="s">
        <v>588</v>
      </c>
      <c r="X4650">
        <v>26095.220719299999</v>
      </c>
      <c r="Y4650">
        <v>68374.560746999996</v>
      </c>
      <c r="AA4650">
        <v>1</v>
      </c>
      <c r="AC4650" s="2"/>
      <c r="AD4650" s="2">
        <f>$U4650/$E4650</f>
        <v>6.0653061224489789E-2</v>
      </c>
      <c r="AE4650" s="2">
        <f>$U4650/$E4650</f>
        <v>6.0653061224489789E-2</v>
      </c>
      <c r="AF4650" s="2">
        <f>$S4650/$I4650</f>
        <v>0.25800000000000001</v>
      </c>
      <c r="AG4650" s="2">
        <f>$S4650/$I4650</f>
        <v>0.25800000000000001</v>
      </c>
      <c r="AH4650" s="3">
        <f>INDEX([1]IDEN_level_ids!$B:$B,MATCH(V4650,[1]IDEN_level_ids!$A:$A,0),1)</f>
        <v>1169</v>
      </c>
      <c r="AI4650" s="3">
        <f>INDEX([1]IDEN_level_ids!$B:$B,MATCH(W4650,[1]IDEN_level_ids!$A:$A,0),1)</f>
        <v>1027</v>
      </c>
      <c r="AJ4650" t="s">
        <v>32</v>
      </c>
    </row>
    <row r="4651" spans="1:36" x14ac:dyDescent="0.25">
      <c r="A4651">
        <v>60834.834000000003</v>
      </c>
      <c r="B4651">
        <v>42269.461000000003</v>
      </c>
      <c r="C4651">
        <v>0.05</v>
      </c>
      <c r="D4651">
        <v>0</v>
      </c>
      <c r="E4651">
        <v>0.05</v>
      </c>
      <c r="F4651">
        <v>42269.461000000003</v>
      </c>
      <c r="G4651">
        <v>0.05</v>
      </c>
      <c r="H4651">
        <v>0</v>
      </c>
      <c r="I4651">
        <v>0.05</v>
      </c>
      <c r="J4651">
        <v>2365.0477396699998</v>
      </c>
      <c r="K4651">
        <v>2365.7704863600002</v>
      </c>
      <c r="L4651" t="s">
        <v>29</v>
      </c>
      <c r="M4651">
        <v>9.7298000000000003E-4</v>
      </c>
      <c r="N4651">
        <v>0</v>
      </c>
      <c r="O4651">
        <v>9.7298000000000003E-4</v>
      </c>
      <c r="P4651">
        <v>42269.527233000001</v>
      </c>
      <c r="Q4651">
        <v>1.7384E-2</v>
      </c>
      <c r="R4651">
        <v>0</v>
      </c>
      <c r="S4651">
        <v>1.7384E-2</v>
      </c>
      <c r="T4651" t="s">
        <v>28</v>
      </c>
      <c r="U4651">
        <v>-2.1763999999999999E-2</v>
      </c>
      <c r="V4651" s="1" t="s">
        <v>530</v>
      </c>
      <c r="W4651" s="1" t="s">
        <v>677</v>
      </c>
      <c r="X4651">
        <v>60166.160038100003</v>
      </c>
      <c r="Y4651">
        <v>102435.687271</v>
      </c>
      <c r="Z4651" t="s">
        <v>67</v>
      </c>
      <c r="AA4651">
        <v>0.38600000000000001</v>
      </c>
      <c r="AC4651">
        <f t="shared" ref="AC4651:AC4652" si="2559">IF(ROUND($F4651,2)=IF($AA4650=0,IF($AA4649=0,IF($AA4648=0,ROUND($F4647,2),ROUND($F4648,2)),ROUND($F4649,2)),ROUND($F4650,2)),   0,1)</f>
        <v>1</v>
      </c>
      <c r="AD4651" s="2">
        <f t="shared" ref="AD4651:AE4651" si="2560">$U4651/$E4651</f>
        <v>-0.43527999999999994</v>
      </c>
      <c r="AE4651" s="2">
        <f t="shared" si="2560"/>
        <v>-0.43527999999999994</v>
      </c>
      <c r="AF4651" s="2">
        <f t="shared" ref="AF4651:AG4651" si="2561">$S4651/$I4651</f>
        <v>0.34767999999999999</v>
      </c>
      <c r="AG4651" s="2">
        <f t="shared" si="2561"/>
        <v>0.34767999999999999</v>
      </c>
      <c r="AH4651" s="3">
        <f>INDEX([1]IDEN_level_ids!$B:$B,MATCH(V4651,[1]IDEN_level_ids!$A:$A,0),1)</f>
        <v>1082</v>
      </c>
      <c r="AI4651" s="3">
        <f>INDEX([1]IDEN_level_ids!$B:$B,MATCH(W4651,[1]IDEN_level_ids!$A:$A,0),1)</f>
        <v>883</v>
      </c>
      <c r="AJ4651" t="s">
        <v>32</v>
      </c>
    </row>
    <row r="4652" spans="1:36" x14ac:dyDescent="0.25">
      <c r="A4652">
        <v>60834.834000000003</v>
      </c>
      <c r="B4652">
        <v>42269.461000000003</v>
      </c>
      <c r="C4652">
        <v>0.05</v>
      </c>
      <c r="D4652">
        <v>0</v>
      </c>
      <c r="E4652">
        <v>0.05</v>
      </c>
      <c r="F4652">
        <v>42269.461000000003</v>
      </c>
      <c r="G4652">
        <v>0.05</v>
      </c>
      <c r="H4652">
        <v>0</v>
      </c>
      <c r="I4652">
        <v>0.05</v>
      </c>
      <c r="J4652">
        <v>2365.0517903599998</v>
      </c>
      <c r="K4652">
        <v>2365.7745379600001</v>
      </c>
      <c r="L4652" t="s">
        <v>29</v>
      </c>
      <c r="M4652">
        <v>5.9641000000000002E-4</v>
      </c>
      <c r="N4652">
        <v>0</v>
      </c>
      <c r="O4652">
        <v>5.9641000000000002E-4</v>
      </c>
      <c r="P4652">
        <v>42269.454843</v>
      </c>
      <c r="Q4652">
        <v>1.0656000000000001E-2</v>
      </c>
      <c r="R4652">
        <v>0</v>
      </c>
      <c r="S4652">
        <v>1.0656000000000001E-2</v>
      </c>
      <c r="T4652" t="s">
        <v>28</v>
      </c>
      <c r="U4652">
        <v>-2.1763999999999999E-2</v>
      </c>
      <c r="V4652" s="1" t="s">
        <v>345</v>
      </c>
      <c r="W4652" s="1" t="s">
        <v>668</v>
      </c>
      <c r="X4652">
        <v>25409.730403400001</v>
      </c>
      <c r="Y4652">
        <v>67679.185245999994</v>
      </c>
      <c r="Z4652" t="s">
        <v>67</v>
      </c>
      <c r="AA4652">
        <v>0.61399999999999999</v>
      </c>
      <c r="AC4652">
        <f t="shared" si="2559"/>
        <v>0</v>
      </c>
      <c r="AD4652" s="2"/>
      <c r="AE4652" s="2">
        <f>($F4652-$Y4652+$X4652)/$E4652*$AA4652</f>
        <v>7.5612872124329447E-2</v>
      </c>
      <c r="AF4652" s="2"/>
      <c r="AG4652" s="2">
        <f t="shared" ref="AF4639:AG4654" si="2562">$S4652/$I4652</f>
        <v>0.21312</v>
      </c>
      <c r="AH4652" s="3">
        <f>INDEX([1]IDEN_level_ids!$B:$B,MATCH(V4652,[1]IDEN_level_ids!$A:$A,0),1)</f>
        <v>1170</v>
      </c>
      <c r="AI4652" s="3">
        <f>INDEX([1]IDEN_level_ids!$B:$B,MATCH(W4652,[1]IDEN_level_ids!$A:$A,0),1)</f>
        <v>1035</v>
      </c>
      <c r="AJ4652" t="s">
        <v>32</v>
      </c>
    </row>
    <row r="4653" spans="1:36" x14ac:dyDescent="0.25">
      <c r="A4653">
        <v>70971.845000000001</v>
      </c>
      <c r="B4653">
        <v>42268.527000000002</v>
      </c>
      <c r="C4653">
        <v>4.5999999999999999E-2</v>
      </c>
      <c r="D4653">
        <v>0</v>
      </c>
      <c r="E4653">
        <v>4.5999999999999999E-2</v>
      </c>
      <c r="F4653">
        <v>42268.527000000002</v>
      </c>
      <c r="G4653">
        <v>4.5999999999999999E-2</v>
      </c>
      <c r="H4653">
        <v>0</v>
      </c>
      <c r="I4653">
        <v>4.5999999999999999E-2</v>
      </c>
      <c r="J4653">
        <v>2365.10537841</v>
      </c>
      <c r="K4653">
        <v>2365.82813803</v>
      </c>
      <c r="L4653" t="s">
        <v>29</v>
      </c>
      <c r="M4653">
        <v>7.0730999999999995E-4</v>
      </c>
      <c r="N4653">
        <v>0</v>
      </c>
      <c r="O4653">
        <v>7.0730999999999995E-4</v>
      </c>
      <c r="P4653">
        <v>42268.497188000001</v>
      </c>
      <c r="Q4653">
        <v>1.2637000000000001E-2</v>
      </c>
      <c r="R4653">
        <v>0</v>
      </c>
      <c r="S4653">
        <v>1.2637000000000001E-2</v>
      </c>
      <c r="T4653">
        <v>2.9812000000000002E-2</v>
      </c>
      <c r="U4653">
        <v>2.9812000000000002E-2</v>
      </c>
      <c r="V4653" s="1" t="s">
        <v>160</v>
      </c>
      <c r="W4653" s="1" t="s">
        <v>665</v>
      </c>
      <c r="X4653">
        <v>29267.828854899999</v>
      </c>
      <c r="Y4653">
        <v>71536.326042999994</v>
      </c>
      <c r="AA4653">
        <v>1</v>
      </c>
      <c r="AC4653" s="2"/>
      <c r="AD4653" s="2">
        <f t="shared" ref="AD4640:AE4655" si="2563">$U4653/$E4653</f>
        <v>0.6480869565217392</v>
      </c>
      <c r="AE4653" s="2">
        <f t="shared" si="2563"/>
        <v>0.6480869565217392</v>
      </c>
      <c r="AF4653" s="2">
        <f t="shared" si="2562"/>
        <v>0.27471739130434786</v>
      </c>
      <c r="AG4653" s="2">
        <f t="shared" si="2562"/>
        <v>0.27471739130434786</v>
      </c>
      <c r="AH4653" s="3">
        <f>INDEX([1]IDEN_level_ids!$B:$B,MATCH(V4653,[1]IDEN_level_ids!$A:$A,0),1)</f>
        <v>1152</v>
      </c>
      <c r="AI4653" s="3">
        <f>INDEX([1]IDEN_level_ids!$B:$B,MATCH(W4653,[1]IDEN_level_ids!$A:$A,0),1)</f>
        <v>1004</v>
      </c>
      <c r="AJ4653" t="s">
        <v>32</v>
      </c>
    </row>
    <row r="4654" spans="1:36" x14ac:dyDescent="0.25">
      <c r="A4654">
        <v>101362.37</v>
      </c>
      <c r="B4654">
        <v>42261.199000000001</v>
      </c>
      <c r="C4654">
        <v>4.8000000000000001E-2</v>
      </c>
      <c r="D4654">
        <v>0</v>
      </c>
      <c r="E4654">
        <v>4.8000000000000001E-2</v>
      </c>
      <c r="F4654">
        <v>42261.199000000001</v>
      </c>
      <c r="G4654">
        <v>4.8000000000000001E-2</v>
      </c>
      <c r="H4654">
        <v>0</v>
      </c>
      <c r="I4654">
        <v>4.8000000000000001E-2</v>
      </c>
      <c r="J4654">
        <v>2365.5164964000001</v>
      </c>
      <c r="K4654">
        <v>2366.2393482500001</v>
      </c>
      <c r="L4654" t="s">
        <v>29</v>
      </c>
      <c r="M4654">
        <v>6.3250000000000003E-4</v>
      </c>
      <c r="N4654">
        <v>0</v>
      </c>
      <c r="O4654">
        <v>6.3250000000000003E-4</v>
      </c>
      <c r="P4654">
        <v>42261.151677000002</v>
      </c>
      <c r="Q4654">
        <v>1.1296E-2</v>
      </c>
      <c r="R4654">
        <v>0</v>
      </c>
      <c r="S4654">
        <v>1.1296E-2</v>
      </c>
      <c r="T4654">
        <v>4.7322999999999997E-2</v>
      </c>
      <c r="U4654">
        <v>4.7322999999999997E-2</v>
      </c>
      <c r="V4654" s="1" t="s">
        <v>144</v>
      </c>
      <c r="W4654" s="1" t="s">
        <v>569</v>
      </c>
      <c r="X4654">
        <v>24788.009530800002</v>
      </c>
      <c r="Y4654">
        <v>67049.161207600002</v>
      </c>
      <c r="AA4654">
        <v>1</v>
      </c>
      <c r="AC4654" s="2"/>
      <c r="AD4654" s="2">
        <f t="shared" si="2563"/>
        <v>0.9858958333333333</v>
      </c>
      <c r="AE4654" s="2">
        <f t="shared" si="2563"/>
        <v>0.9858958333333333</v>
      </c>
      <c r="AF4654" s="2">
        <f t="shared" si="2562"/>
        <v>0.23533333333333334</v>
      </c>
      <c r="AG4654" s="2">
        <f t="shared" si="2562"/>
        <v>0.23533333333333334</v>
      </c>
      <c r="AH4654" s="3">
        <f>INDEX([1]IDEN_level_ids!$B:$B,MATCH(V4654,[1]IDEN_level_ids!$A:$A,0),1)</f>
        <v>1175</v>
      </c>
      <c r="AI4654" s="3">
        <f>INDEX([1]IDEN_level_ids!$B:$B,MATCH(W4654,[1]IDEN_level_ids!$A:$A,0),1)</f>
        <v>1039</v>
      </c>
      <c r="AJ4654" t="s">
        <v>32</v>
      </c>
    </row>
    <row r="4655" spans="1:36" x14ac:dyDescent="0.25">
      <c r="A4655">
        <v>81074.801999999996</v>
      </c>
      <c r="B4655">
        <v>42256.163999999997</v>
      </c>
      <c r="C4655">
        <v>0.05</v>
      </c>
      <c r="D4655">
        <v>0</v>
      </c>
      <c r="E4655">
        <v>0.05</v>
      </c>
      <c r="F4655">
        <v>42256.163999999997</v>
      </c>
      <c r="G4655">
        <v>0.05</v>
      </c>
      <c r="H4655">
        <v>0</v>
      </c>
      <c r="I4655">
        <v>0.05</v>
      </c>
      <c r="J4655">
        <v>2365.7963028300001</v>
      </c>
      <c r="K4655">
        <v>2366.5192174600002</v>
      </c>
      <c r="L4655" t="s">
        <v>29</v>
      </c>
      <c r="M4655">
        <v>9.6869000000000002E-4</v>
      </c>
      <c r="N4655">
        <v>0</v>
      </c>
      <c r="O4655">
        <v>9.6869000000000002E-4</v>
      </c>
      <c r="P4655">
        <v>42256.153789999997</v>
      </c>
      <c r="Q4655">
        <v>1.7297E-2</v>
      </c>
      <c r="R4655">
        <v>0</v>
      </c>
      <c r="S4655">
        <v>1.7297E-2</v>
      </c>
      <c r="T4655">
        <v>1.021E-2</v>
      </c>
      <c r="U4655">
        <v>1.021E-2</v>
      </c>
      <c r="V4655" s="1" t="s">
        <v>476</v>
      </c>
      <c r="W4655" s="1" t="s">
        <v>439</v>
      </c>
      <c r="X4655">
        <v>58174.204005</v>
      </c>
      <c r="Y4655">
        <v>100430.357795</v>
      </c>
      <c r="AA4655">
        <v>1</v>
      </c>
      <c r="AC4655" s="2"/>
      <c r="AD4655" s="2">
        <f t="shared" si="2563"/>
        <v>0.20419999999999999</v>
      </c>
      <c r="AE4655" s="2">
        <f t="shared" si="2563"/>
        <v>0.20419999999999999</v>
      </c>
      <c r="AF4655" s="2">
        <f t="shared" ref="AF4655:AG4658" si="2564">$S4655/$I4655</f>
        <v>0.34593999999999997</v>
      </c>
      <c r="AG4655" s="2">
        <f t="shared" si="2564"/>
        <v>0.34593999999999997</v>
      </c>
      <c r="AH4655" s="3">
        <f>INDEX([1]IDEN_level_ids!$B:$B,MATCH(V4655,[1]IDEN_level_ids!$A:$A,0),1)</f>
        <v>1083</v>
      </c>
      <c r="AI4655" s="3">
        <f>INDEX([1]IDEN_level_ids!$B:$B,MATCH(W4655,[1]IDEN_level_ids!$A:$A,0),1)</f>
        <v>893</v>
      </c>
      <c r="AJ4655" t="s">
        <v>32</v>
      </c>
    </row>
    <row r="4656" spans="1:36" x14ac:dyDescent="0.25">
      <c r="A4656">
        <v>30362.466</v>
      </c>
      <c r="B4656">
        <v>42225.798000000003</v>
      </c>
      <c r="C4656">
        <v>5.0999999999999997E-2</v>
      </c>
      <c r="D4656">
        <v>0</v>
      </c>
      <c r="E4656">
        <v>5.0999999999999997E-2</v>
      </c>
      <c r="F4656">
        <v>42225.798000000003</v>
      </c>
      <c r="G4656">
        <v>5.0999999999999997E-2</v>
      </c>
      <c r="H4656">
        <v>0</v>
      </c>
      <c r="I4656">
        <v>5.0999999999999997E-2</v>
      </c>
      <c r="J4656">
        <v>2367.4966859000001</v>
      </c>
      <c r="K4656">
        <v>2368.2199821700001</v>
      </c>
      <c r="L4656" t="s">
        <v>29</v>
      </c>
      <c r="M4656">
        <v>9.8024000000000006E-4</v>
      </c>
      <c r="N4656">
        <v>0</v>
      </c>
      <c r="O4656">
        <v>9.8024000000000006E-4</v>
      </c>
      <c r="P4656">
        <v>42225.807042</v>
      </c>
      <c r="Q4656">
        <v>1.7478E-2</v>
      </c>
      <c r="R4656">
        <v>0</v>
      </c>
      <c r="S4656">
        <v>1.7478E-2</v>
      </c>
      <c r="T4656">
        <v>-9.0419999999999997E-3</v>
      </c>
      <c r="U4656">
        <v>-9.0419999999999997E-3</v>
      </c>
      <c r="V4656" s="1" t="s">
        <v>494</v>
      </c>
      <c r="W4656" s="1" t="s">
        <v>436</v>
      </c>
      <c r="X4656">
        <v>62678.709521999997</v>
      </c>
      <c r="Y4656">
        <v>104904.51656400001</v>
      </c>
      <c r="AA4656">
        <v>1</v>
      </c>
      <c r="AC4656" s="2"/>
      <c r="AD4656" s="2">
        <f t="shared" ref="AD4656:AE4658" si="2565">$U4656/$E4656</f>
        <v>-0.17729411764705882</v>
      </c>
      <c r="AE4656" s="2">
        <f t="shared" si="2565"/>
        <v>-0.17729411764705882</v>
      </c>
      <c r="AF4656" s="2">
        <f t="shared" si="2564"/>
        <v>0.34270588235294119</v>
      </c>
      <c r="AG4656" s="2">
        <f t="shared" si="2564"/>
        <v>0.34270588235294119</v>
      </c>
      <c r="AH4656" s="3">
        <f>INDEX([1]IDEN_level_ids!$B:$B,MATCH(V4656,[1]IDEN_level_ids!$A:$A,0),1)</f>
        <v>1072</v>
      </c>
      <c r="AI4656" s="3">
        <f>INDEX([1]IDEN_level_ids!$B:$B,MATCH(W4656,[1]IDEN_level_ids!$A:$A,0),1)</f>
        <v>868</v>
      </c>
      <c r="AJ4656" t="s">
        <v>32</v>
      </c>
    </row>
    <row r="4657" spans="1:36" x14ac:dyDescent="0.25">
      <c r="A4657">
        <v>40481.014000000003</v>
      </c>
      <c r="B4657">
        <v>42224.762999999999</v>
      </c>
      <c r="C4657">
        <v>5.0999999999999997E-2</v>
      </c>
      <c r="D4657">
        <v>0</v>
      </c>
      <c r="E4657">
        <v>5.0999999999999997E-2</v>
      </c>
      <c r="F4657">
        <v>42224.762999999999</v>
      </c>
      <c r="G4657">
        <v>5.0999999999999997E-2</v>
      </c>
      <c r="H4657">
        <v>0</v>
      </c>
      <c r="I4657">
        <v>5.0999999999999997E-2</v>
      </c>
      <c r="J4657">
        <v>2367.5526859000001</v>
      </c>
      <c r="K4657">
        <v>2368.2759947</v>
      </c>
      <c r="L4657" t="s">
        <v>29</v>
      </c>
      <c r="M4657">
        <v>1.0811E-3</v>
      </c>
      <c r="N4657">
        <v>0</v>
      </c>
      <c r="O4657">
        <v>1.0811E-3</v>
      </c>
      <c r="P4657">
        <v>42224.808351</v>
      </c>
      <c r="Q4657">
        <v>1.9276000000000001E-2</v>
      </c>
      <c r="R4657">
        <v>0</v>
      </c>
      <c r="S4657">
        <v>1.9276000000000001E-2</v>
      </c>
      <c r="T4657">
        <v>-4.5351000000000002E-2</v>
      </c>
      <c r="U4657">
        <v>-4.5351000000000002E-2</v>
      </c>
      <c r="V4657" s="1" t="s">
        <v>527</v>
      </c>
      <c r="W4657" s="1" t="s">
        <v>365</v>
      </c>
      <c r="X4657">
        <v>64857.163310999997</v>
      </c>
      <c r="Y4657">
        <v>107081.971662</v>
      </c>
      <c r="AA4657">
        <v>1</v>
      </c>
      <c r="AC4657" s="2"/>
      <c r="AD4657" s="2">
        <f t="shared" si="2565"/>
        <v>-0.88923529411764712</v>
      </c>
      <c r="AE4657" s="2">
        <f t="shared" si="2565"/>
        <v>-0.88923529411764712</v>
      </c>
      <c r="AF4657" s="2">
        <f t="shared" si="2564"/>
        <v>0.37796078431372554</v>
      </c>
      <c r="AG4657" s="2">
        <f t="shared" si="2564"/>
        <v>0.37796078431372554</v>
      </c>
      <c r="AH4657" s="3">
        <f>INDEX([1]IDEN_level_ids!$B:$B,MATCH(V4657,[1]IDEN_level_ids!$A:$A,0),1)</f>
        <v>1057</v>
      </c>
      <c r="AI4657" s="3">
        <f>INDEX([1]IDEN_level_ids!$B:$B,MATCH(W4657,[1]IDEN_level_ids!$A:$A,0),1)</f>
        <v>843</v>
      </c>
      <c r="AJ4657" t="s">
        <v>32</v>
      </c>
    </row>
    <row r="4658" spans="1:36" x14ac:dyDescent="0.25">
      <c r="A4658">
        <v>50589.048999999999</v>
      </c>
      <c r="B4658">
        <v>42220.012999999999</v>
      </c>
      <c r="C4658">
        <v>4.5999999999999999E-2</v>
      </c>
      <c r="D4658">
        <v>0</v>
      </c>
      <c r="E4658">
        <v>4.5999999999999999E-2</v>
      </c>
      <c r="F4658">
        <v>42220.012999999999</v>
      </c>
      <c r="G4658">
        <v>4.5999999999999999E-2</v>
      </c>
      <c r="H4658">
        <v>0</v>
      </c>
      <c r="I4658">
        <v>4.5999999999999999E-2</v>
      </c>
      <c r="J4658">
        <v>2367.82173315</v>
      </c>
      <c r="K4658">
        <v>2368.5451023999999</v>
      </c>
      <c r="L4658" t="s">
        <v>29</v>
      </c>
      <c r="M4658">
        <v>8.2613000000000001E-4</v>
      </c>
      <c r="N4658">
        <v>0</v>
      </c>
      <c r="O4658">
        <v>8.2613000000000001E-4</v>
      </c>
      <c r="P4658">
        <v>42220.010883000003</v>
      </c>
      <c r="Q4658">
        <v>1.4726E-2</v>
      </c>
      <c r="R4658">
        <v>0</v>
      </c>
      <c r="S4658">
        <v>1.4726E-2</v>
      </c>
      <c r="T4658" t="s">
        <v>28</v>
      </c>
      <c r="U4658">
        <v>1.5893999999999998E-2</v>
      </c>
      <c r="V4658" s="1" t="s">
        <v>149</v>
      </c>
      <c r="W4658" s="1" t="s">
        <v>475</v>
      </c>
      <c r="X4658">
        <v>20315.618972</v>
      </c>
      <c r="Y4658">
        <v>62535.629854999999</v>
      </c>
      <c r="Z4658" t="s">
        <v>67</v>
      </c>
      <c r="AA4658">
        <v>0.88600000000000001</v>
      </c>
      <c r="AC4658">
        <f t="shared" ref="AC4658:AC4659" si="2566">IF(ROUND($F4658,2)=IF($AA4657=0,IF($AA4656=0,IF($AA4655=0,ROUND($F4654,2),ROUND($F4655,2)),ROUND($F4656,2)),ROUND($F4657,2)),   0,1)</f>
        <v>1</v>
      </c>
      <c r="AD4658" s="2">
        <f t="shared" si="2565"/>
        <v>0.34552173913043477</v>
      </c>
      <c r="AE4658" s="2">
        <f t="shared" si="2565"/>
        <v>0.34552173913043477</v>
      </c>
      <c r="AF4658" s="2">
        <f t="shared" si="2564"/>
        <v>0.32013043478260866</v>
      </c>
      <c r="AG4658" s="2">
        <f t="shared" si="2564"/>
        <v>0.32013043478260866</v>
      </c>
      <c r="AH4658" s="3">
        <f>INDEX([1]IDEN_level_ids!$B:$B,MATCH(V4658,[1]IDEN_level_ids!$A:$A,0),1)</f>
        <v>1209</v>
      </c>
      <c r="AI4658" s="3">
        <f>INDEX([1]IDEN_level_ids!$B:$B,MATCH(W4658,[1]IDEN_level_ids!$A:$A,0),1)</f>
        <v>1074</v>
      </c>
      <c r="AJ4658" t="s">
        <v>32</v>
      </c>
    </row>
    <row r="4659" spans="1:36" x14ac:dyDescent="0.25">
      <c r="A4659">
        <v>50589.048999999999</v>
      </c>
      <c r="B4659">
        <v>42220.012999999999</v>
      </c>
      <c r="C4659">
        <v>4.5999999999999999E-2</v>
      </c>
      <c r="D4659">
        <v>0</v>
      </c>
      <c r="E4659">
        <v>4.5999999999999999E-2</v>
      </c>
      <c r="F4659">
        <v>42220.012999999999</v>
      </c>
      <c r="G4659">
        <v>4.5999999999999999E-2</v>
      </c>
      <c r="H4659">
        <v>0</v>
      </c>
      <c r="I4659">
        <v>4.5999999999999999E-2</v>
      </c>
      <c r="J4659">
        <v>2367.8284937200001</v>
      </c>
      <c r="K4659">
        <v>2368.5518644799999</v>
      </c>
      <c r="L4659" t="s">
        <v>29</v>
      </c>
      <c r="M4659">
        <v>7.0587999999999998E-4</v>
      </c>
      <c r="N4659">
        <v>0</v>
      </c>
      <c r="O4659">
        <v>7.0587999999999998E-4</v>
      </c>
      <c r="P4659">
        <v>42219.890347</v>
      </c>
      <c r="Q4659">
        <v>1.2581999999999999E-2</v>
      </c>
      <c r="R4659">
        <v>0</v>
      </c>
      <c r="S4659">
        <v>1.2581999999999999E-2</v>
      </c>
      <c r="T4659" t="s">
        <v>28</v>
      </c>
      <c r="U4659">
        <v>1.5893999999999998E-2</v>
      </c>
      <c r="V4659" s="1" t="s">
        <v>325</v>
      </c>
      <c r="W4659" s="1" t="s">
        <v>584</v>
      </c>
      <c r="X4659">
        <v>24461.206948300001</v>
      </c>
      <c r="Y4659">
        <v>66681.097295500003</v>
      </c>
      <c r="Z4659" t="s">
        <v>67</v>
      </c>
      <c r="AA4659">
        <v>0.114</v>
      </c>
      <c r="AC4659">
        <f t="shared" si="2566"/>
        <v>0</v>
      </c>
      <c r="AD4659" s="2"/>
      <c r="AE4659" s="2">
        <f>($F4659-$Y4659+$X4659)/$E4659*$AA4659</f>
        <v>0.30396563477520633</v>
      </c>
      <c r="AF4659" s="2"/>
      <c r="AG4659" s="2">
        <f t="shared" ref="AF4654:AG4669" si="2567">$S4659/$I4659</f>
        <v>0.27352173913043476</v>
      </c>
      <c r="AH4659" s="3">
        <f>INDEX([1]IDEN_level_ids!$B:$B,MATCH(V4659,[1]IDEN_level_ids!$A:$A,0),1)</f>
        <v>1177</v>
      </c>
      <c r="AI4659" s="3">
        <f>INDEX([1]IDEN_level_ids!$B:$B,MATCH(W4659,[1]IDEN_level_ids!$A:$A,0),1)</f>
        <v>1044</v>
      </c>
      <c r="AJ4659" t="s">
        <v>32</v>
      </c>
    </row>
    <row r="4660" spans="1:36" x14ac:dyDescent="0.25">
      <c r="A4660">
        <v>60682.273999999998</v>
      </c>
      <c r="B4660">
        <v>42212.434000000001</v>
      </c>
      <c r="C4660">
        <v>4.8000000000000001E-2</v>
      </c>
      <c r="D4660">
        <v>0</v>
      </c>
      <c r="E4660">
        <v>4.8000000000000001E-2</v>
      </c>
      <c r="F4660">
        <v>42212.434000000001</v>
      </c>
      <c r="G4660">
        <v>4.8000000000000001E-2</v>
      </c>
      <c r="H4660">
        <v>0</v>
      </c>
      <c r="I4660">
        <v>4.8000000000000001E-2</v>
      </c>
      <c r="J4660">
        <v>2368.2435018000001</v>
      </c>
      <c r="K4660">
        <v>2368.9669656999999</v>
      </c>
      <c r="L4660" t="s">
        <v>29</v>
      </c>
      <c r="M4660">
        <v>1.4228000000000001E-3</v>
      </c>
      <c r="N4660">
        <v>0</v>
      </c>
      <c r="O4660">
        <v>1.4228000000000001E-3</v>
      </c>
      <c r="P4660">
        <v>42212.492383999997</v>
      </c>
      <c r="Q4660">
        <v>2.5353000000000001E-2</v>
      </c>
      <c r="R4660">
        <v>0</v>
      </c>
      <c r="S4660">
        <v>2.5353000000000001E-2</v>
      </c>
      <c r="T4660">
        <v>-5.8383999999999998E-2</v>
      </c>
      <c r="U4660">
        <v>-5.8383999999999998E-2</v>
      </c>
      <c r="V4660" s="1" t="s">
        <v>280</v>
      </c>
      <c r="W4660" s="1" t="s">
        <v>577</v>
      </c>
      <c r="X4660">
        <v>39870.220029800003</v>
      </c>
      <c r="Y4660">
        <v>82082.712413999994</v>
      </c>
      <c r="AA4660">
        <v>1</v>
      </c>
      <c r="AC4660" s="2"/>
      <c r="AD4660" s="2">
        <f t="shared" ref="AD4655:AE4670" si="2568">$U4660/$E4660</f>
        <v>-1.2163333333333333</v>
      </c>
      <c r="AE4660" s="2">
        <f t="shared" si="2568"/>
        <v>-1.2163333333333333</v>
      </c>
      <c r="AF4660" s="2">
        <f t="shared" si="2567"/>
        <v>0.52818750000000003</v>
      </c>
      <c r="AG4660" s="2">
        <f t="shared" si="2567"/>
        <v>0.52818750000000003</v>
      </c>
      <c r="AH4660" s="3">
        <f>INDEX([1]IDEN_level_ids!$B:$B,MATCH(V4660,[1]IDEN_level_ids!$A:$A,0),1)</f>
        <v>1105</v>
      </c>
      <c r="AI4660" s="3">
        <f>INDEX([1]IDEN_level_ids!$B:$B,MATCH(W4660,[1]IDEN_level_ids!$A:$A,0),1)</f>
        <v>954</v>
      </c>
      <c r="AJ4660" t="s">
        <v>32</v>
      </c>
    </row>
    <row r="4661" spans="1:36" x14ac:dyDescent="0.25">
      <c r="A4661">
        <v>50562.34</v>
      </c>
      <c r="B4661">
        <v>42210.262000000002</v>
      </c>
      <c r="C4661">
        <v>4.5999999999999999E-2</v>
      </c>
      <c r="D4661">
        <v>0</v>
      </c>
      <c r="E4661">
        <v>4.5999999999999999E-2</v>
      </c>
      <c r="F4661">
        <v>42210.262000000002</v>
      </c>
      <c r="G4661">
        <v>4.5999999999999999E-2</v>
      </c>
      <c r="H4661">
        <v>0</v>
      </c>
      <c r="I4661">
        <v>4.5999999999999999E-2</v>
      </c>
      <c r="J4661">
        <v>2368.3702363299999</v>
      </c>
      <c r="K4661">
        <v>2369.0937287400002</v>
      </c>
      <c r="L4661" t="s">
        <v>29</v>
      </c>
      <c r="M4661">
        <v>7.1602000000000005E-4</v>
      </c>
      <c r="N4661">
        <v>0</v>
      </c>
      <c r="O4661">
        <v>7.1602000000000005E-4</v>
      </c>
      <c r="P4661">
        <v>42210.233721999997</v>
      </c>
      <c r="Q4661">
        <v>1.2756999999999999E-2</v>
      </c>
      <c r="R4661">
        <v>0</v>
      </c>
      <c r="S4661">
        <v>1.2756999999999999E-2</v>
      </c>
      <c r="T4661">
        <v>2.8278000000000001E-2</v>
      </c>
      <c r="U4661">
        <v>2.8278000000000001E-2</v>
      </c>
      <c r="V4661" s="1" t="s">
        <v>116</v>
      </c>
      <c r="W4661" s="1" t="s">
        <v>584</v>
      </c>
      <c r="X4661">
        <v>24470.863573300001</v>
      </c>
      <c r="Y4661">
        <v>66681.097295500003</v>
      </c>
      <c r="AA4661">
        <v>1</v>
      </c>
      <c r="AC4661" s="2"/>
      <c r="AD4661" s="2">
        <f t="shared" si="2568"/>
        <v>0.61473913043478268</v>
      </c>
      <c r="AE4661" s="2">
        <f t="shared" si="2568"/>
        <v>0.61473913043478268</v>
      </c>
      <c r="AF4661" s="2">
        <f t="shared" si="2567"/>
        <v>0.27732608695652172</v>
      </c>
      <c r="AG4661" s="2">
        <f t="shared" si="2567"/>
        <v>0.27732608695652172</v>
      </c>
      <c r="AH4661" s="3">
        <f>INDEX([1]IDEN_level_ids!$B:$B,MATCH(V4661,[1]IDEN_level_ids!$A:$A,0),1)</f>
        <v>1179</v>
      </c>
      <c r="AI4661" s="3">
        <f>INDEX([1]IDEN_level_ids!$B:$B,MATCH(W4661,[1]IDEN_level_ids!$A:$A,0),1)</f>
        <v>1044</v>
      </c>
      <c r="AJ4661" t="s">
        <v>32</v>
      </c>
    </row>
    <row r="4662" spans="1:36" x14ac:dyDescent="0.25">
      <c r="A4662">
        <v>60661.656000000003</v>
      </c>
      <c r="B4662">
        <v>42206.45</v>
      </c>
      <c r="C4662">
        <v>4.5999999999999999E-2</v>
      </c>
      <c r="D4662">
        <v>0</v>
      </c>
      <c r="E4662">
        <v>4.5999999999999999E-2</v>
      </c>
      <c r="F4662">
        <v>42206.45</v>
      </c>
      <c r="G4662">
        <v>4.5999999999999999E-2</v>
      </c>
      <c r="H4662">
        <v>0</v>
      </c>
      <c r="I4662">
        <v>4.5999999999999999E-2</v>
      </c>
      <c r="J4662">
        <v>2368.5841419799999</v>
      </c>
      <c r="K4662">
        <v>2369.3076824200002</v>
      </c>
      <c r="L4662" t="s">
        <v>29</v>
      </c>
      <c r="M4662">
        <v>7.5966E-4</v>
      </c>
      <c r="N4662">
        <v>0</v>
      </c>
      <c r="O4662">
        <v>7.5966E-4</v>
      </c>
      <c r="P4662">
        <v>42206.422046</v>
      </c>
      <c r="Q4662">
        <v>1.3532000000000001E-2</v>
      </c>
      <c r="R4662">
        <v>0</v>
      </c>
      <c r="S4662">
        <v>1.3532000000000001E-2</v>
      </c>
      <c r="T4662">
        <v>2.7955000000000001E-2</v>
      </c>
      <c r="U4662">
        <v>2.7955000000000001E-2</v>
      </c>
      <c r="V4662" s="1" t="s">
        <v>121</v>
      </c>
      <c r="W4662" s="1" t="s">
        <v>575</v>
      </c>
      <c r="X4662">
        <v>25033.890789500001</v>
      </c>
      <c r="Y4662">
        <v>67240.312835000004</v>
      </c>
      <c r="AA4662">
        <v>1</v>
      </c>
      <c r="AC4662" s="2"/>
      <c r="AD4662" s="2">
        <f t="shared" si="2568"/>
        <v>0.60771739130434788</v>
      </c>
      <c r="AE4662" s="2">
        <f t="shared" si="2568"/>
        <v>0.60771739130434788</v>
      </c>
      <c r="AF4662" s="2">
        <f t="shared" si="2567"/>
        <v>0.29417391304347829</v>
      </c>
      <c r="AG4662" s="2">
        <f t="shared" si="2567"/>
        <v>0.29417391304347829</v>
      </c>
      <c r="AH4662" s="3">
        <f>INDEX([1]IDEN_level_ids!$B:$B,MATCH(V4662,[1]IDEN_level_ids!$A:$A,0),1)</f>
        <v>1173</v>
      </c>
      <c r="AI4662" s="3">
        <f>INDEX([1]IDEN_level_ids!$B:$B,MATCH(W4662,[1]IDEN_level_ids!$A:$A,0),1)</f>
        <v>1037</v>
      </c>
      <c r="AJ4662" t="s">
        <v>32</v>
      </c>
    </row>
    <row r="4663" spans="1:36" x14ac:dyDescent="0.25">
      <c r="A4663">
        <v>101082.65700000001</v>
      </c>
      <c r="B4663">
        <v>42203.048999999999</v>
      </c>
      <c r="C4663">
        <v>5.2999999999999999E-2</v>
      </c>
      <c r="D4663">
        <v>0</v>
      </c>
      <c r="E4663">
        <v>5.2999999999999999E-2</v>
      </c>
      <c r="F4663">
        <v>42203.048999999999</v>
      </c>
      <c r="G4663">
        <v>5.2999999999999999E-2</v>
      </c>
      <c r="H4663">
        <v>0</v>
      </c>
      <c r="I4663">
        <v>5.2999999999999999E-2</v>
      </c>
      <c r="J4663">
        <v>2368.7746737000002</v>
      </c>
      <c r="K4663">
        <v>2369.4982568999999</v>
      </c>
      <c r="L4663" t="s">
        <v>29</v>
      </c>
      <c r="M4663">
        <v>1.2551000000000001E-3</v>
      </c>
      <c r="N4663">
        <v>0</v>
      </c>
      <c r="O4663">
        <v>1.2551000000000001E-3</v>
      </c>
      <c r="P4663">
        <v>42203.027458999997</v>
      </c>
      <c r="Q4663">
        <v>2.2355E-2</v>
      </c>
      <c r="R4663">
        <v>0</v>
      </c>
      <c r="S4663">
        <v>2.2355E-2</v>
      </c>
      <c r="T4663">
        <v>2.1541000000000001E-2</v>
      </c>
      <c r="U4663">
        <v>2.1541000000000001E-2</v>
      </c>
      <c r="V4663" s="1" t="s">
        <v>233</v>
      </c>
      <c r="W4663" s="1" t="s">
        <v>618</v>
      </c>
      <c r="X4663">
        <v>38785.824635999998</v>
      </c>
      <c r="Y4663">
        <v>80988.852094999995</v>
      </c>
      <c r="AA4663">
        <v>1</v>
      </c>
      <c r="AC4663" s="2"/>
      <c r="AD4663" s="2">
        <f t="shared" si="2568"/>
        <v>0.40643396226415096</v>
      </c>
      <c r="AE4663" s="2">
        <f t="shared" si="2568"/>
        <v>0.40643396226415096</v>
      </c>
      <c r="AF4663" s="2">
        <f t="shared" si="2567"/>
        <v>0.42179245283018868</v>
      </c>
      <c r="AG4663" s="2">
        <f t="shared" si="2567"/>
        <v>0.42179245283018868</v>
      </c>
      <c r="AH4663" s="3">
        <f>INDEX([1]IDEN_level_ids!$B:$B,MATCH(V4663,[1]IDEN_level_ids!$A:$A,0),1)</f>
        <v>1114</v>
      </c>
      <c r="AI4663" s="3">
        <f>INDEX([1]IDEN_level_ids!$B:$B,MATCH(W4663,[1]IDEN_level_ids!$A:$A,0),1)</f>
        <v>958</v>
      </c>
      <c r="AJ4663" t="s">
        <v>32</v>
      </c>
    </row>
    <row r="4664" spans="1:36" x14ac:dyDescent="0.25">
      <c r="A4664">
        <v>101049.645</v>
      </c>
      <c r="B4664">
        <v>42197.571000000004</v>
      </c>
      <c r="C4664">
        <v>5.0999999999999997E-2</v>
      </c>
      <c r="D4664">
        <v>0</v>
      </c>
      <c r="E4664">
        <v>5.0999999999999997E-2</v>
      </c>
      <c r="F4664">
        <v>42197.571000000004</v>
      </c>
      <c r="G4664">
        <v>5.0999999999999997E-2</v>
      </c>
      <c r="H4664">
        <v>0</v>
      </c>
      <c r="I4664">
        <v>5.0999999999999997E-2</v>
      </c>
      <c r="J4664">
        <v>2369.0829933999999</v>
      </c>
      <c r="K4664">
        <v>2369.8066459000001</v>
      </c>
      <c r="L4664" t="s">
        <v>29</v>
      </c>
      <c r="M4664">
        <v>1.0864E-3</v>
      </c>
      <c r="N4664">
        <v>0</v>
      </c>
      <c r="O4664">
        <v>1.0864E-3</v>
      </c>
      <c r="P4664">
        <v>42197.535471000003</v>
      </c>
      <c r="Q4664">
        <v>1.9345000000000001E-2</v>
      </c>
      <c r="R4664">
        <v>0</v>
      </c>
      <c r="S4664">
        <v>1.9345000000000001E-2</v>
      </c>
      <c r="T4664">
        <v>3.5528999999999998E-2</v>
      </c>
      <c r="U4664">
        <v>3.5528999999999998E-2</v>
      </c>
      <c r="V4664" s="1" t="s">
        <v>477</v>
      </c>
      <c r="W4664" s="1" t="s">
        <v>201</v>
      </c>
      <c r="X4664">
        <v>60419.770503</v>
      </c>
      <c r="Y4664">
        <v>102617.305974</v>
      </c>
      <c r="AA4664">
        <v>1</v>
      </c>
      <c r="AC4664" s="2"/>
      <c r="AD4664" s="2">
        <f t="shared" si="2568"/>
        <v>0.6966470588235294</v>
      </c>
      <c r="AE4664" s="2">
        <f t="shared" si="2568"/>
        <v>0.6966470588235294</v>
      </c>
      <c r="AF4664" s="2">
        <f t="shared" si="2567"/>
        <v>0.3793137254901961</v>
      </c>
      <c r="AG4664" s="2">
        <f t="shared" si="2567"/>
        <v>0.3793137254901961</v>
      </c>
      <c r="AH4664" s="3">
        <f>INDEX([1]IDEN_level_ids!$B:$B,MATCH(V4664,[1]IDEN_level_ids!$A:$A,0),1)</f>
        <v>1080</v>
      </c>
      <c r="AI4664" s="3">
        <f>INDEX([1]IDEN_level_ids!$B:$B,MATCH(W4664,[1]IDEN_level_ids!$A:$A,0),1)</f>
        <v>880</v>
      </c>
      <c r="AJ4664" t="s">
        <v>32</v>
      </c>
    </row>
    <row r="4665" spans="1:36" x14ac:dyDescent="0.25">
      <c r="A4665">
        <v>20200.606</v>
      </c>
      <c r="B4665">
        <v>42190.296999999999</v>
      </c>
      <c r="C4665">
        <v>4.5999999999999999E-2</v>
      </c>
      <c r="D4665">
        <v>0</v>
      </c>
      <c r="E4665">
        <v>4.5999999999999999E-2</v>
      </c>
      <c r="F4665">
        <v>42190.296999999999</v>
      </c>
      <c r="G4665">
        <v>4.5999999999999999E-2</v>
      </c>
      <c r="H4665">
        <v>0</v>
      </c>
      <c r="I4665">
        <v>4.5999999999999999E-2</v>
      </c>
      <c r="J4665">
        <v>2369.4915681000002</v>
      </c>
      <c r="K4665">
        <v>2370.2153123600001</v>
      </c>
      <c r="L4665" t="s">
        <v>29</v>
      </c>
      <c r="M4665">
        <v>7.4695000000000002E-4</v>
      </c>
      <c r="N4665">
        <v>0</v>
      </c>
      <c r="O4665">
        <v>7.4695000000000002E-4</v>
      </c>
      <c r="P4665">
        <v>42190.259879999998</v>
      </c>
      <c r="Q4665">
        <v>1.3296000000000001E-2</v>
      </c>
      <c r="R4665">
        <v>0</v>
      </c>
      <c r="S4665">
        <v>1.3296000000000001E-2</v>
      </c>
      <c r="T4665">
        <v>3.712E-2</v>
      </c>
      <c r="U4665">
        <v>3.712E-2</v>
      </c>
      <c r="V4665" s="1" t="s">
        <v>134</v>
      </c>
      <c r="W4665" s="1" t="s">
        <v>514</v>
      </c>
      <c r="X4665">
        <v>19872.419811</v>
      </c>
      <c r="Y4665">
        <v>62062.679690999998</v>
      </c>
      <c r="AA4665">
        <v>1</v>
      </c>
      <c r="AC4665" s="2"/>
      <c r="AD4665" s="2">
        <f t="shared" si="2568"/>
        <v>0.80695652173913046</v>
      </c>
      <c r="AE4665" s="2">
        <f t="shared" si="2568"/>
        <v>0.80695652173913046</v>
      </c>
      <c r="AF4665" s="2">
        <f t="shared" si="2567"/>
        <v>0.28904347826086957</v>
      </c>
      <c r="AG4665" s="2">
        <f t="shared" si="2567"/>
        <v>0.28904347826086957</v>
      </c>
      <c r="AH4665" s="3">
        <f>INDEX([1]IDEN_level_ids!$B:$B,MATCH(V4665,[1]IDEN_level_ids!$A:$A,0),1)</f>
        <v>1207</v>
      </c>
      <c r="AI4665" s="3">
        <f>INDEX([1]IDEN_level_ids!$B:$B,MATCH(W4665,[1]IDEN_level_ids!$A:$A,0),1)</f>
        <v>1076</v>
      </c>
      <c r="AJ4665" t="s">
        <v>32</v>
      </c>
    </row>
    <row r="4666" spans="1:36" x14ac:dyDescent="0.25">
      <c r="A4666">
        <v>60575.817000000003</v>
      </c>
      <c r="B4666">
        <v>42183.735999999997</v>
      </c>
      <c r="C4666">
        <v>4.4999999999999998E-2</v>
      </c>
      <c r="D4666">
        <v>0</v>
      </c>
      <c r="E4666">
        <v>4.4999999999999998E-2</v>
      </c>
      <c r="F4666">
        <v>42183.735999999997</v>
      </c>
      <c r="G4666">
        <v>4.4999999999999998E-2</v>
      </c>
      <c r="H4666">
        <v>0</v>
      </c>
      <c r="I4666">
        <v>4.4999999999999998E-2</v>
      </c>
      <c r="J4666">
        <v>2369.8603883999999</v>
      </c>
      <c r="K4666">
        <v>2370.5842155199998</v>
      </c>
      <c r="L4666" t="s">
        <v>29</v>
      </c>
      <c r="M4666">
        <v>7.3919999999999997E-4</v>
      </c>
      <c r="N4666">
        <v>0</v>
      </c>
      <c r="O4666">
        <v>7.3919999999999997E-4</v>
      </c>
      <c r="P4666">
        <v>42183.694359000001</v>
      </c>
      <c r="Q4666">
        <v>1.3154000000000001E-2</v>
      </c>
      <c r="R4666">
        <v>0</v>
      </c>
      <c r="S4666">
        <v>1.3154000000000001E-2</v>
      </c>
      <c r="T4666">
        <v>4.1640999999999997E-2</v>
      </c>
      <c r="U4666">
        <v>4.1640999999999997E-2</v>
      </c>
      <c r="V4666" s="1" t="s">
        <v>164</v>
      </c>
      <c r="W4666" s="1" t="s">
        <v>590</v>
      </c>
      <c r="X4666">
        <v>23751.498350900001</v>
      </c>
      <c r="Y4666">
        <v>65935.192710000003</v>
      </c>
      <c r="AA4666">
        <v>1</v>
      </c>
      <c r="AC4666" s="2"/>
      <c r="AD4666" s="2">
        <f t="shared" si="2568"/>
        <v>0.92535555555555549</v>
      </c>
      <c r="AE4666" s="2">
        <f t="shared" si="2568"/>
        <v>0.92535555555555549</v>
      </c>
      <c r="AF4666" s="2">
        <f t="shared" si="2567"/>
        <v>0.29231111111111113</v>
      </c>
      <c r="AG4666" s="2">
        <f t="shared" si="2567"/>
        <v>0.29231111111111113</v>
      </c>
      <c r="AH4666" s="3">
        <f>INDEX([1]IDEN_level_ids!$B:$B,MATCH(V4666,[1]IDEN_level_ids!$A:$A,0),1)</f>
        <v>1188</v>
      </c>
      <c r="AI4666" s="3">
        <f>INDEX([1]IDEN_level_ids!$B:$B,MATCH(W4666,[1]IDEN_level_ids!$A:$A,0),1)</f>
        <v>1049</v>
      </c>
      <c r="AJ4666" t="s">
        <v>32</v>
      </c>
    </row>
    <row r="4667" spans="1:36" x14ac:dyDescent="0.25">
      <c r="A4667">
        <v>60563.942000000003</v>
      </c>
      <c r="B4667">
        <v>42180.821000000004</v>
      </c>
      <c r="C4667">
        <v>4.5999999999999999E-2</v>
      </c>
      <c r="D4667">
        <v>0</v>
      </c>
      <c r="E4667">
        <v>4.5999999999999999E-2</v>
      </c>
      <c r="F4667">
        <v>42180.821000000004</v>
      </c>
      <c r="G4667">
        <v>4.5999999999999999E-2</v>
      </c>
      <c r="H4667">
        <v>0</v>
      </c>
      <c r="I4667">
        <v>4.5999999999999999E-2</v>
      </c>
      <c r="J4667">
        <v>2370.0243403300001</v>
      </c>
      <c r="K4667">
        <v>2370.7482042800002</v>
      </c>
      <c r="L4667" t="s">
        <v>29</v>
      </c>
      <c r="M4667">
        <v>8.8652000000000002E-4</v>
      </c>
      <c r="N4667">
        <v>0</v>
      </c>
      <c r="O4667">
        <v>8.8652000000000002E-4</v>
      </c>
      <c r="P4667">
        <v>42180.776440000001</v>
      </c>
      <c r="Q4667">
        <v>1.5772999999999999E-2</v>
      </c>
      <c r="R4667">
        <v>0</v>
      </c>
      <c r="S4667">
        <v>1.5772999999999999E-2</v>
      </c>
      <c r="T4667">
        <v>4.4560000000000002E-2</v>
      </c>
      <c r="U4667">
        <v>4.4560000000000002E-2</v>
      </c>
      <c r="V4667" s="1" t="s">
        <v>425</v>
      </c>
      <c r="W4667" s="1" t="s">
        <v>670</v>
      </c>
      <c r="X4667">
        <v>37197.572144199999</v>
      </c>
      <c r="Y4667">
        <v>79378.348584000007</v>
      </c>
      <c r="AA4667">
        <v>1</v>
      </c>
      <c r="AC4667" s="2"/>
      <c r="AD4667" s="2">
        <f t="shared" si="2568"/>
        <v>0.96869565217391307</v>
      </c>
      <c r="AE4667" s="2">
        <f t="shared" si="2568"/>
        <v>0.96869565217391307</v>
      </c>
      <c r="AF4667" s="2">
        <f t="shared" si="2567"/>
        <v>0.34289130434782605</v>
      </c>
      <c r="AG4667" s="2">
        <f t="shared" si="2567"/>
        <v>0.34289130434782605</v>
      </c>
      <c r="AH4667" s="3">
        <f>INDEX([1]IDEN_level_ids!$B:$B,MATCH(V4667,[1]IDEN_level_ids!$A:$A,0),1)</f>
        <v>1121</v>
      </c>
      <c r="AI4667" s="3">
        <f>INDEX([1]IDEN_level_ids!$B:$B,MATCH(W4667,[1]IDEN_level_ids!$A:$A,0),1)</f>
        <v>964</v>
      </c>
      <c r="AJ4667" t="s">
        <v>32</v>
      </c>
    </row>
    <row r="4668" spans="1:36" x14ac:dyDescent="0.25">
      <c r="A4668">
        <v>40368.800000000003</v>
      </c>
      <c r="B4668">
        <v>42178.264000000003</v>
      </c>
      <c r="C4668">
        <v>5.0999999999999997E-2</v>
      </c>
      <c r="D4668">
        <v>0</v>
      </c>
      <c r="E4668">
        <v>5.0999999999999997E-2</v>
      </c>
      <c r="F4668">
        <v>42178.264000000003</v>
      </c>
      <c r="G4668">
        <v>5.0999999999999997E-2</v>
      </c>
      <c r="H4668">
        <v>0</v>
      </c>
      <c r="I4668">
        <v>5.0999999999999997E-2</v>
      </c>
      <c r="J4668">
        <v>2370.16715836</v>
      </c>
      <c r="K4668">
        <v>2370.8910544099999</v>
      </c>
      <c r="L4668" t="s">
        <v>29</v>
      </c>
      <c r="M4668">
        <v>7.4828000000000004E-4</v>
      </c>
      <c r="N4668">
        <v>0</v>
      </c>
      <c r="O4668">
        <v>7.4828000000000004E-4</v>
      </c>
      <c r="P4668">
        <v>42178.234978</v>
      </c>
      <c r="Q4668">
        <v>1.3311999999999999E-2</v>
      </c>
      <c r="R4668">
        <v>0</v>
      </c>
      <c r="S4668">
        <v>1.3311999999999999E-2</v>
      </c>
      <c r="T4668">
        <v>2.9021999999999999E-2</v>
      </c>
      <c r="U4668">
        <v>2.9021999999999999E-2</v>
      </c>
      <c r="V4668" s="1" t="s">
        <v>64</v>
      </c>
      <c r="W4668" s="1" t="s">
        <v>477</v>
      </c>
      <c r="X4668">
        <v>18241.535524999999</v>
      </c>
      <c r="Y4668">
        <v>60419.770503</v>
      </c>
      <c r="AA4668">
        <v>1</v>
      </c>
      <c r="AC4668" s="2"/>
      <c r="AD4668" s="2">
        <f t="shared" si="2568"/>
        <v>0.56905882352941184</v>
      </c>
      <c r="AE4668" s="2">
        <f t="shared" si="2568"/>
        <v>0.56905882352941184</v>
      </c>
      <c r="AF4668" s="2">
        <f t="shared" si="2567"/>
        <v>0.26101960784313727</v>
      </c>
      <c r="AG4668" s="2">
        <f t="shared" si="2567"/>
        <v>0.26101960784313727</v>
      </c>
      <c r="AH4668" s="3">
        <f>INDEX([1]IDEN_level_ids!$B:$B,MATCH(V4668,[1]IDEN_level_ids!$A:$A,0),1)</f>
        <v>1220</v>
      </c>
      <c r="AI4668" s="3">
        <f>INDEX([1]IDEN_level_ids!$B:$B,MATCH(W4668,[1]IDEN_level_ids!$A:$A,0),1)</f>
        <v>1080</v>
      </c>
      <c r="AJ4668" t="s">
        <v>32</v>
      </c>
    </row>
    <row r="4669" spans="1:36" x14ac:dyDescent="0.25">
      <c r="A4669">
        <v>70567.267000000007</v>
      </c>
      <c r="B4669">
        <v>42163.082000000002</v>
      </c>
      <c r="C4669">
        <v>5.2999999999999999E-2</v>
      </c>
      <c r="D4669">
        <v>0</v>
      </c>
      <c r="E4669">
        <v>5.2999999999999999E-2</v>
      </c>
      <c r="F4669">
        <v>42163.082000000002</v>
      </c>
      <c r="G4669">
        <v>5.2999999999999999E-2</v>
      </c>
      <c r="H4669">
        <v>0</v>
      </c>
      <c r="I4669">
        <v>5.2999999999999999E-2</v>
      </c>
      <c r="J4669">
        <v>2371.01571577</v>
      </c>
      <c r="K4669">
        <v>2371.7398025000002</v>
      </c>
      <c r="L4669" t="s">
        <v>29</v>
      </c>
      <c r="M4669">
        <v>9.1704000000000004E-4</v>
      </c>
      <c r="N4669">
        <v>0</v>
      </c>
      <c r="O4669">
        <v>9.1704000000000004E-4</v>
      </c>
      <c r="P4669">
        <v>42163.141123000001</v>
      </c>
      <c r="Q4669">
        <v>1.6302000000000001E-2</v>
      </c>
      <c r="R4669">
        <v>0</v>
      </c>
      <c r="S4669">
        <v>1.6302000000000001E-2</v>
      </c>
      <c r="T4669">
        <v>-5.9123000000000002E-2</v>
      </c>
      <c r="U4669">
        <v>-5.9123000000000002E-2</v>
      </c>
      <c r="V4669" s="1" t="s">
        <v>528</v>
      </c>
      <c r="W4669" s="1" t="s">
        <v>433</v>
      </c>
      <c r="X4669">
        <v>58158.043936000002</v>
      </c>
      <c r="Y4669">
        <v>100321.185059</v>
      </c>
      <c r="AA4669">
        <v>1</v>
      </c>
      <c r="AC4669" s="2"/>
      <c r="AD4669" s="2">
        <f t="shared" si="2568"/>
        <v>-1.1155283018867925</v>
      </c>
      <c r="AE4669" s="2">
        <f t="shared" si="2568"/>
        <v>-1.1155283018867925</v>
      </c>
      <c r="AF4669" s="2">
        <f t="shared" si="2567"/>
        <v>0.30758490566037738</v>
      </c>
      <c r="AG4669" s="2">
        <f t="shared" si="2567"/>
        <v>0.30758490566037738</v>
      </c>
      <c r="AH4669" s="3">
        <f>INDEX([1]IDEN_level_ids!$B:$B,MATCH(V4669,[1]IDEN_level_ids!$A:$A,0),1)</f>
        <v>1084</v>
      </c>
      <c r="AI4669" s="3">
        <f>INDEX([1]IDEN_level_ids!$B:$B,MATCH(W4669,[1]IDEN_level_ids!$A:$A,0),1)</f>
        <v>894</v>
      </c>
      <c r="AJ4669" t="s">
        <v>32</v>
      </c>
    </row>
    <row r="4670" spans="1:36" x14ac:dyDescent="0.25">
      <c r="A4670">
        <v>90690.884000000005</v>
      </c>
      <c r="B4670">
        <v>42157.498</v>
      </c>
      <c r="C4670">
        <v>4.7E-2</v>
      </c>
      <c r="D4670">
        <v>0</v>
      </c>
      <c r="E4670">
        <v>4.7E-2</v>
      </c>
      <c r="F4670">
        <v>42157.498</v>
      </c>
      <c r="G4670">
        <v>4.7E-2</v>
      </c>
      <c r="H4670">
        <v>0</v>
      </c>
      <c r="I4670">
        <v>4.7E-2</v>
      </c>
      <c r="J4670">
        <v>2371.3321812099998</v>
      </c>
      <c r="K4670">
        <v>2372.0563390699999</v>
      </c>
      <c r="L4670" t="s">
        <v>29</v>
      </c>
      <c r="M4670">
        <v>7.0596000000000005E-4</v>
      </c>
      <c r="N4670">
        <v>0</v>
      </c>
      <c r="O4670">
        <v>7.0596000000000005E-4</v>
      </c>
      <c r="P4670">
        <v>42157.514707000002</v>
      </c>
      <c r="Q4670">
        <v>1.2547000000000001E-2</v>
      </c>
      <c r="R4670">
        <v>0</v>
      </c>
      <c r="S4670">
        <v>1.2547000000000001E-2</v>
      </c>
      <c r="T4670" t="s">
        <v>28</v>
      </c>
      <c r="U4670">
        <v>8.9400000000000005E-4</v>
      </c>
      <c r="V4670" s="1" t="s">
        <v>136</v>
      </c>
      <c r="W4670" s="1" t="s">
        <v>524</v>
      </c>
      <c r="X4670">
        <v>21611.150116000001</v>
      </c>
      <c r="Y4670">
        <v>63768.664822999999</v>
      </c>
      <c r="Z4670" t="s">
        <v>67</v>
      </c>
      <c r="AA4670">
        <v>0.52700000000000002</v>
      </c>
      <c r="AC4670">
        <f t="shared" ref="AC4670:AC4671" si="2569">IF(ROUND($F4670,2)=IF($AA4669=0,IF($AA4668=0,IF($AA4667=0,ROUND($F4666,2),ROUND($F4667,2)),ROUND($F4668,2)),ROUND($F4669,2)),   0,1)</f>
        <v>1</v>
      </c>
      <c r="AD4670" s="2">
        <f t="shared" si="2568"/>
        <v>1.9021276595744683E-2</v>
      </c>
      <c r="AE4670" s="2">
        <f t="shared" si="2568"/>
        <v>1.9021276595744683E-2</v>
      </c>
      <c r="AF4670" s="2">
        <f t="shared" ref="AF4670:AG4670" si="2570">$S4670/$I4670</f>
        <v>0.26695744680851063</v>
      </c>
      <c r="AG4670" s="2">
        <f t="shared" si="2570"/>
        <v>0.26695744680851063</v>
      </c>
      <c r="AH4670" s="3">
        <f>INDEX([1]IDEN_level_ids!$B:$B,MATCH(V4670,[1]IDEN_level_ids!$A:$A,0),1)</f>
        <v>1197</v>
      </c>
      <c r="AI4670" s="3">
        <f>INDEX([1]IDEN_level_ids!$B:$B,MATCH(W4670,[1]IDEN_level_ids!$A:$A,0),1)</f>
        <v>1065</v>
      </c>
      <c r="AJ4670" t="s">
        <v>32</v>
      </c>
    </row>
    <row r="4671" spans="1:36" x14ac:dyDescent="0.25">
      <c r="A4671">
        <v>90690.884000000005</v>
      </c>
      <c r="B4671">
        <v>42157.498</v>
      </c>
      <c r="C4671">
        <v>4.7E-2</v>
      </c>
      <c r="D4671">
        <v>0</v>
      </c>
      <c r="E4671">
        <v>4.7E-2</v>
      </c>
      <c r="F4671">
        <v>42157.498</v>
      </c>
      <c r="G4671">
        <v>4.7E-2</v>
      </c>
      <c r="H4671">
        <v>0</v>
      </c>
      <c r="I4671">
        <v>4.7E-2</v>
      </c>
      <c r="J4671">
        <v>2371.3342754300002</v>
      </c>
      <c r="K4671">
        <v>2372.0584337599998</v>
      </c>
      <c r="L4671" t="s">
        <v>29</v>
      </c>
      <c r="M4671">
        <v>8.4597000000000003E-4</v>
      </c>
      <c r="N4671">
        <v>0</v>
      </c>
      <c r="O4671">
        <v>8.4597000000000003E-4</v>
      </c>
      <c r="P4671">
        <v>42157.477479000001</v>
      </c>
      <c r="Q4671">
        <v>1.5035E-2</v>
      </c>
      <c r="R4671">
        <v>0</v>
      </c>
      <c r="S4671">
        <v>1.5035E-2</v>
      </c>
      <c r="T4671" t="s">
        <v>28</v>
      </c>
      <c r="U4671">
        <v>8.9400000000000005E-4</v>
      </c>
      <c r="V4671" s="1" t="s">
        <v>255</v>
      </c>
      <c r="W4671" s="1" t="s">
        <v>507</v>
      </c>
      <c r="X4671">
        <v>21418.801936</v>
      </c>
      <c r="Y4671">
        <v>63576.279414999997</v>
      </c>
      <c r="Z4671" t="s">
        <v>67</v>
      </c>
      <c r="AA4671">
        <v>0.47299999999999998</v>
      </c>
      <c r="AC4671">
        <f t="shared" si="2569"/>
        <v>0</v>
      </c>
      <c r="AD4671" s="2"/>
      <c r="AE4671" s="2">
        <f>($F4671-$Y4671+$X4671)/$E4671*$AA4671</f>
        <v>0.20651985108587664</v>
      </c>
      <c r="AF4671" s="2"/>
      <c r="AG4671" s="2">
        <f t="shared" ref="AF4661:AG4675" si="2571">$S4671/$I4671</f>
        <v>0.31989361702127661</v>
      </c>
      <c r="AH4671" s="3">
        <f>INDEX([1]IDEN_level_ids!$B:$B,MATCH(V4671,[1]IDEN_level_ids!$A:$A,0),1)</f>
        <v>1202</v>
      </c>
      <c r="AI4671" s="3">
        <f>INDEX([1]IDEN_level_ids!$B:$B,MATCH(W4671,[1]IDEN_level_ids!$A:$A,0),1)</f>
        <v>1068</v>
      </c>
      <c r="AJ4671" t="s">
        <v>32</v>
      </c>
    </row>
    <row r="4672" spans="1:36" x14ac:dyDescent="0.25">
      <c r="A4672">
        <v>30223.654999999999</v>
      </c>
      <c r="B4672">
        <v>42154.684000000001</v>
      </c>
      <c r="C4672">
        <v>4.4999999999999998E-2</v>
      </c>
      <c r="D4672">
        <v>0</v>
      </c>
      <c r="E4672">
        <v>4.4999999999999998E-2</v>
      </c>
      <c r="F4672">
        <v>42154.684000000001</v>
      </c>
      <c r="G4672">
        <v>4.4999999999999998E-2</v>
      </c>
      <c r="H4672">
        <v>0</v>
      </c>
      <c r="I4672">
        <v>4.4999999999999998E-2</v>
      </c>
      <c r="J4672">
        <v>2371.49106437</v>
      </c>
      <c r="K4672">
        <v>2372.2152579499998</v>
      </c>
      <c r="L4672" t="s">
        <v>29</v>
      </c>
      <c r="M4672">
        <v>6.3904000000000001E-4</v>
      </c>
      <c r="N4672">
        <v>0</v>
      </c>
      <c r="O4672">
        <v>6.3904000000000001E-4</v>
      </c>
      <c r="P4672">
        <v>42154.690500999997</v>
      </c>
      <c r="Q4672">
        <v>1.1356E-2</v>
      </c>
      <c r="R4672">
        <v>0</v>
      </c>
      <c r="S4672">
        <v>1.1356E-2</v>
      </c>
      <c r="T4672">
        <v>-6.5009999999999998E-3</v>
      </c>
      <c r="U4672">
        <v>-6.5009999999999998E-3</v>
      </c>
      <c r="V4672" s="1" t="s">
        <v>141</v>
      </c>
      <c r="W4672" s="1" t="s">
        <v>576</v>
      </c>
      <c r="X4672">
        <v>22080.932533300002</v>
      </c>
      <c r="Y4672">
        <v>64235.623034099997</v>
      </c>
      <c r="AA4672">
        <v>1</v>
      </c>
      <c r="AC4672" s="2"/>
      <c r="AD4672" s="2">
        <f t="shared" ref="AD4662:AE4675" si="2572">$U4672/$E4672</f>
        <v>-0.14446666666666666</v>
      </c>
      <c r="AE4672" s="2">
        <f t="shared" si="2572"/>
        <v>-0.14446666666666666</v>
      </c>
      <c r="AF4672" s="2">
        <f t="shared" si="2571"/>
        <v>0.25235555555555556</v>
      </c>
      <c r="AG4672" s="2">
        <f t="shared" si="2571"/>
        <v>0.25235555555555556</v>
      </c>
      <c r="AH4672" s="3">
        <f>INDEX([1]IDEN_level_ids!$B:$B,MATCH(V4672,[1]IDEN_level_ids!$A:$A,0),1)</f>
        <v>1196</v>
      </c>
      <c r="AI4672" s="3">
        <f>INDEX([1]IDEN_level_ids!$B:$B,MATCH(W4672,[1]IDEN_level_ids!$A:$A,0),1)</f>
        <v>1062</v>
      </c>
      <c r="AJ4672" t="s">
        <v>32</v>
      </c>
    </row>
    <row r="4673" spans="1:36" x14ac:dyDescent="0.25">
      <c r="A4673">
        <v>20136.456999999999</v>
      </c>
      <c r="B4673">
        <v>42146.968000000001</v>
      </c>
      <c r="C4673">
        <v>5.2999999999999999E-2</v>
      </c>
      <c r="D4673">
        <v>0</v>
      </c>
      <c r="E4673">
        <v>5.2999999999999999E-2</v>
      </c>
      <c r="F4673">
        <v>42146.968000000001</v>
      </c>
      <c r="G4673">
        <v>5.2999999999999999E-2</v>
      </c>
      <c r="H4673">
        <v>0</v>
      </c>
      <c r="I4673">
        <v>5.2999999999999999E-2</v>
      </c>
      <c r="J4673">
        <v>2371.9248880199998</v>
      </c>
      <c r="K4673">
        <v>2372.6491791200001</v>
      </c>
      <c r="L4673" t="s">
        <v>29</v>
      </c>
      <c r="M4673">
        <v>9.9413999999999991E-4</v>
      </c>
      <c r="N4673">
        <v>0</v>
      </c>
      <c r="O4673">
        <v>9.9413999999999991E-4</v>
      </c>
      <c r="P4673">
        <v>42146.981054000003</v>
      </c>
      <c r="Q4673">
        <v>1.7659999999999999E-2</v>
      </c>
      <c r="R4673">
        <v>0</v>
      </c>
      <c r="S4673">
        <v>1.7659999999999999E-2</v>
      </c>
      <c r="T4673">
        <v>-1.3054E-2</v>
      </c>
      <c r="U4673">
        <v>-1.3054E-2</v>
      </c>
      <c r="V4673" s="1" t="s">
        <v>476</v>
      </c>
      <c r="W4673" s="1" t="s">
        <v>433</v>
      </c>
      <c r="X4673">
        <v>58174.204005</v>
      </c>
      <c r="Y4673">
        <v>100321.185059</v>
      </c>
      <c r="AA4673">
        <v>1</v>
      </c>
      <c r="AC4673" s="2"/>
      <c r="AD4673" s="2">
        <f t="shared" si="2572"/>
        <v>-0.24630188679245282</v>
      </c>
      <c r="AE4673" s="2">
        <f t="shared" si="2572"/>
        <v>-0.24630188679245282</v>
      </c>
      <c r="AF4673" s="2">
        <f t="shared" si="2571"/>
        <v>0.33320754716981132</v>
      </c>
      <c r="AG4673" s="2">
        <f t="shared" si="2571"/>
        <v>0.33320754716981132</v>
      </c>
      <c r="AH4673" s="3">
        <f>INDEX([1]IDEN_level_ids!$B:$B,MATCH(V4673,[1]IDEN_level_ids!$A:$A,0),1)</f>
        <v>1083</v>
      </c>
      <c r="AI4673" s="3">
        <f>INDEX([1]IDEN_level_ids!$B:$B,MATCH(W4673,[1]IDEN_level_ids!$A:$A,0),1)</f>
        <v>894</v>
      </c>
      <c r="AJ4673" t="s">
        <v>32</v>
      </c>
    </row>
    <row r="4674" spans="1:36" x14ac:dyDescent="0.25">
      <c r="A4674">
        <v>90587.292000000001</v>
      </c>
      <c r="B4674">
        <v>42143.368000000002</v>
      </c>
      <c r="C4674">
        <v>4.5999999999999999E-2</v>
      </c>
      <c r="D4674">
        <v>0</v>
      </c>
      <c r="E4674">
        <v>4.5999999999999999E-2</v>
      </c>
      <c r="F4674">
        <v>42143.368000000002</v>
      </c>
      <c r="G4674">
        <v>4.5999999999999999E-2</v>
      </c>
      <c r="H4674">
        <v>0</v>
      </c>
      <c r="I4674">
        <v>4.5999999999999999E-2</v>
      </c>
      <c r="J4674">
        <v>2372.1276478099999</v>
      </c>
      <c r="K4674">
        <v>2372.8519844900002</v>
      </c>
      <c r="L4674" t="s">
        <v>29</v>
      </c>
      <c r="M4674">
        <v>6.7568000000000001E-4</v>
      </c>
      <c r="N4674">
        <v>0</v>
      </c>
      <c r="O4674">
        <v>6.7568000000000001E-4</v>
      </c>
      <c r="P4674">
        <v>42143.378792000003</v>
      </c>
      <c r="Q4674">
        <v>1.2E-2</v>
      </c>
      <c r="R4674">
        <v>0</v>
      </c>
      <c r="S4674">
        <v>1.2E-2</v>
      </c>
      <c r="T4674">
        <v>-1.0792E-2</v>
      </c>
      <c r="U4674">
        <v>-1.0792E-2</v>
      </c>
      <c r="V4674" s="1" t="s">
        <v>169</v>
      </c>
      <c r="W4674" s="1" t="s">
        <v>612</v>
      </c>
      <c r="X4674">
        <v>29835.091621799998</v>
      </c>
      <c r="Y4674">
        <v>71978.470413999996</v>
      </c>
      <c r="AA4674">
        <v>1</v>
      </c>
      <c r="AC4674" s="2"/>
      <c r="AD4674" s="2">
        <f t="shared" si="2572"/>
        <v>-0.2346086956521739</v>
      </c>
      <c r="AE4674" s="2">
        <f t="shared" si="2572"/>
        <v>-0.2346086956521739</v>
      </c>
      <c r="AF4674" s="2">
        <f t="shared" si="2571"/>
        <v>0.2608695652173913</v>
      </c>
      <c r="AG4674" s="2">
        <f t="shared" si="2571"/>
        <v>0.2608695652173913</v>
      </c>
      <c r="AH4674" s="3">
        <f>INDEX([1]IDEN_level_ids!$B:$B,MATCH(V4674,[1]IDEN_level_ids!$A:$A,0),1)</f>
        <v>1150</v>
      </c>
      <c r="AI4674" s="3">
        <f>INDEX([1]IDEN_level_ids!$B:$B,MATCH(W4674,[1]IDEN_level_ids!$A:$A,0),1)</f>
        <v>1001</v>
      </c>
      <c r="AJ4674" t="s">
        <v>32</v>
      </c>
    </row>
    <row r="4675" spans="1:36" x14ac:dyDescent="0.25">
      <c r="A4675">
        <v>70331.997000000003</v>
      </c>
      <c r="B4675">
        <v>42123.379000000001</v>
      </c>
      <c r="C4675">
        <v>4.5999999999999999E-2</v>
      </c>
      <c r="D4675">
        <v>0</v>
      </c>
      <c r="E4675">
        <v>4.5999999999999999E-2</v>
      </c>
      <c r="F4675">
        <v>42123.379000000001</v>
      </c>
      <c r="G4675">
        <v>4.5999999999999999E-2</v>
      </c>
      <c r="H4675">
        <v>0</v>
      </c>
      <c r="I4675">
        <v>4.5999999999999999E-2</v>
      </c>
      <c r="J4675">
        <v>2373.2550601799999</v>
      </c>
      <c r="K4675">
        <v>2373.9796503799998</v>
      </c>
      <c r="L4675" t="s">
        <v>29</v>
      </c>
      <c r="M4675">
        <v>8.6560999999999995E-4</v>
      </c>
      <c r="N4675">
        <v>0</v>
      </c>
      <c r="O4675">
        <v>8.6560999999999995E-4</v>
      </c>
      <c r="P4675">
        <v>42123.360234</v>
      </c>
      <c r="Q4675">
        <v>1.5358999999999999E-2</v>
      </c>
      <c r="R4675">
        <v>0</v>
      </c>
      <c r="S4675">
        <v>1.5358999999999999E-2</v>
      </c>
      <c r="T4675">
        <v>1.8766000000000001E-2</v>
      </c>
      <c r="U4675">
        <v>1.8766000000000001E-2</v>
      </c>
      <c r="V4675" s="1" t="s">
        <v>341</v>
      </c>
      <c r="W4675" s="1" t="s">
        <v>526</v>
      </c>
      <c r="X4675">
        <v>22277.616150999998</v>
      </c>
      <c r="Y4675">
        <v>64400.976384599999</v>
      </c>
      <c r="AA4675">
        <v>1</v>
      </c>
      <c r="AC4675" s="2"/>
      <c r="AD4675" s="2">
        <f t="shared" si="2572"/>
        <v>0.4079565217391305</v>
      </c>
      <c r="AE4675" s="2">
        <f t="shared" si="2572"/>
        <v>0.4079565217391305</v>
      </c>
      <c r="AF4675" s="2">
        <f t="shared" si="2571"/>
        <v>0.3338913043478261</v>
      </c>
      <c r="AG4675" s="2">
        <f t="shared" si="2571"/>
        <v>0.3338913043478261</v>
      </c>
      <c r="AH4675" s="3">
        <f>INDEX([1]IDEN_level_ids!$B:$B,MATCH(V4675,[1]IDEN_level_ids!$A:$A,0),1)</f>
        <v>1195</v>
      </c>
      <c r="AI4675" s="3">
        <f>INDEX([1]IDEN_level_ids!$B:$B,MATCH(W4675,[1]IDEN_level_ids!$A:$A,0),1)</f>
        <v>1063</v>
      </c>
      <c r="AJ4675" t="s">
        <v>32</v>
      </c>
    </row>
    <row r="4676" spans="1:36" hidden="1" x14ac:dyDescent="0.25">
      <c r="A4676">
        <v>40166.892</v>
      </c>
      <c r="B4676" t="s">
        <v>28</v>
      </c>
      <c r="C4676" t="s">
        <v>28</v>
      </c>
      <c r="D4676" t="s">
        <v>28</v>
      </c>
      <c r="E4676" t="s">
        <v>28</v>
      </c>
      <c r="F4676">
        <v>42117.440000000002</v>
      </c>
      <c r="G4676">
        <v>0.121</v>
      </c>
      <c r="H4676">
        <v>0</v>
      </c>
      <c r="I4676">
        <v>0.121</v>
      </c>
      <c r="J4676">
        <v>2373.5634912</v>
      </c>
      <c r="K4676">
        <v>2374.2881508</v>
      </c>
      <c r="L4676" t="s">
        <v>29</v>
      </c>
      <c r="M4676">
        <v>1.3236999999999999E-3</v>
      </c>
      <c r="N4676">
        <v>0</v>
      </c>
      <c r="O4676">
        <v>1.3236999999999999E-3</v>
      </c>
      <c r="P4676">
        <v>42117.886982999997</v>
      </c>
      <c r="Q4676">
        <v>2.3481999999999999E-2</v>
      </c>
      <c r="R4676">
        <v>0</v>
      </c>
      <c r="S4676">
        <v>2.3481999999999999E-2</v>
      </c>
      <c r="T4676" t="s">
        <v>28</v>
      </c>
      <c r="U4676" t="s">
        <v>28</v>
      </c>
      <c r="V4676" s="1" t="s">
        <v>160</v>
      </c>
      <c r="W4676" s="1" t="s">
        <v>604</v>
      </c>
      <c r="X4676">
        <v>29267.828854899999</v>
      </c>
      <c r="Y4676">
        <v>71385.715838000004</v>
      </c>
      <c r="Z4676" t="s">
        <v>35</v>
      </c>
      <c r="AA4676">
        <v>0</v>
      </c>
      <c r="AD4676" s="2"/>
      <c r="AE4676" s="2"/>
      <c r="AF4676" s="2"/>
      <c r="AG4676" s="2"/>
      <c r="AH4676" s="3">
        <f>INDEX([1]IDEN_level_ids!$B:$B,MATCH(V4676,[1]IDEN_level_ids!$A:$A,0),1)</f>
        <v>1152</v>
      </c>
      <c r="AI4676" s="3">
        <f>INDEX([1]IDEN_level_ids!$B:$B,MATCH(W4676,[1]IDEN_level_ids!$A:$A,0),1)</f>
        <v>1005</v>
      </c>
      <c r="AJ4676" t="s">
        <v>32</v>
      </c>
    </row>
    <row r="4677" spans="1:36" x14ac:dyDescent="0.25">
      <c r="A4677">
        <v>40166.892</v>
      </c>
      <c r="B4677">
        <v>42117.440000000002</v>
      </c>
      <c r="C4677">
        <v>0.121</v>
      </c>
      <c r="D4677">
        <v>0</v>
      </c>
      <c r="E4677">
        <v>0.121</v>
      </c>
      <c r="F4677">
        <v>42117.440000000002</v>
      </c>
      <c r="G4677">
        <v>0.121</v>
      </c>
      <c r="H4677">
        <v>0</v>
      </c>
      <c r="I4677">
        <v>0.121</v>
      </c>
      <c r="J4677">
        <v>2373.5886949000001</v>
      </c>
      <c r="K4677">
        <v>2374.31336014</v>
      </c>
      <c r="L4677" t="s">
        <v>29</v>
      </c>
      <c r="M4677">
        <v>7.4195000000000001E-4</v>
      </c>
      <c r="N4677">
        <v>0</v>
      </c>
      <c r="O4677">
        <v>7.4195000000000001E-4</v>
      </c>
      <c r="P4677">
        <v>42117.439794999998</v>
      </c>
      <c r="Q4677">
        <v>1.3161000000000001E-2</v>
      </c>
      <c r="R4677">
        <v>0</v>
      </c>
      <c r="S4677">
        <v>1.3161000000000001E-2</v>
      </c>
      <c r="T4677" t="s">
        <v>28</v>
      </c>
      <c r="U4677">
        <v>0.11736000000000001</v>
      </c>
      <c r="V4677" s="1" t="s">
        <v>128</v>
      </c>
      <c r="W4677" s="1" t="s">
        <v>529</v>
      </c>
      <c r="X4677">
        <v>22747.689782000001</v>
      </c>
      <c r="Y4677">
        <v>64865.129577</v>
      </c>
      <c r="Z4677" t="s">
        <v>67</v>
      </c>
      <c r="AA4677">
        <v>0.32800000000000001</v>
      </c>
      <c r="AC4677">
        <f t="shared" ref="AC4677:AC4678" si="2573">IF(ROUND($F4677,2)=IF($AA4676=0,IF($AA4675=0,IF($AA4674=0,ROUND($F4673,2),ROUND($F4674,2)),ROUND($F4675,2)),ROUND($F4676,2)),   0,1)</f>
        <v>1</v>
      </c>
      <c r="AD4677" s="2">
        <f t="shared" ref="AD4677:AE4677" si="2574">$U4677/$E4677</f>
        <v>0.96991735537190094</v>
      </c>
      <c r="AE4677" s="2">
        <f t="shared" si="2574"/>
        <v>0.96991735537190094</v>
      </c>
      <c r="AF4677" s="2">
        <f t="shared" ref="AF4677:AG4677" si="2575">$S4677/$I4677</f>
        <v>0.10876859504132233</v>
      </c>
      <c r="AG4677" s="2">
        <f t="shared" si="2575"/>
        <v>0.10876859504132233</v>
      </c>
      <c r="AH4677" s="3">
        <f>INDEX([1]IDEN_level_ids!$B:$B,MATCH(V4677,[1]IDEN_level_ids!$A:$A,0),1)</f>
        <v>1194</v>
      </c>
      <c r="AI4677" s="3">
        <f>INDEX([1]IDEN_level_ids!$B:$B,MATCH(W4677,[1]IDEN_level_ids!$A:$A,0),1)</f>
        <v>1060</v>
      </c>
      <c r="AJ4677" t="s">
        <v>32</v>
      </c>
    </row>
    <row r="4678" spans="1:36" x14ac:dyDescent="0.25">
      <c r="A4678">
        <v>40166.892</v>
      </c>
      <c r="B4678">
        <v>42117.440000000002</v>
      </c>
      <c r="C4678">
        <v>0.121</v>
      </c>
      <c r="D4678">
        <v>0</v>
      </c>
      <c r="E4678">
        <v>0.121</v>
      </c>
      <c r="F4678">
        <v>42117.440000000002</v>
      </c>
      <c r="G4678">
        <v>0.121</v>
      </c>
      <c r="H4678">
        <v>0</v>
      </c>
      <c r="I4678">
        <v>0.121</v>
      </c>
      <c r="J4678">
        <v>2373.5985262999998</v>
      </c>
      <c r="K4678">
        <v>2374.3231937</v>
      </c>
      <c r="L4678" t="s">
        <v>29</v>
      </c>
      <c r="M4678">
        <v>1.7715000000000001E-3</v>
      </c>
      <c r="N4678">
        <v>0</v>
      </c>
      <c r="O4678">
        <v>1.7715000000000001E-3</v>
      </c>
      <c r="P4678">
        <v>42117.265359999998</v>
      </c>
      <c r="Q4678">
        <v>3.1423E-2</v>
      </c>
      <c r="R4678">
        <v>0</v>
      </c>
      <c r="S4678">
        <v>3.1423E-2</v>
      </c>
      <c r="T4678" t="s">
        <v>28</v>
      </c>
      <c r="U4678">
        <v>0.11736000000000001</v>
      </c>
      <c r="V4678" s="1" t="s">
        <v>505</v>
      </c>
      <c r="W4678" s="1" t="s">
        <v>371</v>
      </c>
      <c r="X4678">
        <v>63221.215661000002</v>
      </c>
      <c r="Y4678">
        <v>105338.481021</v>
      </c>
      <c r="Z4678" t="s">
        <v>67</v>
      </c>
      <c r="AA4678">
        <v>0.67200000000000004</v>
      </c>
      <c r="AC4678">
        <f t="shared" si="2573"/>
        <v>0</v>
      </c>
      <c r="AD4678" s="2"/>
      <c r="AE4678" s="2">
        <f>($F4678-$Y4678+$X4678)/$E4678*$AA4678</f>
        <v>0.96990148762956829</v>
      </c>
      <c r="AF4678" s="2"/>
      <c r="AG4678" s="2">
        <f t="shared" ref="AF4673:AG4682" si="2576">$S4678/$I4678</f>
        <v>0.25969421487603306</v>
      </c>
      <c r="AH4678" s="3">
        <f>INDEX([1]IDEN_level_ids!$B:$B,MATCH(V4678,[1]IDEN_level_ids!$A:$A,0),1)</f>
        <v>1071</v>
      </c>
      <c r="AI4678" s="3">
        <f>INDEX([1]IDEN_level_ids!$B:$B,MATCH(W4678,[1]IDEN_level_ids!$A:$A,0),1)</f>
        <v>863</v>
      </c>
      <c r="AJ4678" t="s">
        <v>32</v>
      </c>
    </row>
    <row r="4679" spans="1:36" x14ac:dyDescent="0.25">
      <c r="A4679">
        <v>40137.684000000001</v>
      </c>
      <c r="B4679">
        <v>42109.815999999999</v>
      </c>
      <c r="C4679">
        <v>5.5E-2</v>
      </c>
      <c r="D4679">
        <v>0</v>
      </c>
      <c r="E4679">
        <v>5.5E-2</v>
      </c>
      <c r="F4679">
        <v>42109.815999999999</v>
      </c>
      <c r="G4679">
        <v>5.5E-2</v>
      </c>
      <c r="H4679">
        <v>0</v>
      </c>
      <c r="I4679">
        <v>5.5E-2</v>
      </c>
      <c r="J4679">
        <v>2374.0169844000002</v>
      </c>
      <c r="K4679">
        <v>2374.7417460000001</v>
      </c>
      <c r="L4679" t="s">
        <v>29</v>
      </c>
      <c r="M4679">
        <v>1.0891E-3</v>
      </c>
      <c r="N4679">
        <v>0</v>
      </c>
      <c r="O4679">
        <v>1.0891E-3</v>
      </c>
      <c r="P4679">
        <v>42109.842120000001</v>
      </c>
      <c r="Q4679">
        <v>1.9313E-2</v>
      </c>
      <c r="R4679">
        <v>0</v>
      </c>
      <c r="S4679">
        <v>1.9313E-2</v>
      </c>
      <c r="T4679">
        <v>-2.6120000000000001E-2</v>
      </c>
      <c r="U4679">
        <v>-2.6120000000000001E-2</v>
      </c>
      <c r="V4679" s="1" t="s">
        <v>494</v>
      </c>
      <c r="W4679" s="1" t="s">
        <v>675</v>
      </c>
      <c r="X4679">
        <v>62678.709521999997</v>
      </c>
      <c r="Y4679">
        <v>104788.55164200001</v>
      </c>
      <c r="AA4679">
        <v>1</v>
      </c>
      <c r="AC4679" s="2"/>
      <c r="AD4679" s="2">
        <f t="shared" ref="AD4674:AE4682" si="2577">$U4679/$E4679</f>
        <v>-0.47490909090909095</v>
      </c>
      <c r="AE4679" s="2">
        <f t="shared" si="2577"/>
        <v>-0.47490909090909095</v>
      </c>
      <c r="AF4679" s="2">
        <f t="shared" si="2576"/>
        <v>0.35114545454545454</v>
      </c>
      <c r="AG4679" s="2">
        <f t="shared" si="2576"/>
        <v>0.35114545454545454</v>
      </c>
      <c r="AH4679" s="3">
        <f>INDEX([1]IDEN_level_ids!$B:$B,MATCH(V4679,[1]IDEN_level_ids!$A:$A,0),1)</f>
        <v>1072</v>
      </c>
      <c r="AI4679" s="3">
        <f>INDEX([1]IDEN_level_ids!$B:$B,MATCH(W4679,[1]IDEN_level_ids!$A:$A,0),1)</f>
        <v>869</v>
      </c>
      <c r="AJ4679" t="s">
        <v>32</v>
      </c>
    </row>
    <row r="4680" spans="1:36" x14ac:dyDescent="0.25">
      <c r="A4680">
        <v>60163.482000000004</v>
      </c>
      <c r="B4680">
        <v>42102.803</v>
      </c>
      <c r="C4680">
        <v>4.9000000000000002E-2</v>
      </c>
      <c r="D4680">
        <v>0</v>
      </c>
      <c r="E4680">
        <v>4.9000000000000002E-2</v>
      </c>
      <c r="F4680">
        <v>42102.803</v>
      </c>
      <c r="G4680">
        <v>4.9000000000000002E-2</v>
      </c>
      <c r="H4680">
        <v>0</v>
      </c>
      <c r="I4680">
        <v>4.9000000000000002E-2</v>
      </c>
      <c r="J4680">
        <v>2374.41335226</v>
      </c>
      <c r="K4680">
        <v>2375.138203</v>
      </c>
      <c r="L4680" t="s">
        <v>29</v>
      </c>
      <c r="M4680">
        <v>7.8333999999999999E-4</v>
      </c>
      <c r="N4680">
        <v>0</v>
      </c>
      <c r="O4680">
        <v>7.8333999999999999E-4</v>
      </c>
      <c r="P4680">
        <v>42102.813163999999</v>
      </c>
      <c r="Q4680">
        <v>1.3886000000000001E-2</v>
      </c>
      <c r="R4680">
        <v>0</v>
      </c>
      <c r="S4680">
        <v>1.3886000000000001E-2</v>
      </c>
      <c r="T4680">
        <v>-1.0163999999999999E-2</v>
      </c>
      <c r="U4680">
        <v>-1.0163999999999999E-2</v>
      </c>
      <c r="V4680" s="1" t="s">
        <v>59</v>
      </c>
      <c r="W4680" s="1" t="s">
        <v>530</v>
      </c>
      <c r="X4680">
        <v>18063.346873999999</v>
      </c>
      <c r="Y4680">
        <v>60166.160038100003</v>
      </c>
      <c r="AA4680">
        <v>1</v>
      </c>
      <c r="AC4680" s="2"/>
      <c r="AD4680" s="2">
        <f t="shared" si="2577"/>
        <v>-0.20742857142857141</v>
      </c>
      <c r="AE4680" s="2">
        <f t="shared" si="2577"/>
        <v>-0.20742857142857141</v>
      </c>
      <c r="AF4680" s="2">
        <f t="shared" si="2576"/>
        <v>0.28338775510204084</v>
      </c>
      <c r="AG4680" s="2">
        <f t="shared" si="2576"/>
        <v>0.28338775510204084</v>
      </c>
      <c r="AH4680" s="3">
        <f>INDEX([1]IDEN_level_ids!$B:$B,MATCH(V4680,[1]IDEN_level_ids!$A:$A,0),1)</f>
        <v>1221</v>
      </c>
      <c r="AI4680" s="3">
        <f>INDEX([1]IDEN_level_ids!$B:$B,MATCH(W4680,[1]IDEN_level_ids!$A:$A,0),1)</f>
        <v>1082</v>
      </c>
      <c r="AJ4680" t="s">
        <v>32</v>
      </c>
    </row>
    <row r="4681" spans="1:36" x14ac:dyDescent="0.25">
      <c r="A4681">
        <v>50024.103999999999</v>
      </c>
      <c r="B4681">
        <v>42081.957000000002</v>
      </c>
      <c r="C4681">
        <v>4.4999999999999998E-2</v>
      </c>
      <c r="D4681">
        <v>0</v>
      </c>
      <c r="E4681">
        <v>4.4999999999999998E-2</v>
      </c>
      <c r="F4681">
        <v>42081.957000000002</v>
      </c>
      <c r="G4681">
        <v>4.4999999999999998E-2</v>
      </c>
      <c r="H4681">
        <v>0</v>
      </c>
      <c r="I4681">
        <v>4.4999999999999998E-2</v>
      </c>
      <c r="J4681">
        <v>2375.5908601199999</v>
      </c>
      <c r="K4681">
        <v>2376.3159758400002</v>
      </c>
      <c r="L4681" t="s">
        <v>29</v>
      </c>
      <c r="M4681">
        <v>6.9057000000000005E-4</v>
      </c>
      <c r="N4681">
        <v>0</v>
      </c>
      <c r="O4681">
        <v>6.9057000000000005E-4</v>
      </c>
      <c r="P4681">
        <v>42081.945758000002</v>
      </c>
      <c r="Q4681">
        <v>1.2229E-2</v>
      </c>
      <c r="R4681">
        <v>0</v>
      </c>
      <c r="S4681">
        <v>1.2229E-2</v>
      </c>
      <c r="T4681">
        <v>1.1242E-2</v>
      </c>
      <c r="U4681">
        <v>1.1242E-2</v>
      </c>
      <c r="V4681" s="1" t="s">
        <v>393</v>
      </c>
      <c r="W4681" s="1" t="s">
        <v>607</v>
      </c>
      <c r="X4681">
        <v>27604.236113700001</v>
      </c>
      <c r="Y4681">
        <v>69686.181872000001</v>
      </c>
      <c r="AA4681">
        <v>1</v>
      </c>
      <c r="AC4681" s="2"/>
      <c r="AD4681" s="2">
        <f t="shared" si="2577"/>
        <v>0.24982222222222222</v>
      </c>
      <c r="AE4681" s="2">
        <f t="shared" si="2577"/>
        <v>0.24982222222222222</v>
      </c>
      <c r="AF4681" s="2">
        <f t="shared" si="2576"/>
        <v>0.27175555555555558</v>
      </c>
      <c r="AG4681" s="2">
        <f t="shared" si="2576"/>
        <v>0.27175555555555558</v>
      </c>
      <c r="AH4681" s="3">
        <f>INDEX([1]IDEN_level_ids!$B:$B,MATCH(V4681,[1]IDEN_level_ids!$A:$A,0),1)</f>
        <v>1158</v>
      </c>
      <c r="AI4681" s="3">
        <f>INDEX([1]IDEN_level_ids!$B:$B,MATCH(W4681,[1]IDEN_level_ids!$A:$A,0),1)</f>
        <v>1012</v>
      </c>
      <c r="AJ4681" t="s">
        <v>32</v>
      </c>
    </row>
    <row r="4682" spans="1:36" x14ac:dyDescent="0.25">
      <c r="A4682">
        <v>50000.436999999998</v>
      </c>
      <c r="B4682">
        <v>42077.792000000001</v>
      </c>
      <c r="C4682">
        <v>4.8000000000000001E-2</v>
      </c>
      <c r="D4682">
        <v>0</v>
      </c>
      <c r="E4682">
        <v>4.8000000000000001E-2</v>
      </c>
      <c r="F4682">
        <v>42077.792000000001</v>
      </c>
      <c r="G4682">
        <v>4.8000000000000001E-2</v>
      </c>
      <c r="H4682">
        <v>0</v>
      </c>
      <c r="I4682">
        <v>4.8000000000000001E-2</v>
      </c>
      <c r="J4682">
        <v>2375.8244963000002</v>
      </c>
      <c r="K4682">
        <v>2376.5496646000001</v>
      </c>
      <c r="L4682" t="s">
        <v>29</v>
      </c>
      <c r="M4682">
        <v>6.9174999999999998E-4</v>
      </c>
      <c r="N4682">
        <v>0</v>
      </c>
      <c r="O4682">
        <v>6.9174999999999998E-4</v>
      </c>
      <c r="P4682">
        <v>42077.807794</v>
      </c>
      <c r="Q4682">
        <v>1.2248E-2</v>
      </c>
      <c r="R4682">
        <v>0</v>
      </c>
      <c r="S4682">
        <v>1.2248E-2</v>
      </c>
      <c r="T4682">
        <v>-1.5793999999999999E-2</v>
      </c>
      <c r="U4682">
        <v>-1.5793999999999999E-2</v>
      </c>
      <c r="V4682" s="1" t="s">
        <v>135</v>
      </c>
      <c r="W4682" s="1" t="s">
        <v>510</v>
      </c>
      <c r="X4682">
        <v>23844.580532</v>
      </c>
      <c r="Y4682">
        <v>65922.388326</v>
      </c>
      <c r="AA4682">
        <v>1</v>
      </c>
      <c r="AC4682" s="2"/>
      <c r="AD4682" s="2">
        <f t="shared" si="2577"/>
        <v>-0.32904166666666662</v>
      </c>
      <c r="AE4682" s="2">
        <f t="shared" si="2577"/>
        <v>-0.32904166666666662</v>
      </c>
      <c r="AF4682" s="2">
        <f t="shared" si="2576"/>
        <v>0.25516666666666665</v>
      </c>
      <c r="AG4682" s="2">
        <f t="shared" si="2576"/>
        <v>0.25516666666666665</v>
      </c>
      <c r="AH4682" s="3">
        <f>INDEX([1]IDEN_level_ids!$B:$B,MATCH(V4682,[1]IDEN_level_ids!$A:$A,0),1)</f>
        <v>1182</v>
      </c>
      <c r="AI4682" s="3">
        <f>INDEX([1]IDEN_level_ids!$B:$B,MATCH(W4682,[1]IDEN_level_ids!$A:$A,0),1)</f>
        <v>1051</v>
      </c>
      <c r="AJ4682" t="s">
        <v>32</v>
      </c>
    </row>
    <row r="4683" spans="1:36" hidden="1" x14ac:dyDescent="0.25">
      <c r="A4683">
        <v>79955.656000000003</v>
      </c>
      <c r="B4683" t="s">
        <v>28</v>
      </c>
      <c r="C4683" t="s">
        <v>28</v>
      </c>
      <c r="D4683" t="s">
        <v>28</v>
      </c>
      <c r="E4683" t="s">
        <v>28</v>
      </c>
      <c r="F4683">
        <v>42072.913</v>
      </c>
      <c r="G4683">
        <v>4.5999999999999999E-2</v>
      </c>
      <c r="H4683">
        <v>0</v>
      </c>
      <c r="I4683">
        <v>4.5999999999999999E-2</v>
      </c>
      <c r="J4683">
        <v>2376.0967626000001</v>
      </c>
      <c r="K4683">
        <v>2376.8219921999998</v>
      </c>
      <c r="L4683" t="s">
        <v>29</v>
      </c>
      <c r="M4683">
        <v>2.0815E-3</v>
      </c>
      <c r="N4683">
        <v>0</v>
      </c>
      <c r="O4683">
        <v>2.0815E-3</v>
      </c>
      <c r="P4683">
        <v>42072.986671999999</v>
      </c>
      <c r="Q4683">
        <v>3.6845999999999997E-2</v>
      </c>
      <c r="R4683">
        <v>0</v>
      </c>
      <c r="S4683">
        <v>3.6845999999999997E-2</v>
      </c>
      <c r="T4683" t="s">
        <v>28</v>
      </c>
      <c r="U4683" t="s">
        <v>28</v>
      </c>
      <c r="V4683" s="1" t="s">
        <v>662</v>
      </c>
      <c r="W4683" s="1" t="s">
        <v>399</v>
      </c>
      <c r="X4683">
        <v>76894.540213999993</v>
      </c>
      <c r="Y4683">
        <v>118967.52688600001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973</v>
      </c>
      <c r="AI4683" s="3">
        <f>INDEX([1]IDEN_level_ids!$B:$B,MATCH(W4683,[1]IDEN_level_ids!$A:$A,0),1)</f>
        <v>683</v>
      </c>
      <c r="AJ4683" t="s">
        <v>32</v>
      </c>
    </row>
    <row r="4684" spans="1:36" x14ac:dyDescent="0.25">
      <c r="A4684">
        <v>79955.656000000003</v>
      </c>
      <c r="B4684">
        <v>42072.913</v>
      </c>
      <c r="C4684">
        <v>4.5999999999999999E-2</v>
      </c>
      <c r="D4684">
        <v>0</v>
      </c>
      <c r="E4684">
        <v>4.5999999999999999E-2</v>
      </c>
      <c r="F4684">
        <v>42072.913</v>
      </c>
      <c r="G4684">
        <v>4.5999999999999999E-2</v>
      </c>
      <c r="H4684">
        <v>0</v>
      </c>
      <c r="I4684">
        <v>4.5999999999999999E-2</v>
      </c>
      <c r="J4684">
        <v>2376.10330931</v>
      </c>
      <c r="K4684">
        <v>2376.8285403700002</v>
      </c>
      <c r="L4684" t="s">
        <v>29</v>
      </c>
      <c r="M4684">
        <v>8.7138999999999999E-4</v>
      </c>
      <c r="N4684">
        <v>0</v>
      </c>
      <c r="O4684">
        <v>8.7138999999999999E-4</v>
      </c>
      <c r="P4684">
        <v>42072.870760999998</v>
      </c>
      <c r="Q4684">
        <v>1.5424999999999999E-2</v>
      </c>
      <c r="R4684">
        <v>0</v>
      </c>
      <c r="S4684">
        <v>1.5424999999999999E-2</v>
      </c>
      <c r="T4684">
        <v>4.2238999999999999E-2</v>
      </c>
      <c r="U4684">
        <v>4.2238999999999999E-2</v>
      </c>
      <c r="V4684" s="1" t="s">
        <v>301</v>
      </c>
      <c r="W4684" s="1" t="s">
        <v>505</v>
      </c>
      <c r="X4684">
        <v>21148.3449</v>
      </c>
      <c r="Y4684">
        <v>63221.215661000002</v>
      </c>
      <c r="AA4684">
        <v>1</v>
      </c>
      <c r="AC4684" s="2"/>
      <c r="AD4684" s="2">
        <f>$U4684/$E4684</f>
        <v>0.91823913043478256</v>
      </c>
      <c r="AE4684" s="2">
        <f>$U4684/$E4684</f>
        <v>0.91823913043478256</v>
      </c>
      <c r="AF4684" s="2">
        <f>$S4684/$I4684</f>
        <v>0.33532608695652172</v>
      </c>
      <c r="AG4684" s="2">
        <f>$S4684/$I4684</f>
        <v>0.33532608695652172</v>
      </c>
      <c r="AH4684" s="3">
        <f>INDEX([1]IDEN_level_ids!$B:$B,MATCH(V4684,[1]IDEN_level_ids!$A:$A,0),1)</f>
        <v>1204</v>
      </c>
      <c r="AI4684" s="3">
        <f>INDEX([1]IDEN_level_ids!$B:$B,MATCH(W4684,[1]IDEN_level_ids!$A:$A,0),1)</f>
        <v>1071</v>
      </c>
      <c r="AJ4684" t="s">
        <v>32</v>
      </c>
    </row>
    <row r="4685" spans="1:36" x14ac:dyDescent="0.25">
      <c r="A4685">
        <v>29954.945</v>
      </c>
      <c r="B4685">
        <v>42064.802000000003</v>
      </c>
      <c r="C4685">
        <v>5.2999999999999999E-2</v>
      </c>
      <c r="D4685">
        <v>0</v>
      </c>
      <c r="E4685">
        <v>5.2999999999999999E-2</v>
      </c>
      <c r="F4685">
        <v>42064.802000000003</v>
      </c>
      <c r="G4685">
        <v>5.2999999999999999E-2</v>
      </c>
      <c r="H4685">
        <v>0</v>
      </c>
      <c r="I4685">
        <v>5.2999999999999999E-2</v>
      </c>
      <c r="J4685">
        <v>2376.55896046</v>
      </c>
      <c r="K4685">
        <v>2377.2842940999999</v>
      </c>
      <c r="L4685" t="s">
        <v>29</v>
      </c>
      <c r="M4685">
        <v>6.8347999999999998E-4</v>
      </c>
      <c r="N4685">
        <v>0</v>
      </c>
      <c r="O4685">
        <v>6.8347999999999998E-4</v>
      </c>
      <c r="P4685">
        <v>42064.804889999999</v>
      </c>
      <c r="Q4685">
        <v>1.2094000000000001E-2</v>
      </c>
      <c r="R4685">
        <v>0</v>
      </c>
      <c r="S4685">
        <v>1.2094000000000001E-2</v>
      </c>
      <c r="T4685" t="s">
        <v>28</v>
      </c>
      <c r="U4685">
        <v>5.8079999999999998E-3</v>
      </c>
      <c r="V4685" s="1" t="s">
        <v>144</v>
      </c>
      <c r="W4685" s="1" t="s">
        <v>572</v>
      </c>
      <c r="X4685">
        <v>24788.009530800002</v>
      </c>
      <c r="Y4685">
        <v>66852.814421000003</v>
      </c>
      <c r="Z4685" t="s">
        <v>67</v>
      </c>
      <c r="AA4685">
        <v>0.09</v>
      </c>
      <c r="AC4685">
        <f t="shared" ref="AC4685:AC4686" si="2578">IF(ROUND($F4685,2)=IF($AA4684=0,IF($AA4683=0,IF($AA4682=0,ROUND($F4681,2),ROUND($F4682,2)),ROUND($F4683,2)),ROUND($F4684,2)),   0,1)</f>
        <v>1</v>
      </c>
      <c r="AD4685" s="2">
        <f t="shared" ref="AD4685:AE4685" si="2579">$U4685/$E4685</f>
        <v>0.10958490566037736</v>
      </c>
      <c r="AE4685" s="2">
        <f t="shared" si="2579"/>
        <v>0.10958490566037736</v>
      </c>
      <c r="AF4685" s="2">
        <f t="shared" ref="AF4685:AG4685" si="2580">$S4685/$I4685</f>
        <v>0.22818867924528305</v>
      </c>
      <c r="AG4685" s="2">
        <f t="shared" si="2580"/>
        <v>0.22818867924528305</v>
      </c>
      <c r="AH4685" s="3">
        <f>INDEX([1]IDEN_level_ids!$B:$B,MATCH(V4685,[1]IDEN_level_ids!$A:$A,0),1)</f>
        <v>1175</v>
      </c>
      <c r="AI4685" s="3">
        <f>INDEX([1]IDEN_level_ids!$B:$B,MATCH(W4685,[1]IDEN_level_ids!$A:$A,0),1)</f>
        <v>1041</v>
      </c>
      <c r="AJ4685" t="s">
        <v>32</v>
      </c>
    </row>
    <row r="4686" spans="1:36" x14ac:dyDescent="0.25">
      <c r="A4686">
        <v>29954.945</v>
      </c>
      <c r="B4686">
        <v>42064.802000000003</v>
      </c>
      <c r="C4686">
        <v>5.2999999999999999E-2</v>
      </c>
      <c r="D4686">
        <v>0</v>
      </c>
      <c r="E4686">
        <v>5.2999999999999999E-2</v>
      </c>
      <c r="F4686">
        <v>42064.802000000003</v>
      </c>
      <c r="G4686">
        <v>5.2999999999999999E-2</v>
      </c>
      <c r="H4686">
        <v>0</v>
      </c>
      <c r="I4686">
        <v>5.2999999999999999E-2</v>
      </c>
      <c r="J4686">
        <v>2376.5595005</v>
      </c>
      <c r="K4686">
        <v>2377.2848343000001</v>
      </c>
      <c r="L4686" t="s">
        <v>29</v>
      </c>
      <c r="M4686">
        <v>1.0551E-3</v>
      </c>
      <c r="N4686">
        <v>0</v>
      </c>
      <c r="O4686">
        <v>1.0551E-3</v>
      </c>
      <c r="P4686">
        <v>42064.795332000002</v>
      </c>
      <c r="Q4686">
        <v>1.8669000000000002E-2</v>
      </c>
      <c r="R4686">
        <v>0</v>
      </c>
      <c r="S4686">
        <v>1.8669000000000002E-2</v>
      </c>
      <c r="T4686" t="s">
        <v>28</v>
      </c>
      <c r="U4686">
        <v>5.8079999999999998E-3</v>
      </c>
      <c r="V4686" s="1" t="s">
        <v>477</v>
      </c>
      <c r="W4686" s="1" t="s">
        <v>445</v>
      </c>
      <c r="X4686">
        <v>60419.770503</v>
      </c>
      <c r="Y4686">
        <v>102484.565835</v>
      </c>
      <c r="Z4686" t="s">
        <v>67</v>
      </c>
      <c r="AA4686">
        <v>0.91</v>
      </c>
      <c r="AC4686">
        <f t="shared" si="2578"/>
        <v>0</v>
      </c>
      <c r="AD4686" s="2"/>
      <c r="AE4686" s="2">
        <f>($F4686-$Y4686+$X4686)/$E4686*$AA4686</f>
        <v>0.11448830191786226</v>
      </c>
      <c r="AF4686" s="2"/>
      <c r="AG4686" s="2">
        <f t="shared" ref="AG4681:AG4694" si="2581">$S4686/$I4686</f>
        <v>0.35224528301886798</v>
      </c>
      <c r="AH4686" s="3">
        <f>INDEX([1]IDEN_level_ids!$B:$B,MATCH(V4686,[1]IDEN_level_ids!$A:$A,0),1)</f>
        <v>1080</v>
      </c>
      <c r="AI4686" s="3">
        <f>INDEX([1]IDEN_level_ids!$B:$B,MATCH(W4686,[1]IDEN_level_ids!$A:$A,0),1)</f>
        <v>882</v>
      </c>
      <c r="AJ4686" t="s">
        <v>32</v>
      </c>
    </row>
    <row r="4687" spans="1:36" x14ac:dyDescent="0.25">
      <c r="A4687">
        <v>39907.192999999999</v>
      </c>
      <c r="B4687">
        <v>42058.169000000002</v>
      </c>
      <c r="C4687">
        <v>4.7E-2</v>
      </c>
      <c r="D4687">
        <v>0</v>
      </c>
      <c r="E4687">
        <v>4.7E-2</v>
      </c>
      <c r="F4687">
        <v>42058.169000000002</v>
      </c>
      <c r="G4687">
        <v>4.7E-2</v>
      </c>
      <c r="H4687">
        <v>0</v>
      </c>
      <c r="I4687">
        <v>4.7E-2</v>
      </c>
      <c r="J4687">
        <v>2376.93404242</v>
      </c>
      <c r="K4687">
        <v>2377.6594605</v>
      </c>
      <c r="L4687" t="s">
        <v>29</v>
      </c>
      <c r="M4687">
        <v>6.5565999999999997E-4</v>
      </c>
      <c r="N4687">
        <v>0</v>
      </c>
      <c r="O4687">
        <v>6.5565999999999997E-4</v>
      </c>
      <c r="P4687">
        <v>42058.167564000003</v>
      </c>
      <c r="Q4687">
        <v>1.1598000000000001E-2</v>
      </c>
      <c r="R4687">
        <v>0</v>
      </c>
      <c r="S4687">
        <v>1.1598000000000001E-2</v>
      </c>
      <c r="T4687">
        <v>1.436E-3</v>
      </c>
      <c r="U4687">
        <v>1.436E-3</v>
      </c>
      <c r="V4687" s="1" t="s">
        <v>76</v>
      </c>
      <c r="W4687" s="1" t="s">
        <v>522</v>
      </c>
      <c r="X4687">
        <v>21535.163990000001</v>
      </c>
      <c r="Y4687">
        <v>63593.331553999997</v>
      </c>
      <c r="AA4687">
        <v>1</v>
      </c>
      <c r="AC4687" s="2"/>
      <c r="AD4687" s="2">
        <f t="shared" ref="AD4682:AE4694" si="2582">$U4687/$E4687</f>
        <v>3.0553191489361701E-2</v>
      </c>
      <c r="AE4687" s="2">
        <f t="shared" si="2582"/>
        <v>3.0553191489361701E-2</v>
      </c>
      <c r="AF4687" s="2">
        <f t="shared" ref="AF4682:AF4694" si="2583">$S4687/$I4687</f>
        <v>0.24676595744680851</v>
      </c>
      <c r="AG4687" s="2">
        <f t="shared" si="2581"/>
        <v>0.24676595744680851</v>
      </c>
      <c r="AH4687" s="3">
        <f>INDEX([1]IDEN_level_ids!$B:$B,MATCH(V4687,[1]IDEN_level_ids!$A:$A,0),1)</f>
        <v>1199</v>
      </c>
      <c r="AI4687" s="3">
        <f>INDEX([1]IDEN_level_ids!$B:$B,MATCH(W4687,[1]IDEN_level_ids!$A:$A,0),1)</f>
        <v>1067</v>
      </c>
      <c r="AJ4687" t="s">
        <v>32</v>
      </c>
    </row>
    <row r="4688" spans="1:36" x14ac:dyDescent="0.25">
      <c r="A4688">
        <v>39900.966999999997</v>
      </c>
      <c r="B4688">
        <v>42056.885000000002</v>
      </c>
      <c r="C4688">
        <v>0.05</v>
      </c>
      <c r="D4688">
        <v>0</v>
      </c>
      <c r="E4688">
        <v>0.05</v>
      </c>
      <c r="F4688">
        <v>42056.885000000002</v>
      </c>
      <c r="G4688">
        <v>0.05</v>
      </c>
      <c r="H4688">
        <v>0</v>
      </c>
      <c r="I4688">
        <v>0.05</v>
      </c>
      <c r="J4688">
        <v>2377.0048918000002</v>
      </c>
      <c r="K4688">
        <v>2377.7303259</v>
      </c>
      <c r="L4688" t="s">
        <v>29</v>
      </c>
      <c r="M4688">
        <v>1.0258000000000001E-3</v>
      </c>
      <c r="N4688">
        <v>0</v>
      </c>
      <c r="O4688">
        <v>1.0258000000000001E-3</v>
      </c>
      <c r="P4688">
        <v>42056.914070999999</v>
      </c>
      <c r="Q4688">
        <v>1.8144E-2</v>
      </c>
      <c r="R4688">
        <v>0</v>
      </c>
      <c r="S4688">
        <v>1.8144E-2</v>
      </c>
      <c r="T4688">
        <v>-2.9071E-2</v>
      </c>
      <c r="U4688">
        <v>-2.9071E-2</v>
      </c>
      <c r="V4688" s="1" t="s">
        <v>528</v>
      </c>
      <c r="W4688" s="1" t="s">
        <v>431</v>
      </c>
      <c r="X4688">
        <v>58158.043936000002</v>
      </c>
      <c r="Y4688">
        <v>100214.95800699999</v>
      </c>
      <c r="AA4688">
        <v>1</v>
      </c>
      <c r="AC4688" s="2"/>
      <c r="AD4688" s="2">
        <f t="shared" si="2582"/>
        <v>-0.58141999999999994</v>
      </c>
      <c r="AE4688" s="2">
        <f t="shared" si="2582"/>
        <v>-0.58141999999999994</v>
      </c>
      <c r="AF4688" s="2">
        <f t="shared" si="2583"/>
        <v>0.36287999999999998</v>
      </c>
      <c r="AG4688" s="2">
        <f t="shared" si="2581"/>
        <v>0.36287999999999998</v>
      </c>
      <c r="AH4688" s="3">
        <f>INDEX([1]IDEN_level_ids!$B:$B,MATCH(V4688,[1]IDEN_level_ids!$A:$A,0),1)</f>
        <v>1084</v>
      </c>
      <c r="AI4688" s="3">
        <f>INDEX([1]IDEN_level_ids!$B:$B,MATCH(W4688,[1]IDEN_level_ids!$A:$A,0),1)</f>
        <v>895</v>
      </c>
      <c r="AJ4688" t="s">
        <v>32</v>
      </c>
    </row>
    <row r="4689" spans="1:36" x14ac:dyDescent="0.25">
      <c r="A4689">
        <v>49870.860999999997</v>
      </c>
      <c r="B4689">
        <v>42056.042000000001</v>
      </c>
      <c r="C4689">
        <v>4.8000000000000001E-2</v>
      </c>
      <c r="D4689">
        <v>0</v>
      </c>
      <c r="E4689">
        <v>4.8000000000000001E-2</v>
      </c>
      <c r="F4689">
        <v>42056.042000000001</v>
      </c>
      <c r="G4689">
        <v>4.8000000000000001E-2</v>
      </c>
      <c r="H4689">
        <v>0</v>
      </c>
      <c r="I4689">
        <v>4.8000000000000001E-2</v>
      </c>
      <c r="J4689">
        <v>2377.0495036000002</v>
      </c>
      <c r="K4689">
        <v>2377.7749477000002</v>
      </c>
      <c r="L4689" t="s">
        <v>29</v>
      </c>
      <c r="M4689">
        <v>1.2055E-3</v>
      </c>
      <c r="N4689">
        <v>0</v>
      </c>
      <c r="O4689">
        <v>1.2055E-3</v>
      </c>
      <c r="P4689">
        <v>42056.124821999998</v>
      </c>
      <c r="Q4689">
        <v>2.1322000000000001E-2</v>
      </c>
      <c r="R4689">
        <v>0</v>
      </c>
      <c r="S4689">
        <v>2.1322000000000001E-2</v>
      </c>
      <c r="T4689">
        <v>-8.2822000000000007E-2</v>
      </c>
      <c r="U4689">
        <v>-8.2822000000000007E-2</v>
      </c>
      <c r="V4689" s="1" t="s">
        <v>510</v>
      </c>
      <c r="W4689" s="1" t="s">
        <v>678</v>
      </c>
      <c r="X4689">
        <v>65922.388326</v>
      </c>
      <c r="Y4689">
        <v>107978.513148</v>
      </c>
      <c r="AA4689">
        <v>1</v>
      </c>
      <c r="AC4689" s="2"/>
      <c r="AD4689" s="2">
        <f t="shared" si="2582"/>
        <v>-1.7254583333333335</v>
      </c>
      <c r="AE4689" s="2">
        <f t="shared" si="2582"/>
        <v>-1.7254583333333335</v>
      </c>
      <c r="AF4689" s="2">
        <f t="shared" si="2583"/>
        <v>0.44420833333333332</v>
      </c>
      <c r="AG4689" s="2">
        <f t="shared" si="2581"/>
        <v>0.44420833333333332</v>
      </c>
      <c r="AH4689" s="3">
        <f>INDEX([1]IDEN_level_ids!$B:$B,MATCH(V4689,[1]IDEN_level_ids!$A:$A,0),1)</f>
        <v>1051</v>
      </c>
      <c r="AI4689" s="3">
        <f>INDEX([1]IDEN_level_ids!$B:$B,MATCH(W4689,[1]IDEN_level_ids!$A:$A,0),1)</f>
        <v>829</v>
      </c>
      <c r="AJ4689" t="s">
        <v>32</v>
      </c>
    </row>
    <row r="4690" spans="1:36" x14ac:dyDescent="0.25">
      <c r="A4690">
        <v>69725.289000000004</v>
      </c>
      <c r="B4690">
        <v>42045.468999999997</v>
      </c>
      <c r="C4690">
        <v>4.5999999999999999E-2</v>
      </c>
      <c r="D4690">
        <v>0</v>
      </c>
      <c r="E4690">
        <v>4.5999999999999999E-2</v>
      </c>
      <c r="F4690">
        <v>42045.468999999997</v>
      </c>
      <c r="G4690">
        <v>4.5999999999999999E-2</v>
      </c>
      <c r="H4690">
        <v>0</v>
      </c>
      <c r="I4690">
        <v>4.5999999999999999E-2</v>
      </c>
      <c r="J4690">
        <v>2377.6520437600002</v>
      </c>
      <c r="K4690">
        <v>2378.3776235300002</v>
      </c>
      <c r="L4690" t="s">
        <v>29</v>
      </c>
      <c r="M4690">
        <v>6.0145999999999995E-4</v>
      </c>
      <c r="N4690">
        <v>0</v>
      </c>
      <c r="O4690">
        <v>6.0145999999999995E-4</v>
      </c>
      <c r="P4690">
        <v>42045.46789</v>
      </c>
      <c r="Q4690">
        <v>1.0633E-2</v>
      </c>
      <c r="R4690">
        <v>0</v>
      </c>
      <c r="S4690">
        <v>1.0633E-2</v>
      </c>
      <c r="T4690">
        <v>1.1100000000000001E-3</v>
      </c>
      <c r="U4690">
        <v>1.1100000000000001E-3</v>
      </c>
      <c r="V4690" s="1" t="s">
        <v>138</v>
      </c>
      <c r="W4690" s="1" t="s">
        <v>556</v>
      </c>
      <c r="X4690">
        <v>26446.942078200002</v>
      </c>
      <c r="Y4690">
        <v>68492.409968000007</v>
      </c>
      <c r="AA4690">
        <v>1</v>
      </c>
      <c r="AC4690" s="2"/>
      <c r="AD4690" s="2">
        <f t="shared" si="2582"/>
        <v>2.4130434782608699E-2</v>
      </c>
      <c r="AE4690" s="2">
        <f t="shared" si="2582"/>
        <v>2.4130434782608699E-2</v>
      </c>
      <c r="AF4690" s="2">
        <f t="shared" si="2583"/>
        <v>0.23115217391304349</v>
      </c>
      <c r="AG4690" s="2">
        <f t="shared" si="2581"/>
        <v>0.23115217391304349</v>
      </c>
      <c r="AH4690" s="3">
        <f>INDEX([1]IDEN_level_ids!$B:$B,MATCH(V4690,[1]IDEN_level_ids!$A:$A,0),1)</f>
        <v>1165</v>
      </c>
      <c r="AI4690" s="3">
        <f>INDEX([1]IDEN_level_ids!$B:$B,MATCH(W4690,[1]IDEN_level_ids!$A:$A,0),1)</f>
        <v>1030</v>
      </c>
      <c r="AJ4690" t="s">
        <v>32</v>
      </c>
    </row>
    <row r="4691" spans="1:36" x14ac:dyDescent="0.25">
      <c r="A4691">
        <v>99512.297000000006</v>
      </c>
      <c r="B4691">
        <v>42038.25</v>
      </c>
      <c r="C4691">
        <v>9.0999999999999998E-2</v>
      </c>
      <c r="D4691">
        <v>0</v>
      </c>
      <c r="E4691">
        <v>9.0999999999999998E-2</v>
      </c>
      <c r="F4691">
        <v>42038.25</v>
      </c>
      <c r="G4691">
        <v>9.0999999999999998E-2</v>
      </c>
      <c r="H4691">
        <v>0</v>
      </c>
      <c r="I4691">
        <v>9.0999999999999998E-2</v>
      </c>
      <c r="J4691">
        <v>2378.0603314</v>
      </c>
      <c r="K4691">
        <v>2378.7860031</v>
      </c>
      <c r="L4691" t="s">
        <v>29</v>
      </c>
      <c r="M4691">
        <v>1.0284999999999999E-3</v>
      </c>
      <c r="N4691">
        <v>0</v>
      </c>
      <c r="O4691">
        <v>1.0284999999999999E-3</v>
      </c>
      <c r="P4691">
        <v>42038.249708000003</v>
      </c>
      <c r="Q4691">
        <v>1.8176000000000001E-2</v>
      </c>
      <c r="R4691">
        <v>0</v>
      </c>
      <c r="S4691">
        <v>1.8176000000000001E-2</v>
      </c>
      <c r="T4691">
        <v>2.92E-4</v>
      </c>
      <c r="U4691">
        <v>2.92E-4</v>
      </c>
      <c r="V4691" s="1" t="s">
        <v>61</v>
      </c>
      <c r="W4691" s="1" t="s">
        <v>476</v>
      </c>
      <c r="X4691">
        <v>16135.954297</v>
      </c>
      <c r="Y4691">
        <v>58174.204005</v>
      </c>
      <c r="AA4691">
        <v>1</v>
      </c>
      <c r="AC4691" s="2"/>
      <c r="AD4691" s="2">
        <f t="shared" si="2582"/>
        <v>3.208791208791209E-3</v>
      </c>
      <c r="AE4691" s="2">
        <f t="shared" si="2582"/>
        <v>3.208791208791209E-3</v>
      </c>
      <c r="AF4691" s="2">
        <f t="shared" si="2583"/>
        <v>0.19973626373626374</v>
      </c>
      <c r="AG4691" s="2">
        <f t="shared" si="2581"/>
        <v>0.19973626373626374</v>
      </c>
      <c r="AH4691" s="3">
        <f>INDEX([1]IDEN_level_ids!$B:$B,MATCH(V4691,[1]IDEN_level_ids!$A:$A,0),1)</f>
        <v>1231</v>
      </c>
      <c r="AI4691" s="3">
        <f>INDEX([1]IDEN_level_ids!$B:$B,MATCH(W4691,[1]IDEN_level_ids!$A:$A,0),1)</f>
        <v>1083</v>
      </c>
      <c r="AJ4691" t="s">
        <v>32</v>
      </c>
    </row>
    <row r="4692" spans="1:36" hidden="1" x14ac:dyDescent="0.25">
      <c r="A4692">
        <v>19894.258999999998</v>
      </c>
      <c r="B4692" t="s">
        <v>28</v>
      </c>
      <c r="C4692" t="s">
        <v>28</v>
      </c>
      <c r="D4692" t="s">
        <v>28</v>
      </c>
      <c r="E4692" t="s">
        <v>28</v>
      </c>
      <c r="F4692">
        <v>42035.11</v>
      </c>
      <c r="G4692">
        <v>4.4999999999999998E-2</v>
      </c>
      <c r="H4692">
        <v>0</v>
      </c>
      <c r="I4692">
        <v>4.4999999999999998E-2</v>
      </c>
      <c r="J4692">
        <v>2378.2152378999999</v>
      </c>
      <c r="K4692">
        <v>2378.9409445000001</v>
      </c>
      <c r="L4692" t="s">
        <v>29</v>
      </c>
      <c r="M4692">
        <v>1.1976999999999999E-3</v>
      </c>
      <c r="N4692">
        <v>0</v>
      </c>
      <c r="O4692">
        <v>1.1976999999999999E-3</v>
      </c>
      <c r="P4692">
        <v>42035.511739000001</v>
      </c>
      <c r="Q4692">
        <v>2.1163999999999999E-2</v>
      </c>
      <c r="R4692">
        <v>0</v>
      </c>
      <c r="S4692">
        <v>2.1163999999999999E-2</v>
      </c>
      <c r="T4692" t="s">
        <v>28</v>
      </c>
      <c r="U4692" t="s">
        <v>28</v>
      </c>
      <c r="V4692" s="1" t="s">
        <v>320</v>
      </c>
      <c r="W4692" s="1" t="s">
        <v>660</v>
      </c>
      <c r="X4692">
        <v>30994.543476999999</v>
      </c>
      <c r="Y4692">
        <v>73030.055215999993</v>
      </c>
      <c r="Z4692" t="s">
        <v>35</v>
      </c>
      <c r="AA4692">
        <v>0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1145</v>
      </c>
      <c r="AI4692" s="3">
        <f>INDEX([1]IDEN_level_ids!$B:$B,MATCH(W4692,[1]IDEN_level_ids!$A:$A,0),1)</f>
        <v>997</v>
      </c>
      <c r="AJ4692" t="s">
        <v>32</v>
      </c>
    </row>
    <row r="4693" spans="1:36" x14ac:dyDescent="0.25">
      <c r="A4693">
        <v>19894.258999999998</v>
      </c>
      <c r="B4693">
        <v>42035.11</v>
      </c>
      <c r="C4693">
        <v>4.4999999999999998E-2</v>
      </c>
      <c r="D4693">
        <v>0</v>
      </c>
      <c r="E4693">
        <v>4.4999999999999998E-2</v>
      </c>
      <c r="F4693">
        <v>42035.11</v>
      </c>
      <c r="G4693">
        <v>4.4999999999999998E-2</v>
      </c>
      <c r="H4693">
        <v>0</v>
      </c>
      <c r="I4693">
        <v>4.4999999999999998E-2</v>
      </c>
      <c r="J4693">
        <v>2378.2374945000001</v>
      </c>
      <c r="K4693">
        <v>2378.9632061000002</v>
      </c>
      <c r="L4693" t="s">
        <v>29</v>
      </c>
      <c r="M4693">
        <v>1.2957999999999999E-3</v>
      </c>
      <c r="N4693">
        <v>0</v>
      </c>
      <c r="O4693">
        <v>1.2957999999999999E-3</v>
      </c>
      <c r="P4693">
        <v>42035.118383000001</v>
      </c>
      <c r="Q4693">
        <v>2.2897000000000001E-2</v>
      </c>
      <c r="R4693">
        <v>0</v>
      </c>
      <c r="S4693">
        <v>2.2897000000000001E-2</v>
      </c>
      <c r="T4693">
        <v>-8.3829999999999998E-3</v>
      </c>
      <c r="U4693">
        <v>-8.3829999999999998E-3</v>
      </c>
      <c r="V4693" s="1" t="s">
        <v>426</v>
      </c>
      <c r="W4693" s="1" t="s">
        <v>639</v>
      </c>
      <c r="X4693">
        <v>44903.323860600001</v>
      </c>
      <c r="Y4693">
        <v>86938.442244000005</v>
      </c>
      <c r="AA4693">
        <v>1</v>
      </c>
      <c r="AC4693" s="2"/>
      <c r="AD4693" s="2">
        <f t="shared" ref="AD4693:AE4696" si="2584">$U4693/$E4693</f>
        <v>-0.18628888888888889</v>
      </c>
      <c r="AE4693" s="2">
        <f t="shared" si="2584"/>
        <v>-0.18628888888888889</v>
      </c>
      <c r="AF4693" s="2">
        <f t="shared" ref="AF4693:AG4696" si="2585">$S4693/$I4693</f>
        <v>0.50882222222222229</v>
      </c>
      <c r="AG4693" s="2">
        <f t="shared" si="2585"/>
        <v>0.50882222222222229</v>
      </c>
      <c r="AH4693" s="3">
        <f>INDEX([1]IDEN_level_ids!$B:$B,MATCH(V4693,[1]IDEN_level_ids!$A:$A,0),1)</f>
        <v>1100</v>
      </c>
      <c r="AI4693" s="3">
        <f>INDEX([1]IDEN_level_ids!$B:$B,MATCH(W4693,[1]IDEN_level_ids!$A:$A,0),1)</f>
        <v>929</v>
      </c>
      <c r="AJ4693" t="s">
        <v>32</v>
      </c>
    </row>
    <row r="4694" spans="1:36" x14ac:dyDescent="0.25">
      <c r="A4694">
        <v>49704.048000000003</v>
      </c>
      <c r="B4694">
        <v>42030.444000000003</v>
      </c>
      <c r="C4694">
        <v>8.7999999999999995E-2</v>
      </c>
      <c r="D4694">
        <v>0</v>
      </c>
      <c r="E4694">
        <v>8.7999999999999995E-2</v>
      </c>
      <c r="F4694">
        <v>42030.444000000003</v>
      </c>
      <c r="G4694">
        <v>8.7999999999999995E-2</v>
      </c>
      <c r="H4694">
        <v>0</v>
      </c>
      <c r="I4694">
        <v>8.7999999999999995E-2</v>
      </c>
      <c r="J4694">
        <v>2378.5002086600002</v>
      </c>
      <c r="K4694">
        <v>2379.2259794800002</v>
      </c>
      <c r="L4694" t="s">
        <v>29</v>
      </c>
      <c r="M4694">
        <v>8.2156999999999998E-4</v>
      </c>
      <c r="N4694">
        <v>0</v>
      </c>
      <c r="O4694">
        <v>8.2156999999999998E-4</v>
      </c>
      <c r="P4694">
        <v>42030.47582</v>
      </c>
      <c r="Q4694">
        <v>1.4514000000000001E-2</v>
      </c>
      <c r="R4694">
        <v>0</v>
      </c>
      <c r="S4694">
        <v>1.4514000000000001E-2</v>
      </c>
      <c r="T4694">
        <v>-3.1820000000000001E-2</v>
      </c>
      <c r="U4694">
        <v>-3.1820000000000001E-2</v>
      </c>
      <c r="V4694" s="1" t="s">
        <v>180</v>
      </c>
      <c r="W4694" s="1" t="s">
        <v>585</v>
      </c>
      <c r="X4694">
        <v>25934.945172299998</v>
      </c>
      <c r="Y4694">
        <v>67965.420991999999</v>
      </c>
      <c r="AA4694">
        <v>1</v>
      </c>
      <c r="AC4694" s="2"/>
      <c r="AD4694" s="2">
        <f t="shared" si="2584"/>
        <v>-0.36159090909090913</v>
      </c>
      <c r="AE4694" s="2">
        <f t="shared" si="2584"/>
        <v>-0.36159090909090913</v>
      </c>
      <c r="AF4694" s="2">
        <f t="shared" si="2585"/>
        <v>0.16493181818181821</v>
      </c>
      <c r="AG4694" s="2">
        <f t="shared" si="2585"/>
        <v>0.16493181818181821</v>
      </c>
      <c r="AH4694" s="3">
        <f>INDEX([1]IDEN_level_ids!$B:$B,MATCH(V4694,[1]IDEN_level_ids!$A:$A,0),1)</f>
        <v>1167</v>
      </c>
      <c r="AI4694" s="3">
        <f>INDEX([1]IDEN_level_ids!$B:$B,MATCH(W4694,[1]IDEN_level_ids!$A:$A,0),1)</f>
        <v>1034</v>
      </c>
      <c r="AJ4694" t="s">
        <v>32</v>
      </c>
    </row>
    <row r="4695" spans="1:36" x14ac:dyDescent="0.25">
      <c r="A4695">
        <v>59591.51</v>
      </c>
      <c r="B4695">
        <v>42024.000999999997</v>
      </c>
      <c r="C4695">
        <v>0.09</v>
      </c>
      <c r="D4695">
        <v>0</v>
      </c>
      <c r="E4695">
        <v>0.09</v>
      </c>
      <c r="F4695">
        <v>42024.000999999997</v>
      </c>
      <c r="G4695">
        <v>0.09</v>
      </c>
      <c r="H4695">
        <v>0</v>
      </c>
      <c r="I4695">
        <v>0.09</v>
      </c>
      <c r="J4695">
        <v>2378.8672538000001</v>
      </c>
      <c r="K4695">
        <v>2379.5931073000002</v>
      </c>
      <c r="L4695" t="s">
        <v>29</v>
      </c>
      <c r="M4695">
        <v>1.1517999999999999E-3</v>
      </c>
      <c r="N4695">
        <v>0</v>
      </c>
      <c r="O4695">
        <v>1.1517999999999999E-3</v>
      </c>
      <c r="P4695">
        <v>42023.991284000003</v>
      </c>
      <c r="Q4695">
        <v>2.0341000000000001E-2</v>
      </c>
      <c r="R4695">
        <v>0</v>
      </c>
      <c r="S4695">
        <v>2.0341000000000001E-2</v>
      </c>
      <c r="T4695">
        <v>9.7160000000000007E-3</v>
      </c>
      <c r="U4695">
        <v>9.7160000000000007E-3</v>
      </c>
      <c r="V4695" s="1" t="s">
        <v>314</v>
      </c>
      <c r="W4695" s="1" t="s">
        <v>621</v>
      </c>
      <c r="X4695">
        <v>36670.593290999997</v>
      </c>
      <c r="Y4695">
        <v>78694.584575000001</v>
      </c>
      <c r="AA4695">
        <v>1</v>
      </c>
      <c r="AC4695" s="2"/>
      <c r="AD4695" s="2">
        <f t="shared" si="2584"/>
        <v>0.10795555555555557</v>
      </c>
      <c r="AE4695" s="2">
        <f t="shared" si="2584"/>
        <v>0.10795555555555557</v>
      </c>
      <c r="AF4695" s="2">
        <f t="shared" si="2585"/>
        <v>0.22601111111111113</v>
      </c>
      <c r="AG4695" s="2">
        <f t="shared" si="2585"/>
        <v>0.22601111111111113</v>
      </c>
      <c r="AH4695" s="3">
        <f>INDEX([1]IDEN_level_ids!$B:$B,MATCH(V4695,[1]IDEN_level_ids!$A:$A,0),1)</f>
        <v>1127</v>
      </c>
      <c r="AI4695" s="3">
        <f>INDEX([1]IDEN_level_ids!$B:$B,MATCH(W4695,[1]IDEN_level_ids!$A:$A,0),1)</f>
        <v>970</v>
      </c>
      <c r="AJ4695" t="s">
        <v>32</v>
      </c>
    </row>
    <row r="4696" spans="1:36" x14ac:dyDescent="0.25">
      <c r="A4696">
        <v>99292.885999999999</v>
      </c>
      <c r="B4696">
        <v>42022.125999999997</v>
      </c>
      <c r="C4696">
        <v>0.09</v>
      </c>
      <c r="D4696">
        <v>0</v>
      </c>
      <c r="E4696">
        <v>0.09</v>
      </c>
      <c r="F4696">
        <v>42022.125999999997</v>
      </c>
      <c r="G4696">
        <v>0.09</v>
      </c>
      <c r="H4696">
        <v>0</v>
      </c>
      <c r="I4696">
        <v>0.09</v>
      </c>
      <c r="J4696">
        <v>2378.9749143499998</v>
      </c>
      <c r="K4696">
        <v>2379.7007921099998</v>
      </c>
      <c r="L4696" t="s">
        <v>29</v>
      </c>
      <c r="M4696">
        <v>9.4452999999999996E-4</v>
      </c>
      <c r="N4696">
        <v>0</v>
      </c>
      <c r="O4696">
        <v>9.4452999999999996E-4</v>
      </c>
      <c r="P4696">
        <v>42022.089638999998</v>
      </c>
      <c r="Q4696">
        <v>1.6678999999999999E-2</v>
      </c>
      <c r="R4696">
        <v>0</v>
      </c>
      <c r="S4696">
        <v>1.6678999999999999E-2</v>
      </c>
      <c r="T4696">
        <v>3.6360999999999997E-2</v>
      </c>
      <c r="U4696">
        <v>3.6360999999999997E-2</v>
      </c>
      <c r="V4696" s="1" t="s">
        <v>61</v>
      </c>
      <c r="W4696" s="1" t="s">
        <v>528</v>
      </c>
      <c r="X4696">
        <v>16135.954297</v>
      </c>
      <c r="Y4696">
        <v>58158.043936000002</v>
      </c>
      <c r="AA4696">
        <v>1</v>
      </c>
      <c r="AC4696" s="2"/>
      <c r="AD4696" s="2">
        <f t="shared" si="2584"/>
        <v>0.4040111111111111</v>
      </c>
      <c r="AE4696" s="2">
        <f t="shared" si="2584"/>
        <v>0.4040111111111111</v>
      </c>
      <c r="AF4696" s="2">
        <f t="shared" si="2585"/>
        <v>0.18532222222222222</v>
      </c>
      <c r="AG4696" s="2">
        <f t="shared" si="2585"/>
        <v>0.18532222222222222</v>
      </c>
      <c r="AH4696" s="3">
        <f>INDEX([1]IDEN_level_ids!$B:$B,MATCH(V4696,[1]IDEN_level_ids!$A:$A,0),1)</f>
        <v>1231</v>
      </c>
      <c r="AI4696" s="3">
        <f>INDEX([1]IDEN_level_ids!$B:$B,MATCH(W4696,[1]IDEN_level_ids!$A:$A,0),1)</f>
        <v>1084</v>
      </c>
      <c r="AJ4696" t="s">
        <v>32</v>
      </c>
    </row>
    <row r="4697" spans="1:36" hidden="1" x14ac:dyDescent="0.25">
      <c r="A4697">
        <v>29768.884999999998</v>
      </c>
      <c r="B4697" t="s">
        <v>28</v>
      </c>
      <c r="C4697" t="s">
        <v>28</v>
      </c>
      <c r="D4697" t="s">
        <v>28</v>
      </c>
      <c r="E4697" t="s">
        <v>28</v>
      </c>
      <c r="F4697">
        <v>42017.67</v>
      </c>
      <c r="G4697">
        <v>4.3999999999999997E-2</v>
      </c>
      <c r="H4697">
        <v>0</v>
      </c>
      <c r="I4697">
        <v>4.3999999999999997E-2</v>
      </c>
      <c r="J4697">
        <v>2379.2487439000001</v>
      </c>
      <c r="K4697">
        <v>2379.9746832999999</v>
      </c>
      <c r="L4697" t="s">
        <v>29</v>
      </c>
      <c r="M4697">
        <v>2.9740999999999999E-3</v>
      </c>
      <c r="N4697">
        <v>0</v>
      </c>
      <c r="O4697">
        <v>2.9740999999999999E-3</v>
      </c>
      <c r="P4697">
        <v>42017.253670999999</v>
      </c>
      <c r="Q4697">
        <v>5.2506999999999998E-2</v>
      </c>
      <c r="R4697">
        <v>0</v>
      </c>
      <c r="S4697">
        <v>5.2506999999999998E-2</v>
      </c>
      <c r="T4697" t="s">
        <v>28</v>
      </c>
      <c r="U4697" t="s">
        <v>28</v>
      </c>
      <c r="V4697" s="1" t="s">
        <v>523</v>
      </c>
      <c r="W4697" s="1" t="s">
        <v>125</v>
      </c>
      <c r="X4697">
        <v>87726.866215000002</v>
      </c>
      <c r="Y4697">
        <v>129744.119886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926</v>
      </c>
      <c r="AI4697" s="3">
        <f>INDEX([1]IDEN_level_ids!$B:$B,MATCH(W4697,[1]IDEN_level_ids!$A:$A,0),1)</f>
        <v>519</v>
      </c>
      <c r="AJ4697" t="s">
        <v>32</v>
      </c>
    </row>
    <row r="4698" spans="1:36" x14ac:dyDescent="0.25">
      <c r="A4698">
        <v>9920.3410000000003</v>
      </c>
      <c r="B4698">
        <v>42015.879000000001</v>
      </c>
      <c r="C4698">
        <v>5.2999999999999999E-2</v>
      </c>
      <c r="D4698">
        <v>0</v>
      </c>
      <c r="E4698">
        <v>5.2999999999999999E-2</v>
      </c>
      <c r="F4698">
        <v>42015.879000000001</v>
      </c>
      <c r="G4698">
        <v>5.2999999999999999E-2</v>
      </c>
      <c r="H4698">
        <v>0</v>
      </c>
      <c r="I4698">
        <v>5.2999999999999999E-2</v>
      </c>
      <c r="J4698">
        <v>2379.3244551500002</v>
      </c>
      <c r="K4698">
        <v>2380.05041166</v>
      </c>
      <c r="L4698" t="s">
        <v>29</v>
      </c>
      <c r="M4698">
        <v>9.9405000000000001E-4</v>
      </c>
      <c r="N4698">
        <v>0</v>
      </c>
      <c r="O4698">
        <v>9.9405000000000001E-4</v>
      </c>
      <c r="P4698">
        <v>42015.916768000003</v>
      </c>
      <c r="Q4698">
        <v>1.7548000000000001E-2</v>
      </c>
      <c r="R4698">
        <v>0</v>
      </c>
      <c r="S4698">
        <v>1.7548000000000001E-2</v>
      </c>
      <c r="T4698">
        <v>-3.7768000000000003E-2</v>
      </c>
      <c r="U4698">
        <v>-3.7768000000000003E-2</v>
      </c>
      <c r="V4698" s="1" t="s">
        <v>477</v>
      </c>
      <c r="W4698" s="1" t="s">
        <v>677</v>
      </c>
      <c r="X4698">
        <v>60419.770503</v>
      </c>
      <c r="Y4698">
        <v>102435.687271</v>
      </c>
      <c r="AA4698">
        <v>1</v>
      </c>
      <c r="AC4698" s="2"/>
      <c r="AD4698" s="2">
        <f t="shared" ref="AD4698:AE4701" si="2586">$U4698/$E4698</f>
        <v>-0.71260377358490579</v>
      </c>
      <c r="AE4698" s="2">
        <f t="shared" si="2586"/>
        <v>-0.71260377358490579</v>
      </c>
      <c r="AF4698" s="2">
        <f t="shared" ref="AF4698:AG4701" si="2587">$S4698/$I4698</f>
        <v>0.33109433962264156</v>
      </c>
      <c r="AG4698" s="2">
        <f t="shared" si="2587"/>
        <v>0.33109433962264156</v>
      </c>
      <c r="AH4698" s="3">
        <f>INDEX([1]IDEN_level_ids!$B:$B,MATCH(V4698,[1]IDEN_level_ids!$A:$A,0),1)</f>
        <v>1080</v>
      </c>
      <c r="AI4698" s="3">
        <f>INDEX([1]IDEN_level_ids!$B:$B,MATCH(W4698,[1]IDEN_level_ids!$A:$A,0),1)</f>
        <v>883</v>
      </c>
      <c r="AJ4698" t="s">
        <v>32</v>
      </c>
    </row>
    <row r="4699" spans="1:36" x14ac:dyDescent="0.25">
      <c r="A4699">
        <v>39606.714999999997</v>
      </c>
      <c r="B4699">
        <v>42003.084000000003</v>
      </c>
      <c r="C4699">
        <v>4.5999999999999999E-2</v>
      </c>
      <c r="D4699">
        <v>0</v>
      </c>
      <c r="E4699">
        <v>4.5999999999999999E-2</v>
      </c>
      <c r="F4699">
        <v>42003.084000000003</v>
      </c>
      <c r="G4699">
        <v>4.5999999999999999E-2</v>
      </c>
      <c r="H4699">
        <v>0</v>
      </c>
      <c r="I4699">
        <v>4.5999999999999999E-2</v>
      </c>
      <c r="J4699">
        <v>2380.0489808000002</v>
      </c>
      <c r="K4699">
        <v>2380.7751005999999</v>
      </c>
      <c r="L4699" t="s">
        <v>29</v>
      </c>
      <c r="M4699">
        <v>1.0912000000000001E-3</v>
      </c>
      <c r="N4699">
        <v>0</v>
      </c>
      <c r="O4699">
        <v>1.0912000000000001E-3</v>
      </c>
      <c r="P4699">
        <v>42003.127459000003</v>
      </c>
      <c r="Q4699">
        <v>1.9251999999999998E-2</v>
      </c>
      <c r="R4699">
        <v>0</v>
      </c>
      <c r="S4699">
        <v>1.9251999999999998E-2</v>
      </c>
      <c r="T4699">
        <v>-4.3458999999999998E-2</v>
      </c>
      <c r="U4699">
        <v>-4.3458999999999998E-2</v>
      </c>
      <c r="V4699" s="1" t="s">
        <v>503</v>
      </c>
      <c r="W4699" s="1" t="s">
        <v>330</v>
      </c>
      <c r="X4699">
        <v>65295.888037999997</v>
      </c>
      <c r="Y4699">
        <v>107299.015497</v>
      </c>
      <c r="AA4699">
        <v>1</v>
      </c>
      <c r="AC4699" s="2"/>
      <c r="AD4699" s="2">
        <f t="shared" si="2586"/>
        <v>-0.94476086956521732</v>
      </c>
      <c r="AE4699" s="2">
        <f t="shared" si="2586"/>
        <v>-0.94476086956521732</v>
      </c>
      <c r="AF4699" s="2">
        <f t="shared" si="2587"/>
        <v>0.41852173913043478</v>
      </c>
      <c r="AG4699" s="2">
        <f t="shared" si="2587"/>
        <v>0.41852173913043478</v>
      </c>
      <c r="AH4699" s="3">
        <f>INDEX([1]IDEN_level_ids!$B:$B,MATCH(V4699,[1]IDEN_level_ids!$A:$A,0),1)</f>
        <v>1055</v>
      </c>
      <c r="AI4699" s="3">
        <f>INDEX([1]IDEN_level_ids!$B:$B,MATCH(W4699,[1]IDEN_level_ids!$A:$A,0),1)</f>
        <v>839</v>
      </c>
      <c r="AJ4699" t="s">
        <v>32</v>
      </c>
    </row>
    <row r="4700" spans="1:36" x14ac:dyDescent="0.25">
      <c r="A4700">
        <v>29623.946</v>
      </c>
      <c r="B4700">
        <v>41985.54</v>
      </c>
      <c r="C4700">
        <v>4.5999999999999999E-2</v>
      </c>
      <c r="D4700">
        <v>0</v>
      </c>
      <c r="E4700">
        <v>4.5999999999999999E-2</v>
      </c>
      <c r="F4700">
        <v>41985.54</v>
      </c>
      <c r="G4700">
        <v>4.5999999999999999E-2</v>
      </c>
      <c r="H4700">
        <v>0</v>
      </c>
      <c r="I4700">
        <v>4.5999999999999999E-2</v>
      </c>
      <c r="J4700">
        <v>2381.0461944499998</v>
      </c>
      <c r="K4700">
        <v>2381.7725390199998</v>
      </c>
      <c r="L4700" t="s">
        <v>29</v>
      </c>
      <c r="M4700">
        <v>6.1939000000000004E-4</v>
      </c>
      <c r="N4700">
        <v>0</v>
      </c>
      <c r="O4700">
        <v>6.1939000000000004E-4</v>
      </c>
      <c r="P4700">
        <v>41985.537393999999</v>
      </c>
      <c r="Q4700">
        <v>1.0919E-2</v>
      </c>
      <c r="R4700">
        <v>0</v>
      </c>
      <c r="S4700">
        <v>1.0919E-2</v>
      </c>
      <c r="T4700">
        <v>2.6059999999999998E-3</v>
      </c>
      <c r="U4700">
        <v>2.6059999999999998E-3</v>
      </c>
      <c r="V4700" s="1" t="s">
        <v>345</v>
      </c>
      <c r="W4700" s="1" t="s">
        <v>533</v>
      </c>
      <c r="X4700">
        <v>25409.730403400001</v>
      </c>
      <c r="Y4700">
        <v>67395.267796999993</v>
      </c>
      <c r="AA4700">
        <v>1</v>
      </c>
      <c r="AC4700" s="2"/>
      <c r="AD4700" s="2">
        <f t="shared" si="2586"/>
        <v>5.6652173913043474E-2</v>
      </c>
      <c r="AE4700" s="2">
        <f t="shared" si="2586"/>
        <v>5.6652173913043474E-2</v>
      </c>
      <c r="AF4700" s="2">
        <f t="shared" si="2587"/>
        <v>0.2373695652173913</v>
      </c>
      <c r="AG4700" s="2">
        <f t="shared" si="2587"/>
        <v>0.2373695652173913</v>
      </c>
      <c r="AH4700" s="3">
        <f>INDEX([1]IDEN_level_ids!$B:$B,MATCH(V4700,[1]IDEN_level_ids!$A:$A,0),1)</f>
        <v>1170</v>
      </c>
      <c r="AI4700" s="3">
        <f>INDEX([1]IDEN_level_ids!$B:$B,MATCH(W4700,[1]IDEN_level_ids!$A:$A,0),1)</f>
        <v>1036</v>
      </c>
      <c r="AJ4700" t="s">
        <v>32</v>
      </c>
    </row>
    <row r="4701" spans="1:36" x14ac:dyDescent="0.25">
      <c r="A4701">
        <v>19726.788</v>
      </c>
      <c r="B4701">
        <v>41978.533000000003</v>
      </c>
      <c r="C4701">
        <v>4.4999999999999998E-2</v>
      </c>
      <c r="D4701">
        <v>0</v>
      </c>
      <c r="E4701">
        <v>4.4999999999999998E-2</v>
      </c>
      <c r="F4701">
        <v>41978.533000000003</v>
      </c>
      <c r="G4701">
        <v>4.4999999999999998E-2</v>
      </c>
      <c r="H4701">
        <v>0</v>
      </c>
      <c r="I4701">
        <v>4.4999999999999998E-2</v>
      </c>
      <c r="J4701">
        <v>2381.44344688</v>
      </c>
      <c r="K4701">
        <v>2382.1698810100002</v>
      </c>
      <c r="L4701" t="s">
        <v>29</v>
      </c>
      <c r="M4701">
        <v>8.1997000000000005E-4</v>
      </c>
      <c r="N4701">
        <v>0</v>
      </c>
      <c r="O4701">
        <v>8.1997000000000005E-4</v>
      </c>
      <c r="P4701">
        <v>41978.534275999998</v>
      </c>
      <c r="Q4701">
        <v>1.4449999999999999E-2</v>
      </c>
      <c r="R4701">
        <v>0</v>
      </c>
      <c r="S4701">
        <v>1.4449999999999999E-2</v>
      </c>
      <c r="T4701">
        <v>-1.276E-3</v>
      </c>
      <c r="U4701">
        <v>-1.276E-3</v>
      </c>
      <c r="V4701" s="1" t="s">
        <v>397</v>
      </c>
      <c r="W4701" s="1" t="s">
        <v>608</v>
      </c>
      <c r="X4701">
        <v>27452.402860499998</v>
      </c>
      <c r="Y4701">
        <v>69430.937135999993</v>
      </c>
      <c r="AA4701">
        <v>1</v>
      </c>
      <c r="AC4701" s="2"/>
      <c r="AD4701" s="2">
        <f t="shared" si="2586"/>
        <v>-2.8355555555555557E-2</v>
      </c>
      <c r="AE4701" s="2">
        <f t="shared" si="2586"/>
        <v>-2.8355555555555557E-2</v>
      </c>
      <c r="AF4701" s="2">
        <f t="shared" si="2587"/>
        <v>0.32111111111111112</v>
      </c>
      <c r="AG4701" s="2">
        <f t="shared" si="2587"/>
        <v>0.32111111111111112</v>
      </c>
      <c r="AH4701" s="3">
        <f>INDEX([1]IDEN_level_ids!$B:$B,MATCH(V4701,[1]IDEN_level_ids!$A:$A,0),1)</f>
        <v>1161</v>
      </c>
      <c r="AI4701" s="3">
        <f>INDEX([1]IDEN_level_ids!$B:$B,MATCH(W4701,[1]IDEN_level_ids!$A:$A,0),1)</f>
        <v>1015</v>
      </c>
      <c r="AJ4701" t="s">
        <v>32</v>
      </c>
    </row>
    <row r="4702" spans="1:36" hidden="1" x14ac:dyDescent="0.25">
      <c r="A4702">
        <v>9844.2049999999999</v>
      </c>
      <c r="B4702" t="s">
        <v>28</v>
      </c>
      <c r="C4702" t="s">
        <v>28</v>
      </c>
      <c r="D4702" t="s">
        <v>28</v>
      </c>
      <c r="E4702" t="s">
        <v>28</v>
      </c>
      <c r="F4702">
        <v>41966.841999999997</v>
      </c>
      <c r="G4702">
        <v>8.8999999999999996E-2</v>
      </c>
      <c r="H4702">
        <v>0</v>
      </c>
      <c r="I4702">
        <v>8.8999999999999996E-2</v>
      </c>
      <c r="J4702">
        <v>2382.0895728999999</v>
      </c>
      <c r="K4702">
        <v>2382.8161527000002</v>
      </c>
      <c r="L4702" t="s">
        <v>29</v>
      </c>
      <c r="M4702">
        <v>2.137E-3</v>
      </c>
      <c r="N4702">
        <v>0</v>
      </c>
      <c r="O4702">
        <v>2.137E-3</v>
      </c>
      <c r="P4702">
        <v>41967.148781000004</v>
      </c>
      <c r="Q4702">
        <v>3.7636999999999997E-2</v>
      </c>
      <c r="R4702">
        <v>0</v>
      </c>
      <c r="S4702">
        <v>3.7636999999999997E-2</v>
      </c>
      <c r="T4702" t="s">
        <v>28</v>
      </c>
      <c r="U4702" t="s">
        <v>28</v>
      </c>
      <c r="V4702" s="1" t="s">
        <v>618</v>
      </c>
      <c r="W4702" s="1" t="s">
        <v>277</v>
      </c>
      <c r="X4702">
        <v>80988.852094999995</v>
      </c>
      <c r="Y4702">
        <v>122956.00087600001</v>
      </c>
      <c r="Z4702" t="s">
        <v>35</v>
      </c>
      <c r="AA4702">
        <v>0</v>
      </c>
      <c r="AC4702" s="2"/>
      <c r="AD4702" s="2"/>
      <c r="AE4702" s="2"/>
      <c r="AF4702" s="2"/>
      <c r="AG4702" s="2"/>
      <c r="AH4702" s="3">
        <f>INDEX([1]IDEN_level_ids!$B:$B,MATCH(V4702,[1]IDEN_level_ids!$A:$A,0),1)</f>
        <v>958</v>
      </c>
      <c r="AI4702" s="3">
        <f>INDEX([1]IDEN_level_ids!$B:$B,MATCH(W4702,[1]IDEN_level_ids!$A:$A,0),1)</f>
        <v>615</v>
      </c>
      <c r="AJ4702" t="s">
        <v>32</v>
      </c>
    </row>
    <row r="4703" spans="1:36" x14ac:dyDescent="0.25">
      <c r="A4703">
        <v>9844.2049999999999</v>
      </c>
      <c r="B4703">
        <v>41966.841999999997</v>
      </c>
      <c r="C4703">
        <v>8.8999999999999996E-2</v>
      </c>
      <c r="D4703">
        <v>0</v>
      </c>
      <c r="E4703">
        <v>8.8999999999999996E-2</v>
      </c>
      <c r="F4703">
        <v>41966.841999999997</v>
      </c>
      <c r="G4703">
        <v>8.8999999999999996E-2</v>
      </c>
      <c r="H4703">
        <v>0</v>
      </c>
      <c r="I4703">
        <v>8.8999999999999996E-2</v>
      </c>
      <c r="J4703">
        <v>2382.1086952999999</v>
      </c>
      <c r="K4703">
        <v>2382.8352794000002</v>
      </c>
      <c r="L4703" t="s">
        <v>29</v>
      </c>
      <c r="M4703">
        <v>1.8131E-3</v>
      </c>
      <c r="N4703">
        <v>0</v>
      </c>
      <c r="O4703">
        <v>1.8131E-3</v>
      </c>
      <c r="P4703">
        <v>41966.811916999999</v>
      </c>
      <c r="Q4703">
        <v>3.1932000000000002E-2</v>
      </c>
      <c r="R4703">
        <v>0</v>
      </c>
      <c r="S4703">
        <v>3.1932000000000002E-2</v>
      </c>
      <c r="T4703">
        <v>3.0082999999999999E-2</v>
      </c>
      <c r="U4703">
        <v>3.0082999999999999E-2</v>
      </c>
      <c r="V4703" s="1" t="s">
        <v>503</v>
      </c>
      <c r="W4703" s="1" t="s">
        <v>361</v>
      </c>
      <c r="X4703">
        <v>65295.888037999997</v>
      </c>
      <c r="Y4703">
        <v>107262.699955</v>
      </c>
      <c r="AA4703">
        <v>1</v>
      </c>
      <c r="AC4703" s="2"/>
      <c r="AD4703" s="2">
        <f t="shared" ref="AD4703:AE4705" si="2588">$U4703/$E4703</f>
        <v>0.33801123595505617</v>
      </c>
      <c r="AE4703" s="2">
        <f t="shared" si="2588"/>
        <v>0.33801123595505617</v>
      </c>
      <c r="AF4703" s="2">
        <f t="shared" ref="AF4703:AG4705" si="2589">$S4703/$I4703</f>
        <v>0.35878651685393265</v>
      </c>
      <c r="AG4703" s="2">
        <f t="shared" si="2589"/>
        <v>0.35878651685393265</v>
      </c>
      <c r="AH4703" s="3">
        <f>INDEX([1]IDEN_level_ids!$B:$B,MATCH(V4703,[1]IDEN_level_ids!$A:$A,0),1)</f>
        <v>1055</v>
      </c>
      <c r="AI4703" s="3">
        <f>INDEX([1]IDEN_level_ids!$B:$B,MATCH(W4703,[1]IDEN_level_ids!$A:$A,0),1)</f>
        <v>841</v>
      </c>
      <c r="AJ4703" t="s">
        <v>32</v>
      </c>
    </row>
    <row r="4704" spans="1:36" x14ac:dyDescent="0.25">
      <c r="A4704">
        <v>68888.269</v>
      </c>
      <c r="B4704">
        <v>41965.120999999999</v>
      </c>
      <c r="C4704">
        <v>4.7E-2</v>
      </c>
      <c r="D4704">
        <v>0</v>
      </c>
      <c r="E4704">
        <v>4.7E-2</v>
      </c>
      <c r="F4704">
        <v>41965.120999999999</v>
      </c>
      <c r="G4704">
        <v>4.7E-2</v>
      </c>
      <c r="H4704">
        <v>0</v>
      </c>
      <c r="I4704">
        <v>4.7E-2</v>
      </c>
      <c r="J4704">
        <v>2382.2042149899999</v>
      </c>
      <c r="K4704">
        <v>2382.9308206699998</v>
      </c>
      <c r="L4704" t="s">
        <v>29</v>
      </c>
      <c r="M4704">
        <v>7.7901999999999995E-4</v>
      </c>
      <c r="N4704">
        <v>0</v>
      </c>
      <c r="O4704">
        <v>7.7901999999999995E-4</v>
      </c>
      <c r="P4704">
        <v>41965.129299</v>
      </c>
      <c r="Q4704">
        <v>1.3719E-2</v>
      </c>
      <c r="R4704">
        <v>0</v>
      </c>
      <c r="S4704">
        <v>1.3719E-2</v>
      </c>
      <c r="T4704">
        <v>-8.2990000000000008E-3</v>
      </c>
      <c r="U4704">
        <v>-8.2990000000000008E-3</v>
      </c>
      <c r="V4704" s="1" t="s">
        <v>136</v>
      </c>
      <c r="W4704" s="1" t="s">
        <v>507</v>
      </c>
      <c r="X4704">
        <v>21611.150116000001</v>
      </c>
      <c r="Y4704">
        <v>63576.279414999997</v>
      </c>
      <c r="AA4704">
        <v>1</v>
      </c>
      <c r="AC4704" s="2"/>
      <c r="AD4704" s="2">
        <f t="shared" si="2588"/>
        <v>-0.17657446808510641</v>
      </c>
      <c r="AE4704" s="2">
        <f t="shared" si="2588"/>
        <v>-0.17657446808510641</v>
      </c>
      <c r="AF4704" s="2">
        <f t="shared" si="2589"/>
        <v>0.29189361702127659</v>
      </c>
      <c r="AG4704" s="2">
        <f t="shared" si="2589"/>
        <v>0.29189361702127659</v>
      </c>
      <c r="AH4704" s="3">
        <f>INDEX([1]IDEN_level_ids!$B:$B,MATCH(V4704,[1]IDEN_level_ids!$A:$A,0),1)</f>
        <v>1197</v>
      </c>
      <c r="AI4704" s="3">
        <f>INDEX([1]IDEN_level_ids!$B:$B,MATCH(W4704,[1]IDEN_level_ids!$A:$A,0),1)</f>
        <v>1068</v>
      </c>
      <c r="AJ4704" t="s">
        <v>32</v>
      </c>
    </row>
    <row r="4705" spans="1:36" x14ac:dyDescent="0.25">
      <c r="A4705">
        <v>58978.764000000003</v>
      </c>
      <c r="B4705">
        <v>41958.368000000002</v>
      </c>
      <c r="C4705">
        <v>4.7E-2</v>
      </c>
      <c r="D4705">
        <v>0</v>
      </c>
      <c r="E4705">
        <v>4.7E-2</v>
      </c>
      <c r="F4705">
        <v>41958.368000000002</v>
      </c>
      <c r="G4705">
        <v>4.7E-2</v>
      </c>
      <c r="H4705">
        <v>0</v>
      </c>
      <c r="I4705">
        <v>4.7E-2</v>
      </c>
      <c r="J4705">
        <v>2382.5894948999999</v>
      </c>
      <c r="K4705">
        <v>2383.3161875000001</v>
      </c>
      <c r="L4705" t="s">
        <v>29</v>
      </c>
      <c r="M4705">
        <v>1.7658999999999999E-3</v>
      </c>
      <c r="N4705">
        <v>0</v>
      </c>
      <c r="O4705">
        <v>1.7658999999999999E-3</v>
      </c>
      <c r="P4705">
        <v>41958.343808999998</v>
      </c>
      <c r="Q4705">
        <v>3.1088999999999999E-2</v>
      </c>
      <c r="R4705">
        <v>0</v>
      </c>
      <c r="S4705">
        <v>3.1088999999999999E-2</v>
      </c>
      <c r="T4705">
        <v>2.4191000000000001E-2</v>
      </c>
      <c r="U4705">
        <v>2.4191000000000001E-2</v>
      </c>
      <c r="V4705" s="1" t="s">
        <v>507</v>
      </c>
      <c r="W4705" s="1" t="s">
        <v>379</v>
      </c>
      <c r="X4705">
        <v>63576.279414999997</v>
      </c>
      <c r="Y4705">
        <v>105534.623224</v>
      </c>
      <c r="AA4705">
        <v>1</v>
      </c>
      <c r="AC4705" s="2"/>
      <c r="AD4705" s="2">
        <f t="shared" si="2588"/>
        <v>0.51470212765957446</v>
      </c>
      <c r="AE4705" s="2">
        <f t="shared" si="2588"/>
        <v>0.51470212765957446</v>
      </c>
      <c r="AF4705" s="2">
        <f t="shared" si="2589"/>
        <v>0.661468085106383</v>
      </c>
      <c r="AG4705" s="2">
        <f t="shared" si="2589"/>
        <v>0.661468085106383</v>
      </c>
      <c r="AH4705" s="3">
        <f>INDEX([1]IDEN_level_ids!$B:$B,MATCH(V4705,[1]IDEN_level_ids!$A:$A,0),1)</f>
        <v>1068</v>
      </c>
      <c r="AI4705" s="3">
        <f>INDEX([1]IDEN_level_ids!$B:$B,MATCH(W4705,[1]IDEN_level_ids!$A:$A,0),1)</f>
        <v>858</v>
      </c>
      <c r="AJ4705" t="s">
        <v>32</v>
      </c>
    </row>
    <row r="4706" spans="1:36" hidden="1" x14ac:dyDescent="0.25">
      <c r="A4706">
        <v>58978.764000000003</v>
      </c>
      <c r="B4706" t="s">
        <v>28</v>
      </c>
      <c r="C4706" t="s">
        <v>28</v>
      </c>
      <c r="D4706" t="s">
        <v>28</v>
      </c>
      <c r="E4706" t="s">
        <v>28</v>
      </c>
      <c r="F4706">
        <v>41958.368000000002</v>
      </c>
      <c r="G4706">
        <v>4.7E-2</v>
      </c>
      <c r="H4706">
        <v>0</v>
      </c>
      <c r="I4706">
        <v>4.7E-2</v>
      </c>
      <c r="J4706">
        <v>2382.5966291999998</v>
      </c>
      <c r="K4706">
        <v>2383.3233233999999</v>
      </c>
      <c r="L4706" t="s">
        <v>29</v>
      </c>
      <c r="M4706">
        <v>1.0204000000000001E-3</v>
      </c>
      <c r="N4706">
        <v>0</v>
      </c>
      <c r="O4706">
        <v>1.0204000000000001E-3</v>
      </c>
      <c r="P4706">
        <v>41958.218180999997</v>
      </c>
      <c r="Q4706">
        <v>1.7964999999999998E-2</v>
      </c>
      <c r="R4706">
        <v>0</v>
      </c>
      <c r="S4706">
        <v>1.7964999999999998E-2</v>
      </c>
      <c r="T4706" t="s">
        <v>28</v>
      </c>
      <c r="U4706" t="s">
        <v>28</v>
      </c>
      <c r="V4706" s="1" t="s">
        <v>411</v>
      </c>
      <c r="W4706" s="1" t="s">
        <v>644</v>
      </c>
      <c r="X4706">
        <v>35863.689343999999</v>
      </c>
      <c r="Y4706">
        <v>77821.907525000002</v>
      </c>
      <c r="Z4706" t="s">
        <v>35</v>
      </c>
      <c r="AA4706">
        <v>0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1130</v>
      </c>
      <c r="AI4706" s="3">
        <f>INDEX([1]IDEN_level_ids!$B:$B,MATCH(W4706,[1]IDEN_level_ids!$A:$A,0),1)</f>
        <v>971</v>
      </c>
      <c r="AJ4706" t="s">
        <v>32</v>
      </c>
    </row>
    <row r="4707" spans="1:36" hidden="1" x14ac:dyDescent="0.25">
      <c r="A4707">
        <v>39295.47</v>
      </c>
      <c r="B4707" t="s">
        <v>28</v>
      </c>
      <c r="C4707" t="s">
        <v>28</v>
      </c>
      <c r="D4707" t="s">
        <v>28</v>
      </c>
      <c r="E4707" t="s">
        <v>28</v>
      </c>
      <c r="F4707">
        <v>41954.957999999999</v>
      </c>
      <c r="G4707">
        <v>4.3999999999999997E-2</v>
      </c>
      <c r="H4707">
        <v>0</v>
      </c>
      <c r="I4707">
        <v>4.3999999999999997E-2</v>
      </c>
      <c r="J4707">
        <v>2382.7874425</v>
      </c>
      <c r="K4707">
        <v>2383.5141797000001</v>
      </c>
      <c r="L4707" t="s">
        <v>29</v>
      </c>
      <c r="M4707">
        <v>1.165E-3</v>
      </c>
      <c r="N4707">
        <v>0</v>
      </c>
      <c r="O4707">
        <v>1.165E-3</v>
      </c>
      <c r="P4707">
        <v>41954.858440000004</v>
      </c>
      <c r="Q4707">
        <v>2.0506E-2</v>
      </c>
      <c r="R4707">
        <v>0</v>
      </c>
      <c r="S4707">
        <v>2.0506E-2</v>
      </c>
      <c r="T4707" t="s">
        <v>28</v>
      </c>
      <c r="U4707" t="s">
        <v>28</v>
      </c>
      <c r="V4707" s="1" t="s">
        <v>239</v>
      </c>
      <c r="W4707" s="1" t="s">
        <v>634</v>
      </c>
      <c r="X4707">
        <v>33659.952579999997</v>
      </c>
      <c r="Y4707">
        <v>75614.811019999994</v>
      </c>
      <c r="Z4707" t="s">
        <v>35</v>
      </c>
      <c r="AA4707">
        <v>0</v>
      </c>
      <c r="AC4707" s="2"/>
      <c r="AD4707" s="2"/>
      <c r="AE4707" s="2"/>
      <c r="AF4707" s="2"/>
      <c r="AG4707" s="2"/>
      <c r="AH4707" s="3">
        <f>INDEX([1]IDEN_level_ids!$B:$B,MATCH(V4707,[1]IDEN_level_ids!$A:$A,0),1)</f>
        <v>1139</v>
      </c>
      <c r="AI4707" s="3">
        <f>INDEX([1]IDEN_level_ids!$B:$B,MATCH(W4707,[1]IDEN_level_ids!$A:$A,0),1)</f>
        <v>979</v>
      </c>
      <c r="AJ4707" t="s">
        <v>32</v>
      </c>
    </row>
    <row r="4708" spans="1:36" x14ac:dyDescent="0.25">
      <c r="A4708">
        <v>29453.544000000002</v>
      </c>
      <c r="B4708">
        <v>41951.5</v>
      </c>
      <c r="C4708">
        <v>4.7E-2</v>
      </c>
      <c r="D4708">
        <v>0</v>
      </c>
      <c r="E4708">
        <v>4.7E-2</v>
      </c>
      <c r="F4708">
        <v>41951.5</v>
      </c>
      <c r="G4708">
        <v>4.7E-2</v>
      </c>
      <c r="H4708">
        <v>0</v>
      </c>
      <c r="I4708">
        <v>4.7E-2</v>
      </c>
      <c r="J4708">
        <v>2382.9789593999999</v>
      </c>
      <c r="K4708">
        <v>2383.7057399</v>
      </c>
      <c r="L4708" t="s">
        <v>29</v>
      </c>
      <c r="M4708">
        <v>1.1712000000000001E-3</v>
      </c>
      <c r="N4708">
        <v>0</v>
      </c>
      <c r="O4708">
        <v>1.1712000000000001E-3</v>
      </c>
      <c r="P4708">
        <v>41951.486850000001</v>
      </c>
      <c r="Q4708">
        <v>2.0612999999999999E-2</v>
      </c>
      <c r="R4708">
        <v>0</v>
      </c>
      <c r="S4708">
        <v>2.0612999999999999E-2</v>
      </c>
      <c r="T4708">
        <v>1.315E-2</v>
      </c>
      <c r="U4708">
        <v>1.315E-2</v>
      </c>
      <c r="V4708" s="1" t="s">
        <v>490</v>
      </c>
      <c r="W4708" s="1" t="s">
        <v>406</v>
      </c>
      <c r="X4708">
        <v>61357.032623200001</v>
      </c>
      <c r="Y4708">
        <v>103308.51947299999</v>
      </c>
      <c r="AA4708">
        <v>1</v>
      </c>
      <c r="AC4708" s="2"/>
      <c r="AD4708" s="2">
        <f t="shared" ref="AD4708:AE4709" si="2590">$U4708/$E4708</f>
        <v>0.27978723404255318</v>
      </c>
      <c r="AE4708" s="2">
        <f t="shared" si="2590"/>
        <v>0.27978723404255318</v>
      </c>
      <c r="AF4708" s="2">
        <f t="shared" ref="AF4708:AG4709" si="2591">$S4708/$I4708</f>
        <v>0.43857446808510636</v>
      </c>
      <c r="AG4708" s="2">
        <f t="shared" si="2591"/>
        <v>0.43857446808510636</v>
      </c>
      <c r="AH4708" s="3">
        <f>INDEX([1]IDEN_level_ids!$B:$B,MATCH(V4708,[1]IDEN_level_ids!$A:$A,0),1)</f>
        <v>1079</v>
      </c>
      <c r="AI4708" s="3">
        <f>INDEX([1]IDEN_level_ids!$B:$B,MATCH(W4708,[1]IDEN_level_ids!$A:$A,0),1)</f>
        <v>875</v>
      </c>
      <c r="AJ4708" t="s">
        <v>32</v>
      </c>
    </row>
    <row r="4709" spans="1:36" x14ac:dyDescent="0.25">
      <c r="A4709">
        <v>48872.019</v>
      </c>
      <c r="B4709">
        <v>41927.599999999999</v>
      </c>
      <c r="C4709">
        <v>4.8000000000000001E-2</v>
      </c>
      <c r="D4709">
        <v>0</v>
      </c>
      <c r="E4709">
        <v>4.8000000000000001E-2</v>
      </c>
      <c r="F4709">
        <v>41927.599999999999</v>
      </c>
      <c r="G4709">
        <v>4.8000000000000001E-2</v>
      </c>
      <c r="H4709">
        <v>0</v>
      </c>
      <c r="I4709">
        <v>4.8000000000000001E-2</v>
      </c>
      <c r="J4709">
        <v>2384.33562811</v>
      </c>
      <c r="K4709">
        <v>2385.0627146299998</v>
      </c>
      <c r="L4709" t="s">
        <v>29</v>
      </c>
      <c r="M4709">
        <v>6.3650999999999996E-4</v>
      </c>
      <c r="N4709">
        <v>0</v>
      </c>
      <c r="O4709">
        <v>6.3650999999999996E-4</v>
      </c>
      <c r="P4709">
        <v>41927.618669000003</v>
      </c>
      <c r="Q4709">
        <v>1.1188999999999999E-2</v>
      </c>
      <c r="R4709">
        <v>0</v>
      </c>
      <c r="S4709">
        <v>1.1188999999999999E-2</v>
      </c>
      <c r="T4709">
        <v>-1.8669000000000002E-2</v>
      </c>
      <c r="U4709">
        <v>-1.8669000000000002E-2</v>
      </c>
      <c r="V4709" s="1" t="s">
        <v>138</v>
      </c>
      <c r="W4709" s="1" t="s">
        <v>588</v>
      </c>
      <c r="X4709">
        <v>26446.942078200002</v>
      </c>
      <c r="Y4709">
        <v>68374.560746999996</v>
      </c>
      <c r="AA4709">
        <v>1</v>
      </c>
      <c r="AC4709" s="2"/>
      <c r="AD4709" s="2">
        <f t="shared" si="2590"/>
        <v>-0.38893750000000005</v>
      </c>
      <c r="AE4709" s="2">
        <f t="shared" si="2590"/>
        <v>-0.38893750000000005</v>
      </c>
      <c r="AF4709" s="2">
        <f t="shared" si="2591"/>
        <v>0.23310416666666664</v>
      </c>
      <c r="AG4709" s="2">
        <f t="shared" si="2591"/>
        <v>0.23310416666666664</v>
      </c>
      <c r="AH4709" s="3">
        <f>INDEX([1]IDEN_level_ids!$B:$B,MATCH(V4709,[1]IDEN_level_ids!$A:$A,0),1)</f>
        <v>1165</v>
      </c>
      <c r="AI4709" s="3">
        <f>INDEX([1]IDEN_level_ids!$B:$B,MATCH(W4709,[1]IDEN_level_ids!$A:$A,0),1)</f>
        <v>1027</v>
      </c>
      <c r="AJ4709" t="s">
        <v>32</v>
      </c>
    </row>
    <row r="4710" spans="1:36" hidden="1" x14ac:dyDescent="0.25">
      <c r="A4710">
        <v>48872.019</v>
      </c>
      <c r="B4710" t="s">
        <v>28</v>
      </c>
      <c r="C4710" t="s">
        <v>28</v>
      </c>
      <c r="D4710" t="s">
        <v>28</v>
      </c>
      <c r="E4710" t="s">
        <v>28</v>
      </c>
      <c r="F4710">
        <v>41927.599999999999</v>
      </c>
      <c r="G4710">
        <v>4.8000000000000001E-2</v>
      </c>
      <c r="H4710">
        <v>0</v>
      </c>
      <c r="I4710">
        <v>4.8000000000000001E-2</v>
      </c>
      <c r="J4710">
        <v>2384.3577144999999</v>
      </c>
      <c r="K4710">
        <v>2385.0848059999998</v>
      </c>
      <c r="L4710" t="s">
        <v>29</v>
      </c>
      <c r="M4710">
        <v>1.4989999999999999E-3</v>
      </c>
      <c r="N4710">
        <v>0</v>
      </c>
      <c r="O4710">
        <v>1.4989999999999999E-3</v>
      </c>
      <c r="P4710">
        <v>41927.230322000003</v>
      </c>
      <c r="Q4710">
        <v>2.6352E-2</v>
      </c>
      <c r="R4710">
        <v>0</v>
      </c>
      <c r="S4710">
        <v>2.6352E-2</v>
      </c>
      <c r="T4710" t="s">
        <v>28</v>
      </c>
      <c r="U4710" t="s">
        <v>28</v>
      </c>
      <c r="V4710" s="1" t="s">
        <v>503</v>
      </c>
      <c r="W4710" s="1" t="s">
        <v>327</v>
      </c>
      <c r="X4710">
        <v>65295.888037999997</v>
      </c>
      <c r="Y4710">
        <v>107223.11835999999</v>
      </c>
      <c r="Z4710" t="s">
        <v>35</v>
      </c>
      <c r="AA4710">
        <v>0</v>
      </c>
      <c r="AC4710" s="2"/>
      <c r="AD4710" s="2"/>
      <c r="AE4710" s="2"/>
      <c r="AF4710" s="2"/>
      <c r="AG4710" s="2"/>
      <c r="AH4710" s="3">
        <f>INDEX([1]IDEN_level_ids!$B:$B,MATCH(V4710,[1]IDEN_level_ids!$A:$A,0),1)</f>
        <v>1055</v>
      </c>
      <c r="AI4710" s="3">
        <f>INDEX([1]IDEN_level_ids!$B:$B,MATCH(W4710,[1]IDEN_level_ids!$A:$A,0),1)</f>
        <v>840</v>
      </c>
      <c r="AJ4710" t="s">
        <v>32</v>
      </c>
    </row>
    <row r="4711" spans="1:36" x14ac:dyDescent="0.25">
      <c r="A4711">
        <v>39075.925000000003</v>
      </c>
      <c r="B4711">
        <v>41924.646000000001</v>
      </c>
      <c r="C4711">
        <v>4.9000000000000002E-2</v>
      </c>
      <c r="D4711">
        <v>0</v>
      </c>
      <c r="E4711">
        <v>4.9000000000000002E-2</v>
      </c>
      <c r="F4711">
        <v>41924.646000000001</v>
      </c>
      <c r="G4711">
        <v>4.9000000000000002E-2</v>
      </c>
      <c r="H4711">
        <v>0</v>
      </c>
      <c r="I4711">
        <v>4.9000000000000002E-2</v>
      </c>
      <c r="J4711">
        <v>2384.5059251100001</v>
      </c>
      <c r="K4711">
        <v>2385.2330500600001</v>
      </c>
      <c r="L4711" t="s">
        <v>29</v>
      </c>
      <c r="M4711">
        <v>7.1721999999999997E-4</v>
      </c>
      <c r="N4711">
        <v>0</v>
      </c>
      <c r="O4711">
        <v>7.1721999999999997E-4</v>
      </c>
      <c r="P4711">
        <v>41924.624513000002</v>
      </c>
      <c r="Q4711">
        <v>1.2605999999999999E-2</v>
      </c>
      <c r="R4711">
        <v>0</v>
      </c>
      <c r="S4711">
        <v>1.2605999999999999E-2</v>
      </c>
      <c r="T4711">
        <v>2.1486999999999999E-2</v>
      </c>
      <c r="U4711">
        <v>2.1486999999999999E-2</v>
      </c>
      <c r="V4711" s="1" t="s">
        <v>64</v>
      </c>
      <c r="W4711" s="1" t="s">
        <v>530</v>
      </c>
      <c r="X4711">
        <v>18241.535524999999</v>
      </c>
      <c r="Y4711">
        <v>60166.160038100003</v>
      </c>
      <c r="AA4711">
        <v>1</v>
      </c>
      <c r="AC4711" s="2"/>
      <c r="AD4711" s="2">
        <f>$U4711/$E4711</f>
        <v>0.4385102040816326</v>
      </c>
      <c r="AE4711" s="2">
        <f>$U4711/$E4711</f>
        <v>0.4385102040816326</v>
      </c>
      <c r="AF4711" s="2">
        <f>$S4711/$I4711</f>
        <v>0.25726530612244897</v>
      </c>
      <c r="AG4711" s="2">
        <f>$S4711/$I4711</f>
        <v>0.25726530612244897</v>
      </c>
      <c r="AH4711" s="3">
        <f>INDEX([1]IDEN_level_ids!$B:$B,MATCH(V4711,[1]IDEN_level_ids!$A:$A,0),1)</f>
        <v>1220</v>
      </c>
      <c r="AI4711" s="3">
        <f>INDEX([1]IDEN_level_ids!$B:$B,MATCH(W4711,[1]IDEN_level_ids!$A:$A,0),1)</f>
        <v>1082</v>
      </c>
      <c r="AJ4711" t="s">
        <v>32</v>
      </c>
    </row>
    <row r="4712" spans="1:36" hidden="1" x14ac:dyDescent="0.25">
      <c r="A4712">
        <v>48802.612999999998</v>
      </c>
      <c r="B4712" t="s">
        <v>28</v>
      </c>
      <c r="C4712" t="s">
        <v>28</v>
      </c>
      <c r="D4712" t="s">
        <v>28</v>
      </c>
      <c r="E4712" t="s">
        <v>28</v>
      </c>
      <c r="F4712">
        <v>41920.271999999997</v>
      </c>
      <c r="G4712">
        <v>5.2999999999999999E-2</v>
      </c>
      <c r="H4712">
        <v>0</v>
      </c>
      <c r="I4712">
        <v>5.2999999999999999E-2</v>
      </c>
      <c r="J4712">
        <v>2384.7188682000001</v>
      </c>
      <c r="K4712">
        <v>2385.4460411999999</v>
      </c>
      <c r="L4712" t="s">
        <v>29</v>
      </c>
      <c r="M4712">
        <v>2.7166999999999998E-3</v>
      </c>
      <c r="N4712">
        <v>0</v>
      </c>
      <c r="O4712">
        <v>2.7166999999999998E-3</v>
      </c>
      <c r="P4712">
        <v>41920.881157999997</v>
      </c>
      <c r="Q4712">
        <v>4.7742E-2</v>
      </c>
      <c r="R4712">
        <v>0</v>
      </c>
      <c r="S4712">
        <v>4.7742E-2</v>
      </c>
      <c r="T4712" t="s">
        <v>28</v>
      </c>
      <c r="U4712" t="s">
        <v>28</v>
      </c>
      <c r="V4712" s="1" t="s">
        <v>408</v>
      </c>
      <c r="W4712" s="1" t="s">
        <v>523</v>
      </c>
      <c r="X4712">
        <v>45805.985057400001</v>
      </c>
      <c r="Y4712">
        <v>87726.866215000002</v>
      </c>
      <c r="Z4712" t="s">
        <v>35</v>
      </c>
      <c r="AA4712">
        <v>0</v>
      </c>
      <c r="AC4712" s="2"/>
      <c r="AD4712" s="2"/>
      <c r="AE4712" s="2"/>
      <c r="AF4712" s="2"/>
      <c r="AG4712" s="2"/>
      <c r="AH4712" s="3">
        <f>INDEX([1]IDEN_level_ids!$B:$B,MATCH(V4712,[1]IDEN_level_ids!$A:$A,0),1)</f>
        <v>1099</v>
      </c>
      <c r="AI4712" s="3">
        <f>INDEX([1]IDEN_level_ids!$B:$B,MATCH(W4712,[1]IDEN_level_ids!$A:$A,0),1)</f>
        <v>926</v>
      </c>
      <c r="AJ4712" t="s">
        <v>32</v>
      </c>
    </row>
    <row r="4713" spans="1:36" x14ac:dyDescent="0.25">
      <c r="A4713">
        <v>48802.612999999998</v>
      </c>
      <c r="B4713">
        <v>41920.271999999997</v>
      </c>
      <c r="C4713">
        <v>5.2999999999999999E-2</v>
      </c>
      <c r="D4713">
        <v>0</v>
      </c>
      <c r="E4713">
        <v>5.2999999999999999E-2</v>
      </c>
      <c r="F4713">
        <v>41920.271999999997</v>
      </c>
      <c r="G4713">
        <v>5.2999999999999999E-2</v>
      </c>
      <c r="H4713">
        <v>0</v>
      </c>
      <c r="I4713">
        <v>5.2999999999999999E-2</v>
      </c>
      <c r="J4713">
        <v>2384.7530866000002</v>
      </c>
      <c r="K4713">
        <v>2385.4802672999999</v>
      </c>
      <c r="L4713" t="s">
        <v>29</v>
      </c>
      <c r="M4713">
        <v>1.0995E-3</v>
      </c>
      <c r="N4713">
        <v>0</v>
      </c>
      <c r="O4713">
        <v>1.0995E-3</v>
      </c>
      <c r="P4713">
        <v>41920.279690000003</v>
      </c>
      <c r="Q4713">
        <v>1.9321000000000001E-2</v>
      </c>
      <c r="R4713">
        <v>0</v>
      </c>
      <c r="S4713">
        <v>1.9321000000000001E-2</v>
      </c>
      <c r="T4713">
        <v>-7.6899999999999998E-3</v>
      </c>
      <c r="U4713">
        <v>-7.6899999999999998E-3</v>
      </c>
      <c r="V4713" s="1" t="s">
        <v>494</v>
      </c>
      <c r="W4713" s="1" t="s">
        <v>473</v>
      </c>
      <c r="X4713">
        <v>62678.709521999997</v>
      </c>
      <c r="Y4713">
        <v>104598.989212</v>
      </c>
      <c r="AA4713">
        <v>1</v>
      </c>
      <c r="AC4713" s="2"/>
      <c r="AD4713" s="2">
        <f t="shared" ref="AD4713:AE4714" si="2592">$U4713/$E4713</f>
        <v>-0.14509433962264151</v>
      </c>
      <c r="AE4713" s="2">
        <f t="shared" si="2592"/>
        <v>-0.14509433962264151</v>
      </c>
      <c r="AF4713" s="2">
        <f t="shared" ref="AF4713:AG4714" si="2593">$S4713/$I4713</f>
        <v>0.36454716981132079</v>
      </c>
      <c r="AG4713" s="2">
        <f t="shared" si="2593"/>
        <v>0.36454716981132079</v>
      </c>
      <c r="AH4713" s="3">
        <f>INDEX([1]IDEN_level_ids!$B:$B,MATCH(V4713,[1]IDEN_level_ids!$A:$A,0),1)</f>
        <v>1072</v>
      </c>
      <c r="AI4713" s="3">
        <f>INDEX([1]IDEN_level_ids!$B:$B,MATCH(W4713,[1]IDEN_level_ids!$A:$A,0),1)</f>
        <v>870</v>
      </c>
      <c r="AJ4713" t="s">
        <v>32</v>
      </c>
    </row>
    <row r="4714" spans="1:36" x14ac:dyDescent="0.25">
      <c r="A4714">
        <v>58136.561000000002</v>
      </c>
      <c r="B4714">
        <v>41884.745000000003</v>
      </c>
      <c r="C4714">
        <v>4.3999999999999997E-2</v>
      </c>
      <c r="D4714">
        <v>0</v>
      </c>
      <c r="E4714">
        <v>4.3999999999999997E-2</v>
      </c>
      <c r="F4714">
        <v>41884.745000000003</v>
      </c>
      <c r="G4714">
        <v>4.3999999999999997E-2</v>
      </c>
      <c r="H4714">
        <v>0</v>
      </c>
      <c r="I4714">
        <v>4.3999999999999997E-2</v>
      </c>
      <c r="J4714">
        <v>2386.7750703900001</v>
      </c>
      <c r="K4714">
        <v>2387.5027076199999</v>
      </c>
      <c r="L4714" t="s">
        <v>29</v>
      </c>
      <c r="M4714">
        <v>8.6204000000000001E-4</v>
      </c>
      <c r="N4714">
        <v>0</v>
      </c>
      <c r="O4714">
        <v>8.6204000000000001E-4</v>
      </c>
      <c r="P4714">
        <v>41884.769252999999</v>
      </c>
      <c r="Q4714">
        <v>1.5122999999999999E-2</v>
      </c>
      <c r="R4714">
        <v>0</v>
      </c>
      <c r="S4714">
        <v>1.5122999999999999E-2</v>
      </c>
      <c r="T4714">
        <v>-2.4253E-2</v>
      </c>
      <c r="U4714">
        <v>-2.4253E-2</v>
      </c>
      <c r="V4714" s="1" t="s">
        <v>138</v>
      </c>
      <c r="W4714" s="1" t="s">
        <v>599</v>
      </c>
      <c r="X4714">
        <v>26446.942078200002</v>
      </c>
      <c r="Y4714">
        <v>68331.711331400002</v>
      </c>
      <c r="AA4714">
        <v>1</v>
      </c>
      <c r="AC4714" s="2"/>
      <c r="AD4714" s="2">
        <f t="shared" si="2592"/>
        <v>-0.55120454545454545</v>
      </c>
      <c r="AE4714" s="2">
        <f t="shared" si="2592"/>
        <v>-0.55120454545454545</v>
      </c>
      <c r="AF4714" s="2">
        <f t="shared" si="2593"/>
        <v>0.34370454545454548</v>
      </c>
      <c r="AG4714" s="2">
        <f t="shared" si="2593"/>
        <v>0.34370454545454548</v>
      </c>
      <c r="AH4714" s="3">
        <f>INDEX([1]IDEN_level_ids!$B:$B,MATCH(V4714,[1]IDEN_level_ids!$A:$A,0),1)</f>
        <v>1165</v>
      </c>
      <c r="AI4714" s="3">
        <f>INDEX([1]IDEN_level_ids!$B:$B,MATCH(W4714,[1]IDEN_level_ids!$A:$A,0),1)</f>
        <v>1028</v>
      </c>
      <c r="AJ4714" t="s">
        <v>32</v>
      </c>
    </row>
    <row r="4715" spans="1:36" hidden="1" x14ac:dyDescent="0.25">
      <c r="A4715">
        <v>58136.561000000002</v>
      </c>
      <c r="B4715" t="s">
        <v>28</v>
      </c>
      <c r="C4715" t="s">
        <v>28</v>
      </c>
      <c r="D4715" t="s">
        <v>28</v>
      </c>
      <c r="E4715" t="s">
        <v>28</v>
      </c>
      <c r="F4715">
        <v>41884.745000000003</v>
      </c>
      <c r="G4715">
        <v>4.3999999999999997E-2</v>
      </c>
      <c r="H4715">
        <v>0</v>
      </c>
      <c r="I4715">
        <v>4.3999999999999997E-2</v>
      </c>
      <c r="J4715">
        <v>2386.7796280799998</v>
      </c>
      <c r="K4715">
        <v>2387.5072663400001</v>
      </c>
      <c r="L4715" t="s">
        <v>29</v>
      </c>
      <c r="M4715">
        <v>7.2893000000000003E-4</v>
      </c>
      <c r="N4715">
        <v>0</v>
      </c>
      <c r="O4715">
        <v>7.2893000000000003E-4</v>
      </c>
      <c r="P4715">
        <v>41884.689277999998</v>
      </c>
      <c r="Q4715">
        <v>1.2788000000000001E-2</v>
      </c>
      <c r="R4715">
        <v>0</v>
      </c>
      <c r="S4715">
        <v>1.2788000000000001E-2</v>
      </c>
      <c r="T4715" t="s">
        <v>28</v>
      </c>
      <c r="U4715" t="s">
        <v>28</v>
      </c>
      <c r="V4715" s="1" t="s">
        <v>138</v>
      </c>
      <c r="W4715" s="1" t="s">
        <v>610</v>
      </c>
      <c r="X4715">
        <v>26446.942078200002</v>
      </c>
      <c r="Y4715">
        <v>68331.631356400001</v>
      </c>
      <c r="Z4715" t="s">
        <v>35</v>
      </c>
      <c r="AA4715">
        <v>0</v>
      </c>
      <c r="AC4715" s="2"/>
      <c r="AD4715" s="2"/>
      <c r="AE4715" s="2"/>
      <c r="AF4715" s="2"/>
      <c r="AG4715" s="2"/>
      <c r="AH4715" s="3">
        <f>INDEX([1]IDEN_level_ids!$B:$B,MATCH(V4715,[1]IDEN_level_ids!$A:$A,0),1)</f>
        <v>1165</v>
      </c>
      <c r="AI4715" s="3">
        <f>INDEX([1]IDEN_level_ids!$B:$B,MATCH(W4715,[1]IDEN_level_ids!$A:$A,0),1)</f>
        <v>1031</v>
      </c>
      <c r="AJ4715" t="s">
        <v>32</v>
      </c>
    </row>
    <row r="4716" spans="1:36" x14ac:dyDescent="0.25">
      <c r="A4716">
        <v>48417.671999999999</v>
      </c>
      <c r="B4716">
        <v>41881.94</v>
      </c>
      <c r="C4716">
        <v>4.5999999999999999E-2</v>
      </c>
      <c r="D4716">
        <v>0</v>
      </c>
      <c r="E4716">
        <v>4.5999999999999999E-2</v>
      </c>
      <c r="F4716">
        <v>41881.94</v>
      </c>
      <c r="G4716">
        <v>4.5999999999999999E-2</v>
      </c>
      <c r="H4716">
        <v>0</v>
      </c>
      <c r="I4716">
        <v>4.5999999999999999E-2</v>
      </c>
      <c r="J4716">
        <v>2386.9360041</v>
      </c>
      <c r="K4716">
        <v>2387.6636776</v>
      </c>
      <c r="L4716" t="s">
        <v>29</v>
      </c>
      <c r="M4716">
        <v>1.2086E-3</v>
      </c>
      <c r="N4716">
        <v>0</v>
      </c>
      <c r="O4716">
        <v>1.2086E-3</v>
      </c>
      <c r="P4716">
        <v>41881.945491999999</v>
      </c>
      <c r="Q4716">
        <v>2.12E-2</v>
      </c>
      <c r="R4716">
        <v>0</v>
      </c>
      <c r="S4716">
        <v>2.12E-2</v>
      </c>
      <c r="T4716">
        <v>-5.4920000000000004E-3</v>
      </c>
      <c r="U4716">
        <v>-5.4920000000000004E-3</v>
      </c>
      <c r="V4716" s="1" t="s">
        <v>503</v>
      </c>
      <c r="W4716" s="1" t="s">
        <v>332</v>
      </c>
      <c r="X4716">
        <v>65295.888037999997</v>
      </c>
      <c r="Y4716">
        <v>107177.83353</v>
      </c>
      <c r="AA4716">
        <v>1</v>
      </c>
      <c r="AC4716" s="2"/>
      <c r="AD4716" s="2">
        <f t="shared" ref="AD4716:AE4722" si="2594">$U4716/$E4716</f>
        <v>-0.11939130434782609</v>
      </c>
      <c r="AE4716" s="2">
        <f t="shared" si="2594"/>
        <v>-0.11939130434782609</v>
      </c>
      <c r="AF4716" s="2">
        <f t="shared" ref="AF4716:AG4722" si="2595">$S4716/$I4716</f>
        <v>0.46086956521739131</v>
      </c>
      <c r="AG4716" s="2">
        <f t="shared" si="2595"/>
        <v>0.46086956521739131</v>
      </c>
      <c r="AH4716" s="3">
        <f>INDEX([1]IDEN_level_ids!$B:$B,MATCH(V4716,[1]IDEN_level_ids!$A:$A,0),1)</f>
        <v>1055</v>
      </c>
      <c r="AI4716" s="3">
        <f>INDEX([1]IDEN_level_ids!$B:$B,MATCH(W4716,[1]IDEN_level_ids!$A:$A,0),1)</f>
        <v>842</v>
      </c>
      <c r="AJ4716" t="s">
        <v>32</v>
      </c>
    </row>
    <row r="4717" spans="1:36" x14ac:dyDescent="0.25">
      <c r="A4717">
        <v>67714.320999999996</v>
      </c>
      <c r="B4717">
        <v>41877.216</v>
      </c>
      <c r="C4717">
        <v>4.4999999999999998E-2</v>
      </c>
      <c r="D4717">
        <v>0</v>
      </c>
      <c r="E4717">
        <v>4.4999999999999998E-2</v>
      </c>
      <c r="F4717">
        <v>41877.216</v>
      </c>
      <c r="G4717">
        <v>4.4999999999999998E-2</v>
      </c>
      <c r="H4717">
        <v>0</v>
      </c>
      <c r="I4717">
        <v>4.4999999999999998E-2</v>
      </c>
      <c r="J4717">
        <v>2387.2070988300002</v>
      </c>
      <c r="K4717">
        <v>2387.93483363</v>
      </c>
      <c r="L4717" t="s">
        <v>29</v>
      </c>
      <c r="M4717">
        <v>9.5348999999999998E-4</v>
      </c>
      <c r="N4717">
        <v>0</v>
      </c>
      <c r="O4717">
        <v>9.5348999999999998E-4</v>
      </c>
      <c r="P4717">
        <v>41877.189692</v>
      </c>
      <c r="Q4717">
        <v>1.6721E-2</v>
      </c>
      <c r="R4717">
        <v>0</v>
      </c>
      <c r="S4717">
        <v>1.6721E-2</v>
      </c>
      <c r="T4717">
        <v>2.6308000000000002E-2</v>
      </c>
      <c r="U4717">
        <v>2.6308000000000002E-2</v>
      </c>
      <c r="V4717" s="1" t="s">
        <v>349</v>
      </c>
      <c r="W4717" s="1" t="s">
        <v>628</v>
      </c>
      <c r="X4717">
        <v>37011.852064999999</v>
      </c>
      <c r="Y4717">
        <v>78889.041756999999</v>
      </c>
      <c r="AA4717">
        <v>1</v>
      </c>
      <c r="AC4717" s="2"/>
      <c r="AD4717" s="2">
        <f t="shared" si="2594"/>
        <v>0.58462222222222227</v>
      </c>
      <c r="AE4717" s="2">
        <f t="shared" si="2594"/>
        <v>0.58462222222222227</v>
      </c>
      <c r="AF4717" s="2">
        <f t="shared" si="2595"/>
        <v>0.37157777777777778</v>
      </c>
      <c r="AG4717" s="2">
        <f t="shared" si="2595"/>
        <v>0.37157777777777778</v>
      </c>
      <c r="AH4717" s="3">
        <f>INDEX([1]IDEN_level_ids!$B:$B,MATCH(V4717,[1]IDEN_level_ids!$A:$A,0),1)</f>
        <v>1122</v>
      </c>
      <c r="AI4717" s="3">
        <f>INDEX([1]IDEN_level_ids!$B:$B,MATCH(W4717,[1]IDEN_level_ids!$A:$A,0),1)</f>
        <v>968</v>
      </c>
      <c r="AJ4717" t="s">
        <v>32</v>
      </c>
    </row>
    <row r="4718" spans="1:36" x14ac:dyDescent="0.25">
      <c r="A4718">
        <v>28995.458999999999</v>
      </c>
      <c r="B4718">
        <v>41873.279999999999</v>
      </c>
      <c r="C4718">
        <v>4.7E-2</v>
      </c>
      <c r="D4718">
        <v>0</v>
      </c>
      <c r="E4718">
        <v>4.7E-2</v>
      </c>
      <c r="F4718">
        <v>41873.279999999999</v>
      </c>
      <c r="G4718">
        <v>4.7E-2</v>
      </c>
      <c r="H4718">
        <v>0</v>
      </c>
      <c r="I4718">
        <v>4.7E-2</v>
      </c>
      <c r="J4718">
        <v>2387.43105595</v>
      </c>
      <c r="K4718">
        <v>2388.1588413300001</v>
      </c>
      <c r="L4718" t="s">
        <v>29</v>
      </c>
      <c r="M4718">
        <v>6.8471999999999999E-4</v>
      </c>
      <c r="N4718">
        <v>0</v>
      </c>
      <c r="O4718">
        <v>6.8471999999999999E-4</v>
      </c>
      <c r="P4718">
        <v>41873.261639999997</v>
      </c>
      <c r="Q4718">
        <v>1.2005999999999999E-2</v>
      </c>
      <c r="R4718">
        <v>0</v>
      </c>
      <c r="S4718">
        <v>1.2005999999999999E-2</v>
      </c>
      <c r="T4718">
        <v>1.8360000000000001E-2</v>
      </c>
      <c r="U4718">
        <v>1.8360000000000001E-2</v>
      </c>
      <c r="V4718" s="1" t="s">
        <v>142</v>
      </c>
      <c r="W4718" s="1" t="s">
        <v>526</v>
      </c>
      <c r="X4718">
        <v>22527.714745000001</v>
      </c>
      <c r="Y4718">
        <v>64400.976384599999</v>
      </c>
      <c r="AA4718">
        <v>1</v>
      </c>
      <c r="AC4718" s="2"/>
      <c r="AD4718" s="2">
        <f t="shared" si="2594"/>
        <v>0.39063829787234045</v>
      </c>
      <c r="AE4718" s="2">
        <f t="shared" si="2594"/>
        <v>0.39063829787234045</v>
      </c>
      <c r="AF4718" s="2">
        <f t="shared" si="2595"/>
        <v>0.25544680851063828</v>
      </c>
      <c r="AG4718" s="2">
        <f t="shared" si="2595"/>
        <v>0.25544680851063828</v>
      </c>
      <c r="AH4718" s="3">
        <f>INDEX([1]IDEN_level_ids!$B:$B,MATCH(V4718,[1]IDEN_level_ids!$A:$A,0),1)</f>
        <v>1193</v>
      </c>
      <c r="AI4718" s="3">
        <f>INDEX([1]IDEN_level_ids!$B:$B,MATCH(W4718,[1]IDEN_level_ids!$A:$A,0),1)</f>
        <v>1063</v>
      </c>
      <c r="AJ4718" t="s">
        <v>32</v>
      </c>
    </row>
    <row r="4719" spans="1:36" x14ac:dyDescent="0.25">
      <c r="A4719">
        <v>38440.061000000002</v>
      </c>
      <c r="B4719">
        <v>41848.487000000001</v>
      </c>
      <c r="C4719">
        <v>4.4999999999999998E-2</v>
      </c>
      <c r="D4719">
        <v>0</v>
      </c>
      <c r="E4719">
        <v>4.4999999999999998E-2</v>
      </c>
      <c r="F4719">
        <v>41848.487000000001</v>
      </c>
      <c r="G4719">
        <v>4.4999999999999998E-2</v>
      </c>
      <c r="H4719">
        <v>0</v>
      </c>
      <c r="I4719">
        <v>4.4999999999999998E-2</v>
      </c>
      <c r="J4719">
        <v>2388.8432644499999</v>
      </c>
      <c r="K4719">
        <v>2389.5713688800001</v>
      </c>
      <c r="L4719" t="s">
        <v>29</v>
      </c>
      <c r="M4719">
        <v>6.4822999999999997E-4</v>
      </c>
      <c r="N4719">
        <v>0</v>
      </c>
      <c r="O4719">
        <v>6.4822999999999997E-4</v>
      </c>
      <c r="P4719">
        <v>41848.509445000003</v>
      </c>
      <c r="Q4719">
        <v>1.1351999999999999E-2</v>
      </c>
      <c r="R4719">
        <v>0</v>
      </c>
      <c r="S4719">
        <v>1.1351999999999999E-2</v>
      </c>
      <c r="T4719">
        <v>-2.2445E-2</v>
      </c>
      <c r="U4719">
        <v>-2.2445E-2</v>
      </c>
      <c r="V4719" s="1" t="s">
        <v>199</v>
      </c>
      <c r="W4719" s="1" t="s">
        <v>567</v>
      </c>
      <c r="X4719">
        <v>27138.5412841</v>
      </c>
      <c r="Y4719">
        <v>68987.050728999995</v>
      </c>
      <c r="AA4719">
        <v>1</v>
      </c>
      <c r="AC4719" s="2"/>
      <c r="AD4719" s="2">
        <f t="shared" si="2594"/>
        <v>-0.49877777777777776</v>
      </c>
      <c r="AE4719" s="2">
        <f t="shared" si="2594"/>
        <v>-0.49877777777777776</v>
      </c>
      <c r="AF4719" s="2">
        <f t="shared" si="2595"/>
        <v>0.25226666666666664</v>
      </c>
      <c r="AG4719" s="2">
        <f t="shared" si="2595"/>
        <v>0.25226666666666664</v>
      </c>
      <c r="AH4719" s="3">
        <f>INDEX([1]IDEN_level_ids!$B:$B,MATCH(V4719,[1]IDEN_level_ids!$A:$A,0),1)</f>
        <v>1162</v>
      </c>
      <c r="AI4719" s="3">
        <f>INDEX([1]IDEN_level_ids!$B:$B,MATCH(W4719,[1]IDEN_level_ids!$A:$A,0),1)</f>
        <v>1019</v>
      </c>
      <c r="AJ4719" t="s">
        <v>32</v>
      </c>
    </row>
    <row r="4720" spans="1:36" x14ac:dyDescent="0.25">
      <c r="A4720">
        <v>9603.0650000000005</v>
      </c>
      <c r="B4720">
        <v>41845.485999999997</v>
      </c>
      <c r="C4720">
        <v>4.5999999999999999E-2</v>
      </c>
      <c r="D4720">
        <v>0</v>
      </c>
      <c r="E4720">
        <v>4.5999999999999999E-2</v>
      </c>
      <c r="F4720">
        <v>41845.485999999997</v>
      </c>
      <c r="G4720">
        <v>4.5999999999999999E-2</v>
      </c>
      <c r="H4720">
        <v>0</v>
      </c>
      <c r="I4720">
        <v>4.5999999999999999E-2</v>
      </c>
      <c r="J4720">
        <v>2389.0123767700002</v>
      </c>
      <c r="K4720">
        <v>2389.7405194200001</v>
      </c>
      <c r="L4720" t="s">
        <v>29</v>
      </c>
      <c r="M4720">
        <v>7.4490999999999999E-4</v>
      </c>
      <c r="N4720">
        <v>0</v>
      </c>
      <c r="O4720">
        <v>7.4490999999999999E-4</v>
      </c>
      <c r="P4720">
        <v>41845.547325</v>
      </c>
      <c r="Q4720">
        <v>1.3044E-2</v>
      </c>
      <c r="R4720">
        <v>0</v>
      </c>
      <c r="S4720">
        <v>1.3044E-2</v>
      </c>
      <c r="T4720">
        <v>-6.1324999999999998E-2</v>
      </c>
      <c r="U4720">
        <v>-6.1324999999999998E-2</v>
      </c>
      <c r="V4720" s="1" t="s">
        <v>134</v>
      </c>
      <c r="W4720" s="1" t="s">
        <v>501</v>
      </c>
      <c r="X4720">
        <v>19872.419811</v>
      </c>
      <c r="Y4720">
        <v>61717.967135999999</v>
      </c>
      <c r="AA4720">
        <v>1</v>
      </c>
      <c r="AC4720" s="2"/>
      <c r="AD4720" s="2">
        <f t="shared" si="2594"/>
        <v>-1.3331521739130434</v>
      </c>
      <c r="AE4720" s="2">
        <f t="shared" si="2594"/>
        <v>-1.3331521739130434</v>
      </c>
      <c r="AF4720" s="2">
        <f t="shared" si="2595"/>
        <v>0.28356521739130436</v>
      </c>
      <c r="AG4720" s="2">
        <f t="shared" si="2595"/>
        <v>0.28356521739130436</v>
      </c>
      <c r="AH4720" s="3">
        <f>INDEX([1]IDEN_level_ids!$B:$B,MATCH(V4720,[1]IDEN_level_ids!$A:$A,0),1)</f>
        <v>1207</v>
      </c>
      <c r="AI4720" s="3">
        <f>INDEX([1]IDEN_level_ids!$B:$B,MATCH(W4720,[1]IDEN_level_ids!$A:$A,0),1)</f>
        <v>1078</v>
      </c>
      <c r="AJ4720" t="s">
        <v>32</v>
      </c>
    </row>
    <row r="4721" spans="1:36" x14ac:dyDescent="0.25">
      <c r="A4721">
        <v>47952.220999999998</v>
      </c>
      <c r="B4721">
        <v>41839.991999999998</v>
      </c>
      <c r="C4721">
        <v>4.4999999999999998E-2</v>
      </c>
      <c r="D4721">
        <v>0</v>
      </c>
      <c r="E4721">
        <v>4.4999999999999998E-2</v>
      </c>
      <c r="F4721">
        <v>41839.991999999998</v>
      </c>
      <c r="G4721">
        <v>4.4999999999999998E-2</v>
      </c>
      <c r="H4721">
        <v>0</v>
      </c>
      <c r="I4721">
        <v>4.4999999999999998E-2</v>
      </c>
      <c r="J4721">
        <v>2389.3313768100002</v>
      </c>
      <c r="K4721">
        <v>2390.0595915499998</v>
      </c>
      <c r="L4721" t="s">
        <v>29</v>
      </c>
      <c r="M4721">
        <v>6.6675999999999997E-4</v>
      </c>
      <c r="N4721">
        <v>0</v>
      </c>
      <c r="O4721">
        <v>6.6675999999999997E-4</v>
      </c>
      <c r="P4721">
        <v>41839.960959000004</v>
      </c>
      <c r="Q4721">
        <v>1.1672E-2</v>
      </c>
      <c r="R4721">
        <v>0</v>
      </c>
      <c r="S4721">
        <v>1.1672E-2</v>
      </c>
      <c r="T4721">
        <v>3.1040999999999999E-2</v>
      </c>
      <c r="U4721">
        <v>3.1040999999999999E-2</v>
      </c>
      <c r="V4721" s="1" t="s">
        <v>199</v>
      </c>
      <c r="W4721" s="1" t="s">
        <v>601</v>
      </c>
      <c r="X4721">
        <v>27138.5412841</v>
      </c>
      <c r="Y4721">
        <v>68978.502242999995</v>
      </c>
      <c r="AA4721">
        <v>1</v>
      </c>
      <c r="AC4721" s="2"/>
      <c r="AD4721" s="2">
        <f t="shared" si="2594"/>
        <v>0.68979999999999997</v>
      </c>
      <c r="AE4721" s="2">
        <f t="shared" si="2594"/>
        <v>0.68979999999999997</v>
      </c>
      <c r="AF4721" s="2">
        <f t="shared" si="2595"/>
        <v>0.25937777777777776</v>
      </c>
      <c r="AG4721" s="2">
        <f t="shared" si="2595"/>
        <v>0.25937777777777776</v>
      </c>
      <c r="AH4721" s="3">
        <f>INDEX([1]IDEN_level_ids!$B:$B,MATCH(V4721,[1]IDEN_level_ids!$A:$A,0),1)</f>
        <v>1162</v>
      </c>
      <c r="AI4721" s="3">
        <f>INDEX([1]IDEN_level_ids!$B:$B,MATCH(W4721,[1]IDEN_level_ids!$A:$A,0),1)</f>
        <v>1024</v>
      </c>
      <c r="AJ4721" t="s">
        <v>32</v>
      </c>
    </row>
    <row r="4722" spans="1:36" x14ac:dyDescent="0.25">
      <c r="A4722">
        <v>38338.214999999997</v>
      </c>
      <c r="B4722">
        <v>41837.5</v>
      </c>
      <c r="C4722">
        <v>4.7E-2</v>
      </c>
      <c r="D4722">
        <v>0</v>
      </c>
      <c r="E4722">
        <v>4.7E-2</v>
      </c>
      <c r="F4722">
        <v>41837.5</v>
      </c>
      <c r="G4722">
        <v>4.7E-2</v>
      </c>
      <c r="H4722">
        <v>0</v>
      </c>
      <c r="I4722">
        <v>4.7E-2</v>
      </c>
      <c r="J4722">
        <v>2389.4716938900001</v>
      </c>
      <c r="K4722">
        <v>2390.1999403499999</v>
      </c>
      <c r="L4722" t="s">
        <v>29</v>
      </c>
      <c r="M4722">
        <v>7.5049999999999997E-4</v>
      </c>
      <c r="N4722">
        <v>0</v>
      </c>
      <c r="O4722">
        <v>7.5049999999999997E-4</v>
      </c>
      <c r="P4722">
        <v>41837.504181999997</v>
      </c>
      <c r="Q4722">
        <v>1.3136999999999999E-2</v>
      </c>
      <c r="R4722">
        <v>0</v>
      </c>
      <c r="S4722">
        <v>1.3136999999999999E-2</v>
      </c>
      <c r="T4722">
        <v>-4.182E-3</v>
      </c>
      <c r="U4722">
        <v>-4.182E-3</v>
      </c>
      <c r="V4722" s="1" t="s">
        <v>117</v>
      </c>
      <c r="W4722" s="1" t="s">
        <v>522</v>
      </c>
      <c r="X4722">
        <v>21755.827372</v>
      </c>
      <c r="Y4722">
        <v>63593.331553999997</v>
      </c>
      <c r="AA4722">
        <v>1</v>
      </c>
      <c r="AC4722" s="2"/>
      <c r="AD4722" s="2">
        <f t="shared" si="2594"/>
        <v>-8.8978723404255319E-2</v>
      </c>
      <c r="AE4722" s="2">
        <f t="shared" si="2594"/>
        <v>-8.8978723404255319E-2</v>
      </c>
      <c r="AF4722" s="2">
        <f t="shared" si="2595"/>
        <v>0.27951063829787232</v>
      </c>
      <c r="AG4722" s="2">
        <f t="shared" si="2595"/>
        <v>0.27951063829787232</v>
      </c>
      <c r="AH4722" s="3">
        <f>INDEX([1]IDEN_level_ids!$B:$B,MATCH(V4722,[1]IDEN_level_ids!$A:$A,0),1)</f>
        <v>1198</v>
      </c>
      <c r="AI4722" s="3">
        <f>INDEX([1]IDEN_level_ids!$B:$B,MATCH(W4722,[1]IDEN_level_ids!$A:$A,0),1)</f>
        <v>1067</v>
      </c>
      <c r="AJ4722" t="s">
        <v>32</v>
      </c>
    </row>
    <row r="4723" spans="1:36" hidden="1" x14ac:dyDescent="0.25">
      <c r="A4723">
        <v>38275.027999999998</v>
      </c>
      <c r="B4723" t="s">
        <v>28</v>
      </c>
      <c r="C4723" t="s">
        <v>28</v>
      </c>
      <c r="D4723" t="s">
        <v>28</v>
      </c>
      <c r="E4723" t="s">
        <v>28</v>
      </c>
      <c r="F4723">
        <v>41830.81</v>
      </c>
      <c r="G4723">
        <v>4.2999999999999997E-2</v>
      </c>
      <c r="H4723">
        <v>0</v>
      </c>
      <c r="I4723">
        <v>4.2999999999999997E-2</v>
      </c>
      <c r="J4723">
        <v>2389.86711341</v>
      </c>
      <c r="K4723">
        <v>2390.5954492400001</v>
      </c>
      <c r="L4723" t="s">
        <v>29</v>
      </c>
      <c r="M4723">
        <v>7.4735999999999997E-4</v>
      </c>
      <c r="N4723">
        <v>0</v>
      </c>
      <c r="O4723">
        <v>7.4735999999999997E-4</v>
      </c>
      <c r="P4723">
        <v>41830.582432000003</v>
      </c>
      <c r="Q4723">
        <v>1.3077E-2</v>
      </c>
      <c r="R4723">
        <v>0</v>
      </c>
      <c r="S4723">
        <v>1.3077E-2</v>
      </c>
      <c r="T4723" t="s">
        <v>28</v>
      </c>
      <c r="U4723" t="s">
        <v>28</v>
      </c>
      <c r="V4723" s="1" t="s">
        <v>345</v>
      </c>
      <c r="W4723" s="1" t="s">
        <v>575</v>
      </c>
      <c r="X4723">
        <v>25409.730403400001</v>
      </c>
      <c r="Y4723">
        <v>67240.312835000004</v>
      </c>
      <c r="Z4723" t="s">
        <v>35</v>
      </c>
      <c r="AA4723">
        <v>0</v>
      </c>
      <c r="AC4723" s="2"/>
      <c r="AD4723" s="2"/>
      <c r="AE4723" s="2"/>
      <c r="AF4723" s="2"/>
      <c r="AG4723" s="2"/>
      <c r="AH4723" s="3">
        <f>INDEX([1]IDEN_level_ids!$B:$B,MATCH(V4723,[1]IDEN_level_ids!$A:$A,0),1)</f>
        <v>1170</v>
      </c>
      <c r="AI4723" s="3">
        <f>INDEX([1]IDEN_level_ids!$B:$B,MATCH(W4723,[1]IDEN_level_ids!$A:$A,0),1)</f>
        <v>1037</v>
      </c>
      <c r="AJ4723" t="s">
        <v>32</v>
      </c>
    </row>
    <row r="4724" spans="1:36" x14ac:dyDescent="0.25">
      <c r="A4724">
        <v>57354.148999999998</v>
      </c>
      <c r="B4724">
        <v>41826.722999999998</v>
      </c>
      <c r="C4724">
        <v>4.3999999999999997E-2</v>
      </c>
      <c r="D4724">
        <v>0</v>
      </c>
      <c r="E4724">
        <v>4.3999999999999997E-2</v>
      </c>
      <c r="F4724">
        <v>41826.722999999998</v>
      </c>
      <c r="G4724">
        <v>4.3999999999999997E-2</v>
      </c>
      <c r="H4724">
        <v>0</v>
      </c>
      <c r="I4724">
        <v>4.3999999999999997E-2</v>
      </c>
      <c r="J4724">
        <v>2390.08890432</v>
      </c>
      <c r="K4724">
        <v>2390.8172902900001</v>
      </c>
      <c r="L4724" t="s">
        <v>29</v>
      </c>
      <c r="M4724">
        <v>7.8171999999999996E-4</v>
      </c>
      <c r="N4724">
        <v>0</v>
      </c>
      <c r="O4724">
        <v>7.8171999999999996E-4</v>
      </c>
      <c r="P4724">
        <v>41826.701022000001</v>
      </c>
      <c r="Q4724">
        <v>1.3676000000000001E-2</v>
      </c>
      <c r="R4724">
        <v>0</v>
      </c>
      <c r="S4724">
        <v>1.3676000000000001E-2</v>
      </c>
      <c r="T4724">
        <v>2.1978000000000001E-2</v>
      </c>
      <c r="U4724">
        <v>2.1978000000000001E-2</v>
      </c>
      <c r="V4724" s="1" t="s">
        <v>393</v>
      </c>
      <c r="W4724" s="1" t="s">
        <v>608</v>
      </c>
      <c r="X4724">
        <v>27604.236113700001</v>
      </c>
      <c r="Y4724">
        <v>69430.937135999993</v>
      </c>
      <c r="AA4724">
        <v>1</v>
      </c>
      <c r="AC4724" s="2"/>
      <c r="AD4724" s="2">
        <f t="shared" ref="AD4724:AE4725" si="2596">$U4724/$E4724</f>
        <v>0.49950000000000006</v>
      </c>
      <c r="AE4724" s="2">
        <f t="shared" si="2596"/>
        <v>0.49950000000000006</v>
      </c>
      <c r="AF4724" s="2">
        <f t="shared" ref="AF4724:AG4725" si="2597">$S4724/$I4724</f>
        <v>0.31081818181818183</v>
      </c>
      <c r="AG4724" s="2">
        <f t="shared" si="2597"/>
        <v>0.31081818181818183</v>
      </c>
      <c r="AH4724" s="3">
        <f>INDEX([1]IDEN_level_ids!$B:$B,MATCH(V4724,[1]IDEN_level_ids!$A:$A,0),1)</f>
        <v>1158</v>
      </c>
      <c r="AI4724" s="3">
        <f>INDEX([1]IDEN_level_ids!$B:$B,MATCH(W4724,[1]IDEN_level_ids!$A:$A,0),1)</f>
        <v>1015</v>
      </c>
      <c r="AJ4724" t="s">
        <v>32</v>
      </c>
    </row>
    <row r="4725" spans="1:36" x14ac:dyDescent="0.25">
      <c r="A4725">
        <v>19101.518</v>
      </c>
      <c r="B4725">
        <v>41823.313999999998</v>
      </c>
      <c r="C4725">
        <v>4.5999999999999999E-2</v>
      </c>
      <c r="D4725">
        <v>0</v>
      </c>
      <c r="E4725">
        <v>4.5999999999999999E-2</v>
      </c>
      <c r="F4725">
        <v>41823.313999999998</v>
      </c>
      <c r="G4725">
        <v>4.5999999999999999E-2</v>
      </c>
      <c r="H4725">
        <v>0</v>
      </c>
      <c r="I4725">
        <v>4.5999999999999999E-2</v>
      </c>
      <c r="J4725">
        <v>2390.2823521</v>
      </c>
      <c r="K4725">
        <v>2391.0107818000001</v>
      </c>
      <c r="L4725" t="s">
        <v>29</v>
      </c>
      <c r="M4725">
        <v>1.1479000000000001E-3</v>
      </c>
      <c r="N4725">
        <v>0</v>
      </c>
      <c r="O4725">
        <v>1.1479000000000001E-3</v>
      </c>
      <c r="P4725">
        <v>41823.316213999999</v>
      </c>
      <c r="Q4725">
        <v>2.0079E-2</v>
      </c>
      <c r="R4725">
        <v>0</v>
      </c>
      <c r="S4725">
        <v>2.0079E-2</v>
      </c>
      <c r="T4725">
        <v>-2.2139999999999998E-3</v>
      </c>
      <c r="U4725">
        <v>-2.2139999999999998E-3</v>
      </c>
      <c r="V4725" s="1" t="s">
        <v>244</v>
      </c>
      <c r="W4725" s="1" t="s">
        <v>647</v>
      </c>
      <c r="X4725">
        <v>36640.372779999998</v>
      </c>
      <c r="Y4725">
        <v>78463.688993999996</v>
      </c>
      <c r="AA4725">
        <v>1</v>
      </c>
      <c r="AC4725" s="2"/>
      <c r="AD4725" s="2">
        <f t="shared" si="2596"/>
        <v>-4.8130434782608693E-2</v>
      </c>
      <c r="AE4725" s="2">
        <f t="shared" si="2596"/>
        <v>-4.8130434782608693E-2</v>
      </c>
      <c r="AF4725" s="2">
        <f t="shared" si="2597"/>
        <v>0.4365</v>
      </c>
      <c r="AG4725" s="2">
        <f t="shared" si="2597"/>
        <v>0.4365</v>
      </c>
      <c r="AH4725" s="3">
        <f>INDEX([1]IDEN_level_ids!$B:$B,MATCH(V4725,[1]IDEN_level_ids!$A:$A,0),1)</f>
        <v>1123</v>
      </c>
      <c r="AI4725" s="3">
        <f>INDEX([1]IDEN_level_ids!$B:$B,MATCH(W4725,[1]IDEN_level_ids!$A:$A,0),1)</f>
        <v>969</v>
      </c>
      <c r="AJ4725" t="s">
        <v>32</v>
      </c>
    </row>
    <row r="4726" spans="1:36" hidden="1" x14ac:dyDescent="0.25">
      <c r="A4726">
        <v>19101.518</v>
      </c>
      <c r="B4726" t="s">
        <v>28</v>
      </c>
      <c r="C4726" t="s">
        <v>28</v>
      </c>
      <c r="D4726" t="s">
        <v>28</v>
      </c>
      <c r="E4726" t="s">
        <v>28</v>
      </c>
      <c r="F4726">
        <v>41823.313999999998</v>
      </c>
      <c r="G4726">
        <v>4.5999999999999999E-2</v>
      </c>
      <c r="H4726">
        <v>0</v>
      </c>
      <c r="I4726">
        <v>4.5999999999999999E-2</v>
      </c>
      <c r="J4726">
        <v>2390.2895400000002</v>
      </c>
      <c r="K4726">
        <v>2391.0179713000002</v>
      </c>
      <c r="L4726" t="s">
        <v>29</v>
      </c>
      <c r="M4726">
        <v>1.1061999999999999E-3</v>
      </c>
      <c r="N4726">
        <v>0</v>
      </c>
      <c r="O4726">
        <v>1.1061999999999999E-3</v>
      </c>
      <c r="P4726">
        <v>41823.190456999997</v>
      </c>
      <c r="Q4726">
        <v>1.9349000000000002E-2</v>
      </c>
      <c r="R4726">
        <v>0</v>
      </c>
      <c r="S4726">
        <v>1.9349000000000002E-2</v>
      </c>
      <c r="T4726" t="s">
        <v>28</v>
      </c>
      <c r="U4726" t="s">
        <v>28</v>
      </c>
      <c r="V4726" s="1" t="s">
        <v>526</v>
      </c>
      <c r="W4726" s="1" t="s">
        <v>414</v>
      </c>
      <c r="X4726">
        <v>64400.976384599999</v>
      </c>
      <c r="Y4726">
        <v>106224.16684200001</v>
      </c>
      <c r="Z4726" t="s">
        <v>35</v>
      </c>
      <c r="AA4726">
        <v>0</v>
      </c>
      <c r="AC4726" s="2"/>
      <c r="AD4726" s="2"/>
      <c r="AE4726" s="2"/>
      <c r="AF4726" s="2"/>
      <c r="AG4726" s="2"/>
      <c r="AH4726" s="3">
        <f>INDEX([1]IDEN_level_ids!$B:$B,MATCH(V4726,[1]IDEN_level_ids!$A:$A,0),1)</f>
        <v>1063</v>
      </c>
      <c r="AI4726" s="3">
        <f>INDEX([1]IDEN_level_ids!$B:$B,MATCH(W4726,[1]IDEN_level_ids!$A:$A,0),1)</f>
        <v>851</v>
      </c>
      <c r="AJ4726" t="s">
        <v>32</v>
      </c>
    </row>
    <row r="4727" spans="1:36" x14ac:dyDescent="0.25">
      <c r="A4727">
        <v>47701.055999999997</v>
      </c>
      <c r="B4727">
        <v>41818.951999999997</v>
      </c>
      <c r="C4727">
        <v>4.4999999999999998E-2</v>
      </c>
      <c r="D4727">
        <v>0</v>
      </c>
      <c r="E4727">
        <v>4.4999999999999998E-2</v>
      </c>
      <c r="F4727">
        <v>41818.951999999997</v>
      </c>
      <c r="G4727">
        <v>4.4999999999999998E-2</v>
      </c>
      <c r="H4727">
        <v>0</v>
      </c>
      <c r="I4727">
        <v>4.4999999999999998E-2</v>
      </c>
      <c r="J4727">
        <v>2390.5334427299999</v>
      </c>
      <c r="K4727">
        <v>2391.2619291999999</v>
      </c>
      <c r="L4727" t="s">
        <v>29</v>
      </c>
      <c r="M4727">
        <v>6.6458999999999995E-4</v>
      </c>
      <c r="N4727">
        <v>0</v>
      </c>
      <c r="O4727">
        <v>6.6458999999999995E-4</v>
      </c>
      <c r="P4727">
        <v>41818.923631999998</v>
      </c>
      <c r="Q4727">
        <v>1.1622E-2</v>
      </c>
      <c r="R4727">
        <v>0</v>
      </c>
      <c r="S4727">
        <v>1.1622E-2</v>
      </c>
      <c r="T4727">
        <v>2.8368999999999998E-2</v>
      </c>
      <c r="U4727">
        <v>2.8368999999999998E-2</v>
      </c>
      <c r="V4727" s="1" t="s">
        <v>121</v>
      </c>
      <c r="W4727" s="1" t="s">
        <v>572</v>
      </c>
      <c r="X4727">
        <v>25033.890789500001</v>
      </c>
      <c r="Y4727">
        <v>66852.814421000003</v>
      </c>
      <c r="AA4727">
        <v>1</v>
      </c>
      <c r="AC4727" s="2"/>
      <c r="AD4727" s="2">
        <f t="shared" ref="AD4727:AE4736" si="2598">$U4727/$E4727</f>
        <v>0.63042222222222222</v>
      </c>
      <c r="AE4727" s="2">
        <f t="shared" si="2598"/>
        <v>0.63042222222222222</v>
      </c>
      <c r="AF4727" s="2">
        <f t="shared" ref="AF4727:AG4736" si="2599">$S4727/$I4727</f>
        <v>0.2582666666666667</v>
      </c>
      <c r="AG4727" s="2">
        <f t="shared" si="2599"/>
        <v>0.2582666666666667</v>
      </c>
      <c r="AH4727" s="3">
        <f>INDEX([1]IDEN_level_ids!$B:$B,MATCH(V4727,[1]IDEN_level_ids!$A:$A,0),1)</f>
        <v>1173</v>
      </c>
      <c r="AI4727" s="3">
        <f>INDEX([1]IDEN_level_ids!$B:$B,MATCH(W4727,[1]IDEN_level_ids!$A:$A,0),1)</f>
        <v>1041</v>
      </c>
      <c r="AJ4727" t="s">
        <v>32</v>
      </c>
    </row>
    <row r="4728" spans="1:36" x14ac:dyDescent="0.25">
      <c r="A4728">
        <v>47496.336000000003</v>
      </c>
      <c r="B4728">
        <v>41802.464</v>
      </c>
      <c r="C4728">
        <v>4.5999999999999999E-2</v>
      </c>
      <c r="D4728">
        <v>0</v>
      </c>
      <c r="E4728">
        <v>4.5999999999999999E-2</v>
      </c>
      <c r="F4728">
        <v>41802.464</v>
      </c>
      <c r="G4728">
        <v>4.5999999999999999E-2</v>
      </c>
      <c r="H4728">
        <v>0</v>
      </c>
      <c r="I4728">
        <v>4.5999999999999999E-2</v>
      </c>
      <c r="J4728">
        <v>2391.4776606</v>
      </c>
      <c r="K4728">
        <v>2392.20636057</v>
      </c>
      <c r="L4728" t="s">
        <v>29</v>
      </c>
      <c r="M4728">
        <v>8.0665000000000001E-4</v>
      </c>
      <c r="N4728">
        <v>0</v>
      </c>
      <c r="O4728">
        <v>8.0665000000000001E-4</v>
      </c>
      <c r="P4728">
        <v>41802.413724999999</v>
      </c>
      <c r="Q4728">
        <v>1.4095999999999999E-2</v>
      </c>
      <c r="R4728">
        <v>0</v>
      </c>
      <c r="S4728">
        <v>1.4095999999999999E-2</v>
      </c>
      <c r="T4728">
        <v>5.0275E-2</v>
      </c>
      <c r="U4728">
        <v>5.0275E-2</v>
      </c>
      <c r="V4728" s="1" t="s">
        <v>255</v>
      </c>
      <c r="W4728" s="1" t="s">
        <v>505</v>
      </c>
      <c r="X4728">
        <v>21418.801936</v>
      </c>
      <c r="Y4728">
        <v>63221.215661000002</v>
      </c>
      <c r="AA4728">
        <v>1</v>
      </c>
      <c r="AC4728" s="2"/>
      <c r="AD4728" s="2">
        <f t="shared" si="2598"/>
        <v>1.0929347826086957</v>
      </c>
      <c r="AE4728" s="2">
        <f t="shared" si="2598"/>
        <v>1.0929347826086957</v>
      </c>
      <c r="AF4728" s="2">
        <f t="shared" si="2599"/>
        <v>0.30643478260869567</v>
      </c>
      <c r="AG4728" s="2">
        <f t="shared" si="2599"/>
        <v>0.30643478260869567</v>
      </c>
      <c r="AH4728" s="3">
        <f>INDEX([1]IDEN_level_ids!$B:$B,MATCH(V4728,[1]IDEN_level_ids!$A:$A,0),1)</f>
        <v>1202</v>
      </c>
      <c r="AI4728" s="3">
        <f>INDEX([1]IDEN_level_ids!$B:$B,MATCH(W4728,[1]IDEN_level_ids!$A:$A,0),1)</f>
        <v>1071</v>
      </c>
      <c r="AJ4728" t="s">
        <v>32</v>
      </c>
    </row>
    <row r="4729" spans="1:36" x14ac:dyDescent="0.25">
      <c r="A4729">
        <v>56603.892999999996</v>
      </c>
      <c r="B4729">
        <v>41777.339</v>
      </c>
      <c r="C4729">
        <v>4.4999999999999998E-2</v>
      </c>
      <c r="D4729">
        <v>0</v>
      </c>
      <c r="E4729">
        <v>4.4999999999999998E-2</v>
      </c>
      <c r="F4729">
        <v>41777.339</v>
      </c>
      <c r="G4729">
        <v>4.4999999999999998E-2</v>
      </c>
      <c r="H4729">
        <v>0</v>
      </c>
      <c r="I4729">
        <v>4.4999999999999998E-2</v>
      </c>
      <c r="J4729">
        <v>2392.9151552600001</v>
      </c>
      <c r="K4729">
        <v>2393.6441803900002</v>
      </c>
      <c r="L4729" t="s">
        <v>29</v>
      </c>
      <c r="M4729">
        <v>9.2455E-4</v>
      </c>
      <c r="N4729">
        <v>0</v>
      </c>
      <c r="O4729">
        <v>9.2455E-4</v>
      </c>
      <c r="P4729">
        <v>41777.303753</v>
      </c>
      <c r="Q4729">
        <v>1.6136999999999999E-2</v>
      </c>
      <c r="R4729">
        <v>0</v>
      </c>
      <c r="S4729">
        <v>1.6136999999999999E-2</v>
      </c>
      <c r="T4729">
        <v>3.5247000000000001E-2</v>
      </c>
      <c r="U4729">
        <v>3.5247000000000001E-2</v>
      </c>
      <c r="V4729" s="1" t="s">
        <v>322</v>
      </c>
      <c r="W4729" s="1" t="s">
        <v>620</v>
      </c>
      <c r="X4729">
        <v>39120.4326363</v>
      </c>
      <c r="Y4729">
        <v>80897.736388999998</v>
      </c>
      <c r="AA4729">
        <v>1</v>
      </c>
      <c r="AC4729" s="2"/>
      <c r="AD4729" s="2">
        <f t="shared" si="2598"/>
        <v>0.78326666666666667</v>
      </c>
      <c r="AE4729" s="2">
        <f t="shared" si="2598"/>
        <v>0.78326666666666667</v>
      </c>
      <c r="AF4729" s="2">
        <f t="shared" si="2599"/>
        <v>0.35859999999999997</v>
      </c>
      <c r="AG4729" s="2">
        <f t="shared" si="2599"/>
        <v>0.35859999999999997</v>
      </c>
      <c r="AH4729" s="3">
        <f>INDEX([1]IDEN_level_ids!$B:$B,MATCH(V4729,[1]IDEN_level_ids!$A:$A,0),1)</f>
        <v>1112</v>
      </c>
      <c r="AI4729" s="3">
        <f>INDEX([1]IDEN_level_ids!$B:$B,MATCH(W4729,[1]IDEN_level_ids!$A:$A,0),1)</f>
        <v>957</v>
      </c>
      <c r="AJ4729" t="s">
        <v>32</v>
      </c>
    </row>
    <row r="4730" spans="1:36" x14ac:dyDescent="0.25">
      <c r="A4730">
        <v>37580.894</v>
      </c>
      <c r="B4730">
        <v>41763.048999999999</v>
      </c>
      <c r="C4730">
        <v>4.5999999999999999E-2</v>
      </c>
      <c r="D4730">
        <v>0</v>
      </c>
      <c r="E4730">
        <v>4.5999999999999999E-2</v>
      </c>
      <c r="F4730">
        <v>41763.048999999999</v>
      </c>
      <c r="G4730">
        <v>4.5999999999999999E-2</v>
      </c>
      <c r="H4730">
        <v>0</v>
      </c>
      <c r="I4730">
        <v>4.5999999999999999E-2</v>
      </c>
      <c r="J4730">
        <v>2393.73080291</v>
      </c>
      <c r="K4730">
        <v>2394.4600126</v>
      </c>
      <c r="L4730" t="s">
        <v>29</v>
      </c>
      <c r="M4730">
        <v>7.2351000000000002E-4</v>
      </c>
      <c r="N4730">
        <v>0</v>
      </c>
      <c r="O4730">
        <v>7.2351000000000002E-4</v>
      </c>
      <c r="P4730">
        <v>41763.069533000002</v>
      </c>
      <c r="Q4730">
        <v>1.2619E-2</v>
      </c>
      <c r="R4730">
        <v>0</v>
      </c>
      <c r="S4730">
        <v>1.2619E-2</v>
      </c>
      <c r="T4730">
        <v>-2.0532999999999999E-2</v>
      </c>
      <c r="U4730">
        <v>-2.0532999999999999E-2</v>
      </c>
      <c r="V4730" s="1" t="s">
        <v>289</v>
      </c>
      <c r="W4730" s="1" t="s">
        <v>503</v>
      </c>
      <c r="X4730">
        <v>23532.818504999999</v>
      </c>
      <c r="Y4730">
        <v>65295.888037999997</v>
      </c>
      <c r="AA4730">
        <v>1</v>
      </c>
      <c r="AC4730" s="2"/>
      <c r="AD4730" s="2">
        <f t="shared" si="2598"/>
        <v>-0.4463695652173913</v>
      </c>
      <c r="AE4730" s="2">
        <f t="shared" si="2598"/>
        <v>-0.4463695652173913</v>
      </c>
      <c r="AF4730" s="2">
        <f t="shared" si="2599"/>
        <v>0.27432608695652172</v>
      </c>
      <c r="AG4730" s="2">
        <f t="shared" si="2599"/>
        <v>0.27432608695652172</v>
      </c>
      <c r="AH4730" s="3">
        <f>INDEX([1]IDEN_level_ids!$B:$B,MATCH(V4730,[1]IDEN_level_ids!$A:$A,0),1)</f>
        <v>1184</v>
      </c>
      <c r="AI4730" s="3">
        <f>INDEX([1]IDEN_level_ids!$B:$B,MATCH(W4730,[1]IDEN_level_ids!$A:$A,0),1)</f>
        <v>1055</v>
      </c>
      <c r="AJ4730" t="s">
        <v>32</v>
      </c>
    </row>
    <row r="4731" spans="1:36" x14ac:dyDescent="0.25">
      <c r="A4731">
        <v>65669.608999999997</v>
      </c>
      <c r="B4731">
        <v>41757.953999999998</v>
      </c>
      <c r="C4731">
        <v>4.7E-2</v>
      </c>
      <c r="D4731">
        <v>0</v>
      </c>
      <c r="E4731">
        <v>4.7E-2</v>
      </c>
      <c r="F4731">
        <v>41757.953999999998</v>
      </c>
      <c r="G4731">
        <v>4.7E-2</v>
      </c>
      <c r="H4731">
        <v>0</v>
      </c>
      <c r="I4731">
        <v>4.7E-2</v>
      </c>
      <c r="J4731">
        <v>2394.0268721100001</v>
      </c>
      <c r="K4731">
        <v>2394.7561488000001</v>
      </c>
      <c r="L4731" t="s">
        <v>29</v>
      </c>
      <c r="M4731">
        <v>6.4501999999999995E-4</v>
      </c>
      <c r="N4731">
        <v>0</v>
      </c>
      <c r="O4731">
        <v>6.4501999999999995E-4</v>
      </c>
      <c r="P4731">
        <v>41757.905100000004</v>
      </c>
      <c r="Q4731">
        <v>1.1247E-2</v>
      </c>
      <c r="R4731">
        <v>0</v>
      </c>
      <c r="S4731">
        <v>1.1247E-2</v>
      </c>
      <c r="T4731">
        <v>4.8899999999999999E-2</v>
      </c>
      <c r="U4731">
        <v>4.8899999999999999E-2</v>
      </c>
      <c r="V4731" s="1" t="s">
        <v>390</v>
      </c>
      <c r="W4731" s="1" t="s">
        <v>573</v>
      </c>
      <c r="X4731">
        <v>27380.340994599999</v>
      </c>
      <c r="Y4731">
        <v>69138.246094999995</v>
      </c>
      <c r="AA4731">
        <v>1</v>
      </c>
      <c r="AC4731" s="2"/>
      <c r="AD4731" s="2">
        <f t="shared" si="2598"/>
        <v>1.0404255319148936</v>
      </c>
      <c r="AE4731" s="2">
        <f t="shared" si="2598"/>
        <v>1.0404255319148936</v>
      </c>
      <c r="AF4731" s="2">
        <f t="shared" si="2599"/>
        <v>0.23929787234042554</v>
      </c>
      <c r="AG4731" s="2">
        <f t="shared" si="2599"/>
        <v>0.23929787234042554</v>
      </c>
      <c r="AH4731" s="3">
        <f>INDEX([1]IDEN_level_ids!$B:$B,MATCH(V4731,[1]IDEN_level_ids!$A:$A,0),1)</f>
        <v>1160</v>
      </c>
      <c r="AI4731" s="3">
        <f>INDEX([1]IDEN_level_ids!$B:$B,MATCH(W4731,[1]IDEN_level_ids!$A:$A,0),1)</f>
        <v>1017</v>
      </c>
      <c r="AJ4731" t="s">
        <v>32</v>
      </c>
    </row>
    <row r="4732" spans="1:36" x14ac:dyDescent="0.25">
      <c r="A4732">
        <v>37517.61</v>
      </c>
      <c r="B4732">
        <v>41757.273999999998</v>
      </c>
      <c r="C4732">
        <v>4.7E-2</v>
      </c>
      <c r="D4732">
        <v>0</v>
      </c>
      <c r="E4732">
        <v>4.7E-2</v>
      </c>
      <c r="F4732">
        <v>41757.273999999998</v>
      </c>
      <c r="G4732">
        <v>4.7E-2</v>
      </c>
      <c r="H4732">
        <v>0</v>
      </c>
      <c r="I4732">
        <v>4.7E-2</v>
      </c>
      <c r="J4732">
        <v>2394.0637074800002</v>
      </c>
      <c r="K4732">
        <v>2394.7929924999999</v>
      </c>
      <c r="L4732" t="s">
        <v>29</v>
      </c>
      <c r="M4732">
        <v>8.2826999999999998E-4</v>
      </c>
      <c r="N4732">
        <v>0</v>
      </c>
      <c r="O4732">
        <v>8.2826999999999998E-4</v>
      </c>
      <c r="P4732">
        <v>41757.262658</v>
      </c>
      <c r="Q4732">
        <v>1.4442E-2</v>
      </c>
      <c r="R4732">
        <v>0</v>
      </c>
      <c r="S4732">
        <v>1.4442E-2</v>
      </c>
      <c r="T4732">
        <v>1.1342E-2</v>
      </c>
      <c r="U4732">
        <v>1.1342E-2</v>
      </c>
      <c r="V4732" s="1" t="s">
        <v>169</v>
      </c>
      <c r="W4732" s="1" t="s">
        <v>636</v>
      </c>
      <c r="X4732">
        <v>29835.091621799998</v>
      </c>
      <c r="Y4732">
        <v>71592.35428</v>
      </c>
      <c r="AA4732">
        <v>1</v>
      </c>
      <c r="AC4732" s="2"/>
      <c r="AD4732" s="2">
        <f t="shared" si="2598"/>
        <v>0.24131914893617021</v>
      </c>
      <c r="AE4732" s="2">
        <f t="shared" si="2598"/>
        <v>0.24131914893617021</v>
      </c>
      <c r="AF4732" s="2">
        <f t="shared" si="2599"/>
        <v>0.30727659574468086</v>
      </c>
      <c r="AG4732" s="2">
        <f t="shared" si="2599"/>
        <v>0.30727659574468086</v>
      </c>
      <c r="AH4732" s="3">
        <f>INDEX([1]IDEN_level_ids!$B:$B,MATCH(V4732,[1]IDEN_level_ids!$A:$A,0),1)</f>
        <v>1150</v>
      </c>
      <c r="AI4732" s="3">
        <f>INDEX([1]IDEN_level_ids!$B:$B,MATCH(W4732,[1]IDEN_level_ids!$A:$A,0),1)</f>
        <v>1003</v>
      </c>
      <c r="AJ4732" t="s">
        <v>32</v>
      </c>
    </row>
    <row r="4733" spans="1:36" x14ac:dyDescent="0.25">
      <c r="A4733">
        <v>46753.705000000002</v>
      </c>
      <c r="B4733">
        <v>41747.053999999996</v>
      </c>
      <c r="C4733">
        <v>4.4999999999999998E-2</v>
      </c>
      <c r="D4733">
        <v>0</v>
      </c>
      <c r="E4733">
        <v>4.4999999999999998E-2</v>
      </c>
      <c r="F4733">
        <v>41747.053999999996</v>
      </c>
      <c r="G4733">
        <v>4.4999999999999998E-2</v>
      </c>
      <c r="H4733">
        <v>0</v>
      </c>
      <c r="I4733">
        <v>4.4999999999999998E-2</v>
      </c>
      <c r="J4733">
        <v>2394.64880266</v>
      </c>
      <c r="K4733">
        <v>2395.3782201099998</v>
      </c>
      <c r="L4733" t="s">
        <v>29</v>
      </c>
      <c r="M4733">
        <v>8.1539999999999998E-4</v>
      </c>
      <c r="N4733">
        <v>0</v>
      </c>
      <c r="O4733">
        <v>8.1539999999999998E-4</v>
      </c>
      <c r="P4733">
        <v>41747.060719000001</v>
      </c>
      <c r="Q4733">
        <v>1.4211E-2</v>
      </c>
      <c r="R4733">
        <v>0</v>
      </c>
      <c r="S4733">
        <v>1.4211E-2</v>
      </c>
      <c r="T4733">
        <v>-6.7190000000000001E-3</v>
      </c>
      <c r="U4733">
        <v>-6.7190000000000001E-3</v>
      </c>
      <c r="V4733" s="1" t="s">
        <v>149</v>
      </c>
      <c r="W4733" s="1" t="s">
        <v>514</v>
      </c>
      <c r="X4733">
        <v>20315.618972</v>
      </c>
      <c r="Y4733">
        <v>62062.679690999998</v>
      </c>
      <c r="AA4733">
        <v>1</v>
      </c>
      <c r="AC4733" s="2"/>
      <c r="AD4733" s="2">
        <f t="shared" si="2598"/>
        <v>-0.14931111111111112</v>
      </c>
      <c r="AE4733" s="2">
        <f t="shared" si="2598"/>
        <v>-0.14931111111111112</v>
      </c>
      <c r="AF4733" s="2">
        <f t="shared" si="2599"/>
        <v>0.31580000000000003</v>
      </c>
      <c r="AG4733" s="2">
        <f t="shared" si="2599"/>
        <v>0.31580000000000003</v>
      </c>
      <c r="AH4733" s="3">
        <f>INDEX([1]IDEN_level_ids!$B:$B,MATCH(V4733,[1]IDEN_level_ids!$A:$A,0),1)</f>
        <v>1209</v>
      </c>
      <c r="AI4733" s="3">
        <f>INDEX([1]IDEN_level_ids!$B:$B,MATCH(W4733,[1]IDEN_level_ids!$A:$A,0),1)</f>
        <v>1076</v>
      </c>
      <c r="AJ4733" t="s">
        <v>32</v>
      </c>
    </row>
    <row r="4734" spans="1:36" x14ac:dyDescent="0.25">
      <c r="A4734">
        <v>56056.803</v>
      </c>
      <c r="B4734">
        <v>41744.232000000004</v>
      </c>
      <c r="C4734">
        <v>8.8999999999999996E-2</v>
      </c>
      <c r="D4734">
        <v>0</v>
      </c>
      <c r="E4734">
        <v>8.8999999999999996E-2</v>
      </c>
      <c r="F4734">
        <v>41744.232000000004</v>
      </c>
      <c r="G4734">
        <v>8.8999999999999996E-2</v>
      </c>
      <c r="H4734">
        <v>0</v>
      </c>
      <c r="I4734">
        <v>8.8999999999999996E-2</v>
      </c>
      <c r="J4734">
        <v>2394.8106209900002</v>
      </c>
      <c r="K4734">
        <v>2395.5400750700001</v>
      </c>
      <c r="L4734" t="s">
        <v>29</v>
      </c>
      <c r="M4734">
        <v>6.4464999999999998E-4</v>
      </c>
      <c r="N4734">
        <v>0</v>
      </c>
      <c r="O4734">
        <v>6.4464999999999998E-4</v>
      </c>
      <c r="P4734">
        <v>41744.240074000001</v>
      </c>
      <c r="Q4734">
        <v>1.1233999999999999E-2</v>
      </c>
      <c r="R4734">
        <v>0</v>
      </c>
      <c r="S4734">
        <v>1.1233999999999999E-2</v>
      </c>
      <c r="T4734">
        <v>-8.0739999999999996E-3</v>
      </c>
      <c r="U4734">
        <v>-8.0739999999999996E-3</v>
      </c>
      <c r="V4734" s="1" t="s">
        <v>180</v>
      </c>
      <c r="W4734" s="1" t="s">
        <v>668</v>
      </c>
      <c r="X4734">
        <v>25934.945172299998</v>
      </c>
      <c r="Y4734">
        <v>67679.185245999994</v>
      </c>
      <c r="AA4734">
        <v>1</v>
      </c>
      <c r="AC4734" s="2"/>
      <c r="AD4734" s="2">
        <f t="shared" si="2598"/>
        <v>-9.0719101123595505E-2</v>
      </c>
      <c r="AE4734" s="2">
        <f t="shared" si="2598"/>
        <v>-9.0719101123595505E-2</v>
      </c>
      <c r="AF4734" s="2">
        <f t="shared" si="2599"/>
        <v>0.12622471910112359</v>
      </c>
      <c r="AG4734" s="2">
        <f t="shared" si="2599"/>
        <v>0.12622471910112359</v>
      </c>
      <c r="AH4734" s="3">
        <f>INDEX([1]IDEN_level_ids!$B:$B,MATCH(V4734,[1]IDEN_level_ids!$A:$A,0),1)</f>
        <v>1167</v>
      </c>
      <c r="AI4734" s="3">
        <f>INDEX([1]IDEN_level_ids!$B:$B,MATCH(W4734,[1]IDEN_level_ids!$A:$A,0),1)</f>
        <v>1035</v>
      </c>
      <c r="AJ4734" t="s">
        <v>32</v>
      </c>
    </row>
    <row r="4735" spans="1:36" x14ac:dyDescent="0.25">
      <c r="A4735">
        <v>93111.626000000004</v>
      </c>
      <c r="B4735">
        <v>41733.245999999999</v>
      </c>
      <c r="C4735">
        <v>4.5999999999999999E-2</v>
      </c>
      <c r="D4735">
        <v>0</v>
      </c>
      <c r="E4735">
        <v>4.5999999999999999E-2</v>
      </c>
      <c r="F4735">
        <v>41733.245999999999</v>
      </c>
      <c r="G4735">
        <v>4.5999999999999999E-2</v>
      </c>
      <c r="H4735">
        <v>0</v>
      </c>
      <c r="I4735">
        <v>4.5999999999999999E-2</v>
      </c>
      <c r="J4735">
        <v>2395.4424909700001</v>
      </c>
      <c r="K4735">
        <v>2396.1720881000001</v>
      </c>
      <c r="L4735" t="s">
        <v>29</v>
      </c>
      <c r="M4735">
        <v>7.0052999999999999E-4</v>
      </c>
      <c r="N4735">
        <v>0</v>
      </c>
      <c r="O4735">
        <v>7.0052999999999999E-4</v>
      </c>
      <c r="P4735">
        <v>41733.229635999996</v>
      </c>
      <c r="Q4735">
        <v>1.2201E-2</v>
      </c>
      <c r="R4735">
        <v>0</v>
      </c>
      <c r="S4735">
        <v>1.2201E-2</v>
      </c>
      <c r="T4735">
        <v>1.6364E-2</v>
      </c>
      <c r="U4735">
        <v>1.6364E-2</v>
      </c>
      <c r="V4735" s="1" t="s">
        <v>134</v>
      </c>
      <c r="W4735" s="1" t="s">
        <v>592</v>
      </c>
      <c r="X4735">
        <v>19872.419811</v>
      </c>
      <c r="Y4735">
        <v>61605.649447000003</v>
      </c>
      <c r="AA4735">
        <v>1</v>
      </c>
      <c r="AC4735" s="2"/>
      <c r="AD4735" s="2">
        <f t="shared" si="2598"/>
        <v>0.35573913043478261</v>
      </c>
      <c r="AE4735" s="2">
        <f t="shared" si="2598"/>
        <v>0.35573913043478261</v>
      </c>
      <c r="AF4735" s="2">
        <f t="shared" si="2599"/>
        <v>0.26523913043478259</v>
      </c>
      <c r="AG4735" s="2">
        <f t="shared" si="2599"/>
        <v>0.26523913043478259</v>
      </c>
      <c r="AH4735" s="3">
        <f>INDEX([1]IDEN_level_ids!$B:$B,MATCH(V4735,[1]IDEN_level_ids!$A:$A,0),1)</f>
        <v>1207</v>
      </c>
      <c r="AI4735" s="3">
        <f>INDEX([1]IDEN_level_ids!$B:$B,MATCH(W4735,[1]IDEN_level_ids!$A:$A,0),1)</f>
        <v>1077</v>
      </c>
      <c r="AJ4735" t="s">
        <v>32</v>
      </c>
    </row>
    <row r="4736" spans="1:36" x14ac:dyDescent="0.25">
      <c r="A4736">
        <v>73888.588000000003</v>
      </c>
      <c r="B4736">
        <v>41707.925000000003</v>
      </c>
      <c r="C4736">
        <v>4.3999999999999997E-2</v>
      </c>
      <c r="D4736">
        <v>0</v>
      </c>
      <c r="E4736">
        <v>4.3999999999999997E-2</v>
      </c>
      <c r="F4736">
        <v>41707.925000000003</v>
      </c>
      <c r="G4736">
        <v>4.3999999999999997E-2</v>
      </c>
      <c r="H4736">
        <v>0</v>
      </c>
      <c r="I4736">
        <v>4.3999999999999997E-2</v>
      </c>
      <c r="J4736">
        <v>2396.89690501</v>
      </c>
      <c r="K4736">
        <v>2397.6268315100001</v>
      </c>
      <c r="L4736" t="s">
        <v>29</v>
      </c>
      <c r="M4736">
        <v>6.8475999999999997E-4</v>
      </c>
      <c r="N4736">
        <v>0</v>
      </c>
      <c r="O4736">
        <v>6.8475999999999997E-4</v>
      </c>
      <c r="P4736">
        <v>41707.908288999999</v>
      </c>
      <c r="Q4736">
        <v>1.1912000000000001E-2</v>
      </c>
      <c r="R4736">
        <v>0</v>
      </c>
      <c r="S4736">
        <v>1.1912000000000001E-2</v>
      </c>
      <c r="T4736" t="s">
        <v>28</v>
      </c>
      <c r="U4736">
        <v>2.0410000000000001E-2</v>
      </c>
      <c r="V4736" s="1" t="s">
        <v>142</v>
      </c>
      <c r="W4736" s="1" t="s">
        <v>576</v>
      </c>
      <c r="X4736">
        <v>22527.714745000001</v>
      </c>
      <c r="Y4736">
        <v>64235.623034099997</v>
      </c>
      <c r="Z4736" t="s">
        <v>67</v>
      </c>
      <c r="AA4736">
        <v>0.95</v>
      </c>
      <c r="AC4736">
        <f t="shared" ref="AC4736:AC4737" si="2600">IF(ROUND($F4736,2)=IF($AA4735=0,IF($AA4734=0,IF($AA4733=0,ROUND($F4732,2),ROUND($F4733,2)),ROUND($F4734,2)),ROUND($F4735,2)),   0,1)</f>
        <v>1</v>
      </c>
      <c r="AD4736" s="2">
        <f t="shared" si="2598"/>
        <v>0.46386363636363642</v>
      </c>
      <c r="AE4736" s="2">
        <f t="shared" si="2598"/>
        <v>0.46386363636363642</v>
      </c>
      <c r="AF4736" s="2">
        <f t="shared" si="2599"/>
        <v>0.27072727272727276</v>
      </c>
      <c r="AG4736" s="2">
        <f t="shared" si="2599"/>
        <v>0.27072727272727276</v>
      </c>
      <c r="AH4736" s="3">
        <f>INDEX([1]IDEN_level_ids!$B:$B,MATCH(V4736,[1]IDEN_level_ids!$A:$A,0),1)</f>
        <v>1193</v>
      </c>
      <c r="AI4736" s="3">
        <f>INDEX([1]IDEN_level_ids!$B:$B,MATCH(W4736,[1]IDEN_level_ids!$A:$A,0),1)</f>
        <v>1062</v>
      </c>
      <c r="AJ4736" t="s">
        <v>32</v>
      </c>
    </row>
    <row r="4737" spans="1:36" x14ac:dyDescent="0.25">
      <c r="A4737">
        <v>73888.588000000003</v>
      </c>
      <c r="B4737">
        <v>41707.925000000003</v>
      </c>
      <c r="C4737">
        <v>4.3999999999999997E-2</v>
      </c>
      <c r="D4737">
        <v>0</v>
      </c>
      <c r="E4737">
        <v>4.3999999999999997E-2</v>
      </c>
      <c r="F4737">
        <v>41707.925000000003</v>
      </c>
      <c r="G4737">
        <v>4.3999999999999997E-2</v>
      </c>
      <c r="H4737">
        <v>0</v>
      </c>
      <c r="I4737">
        <v>4.3999999999999997E-2</v>
      </c>
      <c r="J4737">
        <v>2396.9011568999999</v>
      </c>
      <c r="K4737">
        <v>2397.6310843000001</v>
      </c>
      <c r="L4737" t="s">
        <v>29</v>
      </c>
      <c r="M4737">
        <v>1.5056E-3</v>
      </c>
      <c r="N4737">
        <v>0</v>
      </c>
      <c r="O4737">
        <v>1.5056E-3</v>
      </c>
      <c r="P4737">
        <v>41707.834308999998</v>
      </c>
      <c r="Q4737">
        <v>2.6190999999999999E-2</v>
      </c>
      <c r="R4737">
        <v>0</v>
      </c>
      <c r="S4737">
        <v>2.6190999999999999E-2</v>
      </c>
      <c r="T4737" t="s">
        <v>28</v>
      </c>
      <c r="U4737">
        <v>2.0410000000000001E-2</v>
      </c>
      <c r="V4737" s="1" t="s">
        <v>573</v>
      </c>
      <c r="W4737" s="1" t="s">
        <v>335</v>
      </c>
      <c r="X4737">
        <v>69138.246094999995</v>
      </c>
      <c r="Y4737">
        <v>110846.08040399999</v>
      </c>
      <c r="Z4737" t="s">
        <v>67</v>
      </c>
      <c r="AA4737">
        <v>0.05</v>
      </c>
      <c r="AC4737">
        <f t="shared" si="2600"/>
        <v>0</v>
      </c>
      <c r="AD4737" s="2"/>
      <c r="AE4737" s="2">
        <f>($F4737-$Y4737+$X4737)/$E4737*$AA4737</f>
        <v>0.10305795455100122</v>
      </c>
      <c r="AF4737" s="2"/>
      <c r="AG4737" s="2">
        <f t="shared" ref="AG4737" si="2601">$S4737/$I4737</f>
        <v>0.59525000000000006</v>
      </c>
      <c r="AH4737" s="3">
        <f>INDEX([1]IDEN_level_ids!$B:$B,MATCH(V4737,[1]IDEN_level_ids!$A:$A,0),1)</f>
        <v>1017</v>
      </c>
      <c r="AI4737" s="3">
        <f>INDEX([1]IDEN_level_ids!$B:$B,MATCH(W4737,[1]IDEN_level_ids!$A:$A,0),1)</f>
        <v>813</v>
      </c>
      <c r="AJ4737" t="s">
        <v>32</v>
      </c>
    </row>
    <row r="4738" spans="1:36" x14ac:dyDescent="0.25">
      <c r="A4738">
        <v>55112.192999999999</v>
      </c>
      <c r="B4738">
        <v>41691.47</v>
      </c>
      <c r="C4738">
        <v>4.3999999999999997E-2</v>
      </c>
      <c r="D4738">
        <v>0</v>
      </c>
      <c r="E4738">
        <v>4.3999999999999997E-2</v>
      </c>
      <c r="F4738">
        <v>41691.47</v>
      </c>
      <c r="G4738">
        <v>4.3999999999999997E-2</v>
      </c>
      <c r="H4738">
        <v>0</v>
      </c>
      <c r="I4738">
        <v>4.3999999999999997E-2</v>
      </c>
      <c r="J4738">
        <v>2397.8420596199999</v>
      </c>
      <c r="K4738">
        <v>2398.5722002299999</v>
      </c>
      <c r="L4738" t="s">
        <v>29</v>
      </c>
      <c r="M4738">
        <v>9.4833000000000005E-4</v>
      </c>
      <c r="N4738">
        <v>0</v>
      </c>
      <c r="O4738">
        <v>9.4833000000000005E-4</v>
      </c>
      <c r="P4738">
        <v>41691.469613000001</v>
      </c>
      <c r="Q4738">
        <v>1.6483999999999999E-2</v>
      </c>
      <c r="R4738">
        <v>0</v>
      </c>
      <c r="S4738">
        <v>1.6483999999999999E-2</v>
      </c>
      <c r="T4738">
        <v>3.8699999999999997E-4</v>
      </c>
      <c r="U4738">
        <v>3.8699999999999997E-4</v>
      </c>
      <c r="V4738" s="1" t="s">
        <v>425</v>
      </c>
      <c r="W4738" s="1" t="s">
        <v>628</v>
      </c>
      <c r="X4738">
        <v>37197.572144199999</v>
      </c>
      <c r="Y4738">
        <v>78889.041756999999</v>
      </c>
      <c r="AA4738">
        <v>1</v>
      </c>
      <c r="AC4738" s="2"/>
      <c r="AD4738" s="2">
        <f t="shared" ref="AD4737:AE4744" si="2602">$U4738/$E4738</f>
        <v>8.7954545454545455E-3</v>
      </c>
      <c r="AE4738" s="2">
        <f t="shared" si="2602"/>
        <v>8.7954545454545455E-3</v>
      </c>
      <c r="AF4738" s="2">
        <f t="shared" ref="AF4737:AG4744" si="2603">$S4738/$I4738</f>
        <v>0.3746363636363636</v>
      </c>
      <c r="AG4738" s="2">
        <f t="shared" si="2603"/>
        <v>0.3746363636363636</v>
      </c>
      <c r="AH4738" s="3">
        <f>INDEX([1]IDEN_level_ids!$B:$B,MATCH(V4738,[1]IDEN_level_ids!$A:$A,0),1)</f>
        <v>1121</v>
      </c>
      <c r="AI4738" s="3">
        <f>INDEX([1]IDEN_level_ids!$B:$B,MATCH(W4738,[1]IDEN_level_ids!$A:$A,0),1)</f>
        <v>968</v>
      </c>
      <c r="AJ4738" t="s">
        <v>32</v>
      </c>
    </row>
    <row r="4739" spans="1:36" x14ac:dyDescent="0.25">
      <c r="A4739">
        <v>82561.894</v>
      </c>
      <c r="B4739">
        <v>41687.72</v>
      </c>
      <c r="C4739">
        <v>4.5999999999999999E-2</v>
      </c>
      <c r="D4739">
        <v>0</v>
      </c>
      <c r="E4739">
        <v>4.5999999999999999E-2</v>
      </c>
      <c r="F4739">
        <v>41687.72</v>
      </c>
      <c r="G4739">
        <v>4.5999999999999999E-2</v>
      </c>
      <c r="H4739">
        <v>0</v>
      </c>
      <c r="I4739">
        <v>4.5999999999999999E-2</v>
      </c>
      <c r="J4739">
        <v>2398.0570439399999</v>
      </c>
      <c r="K4739">
        <v>2398.78723326</v>
      </c>
      <c r="L4739" t="s">
        <v>29</v>
      </c>
      <c r="M4739">
        <v>6.5441999999999996E-4</v>
      </c>
      <c r="N4739">
        <v>0</v>
      </c>
      <c r="O4739">
        <v>6.5441999999999996E-4</v>
      </c>
      <c r="P4739">
        <v>41687.73229</v>
      </c>
      <c r="Q4739">
        <v>1.1372999999999999E-2</v>
      </c>
      <c r="R4739">
        <v>0</v>
      </c>
      <c r="S4739">
        <v>1.1372999999999999E-2</v>
      </c>
      <c r="T4739">
        <v>-1.2290000000000001E-2</v>
      </c>
      <c r="U4739">
        <v>-1.2290000000000001E-2</v>
      </c>
      <c r="V4739" s="1" t="s">
        <v>141</v>
      </c>
      <c r="W4739" s="1" t="s">
        <v>524</v>
      </c>
      <c r="X4739">
        <v>22080.932533300002</v>
      </c>
      <c r="Y4739">
        <v>63768.664822999999</v>
      </c>
      <c r="AA4739">
        <v>1</v>
      </c>
      <c r="AC4739" s="2"/>
      <c r="AD4739" s="2">
        <f t="shared" si="2602"/>
        <v>-0.26717391304347826</v>
      </c>
      <c r="AE4739" s="2">
        <f t="shared" si="2602"/>
        <v>-0.26717391304347826</v>
      </c>
      <c r="AF4739" s="2">
        <f t="shared" si="2603"/>
        <v>0.2472391304347826</v>
      </c>
      <c r="AG4739" s="2">
        <f t="shared" si="2603"/>
        <v>0.2472391304347826</v>
      </c>
      <c r="AH4739" s="3">
        <f>INDEX([1]IDEN_level_ids!$B:$B,MATCH(V4739,[1]IDEN_level_ids!$A:$A,0),1)</f>
        <v>1196</v>
      </c>
      <c r="AI4739" s="3">
        <f>INDEX([1]IDEN_level_ids!$B:$B,MATCH(W4739,[1]IDEN_level_ids!$A:$A,0),1)</f>
        <v>1065</v>
      </c>
      <c r="AJ4739" t="s">
        <v>32</v>
      </c>
    </row>
    <row r="4740" spans="1:36" x14ac:dyDescent="0.25">
      <c r="A4740">
        <v>90819.297999999995</v>
      </c>
      <c r="B4740">
        <v>41659.222000000002</v>
      </c>
      <c r="C4740">
        <v>5.0999999999999997E-2</v>
      </c>
      <c r="D4740">
        <v>0</v>
      </c>
      <c r="E4740">
        <v>5.0999999999999997E-2</v>
      </c>
      <c r="F4740">
        <v>41659.222000000002</v>
      </c>
      <c r="G4740">
        <v>5.0999999999999997E-2</v>
      </c>
      <c r="H4740">
        <v>0</v>
      </c>
      <c r="I4740">
        <v>5.0999999999999997E-2</v>
      </c>
      <c r="J4740">
        <v>2399.7010104999999</v>
      </c>
      <c r="K4740">
        <v>2400.4315723999998</v>
      </c>
      <c r="L4740" t="s">
        <v>29</v>
      </c>
      <c r="M4740">
        <v>1.1248E-3</v>
      </c>
      <c r="N4740">
        <v>0</v>
      </c>
      <c r="O4740">
        <v>1.1248E-3</v>
      </c>
      <c r="P4740">
        <v>41659.175436999998</v>
      </c>
      <c r="Q4740">
        <v>1.9521E-2</v>
      </c>
      <c r="R4740">
        <v>0</v>
      </c>
      <c r="S4740">
        <v>1.9521E-2</v>
      </c>
      <c r="T4740">
        <v>4.6563E-2</v>
      </c>
      <c r="U4740">
        <v>4.6563E-2</v>
      </c>
      <c r="V4740" s="1" t="s">
        <v>391</v>
      </c>
      <c r="W4740" s="1" t="s">
        <v>611</v>
      </c>
      <c r="X4740">
        <v>38701.622627600002</v>
      </c>
      <c r="Y4740">
        <v>80360.798064999995</v>
      </c>
      <c r="AA4740">
        <v>1</v>
      </c>
      <c r="AC4740" s="2"/>
      <c r="AD4740" s="2">
        <f t="shared" si="2602"/>
        <v>0.91300000000000003</v>
      </c>
      <c r="AE4740" s="2">
        <f t="shared" si="2602"/>
        <v>0.91300000000000003</v>
      </c>
      <c r="AF4740" s="2">
        <f t="shared" si="2603"/>
        <v>0.38276470588235295</v>
      </c>
      <c r="AG4740" s="2">
        <f t="shared" si="2603"/>
        <v>0.38276470588235295</v>
      </c>
      <c r="AH4740" s="3">
        <f>INDEX([1]IDEN_level_ids!$B:$B,MATCH(V4740,[1]IDEN_level_ids!$A:$A,0),1)</f>
        <v>1115</v>
      </c>
      <c r="AI4740" s="3">
        <f>INDEX([1]IDEN_level_ids!$B:$B,MATCH(W4740,[1]IDEN_level_ids!$A:$A,0),1)</f>
        <v>959</v>
      </c>
      <c r="AJ4740" t="s">
        <v>32</v>
      </c>
    </row>
    <row r="4741" spans="1:36" hidden="1" x14ac:dyDescent="0.25">
      <c r="A4741">
        <v>9071.6119999999992</v>
      </c>
      <c r="B4741" t="s">
        <v>28</v>
      </c>
      <c r="C4741" t="s">
        <v>28</v>
      </c>
      <c r="D4741" t="s">
        <v>28</v>
      </c>
      <c r="E4741" t="s">
        <v>28</v>
      </c>
      <c r="F4741">
        <v>41656.150999999998</v>
      </c>
      <c r="G4741">
        <v>4.7E-2</v>
      </c>
      <c r="H4741">
        <v>0</v>
      </c>
      <c r="I4741">
        <v>4.7E-2</v>
      </c>
      <c r="J4741">
        <v>2399.8698789999999</v>
      </c>
      <c r="K4741">
        <v>2400.6004791999999</v>
      </c>
      <c r="L4741" t="s">
        <v>29</v>
      </c>
      <c r="M4741">
        <v>2.7555000000000001E-3</v>
      </c>
      <c r="N4741">
        <v>0</v>
      </c>
      <c r="O4741">
        <v>2.7555000000000001E-3</v>
      </c>
      <c r="P4741">
        <v>41656.244288000002</v>
      </c>
      <c r="Q4741">
        <v>4.7815000000000003E-2</v>
      </c>
      <c r="R4741">
        <v>0</v>
      </c>
      <c r="S4741">
        <v>4.7815000000000003E-2</v>
      </c>
      <c r="T4741" t="s">
        <v>28</v>
      </c>
      <c r="U4741" t="s">
        <v>28</v>
      </c>
      <c r="V4741" s="1" t="s">
        <v>471</v>
      </c>
      <c r="W4741" s="1" t="s">
        <v>122</v>
      </c>
      <c r="X4741">
        <v>90120.123703000005</v>
      </c>
      <c r="Y4741">
        <v>131776.36799100001</v>
      </c>
      <c r="Z4741" t="s">
        <v>35</v>
      </c>
      <c r="AA4741">
        <v>0</v>
      </c>
      <c r="AC4741" s="2"/>
      <c r="AD4741" s="2"/>
      <c r="AE4741" s="2"/>
      <c r="AF4741" s="2"/>
      <c r="AG4741" s="2"/>
      <c r="AH4741" s="3">
        <f>INDEX([1]IDEN_level_ids!$B:$B,MATCH(V4741,[1]IDEN_level_ids!$A:$A,0),1)</f>
        <v>917</v>
      </c>
      <c r="AI4741" s="3">
        <f>INDEX([1]IDEN_level_ids!$B:$B,MATCH(W4741,[1]IDEN_level_ids!$A:$A,0),1)</f>
        <v>497</v>
      </c>
      <c r="AJ4741" t="s">
        <v>32</v>
      </c>
    </row>
    <row r="4742" spans="1:36" x14ac:dyDescent="0.25">
      <c r="A4742">
        <v>9071.6119999999992</v>
      </c>
      <c r="B4742">
        <v>41656.150999999998</v>
      </c>
      <c r="C4742">
        <v>4.7E-2</v>
      </c>
      <c r="D4742">
        <v>0</v>
      </c>
      <c r="E4742">
        <v>4.7E-2</v>
      </c>
      <c r="F4742">
        <v>41656.150999999998</v>
      </c>
      <c r="G4742">
        <v>4.7E-2</v>
      </c>
      <c r="H4742">
        <v>0</v>
      </c>
      <c r="I4742">
        <v>4.7E-2</v>
      </c>
      <c r="J4742">
        <v>2399.8746819900002</v>
      </c>
      <c r="K4742">
        <v>2400.6052832700002</v>
      </c>
      <c r="L4742" t="s">
        <v>29</v>
      </c>
      <c r="M4742">
        <v>7.8171999999999996E-4</v>
      </c>
      <c r="N4742">
        <v>0</v>
      </c>
      <c r="O4742">
        <v>7.8171999999999996E-4</v>
      </c>
      <c r="P4742">
        <v>41656.160925999997</v>
      </c>
      <c r="Q4742">
        <v>1.3565000000000001E-2</v>
      </c>
      <c r="R4742">
        <v>0</v>
      </c>
      <c r="S4742">
        <v>1.3565000000000001E-2</v>
      </c>
      <c r="T4742">
        <v>-9.9260000000000008E-3</v>
      </c>
      <c r="U4742">
        <v>-9.9260000000000008E-3</v>
      </c>
      <c r="V4742" s="1" t="s">
        <v>79</v>
      </c>
      <c r="W4742" s="1" t="s">
        <v>490</v>
      </c>
      <c r="X4742">
        <v>19700.871696999999</v>
      </c>
      <c r="Y4742">
        <v>61357.032623200001</v>
      </c>
      <c r="AA4742">
        <v>1</v>
      </c>
      <c r="AC4742" s="2"/>
      <c r="AD4742" s="2">
        <f t="shared" ref="AD4742:AE4749" si="2604">$U4742/$E4742</f>
        <v>-0.21119148936170215</v>
      </c>
      <c r="AE4742" s="2">
        <f t="shared" si="2604"/>
        <v>-0.21119148936170215</v>
      </c>
      <c r="AF4742" s="2">
        <f t="shared" ref="AF4742:AG4749" si="2605">$S4742/$I4742</f>
        <v>0.28861702127659578</v>
      </c>
      <c r="AG4742" s="2">
        <f t="shared" si="2605"/>
        <v>0.28861702127659578</v>
      </c>
      <c r="AH4742" s="3">
        <f>INDEX([1]IDEN_level_ids!$B:$B,MATCH(V4742,[1]IDEN_level_ids!$A:$A,0),1)</f>
        <v>1212</v>
      </c>
      <c r="AI4742" s="3">
        <f>INDEX([1]IDEN_level_ids!$B:$B,MATCH(W4742,[1]IDEN_level_ids!$A:$A,0),1)</f>
        <v>1079</v>
      </c>
      <c r="AJ4742" t="s">
        <v>32</v>
      </c>
    </row>
    <row r="4743" spans="1:36" x14ac:dyDescent="0.25">
      <c r="A4743">
        <v>36123.406999999999</v>
      </c>
      <c r="B4743">
        <v>41643.974999999999</v>
      </c>
      <c r="C4743">
        <v>4.5999999999999999E-2</v>
      </c>
      <c r="D4743">
        <v>0</v>
      </c>
      <c r="E4743">
        <v>4.5999999999999999E-2</v>
      </c>
      <c r="F4743">
        <v>41643.974999999999</v>
      </c>
      <c r="G4743">
        <v>4.5999999999999999E-2</v>
      </c>
      <c r="H4743">
        <v>0</v>
      </c>
      <c r="I4743">
        <v>4.5999999999999999E-2</v>
      </c>
      <c r="J4743">
        <v>2400.5743944300002</v>
      </c>
      <c r="K4743">
        <v>2401.3051543500001</v>
      </c>
      <c r="L4743" t="s">
        <v>29</v>
      </c>
      <c r="M4743">
        <v>6.6969000000000002E-4</v>
      </c>
      <c r="N4743">
        <v>0</v>
      </c>
      <c r="O4743">
        <v>6.6969000000000002E-4</v>
      </c>
      <c r="P4743">
        <v>41644.020053</v>
      </c>
      <c r="Q4743">
        <v>1.1613999999999999E-2</v>
      </c>
      <c r="R4743">
        <v>0</v>
      </c>
      <c r="S4743">
        <v>1.1613999999999999E-2</v>
      </c>
      <c r="T4743">
        <v>-4.5053000000000003E-2</v>
      </c>
      <c r="U4743">
        <v>-4.5053000000000003E-2</v>
      </c>
      <c r="V4743" s="1" t="s">
        <v>108</v>
      </c>
      <c r="W4743" s="1" t="s">
        <v>503</v>
      </c>
      <c r="X4743">
        <v>23651.8679854</v>
      </c>
      <c r="Y4743">
        <v>65295.888037999997</v>
      </c>
      <c r="AA4743">
        <v>1</v>
      </c>
      <c r="AC4743" s="2"/>
      <c r="AD4743" s="2">
        <f t="shared" si="2604"/>
        <v>-0.97941304347826097</v>
      </c>
      <c r="AE4743" s="2">
        <f t="shared" si="2604"/>
        <v>-0.97941304347826097</v>
      </c>
      <c r="AF4743" s="2">
        <f t="shared" si="2605"/>
        <v>0.25247826086956521</v>
      </c>
      <c r="AG4743" s="2">
        <f t="shared" si="2605"/>
        <v>0.25247826086956521</v>
      </c>
      <c r="AH4743" s="3">
        <f>INDEX([1]IDEN_level_ids!$B:$B,MATCH(V4743,[1]IDEN_level_ids!$A:$A,0),1)</f>
        <v>1186</v>
      </c>
      <c r="AI4743" s="3">
        <f>INDEX([1]IDEN_level_ids!$B:$B,MATCH(W4743,[1]IDEN_level_ids!$A:$A,0),1)</f>
        <v>1055</v>
      </c>
      <c r="AJ4743" t="s">
        <v>32</v>
      </c>
    </row>
    <row r="4744" spans="1:36" x14ac:dyDescent="0.25">
      <c r="A4744">
        <v>72191.332999999999</v>
      </c>
      <c r="B4744">
        <v>41641.892</v>
      </c>
      <c r="C4744">
        <v>4.7E-2</v>
      </c>
      <c r="D4744">
        <v>0</v>
      </c>
      <c r="E4744">
        <v>4.7E-2</v>
      </c>
      <c r="F4744">
        <v>41641.892</v>
      </c>
      <c r="G4744">
        <v>4.7E-2</v>
      </c>
      <c r="H4744">
        <v>0</v>
      </c>
      <c r="I4744">
        <v>4.7E-2</v>
      </c>
      <c r="J4744">
        <v>2400.6971514000002</v>
      </c>
      <c r="K4744">
        <v>2401.4279391999999</v>
      </c>
      <c r="L4744" t="s">
        <v>29</v>
      </c>
      <c r="M4744">
        <v>1.0046E-3</v>
      </c>
      <c r="N4744">
        <v>0</v>
      </c>
      <c r="O4744">
        <v>1.0046E-3</v>
      </c>
      <c r="P4744">
        <v>41641.890797</v>
      </c>
      <c r="Q4744">
        <v>1.7420000000000001E-2</v>
      </c>
      <c r="R4744">
        <v>0</v>
      </c>
      <c r="S4744">
        <v>1.7420000000000001E-2</v>
      </c>
      <c r="T4744">
        <v>1.2030000000000001E-3</v>
      </c>
      <c r="U4744">
        <v>1.2030000000000001E-3</v>
      </c>
      <c r="V4744" s="1" t="s">
        <v>102</v>
      </c>
      <c r="W4744" s="1" t="s">
        <v>528</v>
      </c>
      <c r="X4744">
        <v>16516.153138999998</v>
      </c>
      <c r="Y4744">
        <v>58158.043936000002</v>
      </c>
      <c r="AA4744">
        <v>1</v>
      </c>
      <c r="AC4744" s="2"/>
      <c r="AD4744" s="2">
        <f t="shared" si="2604"/>
        <v>2.5595744680851067E-2</v>
      </c>
      <c r="AE4744" s="2">
        <f t="shared" si="2604"/>
        <v>2.5595744680851067E-2</v>
      </c>
      <c r="AF4744" s="2">
        <f t="shared" si="2605"/>
        <v>0.37063829787234048</v>
      </c>
      <c r="AG4744" s="2">
        <f t="shared" si="2605"/>
        <v>0.37063829787234048</v>
      </c>
      <c r="AH4744" s="3">
        <f>INDEX([1]IDEN_level_ids!$B:$B,MATCH(V4744,[1]IDEN_level_ids!$A:$A,0),1)</f>
        <v>1229</v>
      </c>
      <c r="AI4744" s="3">
        <f>INDEX([1]IDEN_level_ids!$B:$B,MATCH(W4744,[1]IDEN_level_ids!$A:$A,0),1)</f>
        <v>1084</v>
      </c>
      <c r="AJ4744" t="s">
        <v>32</v>
      </c>
    </row>
    <row r="4745" spans="1:36" x14ac:dyDescent="0.25">
      <c r="A4745">
        <v>63108.455000000002</v>
      </c>
      <c r="B4745">
        <v>41639.445</v>
      </c>
      <c r="C4745">
        <v>4.7E-2</v>
      </c>
      <c r="D4745">
        <v>0</v>
      </c>
      <c r="E4745">
        <v>4.7E-2</v>
      </c>
      <c r="F4745">
        <v>41639.445</v>
      </c>
      <c r="G4745">
        <v>4.7E-2</v>
      </c>
      <c r="H4745">
        <v>0</v>
      </c>
      <c r="I4745">
        <v>4.7E-2</v>
      </c>
      <c r="J4745">
        <v>2400.8389918799999</v>
      </c>
      <c r="K4745">
        <v>2401.5698118</v>
      </c>
      <c r="L4745" t="s">
        <v>29</v>
      </c>
      <c r="M4745">
        <v>5.9075999999999996E-4</v>
      </c>
      <c r="N4745">
        <v>0</v>
      </c>
      <c r="O4745">
        <v>5.9075999999999996E-4</v>
      </c>
      <c r="P4745">
        <v>41639.430804000003</v>
      </c>
      <c r="Q4745">
        <v>1.0243E-2</v>
      </c>
      <c r="R4745">
        <v>0</v>
      </c>
      <c r="S4745">
        <v>1.0243E-2</v>
      </c>
      <c r="T4745">
        <v>1.4196E-2</v>
      </c>
      <c r="U4745">
        <v>1.4196E-2</v>
      </c>
      <c r="V4745" s="1" t="s">
        <v>345</v>
      </c>
      <c r="W4745" s="1" t="s">
        <v>569</v>
      </c>
      <c r="X4745">
        <v>25409.730403400001</v>
      </c>
      <c r="Y4745">
        <v>67049.161207600002</v>
      </c>
      <c r="AA4745">
        <v>1</v>
      </c>
      <c r="AC4745" s="2"/>
      <c r="AD4745" s="2">
        <f t="shared" si="2604"/>
        <v>0.30204255319148937</v>
      </c>
      <c r="AE4745" s="2">
        <f t="shared" si="2604"/>
        <v>0.30204255319148937</v>
      </c>
      <c r="AF4745" s="2">
        <f t="shared" si="2605"/>
        <v>0.21793617021276596</v>
      </c>
      <c r="AG4745" s="2">
        <f t="shared" si="2605"/>
        <v>0.21793617021276596</v>
      </c>
      <c r="AH4745" s="3">
        <f>INDEX([1]IDEN_level_ids!$B:$B,MATCH(V4745,[1]IDEN_level_ids!$A:$A,0),1)</f>
        <v>1170</v>
      </c>
      <c r="AI4745" s="3">
        <f>INDEX([1]IDEN_level_ids!$B:$B,MATCH(W4745,[1]IDEN_level_ids!$A:$A,0),1)</f>
        <v>1039</v>
      </c>
      <c r="AJ4745" t="s">
        <v>32</v>
      </c>
    </row>
    <row r="4746" spans="1:36" x14ac:dyDescent="0.25">
      <c r="A4746">
        <v>8929.7849999999999</v>
      </c>
      <c r="B4746">
        <v>41614.639999999999</v>
      </c>
      <c r="C4746">
        <v>4.8000000000000001E-2</v>
      </c>
      <c r="D4746">
        <v>0</v>
      </c>
      <c r="E4746">
        <v>4.8000000000000001E-2</v>
      </c>
      <c r="F4746">
        <v>41614.639999999999</v>
      </c>
      <c r="G4746">
        <v>4.8000000000000001E-2</v>
      </c>
      <c r="H4746">
        <v>0</v>
      </c>
      <c r="I4746">
        <v>4.8000000000000001E-2</v>
      </c>
      <c r="J4746">
        <v>2402.2695512999999</v>
      </c>
      <c r="K4746">
        <v>2403.0006957000001</v>
      </c>
      <c r="L4746" t="s">
        <v>29</v>
      </c>
      <c r="M4746">
        <v>1.4205999999999999E-3</v>
      </c>
      <c r="N4746">
        <v>0</v>
      </c>
      <c r="O4746">
        <v>1.4205999999999999E-3</v>
      </c>
      <c r="P4746">
        <v>41614.636309000001</v>
      </c>
      <c r="Q4746">
        <v>2.4601000000000001E-2</v>
      </c>
      <c r="R4746">
        <v>0</v>
      </c>
      <c r="S4746">
        <v>2.4601000000000001E-2</v>
      </c>
      <c r="T4746">
        <v>3.6909999999999998E-3</v>
      </c>
      <c r="U4746">
        <v>3.6909999999999998E-3</v>
      </c>
      <c r="V4746" s="1" t="s">
        <v>507</v>
      </c>
      <c r="W4746" s="1" t="s">
        <v>396</v>
      </c>
      <c r="X4746">
        <v>63576.279414999997</v>
      </c>
      <c r="Y4746">
        <v>105190.91572400001</v>
      </c>
      <c r="AA4746">
        <v>1</v>
      </c>
      <c r="AC4746" s="2"/>
      <c r="AD4746" s="2">
        <f t="shared" si="2604"/>
        <v>7.689583333333333E-2</v>
      </c>
      <c r="AE4746" s="2">
        <f t="shared" si="2604"/>
        <v>7.689583333333333E-2</v>
      </c>
      <c r="AF4746" s="2">
        <f t="shared" si="2605"/>
        <v>0.51252083333333331</v>
      </c>
      <c r="AG4746" s="2">
        <f t="shared" si="2605"/>
        <v>0.51252083333333331</v>
      </c>
      <c r="AH4746" s="3">
        <f>INDEX([1]IDEN_level_ids!$B:$B,MATCH(V4746,[1]IDEN_level_ids!$A:$A,0),1)</f>
        <v>1068</v>
      </c>
      <c r="AI4746" s="3">
        <f>INDEX([1]IDEN_level_ids!$B:$B,MATCH(W4746,[1]IDEN_level_ids!$A:$A,0),1)</f>
        <v>865</v>
      </c>
      <c r="AJ4746" t="s">
        <v>32</v>
      </c>
    </row>
    <row r="4747" spans="1:36" x14ac:dyDescent="0.25">
      <c r="A4747">
        <v>53480.233999999997</v>
      </c>
      <c r="B4747">
        <v>41610.072999999997</v>
      </c>
      <c r="C4747">
        <v>4.4999999999999998E-2</v>
      </c>
      <c r="D4747">
        <v>0</v>
      </c>
      <c r="E4747">
        <v>4.4999999999999998E-2</v>
      </c>
      <c r="F4747">
        <v>41610.072999999997</v>
      </c>
      <c r="G4747">
        <v>4.4999999999999998E-2</v>
      </c>
      <c r="H4747">
        <v>0</v>
      </c>
      <c r="I4747">
        <v>4.4999999999999998E-2</v>
      </c>
      <c r="J4747">
        <v>2402.53345515</v>
      </c>
      <c r="K4747">
        <v>2403.2646594100001</v>
      </c>
      <c r="L4747" t="s">
        <v>29</v>
      </c>
      <c r="M4747">
        <v>7.5440000000000001E-4</v>
      </c>
      <c r="N4747">
        <v>0</v>
      </c>
      <c r="O4747">
        <v>7.5440000000000001E-4</v>
      </c>
      <c r="P4747">
        <v>41610.065544999998</v>
      </c>
      <c r="Q4747">
        <v>1.3062000000000001E-2</v>
      </c>
      <c r="R4747">
        <v>0</v>
      </c>
      <c r="S4747">
        <v>1.3062000000000001E-2</v>
      </c>
      <c r="T4747">
        <v>7.4549999999999998E-3</v>
      </c>
      <c r="U4747">
        <v>7.4549999999999998E-3</v>
      </c>
      <c r="V4747" s="1" t="s">
        <v>136</v>
      </c>
      <c r="W4747" s="1" t="s">
        <v>505</v>
      </c>
      <c r="X4747">
        <v>21611.150116000001</v>
      </c>
      <c r="Y4747">
        <v>63221.215661000002</v>
      </c>
      <c r="AA4747">
        <v>1</v>
      </c>
      <c r="AC4747" s="2"/>
      <c r="AD4747" s="2">
        <f t="shared" si="2604"/>
        <v>0.16566666666666666</v>
      </c>
      <c r="AE4747" s="2">
        <f t="shared" si="2604"/>
        <v>0.16566666666666666</v>
      </c>
      <c r="AF4747" s="2">
        <f t="shared" si="2605"/>
        <v>0.29026666666666667</v>
      </c>
      <c r="AG4747" s="2">
        <f t="shared" si="2605"/>
        <v>0.29026666666666667</v>
      </c>
      <c r="AH4747" s="3">
        <f>INDEX([1]IDEN_level_ids!$B:$B,MATCH(V4747,[1]IDEN_level_ids!$A:$A,0),1)</f>
        <v>1197</v>
      </c>
      <c r="AI4747" s="3">
        <f>INDEX([1]IDEN_level_ids!$B:$B,MATCH(W4747,[1]IDEN_level_ids!$A:$A,0),1)</f>
        <v>1071</v>
      </c>
      <c r="AJ4747" t="s">
        <v>32</v>
      </c>
    </row>
    <row r="4748" spans="1:36" x14ac:dyDescent="0.25">
      <c r="A4748">
        <v>87197.486999999994</v>
      </c>
      <c r="B4748">
        <v>41557.703000000001</v>
      </c>
      <c r="C4748">
        <v>8.6999999999999994E-2</v>
      </c>
      <c r="D4748">
        <v>0</v>
      </c>
      <c r="E4748">
        <v>8.6999999999999994E-2</v>
      </c>
      <c r="F4748">
        <v>41557.703000000001</v>
      </c>
      <c r="G4748">
        <v>8.6999999999999994E-2</v>
      </c>
      <c r="H4748">
        <v>0</v>
      </c>
      <c r="I4748">
        <v>8.6999999999999994E-2</v>
      </c>
      <c r="J4748">
        <v>2405.5654301</v>
      </c>
      <c r="K4748">
        <v>2406.2973225000001</v>
      </c>
      <c r="L4748" t="s">
        <v>29</v>
      </c>
      <c r="M4748">
        <v>1.0304999999999999E-3</v>
      </c>
      <c r="N4748">
        <v>0</v>
      </c>
      <c r="O4748">
        <v>1.0304999999999999E-3</v>
      </c>
      <c r="P4748">
        <v>41557.624264999999</v>
      </c>
      <c r="Q4748">
        <v>1.7797E-2</v>
      </c>
      <c r="R4748">
        <v>0</v>
      </c>
      <c r="S4748">
        <v>1.7797E-2</v>
      </c>
      <c r="T4748">
        <v>7.8734999999999999E-2</v>
      </c>
      <c r="U4748">
        <v>7.8734999999999999E-2</v>
      </c>
      <c r="V4748" s="1" t="s">
        <v>297</v>
      </c>
      <c r="W4748" s="1" t="s">
        <v>501</v>
      </c>
      <c r="X4748">
        <v>20160.342871000001</v>
      </c>
      <c r="Y4748">
        <v>61717.967135999999</v>
      </c>
      <c r="AA4748">
        <v>1</v>
      </c>
      <c r="AC4748" s="2"/>
      <c r="AD4748" s="2">
        <f t="shared" si="2604"/>
        <v>0.90500000000000003</v>
      </c>
      <c r="AE4748" s="2">
        <f t="shared" si="2604"/>
        <v>0.90500000000000003</v>
      </c>
      <c r="AF4748" s="2">
        <f t="shared" si="2605"/>
        <v>0.2045632183908046</v>
      </c>
      <c r="AG4748" s="2">
        <f t="shared" si="2605"/>
        <v>0.2045632183908046</v>
      </c>
      <c r="AH4748" s="3">
        <f>INDEX([1]IDEN_level_ids!$B:$B,MATCH(V4748,[1]IDEN_level_ids!$A:$A,0),1)</f>
        <v>1210</v>
      </c>
      <c r="AI4748" s="3">
        <f>INDEX([1]IDEN_level_ids!$B:$B,MATCH(W4748,[1]IDEN_level_ids!$A:$A,0),1)</f>
        <v>1078</v>
      </c>
      <c r="AJ4748" t="s">
        <v>32</v>
      </c>
    </row>
    <row r="4749" spans="1:36" x14ac:dyDescent="0.25">
      <c r="A4749">
        <v>60677.057000000001</v>
      </c>
      <c r="B4749">
        <v>41544.387000000002</v>
      </c>
      <c r="C4749">
        <v>4.5999999999999999E-2</v>
      </c>
      <c r="D4749">
        <v>0</v>
      </c>
      <c r="E4749">
        <v>4.5999999999999999E-2</v>
      </c>
      <c r="F4749">
        <v>41544.387000000002</v>
      </c>
      <c r="G4749">
        <v>4.5999999999999999E-2</v>
      </c>
      <c r="H4749">
        <v>0</v>
      </c>
      <c r="I4749">
        <v>4.5999999999999999E-2</v>
      </c>
      <c r="J4749">
        <v>2406.3318175499999</v>
      </c>
      <c r="K4749">
        <v>2407.0638840299998</v>
      </c>
      <c r="L4749" t="s">
        <v>29</v>
      </c>
      <c r="M4749">
        <v>7.3497999999999999E-4</v>
      </c>
      <c r="N4749">
        <v>0</v>
      </c>
      <c r="O4749">
        <v>7.3497999999999999E-4</v>
      </c>
      <c r="P4749">
        <v>41544.389687000003</v>
      </c>
      <c r="Q4749">
        <v>1.2685E-2</v>
      </c>
      <c r="R4749">
        <v>0</v>
      </c>
      <c r="S4749">
        <v>1.2685E-2</v>
      </c>
      <c r="T4749">
        <v>-2.6870000000000002E-3</v>
      </c>
      <c r="U4749">
        <v>-2.6870000000000002E-3</v>
      </c>
      <c r="V4749" s="1" t="s">
        <v>164</v>
      </c>
      <c r="W4749" s="1" t="s">
        <v>503</v>
      </c>
      <c r="X4749">
        <v>23751.498350900001</v>
      </c>
      <c r="Y4749">
        <v>65295.888037999997</v>
      </c>
      <c r="AA4749">
        <v>1</v>
      </c>
      <c r="AC4749" s="2"/>
      <c r="AD4749" s="2">
        <f t="shared" si="2604"/>
        <v>-5.8413043478260873E-2</v>
      </c>
      <c r="AE4749" s="2">
        <f t="shared" si="2604"/>
        <v>-5.8413043478260873E-2</v>
      </c>
      <c r="AF4749" s="2">
        <f t="shared" si="2605"/>
        <v>0.27576086956521739</v>
      </c>
      <c r="AG4749" s="2">
        <f t="shared" si="2605"/>
        <v>0.27576086956521739</v>
      </c>
      <c r="AH4749" s="3">
        <f>INDEX([1]IDEN_level_ids!$B:$B,MATCH(V4749,[1]IDEN_level_ids!$A:$A,0),1)</f>
        <v>1188</v>
      </c>
      <c r="AI4749" s="3">
        <f>INDEX([1]IDEN_level_ids!$B:$B,MATCH(W4749,[1]IDEN_level_ids!$A:$A,0),1)</f>
        <v>1055</v>
      </c>
      <c r="AJ4749" t="s">
        <v>32</v>
      </c>
    </row>
    <row r="4750" spans="1:36" hidden="1" x14ac:dyDescent="0.25">
      <c r="A4750">
        <v>51859.995999999999</v>
      </c>
      <c r="B4750" t="s">
        <v>28</v>
      </c>
      <c r="C4750" t="s">
        <v>28</v>
      </c>
      <c r="D4750" t="s">
        <v>28</v>
      </c>
      <c r="E4750" t="s">
        <v>28</v>
      </c>
      <c r="F4750">
        <v>41538</v>
      </c>
      <c r="G4750">
        <v>4.2999999999999997E-2</v>
      </c>
      <c r="H4750">
        <v>0</v>
      </c>
      <c r="I4750">
        <v>4.2999999999999997E-2</v>
      </c>
      <c r="J4750">
        <v>2406.7043802200001</v>
      </c>
      <c r="K4750">
        <v>2407.4365313100002</v>
      </c>
      <c r="L4750" t="s">
        <v>29</v>
      </c>
      <c r="M4750">
        <v>8.2322999999999999E-4</v>
      </c>
      <c r="N4750">
        <v>0</v>
      </c>
      <c r="O4750">
        <v>8.2322999999999999E-4</v>
      </c>
      <c r="P4750">
        <v>41537.959027999997</v>
      </c>
      <c r="Q4750">
        <v>1.4204E-2</v>
      </c>
      <c r="R4750">
        <v>0</v>
      </c>
      <c r="S4750">
        <v>1.4204E-2</v>
      </c>
      <c r="T4750" t="s">
        <v>28</v>
      </c>
      <c r="U4750" t="s">
        <v>28</v>
      </c>
      <c r="V4750" s="1" t="s">
        <v>199</v>
      </c>
      <c r="W4750" s="1" t="s">
        <v>614</v>
      </c>
      <c r="X4750">
        <v>27138.5412841</v>
      </c>
      <c r="Y4750">
        <v>68676.500312000004</v>
      </c>
      <c r="Z4750" t="s">
        <v>35</v>
      </c>
      <c r="AA4750">
        <v>0</v>
      </c>
      <c r="AC4750" s="2"/>
      <c r="AD4750" s="2"/>
      <c r="AE4750" s="2"/>
      <c r="AF4750" s="2"/>
      <c r="AG4750" s="2"/>
      <c r="AH4750" s="3">
        <f>INDEX([1]IDEN_level_ids!$B:$B,MATCH(V4750,[1]IDEN_level_ids!$A:$A,0),1)</f>
        <v>1162</v>
      </c>
      <c r="AI4750" s="3">
        <f>INDEX([1]IDEN_level_ids!$B:$B,MATCH(W4750,[1]IDEN_level_ids!$A:$A,0),1)</f>
        <v>1018</v>
      </c>
      <c r="AJ4750" t="s">
        <v>32</v>
      </c>
    </row>
    <row r="4751" spans="1:36" x14ac:dyDescent="0.25">
      <c r="A4751">
        <v>34519.745999999999</v>
      </c>
      <c r="B4751">
        <v>41534.622000000003</v>
      </c>
      <c r="C4751">
        <v>4.3999999999999997E-2</v>
      </c>
      <c r="D4751">
        <v>0</v>
      </c>
      <c r="E4751">
        <v>4.3999999999999997E-2</v>
      </c>
      <c r="F4751">
        <v>41534.622000000003</v>
      </c>
      <c r="G4751">
        <v>4.3999999999999997E-2</v>
      </c>
      <c r="H4751">
        <v>0</v>
      </c>
      <c r="I4751">
        <v>4.3999999999999997E-2</v>
      </c>
      <c r="J4751">
        <v>2406.8962584699998</v>
      </c>
      <c r="K4751">
        <v>2407.6284531599999</v>
      </c>
      <c r="L4751" t="s">
        <v>29</v>
      </c>
      <c r="M4751">
        <v>7.2566999999999998E-4</v>
      </c>
      <c r="N4751">
        <v>0</v>
      </c>
      <c r="O4751">
        <v>7.2566999999999998E-4</v>
      </c>
      <c r="P4751">
        <v>41534.647869</v>
      </c>
      <c r="Q4751">
        <v>1.2519000000000001E-2</v>
      </c>
      <c r="R4751">
        <v>0</v>
      </c>
      <c r="S4751">
        <v>1.2519000000000001E-2</v>
      </c>
      <c r="T4751">
        <v>-2.5869E-2</v>
      </c>
      <c r="U4751">
        <v>-2.5869E-2</v>
      </c>
      <c r="V4751" s="1" t="s">
        <v>397</v>
      </c>
      <c r="W4751" s="1" t="s">
        <v>567</v>
      </c>
      <c r="X4751">
        <v>27452.402860499998</v>
      </c>
      <c r="Y4751">
        <v>68987.050728999995</v>
      </c>
      <c r="AA4751">
        <v>1</v>
      </c>
      <c r="AC4751" s="2"/>
      <c r="AD4751" s="2">
        <f>$U4751/$E4751</f>
        <v>-0.58793181818181817</v>
      </c>
      <c r="AE4751" s="2">
        <f>$U4751/$E4751</f>
        <v>-0.58793181818181817</v>
      </c>
      <c r="AF4751" s="2">
        <f>$S4751/$I4751</f>
        <v>0.28452272727272732</v>
      </c>
      <c r="AG4751" s="2">
        <f>$S4751/$I4751</f>
        <v>0.28452272727272732</v>
      </c>
      <c r="AH4751" s="3">
        <f>INDEX([1]IDEN_level_ids!$B:$B,MATCH(V4751,[1]IDEN_level_ids!$A:$A,0),1)</f>
        <v>1161</v>
      </c>
      <c r="AI4751" s="3">
        <f>INDEX([1]IDEN_level_ids!$B:$B,MATCH(W4751,[1]IDEN_level_ids!$A:$A,0),1)</f>
        <v>1019</v>
      </c>
      <c r="AJ4751" t="s">
        <v>32</v>
      </c>
    </row>
    <row r="4752" spans="1:36" hidden="1" x14ac:dyDescent="0.25">
      <c r="A4752">
        <v>34519.745999999999</v>
      </c>
      <c r="B4752" t="s">
        <v>28</v>
      </c>
      <c r="C4752" t="s">
        <v>28</v>
      </c>
      <c r="D4752" t="s">
        <v>28</v>
      </c>
      <c r="E4752" t="s">
        <v>28</v>
      </c>
      <c r="F4752">
        <v>41534.622000000003</v>
      </c>
      <c r="G4752">
        <v>4.3999999999999997E-2</v>
      </c>
      <c r="H4752">
        <v>0</v>
      </c>
      <c r="I4752">
        <v>4.3999999999999997E-2</v>
      </c>
      <c r="J4752">
        <v>2406.9307604999999</v>
      </c>
      <c r="K4752">
        <v>2407.6629630000002</v>
      </c>
      <c r="L4752" t="s">
        <v>29</v>
      </c>
      <c r="M4752">
        <v>3.5213000000000002E-3</v>
      </c>
      <c r="N4752">
        <v>0</v>
      </c>
      <c r="O4752">
        <v>3.5213000000000002E-3</v>
      </c>
      <c r="P4752">
        <v>41534.052538000004</v>
      </c>
      <c r="Q4752">
        <v>6.0745E-2</v>
      </c>
      <c r="R4752">
        <v>0</v>
      </c>
      <c r="S4752">
        <v>6.0745E-2</v>
      </c>
      <c r="T4752" t="s">
        <v>28</v>
      </c>
      <c r="U4752" t="s">
        <v>28</v>
      </c>
      <c r="V4752" s="1" t="s">
        <v>555</v>
      </c>
      <c r="W4752" s="1" t="s">
        <v>125</v>
      </c>
      <c r="X4752">
        <v>88210.067347999997</v>
      </c>
      <c r="Y4752">
        <v>129744.119886</v>
      </c>
      <c r="Z4752" t="s">
        <v>35</v>
      </c>
      <c r="AA4752">
        <v>0</v>
      </c>
      <c r="AC4752" s="2"/>
      <c r="AD4752" s="2"/>
      <c r="AE4752" s="2"/>
      <c r="AF4752" s="2"/>
      <c r="AG4752" s="2"/>
      <c r="AH4752" s="3">
        <f>INDEX([1]IDEN_level_ids!$B:$B,MATCH(V4752,[1]IDEN_level_ids!$A:$A,0),1)</f>
        <v>925</v>
      </c>
      <c r="AI4752" s="3">
        <f>INDEX([1]IDEN_level_ids!$B:$B,MATCH(W4752,[1]IDEN_level_ids!$A:$A,0),1)</f>
        <v>519</v>
      </c>
      <c r="AJ4752" t="s">
        <v>32</v>
      </c>
    </row>
    <row r="4753" spans="1:36" x14ac:dyDescent="0.25">
      <c r="A4753">
        <v>60288.665999999997</v>
      </c>
      <c r="B4753">
        <v>41530.239999999998</v>
      </c>
      <c r="C4753">
        <v>4.3999999999999997E-2</v>
      </c>
      <c r="D4753">
        <v>0</v>
      </c>
      <c r="E4753">
        <v>4.3999999999999997E-2</v>
      </c>
      <c r="F4753">
        <v>41530.239999999998</v>
      </c>
      <c r="G4753">
        <v>4.3999999999999997E-2</v>
      </c>
      <c r="H4753">
        <v>0</v>
      </c>
      <c r="I4753">
        <v>4.3999999999999997E-2</v>
      </c>
      <c r="J4753">
        <v>2407.1522192799998</v>
      </c>
      <c r="K4753">
        <v>2407.8844721099999</v>
      </c>
      <c r="L4753" t="s">
        <v>29</v>
      </c>
      <c r="M4753">
        <v>9.7788999999999992E-4</v>
      </c>
      <c r="N4753">
        <v>0</v>
      </c>
      <c r="O4753">
        <v>9.7788999999999992E-4</v>
      </c>
      <c r="P4753">
        <v>41530.231685999999</v>
      </c>
      <c r="Q4753">
        <v>1.6865999999999999E-2</v>
      </c>
      <c r="R4753">
        <v>0</v>
      </c>
      <c r="S4753">
        <v>1.6865999999999999E-2</v>
      </c>
      <c r="T4753">
        <v>8.3140000000000002E-3</v>
      </c>
      <c r="U4753">
        <v>8.3140000000000002E-3</v>
      </c>
      <c r="V4753" s="1" t="s">
        <v>139</v>
      </c>
      <c r="W4753" s="1" t="s">
        <v>466</v>
      </c>
      <c r="X4753">
        <v>18990.077953</v>
      </c>
      <c r="Y4753">
        <v>60520.309638999999</v>
      </c>
      <c r="AA4753">
        <v>1</v>
      </c>
      <c r="AC4753" s="2"/>
      <c r="AD4753" s="2">
        <f t="shared" ref="AD4753:AE4760" si="2606">$U4753/$E4753</f>
        <v>0.18895454545454546</v>
      </c>
      <c r="AE4753" s="2">
        <f t="shared" si="2606"/>
        <v>0.18895454545454546</v>
      </c>
      <c r="AF4753" s="2">
        <f t="shared" ref="AF4753:AG4760" si="2607">$S4753/$I4753</f>
        <v>0.38331818181818184</v>
      </c>
      <c r="AG4753" s="2">
        <f t="shared" si="2607"/>
        <v>0.38331818181818184</v>
      </c>
      <c r="AH4753" s="3">
        <f>INDEX([1]IDEN_level_ids!$B:$B,MATCH(V4753,[1]IDEN_level_ids!$A:$A,0),1)</f>
        <v>1216</v>
      </c>
      <c r="AI4753" s="3">
        <f>INDEX([1]IDEN_level_ids!$B:$B,MATCH(W4753,[1]IDEN_level_ids!$A:$A,0),1)</f>
        <v>1081</v>
      </c>
      <c r="AJ4753" t="s">
        <v>32</v>
      </c>
    </row>
    <row r="4754" spans="1:36" x14ac:dyDescent="0.25">
      <c r="A4754">
        <v>8595.982</v>
      </c>
      <c r="B4754">
        <v>41526.053999999996</v>
      </c>
      <c r="C4754">
        <v>4.4999999999999998E-2</v>
      </c>
      <c r="D4754">
        <v>0</v>
      </c>
      <c r="E4754">
        <v>4.4999999999999998E-2</v>
      </c>
      <c r="F4754">
        <v>41526.053999999996</v>
      </c>
      <c r="G4754">
        <v>4.4999999999999998E-2</v>
      </c>
      <c r="H4754">
        <v>0</v>
      </c>
      <c r="I4754">
        <v>4.4999999999999998E-2</v>
      </c>
      <c r="J4754">
        <v>2407.3917758399998</v>
      </c>
      <c r="K4754">
        <v>2408.1240831</v>
      </c>
      <c r="L4754" t="s">
        <v>29</v>
      </c>
      <c r="M4754">
        <v>7.3762999999999997E-4</v>
      </c>
      <c r="N4754">
        <v>0</v>
      </c>
      <c r="O4754">
        <v>7.3762999999999997E-4</v>
      </c>
      <c r="P4754">
        <v>41526.099383000001</v>
      </c>
      <c r="Q4754">
        <v>1.272E-2</v>
      </c>
      <c r="R4754">
        <v>0</v>
      </c>
      <c r="S4754">
        <v>1.272E-2</v>
      </c>
      <c r="T4754">
        <v>-4.5383E-2</v>
      </c>
      <c r="U4754">
        <v>-4.5383E-2</v>
      </c>
      <c r="V4754" s="1" t="s">
        <v>397</v>
      </c>
      <c r="W4754" s="1" t="s">
        <v>601</v>
      </c>
      <c r="X4754">
        <v>27452.402860499998</v>
      </c>
      <c r="Y4754">
        <v>68978.502242999995</v>
      </c>
      <c r="AA4754">
        <v>1</v>
      </c>
      <c r="AC4754" s="2"/>
      <c r="AD4754" s="2">
        <f t="shared" si="2606"/>
        <v>-1.0085111111111111</v>
      </c>
      <c r="AE4754" s="2">
        <f t="shared" si="2606"/>
        <v>-1.0085111111111111</v>
      </c>
      <c r="AF4754" s="2">
        <f t="shared" si="2607"/>
        <v>0.28266666666666668</v>
      </c>
      <c r="AG4754" s="2">
        <f t="shared" si="2607"/>
        <v>0.28266666666666668</v>
      </c>
      <c r="AH4754" s="3">
        <f>INDEX([1]IDEN_level_ids!$B:$B,MATCH(V4754,[1]IDEN_level_ids!$A:$A,0),1)</f>
        <v>1161</v>
      </c>
      <c r="AI4754" s="3">
        <f>INDEX([1]IDEN_level_ids!$B:$B,MATCH(W4754,[1]IDEN_level_ids!$A:$A,0),1)</f>
        <v>1024</v>
      </c>
      <c r="AJ4754" t="s">
        <v>32</v>
      </c>
    </row>
    <row r="4755" spans="1:36" x14ac:dyDescent="0.25">
      <c r="A4755">
        <v>8549.9439999999995</v>
      </c>
      <c r="B4755">
        <v>41514.608999999997</v>
      </c>
      <c r="C4755">
        <v>4.2999999999999997E-2</v>
      </c>
      <c r="D4755">
        <v>0</v>
      </c>
      <c r="E4755">
        <v>4.2999999999999997E-2</v>
      </c>
      <c r="F4755">
        <v>41514.608999999997</v>
      </c>
      <c r="G4755">
        <v>4.2999999999999997E-2</v>
      </c>
      <c r="H4755">
        <v>0</v>
      </c>
      <c r="I4755">
        <v>4.2999999999999997E-2</v>
      </c>
      <c r="J4755">
        <v>2408.0631666999998</v>
      </c>
      <c r="K4755">
        <v>2408.7956264999998</v>
      </c>
      <c r="L4755" t="s">
        <v>29</v>
      </c>
      <c r="M4755">
        <v>1.0388000000000001E-3</v>
      </c>
      <c r="N4755">
        <v>0</v>
      </c>
      <c r="O4755">
        <v>1.0388000000000001E-3</v>
      </c>
      <c r="P4755">
        <v>41514.522402000002</v>
      </c>
      <c r="Q4755">
        <v>1.7902999999999999E-2</v>
      </c>
      <c r="R4755">
        <v>0</v>
      </c>
      <c r="S4755">
        <v>1.7902999999999999E-2</v>
      </c>
      <c r="T4755">
        <v>8.6597999999999994E-2</v>
      </c>
      <c r="U4755">
        <v>8.6597999999999994E-2</v>
      </c>
      <c r="V4755" s="1" t="s">
        <v>389</v>
      </c>
      <c r="W4755" s="1" t="s">
        <v>669</v>
      </c>
      <c r="X4755">
        <v>24250.58584</v>
      </c>
      <c r="Y4755">
        <v>65765.108242000002</v>
      </c>
      <c r="AA4755">
        <v>1</v>
      </c>
      <c r="AC4755" s="2"/>
      <c r="AD4755" s="2">
        <f t="shared" si="2606"/>
        <v>2.013906976744186</v>
      </c>
      <c r="AE4755" s="2">
        <f t="shared" si="2606"/>
        <v>2.013906976744186</v>
      </c>
      <c r="AF4755" s="2">
        <f t="shared" si="2607"/>
        <v>0.41634883720930232</v>
      </c>
      <c r="AG4755" s="2">
        <f t="shared" si="2607"/>
        <v>0.41634883720930232</v>
      </c>
      <c r="AH4755" s="3">
        <f>INDEX([1]IDEN_level_ids!$B:$B,MATCH(V4755,[1]IDEN_level_ids!$A:$A,0),1)</f>
        <v>1178</v>
      </c>
      <c r="AI4755" s="3">
        <f>INDEX([1]IDEN_level_ids!$B:$B,MATCH(W4755,[1]IDEN_level_ids!$A:$A,0),1)</f>
        <v>1053</v>
      </c>
      <c r="AJ4755" t="s">
        <v>32</v>
      </c>
    </row>
    <row r="4756" spans="1:36" x14ac:dyDescent="0.25">
      <c r="A4756">
        <v>85409.853000000003</v>
      </c>
      <c r="B4756">
        <v>41512.411999999997</v>
      </c>
      <c r="C4756">
        <v>4.5999999999999999E-2</v>
      </c>
      <c r="D4756">
        <v>0</v>
      </c>
      <c r="E4756">
        <v>4.5999999999999999E-2</v>
      </c>
      <c r="F4756">
        <v>41512.411999999997</v>
      </c>
      <c r="G4756">
        <v>4.5999999999999999E-2</v>
      </c>
      <c r="H4756">
        <v>0</v>
      </c>
      <c r="I4756">
        <v>4.5999999999999999E-2</v>
      </c>
      <c r="J4756">
        <v>2408.1863499299998</v>
      </c>
      <c r="K4756">
        <v>2408.9188377199998</v>
      </c>
      <c r="L4756" t="s">
        <v>29</v>
      </c>
      <c r="M4756">
        <v>6.5344000000000003E-4</v>
      </c>
      <c r="N4756">
        <v>0</v>
      </c>
      <c r="O4756">
        <v>6.5344000000000003E-4</v>
      </c>
      <c r="P4756">
        <v>41512.399020999997</v>
      </c>
      <c r="Q4756">
        <v>1.1261E-2</v>
      </c>
      <c r="R4756">
        <v>0</v>
      </c>
      <c r="S4756">
        <v>1.1261E-2</v>
      </c>
      <c r="T4756">
        <v>1.2978999999999999E-2</v>
      </c>
      <c r="U4756">
        <v>1.2978999999999999E-2</v>
      </c>
      <c r="V4756" s="1" t="s">
        <v>141</v>
      </c>
      <c r="W4756" s="1" t="s">
        <v>522</v>
      </c>
      <c r="X4756">
        <v>22080.932533300002</v>
      </c>
      <c r="Y4756">
        <v>63593.331553999997</v>
      </c>
      <c r="AA4756">
        <v>1</v>
      </c>
      <c r="AC4756" s="2"/>
      <c r="AD4756" s="2">
        <f t="shared" si="2606"/>
        <v>0.28215217391304348</v>
      </c>
      <c r="AE4756" s="2">
        <f t="shared" si="2606"/>
        <v>0.28215217391304348</v>
      </c>
      <c r="AF4756" s="2">
        <f t="shared" si="2607"/>
        <v>0.24480434782608695</v>
      </c>
      <c r="AG4756" s="2">
        <f t="shared" si="2607"/>
        <v>0.24480434782608695</v>
      </c>
      <c r="AH4756" s="3">
        <f>INDEX([1]IDEN_level_ids!$B:$B,MATCH(V4756,[1]IDEN_level_ids!$A:$A,0),1)</f>
        <v>1196</v>
      </c>
      <c r="AI4756" s="3">
        <f>INDEX([1]IDEN_level_ids!$B:$B,MATCH(W4756,[1]IDEN_level_ids!$A:$A,0),1)</f>
        <v>1067</v>
      </c>
      <c r="AJ4756" t="s">
        <v>32</v>
      </c>
    </row>
    <row r="4757" spans="1:36" x14ac:dyDescent="0.25">
      <c r="A4757">
        <v>8470.7790000000005</v>
      </c>
      <c r="B4757">
        <v>41495.300000000003</v>
      </c>
      <c r="C4757">
        <v>4.5999999999999999E-2</v>
      </c>
      <c r="D4757">
        <v>0</v>
      </c>
      <c r="E4757">
        <v>4.5999999999999999E-2</v>
      </c>
      <c r="F4757">
        <v>41495.300000000003</v>
      </c>
      <c r="G4757">
        <v>4.5999999999999999E-2</v>
      </c>
      <c r="H4757">
        <v>0</v>
      </c>
      <c r="I4757">
        <v>4.5999999999999999E-2</v>
      </c>
      <c r="J4757">
        <v>2409.1760485</v>
      </c>
      <c r="K4757">
        <v>2409.9087612200001</v>
      </c>
      <c r="L4757" t="s">
        <v>29</v>
      </c>
      <c r="M4757">
        <v>7.6077999999999996E-4</v>
      </c>
      <c r="N4757">
        <v>0</v>
      </c>
      <c r="O4757">
        <v>7.6077999999999996E-4</v>
      </c>
      <c r="P4757">
        <v>41495.346881999998</v>
      </c>
      <c r="Q4757">
        <v>1.3100000000000001E-2</v>
      </c>
      <c r="R4757">
        <v>0</v>
      </c>
      <c r="S4757">
        <v>1.3100000000000001E-2</v>
      </c>
      <c r="T4757">
        <v>-4.6882E-2</v>
      </c>
      <c r="U4757">
        <v>-4.6882E-2</v>
      </c>
      <c r="V4757" s="1" t="s">
        <v>141</v>
      </c>
      <c r="W4757" s="1" t="s">
        <v>507</v>
      </c>
      <c r="X4757">
        <v>22080.932533300002</v>
      </c>
      <c r="Y4757">
        <v>63576.279414999997</v>
      </c>
      <c r="AA4757">
        <v>1</v>
      </c>
      <c r="AC4757" s="2"/>
      <c r="AD4757" s="2">
        <f t="shared" si="2606"/>
        <v>-1.0191739130434783</v>
      </c>
      <c r="AE4757" s="2">
        <f t="shared" si="2606"/>
        <v>-1.0191739130434783</v>
      </c>
      <c r="AF4757" s="2">
        <f t="shared" si="2607"/>
        <v>0.2847826086956522</v>
      </c>
      <c r="AG4757" s="2">
        <f t="shared" si="2607"/>
        <v>0.2847826086956522</v>
      </c>
      <c r="AH4757" s="3">
        <f>INDEX([1]IDEN_level_ids!$B:$B,MATCH(V4757,[1]IDEN_level_ids!$A:$A,0),1)</f>
        <v>1196</v>
      </c>
      <c r="AI4757" s="3">
        <f>INDEX([1]IDEN_level_ids!$B:$B,MATCH(W4757,[1]IDEN_level_ids!$A:$A,0),1)</f>
        <v>1068</v>
      </c>
      <c r="AJ4757" t="s">
        <v>32</v>
      </c>
    </row>
    <row r="4758" spans="1:36" x14ac:dyDescent="0.25">
      <c r="A4758">
        <v>84261.767000000007</v>
      </c>
      <c r="B4758">
        <v>41484.620000000003</v>
      </c>
      <c r="C4758">
        <v>4.7E-2</v>
      </c>
      <c r="D4758">
        <v>0</v>
      </c>
      <c r="E4758">
        <v>4.7E-2</v>
      </c>
      <c r="F4758">
        <v>41484.620000000003</v>
      </c>
      <c r="G4758">
        <v>4.7E-2</v>
      </c>
      <c r="H4758">
        <v>0</v>
      </c>
      <c r="I4758">
        <v>4.7E-2</v>
      </c>
      <c r="J4758">
        <v>2409.7994663700001</v>
      </c>
      <c r="K4758">
        <v>2410.5323208099999</v>
      </c>
      <c r="L4758" t="s">
        <v>29</v>
      </c>
      <c r="M4758">
        <v>6.935E-4</v>
      </c>
      <c r="N4758">
        <v>0</v>
      </c>
      <c r="O4758">
        <v>6.935E-4</v>
      </c>
      <c r="P4758">
        <v>41484.612811999999</v>
      </c>
      <c r="Q4758">
        <v>1.1934999999999999E-2</v>
      </c>
      <c r="R4758">
        <v>0</v>
      </c>
      <c r="S4758">
        <v>1.1934999999999999E-2</v>
      </c>
      <c r="T4758">
        <v>7.1879999999999999E-3</v>
      </c>
      <c r="U4758">
        <v>7.1879999999999999E-3</v>
      </c>
      <c r="V4758" s="1" t="s">
        <v>134</v>
      </c>
      <c r="W4758" s="1" t="s">
        <v>490</v>
      </c>
      <c r="X4758">
        <v>19872.419811</v>
      </c>
      <c r="Y4758">
        <v>61357.032623200001</v>
      </c>
      <c r="AA4758">
        <v>1</v>
      </c>
      <c r="AC4758" s="2"/>
      <c r="AD4758" s="2">
        <f t="shared" si="2606"/>
        <v>0.15293617021276595</v>
      </c>
      <c r="AE4758" s="2">
        <f t="shared" si="2606"/>
        <v>0.15293617021276595</v>
      </c>
      <c r="AF4758" s="2">
        <f t="shared" si="2607"/>
        <v>0.25393617021276593</v>
      </c>
      <c r="AG4758" s="2">
        <f t="shared" si="2607"/>
        <v>0.25393617021276593</v>
      </c>
      <c r="AH4758" s="3">
        <f>INDEX([1]IDEN_level_ids!$B:$B,MATCH(V4758,[1]IDEN_level_ids!$A:$A,0),1)</f>
        <v>1207</v>
      </c>
      <c r="AI4758" s="3">
        <f>INDEX([1]IDEN_level_ids!$B:$B,MATCH(W4758,[1]IDEN_level_ids!$A:$A,0),1)</f>
        <v>1079</v>
      </c>
      <c r="AJ4758" t="s">
        <v>32</v>
      </c>
    </row>
    <row r="4759" spans="1:36" x14ac:dyDescent="0.25">
      <c r="A4759">
        <v>16779.606</v>
      </c>
      <c r="B4759">
        <v>41476</v>
      </c>
      <c r="C4759">
        <v>4.5999999999999999E-2</v>
      </c>
      <c r="D4759">
        <v>0</v>
      </c>
      <c r="E4759">
        <v>4.5999999999999999E-2</v>
      </c>
      <c r="F4759">
        <v>41476</v>
      </c>
      <c r="G4759">
        <v>4.5999999999999999E-2</v>
      </c>
      <c r="H4759">
        <v>0</v>
      </c>
      <c r="I4759">
        <v>4.5999999999999999E-2</v>
      </c>
      <c r="J4759">
        <v>2410.3012503999998</v>
      </c>
      <c r="K4759">
        <v>2411.0342188999998</v>
      </c>
      <c r="L4759" t="s">
        <v>29</v>
      </c>
      <c r="M4759">
        <v>1.1597999999999999E-3</v>
      </c>
      <c r="N4759">
        <v>0</v>
      </c>
      <c r="O4759">
        <v>1.1597999999999999E-3</v>
      </c>
      <c r="P4759">
        <v>41475.977078999997</v>
      </c>
      <c r="Q4759">
        <v>1.9951E-2</v>
      </c>
      <c r="R4759">
        <v>0</v>
      </c>
      <c r="S4759">
        <v>1.9951E-2</v>
      </c>
      <c r="T4759">
        <v>2.2921E-2</v>
      </c>
      <c r="U4759">
        <v>2.2921E-2</v>
      </c>
      <c r="V4759" s="1" t="s">
        <v>175</v>
      </c>
      <c r="W4759" s="1" t="s">
        <v>638</v>
      </c>
      <c r="X4759">
        <v>37919.555009000003</v>
      </c>
      <c r="Y4759">
        <v>79395.532088000007</v>
      </c>
      <c r="AA4759">
        <v>1</v>
      </c>
      <c r="AC4759" s="2"/>
      <c r="AD4759" s="2">
        <f t="shared" si="2606"/>
        <v>0.49828260869565222</v>
      </c>
      <c r="AE4759" s="2">
        <f t="shared" si="2606"/>
        <v>0.49828260869565222</v>
      </c>
      <c r="AF4759" s="2">
        <f t="shared" si="2607"/>
        <v>0.43371739130434783</v>
      </c>
      <c r="AG4759" s="2">
        <f t="shared" si="2607"/>
        <v>0.43371739130434783</v>
      </c>
      <c r="AH4759" s="3">
        <f>INDEX([1]IDEN_level_ids!$B:$B,MATCH(V4759,[1]IDEN_level_ids!$A:$A,0),1)</f>
        <v>1120</v>
      </c>
      <c r="AI4759" s="3">
        <f>INDEX([1]IDEN_level_ids!$B:$B,MATCH(W4759,[1]IDEN_level_ids!$A:$A,0),1)</f>
        <v>961</v>
      </c>
      <c r="AJ4759" t="s">
        <v>32</v>
      </c>
    </row>
    <row r="4760" spans="1:36" x14ac:dyDescent="0.25">
      <c r="A4760">
        <v>16761.348999999998</v>
      </c>
      <c r="B4760">
        <v>41473.82</v>
      </c>
      <c r="C4760">
        <v>0.106</v>
      </c>
      <c r="D4760">
        <v>0</v>
      </c>
      <c r="E4760">
        <v>0.106</v>
      </c>
      <c r="F4760">
        <v>41473.82</v>
      </c>
      <c r="G4760">
        <v>0.106</v>
      </c>
      <c r="H4760">
        <v>0</v>
      </c>
      <c r="I4760">
        <v>0.106</v>
      </c>
      <c r="J4760">
        <v>2410.4169866100001</v>
      </c>
      <c r="K4760">
        <v>2411.1499814499998</v>
      </c>
      <c r="L4760" t="s">
        <v>29</v>
      </c>
      <c r="M4760">
        <v>7.2767999999999997E-4</v>
      </c>
      <c r="N4760">
        <v>0</v>
      </c>
      <c r="O4760">
        <v>7.2767999999999997E-4</v>
      </c>
      <c r="P4760">
        <v>41473.985761999997</v>
      </c>
      <c r="Q4760">
        <v>1.2517E-2</v>
      </c>
      <c r="R4760">
        <v>0</v>
      </c>
      <c r="S4760">
        <v>1.2517E-2</v>
      </c>
      <c r="T4760" t="s">
        <v>28</v>
      </c>
      <c r="U4760">
        <v>0.11729000000000001</v>
      </c>
      <c r="V4760" s="1" t="s">
        <v>325</v>
      </c>
      <c r="W4760" s="1" t="s">
        <v>590</v>
      </c>
      <c r="X4760">
        <v>24461.206948300001</v>
      </c>
      <c r="Y4760">
        <v>65935.192710000003</v>
      </c>
      <c r="Z4760" t="s">
        <v>67</v>
      </c>
      <c r="AA4760">
        <v>0.51300000000000001</v>
      </c>
      <c r="AC4760">
        <f t="shared" ref="AC4760:AC4761" si="2608">IF(ROUND($F4760,2)=IF($AA4759=0,IF($AA4758=0,IF($AA4757=0,ROUND($F4756,2),ROUND($F4757,2)),ROUND($F4758,2)),ROUND($F4759,2)),   0,1)</f>
        <v>1</v>
      </c>
      <c r="AD4760" s="2">
        <f t="shared" si="2606"/>
        <v>1.1065094339622643</v>
      </c>
      <c r="AE4760" s="2">
        <f t="shared" si="2606"/>
        <v>1.1065094339622643</v>
      </c>
      <c r="AF4760" s="2">
        <f t="shared" si="2607"/>
        <v>0.11808490566037737</v>
      </c>
      <c r="AG4760" s="2">
        <f t="shared" si="2607"/>
        <v>0.11808490566037737</v>
      </c>
      <c r="AH4760" s="3">
        <f>INDEX([1]IDEN_level_ids!$B:$B,MATCH(V4760,[1]IDEN_level_ids!$A:$A,0),1)</f>
        <v>1177</v>
      </c>
      <c r="AI4760" s="3">
        <f>INDEX([1]IDEN_level_ids!$B:$B,MATCH(W4760,[1]IDEN_level_ids!$A:$A,0),1)</f>
        <v>1049</v>
      </c>
      <c r="AJ4760" t="s">
        <v>32</v>
      </c>
    </row>
    <row r="4761" spans="1:36" x14ac:dyDescent="0.25">
      <c r="A4761">
        <v>16761.348999999998</v>
      </c>
      <c r="B4761">
        <v>41473.82</v>
      </c>
      <c r="C4761">
        <v>0.106</v>
      </c>
      <c r="D4761">
        <v>0</v>
      </c>
      <c r="E4761">
        <v>0.106</v>
      </c>
      <c r="F4761">
        <v>41473.82</v>
      </c>
      <c r="G4761">
        <v>0.106</v>
      </c>
      <c r="H4761">
        <v>0</v>
      </c>
      <c r="I4761">
        <v>0.106</v>
      </c>
      <c r="J4761">
        <v>2410.4507558</v>
      </c>
      <c r="K4761">
        <v>2411.1837583199999</v>
      </c>
      <c r="L4761" t="s">
        <v>29</v>
      </c>
      <c r="M4761">
        <v>8.9886999999999996E-4</v>
      </c>
      <c r="N4761">
        <v>0</v>
      </c>
      <c r="O4761">
        <v>8.9886999999999996E-4</v>
      </c>
      <c r="P4761">
        <v>41473.404777000003</v>
      </c>
      <c r="Q4761">
        <v>1.5461000000000001E-2</v>
      </c>
      <c r="R4761">
        <v>0</v>
      </c>
      <c r="S4761">
        <v>1.5461000000000001E-2</v>
      </c>
      <c r="T4761" t="s">
        <v>28</v>
      </c>
      <c r="U4761">
        <v>0.11729000000000001</v>
      </c>
      <c r="V4761" s="1" t="s">
        <v>490</v>
      </c>
      <c r="W4761" s="1" t="s">
        <v>198</v>
      </c>
      <c r="X4761">
        <v>61357.032623200001</v>
      </c>
      <c r="Y4761">
        <v>102830.4374</v>
      </c>
      <c r="Z4761" t="s">
        <v>67</v>
      </c>
      <c r="AA4761">
        <v>0.48699999999999999</v>
      </c>
      <c r="AC4761">
        <f t="shared" si="2608"/>
        <v>0</v>
      </c>
      <c r="AD4761" s="2"/>
      <c r="AE4761" s="2">
        <f>($F4761-$Y4761+$X4761)/$E4761*$AA4761</f>
        <v>1.9076764000235684</v>
      </c>
      <c r="AF4761" s="2"/>
      <c r="AG4761" s="2">
        <f t="shared" ref="AF4752:AG4767" si="2609">$S4761/$I4761</f>
        <v>0.14585849056603775</v>
      </c>
      <c r="AH4761" s="3">
        <f>INDEX([1]IDEN_level_ids!$B:$B,MATCH(V4761,[1]IDEN_level_ids!$A:$A,0),1)</f>
        <v>1079</v>
      </c>
      <c r="AI4761" s="3">
        <f>INDEX([1]IDEN_level_ids!$B:$B,MATCH(W4761,[1]IDEN_level_ids!$A:$A,0),1)</f>
        <v>879</v>
      </c>
      <c r="AJ4761" t="s">
        <v>32</v>
      </c>
    </row>
    <row r="4762" spans="1:36" x14ac:dyDescent="0.25">
      <c r="A4762">
        <v>8339.9449999999997</v>
      </c>
      <c r="B4762">
        <v>41464.296000000002</v>
      </c>
      <c r="C4762">
        <v>4.2999999999999997E-2</v>
      </c>
      <c r="D4762">
        <v>0</v>
      </c>
      <c r="E4762">
        <v>4.2999999999999997E-2</v>
      </c>
      <c r="F4762">
        <v>41464.296000000002</v>
      </c>
      <c r="G4762">
        <v>4.2999999999999997E-2</v>
      </c>
      <c r="H4762">
        <v>0</v>
      </c>
      <c r="I4762">
        <v>4.2999999999999997E-2</v>
      </c>
      <c r="J4762">
        <v>2410.9783915200001</v>
      </c>
      <c r="K4762">
        <v>2411.7115140199999</v>
      </c>
      <c r="L4762" t="s">
        <v>29</v>
      </c>
      <c r="M4762">
        <v>7.3233E-4</v>
      </c>
      <c r="N4762">
        <v>0</v>
      </c>
      <c r="O4762">
        <v>7.3233E-4</v>
      </c>
      <c r="P4762">
        <v>41464.329137000001</v>
      </c>
      <c r="Q4762">
        <v>1.2591E-2</v>
      </c>
      <c r="R4762">
        <v>0</v>
      </c>
      <c r="S4762">
        <v>1.2591E-2</v>
      </c>
      <c r="T4762">
        <v>-3.3137E-2</v>
      </c>
      <c r="U4762">
        <v>-3.3137E-2</v>
      </c>
      <c r="V4762" s="1" t="s">
        <v>116</v>
      </c>
      <c r="W4762" s="1" t="s">
        <v>590</v>
      </c>
      <c r="X4762">
        <v>24470.863573300001</v>
      </c>
      <c r="Y4762">
        <v>65935.192710000003</v>
      </c>
      <c r="AA4762">
        <v>1</v>
      </c>
      <c r="AC4762" s="2"/>
      <c r="AD4762" s="2">
        <f t="shared" ref="AD4752:AE4767" si="2610">$U4762/$E4762</f>
        <v>-0.77062790697674421</v>
      </c>
      <c r="AE4762" s="2">
        <f t="shared" si="2610"/>
        <v>-0.77062790697674421</v>
      </c>
      <c r="AF4762" s="2">
        <f t="shared" si="2609"/>
        <v>0.29281395348837214</v>
      </c>
      <c r="AG4762" s="2">
        <f t="shared" si="2609"/>
        <v>0.29281395348837214</v>
      </c>
      <c r="AH4762" s="3">
        <f>INDEX([1]IDEN_level_ids!$B:$B,MATCH(V4762,[1]IDEN_level_ids!$A:$A,0),1)</f>
        <v>1179</v>
      </c>
      <c r="AI4762" s="3">
        <f>INDEX([1]IDEN_level_ids!$B:$B,MATCH(W4762,[1]IDEN_level_ids!$A:$A,0),1)</f>
        <v>1049</v>
      </c>
      <c r="AJ4762" t="s">
        <v>32</v>
      </c>
    </row>
    <row r="4763" spans="1:36" x14ac:dyDescent="0.25">
      <c r="A4763">
        <v>8303.7250000000004</v>
      </c>
      <c r="B4763">
        <v>41455.906000000003</v>
      </c>
      <c r="C4763">
        <v>4.2999999999999997E-2</v>
      </c>
      <c r="D4763">
        <v>0</v>
      </c>
      <c r="E4763">
        <v>4.2999999999999997E-2</v>
      </c>
      <c r="F4763">
        <v>41455.906000000003</v>
      </c>
      <c r="G4763">
        <v>4.2999999999999997E-2</v>
      </c>
      <c r="H4763">
        <v>0</v>
      </c>
      <c r="I4763">
        <v>4.2999999999999997E-2</v>
      </c>
      <c r="J4763">
        <v>2411.4661288000002</v>
      </c>
      <c r="K4763">
        <v>2412.1993622</v>
      </c>
      <c r="L4763" t="s">
        <v>29</v>
      </c>
      <c r="M4763">
        <v>1.0406E-3</v>
      </c>
      <c r="N4763">
        <v>0</v>
      </c>
      <c r="O4763">
        <v>1.0406E-3</v>
      </c>
      <c r="P4763">
        <v>41455.943305000001</v>
      </c>
      <c r="Q4763">
        <v>1.7884000000000001E-2</v>
      </c>
      <c r="R4763">
        <v>0</v>
      </c>
      <c r="S4763">
        <v>1.7884000000000001E-2</v>
      </c>
      <c r="T4763">
        <v>-3.7304999999999998E-2</v>
      </c>
      <c r="U4763">
        <v>-3.7304999999999998E-2</v>
      </c>
      <c r="V4763" s="1" t="s">
        <v>323</v>
      </c>
      <c r="W4763" s="1" t="s">
        <v>669</v>
      </c>
      <c r="X4763">
        <v>24309.164937000001</v>
      </c>
      <c r="Y4763">
        <v>65765.108242000002</v>
      </c>
      <c r="AA4763">
        <v>1</v>
      </c>
      <c r="AC4763" s="2"/>
      <c r="AD4763" s="2">
        <f t="shared" si="2610"/>
        <v>-0.8675581395348837</v>
      </c>
      <c r="AE4763" s="2">
        <f t="shared" si="2610"/>
        <v>-0.8675581395348837</v>
      </c>
      <c r="AF4763" s="2">
        <f t="shared" si="2609"/>
        <v>0.41590697674418609</v>
      </c>
      <c r="AG4763" s="2">
        <f t="shared" si="2609"/>
        <v>0.41590697674418609</v>
      </c>
      <c r="AH4763" s="3">
        <f>INDEX([1]IDEN_level_ids!$B:$B,MATCH(V4763,[1]IDEN_level_ids!$A:$A,0),1)</f>
        <v>1176</v>
      </c>
      <c r="AI4763" s="3">
        <f>INDEX([1]IDEN_level_ids!$B:$B,MATCH(W4763,[1]IDEN_level_ids!$A:$A,0),1)</f>
        <v>1053</v>
      </c>
      <c r="AJ4763" t="s">
        <v>32</v>
      </c>
    </row>
    <row r="4764" spans="1:36" x14ac:dyDescent="0.25">
      <c r="A4764">
        <v>8270.1029999999992</v>
      </c>
      <c r="B4764">
        <v>41448.186999999998</v>
      </c>
      <c r="C4764">
        <v>4.3999999999999997E-2</v>
      </c>
      <c r="D4764">
        <v>0</v>
      </c>
      <c r="E4764">
        <v>4.3999999999999997E-2</v>
      </c>
      <c r="F4764">
        <v>41448.186999999998</v>
      </c>
      <c r="G4764">
        <v>4.3999999999999997E-2</v>
      </c>
      <c r="H4764">
        <v>0</v>
      </c>
      <c r="I4764">
        <v>4.3999999999999997E-2</v>
      </c>
      <c r="J4764">
        <v>2411.9164176999998</v>
      </c>
      <c r="K4764">
        <v>2412.6497535600001</v>
      </c>
      <c r="L4764" t="s">
        <v>29</v>
      </c>
      <c r="M4764">
        <v>8.9055000000000004E-4</v>
      </c>
      <c r="N4764">
        <v>0</v>
      </c>
      <c r="O4764">
        <v>8.9055000000000004E-4</v>
      </c>
      <c r="P4764">
        <v>41448.204345999999</v>
      </c>
      <c r="Q4764">
        <v>1.5299E-2</v>
      </c>
      <c r="R4764">
        <v>0</v>
      </c>
      <c r="S4764">
        <v>1.5299E-2</v>
      </c>
      <c r="T4764">
        <v>-1.7346E-2</v>
      </c>
      <c r="U4764">
        <v>-1.7346E-2</v>
      </c>
      <c r="V4764" s="1" t="s">
        <v>325</v>
      </c>
      <c r="W4764" s="1" t="s">
        <v>552</v>
      </c>
      <c r="X4764">
        <v>24461.206948300001</v>
      </c>
      <c r="Y4764">
        <v>65909.411294000005</v>
      </c>
      <c r="AA4764">
        <v>1</v>
      </c>
      <c r="AC4764" s="2"/>
      <c r="AD4764" s="2">
        <f t="shared" si="2610"/>
        <v>-0.39422727272727276</v>
      </c>
      <c r="AE4764" s="2">
        <f t="shared" si="2610"/>
        <v>-0.39422727272727276</v>
      </c>
      <c r="AF4764" s="2">
        <f t="shared" si="2609"/>
        <v>0.34770454545454549</v>
      </c>
      <c r="AG4764" s="2">
        <f t="shared" si="2609"/>
        <v>0.34770454545454549</v>
      </c>
      <c r="AH4764" s="3">
        <f>INDEX([1]IDEN_level_ids!$B:$B,MATCH(V4764,[1]IDEN_level_ids!$A:$A,0),1)</f>
        <v>1177</v>
      </c>
      <c r="AI4764" s="3">
        <f>INDEX([1]IDEN_level_ids!$B:$B,MATCH(W4764,[1]IDEN_level_ids!$A:$A,0),1)</f>
        <v>1052</v>
      </c>
      <c r="AJ4764" t="s">
        <v>32</v>
      </c>
    </row>
    <row r="4765" spans="1:36" x14ac:dyDescent="0.25">
      <c r="A4765">
        <v>41318.982000000004</v>
      </c>
      <c r="B4765">
        <v>41446.726000000002</v>
      </c>
      <c r="C4765">
        <v>4.5999999999999999E-2</v>
      </c>
      <c r="D4765">
        <v>0</v>
      </c>
      <c r="E4765">
        <v>4.5999999999999999E-2</v>
      </c>
      <c r="F4765">
        <v>41446.726000000002</v>
      </c>
      <c r="G4765">
        <v>4.5999999999999999E-2</v>
      </c>
      <c r="H4765">
        <v>0</v>
      </c>
      <c r="I4765">
        <v>4.5999999999999999E-2</v>
      </c>
      <c r="J4765">
        <v>2412.0064814000002</v>
      </c>
      <c r="K4765">
        <v>2412.73983774</v>
      </c>
      <c r="L4765" t="s">
        <v>29</v>
      </c>
      <c r="M4765">
        <v>7.5420000000000001E-4</v>
      </c>
      <c r="N4765">
        <v>0</v>
      </c>
      <c r="O4765">
        <v>7.5420000000000001E-4</v>
      </c>
      <c r="P4765">
        <v>41446.656798999997</v>
      </c>
      <c r="Q4765">
        <v>1.2956000000000001E-2</v>
      </c>
      <c r="R4765">
        <v>0</v>
      </c>
      <c r="S4765">
        <v>1.2956000000000001E-2</v>
      </c>
      <c r="T4765">
        <v>6.9200999999999999E-2</v>
      </c>
      <c r="U4765">
        <v>6.9200999999999999E-2</v>
      </c>
      <c r="V4765" s="1" t="s">
        <v>289</v>
      </c>
      <c r="W4765" s="1" t="s">
        <v>549</v>
      </c>
      <c r="X4765">
        <v>23532.818504999999</v>
      </c>
      <c r="Y4765">
        <v>64979.475304</v>
      </c>
      <c r="AA4765">
        <v>1</v>
      </c>
      <c r="AC4765" s="2"/>
      <c r="AD4765" s="2">
        <f t="shared" si="2610"/>
        <v>1.5043695652173914</v>
      </c>
      <c r="AE4765" s="2">
        <f t="shared" si="2610"/>
        <v>1.5043695652173914</v>
      </c>
      <c r="AF4765" s="2">
        <f t="shared" si="2609"/>
        <v>0.28165217391304348</v>
      </c>
      <c r="AG4765" s="2">
        <f t="shared" si="2609"/>
        <v>0.28165217391304348</v>
      </c>
      <c r="AH4765" s="3">
        <f>INDEX([1]IDEN_level_ids!$B:$B,MATCH(V4765,[1]IDEN_level_ids!$A:$A,0),1)</f>
        <v>1184</v>
      </c>
      <c r="AI4765" s="3">
        <f>INDEX([1]IDEN_level_ids!$B:$B,MATCH(W4765,[1]IDEN_level_ids!$A:$A,0),1)</f>
        <v>1056</v>
      </c>
      <c r="AJ4765" t="s">
        <v>32</v>
      </c>
    </row>
    <row r="4766" spans="1:36" x14ac:dyDescent="0.25">
      <c r="A4766">
        <v>8247.51</v>
      </c>
      <c r="B4766">
        <v>41443.01</v>
      </c>
      <c r="C4766">
        <v>4.4999999999999998E-2</v>
      </c>
      <c r="D4766">
        <v>0</v>
      </c>
      <c r="E4766">
        <v>4.4999999999999998E-2</v>
      </c>
      <c r="F4766">
        <v>41443.01</v>
      </c>
      <c r="G4766">
        <v>4.4999999999999998E-2</v>
      </c>
      <c r="H4766">
        <v>0</v>
      </c>
      <c r="I4766">
        <v>4.4999999999999998E-2</v>
      </c>
      <c r="J4766">
        <v>2412.2144348299998</v>
      </c>
      <c r="K4766">
        <v>2412.9478384700001</v>
      </c>
      <c r="L4766" t="s">
        <v>29</v>
      </c>
      <c r="M4766">
        <v>6.2954999999999999E-4</v>
      </c>
      <c r="N4766">
        <v>0</v>
      </c>
      <c r="O4766">
        <v>6.2954999999999999E-4</v>
      </c>
      <c r="P4766">
        <v>41443.084018000001</v>
      </c>
      <c r="Q4766">
        <v>1.0813E-2</v>
      </c>
      <c r="R4766">
        <v>0</v>
      </c>
      <c r="S4766">
        <v>1.0813E-2</v>
      </c>
      <c r="T4766">
        <v>-7.4018E-2</v>
      </c>
      <c r="U4766">
        <v>-7.4018E-2</v>
      </c>
      <c r="V4766" s="1" t="s">
        <v>345</v>
      </c>
      <c r="W4766" s="1" t="s">
        <v>572</v>
      </c>
      <c r="X4766">
        <v>25409.730403400001</v>
      </c>
      <c r="Y4766">
        <v>66852.814421000003</v>
      </c>
      <c r="AA4766">
        <v>1</v>
      </c>
      <c r="AC4766" s="2"/>
      <c r="AD4766" s="2">
        <f t="shared" si="2610"/>
        <v>-1.6448444444444446</v>
      </c>
      <c r="AE4766" s="2">
        <f t="shared" si="2610"/>
        <v>-1.6448444444444446</v>
      </c>
      <c r="AF4766" s="2">
        <f t="shared" si="2609"/>
        <v>0.24028888888888889</v>
      </c>
      <c r="AG4766" s="2">
        <f t="shared" si="2609"/>
        <v>0.24028888888888889</v>
      </c>
      <c r="AH4766" s="3">
        <f>INDEX([1]IDEN_level_ids!$B:$B,MATCH(V4766,[1]IDEN_level_ids!$A:$A,0),1)</f>
        <v>1170</v>
      </c>
      <c r="AI4766" s="3">
        <f>INDEX([1]IDEN_level_ids!$B:$B,MATCH(W4766,[1]IDEN_level_ids!$A:$A,0),1)</f>
        <v>1041</v>
      </c>
      <c r="AJ4766" t="s">
        <v>32</v>
      </c>
    </row>
    <row r="4767" spans="1:36" x14ac:dyDescent="0.25">
      <c r="A4767">
        <v>82340.323000000004</v>
      </c>
      <c r="B4767">
        <v>41440.004999999997</v>
      </c>
      <c r="C4767">
        <v>0.05</v>
      </c>
      <c r="D4767">
        <v>0</v>
      </c>
      <c r="E4767">
        <v>0.05</v>
      </c>
      <c r="F4767">
        <v>41440.004999999997</v>
      </c>
      <c r="G4767">
        <v>0.05</v>
      </c>
      <c r="H4767">
        <v>0</v>
      </c>
      <c r="I4767">
        <v>0.05</v>
      </c>
      <c r="J4767">
        <v>2412.39496371</v>
      </c>
      <c r="K4767">
        <v>2413.12840843</v>
      </c>
      <c r="L4767" t="s">
        <v>29</v>
      </c>
      <c r="M4767">
        <v>9.9982999999999995E-4</v>
      </c>
      <c r="N4767">
        <v>0</v>
      </c>
      <c r="O4767">
        <v>9.9982999999999995E-4</v>
      </c>
      <c r="P4767">
        <v>41439.982907999998</v>
      </c>
      <c r="Q4767">
        <v>1.7170000000000001E-2</v>
      </c>
      <c r="R4767">
        <v>0</v>
      </c>
      <c r="S4767">
        <v>1.7170000000000001E-2</v>
      </c>
      <c r="T4767">
        <v>2.2092000000000001E-2</v>
      </c>
      <c r="U4767">
        <v>2.2092000000000001E-2</v>
      </c>
      <c r="V4767" s="1" t="s">
        <v>101</v>
      </c>
      <c r="W4767" s="1" t="s">
        <v>494</v>
      </c>
      <c r="X4767">
        <v>21238.726613999999</v>
      </c>
      <c r="Y4767">
        <v>62678.709521999997</v>
      </c>
      <c r="AA4767">
        <v>1</v>
      </c>
      <c r="AC4767" s="2"/>
      <c r="AD4767" s="2">
        <f t="shared" si="2610"/>
        <v>0.44184000000000001</v>
      </c>
      <c r="AE4767" s="2">
        <f t="shared" si="2610"/>
        <v>0.44184000000000001</v>
      </c>
      <c r="AF4767" s="2">
        <f t="shared" si="2609"/>
        <v>0.34339999999999998</v>
      </c>
      <c r="AG4767" s="2">
        <f t="shared" si="2609"/>
        <v>0.34339999999999998</v>
      </c>
      <c r="AH4767" s="3">
        <f>INDEX([1]IDEN_level_ids!$B:$B,MATCH(V4767,[1]IDEN_level_ids!$A:$A,0),1)</f>
        <v>1203</v>
      </c>
      <c r="AI4767" s="3">
        <f>INDEX([1]IDEN_level_ids!$B:$B,MATCH(W4767,[1]IDEN_level_ids!$A:$A,0),1)</f>
        <v>1072</v>
      </c>
      <c r="AJ4767" t="s">
        <v>32</v>
      </c>
    </row>
    <row r="4768" spans="1:36" x14ac:dyDescent="0.25">
      <c r="A4768">
        <v>57134.21</v>
      </c>
      <c r="B4768">
        <v>41423.807999999997</v>
      </c>
      <c r="C4768">
        <v>4.5999999999999999E-2</v>
      </c>
      <c r="D4768">
        <v>0</v>
      </c>
      <c r="E4768">
        <v>4.5999999999999999E-2</v>
      </c>
      <c r="F4768">
        <v>41423.807999999997</v>
      </c>
      <c r="G4768">
        <v>4.5999999999999999E-2</v>
      </c>
      <c r="H4768">
        <v>0</v>
      </c>
      <c r="I4768">
        <v>4.5999999999999999E-2</v>
      </c>
      <c r="J4768">
        <v>2413.3379582600001</v>
      </c>
      <c r="K4768">
        <v>2414.0716175399998</v>
      </c>
      <c r="L4768" t="s">
        <v>29</v>
      </c>
      <c r="M4768">
        <v>7.5984000000000002E-4</v>
      </c>
      <c r="N4768">
        <v>0</v>
      </c>
      <c r="O4768">
        <v>7.5984000000000002E-4</v>
      </c>
      <c r="P4768">
        <v>41423.791769000003</v>
      </c>
      <c r="Q4768">
        <v>1.3037999999999999E-2</v>
      </c>
      <c r="R4768">
        <v>0</v>
      </c>
      <c r="S4768">
        <v>1.3037999999999999E-2</v>
      </c>
      <c r="T4768">
        <v>1.6230999999999999E-2</v>
      </c>
      <c r="U4768">
        <v>1.6230999999999999E-2</v>
      </c>
      <c r="V4768" s="1" t="s">
        <v>138</v>
      </c>
      <c r="W4768" s="1" t="s">
        <v>587</v>
      </c>
      <c r="X4768">
        <v>26446.942078200002</v>
      </c>
      <c r="Y4768">
        <v>67870.733846999996</v>
      </c>
      <c r="AA4768">
        <v>1</v>
      </c>
      <c r="AC4768" s="2"/>
      <c r="AD4768" s="2">
        <f t="shared" ref="AD4768:AE4768" si="2611">$U4768/$E4768</f>
        <v>0.35284782608695653</v>
      </c>
      <c r="AE4768" s="2">
        <f t="shared" si="2611"/>
        <v>0.35284782608695653</v>
      </c>
      <c r="AF4768" s="2">
        <f t="shared" ref="AF4768:AG4768" si="2612">$S4768/$I4768</f>
        <v>0.28343478260869565</v>
      </c>
      <c r="AG4768" s="2">
        <f t="shared" si="2612"/>
        <v>0.28343478260869565</v>
      </c>
      <c r="AH4768" s="3">
        <f>INDEX([1]IDEN_level_ids!$B:$B,MATCH(V4768,[1]IDEN_level_ids!$A:$A,0),1)</f>
        <v>1165</v>
      </c>
      <c r="AI4768" s="3">
        <f>INDEX([1]IDEN_level_ids!$B:$B,MATCH(W4768,[1]IDEN_level_ids!$A:$A,0),1)</f>
        <v>1033</v>
      </c>
      <c r="AJ4768" t="s">
        <v>32</v>
      </c>
    </row>
    <row r="4769" spans="1:36" hidden="1" x14ac:dyDescent="0.25">
      <c r="A4769">
        <v>56854.26</v>
      </c>
      <c r="B4769" t="s">
        <v>28</v>
      </c>
      <c r="C4769" t="s">
        <v>28</v>
      </c>
      <c r="D4769" t="s">
        <v>28</v>
      </c>
      <c r="E4769" t="s">
        <v>28</v>
      </c>
      <c r="F4769">
        <v>41414.942999999999</v>
      </c>
      <c r="G4769">
        <v>4.8000000000000001E-2</v>
      </c>
      <c r="H4769">
        <v>0</v>
      </c>
      <c r="I4769">
        <v>4.8000000000000001E-2</v>
      </c>
      <c r="J4769">
        <v>2413.8419610999999</v>
      </c>
      <c r="K4769">
        <v>2414.5757351000002</v>
      </c>
      <c r="L4769" t="s">
        <v>29</v>
      </c>
      <c r="M4769">
        <v>1.6105E-3</v>
      </c>
      <c r="N4769">
        <v>0</v>
      </c>
      <c r="O4769">
        <v>1.6105E-3</v>
      </c>
      <c r="P4769">
        <v>41415.143268</v>
      </c>
      <c r="Q4769">
        <v>2.7623000000000002E-2</v>
      </c>
      <c r="R4769">
        <v>0</v>
      </c>
      <c r="S4769">
        <v>2.7623000000000002E-2</v>
      </c>
      <c r="T4769" t="s">
        <v>28</v>
      </c>
      <c r="U4769" t="s">
        <v>28</v>
      </c>
      <c r="V4769" s="1" t="s">
        <v>608</v>
      </c>
      <c r="W4769" s="1" t="s">
        <v>335</v>
      </c>
      <c r="X4769">
        <v>69430.937135999993</v>
      </c>
      <c r="Y4769">
        <v>110846.08040399999</v>
      </c>
      <c r="Z4769" t="s">
        <v>35</v>
      </c>
      <c r="AA4769">
        <v>0</v>
      </c>
      <c r="AD4769" s="2"/>
      <c r="AE4769" s="2"/>
      <c r="AF4769" s="2"/>
      <c r="AG4769" s="2"/>
      <c r="AH4769" s="3">
        <f>INDEX([1]IDEN_level_ids!$B:$B,MATCH(V4769,[1]IDEN_level_ids!$A:$A,0),1)</f>
        <v>1015</v>
      </c>
      <c r="AI4769" s="3">
        <f>INDEX([1]IDEN_level_ids!$B:$B,MATCH(W4769,[1]IDEN_level_ids!$A:$A,0),1)</f>
        <v>813</v>
      </c>
      <c r="AJ4769" t="s">
        <v>32</v>
      </c>
    </row>
    <row r="4770" spans="1:36" x14ac:dyDescent="0.25">
      <c r="A4770">
        <v>56854.26</v>
      </c>
      <c r="B4770">
        <v>41414.942999999999</v>
      </c>
      <c r="C4770">
        <v>4.8000000000000001E-2</v>
      </c>
      <c r="D4770">
        <v>0</v>
      </c>
      <c r="E4770">
        <v>4.8000000000000001E-2</v>
      </c>
      <c r="F4770">
        <v>41414.942999999999</v>
      </c>
      <c r="G4770">
        <v>4.8000000000000001E-2</v>
      </c>
      <c r="H4770">
        <v>0</v>
      </c>
      <c r="I4770">
        <v>4.8000000000000001E-2</v>
      </c>
      <c r="J4770">
        <v>2413.8548745600001</v>
      </c>
      <c r="K4770">
        <v>2414.5886514899998</v>
      </c>
      <c r="L4770" t="s">
        <v>29</v>
      </c>
      <c r="M4770">
        <v>6.9915999999999999E-4</v>
      </c>
      <c r="N4770">
        <v>0</v>
      </c>
      <c r="O4770">
        <v>6.9915999999999999E-4</v>
      </c>
      <c r="P4770">
        <v>41414.921725</v>
      </c>
      <c r="Q4770">
        <v>1.1991999999999999E-2</v>
      </c>
      <c r="R4770">
        <v>0</v>
      </c>
      <c r="S4770">
        <v>1.1991999999999999E-2</v>
      </c>
      <c r="T4770">
        <v>2.1274999999999999E-2</v>
      </c>
      <c r="U4770">
        <v>2.1274999999999999E-2</v>
      </c>
      <c r="V4770" s="1" t="s">
        <v>291</v>
      </c>
      <c r="W4770" s="1" t="s">
        <v>527</v>
      </c>
      <c r="X4770">
        <v>23442.241585799999</v>
      </c>
      <c r="Y4770">
        <v>64857.163310999997</v>
      </c>
      <c r="AA4770">
        <v>1</v>
      </c>
      <c r="AC4770" s="2"/>
      <c r="AD4770" s="2">
        <f t="shared" ref="AD4770:AE4772" si="2613">$U4770/$E4770</f>
        <v>0.44322916666666662</v>
      </c>
      <c r="AE4770" s="2">
        <f t="shared" si="2613"/>
        <v>0.44322916666666662</v>
      </c>
      <c r="AF4770" s="2">
        <f t="shared" ref="AF4770:AG4772" si="2614">$S4770/$I4770</f>
        <v>0.24983333333333332</v>
      </c>
      <c r="AG4770" s="2">
        <f t="shared" si="2614"/>
        <v>0.24983333333333332</v>
      </c>
      <c r="AH4770" s="3">
        <f>INDEX([1]IDEN_level_ids!$B:$B,MATCH(V4770,[1]IDEN_level_ids!$A:$A,0),1)</f>
        <v>1187</v>
      </c>
      <c r="AI4770" s="3">
        <f>INDEX([1]IDEN_level_ids!$B:$B,MATCH(W4770,[1]IDEN_level_ids!$A:$A,0),1)</f>
        <v>1057</v>
      </c>
      <c r="AJ4770" t="s">
        <v>32</v>
      </c>
    </row>
    <row r="4771" spans="1:36" x14ac:dyDescent="0.25">
      <c r="A4771">
        <v>48412.114000000001</v>
      </c>
      <c r="B4771">
        <v>41403.248</v>
      </c>
      <c r="C4771">
        <v>4.3999999999999997E-2</v>
      </c>
      <c r="D4771">
        <v>0</v>
      </c>
      <c r="E4771">
        <v>4.3999999999999997E-2</v>
      </c>
      <c r="F4771">
        <v>41403.248</v>
      </c>
      <c r="G4771">
        <v>4.3999999999999997E-2</v>
      </c>
      <c r="H4771">
        <v>0</v>
      </c>
      <c r="I4771">
        <v>4.3999999999999997E-2</v>
      </c>
      <c r="J4771">
        <v>2414.5365044599998</v>
      </c>
      <c r="K4771">
        <v>2415.27043654</v>
      </c>
      <c r="L4771" t="s">
        <v>29</v>
      </c>
      <c r="M4771">
        <v>7.9327E-4</v>
      </c>
      <c r="N4771">
        <v>0</v>
      </c>
      <c r="O4771">
        <v>7.9327E-4</v>
      </c>
      <c r="P4771">
        <v>41403.231077999997</v>
      </c>
      <c r="Q4771">
        <v>1.3598000000000001E-2</v>
      </c>
      <c r="R4771">
        <v>0</v>
      </c>
      <c r="S4771">
        <v>1.3598000000000001E-2</v>
      </c>
      <c r="T4771">
        <v>1.6922E-2</v>
      </c>
      <c r="U4771">
        <v>1.6922E-2</v>
      </c>
      <c r="V4771" s="1" t="s">
        <v>128</v>
      </c>
      <c r="W4771" s="1" t="s">
        <v>562</v>
      </c>
      <c r="X4771">
        <v>22747.689782000001</v>
      </c>
      <c r="Y4771">
        <v>64150.920859999998</v>
      </c>
      <c r="AA4771">
        <v>1</v>
      </c>
      <c r="AC4771" s="2"/>
      <c r="AD4771" s="2">
        <f t="shared" si="2613"/>
        <v>0.38459090909090909</v>
      </c>
      <c r="AE4771" s="2">
        <f t="shared" si="2613"/>
        <v>0.38459090909090909</v>
      </c>
      <c r="AF4771" s="2">
        <f t="shared" si="2614"/>
        <v>0.30904545454545457</v>
      </c>
      <c r="AG4771" s="2">
        <f t="shared" si="2614"/>
        <v>0.30904545454545457</v>
      </c>
      <c r="AH4771" s="3">
        <f>INDEX([1]IDEN_level_ids!$B:$B,MATCH(V4771,[1]IDEN_level_ids!$A:$A,0),1)</f>
        <v>1194</v>
      </c>
      <c r="AI4771" s="3">
        <f>INDEX([1]IDEN_level_ids!$B:$B,MATCH(W4771,[1]IDEN_level_ids!$A:$A,0),1)</f>
        <v>1064</v>
      </c>
      <c r="AJ4771" t="s">
        <v>32</v>
      </c>
    </row>
    <row r="4772" spans="1:36" x14ac:dyDescent="0.25">
      <c r="A4772">
        <v>31970.423999999999</v>
      </c>
      <c r="B4772">
        <v>41386.735999999997</v>
      </c>
      <c r="C4772">
        <v>8.1000000000000003E-2</v>
      </c>
      <c r="D4772">
        <v>0</v>
      </c>
      <c r="E4772">
        <v>8.1000000000000003E-2</v>
      </c>
      <c r="F4772">
        <v>41386.735999999997</v>
      </c>
      <c r="G4772">
        <v>8.1000000000000003E-2</v>
      </c>
      <c r="H4772">
        <v>0</v>
      </c>
      <c r="I4772">
        <v>8.1000000000000003E-2</v>
      </c>
      <c r="J4772">
        <v>2415.4867862999999</v>
      </c>
      <c r="K4772">
        <v>2416.2209346999998</v>
      </c>
      <c r="L4772" t="s">
        <v>29</v>
      </c>
      <c r="M4772">
        <v>1.544E-3</v>
      </c>
      <c r="N4772">
        <v>0</v>
      </c>
      <c r="O4772">
        <v>1.544E-3</v>
      </c>
      <c r="P4772">
        <v>41386.943786000003</v>
      </c>
      <c r="Q4772">
        <v>2.6446999999999998E-2</v>
      </c>
      <c r="R4772">
        <v>0</v>
      </c>
      <c r="S4772">
        <v>2.6446999999999998E-2</v>
      </c>
      <c r="T4772" t="s">
        <v>28</v>
      </c>
      <c r="U4772">
        <v>-9.2791999999999999E-2</v>
      </c>
      <c r="V4772" s="1" t="s">
        <v>607</v>
      </c>
      <c r="W4772" s="1" t="s">
        <v>387</v>
      </c>
      <c r="X4772">
        <v>69686.181872000001</v>
      </c>
      <c r="Y4772">
        <v>111073.125658</v>
      </c>
      <c r="Z4772" t="s">
        <v>67</v>
      </c>
      <c r="AA4772">
        <v>0.77</v>
      </c>
      <c r="AC4772">
        <f>IF(ROUND($F4772,2)=IF($AA4771=0,IF($AA4770=0,IF($AA4769=0,ROUND($F4768,2),ROUND($F4769,2)),ROUND($F4770,2)),ROUND($F4771,2)),   0,1)</f>
        <v>1</v>
      </c>
      <c r="AD4772" s="2">
        <f t="shared" si="2613"/>
        <v>-1.1455802469135803</v>
      </c>
      <c r="AE4772" s="2">
        <f t="shared" si="2613"/>
        <v>-1.1455802469135803</v>
      </c>
      <c r="AF4772" s="2">
        <f t="shared" si="2614"/>
        <v>0.32650617283950611</v>
      </c>
      <c r="AG4772" s="2">
        <f t="shared" si="2614"/>
        <v>0.32650617283950611</v>
      </c>
      <c r="AH4772" s="3">
        <f>INDEX([1]IDEN_level_ids!$B:$B,MATCH(V4772,[1]IDEN_level_ids!$A:$A,0),1)</f>
        <v>1012</v>
      </c>
      <c r="AI4772" s="3">
        <f>INDEX([1]IDEN_level_ids!$B:$B,MATCH(W4772,[1]IDEN_level_ids!$A:$A,0),1)</f>
        <v>809</v>
      </c>
      <c r="AJ4772" t="s">
        <v>32</v>
      </c>
    </row>
    <row r="4773" spans="1:36" hidden="1" x14ac:dyDescent="0.25">
      <c r="A4773">
        <v>31970.423999999999</v>
      </c>
      <c r="B4773" t="s">
        <v>28</v>
      </c>
      <c r="C4773" t="s">
        <v>28</v>
      </c>
      <c r="D4773" t="s">
        <v>28</v>
      </c>
      <c r="E4773" t="s">
        <v>28</v>
      </c>
      <c r="F4773">
        <v>41386.735999999997</v>
      </c>
      <c r="G4773">
        <v>8.1000000000000003E-2</v>
      </c>
      <c r="H4773">
        <v>0</v>
      </c>
      <c r="I4773">
        <v>8.1000000000000003E-2</v>
      </c>
      <c r="J4773">
        <v>2415.5074746999999</v>
      </c>
      <c r="K4773">
        <v>2416.2416278000001</v>
      </c>
      <c r="L4773" t="s">
        <v>29</v>
      </c>
      <c r="M4773">
        <v>2.7615000000000001E-3</v>
      </c>
      <c r="N4773">
        <v>0</v>
      </c>
      <c r="O4773">
        <v>2.7615000000000001E-3</v>
      </c>
      <c r="P4773">
        <v>41386.589340999999</v>
      </c>
      <c r="Q4773">
        <v>4.7300000000000002E-2</v>
      </c>
      <c r="R4773">
        <v>0</v>
      </c>
      <c r="S4773">
        <v>4.7300000000000002E-2</v>
      </c>
      <c r="T4773" t="s">
        <v>28</v>
      </c>
      <c r="U4773" t="s">
        <v>28</v>
      </c>
      <c r="V4773" s="1" t="s">
        <v>629</v>
      </c>
      <c r="W4773" s="1" t="s">
        <v>656</v>
      </c>
      <c r="X4773">
        <v>75982.834772999995</v>
      </c>
      <c r="Y4773">
        <v>117369.42411399999</v>
      </c>
      <c r="Z4773" t="s">
        <v>35</v>
      </c>
      <c r="AA4773">
        <v>0</v>
      </c>
      <c r="AC4773" s="2"/>
      <c r="AD4773" s="2"/>
      <c r="AE4773" s="2"/>
      <c r="AF4773" s="2"/>
      <c r="AG4773" s="2"/>
      <c r="AH4773" s="3">
        <f>INDEX([1]IDEN_level_ids!$B:$B,MATCH(V4773,[1]IDEN_level_ids!$A:$A,0),1)</f>
        <v>976</v>
      </c>
      <c r="AI4773" s="3">
        <f>INDEX([1]IDEN_level_ids!$B:$B,MATCH(W4773,[1]IDEN_level_ids!$A:$A,0),1)</f>
        <v>718</v>
      </c>
      <c r="AJ4773" t="s">
        <v>32</v>
      </c>
    </row>
    <row r="4774" spans="1:36" x14ac:dyDescent="0.25">
      <c r="A4774">
        <v>31970.423999999999</v>
      </c>
      <c r="B4774">
        <v>41386.735999999997</v>
      </c>
      <c r="C4774">
        <v>8.1000000000000003E-2</v>
      </c>
      <c r="D4774">
        <v>0</v>
      </c>
      <c r="E4774">
        <v>8.1000000000000003E-2</v>
      </c>
      <c r="F4774">
        <v>41386.735999999997</v>
      </c>
      <c r="G4774">
        <v>8.1000000000000003E-2</v>
      </c>
      <c r="H4774">
        <v>0</v>
      </c>
      <c r="I4774">
        <v>8.1000000000000003E-2</v>
      </c>
      <c r="J4774">
        <v>2415.5160073000002</v>
      </c>
      <c r="K4774">
        <v>2416.2501624000001</v>
      </c>
      <c r="L4774" t="s">
        <v>29</v>
      </c>
      <c r="M4774">
        <v>1.1649E-3</v>
      </c>
      <c r="N4774">
        <v>0</v>
      </c>
      <c r="O4774">
        <v>1.1649E-3</v>
      </c>
      <c r="P4774">
        <v>41386.443158000002</v>
      </c>
      <c r="Q4774">
        <v>1.9954E-2</v>
      </c>
      <c r="R4774">
        <v>0</v>
      </c>
      <c r="S4774">
        <v>1.9954E-2</v>
      </c>
      <c r="T4774" t="s">
        <v>28</v>
      </c>
      <c r="U4774">
        <v>-9.2791999999999999E-2</v>
      </c>
      <c r="V4774" s="1" t="s">
        <v>275</v>
      </c>
      <c r="W4774" s="1" t="s">
        <v>659</v>
      </c>
      <c r="X4774">
        <v>35024.504955500001</v>
      </c>
      <c r="Y4774">
        <v>76410.948113000006</v>
      </c>
      <c r="Z4774" t="s">
        <v>67</v>
      </c>
      <c r="AA4774">
        <v>0.23</v>
      </c>
      <c r="AC4774">
        <f>IF(ROUND($F4774,2)=IF($AA4773=0,IF($AA4772=0,IF($AA4771=0,ROUND($F4770,2),ROUND($F4771,2)),ROUND($F4772,2)),ROUND($F4773,2)),   0,1)</f>
        <v>0</v>
      </c>
      <c r="AD4774" s="2"/>
      <c r="AE4774" s="2">
        <f>($F4774-$Y4774+$X4774)/$E4774*$AA4774</f>
        <v>0.83152808639652787</v>
      </c>
      <c r="AF4774" s="2"/>
      <c r="AG4774" s="2">
        <f t="shared" ref="AG4774" si="2615">$S4774/$I4774</f>
        <v>0.24634567901234566</v>
      </c>
      <c r="AH4774" s="3">
        <f>INDEX([1]IDEN_level_ids!$B:$B,MATCH(V4774,[1]IDEN_level_ids!$A:$A,0),1)</f>
        <v>1134</v>
      </c>
      <c r="AI4774" s="3">
        <f>INDEX([1]IDEN_level_ids!$B:$B,MATCH(W4774,[1]IDEN_level_ids!$A:$A,0),1)</f>
        <v>974</v>
      </c>
      <c r="AJ4774" t="s">
        <v>32</v>
      </c>
    </row>
    <row r="4775" spans="1:36" x14ac:dyDescent="0.25">
      <c r="A4775">
        <v>31897.129000000001</v>
      </c>
      <c r="B4775">
        <v>41382.813000000002</v>
      </c>
      <c r="C4775">
        <v>4.3999999999999997E-2</v>
      </c>
      <c r="D4775">
        <v>0</v>
      </c>
      <c r="E4775">
        <v>4.3999999999999997E-2</v>
      </c>
      <c r="F4775">
        <v>41382.813000000002</v>
      </c>
      <c r="G4775">
        <v>4.3999999999999997E-2</v>
      </c>
      <c r="H4775">
        <v>0</v>
      </c>
      <c r="I4775">
        <v>4.3999999999999997E-2</v>
      </c>
      <c r="J4775">
        <v>2415.72782155</v>
      </c>
      <c r="K4775">
        <v>2416.4620248699998</v>
      </c>
      <c r="L4775" t="s">
        <v>29</v>
      </c>
      <c r="M4775">
        <v>6.7639999999999996E-4</v>
      </c>
      <c r="N4775">
        <v>0</v>
      </c>
      <c r="O4775">
        <v>6.7639999999999996E-4</v>
      </c>
      <c r="P4775">
        <v>41382.814615000003</v>
      </c>
      <c r="Q4775">
        <v>1.1584000000000001E-2</v>
      </c>
      <c r="R4775">
        <v>0</v>
      </c>
      <c r="S4775">
        <v>1.1584000000000001E-2</v>
      </c>
      <c r="T4775">
        <v>-1.6149999999999999E-3</v>
      </c>
      <c r="U4775">
        <v>-1.6149999999999999E-3</v>
      </c>
      <c r="V4775" s="1" t="s">
        <v>393</v>
      </c>
      <c r="W4775" s="1" t="s">
        <v>567</v>
      </c>
      <c r="X4775">
        <v>27604.236113700001</v>
      </c>
      <c r="Y4775">
        <v>68987.050728999995</v>
      </c>
      <c r="AA4775">
        <v>1</v>
      </c>
      <c r="AC4775" s="2"/>
      <c r="AD4775" s="2">
        <f t="shared" ref="AD4769:AE4779" si="2616">$U4775/$E4775</f>
        <v>-3.6704545454545455E-2</v>
      </c>
      <c r="AE4775" s="2">
        <f t="shared" si="2616"/>
        <v>-3.6704545454545455E-2</v>
      </c>
      <c r="AF4775" s="2">
        <f t="shared" ref="AF4769:AG4779" si="2617">$S4775/$I4775</f>
        <v>0.26327272727272732</v>
      </c>
      <c r="AG4775" s="2">
        <f t="shared" si="2617"/>
        <v>0.26327272727272732</v>
      </c>
      <c r="AH4775" s="3">
        <f>INDEX([1]IDEN_level_ids!$B:$B,MATCH(V4775,[1]IDEN_level_ids!$A:$A,0),1)</f>
        <v>1158</v>
      </c>
      <c r="AI4775" s="3">
        <f>INDEX([1]IDEN_level_ids!$B:$B,MATCH(W4775,[1]IDEN_level_ids!$A:$A,0),1)</f>
        <v>1019</v>
      </c>
      <c r="AJ4775" t="s">
        <v>32</v>
      </c>
    </row>
    <row r="4776" spans="1:36" x14ac:dyDescent="0.25">
      <c r="A4776">
        <v>7910.0309999999999</v>
      </c>
      <c r="B4776">
        <v>41369.195</v>
      </c>
      <c r="C4776">
        <v>4.8000000000000001E-2</v>
      </c>
      <c r="D4776">
        <v>0</v>
      </c>
      <c r="E4776">
        <v>4.8000000000000001E-2</v>
      </c>
      <c r="F4776">
        <v>41369.195</v>
      </c>
      <c r="G4776">
        <v>4.8000000000000001E-2</v>
      </c>
      <c r="H4776">
        <v>0</v>
      </c>
      <c r="I4776">
        <v>4.8000000000000001E-2</v>
      </c>
      <c r="J4776">
        <v>2416.5211613000001</v>
      </c>
      <c r="K4776">
        <v>2417.2555453</v>
      </c>
      <c r="L4776" t="s">
        <v>29</v>
      </c>
      <c r="M4776">
        <v>1.4610000000000001E-3</v>
      </c>
      <c r="N4776">
        <v>0</v>
      </c>
      <c r="O4776">
        <v>1.4610000000000001E-3</v>
      </c>
      <c r="P4776">
        <v>41369.229742000003</v>
      </c>
      <c r="Q4776">
        <v>2.5003000000000001E-2</v>
      </c>
      <c r="R4776">
        <v>0</v>
      </c>
      <c r="S4776">
        <v>2.5003000000000001E-2</v>
      </c>
      <c r="T4776">
        <v>-3.4742000000000002E-2</v>
      </c>
      <c r="U4776">
        <v>-3.4742000000000002E-2</v>
      </c>
      <c r="V4776" s="1" t="s">
        <v>503</v>
      </c>
      <c r="W4776" s="1" t="s">
        <v>410</v>
      </c>
      <c r="X4776">
        <v>65295.888037999997</v>
      </c>
      <c r="Y4776">
        <v>106665.11778</v>
      </c>
      <c r="AA4776">
        <v>1</v>
      </c>
      <c r="AC4776" s="2"/>
      <c r="AD4776" s="2">
        <f t="shared" si="2616"/>
        <v>-0.72379166666666672</v>
      </c>
      <c r="AE4776" s="2">
        <f t="shared" si="2616"/>
        <v>-0.72379166666666672</v>
      </c>
      <c r="AF4776" s="2">
        <f t="shared" si="2617"/>
        <v>0.52089583333333334</v>
      </c>
      <c r="AG4776" s="2">
        <f t="shared" si="2617"/>
        <v>0.52089583333333334</v>
      </c>
      <c r="AH4776" s="3">
        <f>INDEX([1]IDEN_level_ids!$B:$B,MATCH(V4776,[1]IDEN_level_ids!$A:$A,0),1)</f>
        <v>1055</v>
      </c>
      <c r="AI4776" s="3">
        <f>INDEX([1]IDEN_level_ids!$B:$B,MATCH(W4776,[1]IDEN_level_ids!$A:$A,0),1)</f>
        <v>846</v>
      </c>
      <c r="AJ4776" t="s">
        <v>32</v>
      </c>
    </row>
    <row r="4777" spans="1:36" x14ac:dyDescent="0.25">
      <c r="A4777">
        <v>23700.669000000002</v>
      </c>
      <c r="B4777">
        <v>41367.059000000001</v>
      </c>
      <c r="C4777">
        <v>4.8000000000000001E-2</v>
      </c>
      <c r="D4777">
        <v>0</v>
      </c>
      <c r="E4777">
        <v>4.8000000000000001E-2</v>
      </c>
      <c r="F4777">
        <v>41367.059000000001</v>
      </c>
      <c r="G4777">
        <v>4.8000000000000001E-2</v>
      </c>
      <c r="H4777">
        <v>0</v>
      </c>
      <c r="I4777">
        <v>4.8000000000000001E-2</v>
      </c>
      <c r="J4777">
        <v>2416.6512189999999</v>
      </c>
      <c r="K4777">
        <v>2417.3856326</v>
      </c>
      <c r="L4777" t="s">
        <v>29</v>
      </c>
      <c r="M4777">
        <v>1.0907E-3</v>
      </c>
      <c r="N4777">
        <v>0</v>
      </c>
      <c r="O4777">
        <v>1.0907E-3</v>
      </c>
      <c r="P4777">
        <v>41367.003531000002</v>
      </c>
      <c r="Q4777">
        <v>1.8665000000000001E-2</v>
      </c>
      <c r="R4777">
        <v>0</v>
      </c>
      <c r="S4777">
        <v>1.8665000000000001E-2</v>
      </c>
      <c r="T4777">
        <v>5.5468999999999997E-2</v>
      </c>
      <c r="U4777">
        <v>5.5468999999999997E-2</v>
      </c>
      <c r="V4777" s="1" t="s">
        <v>527</v>
      </c>
      <c r="W4777" s="1" t="s">
        <v>414</v>
      </c>
      <c r="X4777">
        <v>64857.163310999997</v>
      </c>
      <c r="Y4777">
        <v>106224.16684200001</v>
      </c>
      <c r="AA4777">
        <v>1</v>
      </c>
      <c r="AC4777" s="2"/>
      <c r="AD4777" s="2">
        <f t="shared" si="2616"/>
        <v>1.1556041666666665</v>
      </c>
      <c r="AE4777" s="2">
        <f t="shared" si="2616"/>
        <v>1.1556041666666665</v>
      </c>
      <c r="AF4777" s="2">
        <f t="shared" si="2617"/>
        <v>0.38885416666666667</v>
      </c>
      <c r="AG4777" s="2">
        <f t="shared" si="2617"/>
        <v>0.38885416666666667</v>
      </c>
      <c r="AH4777" s="3">
        <f>INDEX([1]IDEN_level_ids!$B:$B,MATCH(V4777,[1]IDEN_level_ids!$A:$A,0),1)</f>
        <v>1057</v>
      </c>
      <c r="AI4777" s="3">
        <f>INDEX([1]IDEN_level_ids!$B:$B,MATCH(W4777,[1]IDEN_level_ids!$A:$A,0),1)</f>
        <v>851</v>
      </c>
      <c r="AJ4777" t="s">
        <v>32</v>
      </c>
    </row>
    <row r="4778" spans="1:36" x14ac:dyDescent="0.25">
      <c r="A4778">
        <v>78149.043999999994</v>
      </c>
      <c r="B4778">
        <v>41349.252</v>
      </c>
      <c r="C4778">
        <v>4.4999999999999998E-2</v>
      </c>
      <c r="D4778">
        <v>0</v>
      </c>
      <c r="E4778">
        <v>4.4999999999999998E-2</v>
      </c>
      <c r="F4778">
        <v>41349.252</v>
      </c>
      <c r="G4778">
        <v>4.4999999999999998E-2</v>
      </c>
      <c r="H4778">
        <v>0</v>
      </c>
      <c r="I4778">
        <v>4.4999999999999998E-2</v>
      </c>
      <c r="J4778">
        <v>2417.6904344700001</v>
      </c>
      <c r="K4778">
        <v>2418.4250848299998</v>
      </c>
      <c r="L4778" t="s">
        <v>29</v>
      </c>
      <c r="M4778">
        <v>7.1078000000000005E-4</v>
      </c>
      <c r="N4778">
        <v>0</v>
      </c>
      <c r="O4778">
        <v>7.1078000000000005E-4</v>
      </c>
      <c r="P4778">
        <v>41349.223768999997</v>
      </c>
      <c r="Q4778">
        <v>1.2153000000000001E-2</v>
      </c>
      <c r="R4778">
        <v>0</v>
      </c>
      <c r="S4778">
        <v>1.2153000000000001E-2</v>
      </c>
      <c r="T4778">
        <v>2.8232E-2</v>
      </c>
      <c r="U4778">
        <v>2.8232E-2</v>
      </c>
      <c r="V4778" s="1" t="s">
        <v>397</v>
      </c>
      <c r="W4778" s="1" t="s">
        <v>598</v>
      </c>
      <c r="X4778">
        <v>27452.402860499998</v>
      </c>
      <c r="Y4778">
        <v>68801.626629000006</v>
      </c>
      <c r="AA4778">
        <v>1</v>
      </c>
      <c r="AC4778" s="2"/>
      <c r="AD4778" s="2">
        <f t="shared" si="2616"/>
        <v>0.62737777777777781</v>
      </c>
      <c r="AE4778" s="2">
        <f t="shared" si="2616"/>
        <v>0.62737777777777781</v>
      </c>
      <c r="AF4778" s="2">
        <f t="shared" si="2617"/>
        <v>0.27006666666666668</v>
      </c>
      <c r="AG4778" s="2">
        <f t="shared" si="2617"/>
        <v>0.27006666666666668</v>
      </c>
      <c r="AH4778" s="3">
        <f>INDEX([1]IDEN_level_ids!$B:$B,MATCH(V4778,[1]IDEN_level_ids!$A:$A,0),1)</f>
        <v>1161</v>
      </c>
      <c r="AI4778" s="3">
        <f>INDEX([1]IDEN_level_ids!$B:$B,MATCH(W4778,[1]IDEN_level_ids!$A:$A,0),1)</f>
        <v>1021</v>
      </c>
      <c r="AJ4778" t="s">
        <v>32</v>
      </c>
    </row>
    <row r="4779" spans="1:36" x14ac:dyDescent="0.25">
      <c r="A4779">
        <v>77102.577999999994</v>
      </c>
      <c r="B4779">
        <v>41327.682999999997</v>
      </c>
      <c r="C4779">
        <v>4.5999999999999999E-2</v>
      </c>
      <c r="D4779">
        <v>0</v>
      </c>
      <c r="E4779">
        <v>4.5999999999999999E-2</v>
      </c>
      <c r="F4779">
        <v>41327.682999999997</v>
      </c>
      <c r="G4779">
        <v>4.5999999999999999E-2</v>
      </c>
      <c r="H4779">
        <v>0</v>
      </c>
      <c r="I4779">
        <v>4.5999999999999999E-2</v>
      </c>
      <c r="J4779">
        <v>2418.9551061400002</v>
      </c>
      <c r="K4779">
        <v>2419.6900446999998</v>
      </c>
      <c r="L4779" t="s">
        <v>29</v>
      </c>
      <c r="M4779">
        <v>7.0253999999999998E-4</v>
      </c>
      <c r="N4779">
        <v>0</v>
      </c>
      <c r="O4779">
        <v>7.0253999999999998E-4</v>
      </c>
      <c r="P4779">
        <v>41327.607319000002</v>
      </c>
      <c r="Q4779">
        <v>1.1998999999999999E-2</v>
      </c>
      <c r="R4779">
        <v>0</v>
      </c>
      <c r="S4779">
        <v>1.1998999999999999E-2</v>
      </c>
      <c r="T4779">
        <v>7.5680999999999998E-2</v>
      </c>
      <c r="U4779">
        <v>7.5680999999999998E-2</v>
      </c>
      <c r="V4779" s="1" t="s">
        <v>108</v>
      </c>
      <c r="W4779" s="1" t="s">
        <v>549</v>
      </c>
      <c r="X4779">
        <v>23651.8679854</v>
      </c>
      <c r="Y4779">
        <v>64979.475304</v>
      </c>
      <c r="AA4779">
        <v>1</v>
      </c>
      <c r="AC4779" s="2"/>
      <c r="AD4779" s="2">
        <f t="shared" si="2616"/>
        <v>1.6452391304347826</v>
      </c>
      <c r="AE4779" s="2">
        <f t="shared" si="2616"/>
        <v>1.6452391304347826</v>
      </c>
      <c r="AF4779" s="2">
        <f t="shared" si="2617"/>
        <v>0.2608478260869565</v>
      </c>
      <c r="AG4779" s="2">
        <f t="shared" si="2617"/>
        <v>0.2608478260869565</v>
      </c>
      <c r="AH4779" s="3">
        <f>INDEX([1]IDEN_level_ids!$B:$B,MATCH(V4779,[1]IDEN_level_ids!$A:$A,0),1)</f>
        <v>1186</v>
      </c>
      <c r="AI4779" s="3">
        <f>INDEX([1]IDEN_level_ids!$B:$B,MATCH(W4779,[1]IDEN_level_ids!$A:$A,0),1)</f>
        <v>1056</v>
      </c>
      <c r="AJ4779" t="s">
        <v>32</v>
      </c>
    </row>
    <row r="4780" spans="1:36" hidden="1" x14ac:dyDescent="0.25">
      <c r="A4780">
        <v>77102.577999999994</v>
      </c>
      <c r="B4780" t="s">
        <v>28</v>
      </c>
      <c r="C4780" t="s">
        <v>28</v>
      </c>
      <c r="D4780" t="s">
        <v>28</v>
      </c>
      <c r="E4780" t="s">
        <v>28</v>
      </c>
      <c r="F4780">
        <v>41327.682999999997</v>
      </c>
      <c r="G4780">
        <v>4.5999999999999999E-2</v>
      </c>
      <c r="H4780">
        <v>0</v>
      </c>
      <c r="I4780">
        <v>4.5999999999999999E-2</v>
      </c>
      <c r="J4780">
        <v>2418.9609639999999</v>
      </c>
      <c r="K4780">
        <v>2419.6959038999998</v>
      </c>
      <c r="L4780" t="s">
        <v>29</v>
      </c>
      <c r="M4780">
        <v>1.9086999999999999E-3</v>
      </c>
      <c r="N4780">
        <v>0</v>
      </c>
      <c r="O4780">
        <v>1.9086999999999999E-3</v>
      </c>
      <c r="P4780">
        <v>41327.507245000001</v>
      </c>
      <c r="Q4780">
        <v>3.2600999999999998E-2</v>
      </c>
      <c r="R4780">
        <v>0</v>
      </c>
      <c r="S4780">
        <v>3.2600999999999998E-2</v>
      </c>
      <c r="T4780" t="s">
        <v>28</v>
      </c>
      <c r="U4780" t="s">
        <v>28</v>
      </c>
      <c r="V4780" s="1" t="s">
        <v>590</v>
      </c>
      <c r="W4780" s="1" t="s">
        <v>361</v>
      </c>
      <c r="X4780">
        <v>65935.192710000003</v>
      </c>
      <c r="Y4780">
        <v>107262.699955</v>
      </c>
      <c r="Z4780" t="s">
        <v>35</v>
      </c>
      <c r="AA4780">
        <v>0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1049</v>
      </c>
      <c r="AI4780" s="3">
        <f>INDEX([1]IDEN_level_ids!$B:$B,MATCH(W4780,[1]IDEN_level_ids!$A:$A,0),1)</f>
        <v>841</v>
      </c>
      <c r="AJ4780" t="s">
        <v>32</v>
      </c>
    </row>
    <row r="4781" spans="1:36" x14ac:dyDescent="0.25">
      <c r="A4781">
        <v>45613.002999999997</v>
      </c>
      <c r="B4781">
        <v>41305.911</v>
      </c>
      <c r="C4781">
        <v>4.5999999999999999E-2</v>
      </c>
      <c r="D4781">
        <v>0</v>
      </c>
      <c r="E4781">
        <v>4.5999999999999999E-2</v>
      </c>
      <c r="F4781">
        <v>41305.911</v>
      </c>
      <c r="G4781">
        <v>4.5999999999999999E-2</v>
      </c>
      <c r="H4781">
        <v>0</v>
      </c>
      <c r="I4781">
        <v>4.5999999999999999E-2</v>
      </c>
      <c r="J4781">
        <v>2420.2261981000001</v>
      </c>
      <c r="K4781">
        <v>2420.9614264000002</v>
      </c>
      <c r="L4781" t="s">
        <v>29</v>
      </c>
      <c r="M4781">
        <v>1.0801000000000001E-3</v>
      </c>
      <c r="N4781">
        <v>0</v>
      </c>
      <c r="O4781">
        <v>1.0801000000000001E-3</v>
      </c>
      <c r="P4781">
        <v>41305.903890000001</v>
      </c>
      <c r="Q4781">
        <v>1.8428E-2</v>
      </c>
      <c r="R4781">
        <v>0</v>
      </c>
      <c r="S4781">
        <v>1.8428E-2</v>
      </c>
      <c r="T4781">
        <v>7.11E-3</v>
      </c>
      <c r="U4781">
        <v>7.11E-3</v>
      </c>
      <c r="V4781" s="1" t="s">
        <v>364</v>
      </c>
      <c r="W4781" s="1" t="s">
        <v>630</v>
      </c>
      <c r="X4781">
        <v>40098.614008999997</v>
      </c>
      <c r="Y4781">
        <v>81404.517898999999</v>
      </c>
      <c r="AA4781">
        <v>1</v>
      </c>
      <c r="AC4781" s="2"/>
      <c r="AD4781" s="2">
        <f t="shared" ref="AD4781:AE4788" si="2618">$U4781/$E4781</f>
        <v>0.15456521739130435</v>
      </c>
      <c r="AE4781" s="2">
        <f t="shared" si="2618"/>
        <v>0.15456521739130435</v>
      </c>
      <c r="AF4781" s="2">
        <f t="shared" ref="AF4781:AG4788" si="2619">$S4781/$I4781</f>
        <v>0.40060869565217394</v>
      </c>
      <c r="AG4781" s="2">
        <f t="shared" si="2619"/>
        <v>0.40060869565217394</v>
      </c>
      <c r="AH4781" s="3">
        <f>INDEX([1]IDEN_level_ids!$B:$B,MATCH(V4781,[1]IDEN_level_ids!$A:$A,0),1)</f>
        <v>1104</v>
      </c>
      <c r="AI4781" s="3">
        <f>INDEX([1]IDEN_level_ids!$B:$B,MATCH(W4781,[1]IDEN_level_ids!$A:$A,0),1)</f>
        <v>956</v>
      </c>
      <c r="AJ4781" t="s">
        <v>32</v>
      </c>
    </row>
    <row r="4782" spans="1:36" x14ac:dyDescent="0.25">
      <c r="A4782">
        <v>7565.7569999999996</v>
      </c>
      <c r="B4782">
        <v>41298.665999999997</v>
      </c>
      <c r="C4782">
        <v>4.5999999999999999E-2</v>
      </c>
      <c r="D4782">
        <v>0</v>
      </c>
      <c r="E4782">
        <v>4.5999999999999999E-2</v>
      </c>
      <c r="F4782">
        <v>41298.665999999997</v>
      </c>
      <c r="G4782">
        <v>4.5999999999999999E-2</v>
      </c>
      <c r="H4782">
        <v>0</v>
      </c>
      <c r="I4782">
        <v>4.5999999999999999E-2</v>
      </c>
      <c r="J4782">
        <v>2420.65055274</v>
      </c>
      <c r="K4782">
        <v>2421.3858778099998</v>
      </c>
      <c r="L4782" t="s">
        <v>29</v>
      </c>
      <c r="M4782">
        <v>9.6944000000000002E-4</v>
      </c>
      <c r="N4782">
        <v>0</v>
      </c>
      <c r="O4782">
        <v>9.6944000000000002E-4</v>
      </c>
      <c r="P4782">
        <v>41298.663264000003</v>
      </c>
      <c r="Q4782">
        <v>1.6535000000000001E-2</v>
      </c>
      <c r="R4782">
        <v>0</v>
      </c>
      <c r="S4782">
        <v>1.6535000000000001E-2</v>
      </c>
      <c r="T4782">
        <v>2.7360000000000002E-3</v>
      </c>
      <c r="U4782">
        <v>2.7360000000000002E-3</v>
      </c>
      <c r="V4782" s="1" t="s">
        <v>341</v>
      </c>
      <c r="W4782" s="1" t="s">
        <v>507</v>
      </c>
      <c r="X4782">
        <v>22277.616150999998</v>
      </c>
      <c r="Y4782">
        <v>63576.279414999997</v>
      </c>
      <c r="AA4782">
        <v>1</v>
      </c>
      <c r="AC4782" s="2"/>
      <c r="AD4782" s="2">
        <f t="shared" si="2618"/>
        <v>5.9478260869565223E-2</v>
      </c>
      <c r="AE4782" s="2">
        <f t="shared" si="2618"/>
        <v>5.9478260869565223E-2</v>
      </c>
      <c r="AF4782" s="2">
        <f t="shared" si="2619"/>
        <v>0.35945652173913045</v>
      </c>
      <c r="AG4782" s="2">
        <f t="shared" si="2619"/>
        <v>0.35945652173913045</v>
      </c>
      <c r="AH4782" s="3">
        <f>INDEX([1]IDEN_level_ids!$B:$B,MATCH(V4782,[1]IDEN_level_ids!$A:$A,0),1)</f>
        <v>1195</v>
      </c>
      <c r="AI4782" s="3">
        <f>INDEX([1]IDEN_level_ids!$B:$B,MATCH(W4782,[1]IDEN_level_ids!$A:$A,0),1)</f>
        <v>1068</v>
      </c>
      <c r="AJ4782" t="s">
        <v>32</v>
      </c>
    </row>
    <row r="4783" spans="1:36" x14ac:dyDescent="0.25">
      <c r="A4783">
        <v>7555.4560000000001</v>
      </c>
      <c r="B4783">
        <v>41296.538999999997</v>
      </c>
      <c r="C4783">
        <v>4.8000000000000001E-2</v>
      </c>
      <c r="D4783">
        <v>0</v>
      </c>
      <c r="E4783">
        <v>4.8000000000000001E-2</v>
      </c>
      <c r="F4783">
        <v>41296.538999999997</v>
      </c>
      <c r="G4783">
        <v>4.8000000000000001E-2</v>
      </c>
      <c r="H4783">
        <v>0</v>
      </c>
      <c r="I4783">
        <v>4.8000000000000001E-2</v>
      </c>
      <c r="J4783">
        <v>2420.7746084</v>
      </c>
      <c r="K4783">
        <v>2421.5099617999999</v>
      </c>
      <c r="L4783" t="s">
        <v>29</v>
      </c>
      <c r="M4783">
        <v>1.0624E-3</v>
      </c>
      <c r="N4783">
        <v>0</v>
      </c>
      <c r="O4783">
        <v>1.0624E-3</v>
      </c>
      <c r="P4783">
        <v>41296.547021999999</v>
      </c>
      <c r="Q4783">
        <v>1.8119E-2</v>
      </c>
      <c r="R4783">
        <v>0</v>
      </c>
      <c r="S4783">
        <v>1.8119E-2</v>
      </c>
      <c r="T4783">
        <v>-8.0219999999999996E-3</v>
      </c>
      <c r="U4783">
        <v>-8.0219999999999996E-3</v>
      </c>
      <c r="V4783" s="1" t="s">
        <v>527</v>
      </c>
      <c r="W4783" s="1" t="s">
        <v>394</v>
      </c>
      <c r="X4783">
        <v>64857.163310999997</v>
      </c>
      <c r="Y4783">
        <v>106153.710333</v>
      </c>
      <c r="AA4783">
        <v>1</v>
      </c>
      <c r="AC4783" s="2"/>
      <c r="AD4783" s="2">
        <f t="shared" si="2618"/>
        <v>-0.167125</v>
      </c>
      <c r="AE4783" s="2">
        <f t="shared" si="2618"/>
        <v>-0.167125</v>
      </c>
      <c r="AF4783" s="2">
        <f t="shared" si="2619"/>
        <v>0.37747916666666664</v>
      </c>
      <c r="AG4783" s="2">
        <f t="shared" si="2619"/>
        <v>0.37747916666666664</v>
      </c>
      <c r="AH4783" s="3">
        <f>INDEX([1]IDEN_level_ids!$B:$B,MATCH(V4783,[1]IDEN_level_ids!$A:$A,0),1)</f>
        <v>1057</v>
      </c>
      <c r="AI4783" s="3">
        <f>INDEX([1]IDEN_level_ids!$B:$B,MATCH(W4783,[1]IDEN_level_ids!$A:$A,0),1)</f>
        <v>853</v>
      </c>
      <c r="AJ4783" t="s">
        <v>32</v>
      </c>
    </row>
    <row r="4784" spans="1:36" x14ac:dyDescent="0.25">
      <c r="A4784">
        <v>60180.646999999997</v>
      </c>
      <c r="B4784">
        <v>41290.038</v>
      </c>
      <c r="C4784">
        <v>4.5999999999999999E-2</v>
      </c>
      <c r="D4784">
        <v>0</v>
      </c>
      <c r="E4784">
        <v>4.5999999999999999E-2</v>
      </c>
      <c r="F4784">
        <v>41290.038</v>
      </c>
      <c r="G4784">
        <v>4.5999999999999999E-2</v>
      </c>
      <c r="H4784">
        <v>0</v>
      </c>
      <c r="I4784">
        <v>4.5999999999999999E-2</v>
      </c>
      <c r="J4784">
        <v>2421.15669303</v>
      </c>
      <c r="K4784">
        <v>2421.8921335199998</v>
      </c>
      <c r="L4784" t="s">
        <v>29</v>
      </c>
      <c r="M4784">
        <v>7.8291999999999999E-4</v>
      </c>
      <c r="N4784">
        <v>0</v>
      </c>
      <c r="O4784">
        <v>7.8291999999999999E-4</v>
      </c>
      <c r="P4784">
        <v>41290.030475</v>
      </c>
      <c r="Q4784">
        <v>1.3348E-2</v>
      </c>
      <c r="R4784">
        <v>0</v>
      </c>
      <c r="S4784">
        <v>1.3348E-2</v>
      </c>
      <c r="T4784">
        <v>7.5249999999999996E-3</v>
      </c>
      <c r="U4784">
        <v>7.5249999999999996E-3</v>
      </c>
      <c r="V4784" s="1" t="s">
        <v>149</v>
      </c>
      <c r="W4784" s="1" t="s">
        <v>592</v>
      </c>
      <c r="X4784">
        <v>20315.618972</v>
      </c>
      <c r="Y4784">
        <v>61605.649447000003</v>
      </c>
      <c r="AA4784">
        <v>1</v>
      </c>
      <c r="AC4784" s="2"/>
      <c r="AD4784" s="2">
        <f t="shared" si="2618"/>
        <v>0.16358695652173913</v>
      </c>
      <c r="AE4784" s="2">
        <f t="shared" si="2618"/>
        <v>0.16358695652173913</v>
      </c>
      <c r="AF4784" s="2">
        <f t="shared" si="2619"/>
        <v>0.29017391304347828</v>
      </c>
      <c r="AG4784" s="2">
        <f t="shared" si="2619"/>
        <v>0.29017391304347828</v>
      </c>
      <c r="AH4784" s="3">
        <f>INDEX([1]IDEN_level_ids!$B:$B,MATCH(V4784,[1]IDEN_level_ids!$A:$A,0),1)</f>
        <v>1209</v>
      </c>
      <c r="AI4784" s="3">
        <f>INDEX([1]IDEN_level_ids!$B:$B,MATCH(W4784,[1]IDEN_level_ids!$A:$A,0),1)</f>
        <v>1077</v>
      </c>
      <c r="AJ4784" t="s">
        <v>32</v>
      </c>
    </row>
    <row r="4785" spans="1:36" x14ac:dyDescent="0.25">
      <c r="A4785">
        <v>37357.357000000004</v>
      </c>
      <c r="B4785">
        <v>41279.983</v>
      </c>
      <c r="C4785">
        <v>4.7E-2</v>
      </c>
      <c r="D4785">
        <v>0</v>
      </c>
      <c r="E4785">
        <v>4.7E-2</v>
      </c>
      <c r="F4785">
        <v>41279.983</v>
      </c>
      <c r="G4785">
        <v>4.7E-2</v>
      </c>
      <c r="H4785">
        <v>0</v>
      </c>
      <c r="I4785">
        <v>4.7E-2</v>
      </c>
      <c r="J4785">
        <v>2421.7380575799998</v>
      </c>
      <c r="K4785">
        <v>2422.4736306700001</v>
      </c>
      <c r="L4785" t="s">
        <v>29</v>
      </c>
      <c r="M4785">
        <v>8.5435000000000003E-4</v>
      </c>
      <c r="N4785">
        <v>0</v>
      </c>
      <c r="O4785">
        <v>8.5435000000000003E-4</v>
      </c>
      <c r="P4785">
        <v>41280.119103999998</v>
      </c>
      <c r="Q4785">
        <v>1.4559000000000001E-2</v>
      </c>
      <c r="R4785">
        <v>0</v>
      </c>
      <c r="S4785">
        <v>1.4559000000000001E-2</v>
      </c>
      <c r="T4785">
        <v>-0.136104</v>
      </c>
      <c r="U4785">
        <v>-0.136104</v>
      </c>
      <c r="V4785" s="1" t="s">
        <v>530</v>
      </c>
      <c r="W4785" s="1" t="s">
        <v>676</v>
      </c>
      <c r="X4785">
        <v>60166.160038100003</v>
      </c>
      <c r="Y4785">
        <v>101446.279142</v>
      </c>
      <c r="AA4785">
        <v>1</v>
      </c>
      <c r="AC4785" s="2"/>
      <c r="AD4785" s="2">
        <f t="shared" si="2618"/>
        <v>-2.8958297872340424</v>
      </c>
      <c r="AE4785" s="2">
        <f t="shared" si="2618"/>
        <v>-2.8958297872340424</v>
      </c>
      <c r="AF4785" s="2">
        <f t="shared" si="2619"/>
        <v>0.30976595744680852</v>
      </c>
      <c r="AG4785" s="2">
        <f t="shared" si="2619"/>
        <v>0.30976595744680852</v>
      </c>
      <c r="AH4785" s="3">
        <f>INDEX([1]IDEN_level_ids!$B:$B,MATCH(V4785,[1]IDEN_level_ids!$A:$A,0),1)</f>
        <v>1082</v>
      </c>
      <c r="AI4785" s="3">
        <f>INDEX([1]IDEN_level_ids!$B:$B,MATCH(W4785,[1]IDEN_level_ids!$A:$A,0),1)</f>
        <v>887</v>
      </c>
      <c r="AJ4785" t="s">
        <v>32</v>
      </c>
    </row>
    <row r="4786" spans="1:36" x14ac:dyDescent="0.25">
      <c r="A4786">
        <v>7427.741</v>
      </c>
      <c r="B4786">
        <v>41271.398999999998</v>
      </c>
      <c r="C4786">
        <v>4.4999999999999998E-2</v>
      </c>
      <c r="D4786">
        <v>0</v>
      </c>
      <c r="E4786">
        <v>4.4999999999999998E-2</v>
      </c>
      <c r="F4786">
        <v>41271.398999999998</v>
      </c>
      <c r="G4786">
        <v>4.4999999999999998E-2</v>
      </c>
      <c r="H4786">
        <v>0</v>
      </c>
      <c r="I4786">
        <v>4.4999999999999998E-2</v>
      </c>
      <c r="J4786">
        <v>2422.2516622600001</v>
      </c>
      <c r="K4786">
        <v>2422.9873524999998</v>
      </c>
      <c r="L4786" t="s">
        <v>29</v>
      </c>
      <c r="M4786">
        <v>7.0091000000000001E-4</v>
      </c>
      <c r="N4786">
        <v>0</v>
      </c>
      <c r="O4786">
        <v>7.0091000000000001E-4</v>
      </c>
      <c r="P4786">
        <v>41271.366891999998</v>
      </c>
      <c r="Q4786">
        <v>1.1939E-2</v>
      </c>
      <c r="R4786">
        <v>0</v>
      </c>
      <c r="S4786">
        <v>1.1939E-2</v>
      </c>
      <c r="T4786">
        <v>3.2107999999999998E-2</v>
      </c>
      <c r="U4786">
        <v>3.2107999999999998E-2</v>
      </c>
      <c r="V4786" s="1" t="s">
        <v>345</v>
      </c>
      <c r="W4786" s="1" t="s">
        <v>584</v>
      </c>
      <c r="X4786">
        <v>25409.730403400001</v>
      </c>
      <c r="Y4786">
        <v>66681.097295500003</v>
      </c>
      <c r="AA4786">
        <v>1</v>
      </c>
      <c r="AC4786" s="2"/>
      <c r="AD4786" s="2">
        <f t="shared" si="2618"/>
        <v>0.7135111111111111</v>
      </c>
      <c r="AE4786" s="2">
        <f t="shared" si="2618"/>
        <v>0.7135111111111111</v>
      </c>
      <c r="AF4786" s="2">
        <f t="shared" si="2619"/>
        <v>0.26531111111111111</v>
      </c>
      <c r="AG4786" s="2">
        <f t="shared" si="2619"/>
        <v>0.26531111111111111</v>
      </c>
      <c r="AH4786" s="3">
        <f>INDEX([1]IDEN_level_ids!$B:$B,MATCH(V4786,[1]IDEN_level_ids!$A:$A,0),1)</f>
        <v>1170</v>
      </c>
      <c r="AI4786" s="3">
        <f>INDEX([1]IDEN_level_ids!$B:$B,MATCH(W4786,[1]IDEN_level_ids!$A:$A,0),1)</f>
        <v>1044</v>
      </c>
      <c r="AJ4786" t="s">
        <v>32</v>
      </c>
    </row>
    <row r="4787" spans="1:36" x14ac:dyDescent="0.25">
      <c r="A4787">
        <v>36915.830999999998</v>
      </c>
      <c r="B4787">
        <v>41262.749000000003</v>
      </c>
      <c r="C4787">
        <v>5.1999999999999998E-2</v>
      </c>
      <c r="D4787">
        <v>0</v>
      </c>
      <c r="E4787">
        <v>5.1999999999999998E-2</v>
      </c>
      <c r="F4787">
        <v>41262.749000000003</v>
      </c>
      <c r="G4787">
        <v>5.1999999999999998E-2</v>
      </c>
      <c r="H4787">
        <v>0</v>
      </c>
      <c r="I4787">
        <v>5.1999999999999998E-2</v>
      </c>
      <c r="J4787">
        <v>2422.7552885</v>
      </c>
      <c r="K4787">
        <v>2423.4910936000001</v>
      </c>
      <c r="L4787" t="s">
        <v>29</v>
      </c>
      <c r="M4787">
        <v>1.3148999999999999E-3</v>
      </c>
      <c r="N4787">
        <v>0</v>
      </c>
      <c r="O4787">
        <v>1.3148999999999999E-3</v>
      </c>
      <c r="P4787">
        <v>41262.788324000001</v>
      </c>
      <c r="Q4787">
        <v>2.2388000000000002E-2</v>
      </c>
      <c r="R4787">
        <v>0</v>
      </c>
      <c r="S4787">
        <v>2.2388000000000002E-2</v>
      </c>
      <c r="T4787">
        <v>-3.9323999999999998E-2</v>
      </c>
      <c r="U4787">
        <v>-3.9323999999999998E-2</v>
      </c>
      <c r="V4787" s="1" t="s">
        <v>362</v>
      </c>
      <c r="W4787" s="1" t="s">
        <v>618</v>
      </c>
      <c r="X4787">
        <v>39726.063771000001</v>
      </c>
      <c r="Y4787">
        <v>80988.852094999995</v>
      </c>
      <c r="AA4787">
        <v>1</v>
      </c>
      <c r="AC4787" s="2"/>
      <c r="AD4787" s="2">
        <f t="shared" si="2618"/>
        <v>-0.75623076923076926</v>
      </c>
      <c r="AE4787" s="2">
        <f t="shared" si="2618"/>
        <v>-0.75623076923076926</v>
      </c>
      <c r="AF4787" s="2">
        <f t="shared" si="2619"/>
        <v>0.43053846153846159</v>
      </c>
      <c r="AG4787" s="2">
        <f t="shared" si="2619"/>
        <v>0.43053846153846159</v>
      </c>
      <c r="AH4787" s="3">
        <f>INDEX([1]IDEN_level_ids!$B:$B,MATCH(V4787,[1]IDEN_level_ids!$A:$A,0),1)</f>
        <v>1109</v>
      </c>
      <c r="AI4787" s="3">
        <f>INDEX([1]IDEN_level_ids!$B:$B,MATCH(W4787,[1]IDEN_level_ids!$A:$A,0),1)</f>
        <v>958</v>
      </c>
      <c r="AJ4787" t="s">
        <v>32</v>
      </c>
    </row>
    <row r="4788" spans="1:36" x14ac:dyDescent="0.25">
      <c r="A4788">
        <v>44233.648999999998</v>
      </c>
      <c r="B4788">
        <v>41260.620999999999</v>
      </c>
      <c r="C4788">
        <v>0.161</v>
      </c>
      <c r="D4788">
        <v>0</v>
      </c>
      <c r="E4788">
        <v>0.161</v>
      </c>
      <c r="F4788">
        <v>41260.620999999999</v>
      </c>
      <c r="G4788">
        <v>0.161</v>
      </c>
      <c r="H4788">
        <v>0</v>
      </c>
      <c r="I4788">
        <v>0.161</v>
      </c>
      <c r="J4788">
        <v>2422.8801539000001</v>
      </c>
      <c r="K4788">
        <v>2423.6159874999998</v>
      </c>
      <c r="L4788" t="s">
        <v>29</v>
      </c>
      <c r="M4788">
        <v>1.1494999999999999E-3</v>
      </c>
      <c r="N4788">
        <v>0</v>
      </c>
      <c r="O4788">
        <v>1.1494999999999999E-3</v>
      </c>
      <c r="P4788">
        <v>41260.661967</v>
      </c>
      <c r="Q4788">
        <v>1.9570000000000001E-2</v>
      </c>
      <c r="R4788">
        <v>0</v>
      </c>
      <c r="S4788">
        <v>1.9570000000000001E-2</v>
      </c>
      <c r="T4788" t="s">
        <v>28</v>
      </c>
      <c r="U4788">
        <v>0.17249999999999999</v>
      </c>
      <c r="V4788" s="1" t="s">
        <v>477</v>
      </c>
      <c r="W4788" s="1" t="s">
        <v>504</v>
      </c>
      <c r="X4788">
        <v>60419.770503</v>
      </c>
      <c r="Y4788">
        <v>101680.43247</v>
      </c>
      <c r="Z4788" t="s">
        <v>67</v>
      </c>
      <c r="AA4788">
        <v>0.45100000000000001</v>
      </c>
      <c r="AC4788">
        <f t="shared" ref="AC4788:AC4789" si="2620">IF(ROUND($F4788,2)=IF($AA4787=0,IF($AA4786=0,IF($AA4785=0,ROUND($F4784,2),ROUND($F4785,2)),ROUND($F4786,2)),ROUND($F4787,2)),   0,1)</f>
        <v>1</v>
      </c>
      <c r="AD4788" s="2">
        <f t="shared" si="2618"/>
        <v>1.0714285714285714</v>
      </c>
      <c r="AE4788" s="2">
        <f t="shared" si="2618"/>
        <v>1.0714285714285714</v>
      </c>
      <c r="AF4788" s="2">
        <f t="shared" si="2619"/>
        <v>0.1215527950310559</v>
      </c>
      <c r="AG4788" s="2">
        <f t="shared" si="2619"/>
        <v>0.1215527950310559</v>
      </c>
      <c r="AH4788" s="3">
        <f>INDEX([1]IDEN_level_ids!$B:$B,MATCH(V4788,[1]IDEN_level_ids!$A:$A,0),1)</f>
        <v>1080</v>
      </c>
      <c r="AI4788" s="3">
        <f>INDEX([1]IDEN_level_ids!$B:$B,MATCH(W4788,[1]IDEN_level_ids!$A:$A,0),1)</f>
        <v>884</v>
      </c>
      <c r="AJ4788" t="s">
        <v>32</v>
      </c>
    </row>
    <row r="4789" spans="1:36" x14ac:dyDescent="0.25">
      <c r="A4789">
        <v>44233.648999999998</v>
      </c>
      <c r="B4789">
        <v>41260.620999999999</v>
      </c>
      <c r="C4789">
        <v>0.161</v>
      </c>
      <c r="D4789">
        <v>0</v>
      </c>
      <c r="E4789">
        <v>0.161</v>
      </c>
      <c r="F4789">
        <v>41260.620999999999</v>
      </c>
      <c r="G4789">
        <v>0.161</v>
      </c>
      <c r="H4789">
        <v>0</v>
      </c>
      <c r="I4789">
        <v>0.161</v>
      </c>
      <c r="J4789">
        <v>2422.9029759</v>
      </c>
      <c r="K4789">
        <v>2423.6388146999998</v>
      </c>
      <c r="L4789" t="s">
        <v>29</v>
      </c>
      <c r="M4789">
        <v>1.157E-3</v>
      </c>
      <c r="N4789">
        <v>0</v>
      </c>
      <c r="O4789">
        <v>1.157E-3</v>
      </c>
      <c r="P4789">
        <v>41260.273351000003</v>
      </c>
      <c r="Q4789">
        <v>1.9696999999999999E-2</v>
      </c>
      <c r="R4789">
        <v>0</v>
      </c>
      <c r="S4789">
        <v>1.9696999999999999E-2</v>
      </c>
      <c r="T4789" t="s">
        <v>28</v>
      </c>
      <c r="U4789">
        <v>0.17249999999999999</v>
      </c>
      <c r="V4789" s="1" t="s">
        <v>490</v>
      </c>
      <c r="W4789" s="1" t="s">
        <v>201</v>
      </c>
      <c r="X4789">
        <v>61357.032623200001</v>
      </c>
      <c r="Y4789">
        <v>102617.305974</v>
      </c>
      <c r="Z4789" t="s">
        <v>67</v>
      </c>
      <c r="AA4789">
        <v>0.54900000000000004</v>
      </c>
      <c r="AC4789">
        <f t="shared" si="2620"/>
        <v>0</v>
      </c>
      <c r="AD4789" s="2"/>
      <c r="AE4789" s="2">
        <f>($F4789-$Y4789+$X4789)/$E4789*$AA4789</f>
        <v>1.1854621788726087</v>
      </c>
      <c r="AF4789" s="2"/>
      <c r="AG4789" s="2">
        <f t="shared" ref="AG4789" si="2621">$S4789/$I4789</f>
        <v>0.12234161490683229</v>
      </c>
      <c r="AH4789" s="3">
        <f>INDEX([1]IDEN_level_ids!$B:$B,MATCH(V4789,[1]IDEN_level_ids!$A:$A,0),1)</f>
        <v>1079</v>
      </c>
      <c r="AI4789" s="3">
        <f>INDEX([1]IDEN_level_ids!$B:$B,MATCH(W4789,[1]IDEN_level_ids!$A:$A,0),1)</f>
        <v>880</v>
      </c>
      <c r="AJ4789" t="s">
        <v>32</v>
      </c>
    </row>
    <row r="4790" spans="1:36" x14ac:dyDescent="0.25">
      <c r="A4790">
        <v>51429.57</v>
      </c>
      <c r="B4790">
        <v>41255.813999999998</v>
      </c>
      <c r="C4790">
        <v>5.0999999999999997E-2</v>
      </c>
      <c r="D4790">
        <v>0</v>
      </c>
      <c r="E4790">
        <v>5.0999999999999997E-2</v>
      </c>
      <c r="F4790">
        <v>41255.813999999998</v>
      </c>
      <c r="G4790">
        <v>5.0999999999999997E-2</v>
      </c>
      <c r="H4790">
        <v>0</v>
      </c>
      <c r="I4790">
        <v>5.0999999999999997E-2</v>
      </c>
      <c r="J4790">
        <v>2423.1648266000002</v>
      </c>
      <c r="K4790">
        <v>2423.9007252000001</v>
      </c>
      <c r="L4790" t="s">
        <v>29</v>
      </c>
      <c r="M4790">
        <v>1.2635999999999999E-3</v>
      </c>
      <c r="N4790">
        <v>0</v>
      </c>
      <c r="O4790">
        <v>1.2635999999999999E-3</v>
      </c>
      <c r="P4790">
        <v>41255.815043000002</v>
      </c>
      <c r="Q4790">
        <v>2.1506999999999998E-2</v>
      </c>
      <c r="R4790">
        <v>0</v>
      </c>
      <c r="S4790">
        <v>2.1506999999999998E-2</v>
      </c>
      <c r="T4790">
        <v>-1.0430000000000001E-3</v>
      </c>
      <c r="U4790">
        <v>-1.0430000000000001E-3</v>
      </c>
      <c r="V4790" s="1" t="s">
        <v>260</v>
      </c>
      <c r="W4790" s="1" t="s">
        <v>618</v>
      </c>
      <c r="X4790">
        <v>39733.0370521</v>
      </c>
      <c r="Y4790">
        <v>80988.852094999995</v>
      </c>
      <c r="AA4790">
        <v>1</v>
      </c>
      <c r="AC4790" s="2"/>
      <c r="AD4790" s="2">
        <f>$U4790/$E4790</f>
        <v>-2.0450980392156867E-2</v>
      </c>
      <c r="AE4790" s="2">
        <f>$U4790/$E4790</f>
        <v>-2.0450980392156867E-2</v>
      </c>
      <c r="AF4790" s="2">
        <f>$S4790/$I4790</f>
        <v>0.42170588235294115</v>
      </c>
      <c r="AG4790" s="2">
        <f>$S4790/$I4790</f>
        <v>0.42170588235294115</v>
      </c>
      <c r="AH4790" s="3">
        <f>INDEX([1]IDEN_level_ids!$B:$B,MATCH(V4790,[1]IDEN_level_ids!$A:$A,0),1)</f>
        <v>1107</v>
      </c>
      <c r="AI4790" s="3">
        <f>INDEX([1]IDEN_level_ids!$B:$B,MATCH(W4790,[1]IDEN_level_ids!$A:$A,0),1)</f>
        <v>958</v>
      </c>
      <c r="AJ4790" t="s">
        <v>32</v>
      </c>
    </row>
    <row r="4791" spans="1:36" hidden="1" x14ac:dyDescent="0.25">
      <c r="A4791">
        <v>51429.57</v>
      </c>
      <c r="B4791" t="s">
        <v>28</v>
      </c>
      <c r="C4791" t="s">
        <v>28</v>
      </c>
      <c r="D4791" t="s">
        <v>28</v>
      </c>
      <c r="E4791" t="s">
        <v>28</v>
      </c>
      <c r="F4791">
        <v>41255.813999999998</v>
      </c>
      <c r="G4791">
        <v>5.0999999999999997E-2</v>
      </c>
      <c r="H4791">
        <v>0</v>
      </c>
      <c r="I4791">
        <v>5.0999999999999997E-2</v>
      </c>
      <c r="J4791">
        <v>2423.1793472999998</v>
      </c>
      <c r="K4791">
        <v>2423.9152491999998</v>
      </c>
      <c r="L4791" t="s">
        <v>29</v>
      </c>
      <c r="M4791">
        <v>1.2473E-3</v>
      </c>
      <c r="N4791">
        <v>0</v>
      </c>
      <c r="O4791">
        <v>1.2473E-3</v>
      </c>
      <c r="P4791">
        <v>41255.567839000003</v>
      </c>
      <c r="Q4791">
        <v>2.1229000000000001E-2</v>
      </c>
      <c r="R4791">
        <v>0</v>
      </c>
      <c r="S4791">
        <v>2.1229000000000001E-2</v>
      </c>
      <c r="T4791" t="s">
        <v>28</v>
      </c>
      <c r="U4791" t="s">
        <v>28</v>
      </c>
      <c r="V4791" s="1" t="s">
        <v>513</v>
      </c>
      <c r="W4791" s="1" t="s">
        <v>423</v>
      </c>
      <c r="X4791">
        <v>66148.354294999997</v>
      </c>
      <c r="Y4791">
        <v>107403.92213399999</v>
      </c>
      <c r="Z4791" t="s">
        <v>35</v>
      </c>
      <c r="AA4791">
        <v>0</v>
      </c>
      <c r="AC4791" s="2"/>
      <c r="AD4791" s="2"/>
      <c r="AE4791" s="2"/>
      <c r="AF4791" s="2"/>
      <c r="AG4791" s="2"/>
      <c r="AH4791" s="3">
        <f>INDEX([1]IDEN_level_ids!$B:$B,MATCH(V4791,[1]IDEN_level_ids!$A:$A,0),1)</f>
        <v>1048</v>
      </c>
      <c r="AI4791" s="3">
        <f>INDEX([1]IDEN_level_ids!$B:$B,MATCH(W4791,[1]IDEN_level_ids!$A:$A,0),1)</f>
        <v>838</v>
      </c>
      <c r="AJ4791" t="s">
        <v>32</v>
      </c>
    </row>
    <row r="4792" spans="1:36" x14ac:dyDescent="0.25">
      <c r="A4792">
        <v>21900.400000000001</v>
      </c>
      <c r="B4792">
        <v>41246.75</v>
      </c>
      <c r="C4792">
        <v>4.8000000000000001E-2</v>
      </c>
      <c r="D4792">
        <v>0</v>
      </c>
      <c r="E4792">
        <v>4.8000000000000001E-2</v>
      </c>
      <c r="F4792">
        <v>41246.75</v>
      </c>
      <c r="G4792">
        <v>4.8000000000000001E-2</v>
      </c>
      <c r="H4792">
        <v>0</v>
      </c>
      <c r="I4792">
        <v>4.8000000000000001E-2</v>
      </c>
      <c r="J4792">
        <v>2423.6969862000001</v>
      </c>
      <c r="K4792">
        <v>2424.4330061999999</v>
      </c>
      <c r="L4792" t="s">
        <v>29</v>
      </c>
      <c r="M4792">
        <v>1.34E-3</v>
      </c>
      <c r="N4792">
        <v>0</v>
      </c>
      <c r="O4792">
        <v>1.34E-3</v>
      </c>
      <c r="P4792">
        <v>41246.757383999997</v>
      </c>
      <c r="Q4792">
        <v>2.2797000000000001E-2</v>
      </c>
      <c r="R4792">
        <v>0</v>
      </c>
      <c r="S4792">
        <v>2.2797000000000001E-2</v>
      </c>
      <c r="T4792">
        <v>-7.3839999999999999E-3</v>
      </c>
      <c r="U4792">
        <v>-7.3839999999999999E-3</v>
      </c>
      <c r="V4792" s="1" t="s">
        <v>487</v>
      </c>
      <c r="W4792" s="1" t="s">
        <v>459</v>
      </c>
      <c r="X4792">
        <v>62558.644261200003</v>
      </c>
      <c r="Y4792">
        <v>103805.40164500001</v>
      </c>
      <c r="AA4792">
        <v>1</v>
      </c>
      <c r="AC4792" s="2"/>
      <c r="AD4792" s="2">
        <f>$U4792/$E4792</f>
        <v>-0.15383333333333332</v>
      </c>
      <c r="AE4792" s="2">
        <f>$U4792/$E4792</f>
        <v>-0.15383333333333332</v>
      </c>
      <c r="AF4792" s="2">
        <f>$S4792/$I4792</f>
        <v>0.47493750000000001</v>
      </c>
      <c r="AG4792" s="2">
        <f>$S4792/$I4792</f>
        <v>0.47493750000000001</v>
      </c>
      <c r="AH4792" s="3">
        <f>INDEX([1]IDEN_level_ids!$B:$B,MATCH(V4792,[1]IDEN_level_ids!$A:$A,0),1)</f>
        <v>1073</v>
      </c>
      <c r="AI4792" s="3">
        <f>INDEX([1]IDEN_level_ids!$B:$B,MATCH(W4792,[1]IDEN_level_ids!$A:$A,0),1)</f>
        <v>872</v>
      </c>
      <c r="AJ4792" t="s">
        <v>32</v>
      </c>
    </row>
    <row r="4793" spans="1:36" hidden="1" x14ac:dyDescent="0.25">
      <c r="A4793">
        <v>7277.5360000000001</v>
      </c>
      <c r="B4793" t="s">
        <v>28</v>
      </c>
      <c r="C4793" t="s">
        <v>28</v>
      </c>
      <c r="D4793" t="s">
        <v>28</v>
      </c>
      <c r="E4793" t="s">
        <v>28</v>
      </c>
      <c r="F4793">
        <v>41242.400000000001</v>
      </c>
      <c r="G4793">
        <v>4.2999999999999997E-2</v>
      </c>
      <c r="H4793">
        <v>0</v>
      </c>
      <c r="I4793">
        <v>4.2999999999999997E-2</v>
      </c>
      <c r="J4793">
        <v>2423.9389216</v>
      </c>
      <c r="K4793">
        <v>2424.6749967999999</v>
      </c>
      <c r="L4793" t="s">
        <v>29</v>
      </c>
      <c r="M4793">
        <v>1.3096E-3</v>
      </c>
      <c r="N4793">
        <v>0</v>
      </c>
      <c r="O4793">
        <v>1.3096E-3</v>
      </c>
      <c r="P4793">
        <v>41242.640820000001</v>
      </c>
      <c r="Q4793">
        <v>2.2276000000000001E-2</v>
      </c>
      <c r="R4793">
        <v>0</v>
      </c>
      <c r="S4793">
        <v>2.2276000000000001E-2</v>
      </c>
      <c r="T4793" t="s">
        <v>28</v>
      </c>
      <c r="U4793" t="s">
        <v>28</v>
      </c>
      <c r="V4793" s="1" t="s">
        <v>590</v>
      </c>
      <c r="W4793" s="1" t="s">
        <v>332</v>
      </c>
      <c r="X4793">
        <v>65935.192710000003</v>
      </c>
      <c r="Y4793">
        <v>107177.83353</v>
      </c>
      <c r="Z4793" t="s">
        <v>35</v>
      </c>
      <c r="AA4793">
        <v>0</v>
      </c>
      <c r="AC4793" s="2"/>
      <c r="AD4793" s="2"/>
      <c r="AE4793" s="2"/>
      <c r="AF4793" s="2"/>
      <c r="AG4793" s="2"/>
      <c r="AH4793" s="3">
        <f>INDEX([1]IDEN_level_ids!$B:$B,MATCH(V4793,[1]IDEN_level_ids!$A:$A,0),1)</f>
        <v>1049</v>
      </c>
      <c r="AI4793" s="3">
        <f>INDEX([1]IDEN_level_ids!$B:$B,MATCH(W4793,[1]IDEN_level_ids!$A:$A,0),1)</f>
        <v>842</v>
      </c>
      <c r="AJ4793" t="s">
        <v>32</v>
      </c>
    </row>
    <row r="4794" spans="1:36" hidden="1" x14ac:dyDescent="0.25">
      <c r="A4794">
        <v>7277.5360000000001</v>
      </c>
      <c r="B4794" t="s">
        <v>28</v>
      </c>
      <c r="C4794" t="s">
        <v>28</v>
      </c>
      <c r="D4794" t="s">
        <v>28</v>
      </c>
      <c r="E4794" t="s">
        <v>28</v>
      </c>
      <c r="F4794">
        <v>41242.400000000001</v>
      </c>
      <c r="G4794">
        <v>4.2999999999999997E-2</v>
      </c>
      <c r="H4794">
        <v>0</v>
      </c>
      <c r="I4794">
        <v>4.2999999999999997E-2</v>
      </c>
      <c r="J4794">
        <v>2423.9847200999998</v>
      </c>
      <c r="K4794">
        <v>2424.7208058000001</v>
      </c>
      <c r="L4794" t="s">
        <v>29</v>
      </c>
      <c r="M4794">
        <v>2.2212999999999998E-3</v>
      </c>
      <c r="N4794">
        <v>0</v>
      </c>
      <c r="O4794">
        <v>2.2212999999999998E-3</v>
      </c>
      <c r="P4794">
        <v>41241.861644999997</v>
      </c>
      <c r="Q4794">
        <v>3.7782000000000003E-2</v>
      </c>
      <c r="R4794">
        <v>0</v>
      </c>
      <c r="S4794">
        <v>3.7782000000000003E-2</v>
      </c>
      <c r="T4794" t="s">
        <v>28</v>
      </c>
      <c r="U4794" t="s">
        <v>28</v>
      </c>
      <c r="V4794" s="1" t="s">
        <v>557</v>
      </c>
      <c r="W4794" s="1" t="s">
        <v>474</v>
      </c>
      <c r="X4794">
        <v>51312.776899999997</v>
      </c>
      <c r="Y4794">
        <v>92554.638544999994</v>
      </c>
      <c r="Z4794" t="s">
        <v>35</v>
      </c>
      <c r="AA4794">
        <v>0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1088</v>
      </c>
      <c r="AI4794" s="3">
        <f>INDEX([1]IDEN_level_ids!$B:$B,MATCH(W4794,[1]IDEN_level_ids!$A:$A,0),1)</f>
        <v>911</v>
      </c>
      <c r="AJ4794" t="s">
        <v>32</v>
      </c>
    </row>
    <row r="4795" spans="1:36" x14ac:dyDescent="0.25">
      <c r="A4795">
        <v>36348.152999999998</v>
      </c>
      <c r="B4795">
        <v>41240.898000000001</v>
      </c>
      <c r="C4795">
        <v>4.5999999999999999E-2</v>
      </c>
      <c r="D4795">
        <v>0</v>
      </c>
      <c r="E4795">
        <v>4.5999999999999999E-2</v>
      </c>
      <c r="F4795">
        <v>41240.898000000001</v>
      </c>
      <c r="G4795">
        <v>4.5999999999999999E-2</v>
      </c>
      <c r="H4795">
        <v>0</v>
      </c>
      <c r="I4795">
        <v>4.5999999999999999E-2</v>
      </c>
      <c r="J4795">
        <v>2424.03830255</v>
      </c>
      <c r="K4795">
        <v>2424.7744004699998</v>
      </c>
      <c r="L4795" t="s">
        <v>29</v>
      </c>
      <c r="M4795">
        <v>7.0341999999999996E-4</v>
      </c>
      <c r="N4795">
        <v>0</v>
      </c>
      <c r="O4795">
        <v>7.0341999999999996E-4</v>
      </c>
      <c r="P4795">
        <v>41240.950078000002</v>
      </c>
      <c r="Q4795">
        <v>1.1964000000000001E-2</v>
      </c>
      <c r="R4795">
        <v>0</v>
      </c>
      <c r="S4795">
        <v>1.1964000000000001E-2</v>
      </c>
      <c r="T4795">
        <v>-5.2077999999999999E-2</v>
      </c>
      <c r="U4795">
        <v>-5.2077999999999999E-2</v>
      </c>
      <c r="V4795" s="1" t="s">
        <v>142</v>
      </c>
      <c r="W4795" s="1" t="s">
        <v>524</v>
      </c>
      <c r="X4795">
        <v>22527.714745000001</v>
      </c>
      <c r="Y4795">
        <v>63768.664822999999</v>
      </c>
      <c r="AA4795">
        <v>1</v>
      </c>
      <c r="AC4795" s="2"/>
      <c r="AD4795" s="2">
        <f>$U4795/$E4795</f>
        <v>-1.1321304347826087</v>
      </c>
      <c r="AE4795" s="2">
        <f>$U4795/$E4795</f>
        <v>-1.1321304347826087</v>
      </c>
      <c r="AF4795" s="2">
        <f>$S4795/$I4795</f>
        <v>0.26008695652173913</v>
      </c>
      <c r="AG4795" s="2">
        <f>$S4795/$I4795</f>
        <v>0.26008695652173913</v>
      </c>
      <c r="AH4795" s="3">
        <f>INDEX([1]IDEN_level_ids!$B:$B,MATCH(V4795,[1]IDEN_level_ids!$A:$A,0),1)</f>
        <v>1193</v>
      </c>
      <c r="AI4795" s="3">
        <f>INDEX([1]IDEN_level_ids!$B:$B,MATCH(W4795,[1]IDEN_level_ids!$A:$A,0),1)</f>
        <v>1065</v>
      </c>
      <c r="AJ4795" t="s">
        <v>32</v>
      </c>
    </row>
    <row r="4796" spans="1:36" hidden="1" x14ac:dyDescent="0.25">
      <c r="A4796">
        <v>36348.152999999998</v>
      </c>
      <c r="B4796" t="s">
        <v>28</v>
      </c>
      <c r="C4796" t="s">
        <v>28</v>
      </c>
      <c r="D4796" t="s">
        <v>28</v>
      </c>
      <c r="E4796" t="s">
        <v>28</v>
      </c>
      <c r="F4796">
        <v>41240.898000000001</v>
      </c>
      <c r="G4796">
        <v>4.5999999999999999E-2</v>
      </c>
      <c r="H4796">
        <v>0</v>
      </c>
      <c r="I4796">
        <v>4.5999999999999999E-2</v>
      </c>
      <c r="J4796">
        <v>2424.0504334299999</v>
      </c>
      <c r="K4796">
        <v>2424.78653411</v>
      </c>
      <c r="L4796" t="s">
        <v>29</v>
      </c>
      <c r="M4796">
        <v>8.4387000000000004E-4</v>
      </c>
      <c r="N4796">
        <v>0</v>
      </c>
      <c r="O4796">
        <v>8.4387000000000004E-4</v>
      </c>
      <c r="P4796">
        <v>41240.743708000002</v>
      </c>
      <c r="Q4796">
        <v>1.4352999999999999E-2</v>
      </c>
      <c r="R4796">
        <v>0</v>
      </c>
      <c r="S4796">
        <v>1.4352999999999999E-2</v>
      </c>
      <c r="T4796" t="s">
        <v>28</v>
      </c>
      <c r="U4796" t="s">
        <v>28</v>
      </c>
      <c r="V4796" s="1" t="s">
        <v>70</v>
      </c>
      <c r="W4796" s="1" t="s">
        <v>475</v>
      </c>
      <c r="X4796">
        <v>21294.886147000001</v>
      </c>
      <c r="Y4796">
        <v>62535.629854999999</v>
      </c>
      <c r="Z4796" t="s">
        <v>35</v>
      </c>
      <c r="AA4796">
        <v>0</v>
      </c>
      <c r="AC4796" s="2"/>
      <c r="AD4796" s="2"/>
      <c r="AE4796" s="2"/>
      <c r="AF4796" s="2"/>
      <c r="AG4796" s="2"/>
      <c r="AH4796" s="3">
        <f>INDEX([1]IDEN_level_ids!$B:$B,MATCH(V4796,[1]IDEN_level_ids!$A:$A,0),1)</f>
        <v>1201</v>
      </c>
      <c r="AI4796" s="3">
        <f>INDEX([1]IDEN_level_ids!$B:$B,MATCH(W4796,[1]IDEN_level_ids!$A:$A,0),1)</f>
        <v>1074</v>
      </c>
      <c r="AJ4796" t="s">
        <v>32</v>
      </c>
    </row>
    <row r="4797" spans="1:36" x14ac:dyDescent="0.25">
      <c r="A4797">
        <v>14487.686</v>
      </c>
      <c r="B4797">
        <v>41235.976999999999</v>
      </c>
      <c r="C4797">
        <v>4.7E-2</v>
      </c>
      <c r="D4797">
        <v>0</v>
      </c>
      <c r="E4797">
        <v>4.7E-2</v>
      </c>
      <c r="F4797">
        <v>41235.976999999999</v>
      </c>
      <c r="G4797">
        <v>4.7E-2</v>
      </c>
      <c r="H4797">
        <v>0</v>
      </c>
      <c r="I4797">
        <v>4.7E-2</v>
      </c>
      <c r="J4797">
        <v>2424.32816809</v>
      </c>
      <c r="K4797">
        <v>2425.0643321699999</v>
      </c>
      <c r="L4797" t="s">
        <v>29</v>
      </c>
      <c r="M4797">
        <v>6.5974999999999996E-4</v>
      </c>
      <c r="N4797">
        <v>0</v>
      </c>
      <c r="O4797">
        <v>6.5974999999999996E-4</v>
      </c>
      <c r="P4797">
        <v>41236.019462999997</v>
      </c>
      <c r="Q4797">
        <v>1.1218000000000001E-2</v>
      </c>
      <c r="R4797">
        <v>0</v>
      </c>
      <c r="S4797">
        <v>1.1218000000000001E-2</v>
      </c>
      <c r="T4797">
        <v>-4.2463000000000001E-2</v>
      </c>
      <c r="U4797">
        <v>-4.2463000000000001E-2</v>
      </c>
      <c r="V4797" s="1" t="s">
        <v>199</v>
      </c>
      <c r="W4797" s="1" t="s">
        <v>588</v>
      </c>
      <c r="X4797">
        <v>27138.5412841</v>
      </c>
      <c r="Y4797">
        <v>68374.560746999996</v>
      </c>
      <c r="AA4797">
        <v>1</v>
      </c>
      <c r="AC4797" s="2"/>
      <c r="AD4797" s="2">
        <f t="shared" ref="AD4797:AE4799" si="2622">$U4797/$E4797</f>
        <v>-0.90346808510638299</v>
      </c>
      <c r="AE4797" s="2">
        <f t="shared" si="2622"/>
        <v>-0.90346808510638299</v>
      </c>
      <c r="AF4797" s="2">
        <f t="shared" ref="AF4797:AG4799" si="2623">$S4797/$I4797</f>
        <v>0.2386808510638298</v>
      </c>
      <c r="AG4797" s="2">
        <f t="shared" si="2623"/>
        <v>0.2386808510638298</v>
      </c>
      <c r="AH4797" s="3">
        <f>INDEX([1]IDEN_level_ids!$B:$B,MATCH(V4797,[1]IDEN_level_ids!$A:$A,0),1)</f>
        <v>1162</v>
      </c>
      <c r="AI4797" s="3">
        <f>INDEX([1]IDEN_level_ids!$B:$B,MATCH(W4797,[1]IDEN_level_ids!$A:$A,0),1)</f>
        <v>1027</v>
      </c>
      <c r="AJ4797" t="s">
        <v>32</v>
      </c>
    </row>
    <row r="4798" spans="1:36" x14ac:dyDescent="0.25">
      <c r="A4798">
        <v>36121.906999999999</v>
      </c>
      <c r="B4798">
        <v>41232.233</v>
      </c>
      <c r="C4798">
        <v>4.5999999999999999E-2</v>
      </c>
      <c r="D4798">
        <v>0</v>
      </c>
      <c r="E4798">
        <v>4.5999999999999999E-2</v>
      </c>
      <c r="F4798">
        <v>41232.233</v>
      </c>
      <c r="G4798">
        <v>4.5999999999999999E-2</v>
      </c>
      <c r="H4798">
        <v>0</v>
      </c>
      <c r="I4798">
        <v>4.5999999999999999E-2</v>
      </c>
      <c r="J4798">
        <v>2424.55021928</v>
      </c>
      <c r="K4798">
        <v>2425.2864340400001</v>
      </c>
      <c r="L4798" t="s">
        <v>29</v>
      </c>
      <c r="M4798">
        <v>6.2914999999999998E-4</v>
      </c>
      <c r="N4798">
        <v>0</v>
      </c>
      <c r="O4798">
        <v>6.2914999999999998E-4</v>
      </c>
      <c r="P4798">
        <v>41232.243168000001</v>
      </c>
      <c r="Q4798">
        <v>1.0696000000000001E-2</v>
      </c>
      <c r="R4798">
        <v>0</v>
      </c>
      <c r="S4798">
        <v>1.0696000000000001E-2</v>
      </c>
      <c r="T4798">
        <v>-1.0168E-2</v>
      </c>
      <c r="U4798">
        <v>-1.0168E-2</v>
      </c>
      <c r="V4798" s="1" t="s">
        <v>138</v>
      </c>
      <c r="W4798" s="1" t="s">
        <v>668</v>
      </c>
      <c r="X4798">
        <v>26446.942078200002</v>
      </c>
      <c r="Y4798">
        <v>67679.185245999994</v>
      </c>
      <c r="AA4798">
        <v>1</v>
      </c>
      <c r="AC4798" s="2"/>
      <c r="AD4798" s="2">
        <f t="shared" si="2622"/>
        <v>-0.22104347826086956</v>
      </c>
      <c r="AE4798" s="2">
        <f t="shared" si="2622"/>
        <v>-0.22104347826086956</v>
      </c>
      <c r="AF4798" s="2">
        <f t="shared" si="2623"/>
        <v>0.23252173913043481</v>
      </c>
      <c r="AG4798" s="2">
        <f t="shared" si="2623"/>
        <v>0.23252173913043481</v>
      </c>
      <c r="AH4798" s="3">
        <f>INDEX([1]IDEN_level_ids!$B:$B,MATCH(V4798,[1]IDEN_level_ids!$A:$A,0),1)</f>
        <v>1165</v>
      </c>
      <c r="AI4798" s="3">
        <f>INDEX([1]IDEN_level_ids!$B:$B,MATCH(W4798,[1]IDEN_level_ids!$A:$A,0),1)</f>
        <v>1035</v>
      </c>
      <c r="AJ4798" t="s">
        <v>32</v>
      </c>
    </row>
    <row r="4799" spans="1:36" x14ac:dyDescent="0.25">
      <c r="A4799">
        <v>43296.726999999999</v>
      </c>
      <c r="B4799">
        <v>41230.667999999998</v>
      </c>
      <c r="C4799">
        <v>4.8000000000000001E-2</v>
      </c>
      <c r="D4799">
        <v>0</v>
      </c>
      <c r="E4799">
        <v>4.8000000000000001E-2</v>
      </c>
      <c r="F4799">
        <v>41230.667999999998</v>
      </c>
      <c r="G4799">
        <v>4.8000000000000001E-2</v>
      </c>
      <c r="H4799">
        <v>0</v>
      </c>
      <c r="I4799">
        <v>4.8000000000000001E-2</v>
      </c>
      <c r="J4799">
        <v>2424.6400625000001</v>
      </c>
      <c r="K4799">
        <v>2425.3762978</v>
      </c>
      <c r="L4799" t="s">
        <v>29</v>
      </c>
      <c r="M4799">
        <v>1.0007E-3</v>
      </c>
      <c r="N4799">
        <v>0</v>
      </c>
      <c r="O4799">
        <v>1.0007E-3</v>
      </c>
      <c r="P4799">
        <v>41230.715452999997</v>
      </c>
      <c r="Q4799">
        <v>1.7011999999999999E-2</v>
      </c>
      <c r="R4799">
        <v>0</v>
      </c>
      <c r="S4799">
        <v>1.7011999999999999E-2</v>
      </c>
      <c r="T4799">
        <v>-4.7453000000000002E-2</v>
      </c>
      <c r="U4799">
        <v>-4.7453000000000002E-2</v>
      </c>
      <c r="V4799" s="1" t="s">
        <v>182</v>
      </c>
      <c r="W4799" s="1" t="s">
        <v>649</v>
      </c>
      <c r="X4799">
        <v>30505.719561000002</v>
      </c>
      <c r="Y4799">
        <v>71736.435014000002</v>
      </c>
      <c r="AA4799">
        <v>1</v>
      </c>
      <c r="AC4799" s="2"/>
      <c r="AD4799" s="2">
        <f t="shared" si="2622"/>
        <v>-0.98860416666666673</v>
      </c>
      <c r="AE4799" s="2">
        <f t="shared" si="2622"/>
        <v>-0.98860416666666673</v>
      </c>
      <c r="AF4799" s="2">
        <f t="shared" si="2623"/>
        <v>0.35441666666666666</v>
      </c>
      <c r="AG4799" s="2">
        <f t="shared" si="2623"/>
        <v>0.35441666666666666</v>
      </c>
      <c r="AH4799" s="3">
        <f>INDEX([1]IDEN_level_ids!$B:$B,MATCH(V4799,[1]IDEN_level_ids!$A:$A,0),1)</f>
        <v>1149</v>
      </c>
      <c r="AI4799" s="3">
        <f>INDEX([1]IDEN_level_ids!$B:$B,MATCH(W4799,[1]IDEN_level_ids!$A:$A,0),1)</f>
        <v>1002</v>
      </c>
      <c r="AJ4799" t="s">
        <v>32</v>
      </c>
    </row>
    <row r="4800" spans="1:36" hidden="1" x14ac:dyDescent="0.25">
      <c r="A4800">
        <v>43296.726999999999</v>
      </c>
      <c r="B4800" t="s">
        <v>28</v>
      </c>
      <c r="C4800" t="s">
        <v>28</v>
      </c>
      <c r="D4800" t="s">
        <v>28</v>
      </c>
      <c r="E4800" t="s">
        <v>28</v>
      </c>
      <c r="F4800">
        <v>41230.667999999998</v>
      </c>
      <c r="G4800">
        <v>4.8000000000000001E-2</v>
      </c>
      <c r="H4800">
        <v>0</v>
      </c>
      <c r="I4800">
        <v>4.8000000000000001E-2</v>
      </c>
      <c r="J4800">
        <v>2424.6763861999998</v>
      </c>
      <c r="K4800">
        <v>2425.4126296999998</v>
      </c>
      <c r="L4800" t="s">
        <v>29</v>
      </c>
      <c r="M4800">
        <v>5.3134999999999996E-3</v>
      </c>
      <c r="N4800">
        <v>0</v>
      </c>
      <c r="O4800">
        <v>5.3134999999999996E-3</v>
      </c>
      <c r="P4800">
        <v>41230.097828999998</v>
      </c>
      <c r="Q4800">
        <v>9.0326000000000004E-2</v>
      </c>
      <c r="R4800">
        <v>0</v>
      </c>
      <c r="S4800">
        <v>9.0326000000000004E-2</v>
      </c>
      <c r="T4800" t="s">
        <v>28</v>
      </c>
      <c r="U4800" t="s">
        <v>28</v>
      </c>
      <c r="V4800" s="1" t="s">
        <v>545</v>
      </c>
      <c r="W4800" s="1" t="s">
        <v>419</v>
      </c>
      <c r="X4800">
        <v>89970.118067000003</v>
      </c>
      <c r="Y4800">
        <v>131200.21589600001</v>
      </c>
      <c r="Z4800" t="s">
        <v>35</v>
      </c>
      <c r="AA4800">
        <v>0</v>
      </c>
      <c r="AC4800" s="2"/>
      <c r="AD4800" s="2"/>
      <c r="AE4800" s="2"/>
      <c r="AF4800" s="2"/>
      <c r="AG4800" s="2"/>
      <c r="AH4800" s="3">
        <f>INDEX([1]IDEN_level_ids!$B:$B,MATCH(V4800,[1]IDEN_level_ids!$A:$A,0),1)</f>
        <v>920</v>
      </c>
      <c r="AI4800" s="3">
        <f>INDEX([1]IDEN_level_ids!$B:$B,MATCH(W4800,[1]IDEN_level_ids!$A:$A,0),1)</f>
        <v>505</v>
      </c>
      <c r="AJ4800" t="s">
        <v>32</v>
      </c>
    </row>
    <row r="4801" spans="1:36" x14ac:dyDescent="0.25">
      <c r="A4801">
        <v>43210.663</v>
      </c>
      <c r="B4801">
        <v>41227.964</v>
      </c>
      <c r="C4801">
        <v>8.6999999999999994E-2</v>
      </c>
      <c r="D4801">
        <v>0</v>
      </c>
      <c r="E4801">
        <v>8.6999999999999994E-2</v>
      </c>
      <c r="F4801">
        <v>41227.964</v>
      </c>
      <c r="G4801">
        <v>8.6999999999999994E-2</v>
      </c>
      <c r="H4801">
        <v>0</v>
      </c>
      <c r="I4801">
        <v>8.6999999999999994E-2</v>
      </c>
      <c r="J4801">
        <v>2424.8011273299999</v>
      </c>
      <c r="K4801">
        <v>2425.53739937</v>
      </c>
      <c r="L4801" t="s">
        <v>29</v>
      </c>
      <c r="M4801">
        <v>7.7689000000000002E-4</v>
      </c>
      <c r="N4801">
        <v>0</v>
      </c>
      <c r="O4801">
        <v>7.7689000000000002E-4</v>
      </c>
      <c r="P4801">
        <v>41227.976952999998</v>
      </c>
      <c r="Q4801">
        <v>1.3205E-2</v>
      </c>
      <c r="R4801">
        <v>0</v>
      </c>
      <c r="S4801">
        <v>1.3205E-2</v>
      </c>
      <c r="T4801">
        <v>-1.2952999999999999E-2</v>
      </c>
      <c r="U4801">
        <v>-1.2952999999999999E-2</v>
      </c>
      <c r="V4801" s="1" t="s">
        <v>164</v>
      </c>
      <c r="W4801" s="1" t="s">
        <v>549</v>
      </c>
      <c r="X4801">
        <v>23751.498350900001</v>
      </c>
      <c r="Y4801">
        <v>64979.475304</v>
      </c>
      <c r="AA4801">
        <v>1</v>
      </c>
      <c r="AC4801" s="2"/>
      <c r="AD4801" s="2">
        <f t="shared" ref="AD4801:AE4807" si="2624">$U4801/$E4801</f>
        <v>-0.14888505747126438</v>
      </c>
      <c r="AE4801" s="2">
        <f t="shared" si="2624"/>
        <v>-0.14888505747126438</v>
      </c>
      <c r="AF4801" s="2">
        <f t="shared" ref="AF4801:AG4807" si="2625">$S4801/$I4801</f>
        <v>0.15178160919540232</v>
      </c>
      <c r="AG4801" s="2">
        <f t="shared" si="2625"/>
        <v>0.15178160919540232</v>
      </c>
      <c r="AH4801" s="3">
        <f>INDEX([1]IDEN_level_ids!$B:$B,MATCH(V4801,[1]IDEN_level_ids!$A:$A,0),1)</f>
        <v>1188</v>
      </c>
      <c r="AI4801" s="3">
        <f>INDEX([1]IDEN_level_ids!$B:$B,MATCH(W4801,[1]IDEN_level_ids!$A:$A,0),1)</f>
        <v>1056</v>
      </c>
      <c r="AJ4801" t="s">
        <v>32</v>
      </c>
    </row>
    <row r="4802" spans="1:36" x14ac:dyDescent="0.25">
      <c r="A4802">
        <v>21543.955999999998</v>
      </c>
      <c r="B4802">
        <v>41224.080000000002</v>
      </c>
      <c r="C4802">
        <v>4.3999999999999997E-2</v>
      </c>
      <c r="D4802">
        <v>0</v>
      </c>
      <c r="E4802">
        <v>4.3999999999999997E-2</v>
      </c>
      <c r="F4802">
        <v>41224.080000000002</v>
      </c>
      <c r="G4802">
        <v>4.3999999999999997E-2</v>
      </c>
      <c r="H4802">
        <v>0</v>
      </c>
      <c r="I4802">
        <v>4.3999999999999997E-2</v>
      </c>
      <c r="J4802">
        <v>2425.02933678</v>
      </c>
      <c r="K4802">
        <v>2425.76566091</v>
      </c>
      <c r="L4802" t="s">
        <v>29</v>
      </c>
      <c r="M4802">
        <v>8.6824000000000005E-4</v>
      </c>
      <c r="N4802">
        <v>0</v>
      </c>
      <c r="O4802">
        <v>8.6824000000000005E-4</v>
      </c>
      <c r="P4802">
        <v>41224.097452000002</v>
      </c>
      <c r="Q4802">
        <v>1.4755000000000001E-2</v>
      </c>
      <c r="R4802">
        <v>0</v>
      </c>
      <c r="S4802">
        <v>1.4755000000000001E-2</v>
      </c>
      <c r="T4802">
        <v>-1.7451999999999999E-2</v>
      </c>
      <c r="U4802">
        <v>-1.7451999999999999E-2</v>
      </c>
      <c r="V4802" s="1" t="s">
        <v>397</v>
      </c>
      <c r="W4802" s="1" t="s">
        <v>614</v>
      </c>
      <c r="X4802">
        <v>27452.402860499998</v>
      </c>
      <c r="Y4802">
        <v>68676.500312000004</v>
      </c>
      <c r="AA4802">
        <v>1</v>
      </c>
      <c r="AC4802" s="2"/>
      <c r="AD4802" s="2">
        <f t="shared" si="2624"/>
        <v>-0.39663636363636362</v>
      </c>
      <c r="AE4802" s="2">
        <f t="shared" si="2624"/>
        <v>-0.39663636363636362</v>
      </c>
      <c r="AF4802" s="2">
        <f t="shared" si="2625"/>
        <v>0.33534090909090913</v>
      </c>
      <c r="AG4802" s="2">
        <f t="shared" si="2625"/>
        <v>0.33534090909090913</v>
      </c>
      <c r="AH4802" s="3">
        <f>INDEX([1]IDEN_level_ids!$B:$B,MATCH(V4802,[1]IDEN_level_ids!$A:$A,0),1)</f>
        <v>1161</v>
      </c>
      <c r="AI4802" s="3">
        <f>INDEX([1]IDEN_level_ids!$B:$B,MATCH(W4802,[1]IDEN_level_ids!$A:$A,0),1)</f>
        <v>1018</v>
      </c>
      <c r="AJ4802" t="s">
        <v>32</v>
      </c>
    </row>
    <row r="4803" spans="1:36" x14ac:dyDescent="0.25">
      <c r="A4803">
        <v>14291.275</v>
      </c>
      <c r="B4803">
        <v>41217.313000000002</v>
      </c>
      <c r="C4803">
        <v>4.4999999999999998E-2</v>
      </c>
      <c r="D4803">
        <v>0</v>
      </c>
      <c r="E4803">
        <v>4.4999999999999998E-2</v>
      </c>
      <c r="F4803">
        <v>41217.313000000002</v>
      </c>
      <c r="G4803">
        <v>4.4999999999999998E-2</v>
      </c>
      <c r="H4803">
        <v>0</v>
      </c>
      <c r="I4803">
        <v>4.4999999999999998E-2</v>
      </c>
      <c r="J4803">
        <v>2425.42734561</v>
      </c>
      <c r="K4803">
        <v>2426.1637606099998</v>
      </c>
      <c r="L4803" t="s">
        <v>29</v>
      </c>
      <c r="M4803">
        <v>8.9716000000000004E-4</v>
      </c>
      <c r="N4803">
        <v>0</v>
      </c>
      <c r="O4803">
        <v>8.9716000000000004E-4</v>
      </c>
      <c r="P4803">
        <v>41217.333150999999</v>
      </c>
      <c r="Q4803">
        <v>1.5242E-2</v>
      </c>
      <c r="R4803">
        <v>0</v>
      </c>
      <c r="S4803">
        <v>1.5242E-2</v>
      </c>
      <c r="T4803">
        <v>-2.0150999999999999E-2</v>
      </c>
      <c r="U4803">
        <v>-2.0150999999999999E-2</v>
      </c>
      <c r="V4803" s="1" t="s">
        <v>151</v>
      </c>
      <c r="W4803" s="1" t="s">
        <v>529</v>
      </c>
      <c r="X4803">
        <v>23647.796426000001</v>
      </c>
      <c r="Y4803">
        <v>64865.129577</v>
      </c>
      <c r="AA4803">
        <v>1</v>
      </c>
      <c r="AC4803" s="2"/>
      <c r="AD4803" s="2">
        <f t="shared" si="2624"/>
        <v>-0.44779999999999998</v>
      </c>
      <c r="AE4803" s="2">
        <f t="shared" si="2624"/>
        <v>-0.44779999999999998</v>
      </c>
      <c r="AF4803" s="2">
        <f t="shared" si="2625"/>
        <v>0.33871111111111113</v>
      </c>
      <c r="AG4803" s="2">
        <f t="shared" si="2625"/>
        <v>0.33871111111111113</v>
      </c>
      <c r="AH4803" s="3">
        <f>INDEX([1]IDEN_level_ids!$B:$B,MATCH(V4803,[1]IDEN_level_ids!$A:$A,0),1)</f>
        <v>1183</v>
      </c>
      <c r="AI4803" s="3">
        <f>INDEX([1]IDEN_level_ids!$B:$B,MATCH(W4803,[1]IDEN_level_ids!$A:$A,0),1)</f>
        <v>1060</v>
      </c>
      <c r="AJ4803" t="s">
        <v>32</v>
      </c>
    </row>
    <row r="4804" spans="1:36" x14ac:dyDescent="0.25">
      <c r="A4804">
        <v>7111.357</v>
      </c>
      <c r="B4804">
        <v>41210.923999999999</v>
      </c>
      <c r="C4804">
        <v>4.3999999999999997E-2</v>
      </c>
      <c r="D4804">
        <v>0</v>
      </c>
      <c r="E4804">
        <v>4.3999999999999997E-2</v>
      </c>
      <c r="F4804">
        <v>41210.923999999999</v>
      </c>
      <c r="G4804">
        <v>4.3999999999999997E-2</v>
      </c>
      <c r="H4804">
        <v>0</v>
      </c>
      <c r="I4804">
        <v>4.3999999999999997E-2</v>
      </c>
      <c r="J4804">
        <v>2425.80309442</v>
      </c>
      <c r="K4804">
        <v>2426.5395952200001</v>
      </c>
      <c r="L4804" t="s">
        <v>29</v>
      </c>
      <c r="M4804">
        <v>9.5144000000000001E-4</v>
      </c>
      <c r="N4804">
        <v>0</v>
      </c>
      <c r="O4804">
        <v>9.5144000000000001E-4</v>
      </c>
      <c r="P4804">
        <v>41210.949203999997</v>
      </c>
      <c r="Q4804">
        <v>1.6159E-2</v>
      </c>
      <c r="R4804">
        <v>0</v>
      </c>
      <c r="S4804">
        <v>1.6159E-2</v>
      </c>
      <c r="T4804">
        <v>-2.5204000000000001E-2</v>
      </c>
      <c r="U4804">
        <v>-2.5204000000000001E-2</v>
      </c>
      <c r="V4804" s="1" t="s">
        <v>400</v>
      </c>
      <c r="W4804" s="1" t="s">
        <v>653</v>
      </c>
      <c r="X4804">
        <v>34198.534120999997</v>
      </c>
      <c r="Y4804">
        <v>75409.483324999994</v>
      </c>
      <c r="AA4804">
        <v>1</v>
      </c>
      <c r="AC4804" s="2"/>
      <c r="AD4804" s="2">
        <f t="shared" si="2624"/>
        <v>-0.57281818181818189</v>
      </c>
      <c r="AE4804" s="2">
        <f t="shared" si="2624"/>
        <v>-0.57281818181818189</v>
      </c>
      <c r="AF4804" s="2">
        <f t="shared" si="2625"/>
        <v>0.36725000000000002</v>
      </c>
      <c r="AG4804" s="2">
        <f t="shared" si="2625"/>
        <v>0.36725000000000002</v>
      </c>
      <c r="AH4804" s="3">
        <f>INDEX([1]IDEN_level_ids!$B:$B,MATCH(V4804,[1]IDEN_level_ids!$A:$A,0),1)</f>
        <v>1137</v>
      </c>
      <c r="AI4804" s="3">
        <f>INDEX([1]IDEN_level_ids!$B:$B,MATCH(W4804,[1]IDEN_level_ids!$A:$A,0),1)</f>
        <v>985</v>
      </c>
      <c r="AJ4804" t="s">
        <v>32</v>
      </c>
    </row>
    <row r="4805" spans="1:36" x14ac:dyDescent="0.25">
      <c r="A4805">
        <v>70810.198000000004</v>
      </c>
      <c r="B4805">
        <v>41205.273999999998</v>
      </c>
      <c r="C4805">
        <v>4.7E-2</v>
      </c>
      <c r="D4805">
        <v>0</v>
      </c>
      <c r="E4805">
        <v>4.7E-2</v>
      </c>
      <c r="F4805">
        <v>41205.273999999998</v>
      </c>
      <c r="G4805">
        <v>4.7E-2</v>
      </c>
      <c r="H4805">
        <v>0</v>
      </c>
      <c r="I4805">
        <v>4.7E-2</v>
      </c>
      <c r="J4805">
        <v>2426.1359697799999</v>
      </c>
      <c r="K4805">
        <v>2426.8725465900002</v>
      </c>
      <c r="L4805" t="s">
        <v>29</v>
      </c>
      <c r="M4805">
        <v>6.4723999999999999E-4</v>
      </c>
      <c r="N4805">
        <v>0</v>
      </c>
      <c r="O4805">
        <v>6.4723999999999999E-4</v>
      </c>
      <c r="P4805">
        <v>41205.295325999999</v>
      </c>
      <c r="Q4805">
        <v>1.0989000000000001E-2</v>
      </c>
      <c r="R4805">
        <v>0</v>
      </c>
      <c r="S4805">
        <v>1.0989000000000001E-2</v>
      </c>
      <c r="T4805">
        <v>-2.1326000000000001E-2</v>
      </c>
      <c r="U4805">
        <v>-2.1326000000000001E-2</v>
      </c>
      <c r="V4805" s="1" t="s">
        <v>108</v>
      </c>
      <c r="W4805" s="1" t="s">
        <v>527</v>
      </c>
      <c r="X4805">
        <v>23651.8679854</v>
      </c>
      <c r="Y4805">
        <v>64857.163310999997</v>
      </c>
      <c r="AA4805">
        <v>1</v>
      </c>
      <c r="AC4805" s="2"/>
      <c r="AD4805" s="2">
        <f t="shared" si="2624"/>
        <v>-0.45374468085106384</v>
      </c>
      <c r="AE4805" s="2">
        <f t="shared" si="2624"/>
        <v>-0.45374468085106384</v>
      </c>
      <c r="AF4805" s="2">
        <f t="shared" si="2625"/>
        <v>0.23380851063829788</v>
      </c>
      <c r="AG4805" s="2">
        <f t="shared" si="2625"/>
        <v>0.23380851063829788</v>
      </c>
      <c r="AH4805" s="3">
        <f>INDEX([1]IDEN_level_ids!$B:$B,MATCH(V4805,[1]IDEN_level_ids!$A:$A,0),1)</f>
        <v>1186</v>
      </c>
      <c r="AI4805" s="3">
        <f>INDEX([1]IDEN_level_ids!$B:$B,MATCH(W4805,[1]IDEN_level_ids!$A:$A,0),1)</f>
        <v>1057</v>
      </c>
      <c r="AJ4805" t="s">
        <v>32</v>
      </c>
    </row>
    <row r="4806" spans="1:36" x14ac:dyDescent="0.25">
      <c r="A4806">
        <v>14128.19</v>
      </c>
      <c r="B4806">
        <v>41202.065000000002</v>
      </c>
      <c r="C4806">
        <v>4.3999999999999997E-2</v>
      </c>
      <c r="D4806">
        <v>0</v>
      </c>
      <c r="E4806">
        <v>4.3999999999999997E-2</v>
      </c>
      <c r="F4806">
        <v>41202.065000000002</v>
      </c>
      <c r="G4806">
        <v>4.3999999999999997E-2</v>
      </c>
      <c r="H4806">
        <v>0</v>
      </c>
      <c r="I4806">
        <v>4.3999999999999997E-2</v>
      </c>
      <c r="J4806">
        <v>2426.3223806199999</v>
      </c>
      <c r="K4806">
        <v>2427.0590000000002</v>
      </c>
      <c r="L4806" t="s">
        <v>29</v>
      </c>
      <c r="M4806">
        <v>8.7043000000000005E-4</v>
      </c>
      <c r="N4806">
        <v>0</v>
      </c>
      <c r="O4806">
        <v>8.7043000000000005E-4</v>
      </c>
      <c r="P4806">
        <v>41202.129821000002</v>
      </c>
      <c r="Q4806">
        <v>1.4777E-2</v>
      </c>
      <c r="R4806">
        <v>0</v>
      </c>
      <c r="S4806">
        <v>1.4777E-2</v>
      </c>
      <c r="T4806">
        <v>-6.4821000000000004E-2</v>
      </c>
      <c r="U4806">
        <v>-6.4821000000000004E-2</v>
      </c>
      <c r="V4806" s="1" t="s">
        <v>481</v>
      </c>
      <c r="W4806" s="1" t="s">
        <v>218</v>
      </c>
      <c r="X4806">
        <v>63816.909386500003</v>
      </c>
      <c r="Y4806">
        <v>105019.03920699999</v>
      </c>
      <c r="AA4806">
        <v>1</v>
      </c>
      <c r="AC4806" s="2"/>
      <c r="AD4806" s="2">
        <f t="shared" si="2624"/>
        <v>-1.4732045454545457</v>
      </c>
      <c r="AE4806" s="2">
        <f t="shared" si="2624"/>
        <v>-1.4732045454545457</v>
      </c>
      <c r="AF4806" s="2">
        <f t="shared" si="2625"/>
        <v>0.33584090909090913</v>
      </c>
      <c r="AG4806" s="2">
        <f t="shared" si="2625"/>
        <v>0.33584090909090913</v>
      </c>
      <c r="AH4806" s="3">
        <f>INDEX([1]IDEN_level_ids!$B:$B,MATCH(V4806,[1]IDEN_level_ids!$A:$A,0),1)</f>
        <v>1066</v>
      </c>
      <c r="AI4806" s="3">
        <f>INDEX([1]IDEN_level_ids!$B:$B,MATCH(W4806,[1]IDEN_level_ids!$A:$A,0),1)</f>
        <v>867</v>
      </c>
      <c r="AJ4806" t="s">
        <v>32</v>
      </c>
    </row>
    <row r="4807" spans="1:36" x14ac:dyDescent="0.25">
      <c r="A4807">
        <v>70161.326000000001</v>
      </c>
      <c r="B4807">
        <v>41193.133999999998</v>
      </c>
      <c r="C4807">
        <v>4.3999999999999997E-2</v>
      </c>
      <c r="D4807">
        <v>0</v>
      </c>
      <c r="E4807">
        <v>4.3999999999999997E-2</v>
      </c>
      <c r="F4807">
        <v>41193.133999999998</v>
      </c>
      <c r="G4807">
        <v>4.3999999999999997E-2</v>
      </c>
      <c r="H4807">
        <v>0</v>
      </c>
      <c r="I4807">
        <v>4.3999999999999997E-2</v>
      </c>
      <c r="J4807">
        <v>2426.8501606599998</v>
      </c>
      <c r="K4807">
        <v>2427.58690058</v>
      </c>
      <c r="L4807" t="s">
        <v>29</v>
      </c>
      <c r="M4807">
        <v>9.0627000000000004E-4</v>
      </c>
      <c r="N4807">
        <v>0</v>
      </c>
      <c r="O4807">
        <v>9.0627000000000004E-4</v>
      </c>
      <c r="P4807">
        <v>41193.170047</v>
      </c>
      <c r="Q4807">
        <v>1.5377999999999999E-2</v>
      </c>
      <c r="R4807">
        <v>0</v>
      </c>
      <c r="S4807">
        <v>1.5377999999999999E-2</v>
      </c>
      <c r="T4807" t="s">
        <v>28</v>
      </c>
      <c r="U4807">
        <v>2.299E-2</v>
      </c>
      <c r="V4807" s="1" t="s">
        <v>199</v>
      </c>
      <c r="W4807" s="1" t="s">
        <v>599</v>
      </c>
      <c r="X4807">
        <v>27138.5412841</v>
      </c>
      <c r="Y4807">
        <v>68331.711331400002</v>
      </c>
      <c r="Z4807" t="s">
        <v>67</v>
      </c>
      <c r="AA4807">
        <v>0.26200000000000001</v>
      </c>
      <c r="AC4807">
        <f t="shared" ref="AC4807:AC4808" si="2626">IF(ROUND($F4807,2)=IF($AA4806=0,IF($AA4805=0,IF($AA4804=0,ROUND($F4803,2),ROUND($F4804,2)),ROUND($F4805,2)),ROUND($F4806,2)),   0,1)</f>
        <v>1</v>
      </c>
      <c r="AD4807" s="2">
        <f t="shared" si="2624"/>
        <v>0.52250000000000008</v>
      </c>
      <c r="AE4807" s="2">
        <f t="shared" si="2624"/>
        <v>0.52250000000000008</v>
      </c>
      <c r="AF4807" s="2">
        <f t="shared" si="2625"/>
        <v>0.34949999999999998</v>
      </c>
      <c r="AG4807" s="2">
        <f t="shared" si="2625"/>
        <v>0.34949999999999998</v>
      </c>
      <c r="AH4807" s="3">
        <f>INDEX([1]IDEN_level_ids!$B:$B,MATCH(V4807,[1]IDEN_level_ids!$A:$A,0),1)</f>
        <v>1162</v>
      </c>
      <c r="AI4807" s="3">
        <f>INDEX([1]IDEN_level_ids!$B:$B,MATCH(W4807,[1]IDEN_level_ids!$A:$A,0),1)</f>
        <v>1028</v>
      </c>
      <c r="AJ4807" t="s">
        <v>32</v>
      </c>
    </row>
    <row r="4808" spans="1:36" x14ac:dyDescent="0.25">
      <c r="A4808">
        <v>70161.326000000001</v>
      </c>
      <c r="B4808">
        <v>41193.133999999998</v>
      </c>
      <c r="C4808">
        <v>4.3999999999999997E-2</v>
      </c>
      <c r="D4808">
        <v>0</v>
      </c>
      <c r="E4808">
        <v>4.3999999999999997E-2</v>
      </c>
      <c r="F4808">
        <v>41193.133999999998</v>
      </c>
      <c r="G4808">
        <v>4.3999999999999997E-2</v>
      </c>
      <c r="H4808">
        <v>0</v>
      </c>
      <c r="I4808">
        <v>4.3999999999999997E-2</v>
      </c>
      <c r="J4808">
        <v>2426.8548726600002</v>
      </c>
      <c r="K4808">
        <v>2427.59161365</v>
      </c>
      <c r="L4808" t="s">
        <v>29</v>
      </c>
      <c r="M4808">
        <v>7.4231999999999998E-4</v>
      </c>
      <c r="N4808">
        <v>0</v>
      </c>
      <c r="O4808">
        <v>7.4231999999999998E-4</v>
      </c>
      <c r="P4808">
        <v>41193.090071999999</v>
      </c>
      <c r="Q4808">
        <v>1.2596E-2</v>
      </c>
      <c r="R4808">
        <v>0</v>
      </c>
      <c r="S4808">
        <v>1.2596E-2</v>
      </c>
      <c r="T4808" t="s">
        <v>28</v>
      </c>
      <c r="U4808">
        <v>2.299E-2</v>
      </c>
      <c r="V4808" s="1" t="s">
        <v>199</v>
      </c>
      <c r="W4808" s="1" t="s">
        <v>610</v>
      </c>
      <c r="X4808">
        <v>27138.5412841</v>
      </c>
      <c r="Y4808">
        <v>68331.631356400001</v>
      </c>
      <c r="Z4808" t="s">
        <v>67</v>
      </c>
      <c r="AA4808">
        <v>0.73799999999999999</v>
      </c>
      <c r="AC4808">
        <f t="shared" si="2626"/>
        <v>0</v>
      </c>
      <c r="AD4808" s="2"/>
      <c r="AE4808" s="2">
        <f>($F4808-$Y4808+$X4808)/$E4808*$AA4808</f>
        <v>0.73678733176546474</v>
      </c>
      <c r="AF4808" s="2"/>
      <c r="AG4808" s="2">
        <f t="shared" ref="AG4806:AG4808" si="2627">$S4808/$I4808</f>
        <v>0.28627272727272729</v>
      </c>
      <c r="AH4808" s="3">
        <f>INDEX([1]IDEN_level_ids!$B:$B,MATCH(V4808,[1]IDEN_level_ids!$A:$A,0),1)</f>
        <v>1162</v>
      </c>
      <c r="AI4808" s="3">
        <f>INDEX([1]IDEN_level_ids!$B:$B,MATCH(W4808,[1]IDEN_level_ids!$A:$A,0),1)</f>
        <v>1031</v>
      </c>
      <c r="AJ4808" t="s">
        <v>32</v>
      </c>
    </row>
    <row r="4809" spans="1:36" x14ac:dyDescent="0.25">
      <c r="A4809">
        <v>6856.6930000000002</v>
      </c>
      <c r="B4809">
        <v>41163.773000000001</v>
      </c>
      <c r="C4809">
        <v>4.4999999999999998E-2</v>
      </c>
      <c r="D4809">
        <v>0</v>
      </c>
      <c r="E4809">
        <v>4.4999999999999998E-2</v>
      </c>
      <c r="F4809">
        <v>41163.773000000001</v>
      </c>
      <c r="G4809">
        <v>4.4999999999999998E-2</v>
      </c>
      <c r="H4809">
        <v>0</v>
      </c>
      <c r="I4809">
        <v>4.4999999999999998E-2</v>
      </c>
      <c r="J4809">
        <v>2428.5801184500001</v>
      </c>
      <c r="K4809">
        <v>2429.3172535899998</v>
      </c>
      <c r="L4809" t="s">
        <v>29</v>
      </c>
      <c r="M4809">
        <v>6.9895999999999999E-4</v>
      </c>
      <c r="N4809">
        <v>0</v>
      </c>
      <c r="O4809">
        <v>6.9895999999999999E-4</v>
      </c>
      <c r="P4809">
        <v>41163.828994000003</v>
      </c>
      <c r="Q4809">
        <v>1.1844E-2</v>
      </c>
      <c r="R4809">
        <v>0</v>
      </c>
      <c r="S4809">
        <v>1.1844E-2</v>
      </c>
      <c r="T4809">
        <v>-5.5994000000000002E-2</v>
      </c>
      <c r="U4809">
        <v>-5.5994000000000002E-2</v>
      </c>
      <c r="V4809" s="1" t="s">
        <v>390</v>
      </c>
      <c r="W4809" s="1" t="s">
        <v>595</v>
      </c>
      <c r="X4809">
        <v>27380.340994599999</v>
      </c>
      <c r="Y4809">
        <v>68544.169989000002</v>
      </c>
      <c r="AA4809">
        <v>1</v>
      </c>
      <c r="AC4809" s="2"/>
      <c r="AD4809" s="2">
        <f>$U4809/$E4809</f>
        <v>-1.2443111111111111</v>
      </c>
      <c r="AE4809" s="2">
        <f>$U4809/$E4809</f>
        <v>-1.2443111111111111</v>
      </c>
      <c r="AF4809" s="2">
        <f>$S4809/$I4809</f>
        <v>0.26320000000000005</v>
      </c>
      <c r="AG4809" s="2">
        <f>$S4809/$I4809</f>
        <v>0.26320000000000005</v>
      </c>
      <c r="AH4809" s="3">
        <f>INDEX([1]IDEN_level_ids!$B:$B,MATCH(V4809,[1]IDEN_level_ids!$A:$A,0),1)</f>
        <v>1160</v>
      </c>
      <c r="AI4809" s="3">
        <f>INDEX([1]IDEN_level_ids!$B:$B,MATCH(W4809,[1]IDEN_level_ids!$A:$A,0),1)</f>
        <v>1025</v>
      </c>
      <c r="AJ4809" t="s">
        <v>32</v>
      </c>
    </row>
    <row r="4810" spans="1:36" hidden="1" x14ac:dyDescent="0.25">
      <c r="A4810">
        <v>6765.3180000000002</v>
      </c>
      <c r="B4810" t="s">
        <v>28</v>
      </c>
      <c r="C4810" t="s">
        <v>28</v>
      </c>
      <c r="D4810" t="s">
        <v>28</v>
      </c>
      <c r="E4810" t="s">
        <v>28</v>
      </c>
      <c r="F4810">
        <v>41147.167000000001</v>
      </c>
      <c r="G4810">
        <v>4.2999999999999997E-2</v>
      </c>
      <c r="H4810">
        <v>0</v>
      </c>
      <c r="I4810">
        <v>4.2999999999999997E-2</v>
      </c>
      <c r="J4810">
        <v>2429.5610064000002</v>
      </c>
      <c r="K4810">
        <v>2430.2983657</v>
      </c>
      <c r="L4810" t="s">
        <v>29</v>
      </c>
      <c r="M4810">
        <v>2.1710000000000002E-3</v>
      </c>
      <c r="N4810">
        <v>0</v>
      </c>
      <c r="O4810">
        <v>2.1710000000000002E-3</v>
      </c>
      <c r="P4810">
        <v>41147.211145000001</v>
      </c>
      <c r="Q4810">
        <v>3.6757999999999999E-2</v>
      </c>
      <c r="R4810">
        <v>0</v>
      </c>
      <c r="S4810">
        <v>3.6757999999999999E-2</v>
      </c>
      <c r="T4810" t="s">
        <v>28</v>
      </c>
      <c r="U4810" t="s">
        <v>28</v>
      </c>
      <c r="V4810" s="1" t="s">
        <v>470</v>
      </c>
      <c r="W4810" s="1" t="s">
        <v>122</v>
      </c>
      <c r="X4810">
        <v>90629.156845999998</v>
      </c>
      <c r="Y4810">
        <v>131776.36799100001</v>
      </c>
      <c r="Z4810" t="s">
        <v>35</v>
      </c>
      <c r="AA4810">
        <v>0</v>
      </c>
      <c r="AB4810" s="2"/>
      <c r="AC4810" s="2"/>
      <c r="AD4810" s="2"/>
      <c r="AE4810" s="2"/>
      <c r="AF4810" s="2"/>
      <c r="AG4810" s="2"/>
      <c r="AH4810" s="3">
        <f>INDEX([1]IDEN_level_ids!$B:$B,MATCH(V4810,[1]IDEN_level_ids!$A:$A,0),1)</f>
        <v>916</v>
      </c>
      <c r="AI4810" s="3">
        <f>INDEX([1]IDEN_level_ids!$B:$B,MATCH(W4810,[1]IDEN_level_ids!$A:$A,0),1)</f>
        <v>497</v>
      </c>
      <c r="AJ4810" t="s">
        <v>32</v>
      </c>
    </row>
    <row r="4811" spans="1:36" x14ac:dyDescent="0.25">
      <c r="A4811">
        <v>6765.3180000000002</v>
      </c>
      <c r="B4811">
        <v>41147.167000000001</v>
      </c>
      <c r="C4811">
        <v>4.2999999999999997E-2</v>
      </c>
      <c r="D4811">
        <v>0</v>
      </c>
      <c r="E4811">
        <v>4.2999999999999997E-2</v>
      </c>
      <c r="F4811">
        <v>41147.167000000001</v>
      </c>
      <c r="G4811">
        <v>4.2999999999999997E-2</v>
      </c>
      <c r="H4811">
        <v>0</v>
      </c>
      <c r="I4811">
        <v>4.2999999999999997E-2</v>
      </c>
      <c r="J4811">
        <v>2429.5626577899998</v>
      </c>
      <c r="K4811">
        <v>2430.3000174899998</v>
      </c>
      <c r="L4811" t="s">
        <v>29</v>
      </c>
      <c r="M4811">
        <v>7.5124000000000002E-4</v>
      </c>
      <c r="N4811">
        <v>0</v>
      </c>
      <c r="O4811">
        <v>7.5124000000000002E-4</v>
      </c>
      <c r="P4811">
        <v>41147.183179</v>
      </c>
      <c r="Q4811">
        <v>1.2718999999999999E-2</v>
      </c>
      <c r="R4811">
        <v>0</v>
      </c>
      <c r="S4811">
        <v>1.2718999999999999E-2</v>
      </c>
      <c r="T4811">
        <v>-1.6178999999999999E-2</v>
      </c>
      <c r="U4811">
        <v>-1.6178999999999999E-2</v>
      </c>
      <c r="V4811" s="1" t="s">
        <v>144</v>
      </c>
      <c r="W4811" s="1" t="s">
        <v>590</v>
      </c>
      <c r="X4811">
        <v>24788.009530800002</v>
      </c>
      <c r="Y4811">
        <v>65935.192710000003</v>
      </c>
      <c r="AA4811">
        <v>1</v>
      </c>
      <c r="AC4811" s="2"/>
      <c r="AD4811" s="2">
        <f>$U4811/$E4811</f>
        <v>-0.37625581395348839</v>
      </c>
      <c r="AE4811" s="2">
        <f>$U4811/$E4811</f>
        <v>-0.37625581395348839</v>
      </c>
      <c r="AF4811" s="2">
        <f>$S4811/$I4811</f>
        <v>0.29579069767441862</v>
      </c>
      <c r="AG4811" s="2">
        <f>$S4811/$I4811</f>
        <v>0.29579069767441862</v>
      </c>
      <c r="AH4811" s="3">
        <f>INDEX([1]IDEN_level_ids!$B:$B,MATCH(V4811,[1]IDEN_level_ids!$A:$A,0),1)</f>
        <v>1175</v>
      </c>
      <c r="AI4811" s="3">
        <f>INDEX([1]IDEN_level_ids!$B:$B,MATCH(W4811,[1]IDEN_level_ids!$A:$A,0),1)</f>
        <v>1049</v>
      </c>
      <c r="AJ4811" t="s">
        <v>32</v>
      </c>
    </row>
    <row r="4812" spans="1:36" x14ac:dyDescent="0.25">
      <c r="A4812">
        <v>6754.3149999999996</v>
      </c>
      <c r="B4812">
        <v>41145.177000000003</v>
      </c>
      <c r="C4812">
        <v>4.3999999999999997E-2</v>
      </c>
      <c r="D4812">
        <v>0</v>
      </c>
      <c r="E4812">
        <v>4.3999999999999997E-2</v>
      </c>
      <c r="F4812">
        <v>41145.177000000003</v>
      </c>
      <c r="G4812">
        <v>4.3999999999999997E-2</v>
      </c>
      <c r="H4812">
        <v>0</v>
      </c>
      <c r="I4812">
        <v>4.3999999999999997E-2</v>
      </c>
      <c r="J4812">
        <v>2429.6763658700002</v>
      </c>
      <c r="K4812">
        <v>2430.41375156</v>
      </c>
      <c r="L4812" t="s">
        <v>29</v>
      </c>
      <c r="M4812">
        <v>7.7298000000000004E-4</v>
      </c>
      <c r="N4812">
        <v>0</v>
      </c>
      <c r="O4812">
        <v>7.7298000000000004E-4</v>
      </c>
      <c r="P4812">
        <v>41145.257647999999</v>
      </c>
      <c r="Q4812">
        <v>1.3086E-2</v>
      </c>
      <c r="R4812">
        <v>0</v>
      </c>
      <c r="S4812">
        <v>1.3086E-2</v>
      </c>
      <c r="T4812" t="s">
        <v>28</v>
      </c>
      <c r="U4812">
        <v>-4.7713999999999999E-2</v>
      </c>
      <c r="V4812" s="1" t="s">
        <v>390</v>
      </c>
      <c r="W4812" s="1" t="s">
        <v>559</v>
      </c>
      <c r="X4812">
        <v>27380.340994599999</v>
      </c>
      <c r="Y4812">
        <v>68525.598643000005</v>
      </c>
      <c r="Z4812" t="s">
        <v>67</v>
      </c>
      <c r="AA4812">
        <v>0.22600000000000001</v>
      </c>
      <c r="AC4812">
        <f t="shared" ref="AC4812:AC4813" si="2628">IF(ROUND($F4812,2)=IF($AA4811=0,IF($AA4810=0,IF($AA4809=0,ROUND($F4808,2),ROUND($F4809,2)),ROUND($F4810,2)),ROUND($F4811,2)),   0,1)</f>
        <v>1</v>
      </c>
      <c r="AD4812" s="2">
        <f t="shared" ref="AD4812:AE4812" si="2629">$U4812/$E4812</f>
        <v>-1.0844090909090909</v>
      </c>
      <c r="AE4812" s="2">
        <f t="shared" si="2629"/>
        <v>-1.0844090909090909</v>
      </c>
      <c r="AF4812" s="2">
        <f t="shared" ref="AF4812:AG4812" si="2630">$S4812/$I4812</f>
        <v>0.29740909090909096</v>
      </c>
      <c r="AG4812" s="2">
        <f t="shared" si="2630"/>
        <v>0.29740909090909096</v>
      </c>
      <c r="AH4812" s="3">
        <f>INDEX([1]IDEN_level_ids!$B:$B,MATCH(V4812,[1]IDEN_level_ids!$A:$A,0),1)</f>
        <v>1160</v>
      </c>
      <c r="AI4812" s="3">
        <f>INDEX([1]IDEN_level_ids!$B:$B,MATCH(W4812,[1]IDEN_level_ids!$A:$A,0),1)</f>
        <v>1026</v>
      </c>
      <c r="AJ4812" t="s">
        <v>32</v>
      </c>
    </row>
    <row r="4813" spans="1:36" x14ac:dyDescent="0.25">
      <c r="A4813">
        <v>6754.3149999999996</v>
      </c>
      <c r="B4813">
        <v>41145.177000000003</v>
      </c>
      <c r="C4813">
        <v>4.3999999999999997E-2</v>
      </c>
      <c r="D4813">
        <v>0</v>
      </c>
      <c r="E4813">
        <v>4.3999999999999997E-2</v>
      </c>
      <c r="F4813">
        <v>41145.177000000003</v>
      </c>
      <c r="G4813">
        <v>4.3999999999999997E-2</v>
      </c>
      <c r="H4813">
        <v>0</v>
      </c>
      <c r="I4813">
        <v>4.3999999999999997E-2</v>
      </c>
      <c r="J4813">
        <v>2429.6788778</v>
      </c>
      <c r="K4813">
        <v>2430.416264</v>
      </c>
      <c r="L4813" t="s">
        <v>29</v>
      </c>
      <c r="M4813">
        <v>1.5322000000000001E-3</v>
      </c>
      <c r="N4813">
        <v>0</v>
      </c>
      <c r="O4813">
        <v>1.5322000000000001E-3</v>
      </c>
      <c r="P4813">
        <v>41145.215113999999</v>
      </c>
      <c r="Q4813">
        <v>2.5939E-2</v>
      </c>
      <c r="R4813">
        <v>0</v>
      </c>
      <c r="S4813">
        <v>2.5939E-2</v>
      </c>
      <c r="T4813" t="s">
        <v>28</v>
      </c>
      <c r="U4813">
        <v>-4.7713999999999999E-2</v>
      </c>
      <c r="V4813" s="1" t="s">
        <v>466</v>
      </c>
      <c r="W4813" s="1" t="s">
        <v>441</v>
      </c>
      <c r="X4813">
        <v>60520.309638999999</v>
      </c>
      <c r="Y4813">
        <v>101665.52475300001</v>
      </c>
      <c r="Z4813" t="s">
        <v>67</v>
      </c>
      <c r="AA4813">
        <v>0.77400000000000002</v>
      </c>
      <c r="AC4813">
        <f t="shared" si="2628"/>
        <v>0</v>
      </c>
      <c r="AD4813" s="2"/>
      <c r="AE4813" s="2">
        <f>($F4813-$Y4813+$X4813)/$E4813*$AA4813</f>
        <v>-0.67045990913803433</v>
      </c>
      <c r="AF4813" s="2"/>
      <c r="AG4813" s="2">
        <f t="shared" ref="AG4813" si="2631">$S4813/$I4813</f>
        <v>0.58952272727272736</v>
      </c>
      <c r="AH4813" s="3">
        <f>INDEX([1]IDEN_level_ids!$B:$B,MATCH(V4813,[1]IDEN_level_ids!$A:$A,0),1)</f>
        <v>1081</v>
      </c>
      <c r="AI4813" s="3">
        <f>INDEX([1]IDEN_level_ids!$B:$B,MATCH(W4813,[1]IDEN_level_ids!$A:$A,0),1)</f>
        <v>886</v>
      </c>
      <c r="AJ4813" t="s">
        <v>32</v>
      </c>
    </row>
    <row r="4814" spans="1:36" hidden="1" x14ac:dyDescent="0.25">
      <c r="A4814">
        <v>66945.521999999997</v>
      </c>
      <c r="B4814" t="s">
        <v>28</v>
      </c>
      <c r="C4814" t="s">
        <v>28</v>
      </c>
      <c r="D4814" t="s">
        <v>28</v>
      </c>
      <c r="E4814" t="s">
        <v>28</v>
      </c>
      <c r="F4814">
        <v>41134.417999999998</v>
      </c>
      <c r="G4814">
        <v>8.6999999999999994E-2</v>
      </c>
      <c r="H4814">
        <v>0</v>
      </c>
      <c r="I4814">
        <v>8.6999999999999994E-2</v>
      </c>
      <c r="J4814">
        <v>2430.2954617999999</v>
      </c>
      <c r="K4814">
        <v>2431.0329889999998</v>
      </c>
      <c r="L4814" t="s">
        <v>29</v>
      </c>
      <c r="M4814">
        <v>2.9107999999999998E-3</v>
      </c>
      <c r="N4814">
        <v>0</v>
      </c>
      <c r="O4814">
        <v>2.9107999999999998E-3</v>
      </c>
      <c r="P4814">
        <v>41134.777048999997</v>
      </c>
      <c r="Q4814">
        <v>4.9252999999999998E-2</v>
      </c>
      <c r="R4814">
        <v>0</v>
      </c>
      <c r="S4814">
        <v>4.9252999999999998E-2</v>
      </c>
      <c r="T4814" t="s">
        <v>28</v>
      </c>
      <c r="U4814" t="s">
        <v>28</v>
      </c>
      <c r="V4814" s="1" t="s">
        <v>469</v>
      </c>
      <c r="W4814" s="1" t="s">
        <v>493</v>
      </c>
      <c r="X4814">
        <v>97740.108684999999</v>
      </c>
      <c r="Y4814">
        <v>138874.88573400001</v>
      </c>
      <c r="Z4814" t="s">
        <v>35</v>
      </c>
      <c r="AA4814">
        <v>0</v>
      </c>
      <c r="AC4814" s="2"/>
      <c r="AD4814" s="2"/>
      <c r="AE4814" s="2"/>
      <c r="AF4814" s="2"/>
      <c r="AG4814" s="2"/>
      <c r="AH4814" s="3">
        <f>INDEX([1]IDEN_level_ids!$B:$B,MATCH(V4814,[1]IDEN_level_ids!$A:$A,0),1)</f>
        <v>900</v>
      </c>
      <c r="AI4814" s="3">
        <f>INDEX([1]IDEN_level_ids!$B:$B,MATCH(W4814,[1]IDEN_level_ids!$A:$A,0),1)</f>
        <v>280</v>
      </c>
      <c r="AJ4814" t="s">
        <v>32</v>
      </c>
    </row>
    <row r="4815" spans="1:36" x14ac:dyDescent="0.25">
      <c r="A4815">
        <v>66945.521999999997</v>
      </c>
      <c r="B4815">
        <v>41134.417999999998</v>
      </c>
      <c r="C4815">
        <v>8.6999999999999994E-2</v>
      </c>
      <c r="D4815">
        <v>0</v>
      </c>
      <c r="E4815">
        <v>8.6999999999999994E-2</v>
      </c>
      <c r="F4815">
        <v>41134.417999999998</v>
      </c>
      <c r="G4815">
        <v>8.6999999999999994E-2</v>
      </c>
      <c r="H4815">
        <v>0</v>
      </c>
      <c r="I4815">
        <v>8.6999999999999994E-2</v>
      </c>
      <c r="J4815">
        <v>2430.3189930899998</v>
      </c>
      <c r="K4815">
        <v>2431.05652568</v>
      </c>
      <c r="L4815" t="s">
        <v>29</v>
      </c>
      <c r="M4815">
        <v>7.2249E-4</v>
      </c>
      <c r="N4815">
        <v>0</v>
      </c>
      <c r="O4815">
        <v>7.2249E-4</v>
      </c>
      <c r="P4815">
        <v>41134.378794999997</v>
      </c>
      <c r="Q4815">
        <v>1.2225E-2</v>
      </c>
      <c r="R4815">
        <v>0</v>
      </c>
      <c r="S4815">
        <v>1.2225E-2</v>
      </c>
      <c r="T4815">
        <v>3.9204999999999997E-2</v>
      </c>
      <c r="U4815">
        <v>3.9204999999999997E-2</v>
      </c>
      <c r="V4815" s="1" t="s">
        <v>144</v>
      </c>
      <c r="W4815" s="1" t="s">
        <v>510</v>
      </c>
      <c r="X4815">
        <v>24788.009530800002</v>
      </c>
      <c r="Y4815">
        <v>65922.388326</v>
      </c>
      <c r="AA4815">
        <v>1</v>
      </c>
      <c r="AC4815" s="2"/>
      <c r="AD4815" s="2">
        <f t="shared" ref="AD4815:AE4817" si="2632">$U4815/$E4815</f>
        <v>0.45063218390804599</v>
      </c>
      <c r="AE4815" s="2">
        <f t="shared" si="2632"/>
        <v>0.45063218390804599</v>
      </c>
      <c r="AF4815" s="2">
        <f t="shared" ref="AF4815:AG4817" si="2633">$S4815/$I4815</f>
        <v>0.14051724137931035</v>
      </c>
      <c r="AG4815" s="2">
        <f t="shared" si="2633"/>
        <v>0.14051724137931035</v>
      </c>
      <c r="AH4815" s="3">
        <f>INDEX([1]IDEN_level_ids!$B:$B,MATCH(V4815,[1]IDEN_level_ids!$A:$A,0),1)</f>
        <v>1175</v>
      </c>
      <c r="AI4815" s="3">
        <f>INDEX([1]IDEN_level_ids!$B:$B,MATCH(W4815,[1]IDEN_level_ids!$A:$A,0),1)</f>
        <v>1051</v>
      </c>
      <c r="AJ4815" t="s">
        <v>32</v>
      </c>
    </row>
    <row r="4816" spans="1:36" x14ac:dyDescent="0.25">
      <c r="A4816">
        <v>52845.23</v>
      </c>
      <c r="B4816">
        <v>41118.453000000001</v>
      </c>
      <c r="C4816">
        <v>4.4999999999999998E-2</v>
      </c>
      <c r="D4816">
        <v>0</v>
      </c>
      <c r="E4816">
        <v>4.4999999999999998E-2</v>
      </c>
      <c r="F4816">
        <v>41118.453000000001</v>
      </c>
      <c r="G4816">
        <v>4.4999999999999998E-2</v>
      </c>
      <c r="H4816">
        <v>0</v>
      </c>
      <c r="I4816">
        <v>4.4999999999999998E-2</v>
      </c>
      <c r="J4816">
        <v>2431.2620264000002</v>
      </c>
      <c r="K4816">
        <v>2431.9997745999999</v>
      </c>
      <c r="L4816" t="s">
        <v>29</v>
      </c>
      <c r="M4816">
        <v>1.021E-3</v>
      </c>
      <c r="N4816">
        <v>0</v>
      </c>
      <c r="O4816">
        <v>1.021E-3</v>
      </c>
      <c r="P4816">
        <v>41118.424864000001</v>
      </c>
      <c r="Q4816">
        <v>1.7263000000000001E-2</v>
      </c>
      <c r="R4816">
        <v>0</v>
      </c>
      <c r="S4816">
        <v>1.7263000000000001E-2</v>
      </c>
      <c r="T4816">
        <v>2.8136000000000001E-2</v>
      </c>
      <c r="U4816">
        <v>2.8136000000000001E-2</v>
      </c>
      <c r="V4816" s="1" t="s">
        <v>417</v>
      </c>
      <c r="W4816" s="1" t="s">
        <v>544</v>
      </c>
      <c r="X4816">
        <v>29263.070908000002</v>
      </c>
      <c r="Y4816">
        <v>70381.495771999995</v>
      </c>
      <c r="AA4816">
        <v>1</v>
      </c>
      <c r="AC4816" s="2"/>
      <c r="AD4816" s="2">
        <f t="shared" si="2632"/>
        <v>0.62524444444444449</v>
      </c>
      <c r="AE4816" s="2">
        <f t="shared" si="2632"/>
        <v>0.62524444444444449</v>
      </c>
      <c r="AF4816" s="2">
        <f t="shared" si="2633"/>
        <v>0.38362222222222225</v>
      </c>
      <c r="AG4816" s="2">
        <f t="shared" si="2633"/>
        <v>0.38362222222222225</v>
      </c>
      <c r="AH4816" s="3">
        <f>INDEX([1]IDEN_level_ids!$B:$B,MATCH(V4816,[1]IDEN_level_ids!$A:$A,0),1)</f>
        <v>1151</v>
      </c>
      <c r="AI4816" s="3">
        <f>INDEX([1]IDEN_level_ids!$B:$B,MATCH(W4816,[1]IDEN_level_ids!$A:$A,0),1)</f>
        <v>1009</v>
      </c>
      <c r="AJ4816" t="s">
        <v>32</v>
      </c>
    </row>
    <row r="4817" spans="1:36" x14ac:dyDescent="0.25">
      <c r="A4817">
        <v>59064.71</v>
      </c>
      <c r="B4817">
        <v>41110.845999999998</v>
      </c>
      <c r="C4817">
        <v>4.9000000000000002E-2</v>
      </c>
      <c r="D4817">
        <v>0</v>
      </c>
      <c r="E4817">
        <v>4.9000000000000002E-2</v>
      </c>
      <c r="F4817">
        <v>41110.845999999998</v>
      </c>
      <c r="G4817">
        <v>4.9000000000000002E-2</v>
      </c>
      <c r="H4817">
        <v>0</v>
      </c>
      <c r="I4817">
        <v>4.9000000000000002E-2</v>
      </c>
      <c r="J4817">
        <v>2431.7090202099998</v>
      </c>
      <c r="K4817">
        <v>2432.4468706399998</v>
      </c>
      <c r="L4817" t="s">
        <v>29</v>
      </c>
      <c r="M4817">
        <v>8.6841000000000002E-4</v>
      </c>
      <c r="N4817">
        <v>0</v>
      </c>
      <c r="O4817">
        <v>8.6841000000000002E-4</v>
      </c>
      <c r="P4817">
        <v>41110.867088999999</v>
      </c>
      <c r="Q4817">
        <v>1.4677000000000001E-2</v>
      </c>
      <c r="R4817">
        <v>0</v>
      </c>
      <c r="S4817">
        <v>1.4677000000000001E-2</v>
      </c>
      <c r="T4817">
        <v>-2.1089E-2</v>
      </c>
      <c r="U4817">
        <v>-2.1089E-2</v>
      </c>
      <c r="V4817" s="1" t="s">
        <v>81</v>
      </c>
      <c r="W4817" s="1" t="s">
        <v>477</v>
      </c>
      <c r="X4817">
        <v>19308.903414</v>
      </c>
      <c r="Y4817">
        <v>60419.770503</v>
      </c>
      <c r="AA4817">
        <v>1</v>
      </c>
      <c r="AC4817" s="2"/>
      <c r="AD4817" s="2">
        <f t="shared" si="2632"/>
        <v>-0.4303877551020408</v>
      </c>
      <c r="AE4817" s="2">
        <f t="shared" si="2632"/>
        <v>-0.4303877551020408</v>
      </c>
      <c r="AF4817" s="2">
        <f t="shared" si="2633"/>
        <v>0.29953061224489796</v>
      </c>
      <c r="AG4817" s="2">
        <f t="shared" si="2633"/>
        <v>0.29953061224489796</v>
      </c>
      <c r="AH4817" s="3">
        <f>INDEX([1]IDEN_level_ids!$B:$B,MATCH(V4817,[1]IDEN_level_ids!$A:$A,0),1)</f>
        <v>1214</v>
      </c>
      <c r="AI4817" s="3">
        <f>INDEX([1]IDEN_level_ids!$B:$B,MATCH(W4817,[1]IDEN_level_ids!$A:$A,0),1)</f>
        <v>1080</v>
      </c>
      <c r="AJ4817" t="s">
        <v>32</v>
      </c>
    </row>
    <row r="4818" spans="1:36" hidden="1" x14ac:dyDescent="0.25">
      <c r="A4818">
        <v>59064.71</v>
      </c>
      <c r="B4818" t="s">
        <v>28</v>
      </c>
      <c r="C4818" t="s">
        <v>28</v>
      </c>
      <c r="D4818" t="s">
        <v>28</v>
      </c>
      <c r="E4818" t="s">
        <v>28</v>
      </c>
      <c r="F4818">
        <v>41110.845999999998</v>
      </c>
      <c r="G4818">
        <v>4.9000000000000002E-2</v>
      </c>
      <c r="H4818">
        <v>0</v>
      </c>
      <c r="I4818">
        <v>4.9000000000000002E-2</v>
      </c>
      <c r="J4818">
        <v>2431.7100436000001</v>
      </c>
      <c r="K4818">
        <v>2432.4478942999999</v>
      </c>
      <c r="L4818" t="s">
        <v>29</v>
      </c>
      <c r="M4818">
        <v>2.8725999999999999E-3</v>
      </c>
      <c r="N4818">
        <v>0</v>
      </c>
      <c r="O4818">
        <v>2.8725999999999999E-3</v>
      </c>
      <c r="P4818">
        <v>41110.849788</v>
      </c>
      <c r="Q4818">
        <v>4.8549000000000002E-2</v>
      </c>
      <c r="R4818">
        <v>0</v>
      </c>
      <c r="S4818">
        <v>4.8549000000000002E-2</v>
      </c>
      <c r="T4818" t="s">
        <v>28</v>
      </c>
      <c r="U4818" t="s">
        <v>28</v>
      </c>
      <c r="V4818" s="1" t="s">
        <v>465</v>
      </c>
      <c r="W4818" s="1" t="s">
        <v>593</v>
      </c>
      <c r="X4818">
        <v>93296.156996999998</v>
      </c>
      <c r="Y4818">
        <v>134407.00678500001</v>
      </c>
      <c r="Z4818" t="s">
        <v>35</v>
      </c>
      <c r="AA4818">
        <v>0</v>
      </c>
      <c r="AC4818" s="2"/>
      <c r="AD4818" s="2"/>
      <c r="AE4818" s="2"/>
      <c r="AF4818" s="2"/>
      <c r="AG4818" s="2"/>
      <c r="AH4818" s="3">
        <f>INDEX([1]IDEN_level_ids!$B:$B,MATCH(V4818,[1]IDEN_level_ids!$A:$A,0),1)</f>
        <v>909</v>
      </c>
      <c r="AI4818" s="3">
        <f>INDEX([1]IDEN_level_ids!$B:$B,MATCH(W4818,[1]IDEN_level_ids!$A:$A,0),1)</f>
        <v>429</v>
      </c>
      <c r="AJ4818" t="s">
        <v>32</v>
      </c>
    </row>
    <row r="4819" spans="1:36" x14ac:dyDescent="0.25">
      <c r="A4819">
        <v>13043.233</v>
      </c>
      <c r="B4819">
        <v>41103.474999999999</v>
      </c>
      <c r="C4819">
        <v>4.7E-2</v>
      </c>
      <c r="D4819">
        <v>0</v>
      </c>
      <c r="E4819">
        <v>4.7E-2</v>
      </c>
      <c r="F4819">
        <v>41103.474999999999</v>
      </c>
      <c r="G4819">
        <v>4.7E-2</v>
      </c>
      <c r="H4819">
        <v>0</v>
      </c>
      <c r="I4819">
        <v>4.7E-2</v>
      </c>
      <c r="J4819">
        <v>2432.14616626</v>
      </c>
      <c r="K4819">
        <v>2432.8841166799998</v>
      </c>
      <c r="L4819" t="s">
        <v>29</v>
      </c>
      <c r="M4819">
        <v>8.5209999999999995E-4</v>
      </c>
      <c r="N4819">
        <v>0</v>
      </c>
      <c r="O4819">
        <v>8.5209999999999995E-4</v>
      </c>
      <c r="P4819">
        <v>41103.478507</v>
      </c>
      <c r="Q4819">
        <v>1.4396000000000001E-2</v>
      </c>
      <c r="R4819">
        <v>0</v>
      </c>
      <c r="S4819">
        <v>1.4396000000000001E-2</v>
      </c>
      <c r="T4819">
        <v>-3.5070000000000001E-3</v>
      </c>
      <c r="U4819">
        <v>-3.5070000000000001E-3</v>
      </c>
      <c r="V4819" s="1" t="s">
        <v>517</v>
      </c>
      <c r="W4819" s="1" t="s">
        <v>224</v>
      </c>
      <c r="X4819">
        <v>62240.825545</v>
      </c>
      <c r="Y4819">
        <v>103344.30405200001</v>
      </c>
      <c r="AA4819">
        <v>1</v>
      </c>
      <c r="AC4819" s="2"/>
      <c r="AD4819" s="2">
        <f t="shared" ref="AD4819:AE4821" si="2634">$U4819/$E4819</f>
        <v>-7.4617021276595752E-2</v>
      </c>
      <c r="AE4819" s="2">
        <f t="shared" si="2634"/>
        <v>-7.4617021276595752E-2</v>
      </c>
      <c r="AF4819" s="2">
        <f t="shared" ref="AF4819:AG4821" si="2635">$S4819/$I4819</f>
        <v>0.30629787234042555</v>
      </c>
      <c r="AG4819" s="2">
        <f t="shared" si="2635"/>
        <v>0.30629787234042555</v>
      </c>
      <c r="AH4819" s="3">
        <f>INDEX([1]IDEN_level_ids!$B:$B,MATCH(V4819,[1]IDEN_level_ids!$A:$A,0),1)</f>
        <v>1075</v>
      </c>
      <c r="AI4819" s="3">
        <f>INDEX([1]IDEN_level_ids!$B:$B,MATCH(W4819,[1]IDEN_level_ids!$A:$A,0),1)</f>
        <v>876</v>
      </c>
      <c r="AJ4819" t="s">
        <v>32</v>
      </c>
    </row>
    <row r="4820" spans="1:36" x14ac:dyDescent="0.25">
      <c r="A4820">
        <v>45296.578999999998</v>
      </c>
      <c r="B4820">
        <v>41094.504000000001</v>
      </c>
      <c r="C4820">
        <v>4.5999999999999999E-2</v>
      </c>
      <c r="D4820">
        <v>0</v>
      </c>
      <c r="E4820">
        <v>4.5999999999999999E-2</v>
      </c>
      <c r="F4820">
        <v>41094.504000000001</v>
      </c>
      <c r="G4820">
        <v>4.5999999999999999E-2</v>
      </c>
      <c r="H4820">
        <v>0</v>
      </c>
      <c r="I4820">
        <v>4.5999999999999999E-2</v>
      </c>
      <c r="J4820">
        <v>2432.6737214899999</v>
      </c>
      <c r="K4820">
        <v>2433.4117925800001</v>
      </c>
      <c r="L4820" t="s">
        <v>29</v>
      </c>
      <c r="M4820">
        <v>9.7864000000000002E-4</v>
      </c>
      <c r="N4820">
        <v>0</v>
      </c>
      <c r="O4820">
        <v>9.7864000000000002E-4</v>
      </c>
      <c r="P4820">
        <v>41094.565376999999</v>
      </c>
      <c r="Q4820">
        <v>1.6527E-2</v>
      </c>
      <c r="R4820">
        <v>0</v>
      </c>
      <c r="S4820">
        <v>1.6527E-2</v>
      </c>
      <c r="T4820">
        <v>-6.1377000000000001E-2</v>
      </c>
      <c r="U4820">
        <v>-6.1377000000000001E-2</v>
      </c>
      <c r="V4820" s="1" t="s">
        <v>261</v>
      </c>
      <c r="W4820" s="1" t="s">
        <v>634</v>
      </c>
      <c r="X4820">
        <v>34520.2456428</v>
      </c>
      <c r="Y4820">
        <v>75614.811019999994</v>
      </c>
      <c r="AA4820">
        <v>1</v>
      </c>
      <c r="AC4820" s="2"/>
      <c r="AD4820" s="2">
        <f t="shared" si="2634"/>
        <v>-1.3342826086956523</v>
      </c>
      <c r="AE4820" s="2">
        <f t="shared" si="2634"/>
        <v>-1.3342826086956523</v>
      </c>
      <c r="AF4820" s="2">
        <f t="shared" si="2635"/>
        <v>0.35928260869565221</v>
      </c>
      <c r="AG4820" s="2">
        <f t="shared" si="2635"/>
        <v>0.35928260869565221</v>
      </c>
      <c r="AH4820" s="3">
        <f>INDEX([1]IDEN_level_ids!$B:$B,MATCH(V4820,[1]IDEN_level_ids!$A:$A,0),1)</f>
        <v>1136</v>
      </c>
      <c r="AI4820" s="3">
        <f>INDEX([1]IDEN_level_ids!$B:$B,MATCH(W4820,[1]IDEN_level_ids!$A:$A,0),1)</f>
        <v>979</v>
      </c>
      <c r="AJ4820" t="s">
        <v>32</v>
      </c>
    </row>
    <row r="4821" spans="1:36" x14ac:dyDescent="0.25">
      <c r="A4821">
        <v>19279.946</v>
      </c>
      <c r="B4821">
        <v>41086.631999999998</v>
      </c>
      <c r="C4821">
        <v>4.7E-2</v>
      </c>
      <c r="D4821">
        <v>0</v>
      </c>
      <c r="E4821">
        <v>4.7E-2</v>
      </c>
      <c r="F4821">
        <v>41086.631999999998</v>
      </c>
      <c r="G4821">
        <v>4.7E-2</v>
      </c>
      <c r="H4821">
        <v>0</v>
      </c>
      <c r="I4821">
        <v>4.7E-2</v>
      </c>
      <c r="J4821">
        <v>2433.1433180700001</v>
      </c>
      <c r="K4821">
        <v>2433.8814966</v>
      </c>
      <c r="L4821" t="s">
        <v>29</v>
      </c>
      <c r="M4821">
        <v>8.564E-4</v>
      </c>
      <c r="N4821">
        <v>0</v>
      </c>
      <c r="O4821">
        <v>8.564E-4</v>
      </c>
      <c r="P4821">
        <v>41086.634719000001</v>
      </c>
      <c r="Q4821">
        <v>1.4456999999999999E-2</v>
      </c>
      <c r="R4821">
        <v>0</v>
      </c>
      <c r="S4821">
        <v>1.4456999999999999E-2</v>
      </c>
      <c r="T4821">
        <v>-2.7190000000000001E-3</v>
      </c>
      <c r="U4821">
        <v>-2.7190000000000001E-3</v>
      </c>
      <c r="V4821" s="1" t="s">
        <v>182</v>
      </c>
      <c r="W4821" s="1" t="s">
        <v>636</v>
      </c>
      <c r="X4821">
        <v>30505.719561000002</v>
      </c>
      <c r="Y4821">
        <v>71592.35428</v>
      </c>
      <c r="AA4821">
        <v>1</v>
      </c>
      <c r="AC4821" s="2"/>
      <c r="AD4821" s="2">
        <f t="shared" si="2634"/>
        <v>-5.7851063829787233E-2</v>
      </c>
      <c r="AE4821" s="2">
        <f t="shared" si="2634"/>
        <v>-5.7851063829787233E-2</v>
      </c>
      <c r="AF4821" s="2">
        <f t="shared" si="2635"/>
        <v>0.30759574468085105</v>
      </c>
      <c r="AG4821" s="2">
        <f t="shared" si="2635"/>
        <v>0.30759574468085105</v>
      </c>
      <c r="AH4821" s="3">
        <f>INDEX([1]IDEN_level_ids!$B:$B,MATCH(V4821,[1]IDEN_level_ids!$A:$A,0),1)</f>
        <v>1149</v>
      </c>
      <c r="AI4821" s="3">
        <f>INDEX([1]IDEN_level_ids!$B:$B,MATCH(W4821,[1]IDEN_level_ids!$A:$A,0),1)</f>
        <v>1003</v>
      </c>
      <c r="AJ4821" t="s">
        <v>32</v>
      </c>
    </row>
    <row r="4822" spans="1:36" hidden="1" x14ac:dyDescent="0.25">
      <c r="A4822">
        <v>6380.9430000000002</v>
      </c>
      <c r="B4822" t="s">
        <v>28</v>
      </c>
      <c r="C4822" t="s">
        <v>28</v>
      </c>
      <c r="D4822" t="s">
        <v>28</v>
      </c>
      <c r="E4822" t="s">
        <v>28</v>
      </c>
      <c r="F4822">
        <v>41078.677000000003</v>
      </c>
      <c r="G4822">
        <v>0.05</v>
      </c>
      <c r="H4822">
        <v>0</v>
      </c>
      <c r="I4822">
        <v>0.05</v>
      </c>
      <c r="J4822">
        <v>2433.6097931999998</v>
      </c>
      <c r="K4822">
        <v>2434.3480785000002</v>
      </c>
      <c r="L4822" t="s">
        <v>29</v>
      </c>
      <c r="M4822">
        <v>3.5628000000000001E-3</v>
      </c>
      <c r="N4822">
        <v>0</v>
      </c>
      <c r="O4822">
        <v>3.5628000000000001E-3</v>
      </c>
      <c r="P4822">
        <v>41078.759806000002</v>
      </c>
      <c r="Q4822">
        <v>6.0121000000000001E-2</v>
      </c>
      <c r="R4822">
        <v>0</v>
      </c>
      <c r="S4822">
        <v>6.0121000000000001E-2</v>
      </c>
      <c r="T4822" t="s">
        <v>28</v>
      </c>
      <c r="U4822" t="s">
        <v>28</v>
      </c>
      <c r="V4822" s="1" t="s">
        <v>426</v>
      </c>
      <c r="W4822" s="1" t="s">
        <v>547</v>
      </c>
      <c r="X4822">
        <v>44903.323860600001</v>
      </c>
      <c r="Y4822">
        <v>85982.083666999999</v>
      </c>
      <c r="Z4822" t="s">
        <v>35</v>
      </c>
      <c r="AA4822">
        <v>0</v>
      </c>
      <c r="AC4822" s="2"/>
      <c r="AD4822" s="2"/>
      <c r="AE4822" s="2"/>
      <c r="AF4822" s="2"/>
      <c r="AG4822" s="2"/>
      <c r="AH4822" s="3">
        <f>INDEX([1]IDEN_level_ids!$B:$B,MATCH(V4822,[1]IDEN_level_ids!$A:$A,0),1)</f>
        <v>1100</v>
      </c>
      <c r="AI4822" s="3">
        <f>INDEX([1]IDEN_level_ids!$B:$B,MATCH(W4822,[1]IDEN_level_ids!$A:$A,0),1)</f>
        <v>933</v>
      </c>
      <c r="AJ4822" t="s">
        <v>32</v>
      </c>
    </row>
    <row r="4823" spans="1:36" x14ac:dyDescent="0.25">
      <c r="A4823">
        <v>6380.9430000000002</v>
      </c>
      <c r="B4823">
        <v>41078.677000000003</v>
      </c>
      <c r="C4823">
        <v>0.05</v>
      </c>
      <c r="D4823">
        <v>0</v>
      </c>
      <c r="E4823">
        <v>0.05</v>
      </c>
      <c r="F4823">
        <v>41078.677000000003</v>
      </c>
      <c r="G4823">
        <v>0.05</v>
      </c>
      <c r="H4823">
        <v>0</v>
      </c>
      <c r="I4823">
        <v>0.05</v>
      </c>
      <c r="J4823">
        <v>2433.6160235000002</v>
      </c>
      <c r="K4823">
        <v>2434.3543101999999</v>
      </c>
      <c r="L4823" t="s">
        <v>29</v>
      </c>
      <c r="M4823">
        <v>1.0281000000000001E-3</v>
      </c>
      <c r="N4823">
        <v>0</v>
      </c>
      <c r="O4823">
        <v>1.0281000000000001E-3</v>
      </c>
      <c r="P4823">
        <v>41078.654648000003</v>
      </c>
      <c r="Q4823">
        <v>1.7349E-2</v>
      </c>
      <c r="R4823">
        <v>0</v>
      </c>
      <c r="S4823">
        <v>1.7349E-2</v>
      </c>
      <c r="T4823">
        <v>2.2352E-2</v>
      </c>
      <c r="U4823">
        <v>2.2352E-2</v>
      </c>
      <c r="V4823" s="1" t="s">
        <v>490</v>
      </c>
      <c r="W4823" s="1" t="s">
        <v>677</v>
      </c>
      <c r="X4823">
        <v>61357.032623200001</v>
      </c>
      <c r="Y4823">
        <v>102435.687271</v>
      </c>
      <c r="AA4823">
        <v>1</v>
      </c>
      <c r="AC4823" s="2"/>
      <c r="AD4823" s="2">
        <f t="shared" ref="AD4823:AE4835" si="2636">$U4823/$E4823</f>
        <v>0.44703999999999999</v>
      </c>
      <c r="AE4823" s="2">
        <f t="shared" si="2636"/>
        <v>0.44703999999999999</v>
      </c>
      <c r="AF4823" s="2">
        <f t="shared" ref="AF4823:AG4835" si="2637">$S4823/$I4823</f>
        <v>0.34697999999999996</v>
      </c>
      <c r="AG4823" s="2">
        <f t="shared" si="2637"/>
        <v>0.34697999999999996</v>
      </c>
      <c r="AH4823" s="3">
        <f>INDEX([1]IDEN_level_ids!$B:$B,MATCH(V4823,[1]IDEN_level_ids!$A:$A,0),1)</f>
        <v>1079</v>
      </c>
      <c r="AI4823" s="3">
        <f>INDEX([1]IDEN_level_ids!$B:$B,MATCH(W4823,[1]IDEN_level_ids!$A:$A,0),1)</f>
        <v>883</v>
      </c>
      <c r="AJ4823" t="s">
        <v>32</v>
      </c>
    </row>
    <row r="4824" spans="1:36" x14ac:dyDescent="0.25">
      <c r="A4824">
        <v>63272.877</v>
      </c>
      <c r="B4824">
        <v>41069.209000000003</v>
      </c>
      <c r="C4824">
        <v>8.5000000000000006E-2</v>
      </c>
      <c r="D4824">
        <v>0</v>
      </c>
      <c r="E4824">
        <v>8.5000000000000006E-2</v>
      </c>
      <c r="F4824">
        <v>41069.209000000003</v>
      </c>
      <c r="G4824">
        <v>8.5000000000000006E-2</v>
      </c>
      <c r="H4824">
        <v>0</v>
      </c>
      <c r="I4824">
        <v>8.5000000000000006E-2</v>
      </c>
      <c r="J4824">
        <v>2434.1751523500002</v>
      </c>
      <c r="K4824">
        <v>2434.9135669699999</v>
      </c>
      <c r="L4824" t="s">
        <v>29</v>
      </c>
      <c r="M4824">
        <v>7.1772999999999997E-4</v>
      </c>
      <c r="N4824">
        <v>0</v>
      </c>
      <c r="O4824">
        <v>7.1772999999999997E-4</v>
      </c>
      <c r="P4824">
        <v>41069.219604999998</v>
      </c>
      <c r="Q4824">
        <v>1.2106E-2</v>
      </c>
      <c r="R4824">
        <v>0</v>
      </c>
      <c r="S4824">
        <v>1.2106E-2</v>
      </c>
      <c r="T4824">
        <v>-1.0605E-2</v>
      </c>
      <c r="U4824">
        <v>-1.0605E-2</v>
      </c>
      <c r="V4824" s="1" t="s">
        <v>128</v>
      </c>
      <c r="W4824" s="1" t="s">
        <v>481</v>
      </c>
      <c r="X4824">
        <v>22747.689782000001</v>
      </c>
      <c r="Y4824">
        <v>63816.909386500003</v>
      </c>
      <c r="AA4824">
        <v>1</v>
      </c>
      <c r="AC4824" s="2"/>
      <c r="AD4824" s="2">
        <f t="shared" si="2636"/>
        <v>-0.12476470588235293</v>
      </c>
      <c r="AE4824" s="2">
        <f t="shared" si="2636"/>
        <v>-0.12476470588235293</v>
      </c>
      <c r="AF4824" s="2">
        <f t="shared" si="2637"/>
        <v>0.1424235294117647</v>
      </c>
      <c r="AG4824" s="2">
        <f t="shared" si="2637"/>
        <v>0.1424235294117647</v>
      </c>
      <c r="AH4824" s="3">
        <f>INDEX([1]IDEN_level_ids!$B:$B,MATCH(V4824,[1]IDEN_level_ids!$A:$A,0),1)</f>
        <v>1194</v>
      </c>
      <c r="AI4824" s="3">
        <f>INDEX([1]IDEN_level_ids!$B:$B,MATCH(W4824,[1]IDEN_level_ids!$A:$A,0),1)</f>
        <v>1066</v>
      </c>
      <c r="AJ4824" t="s">
        <v>32</v>
      </c>
    </row>
    <row r="4825" spans="1:36" x14ac:dyDescent="0.25">
      <c r="A4825">
        <v>63072.084999999999</v>
      </c>
      <c r="B4825">
        <v>41065.658000000003</v>
      </c>
      <c r="C4825">
        <v>4.5999999999999999E-2</v>
      </c>
      <c r="D4825">
        <v>0</v>
      </c>
      <c r="E4825">
        <v>4.5999999999999999E-2</v>
      </c>
      <c r="F4825">
        <v>41065.658000000003</v>
      </c>
      <c r="G4825">
        <v>4.5999999999999999E-2</v>
      </c>
      <c r="H4825">
        <v>0</v>
      </c>
      <c r="I4825">
        <v>4.5999999999999999E-2</v>
      </c>
      <c r="J4825">
        <v>2434.38872489</v>
      </c>
      <c r="K4825">
        <v>2435.1271883999998</v>
      </c>
      <c r="L4825" t="s">
        <v>29</v>
      </c>
      <c r="M4825">
        <v>7.0096000000000004E-4</v>
      </c>
      <c r="N4825">
        <v>0</v>
      </c>
      <c r="O4825">
        <v>7.0096000000000004E-4</v>
      </c>
      <c r="P4825">
        <v>41065.616808999999</v>
      </c>
      <c r="Q4825">
        <v>1.1821E-2</v>
      </c>
      <c r="R4825">
        <v>0</v>
      </c>
      <c r="S4825">
        <v>1.1821E-2</v>
      </c>
      <c r="T4825">
        <v>4.1190999999999998E-2</v>
      </c>
      <c r="U4825">
        <v>4.1190999999999998E-2</v>
      </c>
      <c r="V4825" s="1" t="s">
        <v>142</v>
      </c>
      <c r="W4825" s="1" t="s">
        <v>522</v>
      </c>
      <c r="X4825">
        <v>22527.714745000001</v>
      </c>
      <c r="Y4825">
        <v>63593.331553999997</v>
      </c>
      <c r="AA4825">
        <v>1</v>
      </c>
      <c r="AC4825" s="2"/>
      <c r="AD4825" s="2">
        <f t="shared" si="2636"/>
        <v>0.89545652173913037</v>
      </c>
      <c r="AE4825" s="2">
        <f t="shared" si="2636"/>
        <v>0.89545652173913037</v>
      </c>
      <c r="AF4825" s="2">
        <f t="shared" si="2637"/>
        <v>0.25697826086956521</v>
      </c>
      <c r="AG4825" s="2">
        <f t="shared" si="2637"/>
        <v>0.25697826086956521</v>
      </c>
      <c r="AH4825" s="3">
        <f>INDEX([1]IDEN_level_ids!$B:$B,MATCH(V4825,[1]IDEN_level_ids!$A:$A,0),1)</f>
        <v>1193</v>
      </c>
      <c r="AI4825" s="3">
        <f>INDEX([1]IDEN_level_ids!$B:$B,MATCH(W4825,[1]IDEN_level_ids!$A:$A,0),1)</f>
        <v>1067</v>
      </c>
      <c r="AJ4825" t="s">
        <v>32</v>
      </c>
    </row>
    <row r="4826" spans="1:36" x14ac:dyDescent="0.25">
      <c r="A4826">
        <v>37637.370999999999</v>
      </c>
      <c r="B4826">
        <v>41059.667000000001</v>
      </c>
      <c r="C4826">
        <v>4.9000000000000002E-2</v>
      </c>
      <c r="D4826">
        <v>0</v>
      </c>
      <c r="E4826">
        <v>4.9000000000000002E-2</v>
      </c>
      <c r="F4826">
        <v>41059.667000000001</v>
      </c>
      <c r="G4826">
        <v>4.9000000000000002E-2</v>
      </c>
      <c r="H4826">
        <v>0</v>
      </c>
      <c r="I4826">
        <v>4.9000000000000002E-2</v>
      </c>
      <c r="J4826">
        <v>2434.7400629600002</v>
      </c>
      <c r="K4826">
        <v>2435.4786068799999</v>
      </c>
      <c r="L4826" t="s">
        <v>29</v>
      </c>
      <c r="M4826">
        <v>8.2921000000000004E-4</v>
      </c>
      <c r="N4826">
        <v>0</v>
      </c>
      <c r="O4826">
        <v>8.2921000000000004E-4</v>
      </c>
      <c r="P4826">
        <v>41059.691396000002</v>
      </c>
      <c r="Q4826">
        <v>1.3979999999999999E-2</v>
      </c>
      <c r="R4826">
        <v>0</v>
      </c>
      <c r="S4826">
        <v>1.3979999999999999E-2</v>
      </c>
      <c r="T4826">
        <v>-2.4396000000000001E-2</v>
      </c>
      <c r="U4826">
        <v>-2.4396000000000001E-2</v>
      </c>
      <c r="V4826" s="1" t="s">
        <v>83</v>
      </c>
      <c r="W4826" s="1" t="s">
        <v>477</v>
      </c>
      <c r="X4826">
        <v>19360.079107000001</v>
      </c>
      <c r="Y4826">
        <v>60419.770503</v>
      </c>
      <c r="AA4826">
        <v>1</v>
      </c>
      <c r="AC4826" s="2"/>
      <c r="AD4826" s="2">
        <f t="shared" si="2636"/>
        <v>-0.49787755102040815</v>
      </c>
      <c r="AE4826" s="2">
        <f t="shared" si="2636"/>
        <v>-0.49787755102040815</v>
      </c>
      <c r="AF4826" s="2">
        <f t="shared" si="2637"/>
        <v>0.28530612244897957</v>
      </c>
      <c r="AG4826" s="2">
        <f t="shared" si="2637"/>
        <v>0.28530612244897957</v>
      </c>
      <c r="AH4826" s="3">
        <f>INDEX([1]IDEN_level_ids!$B:$B,MATCH(V4826,[1]IDEN_level_ids!$A:$A,0),1)</f>
        <v>1213</v>
      </c>
      <c r="AI4826" s="3">
        <f>INDEX([1]IDEN_level_ids!$B:$B,MATCH(W4826,[1]IDEN_level_ids!$A:$A,0),1)</f>
        <v>1080</v>
      </c>
      <c r="AJ4826" t="s">
        <v>32</v>
      </c>
    </row>
    <row r="4827" spans="1:36" x14ac:dyDescent="0.25">
      <c r="A4827">
        <v>18627.831999999999</v>
      </c>
      <c r="B4827">
        <v>41048.536999999997</v>
      </c>
      <c r="C4827">
        <v>4.4999999999999998E-2</v>
      </c>
      <c r="D4827">
        <v>0</v>
      </c>
      <c r="E4827">
        <v>4.4999999999999998E-2</v>
      </c>
      <c r="F4827">
        <v>41048.536999999997</v>
      </c>
      <c r="G4827">
        <v>4.4999999999999998E-2</v>
      </c>
      <c r="H4827">
        <v>0</v>
      </c>
      <c r="I4827">
        <v>4.4999999999999998E-2</v>
      </c>
      <c r="J4827">
        <v>2435.4000787700002</v>
      </c>
      <c r="K4827">
        <v>2436.1387737700002</v>
      </c>
      <c r="L4827" t="s">
        <v>29</v>
      </c>
      <c r="M4827">
        <v>8.0917999999999995E-4</v>
      </c>
      <c r="N4827">
        <v>0</v>
      </c>
      <c r="O4827">
        <v>8.0917999999999995E-4</v>
      </c>
      <c r="P4827">
        <v>41048.56467</v>
      </c>
      <c r="Q4827">
        <v>1.3635E-2</v>
      </c>
      <c r="R4827">
        <v>0</v>
      </c>
      <c r="S4827">
        <v>1.3635E-2</v>
      </c>
      <c r="T4827">
        <v>-2.767E-2</v>
      </c>
      <c r="U4827">
        <v>-2.767E-2</v>
      </c>
      <c r="V4827" s="1" t="s">
        <v>142</v>
      </c>
      <c r="W4827" s="1" t="s">
        <v>507</v>
      </c>
      <c r="X4827">
        <v>22527.714745000001</v>
      </c>
      <c r="Y4827">
        <v>63576.279414999997</v>
      </c>
      <c r="AA4827">
        <v>1</v>
      </c>
      <c r="AC4827" s="2"/>
      <c r="AD4827" s="2">
        <f t="shared" si="2636"/>
        <v>-0.61488888888888893</v>
      </c>
      <c r="AE4827" s="2">
        <f t="shared" si="2636"/>
        <v>-0.61488888888888893</v>
      </c>
      <c r="AF4827" s="2">
        <f t="shared" si="2637"/>
        <v>0.30299999999999999</v>
      </c>
      <c r="AG4827" s="2">
        <f t="shared" si="2637"/>
        <v>0.30299999999999999</v>
      </c>
      <c r="AH4827" s="3">
        <f>INDEX([1]IDEN_level_ids!$B:$B,MATCH(V4827,[1]IDEN_level_ids!$A:$A,0),1)</f>
        <v>1193</v>
      </c>
      <c r="AI4827" s="3">
        <f>INDEX([1]IDEN_level_ids!$B:$B,MATCH(W4827,[1]IDEN_level_ids!$A:$A,0),1)</f>
        <v>1068</v>
      </c>
      <c r="AJ4827" t="s">
        <v>32</v>
      </c>
    </row>
    <row r="4828" spans="1:36" x14ac:dyDescent="0.25">
      <c r="A4828">
        <v>61604.048999999999</v>
      </c>
      <c r="B4828">
        <v>41040.038999999997</v>
      </c>
      <c r="C4828">
        <v>4.4999999999999998E-2</v>
      </c>
      <c r="D4828">
        <v>0</v>
      </c>
      <c r="E4828">
        <v>4.4999999999999998E-2</v>
      </c>
      <c r="F4828">
        <v>41040.038999999997</v>
      </c>
      <c r="G4828">
        <v>4.4999999999999998E-2</v>
      </c>
      <c r="H4828">
        <v>0</v>
      </c>
      <c r="I4828">
        <v>4.4999999999999998E-2</v>
      </c>
      <c r="J4828">
        <v>2435.9079402299999</v>
      </c>
      <c r="K4828">
        <v>2436.6467514999999</v>
      </c>
      <c r="L4828" t="s">
        <v>29</v>
      </c>
      <c r="M4828">
        <v>7.0556999999999998E-4</v>
      </c>
      <c r="N4828">
        <v>0</v>
      </c>
      <c r="O4828">
        <v>7.0556999999999998E-4</v>
      </c>
      <c r="P4828">
        <v>41040.007107999998</v>
      </c>
      <c r="Q4828">
        <v>1.1884E-2</v>
      </c>
      <c r="R4828">
        <v>0</v>
      </c>
      <c r="S4828">
        <v>1.1884E-2</v>
      </c>
      <c r="T4828">
        <v>3.1892999999999998E-2</v>
      </c>
      <c r="U4828">
        <v>3.1892999999999998E-2</v>
      </c>
      <c r="V4828" s="1" t="s">
        <v>397</v>
      </c>
      <c r="W4828" s="1" t="s">
        <v>556</v>
      </c>
      <c r="X4828">
        <v>27452.402860499998</v>
      </c>
      <c r="Y4828">
        <v>68492.409968000007</v>
      </c>
      <c r="AA4828">
        <v>1</v>
      </c>
      <c r="AC4828" s="2"/>
      <c r="AD4828" s="2">
        <f t="shared" si="2636"/>
        <v>0.70873333333333333</v>
      </c>
      <c r="AE4828" s="2">
        <f t="shared" si="2636"/>
        <v>0.70873333333333333</v>
      </c>
      <c r="AF4828" s="2">
        <f t="shared" si="2637"/>
        <v>0.26408888888888893</v>
      </c>
      <c r="AG4828" s="2">
        <f t="shared" si="2637"/>
        <v>0.26408888888888893</v>
      </c>
      <c r="AH4828" s="3">
        <f>INDEX([1]IDEN_level_ids!$B:$B,MATCH(V4828,[1]IDEN_level_ids!$A:$A,0),1)</f>
        <v>1161</v>
      </c>
      <c r="AI4828" s="3">
        <f>INDEX([1]IDEN_level_ids!$B:$B,MATCH(W4828,[1]IDEN_level_ids!$A:$A,0),1)</f>
        <v>1030</v>
      </c>
      <c r="AJ4828" t="s">
        <v>32</v>
      </c>
    </row>
    <row r="4829" spans="1:36" x14ac:dyDescent="0.25">
      <c r="A4829">
        <v>60651.324999999997</v>
      </c>
      <c r="B4829">
        <v>41023.481</v>
      </c>
      <c r="C4829">
        <v>4.8000000000000001E-2</v>
      </c>
      <c r="D4829">
        <v>0</v>
      </c>
      <c r="E4829">
        <v>4.8000000000000001E-2</v>
      </c>
      <c r="F4829">
        <v>41023.481</v>
      </c>
      <c r="G4829">
        <v>4.8000000000000001E-2</v>
      </c>
      <c r="H4829">
        <v>0</v>
      </c>
      <c r="I4829">
        <v>4.8000000000000001E-2</v>
      </c>
      <c r="J4829">
        <v>2436.8893499699998</v>
      </c>
      <c r="K4829">
        <v>2437.6283859599998</v>
      </c>
      <c r="L4829" t="s">
        <v>29</v>
      </c>
      <c r="M4829">
        <v>6.7579000000000001E-4</v>
      </c>
      <c r="N4829">
        <v>0</v>
      </c>
      <c r="O4829">
        <v>6.7579000000000001E-4</v>
      </c>
      <c r="P4829">
        <v>41023.480271</v>
      </c>
      <c r="Q4829">
        <v>1.1372999999999999E-2</v>
      </c>
      <c r="R4829">
        <v>0</v>
      </c>
      <c r="S4829">
        <v>1.1372999999999999E-2</v>
      </c>
      <c r="T4829">
        <v>7.2900000000000005E-4</v>
      </c>
      <c r="U4829">
        <v>7.2900000000000005E-4</v>
      </c>
      <c r="V4829" s="1" t="s">
        <v>76</v>
      </c>
      <c r="W4829" s="1" t="s">
        <v>487</v>
      </c>
      <c r="X4829">
        <v>21535.163990000001</v>
      </c>
      <c r="Y4829">
        <v>62558.644261200003</v>
      </c>
      <c r="AA4829">
        <v>1</v>
      </c>
      <c r="AC4829" s="2"/>
      <c r="AD4829" s="2">
        <f t="shared" si="2636"/>
        <v>1.5187500000000001E-2</v>
      </c>
      <c r="AE4829" s="2">
        <f t="shared" si="2636"/>
        <v>1.5187500000000001E-2</v>
      </c>
      <c r="AF4829" s="2">
        <f t="shared" si="2637"/>
        <v>0.2369375</v>
      </c>
      <c r="AG4829" s="2">
        <f t="shared" si="2637"/>
        <v>0.2369375</v>
      </c>
      <c r="AH4829" s="3">
        <f>INDEX([1]IDEN_level_ids!$B:$B,MATCH(V4829,[1]IDEN_level_ids!$A:$A,0),1)</f>
        <v>1199</v>
      </c>
      <c r="AI4829" s="3">
        <f>INDEX([1]IDEN_level_ids!$B:$B,MATCH(W4829,[1]IDEN_level_ids!$A:$A,0),1)</f>
        <v>1073</v>
      </c>
      <c r="AJ4829" t="s">
        <v>32</v>
      </c>
    </row>
    <row r="4830" spans="1:36" x14ac:dyDescent="0.25">
      <c r="A4830">
        <v>48384.762000000002</v>
      </c>
      <c r="B4830">
        <v>41020.544000000002</v>
      </c>
      <c r="C4830">
        <v>4.2999999999999997E-2</v>
      </c>
      <c r="D4830">
        <v>0</v>
      </c>
      <c r="E4830">
        <v>4.2999999999999997E-2</v>
      </c>
      <c r="F4830">
        <v>41020.544000000002</v>
      </c>
      <c r="G4830">
        <v>4.2999999999999997E-2</v>
      </c>
      <c r="H4830">
        <v>0</v>
      </c>
      <c r="I4830">
        <v>4.2999999999999997E-2</v>
      </c>
      <c r="J4830">
        <v>2437.0634969299999</v>
      </c>
      <c r="K4830">
        <v>2437.8025728100001</v>
      </c>
      <c r="L4830" t="s">
        <v>29</v>
      </c>
      <c r="M4830">
        <v>7.2296999999999997E-4</v>
      </c>
      <c r="N4830">
        <v>0</v>
      </c>
      <c r="O4830">
        <v>7.2296999999999997E-4</v>
      </c>
      <c r="P4830">
        <v>41020.549045</v>
      </c>
      <c r="Q4830">
        <v>1.2165E-2</v>
      </c>
      <c r="R4830">
        <v>0</v>
      </c>
      <c r="S4830">
        <v>1.2165E-2</v>
      </c>
      <c r="T4830">
        <v>-5.045E-3</v>
      </c>
      <c r="U4830">
        <v>-5.045E-3</v>
      </c>
      <c r="V4830" s="1" t="s">
        <v>135</v>
      </c>
      <c r="W4830" s="1" t="s">
        <v>529</v>
      </c>
      <c r="X4830">
        <v>23844.580532</v>
      </c>
      <c r="Y4830">
        <v>64865.129577</v>
      </c>
      <c r="AA4830">
        <v>1</v>
      </c>
      <c r="AC4830" s="2"/>
      <c r="AD4830" s="2">
        <f t="shared" si="2636"/>
        <v>-0.11732558139534885</v>
      </c>
      <c r="AE4830" s="2">
        <f t="shared" si="2636"/>
        <v>-0.11732558139534885</v>
      </c>
      <c r="AF4830" s="2">
        <f t="shared" si="2637"/>
        <v>0.28290697674418608</v>
      </c>
      <c r="AG4830" s="2">
        <f t="shared" si="2637"/>
        <v>0.28290697674418608</v>
      </c>
      <c r="AH4830" s="3">
        <f>INDEX([1]IDEN_level_ids!$B:$B,MATCH(V4830,[1]IDEN_level_ids!$A:$A,0),1)</f>
        <v>1182</v>
      </c>
      <c r="AI4830" s="3">
        <f>INDEX([1]IDEN_level_ids!$B:$B,MATCH(W4830,[1]IDEN_level_ids!$A:$A,0),1)</f>
        <v>1060</v>
      </c>
      <c r="AJ4830" t="s">
        <v>32</v>
      </c>
    </row>
    <row r="4831" spans="1:36" x14ac:dyDescent="0.25">
      <c r="A4831">
        <v>18004.933000000001</v>
      </c>
      <c r="B4831">
        <v>41012.536999999997</v>
      </c>
      <c r="C4831">
        <v>4.7E-2</v>
      </c>
      <c r="D4831">
        <v>0</v>
      </c>
      <c r="E4831">
        <v>4.7E-2</v>
      </c>
      <c r="F4831">
        <v>41012.536999999997</v>
      </c>
      <c r="G4831">
        <v>4.7E-2</v>
      </c>
      <c r="H4831">
        <v>0</v>
      </c>
      <c r="I4831">
        <v>4.7E-2</v>
      </c>
      <c r="J4831">
        <v>2437.5369062</v>
      </c>
      <c r="K4831">
        <v>2438.2760905099999</v>
      </c>
      <c r="L4831" t="s">
        <v>29</v>
      </c>
      <c r="M4831">
        <v>6.9950000000000003E-4</v>
      </c>
      <c r="N4831">
        <v>0</v>
      </c>
      <c r="O4831">
        <v>6.9950000000000003E-4</v>
      </c>
      <c r="P4831">
        <v>41012.582778999997</v>
      </c>
      <c r="Q4831">
        <v>1.1766E-2</v>
      </c>
      <c r="R4831">
        <v>0</v>
      </c>
      <c r="S4831">
        <v>1.1766E-2</v>
      </c>
      <c r="T4831">
        <v>-4.5779E-2</v>
      </c>
      <c r="U4831">
        <v>-4.5779E-2</v>
      </c>
      <c r="V4831" s="1" t="s">
        <v>135</v>
      </c>
      <c r="W4831" s="1" t="s">
        <v>527</v>
      </c>
      <c r="X4831">
        <v>23844.580532</v>
      </c>
      <c r="Y4831">
        <v>64857.163310999997</v>
      </c>
      <c r="AA4831">
        <v>1</v>
      </c>
      <c r="AC4831" s="2"/>
      <c r="AD4831" s="2">
        <f t="shared" si="2636"/>
        <v>-0.97402127659574467</v>
      </c>
      <c r="AE4831" s="2">
        <f t="shared" si="2636"/>
        <v>-0.97402127659574467</v>
      </c>
      <c r="AF4831" s="2">
        <f t="shared" si="2637"/>
        <v>0.25034042553191488</v>
      </c>
      <c r="AG4831" s="2">
        <f t="shared" si="2637"/>
        <v>0.25034042553191488</v>
      </c>
      <c r="AH4831" s="3">
        <f>INDEX([1]IDEN_level_ids!$B:$B,MATCH(V4831,[1]IDEN_level_ids!$A:$A,0),1)</f>
        <v>1182</v>
      </c>
      <c r="AI4831" s="3">
        <f>INDEX([1]IDEN_level_ids!$B:$B,MATCH(W4831,[1]IDEN_level_ids!$A:$A,0),1)</f>
        <v>1057</v>
      </c>
      <c r="AJ4831" t="s">
        <v>32</v>
      </c>
    </row>
    <row r="4832" spans="1:36" x14ac:dyDescent="0.25">
      <c r="A4832">
        <v>29953.744999999999</v>
      </c>
      <c r="B4832">
        <v>41010.607000000004</v>
      </c>
      <c r="C4832">
        <v>4.4999999999999998E-2</v>
      </c>
      <c r="D4832">
        <v>0</v>
      </c>
      <c r="E4832">
        <v>4.4999999999999998E-2</v>
      </c>
      <c r="F4832">
        <v>41010.607000000004</v>
      </c>
      <c r="G4832">
        <v>4.4999999999999998E-2</v>
      </c>
      <c r="H4832">
        <v>0</v>
      </c>
      <c r="I4832">
        <v>4.4999999999999998E-2</v>
      </c>
      <c r="J4832">
        <v>2437.6556030000002</v>
      </c>
      <c r="K4832">
        <v>2438.3948144999999</v>
      </c>
      <c r="L4832" t="s">
        <v>29</v>
      </c>
      <c r="M4832">
        <v>2.2580999999999999E-3</v>
      </c>
      <c r="N4832">
        <v>0</v>
      </c>
      <c r="O4832">
        <v>2.2580999999999999E-3</v>
      </c>
      <c r="P4832">
        <v>41010.585900999999</v>
      </c>
      <c r="Q4832">
        <v>3.7978999999999999E-2</v>
      </c>
      <c r="R4832">
        <v>0</v>
      </c>
      <c r="S4832">
        <v>3.7978999999999999E-2</v>
      </c>
      <c r="T4832">
        <v>2.1099E-2</v>
      </c>
      <c r="U4832">
        <v>2.1099E-2</v>
      </c>
      <c r="V4832" s="1" t="s">
        <v>503</v>
      </c>
      <c r="W4832" s="1" t="s">
        <v>413</v>
      </c>
      <c r="X4832">
        <v>65295.888037999997</v>
      </c>
      <c r="Y4832">
        <v>106306.473939</v>
      </c>
      <c r="AA4832">
        <v>1</v>
      </c>
      <c r="AC4832" s="2"/>
      <c r="AD4832" s="2">
        <f t="shared" si="2636"/>
        <v>0.46886666666666665</v>
      </c>
      <c r="AE4832" s="2">
        <f t="shared" si="2636"/>
        <v>0.46886666666666665</v>
      </c>
      <c r="AF4832" s="2">
        <f t="shared" si="2637"/>
        <v>0.84397777777777783</v>
      </c>
      <c r="AG4832" s="2">
        <f t="shared" si="2637"/>
        <v>0.84397777777777783</v>
      </c>
      <c r="AH4832" s="3">
        <f>INDEX([1]IDEN_level_ids!$B:$B,MATCH(V4832,[1]IDEN_level_ids!$A:$A,0),1)</f>
        <v>1055</v>
      </c>
      <c r="AI4832" s="3">
        <f>INDEX([1]IDEN_level_ids!$B:$B,MATCH(W4832,[1]IDEN_level_ids!$A:$A,0),1)</f>
        <v>850</v>
      </c>
      <c r="AJ4832" t="s">
        <v>32</v>
      </c>
    </row>
    <row r="4833" spans="1:36" x14ac:dyDescent="0.25">
      <c r="A4833">
        <v>29619.626</v>
      </c>
      <c r="B4833">
        <v>40999.137000000002</v>
      </c>
      <c r="C4833">
        <v>4.7E-2</v>
      </c>
      <c r="D4833">
        <v>0</v>
      </c>
      <c r="E4833">
        <v>4.7E-2</v>
      </c>
      <c r="F4833">
        <v>40999.137000000002</v>
      </c>
      <c r="G4833">
        <v>4.7E-2</v>
      </c>
      <c r="H4833">
        <v>0</v>
      </c>
      <c r="I4833">
        <v>4.7E-2</v>
      </c>
      <c r="J4833">
        <v>2438.3360878899998</v>
      </c>
      <c r="K4833">
        <v>2439.07545527</v>
      </c>
      <c r="L4833" t="s">
        <v>29</v>
      </c>
      <c r="M4833">
        <v>8.8621999999999995E-4</v>
      </c>
      <c r="N4833">
        <v>0</v>
      </c>
      <c r="O4833">
        <v>8.8621999999999995E-4</v>
      </c>
      <c r="P4833">
        <v>40999.141615</v>
      </c>
      <c r="Q4833">
        <v>1.4897000000000001E-2</v>
      </c>
      <c r="R4833">
        <v>0</v>
      </c>
      <c r="S4833">
        <v>1.4897000000000001E-2</v>
      </c>
      <c r="T4833">
        <v>-4.6150000000000002E-3</v>
      </c>
      <c r="U4833">
        <v>-4.6150000000000002E-3</v>
      </c>
      <c r="V4833" s="1" t="s">
        <v>530</v>
      </c>
      <c r="W4833" s="1" t="s">
        <v>434</v>
      </c>
      <c r="X4833">
        <v>60166.160038100003</v>
      </c>
      <c r="Y4833">
        <v>101165.301653</v>
      </c>
      <c r="AA4833">
        <v>1</v>
      </c>
      <c r="AC4833" s="2"/>
      <c r="AD4833" s="2">
        <f t="shared" si="2636"/>
        <v>-9.8191489361702133E-2</v>
      </c>
      <c r="AE4833" s="2">
        <f t="shared" si="2636"/>
        <v>-9.8191489361702133E-2</v>
      </c>
      <c r="AF4833" s="2">
        <f t="shared" si="2637"/>
        <v>0.31695744680851062</v>
      </c>
      <c r="AG4833" s="2">
        <f t="shared" si="2637"/>
        <v>0.31695744680851062</v>
      </c>
      <c r="AH4833" s="3">
        <f>INDEX([1]IDEN_level_ids!$B:$B,MATCH(V4833,[1]IDEN_level_ids!$A:$A,0),1)</f>
        <v>1082</v>
      </c>
      <c r="AI4833" s="3">
        <f>INDEX([1]IDEN_level_ids!$B:$B,MATCH(W4833,[1]IDEN_level_ids!$A:$A,0),1)</f>
        <v>888</v>
      </c>
      <c r="AJ4833" t="s">
        <v>32</v>
      </c>
    </row>
    <row r="4834" spans="1:36" x14ac:dyDescent="0.25">
      <c r="A4834">
        <v>58956.877</v>
      </c>
      <c r="B4834">
        <v>40994.239999999998</v>
      </c>
      <c r="C4834">
        <v>4.7E-2</v>
      </c>
      <c r="D4834">
        <v>0</v>
      </c>
      <c r="E4834">
        <v>4.7E-2</v>
      </c>
      <c r="F4834">
        <v>40994.239999999998</v>
      </c>
      <c r="G4834">
        <v>4.7E-2</v>
      </c>
      <c r="H4834">
        <v>0</v>
      </c>
      <c r="I4834">
        <v>4.7E-2</v>
      </c>
      <c r="J4834">
        <v>2438.6288619500001</v>
      </c>
      <c r="K4834">
        <v>2439.3682964099999</v>
      </c>
      <c r="L4834" t="s">
        <v>29</v>
      </c>
      <c r="M4834">
        <v>7.0775999999999999E-4</v>
      </c>
      <c r="N4834">
        <v>0</v>
      </c>
      <c r="O4834">
        <v>7.0775999999999999E-4</v>
      </c>
      <c r="P4834">
        <v>40994.219751999997</v>
      </c>
      <c r="Q4834">
        <v>1.1894E-2</v>
      </c>
      <c r="R4834">
        <v>0</v>
      </c>
      <c r="S4834">
        <v>1.1894E-2</v>
      </c>
      <c r="T4834">
        <v>2.0247999999999999E-2</v>
      </c>
      <c r="U4834">
        <v>2.0247999999999999E-2</v>
      </c>
      <c r="V4834" s="1" t="s">
        <v>390</v>
      </c>
      <c r="W4834" s="1" t="s">
        <v>588</v>
      </c>
      <c r="X4834">
        <v>27380.340994599999</v>
      </c>
      <c r="Y4834">
        <v>68374.560746999996</v>
      </c>
      <c r="AA4834">
        <v>1</v>
      </c>
      <c r="AC4834" s="2"/>
      <c r="AD4834" s="2">
        <f t="shared" si="2636"/>
        <v>0.43080851063829784</v>
      </c>
      <c r="AE4834" s="2">
        <f t="shared" si="2636"/>
        <v>0.43080851063829784</v>
      </c>
      <c r="AF4834" s="2">
        <f t="shared" si="2637"/>
        <v>0.25306382978723402</v>
      </c>
      <c r="AG4834" s="2">
        <f t="shared" si="2637"/>
        <v>0.25306382978723402</v>
      </c>
      <c r="AH4834" s="3">
        <f>INDEX([1]IDEN_level_ids!$B:$B,MATCH(V4834,[1]IDEN_level_ids!$A:$A,0),1)</f>
        <v>1160</v>
      </c>
      <c r="AI4834" s="3">
        <f>INDEX([1]IDEN_level_ids!$B:$B,MATCH(W4834,[1]IDEN_level_ids!$A:$A,0),1)</f>
        <v>1027</v>
      </c>
      <c r="AJ4834" t="s">
        <v>32</v>
      </c>
    </row>
    <row r="4835" spans="1:36" x14ac:dyDescent="0.25">
      <c r="A4835">
        <v>52095.222000000002</v>
      </c>
      <c r="B4835">
        <v>40975.832000000002</v>
      </c>
      <c r="C4835">
        <v>4.3999999999999997E-2</v>
      </c>
      <c r="D4835">
        <v>0</v>
      </c>
      <c r="E4835">
        <v>4.3999999999999997E-2</v>
      </c>
      <c r="F4835">
        <v>40975.832000000002</v>
      </c>
      <c r="G4835">
        <v>4.3999999999999997E-2</v>
      </c>
      <c r="H4835">
        <v>0</v>
      </c>
      <c r="I4835">
        <v>4.3999999999999997E-2</v>
      </c>
      <c r="J4835">
        <v>2439.7217040300002</v>
      </c>
      <c r="K4835">
        <v>2440.4613889100001</v>
      </c>
      <c r="L4835" t="s">
        <v>29</v>
      </c>
      <c r="M4835">
        <v>8.9601000000000004E-4</v>
      </c>
      <c r="N4835">
        <v>0</v>
      </c>
      <c r="O4835">
        <v>8.9601000000000004E-4</v>
      </c>
      <c r="P4835">
        <v>40975.858275999999</v>
      </c>
      <c r="Q4835">
        <v>1.5044E-2</v>
      </c>
      <c r="R4835">
        <v>0</v>
      </c>
      <c r="S4835">
        <v>1.5044E-2</v>
      </c>
      <c r="T4835">
        <v>-2.6276000000000001E-2</v>
      </c>
      <c r="U4835">
        <v>-2.6276000000000001E-2</v>
      </c>
      <c r="V4835" s="1" t="s">
        <v>129</v>
      </c>
      <c r="W4835" s="1" t="s">
        <v>562</v>
      </c>
      <c r="X4835">
        <v>23175.062583999999</v>
      </c>
      <c r="Y4835">
        <v>64150.920859999998</v>
      </c>
      <c r="AA4835">
        <v>1</v>
      </c>
      <c r="AC4835" s="2"/>
      <c r="AD4835" s="2">
        <f t="shared" si="2636"/>
        <v>-0.59718181818181826</v>
      </c>
      <c r="AE4835" s="2">
        <f t="shared" si="2636"/>
        <v>-0.59718181818181826</v>
      </c>
      <c r="AF4835" s="2">
        <f t="shared" si="2637"/>
        <v>0.34190909090909094</v>
      </c>
      <c r="AG4835" s="2">
        <f t="shared" si="2637"/>
        <v>0.34190909090909094</v>
      </c>
      <c r="AH4835" s="3">
        <f>INDEX([1]IDEN_level_ids!$B:$B,MATCH(V4835,[1]IDEN_level_ids!$A:$A,0),1)</f>
        <v>1191</v>
      </c>
      <c r="AI4835" s="3">
        <f>INDEX([1]IDEN_level_ids!$B:$B,MATCH(W4835,[1]IDEN_level_ids!$A:$A,0),1)</f>
        <v>1064</v>
      </c>
      <c r="AJ4835" t="s">
        <v>32</v>
      </c>
    </row>
    <row r="4836" spans="1:36" hidden="1" x14ac:dyDescent="0.25">
      <c r="A4836">
        <v>52095.222000000002</v>
      </c>
      <c r="B4836" t="s">
        <v>28</v>
      </c>
      <c r="C4836" t="s">
        <v>28</v>
      </c>
      <c r="D4836" t="s">
        <v>28</v>
      </c>
      <c r="E4836" t="s">
        <v>28</v>
      </c>
      <c r="F4836">
        <v>40975.832000000002</v>
      </c>
      <c r="G4836">
        <v>4.3999999999999997E-2</v>
      </c>
      <c r="H4836">
        <v>0</v>
      </c>
      <c r="I4836">
        <v>4.3999999999999997E-2</v>
      </c>
      <c r="J4836">
        <v>2439.7354286999998</v>
      </c>
      <c r="K4836">
        <v>2440.4751166999999</v>
      </c>
      <c r="L4836" t="s">
        <v>29</v>
      </c>
      <c r="M4836">
        <v>3.7504000000000001E-3</v>
      </c>
      <c r="N4836">
        <v>0</v>
      </c>
      <c r="O4836">
        <v>3.7504000000000001E-3</v>
      </c>
      <c r="P4836">
        <v>40975.627783999997</v>
      </c>
      <c r="Q4836">
        <v>6.2969999999999998E-2</v>
      </c>
      <c r="R4836">
        <v>0</v>
      </c>
      <c r="S4836">
        <v>6.2969999999999998E-2</v>
      </c>
      <c r="T4836" t="s">
        <v>28</v>
      </c>
      <c r="U4836" t="s">
        <v>28</v>
      </c>
      <c r="V4836" s="1" t="s">
        <v>555</v>
      </c>
      <c r="W4836" s="1" t="s">
        <v>155</v>
      </c>
      <c r="X4836">
        <v>88210.067347999997</v>
      </c>
      <c r="Y4836">
        <v>129185.69513199999</v>
      </c>
      <c r="Z4836" t="s">
        <v>35</v>
      </c>
      <c r="AA4836">
        <v>0</v>
      </c>
      <c r="AC4836" s="2"/>
      <c r="AD4836" s="2"/>
      <c r="AE4836" s="2"/>
      <c r="AF4836" s="2"/>
      <c r="AG4836" s="2"/>
      <c r="AH4836" s="3">
        <f>INDEX([1]IDEN_level_ids!$B:$B,MATCH(V4836,[1]IDEN_level_ids!$A:$A,0),1)</f>
        <v>925</v>
      </c>
      <c r="AI4836" s="3">
        <f>INDEX([1]IDEN_level_ids!$B:$B,MATCH(W4836,[1]IDEN_level_ids!$A:$A,0),1)</f>
        <v>525</v>
      </c>
      <c r="AJ4836" t="s">
        <v>32</v>
      </c>
    </row>
    <row r="4837" spans="1:36" x14ac:dyDescent="0.25">
      <c r="A4837">
        <v>22914.584999999999</v>
      </c>
      <c r="B4837">
        <v>40965.555</v>
      </c>
      <c r="C4837">
        <v>4.3999999999999997E-2</v>
      </c>
      <c r="D4837">
        <v>0</v>
      </c>
      <c r="E4837">
        <v>4.3999999999999997E-2</v>
      </c>
      <c r="F4837">
        <v>40965.555</v>
      </c>
      <c r="G4837">
        <v>4.3999999999999997E-2</v>
      </c>
      <c r="H4837">
        <v>0</v>
      </c>
      <c r="I4837">
        <v>4.3999999999999997E-2</v>
      </c>
      <c r="J4837">
        <v>2440.3398100300001</v>
      </c>
      <c r="K4837">
        <v>2441.0796365800002</v>
      </c>
      <c r="L4837" t="s">
        <v>29</v>
      </c>
      <c r="M4837">
        <v>7.6019E-4</v>
      </c>
      <c r="N4837">
        <v>0</v>
      </c>
      <c r="O4837">
        <v>7.6019E-4</v>
      </c>
      <c r="P4837">
        <v>40965.480396999999</v>
      </c>
      <c r="Q4837">
        <v>1.2756999999999999E-2</v>
      </c>
      <c r="R4837">
        <v>0</v>
      </c>
      <c r="S4837">
        <v>1.2756999999999999E-2</v>
      </c>
      <c r="T4837">
        <v>7.4603000000000003E-2</v>
      </c>
      <c r="U4837">
        <v>7.4603000000000003E-2</v>
      </c>
      <c r="V4837" s="1" t="s">
        <v>242</v>
      </c>
      <c r="W4837" s="1" t="s">
        <v>607</v>
      </c>
      <c r="X4837">
        <v>28720.701474900001</v>
      </c>
      <c r="Y4837">
        <v>69686.181872000001</v>
      </c>
      <c r="AA4837">
        <v>1</v>
      </c>
      <c r="AC4837" s="2"/>
      <c r="AD4837" s="2">
        <f t="shared" ref="AD4837:AE4846" si="2638">$U4837/$E4837</f>
        <v>1.6955227272727273</v>
      </c>
      <c r="AE4837" s="2">
        <f t="shared" si="2638"/>
        <v>1.6955227272727273</v>
      </c>
      <c r="AF4837" s="2">
        <f t="shared" ref="AF4837:AG4846" si="2639">$S4837/$I4837</f>
        <v>0.28993181818181818</v>
      </c>
      <c r="AG4837" s="2">
        <f t="shared" si="2639"/>
        <v>0.28993181818181818</v>
      </c>
      <c r="AH4837" s="3">
        <f>INDEX([1]IDEN_level_ids!$B:$B,MATCH(V4837,[1]IDEN_level_ids!$A:$A,0),1)</f>
        <v>1155</v>
      </c>
      <c r="AI4837" s="3">
        <f>INDEX([1]IDEN_level_ids!$B:$B,MATCH(W4837,[1]IDEN_level_ids!$A:$A,0),1)</f>
        <v>1012</v>
      </c>
      <c r="AJ4837" t="s">
        <v>32</v>
      </c>
    </row>
    <row r="4838" spans="1:36" x14ac:dyDescent="0.25">
      <c r="A4838">
        <v>39623.267</v>
      </c>
      <c r="B4838">
        <v>40953.934999999998</v>
      </c>
      <c r="C4838">
        <v>4.5999999999999999E-2</v>
      </c>
      <c r="D4838">
        <v>0</v>
      </c>
      <c r="E4838">
        <v>4.5999999999999999E-2</v>
      </c>
      <c r="F4838">
        <v>40953.934999999998</v>
      </c>
      <c r="G4838">
        <v>4.5999999999999999E-2</v>
      </c>
      <c r="H4838">
        <v>0</v>
      </c>
      <c r="I4838">
        <v>4.5999999999999999E-2</v>
      </c>
      <c r="J4838">
        <v>2441.02749429</v>
      </c>
      <c r="K4838">
        <v>2441.7674784800001</v>
      </c>
      <c r="L4838" t="s">
        <v>29</v>
      </c>
      <c r="M4838">
        <v>7.0951E-4</v>
      </c>
      <c r="N4838">
        <v>0</v>
      </c>
      <c r="O4838">
        <v>7.0951E-4</v>
      </c>
      <c r="P4838">
        <v>40953.940488</v>
      </c>
      <c r="Q4838">
        <v>1.1900000000000001E-2</v>
      </c>
      <c r="R4838">
        <v>0</v>
      </c>
      <c r="S4838">
        <v>1.1900000000000001E-2</v>
      </c>
      <c r="T4838">
        <v>-5.4879999999999998E-3</v>
      </c>
      <c r="U4838">
        <v>-5.4879999999999998E-3</v>
      </c>
      <c r="V4838" s="1" t="s">
        <v>159</v>
      </c>
      <c r="W4838" s="1" t="s">
        <v>569</v>
      </c>
      <c r="X4838">
        <v>26095.220719299999</v>
      </c>
      <c r="Y4838">
        <v>67049.161207600002</v>
      </c>
      <c r="AA4838">
        <v>1</v>
      </c>
      <c r="AC4838" s="2"/>
      <c r="AD4838" s="2">
        <f t="shared" si="2638"/>
        <v>-0.11930434782608695</v>
      </c>
      <c r="AE4838" s="2">
        <f t="shared" si="2638"/>
        <v>-0.11930434782608695</v>
      </c>
      <c r="AF4838" s="2">
        <f t="shared" si="2639"/>
        <v>0.25869565217391305</v>
      </c>
      <c r="AG4838" s="2">
        <f t="shared" si="2639"/>
        <v>0.25869565217391305</v>
      </c>
      <c r="AH4838" s="3">
        <f>INDEX([1]IDEN_level_ids!$B:$B,MATCH(V4838,[1]IDEN_level_ids!$A:$A,0),1)</f>
        <v>1169</v>
      </c>
      <c r="AI4838" s="3">
        <f>INDEX([1]IDEN_level_ids!$B:$B,MATCH(W4838,[1]IDEN_level_ids!$A:$A,0),1)</f>
        <v>1039</v>
      </c>
      <c r="AJ4838" t="s">
        <v>32</v>
      </c>
    </row>
    <row r="4839" spans="1:36" x14ac:dyDescent="0.25">
      <c r="A4839">
        <v>22593.624</v>
      </c>
      <c r="B4839">
        <v>40951.9</v>
      </c>
      <c r="C4839">
        <v>4.2999999999999997E-2</v>
      </c>
      <c r="D4839">
        <v>0</v>
      </c>
      <c r="E4839">
        <v>4.2999999999999997E-2</v>
      </c>
      <c r="F4839">
        <v>40951.9</v>
      </c>
      <c r="G4839">
        <v>4.2999999999999997E-2</v>
      </c>
      <c r="H4839">
        <v>0</v>
      </c>
      <c r="I4839">
        <v>4.2999999999999997E-2</v>
      </c>
      <c r="J4839">
        <v>2441.1506232000002</v>
      </c>
      <c r="K4839">
        <v>2441.89063562</v>
      </c>
      <c r="L4839" t="s">
        <v>29</v>
      </c>
      <c r="M4839">
        <v>7.4193999999999996E-4</v>
      </c>
      <c r="N4839">
        <v>0</v>
      </c>
      <c r="O4839">
        <v>7.4193999999999996E-4</v>
      </c>
      <c r="P4839">
        <v>40951.874969999997</v>
      </c>
      <c r="Q4839">
        <v>1.2442999999999999E-2</v>
      </c>
      <c r="R4839">
        <v>0</v>
      </c>
      <c r="S4839">
        <v>1.2442999999999999E-2</v>
      </c>
      <c r="T4839">
        <v>2.503E-2</v>
      </c>
      <c r="U4839">
        <v>2.503E-2</v>
      </c>
      <c r="V4839" s="1" t="s">
        <v>138</v>
      </c>
      <c r="W4839" s="1" t="s">
        <v>534</v>
      </c>
      <c r="X4839">
        <v>26446.942078200002</v>
      </c>
      <c r="Y4839">
        <v>67398.817047999997</v>
      </c>
      <c r="AA4839">
        <v>1</v>
      </c>
      <c r="AC4839" s="2"/>
      <c r="AD4839" s="2">
        <f t="shared" si="2638"/>
        <v>0.58209302325581402</v>
      </c>
      <c r="AE4839" s="2">
        <f t="shared" si="2638"/>
        <v>0.58209302325581402</v>
      </c>
      <c r="AF4839" s="2">
        <f t="shared" si="2639"/>
        <v>0.28937209302325584</v>
      </c>
      <c r="AG4839" s="2">
        <f t="shared" si="2639"/>
        <v>0.28937209302325584</v>
      </c>
      <c r="AH4839" s="3">
        <f>INDEX([1]IDEN_level_ids!$B:$B,MATCH(V4839,[1]IDEN_level_ids!$A:$A,0),1)</f>
        <v>1165</v>
      </c>
      <c r="AI4839" s="3">
        <f>INDEX([1]IDEN_level_ids!$B:$B,MATCH(W4839,[1]IDEN_level_ids!$A:$A,0),1)</f>
        <v>1040</v>
      </c>
      <c r="AJ4839" t="s">
        <v>32</v>
      </c>
    </row>
    <row r="4840" spans="1:36" x14ac:dyDescent="0.25">
      <c r="A4840">
        <v>16883.595000000001</v>
      </c>
      <c r="B4840">
        <v>40948.345000000001</v>
      </c>
      <c r="C4840">
        <v>4.3999999999999997E-2</v>
      </c>
      <c r="D4840">
        <v>0</v>
      </c>
      <c r="E4840">
        <v>4.3999999999999997E-2</v>
      </c>
      <c r="F4840">
        <v>40948.345000000001</v>
      </c>
      <c r="G4840">
        <v>4.3999999999999997E-2</v>
      </c>
      <c r="H4840">
        <v>0</v>
      </c>
      <c r="I4840">
        <v>4.3999999999999997E-2</v>
      </c>
      <c r="J4840">
        <v>2441.3622288299998</v>
      </c>
      <c r="K4840">
        <v>2442.10228977</v>
      </c>
      <c r="L4840" t="s">
        <v>29</v>
      </c>
      <c r="M4840">
        <v>6.5912999999999996E-4</v>
      </c>
      <c r="N4840">
        <v>0</v>
      </c>
      <c r="O4840">
        <v>6.5912999999999996E-4</v>
      </c>
      <c r="P4840">
        <v>40948.325719</v>
      </c>
      <c r="Q4840">
        <v>1.1051999999999999E-2</v>
      </c>
      <c r="R4840">
        <v>0</v>
      </c>
      <c r="S4840">
        <v>1.1051999999999999E-2</v>
      </c>
      <c r="T4840">
        <v>1.9281E-2</v>
      </c>
      <c r="U4840">
        <v>1.9281E-2</v>
      </c>
      <c r="V4840" s="1" t="s">
        <v>138</v>
      </c>
      <c r="W4840" s="1" t="s">
        <v>533</v>
      </c>
      <c r="X4840">
        <v>26446.942078200002</v>
      </c>
      <c r="Y4840">
        <v>67395.267796999993</v>
      </c>
      <c r="AA4840">
        <v>1</v>
      </c>
      <c r="AC4840" s="2"/>
      <c r="AD4840" s="2">
        <f t="shared" si="2638"/>
        <v>0.43820454545454546</v>
      </c>
      <c r="AE4840" s="2">
        <f t="shared" si="2638"/>
        <v>0.43820454545454546</v>
      </c>
      <c r="AF4840" s="2">
        <f t="shared" si="2639"/>
        <v>0.25118181818181817</v>
      </c>
      <c r="AG4840" s="2">
        <f t="shared" si="2639"/>
        <v>0.25118181818181817</v>
      </c>
      <c r="AH4840" s="3">
        <f>INDEX([1]IDEN_level_ids!$B:$B,MATCH(V4840,[1]IDEN_level_ids!$A:$A,0),1)</f>
        <v>1165</v>
      </c>
      <c r="AI4840" s="3">
        <f>INDEX([1]IDEN_level_ids!$B:$B,MATCH(W4840,[1]IDEN_level_ids!$A:$A,0),1)</f>
        <v>1036</v>
      </c>
      <c r="AJ4840" t="s">
        <v>32</v>
      </c>
    </row>
    <row r="4841" spans="1:36" x14ac:dyDescent="0.25">
      <c r="A4841">
        <v>44801.307999999997</v>
      </c>
      <c r="B4841">
        <v>40943.627999999997</v>
      </c>
      <c r="C4841">
        <v>4.3999999999999997E-2</v>
      </c>
      <c r="D4841">
        <v>0</v>
      </c>
      <c r="E4841">
        <v>4.3999999999999997E-2</v>
      </c>
      <c r="F4841">
        <v>40943.627999999997</v>
      </c>
      <c r="G4841">
        <v>4.3999999999999997E-2</v>
      </c>
      <c r="H4841">
        <v>0</v>
      </c>
      <c r="I4841">
        <v>4.3999999999999997E-2</v>
      </c>
      <c r="J4841">
        <v>2441.6440613899999</v>
      </c>
      <c r="K4841">
        <v>2442.3841869500002</v>
      </c>
      <c r="L4841" t="s">
        <v>29</v>
      </c>
      <c r="M4841">
        <v>9.5244000000000004E-4</v>
      </c>
      <c r="N4841">
        <v>0</v>
      </c>
      <c r="O4841">
        <v>9.5244000000000004E-4</v>
      </c>
      <c r="P4841">
        <v>40943.59951</v>
      </c>
      <c r="Q4841">
        <v>1.5966000000000001E-2</v>
      </c>
      <c r="R4841">
        <v>0</v>
      </c>
      <c r="S4841">
        <v>1.5966000000000001E-2</v>
      </c>
      <c r="T4841">
        <v>2.8490000000000001E-2</v>
      </c>
      <c r="U4841">
        <v>2.8490000000000001E-2</v>
      </c>
      <c r="V4841" s="1" t="s">
        <v>341</v>
      </c>
      <c r="W4841" s="1" t="s">
        <v>505</v>
      </c>
      <c r="X4841">
        <v>22277.616150999998</v>
      </c>
      <c r="Y4841">
        <v>63221.215661000002</v>
      </c>
      <c r="AA4841">
        <v>1</v>
      </c>
      <c r="AC4841" s="2"/>
      <c r="AD4841" s="2">
        <f t="shared" si="2638"/>
        <v>0.64750000000000008</v>
      </c>
      <c r="AE4841" s="2">
        <f t="shared" si="2638"/>
        <v>0.64750000000000008</v>
      </c>
      <c r="AF4841" s="2">
        <f t="shared" si="2639"/>
        <v>0.36286363636363639</v>
      </c>
      <c r="AG4841" s="2">
        <f t="shared" si="2639"/>
        <v>0.36286363636363639</v>
      </c>
      <c r="AH4841" s="3">
        <f>INDEX([1]IDEN_level_ids!$B:$B,MATCH(V4841,[1]IDEN_level_ids!$A:$A,0),1)</f>
        <v>1195</v>
      </c>
      <c r="AI4841" s="3">
        <f>INDEX([1]IDEN_level_ids!$B:$B,MATCH(W4841,[1]IDEN_level_ids!$A:$A,0),1)</f>
        <v>1071</v>
      </c>
      <c r="AJ4841" t="s">
        <v>32</v>
      </c>
    </row>
    <row r="4842" spans="1:36" x14ac:dyDescent="0.25">
      <c r="A4842">
        <v>5578.8810000000003</v>
      </c>
      <c r="B4842">
        <v>40940.010999999999</v>
      </c>
      <c r="C4842">
        <v>4.2999999999999997E-2</v>
      </c>
      <c r="D4842">
        <v>0</v>
      </c>
      <c r="E4842">
        <v>4.2999999999999997E-2</v>
      </c>
      <c r="F4842">
        <v>40940.010999999999</v>
      </c>
      <c r="G4842">
        <v>4.2999999999999997E-2</v>
      </c>
      <c r="H4842">
        <v>0</v>
      </c>
      <c r="I4842">
        <v>4.2999999999999997E-2</v>
      </c>
      <c r="J4842">
        <v>2441.8626947600001</v>
      </c>
      <c r="K4842">
        <v>2442.60287045</v>
      </c>
      <c r="L4842" t="s">
        <v>29</v>
      </c>
      <c r="M4842">
        <v>6.7332999999999998E-4</v>
      </c>
      <c r="N4842">
        <v>0</v>
      </c>
      <c r="O4842">
        <v>6.7332999999999998E-4</v>
      </c>
      <c r="P4842">
        <v>40939.933875000002</v>
      </c>
      <c r="Q4842">
        <v>1.1285999999999999E-2</v>
      </c>
      <c r="R4842">
        <v>0</v>
      </c>
      <c r="S4842">
        <v>1.1285999999999999E-2</v>
      </c>
      <c r="T4842">
        <v>7.7124999999999999E-2</v>
      </c>
      <c r="U4842">
        <v>7.7124999999999999E-2</v>
      </c>
      <c r="V4842" s="1" t="s">
        <v>393</v>
      </c>
      <c r="W4842" s="1" t="s">
        <v>595</v>
      </c>
      <c r="X4842">
        <v>27604.236113700001</v>
      </c>
      <c r="Y4842">
        <v>68544.169989000002</v>
      </c>
      <c r="AA4842">
        <v>1</v>
      </c>
      <c r="AC4842" s="2"/>
      <c r="AD4842" s="2">
        <f t="shared" si="2638"/>
        <v>1.7936046511627908</v>
      </c>
      <c r="AE4842" s="2">
        <f t="shared" si="2638"/>
        <v>1.7936046511627908</v>
      </c>
      <c r="AF4842" s="2">
        <f t="shared" si="2639"/>
        <v>0.26246511627906977</v>
      </c>
      <c r="AG4842" s="2">
        <f t="shared" si="2639"/>
        <v>0.26246511627906977</v>
      </c>
      <c r="AH4842" s="3">
        <f>INDEX([1]IDEN_level_ids!$B:$B,MATCH(V4842,[1]IDEN_level_ids!$A:$A,0),1)</f>
        <v>1158</v>
      </c>
      <c r="AI4842" s="3">
        <f>INDEX([1]IDEN_level_ids!$B:$B,MATCH(W4842,[1]IDEN_level_ids!$A:$A,0),1)</f>
        <v>1025</v>
      </c>
      <c r="AJ4842" t="s">
        <v>32</v>
      </c>
    </row>
    <row r="4843" spans="1:36" x14ac:dyDescent="0.25">
      <c r="A4843">
        <v>5532.6859999999997</v>
      </c>
      <c r="B4843">
        <v>40932.105000000003</v>
      </c>
      <c r="C4843">
        <v>4.2999999999999997E-2</v>
      </c>
      <c r="D4843">
        <v>0</v>
      </c>
      <c r="E4843">
        <v>4.2999999999999997E-2</v>
      </c>
      <c r="F4843">
        <v>40932.105000000003</v>
      </c>
      <c r="G4843">
        <v>4.2999999999999997E-2</v>
      </c>
      <c r="H4843">
        <v>0</v>
      </c>
      <c r="I4843">
        <v>4.2999999999999997E-2</v>
      </c>
      <c r="J4843">
        <v>2442.3297366800002</v>
      </c>
      <c r="K4843">
        <v>2443.0700194699998</v>
      </c>
      <c r="L4843" t="s">
        <v>29</v>
      </c>
      <c r="M4843">
        <v>8.5298999999999998E-4</v>
      </c>
      <c r="N4843">
        <v>0</v>
      </c>
      <c r="O4843">
        <v>8.5298999999999998E-4</v>
      </c>
      <c r="P4843">
        <v>40932.105589999999</v>
      </c>
      <c r="Q4843">
        <v>1.4291E-2</v>
      </c>
      <c r="R4843">
        <v>0</v>
      </c>
      <c r="S4843">
        <v>1.4291E-2</v>
      </c>
      <c r="T4843">
        <v>-5.9000000000000003E-4</v>
      </c>
      <c r="U4843">
        <v>-5.9000000000000003E-4</v>
      </c>
      <c r="V4843" s="1" t="s">
        <v>180</v>
      </c>
      <c r="W4843" s="1" t="s">
        <v>602</v>
      </c>
      <c r="X4843">
        <v>25934.945172299998</v>
      </c>
      <c r="Y4843">
        <v>66867.050761999999</v>
      </c>
      <c r="AA4843">
        <v>1</v>
      </c>
      <c r="AC4843" s="2"/>
      <c r="AD4843" s="2">
        <f t="shared" si="2638"/>
        <v>-1.3720930232558142E-2</v>
      </c>
      <c r="AE4843" s="2">
        <f t="shared" si="2638"/>
        <v>-1.3720930232558142E-2</v>
      </c>
      <c r="AF4843" s="2">
        <f t="shared" si="2639"/>
        <v>0.33234883720930236</v>
      </c>
      <c r="AG4843" s="2">
        <f t="shared" si="2639"/>
        <v>0.33234883720930236</v>
      </c>
      <c r="AH4843" s="3">
        <f>INDEX([1]IDEN_level_ids!$B:$B,MATCH(V4843,[1]IDEN_level_ids!$A:$A,0),1)</f>
        <v>1167</v>
      </c>
      <c r="AI4843" s="3">
        <f>INDEX([1]IDEN_level_ids!$B:$B,MATCH(W4843,[1]IDEN_level_ids!$A:$A,0),1)</f>
        <v>1043</v>
      </c>
      <c r="AJ4843" t="s">
        <v>32</v>
      </c>
    </row>
    <row r="4844" spans="1:36" x14ac:dyDescent="0.25">
      <c r="A4844">
        <v>5496.4970000000003</v>
      </c>
      <c r="B4844">
        <v>40925.934000000001</v>
      </c>
      <c r="C4844">
        <v>4.2999999999999997E-2</v>
      </c>
      <c r="D4844">
        <v>0</v>
      </c>
      <c r="E4844">
        <v>4.2999999999999997E-2</v>
      </c>
      <c r="F4844">
        <v>40925.934000000001</v>
      </c>
      <c r="G4844">
        <v>4.2999999999999997E-2</v>
      </c>
      <c r="H4844">
        <v>0</v>
      </c>
      <c r="I4844">
        <v>4.2999999999999997E-2</v>
      </c>
      <c r="J4844">
        <v>2442.6959455199999</v>
      </c>
      <c r="K4844">
        <v>2443.4363123100002</v>
      </c>
      <c r="L4844" t="s">
        <v>29</v>
      </c>
      <c r="M4844">
        <v>9.1750999999999996E-4</v>
      </c>
      <c r="N4844">
        <v>0</v>
      </c>
      <c r="O4844">
        <v>9.1750999999999996E-4</v>
      </c>
      <c r="P4844">
        <v>40925.969503</v>
      </c>
      <c r="Q4844">
        <v>1.5368E-2</v>
      </c>
      <c r="R4844">
        <v>0</v>
      </c>
      <c r="S4844">
        <v>1.5368E-2</v>
      </c>
      <c r="T4844">
        <v>-3.5503E-2</v>
      </c>
      <c r="U4844">
        <v>-3.5503E-2</v>
      </c>
      <c r="V4844" s="1" t="s">
        <v>466</v>
      </c>
      <c r="W4844" s="1" t="s">
        <v>676</v>
      </c>
      <c r="X4844">
        <v>60520.309638999999</v>
      </c>
      <c r="Y4844">
        <v>101446.279142</v>
      </c>
      <c r="AA4844">
        <v>1</v>
      </c>
      <c r="AC4844" s="2"/>
      <c r="AD4844" s="2">
        <f t="shared" si="2638"/>
        <v>-0.82565116279069772</v>
      </c>
      <c r="AE4844" s="2">
        <f t="shared" si="2638"/>
        <v>-0.82565116279069772</v>
      </c>
      <c r="AF4844" s="2">
        <f t="shared" si="2639"/>
        <v>0.3573953488372093</v>
      </c>
      <c r="AG4844" s="2">
        <f t="shared" si="2639"/>
        <v>0.3573953488372093</v>
      </c>
      <c r="AH4844" s="3">
        <f>INDEX([1]IDEN_level_ids!$B:$B,MATCH(V4844,[1]IDEN_level_ids!$A:$A,0),1)</f>
        <v>1081</v>
      </c>
      <c r="AI4844" s="3">
        <f>INDEX([1]IDEN_level_ids!$B:$B,MATCH(W4844,[1]IDEN_level_ids!$A:$A,0),1)</f>
        <v>887</v>
      </c>
      <c r="AJ4844" t="s">
        <v>32</v>
      </c>
    </row>
    <row r="4845" spans="1:36" x14ac:dyDescent="0.25">
      <c r="A4845">
        <v>38286.135999999999</v>
      </c>
      <c r="B4845">
        <v>40921.366000000002</v>
      </c>
      <c r="C4845">
        <v>4.7E-2</v>
      </c>
      <c r="D4845">
        <v>0</v>
      </c>
      <c r="E4845">
        <v>4.7E-2</v>
      </c>
      <c r="F4845">
        <v>40921.366000000002</v>
      </c>
      <c r="G4845">
        <v>4.7E-2</v>
      </c>
      <c r="H4845">
        <v>0</v>
      </c>
      <c r="I4845">
        <v>4.7E-2</v>
      </c>
      <c r="J4845">
        <v>2442.9709672899999</v>
      </c>
      <c r="K4845">
        <v>2443.7113971600002</v>
      </c>
      <c r="L4845" t="s">
        <v>29</v>
      </c>
      <c r="M4845">
        <v>7.4518000000000002E-4</v>
      </c>
      <c r="N4845">
        <v>0</v>
      </c>
      <c r="O4845">
        <v>7.4518000000000002E-4</v>
      </c>
      <c r="P4845">
        <v>40921.362528999998</v>
      </c>
      <c r="Q4845">
        <v>1.2479000000000001E-2</v>
      </c>
      <c r="R4845">
        <v>0</v>
      </c>
      <c r="S4845">
        <v>1.2479000000000001E-2</v>
      </c>
      <c r="T4845">
        <v>3.4710000000000001E-3</v>
      </c>
      <c r="U4845">
        <v>3.4710000000000001E-3</v>
      </c>
      <c r="V4845" s="1" t="s">
        <v>393</v>
      </c>
      <c r="W4845" s="1" t="s">
        <v>559</v>
      </c>
      <c r="X4845">
        <v>27604.236113700001</v>
      </c>
      <c r="Y4845">
        <v>68525.598643000005</v>
      </c>
      <c r="AA4845">
        <v>1</v>
      </c>
      <c r="AC4845" s="2"/>
      <c r="AD4845" s="2">
        <f t="shared" si="2638"/>
        <v>7.3851063829787233E-2</v>
      </c>
      <c r="AE4845" s="2">
        <f t="shared" si="2638"/>
        <v>7.3851063829787233E-2</v>
      </c>
      <c r="AF4845" s="2">
        <f t="shared" si="2639"/>
        <v>0.26551063829787236</v>
      </c>
      <c r="AG4845" s="2">
        <f t="shared" si="2639"/>
        <v>0.26551063829787236</v>
      </c>
      <c r="AH4845" s="3">
        <f>INDEX([1]IDEN_level_ids!$B:$B,MATCH(V4845,[1]IDEN_level_ids!$A:$A,0),1)</f>
        <v>1158</v>
      </c>
      <c r="AI4845" s="3">
        <f>INDEX([1]IDEN_level_ids!$B:$B,MATCH(W4845,[1]IDEN_level_ids!$A:$A,0),1)</f>
        <v>1026</v>
      </c>
      <c r="AJ4845" t="s">
        <v>32</v>
      </c>
    </row>
    <row r="4846" spans="1:36" x14ac:dyDescent="0.25">
      <c r="A4846">
        <v>5357.5730000000003</v>
      </c>
      <c r="B4846">
        <v>40902.307000000001</v>
      </c>
      <c r="C4846">
        <v>4.2999999999999997E-2</v>
      </c>
      <c r="D4846">
        <v>0</v>
      </c>
      <c r="E4846">
        <v>4.2999999999999997E-2</v>
      </c>
      <c r="F4846">
        <v>40902.307000000001</v>
      </c>
      <c r="G4846">
        <v>4.2999999999999997E-2</v>
      </c>
      <c r="H4846">
        <v>0</v>
      </c>
      <c r="I4846">
        <v>4.2999999999999997E-2</v>
      </c>
      <c r="J4846">
        <v>2444.1015284999999</v>
      </c>
      <c r="K4846">
        <v>2444.8422178000001</v>
      </c>
      <c r="L4846" t="s">
        <v>29</v>
      </c>
      <c r="M4846">
        <v>1.1264999999999999E-3</v>
      </c>
      <c r="N4846">
        <v>0</v>
      </c>
      <c r="O4846">
        <v>1.1264999999999999E-3</v>
      </c>
      <c r="P4846">
        <v>40902.435041999997</v>
      </c>
      <c r="Q4846">
        <v>1.8846000000000002E-2</v>
      </c>
      <c r="R4846">
        <v>0</v>
      </c>
      <c r="S4846">
        <v>1.8846000000000002E-2</v>
      </c>
      <c r="T4846" t="s">
        <v>28</v>
      </c>
      <c r="U4846">
        <v>9.9570000000000006E-3</v>
      </c>
      <c r="V4846" s="1" t="s">
        <v>572</v>
      </c>
      <c r="W4846" s="1" t="s">
        <v>369</v>
      </c>
      <c r="X4846">
        <v>66852.814421000003</v>
      </c>
      <c r="Y4846">
        <v>107755.249463</v>
      </c>
      <c r="Z4846" t="s">
        <v>67</v>
      </c>
      <c r="AA4846">
        <v>0.47399999999999998</v>
      </c>
      <c r="AC4846">
        <f t="shared" ref="AC4846:AC4847" si="2640">IF(ROUND($F4846,2)=IF($AA4845=0,IF($AA4844=0,IF($AA4843=0,ROUND($F4842,2),ROUND($F4843,2)),ROUND($F4844,2)),ROUND($F4845,2)),   0,1)</f>
        <v>1</v>
      </c>
      <c r="AD4846" s="2">
        <f t="shared" si="2638"/>
        <v>0.23155813953488374</v>
      </c>
      <c r="AE4846" s="2">
        <f t="shared" si="2638"/>
        <v>0.23155813953488374</v>
      </c>
      <c r="AF4846" s="2">
        <f t="shared" si="2639"/>
        <v>0.43827906976744191</v>
      </c>
      <c r="AG4846" s="2">
        <f t="shared" si="2639"/>
        <v>0.43827906976744191</v>
      </c>
      <c r="AH4846" s="3">
        <f>INDEX([1]IDEN_level_ids!$B:$B,MATCH(V4846,[1]IDEN_level_ids!$A:$A,0),1)</f>
        <v>1041</v>
      </c>
      <c r="AI4846" s="3">
        <f>INDEX([1]IDEN_level_ids!$B:$B,MATCH(W4846,[1]IDEN_level_ids!$A:$A,0),1)</f>
        <v>832</v>
      </c>
      <c r="AJ4846" t="s">
        <v>32</v>
      </c>
    </row>
    <row r="4847" spans="1:36" x14ac:dyDescent="0.25">
      <c r="A4847">
        <v>5357.5730000000003</v>
      </c>
      <c r="B4847">
        <v>40902.307000000001</v>
      </c>
      <c r="C4847">
        <v>4.2999999999999997E-2</v>
      </c>
      <c r="D4847">
        <v>0</v>
      </c>
      <c r="E4847">
        <v>4.2999999999999997E-2</v>
      </c>
      <c r="F4847">
        <v>40902.307000000001</v>
      </c>
      <c r="G4847">
        <v>4.2999999999999997E-2</v>
      </c>
      <c r="H4847">
        <v>0</v>
      </c>
      <c r="I4847">
        <v>4.2999999999999997E-2</v>
      </c>
      <c r="J4847">
        <v>2444.1171978000002</v>
      </c>
      <c r="K4847">
        <v>2444.8578905999998</v>
      </c>
      <c r="L4847" t="s">
        <v>29</v>
      </c>
      <c r="M4847">
        <v>1.8473999999999999E-3</v>
      </c>
      <c r="N4847">
        <v>0</v>
      </c>
      <c r="O4847">
        <v>1.8473999999999999E-3</v>
      </c>
      <c r="P4847">
        <v>40902.172835999998</v>
      </c>
      <c r="Q4847">
        <v>3.0907E-2</v>
      </c>
      <c r="R4847">
        <v>0</v>
      </c>
      <c r="S4847">
        <v>3.0907E-2</v>
      </c>
      <c r="T4847" t="s">
        <v>28</v>
      </c>
      <c r="U4847">
        <v>9.9570000000000006E-3</v>
      </c>
      <c r="V4847" s="1" t="s">
        <v>356</v>
      </c>
      <c r="W4847" s="1" t="s">
        <v>666</v>
      </c>
      <c r="X4847">
        <v>31803.614890000001</v>
      </c>
      <c r="Y4847">
        <v>72705.787725999995</v>
      </c>
      <c r="Z4847" t="s">
        <v>67</v>
      </c>
      <c r="AA4847">
        <v>0.52600000000000002</v>
      </c>
      <c r="AC4847">
        <f t="shared" si="2640"/>
        <v>0</v>
      </c>
      <c r="AD4847" s="2"/>
      <c r="AE4847" s="2">
        <f>($F4847-$Y4847+$X4847)/$E4847*$AA4847</f>
        <v>1.6411689303111123</v>
      </c>
      <c r="AF4847" s="2"/>
      <c r="AG4847" s="2">
        <f t="shared" ref="AG4845:AG4847" si="2641">$S4847/$I4847</f>
        <v>0.71876744186046515</v>
      </c>
      <c r="AH4847" s="3">
        <f>INDEX([1]IDEN_level_ids!$B:$B,MATCH(V4847,[1]IDEN_level_ids!$A:$A,0),1)</f>
        <v>1144</v>
      </c>
      <c r="AI4847" s="3">
        <f>INDEX([1]IDEN_level_ids!$B:$B,MATCH(W4847,[1]IDEN_level_ids!$A:$A,0),1)</f>
        <v>996</v>
      </c>
      <c r="AJ4847" t="s">
        <v>32</v>
      </c>
    </row>
    <row r="4848" spans="1:36" x14ac:dyDescent="0.25">
      <c r="A4848">
        <v>21408.394</v>
      </c>
      <c r="B4848">
        <v>40901.347000000002</v>
      </c>
      <c r="C4848">
        <v>4.2999999999999997E-2</v>
      </c>
      <c r="D4848">
        <v>0</v>
      </c>
      <c r="E4848">
        <v>4.2999999999999997E-2</v>
      </c>
      <c r="F4848">
        <v>40901.347000000002</v>
      </c>
      <c r="G4848">
        <v>4.2999999999999997E-2</v>
      </c>
      <c r="H4848">
        <v>0</v>
      </c>
      <c r="I4848">
        <v>4.2999999999999997E-2</v>
      </c>
      <c r="J4848">
        <v>2444.1692444300002</v>
      </c>
      <c r="K4848">
        <v>2444.9099491799998</v>
      </c>
      <c r="L4848" t="s">
        <v>29</v>
      </c>
      <c r="M4848">
        <v>7.4655999999999995E-4</v>
      </c>
      <c r="N4848">
        <v>0</v>
      </c>
      <c r="O4848">
        <v>7.4655999999999995E-4</v>
      </c>
      <c r="P4848">
        <v>40901.301920999998</v>
      </c>
      <c r="Q4848">
        <v>1.2489E-2</v>
      </c>
      <c r="R4848">
        <v>0</v>
      </c>
      <c r="S4848">
        <v>1.2489E-2</v>
      </c>
      <c r="T4848">
        <v>4.5080000000000002E-2</v>
      </c>
      <c r="U4848">
        <v>4.5080000000000002E-2</v>
      </c>
      <c r="V4848" s="1" t="s">
        <v>121</v>
      </c>
      <c r="W4848" s="1" t="s">
        <v>590</v>
      </c>
      <c r="X4848">
        <v>25033.890789500001</v>
      </c>
      <c r="Y4848">
        <v>65935.192710000003</v>
      </c>
      <c r="AA4848">
        <v>1</v>
      </c>
      <c r="AC4848" s="2"/>
      <c r="AD4848" s="2">
        <f t="shared" ref="AD4848:AE4850" si="2642">$U4848/$E4848</f>
        <v>1.0483720930232558</v>
      </c>
      <c r="AE4848" s="2">
        <f t="shared" si="2642"/>
        <v>1.0483720930232558</v>
      </c>
      <c r="AF4848" s="2">
        <f t="shared" ref="AF4848:AG4850" si="2643">$S4848/$I4848</f>
        <v>0.29044186046511633</v>
      </c>
      <c r="AG4848" s="2">
        <f t="shared" si="2643"/>
        <v>0.29044186046511633</v>
      </c>
      <c r="AH4848" s="3">
        <f>INDEX([1]IDEN_level_ids!$B:$B,MATCH(V4848,[1]IDEN_level_ids!$A:$A,0),1)</f>
        <v>1173</v>
      </c>
      <c r="AI4848" s="3">
        <f>INDEX([1]IDEN_level_ids!$B:$B,MATCH(W4848,[1]IDEN_level_ids!$A:$A,0),1)</f>
        <v>1049</v>
      </c>
      <c r="AJ4848" t="s">
        <v>32</v>
      </c>
    </row>
    <row r="4849" spans="1:36" x14ac:dyDescent="0.25">
      <c r="A4849">
        <v>47531.735999999997</v>
      </c>
      <c r="B4849">
        <v>40889.262999999999</v>
      </c>
      <c r="C4849">
        <v>8.5000000000000006E-2</v>
      </c>
      <c r="D4849">
        <v>0</v>
      </c>
      <c r="E4849">
        <v>8.5000000000000006E-2</v>
      </c>
      <c r="F4849">
        <v>40889.262999999999</v>
      </c>
      <c r="G4849">
        <v>8.5000000000000006E-2</v>
      </c>
      <c r="H4849">
        <v>0</v>
      </c>
      <c r="I4849">
        <v>8.5000000000000006E-2</v>
      </c>
      <c r="J4849">
        <v>2444.8904417700001</v>
      </c>
      <c r="K4849">
        <v>2445.6313120099999</v>
      </c>
      <c r="L4849" t="s">
        <v>29</v>
      </c>
      <c r="M4849">
        <v>8.4223000000000002E-4</v>
      </c>
      <c r="N4849">
        <v>0</v>
      </c>
      <c r="O4849">
        <v>8.4223000000000002E-4</v>
      </c>
      <c r="P4849">
        <v>40889.237681999999</v>
      </c>
      <c r="Q4849">
        <v>1.4082000000000001E-2</v>
      </c>
      <c r="R4849">
        <v>0</v>
      </c>
      <c r="S4849">
        <v>1.4082000000000001E-2</v>
      </c>
      <c r="T4849">
        <v>2.5318E-2</v>
      </c>
      <c r="U4849">
        <v>2.5318E-2</v>
      </c>
      <c r="V4849" s="1" t="s">
        <v>261</v>
      </c>
      <c r="W4849" s="1" t="s">
        <v>653</v>
      </c>
      <c r="X4849">
        <v>34520.2456428</v>
      </c>
      <c r="Y4849">
        <v>75409.483324999994</v>
      </c>
      <c r="AA4849">
        <v>1</v>
      </c>
      <c r="AC4849" s="2"/>
      <c r="AD4849" s="2">
        <f t="shared" si="2642"/>
        <v>0.29785882352941173</v>
      </c>
      <c r="AE4849" s="2">
        <f t="shared" si="2642"/>
        <v>0.29785882352941173</v>
      </c>
      <c r="AF4849" s="2">
        <f t="shared" si="2643"/>
        <v>0.16567058823529413</v>
      </c>
      <c r="AG4849" s="2">
        <f t="shared" si="2643"/>
        <v>0.16567058823529413</v>
      </c>
      <c r="AH4849" s="3">
        <f>INDEX([1]IDEN_level_ids!$B:$B,MATCH(V4849,[1]IDEN_level_ids!$A:$A,0),1)</f>
        <v>1136</v>
      </c>
      <c r="AI4849" s="3">
        <f>INDEX([1]IDEN_level_ids!$B:$B,MATCH(W4849,[1]IDEN_level_ids!$A:$A,0),1)</f>
        <v>985</v>
      </c>
      <c r="AJ4849" t="s">
        <v>32</v>
      </c>
    </row>
    <row r="4850" spans="1:36" x14ac:dyDescent="0.25">
      <c r="A4850">
        <v>52767.112999999998</v>
      </c>
      <c r="B4850">
        <v>40888.548000000003</v>
      </c>
      <c r="C4850">
        <v>8.5999999999999993E-2</v>
      </c>
      <c r="D4850">
        <v>0</v>
      </c>
      <c r="E4850">
        <v>8.5999999999999993E-2</v>
      </c>
      <c r="F4850">
        <v>40888.548000000003</v>
      </c>
      <c r="G4850">
        <v>8.5999999999999993E-2</v>
      </c>
      <c r="H4850">
        <v>0</v>
      </c>
      <c r="I4850">
        <v>8.5999999999999993E-2</v>
      </c>
      <c r="J4850">
        <v>2444.93470136</v>
      </c>
      <c r="K4850">
        <v>2445.6755817600001</v>
      </c>
      <c r="L4850" t="s">
        <v>29</v>
      </c>
      <c r="M4850">
        <v>7.1562999999999998E-4</v>
      </c>
      <c r="N4850">
        <v>0</v>
      </c>
      <c r="O4850">
        <v>7.1562999999999998E-4</v>
      </c>
      <c r="P4850">
        <v>40888.497537000003</v>
      </c>
      <c r="Q4850">
        <v>1.1964000000000001E-2</v>
      </c>
      <c r="R4850">
        <v>0</v>
      </c>
      <c r="S4850">
        <v>1.1964000000000001E-2</v>
      </c>
      <c r="T4850">
        <v>5.0464000000000002E-2</v>
      </c>
      <c r="U4850">
        <v>5.0464000000000002E-2</v>
      </c>
      <c r="V4850" s="1" t="s">
        <v>121</v>
      </c>
      <c r="W4850" s="1" t="s">
        <v>510</v>
      </c>
      <c r="X4850">
        <v>25033.890789500001</v>
      </c>
      <c r="Y4850">
        <v>65922.388326</v>
      </c>
      <c r="AA4850">
        <v>1</v>
      </c>
      <c r="AC4850" s="2"/>
      <c r="AD4850" s="2">
        <f t="shared" si="2642"/>
        <v>0.58679069767441872</v>
      </c>
      <c r="AE4850" s="2">
        <f t="shared" si="2642"/>
        <v>0.58679069767441872</v>
      </c>
      <c r="AF4850" s="2">
        <f t="shared" si="2643"/>
        <v>0.13911627906976745</v>
      </c>
      <c r="AG4850" s="2">
        <f t="shared" si="2643"/>
        <v>0.13911627906976745</v>
      </c>
      <c r="AH4850" s="3">
        <f>INDEX([1]IDEN_level_ids!$B:$B,MATCH(V4850,[1]IDEN_level_ids!$A:$A,0),1)</f>
        <v>1173</v>
      </c>
      <c r="AI4850" s="3">
        <f>INDEX([1]IDEN_level_ids!$B:$B,MATCH(W4850,[1]IDEN_level_ids!$A:$A,0),1)</f>
        <v>1051</v>
      </c>
      <c r="AJ4850" t="s">
        <v>32</v>
      </c>
    </row>
    <row r="4851" spans="1:36" hidden="1" x14ac:dyDescent="0.25">
      <c r="A4851">
        <v>52767.112999999998</v>
      </c>
      <c r="B4851" t="s">
        <v>28</v>
      </c>
      <c r="C4851" t="s">
        <v>28</v>
      </c>
      <c r="D4851" t="s">
        <v>28</v>
      </c>
      <c r="E4851" t="s">
        <v>28</v>
      </c>
      <c r="F4851">
        <v>40888.548000000003</v>
      </c>
      <c r="G4851">
        <v>8.5999999999999993E-2</v>
      </c>
      <c r="H4851">
        <v>0</v>
      </c>
      <c r="I4851">
        <v>8.5999999999999993E-2</v>
      </c>
      <c r="J4851">
        <v>2444.9540575699998</v>
      </c>
      <c r="K4851">
        <v>2445.6949424099998</v>
      </c>
      <c r="L4851" t="s">
        <v>29</v>
      </c>
      <c r="M4851">
        <v>6.6080999999999996E-4</v>
      </c>
      <c r="N4851">
        <v>0</v>
      </c>
      <c r="O4851">
        <v>6.6080999999999996E-4</v>
      </c>
      <c r="P4851">
        <v>40888.173854000001</v>
      </c>
      <c r="Q4851">
        <v>1.1048000000000001E-2</v>
      </c>
      <c r="R4851">
        <v>0</v>
      </c>
      <c r="S4851">
        <v>1.1048000000000001E-2</v>
      </c>
      <c r="T4851" t="s">
        <v>28</v>
      </c>
      <c r="U4851" t="s">
        <v>28</v>
      </c>
      <c r="V4851" s="1" t="s">
        <v>393</v>
      </c>
      <c r="W4851" s="1" t="s">
        <v>556</v>
      </c>
      <c r="X4851">
        <v>27604.236113700001</v>
      </c>
      <c r="Y4851">
        <v>68492.409968000007</v>
      </c>
      <c r="Z4851" t="s">
        <v>35</v>
      </c>
      <c r="AA4851">
        <v>0</v>
      </c>
      <c r="AC4851" s="2"/>
      <c r="AD4851" s="2"/>
      <c r="AE4851" s="2"/>
      <c r="AF4851" s="2"/>
      <c r="AG4851" s="2"/>
      <c r="AH4851" s="3">
        <f>INDEX([1]IDEN_level_ids!$B:$B,MATCH(V4851,[1]IDEN_level_ids!$A:$A,0),1)</f>
        <v>1158</v>
      </c>
      <c r="AI4851" s="3">
        <f>INDEX([1]IDEN_level_ids!$B:$B,MATCH(W4851,[1]IDEN_level_ids!$A:$A,0),1)</f>
        <v>1030</v>
      </c>
      <c r="AJ4851" t="s">
        <v>32</v>
      </c>
    </row>
    <row r="4852" spans="1:36" x14ac:dyDescent="0.25">
      <c r="A4852">
        <v>52223.622000000003</v>
      </c>
      <c r="B4852">
        <v>40879.292000000001</v>
      </c>
      <c r="C4852">
        <v>4.2999999999999997E-2</v>
      </c>
      <c r="D4852">
        <v>0</v>
      </c>
      <c r="E4852">
        <v>4.2999999999999997E-2</v>
      </c>
      <c r="F4852">
        <v>40879.292000000001</v>
      </c>
      <c r="G4852">
        <v>4.2999999999999997E-2</v>
      </c>
      <c r="H4852">
        <v>0</v>
      </c>
      <c r="I4852">
        <v>4.2999999999999997E-2</v>
      </c>
      <c r="J4852">
        <v>2445.48432701</v>
      </c>
      <c r="K4852">
        <v>2446.2253335599999</v>
      </c>
      <c r="L4852" t="s">
        <v>29</v>
      </c>
      <c r="M4852">
        <v>9.6500000000000004E-4</v>
      </c>
      <c r="N4852">
        <v>0</v>
      </c>
      <c r="O4852">
        <v>9.6500000000000004E-4</v>
      </c>
      <c r="P4852">
        <v>40879.308470999997</v>
      </c>
      <c r="Q4852">
        <v>1.6126000000000001E-2</v>
      </c>
      <c r="R4852">
        <v>0</v>
      </c>
      <c r="S4852">
        <v>1.6126000000000001E-2</v>
      </c>
      <c r="T4852" t="s">
        <v>28</v>
      </c>
      <c r="U4852">
        <v>7.4019999999999997E-3</v>
      </c>
      <c r="V4852" s="1" t="s">
        <v>397</v>
      </c>
      <c r="W4852" s="1" t="s">
        <v>599</v>
      </c>
      <c r="X4852">
        <v>27452.402860499998</v>
      </c>
      <c r="Y4852">
        <v>68331.711331400002</v>
      </c>
      <c r="Z4852" t="s">
        <v>67</v>
      </c>
      <c r="AA4852">
        <v>0.70199999999999996</v>
      </c>
      <c r="AC4852">
        <f t="shared" ref="AC4852:AC4853" si="2644">IF(ROUND($F4852,2)=IF($AA4851=0,IF($AA4850=0,IF($AA4849=0,ROUND($F4848,2),ROUND($F4849,2)),ROUND($F4850,2)),ROUND($F4851,2)),   0,1)</f>
        <v>1</v>
      </c>
      <c r="AD4852" s="2">
        <f t="shared" ref="AD4852:AE4852" si="2645">$U4852/$E4852</f>
        <v>0.17213953488372094</v>
      </c>
      <c r="AE4852" s="2">
        <f t="shared" si="2645"/>
        <v>0.17213953488372094</v>
      </c>
      <c r="AF4852" s="2">
        <f t="shared" ref="AF4852:AG4852" si="2646">$S4852/$I4852</f>
        <v>0.37502325581395357</v>
      </c>
      <c r="AG4852" s="2">
        <f t="shared" si="2646"/>
        <v>0.37502325581395357</v>
      </c>
      <c r="AH4852" s="3">
        <f>INDEX([1]IDEN_level_ids!$B:$B,MATCH(V4852,[1]IDEN_level_ids!$A:$A,0),1)</f>
        <v>1161</v>
      </c>
      <c r="AI4852" s="3">
        <f>INDEX([1]IDEN_level_ids!$B:$B,MATCH(W4852,[1]IDEN_level_ids!$A:$A,0),1)</f>
        <v>1028</v>
      </c>
      <c r="AJ4852" t="s">
        <v>32</v>
      </c>
    </row>
    <row r="4853" spans="1:36" x14ac:dyDescent="0.25">
      <c r="A4853">
        <v>52223.622000000003</v>
      </c>
      <c r="B4853">
        <v>40879.292000000001</v>
      </c>
      <c r="C4853">
        <v>4.2999999999999997E-2</v>
      </c>
      <c r="D4853">
        <v>0</v>
      </c>
      <c r="E4853">
        <v>4.2999999999999997E-2</v>
      </c>
      <c r="F4853">
        <v>40879.292000000001</v>
      </c>
      <c r="G4853">
        <v>4.2999999999999997E-2</v>
      </c>
      <c r="H4853">
        <v>0</v>
      </c>
      <c r="I4853">
        <v>4.2999999999999997E-2</v>
      </c>
      <c r="J4853">
        <v>2445.4891116399999</v>
      </c>
      <c r="K4853">
        <v>2446.2301192899999</v>
      </c>
      <c r="L4853" t="s">
        <v>29</v>
      </c>
      <c r="M4853">
        <v>8.2050000000000005E-4</v>
      </c>
      <c r="N4853">
        <v>0</v>
      </c>
      <c r="O4853">
        <v>8.2050000000000005E-4</v>
      </c>
      <c r="P4853">
        <v>40879.228496000003</v>
      </c>
      <c r="Q4853">
        <v>1.3710999999999999E-2</v>
      </c>
      <c r="R4853">
        <v>0</v>
      </c>
      <c r="S4853">
        <v>1.3710999999999999E-2</v>
      </c>
      <c r="T4853" t="s">
        <v>28</v>
      </c>
      <c r="U4853">
        <v>7.4019999999999997E-3</v>
      </c>
      <c r="V4853" s="1" t="s">
        <v>397</v>
      </c>
      <c r="W4853" s="1" t="s">
        <v>610</v>
      </c>
      <c r="X4853">
        <v>27452.402860499998</v>
      </c>
      <c r="Y4853">
        <v>68331.631356400001</v>
      </c>
      <c r="Z4853" t="s">
        <v>67</v>
      </c>
      <c r="AA4853">
        <v>0.29799999999999999</v>
      </c>
      <c r="AC4853">
        <f t="shared" si="2644"/>
        <v>0</v>
      </c>
      <c r="AD4853" s="2"/>
      <c r="AE4853" s="2">
        <f>($F4853-$Y4853+$X4853)/$E4853*$AA4853</f>
        <v>0.44009818138621021</v>
      </c>
      <c r="AF4853" s="2"/>
      <c r="AG4853" s="2">
        <f t="shared" ref="AF4850:AG4854" si="2647">$S4853/$I4853</f>
        <v>0.31886046511627908</v>
      </c>
      <c r="AH4853" s="3">
        <f>INDEX([1]IDEN_level_ids!$B:$B,MATCH(V4853,[1]IDEN_level_ids!$A:$A,0),1)</f>
        <v>1161</v>
      </c>
      <c r="AI4853" s="3">
        <f>INDEX([1]IDEN_level_ids!$B:$B,MATCH(W4853,[1]IDEN_level_ids!$A:$A,0),1)</f>
        <v>1031</v>
      </c>
      <c r="AJ4853" t="s">
        <v>32</v>
      </c>
    </row>
    <row r="4854" spans="1:36" x14ac:dyDescent="0.25">
      <c r="A4854">
        <v>25827.116000000002</v>
      </c>
      <c r="B4854">
        <v>40869.605000000003</v>
      </c>
      <c r="C4854">
        <v>4.3999999999999997E-2</v>
      </c>
      <c r="D4854">
        <v>0</v>
      </c>
      <c r="E4854">
        <v>4.3999999999999997E-2</v>
      </c>
      <c r="F4854">
        <v>40869.605000000003</v>
      </c>
      <c r="G4854">
        <v>4.3999999999999997E-2</v>
      </c>
      <c r="H4854">
        <v>0</v>
      </c>
      <c r="I4854">
        <v>4.3999999999999997E-2</v>
      </c>
      <c r="J4854">
        <v>2446.0661727699999</v>
      </c>
      <c r="K4854">
        <v>2446.8073128699998</v>
      </c>
      <c r="L4854" t="s">
        <v>29</v>
      </c>
      <c r="M4854">
        <v>8.5360000000000004E-4</v>
      </c>
      <c r="N4854">
        <v>0</v>
      </c>
      <c r="O4854">
        <v>8.5360000000000004E-4</v>
      </c>
      <c r="P4854">
        <v>40869.585224000002</v>
      </c>
      <c r="Q4854">
        <v>1.4258E-2</v>
      </c>
      <c r="R4854">
        <v>0</v>
      </c>
      <c r="S4854">
        <v>1.4258E-2</v>
      </c>
      <c r="T4854">
        <v>1.9775999999999998E-2</v>
      </c>
      <c r="U4854">
        <v>1.9775999999999998E-2</v>
      </c>
      <c r="V4854" s="1" t="s">
        <v>219</v>
      </c>
      <c r="W4854" s="1" t="s">
        <v>501</v>
      </c>
      <c r="X4854">
        <v>20848.381912000001</v>
      </c>
      <c r="Y4854">
        <v>61717.967135999999</v>
      </c>
      <c r="AA4854">
        <v>1</v>
      </c>
      <c r="AC4854" s="2"/>
      <c r="AD4854" s="2">
        <f>$U4854/$E4854</f>
        <v>0.44945454545454544</v>
      </c>
      <c r="AE4854" s="2">
        <f>$U4854/$E4854</f>
        <v>0.44945454545454544</v>
      </c>
      <c r="AF4854" s="2">
        <f>$S4854/$I4854</f>
        <v>0.32404545454545458</v>
      </c>
      <c r="AG4854" s="2">
        <f>$S4854/$I4854</f>
        <v>0.32404545454545458</v>
      </c>
      <c r="AH4854" s="3">
        <f>INDEX([1]IDEN_level_ids!$B:$B,MATCH(V4854,[1]IDEN_level_ids!$A:$A,0),1)</f>
        <v>1205</v>
      </c>
      <c r="AI4854" s="3">
        <f>INDEX([1]IDEN_level_ids!$B:$B,MATCH(W4854,[1]IDEN_level_ids!$A:$A,0),1)</f>
        <v>1078</v>
      </c>
      <c r="AJ4854" t="s">
        <v>32</v>
      </c>
    </row>
    <row r="4855" spans="1:36" hidden="1" x14ac:dyDescent="0.25">
      <c r="A4855">
        <v>50963.5</v>
      </c>
      <c r="B4855" t="s">
        <v>28</v>
      </c>
      <c r="C4855" t="s">
        <v>28</v>
      </c>
      <c r="D4855" t="s">
        <v>28</v>
      </c>
      <c r="E4855" t="s">
        <v>28</v>
      </c>
      <c r="F4855">
        <v>40857.828000000001</v>
      </c>
      <c r="G4855">
        <v>4.4999999999999998E-2</v>
      </c>
      <c r="H4855">
        <v>0</v>
      </c>
      <c r="I4855">
        <v>4.4999999999999998E-2</v>
      </c>
      <c r="J4855">
        <v>2446.7540365999998</v>
      </c>
      <c r="K4855">
        <v>2447.4953346000002</v>
      </c>
      <c r="L4855" t="s">
        <v>29</v>
      </c>
      <c r="M4855">
        <v>1.9537000000000001E-3</v>
      </c>
      <c r="N4855">
        <v>0</v>
      </c>
      <c r="O4855">
        <v>1.9537000000000001E-3</v>
      </c>
      <c r="P4855">
        <v>40858.096269000001</v>
      </c>
      <c r="Q4855">
        <v>3.2614999999999998E-2</v>
      </c>
      <c r="R4855">
        <v>0</v>
      </c>
      <c r="S4855">
        <v>3.2614999999999998E-2</v>
      </c>
      <c r="T4855" t="s">
        <v>28</v>
      </c>
      <c r="U4855" t="s">
        <v>28</v>
      </c>
      <c r="V4855" s="1" t="s">
        <v>621</v>
      </c>
      <c r="W4855" s="1" t="s">
        <v>113</v>
      </c>
      <c r="X4855">
        <v>78694.584575000001</v>
      </c>
      <c r="Y4855">
        <v>119552.680844</v>
      </c>
      <c r="Z4855" t="s">
        <v>35</v>
      </c>
      <c r="AA4855">
        <v>0</v>
      </c>
      <c r="AD4855" s="2"/>
      <c r="AE4855" s="2"/>
      <c r="AF4855" s="2"/>
      <c r="AG4855" s="2"/>
      <c r="AH4855" s="3">
        <f>INDEX([1]IDEN_level_ids!$B:$B,MATCH(V4855,[1]IDEN_level_ids!$A:$A,0),1)</f>
        <v>970</v>
      </c>
      <c r="AI4855" s="3">
        <f>INDEX([1]IDEN_level_ids!$B:$B,MATCH(W4855,[1]IDEN_level_ids!$A:$A,0),1)</f>
        <v>672</v>
      </c>
      <c r="AJ4855" t="s">
        <v>32</v>
      </c>
    </row>
    <row r="4856" spans="1:36" hidden="1" x14ac:dyDescent="0.25">
      <c r="A4856">
        <v>50963.5</v>
      </c>
      <c r="B4856" t="s">
        <v>28</v>
      </c>
      <c r="C4856" t="s">
        <v>28</v>
      </c>
      <c r="D4856" t="s">
        <v>28</v>
      </c>
      <c r="E4856" t="s">
        <v>28</v>
      </c>
      <c r="F4856">
        <v>40857.828000000001</v>
      </c>
      <c r="G4856">
        <v>4.4999999999999998E-2</v>
      </c>
      <c r="H4856">
        <v>0</v>
      </c>
      <c r="I4856">
        <v>4.4999999999999998E-2</v>
      </c>
      <c r="J4856">
        <v>2446.7704445999998</v>
      </c>
      <c r="K4856">
        <v>2447.5117464</v>
      </c>
      <c r="L4856" t="s">
        <v>29</v>
      </c>
      <c r="M4856">
        <v>1.1529000000000001E-3</v>
      </c>
      <c r="N4856">
        <v>0</v>
      </c>
      <c r="O4856">
        <v>1.1529000000000001E-3</v>
      </c>
      <c r="P4856">
        <v>40857.822294999998</v>
      </c>
      <c r="Q4856">
        <v>1.9245999999999999E-2</v>
      </c>
      <c r="R4856">
        <v>0</v>
      </c>
      <c r="S4856">
        <v>1.9245999999999999E-2</v>
      </c>
      <c r="T4856" t="s">
        <v>28</v>
      </c>
      <c r="U4856" t="s">
        <v>28</v>
      </c>
      <c r="V4856" s="1" t="s">
        <v>503</v>
      </c>
      <c r="W4856" s="1" t="s">
        <v>394</v>
      </c>
      <c r="X4856">
        <v>65295.888037999997</v>
      </c>
      <c r="Y4856">
        <v>106153.710333</v>
      </c>
      <c r="Z4856" t="s">
        <v>35</v>
      </c>
      <c r="AA4856">
        <v>0</v>
      </c>
      <c r="AD4856" s="2"/>
      <c r="AE4856" s="2"/>
      <c r="AF4856" s="2"/>
      <c r="AG4856" s="2"/>
      <c r="AH4856" s="3">
        <f>INDEX([1]IDEN_level_ids!$B:$B,MATCH(V4856,[1]IDEN_level_ids!$A:$A,0),1)</f>
        <v>1055</v>
      </c>
      <c r="AI4856" s="3">
        <f>INDEX([1]IDEN_level_ids!$B:$B,MATCH(W4856,[1]IDEN_level_ids!$A:$A,0),1)</f>
        <v>853</v>
      </c>
      <c r="AJ4856" t="s">
        <v>32</v>
      </c>
    </row>
    <row r="4857" spans="1:36" x14ac:dyDescent="0.25">
      <c r="A4857">
        <v>50963.5</v>
      </c>
      <c r="B4857">
        <v>40857.828000000001</v>
      </c>
      <c r="C4857">
        <v>4.4999999999999998E-2</v>
      </c>
      <c r="D4857">
        <v>0</v>
      </c>
      <c r="E4857">
        <v>4.4999999999999998E-2</v>
      </c>
      <c r="F4857">
        <v>40857.828000000001</v>
      </c>
      <c r="G4857">
        <v>4.4999999999999998E-2</v>
      </c>
      <c r="H4857">
        <v>0</v>
      </c>
      <c r="I4857">
        <v>4.4999999999999998E-2</v>
      </c>
      <c r="J4857">
        <v>2446.7721676000001</v>
      </c>
      <c r="K4857">
        <v>2447.5134696999999</v>
      </c>
      <c r="L4857" t="s">
        <v>29</v>
      </c>
      <c r="M4857">
        <v>1.2329000000000001E-3</v>
      </c>
      <c r="N4857">
        <v>0</v>
      </c>
      <c r="O4857">
        <v>1.2329000000000001E-3</v>
      </c>
      <c r="P4857">
        <v>40857.793526000001</v>
      </c>
      <c r="Q4857">
        <v>2.0582E-2</v>
      </c>
      <c r="R4857">
        <v>0</v>
      </c>
      <c r="S4857">
        <v>2.0582E-2</v>
      </c>
      <c r="T4857">
        <v>3.4473999999999998E-2</v>
      </c>
      <c r="U4857">
        <v>3.4473999999999998E-2</v>
      </c>
      <c r="V4857" s="1" t="s">
        <v>390</v>
      </c>
      <c r="W4857" s="1" t="s">
        <v>554</v>
      </c>
      <c r="X4857">
        <v>27380.340994599999</v>
      </c>
      <c r="Y4857">
        <v>68238.134521</v>
      </c>
      <c r="AA4857">
        <v>1</v>
      </c>
      <c r="AC4857" s="2"/>
      <c r="AD4857" s="2">
        <f t="shared" ref="AD4857:AE4861" si="2648">$U4857/$E4857</f>
        <v>0.76608888888888882</v>
      </c>
      <c r="AE4857" s="2">
        <f t="shared" si="2648"/>
        <v>0.76608888888888882</v>
      </c>
      <c r="AF4857" s="2">
        <f t="shared" ref="AF4857:AG4861" si="2649">$S4857/$I4857</f>
        <v>0.45737777777777777</v>
      </c>
      <c r="AG4857" s="2">
        <f t="shared" si="2649"/>
        <v>0.45737777777777777</v>
      </c>
      <c r="AH4857" s="3">
        <f>INDEX([1]IDEN_level_ids!$B:$B,MATCH(V4857,[1]IDEN_level_ids!$A:$A,0),1)</f>
        <v>1160</v>
      </c>
      <c r="AI4857" s="3">
        <f>INDEX([1]IDEN_level_ids!$B:$B,MATCH(W4857,[1]IDEN_level_ids!$A:$A,0),1)</f>
        <v>1032</v>
      </c>
      <c r="AJ4857" t="s">
        <v>32</v>
      </c>
    </row>
    <row r="4858" spans="1:36" x14ac:dyDescent="0.25">
      <c r="A4858">
        <v>40199.292000000001</v>
      </c>
      <c r="B4858">
        <v>40845.680999999997</v>
      </c>
      <c r="C4858">
        <v>4.4999999999999998E-2</v>
      </c>
      <c r="D4858">
        <v>0</v>
      </c>
      <c r="E4858">
        <v>4.4999999999999998E-2</v>
      </c>
      <c r="F4858">
        <v>40845.680999999997</v>
      </c>
      <c r="G4858">
        <v>4.4999999999999998E-2</v>
      </c>
      <c r="H4858">
        <v>0</v>
      </c>
      <c r="I4858">
        <v>4.4999999999999998E-2</v>
      </c>
      <c r="J4858">
        <v>2447.5001462099999</v>
      </c>
      <c r="K4858">
        <v>2448.24161555</v>
      </c>
      <c r="L4858" t="s">
        <v>29</v>
      </c>
      <c r="M4858">
        <v>7.3222000000000001E-4</v>
      </c>
      <c r="N4858">
        <v>0</v>
      </c>
      <c r="O4858">
        <v>7.3222000000000001E-4</v>
      </c>
      <c r="P4858">
        <v>40845.641772000003</v>
      </c>
      <c r="Q4858">
        <v>1.2215999999999999E-2</v>
      </c>
      <c r="R4858">
        <v>0</v>
      </c>
      <c r="S4858">
        <v>1.2215999999999999E-2</v>
      </c>
      <c r="T4858">
        <v>3.9227999999999999E-2</v>
      </c>
      <c r="U4858">
        <v>3.9227999999999999E-2</v>
      </c>
      <c r="V4858" s="1" t="s">
        <v>128</v>
      </c>
      <c r="W4858" s="1" t="s">
        <v>522</v>
      </c>
      <c r="X4858">
        <v>22747.689782000001</v>
      </c>
      <c r="Y4858">
        <v>63593.331553999997</v>
      </c>
      <c r="AA4858">
        <v>1</v>
      </c>
      <c r="AC4858" s="2"/>
      <c r="AD4858" s="2">
        <f t="shared" si="2648"/>
        <v>0.87173333333333336</v>
      </c>
      <c r="AE4858" s="2">
        <f t="shared" si="2648"/>
        <v>0.87173333333333336</v>
      </c>
      <c r="AF4858" s="2">
        <f t="shared" si="2649"/>
        <v>0.27146666666666669</v>
      </c>
      <c r="AG4858" s="2">
        <f t="shared" si="2649"/>
        <v>0.27146666666666669</v>
      </c>
      <c r="AH4858" s="3">
        <f>INDEX([1]IDEN_level_ids!$B:$B,MATCH(V4858,[1]IDEN_level_ids!$A:$A,0),1)</f>
        <v>1194</v>
      </c>
      <c r="AI4858" s="3">
        <f>INDEX([1]IDEN_level_ids!$B:$B,MATCH(W4858,[1]IDEN_level_ids!$A:$A,0),1)</f>
        <v>1067</v>
      </c>
      <c r="AJ4858" t="s">
        <v>32</v>
      </c>
    </row>
    <row r="4859" spans="1:36" x14ac:dyDescent="0.25">
      <c r="A4859">
        <v>49605.142999999996</v>
      </c>
      <c r="B4859">
        <v>40834.713000000003</v>
      </c>
      <c r="C4859">
        <v>4.4999999999999998E-2</v>
      </c>
      <c r="D4859">
        <v>0</v>
      </c>
      <c r="E4859">
        <v>4.4999999999999998E-2</v>
      </c>
      <c r="F4859">
        <v>40834.713000000003</v>
      </c>
      <c r="G4859">
        <v>4.4999999999999998E-2</v>
      </c>
      <c r="H4859">
        <v>0</v>
      </c>
      <c r="I4859">
        <v>4.4999999999999998E-2</v>
      </c>
      <c r="J4859">
        <v>2448.1571425799998</v>
      </c>
      <c r="K4859">
        <v>2448.8987628</v>
      </c>
      <c r="L4859" t="s">
        <v>29</v>
      </c>
      <c r="M4859">
        <v>7.0823999999999995E-4</v>
      </c>
      <c r="N4859">
        <v>0</v>
      </c>
      <c r="O4859">
        <v>7.0823999999999995E-4</v>
      </c>
      <c r="P4859">
        <v>40834.681089999998</v>
      </c>
      <c r="Q4859">
        <v>1.1809999999999999E-2</v>
      </c>
      <c r="R4859">
        <v>0</v>
      </c>
      <c r="S4859">
        <v>1.1809999999999999E-2</v>
      </c>
      <c r="T4859">
        <v>3.1910000000000001E-2</v>
      </c>
      <c r="U4859">
        <v>3.1910000000000001E-2</v>
      </c>
      <c r="V4859" s="1" t="s">
        <v>325</v>
      </c>
      <c r="W4859" s="1" t="s">
        <v>503</v>
      </c>
      <c r="X4859">
        <v>24461.206948300001</v>
      </c>
      <c r="Y4859">
        <v>65295.888037999997</v>
      </c>
      <c r="AA4859">
        <v>1</v>
      </c>
      <c r="AC4859" s="2"/>
      <c r="AD4859" s="2">
        <f t="shared" si="2648"/>
        <v>0.70911111111111114</v>
      </c>
      <c r="AE4859" s="2">
        <f t="shared" si="2648"/>
        <v>0.70911111111111114</v>
      </c>
      <c r="AF4859" s="2">
        <f t="shared" si="2649"/>
        <v>0.26244444444444442</v>
      </c>
      <c r="AG4859" s="2">
        <f t="shared" si="2649"/>
        <v>0.26244444444444442</v>
      </c>
      <c r="AH4859" s="3">
        <f>INDEX([1]IDEN_level_ids!$B:$B,MATCH(V4859,[1]IDEN_level_ids!$A:$A,0),1)</f>
        <v>1177</v>
      </c>
      <c r="AI4859" s="3">
        <f>INDEX([1]IDEN_level_ids!$B:$B,MATCH(W4859,[1]IDEN_level_ids!$A:$A,0),1)</f>
        <v>1055</v>
      </c>
      <c r="AJ4859" t="s">
        <v>32</v>
      </c>
    </row>
    <row r="4860" spans="1:36" x14ac:dyDescent="0.25">
      <c r="A4860">
        <v>4816.1899999999996</v>
      </c>
      <c r="B4860">
        <v>40810.027000000002</v>
      </c>
      <c r="C4860">
        <v>4.2999999999999997E-2</v>
      </c>
      <c r="D4860">
        <v>0</v>
      </c>
      <c r="E4860">
        <v>4.2999999999999997E-2</v>
      </c>
      <c r="F4860">
        <v>40810.027000000002</v>
      </c>
      <c r="G4860">
        <v>4.2999999999999997E-2</v>
      </c>
      <c r="H4860">
        <v>0</v>
      </c>
      <c r="I4860">
        <v>4.2999999999999997E-2</v>
      </c>
      <c r="J4860">
        <v>2449.6345193000002</v>
      </c>
      <c r="K4860">
        <v>2450.3764789000002</v>
      </c>
      <c r="L4860" t="s">
        <v>29</v>
      </c>
      <c r="M4860">
        <v>1.0195E-3</v>
      </c>
      <c r="N4860">
        <v>0</v>
      </c>
      <c r="O4860">
        <v>1.0195E-3</v>
      </c>
      <c r="P4860">
        <v>40810.055460000003</v>
      </c>
      <c r="Q4860">
        <v>1.6979999999999999E-2</v>
      </c>
      <c r="R4860">
        <v>0</v>
      </c>
      <c r="S4860">
        <v>1.6979999999999999E-2</v>
      </c>
      <c r="T4860">
        <v>-2.8459999999999999E-2</v>
      </c>
      <c r="U4860">
        <v>-2.8459999999999999E-2</v>
      </c>
      <c r="V4860" s="1" t="s">
        <v>349</v>
      </c>
      <c r="W4860" s="1" t="s">
        <v>644</v>
      </c>
      <c r="X4860">
        <v>37011.852064999999</v>
      </c>
      <c r="Y4860">
        <v>77821.907525000002</v>
      </c>
      <c r="AA4860">
        <v>1</v>
      </c>
      <c r="AC4860" s="2"/>
      <c r="AD4860" s="2">
        <f t="shared" si="2648"/>
        <v>-0.66186046511627905</v>
      </c>
      <c r="AE4860" s="2">
        <f t="shared" si="2648"/>
        <v>-0.66186046511627905</v>
      </c>
      <c r="AF4860" s="2">
        <f t="shared" si="2649"/>
        <v>0.39488372093023255</v>
      </c>
      <c r="AG4860" s="2">
        <f t="shared" si="2649"/>
        <v>0.39488372093023255</v>
      </c>
      <c r="AH4860" s="3">
        <f>INDEX([1]IDEN_level_ids!$B:$B,MATCH(V4860,[1]IDEN_level_ids!$A:$A,0),1)</f>
        <v>1122</v>
      </c>
      <c r="AI4860" s="3">
        <f>INDEX([1]IDEN_level_ids!$B:$B,MATCH(W4860,[1]IDEN_level_ids!$A:$A,0),1)</f>
        <v>971</v>
      </c>
      <c r="AJ4860" t="s">
        <v>32</v>
      </c>
    </row>
    <row r="4861" spans="1:36" x14ac:dyDescent="0.25">
      <c r="A4861">
        <v>19158.862000000001</v>
      </c>
      <c r="B4861">
        <v>40805.459000000003</v>
      </c>
      <c r="C4861">
        <v>4.7E-2</v>
      </c>
      <c r="D4861">
        <v>0</v>
      </c>
      <c r="E4861">
        <v>4.7E-2</v>
      </c>
      <c r="F4861">
        <v>40805.459000000003</v>
      </c>
      <c r="G4861">
        <v>4.7E-2</v>
      </c>
      <c r="H4861">
        <v>0</v>
      </c>
      <c r="I4861">
        <v>4.7E-2</v>
      </c>
      <c r="J4861">
        <v>2449.9122873000001</v>
      </c>
      <c r="K4861">
        <v>2450.6543107000002</v>
      </c>
      <c r="L4861" t="s">
        <v>29</v>
      </c>
      <c r="M4861">
        <v>1.7409000000000001E-3</v>
      </c>
      <c r="N4861">
        <v>0</v>
      </c>
      <c r="O4861">
        <v>1.7409000000000001E-3</v>
      </c>
      <c r="P4861">
        <v>40805.428804000003</v>
      </c>
      <c r="Q4861">
        <v>2.8988E-2</v>
      </c>
      <c r="R4861">
        <v>0</v>
      </c>
      <c r="S4861">
        <v>2.8988E-2</v>
      </c>
      <c r="T4861" t="s">
        <v>28</v>
      </c>
      <c r="U4861">
        <v>0.13575400000000001</v>
      </c>
      <c r="V4861" s="1" t="s">
        <v>494</v>
      </c>
      <c r="W4861" s="1" t="s">
        <v>217</v>
      </c>
      <c r="X4861">
        <v>62678.709521999997</v>
      </c>
      <c r="Y4861">
        <v>103484.138326</v>
      </c>
      <c r="Z4861" t="s">
        <v>67</v>
      </c>
      <c r="AA4861">
        <v>0.376</v>
      </c>
      <c r="AC4861">
        <f t="shared" ref="AC4861:AC4864" si="2650">IF(ROUND($F4861,2)=IF($AA4860=0,IF($AA4859=0,IF($AA4858=0,ROUND($F4857,2),ROUND($F4858,2)),ROUND($F4859,2)),ROUND($F4860,2)),   0,1)</f>
        <v>1</v>
      </c>
      <c r="AD4861" s="2">
        <f t="shared" si="2648"/>
        <v>2.8883829787234045</v>
      </c>
      <c r="AE4861" s="2">
        <f t="shared" si="2648"/>
        <v>2.8883829787234045</v>
      </c>
      <c r="AF4861" s="2">
        <f t="shared" si="2649"/>
        <v>0.61676595744680851</v>
      </c>
      <c r="AG4861" s="2">
        <f t="shared" si="2649"/>
        <v>0.61676595744680851</v>
      </c>
      <c r="AH4861" s="3">
        <f>INDEX([1]IDEN_level_ids!$B:$B,MATCH(V4861,[1]IDEN_level_ids!$A:$A,0),1)</f>
        <v>1072</v>
      </c>
      <c r="AI4861" s="3">
        <f>INDEX([1]IDEN_level_ids!$B:$B,MATCH(W4861,[1]IDEN_level_ids!$A:$A,0),1)</f>
        <v>874</v>
      </c>
      <c r="AJ4861" t="s">
        <v>32</v>
      </c>
    </row>
    <row r="4862" spans="1:36" x14ac:dyDescent="0.25">
      <c r="A4862">
        <v>19158.862000000001</v>
      </c>
      <c r="B4862">
        <v>40805.459000000003</v>
      </c>
      <c r="C4862">
        <v>4.7E-2</v>
      </c>
      <c r="D4862">
        <v>0</v>
      </c>
      <c r="E4862">
        <v>4.7E-2</v>
      </c>
      <c r="F4862">
        <v>40805.459000000003</v>
      </c>
      <c r="G4862">
        <v>4.7E-2</v>
      </c>
      <c r="H4862">
        <v>0</v>
      </c>
      <c r="I4862">
        <v>4.7E-2</v>
      </c>
      <c r="J4862">
        <v>2449.9224494</v>
      </c>
      <c r="K4862">
        <v>2450.6644752000002</v>
      </c>
      <c r="L4862" t="s">
        <v>29</v>
      </c>
      <c r="M4862">
        <v>1.1474E-3</v>
      </c>
      <c r="N4862">
        <v>0</v>
      </c>
      <c r="O4862">
        <v>1.1474E-3</v>
      </c>
      <c r="P4862">
        <v>40805.259557999998</v>
      </c>
      <c r="Q4862">
        <v>1.9105E-2</v>
      </c>
      <c r="R4862">
        <v>0</v>
      </c>
      <c r="S4862">
        <v>1.9105E-2</v>
      </c>
      <c r="T4862" t="s">
        <v>28</v>
      </c>
      <c r="U4862">
        <v>0.13575400000000001</v>
      </c>
      <c r="V4862" s="1" t="s">
        <v>569</v>
      </c>
      <c r="W4862" s="1" t="s">
        <v>383</v>
      </c>
      <c r="X4862">
        <v>67049.161207600002</v>
      </c>
      <c r="Y4862">
        <v>107854.420766</v>
      </c>
      <c r="Z4862" t="s">
        <v>67</v>
      </c>
      <c r="AA4862">
        <v>0.624</v>
      </c>
      <c r="AC4862">
        <f t="shared" si="2650"/>
        <v>0</v>
      </c>
      <c r="AD4862" s="2"/>
      <c r="AE4862" s="2">
        <f>($F4862-$Y4862+$X4862)/$E4862*$AA4862</f>
        <v>2.6479054979900729</v>
      </c>
      <c r="AF4862" s="2"/>
      <c r="AG4862" s="2">
        <f t="shared" ref="AG4862" si="2651">$S4862/$I4862</f>
        <v>0.40648936170212768</v>
      </c>
      <c r="AH4862" s="3">
        <f>INDEX([1]IDEN_level_ids!$B:$B,MATCH(V4862,[1]IDEN_level_ids!$A:$A,0),1)</f>
        <v>1039</v>
      </c>
      <c r="AI4862" s="3">
        <f>INDEX([1]IDEN_level_ids!$B:$B,MATCH(W4862,[1]IDEN_level_ids!$A:$A,0),1)</f>
        <v>830</v>
      </c>
      <c r="AJ4862" t="s">
        <v>32</v>
      </c>
    </row>
    <row r="4863" spans="1:36" x14ac:dyDescent="0.25">
      <c r="A4863">
        <v>3032.6619999999998</v>
      </c>
      <c r="B4863">
        <v>40803.561000000002</v>
      </c>
      <c r="C4863">
        <v>4.7E-2</v>
      </c>
      <c r="D4863">
        <v>0</v>
      </c>
      <c r="E4863">
        <v>4.7E-2</v>
      </c>
      <c r="F4863">
        <v>40803.561000000002</v>
      </c>
      <c r="G4863">
        <v>4.7E-2</v>
      </c>
      <c r="H4863">
        <v>0</v>
      </c>
      <c r="I4863">
        <v>4.7E-2</v>
      </c>
      <c r="J4863">
        <v>2450.0053257999998</v>
      </c>
      <c r="K4863">
        <v>2450.7473706999999</v>
      </c>
      <c r="L4863" t="s">
        <v>29</v>
      </c>
      <c r="M4863">
        <v>1.9583999999999999E-3</v>
      </c>
      <c r="N4863">
        <v>0</v>
      </c>
      <c r="O4863">
        <v>1.9583999999999999E-3</v>
      </c>
      <c r="P4863">
        <v>40803.879337999999</v>
      </c>
      <c r="Q4863">
        <v>3.2606000000000003E-2</v>
      </c>
      <c r="R4863">
        <v>0</v>
      </c>
      <c r="S4863">
        <v>3.2606000000000003E-2</v>
      </c>
      <c r="T4863" t="s">
        <v>28</v>
      </c>
      <c r="U4863">
        <v>-7.7089000000000005E-2</v>
      </c>
      <c r="V4863" s="1" t="s">
        <v>239</v>
      </c>
      <c r="W4863" s="1" t="s">
        <v>633</v>
      </c>
      <c r="X4863">
        <v>33659.952579999997</v>
      </c>
      <c r="Y4863">
        <v>74463.831917999996</v>
      </c>
      <c r="Z4863" t="s">
        <v>67</v>
      </c>
      <c r="AA4863">
        <v>0.19500000000000001</v>
      </c>
      <c r="AC4863">
        <f t="shared" si="2650"/>
        <v>1</v>
      </c>
      <c r="AD4863" s="2">
        <f t="shared" ref="AD4863:AE4863" si="2652">$U4863/$E4863</f>
        <v>-1.6401914893617022</v>
      </c>
      <c r="AE4863" s="2">
        <f t="shared" si="2652"/>
        <v>-1.6401914893617022</v>
      </c>
      <c r="AF4863" s="2">
        <f t="shared" ref="AF4863:AG4863" si="2653">$S4863/$I4863</f>
        <v>0.69374468085106389</v>
      </c>
      <c r="AG4863" s="2">
        <f t="shared" si="2653"/>
        <v>0.69374468085106389</v>
      </c>
      <c r="AH4863" s="3">
        <f>INDEX([1]IDEN_level_ids!$B:$B,MATCH(V4863,[1]IDEN_level_ids!$A:$A,0),1)</f>
        <v>1139</v>
      </c>
      <c r="AI4863" s="3">
        <f>INDEX([1]IDEN_level_ids!$B:$B,MATCH(W4863,[1]IDEN_level_ids!$A:$A,0),1)</f>
        <v>990</v>
      </c>
      <c r="AJ4863" t="s">
        <v>32</v>
      </c>
    </row>
    <row r="4864" spans="1:36" x14ac:dyDescent="0.25">
      <c r="A4864">
        <v>3032.6619999999998</v>
      </c>
      <c r="B4864">
        <v>40803.561000000002</v>
      </c>
      <c r="C4864">
        <v>4.7E-2</v>
      </c>
      <c r="D4864">
        <v>0</v>
      </c>
      <c r="E4864">
        <v>4.7E-2</v>
      </c>
      <c r="F4864">
        <v>40803.561000000002</v>
      </c>
      <c r="G4864">
        <v>4.7E-2</v>
      </c>
      <c r="H4864">
        <v>0</v>
      </c>
      <c r="I4864">
        <v>4.7E-2</v>
      </c>
      <c r="J4864">
        <v>2450.0233149000001</v>
      </c>
      <c r="K4864">
        <v>2450.7653639</v>
      </c>
      <c r="L4864" t="s">
        <v>29</v>
      </c>
      <c r="M4864">
        <v>1.0479E-3</v>
      </c>
      <c r="N4864">
        <v>0</v>
      </c>
      <c r="O4864">
        <v>1.0479E-3</v>
      </c>
      <c r="P4864">
        <v>40803.579761000001</v>
      </c>
      <c r="Q4864">
        <v>1.7447000000000001E-2</v>
      </c>
      <c r="R4864">
        <v>0</v>
      </c>
      <c r="S4864">
        <v>1.7447000000000001E-2</v>
      </c>
      <c r="T4864" t="s">
        <v>28</v>
      </c>
      <c r="U4864">
        <v>-7.7089000000000005E-2</v>
      </c>
      <c r="V4864" s="1" t="s">
        <v>519</v>
      </c>
      <c r="W4864" s="1" t="s">
        <v>218</v>
      </c>
      <c r="X4864">
        <v>64215.459446000001</v>
      </c>
      <c r="Y4864">
        <v>105019.03920699999</v>
      </c>
      <c r="Z4864" t="s">
        <v>67</v>
      </c>
      <c r="AA4864">
        <v>0.80500000000000005</v>
      </c>
      <c r="AC4864">
        <f t="shared" si="2650"/>
        <v>0</v>
      </c>
      <c r="AD4864" s="2"/>
      <c r="AE4864" s="2">
        <f>($F4864-$Y4864+$X4864)/$E4864*$AA4864</f>
        <v>-0.32133202114098514</v>
      </c>
      <c r="AF4864" s="2"/>
      <c r="AG4864" s="2">
        <f t="shared" ref="AG4864" si="2654">$S4864/$I4864</f>
        <v>0.37121276595744684</v>
      </c>
      <c r="AH4864" s="3">
        <f>INDEX([1]IDEN_level_ids!$B:$B,MATCH(V4864,[1]IDEN_level_ids!$A:$A,0),1)</f>
        <v>1061</v>
      </c>
      <c r="AI4864" s="3">
        <f>INDEX([1]IDEN_level_ids!$B:$B,MATCH(W4864,[1]IDEN_level_ids!$A:$A,0),1)</f>
        <v>867</v>
      </c>
      <c r="AJ4864" t="s">
        <v>32</v>
      </c>
    </row>
    <row r="4865" spans="1:36" x14ac:dyDescent="0.25">
      <c r="A4865">
        <v>3035.52</v>
      </c>
      <c r="B4865">
        <v>40800.995000000003</v>
      </c>
      <c r="C4865">
        <v>4.8000000000000001E-2</v>
      </c>
      <c r="D4865">
        <v>0</v>
      </c>
      <c r="E4865">
        <v>4.8000000000000001E-2</v>
      </c>
      <c r="F4865">
        <v>40800.995000000003</v>
      </c>
      <c r="G4865">
        <v>4.8000000000000001E-2</v>
      </c>
      <c r="H4865">
        <v>0</v>
      </c>
      <c r="I4865">
        <v>4.8000000000000001E-2</v>
      </c>
      <c r="J4865">
        <v>2450.17489505</v>
      </c>
      <c r="K4865">
        <v>2450.9169788200002</v>
      </c>
      <c r="L4865" t="s">
        <v>29</v>
      </c>
      <c r="M4865">
        <v>9.6787000000000002E-4</v>
      </c>
      <c r="N4865">
        <v>0</v>
      </c>
      <c r="O4865">
        <v>9.6787000000000002E-4</v>
      </c>
      <c r="P4865">
        <v>40801.055631000003</v>
      </c>
      <c r="Q4865">
        <v>1.6112000000000001E-2</v>
      </c>
      <c r="R4865">
        <v>0</v>
      </c>
      <c r="S4865">
        <v>1.6112000000000001E-2</v>
      </c>
      <c r="T4865">
        <v>-6.0630999999999997E-2</v>
      </c>
      <c r="U4865">
        <v>-6.0630999999999997E-2</v>
      </c>
      <c r="V4865" s="1" t="s">
        <v>409</v>
      </c>
      <c r="W4865" s="1" t="s">
        <v>607</v>
      </c>
      <c r="X4865">
        <v>28885.126241000002</v>
      </c>
      <c r="Y4865">
        <v>69686.181872000001</v>
      </c>
      <c r="AA4865">
        <v>1</v>
      </c>
      <c r="AC4865" s="2"/>
      <c r="AD4865" s="2">
        <f>$U4865/$E4865</f>
        <v>-1.2631458333333332</v>
      </c>
      <c r="AE4865" s="2">
        <f>$U4865/$E4865</f>
        <v>-1.2631458333333332</v>
      </c>
      <c r="AF4865" s="2">
        <f>$S4865/$I4865</f>
        <v>0.33566666666666667</v>
      </c>
      <c r="AG4865" s="2">
        <f>$S4865/$I4865</f>
        <v>0.33566666666666667</v>
      </c>
      <c r="AH4865" s="3">
        <f>INDEX([1]IDEN_level_ids!$B:$B,MATCH(V4865,[1]IDEN_level_ids!$A:$A,0),1)</f>
        <v>1154</v>
      </c>
      <c r="AI4865" s="3">
        <f>INDEX([1]IDEN_level_ids!$B:$B,MATCH(W4865,[1]IDEN_level_ids!$A:$A,0),1)</f>
        <v>1012</v>
      </c>
      <c r="AJ4865" t="s">
        <v>32</v>
      </c>
    </row>
    <row r="4866" spans="1:36" hidden="1" x14ac:dyDescent="0.25">
      <c r="A4866">
        <v>21264.758999999998</v>
      </c>
      <c r="B4866" t="s">
        <v>28</v>
      </c>
      <c r="C4866" t="s">
        <v>28</v>
      </c>
      <c r="D4866" t="s">
        <v>28</v>
      </c>
      <c r="E4866" t="s">
        <v>28</v>
      </c>
      <c r="F4866">
        <v>40799.171999999999</v>
      </c>
      <c r="G4866">
        <v>4.2999999999999997E-2</v>
      </c>
      <c r="H4866">
        <v>0</v>
      </c>
      <c r="I4866">
        <v>4.2999999999999997E-2</v>
      </c>
      <c r="J4866">
        <v>2450.2738026000002</v>
      </c>
      <c r="K4866">
        <v>2451.0159091</v>
      </c>
      <c r="L4866" t="s">
        <v>29</v>
      </c>
      <c r="M4866">
        <v>1.2121E-3</v>
      </c>
      <c r="N4866">
        <v>0</v>
      </c>
      <c r="O4866">
        <v>1.2121E-3</v>
      </c>
      <c r="P4866">
        <v>40799.408778999998</v>
      </c>
      <c r="Q4866">
        <v>2.0177E-2</v>
      </c>
      <c r="R4866">
        <v>0</v>
      </c>
      <c r="S4866">
        <v>2.0177E-2</v>
      </c>
      <c r="T4866" t="s">
        <v>28</v>
      </c>
      <c r="U4866" t="s">
        <v>28</v>
      </c>
      <c r="V4866" s="1" t="s">
        <v>475</v>
      </c>
      <c r="W4866" s="1" t="s">
        <v>412</v>
      </c>
      <c r="X4866">
        <v>62535.629854999999</v>
      </c>
      <c r="Y4866">
        <v>103335.038634</v>
      </c>
      <c r="Z4866" t="s">
        <v>35</v>
      </c>
      <c r="AA4866">
        <v>0</v>
      </c>
      <c r="AD4866" s="2"/>
      <c r="AE4866" s="2"/>
      <c r="AF4866" s="2"/>
      <c r="AG4866" s="2"/>
      <c r="AH4866" s="3">
        <f>INDEX([1]IDEN_level_ids!$B:$B,MATCH(V4866,[1]IDEN_level_ids!$A:$A,0),1)</f>
        <v>1074</v>
      </c>
      <c r="AI4866" s="3">
        <f>INDEX([1]IDEN_level_ids!$B:$B,MATCH(W4866,[1]IDEN_level_ids!$A:$A,0),1)</f>
        <v>877</v>
      </c>
      <c r="AJ4866" t="s">
        <v>32</v>
      </c>
    </row>
    <row r="4867" spans="1:36" hidden="1" x14ac:dyDescent="0.25">
      <c r="A4867">
        <v>21264.758999999998</v>
      </c>
      <c r="B4867" t="s">
        <v>28</v>
      </c>
      <c r="C4867" t="s">
        <v>28</v>
      </c>
      <c r="D4867" t="s">
        <v>28</v>
      </c>
      <c r="E4867" t="s">
        <v>28</v>
      </c>
      <c r="F4867">
        <v>40799.171999999999</v>
      </c>
      <c r="G4867">
        <v>4.2999999999999997E-2</v>
      </c>
      <c r="H4867">
        <v>0</v>
      </c>
      <c r="I4867">
        <v>4.2999999999999997E-2</v>
      </c>
      <c r="J4867">
        <v>2450.2913616000001</v>
      </c>
      <c r="K4867">
        <v>2451.0334720999999</v>
      </c>
      <c r="L4867" t="s">
        <v>29</v>
      </c>
      <c r="M4867">
        <v>3.8755E-3</v>
      </c>
      <c r="N4867">
        <v>0</v>
      </c>
      <c r="O4867">
        <v>3.8755E-3</v>
      </c>
      <c r="P4867">
        <v>40799.116429000002</v>
      </c>
      <c r="Q4867">
        <v>6.4509999999999998E-2</v>
      </c>
      <c r="R4867">
        <v>0</v>
      </c>
      <c r="S4867">
        <v>6.4509999999999998E-2</v>
      </c>
      <c r="T4867" t="s">
        <v>28</v>
      </c>
      <c r="U4867" t="s">
        <v>28</v>
      </c>
      <c r="V4867" s="1" t="s">
        <v>555</v>
      </c>
      <c r="W4867" s="1" t="s">
        <v>550</v>
      </c>
      <c r="X4867">
        <v>88210.067347999997</v>
      </c>
      <c r="Y4867">
        <v>129009.183777</v>
      </c>
      <c r="Z4867" t="s">
        <v>35</v>
      </c>
      <c r="AA4867">
        <v>0</v>
      </c>
      <c r="AC4867" s="2"/>
      <c r="AD4867" s="2"/>
      <c r="AE4867" s="2"/>
      <c r="AF4867" s="2"/>
      <c r="AG4867" s="2"/>
      <c r="AH4867" s="3">
        <f>INDEX([1]IDEN_level_ids!$B:$B,MATCH(V4867,[1]IDEN_level_ids!$A:$A,0),1)</f>
        <v>925</v>
      </c>
      <c r="AI4867" s="3">
        <f>INDEX([1]IDEN_level_ids!$B:$B,MATCH(W4867,[1]IDEN_level_ids!$A:$A,0),1)</f>
        <v>530</v>
      </c>
      <c r="AJ4867" t="s">
        <v>32</v>
      </c>
    </row>
    <row r="4868" spans="1:36" x14ac:dyDescent="0.25">
      <c r="A4868">
        <v>21264.758999999998</v>
      </c>
      <c r="B4868">
        <v>40799.171999999999</v>
      </c>
      <c r="C4868">
        <v>4.2999999999999997E-2</v>
      </c>
      <c r="D4868">
        <v>0</v>
      </c>
      <c r="E4868">
        <v>4.2999999999999997E-2</v>
      </c>
      <c r="F4868">
        <v>40799.171999999999</v>
      </c>
      <c r="G4868">
        <v>4.2999999999999997E-2</v>
      </c>
      <c r="H4868">
        <v>0</v>
      </c>
      <c r="I4868">
        <v>4.2999999999999997E-2</v>
      </c>
      <c r="J4868">
        <v>2450.2910041499999</v>
      </c>
      <c r="K4868">
        <v>2451.0331145999999</v>
      </c>
      <c r="L4868" t="s">
        <v>29</v>
      </c>
      <c r="M4868">
        <v>9.4631999999999995E-4</v>
      </c>
      <c r="N4868">
        <v>0</v>
      </c>
      <c r="O4868">
        <v>9.4631999999999995E-4</v>
      </c>
      <c r="P4868">
        <v>40799.122380000001</v>
      </c>
      <c r="Q4868">
        <v>1.5751999999999999E-2</v>
      </c>
      <c r="R4868">
        <v>0</v>
      </c>
      <c r="S4868">
        <v>1.5751999999999999E-2</v>
      </c>
      <c r="T4868">
        <v>4.9619999999999997E-2</v>
      </c>
      <c r="U4868">
        <v>4.9619999999999997E-2</v>
      </c>
      <c r="V4868" s="1" t="s">
        <v>364</v>
      </c>
      <c r="W4868" s="1" t="s">
        <v>620</v>
      </c>
      <c r="X4868">
        <v>40098.614008999997</v>
      </c>
      <c r="Y4868">
        <v>80897.736388999998</v>
      </c>
      <c r="AA4868">
        <v>1</v>
      </c>
      <c r="AC4868" s="2"/>
      <c r="AD4868" s="2">
        <f>$U4868/$E4868</f>
        <v>1.153953488372093</v>
      </c>
      <c r="AE4868" s="2">
        <f>$U4868/$E4868</f>
        <v>1.153953488372093</v>
      </c>
      <c r="AF4868" s="2">
        <f>$S4868/$I4868</f>
        <v>0.36632558139534882</v>
      </c>
      <c r="AG4868" s="2">
        <f>$S4868/$I4868</f>
        <v>0.36632558139534882</v>
      </c>
      <c r="AH4868" s="3">
        <f>INDEX([1]IDEN_level_ids!$B:$B,MATCH(V4868,[1]IDEN_level_ids!$A:$A,0),1)</f>
        <v>1104</v>
      </c>
      <c r="AI4868" s="3">
        <f>INDEX([1]IDEN_level_ids!$B:$B,MATCH(W4868,[1]IDEN_level_ids!$A:$A,0),1)</f>
        <v>957</v>
      </c>
      <c r="AJ4868" t="s">
        <v>32</v>
      </c>
    </row>
    <row r="4869" spans="1:36" hidden="1" x14ac:dyDescent="0.25">
      <c r="A4869">
        <v>15241.817999999999</v>
      </c>
      <c r="B4869" t="s">
        <v>28</v>
      </c>
      <c r="C4869" t="s">
        <v>28</v>
      </c>
      <c r="D4869" t="s">
        <v>28</v>
      </c>
      <c r="E4869" t="s">
        <v>28</v>
      </c>
      <c r="F4869">
        <v>40789.684999999998</v>
      </c>
      <c r="G4869">
        <v>0.35699999999999998</v>
      </c>
      <c r="H4869">
        <v>0</v>
      </c>
      <c r="I4869">
        <v>0.35699999999999998</v>
      </c>
      <c r="J4869">
        <v>2450.8426785000001</v>
      </c>
      <c r="K4869">
        <v>2451.5849158000001</v>
      </c>
      <c r="L4869" t="s">
        <v>29</v>
      </c>
      <c r="M4869">
        <v>1.4901999999999999E-3</v>
      </c>
      <c r="N4869">
        <v>0</v>
      </c>
      <c r="O4869">
        <v>1.4901999999999999E-3</v>
      </c>
      <c r="P4869">
        <v>40789.939338999997</v>
      </c>
      <c r="Q4869">
        <v>2.4794E-2</v>
      </c>
      <c r="R4869">
        <v>0</v>
      </c>
      <c r="S4869">
        <v>2.4794E-2</v>
      </c>
      <c r="T4869" t="s">
        <v>28</v>
      </c>
      <c r="U4869" t="s">
        <v>28</v>
      </c>
      <c r="V4869" s="1" t="s">
        <v>526</v>
      </c>
      <c r="W4869" s="1" t="s">
        <v>396</v>
      </c>
      <c r="X4869">
        <v>64400.976384599999</v>
      </c>
      <c r="Y4869">
        <v>105190.91572400001</v>
      </c>
      <c r="Z4869" t="s">
        <v>35</v>
      </c>
      <c r="AA4869">
        <v>0</v>
      </c>
      <c r="AD4869" s="2"/>
      <c r="AE4869" s="2"/>
      <c r="AF4869" s="2"/>
      <c r="AG4869" s="2"/>
      <c r="AH4869" s="3">
        <f>INDEX([1]IDEN_level_ids!$B:$B,MATCH(V4869,[1]IDEN_level_ids!$A:$A,0),1)</f>
        <v>1063</v>
      </c>
      <c r="AI4869" s="3">
        <f>INDEX([1]IDEN_level_ids!$B:$B,MATCH(W4869,[1]IDEN_level_ids!$A:$A,0),1)</f>
        <v>865</v>
      </c>
      <c r="AJ4869" t="s">
        <v>32</v>
      </c>
    </row>
    <row r="4870" spans="1:36" x14ac:dyDescent="0.25">
      <c r="A4870">
        <v>15241.817999999999</v>
      </c>
      <c r="B4870">
        <v>40789.684999999998</v>
      </c>
      <c r="C4870">
        <v>0.35699999999999998</v>
      </c>
      <c r="D4870">
        <v>0</v>
      </c>
      <c r="E4870">
        <v>0.35699999999999998</v>
      </c>
      <c r="F4870">
        <v>40789.684999999998</v>
      </c>
      <c r="G4870">
        <v>0.35699999999999998</v>
      </c>
      <c r="H4870">
        <v>0</v>
      </c>
      <c r="I4870">
        <v>0.35699999999999998</v>
      </c>
      <c r="J4870">
        <v>2450.8794201999999</v>
      </c>
      <c r="K4870">
        <v>2451.6216659000002</v>
      </c>
      <c r="L4870" t="s">
        <v>29</v>
      </c>
      <c r="M4870">
        <v>1.1554E-3</v>
      </c>
      <c r="N4870">
        <v>0</v>
      </c>
      <c r="O4870">
        <v>1.1554E-3</v>
      </c>
      <c r="P4870">
        <v>40789.327893000001</v>
      </c>
      <c r="Q4870">
        <v>1.9223000000000001E-2</v>
      </c>
      <c r="R4870">
        <v>0</v>
      </c>
      <c r="S4870">
        <v>1.9223000000000001E-2</v>
      </c>
      <c r="T4870">
        <v>0.35710999999999998</v>
      </c>
      <c r="U4870">
        <v>0.35710999999999998</v>
      </c>
      <c r="V4870" s="1" t="s">
        <v>235</v>
      </c>
      <c r="W4870" s="1" t="s">
        <v>634</v>
      </c>
      <c r="X4870">
        <v>34825.483127</v>
      </c>
      <c r="Y4870">
        <v>75614.811019999994</v>
      </c>
      <c r="AA4870">
        <v>1</v>
      </c>
      <c r="AC4870" s="2"/>
      <c r="AD4870" s="2">
        <f>$U4870/$E4870</f>
        <v>1.0003081232492996</v>
      </c>
      <c r="AE4870" s="2">
        <f>$U4870/$E4870</f>
        <v>1.0003081232492996</v>
      </c>
      <c r="AF4870" s="2">
        <f>$S4870/$I4870</f>
        <v>5.3845938375350143E-2</v>
      </c>
      <c r="AG4870" s="2">
        <f>$S4870/$I4870</f>
        <v>5.3845938375350143E-2</v>
      </c>
      <c r="AH4870" s="3">
        <f>INDEX([1]IDEN_level_ids!$B:$B,MATCH(V4870,[1]IDEN_level_ids!$A:$A,0),1)</f>
        <v>1135</v>
      </c>
      <c r="AI4870" s="3">
        <f>INDEX([1]IDEN_level_ids!$B:$B,MATCH(W4870,[1]IDEN_level_ids!$A:$A,0),1)</f>
        <v>979</v>
      </c>
      <c r="AJ4870" t="s">
        <v>32</v>
      </c>
    </row>
    <row r="4871" spans="1:36" hidden="1" x14ac:dyDescent="0.25">
      <c r="A4871">
        <v>15241.817999999999</v>
      </c>
      <c r="B4871" t="s">
        <v>28</v>
      </c>
      <c r="C4871" t="s">
        <v>28</v>
      </c>
      <c r="D4871" t="s">
        <v>28</v>
      </c>
      <c r="E4871" t="s">
        <v>28</v>
      </c>
      <c r="F4871">
        <v>40789.684999999998</v>
      </c>
      <c r="G4871">
        <v>0.35699999999999998</v>
      </c>
      <c r="H4871">
        <v>0</v>
      </c>
      <c r="I4871">
        <v>0.35699999999999998</v>
      </c>
      <c r="J4871">
        <v>2450.8870919999999</v>
      </c>
      <c r="K4871">
        <v>2451.6293390000001</v>
      </c>
      <c r="L4871" t="s">
        <v>29</v>
      </c>
      <c r="M4871">
        <v>1.0586999999999999E-2</v>
      </c>
      <c r="N4871">
        <v>0</v>
      </c>
      <c r="O4871">
        <v>1.0586999999999999E-2</v>
      </c>
      <c r="P4871">
        <v>40789.200230000002</v>
      </c>
      <c r="Q4871">
        <v>0.17615</v>
      </c>
      <c r="R4871">
        <v>0</v>
      </c>
      <c r="S4871">
        <v>0.17615</v>
      </c>
      <c r="T4871" t="s">
        <v>28</v>
      </c>
      <c r="U4871" t="s">
        <v>28</v>
      </c>
      <c r="V4871" s="1" t="s">
        <v>433</v>
      </c>
      <c r="W4871" s="1" t="s">
        <v>71</v>
      </c>
      <c r="X4871">
        <v>100321.185059</v>
      </c>
      <c r="Y4871">
        <v>141110.38529000001</v>
      </c>
      <c r="Z4871" t="s">
        <v>35</v>
      </c>
      <c r="AA4871">
        <v>0</v>
      </c>
      <c r="AC4871" s="2"/>
      <c r="AD4871" s="2"/>
      <c r="AE4871" s="2"/>
      <c r="AF4871" s="2"/>
      <c r="AG4871" s="2"/>
      <c r="AH4871" s="3">
        <f>INDEX([1]IDEN_level_ids!$B:$B,MATCH(V4871,[1]IDEN_level_ids!$A:$A,0),1)</f>
        <v>894</v>
      </c>
      <c r="AI4871" s="3">
        <f>INDEX([1]IDEN_level_ids!$B:$B,MATCH(W4871,[1]IDEN_level_ids!$A:$A,0),1)</f>
        <v>206</v>
      </c>
      <c r="AJ4871" t="s">
        <v>32</v>
      </c>
    </row>
    <row r="4872" spans="1:36" x14ac:dyDescent="0.25">
      <c r="A4872">
        <v>6118.2370000000001</v>
      </c>
      <c r="B4872">
        <v>40780.976999999999</v>
      </c>
      <c r="C4872">
        <v>4.7E-2</v>
      </c>
      <c r="D4872">
        <v>0</v>
      </c>
      <c r="E4872">
        <v>4.7E-2</v>
      </c>
      <c r="F4872">
        <v>40780.976999999999</v>
      </c>
      <c r="G4872">
        <v>4.7E-2</v>
      </c>
      <c r="H4872">
        <v>0</v>
      </c>
      <c r="I4872">
        <v>4.7E-2</v>
      </c>
      <c r="J4872">
        <v>2451.3809325000002</v>
      </c>
      <c r="K4872">
        <v>2452.1232934999998</v>
      </c>
      <c r="L4872" t="s">
        <v>29</v>
      </c>
      <c r="M4872">
        <v>1.2221999999999999E-3</v>
      </c>
      <c r="N4872">
        <v>0</v>
      </c>
      <c r="O4872">
        <v>1.2221999999999999E-3</v>
      </c>
      <c r="P4872">
        <v>40780.983675000003</v>
      </c>
      <c r="Q4872">
        <v>2.0326E-2</v>
      </c>
      <c r="R4872">
        <v>0</v>
      </c>
      <c r="S4872">
        <v>2.0326E-2</v>
      </c>
      <c r="T4872">
        <v>-6.6750000000000004E-3</v>
      </c>
      <c r="U4872">
        <v>-6.6750000000000004E-3</v>
      </c>
      <c r="V4872" s="1" t="s">
        <v>530</v>
      </c>
      <c r="W4872" s="1" t="s">
        <v>246</v>
      </c>
      <c r="X4872">
        <v>60166.160038100003</v>
      </c>
      <c r="Y4872">
        <v>100947.143713</v>
      </c>
      <c r="AA4872">
        <v>1</v>
      </c>
      <c r="AC4872" s="2"/>
      <c r="AD4872" s="2">
        <f>$U4872/$E4872</f>
        <v>-0.14202127659574468</v>
      </c>
      <c r="AE4872" s="2">
        <f>$U4872/$E4872</f>
        <v>-0.14202127659574468</v>
      </c>
      <c r="AF4872" s="2">
        <f>$S4872/$I4872</f>
        <v>0.43246808510638296</v>
      </c>
      <c r="AG4872" s="2">
        <f>$S4872/$I4872</f>
        <v>0.43246808510638296</v>
      </c>
      <c r="AH4872" s="3">
        <f>INDEX([1]IDEN_level_ids!$B:$B,MATCH(V4872,[1]IDEN_level_ids!$A:$A,0),1)</f>
        <v>1082</v>
      </c>
      <c r="AI4872" s="3">
        <f>INDEX([1]IDEN_level_ids!$B:$B,MATCH(W4872,[1]IDEN_level_ids!$A:$A,0),1)</f>
        <v>890</v>
      </c>
      <c r="AJ4872" t="s">
        <v>32</v>
      </c>
    </row>
    <row r="4873" spans="1:36" hidden="1" x14ac:dyDescent="0.25">
      <c r="A4873">
        <v>3060.203</v>
      </c>
      <c r="B4873" t="s">
        <v>28</v>
      </c>
      <c r="C4873" t="s">
        <v>28</v>
      </c>
      <c r="D4873" t="s">
        <v>28</v>
      </c>
      <c r="E4873" t="s">
        <v>28</v>
      </c>
      <c r="F4873">
        <v>40780.027000000002</v>
      </c>
      <c r="G4873">
        <v>8.4000000000000005E-2</v>
      </c>
      <c r="H4873">
        <v>0</v>
      </c>
      <c r="I4873">
        <v>8.4000000000000005E-2</v>
      </c>
      <c r="J4873">
        <v>2451.4519422399999</v>
      </c>
      <c r="K4873">
        <v>2452.1943195200001</v>
      </c>
      <c r="L4873" t="s">
        <v>29</v>
      </c>
      <c r="M4873">
        <v>9.2466E-4</v>
      </c>
      <c r="N4873">
        <v>0</v>
      </c>
      <c r="O4873">
        <v>9.2466E-4</v>
      </c>
      <c r="P4873">
        <v>40779.802482999999</v>
      </c>
      <c r="Q4873">
        <v>1.5377E-2</v>
      </c>
      <c r="R4873">
        <v>0</v>
      </c>
      <c r="S4873">
        <v>1.5377E-2</v>
      </c>
      <c r="T4873" t="s">
        <v>28</v>
      </c>
      <c r="U4873" t="s">
        <v>28</v>
      </c>
      <c r="V4873" s="1" t="s">
        <v>117</v>
      </c>
      <c r="W4873" s="1" t="s">
        <v>475</v>
      </c>
      <c r="X4873">
        <v>21755.827372</v>
      </c>
      <c r="Y4873">
        <v>62535.629854999999</v>
      </c>
      <c r="Z4873" t="s">
        <v>35</v>
      </c>
      <c r="AA4873">
        <v>0</v>
      </c>
      <c r="AC4873" s="2"/>
      <c r="AD4873" s="2"/>
      <c r="AE4873" s="2"/>
      <c r="AF4873" s="2"/>
      <c r="AG4873" s="2"/>
      <c r="AH4873" s="3">
        <f>INDEX([1]IDEN_level_ids!$B:$B,MATCH(V4873,[1]IDEN_level_ids!$A:$A,0),1)</f>
        <v>1198</v>
      </c>
      <c r="AI4873" s="3">
        <f>INDEX([1]IDEN_level_ids!$B:$B,MATCH(W4873,[1]IDEN_level_ids!$A:$A,0),1)</f>
        <v>1074</v>
      </c>
      <c r="AJ4873" t="s">
        <v>32</v>
      </c>
    </row>
    <row r="4874" spans="1:36" x14ac:dyDescent="0.25">
      <c r="A4874">
        <v>18409.214</v>
      </c>
      <c r="B4874">
        <v>40773.192999999999</v>
      </c>
      <c r="C4874">
        <v>4.8000000000000001E-2</v>
      </c>
      <c r="D4874">
        <v>0</v>
      </c>
      <c r="E4874">
        <v>4.8000000000000001E-2</v>
      </c>
      <c r="F4874">
        <v>40773.192999999999</v>
      </c>
      <c r="G4874">
        <v>4.8000000000000001E-2</v>
      </c>
      <c r="H4874">
        <v>0</v>
      </c>
      <c r="I4874">
        <v>4.8000000000000001E-2</v>
      </c>
      <c r="J4874">
        <v>2451.8478654599999</v>
      </c>
      <c r="K4874">
        <v>2452.5903337499999</v>
      </c>
      <c r="L4874" t="s">
        <v>29</v>
      </c>
      <c r="M4874">
        <v>8.9176999999999995E-4</v>
      </c>
      <c r="N4874">
        <v>0</v>
      </c>
      <c r="O4874">
        <v>8.9176999999999995E-4</v>
      </c>
      <c r="P4874">
        <v>40773.217859999997</v>
      </c>
      <c r="Q4874">
        <v>1.4825E-2</v>
      </c>
      <c r="R4874">
        <v>0</v>
      </c>
      <c r="S4874">
        <v>1.4825E-2</v>
      </c>
      <c r="T4874">
        <v>-2.486E-2</v>
      </c>
      <c r="U4874">
        <v>-2.486E-2</v>
      </c>
      <c r="V4874" s="1" t="s">
        <v>291</v>
      </c>
      <c r="W4874" s="1" t="s">
        <v>519</v>
      </c>
      <c r="X4874">
        <v>23442.241585799999</v>
      </c>
      <c r="Y4874">
        <v>64215.459446000001</v>
      </c>
      <c r="AA4874">
        <v>1</v>
      </c>
      <c r="AC4874" s="2"/>
      <c r="AD4874" s="2">
        <f>$U4874/$E4874</f>
        <v>-0.51791666666666669</v>
      </c>
      <c r="AE4874" s="2">
        <f>$U4874/$E4874</f>
        <v>-0.51791666666666669</v>
      </c>
      <c r="AF4874" s="2">
        <f>$S4874/$I4874</f>
        <v>0.30885416666666665</v>
      </c>
      <c r="AG4874" s="2">
        <f>$S4874/$I4874</f>
        <v>0.30885416666666665</v>
      </c>
      <c r="AH4874" s="3">
        <f>INDEX([1]IDEN_level_ids!$B:$B,MATCH(V4874,[1]IDEN_level_ids!$A:$A,0),1)</f>
        <v>1187</v>
      </c>
      <c r="AI4874" s="3">
        <f>INDEX([1]IDEN_level_ids!$B:$B,MATCH(W4874,[1]IDEN_level_ids!$A:$A,0),1)</f>
        <v>1061</v>
      </c>
      <c r="AJ4874" t="s">
        <v>32</v>
      </c>
    </row>
    <row r="4875" spans="1:36" hidden="1" x14ac:dyDescent="0.25">
      <c r="A4875">
        <v>18409.214</v>
      </c>
      <c r="B4875" t="s">
        <v>28</v>
      </c>
      <c r="C4875" t="s">
        <v>28</v>
      </c>
      <c r="D4875" t="s">
        <v>28</v>
      </c>
      <c r="E4875" t="s">
        <v>28</v>
      </c>
      <c r="F4875">
        <v>40773.192999999999</v>
      </c>
      <c r="G4875">
        <v>4.8000000000000001E-2</v>
      </c>
      <c r="H4875">
        <v>0</v>
      </c>
      <c r="I4875">
        <v>4.8000000000000001E-2</v>
      </c>
      <c r="J4875">
        <v>2451.8676055000001</v>
      </c>
      <c r="K4875">
        <v>2452.6100783000002</v>
      </c>
      <c r="L4875" t="s">
        <v>29</v>
      </c>
      <c r="M4875">
        <v>1.3439999999999999E-3</v>
      </c>
      <c r="N4875">
        <v>0</v>
      </c>
      <c r="O4875">
        <v>1.3439999999999999E-3</v>
      </c>
      <c r="P4875">
        <v>40772.889618000001</v>
      </c>
      <c r="Q4875">
        <v>2.2342999999999998E-2</v>
      </c>
      <c r="R4875">
        <v>0</v>
      </c>
      <c r="S4875">
        <v>2.2342999999999998E-2</v>
      </c>
      <c r="T4875" t="s">
        <v>28</v>
      </c>
      <c r="U4875" t="s">
        <v>28</v>
      </c>
      <c r="V4875" s="1" t="s">
        <v>475</v>
      </c>
      <c r="W4875" s="1" t="s">
        <v>406</v>
      </c>
      <c r="X4875">
        <v>62535.629854999999</v>
      </c>
      <c r="Y4875">
        <v>103308.51947299999</v>
      </c>
      <c r="Z4875" t="s">
        <v>35</v>
      </c>
      <c r="AA4875">
        <v>0</v>
      </c>
      <c r="AD4875" s="2"/>
      <c r="AE4875" s="2"/>
      <c r="AF4875" s="2"/>
      <c r="AG4875" s="2"/>
      <c r="AH4875" s="3">
        <f>INDEX([1]IDEN_level_ids!$B:$B,MATCH(V4875,[1]IDEN_level_ids!$A:$A,0),1)</f>
        <v>1074</v>
      </c>
      <c r="AI4875" s="3">
        <f>INDEX([1]IDEN_level_ids!$B:$B,MATCH(W4875,[1]IDEN_level_ids!$A:$A,0),1)</f>
        <v>875</v>
      </c>
      <c r="AJ4875" t="s">
        <v>32</v>
      </c>
    </row>
    <row r="4876" spans="1:36" x14ac:dyDescent="0.25">
      <c r="A4876">
        <v>30715.432000000001</v>
      </c>
      <c r="B4876">
        <v>40770.326999999997</v>
      </c>
      <c r="C4876">
        <v>4.5999999999999999E-2</v>
      </c>
      <c r="D4876">
        <v>0</v>
      </c>
      <c r="E4876">
        <v>4.5999999999999999E-2</v>
      </c>
      <c r="F4876">
        <v>40770.326999999997</v>
      </c>
      <c r="G4876">
        <v>4.5999999999999999E-2</v>
      </c>
      <c r="H4876">
        <v>0</v>
      </c>
      <c r="I4876">
        <v>4.5999999999999999E-2</v>
      </c>
      <c r="J4876">
        <v>2452.0218711799998</v>
      </c>
      <c r="K4876">
        <v>2452.7643794700002</v>
      </c>
      <c r="L4876" t="s">
        <v>29</v>
      </c>
      <c r="M4876">
        <v>6.8219000000000005E-4</v>
      </c>
      <c r="N4876">
        <v>0</v>
      </c>
      <c r="O4876">
        <v>6.8219000000000005E-4</v>
      </c>
      <c r="P4876">
        <v>40770.324632999997</v>
      </c>
      <c r="Q4876">
        <v>1.1339E-2</v>
      </c>
      <c r="R4876">
        <v>0</v>
      </c>
      <c r="S4876">
        <v>1.1339E-2</v>
      </c>
      <c r="T4876">
        <v>2.3670000000000002E-3</v>
      </c>
      <c r="U4876">
        <v>2.3670000000000002E-3</v>
      </c>
      <c r="V4876" s="1" t="s">
        <v>393</v>
      </c>
      <c r="W4876" s="1" t="s">
        <v>588</v>
      </c>
      <c r="X4876">
        <v>27604.236113700001</v>
      </c>
      <c r="Y4876">
        <v>68374.560746999996</v>
      </c>
      <c r="AA4876">
        <v>1</v>
      </c>
      <c r="AC4876" s="2"/>
      <c r="AD4876" s="2">
        <f>$U4876/$E4876</f>
        <v>5.1456521739130442E-2</v>
      </c>
      <c r="AE4876" s="2">
        <f>$U4876/$E4876</f>
        <v>5.1456521739130442E-2</v>
      </c>
      <c r="AF4876" s="2">
        <f>$S4876/$I4876</f>
        <v>0.2465</v>
      </c>
      <c r="AG4876" s="2">
        <f>$S4876/$I4876</f>
        <v>0.2465</v>
      </c>
      <c r="AH4876" s="3">
        <f>INDEX([1]IDEN_level_ids!$B:$B,MATCH(V4876,[1]IDEN_level_ids!$A:$A,0),1)</f>
        <v>1158</v>
      </c>
      <c r="AI4876" s="3">
        <f>INDEX([1]IDEN_level_ids!$B:$B,MATCH(W4876,[1]IDEN_level_ids!$A:$A,0),1)</f>
        <v>1027</v>
      </c>
      <c r="AJ4876" t="s">
        <v>32</v>
      </c>
    </row>
    <row r="4877" spans="1:36" x14ac:dyDescent="0.25">
      <c r="A4877">
        <v>3074.5639999999999</v>
      </c>
      <c r="B4877">
        <v>40767.716999999997</v>
      </c>
      <c r="C4877">
        <v>4.2999999999999997E-2</v>
      </c>
      <c r="D4877">
        <v>0</v>
      </c>
      <c r="E4877">
        <v>4.2999999999999997E-2</v>
      </c>
      <c r="F4877">
        <v>40767.716999999997</v>
      </c>
      <c r="G4877">
        <v>4.2999999999999997E-2</v>
      </c>
      <c r="H4877">
        <v>0</v>
      </c>
      <c r="I4877">
        <v>4.2999999999999997E-2</v>
      </c>
      <c r="J4877">
        <v>2452.1741173</v>
      </c>
      <c r="K4877">
        <v>2452.9166605999999</v>
      </c>
      <c r="L4877" t="s">
        <v>29</v>
      </c>
      <c r="M4877">
        <v>8.2547000000000002E-4</v>
      </c>
      <c r="N4877">
        <v>0</v>
      </c>
      <c r="O4877">
        <v>8.2547000000000002E-4</v>
      </c>
      <c r="P4877">
        <v>40767.793544</v>
      </c>
      <c r="Q4877">
        <v>1.3719E-2</v>
      </c>
      <c r="R4877">
        <v>0</v>
      </c>
      <c r="S4877">
        <v>1.3719E-2</v>
      </c>
      <c r="T4877" t="s">
        <v>28</v>
      </c>
      <c r="U4877">
        <v>-7.3079000000000005E-2</v>
      </c>
      <c r="V4877" s="1" t="s">
        <v>70</v>
      </c>
      <c r="W4877" s="1" t="s">
        <v>514</v>
      </c>
      <c r="X4877">
        <v>21294.886147000001</v>
      </c>
      <c r="Y4877">
        <v>62062.679690999998</v>
      </c>
      <c r="Z4877" t="s">
        <v>67</v>
      </c>
      <c r="AA4877">
        <v>0.90300000000000002</v>
      </c>
      <c r="AC4877">
        <f t="shared" ref="AC4877:AC4878" si="2655">IF(ROUND($F4877,2)=IF($AA4876=0,IF($AA4875=0,IF($AA4874=0,ROUND($F4873,2),ROUND($F4874,2)),ROUND($F4875,2)),ROUND($F4876,2)),   0,1)</f>
        <v>1</v>
      </c>
      <c r="AD4877" s="2">
        <f t="shared" ref="AD4877:AE4877" si="2656">$U4877/$E4877</f>
        <v>-1.6995116279069771</v>
      </c>
      <c r="AE4877" s="2">
        <f t="shared" si="2656"/>
        <v>-1.6995116279069771</v>
      </c>
      <c r="AF4877" s="2">
        <f t="shared" ref="AF4877:AG4877" si="2657">$S4877/$I4877</f>
        <v>0.31904651162790704</v>
      </c>
      <c r="AG4877" s="2">
        <f t="shared" si="2657"/>
        <v>0.31904651162790704</v>
      </c>
      <c r="AH4877" s="3">
        <f>INDEX([1]IDEN_level_ids!$B:$B,MATCH(V4877,[1]IDEN_level_ids!$A:$A,0),1)</f>
        <v>1201</v>
      </c>
      <c r="AI4877" s="3">
        <f>INDEX([1]IDEN_level_ids!$B:$B,MATCH(W4877,[1]IDEN_level_ids!$A:$A,0),1)</f>
        <v>1076</v>
      </c>
      <c r="AJ4877" t="s">
        <v>32</v>
      </c>
    </row>
    <row r="4878" spans="1:36" x14ac:dyDescent="0.25">
      <c r="A4878">
        <v>3074.5639999999999</v>
      </c>
      <c r="B4878">
        <v>40767.716999999997</v>
      </c>
      <c r="C4878">
        <v>4.2999999999999997E-2</v>
      </c>
      <c r="D4878">
        <v>0</v>
      </c>
      <c r="E4878">
        <v>4.2999999999999997E-2</v>
      </c>
      <c r="F4878">
        <v>40767.716999999997</v>
      </c>
      <c r="G4878">
        <v>4.2999999999999997E-2</v>
      </c>
      <c r="H4878">
        <v>0</v>
      </c>
      <c r="I4878">
        <v>4.2999999999999997E-2</v>
      </c>
      <c r="J4878">
        <v>2452.1762729000002</v>
      </c>
      <c r="K4878">
        <v>2452.9188167000002</v>
      </c>
      <c r="L4878" t="s">
        <v>29</v>
      </c>
      <c r="M4878">
        <v>1.0032000000000001E-3</v>
      </c>
      <c r="N4878">
        <v>0</v>
      </c>
      <c r="O4878">
        <v>1.0032000000000001E-3</v>
      </c>
      <c r="P4878">
        <v>40767.757708999998</v>
      </c>
      <c r="Q4878">
        <v>1.6673E-2</v>
      </c>
      <c r="R4878">
        <v>0</v>
      </c>
      <c r="S4878">
        <v>1.6673E-2</v>
      </c>
      <c r="T4878" t="s">
        <v>28</v>
      </c>
      <c r="U4878">
        <v>-7.3079000000000005E-2</v>
      </c>
      <c r="V4878" s="1" t="s">
        <v>514</v>
      </c>
      <c r="W4878" s="1" t="s">
        <v>198</v>
      </c>
      <c r="X4878">
        <v>62062.679690999998</v>
      </c>
      <c r="Y4878">
        <v>102830.4374</v>
      </c>
      <c r="Z4878" t="s">
        <v>67</v>
      </c>
      <c r="AA4878">
        <v>9.7000000000000003E-2</v>
      </c>
      <c r="AC4878">
        <f t="shared" si="2655"/>
        <v>0</v>
      </c>
      <c r="AD4878" s="2"/>
      <c r="AE4878" s="2">
        <f>($F4878-$Y4878+$X4878)/$E4878*$AA4878</f>
        <v>-9.1831930234336556E-2</v>
      </c>
      <c r="AF4878" s="2"/>
      <c r="AG4878" s="2">
        <f t="shared" ref="AF4877:AG4884" si="2658">$S4878/$I4878</f>
        <v>0.38774418604651167</v>
      </c>
      <c r="AH4878" s="3">
        <f>INDEX([1]IDEN_level_ids!$B:$B,MATCH(V4878,[1]IDEN_level_ids!$A:$A,0),1)</f>
        <v>1076</v>
      </c>
      <c r="AI4878" s="3">
        <f>INDEX([1]IDEN_level_ids!$B:$B,MATCH(W4878,[1]IDEN_level_ids!$A:$A,0),1)</f>
        <v>879</v>
      </c>
      <c r="AJ4878" t="s">
        <v>32</v>
      </c>
    </row>
    <row r="4879" spans="1:36" x14ac:dyDescent="0.25">
      <c r="A4879">
        <v>30867.219000000001</v>
      </c>
      <c r="B4879">
        <v>40757.241999999998</v>
      </c>
      <c r="C4879">
        <v>8.5000000000000006E-2</v>
      </c>
      <c r="D4879">
        <v>0</v>
      </c>
      <c r="E4879">
        <v>8.5000000000000006E-2</v>
      </c>
      <c r="F4879">
        <v>40757.241999999998</v>
      </c>
      <c r="G4879">
        <v>8.5000000000000006E-2</v>
      </c>
      <c r="H4879">
        <v>0</v>
      </c>
      <c r="I4879">
        <v>8.5000000000000006E-2</v>
      </c>
      <c r="J4879">
        <v>2452.80746417</v>
      </c>
      <c r="K4879">
        <v>2453.5501530900001</v>
      </c>
      <c r="L4879" t="s">
        <v>29</v>
      </c>
      <c r="M4879">
        <v>8.4309999999999995E-4</v>
      </c>
      <c r="N4879">
        <v>0</v>
      </c>
      <c r="O4879">
        <v>8.4309999999999995E-4</v>
      </c>
      <c r="P4879">
        <v>40757.267534999999</v>
      </c>
      <c r="Q4879">
        <v>1.4005E-2</v>
      </c>
      <c r="R4879">
        <v>0</v>
      </c>
      <c r="S4879">
        <v>1.4005E-2</v>
      </c>
      <c r="T4879">
        <v>-2.5534999999999999E-2</v>
      </c>
      <c r="U4879">
        <v>-2.5534999999999999E-2</v>
      </c>
      <c r="V4879" s="1" t="s">
        <v>219</v>
      </c>
      <c r="W4879" s="1" t="s">
        <v>592</v>
      </c>
      <c r="X4879">
        <v>20848.381912000001</v>
      </c>
      <c r="Y4879">
        <v>61605.649447000003</v>
      </c>
      <c r="AA4879">
        <v>1</v>
      </c>
      <c r="AC4879" s="2"/>
      <c r="AD4879" s="2">
        <f t="shared" ref="AD4877:AE4884" si="2659">$U4879/$E4879</f>
        <v>-0.30041176470588232</v>
      </c>
      <c r="AE4879" s="2">
        <f t="shared" si="2659"/>
        <v>-0.30041176470588232</v>
      </c>
      <c r="AF4879" s="2">
        <f t="shared" si="2658"/>
        <v>0.16476470588235292</v>
      </c>
      <c r="AG4879" s="2">
        <f t="shared" si="2658"/>
        <v>0.16476470588235292</v>
      </c>
      <c r="AH4879" s="3">
        <f>INDEX([1]IDEN_level_ids!$B:$B,MATCH(V4879,[1]IDEN_level_ids!$A:$A,0),1)</f>
        <v>1205</v>
      </c>
      <c r="AI4879" s="3">
        <f>INDEX([1]IDEN_level_ids!$B:$B,MATCH(W4879,[1]IDEN_level_ids!$A:$A,0),1)</f>
        <v>1077</v>
      </c>
      <c r="AJ4879" t="s">
        <v>32</v>
      </c>
    </row>
    <row r="4880" spans="1:36" x14ac:dyDescent="0.25">
      <c r="A4880">
        <v>30874.751</v>
      </c>
      <c r="B4880">
        <v>40756.54</v>
      </c>
      <c r="C4880">
        <v>8.6999999999999994E-2</v>
      </c>
      <c r="D4880">
        <v>0</v>
      </c>
      <c r="E4880">
        <v>8.6999999999999994E-2</v>
      </c>
      <c r="F4880">
        <v>40756.54</v>
      </c>
      <c r="G4880">
        <v>8.6999999999999994E-2</v>
      </c>
      <c r="H4880">
        <v>0</v>
      </c>
      <c r="I4880">
        <v>8.6999999999999994E-2</v>
      </c>
      <c r="J4880">
        <v>2452.8536076999999</v>
      </c>
      <c r="K4880">
        <v>2453.5963072</v>
      </c>
      <c r="L4880" t="s">
        <v>29</v>
      </c>
      <c r="M4880">
        <v>1.2999999999999999E-3</v>
      </c>
      <c r="N4880">
        <v>0</v>
      </c>
      <c r="O4880">
        <v>1.2999999999999999E-3</v>
      </c>
      <c r="P4880">
        <v>40756.500857999999</v>
      </c>
      <c r="Q4880">
        <v>2.1593999999999999E-2</v>
      </c>
      <c r="R4880">
        <v>0</v>
      </c>
      <c r="S4880">
        <v>2.1593999999999999E-2</v>
      </c>
      <c r="T4880">
        <v>3.9142000000000003E-2</v>
      </c>
      <c r="U4880">
        <v>3.9142000000000003E-2</v>
      </c>
      <c r="V4880" s="1" t="s">
        <v>150</v>
      </c>
      <c r="W4880" s="1" t="s">
        <v>484</v>
      </c>
      <c r="X4880">
        <v>25979.347589000001</v>
      </c>
      <c r="Y4880">
        <v>66735.848446999997</v>
      </c>
      <c r="AA4880">
        <v>1</v>
      </c>
      <c r="AC4880" s="2"/>
      <c r="AD4880" s="2">
        <f t="shared" si="2659"/>
        <v>0.44990804597701156</v>
      </c>
      <c r="AE4880" s="2">
        <f t="shared" si="2659"/>
        <v>0.44990804597701156</v>
      </c>
      <c r="AF4880" s="2">
        <f t="shared" si="2658"/>
        <v>0.24820689655172415</v>
      </c>
      <c r="AG4880" s="2">
        <f t="shared" si="2658"/>
        <v>0.24820689655172415</v>
      </c>
      <c r="AH4880" s="3">
        <f>INDEX([1]IDEN_level_ids!$B:$B,MATCH(V4880,[1]IDEN_level_ids!$A:$A,0),1)</f>
        <v>1168</v>
      </c>
      <c r="AI4880" s="3">
        <f>INDEX([1]IDEN_level_ids!$B:$B,MATCH(W4880,[1]IDEN_level_ids!$A:$A,0),1)</f>
        <v>1045</v>
      </c>
      <c r="AJ4880" t="s">
        <v>32</v>
      </c>
    </row>
    <row r="4881" spans="1:36" x14ac:dyDescent="0.25">
      <c r="A4881">
        <v>3096.12</v>
      </c>
      <c r="B4881">
        <v>40749.07</v>
      </c>
      <c r="C4881">
        <v>4.4999999999999998E-2</v>
      </c>
      <c r="D4881">
        <v>0</v>
      </c>
      <c r="E4881">
        <v>4.4999999999999998E-2</v>
      </c>
      <c r="F4881">
        <v>40749.07</v>
      </c>
      <c r="G4881">
        <v>4.4999999999999998E-2</v>
      </c>
      <c r="H4881">
        <v>0</v>
      </c>
      <c r="I4881">
        <v>4.4999999999999998E-2</v>
      </c>
      <c r="J4881">
        <v>2453.29862207</v>
      </c>
      <c r="K4881">
        <v>2454.0414239299998</v>
      </c>
      <c r="L4881" t="s">
        <v>29</v>
      </c>
      <c r="M4881">
        <v>6.4743999999999999E-4</v>
      </c>
      <c r="N4881">
        <v>0</v>
      </c>
      <c r="O4881">
        <v>6.4743999999999999E-4</v>
      </c>
      <c r="P4881">
        <v>40749.108398999997</v>
      </c>
      <c r="Q4881">
        <v>1.0751E-2</v>
      </c>
      <c r="R4881">
        <v>0</v>
      </c>
      <c r="S4881">
        <v>1.0751E-2</v>
      </c>
      <c r="T4881">
        <v>-3.8399000000000003E-2</v>
      </c>
      <c r="U4881">
        <v>-3.8399000000000003E-2</v>
      </c>
      <c r="V4881" s="1" t="s">
        <v>108</v>
      </c>
      <c r="W4881" s="1" t="s">
        <v>526</v>
      </c>
      <c r="X4881">
        <v>23651.8679854</v>
      </c>
      <c r="Y4881">
        <v>64400.976384599999</v>
      </c>
      <c r="AA4881">
        <v>1</v>
      </c>
      <c r="AC4881" s="2"/>
      <c r="AD4881" s="2">
        <f t="shared" si="2659"/>
        <v>-0.85331111111111124</v>
      </c>
      <c r="AE4881" s="2">
        <f t="shared" si="2659"/>
        <v>-0.85331111111111124</v>
      </c>
      <c r="AF4881" s="2">
        <f t="shared" si="2658"/>
        <v>0.23891111111111113</v>
      </c>
      <c r="AG4881" s="2">
        <f t="shared" si="2658"/>
        <v>0.23891111111111113</v>
      </c>
      <c r="AH4881" s="3">
        <f>INDEX([1]IDEN_level_ids!$B:$B,MATCH(V4881,[1]IDEN_level_ids!$A:$A,0),1)</f>
        <v>1186</v>
      </c>
      <c r="AI4881" s="3">
        <f>INDEX([1]IDEN_level_ids!$B:$B,MATCH(W4881,[1]IDEN_level_ids!$A:$A,0),1)</f>
        <v>1063</v>
      </c>
      <c r="AJ4881" t="s">
        <v>32</v>
      </c>
    </row>
    <row r="4882" spans="1:36" x14ac:dyDescent="0.25">
      <c r="A4882">
        <v>15526.991</v>
      </c>
      <c r="B4882">
        <v>40741.086000000003</v>
      </c>
      <c r="C4882">
        <v>4.3999999999999997E-2</v>
      </c>
      <c r="D4882">
        <v>0</v>
      </c>
      <c r="E4882">
        <v>4.3999999999999997E-2</v>
      </c>
      <c r="F4882">
        <v>40741.086000000003</v>
      </c>
      <c r="G4882">
        <v>4.3999999999999997E-2</v>
      </c>
      <c r="H4882">
        <v>0</v>
      </c>
      <c r="I4882">
        <v>4.3999999999999997E-2</v>
      </c>
      <c r="J4882">
        <v>2453.7764593000002</v>
      </c>
      <c r="K4882">
        <v>2454.5193711000002</v>
      </c>
      <c r="L4882" t="s">
        <v>29</v>
      </c>
      <c r="M4882">
        <v>1.4442999999999999E-3</v>
      </c>
      <c r="N4882">
        <v>0</v>
      </c>
      <c r="O4882">
        <v>1.4442999999999999E-3</v>
      </c>
      <c r="P4882">
        <v>40741.173681</v>
      </c>
      <c r="Q4882">
        <v>2.3973000000000001E-2</v>
      </c>
      <c r="R4882">
        <v>0</v>
      </c>
      <c r="S4882">
        <v>2.3973000000000001E-2</v>
      </c>
      <c r="T4882" t="s">
        <v>28</v>
      </c>
      <c r="U4882">
        <v>-4.4554000000000003E-2</v>
      </c>
      <c r="V4882" s="1" t="s">
        <v>615</v>
      </c>
      <c r="W4882" s="1" t="s">
        <v>432</v>
      </c>
      <c r="X4882">
        <v>63232.174150999999</v>
      </c>
      <c r="Y4882">
        <v>103973.347832</v>
      </c>
      <c r="Z4882" t="s">
        <v>67</v>
      </c>
      <c r="AA4882">
        <v>0.56399999999999995</v>
      </c>
      <c r="AC4882">
        <f t="shared" ref="AC4882:AC4883" si="2660">IF(ROUND($F4882,2)=IF($AA4881=0,IF($AA4880=0,IF($AA4879=0,ROUND($F4878,2),ROUND($F4879,2)),ROUND($F4880,2)),ROUND($F4881,2)),   0,1)</f>
        <v>1</v>
      </c>
      <c r="AD4882" s="2">
        <f t="shared" si="2659"/>
        <v>-1.0125909090909093</v>
      </c>
      <c r="AE4882" s="2">
        <f t="shared" si="2659"/>
        <v>-1.0125909090909093</v>
      </c>
      <c r="AF4882" s="2">
        <f t="shared" si="2658"/>
        <v>0.5448409090909091</v>
      </c>
      <c r="AG4882" s="2">
        <f t="shared" si="2658"/>
        <v>0.5448409090909091</v>
      </c>
      <c r="AH4882" s="3">
        <f>INDEX([1]IDEN_level_ids!$B:$B,MATCH(V4882,[1]IDEN_level_ids!$A:$A,0),1)</f>
        <v>1069</v>
      </c>
      <c r="AI4882" s="3">
        <f>INDEX([1]IDEN_level_ids!$B:$B,MATCH(W4882,[1]IDEN_level_ids!$A:$A,0),1)</f>
        <v>871</v>
      </c>
      <c r="AJ4882" t="s">
        <v>32</v>
      </c>
    </row>
    <row r="4883" spans="1:36" x14ac:dyDescent="0.25">
      <c r="A4883">
        <v>15526.991</v>
      </c>
      <c r="B4883">
        <v>40741.086000000003</v>
      </c>
      <c r="C4883">
        <v>4.3999999999999997E-2</v>
      </c>
      <c r="D4883">
        <v>0</v>
      </c>
      <c r="E4883">
        <v>4.3999999999999997E-2</v>
      </c>
      <c r="F4883">
        <v>40741.086000000003</v>
      </c>
      <c r="G4883">
        <v>4.3999999999999997E-2</v>
      </c>
      <c r="H4883">
        <v>0</v>
      </c>
      <c r="I4883">
        <v>4.3999999999999997E-2</v>
      </c>
      <c r="J4883">
        <v>2453.7824227999999</v>
      </c>
      <c r="K4883">
        <v>2454.5253358999998</v>
      </c>
      <c r="L4883" t="s">
        <v>29</v>
      </c>
      <c r="M4883">
        <v>1.0721000000000001E-3</v>
      </c>
      <c r="N4883">
        <v>0</v>
      </c>
      <c r="O4883">
        <v>1.0721000000000001E-3</v>
      </c>
      <c r="P4883">
        <v>40741.074674000003</v>
      </c>
      <c r="Q4883">
        <v>1.7794999999999998E-2</v>
      </c>
      <c r="R4883">
        <v>0</v>
      </c>
      <c r="S4883">
        <v>1.7794999999999998E-2</v>
      </c>
      <c r="T4883" t="s">
        <v>28</v>
      </c>
      <c r="U4883">
        <v>-4.4554000000000003E-2</v>
      </c>
      <c r="V4883" s="1" t="s">
        <v>517</v>
      </c>
      <c r="W4883" s="1" t="s">
        <v>236</v>
      </c>
      <c r="X4883">
        <v>62240.825545</v>
      </c>
      <c r="Y4883">
        <v>102981.900219</v>
      </c>
      <c r="Z4883" t="s">
        <v>67</v>
      </c>
      <c r="AA4883">
        <v>0.436</v>
      </c>
      <c r="AC4883">
        <f t="shared" si="2660"/>
        <v>0</v>
      </c>
      <c r="AD4883" s="2"/>
      <c r="AE4883" s="2">
        <f>($F4883-$Y4883+$X4883)/$E4883*$AA4883</f>
        <v>0.11223036363464253</v>
      </c>
      <c r="AF4883" s="2"/>
      <c r="AG4883" s="2">
        <f t="shared" si="2658"/>
        <v>0.40443181818181817</v>
      </c>
      <c r="AH4883" s="3">
        <f>INDEX([1]IDEN_level_ids!$B:$B,MATCH(V4883,[1]IDEN_level_ids!$A:$A,0),1)</f>
        <v>1075</v>
      </c>
      <c r="AI4883" s="3">
        <f>INDEX([1]IDEN_level_ids!$B:$B,MATCH(W4883,[1]IDEN_level_ids!$A:$A,0),1)</f>
        <v>878</v>
      </c>
      <c r="AJ4883" t="s">
        <v>32</v>
      </c>
    </row>
    <row r="4884" spans="1:36" hidden="1" x14ac:dyDescent="0.25">
      <c r="A4884">
        <v>31210.837</v>
      </c>
      <c r="B4884" t="s">
        <v>28</v>
      </c>
      <c r="C4884" t="s">
        <v>28</v>
      </c>
      <c r="D4884" t="s">
        <v>28</v>
      </c>
      <c r="E4884" t="s">
        <v>28</v>
      </c>
      <c r="F4884">
        <v>40727.493000000002</v>
      </c>
      <c r="G4884">
        <v>4.2000000000000003E-2</v>
      </c>
      <c r="H4884">
        <v>0</v>
      </c>
      <c r="I4884">
        <v>4.2000000000000003E-2</v>
      </c>
      <c r="J4884">
        <v>2454.5980306000001</v>
      </c>
      <c r="K4884">
        <v>2455.3411313000001</v>
      </c>
      <c r="L4884" t="s">
        <v>29</v>
      </c>
      <c r="M4884">
        <v>2.2241000000000001E-3</v>
      </c>
      <c r="N4884">
        <v>0</v>
      </c>
      <c r="O4884">
        <v>2.2241000000000001E-3</v>
      </c>
      <c r="P4884">
        <v>40727.538313999998</v>
      </c>
      <c r="Q4884">
        <v>3.6892000000000001E-2</v>
      </c>
      <c r="R4884">
        <v>0</v>
      </c>
      <c r="S4884">
        <v>3.6892000000000001E-2</v>
      </c>
      <c r="T4884" t="s">
        <v>28</v>
      </c>
      <c r="U4884" t="s">
        <v>28</v>
      </c>
      <c r="V4884" s="1" t="s">
        <v>395</v>
      </c>
      <c r="W4884" s="1" t="s">
        <v>516</v>
      </c>
      <c r="X4884">
        <v>46783.811780999997</v>
      </c>
      <c r="Y4884">
        <v>87511.350095000002</v>
      </c>
      <c r="Z4884" t="s">
        <v>35</v>
      </c>
      <c r="AA4884">
        <v>0</v>
      </c>
      <c r="AC4884" s="2"/>
      <c r="AD4884" s="2"/>
      <c r="AE4884" s="2"/>
      <c r="AF4884" s="2"/>
      <c r="AG4884" s="2"/>
      <c r="AH4884" s="3">
        <f>INDEX([1]IDEN_level_ids!$B:$B,MATCH(V4884,[1]IDEN_level_ids!$A:$A,0),1)</f>
        <v>1096</v>
      </c>
      <c r="AI4884" s="3">
        <f>INDEX([1]IDEN_level_ids!$B:$B,MATCH(W4884,[1]IDEN_level_ids!$A:$A,0),1)</f>
        <v>927</v>
      </c>
      <c r="AJ4884" t="s">
        <v>32</v>
      </c>
    </row>
    <row r="4885" spans="1:36" x14ac:dyDescent="0.25">
      <c r="A4885">
        <v>31210.837</v>
      </c>
      <c r="B4885">
        <v>40727.493000000002</v>
      </c>
      <c r="C4885">
        <v>4.2000000000000003E-2</v>
      </c>
      <c r="D4885">
        <v>0</v>
      </c>
      <c r="E4885">
        <v>4.2000000000000003E-2</v>
      </c>
      <c r="F4885">
        <v>40727.493000000002</v>
      </c>
      <c r="G4885">
        <v>4.2000000000000003E-2</v>
      </c>
      <c r="H4885">
        <v>0</v>
      </c>
      <c r="I4885">
        <v>4.2000000000000003E-2</v>
      </c>
      <c r="J4885">
        <v>2454.6018336000002</v>
      </c>
      <c r="K4885">
        <v>2455.34493522</v>
      </c>
      <c r="L4885" t="s">
        <v>29</v>
      </c>
      <c r="M4885">
        <v>9.1819999999999998E-4</v>
      </c>
      <c r="N4885">
        <v>0</v>
      </c>
      <c r="O4885">
        <v>9.1819999999999998E-4</v>
      </c>
      <c r="P4885">
        <v>40727.475218</v>
      </c>
      <c r="Q4885">
        <v>1.523E-2</v>
      </c>
      <c r="R4885">
        <v>0</v>
      </c>
      <c r="S4885">
        <v>1.523E-2</v>
      </c>
      <c r="T4885">
        <v>1.7781999999999999E-2</v>
      </c>
      <c r="U4885">
        <v>1.7781999999999999E-2</v>
      </c>
      <c r="V4885" s="1" t="s">
        <v>393</v>
      </c>
      <c r="W4885" s="1" t="s">
        <v>599</v>
      </c>
      <c r="X4885">
        <v>27604.236113700001</v>
      </c>
      <c r="Y4885">
        <v>68331.711331400002</v>
      </c>
      <c r="AA4885">
        <v>1</v>
      </c>
      <c r="AC4885" s="2"/>
      <c r="AD4885" s="2">
        <f t="shared" ref="AD4885:AE4887" si="2661">$U4885/$E4885</f>
        <v>0.42338095238095236</v>
      </c>
      <c r="AE4885" s="2">
        <f t="shared" si="2661"/>
        <v>0.42338095238095236</v>
      </c>
      <c r="AF4885" s="2">
        <f t="shared" ref="AF4885:AG4887" si="2662">$S4885/$I4885</f>
        <v>0.36261904761904762</v>
      </c>
      <c r="AG4885" s="2">
        <f t="shared" si="2662"/>
        <v>0.36261904761904762</v>
      </c>
      <c r="AH4885" s="3">
        <f>INDEX([1]IDEN_level_ids!$B:$B,MATCH(V4885,[1]IDEN_level_ids!$A:$A,0),1)</f>
        <v>1158</v>
      </c>
      <c r="AI4885" s="3">
        <f>INDEX([1]IDEN_level_ids!$B:$B,MATCH(W4885,[1]IDEN_level_ids!$A:$A,0),1)</f>
        <v>1028</v>
      </c>
      <c r="AJ4885" t="s">
        <v>32</v>
      </c>
    </row>
    <row r="4886" spans="1:36" x14ac:dyDescent="0.25">
      <c r="A4886">
        <v>31253.014999999999</v>
      </c>
      <c r="B4886">
        <v>40723.843999999997</v>
      </c>
      <c r="C4886">
        <v>4.3999999999999997E-2</v>
      </c>
      <c r="D4886">
        <v>0</v>
      </c>
      <c r="E4886">
        <v>4.3999999999999997E-2</v>
      </c>
      <c r="F4886">
        <v>40723.843999999997</v>
      </c>
      <c r="G4886">
        <v>4.3999999999999997E-2</v>
      </c>
      <c r="H4886">
        <v>0</v>
      </c>
      <c r="I4886">
        <v>4.3999999999999997E-2</v>
      </c>
      <c r="J4886">
        <v>2454.8240777999999</v>
      </c>
      <c r="K4886">
        <v>2455.5672305500002</v>
      </c>
      <c r="L4886" t="s">
        <v>29</v>
      </c>
      <c r="M4886">
        <v>6.8179999999999998E-4</v>
      </c>
      <c r="N4886">
        <v>0</v>
      </c>
      <c r="O4886">
        <v>6.8179999999999998E-4</v>
      </c>
      <c r="P4886">
        <v>40723.788278</v>
      </c>
      <c r="Q4886">
        <v>1.1306999999999999E-2</v>
      </c>
      <c r="R4886">
        <v>0</v>
      </c>
      <c r="S4886">
        <v>1.1306999999999999E-2</v>
      </c>
      <c r="T4886">
        <v>5.5722000000000001E-2</v>
      </c>
      <c r="U4886">
        <v>5.5722000000000001E-2</v>
      </c>
      <c r="V4886" s="1" t="s">
        <v>168</v>
      </c>
      <c r="W4886" s="1" t="s">
        <v>612</v>
      </c>
      <c r="X4886">
        <v>31254.682135800002</v>
      </c>
      <c r="Y4886">
        <v>71978.470413999996</v>
      </c>
      <c r="AA4886">
        <v>1</v>
      </c>
      <c r="AC4886" s="2"/>
      <c r="AD4886" s="2">
        <f t="shared" si="2661"/>
        <v>1.266409090909091</v>
      </c>
      <c r="AE4886" s="2">
        <f t="shared" si="2661"/>
        <v>1.266409090909091</v>
      </c>
      <c r="AF4886" s="2">
        <f t="shared" si="2662"/>
        <v>0.25697727272727272</v>
      </c>
      <c r="AG4886" s="2">
        <f t="shared" si="2662"/>
        <v>0.25697727272727272</v>
      </c>
      <c r="AH4886" s="3">
        <f>INDEX([1]IDEN_level_ids!$B:$B,MATCH(V4886,[1]IDEN_level_ids!$A:$A,0),1)</f>
        <v>1146</v>
      </c>
      <c r="AI4886" s="3">
        <f>INDEX([1]IDEN_level_ids!$B:$B,MATCH(W4886,[1]IDEN_level_ids!$A:$A,0),1)</f>
        <v>1001</v>
      </c>
      <c r="AJ4886" t="s">
        <v>32</v>
      </c>
    </row>
    <row r="4887" spans="1:36" x14ac:dyDescent="0.25">
      <c r="A4887">
        <v>18785.972000000002</v>
      </c>
      <c r="B4887">
        <v>40718.936000000002</v>
      </c>
      <c r="C4887">
        <v>8.6999999999999994E-2</v>
      </c>
      <c r="D4887">
        <v>0</v>
      </c>
      <c r="E4887">
        <v>8.6999999999999994E-2</v>
      </c>
      <c r="F4887">
        <v>40718.936000000002</v>
      </c>
      <c r="G4887">
        <v>8.6999999999999994E-2</v>
      </c>
      <c r="H4887">
        <v>0</v>
      </c>
      <c r="I4887">
        <v>8.6999999999999994E-2</v>
      </c>
      <c r="J4887">
        <v>2455.1188712899998</v>
      </c>
      <c r="K4887">
        <v>2455.86209186</v>
      </c>
      <c r="L4887" t="s">
        <v>29</v>
      </c>
      <c r="M4887">
        <v>8.4756999999999996E-4</v>
      </c>
      <c r="N4887">
        <v>0</v>
      </c>
      <c r="O4887">
        <v>8.4756999999999996E-4</v>
      </c>
      <c r="P4887">
        <v>40718.898805999997</v>
      </c>
      <c r="Q4887">
        <v>1.4053E-2</v>
      </c>
      <c r="R4887">
        <v>0</v>
      </c>
      <c r="S4887">
        <v>1.4053E-2</v>
      </c>
      <c r="T4887">
        <v>3.7193999999999998E-2</v>
      </c>
      <c r="U4887">
        <v>3.7193999999999998E-2</v>
      </c>
      <c r="V4887" s="1" t="s">
        <v>79</v>
      </c>
      <c r="W4887" s="1" t="s">
        <v>477</v>
      </c>
      <c r="X4887">
        <v>19700.871696999999</v>
      </c>
      <c r="Y4887">
        <v>60419.770503</v>
      </c>
      <c r="AA4887">
        <v>1</v>
      </c>
      <c r="AC4887" s="2"/>
      <c r="AD4887" s="2">
        <f t="shared" si="2661"/>
        <v>0.42751724137931035</v>
      </c>
      <c r="AE4887" s="2">
        <f t="shared" si="2661"/>
        <v>0.42751724137931035</v>
      </c>
      <c r="AF4887" s="2">
        <f t="shared" si="2662"/>
        <v>0.16152873563218392</v>
      </c>
      <c r="AG4887" s="2">
        <f t="shared" si="2662"/>
        <v>0.16152873563218392</v>
      </c>
      <c r="AH4887" s="3">
        <f>INDEX([1]IDEN_level_ids!$B:$B,MATCH(V4887,[1]IDEN_level_ids!$A:$A,0),1)</f>
        <v>1212</v>
      </c>
      <c r="AI4887" s="3">
        <f>INDEX([1]IDEN_level_ids!$B:$B,MATCH(W4887,[1]IDEN_level_ids!$A:$A,0),1)</f>
        <v>1080</v>
      </c>
      <c r="AJ4887" t="s">
        <v>32</v>
      </c>
    </row>
    <row r="4888" spans="1:36" hidden="1" x14ac:dyDescent="0.25">
      <c r="A4888">
        <v>18785.972000000002</v>
      </c>
      <c r="B4888" t="s">
        <v>28</v>
      </c>
      <c r="C4888" t="s">
        <v>28</v>
      </c>
      <c r="D4888" t="s">
        <v>28</v>
      </c>
      <c r="E4888" t="s">
        <v>28</v>
      </c>
      <c r="F4888">
        <v>40718.936000000002</v>
      </c>
      <c r="G4888">
        <v>8.6999999999999994E-2</v>
      </c>
      <c r="H4888">
        <v>0</v>
      </c>
      <c r="I4888">
        <v>8.6999999999999994E-2</v>
      </c>
      <c r="J4888">
        <v>2455.1503271000001</v>
      </c>
      <c r="K4888">
        <v>2455.8935548999998</v>
      </c>
      <c r="L4888" t="s">
        <v>29</v>
      </c>
      <c r="M4888">
        <v>1.5652999999999999E-3</v>
      </c>
      <c r="N4888">
        <v>0</v>
      </c>
      <c r="O4888">
        <v>1.5652999999999999E-3</v>
      </c>
      <c r="P4888">
        <v>40718.377145999999</v>
      </c>
      <c r="Q4888">
        <v>2.5953E-2</v>
      </c>
      <c r="R4888">
        <v>0</v>
      </c>
      <c r="S4888">
        <v>2.5953E-2</v>
      </c>
      <c r="T4888" t="s">
        <v>28</v>
      </c>
      <c r="U4888" t="s">
        <v>28</v>
      </c>
      <c r="V4888" s="1" t="s">
        <v>534</v>
      </c>
      <c r="W4888" s="1" t="s">
        <v>294</v>
      </c>
      <c r="X4888">
        <v>67398.817047999997</v>
      </c>
      <c r="Y4888">
        <v>108117.194194</v>
      </c>
      <c r="Z4888" t="s">
        <v>35</v>
      </c>
      <c r="AA4888">
        <v>0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1040</v>
      </c>
      <c r="AI4888" s="3">
        <f>INDEX([1]IDEN_level_ids!$B:$B,MATCH(W4888,[1]IDEN_level_ids!$A:$A,0),1)</f>
        <v>828</v>
      </c>
      <c r="AJ4888" t="s">
        <v>32</v>
      </c>
    </row>
    <row r="4889" spans="1:36" x14ac:dyDescent="0.25">
      <c r="A4889">
        <v>6270.8670000000002</v>
      </c>
      <c r="B4889">
        <v>40714.993000000002</v>
      </c>
      <c r="C4889">
        <v>4.3999999999999997E-2</v>
      </c>
      <c r="D4889">
        <v>0</v>
      </c>
      <c r="E4889">
        <v>4.3999999999999997E-2</v>
      </c>
      <c r="F4889">
        <v>40714.993000000002</v>
      </c>
      <c r="G4889">
        <v>4.3999999999999997E-2</v>
      </c>
      <c r="H4889">
        <v>0</v>
      </c>
      <c r="I4889">
        <v>4.3999999999999997E-2</v>
      </c>
      <c r="J4889">
        <v>2455.3578452000002</v>
      </c>
      <c r="K4889">
        <v>2456.1011207500001</v>
      </c>
      <c r="L4889" t="s">
        <v>29</v>
      </c>
      <c r="M4889">
        <v>9.4474000000000001E-4</v>
      </c>
      <c r="N4889">
        <v>0</v>
      </c>
      <c r="O4889">
        <v>9.4474000000000001E-4</v>
      </c>
      <c r="P4889">
        <v>40714.936024000002</v>
      </c>
      <c r="Q4889">
        <v>1.5661000000000001E-2</v>
      </c>
      <c r="R4889">
        <v>0</v>
      </c>
      <c r="S4889">
        <v>1.5661000000000001E-2</v>
      </c>
      <c r="T4889">
        <v>5.6975999999999999E-2</v>
      </c>
      <c r="U4889">
        <v>5.6975999999999999E-2</v>
      </c>
      <c r="V4889" s="1" t="s">
        <v>417</v>
      </c>
      <c r="W4889" s="1" t="s">
        <v>580</v>
      </c>
      <c r="X4889">
        <v>29263.070908000002</v>
      </c>
      <c r="Y4889">
        <v>69978.006932000004</v>
      </c>
      <c r="AA4889">
        <v>1</v>
      </c>
      <c r="AC4889" s="2"/>
      <c r="AD4889" s="2">
        <f t="shared" ref="AD4889:AE4893" si="2663">$U4889/$E4889</f>
        <v>1.294909090909091</v>
      </c>
      <c r="AE4889" s="2">
        <f t="shared" si="2663"/>
        <v>1.294909090909091</v>
      </c>
      <c r="AF4889" s="2">
        <f t="shared" ref="AF4889:AG4893" si="2664">$S4889/$I4889</f>
        <v>0.35593181818181824</v>
      </c>
      <c r="AG4889" s="2">
        <f t="shared" si="2664"/>
        <v>0.35593181818181824</v>
      </c>
      <c r="AH4889" s="3">
        <f>INDEX([1]IDEN_level_ids!$B:$B,MATCH(V4889,[1]IDEN_level_ids!$A:$A,0),1)</f>
        <v>1151</v>
      </c>
      <c r="AI4889" s="3">
        <f>INDEX([1]IDEN_level_ids!$B:$B,MATCH(W4889,[1]IDEN_level_ids!$A:$A,0),1)</f>
        <v>1011</v>
      </c>
      <c r="AJ4889" t="s">
        <v>32</v>
      </c>
    </row>
    <row r="4890" spans="1:36" x14ac:dyDescent="0.25">
      <c r="A4890">
        <v>6285.3770000000004</v>
      </c>
      <c r="B4890">
        <v>40708.735999999997</v>
      </c>
      <c r="C4890">
        <v>4.2999999999999997E-2</v>
      </c>
      <c r="D4890">
        <v>0</v>
      </c>
      <c r="E4890">
        <v>4.2999999999999997E-2</v>
      </c>
      <c r="F4890">
        <v>40708.735999999997</v>
      </c>
      <c r="G4890">
        <v>4.2999999999999997E-2</v>
      </c>
      <c r="H4890">
        <v>0</v>
      </c>
      <c r="I4890">
        <v>4.2999999999999997E-2</v>
      </c>
      <c r="J4890">
        <v>2455.7352505899999</v>
      </c>
      <c r="K4890">
        <v>2456.4786129899999</v>
      </c>
      <c r="L4890" t="s">
        <v>29</v>
      </c>
      <c r="M4890">
        <v>7.8414000000000001E-4</v>
      </c>
      <c r="N4890">
        <v>0</v>
      </c>
      <c r="O4890">
        <v>7.8414000000000001E-4</v>
      </c>
      <c r="P4890">
        <v>40708.679274000002</v>
      </c>
      <c r="Q4890">
        <v>1.2995E-2</v>
      </c>
      <c r="R4890">
        <v>0</v>
      </c>
      <c r="S4890">
        <v>1.2995E-2</v>
      </c>
      <c r="T4890">
        <v>5.6725999999999999E-2</v>
      </c>
      <c r="U4890">
        <v>5.6725999999999999E-2</v>
      </c>
      <c r="V4890" s="1" t="s">
        <v>291</v>
      </c>
      <c r="W4890" s="1" t="s">
        <v>562</v>
      </c>
      <c r="X4890">
        <v>23442.241585799999</v>
      </c>
      <c r="Y4890">
        <v>64150.920859999998</v>
      </c>
      <c r="AA4890">
        <v>1</v>
      </c>
      <c r="AC4890" s="2"/>
      <c r="AD4890" s="2">
        <f t="shared" si="2663"/>
        <v>1.3192093023255815</v>
      </c>
      <c r="AE4890" s="2">
        <f t="shared" si="2663"/>
        <v>1.3192093023255815</v>
      </c>
      <c r="AF4890" s="2">
        <f t="shared" si="2664"/>
        <v>0.30220930232558141</v>
      </c>
      <c r="AG4890" s="2">
        <f t="shared" si="2664"/>
        <v>0.30220930232558141</v>
      </c>
      <c r="AH4890" s="3">
        <f>INDEX([1]IDEN_level_ids!$B:$B,MATCH(V4890,[1]IDEN_level_ids!$A:$A,0),1)</f>
        <v>1187</v>
      </c>
      <c r="AI4890" s="3">
        <f>INDEX([1]IDEN_level_ids!$B:$B,MATCH(W4890,[1]IDEN_level_ids!$A:$A,0),1)</f>
        <v>1064</v>
      </c>
      <c r="AJ4890" t="s">
        <v>32</v>
      </c>
    </row>
    <row r="4891" spans="1:36" x14ac:dyDescent="0.25">
      <c r="A4891">
        <v>3146.1289999999999</v>
      </c>
      <c r="B4891">
        <v>40705.713000000003</v>
      </c>
      <c r="C4891">
        <v>4.7E-2</v>
      </c>
      <c r="D4891">
        <v>0</v>
      </c>
      <c r="E4891">
        <v>4.7E-2</v>
      </c>
      <c r="F4891">
        <v>40705.713000000003</v>
      </c>
      <c r="G4891">
        <v>4.7E-2</v>
      </c>
      <c r="H4891">
        <v>0</v>
      </c>
      <c r="I4891">
        <v>4.7E-2</v>
      </c>
      <c r="J4891">
        <v>2455.9173200300002</v>
      </c>
      <c r="K4891">
        <v>2456.66072433</v>
      </c>
      <c r="L4891" t="s">
        <v>29</v>
      </c>
      <c r="M4891">
        <v>7.0476999999999996E-4</v>
      </c>
      <c r="N4891">
        <v>0</v>
      </c>
      <c r="O4891">
        <v>7.0476999999999996E-4</v>
      </c>
      <c r="P4891">
        <v>40705.661554999999</v>
      </c>
      <c r="Q4891">
        <v>1.1677999999999999E-2</v>
      </c>
      <c r="R4891">
        <v>0</v>
      </c>
      <c r="S4891">
        <v>1.1677999999999999E-2</v>
      </c>
      <c r="T4891">
        <v>5.1444999999999998E-2</v>
      </c>
      <c r="U4891">
        <v>5.1444999999999998E-2</v>
      </c>
      <c r="V4891" s="1" t="s">
        <v>76</v>
      </c>
      <c r="W4891" s="1" t="s">
        <v>517</v>
      </c>
      <c r="X4891">
        <v>21535.163990000001</v>
      </c>
      <c r="Y4891">
        <v>62240.825545</v>
      </c>
      <c r="AA4891">
        <v>1</v>
      </c>
      <c r="AC4891" s="2"/>
      <c r="AD4891" s="2">
        <f t="shared" si="2663"/>
        <v>1.0945744680851064</v>
      </c>
      <c r="AE4891" s="2">
        <f t="shared" si="2663"/>
        <v>1.0945744680851064</v>
      </c>
      <c r="AF4891" s="2">
        <f t="shared" si="2664"/>
        <v>0.24846808510638296</v>
      </c>
      <c r="AG4891" s="2">
        <f t="shared" si="2664"/>
        <v>0.24846808510638296</v>
      </c>
      <c r="AH4891" s="3">
        <f>INDEX([1]IDEN_level_ids!$B:$B,MATCH(V4891,[1]IDEN_level_ids!$A:$A,0),1)</f>
        <v>1199</v>
      </c>
      <c r="AI4891" s="3">
        <f>INDEX([1]IDEN_level_ids!$B:$B,MATCH(W4891,[1]IDEN_level_ids!$A:$A,0),1)</f>
        <v>1075</v>
      </c>
      <c r="AJ4891" t="s">
        <v>32</v>
      </c>
    </row>
    <row r="4892" spans="1:36" x14ac:dyDescent="0.25">
      <c r="A4892">
        <v>9442.7199999999993</v>
      </c>
      <c r="B4892">
        <v>40704.455999999998</v>
      </c>
      <c r="C4892">
        <v>4.2999999999999997E-2</v>
      </c>
      <c r="D4892">
        <v>0</v>
      </c>
      <c r="E4892">
        <v>4.2999999999999997E-2</v>
      </c>
      <c r="F4892">
        <v>40704.455999999998</v>
      </c>
      <c r="G4892">
        <v>4.2999999999999997E-2</v>
      </c>
      <c r="H4892">
        <v>0</v>
      </c>
      <c r="I4892">
        <v>4.2999999999999997E-2</v>
      </c>
      <c r="J4892">
        <v>2455.9898573599999</v>
      </c>
      <c r="K4892">
        <v>2456.7332783500001</v>
      </c>
      <c r="L4892" t="s">
        <v>29</v>
      </c>
      <c r="M4892">
        <v>7.6101000000000001E-4</v>
      </c>
      <c r="N4892">
        <v>0</v>
      </c>
      <c r="O4892">
        <v>7.6101000000000001E-4</v>
      </c>
      <c r="P4892">
        <v>40704.459406000002</v>
      </c>
      <c r="Q4892">
        <v>1.2609E-2</v>
      </c>
      <c r="R4892">
        <v>0</v>
      </c>
      <c r="S4892">
        <v>1.2609E-2</v>
      </c>
      <c r="T4892">
        <v>-3.4060000000000002E-3</v>
      </c>
      <c r="U4892">
        <v>-3.4060000000000002E-3</v>
      </c>
      <c r="V4892" s="1" t="s">
        <v>142</v>
      </c>
      <c r="W4892" s="1" t="s">
        <v>615</v>
      </c>
      <c r="X4892">
        <v>22527.714745000001</v>
      </c>
      <c r="Y4892">
        <v>63232.174150999999</v>
      </c>
      <c r="AA4892">
        <v>1</v>
      </c>
      <c r="AC4892" s="2"/>
      <c r="AD4892" s="2">
        <f t="shared" si="2663"/>
        <v>-7.9209302325581404E-2</v>
      </c>
      <c r="AE4892" s="2">
        <f t="shared" si="2663"/>
        <v>-7.9209302325581404E-2</v>
      </c>
      <c r="AF4892" s="2">
        <f t="shared" si="2664"/>
        <v>0.29323255813953492</v>
      </c>
      <c r="AG4892" s="2">
        <f t="shared" si="2664"/>
        <v>0.29323255813953492</v>
      </c>
      <c r="AH4892" s="3">
        <f>INDEX([1]IDEN_level_ids!$B:$B,MATCH(V4892,[1]IDEN_level_ids!$A:$A,0),1)</f>
        <v>1193</v>
      </c>
      <c r="AI4892" s="3">
        <f>INDEX([1]IDEN_level_ids!$B:$B,MATCH(W4892,[1]IDEN_level_ids!$A:$A,0),1)</f>
        <v>1069</v>
      </c>
      <c r="AJ4892" t="s">
        <v>32</v>
      </c>
    </row>
    <row r="4893" spans="1:36" x14ac:dyDescent="0.25">
      <c r="A4893">
        <v>3161.73</v>
      </c>
      <c r="B4893">
        <v>40692.063999999998</v>
      </c>
      <c r="C4893">
        <v>4.2999999999999997E-2</v>
      </c>
      <c r="D4893">
        <v>0</v>
      </c>
      <c r="E4893">
        <v>4.2999999999999997E-2</v>
      </c>
      <c r="F4893">
        <v>40692.063999999998</v>
      </c>
      <c r="G4893">
        <v>4.2999999999999997E-2</v>
      </c>
      <c r="H4893">
        <v>0</v>
      </c>
      <c r="I4893">
        <v>4.2999999999999997E-2</v>
      </c>
      <c r="J4893">
        <v>2456.73851466</v>
      </c>
      <c r="K4893">
        <v>2457.4821079500002</v>
      </c>
      <c r="L4893" t="s">
        <v>29</v>
      </c>
      <c r="M4893">
        <v>9.5560999999999997E-4</v>
      </c>
      <c r="N4893">
        <v>0</v>
      </c>
      <c r="O4893">
        <v>9.5560999999999997E-4</v>
      </c>
      <c r="P4893">
        <v>40692.056181</v>
      </c>
      <c r="Q4893">
        <v>1.5823E-2</v>
      </c>
      <c r="R4893">
        <v>0</v>
      </c>
      <c r="S4893">
        <v>1.5823E-2</v>
      </c>
      <c r="T4893">
        <v>7.8189999999999996E-3</v>
      </c>
      <c r="U4893">
        <v>7.8189999999999996E-3</v>
      </c>
      <c r="V4893" s="1" t="s">
        <v>363</v>
      </c>
      <c r="W4893" s="1" t="s">
        <v>620</v>
      </c>
      <c r="X4893">
        <v>40205.680208199999</v>
      </c>
      <c r="Y4893">
        <v>80897.736388999998</v>
      </c>
      <c r="AA4893">
        <v>1</v>
      </c>
      <c r="AC4893" s="2"/>
      <c r="AD4893" s="2">
        <f t="shared" si="2663"/>
        <v>0.18183720930232558</v>
      </c>
      <c r="AE4893" s="2">
        <f t="shared" si="2663"/>
        <v>0.18183720930232558</v>
      </c>
      <c r="AF4893" s="2">
        <f t="shared" si="2664"/>
        <v>0.36797674418604653</v>
      </c>
      <c r="AG4893" s="2">
        <f t="shared" si="2664"/>
        <v>0.36797674418604653</v>
      </c>
      <c r="AH4893" s="3">
        <f>INDEX([1]IDEN_level_ids!$B:$B,MATCH(V4893,[1]IDEN_level_ids!$A:$A,0),1)</f>
        <v>1106</v>
      </c>
      <c r="AI4893" s="3">
        <f>INDEX([1]IDEN_level_ids!$B:$B,MATCH(W4893,[1]IDEN_level_ids!$A:$A,0),1)</f>
        <v>957</v>
      </c>
      <c r="AJ4893" t="s">
        <v>32</v>
      </c>
    </row>
    <row r="4894" spans="1:36" hidden="1" x14ac:dyDescent="0.25">
      <c r="A4894">
        <v>3161.73</v>
      </c>
      <c r="B4894" t="s">
        <v>28</v>
      </c>
      <c r="C4894" t="s">
        <v>28</v>
      </c>
      <c r="D4894" t="s">
        <v>28</v>
      </c>
      <c r="E4894" t="s">
        <v>28</v>
      </c>
      <c r="F4894">
        <v>40692.063999999998</v>
      </c>
      <c r="G4894">
        <v>4.2999999999999997E-2</v>
      </c>
      <c r="H4894">
        <v>0</v>
      </c>
      <c r="I4894">
        <v>4.2999999999999997E-2</v>
      </c>
      <c r="J4894">
        <v>2456.7498446999998</v>
      </c>
      <c r="K4894">
        <v>2457.4934406000002</v>
      </c>
      <c r="L4894" t="s">
        <v>29</v>
      </c>
      <c r="M4894">
        <v>1.4702999999999999E-3</v>
      </c>
      <c r="N4894">
        <v>0</v>
      </c>
      <c r="O4894">
        <v>1.4702999999999999E-3</v>
      </c>
      <c r="P4894">
        <v>40691.868531</v>
      </c>
      <c r="Q4894">
        <v>2.4344999999999999E-2</v>
      </c>
      <c r="R4894">
        <v>0</v>
      </c>
      <c r="S4894">
        <v>2.4344999999999999E-2</v>
      </c>
      <c r="T4894" t="s">
        <v>28</v>
      </c>
      <c r="U4894" t="s">
        <v>28</v>
      </c>
      <c r="V4894" s="1" t="s">
        <v>299</v>
      </c>
      <c r="W4894" s="1" t="s">
        <v>629</v>
      </c>
      <c r="X4894">
        <v>35290.966242000002</v>
      </c>
      <c r="Y4894">
        <v>75982.834772999995</v>
      </c>
      <c r="Z4894" t="s">
        <v>35</v>
      </c>
      <c r="AA4894">
        <v>0</v>
      </c>
      <c r="AC4894" s="2"/>
      <c r="AD4894" s="2"/>
      <c r="AE4894" s="2"/>
      <c r="AF4894" s="2"/>
      <c r="AG4894" s="2"/>
      <c r="AH4894" s="3">
        <f>INDEX([1]IDEN_level_ids!$B:$B,MATCH(V4894,[1]IDEN_level_ids!$A:$A,0),1)</f>
        <v>1131</v>
      </c>
      <c r="AI4894" s="3">
        <f>INDEX([1]IDEN_level_ids!$B:$B,MATCH(W4894,[1]IDEN_level_ids!$A:$A,0),1)</f>
        <v>976</v>
      </c>
      <c r="AJ4894" t="s">
        <v>32</v>
      </c>
    </row>
    <row r="4895" spans="1:36" x14ac:dyDescent="0.25">
      <c r="A4895">
        <v>19106.235000000001</v>
      </c>
      <c r="B4895">
        <v>40672.231</v>
      </c>
      <c r="C4895">
        <v>4.2999999999999997E-2</v>
      </c>
      <c r="D4895">
        <v>0</v>
      </c>
      <c r="E4895">
        <v>4.2999999999999997E-2</v>
      </c>
      <c r="F4895">
        <v>40672.231</v>
      </c>
      <c r="G4895">
        <v>4.2999999999999997E-2</v>
      </c>
      <c r="H4895">
        <v>0</v>
      </c>
      <c r="I4895">
        <v>4.2999999999999997E-2</v>
      </c>
      <c r="J4895">
        <v>2457.9364220000002</v>
      </c>
      <c r="K4895">
        <v>2458.6802911</v>
      </c>
      <c r="L4895" t="s">
        <v>29</v>
      </c>
      <c r="M4895">
        <v>1.1846000000000001E-3</v>
      </c>
      <c r="N4895">
        <v>0</v>
      </c>
      <c r="O4895">
        <v>1.1846000000000001E-3</v>
      </c>
      <c r="P4895">
        <v>40672.225812999997</v>
      </c>
      <c r="Q4895">
        <v>1.9595000000000001E-2</v>
      </c>
      <c r="R4895">
        <v>0</v>
      </c>
      <c r="S4895">
        <v>1.9595000000000001E-2</v>
      </c>
      <c r="T4895">
        <v>5.1869999999999998E-3</v>
      </c>
      <c r="U4895">
        <v>5.1869999999999998E-3</v>
      </c>
      <c r="V4895" s="1" t="s">
        <v>367</v>
      </c>
      <c r="W4895" s="1" t="s">
        <v>637</v>
      </c>
      <c r="X4895">
        <v>38694.415524900003</v>
      </c>
      <c r="Y4895">
        <v>79366.641338000001</v>
      </c>
      <c r="AA4895">
        <v>1</v>
      </c>
      <c r="AC4895" s="2"/>
      <c r="AD4895" s="2">
        <f t="shared" ref="AD4895:AE4896" si="2665">$U4895/$E4895</f>
        <v>0.12062790697674419</v>
      </c>
      <c r="AE4895" s="2">
        <f t="shared" si="2665"/>
        <v>0.12062790697674419</v>
      </c>
      <c r="AF4895" s="2">
        <f t="shared" ref="AF4895:AG4896" si="2666">$S4895/$I4895</f>
        <v>0.4556976744186047</v>
      </c>
      <c r="AG4895" s="2">
        <f t="shared" si="2666"/>
        <v>0.4556976744186047</v>
      </c>
      <c r="AH4895" s="3">
        <f>INDEX([1]IDEN_level_ids!$B:$B,MATCH(V4895,[1]IDEN_level_ids!$A:$A,0),1)</f>
        <v>1117</v>
      </c>
      <c r="AI4895" s="3">
        <f>INDEX([1]IDEN_level_ids!$B:$B,MATCH(W4895,[1]IDEN_level_ids!$A:$A,0),1)</f>
        <v>963</v>
      </c>
      <c r="AJ4895" t="s">
        <v>32</v>
      </c>
    </row>
    <row r="4896" spans="1:36" x14ac:dyDescent="0.25">
      <c r="A4896">
        <v>3190.1419999999998</v>
      </c>
      <c r="B4896">
        <v>40667.084999999999</v>
      </c>
      <c r="C4896">
        <v>4.9000000000000002E-2</v>
      </c>
      <c r="D4896">
        <v>0</v>
      </c>
      <c r="E4896">
        <v>4.9000000000000002E-2</v>
      </c>
      <c r="F4896">
        <v>40667.084999999999</v>
      </c>
      <c r="G4896">
        <v>4.9000000000000002E-2</v>
      </c>
      <c r="H4896">
        <v>0</v>
      </c>
      <c r="I4896">
        <v>4.9000000000000002E-2</v>
      </c>
      <c r="J4896">
        <v>2458.2480639999999</v>
      </c>
      <c r="K4896">
        <v>2458.9920047999999</v>
      </c>
      <c r="L4896" t="s">
        <v>29</v>
      </c>
      <c r="M4896">
        <v>2.0614000000000001E-3</v>
      </c>
      <c r="N4896">
        <v>0</v>
      </c>
      <c r="O4896">
        <v>2.0614000000000001E-3</v>
      </c>
      <c r="P4896">
        <v>40667.070005000001</v>
      </c>
      <c r="Q4896">
        <v>3.4091999999999997E-2</v>
      </c>
      <c r="R4896">
        <v>0</v>
      </c>
      <c r="S4896">
        <v>3.4091999999999997E-2</v>
      </c>
      <c r="T4896">
        <v>1.4995E-2</v>
      </c>
      <c r="U4896">
        <v>1.4995E-2</v>
      </c>
      <c r="V4896" s="1" t="s">
        <v>463</v>
      </c>
      <c r="W4896" s="1" t="s">
        <v>480</v>
      </c>
      <c r="X4896">
        <v>49653.780770999998</v>
      </c>
      <c r="Y4896">
        <v>90320.850776000007</v>
      </c>
      <c r="AA4896">
        <v>1</v>
      </c>
      <c r="AC4896" s="2"/>
      <c r="AD4896" s="2">
        <f t="shared" si="2665"/>
        <v>0.30602040816326531</v>
      </c>
      <c r="AE4896" s="2">
        <f t="shared" si="2665"/>
        <v>0.30602040816326531</v>
      </c>
      <c r="AF4896" s="2">
        <f t="shared" si="2666"/>
        <v>0.69575510204081625</v>
      </c>
      <c r="AG4896" s="2">
        <f t="shared" si="2666"/>
        <v>0.69575510204081625</v>
      </c>
      <c r="AH4896" s="3">
        <f>INDEX([1]IDEN_level_ids!$B:$B,MATCH(V4896,[1]IDEN_level_ids!$A:$A,0),1)</f>
        <v>1093</v>
      </c>
      <c r="AI4896" s="3">
        <f>INDEX([1]IDEN_level_ids!$B:$B,MATCH(W4896,[1]IDEN_level_ids!$A:$A,0),1)</f>
        <v>915</v>
      </c>
      <c r="AJ4896" t="s">
        <v>32</v>
      </c>
    </row>
    <row r="4897" spans="1:36" hidden="1" x14ac:dyDescent="0.25">
      <c r="A4897">
        <v>25680.657999999999</v>
      </c>
      <c r="B4897" t="s">
        <v>28</v>
      </c>
      <c r="C4897" t="s">
        <v>28</v>
      </c>
      <c r="D4897" t="s">
        <v>28</v>
      </c>
      <c r="E4897" t="s">
        <v>28</v>
      </c>
      <c r="F4897">
        <v>40649.512999999999</v>
      </c>
      <c r="G4897">
        <v>4.3999999999999997E-2</v>
      </c>
      <c r="H4897">
        <v>0</v>
      </c>
      <c r="I4897">
        <v>4.3999999999999997E-2</v>
      </c>
      <c r="J4897">
        <v>2459.3013381000001</v>
      </c>
      <c r="K4897">
        <v>2460.0455213999999</v>
      </c>
      <c r="L4897" t="s">
        <v>29</v>
      </c>
      <c r="M4897">
        <v>2.7204999999999998E-3</v>
      </c>
      <c r="N4897">
        <v>0</v>
      </c>
      <c r="O4897">
        <v>2.7204999999999998E-3</v>
      </c>
      <c r="P4897">
        <v>40649.654297000001</v>
      </c>
      <c r="Q4897">
        <v>4.4953E-2</v>
      </c>
      <c r="R4897">
        <v>0</v>
      </c>
      <c r="S4897">
        <v>4.4953E-2</v>
      </c>
      <c r="T4897" t="s">
        <v>28</v>
      </c>
      <c r="U4897" t="s">
        <v>28</v>
      </c>
      <c r="V4897" s="1" t="s">
        <v>408</v>
      </c>
      <c r="W4897" s="1" t="s">
        <v>548</v>
      </c>
      <c r="X4897">
        <v>45805.985057400001</v>
      </c>
      <c r="Y4897">
        <v>86455.639353999999</v>
      </c>
      <c r="Z4897" t="s">
        <v>35</v>
      </c>
      <c r="AA4897">
        <v>0</v>
      </c>
      <c r="AC4897" s="2"/>
      <c r="AD4897" s="2"/>
      <c r="AE4897" s="2"/>
      <c r="AF4897" s="2"/>
      <c r="AG4897" s="2"/>
      <c r="AH4897" s="3">
        <f>INDEX([1]IDEN_level_ids!$B:$B,MATCH(V4897,[1]IDEN_level_ids!$A:$A,0),1)</f>
        <v>1099</v>
      </c>
      <c r="AI4897" s="3">
        <f>INDEX([1]IDEN_level_ids!$B:$B,MATCH(W4897,[1]IDEN_level_ids!$A:$A,0),1)</f>
        <v>930</v>
      </c>
      <c r="AJ4897" t="s">
        <v>32</v>
      </c>
    </row>
    <row r="4898" spans="1:36" x14ac:dyDescent="0.25">
      <c r="A4898">
        <v>25680.657999999999</v>
      </c>
      <c r="B4898">
        <v>40649.512999999999</v>
      </c>
      <c r="C4898">
        <v>4.3999999999999997E-2</v>
      </c>
      <c r="D4898">
        <v>0</v>
      </c>
      <c r="E4898">
        <v>4.3999999999999997E-2</v>
      </c>
      <c r="F4898">
        <v>40649.512999999999</v>
      </c>
      <c r="G4898">
        <v>4.3999999999999997E-2</v>
      </c>
      <c r="H4898">
        <v>0</v>
      </c>
      <c r="I4898">
        <v>4.3999999999999997E-2</v>
      </c>
      <c r="J4898">
        <v>2459.3120027700002</v>
      </c>
      <c r="K4898">
        <v>2460.0561886</v>
      </c>
      <c r="L4898" t="s">
        <v>29</v>
      </c>
      <c r="M4898">
        <v>7.1615999999999997E-4</v>
      </c>
      <c r="N4898">
        <v>0</v>
      </c>
      <c r="O4898">
        <v>7.1615999999999997E-4</v>
      </c>
      <c r="P4898">
        <v>40649.478034</v>
      </c>
      <c r="Q4898">
        <v>1.1834000000000001E-2</v>
      </c>
      <c r="R4898">
        <v>0</v>
      </c>
      <c r="S4898">
        <v>1.1834000000000001E-2</v>
      </c>
      <c r="T4898">
        <v>3.4965999999999997E-2</v>
      </c>
      <c r="U4898">
        <v>3.4965999999999997E-2</v>
      </c>
      <c r="V4898" s="1" t="s">
        <v>164</v>
      </c>
      <c r="W4898" s="1" t="s">
        <v>526</v>
      </c>
      <c r="X4898">
        <v>23751.498350900001</v>
      </c>
      <c r="Y4898">
        <v>64400.976384599999</v>
      </c>
      <c r="AA4898">
        <v>1</v>
      </c>
      <c r="AC4898" s="2"/>
      <c r="AD4898" s="2">
        <f>$U4898/$E4898</f>
        <v>0.79468181818181816</v>
      </c>
      <c r="AE4898" s="2">
        <f>$U4898/$E4898</f>
        <v>0.79468181818181816</v>
      </c>
      <c r="AF4898" s="2">
        <f>$S4898/$I4898</f>
        <v>0.2689545454545455</v>
      </c>
      <c r="AG4898" s="2">
        <f>$S4898/$I4898</f>
        <v>0.2689545454545455</v>
      </c>
      <c r="AH4898" s="3">
        <f>INDEX([1]IDEN_level_ids!$B:$B,MATCH(V4898,[1]IDEN_level_ids!$A:$A,0),1)</f>
        <v>1188</v>
      </c>
      <c r="AI4898" s="3">
        <f>INDEX([1]IDEN_level_ids!$B:$B,MATCH(W4898,[1]IDEN_level_ids!$A:$A,0),1)</f>
        <v>1063</v>
      </c>
      <c r="AJ4898" t="s">
        <v>32</v>
      </c>
    </row>
    <row r="4899" spans="1:36" x14ac:dyDescent="0.25">
      <c r="A4899">
        <v>22483.381000000001</v>
      </c>
      <c r="B4899">
        <v>40647.917000000001</v>
      </c>
      <c r="C4899">
        <v>4.3999999999999997E-2</v>
      </c>
      <c r="D4899">
        <v>0</v>
      </c>
      <c r="E4899">
        <v>4.3999999999999997E-2</v>
      </c>
      <c r="F4899">
        <v>40647.917000000001</v>
      </c>
      <c r="G4899">
        <v>4.3999999999999997E-2</v>
      </c>
      <c r="H4899">
        <v>0</v>
      </c>
      <c r="I4899">
        <v>4.3999999999999997E-2</v>
      </c>
      <c r="J4899">
        <v>2459.4081006400002</v>
      </c>
      <c r="K4899">
        <v>2460.1523086000002</v>
      </c>
      <c r="L4899" t="s">
        <v>29</v>
      </c>
      <c r="M4899">
        <v>8.0564000000000005E-4</v>
      </c>
      <c r="N4899">
        <v>0</v>
      </c>
      <c r="O4899">
        <v>8.0564000000000005E-4</v>
      </c>
      <c r="P4899">
        <v>40647.889827999999</v>
      </c>
      <c r="Q4899">
        <v>1.3311E-2</v>
      </c>
      <c r="R4899">
        <v>0</v>
      </c>
      <c r="S4899">
        <v>1.3311E-2</v>
      </c>
      <c r="T4899" t="s">
        <v>28</v>
      </c>
      <c r="U4899">
        <v>3.7525000000000003E-2</v>
      </c>
      <c r="V4899" s="1" t="s">
        <v>134</v>
      </c>
      <c r="W4899" s="1" t="s">
        <v>466</v>
      </c>
      <c r="X4899">
        <v>19872.419811</v>
      </c>
      <c r="Y4899">
        <v>60520.309638999999</v>
      </c>
      <c r="Z4899" t="s">
        <v>67</v>
      </c>
      <c r="AA4899">
        <v>0.61499999999999999</v>
      </c>
      <c r="AC4899">
        <f t="shared" ref="AC4899:AC4900" si="2667">IF(ROUND($F4899,2)=IF($AA4898=0,IF($AA4897=0,IF($AA4896=0,ROUND($F4895,2),ROUND($F4896,2)),ROUND($F4897,2)),ROUND($F4898,2)),   0,1)</f>
        <v>1</v>
      </c>
      <c r="AD4899" s="2">
        <f t="shared" ref="AD4899:AE4899" si="2668">$U4899/$E4899</f>
        <v>0.85284090909090915</v>
      </c>
      <c r="AE4899" s="2">
        <f t="shared" si="2668"/>
        <v>0.85284090909090915</v>
      </c>
      <c r="AF4899" s="2">
        <f t="shared" ref="AF4899:AG4899" si="2669">$S4899/$I4899</f>
        <v>0.30252272727272728</v>
      </c>
      <c r="AG4899" s="2">
        <f t="shared" si="2669"/>
        <v>0.30252272727272728</v>
      </c>
      <c r="AH4899" s="3">
        <f>INDEX([1]IDEN_level_ids!$B:$B,MATCH(V4899,[1]IDEN_level_ids!$A:$A,0),1)</f>
        <v>1207</v>
      </c>
      <c r="AI4899" s="3">
        <f>INDEX([1]IDEN_level_ids!$B:$B,MATCH(W4899,[1]IDEN_level_ids!$A:$A,0),1)</f>
        <v>1081</v>
      </c>
      <c r="AJ4899" t="s">
        <v>32</v>
      </c>
    </row>
    <row r="4900" spans="1:36" x14ac:dyDescent="0.25">
      <c r="A4900">
        <v>22483.381000000001</v>
      </c>
      <c r="B4900">
        <v>40647.917000000001</v>
      </c>
      <c r="C4900">
        <v>4.3999999999999997E-2</v>
      </c>
      <c r="D4900">
        <v>0</v>
      </c>
      <c r="E4900">
        <v>4.3999999999999997E-2</v>
      </c>
      <c r="F4900">
        <v>40647.917000000001</v>
      </c>
      <c r="G4900">
        <v>4.3999999999999997E-2</v>
      </c>
      <c r="H4900">
        <v>0</v>
      </c>
      <c r="I4900">
        <v>4.3999999999999997E-2</v>
      </c>
      <c r="J4900">
        <v>2459.4097283000001</v>
      </c>
      <c r="K4900">
        <v>2460.1539366000002</v>
      </c>
      <c r="L4900" t="s">
        <v>29</v>
      </c>
      <c r="M4900">
        <v>1.2279000000000001E-3</v>
      </c>
      <c r="N4900">
        <v>0</v>
      </c>
      <c r="O4900">
        <v>1.2279000000000001E-3</v>
      </c>
      <c r="P4900">
        <v>40647.862929000003</v>
      </c>
      <c r="Q4900">
        <v>2.0289000000000001E-2</v>
      </c>
      <c r="R4900">
        <v>0</v>
      </c>
      <c r="S4900">
        <v>2.0289000000000001E-2</v>
      </c>
      <c r="T4900" t="s">
        <v>28</v>
      </c>
      <c r="U4900">
        <v>3.7525000000000003E-2</v>
      </c>
      <c r="V4900" s="1" t="s">
        <v>569</v>
      </c>
      <c r="W4900" s="1" t="s">
        <v>418</v>
      </c>
      <c r="X4900">
        <v>67049.161207600002</v>
      </c>
      <c r="Y4900">
        <v>107697.024137</v>
      </c>
      <c r="Z4900" t="s">
        <v>67</v>
      </c>
      <c r="AA4900">
        <v>0.38500000000000001</v>
      </c>
      <c r="AC4900">
        <f t="shared" si="2667"/>
        <v>0</v>
      </c>
      <c r="AD4900" s="2"/>
      <c r="AE4900" s="2">
        <f>($F4900-$Y4900+$X4900)/$E4900*$AA4900</f>
        <v>0.47311775002526701</v>
      </c>
      <c r="AF4900" s="2"/>
      <c r="AG4900" s="2">
        <f t="shared" ref="AF4898:AG4900" si="2670">$S4900/$I4900</f>
        <v>0.46111363636363645</v>
      </c>
      <c r="AH4900" s="3">
        <f>INDEX([1]IDEN_level_ids!$B:$B,MATCH(V4900,[1]IDEN_level_ids!$A:$A,0),1)</f>
        <v>1039</v>
      </c>
      <c r="AI4900" s="3">
        <f>INDEX([1]IDEN_level_ids!$B:$B,MATCH(W4900,[1]IDEN_level_ids!$A:$A,0),1)</f>
        <v>833</v>
      </c>
      <c r="AJ4900" t="s">
        <v>32</v>
      </c>
    </row>
    <row r="4901" spans="1:36" x14ac:dyDescent="0.25">
      <c r="A4901">
        <v>32187.272000000001</v>
      </c>
      <c r="B4901">
        <v>40641.870000000003</v>
      </c>
      <c r="C4901">
        <v>8.4000000000000005E-2</v>
      </c>
      <c r="D4901">
        <v>0</v>
      </c>
      <c r="E4901">
        <v>8.4000000000000005E-2</v>
      </c>
      <c r="F4901">
        <v>40641.870000000003</v>
      </c>
      <c r="G4901">
        <v>8.4000000000000005E-2</v>
      </c>
      <c r="H4901">
        <v>0</v>
      </c>
      <c r="I4901">
        <v>8.4000000000000005E-2</v>
      </c>
      <c r="J4901">
        <v>2459.7738158000002</v>
      </c>
      <c r="K4901">
        <v>2460.5181080000002</v>
      </c>
      <c r="L4901" t="s">
        <v>29</v>
      </c>
      <c r="M4901">
        <v>8.4279000000000005E-4</v>
      </c>
      <c r="N4901">
        <v>0</v>
      </c>
      <c r="O4901">
        <v>8.4279000000000005E-4</v>
      </c>
      <c r="P4901">
        <v>40641.846803</v>
      </c>
      <c r="Q4901">
        <v>1.3920999999999999E-2</v>
      </c>
      <c r="R4901">
        <v>0</v>
      </c>
      <c r="S4901">
        <v>1.3920999999999999E-2</v>
      </c>
      <c r="T4901">
        <v>2.3198E-2</v>
      </c>
      <c r="U4901">
        <v>2.3198E-2</v>
      </c>
      <c r="V4901" s="1" t="s">
        <v>129</v>
      </c>
      <c r="W4901" s="1" t="s">
        <v>481</v>
      </c>
      <c r="X4901">
        <v>23175.062583999999</v>
      </c>
      <c r="Y4901">
        <v>63816.909386500003</v>
      </c>
      <c r="AA4901">
        <v>1</v>
      </c>
      <c r="AC4901" s="2"/>
      <c r="AD4901" s="2">
        <f t="shared" ref="AD4901:AE4905" si="2671">$U4901/$E4901</f>
        <v>0.27616666666666667</v>
      </c>
      <c r="AE4901" s="2">
        <f t="shared" si="2671"/>
        <v>0.27616666666666667</v>
      </c>
      <c r="AF4901" s="2">
        <f t="shared" ref="AF4901:AG4905" si="2672">$S4901/$I4901</f>
        <v>0.16572619047619047</v>
      </c>
      <c r="AG4901" s="2">
        <f t="shared" si="2672"/>
        <v>0.16572619047619047</v>
      </c>
      <c r="AH4901" s="3">
        <f>INDEX([1]IDEN_level_ids!$B:$B,MATCH(V4901,[1]IDEN_level_ids!$A:$A,0),1)</f>
        <v>1191</v>
      </c>
      <c r="AI4901" s="3">
        <f>INDEX([1]IDEN_level_ids!$B:$B,MATCH(W4901,[1]IDEN_level_ids!$A:$A,0),1)</f>
        <v>1066</v>
      </c>
      <c r="AJ4901" t="s">
        <v>32</v>
      </c>
    </row>
    <row r="4902" spans="1:36" x14ac:dyDescent="0.25">
      <c r="A4902">
        <v>22540.475999999999</v>
      </c>
      <c r="B4902">
        <v>40640.688999999998</v>
      </c>
      <c r="C4902">
        <v>4.7E-2</v>
      </c>
      <c r="D4902">
        <v>0</v>
      </c>
      <c r="E4902">
        <v>4.7E-2</v>
      </c>
      <c r="F4902">
        <v>40640.688999999998</v>
      </c>
      <c r="G4902">
        <v>4.7E-2</v>
      </c>
      <c r="H4902">
        <v>0</v>
      </c>
      <c r="I4902">
        <v>4.7E-2</v>
      </c>
      <c r="J4902">
        <v>2459.8476056300001</v>
      </c>
      <c r="K4902">
        <v>2460.5919148200001</v>
      </c>
      <c r="L4902" t="s">
        <v>29</v>
      </c>
      <c r="M4902">
        <v>8.8420000000000002E-4</v>
      </c>
      <c r="N4902">
        <v>0</v>
      </c>
      <c r="O4902">
        <v>8.8420000000000002E-4</v>
      </c>
      <c r="P4902">
        <v>40640.627727999999</v>
      </c>
      <c r="Q4902">
        <v>1.4604000000000001E-2</v>
      </c>
      <c r="R4902">
        <v>0</v>
      </c>
      <c r="S4902">
        <v>1.4604000000000001E-2</v>
      </c>
      <c r="T4902">
        <v>6.1272E-2</v>
      </c>
      <c r="U4902">
        <v>6.1272E-2</v>
      </c>
      <c r="V4902" s="1" t="s">
        <v>159</v>
      </c>
      <c r="W4902" s="1" t="s">
        <v>484</v>
      </c>
      <c r="X4902">
        <v>26095.220719299999</v>
      </c>
      <c r="Y4902">
        <v>66735.848446999997</v>
      </c>
      <c r="AA4902">
        <v>1</v>
      </c>
      <c r="AC4902" s="2"/>
      <c r="AD4902" s="2">
        <f t="shared" si="2671"/>
        <v>1.303659574468085</v>
      </c>
      <c r="AE4902" s="2">
        <f t="shared" si="2671"/>
        <v>1.303659574468085</v>
      </c>
      <c r="AF4902" s="2">
        <f t="shared" si="2672"/>
        <v>0.31072340425531914</v>
      </c>
      <c r="AG4902" s="2">
        <f t="shared" si="2672"/>
        <v>0.31072340425531914</v>
      </c>
      <c r="AH4902" s="3">
        <f>INDEX([1]IDEN_level_ids!$B:$B,MATCH(V4902,[1]IDEN_level_ids!$A:$A,0),1)</f>
        <v>1169</v>
      </c>
      <c r="AI4902" s="3">
        <f>INDEX([1]IDEN_level_ids!$B:$B,MATCH(W4902,[1]IDEN_level_ids!$A:$A,0),1)</f>
        <v>1045</v>
      </c>
      <c r="AJ4902" t="s">
        <v>32</v>
      </c>
    </row>
    <row r="4903" spans="1:36" x14ac:dyDescent="0.25">
      <c r="A4903">
        <v>19407.572</v>
      </c>
      <c r="B4903">
        <v>40627.733</v>
      </c>
      <c r="C4903">
        <v>4.8000000000000001E-2</v>
      </c>
      <c r="D4903">
        <v>0</v>
      </c>
      <c r="E4903">
        <v>4.8000000000000001E-2</v>
      </c>
      <c r="F4903">
        <v>40627.733</v>
      </c>
      <c r="G4903">
        <v>4.8000000000000001E-2</v>
      </c>
      <c r="H4903">
        <v>0</v>
      </c>
      <c r="I4903">
        <v>4.8000000000000001E-2</v>
      </c>
      <c r="J4903">
        <v>2460.6266897</v>
      </c>
      <c r="K4903">
        <v>2461.3711784000002</v>
      </c>
      <c r="L4903" t="s">
        <v>29</v>
      </c>
      <c r="M4903">
        <v>1.1674999999999999E-3</v>
      </c>
      <c r="N4903">
        <v>0</v>
      </c>
      <c r="O4903">
        <v>1.1674999999999999E-3</v>
      </c>
      <c r="P4903">
        <v>40627.761013000003</v>
      </c>
      <c r="Q4903">
        <v>1.9271E-2</v>
      </c>
      <c r="R4903">
        <v>0</v>
      </c>
      <c r="S4903">
        <v>1.9271E-2</v>
      </c>
      <c r="T4903">
        <v>-2.8013E-2</v>
      </c>
      <c r="U4903">
        <v>-2.8013E-2</v>
      </c>
      <c r="V4903" s="1" t="s">
        <v>260</v>
      </c>
      <c r="W4903" s="1" t="s">
        <v>611</v>
      </c>
      <c r="X4903">
        <v>39733.0370521</v>
      </c>
      <c r="Y4903">
        <v>80360.798064999995</v>
      </c>
      <c r="AA4903">
        <v>1</v>
      </c>
      <c r="AC4903" s="2"/>
      <c r="AD4903" s="2">
        <f t="shared" si="2671"/>
        <v>-0.5836041666666667</v>
      </c>
      <c r="AE4903" s="2">
        <f t="shared" si="2671"/>
        <v>-0.5836041666666667</v>
      </c>
      <c r="AF4903" s="2">
        <f t="shared" si="2672"/>
        <v>0.40147916666666666</v>
      </c>
      <c r="AG4903" s="2">
        <f t="shared" si="2672"/>
        <v>0.40147916666666666</v>
      </c>
      <c r="AH4903" s="3">
        <f>INDEX([1]IDEN_level_ids!$B:$B,MATCH(V4903,[1]IDEN_level_ids!$A:$A,0),1)</f>
        <v>1107</v>
      </c>
      <c r="AI4903" s="3">
        <f>INDEX([1]IDEN_level_ids!$B:$B,MATCH(W4903,[1]IDEN_level_ids!$A:$A,0),1)</f>
        <v>959</v>
      </c>
      <c r="AJ4903" t="s">
        <v>32</v>
      </c>
    </row>
    <row r="4904" spans="1:36" x14ac:dyDescent="0.25">
      <c r="A4904">
        <v>32363.136999999999</v>
      </c>
      <c r="B4904">
        <v>40626.190999999999</v>
      </c>
      <c r="C4904">
        <v>8.4000000000000005E-2</v>
      </c>
      <c r="D4904">
        <v>0</v>
      </c>
      <c r="E4904">
        <v>8.4000000000000005E-2</v>
      </c>
      <c r="F4904">
        <v>40626.190999999999</v>
      </c>
      <c r="G4904">
        <v>8.4000000000000005E-2</v>
      </c>
      <c r="H4904">
        <v>0</v>
      </c>
      <c r="I4904">
        <v>8.4000000000000005E-2</v>
      </c>
      <c r="J4904">
        <v>2460.7202846999999</v>
      </c>
      <c r="K4904">
        <v>2461.4647949</v>
      </c>
      <c r="L4904" t="s">
        <v>29</v>
      </c>
      <c r="M4904">
        <v>1.2934000000000001E-3</v>
      </c>
      <c r="N4904">
        <v>0</v>
      </c>
      <c r="O4904">
        <v>1.2934000000000001E-3</v>
      </c>
      <c r="P4904">
        <v>40626.215823999999</v>
      </c>
      <c r="Q4904">
        <v>2.1347000000000001E-2</v>
      </c>
      <c r="R4904">
        <v>0</v>
      </c>
      <c r="S4904">
        <v>2.1347000000000001E-2</v>
      </c>
      <c r="T4904">
        <v>-2.4823999999999999E-2</v>
      </c>
      <c r="U4904">
        <v>-2.4823999999999999E-2</v>
      </c>
      <c r="V4904" s="1" t="s">
        <v>422</v>
      </c>
      <c r="W4904" s="1" t="s">
        <v>583</v>
      </c>
      <c r="X4904">
        <v>44679.902147399996</v>
      </c>
      <c r="Y4904">
        <v>85306.117971</v>
      </c>
      <c r="AA4904">
        <v>1</v>
      </c>
      <c r="AC4904" s="2"/>
      <c r="AD4904" s="2">
        <f t="shared" si="2671"/>
        <v>-0.29552380952380947</v>
      </c>
      <c r="AE4904" s="2">
        <f t="shared" si="2671"/>
        <v>-0.29552380952380947</v>
      </c>
      <c r="AF4904" s="2">
        <f t="shared" si="2672"/>
        <v>0.2541309523809524</v>
      </c>
      <c r="AG4904" s="2">
        <f t="shared" si="2672"/>
        <v>0.2541309523809524</v>
      </c>
      <c r="AH4904" s="3">
        <f>INDEX([1]IDEN_level_ids!$B:$B,MATCH(V4904,[1]IDEN_level_ids!$A:$A,0),1)</f>
        <v>1101</v>
      </c>
      <c r="AI4904" s="3">
        <f>INDEX([1]IDEN_level_ids!$B:$B,MATCH(W4904,[1]IDEN_level_ids!$A:$A,0),1)</f>
        <v>934</v>
      </c>
      <c r="AJ4904" t="s">
        <v>32</v>
      </c>
    </row>
    <row r="4905" spans="1:36" x14ac:dyDescent="0.25">
      <c r="A4905">
        <v>32631.702000000001</v>
      </c>
      <c r="B4905">
        <v>40602.207000000002</v>
      </c>
      <c r="C4905">
        <v>4.4999999999999998E-2</v>
      </c>
      <c r="D4905">
        <v>0</v>
      </c>
      <c r="E4905">
        <v>4.4999999999999998E-2</v>
      </c>
      <c r="F4905">
        <v>40602.207000000002</v>
      </c>
      <c r="G4905">
        <v>4.4999999999999998E-2</v>
      </c>
      <c r="H4905">
        <v>0</v>
      </c>
      <c r="I4905">
        <v>4.4999999999999998E-2</v>
      </c>
      <c r="J4905">
        <v>2462.17472266</v>
      </c>
      <c r="K4905">
        <v>2462.9195680500002</v>
      </c>
      <c r="L4905" t="s">
        <v>29</v>
      </c>
      <c r="M4905">
        <v>6.2898000000000001E-4</v>
      </c>
      <c r="N4905">
        <v>0</v>
      </c>
      <c r="O4905">
        <v>6.2898000000000001E-4</v>
      </c>
      <c r="P4905">
        <v>40602.219128999997</v>
      </c>
      <c r="Q4905">
        <v>1.0369E-2</v>
      </c>
      <c r="R4905">
        <v>0</v>
      </c>
      <c r="S4905">
        <v>1.0369E-2</v>
      </c>
      <c r="T4905">
        <v>-1.2128999999999999E-2</v>
      </c>
      <c r="U4905">
        <v>-1.2128999999999999E-2</v>
      </c>
      <c r="V4905" s="1" t="s">
        <v>138</v>
      </c>
      <c r="W4905" s="1" t="s">
        <v>569</v>
      </c>
      <c r="X4905">
        <v>26446.942078200002</v>
      </c>
      <c r="Y4905">
        <v>67049.161207600002</v>
      </c>
      <c r="AA4905">
        <v>1</v>
      </c>
      <c r="AC4905" s="2"/>
      <c r="AD4905" s="2">
        <f t="shared" si="2671"/>
        <v>-0.26953333333333335</v>
      </c>
      <c r="AE4905" s="2">
        <f t="shared" si="2671"/>
        <v>-0.26953333333333335</v>
      </c>
      <c r="AF4905" s="2">
        <f t="shared" si="2672"/>
        <v>0.23042222222222222</v>
      </c>
      <c r="AG4905" s="2">
        <f t="shared" si="2672"/>
        <v>0.23042222222222222</v>
      </c>
      <c r="AH4905" s="3">
        <f>INDEX([1]IDEN_level_ids!$B:$B,MATCH(V4905,[1]IDEN_level_ids!$A:$A,0),1)</f>
        <v>1165</v>
      </c>
      <c r="AI4905" s="3">
        <f>INDEX([1]IDEN_level_ids!$B:$B,MATCH(W4905,[1]IDEN_level_ids!$A:$A,0),1)</f>
        <v>1039</v>
      </c>
      <c r="AJ4905" t="s">
        <v>32</v>
      </c>
    </row>
    <row r="4906" spans="1:36" hidden="1" x14ac:dyDescent="0.25">
      <c r="A4906">
        <v>3266.8760000000002</v>
      </c>
      <c r="B4906" t="s">
        <v>28</v>
      </c>
      <c r="C4906" t="s">
        <v>28</v>
      </c>
      <c r="D4906" t="s">
        <v>28</v>
      </c>
      <c r="E4906" t="s">
        <v>28</v>
      </c>
      <c r="F4906">
        <v>40598.858</v>
      </c>
      <c r="G4906">
        <v>4.2000000000000003E-2</v>
      </c>
      <c r="H4906">
        <v>0</v>
      </c>
      <c r="I4906">
        <v>4.2000000000000003E-2</v>
      </c>
      <c r="J4906">
        <v>2462.3880822000001</v>
      </c>
      <c r="K4906">
        <v>2463.1329767000002</v>
      </c>
      <c r="L4906" t="s">
        <v>29</v>
      </c>
      <c r="M4906">
        <v>1.5610000000000001E-3</v>
      </c>
      <c r="N4906">
        <v>0</v>
      </c>
      <c r="O4906">
        <v>1.5610000000000001E-3</v>
      </c>
      <c r="P4906">
        <v>40598.701306000003</v>
      </c>
      <c r="Q4906">
        <v>2.5728999999999998E-2</v>
      </c>
      <c r="R4906">
        <v>0</v>
      </c>
      <c r="S4906">
        <v>2.5728999999999998E-2</v>
      </c>
      <c r="T4906" t="s">
        <v>28</v>
      </c>
      <c r="U4906" t="s">
        <v>28</v>
      </c>
      <c r="V4906" s="1" t="s">
        <v>334</v>
      </c>
      <c r="W4906" s="1" t="s">
        <v>629</v>
      </c>
      <c r="X4906">
        <v>35384.133467</v>
      </c>
      <c r="Y4906">
        <v>75982.834772999995</v>
      </c>
      <c r="Z4906" t="s">
        <v>35</v>
      </c>
      <c r="AA4906">
        <v>0</v>
      </c>
      <c r="AC4906" s="2"/>
      <c r="AD4906" s="2"/>
      <c r="AE4906" s="2"/>
      <c r="AF4906" s="2"/>
      <c r="AG4906" s="2"/>
      <c r="AH4906" s="3">
        <f>INDEX([1]IDEN_level_ids!$B:$B,MATCH(V4906,[1]IDEN_level_ids!$A:$A,0),1)</f>
        <v>1132</v>
      </c>
      <c r="AI4906" s="3">
        <f>INDEX([1]IDEN_level_ids!$B:$B,MATCH(W4906,[1]IDEN_level_ids!$A:$A,0),1)</f>
        <v>976</v>
      </c>
      <c r="AJ4906" t="s">
        <v>32</v>
      </c>
    </row>
    <row r="4907" spans="1:36" x14ac:dyDescent="0.25">
      <c r="A4907">
        <v>32763.539000000001</v>
      </c>
      <c r="B4907">
        <v>40590.303999999996</v>
      </c>
      <c r="C4907">
        <v>4.8000000000000001E-2</v>
      </c>
      <c r="D4907">
        <v>0</v>
      </c>
      <c r="E4907">
        <v>4.8000000000000001E-2</v>
      </c>
      <c r="F4907">
        <v>40590.303999999996</v>
      </c>
      <c r="G4907">
        <v>4.8000000000000001E-2</v>
      </c>
      <c r="H4907">
        <v>0</v>
      </c>
      <c r="I4907">
        <v>4.8000000000000001E-2</v>
      </c>
      <c r="J4907">
        <v>2462.8974113999998</v>
      </c>
      <c r="K4907">
        <v>2463.6424234000001</v>
      </c>
      <c r="L4907" t="s">
        <v>29</v>
      </c>
      <c r="M4907">
        <v>1.0115E-3</v>
      </c>
      <c r="N4907">
        <v>0</v>
      </c>
      <c r="O4907">
        <v>1.0115E-3</v>
      </c>
      <c r="P4907">
        <v>40590.306064999997</v>
      </c>
      <c r="Q4907">
        <v>1.6664999999999999E-2</v>
      </c>
      <c r="R4907">
        <v>0</v>
      </c>
      <c r="S4907">
        <v>1.6664999999999999E-2</v>
      </c>
      <c r="T4907">
        <v>-2.065E-3</v>
      </c>
      <c r="U4907">
        <v>-2.065E-3</v>
      </c>
      <c r="V4907" s="1" t="s">
        <v>275</v>
      </c>
      <c r="W4907" s="1" t="s">
        <v>634</v>
      </c>
      <c r="X4907">
        <v>35024.504955500001</v>
      </c>
      <c r="Y4907">
        <v>75614.811019999994</v>
      </c>
      <c r="AA4907">
        <v>1</v>
      </c>
      <c r="AC4907" s="2"/>
      <c r="AD4907" s="2">
        <f t="shared" ref="AD4907:AE4908" si="2673">$U4907/$E4907</f>
        <v>-4.3020833333333335E-2</v>
      </c>
      <c r="AE4907" s="2">
        <f t="shared" si="2673"/>
        <v>-4.3020833333333335E-2</v>
      </c>
      <c r="AF4907" s="2">
        <f t="shared" ref="AF4907:AG4908" si="2674">$S4907/$I4907</f>
        <v>0.34718749999999998</v>
      </c>
      <c r="AG4907" s="2">
        <f t="shared" si="2674"/>
        <v>0.34718749999999998</v>
      </c>
      <c r="AH4907" s="3">
        <f>INDEX([1]IDEN_level_ids!$B:$B,MATCH(V4907,[1]IDEN_level_ids!$A:$A,0),1)</f>
        <v>1134</v>
      </c>
      <c r="AI4907" s="3">
        <f>INDEX([1]IDEN_level_ids!$B:$B,MATCH(W4907,[1]IDEN_level_ids!$A:$A,0),1)</f>
        <v>979</v>
      </c>
      <c r="AJ4907" t="s">
        <v>32</v>
      </c>
    </row>
    <row r="4908" spans="1:36" x14ac:dyDescent="0.25">
      <c r="A4908">
        <v>26269.312999999998</v>
      </c>
      <c r="B4908">
        <v>40583.739000000001</v>
      </c>
      <c r="C4908">
        <v>4.2000000000000003E-2</v>
      </c>
      <c r="D4908">
        <v>0</v>
      </c>
      <c r="E4908">
        <v>4.2000000000000003E-2</v>
      </c>
      <c r="F4908">
        <v>40583.739000000001</v>
      </c>
      <c r="G4908">
        <v>4.2000000000000003E-2</v>
      </c>
      <c r="H4908">
        <v>0</v>
      </c>
      <c r="I4908">
        <v>4.2000000000000003E-2</v>
      </c>
      <c r="J4908">
        <v>2463.2950001099998</v>
      </c>
      <c r="K4908">
        <v>2464.0401037299998</v>
      </c>
      <c r="L4908" t="s">
        <v>29</v>
      </c>
      <c r="M4908">
        <v>6.5485000000000001E-4</v>
      </c>
      <c r="N4908">
        <v>0</v>
      </c>
      <c r="O4908">
        <v>6.5485000000000001E-4</v>
      </c>
      <c r="P4908">
        <v>40583.755048999999</v>
      </c>
      <c r="Q4908">
        <v>1.0786E-2</v>
      </c>
      <c r="R4908">
        <v>0</v>
      </c>
      <c r="S4908">
        <v>1.0786E-2</v>
      </c>
      <c r="T4908">
        <v>-1.6049000000000001E-2</v>
      </c>
      <c r="U4908">
        <v>-1.6049000000000001E-2</v>
      </c>
      <c r="V4908" s="1" t="s">
        <v>108</v>
      </c>
      <c r="W4908" s="1" t="s">
        <v>576</v>
      </c>
      <c r="X4908">
        <v>23651.8679854</v>
      </c>
      <c r="Y4908">
        <v>64235.623034099997</v>
      </c>
      <c r="AA4908">
        <v>1</v>
      </c>
      <c r="AC4908" s="2"/>
      <c r="AD4908" s="2">
        <f t="shared" si="2673"/>
        <v>-0.38211904761904764</v>
      </c>
      <c r="AE4908" s="2">
        <f t="shared" si="2673"/>
        <v>-0.38211904761904764</v>
      </c>
      <c r="AF4908" s="2">
        <f t="shared" si="2674"/>
        <v>0.25680952380952382</v>
      </c>
      <c r="AG4908" s="2">
        <f t="shared" si="2674"/>
        <v>0.25680952380952382</v>
      </c>
      <c r="AH4908" s="3">
        <f>INDEX([1]IDEN_level_ids!$B:$B,MATCH(V4908,[1]IDEN_level_ids!$A:$A,0),1)</f>
        <v>1186</v>
      </c>
      <c r="AI4908" s="3">
        <f>INDEX([1]IDEN_level_ids!$B:$B,MATCH(W4908,[1]IDEN_level_ids!$A:$A,0),1)</f>
        <v>1062</v>
      </c>
      <c r="AJ4908" t="s">
        <v>32</v>
      </c>
    </row>
    <row r="4909" spans="1:36" hidden="1" x14ac:dyDescent="0.25">
      <c r="A4909">
        <v>26269.312999999998</v>
      </c>
      <c r="B4909" t="s">
        <v>28</v>
      </c>
      <c r="C4909" t="s">
        <v>28</v>
      </c>
      <c r="D4909" t="s">
        <v>28</v>
      </c>
      <c r="E4909" t="s">
        <v>28</v>
      </c>
      <c r="F4909">
        <v>40583.739000000001</v>
      </c>
      <c r="G4909">
        <v>4.2000000000000003E-2</v>
      </c>
      <c r="H4909">
        <v>0</v>
      </c>
      <c r="I4909">
        <v>4.2000000000000003E-2</v>
      </c>
      <c r="J4909">
        <v>2463.3164698</v>
      </c>
      <c r="K4909">
        <v>2464.0615784000001</v>
      </c>
      <c r="L4909" t="s">
        <v>29</v>
      </c>
      <c r="M4909">
        <v>2.5179999999999998E-3</v>
      </c>
      <c r="N4909">
        <v>0</v>
      </c>
      <c r="O4909">
        <v>2.5179999999999998E-3</v>
      </c>
      <c r="P4909">
        <v>40583.401355000002</v>
      </c>
      <c r="Q4909">
        <v>4.1471000000000001E-2</v>
      </c>
      <c r="R4909">
        <v>0</v>
      </c>
      <c r="S4909">
        <v>4.1471000000000001E-2</v>
      </c>
      <c r="T4909" t="s">
        <v>28</v>
      </c>
      <c r="U4909" t="s">
        <v>28</v>
      </c>
      <c r="V4909" s="1" t="s">
        <v>430</v>
      </c>
      <c r="W4909" s="1" t="s">
        <v>563</v>
      </c>
      <c r="X4909">
        <v>45807.163896999999</v>
      </c>
      <c r="Y4909">
        <v>86390.565252</v>
      </c>
      <c r="Z4909" t="s">
        <v>35</v>
      </c>
      <c r="AA4909">
        <v>0</v>
      </c>
      <c r="AC4909" s="2"/>
      <c r="AD4909" s="2"/>
      <c r="AE4909" s="2"/>
      <c r="AF4909" s="2"/>
      <c r="AG4909" s="2"/>
      <c r="AH4909" s="3">
        <f>INDEX([1]IDEN_level_ids!$B:$B,MATCH(V4909,[1]IDEN_level_ids!$A:$A,0),1)</f>
        <v>1098</v>
      </c>
      <c r="AI4909" s="3">
        <f>INDEX([1]IDEN_level_ids!$B:$B,MATCH(W4909,[1]IDEN_level_ids!$A:$A,0),1)</f>
        <v>931</v>
      </c>
      <c r="AJ4909" t="s">
        <v>32</v>
      </c>
    </row>
    <row r="4910" spans="1:36" x14ac:dyDescent="0.25">
      <c r="A4910">
        <v>13205.833000000001</v>
      </c>
      <c r="B4910">
        <v>40567.597999999998</v>
      </c>
      <c r="C4910">
        <v>4.9000000000000002E-2</v>
      </c>
      <c r="D4910">
        <v>0</v>
      </c>
      <c r="E4910">
        <v>4.9000000000000002E-2</v>
      </c>
      <c r="F4910">
        <v>40567.597999999998</v>
      </c>
      <c r="G4910">
        <v>4.9000000000000002E-2</v>
      </c>
      <c r="H4910">
        <v>0</v>
      </c>
      <c r="I4910">
        <v>4.9000000000000002E-2</v>
      </c>
      <c r="J4910">
        <v>2464.2721888999999</v>
      </c>
      <c r="K4910">
        <v>2465.0175178</v>
      </c>
      <c r="L4910" t="s">
        <v>29</v>
      </c>
      <c r="M4910">
        <v>1.0351E-3</v>
      </c>
      <c r="N4910">
        <v>0</v>
      </c>
      <c r="O4910">
        <v>1.0351E-3</v>
      </c>
      <c r="P4910">
        <v>40567.66302</v>
      </c>
      <c r="Q4910">
        <v>1.7035000000000002E-2</v>
      </c>
      <c r="R4910">
        <v>0</v>
      </c>
      <c r="S4910">
        <v>1.7035000000000002E-2</v>
      </c>
      <c r="T4910">
        <v>-6.5019999999999994E-2</v>
      </c>
      <c r="U4910">
        <v>-6.5019999999999994E-2</v>
      </c>
      <c r="V4910" s="1" t="s">
        <v>151</v>
      </c>
      <c r="W4910" s="1" t="s">
        <v>519</v>
      </c>
      <c r="X4910">
        <v>23647.796426000001</v>
      </c>
      <c r="Y4910">
        <v>64215.459446000001</v>
      </c>
      <c r="AA4910">
        <v>1</v>
      </c>
      <c r="AC4910" s="2"/>
      <c r="AD4910" s="2">
        <f t="shared" ref="AD4910:AE4912" si="2675">$U4910/$E4910</f>
        <v>-1.326938775510204</v>
      </c>
      <c r="AE4910" s="2">
        <f t="shared" si="2675"/>
        <v>-1.326938775510204</v>
      </c>
      <c r="AF4910" s="2">
        <f t="shared" ref="AF4910:AG4912" si="2676">$S4910/$I4910</f>
        <v>0.3476530612244898</v>
      </c>
      <c r="AG4910" s="2">
        <f t="shared" si="2676"/>
        <v>0.3476530612244898</v>
      </c>
      <c r="AH4910" s="3">
        <f>INDEX([1]IDEN_level_ids!$B:$B,MATCH(V4910,[1]IDEN_level_ids!$A:$A,0),1)</f>
        <v>1183</v>
      </c>
      <c r="AI4910" s="3">
        <f>INDEX([1]IDEN_level_ids!$B:$B,MATCH(W4910,[1]IDEN_level_ids!$A:$A,0),1)</f>
        <v>1061</v>
      </c>
      <c r="AJ4910" t="s">
        <v>32</v>
      </c>
    </row>
    <row r="4911" spans="1:36" x14ac:dyDescent="0.25">
      <c r="A4911">
        <v>6638.9629999999997</v>
      </c>
      <c r="B4911">
        <v>40551.175000000003</v>
      </c>
      <c r="C4911">
        <v>4.2999999999999997E-2</v>
      </c>
      <c r="D4911">
        <v>0</v>
      </c>
      <c r="E4911">
        <v>4.2999999999999997E-2</v>
      </c>
      <c r="F4911">
        <v>40551.175000000003</v>
      </c>
      <c r="G4911">
        <v>4.2999999999999997E-2</v>
      </c>
      <c r="H4911">
        <v>0</v>
      </c>
      <c r="I4911">
        <v>4.2999999999999997E-2</v>
      </c>
      <c r="J4911">
        <v>2465.2805729000002</v>
      </c>
      <c r="K4911">
        <v>2466.0261344</v>
      </c>
      <c r="L4911" t="s">
        <v>29</v>
      </c>
      <c r="M4911">
        <v>1.0928000000000001E-3</v>
      </c>
      <c r="N4911">
        <v>0</v>
      </c>
      <c r="O4911">
        <v>1.0928000000000001E-3</v>
      </c>
      <c r="P4911">
        <v>40551.070649000001</v>
      </c>
      <c r="Q4911">
        <v>1.7968999999999999E-2</v>
      </c>
      <c r="R4911">
        <v>0</v>
      </c>
      <c r="S4911">
        <v>1.7968999999999999E-2</v>
      </c>
      <c r="T4911">
        <v>0.104351</v>
      </c>
      <c r="U4911">
        <v>0.104351</v>
      </c>
      <c r="V4911" s="1" t="s">
        <v>466</v>
      </c>
      <c r="W4911" s="1" t="s">
        <v>444</v>
      </c>
      <c r="X4911">
        <v>60520.309638999999</v>
      </c>
      <c r="Y4911">
        <v>101071.380288</v>
      </c>
      <c r="AA4911">
        <v>1</v>
      </c>
      <c r="AC4911" s="2"/>
      <c r="AD4911" s="2">
        <f t="shared" si="2675"/>
        <v>2.4267674418604654</v>
      </c>
      <c r="AE4911" s="2">
        <f t="shared" si="2675"/>
        <v>2.4267674418604654</v>
      </c>
      <c r="AF4911" s="2">
        <f t="shared" si="2676"/>
        <v>0.41788372093023257</v>
      </c>
      <c r="AG4911" s="2">
        <f t="shared" si="2676"/>
        <v>0.41788372093023257</v>
      </c>
      <c r="AH4911" s="3">
        <f>INDEX([1]IDEN_level_ids!$B:$B,MATCH(V4911,[1]IDEN_level_ids!$A:$A,0),1)</f>
        <v>1081</v>
      </c>
      <c r="AI4911" s="3">
        <f>INDEX([1]IDEN_level_ids!$B:$B,MATCH(W4911,[1]IDEN_level_ids!$A:$A,0),1)</f>
        <v>889</v>
      </c>
      <c r="AJ4911" t="s">
        <v>32</v>
      </c>
    </row>
    <row r="4912" spans="1:36" x14ac:dyDescent="0.25">
      <c r="A4912">
        <v>6647.777</v>
      </c>
      <c r="B4912">
        <v>40547.205000000002</v>
      </c>
      <c r="C4912">
        <v>4.7E-2</v>
      </c>
      <c r="D4912">
        <v>0</v>
      </c>
      <c r="E4912">
        <v>4.7E-2</v>
      </c>
      <c r="F4912">
        <v>40547.205000000002</v>
      </c>
      <c r="G4912">
        <v>4.7E-2</v>
      </c>
      <c r="H4912">
        <v>0</v>
      </c>
      <c r="I4912">
        <v>4.7E-2</v>
      </c>
      <c r="J4912">
        <v>2465.5123526000002</v>
      </c>
      <c r="K4912">
        <v>2466.2579675000002</v>
      </c>
      <c r="L4912" t="s">
        <v>29</v>
      </c>
      <c r="M4912">
        <v>1.2608000000000001E-3</v>
      </c>
      <c r="N4912">
        <v>0</v>
      </c>
      <c r="O4912">
        <v>1.2608000000000001E-3</v>
      </c>
      <c r="P4912">
        <v>40547.258769</v>
      </c>
      <c r="Q4912">
        <v>2.0729000000000001E-2</v>
      </c>
      <c r="R4912">
        <v>0</v>
      </c>
      <c r="S4912">
        <v>2.0729000000000001E-2</v>
      </c>
      <c r="T4912" t="s">
        <v>28</v>
      </c>
      <c r="U4912">
        <v>-3.2481999999999997E-2</v>
      </c>
      <c r="V4912" s="1" t="s">
        <v>411</v>
      </c>
      <c r="W4912" s="1" t="s">
        <v>659</v>
      </c>
      <c r="X4912">
        <v>35863.689343999999</v>
      </c>
      <c r="Y4912">
        <v>76410.948113000006</v>
      </c>
      <c r="Z4912" t="s">
        <v>67</v>
      </c>
      <c r="AA4912">
        <v>0.127</v>
      </c>
      <c r="AC4912">
        <f t="shared" ref="AC4912:AC4913" si="2677">IF(ROUND($F4912,2)=IF($AA4911=0,IF($AA4910=0,IF($AA4909=0,ROUND($F4908,2),ROUND($F4909,2)),ROUND($F4910,2)),ROUND($F4911,2)),   0,1)</f>
        <v>1</v>
      </c>
      <c r="AD4912" s="2">
        <f t="shared" si="2675"/>
        <v>-0.69110638297872329</v>
      </c>
      <c r="AE4912" s="2">
        <f t="shared" si="2675"/>
        <v>-0.69110638297872329</v>
      </c>
      <c r="AF4912" s="2">
        <f t="shared" si="2676"/>
        <v>0.44104255319148938</v>
      </c>
      <c r="AG4912" s="2">
        <f t="shared" si="2676"/>
        <v>0.44104255319148938</v>
      </c>
      <c r="AH4912" s="3">
        <f>INDEX([1]IDEN_level_ids!$B:$B,MATCH(V4912,[1]IDEN_level_ids!$A:$A,0),1)</f>
        <v>1130</v>
      </c>
      <c r="AI4912" s="3">
        <f>INDEX([1]IDEN_level_ids!$B:$B,MATCH(W4912,[1]IDEN_level_ids!$A:$A,0),1)</f>
        <v>974</v>
      </c>
      <c r="AJ4912" t="s">
        <v>32</v>
      </c>
    </row>
    <row r="4913" spans="1:36" x14ac:dyDescent="0.25">
      <c r="A4913">
        <v>6647.777</v>
      </c>
      <c r="B4913">
        <v>40547.205000000002</v>
      </c>
      <c r="C4913">
        <v>4.7E-2</v>
      </c>
      <c r="D4913">
        <v>0</v>
      </c>
      <c r="E4913">
        <v>4.7E-2</v>
      </c>
      <c r="F4913">
        <v>40547.205000000002</v>
      </c>
      <c r="G4913">
        <v>4.7E-2</v>
      </c>
      <c r="H4913">
        <v>0</v>
      </c>
      <c r="I4913">
        <v>4.7E-2</v>
      </c>
      <c r="J4913">
        <v>2465.5138354800001</v>
      </c>
      <c r="K4913">
        <v>2466.25945078</v>
      </c>
      <c r="L4913" t="s">
        <v>29</v>
      </c>
      <c r="M4913">
        <v>9.4461000000000002E-4</v>
      </c>
      <c r="N4913">
        <v>0</v>
      </c>
      <c r="O4913">
        <v>9.4461000000000002E-4</v>
      </c>
      <c r="P4913">
        <v>40547.234383000003</v>
      </c>
      <c r="Q4913">
        <v>1.553E-2</v>
      </c>
      <c r="R4913">
        <v>0</v>
      </c>
      <c r="S4913">
        <v>1.553E-2</v>
      </c>
      <c r="T4913" t="s">
        <v>28</v>
      </c>
      <c r="U4913">
        <v>-3.2481999999999997E-2</v>
      </c>
      <c r="V4913" s="1" t="s">
        <v>120</v>
      </c>
      <c r="W4913" s="1" t="s">
        <v>476</v>
      </c>
      <c r="X4913">
        <v>17626.969622000001</v>
      </c>
      <c r="Y4913">
        <v>58174.204005</v>
      </c>
      <c r="Z4913" t="s">
        <v>67</v>
      </c>
      <c r="AA4913">
        <v>0.873</v>
      </c>
      <c r="AC4913">
        <f t="shared" si="2677"/>
        <v>0</v>
      </c>
      <c r="AD4913" s="2"/>
      <c r="AE4913" s="2">
        <f>($F4913-$Y4913+$X4913)/$E4913*$AA4913</f>
        <v>-0.54577359569497708</v>
      </c>
      <c r="AF4913" s="2"/>
      <c r="AG4913" s="2">
        <f t="shared" ref="AF4911:AG4916" si="2678">$S4913/$I4913</f>
        <v>0.3304255319148936</v>
      </c>
      <c r="AH4913" s="3">
        <f>INDEX([1]IDEN_level_ids!$B:$B,MATCH(V4913,[1]IDEN_level_ids!$A:$A,0),1)</f>
        <v>1225</v>
      </c>
      <c r="AI4913" s="3">
        <f>INDEX([1]IDEN_level_ids!$B:$B,MATCH(W4913,[1]IDEN_level_ids!$A:$A,0),1)</f>
        <v>1083</v>
      </c>
      <c r="AJ4913" t="s">
        <v>32</v>
      </c>
    </row>
    <row r="4914" spans="1:36" x14ac:dyDescent="0.25">
      <c r="A4914">
        <v>19985.844000000001</v>
      </c>
      <c r="B4914">
        <v>40540.637999999999</v>
      </c>
      <c r="C4914">
        <v>4.4999999999999998E-2</v>
      </c>
      <c r="D4914">
        <v>0</v>
      </c>
      <c r="E4914">
        <v>4.4999999999999998E-2</v>
      </c>
      <c r="F4914">
        <v>40540.637999999999</v>
      </c>
      <c r="G4914">
        <v>4.4999999999999998E-2</v>
      </c>
      <c r="H4914">
        <v>0</v>
      </c>
      <c r="I4914">
        <v>4.4999999999999998E-2</v>
      </c>
      <c r="J4914">
        <v>2465.91466631</v>
      </c>
      <c r="K4914">
        <v>2466.6603740700002</v>
      </c>
      <c r="L4914" t="s">
        <v>29</v>
      </c>
      <c r="M4914">
        <v>6.5256000000000005E-4</v>
      </c>
      <c r="N4914">
        <v>0</v>
      </c>
      <c r="O4914">
        <v>6.5256000000000005E-4</v>
      </c>
      <c r="P4914">
        <v>40540.643962000002</v>
      </c>
      <c r="Q4914">
        <v>1.0725E-2</v>
      </c>
      <c r="R4914">
        <v>0</v>
      </c>
      <c r="S4914">
        <v>1.0725E-2</v>
      </c>
      <c r="T4914">
        <v>-5.9620000000000003E-3</v>
      </c>
      <c r="U4914">
        <v>-5.9620000000000003E-3</v>
      </c>
      <c r="V4914" s="1" t="s">
        <v>199</v>
      </c>
      <c r="W4914" s="1" t="s">
        <v>668</v>
      </c>
      <c r="X4914">
        <v>27138.5412841</v>
      </c>
      <c r="Y4914">
        <v>67679.185245999994</v>
      </c>
      <c r="AA4914">
        <v>1</v>
      </c>
      <c r="AC4914" s="2"/>
      <c r="AD4914" s="2">
        <f t="shared" ref="AD4911:AE4916" si="2679">$U4914/$E4914</f>
        <v>-0.13248888888888891</v>
      </c>
      <c r="AE4914" s="2">
        <f t="shared" si="2679"/>
        <v>-0.13248888888888891</v>
      </c>
      <c r="AF4914" s="2">
        <f t="shared" si="2678"/>
        <v>0.23833333333333334</v>
      </c>
      <c r="AG4914" s="2">
        <f t="shared" si="2678"/>
        <v>0.23833333333333334</v>
      </c>
      <c r="AH4914" s="3">
        <f>INDEX([1]IDEN_level_ids!$B:$B,MATCH(V4914,[1]IDEN_level_ids!$A:$A,0),1)</f>
        <v>1162</v>
      </c>
      <c r="AI4914" s="3">
        <f>INDEX([1]IDEN_level_ids!$B:$B,MATCH(W4914,[1]IDEN_level_ids!$A:$A,0),1)</f>
        <v>1035</v>
      </c>
      <c r="AJ4914" t="s">
        <v>32</v>
      </c>
    </row>
    <row r="4915" spans="1:36" x14ac:dyDescent="0.25">
      <c r="A4915">
        <v>23350.670999999998</v>
      </c>
      <c r="B4915">
        <v>40536.17</v>
      </c>
      <c r="C4915">
        <v>4.5999999999999999E-2</v>
      </c>
      <c r="D4915">
        <v>0</v>
      </c>
      <c r="E4915">
        <v>4.5999999999999999E-2</v>
      </c>
      <c r="F4915">
        <v>40536.17</v>
      </c>
      <c r="G4915">
        <v>4.5999999999999999E-2</v>
      </c>
      <c r="H4915">
        <v>0</v>
      </c>
      <c r="I4915">
        <v>4.5999999999999999E-2</v>
      </c>
      <c r="J4915">
        <v>2466.1875288900001</v>
      </c>
      <c r="K4915">
        <v>2466.9332995999998</v>
      </c>
      <c r="L4915" t="s">
        <v>29</v>
      </c>
      <c r="M4915">
        <v>8.8062999999999998E-4</v>
      </c>
      <c r="N4915">
        <v>0</v>
      </c>
      <c r="O4915">
        <v>8.8062999999999998E-4</v>
      </c>
      <c r="P4915">
        <v>40536.158808</v>
      </c>
      <c r="Q4915">
        <v>1.447E-2</v>
      </c>
      <c r="R4915">
        <v>0</v>
      </c>
      <c r="S4915">
        <v>1.447E-2</v>
      </c>
      <c r="T4915">
        <v>1.1193E-2</v>
      </c>
      <c r="U4915">
        <v>1.1193E-2</v>
      </c>
      <c r="V4915" s="1" t="s">
        <v>275</v>
      </c>
      <c r="W4915" s="1" t="s">
        <v>658</v>
      </c>
      <c r="X4915">
        <v>35024.504955500001</v>
      </c>
      <c r="Y4915">
        <v>75560.663763000004</v>
      </c>
      <c r="AA4915">
        <v>1</v>
      </c>
      <c r="AC4915" s="2"/>
      <c r="AD4915" s="2">
        <f t="shared" si="2679"/>
        <v>0.24332608695652175</v>
      </c>
      <c r="AE4915" s="2">
        <f t="shared" si="2679"/>
        <v>0.24332608695652175</v>
      </c>
      <c r="AF4915" s="2">
        <f t="shared" si="2678"/>
        <v>0.31456521739130433</v>
      </c>
      <c r="AG4915" s="2">
        <f t="shared" si="2678"/>
        <v>0.31456521739130433</v>
      </c>
      <c r="AH4915" s="3">
        <f>INDEX([1]IDEN_level_ids!$B:$B,MATCH(V4915,[1]IDEN_level_ids!$A:$A,0),1)</f>
        <v>1134</v>
      </c>
      <c r="AI4915" s="3">
        <f>INDEX([1]IDEN_level_ids!$B:$B,MATCH(W4915,[1]IDEN_level_ids!$A:$A,0),1)</f>
        <v>984</v>
      </c>
      <c r="AJ4915" t="s">
        <v>32</v>
      </c>
    </row>
    <row r="4916" spans="1:36" x14ac:dyDescent="0.25">
      <c r="A4916">
        <v>6682.884</v>
      </c>
      <c r="B4916">
        <v>40531.040999999997</v>
      </c>
      <c r="C4916">
        <v>4.5999999999999999E-2</v>
      </c>
      <c r="D4916">
        <v>0</v>
      </c>
      <c r="E4916">
        <v>4.5999999999999999E-2</v>
      </c>
      <c r="F4916">
        <v>40531.040999999997</v>
      </c>
      <c r="G4916">
        <v>4.5999999999999999E-2</v>
      </c>
      <c r="H4916">
        <v>0</v>
      </c>
      <c r="I4916">
        <v>4.5999999999999999E-2</v>
      </c>
      <c r="J4916">
        <v>2466.4969263900002</v>
      </c>
      <c r="K4916">
        <v>2467.24276848</v>
      </c>
      <c r="L4916" t="s">
        <v>29</v>
      </c>
      <c r="M4916">
        <v>8.4053999999999997E-4</v>
      </c>
      <c r="N4916">
        <v>0</v>
      </c>
      <c r="O4916">
        <v>8.4053999999999997E-4</v>
      </c>
      <c r="P4916">
        <v>40531.074313999998</v>
      </c>
      <c r="Q4916">
        <v>1.3808000000000001E-2</v>
      </c>
      <c r="R4916">
        <v>0</v>
      </c>
      <c r="S4916">
        <v>1.3808000000000001E-2</v>
      </c>
      <c r="T4916">
        <v>-3.3314000000000003E-2</v>
      </c>
      <c r="U4916">
        <v>-3.3314000000000003E-2</v>
      </c>
      <c r="V4916" s="1" t="s">
        <v>120</v>
      </c>
      <c r="W4916" s="1" t="s">
        <v>528</v>
      </c>
      <c r="X4916">
        <v>17626.969622000001</v>
      </c>
      <c r="Y4916">
        <v>58158.043936000002</v>
      </c>
      <c r="AA4916">
        <v>1</v>
      </c>
      <c r="AC4916" s="2"/>
      <c r="AD4916" s="2">
        <f t="shared" si="2679"/>
        <v>-0.72421739130434792</v>
      </c>
      <c r="AE4916" s="2">
        <f t="shared" si="2679"/>
        <v>-0.72421739130434792</v>
      </c>
      <c r="AF4916" s="2">
        <f t="shared" si="2678"/>
        <v>0.30017391304347829</v>
      </c>
      <c r="AG4916" s="2">
        <f t="shared" si="2678"/>
        <v>0.30017391304347829</v>
      </c>
      <c r="AH4916" s="3">
        <f>INDEX([1]IDEN_level_ids!$B:$B,MATCH(V4916,[1]IDEN_level_ids!$A:$A,0),1)</f>
        <v>1225</v>
      </c>
      <c r="AI4916" s="3">
        <f>INDEX([1]IDEN_level_ids!$B:$B,MATCH(W4916,[1]IDEN_level_ids!$A:$A,0),1)</f>
        <v>1084</v>
      </c>
      <c r="AJ4916" t="s">
        <v>32</v>
      </c>
    </row>
    <row r="4917" spans="1:36" hidden="1" x14ac:dyDescent="0.25">
      <c r="A4917">
        <v>20071.973000000002</v>
      </c>
      <c r="B4917" t="s">
        <v>28</v>
      </c>
      <c r="C4917" t="s">
        <v>28</v>
      </c>
      <c r="D4917" t="s">
        <v>28</v>
      </c>
      <c r="E4917" t="s">
        <v>28</v>
      </c>
      <c r="F4917">
        <v>40527.483999999997</v>
      </c>
      <c r="G4917">
        <v>4.2999999999999997E-2</v>
      </c>
      <c r="H4917">
        <v>0</v>
      </c>
      <c r="I4917">
        <v>4.2999999999999997E-2</v>
      </c>
      <c r="J4917">
        <v>2466.6987398000001</v>
      </c>
      <c r="K4917">
        <v>2467.4446284999999</v>
      </c>
      <c r="L4917" t="s">
        <v>29</v>
      </c>
      <c r="M4917">
        <v>2.2104999999999998E-3</v>
      </c>
      <c r="N4917">
        <v>0</v>
      </c>
      <c r="O4917">
        <v>2.2104999999999998E-3</v>
      </c>
      <c r="P4917">
        <v>40527.758494000002</v>
      </c>
      <c r="Q4917">
        <v>3.6308E-2</v>
      </c>
      <c r="R4917">
        <v>0</v>
      </c>
      <c r="S4917">
        <v>3.6308E-2</v>
      </c>
      <c r="T4917" t="s">
        <v>28</v>
      </c>
      <c r="U4917" t="s">
        <v>28</v>
      </c>
      <c r="V4917" s="1" t="s">
        <v>617</v>
      </c>
      <c r="W4917" s="1" t="s">
        <v>474</v>
      </c>
      <c r="X4917">
        <v>52026.880051</v>
      </c>
      <c r="Y4917">
        <v>92554.638544999994</v>
      </c>
      <c r="Z4917" t="s">
        <v>35</v>
      </c>
      <c r="AA4917">
        <v>0</v>
      </c>
      <c r="AD4917" s="2"/>
      <c r="AE4917" s="2"/>
      <c r="AF4917" s="2"/>
      <c r="AG4917" s="2"/>
      <c r="AH4917" s="3">
        <f>INDEX([1]IDEN_level_ids!$B:$B,MATCH(V4917,[1]IDEN_level_ids!$A:$A,0),1)</f>
        <v>1087</v>
      </c>
      <c r="AI4917" s="3">
        <f>INDEX([1]IDEN_level_ids!$B:$B,MATCH(W4917,[1]IDEN_level_ids!$A:$A,0),1)</f>
        <v>911</v>
      </c>
      <c r="AJ4917" t="s">
        <v>32</v>
      </c>
    </row>
    <row r="4918" spans="1:36" x14ac:dyDescent="0.25">
      <c r="A4918">
        <v>20071.973000000002</v>
      </c>
      <c r="B4918">
        <v>40527.483999999997</v>
      </c>
      <c r="C4918">
        <v>4.2999999999999997E-2</v>
      </c>
      <c r="D4918">
        <v>0</v>
      </c>
      <c r="E4918">
        <v>4.2999999999999997E-2</v>
      </c>
      <c r="F4918">
        <v>40527.483999999997</v>
      </c>
      <c r="G4918">
        <v>4.2999999999999997E-2</v>
      </c>
      <c r="H4918">
        <v>0</v>
      </c>
      <c r="I4918">
        <v>4.2999999999999997E-2</v>
      </c>
      <c r="J4918">
        <v>2466.7135184200001</v>
      </c>
      <c r="K4918">
        <v>2467.4594104799999</v>
      </c>
      <c r="L4918" t="s">
        <v>29</v>
      </c>
      <c r="M4918">
        <v>8.0909000000000005E-4</v>
      </c>
      <c r="N4918">
        <v>0</v>
      </c>
      <c r="O4918">
        <v>8.0909000000000005E-4</v>
      </c>
      <c r="P4918">
        <v>40527.515700999997</v>
      </c>
      <c r="Q4918">
        <v>1.3289E-2</v>
      </c>
      <c r="R4918">
        <v>0</v>
      </c>
      <c r="S4918">
        <v>1.3289E-2</v>
      </c>
      <c r="T4918">
        <v>-3.1701E-2</v>
      </c>
      <c r="U4918">
        <v>-3.1701E-2</v>
      </c>
      <c r="V4918" s="1" t="s">
        <v>76</v>
      </c>
      <c r="W4918" s="1" t="s">
        <v>514</v>
      </c>
      <c r="X4918">
        <v>21535.163990000001</v>
      </c>
      <c r="Y4918">
        <v>62062.679690999998</v>
      </c>
      <c r="AA4918">
        <v>1</v>
      </c>
      <c r="AC4918" s="2"/>
      <c r="AD4918" s="2">
        <f>$U4918/$E4918</f>
        <v>-0.73723255813953492</v>
      </c>
      <c r="AE4918" s="2">
        <f>$U4918/$E4918</f>
        <v>-0.73723255813953492</v>
      </c>
      <c r="AF4918" s="2">
        <f>$S4918/$I4918</f>
        <v>0.30904651162790703</v>
      </c>
      <c r="AG4918" s="2">
        <f>$S4918/$I4918</f>
        <v>0.30904651162790703</v>
      </c>
      <c r="AH4918" s="3">
        <f>INDEX([1]IDEN_level_ids!$B:$B,MATCH(V4918,[1]IDEN_level_ids!$A:$A,0),1)</f>
        <v>1199</v>
      </c>
      <c r="AI4918" s="3">
        <f>INDEX([1]IDEN_level_ids!$B:$B,MATCH(W4918,[1]IDEN_level_ids!$A:$A,0),1)</f>
        <v>1076</v>
      </c>
      <c r="AJ4918" t="s">
        <v>32</v>
      </c>
    </row>
    <row r="4919" spans="1:36" hidden="1" x14ac:dyDescent="0.25">
      <c r="A4919">
        <v>20071.973000000002</v>
      </c>
      <c r="B4919" t="s">
        <v>28</v>
      </c>
      <c r="C4919" t="s">
        <v>28</v>
      </c>
      <c r="D4919" t="s">
        <v>28</v>
      </c>
      <c r="E4919" t="s">
        <v>28</v>
      </c>
      <c r="F4919">
        <v>40527.483999999997</v>
      </c>
      <c r="G4919">
        <v>4.2999999999999997E-2</v>
      </c>
      <c r="H4919">
        <v>0</v>
      </c>
      <c r="I4919">
        <v>4.2999999999999997E-2</v>
      </c>
      <c r="J4919">
        <v>2466.7221918</v>
      </c>
      <c r="K4919">
        <v>2467.4680859</v>
      </c>
      <c r="L4919" t="s">
        <v>29</v>
      </c>
      <c r="M4919">
        <v>1.3128E-3</v>
      </c>
      <c r="N4919">
        <v>0</v>
      </c>
      <c r="O4919">
        <v>1.3128E-3</v>
      </c>
      <c r="P4919">
        <v>40527.373209999998</v>
      </c>
      <c r="Q4919">
        <v>2.1562999999999999E-2</v>
      </c>
      <c r="R4919">
        <v>0</v>
      </c>
      <c r="S4919">
        <v>2.1562999999999999E-2</v>
      </c>
      <c r="T4919" t="s">
        <v>28</v>
      </c>
      <c r="U4919" t="s">
        <v>28</v>
      </c>
      <c r="V4919" s="1" t="s">
        <v>477</v>
      </c>
      <c r="W4919" s="1" t="s">
        <v>246</v>
      </c>
      <c r="X4919">
        <v>60419.770503</v>
      </c>
      <c r="Y4919">
        <v>100947.143713</v>
      </c>
      <c r="Z4919" t="s">
        <v>35</v>
      </c>
      <c r="AA4919">
        <v>0</v>
      </c>
      <c r="AC4919" s="2"/>
      <c r="AD4919" s="2"/>
      <c r="AE4919" s="2"/>
      <c r="AF4919" s="2"/>
      <c r="AG4919" s="2"/>
      <c r="AH4919" s="3">
        <f>INDEX([1]IDEN_level_ids!$B:$B,MATCH(V4919,[1]IDEN_level_ids!$A:$A,0),1)</f>
        <v>1080</v>
      </c>
      <c r="AI4919" s="3">
        <f>INDEX([1]IDEN_level_ids!$B:$B,MATCH(W4919,[1]IDEN_level_ids!$A:$A,0),1)</f>
        <v>890</v>
      </c>
      <c r="AJ4919" t="s">
        <v>32</v>
      </c>
    </row>
    <row r="4920" spans="1:36" x14ac:dyDescent="0.25">
      <c r="A4920">
        <v>3355.3580000000002</v>
      </c>
      <c r="B4920">
        <v>40518.196000000004</v>
      </c>
      <c r="C4920">
        <v>4.4999999999999998E-2</v>
      </c>
      <c r="D4920">
        <v>0</v>
      </c>
      <c r="E4920">
        <v>4.4999999999999998E-2</v>
      </c>
      <c r="F4920">
        <v>40518.196000000004</v>
      </c>
      <c r="G4920">
        <v>4.4999999999999998E-2</v>
      </c>
      <c r="H4920">
        <v>0</v>
      </c>
      <c r="I4920">
        <v>4.4999999999999998E-2</v>
      </c>
      <c r="J4920">
        <v>2467.2765282999999</v>
      </c>
      <c r="K4920">
        <v>2468.0225502799999</v>
      </c>
      <c r="L4920" t="s">
        <v>29</v>
      </c>
      <c r="M4920">
        <v>7.4182999999999996E-4</v>
      </c>
      <c r="N4920">
        <v>0</v>
      </c>
      <c r="O4920">
        <v>7.4182999999999996E-4</v>
      </c>
      <c r="P4920">
        <v>40518.268356</v>
      </c>
      <c r="Q4920">
        <v>1.2179000000000001E-2</v>
      </c>
      <c r="R4920">
        <v>0</v>
      </c>
      <c r="S4920">
        <v>1.2179000000000001E-2</v>
      </c>
      <c r="T4920">
        <v>-7.2356000000000004E-2</v>
      </c>
      <c r="U4920">
        <v>-7.2356000000000004E-2</v>
      </c>
      <c r="V4920" s="1" t="s">
        <v>325</v>
      </c>
      <c r="W4920" s="1" t="s">
        <v>549</v>
      </c>
      <c r="X4920">
        <v>24461.206948300001</v>
      </c>
      <c r="Y4920">
        <v>64979.475304</v>
      </c>
      <c r="AA4920">
        <v>1</v>
      </c>
      <c r="AC4920" s="2"/>
      <c r="AD4920" s="2">
        <f t="shared" ref="AD4920:AE4925" si="2680">$U4920/$E4920</f>
        <v>-1.6079111111111113</v>
      </c>
      <c r="AE4920" s="2">
        <f t="shared" si="2680"/>
        <v>-1.6079111111111113</v>
      </c>
      <c r="AF4920" s="2">
        <f t="shared" ref="AF4920:AG4925" si="2681">$S4920/$I4920</f>
        <v>0.27064444444444447</v>
      </c>
      <c r="AG4920" s="2">
        <f t="shared" si="2681"/>
        <v>0.27064444444444447</v>
      </c>
      <c r="AH4920" s="3">
        <f>INDEX([1]IDEN_level_ids!$B:$B,MATCH(V4920,[1]IDEN_level_ids!$A:$A,0),1)</f>
        <v>1177</v>
      </c>
      <c r="AI4920" s="3">
        <f>INDEX([1]IDEN_level_ids!$B:$B,MATCH(W4920,[1]IDEN_level_ids!$A:$A,0),1)</f>
        <v>1056</v>
      </c>
      <c r="AJ4920" t="s">
        <v>32</v>
      </c>
    </row>
    <row r="4921" spans="1:36" x14ac:dyDescent="0.25">
      <c r="A4921">
        <v>30224.573</v>
      </c>
      <c r="B4921">
        <v>40515.464999999997</v>
      </c>
      <c r="C4921">
        <v>8.4000000000000005E-2</v>
      </c>
      <c r="D4921">
        <v>0</v>
      </c>
      <c r="E4921">
        <v>8.4000000000000005E-2</v>
      </c>
      <c r="F4921">
        <v>40515.464999999997</v>
      </c>
      <c r="G4921">
        <v>8.4000000000000005E-2</v>
      </c>
      <c r="H4921">
        <v>0</v>
      </c>
      <c r="I4921">
        <v>8.4000000000000005E-2</v>
      </c>
      <c r="J4921">
        <v>2467.4476264999998</v>
      </c>
      <c r="K4921">
        <v>2468.1936879999998</v>
      </c>
      <c r="L4921" t="s">
        <v>29</v>
      </c>
      <c r="M4921">
        <v>1.3458999999999999E-3</v>
      </c>
      <c r="N4921">
        <v>0</v>
      </c>
      <c r="O4921">
        <v>1.3458999999999999E-3</v>
      </c>
      <c r="P4921">
        <v>40515.458931000001</v>
      </c>
      <c r="Q4921">
        <v>2.2092000000000001E-2</v>
      </c>
      <c r="R4921">
        <v>0</v>
      </c>
      <c r="S4921">
        <v>2.2092000000000001E-2</v>
      </c>
      <c r="T4921">
        <v>6.0689999999999997E-3</v>
      </c>
      <c r="U4921">
        <v>6.0689999999999997E-3</v>
      </c>
      <c r="V4921" s="1" t="s">
        <v>182</v>
      </c>
      <c r="W4921" s="1" t="s">
        <v>597</v>
      </c>
      <c r="X4921">
        <v>30505.719561000002</v>
      </c>
      <c r="Y4921">
        <v>71021.178492000006</v>
      </c>
      <c r="AA4921">
        <v>1</v>
      </c>
      <c r="AC4921" s="2"/>
      <c r="AD4921" s="2">
        <f t="shared" si="2680"/>
        <v>7.2249999999999995E-2</v>
      </c>
      <c r="AE4921" s="2">
        <f t="shared" si="2680"/>
        <v>7.2249999999999995E-2</v>
      </c>
      <c r="AF4921" s="2">
        <f t="shared" si="2681"/>
        <v>0.26300000000000001</v>
      </c>
      <c r="AG4921" s="2">
        <f t="shared" si="2681"/>
        <v>0.26300000000000001</v>
      </c>
      <c r="AH4921" s="3">
        <f>INDEX([1]IDEN_level_ids!$B:$B,MATCH(V4921,[1]IDEN_level_ids!$A:$A,0),1)</f>
        <v>1149</v>
      </c>
      <c r="AI4921" s="3">
        <f>INDEX([1]IDEN_level_ids!$B:$B,MATCH(W4921,[1]IDEN_level_ids!$A:$A,0),1)</f>
        <v>1006</v>
      </c>
      <c r="AJ4921" t="s">
        <v>32</v>
      </c>
    </row>
    <row r="4922" spans="1:36" x14ac:dyDescent="0.25">
      <c r="A4922">
        <v>30291.645</v>
      </c>
      <c r="B4922">
        <v>40508.576999999997</v>
      </c>
      <c r="C4922">
        <v>4.4999999999999998E-2</v>
      </c>
      <c r="D4922">
        <v>0</v>
      </c>
      <c r="E4922">
        <v>4.4999999999999998E-2</v>
      </c>
      <c r="F4922">
        <v>40508.576999999997</v>
      </c>
      <c r="G4922">
        <v>4.4999999999999998E-2</v>
      </c>
      <c r="H4922">
        <v>0</v>
      </c>
      <c r="I4922">
        <v>4.4999999999999998E-2</v>
      </c>
      <c r="J4922">
        <v>2467.8647308700001</v>
      </c>
      <c r="K4922">
        <v>2468.6108885899998</v>
      </c>
      <c r="L4922" t="s">
        <v>29</v>
      </c>
      <c r="M4922">
        <v>7.6037999999999995E-4</v>
      </c>
      <c r="N4922">
        <v>0</v>
      </c>
      <c r="O4922">
        <v>7.6037999999999995E-4</v>
      </c>
      <c r="P4922">
        <v>40508.611730999997</v>
      </c>
      <c r="Q4922">
        <v>1.2477E-2</v>
      </c>
      <c r="R4922">
        <v>0</v>
      </c>
      <c r="S4922">
        <v>1.2477E-2</v>
      </c>
      <c r="T4922">
        <v>-3.4730999999999998E-2</v>
      </c>
      <c r="U4922">
        <v>-3.4730999999999998E-2</v>
      </c>
      <c r="V4922" s="1" t="s">
        <v>116</v>
      </c>
      <c r="W4922" s="1" t="s">
        <v>549</v>
      </c>
      <c r="X4922">
        <v>24470.863573300001</v>
      </c>
      <c r="Y4922">
        <v>64979.475304</v>
      </c>
      <c r="AA4922">
        <v>1</v>
      </c>
      <c r="AC4922" s="2"/>
      <c r="AD4922" s="2">
        <f t="shared" si="2680"/>
        <v>-0.77179999999999993</v>
      </c>
      <c r="AE4922" s="2">
        <f t="shared" si="2680"/>
        <v>-0.77179999999999993</v>
      </c>
      <c r="AF4922" s="2">
        <f t="shared" si="2681"/>
        <v>0.27726666666666666</v>
      </c>
      <c r="AG4922" s="2">
        <f t="shared" si="2681"/>
        <v>0.27726666666666666</v>
      </c>
      <c r="AH4922" s="3">
        <f>INDEX([1]IDEN_level_ids!$B:$B,MATCH(V4922,[1]IDEN_level_ids!$A:$A,0),1)</f>
        <v>1179</v>
      </c>
      <c r="AI4922" s="3">
        <f>INDEX([1]IDEN_level_ids!$B:$B,MATCH(W4922,[1]IDEN_level_ids!$A:$A,0),1)</f>
        <v>1056</v>
      </c>
      <c r="AJ4922" t="s">
        <v>32</v>
      </c>
    </row>
    <row r="4923" spans="1:36" x14ac:dyDescent="0.25">
      <c r="A4923">
        <v>33716.010999999999</v>
      </c>
      <c r="B4923">
        <v>40503.120000000003</v>
      </c>
      <c r="C4923">
        <v>4.3999999999999997E-2</v>
      </c>
      <c r="D4923">
        <v>0</v>
      </c>
      <c r="E4923">
        <v>4.3999999999999997E-2</v>
      </c>
      <c r="F4923">
        <v>40503.120000000003</v>
      </c>
      <c r="G4923">
        <v>4.3999999999999997E-2</v>
      </c>
      <c r="H4923">
        <v>0</v>
      </c>
      <c r="I4923">
        <v>4.3999999999999997E-2</v>
      </c>
      <c r="J4923">
        <v>2468.1990970400002</v>
      </c>
      <c r="K4923">
        <v>2468.9453319300001</v>
      </c>
      <c r="L4923" t="s">
        <v>29</v>
      </c>
      <c r="M4923">
        <v>9.5715000000000004E-4</v>
      </c>
      <c r="N4923">
        <v>0</v>
      </c>
      <c r="O4923">
        <v>9.5715000000000004E-4</v>
      </c>
      <c r="P4923">
        <v>40503.124433999998</v>
      </c>
      <c r="Q4923">
        <v>1.5702000000000001E-2</v>
      </c>
      <c r="R4923">
        <v>0</v>
      </c>
      <c r="S4923">
        <v>1.5702000000000001E-2</v>
      </c>
      <c r="T4923">
        <v>-4.4339999999999996E-3</v>
      </c>
      <c r="U4923">
        <v>-4.4339999999999996E-3</v>
      </c>
      <c r="V4923" s="1" t="s">
        <v>151</v>
      </c>
      <c r="W4923" s="1" t="s">
        <v>562</v>
      </c>
      <c r="X4923">
        <v>23647.796426000001</v>
      </c>
      <c r="Y4923">
        <v>64150.920859999998</v>
      </c>
      <c r="AA4923">
        <v>1</v>
      </c>
      <c r="AC4923" s="2"/>
      <c r="AD4923" s="2">
        <f t="shared" si="2680"/>
        <v>-0.10077272727272726</v>
      </c>
      <c r="AE4923" s="2">
        <f t="shared" si="2680"/>
        <v>-0.10077272727272726</v>
      </c>
      <c r="AF4923" s="2">
        <f t="shared" si="2681"/>
        <v>0.35686363636363638</v>
      </c>
      <c r="AG4923" s="2">
        <f t="shared" si="2681"/>
        <v>0.35686363636363638</v>
      </c>
      <c r="AH4923" s="3">
        <f>INDEX([1]IDEN_level_ids!$B:$B,MATCH(V4923,[1]IDEN_level_ids!$A:$A,0),1)</f>
        <v>1183</v>
      </c>
      <c r="AI4923" s="3">
        <f>INDEX([1]IDEN_level_ids!$B:$B,MATCH(W4923,[1]IDEN_level_ids!$A:$A,0),1)</f>
        <v>1064</v>
      </c>
      <c r="AJ4923" t="s">
        <v>32</v>
      </c>
    </row>
    <row r="4924" spans="1:36" x14ac:dyDescent="0.25">
      <c r="A4924">
        <v>3379.2420000000002</v>
      </c>
      <c r="B4924">
        <v>40495.993000000002</v>
      </c>
      <c r="C4924">
        <v>4.2999999999999997E-2</v>
      </c>
      <c r="D4924">
        <v>0</v>
      </c>
      <c r="E4924">
        <v>4.2999999999999997E-2</v>
      </c>
      <c r="F4924">
        <v>40495.993000000002</v>
      </c>
      <c r="G4924">
        <v>4.2999999999999997E-2</v>
      </c>
      <c r="H4924">
        <v>0</v>
      </c>
      <c r="I4924">
        <v>4.2999999999999997E-2</v>
      </c>
      <c r="J4924">
        <v>2468.6308196099999</v>
      </c>
      <c r="K4924">
        <v>2469.3771541599999</v>
      </c>
      <c r="L4924" t="s">
        <v>29</v>
      </c>
      <c r="M4924">
        <v>8.4814000000000005E-4</v>
      </c>
      <c r="N4924">
        <v>0</v>
      </c>
      <c r="O4924">
        <v>8.4814000000000005E-4</v>
      </c>
      <c r="P4924">
        <v>40496.041616000002</v>
      </c>
      <c r="Q4924">
        <v>1.3908999999999999E-2</v>
      </c>
      <c r="R4924">
        <v>0</v>
      </c>
      <c r="S4924">
        <v>1.3908999999999999E-2</v>
      </c>
      <c r="T4924">
        <v>-4.8615999999999999E-2</v>
      </c>
      <c r="U4924">
        <v>-4.8615999999999999E-2</v>
      </c>
      <c r="V4924" s="1" t="s">
        <v>138</v>
      </c>
      <c r="W4924" s="1" t="s">
        <v>571</v>
      </c>
      <c r="X4924">
        <v>26446.942078200002</v>
      </c>
      <c r="Y4924">
        <v>66942.983693999995</v>
      </c>
      <c r="AA4924">
        <v>1</v>
      </c>
      <c r="AC4924" s="2"/>
      <c r="AD4924" s="2">
        <f t="shared" si="2680"/>
        <v>-1.1306046511627907</v>
      </c>
      <c r="AE4924" s="2">
        <f t="shared" si="2680"/>
        <v>-1.1306046511627907</v>
      </c>
      <c r="AF4924" s="2">
        <f t="shared" si="2681"/>
        <v>0.32346511627906976</v>
      </c>
      <c r="AG4924" s="2">
        <f t="shared" si="2681"/>
        <v>0.32346511627906976</v>
      </c>
      <c r="AH4924" s="3">
        <f>INDEX([1]IDEN_level_ids!$B:$B,MATCH(V4924,[1]IDEN_level_ids!$A:$A,0),1)</f>
        <v>1165</v>
      </c>
      <c r="AI4924" s="3">
        <f>INDEX([1]IDEN_level_ids!$B:$B,MATCH(W4924,[1]IDEN_level_ids!$A:$A,0),1)</f>
        <v>1042</v>
      </c>
      <c r="AJ4924" t="s">
        <v>32</v>
      </c>
    </row>
    <row r="4925" spans="1:36" x14ac:dyDescent="0.25">
      <c r="A4925">
        <v>33851.396999999997</v>
      </c>
      <c r="B4925">
        <v>40490.487999999998</v>
      </c>
      <c r="C4925">
        <v>4.9000000000000002E-2</v>
      </c>
      <c r="D4925">
        <v>0</v>
      </c>
      <c r="E4925">
        <v>4.9000000000000002E-2</v>
      </c>
      <c r="F4925">
        <v>40490.487999999998</v>
      </c>
      <c r="G4925">
        <v>4.9000000000000002E-2</v>
      </c>
      <c r="H4925">
        <v>0</v>
      </c>
      <c r="I4925">
        <v>4.9000000000000002E-2</v>
      </c>
      <c r="J4925">
        <v>2468.9639471999999</v>
      </c>
      <c r="K4925">
        <v>2469.7103585999998</v>
      </c>
      <c r="L4925" t="s">
        <v>29</v>
      </c>
      <c r="M4925">
        <v>1.1996999999999999E-3</v>
      </c>
      <c r="N4925">
        <v>0</v>
      </c>
      <c r="O4925">
        <v>1.1996999999999999E-3</v>
      </c>
      <c r="P4925">
        <v>40490.578034999999</v>
      </c>
      <c r="Q4925">
        <v>1.9668000000000001E-2</v>
      </c>
      <c r="R4925">
        <v>0</v>
      </c>
      <c r="S4925">
        <v>1.9668000000000001E-2</v>
      </c>
      <c r="T4925" t="s">
        <v>28</v>
      </c>
      <c r="U4925">
        <v>-4.3590999999999998E-2</v>
      </c>
      <c r="V4925" s="1" t="s">
        <v>280</v>
      </c>
      <c r="W4925" s="1" t="s">
        <v>611</v>
      </c>
      <c r="X4925">
        <v>39870.220029800003</v>
      </c>
      <c r="Y4925">
        <v>80360.798064999995</v>
      </c>
      <c r="Z4925" t="s">
        <v>67</v>
      </c>
      <c r="AA4925">
        <v>0.749</v>
      </c>
      <c r="AC4925">
        <f t="shared" ref="AC4925:AC4926" si="2682">IF(ROUND($F4925,2)=IF($AA4924=0,IF($AA4923=0,IF($AA4922=0,ROUND($F4921,2),ROUND($F4922,2)),ROUND($F4923,2)),ROUND($F4924,2)),   0,1)</f>
        <v>1</v>
      </c>
      <c r="AD4925" s="2">
        <f t="shared" si="2680"/>
        <v>-0.88961224489795909</v>
      </c>
      <c r="AE4925" s="2">
        <f t="shared" si="2680"/>
        <v>-0.88961224489795909</v>
      </c>
      <c r="AF4925" s="2">
        <f t="shared" si="2681"/>
        <v>0.40138775510204083</v>
      </c>
      <c r="AG4925" s="2">
        <f t="shared" si="2681"/>
        <v>0.40138775510204083</v>
      </c>
      <c r="AH4925" s="3">
        <f>INDEX([1]IDEN_level_ids!$B:$B,MATCH(V4925,[1]IDEN_level_ids!$A:$A,0),1)</f>
        <v>1105</v>
      </c>
      <c r="AI4925" s="3">
        <f>INDEX([1]IDEN_level_ids!$B:$B,MATCH(W4925,[1]IDEN_level_ids!$A:$A,0),1)</f>
        <v>959</v>
      </c>
      <c r="AJ4925" t="s">
        <v>32</v>
      </c>
    </row>
    <row r="4926" spans="1:36" x14ac:dyDescent="0.25">
      <c r="A4926">
        <v>33851.396999999997</v>
      </c>
      <c r="B4926">
        <v>40490.487999999998</v>
      </c>
      <c r="C4926">
        <v>4.9000000000000002E-2</v>
      </c>
      <c r="D4926">
        <v>0</v>
      </c>
      <c r="E4926">
        <v>4.9000000000000002E-2</v>
      </c>
      <c r="F4926">
        <v>40490.487999999998</v>
      </c>
      <c r="G4926">
        <v>4.9000000000000002E-2</v>
      </c>
      <c r="H4926">
        <v>0</v>
      </c>
      <c r="I4926">
        <v>4.9000000000000002E-2</v>
      </c>
      <c r="J4926">
        <v>2468.9752397799998</v>
      </c>
      <c r="K4926">
        <v>2469.7216538399998</v>
      </c>
      <c r="L4926" t="s">
        <v>29</v>
      </c>
      <c r="M4926">
        <v>8.4351999999999995E-4</v>
      </c>
      <c r="N4926">
        <v>0</v>
      </c>
      <c r="O4926">
        <v>8.4351999999999995E-4</v>
      </c>
      <c r="P4926">
        <v>40490.392851999997</v>
      </c>
      <c r="Q4926">
        <v>1.3828999999999999E-2</v>
      </c>
      <c r="R4926">
        <v>0</v>
      </c>
      <c r="S4926">
        <v>1.3828999999999999E-2</v>
      </c>
      <c r="T4926" t="s">
        <v>28</v>
      </c>
      <c r="U4926">
        <v>-4.3590999999999998E-2</v>
      </c>
      <c r="V4926" s="1" t="s">
        <v>390</v>
      </c>
      <c r="W4926" s="1" t="s">
        <v>587</v>
      </c>
      <c r="X4926">
        <v>27380.340994599999</v>
      </c>
      <c r="Y4926">
        <v>67870.733846999996</v>
      </c>
      <c r="Z4926" t="s">
        <v>67</v>
      </c>
      <c r="AA4926">
        <v>0.251</v>
      </c>
      <c r="AC4926">
        <f t="shared" si="2682"/>
        <v>0</v>
      </c>
      <c r="AD4926" s="2"/>
      <c r="AE4926" s="2">
        <f>($F4926-$Y4926+$X4926)/$E4926*$AA4926</f>
        <v>0.48738872653536547</v>
      </c>
      <c r="AF4926" s="2"/>
      <c r="AG4926" s="2">
        <f t="shared" ref="AF4919:AG4926" si="2683">$S4926/$I4926</f>
        <v>0.28222448979591835</v>
      </c>
      <c r="AH4926" s="3">
        <f>INDEX([1]IDEN_level_ids!$B:$B,MATCH(V4926,[1]IDEN_level_ids!$A:$A,0),1)</f>
        <v>1160</v>
      </c>
      <c r="AI4926" s="3">
        <f>INDEX([1]IDEN_level_ids!$B:$B,MATCH(W4926,[1]IDEN_level_ids!$A:$A,0),1)</f>
        <v>1033</v>
      </c>
      <c r="AJ4926" t="s">
        <v>32</v>
      </c>
    </row>
    <row r="4927" spans="1:36" hidden="1" x14ac:dyDescent="0.25">
      <c r="A4927">
        <v>20346.583999999999</v>
      </c>
      <c r="B4927" t="s">
        <v>28</v>
      </c>
      <c r="C4927" t="s">
        <v>28</v>
      </c>
      <c r="D4927" t="s">
        <v>28</v>
      </c>
      <c r="E4927" t="s">
        <v>28</v>
      </c>
      <c r="F4927">
        <v>40484.934999999998</v>
      </c>
      <c r="G4927">
        <v>4.7E-2</v>
      </c>
      <c r="H4927">
        <v>0</v>
      </c>
      <c r="I4927">
        <v>4.7E-2</v>
      </c>
      <c r="J4927">
        <v>2469.2833860000001</v>
      </c>
      <c r="K4927">
        <v>2470.0298710000002</v>
      </c>
      <c r="L4927" t="s">
        <v>29</v>
      </c>
      <c r="M4927">
        <v>1.0761E-2</v>
      </c>
      <c r="N4927">
        <v>0</v>
      </c>
      <c r="O4927">
        <v>1.0761E-2</v>
      </c>
      <c r="P4927">
        <v>40485.340349999999</v>
      </c>
      <c r="Q4927">
        <v>0.17638000000000001</v>
      </c>
      <c r="R4927">
        <v>0</v>
      </c>
      <c r="S4927">
        <v>0.17638000000000001</v>
      </c>
      <c r="T4927" t="s">
        <v>28</v>
      </c>
      <c r="U4927" t="s">
        <v>28</v>
      </c>
      <c r="V4927" s="1" t="s">
        <v>214</v>
      </c>
      <c r="W4927" s="1" t="s">
        <v>71</v>
      </c>
      <c r="X4927">
        <v>100625.04493600001</v>
      </c>
      <c r="Y4927">
        <v>141110.38529000001</v>
      </c>
      <c r="Z4927" t="s">
        <v>35</v>
      </c>
      <c r="AA4927">
        <v>0</v>
      </c>
      <c r="AC4927" s="2"/>
      <c r="AD4927" s="2"/>
      <c r="AE4927" s="2"/>
      <c r="AF4927" s="2"/>
      <c r="AG4927" s="2"/>
      <c r="AH4927" s="3">
        <f>INDEX([1]IDEN_level_ids!$B:$B,MATCH(V4927,[1]IDEN_level_ids!$A:$A,0),1)</f>
        <v>891</v>
      </c>
      <c r="AI4927" s="3">
        <f>INDEX([1]IDEN_level_ids!$B:$B,MATCH(W4927,[1]IDEN_level_ids!$A:$A,0),1)</f>
        <v>206</v>
      </c>
      <c r="AJ4927" t="s">
        <v>32</v>
      </c>
    </row>
    <row r="4928" spans="1:36" x14ac:dyDescent="0.25">
      <c r="A4928">
        <v>20346.583999999999</v>
      </c>
      <c r="B4928">
        <v>40484.934999999998</v>
      </c>
      <c r="C4928">
        <v>4.7E-2</v>
      </c>
      <c r="D4928">
        <v>0</v>
      </c>
      <c r="E4928">
        <v>4.7E-2</v>
      </c>
      <c r="F4928">
        <v>40484.934999999998</v>
      </c>
      <c r="G4928">
        <v>4.7E-2</v>
      </c>
      <c r="H4928">
        <v>0</v>
      </c>
      <c r="I4928">
        <v>4.7E-2</v>
      </c>
      <c r="J4928">
        <v>2469.3042574900001</v>
      </c>
      <c r="K4928">
        <v>2470.0507475099998</v>
      </c>
      <c r="L4928" t="s">
        <v>29</v>
      </c>
      <c r="M4928">
        <v>8.0097999999999996E-4</v>
      </c>
      <c r="N4928">
        <v>0</v>
      </c>
      <c r="O4928">
        <v>8.0097999999999996E-4</v>
      </c>
      <c r="P4928">
        <v>40484.998173</v>
      </c>
      <c r="Q4928">
        <v>1.3128000000000001E-2</v>
      </c>
      <c r="R4928">
        <v>0</v>
      </c>
      <c r="S4928">
        <v>1.3128000000000001E-2</v>
      </c>
      <c r="T4928">
        <v>-6.3173000000000007E-2</v>
      </c>
      <c r="U4928">
        <v>-6.3173000000000007E-2</v>
      </c>
      <c r="V4928" s="1" t="s">
        <v>117</v>
      </c>
      <c r="W4928" s="1" t="s">
        <v>517</v>
      </c>
      <c r="X4928">
        <v>21755.827372</v>
      </c>
      <c r="Y4928">
        <v>62240.825545</v>
      </c>
      <c r="AA4928">
        <v>1</v>
      </c>
      <c r="AC4928" s="2"/>
      <c r="AD4928" s="2">
        <f t="shared" ref="AD4928:AE4934" si="2684">$U4928/$E4928</f>
        <v>-1.3441063829787236</v>
      </c>
      <c r="AE4928" s="2">
        <f t="shared" si="2684"/>
        <v>-1.3441063829787236</v>
      </c>
      <c r="AF4928" s="2">
        <f t="shared" ref="AF4928:AG4934" si="2685">$S4928/$I4928</f>
        <v>0.27931914893617021</v>
      </c>
      <c r="AG4928" s="2">
        <f t="shared" si="2685"/>
        <v>0.27931914893617021</v>
      </c>
      <c r="AH4928" s="3">
        <f>INDEX([1]IDEN_level_ids!$B:$B,MATCH(V4928,[1]IDEN_level_ids!$A:$A,0),1)</f>
        <v>1198</v>
      </c>
      <c r="AI4928" s="3">
        <f>INDEX([1]IDEN_level_ids!$B:$B,MATCH(W4928,[1]IDEN_level_ids!$A:$A,0),1)</f>
        <v>1075</v>
      </c>
      <c r="AJ4928" t="s">
        <v>32</v>
      </c>
    </row>
    <row r="4929" spans="1:36" x14ac:dyDescent="0.25">
      <c r="A4929">
        <v>3399.6289999999999</v>
      </c>
      <c r="B4929">
        <v>40476.949999999997</v>
      </c>
      <c r="C4929">
        <v>4.4999999999999998E-2</v>
      </c>
      <c r="D4929">
        <v>0</v>
      </c>
      <c r="E4929">
        <v>4.4999999999999998E-2</v>
      </c>
      <c r="F4929">
        <v>40476.949999999997</v>
      </c>
      <c r="G4929">
        <v>4.4999999999999998E-2</v>
      </c>
      <c r="H4929">
        <v>0</v>
      </c>
      <c r="I4929">
        <v>4.4999999999999998E-2</v>
      </c>
      <c r="J4929">
        <v>2469.7915321</v>
      </c>
      <c r="K4929">
        <v>2470.5381345999999</v>
      </c>
      <c r="L4929" t="s">
        <v>29</v>
      </c>
      <c r="M4929">
        <v>1.0679999999999999E-3</v>
      </c>
      <c r="N4929">
        <v>0</v>
      </c>
      <c r="O4929">
        <v>1.0679999999999999E-3</v>
      </c>
      <c r="P4929">
        <v>40477.011304</v>
      </c>
      <c r="Q4929">
        <v>1.7498E-2</v>
      </c>
      <c r="R4929">
        <v>0</v>
      </c>
      <c r="S4929">
        <v>1.7498E-2</v>
      </c>
      <c r="T4929">
        <v>-6.1303999999999997E-2</v>
      </c>
      <c r="U4929">
        <v>-6.1303999999999997E-2</v>
      </c>
      <c r="V4929" s="1" t="s">
        <v>405</v>
      </c>
      <c r="W4929" s="1" t="s">
        <v>634</v>
      </c>
      <c r="X4929">
        <v>35137.799716399997</v>
      </c>
      <c r="Y4929">
        <v>75614.811019999994</v>
      </c>
      <c r="AA4929">
        <v>1</v>
      </c>
      <c r="AC4929" s="2"/>
      <c r="AD4929" s="2">
        <f t="shared" si="2684"/>
        <v>-1.362311111111111</v>
      </c>
      <c r="AE4929" s="2">
        <f t="shared" si="2684"/>
        <v>-1.362311111111111</v>
      </c>
      <c r="AF4929" s="2">
        <f t="shared" si="2685"/>
        <v>0.38884444444444444</v>
      </c>
      <c r="AG4929" s="2">
        <f t="shared" si="2685"/>
        <v>0.38884444444444444</v>
      </c>
      <c r="AH4929" s="3">
        <f>INDEX([1]IDEN_level_ids!$B:$B,MATCH(V4929,[1]IDEN_level_ids!$A:$A,0),1)</f>
        <v>1133</v>
      </c>
      <c r="AI4929" s="3">
        <f>INDEX([1]IDEN_level_ids!$B:$B,MATCH(W4929,[1]IDEN_level_ids!$A:$A,0),1)</f>
        <v>979</v>
      </c>
      <c r="AJ4929" t="s">
        <v>32</v>
      </c>
    </row>
    <row r="4930" spans="1:36" x14ac:dyDescent="0.25">
      <c r="A4930">
        <v>27385.032999999999</v>
      </c>
      <c r="B4930">
        <v>40454.741000000002</v>
      </c>
      <c r="C4930">
        <v>4.2000000000000003E-2</v>
      </c>
      <c r="D4930">
        <v>0</v>
      </c>
      <c r="E4930">
        <v>4.2000000000000003E-2</v>
      </c>
      <c r="F4930">
        <v>40454.741000000002</v>
      </c>
      <c r="G4930">
        <v>4.2000000000000003E-2</v>
      </c>
      <c r="H4930">
        <v>0</v>
      </c>
      <c r="I4930">
        <v>4.2000000000000003E-2</v>
      </c>
      <c r="J4930">
        <v>2471.1539156399999</v>
      </c>
      <c r="K4930">
        <v>2471.9008328</v>
      </c>
      <c r="L4930" t="s">
        <v>29</v>
      </c>
      <c r="M4930">
        <v>8.2018E-4</v>
      </c>
      <c r="N4930">
        <v>0</v>
      </c>
      <c r="O4930">
        <v>8.2018E-4</v>
      </c>
      <c r="P4930">
        <v>40454.697322</v>
      </c>
      <c r="Q4930">
        <v>1.3422999999999999E-2</v>
      </c>
      <c r="R4930">
        <v>0</v>
      </c>
      <c r="S4930">
        <v>1.3422999999999999E-2</v>
      </c>
      <c r="T4930">
        <v>4.3678000000000002E-2</v>
      </c>
      <c r="U4930">
        <v>4.3678000000000002E-2</v>
      </c>
      <c r="V4930" s="1" t="s">
        <v>141</v>
      </c>
      <c r="W4930" s="1" t="s">
        <v>475</v>
      </c>
      <c r="X4930">
        <v>22080.932533300002</v>
      </c>
      <c r="Y4930">
        <v>62535.629854999999</v>
      </c>
      <c r="AA4930">
        <v>1</v>
      </c>
      <c r="AC4930" s="2"/>
      <c r="AD4930" s="2">
        <f t="shared" si="2684"/>
        <v>1.039952380952381</v>
      </c>
      <c r="AE4930" s="2">
        <f t="shared" si="2684"/>
        <v>1.039952380952381</v>
      </c>
      <c r="AF4930" s="2">
        <f t="shared" si="2685"/>
        <v>0.31959523809523804</v>
      </c>
      <c r="AG4930" s="2">
        <f t="shared" si="2685"/>
        <v>0.31959523809523804</v>
      </c>
      <c r="AH4930" s="3">
        <f>INDEX([1]IDEN_level_ids!$B:$B,MATCH(V4930,[1]IDEN_level_ids!$A:$A,0),1)</f>
        <v>1196</v>
      </c>
      <c r="AI4930" s="3">
        <f>INDEX([1]IDEN_level_ids!$B:$B,MATCH(W4930,[1]IDEN_level_ids!$A:$A,0),1)</f>
        <v>1074</v>
      </c>
      <c r="AJ4930" t="s">
        <v>32</v>
      </c>
    </row>
    <row r="4931" spans="1:36" x14ac:dyDescent="0.25">
      <c r="A4931">
        <v>17220.626</v>
      </c>
      <c r="B4931">
        <v>40434.667000000001</v>
      </c>
      <c r="C4931">
        <v>4.5999999999999999E-2</v>
      </c>
      <c r="D4931">
        <v>0</v>
      </c>
      <c r="E4931">
        <v>4.5999999999999999E-2</v>
      </c>
      <c r="F4931">
        <v>40434.667000000001</v>
      </c>
      <c r="G4931">
        <v>4.5999999999999999E-2</v>
      </c>
      <c r="H4931">
        <v>0</v>
      </c>
      <c r="I4931">
        <v>4.5999999999999999E-2</v>
      </c>
      <c r="J4931">
        <v>2472.3799512999999</v>
      </c>
      <c r="K4931">
        <v>2473.1271517</v>
      </c>
      <c r="L4931" t="s">
        <v>29</v>
      </c>
      <c r="M4931">
        <v>1.09E-3</v>
      </c>
      <c r="N4931">
        <v>0</v>
      </c>
      <c r="O4931">
        <v>1.09E-3</v>
      </c>
      <c r="P4931">
        <v>40434.637552</v>
      </c>
      <c r="Q4931">
        <v>1.7821E-2</v>
      </c>
      <c r="R4931">
        <v>0</v>
      </c>
      <c r="S4931">
        <v>1.7821E-2</v>
      </c>
      <c r="T4931">
        <v>2.9447999999999998E-2</v>
      </c>
      <c r="U4931">
        <v>2.9447999999999998E-2</v>
      </c>
      <c r="V4931" s="1" t="s">
        <v>391</v>
      </c>
      <c r="W4931" s="1" t="s">
        <v>622</v>
      </c>
      <c r="X4931">
        <v>38701.622627600002</v>
      </c>
      <c r="Y4931">
        <v>79136.260179999997</v>
      </c>
      <c r="AA4931">
        <v>1</v>
      </c>
      <c r="AC4931" s="2"/>
      <c r="AD4931" s="2">
        <f t="shared" si="2684"/>
        <v>0.64017391304347826</v>
      </c>
      <c r="AE4931" s="2">
        <f t="shared" si="2684"/>
        <v>0.64017391304347826</v>
      </c>
      <c r="AF4931" s="2">
        <f t="shared" si="2685"/>
        <v>0.38741304347826089</v>
      </c>
      <c r="AG4931" s="2">
        <f t="shared" si="2685"/>
        <v>0.38741304347826089</v>
      </c>
      <c r="AH4931" s="3">
        <f>INDEX([1]IDEN_level_ids!$B:$B,MATCH(V4931,[1]IDEN_level_ids!$A:$A,0),1)</f>
        <v>1115</v>
      </c>
      <c r="AI4931" s="3">
        <f>INDEX([1]IDEN_level_ids!$B:$B,MATCH(W4931,[1]IDEN_level_ids!$A:$A,0),1)</f>
        <v>967</v>
      </c>
      <c r="AJ4931" t="s">
        <v>32</v>
      </c>
    </row>
    <row r="4932" spans="1:36" x14ac:dyDescent="0.25">
      <c r="A4932">
        <v>34618.784</v>
      </c>
      <c r="B4932">
        <v>40417.580999999998</v>
      </c>
      <c r="C4932">
        <v>8.5000000000000006E-2</v>
      </c>
      <c r="D4932">
        <v>0</v>
      </c>
      <c r="E4932">
        <v>8.5000000000000006E-2</v>
      </c>
      <c r="F4932">
        <v>40417.580999999998</v>
      </c>
      <c r="G4932">
        <v>8.5000000000000006E-2</v>
      </c>
      <c r="H4932">
        <v>0</v>
      </c>
      <c r="I4932">
        <v>8.5000000000000006E-2</v>
      </c>
      <c r="J4932">
        <v>2473.4256167399999</v>
      </c>
      <c r="K4932">
        <v>2474.1730587500001</v>
      </c>
      <c r="L4932" t="s">
        <v>29</v>
      </c>
      <c r="M4932">
        <v>6.9760000000000004E-4</v>
      </c>
      <c r="N4932">
        <v>0</v>
      </c>
      <c r="O4932">
        <v>6.9760000000000004E-4</v>
      </c>
      <c r="P4932">
        <v>40417.544620000001</v>
      </c>
      <c r="Q4932">
        <v>1.1396E-2</v>
      </c>
      <c r="R4932">
        <v>0</v>
      </c>
      <c r="S4932">
        <v>1.1396E-2</v>
      </c>
      <c r="T4932">
        <v>3.6380000000000003E-2</v>
      </c>
      <c r="U4932">
        <v>3.6380000000000003E-2</v>
      </c>
      <c r="V4932" s="1" t="s">
        <v>242</v>
      </c>
      <c r="W4932" s="1" t="s">
        <v>573</v>
      </c>
      <c r="X4932">
        <v>28720.701474900001</v>
      </c>
      <c r="Y4932">
        <v>69138.246094999995</v>
      </c>
      <c r="AA4932">
        <v>1</v>
      </c>
      <c r="AC4932" s="2"/>
      <c r="AD4932" s="2">
        <f t="shared" si="2684"/>
        <v>0.42799999999999999</v>
      </c>
      <c r="AE4932" s="2">
        <f t="shared" si="2684"/>
        <v>0.42799999999999999</v>
      </c>
      <c r="AF4932" s="2">
        <f t="shared" si="2685"/>
        <v>0.13407058823529411</v>
      </c>
      <c r="AG4932" s="2">
        <f t="shared" si="2685"/>
        <v>0.13407058823529411</v>
      </c>
      <c r="AH4932" s="3">
        <f>INDEX([1]IDEN_level_ids!$B:$B,MATCH(V4932,[1]IDEN_level_ids!$A:$A,0),1)</f>
        <v>1155</v>
      </c>
      <c r="AI4932" s="3">
        <f>INDEX([1]IDEN_level_ids!$B:$B,MATCH(W4932,[1]IDEN_level_ids!$A:$A,0),1)</f>
        <v>1017</v>
      </c>
      <c r="AJ4932" t="s">
        <v>32</v>
      </c>
    </row>
    <row r="4933" spans="1:36" x14ac:dyDescent="0.25">
      <c r="A4933">
        <v>3477.0230000000001</v>
      </c>
      <c r="B4933">
        <v>40402.964999999997</v>
      </c>
      <c r="C4933">
        <v>0.14000000000000001</v>
      </c>
      <c r="D4933">
        <v>0</v>
      </c>
      <c r="E4933">
        <v>0.14000000000000001</v>
      </c>
      <c r="F4933">
        <v>40402.964999999997</v>
      </c>
      <c r="G4933">
        <v>0.14000000000000001</v>
      </c>
      <c r="H4933">
        <v>0</v>
      </c>
      <c r="I4933">
        <v>0.14000000000000001</v>
      </c>
      <c r="J4933">
        <v>2474.3286948999998</v>
      </c>
      <c r="K4933">
        <v>2475.0763456</v>
      </c>
      <c r="L4933" t="s">
        <v>29</v>
      </c>
      <c r="M4933">
        <v>1.3129000000000001E-3</v>
      </c>
      <c r="N4933">
        <v>0</v>
      </c>
      <c r="O4933">
        <v>1.3129000000000001E-3</v>
      </c>
      <c r="P4933">
        <v>40402.794110000003</v>
      </c>
      <c r="Q4933">
        <v>2.1432E-2</v>
      </c>
      <c r="R4933">
        <v>0</v>
      </c>
      <c r="S4933">
        <v>2.1432E-2</v>
      </c>
      <c r="T4933">
        <v>0.17088999999999999</v>
      </c>
      <c r="U4933">
        <v>0.17088999999999999</v>
      </c>
      <c r="V4933" s="1" t="s">
        <v>426</v>
      </c>
      <c r="W4933" s="1" t="s">
        <v>583</v>
      </c>
      <c r="X4933">
        <v>44903.323860600001</v>
      </c>
      <c r="Y4933">
        <v>85306.117971</v>
      </c>
      <c r="AA4933">
        <v>1</v>
      </c>
      <c r="AC4933" s="2"/>
      <c r="AD4933" s="2">
        <f t="shared" si="2684"/>
        <v>1.2206428571428569</v>
      </c>
      <c r="AE4933" s="2">
        <f t="shared" si="2684"/>
        <v>1.2206428571428569</v>
      </c>
      <c r="AF4933" s="2">
        <f t="shared" si="2685"/>
        <v>0.15308571428571427</v>
      </c>
      <c r="AG4933" s="2">
        <f t="shared" si="2685"/>
        <v>0.15308571428571427</v>
      </c>
      <c r="AH4933" s="3">
        <f>INDEX([1]IDEN_level_ids!$B:$B,MATCH(V4933,[1]IDEN_level_ids!$A:$A,0),1)</f>
        <v>1100</v>
      </c>
      <c r="AI4933" s="3">
        <f>INDEX([1]IDEN_level_ids!$B:$B,MATCH(W4933,[1]IDEN_level_ids!$A:$A,0),1)</f>
        <v>934</v>
      </c>
      <c r="AJ4933" t="s">
        <v>32</v>
      </c>
    </row>
    <row r="4934" spans="1:36" x14ac:dyDescent="0.25">
      <c r="A4934">
        <v>27913.496999999999</v>
      </c>
      <c r="B4934">
        <v>40391.118000000002</v>
      </c>
      <c r="C4934">
        <v>4.2000000000000003E-2</v>
      </c>
      <c r="D4934">
        <v>0</v>
      </c>
      <c r="E4934">
        <v>4.2000000000000003E-2</v>
      </c>
      <c r="F4934">
        <v>40391.118000000002</v>
      </c>
      <c r="G4934">
        <v>4.2000000000000003E-2</v>
      </c>
      <c r="H4934">
        <v>0</v>
      </c>
      <c r="I4934">
        <v>4.2000000000000003E-2</v>
      </c>
      <c r="J4934">
        <v>2475.0406839000002</v>
      </c>
      <c r="K4934">
        <v>2475.7884991999999</v>
      </c>
      <c r="L4934" t="s">
        <v>29</v>
      </c>
      <c r="M4934">
        <v>1.5966000000000001E-3</v>
      </c>
      <c r="N4934">
        <v>0</v>
      </c>
      <c r="O4934">
        <v>1.5966000000000001E-3</v>
      </c>
      <c r="P4934">
        <v>40391.172360999997</v>
      </c>
      <c r="Q4934">
        <v>2.6047000000000001E-2</v>
      </c>
      <c r="R4934">
        <v>0</v>
      </c>
      <c r="S4934">
        <v>2.6047000000000001E-2</v>
      </c>
      <c r="T4934" t="s">
        <v>28</v>
      </c>
      <c r="U4934">
        <v>6.3421000000000005E-2</v>
      </c>
      <c r="V4934" s="1" t="s">
        <v>320</v>
      </c>
      <c r="W4934" s="1" t="s">
        <v>604</v>
      </c>
      <c r="X4934">
        <v>30994.543476999999</v>
      </c>
      <c r="Y4934">
        <v>71385.715838000004</v>
      </c>
      <c r="Z4934" t="s">
        <v>67</v>
      </c>
      <c r="AA4934">
        <v>9.2999999999999999E-2</v>
      </c>
      <c r="AC4934">
        <f t="shared" ref="AC4934:AC4935" si="2686">IF(ROUND($F4934,2)=IF($AA4933=0,IF($AA4932=0,IF($AA4931=0,ROUND($F4930,2),ROUND($F4931,2)),ROUND($F4932,2)),ROUND($F4933,2)),   0,1)</f>
        <v>1</v>
      </c>
      <c r="AD4934" s="2">
        <f t="shared" si="2684"/>
        <v>1.5100238095238097</v>
      </c>
      <c r="AE4934" s="2">
        <f t="shared" si="2684"/>
        <v>1.5100238095238097</v>
      </c>
      <c r="AF4934" s="2">
        <f t="shared" si="2685"/>
        <v>0.62016666666666664</v>
      </c>
      <c r="AG4934" s="2">
        <f t="shared" si="2685"/>
        <v>0.62016666666666664</v>
      </c>
      <c r="AH4934" s="3">
        <f>INDEX([1]IDEN_level_ids!$B:$B,MATCH(V4934,[1]IDEN_level_ids!$A:$A,0),1)</f>
        <v>1145</v>
      </c>
      <c r="AI4934" s="3">
        <f>INDEX([1]IDEN_level_ids!$B:$B,MATCH(W4934,[1]IDEN_level_ids!$A:$A,0),1)</f>
        <v>1005</v>
      </c>
      <c r="AJ4934" t="s">
        <v>32</v>
      </c>
    </row>
    <row r="4935" spans="1:36" x14ac:dyDescent="0.25">
      <c r="A4935">
        <v>27913.496999999999</v>
      </c>
      <c r="B4935">
        <v>40391.118000000002</v>
      </c>
      <c r="C4935">
        <v>4.2000000000000003E-2</v>
      </c>
      <c r="D4935">
        <v>0</v>
      </c>
      <c r="E4935">
        <v>4.2000000000000003E-2</v>
      </c>
      <c r="F4935">
        <v>40391.118000000002</v>
      </c>
      <c r="G4935">
        <v>4.2000000000000003E-2</v>
      </c>
      <c r="H4935">
        <v>0</v>
      </c>
      <c r="I4935">
        <v>4.2000000000000003E-2</v>
      </c>
      <c r="J4935">
        <v>2475.0486417799998</v>
      </c>
      <c r="K4935">
        <v>2475.7964589500002</v>
      </c>
      <c r="L4935" t="s">
        <v>29</v>
      </c>
      <c r="M4935">
        <v>7.1071999999999997E-4</v>
      </c>
      <c r="N4935">
        <v>0</v>
      </c>
      <c r="O4935">
        <v>7.1071999999999997E-4</v>
      </c>
      <c r="P4935">
        <v>40391.042501999997</v>
      </c>
      <c r="Q4935">
        <v>1.1594999999999999E-2</v>
      </c>
      <c r="R4935">
        <v>0</v>
      </c>
      <c r="S4935">
        <v>1.1594999999999999E-2</v>
      </c>
      <c r="T4935" t="s">
        <v>28</v>
      </c>
      <c r="U4935">
        <v>6.3421000000000005E-2</v>
      </c>
      <c r="V4935" s="1" t="s">
        <v>135</v>
      </c>
      <c r="W4935" s="1" t="s">
        <v>576</v>
      </c>
      <c r="X4935">
        <v>23844.580532</v>
      </c>
      <c r="Y4935">
        <v>64235.623034099997</v>
      </c>
      <c r="Z4935" t="s">
        <v>67</v>
      </c>
      <c r="AA4935">
        <v>0.90700000000000003</v>
      </c>
      <c r="AC4935">
        <f t="shared" si="2686"/>
        <v>0</v>
      </c>
      <c r="AD4935" s="2"/>
      <c r="AE4935" s="2">
        <f>($F4935-$Y4935+$X4935)/$E4935*$AA4935</f>
        <v>1.6303951262951679</v>
      </c>
      <c r="AF4935" s="2"/>
      <c r="AG4935" s="2">
        <f t="shared" ref="AF4934:AG4939" si="2687">$S4935/$I4935</f>
        <v>0.27607142857142852</v>
      </c>
      <c r="AH4935" s="3">
        <f>INDEX([1]IDEN_level_ids!$B:$B,MATCH(V4935,[1]IDEN_level_ids!$A:$A,0),1)</f>
        <v>1182</v>
      </c>
      <c r="AI4935" s="3">
        <f>INDEX([1]IDEN_level_ids!$B:$B,MATCH(W4935,[1]IDEN_level_ids!$A:$A,0),1)</f>
        <v>1062</v>
      </c>
      <c r="AJ4935" t="s">
        <v>32</v>
      </c>
    </row>
    <row r="4936" spans="1:36" x14ac:dyDescent="0.25">
      <c r="A4936">
        <v>17470.582999999999</v>
      </c>
      <c r="B4936">
        <v>40386.326999999997</v>
      </c>
      <c r="C4936">
        <v>4.7E-2</v>
      </c>
      <c r="D4936">
        <v>0</v>
      </c>
      <c r="E4936">
        <v>4.7E-2</v>
      </c>
      <c r="F4936">
        <v>40386.326999999997</v>
      </c>
      <c r="G4936">
        <v>4.7E-2</v>
      </c>
      <c r="H4936">
        <v>0</v>
      </c>
      <c r="I4936">
        <v>4.7E-2</v>
      </c>
      <c r="J4936">
        <v>2475.3393196799998</v>
      </c>
      <c r="K4936">
        <v>2476.0872040600002</v>
      </c>
      <c r="L4936" t="s">
        <v>29</v>
      </c>
      <c r="M4936">
        <v>7.1002999999999995E-4</v>
      </c>
      <c r="N4936">
        <v>0</v>
      </c>
      <c r="O4936">
        <v>7.1002999999999995E-4</v>
      </c>
      <c r="P4936">
        <v>40386.299738000002</v>
      </c>
      <c r="Q4936">
        <v>1.1580999999999999E-2</v>
      </c>
      <c r="R4936">
        <v>0</v>
      </c>
      <c r="S4936">
        <v>1.1580999999999999E-2</v>
      </c>
      <c r="T4936">
        <v>2.7262000000000002E-2</v>
      </c>
      <c r="U4936">
        <v>2.7262000000000002E-2</v>
      </c>
      <c r="V4936" s="1" t="s">
        <v>116</v>
      </c>
      <c r="W4936" s="1" t="s">
        <v>527</v>
      </c>
      <c r="X4936">
        <v>24470.863573300001</v>
      </c>
      <c r="Y4936">
        <v>64857.163310999997</v>
      </c>
      <c r="AA4936">
        <v>1</v>
      </c>
      <c r="AC4936" s="2"/>
      <c r="AD4936" s="2">
        <f>$U4936/$E4936</f>
        <v>0.58004255319148934</v>
      </c>
      <c r="AE4936" s="2">
        <f>$U4936/$E4936</f>
        <v>0.58004255319148934</v>
      </c>
      <c r="AF4936" s="2">
        <f>$S4936/$I4936</f>
        <v>0.24640425531914892</v>
      </c>
      <c r="AG4936" s="2">
        <f>$S4936/$I4936</f>
        <v>0.24640425531914892</v>
      </c>
      <c r="AH4936" s="3">
        <f>INDEX([1]IDEN_level_ids!$B:$B,MATCH(V4936,[1]IDEN_level_ids!$A:$A,0),1)</f>
        <v>1179</v>
      </c>
      <c r="AI4936" s="3">
        <f>INDEX([1]IDEN_level_ids!$B:$B,MATCH(W4936,[1]IDEN_level_ids!$A:$A,0),1)</f>
        <v>1057</v>
      </c>
      <c r="AJ4936" t="s">
        <v>32</v>
      </c>
    </row>
    <row r="4937" spans="1:36" hidden="1" x14ac:dyDescent="0.25">
      <c r="A4937">
        <v>3497.3240000000001</v>
      </c>
      <c r="B4937" t="s">
        <v>28</v>
      </c>
      <c r="C4937" t="s">
        <v>28</v>
      </c>
      <c r="D4937" t="s">
        <v>28</v>
      </c>
      <c r="E4937" t="s">
        <v>28</v>
      </c>
      <c r="F4937">
        <v>40383.124000000003</v>
      </c>
      <c r="G4937">
        <v>8.2000000000000003E-2</v>
      </c>
      <c r="H4937">
        <v>0</v>
      </c>
      <c r="I4937">
        <v>8.2000000000000003E-2</v>
      </c>
      <c r="J4937">
        <v>2475.5091192999998</v>
      </c>
      <c r="K4937">
        <v>2476.2570429000002</v>
      </c>
      <c r="L4937" t="s">
        <v>29</v>
      </c>
      <c r="M4937">
        <v>1.2949000000000001E-3</v>
      </c>
      <c r="N4937">
        <v>0</v>
      </c>
      <c r="O4937">
        <v>1.2949000000000001E-3</v>
      </c>
      <c r="P4937">
        <v>40383.529766</v>
      </c>
      <c r="Q4937">
        <v>2.1117E-2</v>
      </c>
      <c r="R4937">
        <v>0</v>
      </c>
      <c r="S4937">
        <v>2.1117E-2</v>
      </c>
      <c r="T4937" t="s">
        <v>28</v>
      </c>
      <c r="U4937" t="s">
        <v>28</v>
      </c>
      <c r="V4937" s="1" t="s">
        <v>519</v>
      </c>
      <c r="W4937" s="1" t="s">
        <v>473</v>
      </c>
      <c r="X4937">
        <v>64215.459446000001</v>
      </c>
      <c r="Y4937">
        <v>104598.989212</v>
      </c>
      <c r="Z4937" t="s">
        <v>35</v>
      </c>
      <c r="AA4937">
        <v>0</v>
      </c>
      <c r="AC4937" s="2"/>
      <c r="AD4937" s="2"/>
      <c r="AE4937" s="2"/>
      <c r="AF4937" s="2"/>
      <c r="AG4937" s="2"/>
      <c r="AH4937" s="3">
        <f>INDEX([1]IDEN_level_ids!$B:$B,MATCH(V4937,[1]IDEN_level_ids!$A:$A,0),1)</f>
        <v>1061</v>
      </c>
      <c r="AI4937" s="3">
        <f>INDEX([1]IDEN_level_ids!$B:$B,MATCH(W4937,[1]IDEN_level_ids!$A:$A,0),1)</f>
        <v>870</v>
      </c>
      <c r="AJ4937" t="s">
        <v>32</v>
      </c>
    </row>
    <row r="4938" spans="1:36" x14ac:dyDescent="0.25">
      <c r="A4938">
        <v>6999.8180000000002</v>
      </c>
      <c r="B4938">
        <v>40380.622000000003</v>
      </c>
      <c r="C4938">
        <v>4.4999999999999998E-2</v>
      </c>
      <c r="D4938">
        <v>0</v>
      </c>
      <c r="E4938">
        <v>4.4999999999999998E-2</v>
      </c>
      <c r="F4938">
        <v>40380.622000000003</v>
      </c>
      <c r="G4938">
        <v>4.4999999999999998E-2</v>
      </c>
      <c r="H4938">
        <v>0</v>
      </c>
      <c r="I4938">
        <v>4.4999999999999998E-2</v>
      </c>
      <c r="J4938">
        <v>2475.6883548000001</v>
      </c>
      <c r="K4938">
        <v>2476.4363198999999</v>
      </c>
      <c r="L4938" t="s">
        <v>29</v>
      </c>
      <c r="M4938">
        <v>1.1585E-3</v>
      </c>
      <c r="N4938">
        <v>0</v>
      </c>
      <c r="O4938">
        <v>1.1585E-3</v>
      </c>
      <c r="P4938">
        <v>40380.606275999999</v>
      </c>
      <c r="Q4938">
        <v>1.8891000000000002E-2</v>
      </c>
      <c r="R4938">
        <v>0</v>
      </c>
      <c r="S4938">
        <v>1.8891000000000002E-2</v>
      </c>
      <c r="T4938">
        <v>1.5723999999999998E-2</v>
      </c>
      <c r="U4938">
        <v>1.5723999999999998E-2</v>
      </c>
      <c r="V4938" s="1" t="s">
        <v>237</v>
      </c>
      <c r="W4938" s="1" t="s">
        <v>630</v>
      </c>
      <c r="X4938">
        <v>41023.911623</v>
      </c>
      <c r="Y4938">
        <v>81404.517898999999</v>
      </c>
      <c r="AA4938">
        <v>1</v>
      </c>
      <c r="AC4938" s="2"/>
      <c r="AD4938" s="2">
        <f t="shared" ref="AD4938:AE4941" si="2688">$U4938/$E4938</f>
        <v>0.34942222222222219</v>
      </c>
      <c r="AE4938" s="2">
        <f t="shared" si="2688"/>
        <v>0.34942222222222219</v>
      </c>
      <c r="AF4938" s="2">
        <f t="shared" ref="AF4938:AG4941" si="2689">$S4938/$I4938</f>
        <v>0.41980000000000006</v>
      </c>
      <c r="AG4938" s="2">
        <f t="shared" si="2689"/>
        <v>0.41980000000000006</v>
      </c>
      <c r="AH4938" s="3">
        <f>INDEX([1]IDEN_level_ids!$B:$B,MATCH(V4938,[1]IDEN_level_ids!$A:$A,0),1)</f>
        <v>1102</v>
      </c>
      <c r="AI4938" s="3">
        <f>INDEX([1]IDEN_level_ids!$B:$B,MATCH(W4938,[1]IDEN_level_ids!$A:$A,0),1)</f>
        <v>956</v>
      </c>
      <c r="AJ4938" t="s">
        <v>32</v>
      </c>
    </row>
    <row r="4939" spans="1:36" x14ac:dyDescent="0.25">
      <c r="A4939">
        <v>3504.12</v>
      </c>
      <c r="B4939">
        <v>40376.438000000002</v>
      </c>
      <c r="C4939">
        <v>4.7E-2</v>
      </c>
      <c r="D4939">
        <v>0</v>
      </c>
      <c r="E4939">
        <v>4.7E-2</v>
      </c>
      <c r="F4939">
        <v>40376.438000000002</v>
      </c>
      <c r="G4939">
        <v>4.7E-2</v>
      </c>
      <c r="H4939">
        <v>0</v>
      </c>
      <c r="I4939">
        <v>4.7E-2</v>
      </c>
      <c r="J4939">
        <v>2475.9413494999999</v>
      </c>
      <c r="K4939">
        <v>2476.6893731</v>
      </c>
      <c r="L4939" t="s">
        <v>29</v>
      </c>
      <c r="M4939">
        <v>1.1635E-3</v>
      </c>
      <c r="N4939">
        <v>0</v>
      </c>
      <c r="O4939">
        <v>1.1635E-3</v>
      </c>
      <c r="P4939">
        <v>40376.480429000003</v>
      </c>
      <c r="Q4939">
        <v>1.8967999999999999E-2</v>
      </c>
      <c r="R4939">
        <v>0</v>
      </c>
      <c r="S4939">
        <v>1.8967999999999999E-2</v>
      </c>
      <c r="T4939">
        <v>-4.2429000000000001E-2</v>
      </c>
      <c r="U4939">
        <v>-4.2429000000000001E-2</v>
      </c>
      <c r="V4939" s="1" t="s">
        <v>517</v>
      </c>
      <c r="W4939" s="1" t="s">
        <v>201</v>
      </c>
      <c r="X4939">
        <v>62240.825545</v>
      </c>
      <c r="Y4939">
        <v>102617.305974</v>
      </c>
      <c r="AA4939">
        <v>1</v>
      </c>
      <c r="AC4939" s="2"/>
      <c r="AD4939" s="2">
        <f t="shared" si="2688"/>
        <v>-0.90274468085106385</v>
      </c>
      <c r="AE4939" s="2">
        <f t="shared" si="2688"/>
        <v>-0.90274468085106385</v>
      </c>
      <c r="AF4939" s="2">
        <f t="shared" si="2689"/>
        <v>0.40357446808510633</v>
      </c>
      <c r="AG4939" s="2">
        <f t="shared" si="2689"/>
        <v>0.40357446808510633</v>
      </c>
      <c r="AH4939" s="3">
        <f>INDEX([1]IDEN_level_ids!$B:$B,MATCH(V4939,[1]IDEN_level_ids!$A:$A,0),1)</f>
        <v>1075</v>
      </c>
      <c r="AI4939" s="3">
        <f>INDEX([1]IDEN_level_ids!$B:$B,MATCH(W4939,[1]IDEN_level_ids!$A:$A,0),1)</f>
        <v>880</v>
      </c>
      <c r="AJ4939" t="s">
        <v>32</v>
      </c>
    </row>
    <row r="4940" spans="1:36" x14ac:dyDescent="0.25">
      <c r="A4940">
        <v>17530.34</v>
      </c>
      <c r="B4940">
        <v>40374.542999999998</v>
      </c>
      <c r="C4940">
        <v>0.14599999999999999</v>
      </c>
      <c r="D4940">
        <v>0</v>
      </c>
      <c r="E4940">
        <v>0.14599999999999999</v>
      </c>
      <c r="F4940">
        <v>40374.542999999998</v>
      </c>
      <c r="G4940">
        <v>0.14599999999999999</v>
      </c>
      <c r="H4940">
        <v>0</v>
      </c>
      <c r="I4940">
        <v>0.14599999999999999</v>
      </c>
      <c r="J4940">
        <v>2476.0525152</v>
      </c>
      <c r="K4940">
        <v>2476.8005644899999</v>
      </c>
      <c r="L4940" t="s">
        <v>29</v>
      </c>
      <c r="M4940">
        <v>7.0206999999999995E-4</v>
      </c>
      <c r="N4940">
        <v>0</v>
      </c>
      <c r="O4940">
        <v>7.0206999999999995E-4</v>
      </c>
      <c r="P4940">
        <v>40374.667801000003</v>
      </c>
      <c r="Q4940">
        <v>1.1445E-2</v>
      </c>
      <c r="R4940">
        <v>0</v>
      </c>
      <c r="S4940">
        <v>1.1445E-2</v>
      </c>
      <c r="T4940">
        <v>-0.12479999999999999</v>
      </c>
      <c r="U4940">
        <v>-0.12479999999999999</v>
      </c>
      <c r="V4940" s="1" t="s">
        <v>291</v>
      </c>
      <c r="W4940" s="1" t="s">
        <v>481</v>
      </c>
      <c r="X4940">
        <v>23442.241585799999</v>
      </c>
      <c r="Y4940">
        <v>63816.909386500003</v>
      </c>
      <c r="AA4940">
        <v>1</v>
      </c>
      <c r="AC4940" s="2"/>
      <c r="AD4940" s="2">
        <f t="shared" si="2688"/>
        <v>-0.85479452054794525</v>
      </c>
      <c r="AE4940" s="2">
        <f t="shared" si="2688"/>
        <v>-0.85479452054794525</v>
      </c>
      <c r="AF4940" s="2">
        <f t="shared" si="2689"/>
        <v>7.8390410958904116E-2</v>
      </c>
      <c r="AG4940" s="2">
        <f t="shared" si="2689"/>
        <v>7.8390410958904116E-2</v>
      </c>
      <c r="AH4940" s="3">
        <f>INDEX([1]IDEN_level_ids!$B:$B,MATCH(V4940,[1]IDEN_level_ids!$A:$A,0),1)</f>
        <v>1187</v>
      </c>
      <c r="AI4940" s="3">
        <f>INDEX([1]IDEN_level_ids!$B:$B,MATCH(W4940,[1]IDEN_level_ids!$A:$A,0),1)</f>
        <v>1066</v>
      </c>
      <c r="AJ4940" t="s">
        <v>32</v>
      </c>
    </row>
    <row r="4941" spans="1:36" x14ac:dyDescent="0.25">
      <c r="A4941">
        <v>17546.436000000002</v>
      </c>
      <c r="B4941">
        <v>40371.341</v>
      </c>
      <c r="C4941">
        <v>8.3000000000000004E-2</v>
      </c>
      <c r="D4941">
        <v>0</v>
      </c>
      <c r="E4941">
        <v>8.3000000000000004E-2</v>
      </c>
      <c r="F4941">
        <v>40371.341</v>
      </c>
      <c r="G4941">
        <v>8.3000000000000004E-2</v>
      </c>
      <c r="H4941">
        <v>0</v>
      </c>
      <c r="I4941">
        <v>8.3000000000000004E-2</v>
      </c>
      <c r="J4941">
        <v>2476.2604646999998</v>
      </c>
      <c r="K4941">
        <v>2477.0085620999998</v>
      </c>
      <c r="L4941" t="s">
        <v>29</v>
      </c>
      <c r="M4941">
        <v>1.2333000000000001E-3</v>
      </c>
      <c r="N4941">
        <v>0</v>
      </c>
      <c r="O4941">
        <v>1.2333000000000001E-3</v>
      </c>
      <c r="P4941">
        <v>40371.277488</v>
      </c>
      <c r="Q4941">
        <v>2.0101000000000001E-2</v>
      </c>
      <c r="R4941">
        <v>0</v>
      </c>
      <c r="S4941">
        <v>2.0101000000000001E-2</v>
      </c>
      <c r="T4941" t="s">
        <v>28</v>
      </c>
      <c r="U4941">
        <v>6.1926000000000002E-2</v>
      </c>
      <c r="V4941" s="1" t="s">
        <v>337</v>
      </c>
      <c r="W4941" s="1" t="s">
        <v>638</v>
      </c>
      <c r="X4941">
        <v>39024.254599599997</v>
      </c>
      <c r="Y4941">
        <v>79395.532088000007</v>
      </c>
      <c r="Z4941" t="s">
        <v>67</v>
      </c>
      <c r="AA4941">
        <v>0.57599999999999996</v>
      </c>
      <c r="AC4941">
        <f t="shared" ref="AC4941:AC4942" si="2690">IF(ROUND($F4941,2)=IF($AA4940=0,IF($AA4939=0,IF($AA4938=0,ROUND($F4937,2),ROUND($F4938,2)),ROUND($F4939,2)),ROUND($F4940,2)),   0,1)</f>
        <v>1</v>
      </c>
      <c r="AD4941" s="2">
        <f t="shared" si="2688"/>
        <v>0.74609638554216862</v>
      </c>
      <c r="AE4941" s="2">
        <f t="shared" si="2688"/>
        <v>0.74609638554216862</v>
      </c>
      <c r="AF4941" s="2">
        <f t="shared" si="2689"/>
        <v>0.24218072289156625</v>
      </c>
      <c r="AG4941" s="2">
        <f t="shared" si="2689"/>
        <v>0.24218072289156625</v>
      </c>
      <c r="AH4941" s="3">
        <f>INDEX([1]IDEN_level_ids!$B:$B,MATCH(V4941,[1]IDEN_level_ids!$A:$A,0),1)</f>
        <v>1111</v>
      </c>
      <c r="AI4941" s="3">
        <f>INDEX([1]IDEN_level_ids!$B:$B,MATCH(W4941,[1]IDEN_level_ids!$A:$A,0),1)</f>
        <v>961</v>
      </c>
      <c r="AJ4941" t="s">
        <v>32</v>
      </c>
    </row>
    <row r="4942" spans="1:36" x14ac:dyDescent="0.25">
      <c r="A4942">
        <v>17546.436000000002</v>
      </c>
      <c r="B4942">
        <v>40371.341</v>
      </c>
      <c r="C4942">
        <v>8.3000000000000004E-2</v>
      </c>
      <c r="D4942">
        <v>0</v>
      </c>
      <c r="E4942">
        <v>8.3000000000000004E-2</v>
      </c>
      <c r="F4942">
        <v>40371.341</v>
      </c>
      <c r="G4942">
        <v>8.3000000000000004E-2</v>
      </c>
      <c r="H4942">
        <v>0</v>
      </c>
      <c r="I4942">
        <v>8.3000000000000004E-2</v>
      </c>
      <c r="J4942">
        <v>2476.2602351999999</v>
      </c>
      <c r="K4942">
        <v>2477.0083325999999</v>
      </c>
      <c r="L4942" t="s">
        <v>29</v>
      </c>
      <c r="M4942">
        <v>2.4358000000000001E-3</v>
      </c>
      <c r="N4942">
        <v>0</v>
      </c>
      <c r="O4942">
        <v>2.4358000000000001E-3</v>
      </c>
      <c r="P4942">
        <v>40371.281229</v>
      </c>
      <c r="Q4942">
        <v>3.9699999999999999E-2</v>
      </c>
      <c r="R4942">
        <v>0</v>
      </c>
      <c r="S4942">
        <v>3.9699999999999999E-2</v>
      </c>
      <c r="T4942" t="s">
        <v>28</v>
      </c>
      <c r="U4942">
        <v>6.1926000000000002E-2</v>
      </c>
      <c r="V4942" s="1" t="s">
        <v>590</v>
      </c>
      <c r="W4942" s="1" t="s">
        <v>413</v>
      </c>
      <c r="X4942">
        <v>65935.192710000003</v>
      </c>
      <c r="Y4942">
        <v>106306.473939</v>
      </c>
      <c r="Z4942" t="s">
        <v>67</v>
      </c>
      <c r="AA4942">
        <v>0.42399999999999999</v>
      </c>
      <c r="AC4942">
        <f t="shared" si="2690"/>
        <v>0</v>
      </c>
      <c r="AD4942" s="2"/>
      <c r="AE4942" s="2">
        <f>($F4942-$Y4942+$X4942)/$E4942*$AA4942</f>
        <v>0.30533619277201679</v>
      </c>
      <c r="AF4942" s="2"/>
      <c r="AG4942" s="2">
        <f t="shared" ref="AF4941:AG4946" si="2691">$S4942/$I4942</f>
        <v>0.47831325301204813</v>
      </c>
      <c r="AH4942" s="3">
        <f>INDEX([1]IDEN_level_ids!$B:$B,MATCH(V4942,[1]IDEN_level_ids!$A:$A,0),1)</f>
        <v>1049</v>
      </c>
      <c r="AI4942" s="3">
        <f>INDEX([1]IDEN_level_ids!$B:$B,MATCH(W4942,[1]IDEN_level_ids!$A:$A,0),1)</f>
        <v>850</v>
      </c>
      <c r="AJ4942" t="s">
        <v>32</v>
      </c>
    </row>
    <row r="4943" spans="1:36" hidden="1" x14ac:dyDescent="0.25">
      <c r="A4943">
        <v>31719.521000000001</v>
      </c>
      <c r="B4943" t="s">
        <v>28</v>
      </c>
      <c r="C4943" t="s">
        <v>28</v>
      </c>
      <c r="D4943" t="s">
        <v>28</v>
      </c>
      <c r="E4943" t="s">
        <v>28</v>
      </c>
      <c r="F4943">
        <v>40356.358</v>
      </c>
      <c r="G4943">
        <v>4.2000000000000003E-2</v>
      </c>
      <c r="H4943">
        <v>0</v>
      </c>
      <c r="I4943">
        <v>4.2000000000000003E-2</v>
      </c>
      <c r="J4943">
        <v>2477.1714191000001</v>
      </c>
      <c r="K4943">
        <v>2477.9197272000001</v>
      </c>
      <c r="L4943" t="s">
        <v>29</v>
      </c>
      <c r="M4943">
        <v>1.2186E-3</v>
      </c>
      <c r="N4943">
        <v>0</v>
      </c>
      <c r="O4943">
        <v>1.2186E-3</v>
      </c>
      <c r="P4943">
        <v>40356.432415000003</v>
      </c>
      <c r="Q4943">
        <v>1.9845999999999999E-2</v>
      </c>
      <c r="R4943">
        <v>0</v>
      </c>
      <c r="S4943">
        <v>1.9845999999999999E-2</v>
      </c>
      <c r="T4943" t="s">
        <v>28</v>
      </c>
      <c r="U4943" t="s">
        <v>28</v>
      </c>
      <c r="V4943" s="1" t="s">
        <v>534</v>
      </c>
      <c r="W4943" s="1" t="s">
        <v>369</v>
      </c>
      <c r="X4943">
        <v>67398.817047999997</v>
      </c>
      <c r="Y4943">
        <v>107755.249463</v>
      </c>
      <c r="Z4943" t="s">
        <v>35</v>
      </c>
      <c r="AA4943">
        <v>0</v>
      </c>
      <c r="AC4943" s="2"/>
      <c r="AD4943" s="2"/>
      <c r="AE4943" s="2"/>
      <c r="AF4943" s="2"/>
      <c r="AG4943" s="2"/>
      <c r="AH4943" s="3">
        <f>INDEX([1]IDEN_level_ids!$B:$B,MATCH(V4943,[1]IDEN_level_ids!$A:$A,0),1)</f>
        <v>1040</v>
      </c>
      <c r="AI4943" s="3">
        <f>INDEX([1]IDEN_level_ids!$B:$B,MATCH(W4943,[1]IDEN_level_ids!$A:$A,0),1)</f>
        <v>832</v>
      </c>
      <c r="AJ4943" t="s">
        <v>32</v>
      </c>
    </row>
    <row r="4944" spans="1:36" x14ac:dyDescent="0.25">
      <c r="A4944">
        <v>31719.521000000001</v>
      </c>
      <c r="B4944">
        <v>40356.358</v>
      </c>
      <c r="C4944">
        <v>4.2000000000000003E-2</v>
      </c>
      <c r="D4944">
        <v>0</v>
      </c>
      <c r="E4944">
        <v>4.2000000000000003E-2</v>
      </c>
      <c r="F4944">
        <v>40356.358</v>
      </c>
      <c r="G4944">
        <v>4.2000000000000003E-2</v>
      </c>
      <c r="H4944">
        <v>0</v>
      </c>
      <c r="I4944">
        <v>4.2000000000000003E-2</v>
      </c>
      <c r="J4944">
        <v>2477.1795910199999</v>
      </c>
      <c r="K4944">
        <v>2477.9279009799998</v>
      </c>
      <c r="L4944" t="s">
        <v>29</v>
      </c>
      <c r="M4944">
        <v>7.3634000000000004E-4</v>
      </c>
      <c r="N4944">
        <v>0</v>
      </c>
      <c r="O4944">
        <v>7.3634000000000004E-4</v>
      </c>
      <c r="P4944">
        <v>40356.299293999997</v>
      </c>
      <c r="Q4944">
        <v>1.1991999999999999E-2</v>
      </c>
      <c r="R4944">
        <v>0</v>
      </c>
      <c r="S4944">
        <v>1.1991999999999999E-2</v>
      </c>
      <c r="T4944">
        <v>5.8706000000000001E-2</v>
      </c>
      <c r="U4944">
        <v>5.8706000000000001E-2</v>
      </c>
      <c r="V4944" s="1" t="s">
        <v>325</v>
      </c>
      <c r="W4944" s="1" t="s">
        <v>492</v>
      </c>
      <c r="X4944">
        <v>24461.206948300001</v>
      </c>
      <c r="Y4944">
        <v>64817.506242000003</v>
      </c>
      <c r="AA4944">
        <v>1</v>
      </c>
      <c r="AC4944" s="2"/>
      <c r="AD4944" s="2">
        <f t="shared" ref="AD4944:AE4949" si="2692">$U4944/$E4944</f>
        <v>1.3977619047619048</v>
      </c>
      <c r="AE4944" s="2">
        <f t="shared" si="2692"/>
        <v>1.3977619047619048</v>
      </c>
      <c r="AF4944" s="2">
        <f t="shared" ref="AF4944:AG4949" si="2693">$S4944/$I4944</f>
        <v>0.28552380952380951</v>
      </c>
      <c r="AG4944" s="2">
        <f t="shared" si="2693"/>
        <v>0.28552380952380951</v>
      </c>
      <c r="AH4944" s="3">
        <f>INDEX([1]IDEN_level_ids!$B:$B,MATCH(V4944,[1]IDEN_level_ids!$A:$A,0),1)</f>
        <v>1177</v>
      </c>
      <c r="AI4944" s="3">
        <f>INDEX([1]IDEN_level_ids!$B:$B,MATCH(W4944,[1]IDEN_level_ids!$A:$A,0),1)</f>
        <v>1058</v>
      </c>
      <c r="AJ4944" t="s">
        <v>32</v>
      </c>
    </row>
    <row r="4945" spans="1:36" x14ac:dyDescent="0.25">
      <c r="A4945">
        <v>3525.9639999999999</v>
      </c>
      <c r="B4945">
        <v>40354.76</v>
      </c>
      <c r="C4945">
        <v>4.4999999999999998E-2</v>
      </c>
      <c r="D4945">
        <v>0</v>
      </c>
      <c r="E4945">
        <v>4.4999999999999998E-2</v>
      </c>
      <c r="F4945">
        <v>40354.76</v>
      </c>
      <c r="G4945">
        <v>4.4999999999999998E-2</v>
      </c>
      <c r="H4945">
        <v>0</v>
      </c>
      <c r="I4945">
        <v>4.4999999999999998E-2</v>
      </c>
      <c r="J4945">
        <v>2477.2740305000002</v>
      </c>
      <c r="K4945">
        <v>2478.0223623000002</v>
      </c>
      <c r="L4945" t="s">
        <v>29</v>
      </c>
      <c r="M4945">
        <v>1.2015000000000001E-3</v>
      </c>
      <c r="N4945">
        <v>0</v>
      </c>
      <c r="O4945">
        <v>1.2015000000000001E-3</v>
      </c>
      <c r="P4945">
        <v>40354.760926000003</v>
      </c>
      <c r="Q4945">
        <v>1.9566E-2</v>
      </c>
      <c r="R4945">
        <v>0</v>
      </c>
      <c r="S4945">
        <v>1.9566E-2</v>
      </c>
      <c r="T4945">
        <v>-9.2599999999999996E-4</v>
      </c>
      <c r="U4945">
        <v>-9.2599999999999996E-4</v>
      </c>
      <c r="V4945" s="1" t="s">
        <v>569</v>
      </c>
      <c r="W4945" s="1" t="s">
        <v>423</v>
      </c>
      <c r="X4945">
        <v>67049.161207600002</v>
      </c>
      <c r="Y4945">
        <v>107403.92213399999</v>
      </c>
      <c r="AA4945">
        <v>1</v>
      </c>
      <c r="AC4945" s="2"/>
      <c r="AD4945" s="2">
        <f t="shared" si="2692"/>
        <v>-2.0577777777777778E-2</v>
      </c>
      <c r="AE4945" s="2">
        <f t="shared" si="2692"/>
        <v>-2.0577777777777778E-2</v>
      </c>
      <c r="AF4945" s="2">
        <f t="shared" si="2693"/>
        <v>0.43480000000000002</v>
      </c>
      <c r="AG4945" s="2">
        <f t="shared" si="2693"/>
        <v>0.43480000000000002</v>
      </c>
      <c r="AH4945" s="3">
        <f>INDEX([1]IDEN_level_ids!$B:$B,MATCH(V4945,[1]IDEN_level_ids!$A:$A,0),1)</f>
        <v>1039</v>
      </c>
      <c r="AI4945" s="3">
        <f>INDEX([1]IDEN_level_ids!$B:$B,MATCH(W4945,[1]IDEN_level_ids!$A:$A,0),1)</f>
        <v>838</v>
      </c>
      <c r="AJ4945" t="s">
        <v>32</v>
      </c>
    </row>
    <row r="4946" spans="1:36" x14ac:dyDescent="0.25">
      <c r="A4946">
        <v>3534.0790000000002</v>
      </c>
      <c r="B4946">
        <v>40346.680999999997</v>
      </c>
      <c r="C4946">
        <v>4.2000000000000003E-2</v>
      </c>
      <c r="D4946">
        <v>0</v>
      </c>
      <c r="E4946">
        <v>4.2000000000000003E-2</v>
      </c>
      <c r="F4946">
        <v>40346.680999999997</v>
      </c>
      <c r="G4946">
        <v>4.2000000000000003E-2</v>
      </c>
      <c r="H4946">
        <v>0</v>
      </c>
      <c r="I4946">
        <v>4.2000000000000003E-2</v>
      </c>
      <c r="J4946">
        <v>2477.7725247799999</v>
      </c>
      <c r="K4946">
        <v>2478.5209718999999</v>
      </c>
      <c r="L4946" t="s">
        <v>29</v>
      </c>
      <c r="M4946">
        <v>7.6093999999999999E-4</v>
      </c>
      <c r="N4946">
        <v>0</v>
      </c>
      <c r="O4946">
        <v>7.6093999999999999E-4</v>
      </c>
      <c r="P4946">
        <v>40346.642669000001</v>
      </c>
      <c r="Q4946">
        <v>1.2387E-2</v>
      </c>
      <c r="R4946">
        <v>0</v>
      </c>
      <c r="S4946">
        <v>1.2387E-2</v>
      </c>
      <c r="T4946">
        <v>3.8330999999999997E-2</v>
      </c>
      <c r="U4946">
        <v>3.8330999999999997E-2</v>
      </c>
      <c r="V4946" s="1" t="s">
        <v>116</v>
      </c>
      <c r="W4946" s="1" t="s">
        <v>492</v>
      </c>
      <c r="X4946">
        <v>24470.863573300001</v>
      </c>
      <c r="Y4946">
        <v>64817.506242000003</v>
      </c>
      <c r="AA4946">
        <v>1</v>
      </c>
      <c r="AC4946" s="2"/>
      <c r="AD4946" s="2">
        <f t="shared" si="2692"/>
        <v>0.91264285714285698</v>
      </c>
      <c r="AE4946" s="2">
        <f t="shared" si="2692"/>
        <v>0.91264285714285698</v>
      </c>
      <c r="AF4946" s="2">
        <f t="shared" si="2693"/>
        <v>0.29492857142857143</v>
      </c>
      <c r="AG4946" s="2">
        <f t="shared" si="2693"/>
        <v>0.29492857142857143</v>
      </c>
      <c r="AH4946" s="3">
        <f>INDEX([1]IDEN_level_ids!$B:$B,MATCH(V4946,[1]IDEN_level_ids!$A:$A,0),1)</f>
        <v>1179</v>
      </c>
      <c r="AI4946" s="3">
        <f>INDEX([1]IDEN_level_ids!$B:$B,MATCH(W4946,[1]IDEN_level_ids!$A:$A,0),1)</f>
        <v>1058</v>
      </c>
      <c r="AJ4946" t="s">
        <v>32</v>
      </c>
    </row>
    <row r="4947" spans="1:36" x14ac:dyDescent="0.25">
      <c r="A4947">
        <v>3541.4720000000002</v>
      </c>
      <c r="B4947">
        <v>40339.258999999998</v>
      </c>
      <c r="C4947">
        <v>8.3000000000000004E-2</v>
      </c>
      <c r="D4947">
        <v>0</v>
      </c>
      <c r="E4947">
        <v>8.3000000000000004E-2</v>
      </c>
      <c r="F4947">
        <v>40339.258999999998</v>
      </c>
      <c r="G4947">
        <v>8.3000000000000004E-2</v>
      </c>
      <c r="H4947">
        <v>0</v>
      </c>
      <c r="I4947">
        <v>8.3000000000000004E-2</v>
      </c>
      <c r="J4947">
        <v>2478.2276479000002</v>
      </c>
      <c r="K4947">
        <v>2478.9762003000001</v>
      </c>
      <c r="L4947" t="s">
        <v>29</v>
      </c>
      <c r="M4947">
        <v>1.1203000000000001E-3</v>
      </c>
      <c r="N4947">
        <v>0</v>
      </c>
      <c r="O4947">
        <v>1.1203000000000001E-3</v>
      </c>
      <c r="P4947">
        <v>40339.233587000002</v>
      </c>
      <c r="Q4947">
        <v>1.823E-2</v>
      </c>
      <c r="R4947">
        <v>0</v>
      </c>
      <c r="S4947">
        <v>1.823E-2</v>
      </c>
      <c r="T4947">
        <v>2.5413000000000002E-2</v>
      </c>
      <c r="U4947">
        <v>2.5413000000000002E-2</v>
      </c>
      <c r="V4947" s="1" t="s">
        <v>457</v>
      </c>
      <c r="W4947" s="1" t="s">
        <v>628</v>
      </c>
      <c r="X4947">
        <v>38549.808169999997</v>
      </c>
      <c r="Y4947">
        <v>78889.041756999999</v>
      </c>
      <c r="AA4947">
        <v>1</v>
      </c>
      <c r="AC4947" s="2"/>
      <c r="AD4947" s="2">
        <f t="shared" si="2692"/>
        <v>0.30618072289156628</v>
      </c>
      <c r="AE4947" s="2">
        <f t="shared" si="2692"/>
        <v>0.30618072289156628</v>
      </c>
      <c r="AF4947" s="2">
        <f t="shared" si="2693"/>
        <v>0.21963855421686745</v>
      </c>
      <c r="AG4947" s="2">
        <f t="shared" si="2693"/>
        <v>0.21963855421686745</v>
      </c>
      <c r="AH4947" s="3">
        <f>INDEX([1]IDEN_level_ids!$B:$B,MATCH(V4947,[1]IDEN_level_ids!$A:$A,0),1)</f>
        <v>1119</v>
      </c>
      <c r="AI4947" s="3">
        <f>INDEX([1]IDEN_level_ids!$B:$B,MATCH(W4947,[1]IDEN_level_ids!$A:$A,0),1)</f>
        <v>968</v>
      </c>
      <c r="AJ4947" t="s">
        <v>32</v>
      </c>
    </row>
    <row r="4948" spans="1:36" x14ac:dyDescent="0.25">
      <c r="A4948">
        <v>35430.11</v>
      </c>
      <c r="B4948">
        <v>40337.716999999997</v>
      </c>
      <c r="C4948">
        <v>8.4000000000000005E-2</v>
      </c>
      <c r="D4948">
        <v>0</v>
      </c>
      <c r="E4948">
        <v>8.4000000000000005E-2</v>
      </c>
      <c r="F4948">
        <v>40337.716999999997</v>
      </c>
      <c r="G4948">
        <v>8.4000000000000005E-2</v>
      </c>
      <c r="H4948">
        <v>0</v>
      </c>
      <c r="I4948">
        <v>8.4000000000000005E-2</v>
      </c>
      <c r="J4948">
        <v>2478.3235850900001</v>
      </c>
      <c r="K4948">
        <v>2479.0721597100001</v>
      </c>
      <c r="L4948" t="s">
        <v>29</v>
      </c>
      <c r="M4948">
        <v>8.7195000000000003E-4</v>
      </c>
      <c r="N4948">
        <v>0</v>
      </c>
      <c r="O4948">
        <v>8.7195000000000003E-4</v>
      </c>
      <c r="P4948">
        <v>40337.672143999996</v>
      </c>
      <c r="Q4948">
        <v>1.4187999999999999E-2</v>
      </c>
      <c r="R4948">
        <v>0</v>
      </c>
      <c r="S4948">
        <v>1.4187999999999999E-2</v>
      </c>
      <c r="T4948">
        <v>4.4856E-2</v>
      </c>
      <c r="U4948">
        <v>4.4856E-2</v>
      </c>
      <c r="V4948" s="1" t="s">
        <v>168</v>
      </c>
      <c r="W4948" s="1" t="s">
        <v>636</v>
      </c>
      <c r="X4948">
        <v>31254.682135800002</v>
      </c>
      <c r="Y4948">
        <v>71592.35428</v>
      </c>
      <c r="AA4948">
        <v>1</v>
      </c>
      <c r="AC4948" s="2"/>
      <c r="AD4948" s="2">
        <f t="shared" si="2692"/>
        <v>0.53399999999999992</v>
      </c>
      <c r="AE4948" s="2">
        <f t="shared" si="2692"/>
        <v>0.53399999999999992</v>
      </c>
      <c r="AF4948" s="2">
        <f t="shared" si="2693"/>
        <v>0.16890476190476189</v>
      </c>
      <c r="AG4948" s="2">
        <f t="shared" si="2693"/>
        <v>0.16890476190476189</v>
      </c>
      <c r="AH4948" s="3">
        <f>INDEX([1]IDEN_level_ids!$B:$B,MATCH(V4948,[1]IDEN_level_ids!$A:$A,0),1)</f>
        <v>1146</v>
      </c>
      <c r="AI4948" s="3">
        <f>INDEX([1]IDEN_level_ids!$B:$B,MATCH(W4948,[1]IDEN_level_ids!$A:$A,0),1)</f>
        <v>1003</v>
      </c>
      <c r="AJ4948" t="s">
        <v>32</v>
      </c>
    </row>
    <row r="4949" spans="1:36" x14ac:dyDescent="0.25">
      <c r="A4949">
        <v>17792.258999999998</v>
      </c>
      <c r="B4949">
        <v>40322.067999999999</v>
      </c>
      <c r="C4949">
        <v>0.05</v>
      </c>
      <c r="D4949">
        <v>0</v>
      </c>
      <c r="E4949">
        <v>0.05</v>
      </c>
      <c r="F4949">
        <v>40322.067999999999</v>
      </c>
      <c r="G4949">
        <v>0.05</v>
      </c>
      <c r="H4949">
        <v>0</v>
      </c>
      <c r="I4949">
        <v>0.05</v>
      </c>
      <c r="J4949">
        <v>2479.2854275999998</v>
      </c>
      <c r="K4949">
        <v>2480.0342248000002</v>
      </c>
      <c r="L4949" t="s">
        <v>29</v>
      </c>
      <c r="M4949">
        <v>1.5742E-3</v>
      </c>
      <c r="N4949">
        <v>0</v>
      </c>
      <c r="O4949">
        <v>1.5742E-3</v>
      </c>
      <c r="P4949">
        <v>40322.024188000003</v>
      </c>
      <c r="Q4949">
        <v>2.5595E-2</v>
      </c>
      <c r="R4949">
        <v>0</v>
      </c>
      <c r="S4949">
        <v>2.5595E-2</v>
      </c>
      <c r="T4949">
        <v>4.3811999999999997E-2</v>
      </c>
      <c r="U4949">
        <v>4.3811999999999997E-2</v>
      </c>
      <c r="V4949" s="1" t="s">
        <v>150</v>
      </c>
      <c r="W4949" s="1" t="s">
        <v>558</v>
      </c>
      <c r="X4949">
        <v>25979.347589000001</v>
      </c>
      <c r="Y4949">
        <v>66301.371776999993</v>
      </c>
      <c r="AA4949">
        <v>1</v>
      </c>
      <c r="AC4949" s="2"/>
      <c r="AD4949" s="2">
        <f t="shared" si="2692"/>
        <v>0.87623999999999991</v>
      </c>
      <c r="AE4949" s="2">
        <f t="shared" si="2692"/>
        <v>0.87623999999999991</v>
      </c>
      <c r="AF4949" s="2">
        <f t="shared" si="2693"/>
        <v>0.51189999999999991</v>
      </c>
      <c r="AG4949" s="2">
        <f t="shared" si="2693"/>
        <v>0.51189999999999991</v>
      </c>
      <c r="AH4949" s="3">
        <f>INDEX([1]IDEN_level_ids!$B:$B,MATCH(V4949,[1]IDEN_level_ids!$A:$A,0),1)</f>
        <v>1168</v>
      </c>
      <c r="AI4949" s="3">
        <f>INDEX([1]IDEN_level_ids!$B:$B,MATCH(W4949,[1]IDEN_level_ids!$A:$A,0),1)</f>
        <v>1047</v>
      </c>
      <c r="AJ4949" t="s">
        <v>32</v>
      </c>
    </row>
    <row r="4950" spans="1:36" hidden="1" x14ac:dyDescent="0.25">
      <c r="A4950">
        <v>17792.258999999998</v>
      </c>
      <c r="B4950" t="s">
        <v>28</v>
      </c>
      <c r="C4950" t="s">
        <v>28</v>
      </c>
      <c r="D4950" t="s">
        <v>28</v>
      </c>
      <c r="E4950" t="s">
        <v>28</v>
      </c>
      <c r="F4950">
        <v>40322.067999999999</v>
      </c>
      <c r="G4950">
        <v>0.05</v>
      </c>
      <c r="H4950">
        <v>0</v>
      </c>
      <c r="I4950">
        <v>0.05</v>
      </c>
      <c r="J4950">
        <v>2479.3224420000001</v>
      </c>
      <c r="K4950">
        <v>2480.0712480000002</v>
      </c>
      <c r="L4950" t="s">
        <v>29</v>
      </c>
      <c r="M4950">
        <v>1.0839E-2</v>
      </c>
      <c r="N4950">
        <v>0</v>
      </c>
      <c r="O4950">
        <v>1.0839E-2</v>
      </c>
      <c r="P4950">
        <v>40321.422250000003</v>
      </c>
      <c r="Q4950">
        <v>0.17621999999999999</v>
      </c>
      <c r="R4950">
        <v>0</v>
      </c>
      <c r="S4950">
        <v>0.17621999999999999</v>
      </c>
      <c r="T4950" t="s">
        <v>28</v>
      </c>
      <c r="U4950" t="s">
        <v>28</v>
      </c>
      <c r="V4950" s="1" t="s">
        <v>210</v>
      </c>
      <c r="W4950" s="1" t="s">
        <v>71</v>
      </c>
      <c r="X4950">
        <v>100788.96304</v>
      </c>
      <c r="Y4950">
        <v>141110.38529000001</v>
      </c>
      <c r="Z4950" t="s">
        <v>35</v>
      </c>
      <c r="AA4950">
        <v>0</v>
      </c>
      <c r="AC4950" s="2"/>
      <c r="AD4950" s="2"/>
      <c r="AE4950" s="2"/>
      <c r="AF4950" s="2"/>
      <c r="AG4950" s="2"/>
      <c r="AH4950" s="3">
        <f>INDEX([1]IDEN_level_ids!$B:$B,MATCH(V4950,[1]IDEN_level_ids!$A:$A,0),1)</f>
        <v>892</v>
      </c>
      <c r="AI4950" s="3">
        <f>INDEX([1]IDEN_level_ids!$B:$B,MATCH(W4950,[1]IDEN_level_ids!$A:$A,0),1)</f>
        <v>206</v>
      </c>
      <c r="AJ4950" t="s">
        <v>32</v>
      </c>
    </row>
    <row r="4951" spans="1:36" x14ac:dyDescent="0.25">
      <c r="A4951">
        <v>35695.116000000002</v>
      </c>
      <c r="B4951">
        <v>40310.832000000002</v>
      </c>
      <c r="C4951">
        <v>4.3999999999999997E-2</v>
      </c>
      <c r="D4951">
        <v>0</v>
      </c>
      <c r="E4951">
        <v>4.3999999999999997E-2</v>
      </c>
      <c r="F4951">
        <v>40310.832000000002</v>
      </c>
      <c r="G4951">
        <v>4.3999999999999997E-2</v>
      </c>
      <c r="H4951">
        <v>0</v>
      </c>
      <c r="I4951">
        <v>4.3999999999999997E-2</v>
      </c>
      <c r="J4951">
        <v>2479.97806958</v>
      </c>
      <c r="K4951">
        <v>2480.7270270700001</v>
      </c>
      <c r="L4951" t="s">
        <v>29</v>
      </c>
      <c r="M4951">
        <v>7.7028999999999997E-4</v>
      </c>
      <c r="N4951">
        <v>0</v>
      </c>
      <c r="O4951">
        <v>7.7028999999999997E-4</v>
      </c>
      <c r="P4951">
        <v>40310.763299999999</v>
      </c>
      <c r="Q4951">
        <v>1.2517E-2</v>
      </c>
      <c r="R4951">
        <v>0</v>
      </c>
      <c r="S4951">
        <v>1.2517E-2</v>
      </c>
      <c r="T4951">
        <v>6.8699999999999997E-2</v>
      </c>
      <c r="U4951">
        <v>6.8699999999999997E-2</v>
      </c>
      <c r="V4951" s="1" t="s">
        <v>70</v>
      </c>
      <c r="W4951" s="1" t="s">
        <v>592</v>
      </c>
      <c r="X4951">
        <v>21294.886147000001</v>
      </c>
      <c r="Y4951">
        <v>61605.649447000003</v>
      </c>
      <c r="AA4951">
        <v>1</v>
      </c>
      <c r="AC4951" s="2"/>
      <c r="AD4951" s="2">
        <f t="shared" ref="AD4951:AE4956" si="2694">$U4951/$E4951</f>
        <v>1.5613636363636363</v>
      </c>
      <c r="AE4951" s="2">
        <f t="shared" si="2694"/>
        <v>1.5613636363636363</v>
      </c>
      <c r="AF4951" s="2">
        <f t="shared" ref="AF4951:AG4956" si="2695">$S4951/$I4951</f>
        <v>0.28447727272727275</v>
      </c>
      <c r="AG4951" s="2">
        <f t="shared" si="2695"/>
        <v>0.28447727272727275</v>
      </c>
      <c r="AH4951" s="3">
        <f>INDEX([1]IDEN_level_ids!$B:$B,MATCH(V4951,[1]IDEN_level_ids!$A:$A,0),1)</f>
        <v>1201</v>
      </c>
      <c r="AI4951" s="3">
        <f>INDEX([1]IDEN_level_ids!$B:$B,MATCH(W4951,[1]IDEN_level_ids!$A:$A,0),1)</f>
        <v>1077</v>
      </c>
      <c r="AJ4951" t="s">
        <v>32</v>
      </c>
    </row>
    <row r="4952" spans="1:36" x14ac:dyDescent="0.25">
      <c r="A4952">
        <v>17867.638999999999</v>
      </c>
      <c r="B4952">
        <v>40306.722000000002</v>
      </c>
      <c r="C4952">
        <v>8.3000000000000004E-2</v>
      </c>
      <c r="D4952">
        <v>0</v>
      </c>
      <c r="E4952">
        <v>8.3000000000000004E-2</v>
      </c>
      <c r="F4952">
        <v>40306.722000000002</v>
      </c>
      <c r="G4952">
        <v>8.3000000000000004E-2</v>
      </c>
      <c r="H4952">
        <v>0</v>
      </c>
      <c r="I4952">
        <v>8.3000000000000004E-2</v>
      </c>
      <c r="J4952">
        <v>2480.2187192599999</v>
      </c>
      <c r="K4952">
        <v>2480.9677324499999</v>
      </c>
      <c r="L4952" t="s">
        <v>29</v>
      </c>
      <c r="M4952">
        <v>9.1405000000000002E-4</v>
      </c>
      <c r="N4952">
        <v>0</v>
      </c>
      <c r="O4952">
        <v>9.1405000000000002E-4</v>
      </c>
      <c r="P4952">
        <v>40306.852318999998</v>
      </c>
      <c r="Q4952">
        <v>1.485E-2</v>
      </c>
      <c r="R4952">
        <v>0</v>
      </c>
      <c r="S4952">
        <v>1.485E-2</v>
      </c>
      <c r="T4952">
        <v>-0.13031899999999999</v>
      </c>
      <c r="U4952">
        <v>-0.13031899999999999</v>
      </c>
      <c r="V4952" s="1" t="s">
        <v>117</v>
      </c>
      <c r="W4952" s="1" t="s">
        <v>514</v>
      </c>
      <c r="X4952">
        <v>21755.827372</v>
      </c>
      <c r="Y4952">
        <v>62062.679690999998</v>
      </c>
      <c r="AA4952">
        <v>1</v>
      </c>
      <c r="AC4952" s="2"/>
      <c r="AD4952" s="2">
        <f t="shared" si="2694"/>
        <v>-1.5701084337349396</v>
      </c>
      <c r="AE4952" s="2">
        <f t="shared" si="2694"/>
        <v>-1.5701084337349396</v>
      </c>
      <c r="AF4952" s="2">
        <f t="shared" si="2695"/>
        <v>0.17891566265060241</v>
      </c>
      <c r="AG4952" s="2">
        <f t="shared" si="2695"/>
        <v>0.17891566265060241</v>
      </c>
      <c r="AH4952" s="3">
        <f>INDEX([1]IDEN_level_ids!$B:$B,MATCH(V4952,[1]IDEN_level_ids!$A:$A,0),1)</f>
        <v>1198</v>
      </c>
      <c r="AI4952" s="3">
        <f>INDEX([1]IDEN_level_ids!$B:$B,MATCH(W4952,[1]IDEN_level_ids!$A:$A,0),1)</f>
        <v>1076</v>
      </c>
      <c r="AJ4952" t="s">
        <v>32</v>
      </c>
    </row>
    <row r="4953" spans="1:36" x14ac:dyDescent="0.25">
      <c r="A4953">
        <v>17869.057000000001</v>
      </c>
      <c r="B4953">
        <v>40306.446000000004</v>
      </c>
      <c r="C4953">
        <v>8.3000000000000004E-2</v>
      </c>
      <c r="D4953">
        <v>0</v>
      </c>
      <c r="E4953">
        <v>8.3000000000000004E-2</v>
      </c>
      <c r="F4953">
        <v>40306.446000000004</v>
      </c>
      <c r="G4953">
        <v>8.3000000000000004E-2</v>
      </c>
      <c r="H4953">
        <v>0</v>
      </c>
      <c r="I4953">
        <v>8.3000000000000004E-2</v>
      </c>
      <c r="J4953">
        <v>2480.25022644</v>
      </c>
      <c r="K4953">
        <v>2480.9992469200001</v>
      </c>
      <c r="L4953" t="s">
        <v>29</v>
      </c>
      <c r="M4953">
        <v>8.0840000000000003E-4</v>
      </c>
      <c r="N4953">
        <v>0</v>
      </c>
      <c r="O4953">
        <v>8.0840000000000003E-4</v>
      </c>
      <c r="P4953">
        <v>40306.340327999998</v>
      </c>
      <c r="Q4953">
        <v>1.3133000000000001E-2</v>
      </c>
      <c r="R4953">
        <v>0</v>
      </c>
      <c r="S4953">
        <v>1.3133000000000001E-2</v>
      </c>
      <c r="T4953">
        <v>0.105672</v>
      </c>
      <c r="U4953">
        <v>0.105672</v>
      </c>
      <c r="V4953" s="1" t="s">
        <v>135</v>
      </c>
      <c r="W4953" s="1" t="s">
        <v>562</v>
      </c>
      <c r="X4953">
        <v>23844.580532</v>
      </c>
      <c r="Y4953">
        <v>64150.920859999998</v>
      </c>
      <c r="AA4953">
        <v>1</v>
      </c>
      <c r="AC4953" s="2"/>
      <c r="AD4953" s="2">
        <f t="shared" si="2694"/>
        <v>1.2731566265060241</v>
      </c>
      <c r="AE4953" s="2">
        <f t="shared" si="2694"/>
        <v>1.2731566265060241</v>
      </c>
      <c r="AF4953" s="2">
        <f t="shared" si="2695"/>
        <v>0.1582289156626506</v>
      </c>
      <c r="AG4953" s="2">
        <f t="shared" si="2695"/>
        <v>0.1582289156626506</v>
      </c>
      <c r="AH4953" s="3">
        <f>INDEX([1]IDEN_level_ids!$B:$B,MATCH(V4953,[1]IDEN_level_ids!$A:$A,0),1)</f>
        <v>1182</v>
      </c>
      <c r="AI4953" s="3">
        <f>INDEX([1]IDEN_level_ids!$B:$B,MATCH(W4953,[1]IDEN_level_ids!$A:$A,0),1)</f>
        <v>1064</v>
      </c>
      <c r="AJ4953" t="s">
        <v>32</v>
      </c>
    </row>
    <row r="4954" spans="1:36" x14ac:dyDescent="0.25">
      <c r="A4954">
        <v>32198.405999999999</v>
      </c>
      <c r="B4954">
        <v>40302.517</v>
      </c>
      <c r="C4954">
        <v>4.4999999999999998E-2</v>
      </c>
      <c r="D4954">
        <v>0</v>
      </c>
      <c r="E4954">
        <v>4.4999999999999998E-2</v>
      </c>
      <c r="F4954">
        <v>40302.517</v>
      </c>
      <c r="G4954">
        <v>4.4999999999999998E-2</v>
      </c>
      <c r="H4954">
        <v>0</v>
      </c>
      <c r="I4954">
        <v>4.4999999999999998E-2</v>
      </c>
      <c r="J4954">
        <v>2480.4871025000002</v>
      </c>
      <c r="K4954">
        <v>2481.2361778999998</v>
      </c>
      <c r="L4954" t="s">
        <v>29</v>
      </c>
      <c r="M4954">
        <v>1.1871E-3</v>
      </c>
      <c r="N4954">
        <v>0</v>
      </c>
      <c r="O4954">
        <v>1.1871E-3</v>
      </c>
      <c r="P4954">
        <v>40302.491513000001</v>
      </c>
      <c r="Q4954">
        <v>1.9283000000000002E-2</v>
      </c>
      <c r="R4954">
        <v>0</v>
      </c>
      <c r="S4954">
        <v>1.9283000000000002E-2</v>
      </c>
      <c r="T4954">
        <v>2.5486999999999999E-2</v>
      </c>
      <c r="U4954">
        <v>2.5486999999999999E-2</v>
      </c>
      <c r="V4954" s="1" t="s">
        <v>522</v>
      </c>
      <c r="W4954" s="1" t="s">
        <v>404</v>
      </c>
      <c r="X4954">
        <v>63593.331553999997</v>
      </c>
      <c r="Y4954">
        <v>103895.823067</v>
      </c>
      <c r="AA4954">
        <v>1</v>
      </c>
      <c r="AC4954" s="2"/>
      <c r="AD4954" s="2">
        <f t="shared" si="2694"/>
        <v>0.56637777777777776</v>
      </c>
      <c r="AE4954" s="2">
        <f t="shared" si="2694"/>
        <v>0.56637777777777776</v>
      </c>
      <c r="AF4954" s="2">
        <f t="shared" si="2695"/>
        <v>0.42851111111111118</v>
      </c>
      <c r="AG4954" s="2">
        <f t="shared" si="2695"/>
        <v>0.42851111111111118</v>
      </c>
      <c r="AH4954" s="3">
        <f>INDEX([1]IDEN_level_ids!$B:$B,MATCH(V4954,[1]IDEN_level_ids!$A:$A,0),1)</f>
        <v>1067</v>
      </c>
      <c r="AI4954" s="3">
        <f>INDEX([1]IDEN_level_ids!$B:$B,MATCH(W4954,[1]IDEN_level_ids!$A:$A,0),1)</f>
        <v>873</v>
      </c>
      <c r="AJ4954" t="s">
        <v>32</v>
      </c>
    </row>
    <row r="4955" spans="1:36" x14ac:dyDescent="0.25">
      <c r="A4955">
        <v>32227.653999999999</v>
      </c>
      <c r="B4955">
        <v>40299.203000000001</v>
      </c>
      <c r="C4955">
        <v>4.2999999999999997E-2</v>
      </c>
      <c r="D4955">
        <v>0</v>
      </c>
      <c r="E4955">
        <v>4.2999999999999997E-2</v>
      </c>
      <c r="F4955">
        <v>40299.203000000001</v>
      </c>
      <c r="G4955">
        <v>4.2999999999999997E-2</v>
      </c>
      <c r="H4955">
        <v>0</v>
      </c>
      <c r="I4955">
        <v>4.2999999999999997E-2</v>
      </c>
      <c r="J4955">
        <v>2480.6918576100002</v>
      </c>
      <c r="K4955">
        <v>2481.4409803200001</v>
      </c>
      <c r="L4955" t="s">
        <v>29</v>
      </c>
      <c r="M4955">
        <v>8.8369000000000002E-4</v>
      </c>
      <c r="N4955">
        <v>0</v>
      </c>
      <c r="O4955">
        <v>8.8369000000000002E-4</v>
      </c>
      <c r="P4955">
        <v>40299.165200000003</v>
      </c>
      <c r="Q4955">
        <v>1.4350999999999999E-2</v>
      </c>
      <c r="R4955">
        <v>0</v>
      </c>
      <c r="S4955">
        <v>1.4350999999999999E-2</v>
      </c>
      <c r="T4955">
        <v>3.78E-2</v>
      </c>
      <c r="U4955">
        <v>3.78E-2</v>
      </c>
      <c r="V4955" s="1" t="s">
        <v>255</v>
      </c>
      <c r="W4955" s="1" t="s">
        <v>501</v>
      </c>
      <c r="X4955">
        <v>21418.801936</v>
      </c>
      <c r="Y4955">
        <v>61717.967135999999</v>
      </c>
      <c r="AA4955">
        <v>1</v>
      </c>
      <c r="AC4955" s="2"/>
      <c r="AD4955" s="2">
        <f t="shared" si="2694"/>
        <v>0.87906976744186049</v>
      </c>
      <c r="AE4955" s="2">
        <f t="shared" si="2694"/>
        <v>0.87906976744186049</v>
      </c>
      <c r="AF4955" s="2">
        <f t="shared" si="2695"/>
        <v>0.33374418604651163</v>
      </c>
      <c r="AG4955" s="2">
        <f t="shared" si="2695"/>
        <v>0.33374418604651163</v>
      </c>
      <c r="AH4955" s="3">
        <f>INDEX([1]IDEN_level_ids!$B:$B,MATCH(V4955,[1]IDEN_level_ids!$A:$A,0),1)</f>
        <v>1202</v>
      </c>
      <c r="AI4955" s="3">
        <f>INDEX([1]IDEN_level_ids!$B:$B,MATCH(W4955,[1]IDEN_level_ids!$A:$A,0),1)</f>
        <v>1078</v>
      </c>
      <c r="AJ4955" t="s">
        <v>32</v>
      </c>
    </row>
    <row r="4956" spans="1:36" x14ac:dyDescent="0.25">
      <c r="A4956">
        <v>35860.86</v>
      </c>
      <c r="B4956">
        <v>40293.790999999997</v>
      </c>
      <c r="C4956">
        <v>4.5999999999999999E-2</v>
      </c>
      <c r="D4956">
        <v>0</v>
      </c>
      <c r="E4956">
        <v>4.5999999999999999E-2</v>
      </c>
      <c r="F4956">
        <v>40293.790999999997</v>
      </c>
      <c r="G4956">
        <v>4.5999999999999999E-2</v>
      </c>
      <c r="H4956">
        <v>0</v>
      </c>
      <c r="I4956">
        <v>4.5999999999999999E-2</v>
      </c>
      <c r="J4956">
        <v>2481.02587064</v>
      </c>
      <c r="K4956">
        <v>2481.7750706800002</v>
      </c>
      <c r="L4956" t="s">
        <v>29</v>
      </c>
      <c r="M4956">
        <v>7.0509999999999995E-4</v>
      </c>
      <c r="N4956">
        <v>0</v>
      </c>
      <c r="O4956">
        <v>7.0509999999999995E-4</v>
      </c>
      <c r="P4956">
        <v>40293.740227000002</v>
      </c>
      <c r="Q4956">
        <v>1.1448E-2</v>
      </c>
      <c r="R4956">
        <v>0</v>
      </c>
      <c r="S4956">
        <v>1.1448E-2</v>
      </c>
      <c r="T4956">
        <v>5.0772999999999999E-2</v>
      </c>
      <c r="U4956">
        <v>5.0772999999999999E-2</v>
      </c>
      <c r="V4956" s="1" t="s">
        <v>134</v>
      </c>
      <c r="W4956" s="1" t="s">
        <v>530</v>
      </c>
      <c r="X4956">
        <v>19872.419811</v>
      </c>
      <c r="Y4956">
        <v>60166.160038100003</v>
      </c>
      <c r="AA4956">
        <v>1</v>
      </c>
      <c r="AC4956" s="2"/>
      <c r="AD4956" s="2">
        <f t="shared" si="2694"/>
        <v>1.1037608695652175</v>
      </c>
      <c r="AE4956" s="2">
        <f t="shared" si="2694"/>
        <v>1.1037608695652175</v>
      </c>
      <c r="AF4956" s="2">
        <f t="shared" si="2695"/>
        <v>0.24886956521739131</v>
      </c>
      <c r="AG4956" s="2">
        <f t="shared" si="2695"/>
        <v>0.24886956521739131</v>
      </c>
      <c r="AH4956" s="3">
        <f>INDEX([1]IDEN_level_ids!$B:$B,MATCH(V4956,[1]IDEN_level_ids!$A:$A,0),1)</f>
        <v>1207</v>
      </c>
      <c r="AI4956" s="3">
        <f>INDEX([1]IDEN_level_ids!$B:$B,MATCH(W4956,[1]IDEN_level_ids!$A:$A,0),1)</f>
        <v>1082</v>
      </c>
      <c r="AJ4956" t="s">
        <v>32</v>
      </c>
    </row>
    <row r="4957" spans="1:36" hidden="1" x14ac:dyDescent="0.25">
      <c r="A4957">
        <v>3596.4540000000002</v>
      </c>
      <c r="B4957" t="s">
        <v>28</v>
      </c>
      <c r="C4957" t="s">
        <v>28</v>
      </c>
      <c r="D4957" t="s">
        <v>28</v>
      </c>
      <c r="E4957" t="s">
        <v>28</v>
      </c>
      <c r="F4957">
        <v>40283.042999999998</v>
      </c>
      <c r="G4957">
        <v>4.1000000000000002E-2</v>
      </c>
      <c r="H4957">
        <v>0</v>
      </c>
      <c r="I4957">
        <v>4.1000000000000002E-2</v>
      </c>
      <c r="J4957">
        <v>2481.6770839999999</v>
      </c>
      <c r="K4957">
        <v>2482.4264348199999</v>
      </c>
      <c r="L4957" t="s">
        <v>29</v>
      </c>
      <c r="M4957">
        <v>9.6279999999999998E-4</v>
      </c>
      <c r="N4957">
        <v>0</v>
      </c>
      <c r="O4957">
        <v>9.6279999999999998E-4</v>
      </c>
      <c r="P4957">
        <v>40283.167547999998</v>
      </c>
      <c r="Q4957">
        <v>1.5624000000000001E-2</v>
      </c>
      <c r="R4957">
        <v>0</v>
      </c>
      <c r="S4957">
        <v>1.5624000000000001E-2</v>
      </c>
      <c r="T4957" t="s">
        <v>28</v>
      </c>
      <c r="U4957" t="s">
        <v>28</v>
      </c>
      <c r="V4957" s="1" t="s">
        <v>370</v>
      </c>
      <c r="W4957" s="1" t="s">
        <v>463</v>
      </c>
      <c r="X4957">
        <v>9370.6132226999998</v>
      </c>
      <c r="Y4957">
        <v>49653.780770999998</v>
      </c>
      <c r="Z4957" t="s">
        <v>35</v>
      </c>
      <c r="AA4957">
        <v>0</v>
      </c>
      <c r="AD4957" s="2"/>
      <c r="AE4957" s="2"/>
      <c r="AF4957" s="2"/>
      <c r="AG4957" s="2"/>
      <c r="AH4957" s="3">
        <f>INDEX([1]IDEN_level_ids!$B:$B,MATCH(V4957,[1]IDEN_level_ids!$A:$A,0),1)</f>
        <v>1249</v>
      </c>
      <c r="AI4957" s="3">
        <f>INDEX([1]IDEN_level_ids!$B:$B,MATCH(W4957,[1]IDEN_level_ids!$A:$A,0),1)</f>
        <v>1093</v>
      </c>
      <c r="AJ4957" t="s">
        <v>32</v>
      </c>
    </row>
    <row r="4958" spans="1:36" x14ac:dyDescent="0.25">
      <c r="A4958">
        <v>32379.763999999999</v>
      </c>
      <c r="B4958">
        <v>40281.692000000003</v>
      </c>
      <c r="C4958">
        <v>4.2999999999999997E-2</v>
      </c>
      <c r="D4958">
        <v>0</v>
      </c>
      <c r="E4958">
        <v>4.2999999999999997E-2</v>
      </c>
      <c r="F4958">
        <v>40281.692000000003</v>
      </c>
      <c r="G4958">
        <v>4.2999999999999997E-2</v>
      </c>
      <c r="H4958">
        <v>0</v>
      </c>
      <c r="I4958">
        <v>4.2999999999999997E-2</v>
      </c>
      <c r="J4958">
        <v>2481.7709593</v>
      </c>
      <c r="K4958">
        <v>2482.5203318499998</v>
      </c>
      <c r="L4958" t="s">
        <v>29</v>
      </c>
      <c r="M4958">
        <v>7.7877000000000003E-4</v>
      </c>
      <c r="N4958">
        <v>0</v>
      </c>
      <c r="O4958">
        <v>7.7877000000000003E-4</v>
      </c>
      <c r="P4958">
        <v>40281.643906999998</v>
      </c>
      <c r="Q4958">
        <v>1.2636E-2</v>
      </c>
      <c r="R4958">
        <v>0</v>
      </c>
      <c r="S4958">
        <v>1.2636E-2</v>
      </c>
      <c r="T4958">
        <v>4.8092999999999997E-2</v>
      </c>
      <c r="U4958">
        <v>4.8092999999999997E-2</v>
      </c>
      <c r="V4958" s="1" t="s">
        <v>168</v>
      </c>
      <c r="W4958" s="1" t="s">
        <v>665</v>
      </c>
      <c r="X4958">
        <v>31254.682135800002</v>
      </c>
      <c r="Y4958">
        <v>71536.326042999994</v>
      </c>
      <c r="AA4958">
        <v>1</v>
      </c>
      <c r="AC4958" s="2"/>
      <c r="AD4958" s="2">
        <f>$U4958/$E4958</f>
        <v>1.1184418604651163</v>
      </c>
      <c r="AE4958" s="2">
        <f>$U4958/$E4958</f>
        <v>1.1184418604651163</v>
      </c>
      <c r="AF4958" s="2">
        <f>$S4958/$I4958</f>
        <v>0.29386046511627911</v>
      </c>
      <c r="AG4958" s="2">
        <f>$S4958/$I4958</f>
        <v>0.29386046511627911</v>
      </c>
      <c r="AH4958" s="3">
        <f>INDEX([1]IDEN_level_ids!$B:$B,MATCH(V4958,[1]IDEN_level_ids!$A:$A,0),1)</f>
        <v>1146</v>
      </c>
      <c r="AI4958" s="3">
        <f>INDEX([1]IDEN_level_ids!$B:$B,MATCH(W4958,[1]IDEN_level_ids!$A:$A,0),1)</f>
        <v>1004</v>
      </c>
      <c r="AJ4958" t="s">
        <v>32</v>
      </c>
    </row>
    <row r="4959" spans="1:36" hidden="1" x14ac:dyDescent="0.25">
      <c r="A4959">
        <v>25251.074000000001</v>
      </c>
      <c r="B4959" t="s">
        <v>28</v>
      </c>
      <c r="C4959" t="s">
        <v>28</v>
      </c>
      <c r="D4959" t="s">
        <v>28</v>
      </c>
      <c r="E4959" t="s">
        <v>28</v>
      </c>
      <c r="F4959">
        <v>40271.705999999998</v>
      </c>
      <c r="G4959">
        <v>4.2999999999999997E-2</v>
      </c>
      <c r="H4959">
        <v>0</v>
      </c>
      <c r="I4959">
        <v>4.2999999999999997E-2</v>
      </c>
      <c r="J4959">
        <v>2482.3780609199998</v>
      </c>
      <c r="K4959">
        <v>2483.1275740699998</v>
      </c>
      <c r="L4959" t="s">
        <v>29</v>
      </c>
      <c r="M4959">
        <v>9.2431999999999996E-4</v>
      </c>
      <c r="N4959">
        <v>0</v>
      </c>
      <c r="O4959">
        <v>9.2431999999999996E-4</v>
      </c>
      <c r="P4959">
        <v>40271.793139000001</v>
      </c>
      <c r="Q4959">
        <v>1.4991000000000001E-2</v>
      </c>
      <c r="R4959">
        <v>0</v>
      </c>
      <c r="S4959">
        <v>1.4991000000000001E-2</v>
      </c>
      <c r="T4959" t="s">
        <v>28</v>
      </c>
      <c r="U4959" t="s">
        <v>28</v>
      </c>
      <c r="V4959" s="1" t="s">
        <v>487</v>
      </c>
      <c r="W4959" s="1" t="s">
        <v>198</v>
      </c>
      <c r="X4959">
        <v>62558.644261200003</v>
      </c>
      <c r="Y4959">
        <v>102830.4374</v>
      </c>
      <c r="Z4959" t="s">
        <v>35</v>
      </c>
      <c r="AA4959">
        <v>0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1073</v>
      </c>
      <c r="AI4959" s="3">
        <f>INDEX([1]IDEN_level_ids!$B:$B,MATCH(W4959,[1]IDEN_level_ids!$A:$A,0),1)</f>
        <v>879</v>
      </c>
      <c r="AJ4959" t="s">
        <v>32</v>
      </c>
    </row>
    <row r="4960" spans="1:36" x14ac:dyDescent="0.25">
      <c r="A4960">
        <v>25251.074000000001</v>
      </c>
      <c r="B4960">
        <v>40271.705999999998</v>
      </c>
      <c r="C4960">
        <v>4.2999999999999997E-2</v>
      </c>
      <c r="D4960">
        <v>0</v>
      </c>
      <c r="E4960">
        <v>4.2999999999999997E-2</v>
      </c>
      <c r="F4960">
        <v>40271.705999999998</v>
      </c>
      <c r="G4960">
        <v>4.2999999999999997E-2</v>
      </c>
      <c r="H4960">
        <v>0</v>
      </c>
      <c r="I4960">
        <v>4.2999999999999997E-2</v>
      </c>
      <c r="J4960">
        <v>2482.3848129200001</v>
      </c>
      <c r="K4960">
        <v>2483.1343276299999</v>
      </c>
      <c r="L4960" t="s">
        <v>29</v>
      </c>
      <c r="M4960">
        <v>9.2292000000000003E-4</v>
      </c>
      <c r="N4960">
        <v>0</v>
      </c>
      <c r="O4960">
        <v>9.2292000000000003E-4</v>
      </c>
      <c r="P4960">
        <v>40271.683609</v>
      </c>
      <c r="Q4960">
        <v>1.4968E-2</v>
      </c>
      <c r="R4960">
        <v>0</v>
      </c>
      <c r="S4960">
        <v>1.4968E-2</v>
      </c>
      <c r="T4960">
        <v>2.2391000000000001E-2</v>
      </c>
      <c r="U4960">
        <v>2.2391000000000001E-2</v>
      </c>
      <c r="V4960" s="1" t="s">
        <v>405</v>
      </c>
      <c r="W4960" s="1" t="s">
        <v>653</v>
      </c>
      <c r="X4960">
        <v>35137.799716399997</v>
      </c>
      <c r="Y4960">
        <v>75409.483324999994</v>
      </c>
      <c r="AA4960">
        <v>1</v>
      </c>
      <c r="AC4960" s="2"/>
      <c r="AD4960" s="2">
        <f>$U4960/$E4960</f>
        <v>0.52072093023255817</v>
      </c>
      <c r="AE4960" s="2">
        <f>$U4960/$E4960</f>
        <v>0.52072093023255817</v>
      </c>
      <c r="AF4960" s="2">
        <f>$S4960/$I4960</f>
        <v>0.34809302325581398</v>
      </c>
      <c r="AG4960" s="2">
        <f>$S4960/$I4960</f>
        <v>0.34809302325581398</v>
      </c>
      <c r="AH4960" s="3">
        <f>INDEX([1]IDEN_level_ids!$B:$B,MATCH(V4960,[1]IDEN_level_ids!$A:$A,0),1)</f>
        <v>1133</v>
      </c>
      <c r="AI4960" s="3">
        <f>INDEX([1]IDEN_level_ids!$B:$B,MATCH(W4960,[1]IDEN_level_ids!$A:$A,0),1)</f>
        <v>985</v>
      </c>
      <c r="AJ4960" t="s">
        <v>32</v>
      </c>
    </row>
    <row r="4961" spans="1:36" hidden="1" x14ac:dyDescent="0.25">
      <c r="A4961">
        <v>21650.126</v>
      </c>
      <c r="B4961" t="s">
        <v>28</v>
      </c>
      <c r="C4961" t="s">
        <v>28</v>
      </c>
      <c r="D4961" t="s">
        <v>28</v>
      </c>
      <c r="E4961" t="s">
        <v>28</v>
      </c>
      <c r="F4961">
        <v>40270.625</v>
      </c>
      <c r="G4961">
        <v>4.1000000000000002E-2</v>
      </c>
      <c r="H4961">
        <v>0</v>
      </c>
      <c r="I4961">
        <v>4.1000000000000002E-2</v>
      </c>
      <c r="J4961">
        <v>2482.4454933000002</v>
      </c>
      <c r="K4961">
        <v>2483.1950221000002</v>
      </c>
      <c r="L4961" t="s">
        <v>29</v>
      </c>
      <c r="M4961">
        <v>1.3557E-3</v>
      </c>
      <c r="N4961">
        <v>0</v>
      </c>
      <c r="O4961">
        <v>1.3557E-3</v>
      </c>
      <c r="P4961">
        <v>40270.699285000002</v>
      </c>
      <c r="Q4961">
        <v>2.1985000000000001E-2</v>
      </c>
      <c r="R4961">
        <v>0</v>
      </c>
      <c r="S4961">
        <v>2.1985000000000001E-2</v>
      </c>
      <c r="T4961" t="s">
        <v>28</v>
      </c>
      <c r="U4961" t="s">
        <v>28</v>
      </c>
      <c r="V4961" s="1" t="s">
        <v>503</v>
      </c>
      <c r="W4961" s="1" t="s">
        <v>403</v>
      </c>
      <c r="X4961">
        <v>65295.888037999997</v>
      </c>
      <c r="Y4961">
        <v>105566.587323</v>
      </c>
      <c r="Z4961" t="s">
        <v>35</v>
      </c>
      <c r="AA4961">
        <v>0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1055</v>
      </c>
      <c r="AI4961" s="3">
        <f>INDEX([1]IDEN_level_ids!$B:$B,MATCH(W4961,[1]IDEN_level_ids!$A:$A,0),1)</f>
        <v>861</v>
      </c>
      <c r="AJ4961" t="s">
        <v>32</v>
      </c>
    </row>
    <row r="4962" spans="1:36" x14ac:dyDescent="0.25">
      <c r="A4962">
        <v>3610.2829999999999</v>
      </c>
      <c r="B4962">
        <v>40268.597999999998</v>
      </c>
      <c r="C4962">
        <v>4.2000000000000003E-2</v>
      </c>
      <c r="D4962">
        <v>0</v>
      </c>
      <c r="E4962">
        <v>4.2000000000000003E-2</v>
      </c>
      <c r="F4962">
        <v>40268.597999999998</v>
      </c>
      <c r="G4962">
        <v>4.2000000000000003E-2</v>
      </c>
      <c r="H4962">
        <v>0</v>
      </c>
      <c r="I4962">
        <v>4.2000000000000003E-2</v>
      </c>
      <c r="J4962">
        <v>2482.571625</v>
      </c>
      <c r="K4962">
        <v>2483.321183</v>
      </c>
      <c r="L4962" t="s">
        <v>29</v>
      </c>
      <c r="M4962">
        <v>1.0628E-3</v>
      </c>
      <c r="N4962">
        <v>0</v>
      </c>
      <c r="O4962">
        <v>1.0628E-3</v>
      </c>
      <c r="P4962">
        <v>40268.653401000003</v>
      </c>
      <c r="Q4962">
        <v>1.7235E-2</v>
      </c>
      <c r="R4962">
        <v>0</v>
      </c>
      <c r="S4962">
        <v>1.7235E-2</v>
      </c>
      <c r="T4962">
        <v>-5.5400999999999999E-2</v>
      </c>
      <c r="U4962">
        <v>-5.5400999999999999E-2</v>
      </c>
      <c r="V4962" s="1" t="s">
        <v>466</v>
      </c>
      <c r="W4962" s="1" t="s">
        <v>210</v>
      </c>
      <c r="X4962">
        <v>60520.309638999999</v>
      </c>
      <c r="Y4962">
        <v>100788.96304</v>
      </c>
      <c r="AA4962">
        <v>1</v>
      </c>
      <c r="AC4962" s="2"/>
      <c r="AD4962" s="2">
        <f>$U4962/$E4962</f>
        <v>-1.3190714285714285</v>
      </c>
      <c r="AE4962" s="2">
        <f>$U4962/$E4962</f>
        <v>-1.3190714285714285</v>
      </c>
      <c r="AF4962" s="2">
        <f>$S4962/$I4962</f>
        <v>0.41035714285714286</v>
      </c>
      <c r="AG4962" s="2">
        <f>$S4962/$I4962</f>
        <v>0.41035714285714286</v>
      </c>
      <c r="AH4962" s="3">
        <f>INDEX([1]IDEN_level_ids!$B:$B,MATCH(V4962,[1]IDEN_level_ids!$A:$A,0),1)</f>
        <v>1081</v>
      </c>
      <c r="AI4962" s="3">
        <f>INDEX([1]IDEN_level_ids!$B:$B,MATCH(W4962,[1]IDEN_level_ids!$A:$A,0),1)</f>
        <v>892</v>
      </c>
      <c r="AJ4962" t="s">
        <v>32</v>
      </c>
    </row>
    <row r="4963" spans="1:36" x14ac:dyDescent="0.25">
      <c r="A4963">
        <v>18061.083999999999</v>
      </c>
      <c r="B4963">
        <v>40266.565000000002</v>
      </c>
      <c r="C4963">
        <v>0.151</v>
      </c>
      <c r="D4963">
        <v>0</v>
      </c>
      <c r="E4963">
        <v>0.151</v>
      </c>
      <c r="F4963">
        <v>40266.565000000002</v>
      </c>
      <c r="G4963">
        <v>0.151</v>
      </c>
      <c r="H4963">
        <v>0</v>
      </c>
      <c r="I4963">
        <v>0.151</v>
      </c>
      <c r="J4963">
        <v>2482.7045388500001</v>
      </c>
      <c r="K4963">
        <v>2483.4541276099999</v>
      </c>
      <c r="L4963" t="s">
        <v>29</v>
      </c>
      <c r="M4963">
        <v>8.2436E-4</v>
      </c>
      <c r="N4963">
        <v>0</v>
      </c>
      <c r="O4963">
        <v>8.2436E-4</v>
      </c>
      <c r="P4963">
        <v>40266.497732999997</v>
      </c>
      <c r="Q4963">
        <v>1.3365999999999999E-2</v>
      </c>
      <c r="R4963">
        <v>0</v>
      </c>
      <c r="S4963">
        <v>1.3365999999999999E-2</v>
      </c>
      <c r="T4963" t="s">
        <v>28</v>
      </c>
      <c r="U4963">
        <v>0.15187</v>
      </c>
      <c r="V4963" s="1" t="s">
        <v>393</v>
      </c>
      <c r="W4963" s="1" t="s">
        <v>587</v>
      </c>
      <c r="X4963">
        <v>27604.236113700001</v>
      </c>
      <c r="Y4963">
        <v>67870.733846999996</v>
      </c>
      <c r="Z4963" t="s">
        <v>67</v>
      </c>
      <c r="AA4963">
        <v>0.43</v>
      </c>
      <c r="AC4963">
        <f t="shared" ref="AC4963:AC4964" si="2696">IF(ROUND($F4963,2)=IF($AA4962=0,IF($AA4961=0,IF($AA4960=0,ROUND($F4959,2),ROUND($F4960,2)),ROUND($F4961,2)),ROUND($F4962,2)),   0,1)</f>
        <v>1</v>
      </c>
      <c r="AD4963" s="2">
        <f t="shared" ref="AD4963:AE4963" si="2697">$U4963/$E4963</f>
        <v>1.0057615894039735</v>
      </c>
      <c r="AE4963" s="2">
        <f t="shared" si="2697"/>
        <v>1.0057615894039735</v>
      </c>
      <c r="AF4963" s="2">
        <f t="shared" ref="AF4963:AG4963" si="2698">$S4963/$I4963</f>
        <v>8.8516556291390727E-2</v>
      </c>
      <c r="AG4963" s="2">
        <f t="shared" si="2698"/>
        <v>8.8516556291390727E-2</v>
      </c>
      <c r="AH4963" s="3">
        <f>INDEX([1]IDEN_level_ids!$B:$B,MATCH(V4963,[1]IDEN_level_ids!$A:$A,0),1)</f>
        <v>1158</v>
      </c>
      <c r="AI4963" s="3">
        <f>INDEX([1]IDEN_level_ids!$B:$B,MATCH(W4963,[1]IDEN_level_ids!$A:$A,0),1)</f>
        <v>1033</v>
      </c>
      <c r="AJ4963" t="s">
        <v>32</v>
      </c>
    </row>
    <row r="4964" spans="1:36" x14ac:dyDescent="0.25">
      <c r="A4964">
        <v>18061.083999999999</v>
      </c>
      <c r="B4964">
        <v>40266.565000000002</v>
      </c>
      <c r="C4964">
        <v>0.151</v>
      </c>
      <c r="D4964">
        <v>0</v>
      </c>
      <c r="E4964">
        <v>0.151</v>
      </c>
      <c r="F4964">
        <v>40266.565000000002</v>
      </c>
      <c r="G4964">
        <v>0.151</v>
      </c>
      <c r="H4964">
        <v>0</v>
      </c>
      <c r="I4964">
        <v>0.151</v>
      </c>
      <c r="J4964">
        <v>2482.7136942799998</v>
      </c>
      <c r="K4964">
        <v>2483.4632851599999</v>
      </c>
      <c r="L4964" t="s">
        <v>29</v>
      </c>
      <c r="M4964">
        <v>7.6241000000000004E-4</v>
      </c>
      <c r="N4964">
        <v>0</v>
      </c>
      <c r="O4964">
        <v>7.6241000000000004E-4</v>
      </c>
      <c r="P4964">
        <v>40266.349254000001</v>
      </c>
      <c r="Q4964">
        <v>1.2362E-2</v>
      </c>
      <c r="R4964">
        <v>0</v>
      </c>
      <c r="S4964">
        <v>1.2362E-2</v>
      </c>
      <c r="T4964" t="s">
        <v>28</v>
      </c>
      <c r="U4964">
        <v>0.15187</v>
      </c>
      <c r="V4964" s="1" t="s">
        <v>242</v>
      </c>
      <c r="W4964" s="1" t="s">
        <v>567</v>
      </c>
      <c r="X4964">
        <v>28720.701474900001</v>
      </c>
      <c r="Y4964">
        <v>68987.050728999995</v>
      </c>
      <c r="Z4964" t="s">
        <v>67</v>
      </c>
      <c r="AA4964">
        <v>0.56999999999999995</v>
      </c>
      <c r="AC4964">
        <f t="shared" si="2696"/>
        <v>0</v>
      </c>
      <c r="AD4964" s="2"/>
      <c r="AE4964" s="2">
        <f>($F4964-$Y4964+$X4964)/$E4964*$AA4964</f>
        <v>0.81440505301103749</v>
      </c>
      <c r="AF4964" s="2"/>
      <c r="AG4964" s="2">
        <f t="shared" ref="AF4958:AG4966" si="2699">$S4964/$I4964</f>
        <v>8.1867549668874176E-2</v>
      </c>
      <c r="AH4964" s="3">
        <f>INDEX([1]IDEN_level_ids!$B:$B,MATCH(V4964,[1]IDEN_level_ids!$A:$A,0),1)</f>
        <v>1155</v>
      </c>
      <c r="AI4964" s="3">
        <f>INDEX([1]IDEN_level_ids!$B:$B,MATCH(W4964,[1]IDEN_level_ids!$A:$A,0),1)</f>
        <v>1019</v>
      </c>
      <c r="AJ4964" t="s">
        <v>32</v>
      </c>
    </row>
    <row r="4965" spans="1:36" x14ac:dyDescent="0.25">
      <c r="A4965">
        <v>14472.776</v>
      </c>
      <c r="B4965">
        <v>40260.302000000003</v>
      </c>
      <c r="C4965">
        <v>4.2000000000000003E-2</v>
      </c>
      <c r="D4965">
        <v>0</v>
      </c>
      <c r="E4965">
        <v>4.2000000000000003E-2</v>
      </c>
      <c r="F4965">
        <v>40260.302000000003</v>
      </c>
      <c r="G4965">
        <v>4.2000000000000003E-2</v>
      </c>
      <c r="H4965">
        <v>0</v>
      </c>
      <c r="I4965">
        <v>4.2000000000000003E-2</v>
      </c>
      <c r="J4965">
        <v>2483.0882520099999</v>
      </c>
      <c r="K4965">
        <v>2483.8379296399999</v>
      </c>
      <c r="L4965" t="s">
        <v>29</v>
      </c>
      <c r="M4965">
        <v>7.6743999999999998E-4</v>
      </c>
      <c r="N4965">
        <v>0</v>
      </c>
      <c r="O4965">
        <v>7.6743999999999998E-4</v>
      </c>
      <c r="P4965">
        <v>40260.275763999998</v>
      </c>
      <c r="Q4965">
        <v>1.2439E-2</v>
      </c>
      <c r="R4965">
        <v>0</v>
      </c>
      <c r="S4965">
        <v>1.2439E-2</v>
      </c>
      <c r="T4965">
        <v>2.6235999999999999E-2</v>
      </c>
      <c r="U4965">
        <v>2.6235999999999999E-2</v>
      </c>
      <c r="V4965" s="1" t="s">
        <v>199</v>
      </c>
      <c r="W4965" s="1" t="s">
        <v>534</v>
      </c>
      <c r="X4965">
        <v>27138.5412841</v>
      </c>
      <c r="Y4965">
        <v>67398.817047999997</v>
      </c>
      <c r="AA4965">
        <v>1</v>
      </c>
      <c r="AC4965" s="2"/>
      <c r="AD4965" s="2">
        <f t="shared" ref="AD4958:AE4966" si="2700">$U4965/$E4965</f>
        <v>0.62466666666666659</v>
      </c>
      <c r="AE4965" s="2">
        <f t="shared" si="2700"/>
        <v>0.62466666666666659</v>
      </c>
      <c r="AF4965" s="2">
        <f t="shared" si="2699"/>
        <v>0.29616666666666663</v>
      </c>
      <c r="AG4965" s="2">
        <f t="shared" si="2699"/>
        <v>0.29616666666666663</v>
      </c>
      <c r="AH4965" s="3">
        <f>INDEX([1]IDEN_level_ids!$B:$B,MATCH(V4965,[1]IDEN_level_ids!$A:$A,0),1)</f>
        <v>1162</v>
      </c>
      <c r="AI4965" s="3">
        <f>INDEX([1]IDEN_level_ids!$B:$B,MATCH(W4965,[1]IDEN_level_ids!$A:$A,0),1)</f>
        <v>1040</v>
      </c>
      <c r="AJ4965" t="s">
        <v>32</v>
      </c>
    </row>
    <row r="4966" spans="1:36" x14ac:dyDescent="0.25">
      <c r="A4966">
        <v>21722.915000000001</v>
      </c>
      <c r="B4966">
        <v>40257.870000000003</v>
      </c>
      <c r="C4966">
        <v>4.2000000000000003E-2</v>
      </c>
      <c r="D4966">
        <v>0</v>
      </c>
      <c r="E4966">
        <v>4.2000000000000003E-2</v>
      </c>
      <c r="F4966">
        <v>40257.870000000003</v>
      </c>
      <c r="G4966">
        <v>4.2000000000000003E-2</v>
      </c>
      <c r="H4966">
        <v>0</v>
      </c>
      <c r="I4966">
        <v>4.2000000000000003E-2</v>
      </c>
      <c r="J4966">
        <v>2483.2338144999999</v>
      </c>
      <c r="K4966">
        <v>2483.9835259000001</v>
      </c>
      <c r="L4966" t="s">
        <v>29</v>
      </c>
      <c r="M4966">
        <v>1.0016999999999999E-3</v>
      </c>
      <c r="N4966">
        <v>0</v>
      </c>
      <c r="O4966">
        <v>1.0016999999999999E-3</v>
      </c>
      <c r="P4966">
        <v>40257.915948000002</v>
      </c>
      <c r="Q4966">
        <v>1.6233999999999998E-2</v>
      </c>
      <c r="R4966">
        <v>0</v>
      </c>
      <c r="S4966">
        <v>1.6233999999999998E-2</v>
      </c>
      <c r="T4966">
        <v>-4.5948000000000003E-2</v>
      </c>
      <c r="U4966">
        <v>-4.5948000000000003E-2</v>
      </c>
      <c r="V4966" s="1" t="s">
        <v>322</v>
      </c>
      <c r="W4966" s="1" t="s">
        <v>670</v>
      </c>
      <c r="X4966">
        <v>39120.4326363</v>
      </c>
      <c r="Y4966">
        <v>79378.348584000007</v>
      </c>
      <c r="AA4966">
        <v>1</v>
      </c>
      <c r="AC4966" s="2"/>
      <c r="AD4966" s="2">
        <f t="shared" si="2700"/>
        <v>-1.0940000000000001</v>
      </c>
      <c r="AE4966" s="2">
        <f t="shared" si="2700"/>
        <v>-1.0940000000000001</v>
      </c>
      <c r="AF4966" s="2">
        <f t="shared" si="2699"/>
        <v>0.38652380952380944</v>
      </c>
      <c r="AG4966" s="2">
        <f t="shared" si="2699"/>
        <v>0.38652380952380944</v>
      </c>
      <c r="AH4966" s="3">
        <f>INDEX([1]IDEN_level_ids!$B:$B,MATCH(V4966,[1]IDEN_level_ids!$A:$A,0),1)</f>
        <v>1112</v>
      </c>
      <c r="AI4966" s="3">
        <f>INDEX([1]IDEN_level_ids!$B:$B,MATCH(W4966,[1]IDEN_level_ids!$A:$A,0),1)</f>
        <v>964</v>
      </c>
      <c r="AJ4966" t="s">
        <v>32</v>
      </c>
    </row>
    <row r="4967" spans="1:36" hidden="1" x14ac:dyDescent="0.25">
      <c r="A4967">
        <v>36214.985999999997</v>
      </c>
      <c r="B4967" t="s">
        <v>28</v>
      </c>
      <c r="C4967" t="s">
        <v>28</v>
      </c>
      <c r="D4967" t="s">
        <v>28</v>
      </c>
      <c r="E4967" t="s">
        <v>28</v>
      </c>
      <c r="F4967">
        <v>40256.766000000003</v>
      </c>
      <c r="G4967">
        <v>4.2999999999999997E-2</v>
      </c>
      <c r="H4967">
        <v>0</v>
      </c>
      <c r="I4967">
        <v>4.2999999999999997E-2</v>
      </c>
      <c r="J4967">
        <v>2483.2962870000001</v>
      </c>
      <c r="K4967">
        <v>2484.0460128</v>
      </c>
      <c r="L4967" t="s">
        <v>29</v>
      </c>
      <c r="M4967">
        <v>1.4499999999999999E-3</v>
      </c>
      <c r="N4967">
        <v>0</v>
      </c>
      <c r="O4967">
        <v>1.4499999999999999E-3</v>
      </c>
      <c r="P4967">
        <v>40256.903247000002</v>
      </c>
      <c r="Q4967">
        <v>2.3498999999999999E-2</v>
      </c>
      <c r="R4967">
        <v>0</v>
      </c>
      <c r="S4967">
        <v>2.3498999999999999E-2</v>
      </c>
      <c r="T4967" t="s">
        <v>28</v>
      </c>
      <c r="U4967" t="s">
        <v>28</v>
      </c>
      <c r="V4967" s="1" t="s">
        <v>437</v>
      </c>
      <c r="W4967" s="1" t="s">
        <v>674</v>
      </c>
      <c r="X4967">
        <v>39485.440991000003</v>
      </c>
      <c r="Y4967">
        <v>79742.344238000005</v>
      </c>
      <c r="Z4967" t="s">
        <v>35</v>
      </c>
      <c r="AA4967">
        <v>0</v>
      </c>
      <c r="AD4967" s="2"/>
      <c r="AE4967" s="2"/>
      <c r="AF4967" s="2"/>
      <c r="AG4967" s="2"/>
      <c r="AH4967" s="3">
        <f>INDEX([1]IDEN_level_ids!$B:$B,MATCH(V4967,[1]IDEN_level_ids!$A:$A,0),1)</f>
        <v>1110</v>
      </c>
      <c r="AI4967" s="3">
        <f>INDEX([1]IDEN_level_ids!$B:$B,MATCH(W4967,[1]IDEN_level_ids!$A:$A,0),1)</f>
        <v>962</v>
      </c>
      <c r="AJ4967" t="s">
        <v>32</v>
      </c>
    </row>
    <row r="4968" spans="1:36" x14ac:dyDescent="0.25">
      <c r="A4968">
        <v>36214.985999999997</v>
      </c>
      <c r="B4968">
        <v>40256.766000000003</v>
      </c>
      <c r="C4968">
        <v>4.2999999999999997E-2</v>
      </c>
      <c r="D4968">
        <v>0</v>
      </c>
      <c r="E4968">
        <v>4.2999999999999997E-2</v>
      </c>
      <c r="F4968">
        <v>40256.766000000003</v>
      </c>
      <c r="G4968">
        <v>4.2999999999999997E-2</v>
      </c>
      <c r="H4968">
        <v>0</v>
      </c>
      <c r="I4968">
        <v>4.2999999999999997E-2</v>
      </c>
      <c r="J4968">
        <v>2483.3071898899998</v>
      </c>
      <c r="K4968">
        <v>2484.05691824</v>
      </c>
      <c r="L4968" t="s">
        <v>29</v>
      </c>
      <c r="M4968">
        <v>6.8261999999999999E-4</v>
      </c>
      <c r="N4968">
        <v>0</v>
      </c>
      <c r="O4968">
        <v>6.8261999999999999E-4</v>
      </c>
      <c r="P4968">
        <v>40256.726513000001</v>
      </c>
      <c r="Q4968">
        <v>1.1063E-2</v>
      </c>
      <c r="R4968">
        <v>0</v>
      </c>
      <c r="S4968">
        <v>1.1063E-2</v>
      </c>
      <c r="T4968">
        <v>3.9487000000000001E-2</v>
      </c>
      <c r="U4968">
        <v>3.9487000000000001E-2</v>
      </c>
      <c r="V4968" s="1" t="s">
        <v>199</v>
      </c>
      <c r="W4968" s="1" t="s">
        <v>533</v>
      </c>
      <c r="X4968">
        <v>27138.5412841</v>
      </c>
      <c r="Y4968">
        <v>67395.267796999993</v>
      </c>
      <c r="AA4968">
        <v>1</v>
      </c>
      <c r="AC4968" s="2"/>
      <c r="AD4968" s="2">
        <f>$U4968/$E4968</f>
        <v>0.91830232558139546</v>
      </c>
      <c r="AE4968" s="2">
        <f>$U4968/$E4968</f>
        <v>0.91830232558139546</v>
      </c>
      <c r="AF4968" s="2">
        <f>$S4968/$I4968</f>
        <v>0.25727906976744186</v>
      </c>
      <c r="AG4968" s="2">
        <f>$S4968/$I4968</f>
        <v>0.25727906976744186</v>
      </c>
      <c r="AH4968" s="3">
        <f>INDEX([1]IDEN_level_ids!$B:$B,MATCH(V4968,[1]IDEN_level_ids!$A:$A,0),1)</f>
        <v>1162</v>
      </c>
      <c r="AI4968" s="3">
        <f>INDEX([1]IDEN_level_ids!$B:$B,MATCH(W4968,[1]IDEN_level_ids!$A:$A,0),1)</f>
        <v>1036</v>
      </c>
      <c r="AJ4968" t="s">
        <v>32</v>
      </c>
    </row>
    <row r="4969" spans="1:36" hidden="1" x14ac:dyDescent="0.25">
      <c r="A4969">
        <v>18121.580000000002</v>
      </c>
      <c r="B4969" t="s">
        <v>28</v>
      </c>
      <c r="C4969" t="s">
        <v>28</v>
      </c>
      <c r="D4969" t="s">
        <v>28</v>
      </c>
      <c r="E4969" t="s">
        <v>28</v>
      </c>
      <c r="F4969">
        <v>40253.203000000001</v>
      </c>
      <c r="G4969">
        <v>0.10299999999999999</v>
      </c>
      <c r="H4969">
        <v>0</v>
      </c>
      <c r="I4969">
        <v>0.10299999999999999</v>
      </c>
      <c r="J4969">
        <v>2483.4650723</v>
      </c>
      <c r="K4969">
        <v>2484.2148372000001</v>
      </c>
      <c r="L4969" t="s">
        <v>29</v>
      </c>
      <c r="M4969">
        <v>1.4222E-3</v>
      </c>
      <c r="N4969">
        <v>0</v>
      </c>
      <c r="O4969">
        <v>1.4222E-3</v>
      </c>
      <c r="P4969">
        <v>40254.167434000003</v>
      </c>
      <c r="Q4969">
        <v>2.3046000000000001E-2</v>
      </c>
      <c r="R4969">
        <v>0</v>
      </c>
      <c r="S4969">
        <v>2.3046000000000001E-2</v>
      </c>
      <c r="T4969" t="s">
        <v>28</v>
      </c>
      <c r="U4969" t="s">
        <v>28</v>
      </c>
      <c r="V4969" s="1" t="s">
        <v>244</v>
      </c>
      <c r="W4969" s="1" t="s">
        <v>662</v>
      </c>
      <c r="X4969">
        <v>36640.372779999998</v>
      </c>
      <c r="Y4969">
        <v>76894.540213999993</v>
      </c>
      <c r="Z4969" t="s">
        <v>35</v>
      </c>
      <c r="AA4969">
        <v>0</v>
      </c>
      <c r="AC4969" s="2"/>
      <c r="AD4969" s="2"/>
      <c r="AE4969" s="2"/>
      <c r="AF4969" s="2"/>
      <c r="AG4969" s="2"/>
      <c r="AH4969" s="3">
        <f>INDEX([1]IDEN_level_ids!$B:$B,MATCH(V4969,[1]IDEN_level_ids!$A:$A,0),1)</f>
        <v>1123</v>
      </c>
      <c r="AI4969" s="3">
        <f>INDEX([1]IDEN_level_ids!$B:$B,MATCH(W4969,[1]IDEN_level_ids!$A:$A,0),1)</f>
        <v>973</v>
      </c>
      <c r="AJ4969" t="s">
        <v>32</v>
      </c>
    </row>
    <row r="4970" spans="1:36" x14ac:dyDescent="0.25">
      <c r="A4970">
        <v>18121.580000000002</v>
      </c>
      <c r="B4970">
        <v>40253.203000000001</v>
      </c>
      <c r="C4970">
        <v>0.10299999999999999</v>
      </c>
      <c r="D4970">
        <v>0</v>
      </c>
      <c r="E4970">
        <v>0.10299999999999999</v>
      </c>
      <c r="F4970">
        <v>40253.203000000001</v>
      </c>
      <c r="G4970">
        <v>0.10299999999999999</v>
      </c>
      <c r="H4970">
        <v>0</v>
      </c>
      <c r="I4970">
        <v>0.10299999999999999</v>
      </c>
      <c r="J4970">
        <v>2483.5297085699999</v>
      </c>
      <c r="K4970">
        <v>2484.2794884599998</v>
      </c>
      <c r="L4970" t="s">
        <v>29</v>
      </c>
      <c r="M4970">
        <v>9.4477000000000005E-4</v>
      </c>
      <c r="N4970">
        <v>0</v>
      </c>
      <c r="O4970">
        <v>9.4477000000000005E-4</v>
      </c>
      <c r="P4970">
        <v>40253.119853999997</v>
      </c>
      <c r="Q4970">
        <v>1.5308E-2</v>
      </c>
      <c r="R4970">
        <v>0</v>
      </c>
      <c r="S4970">
        <v>1.5308E-2</v>
      </c>
      <c r="T4970">
        <v>8.3150000000000002E-2</v>
      </c>
      <c r="U4970">
        <v>8.3150000000000002E-2</v>
      </c>
      <c r="V4970" s="1" t="s">
        <v>409</v>
      </c>
      <c r="W4970" s="1" t="s">
        <v>573</v>
      </c>
      <c r="X4970">
        <v>28885.126241000002</v>
      </c>
      <c r="Y4970">
        <v>69138.246094999995</v>
      </c>
      <c r="AA4970">
        <v>1</v>
      </c>
      <c r="AC4970" s="2"/>
      <c r="AD4970" s="2">
        <f t="shared" ref="AD4970:AE4977" si="2701">$U4970/$E4970</f>
        <v>0.80728155339805829</v>
      </c>
      <c r="AE4970" s="2">
        <f t="shared" si="2701"/>
        <v>0.80728155339805829</v>
      </c>
      <c r="AF4970" s="2">
        <f t="shared" ref="AF4970:AG4977" si="2702">$S4970/$I4970</f>
        <v>0.14862135922330097</v>
      </c>
      <c r="AG4970" s="2">
        <f t="shared" si="2702"/>
        <v>0.14862135922330097</v>
      </c>
      <c r="AH4970" s="3">
        <f>INDEX([1]IDEN_level_ids!$B:$B,MATCH(V4970,[1]IDEN_level_ids!$A:$A,0),1)</f>
        <v>1154</v>
      </c>
      <c r="AI4970" s="3">
        <f>INDEX([1]IDEN_level_ids!$B:$B,MATCH(W4970,[1]IDEN_level_ids!$A:$A,0),1)</f>
        <v>1017</v>
      </c>
      <c r="AJ4970" t="s">
        <v>32</v>
      </c>
    </row>
    <row r="4971" spans="1:36" x14ac:dyDescent="0.25">
      <c r="A4971">
        <v>36319.343999999997</v>
      </c>
      <c r="B4971">
        <v>40245.726000000002</v>
      </c>
      <c r="C4971">
        <v>4.2999999999999997E-2</v>
      </c>
      <c r="D4971">
        <v>0</v>
      </c>
      <c r="E4971">
        <v>4.2999999999999997E-2</v>
      </c>
      <c r="F4971">
        <v>40245.726000000002</v>
      </c>
      <c r="G4971">
        <v>4.2999999999999997E-2</v>
      </c>
      <c r="H4971">
        <v>0</v>
      </c>
      <c r="I4971">
        <v>4.2999999999999997E-2</v>
      </c>
      <c r="J4971">
        <v>2483.9835578000002</v>
      </c>
      <c r="K4971">
        <v>2484.7334427999999</v>
      </c>
      <c r="L4971" t="s">
        <v>29</v>
      </c>
      <c r="M4971">
        <v>1.2541E-3</v>
      </c>
      <c r="N4971">
        <v>0</v>
      </c>
      <c r="O4971">
        <v>1.2541E-3</v>
      </c>
      <c r="P4971">
        <v>40245.765714000001</v>
      </c>
      <c r="Q4971">
        <v>2.0312E-2</v>
      </c>
      <c r="R4971">
        <v>0</v>
      </c>
      <c r="S4971">
        <v>2.0312E-2</v>
      </c>
      <c r="T4971">
        <v>-3.9713999999999999E-2</v>
      </c>
      <c r="U4971">
        <v>-3.9713999999999999E-2</v>
      </c>
      <c r="V4971" s="1" t="s">
        <v>513</v>
      </c>
      <c r="W4971" s="1" t="s">
        <v>455</v>
      </c>
      <c r="X4971">
        <v>66148.354294999997</v>
      </c>
      <c r="Y4971">
        <v>106394.12000900001</v>
      </c>
      <c r="AA4971">
        <v>1</v>
      </c>
      <c r="AC4971" s="2"/>
      <c r="AD4971" s="2">
        <f t="shared" si="2701"/>
        <v>-0.92358139534883732</v>
      </c>
      <c r="AE4971" s="2">
        <f t="shared" si="2701"/>
        <v>-0.92358139534883732</v>
      </c>
      <c r="AF4971" s="2">
        <f t="shared" si="2702"/>
        <v>0.47237209302325583</v>
      </c>
      <c r="AG4971" s="2">
        <f t="shared" si="2702"/>
        <v>0.47237209302325583</v>
      </c>
      <c r="AH4971" s="3">
        <f>INDEX([1]IDEN_level_ids!$B:$B,MATCH(V4971,[1]IDEN_level_ids!$A:$A,0),1)</f>
        <v>1048</v>
      </c>
      <c r="AI4971" s="3">
        <f>INDEX([1]IDEN_level_ids!$B:$B,MATCH(W4971,[1]IDEN_level_ids!$A:$A,0),1)</f>
        <v>848</v>
      </c>
      <c r="AJ4971" t="s">
        <v>32</v>
      </c>
    </row>
    <row r="4972" spans="1:36" x14ac:dyDescent="0.25">
      <c r="A4972">
        <v>10905.601000000001</v>
      </c>
      <c r="B4972">
        <v>40242.256999999998</v>
      </c>
      <c r="C4972">
        <v>4.2000000000000003E-2</v>
      </c>
      <c r="D4972">
        <v>0</v>
      </c>
      <c r="E4972">
        <v>4.2000000000000003E-2</v>
      </c>
      <c r="F4972">
        <v>40242.256999999998</v>
      </c>
      <c r="G4972">
        <v>4.2000000000000003E-2</v>
      </c>
      <c r="H4972">
        <v>0</v>
      </c>
      <c r="I4972">
        <v>4.2000000000000003E-2</v>
      </c>
      <c r="J4972">
        <v>2484.1991269</v>
      </c>
      <c r="K4972">
        <v>2484.9490618</v>
      </c>
      <c r="L4972" t="s">
        <v>29</v>
      </c>
      <c r="M4972">
        <v>1.4316999999999999E-3</v>
      </c>
      <c r="N4972">
        <v>0</v>
      </c>
      <c r="O4972">
        <v>1.4316999999999999E-3</v>
      </c>
      <c r="P4972">
        <v>40242.273588999997</v>
      </c>
      <c r="Q4972">
        <v>2.3185000000000001E-2</v>
      </c>
      <c r="R4972">
        <v>0</v>
      </c>
      <c r="S4972">
        <v>2.3185000000000001E-2</v>
      </c>
      <c r="T4972">
        <v>-1.6589E-2</v>
      </c>
      <c r="U4972">
        <v>-1.6589E-2</v>
      </c>
      <c r="V4972" s="1" t="s">
        <v>599</v>
      </c>
      <c r="W4972" s="1" t="s">
        <v>279</v>
      </c>
      <c r="X4972">
        <v>68331.711331400002</v>
      </c>
      <c r="Y4972">
        <v>108573.98492</v>
      </c>
      <c r="AA4972">
        <v>1</v>
      </c>
      <c r="AC4972" s="2"/>
      <c r="AD4972" s="2">
        <f t="shared" si="2701"/>
        <v>-0.39497619047619043</v>
      </c>
      <c r="AE4972" s="2">
        <f t="shared" si="2701"/>
        <v>-0.39497619047619043</v>
      </c>
      <c r="AF4972" s="2">
        <f t="shared" si="2702"/>
        <v>0.55202380952380947</v>
      </c>
      <c r="AG4972" s="2">
        <f t="shared" si="2702"/>
        <v>0.55202380952380947</v>
      </c>
      <c r="AH4972" s="3">
        <f>INDEX([1]IDEN_level_ids!$B:$B,MATCH(V4972,[1]IDEN_level_ids!$A:$A,0),1)</f>
        <v>1028</v>
      </c>
      <c r="AI4972" s="3">
        <f>INDEX([1]IDEN_level_ids!$B:$B,MATCH(W4972,[1]IDEN_level_ids!$A:$A,0),1)</f>
        <v>823</v>
      </c>
      <c r="AJ4972" t="s">
        <v>32</v>
      </c>
    </row>
    <row r="4973" spans="1:36" x14ac:dyDescent="0.25">
      <c r="A4973">
        <v>36412.417000000001</v>
      </c>
      <c r="B4973">
        <v>40235.819000000003</v>
      </c>
      <c r="C4973">
        <v>8.4000000000000005E-2</v>
      </c>
      <c r="D4973">
        <v>0</v>
      </c>
      <c r="E4973">
        <v>8.4000000000000005E-2</v>
      </c>
      <c r="F4973">
        <v>40235.819000000003</v>
      </c>
      <c r="G4973">
        <v>8.4000000000000005E-2</v>
      </c>
      <c r="H4973">
        <v>0</v>
      </c>
      <c r="I4973">
        <v>8.4000000000000005E-2</v>
      </c>
      <c r="J4973">
        <v>2484.5959804600002</v>
      </c>
      <c r="K4973">
        <v>2485.3460073800002</v>
      </c>
      <c r="L4973" t="s">
        <v>29</v>
      </c>
      <c r="M4973">
        <v>7.4662999999999997E-4</v>
      </c>
      <c r="N4973">
        <v>0</v>
      </c>
      <c r="O4973">
        <v>7.4662999999999997E-4</v>
      </c>
      <c r="P4973">
        <v>40235.846318000004</v>
      </c>
      <c r="Q4973">
        <v>1.2087000000000001E-2</v>
      </c>
      <c r="R4973">
        <v>0</v>
      </c>
      <c r="S4973">
        <v>1.2087000000000001E-2</v>
      </c>
      <c r="T4973">
        <v>-2.7317999999999999E-2</v>
      </c>
      <c r="U4973">
        <v>-2.7317999999999999E-2</v>
      </c>
      <c r="V4973" s="1" t="s">
        <v>289</v>
      </c>
      <c r="W4973" s="1" t="s">
        <v>524</v>
      </c>
      <c r="X4973">
        <v>23532.818504999999</v>
      </c>
      <c r="Y4973">
        <v>63768.664822999999</v>
      </c>
      <c r="AA4973">
        <v>1</v>
      </c>
      <c r="AC4973" s="2"/>
      <c r="AD4973" s="2">
        <f t="shared" si="2701"/>
        <v>-0.32521428571428568</v>
      </c>
      <c r="AE4973" s="2">
        <f t="shared" si="2701"/>
        <v>-0.32521428571428568</v>
      </c>
      <c r="AF4973" s="2">
        <f t="shared" si="2702"/>
        <v>0.14389285714285713</v>
      </c>
      <c r="AG4973" s="2">
        <f t="shared" si="2702"/>
        <v>0.14389285714285713</v>
      </c>
      <c r="AH4973" s="3">
        <f>INDEX([1]IDEN_level_ids!$B:$B,MATCH(V4973,[1]IDEN_level_ids!$A:$A,0),1)</f>
        <v>1184</v>
      </c>
      <c r="AI4973" s="3">
        <f>INDEX([1]IDEN_level_ids!$B:$B,MATCH(W4973,[1]IDEN_level_ids!$A:$A,0),1)</f>
        <v>1065</v>
      </c>
      <c r="AJ4973" t="s">
        <v>32</v>
      </c>
    </row>
    <row r="4974" spans="1:36" x14ac:dyDescent="0.25">
      <c r="A4974">
        <v>3642.752</v>
      </c>
      <c r="B4974">
        <v>40234.156999999999</v>
      </c>
      <c r="C4974">
        <v>4.2000000000000003E-2</v>
      </c>
      <c r="D4974">
        <v>0</v>
      </c>
      <c r="E4974">
        <v>4.2000000000000003E-2</v>
      </c>
      <c r="F4974">
        <v>40234.156999999999</v>
      </c>
      <c r="G4974">
        <v>4.2000000000000003E-2</v>
      </c>
      <c r="H4974">
        <v>0</v>
      </c>
      <c r="I4974">
        <v>4.2000000000000003E-2</v>
      </c>
      <c r="J4974">
        <v>2484.7004189999998</v>
      </c>
      <c r="K4974">
        <v>2485.4504701300002</v>
      </c>
      <c r="L4974" t="s">
        <v>29</v>
      </c>
      <c r="M4974">
        <v>7.4432000000000003E-4</v>
      </c>
      <c r="N4974">
        <v>0</v>
      </c>
      <c r="O4974">
        <v>7.4432000000000003E-4</v>
      </c>
      <c r="P4974">
        <v>40234.155217</v>
      </c>
      <c r="Q4974">
        <v>1.2049000000000001E-2</v>
      </c>
      <c r="R4974">
        <v>0</v>
      </c>
      <c r="S4974">
        <v>1.2049000000000001E-2</v>
      </c>
      <c r="T4974">
        <v>1.7830000000000001E-3</v>
      </c>
      <c r="U4974">
        <v>1.7830000000000001E-3</v>
      </c>
      <c r="V4974" s="1" t="s">
        <v>138</v>
      </c>
      <c r="W4974" s="1" t="s">
        <v>584</v>
      </c>
      <c r="X4974">
        <v>26446.942078200002</v>
      </c>
      <c r="Y4974">
        <v>66681.097295500003</v>
      </c>
      <c r="AA4974">
        <v>1</v>
      </c>
      <c r="AC4974" s="2"/>
      <c r="AD4974" s="2">
        <f t="shared" si="2701"/>
        <v>4.245238095238095E-2</v>
      </c>
      <c r="AE4974" s="2">
        <f t="shared" si="2701"/>
        <v>4.245238095238095E-2</v>
      </c>
      <c r="AF4974" s="2">
        <f t="shared" si="2702"/>
        <v>0.2868809523809524</v>
      </c>
      <c r="AG4974" s="2">
        <f t="shared" si="2702"/>
        <v>0.2868809523809524</v>
      </c>
      <c r="AH4974" s="3">
        <f>INDEX([1]IDEN_level_ids!$B:$B,MATCH(V4974,[1]IDEN_level_ids!$A:$A,0),1)</f>
        <v>1165</v>
      </c>
      <c r="AI4974" s="3">
        <f>INDEX([1]IDEN_level_ids!$B:$B,MATCH(W4974,[1]IDEN_level_ids!$A:$A,0),1)</f>
        <v>1044</v>
      </c>
      <c r="AJ4974" t="s">
        <v>32</v>
      </c>
    </row>
    <row r="4975" spans="1:36" x14ac:dyDescent="0.25">
      <c r="A4975">
        <v>32808.495000000003</v>
      </c>
      <c r="B4975">
        <v>40231.328000000001</v>
      </c>
      <c r="C4975">
        <v>4.4999999999999998E-2</v>
      </c>
      <c r="D4975">
        <v>0</v>
      </c>
      <c r="E4975">
        <v>4.4999999999999998E-2</v>
      </c>
      <c r="F4975">
        <v>40231.328000000001</v>
      </c>
      <c r="G4975">
        <v>4.4999999999999998E-2</v>
      </c>
      <c r="H4975">
        <v>0</v>
      </c>
      <c r="I4975">
        <v>4.4999999999999998E-2</v>
      </c>
      <c r="J4975">
        <v>2484.8754113</v>
      </c>
      <c r="K4975">
        <v>2485.6255030000002</v>
      </c>
      <c r="L4975" t="s">
        <v>29</v>
      </c>
      <c r="M4975">
        <v>1.1326000000000001E-3</v>
      </c>
      <c r="N4975">
        <v>0</v>
      </c>
      <c r="O4975">
        <v>1.1326000000000001E-3</v>
      </c>
      <c r="P4975">
        <v>40231.322007000002</v>
      </c>
      <c r="Q4975">
        <v>1.8331E-2</v>
      </c>
      <c r="R4975">
        <v>0</v>
      </c>
      <c r="S4975">
        <v>1.8331E-2</v>
      </c>
      <c r="T4975">
        <v>5.9930000000000001E-3</v>
      </c>
      <c r="U4975">
        <v>5.9930000000000001E-3</v>
      </c>
      <c r="V4975" s="1" t="s">
        <v>510</v>
      </c>
      <c r="W4975" s="1" t="s">
        <v>394</v>
      </c>
      <c r="X4975">
        <v>65922.388326</v>
      </c>
      <c r="Y4975">
        <v>106153.710333</v>
      </c>
      <c r="AA4975">
        <v>1</v>
      </c>
      <c r="AC4975" s="2"/>
      <c r="AD4975" s="2">
        <f t="shared" si="2701"/>
        <v>0.13317777777777778</v>
      </c>
      <c r="AE4975" s="2">
        <f t="shared" si="2701"/>
        <v>0.13317777777777778</v>
      </c>
      <c r="AF4975" s="2">
        <f t="shared" si="2702"/>
        <v>0.40735555555555558</v>
      </c>
      <c r="AG4975" s="2">
        <f t="shared" si="2702"/>
        <v>0.40735555555555558</v>
      </c>
      <c r="AH4975" s="3">
        <f>INDEX([1]IDEN_level_ids!$B:$B,MATCH(V4975,[1]IDEN_level_ids!$A:$A,0),1)</f>
        <v>1051</v>
      </c>
      <c r="AI4975" s="3">
        <f>INDEX([1]IDEN_level_ids!$B:$B,MATCH(W4975,[1]IDEN_level_ids!$A:$A,0),1)</f>
        <v>853</v>
      </c>
      <c r="AJ4975" t="s">
        <v>32</v>
      </c>
    </row>
    <row r="4976" spans="1:36" x14ac:dyDescent="0.25">
      <c r="A4976">
        <v>36495.858999999997</v>
      </c>
      <c r="B4976">
        <v>40226.819000000003</v>
      </c>
      <c r="C4976">
        <v>8.4000000000000005E-2</v>
      </c>
      <c r="D4976">
        <v>0</v>
      </c>
      <c r="E4976">
        <v>8.4000000000000005E-2</v>
      </c>
      <c r="F4976">
        <v>40226.819000000003</v>
      </c>
      <c r="G4976">
        <v>8.4000000000000005E-2</v>
      </c>
      <c r="H4976">
        <v>0</v>
      </c>
      <c r="I4976">
        <v>8.4000000000000005E-2</v>
      </c>
      <c r="J4976">
        <v>2485.1558509800002</v>
      </c>
      <c r="K4976">
        <v>2485.9060076400001</v>
      </c>
      <c r="L4976" t="s">
        <v>29</v>
      </c>
      <c r="M4976">
        <v>7.4894999999999996E-4</v>
      </c>
      <c r="N4976">
        <v>0</v>
      </c>
      <c r="O4976">
        <v>7.4894999999999996E-4</v>
      </c>
      <c r="P4976">
        <v>40226.782385999999</v>
      </c>
      <c r="Q4976">
        <v>1.2119E-2</v>
      </c>
      <c r="R4976">
        <v>0</v>
      </c>
      <c r="S4976">
        <v>1.2119E-2</v>
      </c>
      <c r="T4976">
        <v>3.6615000000000002E-2</v>
      </c>
      <c r="U4976">
        <v>3.6615000000000002E-2</v>
      </c>
      <c r="V4976" s="1" t="s">
        <v>397</v>
      </c>
      <c r="W4976" s="1" t="s">
        <v>668</v>
      </c>
      <c r="X4976">
        <v>27452.402860499998</v>
      </c>
      <c r="Y4976">
        <v>67679.185245999994</v>
      </c>
      <c r="AA4976">
        <v>1</v>
      </c>
      <c r="AC4976" s="2"/>
      <c r="AD4976" s="2">
        <f t="shared" si="2701"/>
        <v>0.43589285714285714</v>
      </c>
      <c r="AE4976" s="2">
        <f t="shared" si="2701"/>
        <v>0.43589285714285714</v>
      </c>
      <c r="AF4976" s="2">
        <f t="shared" si="2702"/>
        <v>0.1442738095238095</v>
      </c>
      <c r="AG4976" s="2">
        <f t="shared" si="2702"/>
        <v>0.1442738095238095</v>
      </c>
      <c r="AH4976" s="3">
        <f>INDEX([1]IDEN_level_ids!$B:$B,MATCH(V4976,[1]IDEN_level_ids!$A:$A,0),1)</f>
        <v>1161</v>
      </c>
      <c r="AI4976" s="3">
        <f>INDEX([1]IDEN_level_ids!$B:$B,MATCH(W4976,[1]IDEN_level_ids!$A:$A,0),1)</f>
        <v>1035</v>
      </c>
      <c r="AJ4976" t="s">
        <v>32</v>
      </c>
    </row>
    <row r="4977" spans="1:36" x14ac:dyDescent="0.25">
      <c r="A4977">
        <v>33029.421000000002</v>
      </c>
      <c r="B4977">
        <v>40204.697999999997</v>
      </c>
      <c r="C4977">
        <v>4.3999999999999997E-2</v>
      </c>
      <c r="D4977">
        <v>0</v>
      </c>
      <c r="E4977">
        <v>4.3999999999999997E-2</v>
      </c>
      <c r="F4977">
        <v>40204.697999999997</v>
      </c>
      <c r="G4977">
        <v>4.3999999999999997E-2</v>
      </c>
      <c r="H4977">
        <v>0</v>
      </c>
      <c r="I4977">
        <v>4.3999999999999997E-2</v>
      </c>
      <c r="J4977">
        <v>2486.5214928700002</v>
      </c>
      <c r="K4977">
        <v>2487.2719660600001</v>
      </c>
      <c r="L4977" t="s">
        <v>29</v>
      </c>
      <c r="M4977">
        <v>9.0213999999999995E-4</v>
      </c>
      <c r="N4977">
        <v>0</v>
      </c>
      <c r="O4977">
        <v>9.0213999999999995E-4</v>
      </c>
      <c r="P4977">
        <v>40204.690667000003</v>
      </c>
      <c r="Q4977">
        <v>1.4581999999999999E-2</v>
      </c>
      <c r="R4977">
        <v>0</v>
      </c>
      <c r="S4977">
        <v>1.4581999999999999E-2</v>
      </c>
      <c r="T4977" t="s">
        <v>28</v>
      </c>
      <c r="U4977">
        <v>1.4662E-2</v>
      </c>
      <c r="V4977" s="1" t="s">
        <v>149</v>
      </c>
      <c r="W4977" s="1" t="s">
        <v>466</v>
      </c>
      <c r="X4977">
        <v>20315.618972</v>
      </c>
      <c r="Y4977">
        <v>60520.309638999999</v>
      </c>
      <c r="Z4977" t="s">
        <v>67</v>
      </c>
      <c r="AA4977">
        <v>4.2999999999999997E-2</v>
      </c>
      <c r="AC4977">
        <f t="shared" ref="AC4977:AC4978" si="2703">IF(ROUND($F4977,2)=IF($AA4976=0,IF($AA4975=0,IF($AA4974=0,ROUND($F4973,2),ROUND($F4974,2)),ROUND($F4975,2)),ROUND($F4976,2)),   0,1)</f>
        <v>1</v>
      </c>
      <c r="AD4977" s="2">
        <f t="shared" si="2701"/>
        <v>0.33322727272727276</v>
      </c>
      <c r="AE4977" s="2">
        <f t="shared" si="2701"/>
        <v>0.33322727272727276</v>
      </c>
      <c r="AF4977" s="2">
        <f t="shared" si="2702"/>
        <v>0.33140909090909093</v>
      </c>
      <c r="AG4977" s="2">
        <f t="shared" si="2702"/>
        <v>0.33140909090909093</v>
      </c>
      <c r="AH4977" s="3">
        <f>INDEX([1]IDEN_level_ids!$B:$B,MATCH(V4977,[1]IDEN_level_ids!$A:$A,0),1)</f>
        <v>1209</v>
      </c>
      <c r="AI4977" s="3">
        <f>INDEX([1]IDEN_level_ids!$B:$B,MATCH(W4977,[1]IDEN_level_ids!$A:$A,0),1)</f>
        <v>1081</v>
      </c>
      <c r="AJ4977" t="s">
        <v>32</v>
      </c>
    </row>
    <row r="4978" spans="1:36" x14ac:dyDescent="0.25">
      <c r="A4978">
        <v>33029.421000000002</v>
      </c>
      <c r="B4978">
        <v>40204.697999999997</v>
      </c>
      <c r="C4978">
        <v>4.3999999999999997E-2</v>
      </c>
      <c r="D4978">
        <v>0</v>
      </c>
      <c r="E4978">
        <v>4.3999999999999997E-2</v>
      </c>
      <c r="F4978">
        <v>40204.697999999997</v>
      </c>
      <c r="G4978">
        <v>4.3999999999999997E-2</v>
      </c>
      <c r="H4978">
        <v>0</v>
      </c>
      <c r="I4978">
        <v>4.3999999999999997E-2</v>
      </c>
      <c r="J4978">
        <v>2486.5219665</v>
      </c>
      <c r="K4978">
        <v>2487.2724398</v>
      </c>
      <c r="L4978" t="s">
        <v>29</v>
      </c>
      <c r="M4978">
        <v>1.4155999999999999E-3</v>
      </c>
      <c r="N4978">
        <v>0</v>
      </c>
      <c r="O4978">
        <v>1.4155999999999999E-3</v>
      </c>
      <c r="P4978">
        <v>40204.683009</v>
      </c>
      <c r="Q4978">
        <v>2.2880999999999999E-2</v>
      </c>
      <c r="R4978">
        <v>0</v>
      </c>
      <c r="S4978">
        <v>2.2880999999999999E-2</v>
      </c>
      <c r="T4978" t="s">
        <v>28</v>
      </c>
      <c r="U4978">
        <v>1.4662E-2</v>
      </c>
      <c r="V4978" s="1" t="s">
        <v>524</v>
      </c>
      <c r="W4978" s="1" t="s">
        <v>432</v>
      </c>
      <c r="X4978">
        <v>63768.664822999999</v>
      </c>
      <c r="Y4978">
        <v>103973.347832</v>
      </c>
      <c r="Z4978" t="s">
        <v>67</v>
      </c>
      <c r="AA4978">
        <v>0.95699999999999996</v>
      </c>
      <c r="AC4978">
        <f t="shared" si="2703"/>
        <v>0</v>
      </c>
      <c r="AD4978" s="2"/>
      <c r="AE4978" s="2">
        <f>($F4978-$Y4978+$X4978)/$E4978*$AA4978</f>
        <v>0.32605424992107146</v>
      </c>
      <c r="AF4978" s="2"/>
      <c r="AG4978" s="2">
        <f t="shared" ref="AG4978" si="2704">$S4978/$I4978</f>
        <v>0.52002272727272725</v>
      </c>
      <c r="AH4978" s="3">
        <f>INDEX([1]IDEN_level_ids!$B:$B,MATCH(V4978,[1]IDEN_level_ids!$A:$A,0),1)</f>
        <v>1065</v>
      </c>
      <c r="AI4978" s="3">
        <f>INDEX([1]IDEN_level_ids!$B:$B,MATCH(W4978,[1]IDEN_level_ids!$A:$A,0),1)</f>
        <v>871</v>
      </c>
      <c r="AJ4978" t="s">
        <v>32</v>
      </c>
    </row>
    <row r="4979" spans="1:36" hidden="1" x14ac:dyDescent="0.25">
      <c r="A4979">
        <v>33029.421000000002</v>
      </c>
      <c r="B4979" t="s">
        <v>28</v>
      </c>
      <c r="C4979" t="s">
        <v>28</v>
      </c>
      <c r="D4979" t="s">
        <v>28</v>
      </c>
      <c r="E4979" t="s">
        <v>28</v>
      </c>
      <c r="F4979">
        <v>40204.697999999997</v>
      </c>
      <c r="G4979">
        <v>4.3999999999999997E-2</v>
      </c>
      <c r="H4979">
        <v>0</v>
      </c>
      <c r="I4979">
        <v>4.3999999999999997E-2</v>
      </c>
      <c r="J4979">
        <v>2486.5206420999998</v>
      </c>
      <c r="K4979">
        <v>2487.271115</v>
      </c>
      <c r="L4979" t="s">
        <v>29</v>
      </c>
      <c r="M4979">
        <v>4.0521999999999997E-3</v>
      </c>
      <c r="N4979">
        <v>0</v>
      </c>
      <c r="O4979">
        <v>4.0521999999999997E-3</v>
      </c>
      <c r="P4979">
        <v>40204.704423000003</v>
      </c>
      <c r="Q4979">
        <v>6.5501000000000004E-2</v>
      </c>
      <c r="R4979">
        <v>0</v>
      </c>
      <c r="S4979">
        <v>6.5501000000000004E-2</v>
      </c>
      <c r="T4979" t="s">
        <v>28</v>
      </c>
      <c r="U4979" t="s">
        <v>28</v>
      </c>
      <c r="V4979" s="1" t="s">
        <v>430</v>
      </c>
      <c r="W4979" s="1" t="s">
        <v>506</v>
      </c>
      <c r="X4979">
        <v>45807.163896999999</v>
      </c>
      <c r="Y4979">
        <v>86011.868319999994</v>
      </c>
      <c r="Z4979" t="s">
        <v>35</v>
      </c>
      <c r="AA4979">
        <v>0</v>
      </c>
      <c r="AD4979" s="2"/>
      <c r="AE4979" s="2"/>
      <c r="AF4979" s="2"/>
      <c r="AG4979" s="2"/>
      <c r="AH4979" s="3">
        <f>INDEX([1]IDEN_level_ids!$B:$B,MATCH(V4979,[1]IDEN_level_ids!$A:$A,0),1)</f>
        <v>1098</v>
      </c>
      <c r="AI4979" s="3">
        <f>INDEX([1]IDEN_level_ids!$B:$B,MATCH(W4979,[1]IDEN_level_ids!$A:$A,0),1)</f>
        <v>932</v>
      </c>
      <c r="AJ4979" t="s">
        <v>32</v>
      </c>
    </row>
    <row r="4980" spans="1:36" x14ac:dyDescent="0.25">
      <c r="A4980">
        <v>18373.920999999998</v>
      </c>
      <c r="B4980">
        <v>40199.35</v>
      </c>
      <c r="C4980">
        <v>4.5999999999999999E-2</v>
      </c>
      <c r="D4980">
        <v>0</v>
      </c>
      <c r="E4980">
        <v>4.5999999999999999E-2</v>
      </c>
      <c r="F4980">
        <v>40199.35</v>
      </c>
      <c r="G4980">
        <v>4.5999999999999999E-2</v>
      </c>
      <c r="H4980">
        <v>0</v>
      </c>
      <c r="I4980">
        <v>4.5999999999999999E-2</v>
      </c>
      <c r="J4980">
        <v>2486.8472728000002</v>
      </c>
      <c r="K4980">
        <v>2487.5978215</v>
      </c>
      <c r="L4980" t="s">
        <v>29</v>
      </c>
      <c r="M4980">
        <v>1.3665000000000001E-3</v>
      </c>
      <c r="N4980">
        <v>0</v>
      </c>
      <c r="O4980">
        <v>1.3665000000000001E-3</v>
      </c>
      <c r="P4980">
        <v>40199.424172999999</v>
      </c>
      <c r="Q4980">
        <v>2.2082999999999998E-2</v>
      </c>
      <c r="R4980">
        <v>0</v>
      </c>
      <c r="S4980">
        <v>2.2082999999999998E-2</v>
      </c>
      <c r="T4980">
        <v>-7.4173000000000003E-2</v>
      </c>
      <c r="U4980">
        <v>-7.4173000000000003E-2</v>
      </c>
      <c r="V4980" s="1" t="s">
        <v>588</v>
      </c>
      <c r="W4980" s="1" t="s">
        <v>279</v>
      </c>
      <c r="X4980">
        <v>68374.560746999996</v>
      </c>
      <c r="Y4980">
        <v>108573.98492</v>
      </c>
      <c r="AA4980">
        <v>1</v>
      </c>
      <c r="AC4980" s="2"/>
      <c r="AD4980" s="2">
        <f>$U4980/$E4980</f>
        <v>-1.6124565217391305</v>
      </c>
      <c r="AE4980" s="2">
        <f>$U4980/$E4980</f>
        <v>-1.6124565217391305</v>
      </c>
      <c r="AF4980" s="2">
        <f>$S4980/$I4980</f>
        <v>0.48006521739130431</v>
      </c>
      <c r="AG4980" s="2">
        <f>$S4980/$I4980</f>
        <v>0.48006521739130431</v>
      </c>
      <c r="AH4980" s="3">
        <f>INDEX([1]IDEN_level_ids!$B:$B,MATCH(V4980,[1]IDEN_level_ids!$A:$A,0),1)</f>
        <v>1027</v>
      </c>
      <c r="AI4980" s="3">
        <f>INDEX([1]IDEN_level_ids!$B:$B,MATCH(W4980,[1]IDEN_level_ids!$A:$A,0),1)</f>
        <v>823</v>
      </c>
      <c r="AJ4980" t="s">
        <v>32</v>
      </c>
    </row>
    <row r="4981" spans="1:36" x14ac:dyDescent="0.25">
      <c r="A4981">
        <v>18395.352999999999</v>
      </c>
      <c r="B4981">
        <v>40194.684000000001</v>
      </c>
      <c r="C4981">
        <v>4.2999999999999997E-2</v>
      </c>
      <c r="D4981">
        <v>0</v>
      </c>
      <c r="E4981">
        <v>4.2999999999999997E-2</v>
      </c>
      <c r="F4981">
        <v>40194.684000000001</v>
      </c>
      <c r="G4981">
        <v>4.2999999999999997E-2</v>
      </c>
      <c r="H4981">
        <v>0</v>
      </c>
      <c r="I4981">
        <v>4.2999999999999997E-2</v>
      </c>
      <c r="J4981">
        <v>2487.1295702000002</v>
      </c>
      <c r="K4981">
        <v>2487.8801843000001</v>
      </c>
      <c r="L4981" t="s">
        <v>29</v>
      </c>
      <c r="M4981">
        <v>1.0776E-3</v>
      </c>
      <c r="N4981">
        <v>0</v>
      </c>
      <c r="O4981">
        <v>1.0776E-3</v>
      </c>
      <c r="P4981">
        <v>40194.861726000003</v>
      </c>
      <c r="Q4981">
        <v>1.7409999999999998E-2</v>
      </c>
      <c r="R4981">
        <v>0</v>
      </c>
      <c r="S4981">
        <v>1.7409999999999998E-2</v>
      </c>
      <c r="T4981" t="s">
        <v>28</v>
      </c>
      <c r="U4981">
        <v>9.9159999999999995E-3</v>
      </c>
      <c r="V4981" s="1" t="s">
        <v>517</v>
      </c>
      <c r="W4981" s="1" t="s">
        <v>677</v>
      </c>
      <c r="X4981">
        <v>62240.825545</v>
      </c>
      <c r="Y4981">
        <v>102435.687271</v>
      </c>
      <c r="Z4981" t="s">
        <v>67</v>
      </c>
      <c r="AA4981">
        <v>0.20300000000000001</v>
      </c>
      <c r="AC4981">
        <f t="shared" ref="AC4981:AC4982" si="2705">IF(ROUND($F4981,2)=IF($AA4980=0,IF($AA4979=0,IF($AA4978=0,ROUND($F4977,2),ROUND($F4978,2)),ROUND($F4979,2)),ROUND($F4980,2)),   0,1)</f>
        <v>1</v>
      </c>
      <c r="AD4981" s="2">
        <f t="shared" ref="AD4981:AE4981" si="2706">$U4981/$E4981</f>
        <v>0.23060465116279069</v>
      </c>
      <c r="AE4981" s="2">
        <f t="shared" si="2706"/>
        <v>0.23060465116279069</v>
      </c>
      <c r="AF4981" s="2">
        <f t="shared" ref="AF4981:AG4981" si="2707">$S4981/$I4981</f>
        <v>0.40488372093023256</v>
      </c>
      <c r="AG4981" s="2">
        <f t="shared" si="2707"/>
        <v>0.40488372093023256</v>
      </c>
      <c r="AH4981" s="3">
        <f>INDEX([1]IDEN_level_ids!$B:$B,MATCH(V4981,[1]IDEN_level_ids!$A:$A,0),1)</f>
        <v>1075</v>
      </c>
      <c r="AI4981" s="3">
        <f>INDEX([1]IDEN_level_ids!$B:$B,MATCH(W4981,[1]IDEN_level_ids!$A:$A,0),1)</f>
        <v>883</v>
      </c>
      <c r="AJ4981" t="s">
        <v>32</v>
      </c>
    </row>
    <row r="4982" spans="1:36" x14ac:dyDescent="0.25">
      <c r="A4982">
        <v>18395.352999999999</v>
      </c>
      <c r="B4982">
        <v>40194.684000000001</v>
      </c>
      <c r="C4982">
        <v>4.2999999999999997E-2</v>
      </c>
      <c r="D4982">
        <v>0</v>
      </c>
      <c r="E4982">
        <v>4.2999999999999997E-2</v>
      </c>
      <c r="F4982">
        <v>40194.684000000001</v>
      </c>
      <c r="G4982">
        <v>4.2999999999999997E-2</v>
      </c>
      <c r="H4982">
        <v>0</v>
      </c>
      <c r="I4982">
        <v>4.2999999999999997E-2</v>
      </c>
      <c r="J4982">
        <v>2487.1441429000001</v>
      </c>
      <c r="K4982">
        <v>2487.8947604</v>
      </c>
      <c r="L4982" t="s">
        <v>29</v>
      </c>
      <c r="M4982">
        <v>1.0317E-3</v>
      </c>
      <c r="N4982">
        <v>0</v>
      </c>
      <c r="O4982">
        <v>1.0317E-3</v>
      </c>
      <c r="P4982">
        <v>40194.626232000002</v>
      </c>
      <c r="Q4982">
        <v>1.6667999999999999E-2</v>
      </c>
      <c r="R4982">
        <v>0</v>
      </c>
      <c r="S4982">
        <v>1.6667999999999999E-2</v>
      </c>
      <c r="T4982" t="s">
        <v>28</v>
      </c>
      <c r="U4982">
        <v>9.9159999999999995E-3</v>
      </c>
      <c r="V4982" s="1" t="s">
        <v>367</v>
      </c>
      <c r="W4982" s="1" t="s">
        <v>628</v>
      </c>
      <c r="X4982">
        <v>38694.415524900003</v>
      </c>
      <c r="Y4982">
        <v>78889.041756999999</v>
      </c>
      <c r="Z4982" t="s">
        <v>67</v>
      </c>
      <c r="AA4982">
        <v>0.79700000000000004</v>
      </c>
      <c r="AC4982">
        <f t="shared" si="2705"/>
        <v>0</v>
      </c>
      <c r="AD4982" s="2"/>
      <c r="AE4982" s="2">
        <f>($F4982-$Y4982+$X4982)/$E4982*$AA4982</f>
        <v>1.0707213094000785</v>
      </c>
      <c r="AF4982" s="2"/>
      <c r="AG4982" s="2">
        <f t="shared" ref="AG4982" si="2708">$S4982/$I4982</f>
        <v>0.38762790697674421</v>
      </c>
      <c r="AH4982" s="3">
        <f>INDEX([1]IDEN_level_ids!$B:$B,MATCH(V4982,[1]IDEN_level_ids!$A:$A,0),1)</f>
        <v>1117</v>
      </c>
      <c r="AI4982" s="3">
        <f>INDEX([1]IDEN_level_ids!$B:$B,MATCH(W4982,[1]IDEN_level_ids!$A:$A,0),1)</f>
        <v>968</v>
      </c>
      <c r="AJ4982" t="s">
        <v>32</v>
      </c>
    </row>
    <row r="4983" spans="1:36" x14ac:dyDescent="0.25">
      <c r="A4983">
        <v>22091.475999999999</v>
      </c>
      <c r="B4983">
        <v>40191.485999999997</v>
      </c>
      <c r="C4983">
        <v>4.4999999999999998E-2</v>
      </c>
      <c r="D4983">
        <v>0</v>
      </c>
      <c r="E4983">
        <v>4.4999999999999998E-2</v>
      </c>
      <c r="F4983">
        <v>40191.485999999997</v>
      </c>
      <c r="G4983">
        <v>4.4999999999999998E-2</v>
      </c>
      <c r="H4983">
        <v>0</v>
      </c>
      <c r="I4983">
        <v>4.4999999999999998E-2</v>
      </c>
      <c r="J4983">
        <v>2487.3397333299999</v>
      </c>
      <c r="K4983">
        <v>2488.0903962100001</v>
      </c>
      <c r="L4983" t="s">
        <v>29</v>
      </c>
      <c r="M4983">
        <v>7.7904999999999999E-4</v>
      </c>
      <c r="N4983">
        <v>0</v>
      </c>
      <c r="O4983">
        <v>7.7904999999999999E-4</v>
      </c>
      <c r="P4983">
        <v>40191.465773000004</v>
      </c>
      <c r="Q4983">
        <v>1.2584E-2</v>
      </c>
      <c r="R4983">
        <v>0</v>
      </c>
      <c r="S4983">
        <v>1.2584E-2</v>
      </c>
      <c r="T4983">
        <v>2.0226999999999998E-2</v>
      </c>
      <c r="U4983">
        <v>2.0226999999999998E-2</v>
      </c>
      <c r="V4983" s="1" t="s">
        <v>144</v>
      </c>
      <c r="W4983" s="1" t="s">
        <v>549</v>
      </c>
      <c r="X4983">
        <v>24788.009530800002</v>
      </c>
      <c r="Y4983">
        <v>64979.475304</v>
      </c>
      <c r="AA4983">
        <v>1</v>
      </c>
      <c r="AC4983" s="2"/>
      <c r="AD4983" s="2">
        <f t="shared" ref="AD4983:AE4986" si="2709">$U4983/$E4983</f>
        <v>0.44948888888888888</v>
      </c>
      <c r="AE4983" s="2">
        <f t="shared" si="2709"/>
        <v>0.44948888888888888</v>
      </c>
      <c r="AF4983" s="2">
        <f t="shared" ref="AF4983:AG4986" si="2710">$S4983/$I4983</f>
        <v>0.27964444444444447</v>
      </c>
      <c r="AG4983" s="2">
        <f t="shared" si="2710"/>
        <v>0.27964444444444447</v>
      </c>
      <c r="AH4983" s="3">
        <f>INDEX([1]IDEN_level_ids!$B:$B,MATCH(V4983,[1]IDEN_level_ids!$A:$A,0),1)</f>
        <v>1175</v>
      </c>
      <c r="AI4983" s="3">
        <f>INDEX([1]IDEN_level_ids!$B:$B,MATCH(W4983,[1]IDEN_level_ids!$A:$A,0),1)</f>
        <v>1056</v>
      </c>
      <c r="AJ4983" t="s">
        <v>32</v>
      </c>
    </row>
    <row r="4984" spans="1:36" x14ac:dyDescent="0.25">
      <c r="A4984">
        <v>29489.341</v>
      </c>
      <c r="B4984">
        <v>40186.841</v>
      </c>
      <c r="C4984">
        <v>4.3999999999999997E-2</v>
      </c>
      <c r="D4984">
        <v>0</v>
      </c>
      <c r="E4984">
        <v>4.3999999999999997E-2</v>
      </c>
      <c r="F4984">
        <v>40186.841</v>
      </c>
      <c r="G4984">
        <v>4.3999999999999997E-2</v>
      </c>
      <c r="H4984">
        <v>0</v>
      </c>
      <c r="I4984">
        <v>4.3999999999999997E-2</v>
      </c>
      <c r="J4984">
        <v>2487.6255977599999</v>
      </c>
      <c r="K4984">
        <v>2488.3763269199999</v>
      </c>
      <c r="L4984" t="s">
        <v>29</v>
      </c>
      <c r="M4984">
        <v>8.5578E-4</v>
      </c>
      <c r="N4984">
        <v>0</v>
      </c>
      <c r="O4984">
        <v>8.5578E-4</v>
      </c>
      <c r="P4984">
        <v>40186.847511</v>
      </c>
      <c r="Q4984">
        <v>1.3821E-2</v>
      </c>
      <c r="R4984">
        <v>0</v>
      </c>
      <c r="S4984">
        <v>1.3821E-2</v>
      </c>
      <c r="T4984">
        <v>-6.5110000000000003E-3</v>
      </c>
      <c r="U4984">
        <v>-6.5110000000000003E-3</v>
      </c>
      <c r="V4984" s="1" t="s">
        <v>255</v>
      </c>
      <c r="W4984" s="1" t="s">
        <v>592</v>
      </c>
      <c r="X4984">
        <v>21418.801936</v>
      </c>
      <c r="Y4984">
        <v>61605.649447000003</v>
      </c>
      <c r="AA4984">
        <v>1</v>
      </c>
      <c r="AC4984" s="2"/>
      <c r="AD4984" s="2">
        <f t="shared" si="2709"/>
        <v>-0.14797727272727274</v>
      </c>
      <c r="AE4984" s="2">
        <f t="shared" si="2709"/>
        <v>-0.14797727272727274</v>
      </c>
      <c r="AF4984" s="2">
        <f t="shared" si="2710"/>
        <v>0.31411363636363637</v>
      </c>
      <c r="AG4984" s="2">
        <f t="shared" si="2710"/>
        <v>0.31411363636363637</v>
      </c>
      <c r="AH4984" s="3">
        <f>INDEX([1]IDEN_level_ids!$B:$B,MATCH(V4984,[1]IDEN_level_ids!$A:$A,0),1)</f>
        <v>1202</v>
      </c>
      <c r="AI4984" s="3">
        <f>INDEX([1]IDEN_level_ids!$B:$B,MATCH(W4984,[1]IDEN_level_ids!$A:$A,0),1)</f>
        <v>1077</v>
      </c>
      <c r="AJ4984" t="s">
        <v>32</v>
      </c>
    </row>
    <row r="4985" spans="1:36" x14ac:dyDescent="0.25">
      <c r="A4985">
        <v>22127.488000000001</v>
      </c>
      <c r="B4985">
        <v>40184.85</v>
      </c>
      <c r="C4985">
        <v>4.5999999999999999E-2</v>
      </c>
      <c r="D4985">
        <v>0</v>
      </c>
      <c r="E4985">
        <v>4.5999999999999999E-2</v>
      </c>
      <c r="F4985">
        <v>40184.85</v>
      </c>
      <c r="G4985">
        <v>4.5999999999999999E-2</v>
      </c>
      <c r="H4985">
        <v>0</v>
      </c>
      <c r="I4985">
        <v>4.5999999999999999E-2</v>
      </c>
      <c r="J4985">
        <v>2487.7489620000001</v>
      </c>
      <c r="K4985">
        <v>2488.4997198000001</v>
      </c>
      <c r="L4985" t="s">
        <v>29</v>
      </c>
      <c r="M4985">
        <v>1.1243E-3</v>
      </c>
      <c r="N4985">
        <v>0</v>
      </c>
      <c r="O4985">
        <v>1.1243E-3</v>
      </c>
      <c r="P4985">
        <v>40184.854835999999</v>
      </c>
      <c r="Q4985">
        <v>1.8155999999999999E-2</v>
      </c>
      <c r="R4985">
        <v>0</v>
      </c>
      <c r="S4985">
        <v>1.8155999999999999E-2</v>
      </c>
      <c r="T4985">
        <v>-4.836E-3</v>
      </c>
      <c r="U4985">
        <v>-4.836E-3</v>
      </c>
      <c r="V4985" s="1" t="s">
        <v>588</v>
      </c>
      <c r="W4985" s="1" t="s">
        <v>342</v>
      </c>
      <c r="X4985">
        <v>68374.560746999996</v>
      </c>
      <c r="Y4985">
        <v>108559.41558299999</v>
      </c>
      <c r="AA4985">
        <v>1</v>
      </c>
      <c r="AC4985" s="2"/>
      <c r="AD4985" s="2">
        <f t="shared" si="2709"/>
        <v>-0.10513043478260869</v>
      </c>
      <c r="AE4985" s="2">
        <f t="shared" si="2709"/>
        <v>-0.10513043478260869</v>
      </c>
      <c r="AF4985" s="2">
        <f t="shared" si="2710"/>
        <v>0.394695652173913</v>
      </c>
      <c r="AG4985" s="2">
        <f t="shared" si="2710"/>
        <v>0.394695652173913</v>
      </c>
      <c r="AH4985" s="3">
        <f>INDEX([1]IDEN_level_ids!$B:$B,MATCH(V4985,[1]IDEN_level_ids!$A:$A,0),1)</f>
        <v>1027</v>
      </c>
      <c r="AI4985" s="3">
        <f>INDEX([1]IDEN_level_ids!$B:$B,MATCH(W4985,[1]IDEN_level_ids!$A:$A,0),1)</f>
        <v>822</v>
      </c>
      <c r="AJ4985" t="s">
        <v>32</v>
      </c>
    </row>
    <row r="4986" spans="1:36" x14ac:dyDescent="0.25">
      <c r="A4986">
        <v>11089.815000000001</v>
      </c>
      <c r="B4986">
        <v>40175.053999999996</v>
      </c>
      <c r="C4986">
        <v>8.5999999999999993E-2</v>
      </c>
      <c r="D4986">
        <v>0</v>
      </c>
      <c r="E4986">
        <v>8.5999999999999993E-2</v>
      </c>
      <c r="F4986">
        <v>40175.053999999996</v>
      </c>
      <c r="G4986">
        <v>8.5999999999999993E-2</v>
      </c>
      <c r="H4986">
        <v>0</v>
      </c>
      <c r="I4986">
        <v>8.5999999999999993E-2</v>
      </c>
      <c r="J4986">
        <v>2488.3446552999999</v>
      </c>
      <c r="K4986">
        <v>2489.0955512</v>
      </c>
      <c r="L4986" t="s">
        <v>29</v>
      </c>
      <c r="M4986">
        <v>1.2052E-3</v>
      </c>
      <c r="N4986">
        <v>0</v>
      </c>
      <c r="O4986">
        <v>1.2052E-3</v>
      </c>
      <c r="P4986">
        <v>40175.235520000002</v>
      </c>
      <c r="Q4986">
        <v>1.9452000000000001E-2</v>
      </c>
      <c r="R4986">
        <v>0</v>
      </c>
      <c r="S4986">
        <v>1.9452000000000001E-2</v>
      </c>
      <c r="T4986" t="s">
        <v>28</v>
      </c>
      <c r="U4986">
        <v>-2.8601999999999999E-2</v>
      </c>
      <c r="V4986" s="1" t="s">
        <v>668</v>
      </c>
      <c r="W4986" s="1" t="s">
        <v>383</v>
      </c>
      <c r="X4986">
        <v>67679.185245999994</v>
      </c>
      <c r="Y4986">
        <v>107854.420766</v>
      </c>
      <c r="Z4986" t="s">
        <v>67</v>
      </c>
      <c r="AA4986">
        <v>0.51600000000000001</v>
      </c>
      <c r="AC4986">
        <f t="shared" ref="AC4986:AC4987" si="2711">IF(ROUND($F4986,2)=IF($AA4985=0,IF($AA4984=0,IF($AA4983=0,ROUND($F4982,2),ROUND($F4983,2)),ROUND($F4984,2)),ROUND($F4985,2)),   0,1)</f>
        <v>1</v>
      </c>
      <c r="AD4986" s="2">
        <f t="shared" si="2709"/>
        <v>-0.33258139534883724</v>
      </c>
      <c r="AE4986" s="2">
        <f t="shared" si="2709"/>
        <v>-0.33258139534883724</v>
      </c>
      <c r="AF4986" s="2">
        <f t="shared" si="2710"/>
        <v>0.22618604651162794</v>
      </c>
      <c r="AG4986" s="2">
        <f t="shared" si="2710"/>
        <v>0.22618604651162794</v>
      </c>
      <c r="AH4986" s="3">
        <f>INDEX([1]IDEN_level_ids!$B:$B,MATCH(V4986,[1]IDEN_level_ids!$A:$A,0),1)</f>
        <v>1035</v>
      </c>
      <c r="AI4986" s="3">
        <f>INDEX([1]IDEN_level_ids!$B:$B,MATCH(W4986,[1]IDEN_level_ids!$A:$A,0),1)</f>
        <v>830</v>
      </c>
      <c r="AJ4986" t="s">
        <v>32</v>
      </c>
    </row>
    <row r="4987" spans="1:36" x14ac:dyDescent="0.25">
      <c r="A4987">
        <v>11089.815000000001</v>
      </c>
      <c r="B4987">
        <v>40175.053999999996</v>
      </c>
      <c r="C4987">
        <v>8.5999999999999993E-2</v>
      </c>
      <c r="D4987">
        <v>0</v>
      </c>
      <c r="E4987">
        <v>8.5999999999999993E-2</v>
      </c>
      <c r="F4987">
        <v>40175.053999999996</v>
      </c>
      <c r="G4987">
        <v>8.5999999999999993E-2</v>
      </c>
      <c r="H4987">
        <v>0</v>
      </c>
      <c r="I4987">
        <v>8.5999999999999993E-2</v>
      </c>
      <c r="J4987">
        <v>2488.3642135</v>
      </c>
      <c r="K4987">
        <v>2489.1151138999999</v>
      </c>
      <c r="L4987" t="s">
        <v>29</v>
      </c>
      <c r="M4987">
        <v>3.7387000000000002E-3</v>
      </c>
      <c r="N4987">
        <v>0</v>
      </c>
      <c r="O4987">
        <v>3.7387000000000002E-3</v>
      </c>
      <c r="P4987">
        <v>40174.91977</v>
      </c>
      <c r="Q4987">
        <v>6.0344000000000002E-2</v>
      </c>
      <c r="R4987">
        <v>0</v>
      </c>
      <c r="S4987">
        <v>6.0344000000000002E-2</v>
      </c>
      <c r="T4987" t="s">
        <v>28</v>
      </c>
      <c r="U4987">
        <v>-2.8601999999999999E-2</v>
      </c>
      <c r="V4987" s="1" t="s">
        <v>430</v>
      </c>
      <c r="W4987" s="1" t="s">
        <v>547</v>
      </c>
      <c r="X4987">
        <v>45807.163896999999</v>
      </c>
      <c r="Y4987">
        <v>85982.083666999999</v>
      </c>
      <c r="Z4987" t="s">
        <v>67</v>
      </c>
      <c r="AA4987">
        <v>0.48399999999999999</v>
      </c>
      <c r="AC4987">
        <f t="shared" si="2711"/>
        <v>0</v>
      </c>
      <c r="AD4987" s="2"/>
      <c r="AE4987" s="2">
        <f>($F4987-$Y4987+$X4987)/$E4987*$AA4987</f>
        <v>0.7554339534659914</v>
      </c>
      <c r="AF4987" s="2"/>
      <c r="AG4987" s="2">
        <f t="shared" ref="AF4985:AG4990" si="2712">$S4987/$I4987</f>
        <v>0.7016744186046513</v>
      </c>
      <c r="AH4987" s="3">
        <f>INDEX([1]IDEN_level_ids!$B:$B,MATCH(V4987,[1]IDEN_level_ids!$A:$A,0),1)</f>
        <v>1098</v>
      </c>
      <c r="AI4987" s="3">
        <f>INDEX([1]IDEN_level_ids!$B:$B,MATCH(W4987,[1]IDEN_level_ids!$A:$A,0),1)</f>
        <v>933</v>
      </c>
      <c r="AJ4987" t="s">
        <v>32</v>
      </c>
    </row>
    <row r="4988" spans="1:36" x14ac:dyDescent="0.25">
      <c r="A4988">
        <v>29605.098999999998</v>
      </c>
      <c r="B4988">
        <v>40170.650999999998</v>
      </c>
      <c r="C4988">
        <v>8.3000000000000004E-2</v>
      </c>
      <c r="D4988">
        <v>0</v>
      </c>
      <c r="E4988">
        <v>8.3000000000000004E-2</v>
      </c>
      <c r="F4988">
        <v>40170.650999999998</v>
      </c>
      <c r="G4988">
        <v>8.3000000000000004E-2</v>
      </c>
      <c r="H4988">
        <v>0</v>
      </c>
      <c r="I4988">
        <v>8.3000000000000004E-2</v>
      </c>
      <c r="J4988">
        <v>2488.6294610999998</v>
      </c>
      <c r="K4988">
        <v>2489.3804230000001</v>
      </c>
      <c r="L4988" t="s">
        <v>29</v>
      </c>
      <c r="M4988">
        <v>1.0459E-3</v>
      </c>
      <c r="N4988">
        <v>0</v>
      </c>
      <c r="O4988">
        <v>1.0459E-3</v>
      </c>
      <c r="P4988">
        <v>40170.638073000002</v>
      </c>
      <c r="Q4988">
        <v>1.6878000000000001E-2</v>
      </c>
      <c r="R4988">
        <v>0</v>
      </c>
      <c r="S4988">
        <v>1.6878000000000001E-2</v>
      </c>
      <c r="T4988">
        <v>1.2926999999999999E-2</v>
      </c>
      <c r="U4988">
        <v>1.2926999999999999E-2</v>
      </c>
      <c r="V4988" s="1" t="s">
        <v>378</v>
      </c>
      <c r="W4988" s="1" t="s">
        <v>505</v>
      </c>
      <c r="X4988">
        <v>23050.577588</v>
      </c>
      <c r="Y4988">
        <v>63221.215661000002</v>
      </c>
      <c r="AA4988">
        <v>1</v>
      </c>
      <c r="AC4988" s="2"/>
      <c r="AD4988" s="2">
        <f>$U4988/$E4988</f>
        <v>0.15574698795180722</v>
      </c>
      <c r="AE4988" s="2">
        <f>$U4988/$E4988</f>
        <v>0.15574698795180722</v>
      </c>
      <c r="AF4988" s="2">
        <f>$S4988/$I4988</f>
        <v>0.20334939759036144</v>
      </c>
      <c r="AG4988" s="2">
        <f>$S4988/$I4988</f>
        <v>0.20334939759036144</v>
      </c>
      <c r="AH4988" s="3">
        <f>INDEX([1]IDEN_level_ids!$B:$B,MATCH(V4988,[1]IDEN_level_ids!$A:$A,0),1)</f>
        <v>1192</v>
      </c>
      <c r="AI4988" s="3">
        <f>INDEX([1]IDEN_level_ids!$B:$B,MATCH(W4988,[1]IDEN_level_ids!$A:$A,0),1)</f>
        <v>1071</v>
      </c>
      <c r="AJ4988" t="s">
        <v>32</v>
      </c>
    </row>
    <row r="4989" spans="1:36" x14ac:dyDescent="0.25">
      <c r="A4989">
        <v>37019.182000000001</v>
      </c>
      <c r="B4989">
        <v>40169.203999999998</v>
      </c>
      <c r="C4989">
        <v>0.13100000000000001</v>
      </c>
      <c r="D4989">
        <v>0</v>
      </c>
      <c r="E4989">
        <v>0.13100000000000001</v>
      </c>
      <c r="F4989">
        <v>40169.203999999998</v>
      </c>
      <c r="G4989">
        <v>0.13100000000000001</v>
      </c>
      <c r="H4989">
        <v>0</v>
      </c>
      <c r="I4989">
        <v>0.13100000000000001</v>
      </c>
      <c r="J4989">
        <v>2488.7239542100001</v>
      </c>
      <c r="K4989">
        <v>2489.4749380799999</v>
      </c>
      <c r="L4989" t="s">
        <v>29</v>
      </c>
      <c r="M4989">
        <v>9.1507999999999997E-4</v>
      </c>
      <c r="N4989">
        <v>0</v>
      </c>
      <c r="O4989">
        <v>9.1507999999999997E-4</v>
      </c>
      <c r="P4989">
        <v>40169.112960999999</v>
      </c>
      <c r="Q4989">
        <v>1.4765E-2</v>
      </c>
      <c r="R4989">
        <v>0</v>
      </c>
      <c r="S4989">
        <v>1.4765E-2</v>
      </c>
      <c r="T4989" t="s">
        <v>28</v>
      </c>
      <c r="U4989">
        <v>0.14460999999999999</v>
      </c>
      <c r="V4989" s="1" t="s">
        <v>151</v>
      </c>
      <c r="W4989" s="1" t="s">
        <v>481</v>
      </c>
      <c r="X4989">
        <v>23647.796426000001</v>
      </c>
      <c r="Y4989">
        <v>63816.909386500003</v>
      </c>
      <c r="Z4989" t="s">
        <v>67</v>
      </c>
      <c r="AA4989">
        <v>0.496</v>
      </c>
      <c r="AC4989">
        <f t="shared" ref="AC4989:AC4990" si="2713">IF(ROUND($F4989,2)=IF($AA4988=0,IF($AA4987=0,IF($AA4986=0,ROUND($F4985,2),ROUND($F4986,2)),ROUND($F4987,2)),ROUND($F4988,2)),   0,1)</f>
        <v>1</v>
      </c>
      <c r="AD4989" s="2">
        <f t="shared" ref="AD4989:AE4989" si="2714">$U4989/$E4989</f>
        <v>1.1038931297709922</v>
      </c>
      <c r="AE4989" s="2">
        <f t="shared" si="2714"/>
        <v>1.1038931297709922</v>
      </c>
      <c r="AF4989" s="2">
        <f t="shared" ref="AF4989:AG4989" si="2715">$S4989/$I4989</f>
        <v>0.11270992366412214</v>
      </c>
      <c r="AG4989" s="2">
        <f t="shared" si="2715"/>
        <v>0.11270992366412214</v>
      </c>
      <c r="AH4989" s="3">
        <f>INDEX([1]IDEN_level_ids!$B:$B,MATCH(V4989,[1]IDEN_level_ids!$A:$A,0),1)</f>
        <v>1183</v>
      </c>
      <c r="AI4989" s="3">
        <f>INDEX([1]IDEN_level_ids!$B:$B,MATCH(W4989,[1]IDEN_level_ids!$A:$A,0),1)</f>
        <v>1066</v>
      </c>
      <c r="AJ4989" t="s">
        <v>32</v>
      </c>
    </row>
    <row r="4990" spans="1:36" x14ac:dyDescent="0.25">
      <c r="A4990">
        <v>37019.182000000001</v>
      </c>
      <c r="B4990">
        <v>40169.203999999998</v>
      </c>
      <c r="C4990">
        <v>0.13100000000000001</v>
      </c>
      <c r="D4990">
        <v>0</v>
      </c>
      <c r="E4990">
        <v>0.13100000000000001</v>
      </c>
      <c r="F4990">
        <v>40169.203999999998</v>
      </c>
      <c r="G4990">
        <v>0.13100000000000001</v>
      </c>
      <c r="H4990">
        <v>0</v>
      </c>
      <c r="I4990">
        <v>0.13100000000000001</v>
      </c>
      <c r="J4990">
        <v>2488.7305378000001</v>
      </c>
      <c r="K4990">
        <v>2489.4815232000001</v>
      </c>
      <c r="L4990" t="s">
        <v>29</v>
      </c>
      <c r="M4990">
        <v>1.3139E-3</v>
      </c>
      <c r="N4990">
        <v>0</v>
      </c>
      <c r="O4990">
        <v>1.3139E-3</v>
      </c>
      <c r="P4990">
        <v>40169.006706</v>
      </c>
      <c r="Q4990">
        <v>2.1201000000000001E-2</v>
      </c>
      <c r="R4990">
        <v>0</v>
      </c>
      <c r="S4990">
        <v>2.1201000000000001E-2</v>
      </c>
      <c r="T4990" t="s">
        <v>28</v>
      </c>
      <c r="U4990">
        <v>0.14460999999999999</v>
      </c>
      <c r="V4990" s="1" t="s">
        <v>150</v>
      </c>
      <c r="W4990" s="1" t="s">
        <v>513</v>
      </c>
      <c r="X4990">
        <v>25979.347589000001</v>
      </c>
      <c r="Y4990">
        <v>66148.354294999997</v>
      </c>
      <c r="Z4990" t="s">
        <v>67</v>
      </c>
      <c r="AA4990">
        <v>0.504</v>
      </c>
      <c r="AC4990">
        <f t="shared" si="2713"/>
        <v>0</v>
      </c>
      <c r="AD4990" s="2"/>
      <c r="AE4990" s="2">
        <f>($F4990-$Y4990+$X4990)/$E4990*$AA4990</f>
        <v>0.75905477863141924</v>
      </c>
      <c r="AF4990" s="2"/>
      <c r="AG4990" s="2">
        <f t="shared" si="2712"/>
        <v>0.16183969465648856</v>
      </c>
      <c r="AH4990" s="3">
        <f>INDEX([1]IDEN_level_ids!$B:$B,MATCH(V4990,[1]IDEN_level_ids!$A:$A,0),1)</f>
        <v>1168</v>
      </c>
      <c r="AI4990" s="3">
        <f>INDEX([1]IDEN_level_ids!$B:$B,MATCH(W4990,[1]IDEN_level_ids!$A:$A,0),1)</f>
        <v>1048</v>
      </c>
      <c r="AJ4990" t="s">
        <v>32</v>
      </c>
    </row>
    <row r="4991" spans="1:36" hidden="1" x14ac:dyDescent="0.25">
      <c r="A4991">
        <v>18536.137999999999</v>
      </c>
      <c r="B4991" t="s">
        <v>28</v>
      </c>
      <c r="C4991" t="s">
        <v>28</v>
      </c>
      <c r="D4991" t="s">
        <v>28</v>
      </c>
      <c r="E4991" t="s">
        <v>28</v>
      </c>
      <c r="F4991">
        <v>40163.224000000002</v>
      </c>
      <c r="G4991">
        <v>4.2000000000000003E-2</v>
      </c>
      <c r="H4991">
        <v>0</v>
      </c>
      <c r="I4991">
        <v>4.2000000000000003E-2</v>
      </c>
      <c r="J4991">
        <v>2489.0878010000001</v>
      </c>
      <c r="K4991">
        <v>2489.8388690000002</v>
      </c>
      <c r="L4991" t="s">
        <v>29</v>
      </c>
      <c r="M4991">
        <v>1.095E-2</v>
      </c>
      <c r="N4991">
        <v>0</v>
      </c>
      <c r="O4991">
        <v>1.095E-2</v>
      </c>
      <c r="P4991">
        <v>40163.241580000002</v>
      </c>
      <c r="Q4991">
        <v>0.17663999999999999</v>
      </c>
      <c r="R4991">
        <v>0</v>
      </c>
      <c r="S4991">
        <v>0.17663999999999999</v>
      </c>
      <c r="T4991" t="s">
        <v>28</v>
      </c>
      <c r="U4991" t="s">
        <v>28</v>
      </c>
      <c r="V4991" s="1" t="s">
        <v>246</v>
      </c>
      <c r="W4991" s="1" t="s">
        <v>71</v>
      </c>
      <c r="X4991">
        <v>100947.143713</v>
      </c>
      <c r="Y4991">
        <v>141110.38529000001</v>
      </c>
      <c r="Z4991" t="s">
        <v>35</v>
      </c>
      <c r="AA4991">
        <v>0</v>
      </c>
      <c r="AC4991" s="2"/>
      <c r="AD4991" s="2"/>
      <c r="AE4991" s="2"/>
      <c r="AF4991" s="2"/>
      <c r="AG4991" s="2"/>
      <c r="AH4991" s="3">
        <f>INDEX([1]IDEN_level_ids!$B:$B,MATCH(V4991,[1]IDEN_level_ids!$A:$A,0),1)</f>
        <v>890</v>
      </c>
      <c r="AI4991" s="3">
        <f>INDEX([1]IDEN_level_ids!$B:$B,MATCH(W4991,[1]IDEN_level_ids!$A:$A,0),1)</f>
        <v>206</v>
      </c>
      <c r="AJ4991" t="s">
        <v>32</v>
      </c>
    </row>
    <row r="4992" spans="1:36" x14ac:dyDescent="0.25">
      <c r="A4992">
        <v>18536.137999999999</v>
      </c>
      <c r="B4992">
        <v>40163.224000000002</v>
      </c>
      <c r="C4992">
        <v>4.2000000000000003E-2</v>
      </c>
      <c r="D4992">
        <v>0</v>
      </c>
      <c r="E4992">
        <v>4.2000000000000003E-2</v>
      </c>
      <c r="F4992">
        <v>40163.224000000002</v>
      </c>
      <c r="G4992">
        <v>4.2000000000000003E-2</v>
      </c>
      <c r="H4992">
        <v>0</v>
      </c>
      <c r="I4992">
        <v>4.2000000000000003E-2</v>
      </c>
      <c r="J4992">
        <v>2489.0960626699998</v>
      </c>
      <c r="K4992">
        <v>2489.84713285</v>
      </c>
      <c r="L4992" t="s">
        <v>29</v>
      </c>
      <c r="M4992">
        <v>8.4871000000000002E-4</v>
      </c>
      <c r="N4992">
        <v>0</v>
      </c>
      <c r="O4992">
        <v>8.4871000000000002E-4</v>
      </c>
      <c r="P4992">
        <v>40163.108281000001</v>
      </c>
      <c r="Q4992">
        <v>1.3690000000000001E-2</v>
      </c>
      <c r="R4992">
        <v>0</v>
      </c>
      <c r="S4992">
        <v>1.3690000000000001E-2</v>
      </c>
      <c r="T4992">
        <v>0.115719</v>
      </c>
      <c r="U4992">
        <v>0.115719</v>
      </c>
      <c r="V4992" s="1" t="s">
        <v>160</v>
      </c>
      <c r="W4992" s="1" t="s">
        <v>608</v>
      </c>
      <c r="X4992">
        <v>29267.828854899999</v>
      </c>
      <c r="Y4992">
        <v>69430.937135999993</v>
      </c>
      <c r="AA4992">
        <v>1</v>
      </c>
      <c r="AC4992" s="2"/>
      <c r="AD4992" s="2">
        <f>$U4992/$E4992</f>
        <v>2.7552142857142856</v>
      </c>
      <c r="AE4992" s="2">
        <f>$U4992/$E4992</f>
        <v>2.7552142857142856</v>
      </c>
      <c r="AF4992" s="2">
        <f>$S4992/$I4992</f>
        <v>0.32595238095238094</v>
      </c>
      <c r="AG4992" s="2">
        <f>$S4992/$I4992</f>
        <v>0.32595238095238094</v>
      </c>
      <c r="AH4992" s="3">
        <f>INDEX([1]IDEN_level_ids!$B:$B,MATCH(V4992,[1]IDEN_level_ids!$A:$A,0),1)</f>
        <v>1152</v>
      </c>
      <c r="AI4992" s="3">
        <f>INDEX([1]IDEN_level_ids!$B:$B,MATCH(W4992,[1]IDEN_level_ids!$A:$A,0),1)</f>
        <v>1015</v>
      </c>
      <c r="AJ4992" t="s">
        <v>32</v>
      </c>
    </row>
    <row r="4993" spans="1:36" hidden="1" x14ac:dyDescent="0.25">
      <c r="A4993">
        <v>18591.651000000002</v>
      </c>
      <c r="B4993" t="s">
        <v>28</v>
      </c>
      <c r="C4993" t="s">
        <v>28</v>
      </c>
      <c r="D4993" t="s">
        <v>28</v>
      </c>
      <c r="E4993" t="s">
        <v>28</v>
      </c>
      <c r="F4993">
        <v>40150.627</v>
      </c>
      <c r="G4993">
        <v>0.14699999999999999</v>
      </c>
      <c r="H4993">
        <v>0</v>
      </c>
      <c r="I4993">
        <v>0.14699999999999999</v>
      </c>
      <c r="J4993">
        <v>2489.8411687799999</v>
      </c>
      <c r="K4993">
        <v>2490.5924117899999</v>
      </c>
      <c r="L4993" t="s">
        <v>29</v>
      </c>
      <c r="M4993">
        <v>7.4012999999999998E-4</v>
      </c>
      <c r="N4993">
        <v>0</v>
      </c>
      <c r="O4993">
        <v>7.4012999999999998E-4</v>
      </c>
      <c r="P4993">
        <v>40151.089968</v>
      </c>
      <c r="Q4993">
        <v>1.1932E-2</v>
      </c>
      <c r="R4993">
        <v>0</v>
      </c>
      <c r="S4993">
        <v>1.1932E-2</v>
      </c>
      <c r="T4993" t="s">
        <v>28</v>
      </c>
      <c r="U4993" t="s">
        <v>28</v>
      </c>
      <c r="V4993" s="1" t="s">
        <v>291</v>
      </c>
      <c r="W4993" s="1" t="s">
        <v>522</v>
      </c>
      <c r="X4993">
        <v>23442.241585799999</v>
      </c>
      <c r="Y4993">
        <v>63593.331553999997</v>
      </c>
      <c r="Z4993" t="s">
        <v>35</v>
      </c>
      <c r="AA4993">
        <v>0</v>
      </c>
      <c r="AC4993" s="2"/>
      <c r="AD4993" s="2"/>
      <c r="AE4993" s="2"/>
      <c r="AF4993" s="2"/>
      <c r="AG4993" s="2"/>
      <c r="AH4993" s="3">
        <f>INDEX([1]IDEN_level_ids!$B:$B,MATCH(V4993,[1]IDEN_level_ids!$A:$A,0),1)</f>
        <v>1187</v>
      </c>
      <c r="AI4993" s="3">
        <f>INDEX([1]IDEN_level_ids!$B:$B,MATCH(W4993,[1]IDEN_level_ids!$A:$A,0),1)</f>
        <v>1067</v>
      </c>
      <c r="AJ4993" t="s">
        <v>32</v>
      </c>
    </row>
    <row r="4994" spans="1:36" x14ac:dyDescent="0.25">
      <c r="A4994">
        <v>18591.651000000002</v>
      </c>
      <c r="B4994">
        <v>40150.627</v>
      </c>
      <c r="C4994">
        <v>0.14699999999999999</v>
      </c>
      <c r="D4994">
        <v>0</v>
      </c>
      <c r="E4994">
        <v>0.14699999999999999</v>
      </c>
      <c r="F4994">
        <v>40150.627</v>
      </c>
      <c r="G4994">
        <v>0.14699999999999999</v>
      </c>
      <c r="H4994">
        <v>0</v>
      </c>
      <c r="I4994">
        <v>0.14699999999999999</v>
      </c>
      <c r="J4994">
        <v>2489.8845450700001</v>
      </c>
      <c r="K4994">
        <v>2490.63579815</v>
      </c>
      <c r="L4994" t="s">
        <v>29</v>
      </c>
      <c r="M4994">
        <v>8.4654000000000001E-4</v>
      </c>
      <c r="N4994">
        <v>0</v>
      </c>
      <c r="O4994">
        <v>8.4654000000000001E-4</v>
      </c>
      <c r="P4994">
        <v>40150.390545000002</v>
      </c>
      <c r="Q4994">
        <v>1.3646999999999999E-2</v>
      </c>
      <c r="R4994">
        <v>0</v>
      </c>
      <c r="S4994">
        <v>1.3646999999999999E-2</v>
      </c>
      <c r="T4994">
        <v>0.23646</v>
      </c>
      <c r="U4994">
        <v>0.23646</v>
      </c>
      <c r="V4994" s="1" t="s">
        <v>389</v>
      </c>
      <c r="W4994" s="1" t="s">
        <v>526</v>
      </c>
      <c r="X4994">
        <v>24250.58584</v>
      </c>
      <c r="Y4994">
        <v>64400.976384599999</v>
      </c>
      <c r="AA4994">
        <v>1</v>
      </c>
      <c r="AC4994" s="2"/>
      <c r="AD4994" s="2">
        <f>$U4994/$E4994</f>
        <v>1.6085714285714288</v>
      </c>
      <c r="AE4994" s="2">
        <f>$U4994/$E4994</f>
        <v>1.6085714285714288</v>
      </c>
      <c r="AF4994" s="2">
        <f>$S4994/$I4994</f>
        <v>9.2836734693877557E-2</v>
      </c>
      <c r="AG4994" s="2">
        <f>$S4994/$I4994</f>
        <v>9.2836734693877557E-2</v>
      </c>
      <c r="AH4994" s="3">
        <f>INDEX([1]IDEN_level_ids!$B:$B,MATCH(V4994,[1]IDEN_level_ids!$A:$A,0),1)</f>
        <v>1178</v>
      </c>
      <c r="AI4994" s="3">
        <f>INDEX([1]IDEN_level_ids!$B:$B,MATCH(W4994,[1]IDEN_level_ids!$A:$A,0),1)</f>
        <v>1063</v>
      </c>
      <c r="AJ4994" t="s">
        <v>32</v>
      </c>
    </row>
    <row r="4995" spans="1:36" hidden="1" x14ac:dyDescent="0.25">
      <c r="A4995">
        <v>33505.998</v>
      </c>
      <c r="B4995" t="s">
        <v>28</v>
      </c>
      <c r="C4995" t="s">
        <v>28</v>
      </c>
      <c r="D4995" t="s">
        <v>28</v>
      </c>
      <c r="E4995" t="s">
        <v>28</v>
      </c>
      <c r="F4995">
        <v>40145.415000000001</v>
      </c>
      <c r="G4995">
        <v>4.2999999999999997E-2</v>
      </c>
      <c r="H4995">
        <v>0</v>
      </c>
      <c r="I4995">
        <v>4.2999999999999997E-2</v>
      </c>
      <c r="J4995">
        <v>2490.1826363999999</v>
      </c>
      <c r="K4995">
        <v>2490.9339586999999</v>
      </c>
      <c r="L4995" t="s">
        <v>29</v>
      </c>
      <c r="M4995">
        <v>3.6440999999999999E-3</v>
      </c>
      <c r="N4995">
        <v>0</v>
      </c>
      <c r="O4995">
        <v>3.6440999999999999E-3</v>
      </c>
      <c r="P4995">
        <v>40145.584611999999</v>
      </c>
      <c r="Q4995">
        <v>5.8730999999999998E-2</v>
      </c>
      <c r="R4995">
        <v>0</v>
      </c>
      <c r="S4995">
        <v>5.8730999999999998E-2</v>
      </c>
      <c r="T4995" t="s">
        <v>28</v>
      </c>
      <c r="U4995" t="s">
        <v>28</v>
      </c>
      <c r="V4995" s="1" t="s">
        <v>626</v>
      </c>
      <c r="W4995" s="1" t="s">
        <v>167</v>
      </c>
      <c r="X4995">
        <v>75294.072958999997</v>
      </c>
      <c r="Y4995">
        <v>115439.657571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981</v>
      </c>
      <c r="AI4995" s="3">
        <f>INDEX([1]IDEN_level_ids!$B:$B,MATCH(W4995,[1]IDEN_level_ids!$A:$A,0),1)</f>
        <v>753</v>
      </c>
      <c r="AJ4995" t="s">
        <v>32</v>
      </c>
    </row>
    <row r="4996" spans="1:36" x14ac:dyDescent="0.25">
      <c r="A4996">
        <v>33505.998</v>
      </c>
      <c r="B4996">
        <v>40145.415000000001</v>
      </c>
      <c r="C4996">
        <v>4.2999999999999997E-2</v>
      </c>
      <c r="D4996">
        <v>0</v>
      </c>
      <c r="E4996">
        <v>4.2999999999999997E-2</v>
      </c>
      <c r="F4996">
        <v>40145.415000000001</v>
      </c>
      <c r="G4996">
        <v>4.2999999999999997E-2</v>
      </c>
      <c r="H4996">
        <v>0</v>
      </c>
      <c r="I4996">
        <v>4.2999999999999997E-2</v>
      </c>
      <c r="J4996">
        <v>2490.1918126</v>
      </c>
      <c r="K4996">
        <v>2490.9431368999999</v>
      </c>
      <c r="L4996" t="s">
        <v>29</v>
      </c>
      <c r="M4996">
        <v>1.1109E-3</v>
      </c>
      <c r="N4996">
        <v>0</v>
      </c>
      <c r="O4996">
        <v>1.1109E-3</v>
      </c>
      <c r="P4996">
        <v>40145.436689000002</v>
      </c>
      <c r="Q4996">
        <v>1.7904E-2</v>
      </c>
      <c r="R4996">
        <v>0</v>
      </c>
      <c r="S4996">
        <v>1.7904E-2</v>
      </c>
      <c r="T4996">
        <v>-2.1689E-2</v>
      </c>
      <c r="U4996">
        <v>-2.1689E-2</v>
      </c>
      <c r="V4996" s="1" t="s">
        <v>417</v>
      </c>
      <c r="W4996" s="1" t="s">
        <v>603</v>
      </c>
      <c r="X4996">
        <v>29263.070908000002</v>
      </c>
      <c r="Y4996">
        <v>69408.507597000003</v>
      </c>
      <c r="AA4996">
        <v>1</v>
      </c>
      <c r="AC4996" s="2"/>
      <c r="AD4996" s="2">
        <f t="shared" ref="AD4996:AE5001" si="2716">$U4996/$E4996</f>
        <v>-0.50439534883720938</v>
      </c>
      <c r="AE4996" s="2">
        <f t="shared" si="2716"/>
        <v>-0.50439534883720938</v>
      </c>
      <c r="AF4996" s="2">
        <f t="shared" ref="AF4996:AG5001" si="2717">$S4996/$I4996</f>
        <v>0.41637209302325584</v>
      </c>
      <c r="AG4996" s="2">
        <f t="shared" si="2717"/>
        <v>0.41637209302325584</v>
      </c>
      <c r="AH4996" s="3">
        <f>INDEX([1]IDEN_level_ids!$B:$B,MATCH(V4996,[1]IDEN_level_ids!$A:$A,0),1)</f>
        <v>1151</v>
      </c>
      <c r="AI4996" s="3">
        <f>INDEX([1]IDEN_level_ids!$B:$B,MATCH(W4996,[1]IDEN_level_ids!$A:$A,0),1)</f>
        <v>1016</v>
      </c>
      <c r="AJ4996" t="s">
        <v>32</v>
      </c>
    </row>
    <row r="4997" spans="1:36" x14ac:dyDescent="0.25">
      <c r="A4997">
        <v>3735.3829999999998</v>
      </c>
      <c r="B4997">
        <v>40131.06</v>
      </c>
      <c r="C4997">
        <v>4.1000000000000002E-2</v>
      </c>
      <c r="D4997">
        <v>0</v>
      </c>
      <c r="E4997">
        <v>4.1000000000000002E-2</v>
      </c>
      <c r="F4997">
        <v>40131.06</v>
      </c>
      <c r="G4997">
        <v>4.1000000000000002E-2</v>
      </c>
      <c r="H4997">
        <v>0</v>
      </c>
      <c r="I4997">
        <v>4.1000000000000002E-2</v>
      </c>
      <c r="J4997">
        <v>2491.0856021</v>
      </c>
      <c r="K4997">
        <v>2491.8371339</v>
      </c>
      <c r="L4997" t="s">
        <v>29</v>
      </c>
      <c r="M4997">
        <v>1.4205000000000001E-3</v>
      </c>
      <c r="N4997">
        <v>0</v>
      </c>
      <c r="O4997">
        <v>1.4205000000000001E-3</v>
      </c>
      <c r="P4997">
        <v>40131.033702000001</v>
      </c>
      <c r="Q4997">
        <v>2.2877000000000002E-2</v>
      </c>
      <c r="R4997">
        <v>0</v>
      </c>
      <c r="S4997">
        <v>2.2877000000000002E-2</v>
      </c>
      <c r="T4997">
        <v>2.6297999999999998E-2</v>
      </c>
      <c r="U4997">
        <v>2.6297999999999998E-2</v>
      </c>
      <c r="V4997" s="1" t="s">
        <v>168</v>
      </c>
      <c r="W4997" s="1" t="s">
        <v>604</v>
      </c>
      <c r="X4997">
        <v>31254.682135800002</v>
      </c>
      <c r="Y4997">
        <v>71385.715838000004</v>
      </c>
      <c r="AA4997">
        <v>1</v>
      </c>
      <c r="AC4997" s="2"/>
      <c r="AD4997" s="2">
        <f t="shared" si="2716"/>
        <v>0.64141463414634137</v>
      </c>
      <c r="AE4997" s="2">
        <f t="shared" si="2716"/>
        <v>0.64141463414634137</v>
      </c>
      <c r="AF4997" s="2">
        <f t="shared" si="2717"/>
        <v>0.55797560975609761</v>
      </c>
      <c r="AG4997" s="2">
        <f t="shared" si="2717"/>
        <v>0.55797560975609761</v>
      </c>
      <c r="AH4997" s="3">
        <f>INDEX([1]IDEN_level_ids!$B:$B,MATCH(V4997,[1]IDEN_level_ids!$A:$A,0),1)</f>
        <v>1146</v>
      </c>
      <c r="AI4997" s="3">
        <f>INDEX([1]IDEN_level_ids!$B:$B,MATCH(W4997,[1]IDEN_level_ids!$A:$A,0),1)</f>
        <v>1005</v>
      </c>
      <c r="AJ4997" t="s">
        <v>32</v>
      </c>
    </row>
    <row r="4998" spans="1:36" x14ac:dyDescent="0.25">
      <c r="A4998">
        <v>7474.9369999999999</v>
      </c>
      <c r="B4998">
        <v>40128.618000000002</v>
      </c>
      <c r="C4998">
        <v>4.4999999999999998E-2</v>
      </c>
      <c r="D4998">
        <v>0</v>
      </c>
      <c r="E4998">
        <v>4.4999999999999998E-2</v>
      </c>
      <c r="F4998">
        <v>40128.618000000002</v>
      </c>
      <c r="G4998">
        <v>4.4999999999999998E-2</v>
      </c>
      <c r="H4998">
        <v>0</v>
      </c>
      <c r="I4998">
        <v>4.4999999999999998E-2</v>
      </c>
      <c r="J4998">
        <v>2491.2322008000001</v>
      </c>
      <c r="K4998">
        <v>2491.9837665</v>
      </c>
      <c r="L4998" t="s">
        <v>29</v>
      </c>
      <c r="M4998">
        <v>1.2913E-3</v>
      </c>
      <c r="N4998">
        <v>0</v>
      </c>
      <c r="O4998">
        <v>1.2913E-3</v>
      </c>
      <c r="P4998">
        <v>40128.672321999999</v>
      </c>
      <c r="Q4998">
        <v>2.0792999999999999E-2</v>
      </c>
      <c r="R4998">
        <v>0</v>
      </c>
      <c r="S4998">
        <v>2.0792999999999999E-2</v>
      </c>
      <c r="T4998">
        <v>-5.4322000000000002E-2</v>
      </c>
      <c r="U4998">
        <v>-5.4322000000000002E-2</v>
      </c>
      <c r="V4998" s="1" t="s">
        <v>569</v>
      </c>
      <c r="W4998" s="1" t="s">
        <v>332</v>
      </c>
      <c r="X4998">
        <v>67049.161207600002</v>
      </c>
      <c r="Y4998">
        <v>107177.83353</v>
      </c>
      <c r="AA4998">
        <v>1</v>
      </c>
      <c r="AC4998" s="2"/>
      <c r="AD4998" s="2">
        <f t="shared" si="2716"/>
        <v>-1.2071555555555558</v>
      </c>
      <c r="AE4998" s="2">
        <f t="shared" si="2716"/>
        <v>-1.2071555555555558</v>
      </c>
      <c r="AF4998" s="2">
        <f t="shared" si="2717"/>
        <v>0.46206666666666668</v>
      </c>
      <c r="AG4998" s="2">
        <f t="shared" si="2717"/>
        <v>0.46206666666666668</v>
      </c>
      <c r="AH4998" s="3">
        <f>INDEX([1]IDEN_level_ids!$B:$B,MATCH(V4998,[1]IDEN_level_ids!$A:$A,0),1)</f>
        <v>1039</v>
      </c>
      <c r="AI4998" s="3">
        <f>INDEX([1]IDEN_level_ids!$B:$B,MATCH(W4998,[1]IDEN_level_ids!$A:$A,0),1)</f>
        <v>842</v>
      </c>
      <c r="AJ4998" t="s">
        <v>32</v>
      </c>
    </row>
    <row r="4999" spans="1:36" x14ac:dyDescent="0.25">
      <c r="A4999">
        <v>22432.203000000001</v>
      </c>
      <c r="B4999">
        <v>40127.188000000002</v>
      </c>
      <c r="C4999">
        <v>4.3999999999999997E-2</v>
      </c>
      <c r="D4999">
        <v>0</v>
      </c>
      <c r="E4999">
        <v>4.3999999999999997E-2</v>
      </c>
      <c r="F4999">
        <v>40127.188000000002</v>
      </c>
      <c r="G4999">
        <v>4.3999999999999997E-2</v>
      </c>
      <c r="H4999">
        <v>0</v>
      </c>
      <c r="I4999">
        <v>4.3999999999999997E-2</v>
      </c>
      <c r="J4999">
        <v>2491.3262064999999</v>
      </c>
      <c r="K4999">
        <v>2492.0777941000001</v>
      </c>
      <c r="L4999" t="s">
        <v>29</v>
      </c>
      <c r="M4999">
        <v>1.1839999999999999E-3</v>
      </c>
      <c r="N4999">
        <v>0</v>
      </c>
      <c r="O4999">
        <v>1.1839999999999999E-3</v>
      </c>
      <c r="P4999">
        <v>40127.158243999998</v>
      </c>
      <c r="Q4999">
        <v>1.9064999999999999E-2</v>
      </c>
      <c r="R4999">
        <v>0</v>
      </c>
      <c r="S4999">
        <v>1.9064999999999999E-2</v>
      </c>
      <c r="T4999">
        <v>2.9756000000000001E-2</v>
      </c>
      <c r="U4999">
        <v>2.9756000000000001E-2</v>
      </c>
      <c r="V4999" s="1" t="s">
        <v>524</v>
      </c>
      <c r="W4999" s="1" t="s">
        <v>404</v>
      </c>
      <c r="X4999">
        <v>63768.664822999999</v>
      </c>
      <c r="Y4999">
        <v>103895.823067</v>
      </c>
      <c r="AA4999">
        <v>1</v>
      </c>
      <c r="AC4999" s="2"/>
      <c r="AD4999" s="2">
        <f t="shared" si="2716"/>
        <v>0.67627272727272736</v>
      </c>
      <c r="AE4999" s="2">
        <f t="shared" si="2716"/>
        <v>0.67627272727272736</v>
      </c>
      <c r="AF4999" s="2">
        <f t="shared" si="2717"/>
        <v>0.43329545454545454</v>
      </c>
      <c r="AG4999" s="2">
        <f t="shared" si="2717"/>
        <v>0.43329545454545454</v>
      </c>
      <c r="AH4999" s="3">
        <f>INDEX([1]IDEN_level_ids!$B:$B,MATCH(V4999,[1]IDEN_level_ids!$A:$A,0),1)</f>
        <v>1065</v>
      </c>
      <c r="AI4999" s="3">
        <f>INDEX([1]IDEN_level_ids!$B:$B,MATCH(W4999,[1]IDEN_level_ids!$A:$A,0),1)</f>
        <v>873</v>
      </c>
      <c r="AJ4999" t="s">
        <v>32</v>
      </c>
    </row>
    <row r="5000" spans="1:36" x14ac:dyDescent="0.25">
      <c r="A5000">
        <v>37476.273999999998</v>
      </c>
      <c r="B5000">
        <v>40116.796000000002</v>
      </c>
      <c r="C5000">
        <v>4.3999999999999997E-2</v>
      </c>
      <c r="D5000">
        <v>0</v>
      </c>
      <c r="E5000">
        <v>4.3999999999999997E-2</v>
      </c>
      <c r="F5000">
        <v>40116.796000000002</v>
      </c>
      <c r="G5000">
        <v>4.3999999999999997E-2</v>
      </c>
      <c r="H5000">
        <v>0</v>
      </c>
      <c r="I5000">
        <v>4.3999999999999997E-2</v>
      </c>
      <c r="J5000">
        <v>2491.96971351</v>
      </c>
      <c r="K5000">
        <v>2492.7214504399999</v>
      </c>
      <c r="L5000" t="s">
        <v>29</v>
      </c>
      <c r="M5000">
        <v>6.7133999999999998E-4</v>
      </c>
      <c r="N5000">
        <v>0</v>
      </c>
      <c r="O5000">
        <v>6.7133999999999998E-4</v>
      </c>
      <c r="P5000">
        <v>40116.796838000002</v>
      </c>
      <c r="Q5000">
        <v>1.0803999999999999E-2</v>
      </c>
      <c r="R5000">
        <v>0</v>
      </c>
      <c r="S5000">
        <v>1.0803999999999999E-2</v>
      </c>
      <c r="T5000">
        <v>-8.3799999999999999E-4</v>
      </c>
      <c r="U5000">
        <v>-8.3799999999999999E-4</v>
      </c>
      <c r="V5000" s="1" t="s">
        <v>108</v>
      </c>
      <c r="W5000" s="1" t="s">
        <v>524</v>
      </c>
      <c r="X5000">
        <v>23651.8679854</v>
      </c>
      <c r="Y5000">
        <v>63768.664822999999</v>
      </c>
      <c r="AA5000">
        <v>1</v>
      </c>
      <c r="AC5000" s="2"/>
      <c r="AD5000" s="2">
        <f t="shared" si="2716"/>
        <v>-1.9045454545454546E-2</v>
      </c>
      <c r="AE5000" s="2">
        <f t="shared" si="2716"/>
        <v>-1.9045454545454546E-2</v>
      </c>
      <c r="AF5000" s="2">
        <f t="shared" si="2717"/>
        <v>0.24554545454545454</v>
      </c>
      <c r="AG5000" s="2">
        <f t="shared" si="2717"/>
        <v>0.24554545454545454</v>
      </c>
      <c r="AH5000" s="3">
        <f>INDEX([1]IDEN_level_ids!$B:$B,MATCH(V5000,[1]IDEN_level_ids!$A:$A,0),1)</f>
        <v>1186</v>
      </c>
      <c r="AI5000" s="3">
        <f>INDEX([1]IDEN_level_ids!$B:$B,MATCH(W5000,[1]IDEN_level_ids!$A:$A,0),1)</f>
        <v>1065</v>
      </c>
      <c r="AJ5000" t="s">
        <v>32</v>
      </c>
    </row>
    <row r="5001" spans="1:36" x14ac:dyDescent="0.25">
      <c r="A5001">
        <v>22516.401000000002</v>
      </c>
      <c r="B5001">
        <v>40110.822999999997</v>
      </c>
      <c r="C5001">
        <v>4.7E-2</v>
      </c>
      <c r="D5001">
        <v>0</v>
      </c>
      <c r="E5001">
        <v>4.7E-2</v>
      </c>
      <c r="F5001">
        <v>40110.822999999997</v>
      </c>
      <c r="G5001">
        <v>4.7E-2</v>
      </c>
      <c r="H5001">
        <v>0</v>
      </c>
      <c r="I5001">
        <v>4.7E-2</v>
      </c>
      <c r="J5001">
        <v>2492.3387556900002</v>
      </c>
      <c r="K5001">
        <v>2493.09057828</v>
      </c>
      <c r="L5001" t="s">
        <v>29</v>
      </c>
      <c r="M5001">
        <v>9.9558000000000003E-4</v>
      </c>
      <c r="N5001">
        <v>0</v>
      </c>
      <c r="O5001">
        <v>9.9558000000000003E-4</v>
      </c>
      <c r="P5001">
        <v>40110.857130999997</v>
      </c>
      <c r="Q5001">
        <v>1.6018000000000001E-2</v>
      </c>
      <c r="R5001">
        <v>0</v>
      </c>
      <c r="S5001">
        <v>1.6018000000000001E-2</v>
      </c>
      <c r="T5001">
        <v>-3.4131000000000002E-2</v>
      </c>
      <c r="U5001">
        <v>-3.4131000000000002E-2</v>
      </c>
      <c r="V5001" s="1" t="s">
        <v>59</v>
      </c>
      <c r="W5001" s="1" t="s">
        <v>476</v>
      </c>
      <c r="X5001">
        <v>18063.346873999999</v>
      </c>
      <c r="Y5001">
        <v>58174.204005</v>
      </c>
      <c r="AA5001">
        <v>1</v>
      </c>
      <c r="AC5001" s="2"/>
      <c r="AD5001" s="2">
        <f t="shared" si="2716"/>
        <v>-0.72619148936170219</v>
      </c>
      <c r="AE5001" s="2">
        <f t="shared" si="2716"/>
        <v>-0.72619148936170219</v>
      </c>
      <c r="AF5001" s="2">
        <f t="shared" si="2717"/>
        <v>0.34080851063829787</v>
      </c>
      <c r="AG5001" s="2">
        <f t="shared" si="2717"/>
        <v>0.34080851063829787</v>
      </c>
      <c r="AH5001" s="3">
        <f>INDEX([1]IDEN_level_ids!$B:$B,MATCH(V5001,[1]IDEN_level_ids!$A:$A,0),1)</f>
        <v>1221</v>
      </c>
      <c r="AI5001" s="3">
        <f>INDEX([1]IDEN_level_ids!$B:$B,MATCH(W5001,[1]IDEN_level_ids!$A:$A,0),1)</f>
        <v>1083</v>
      </c>
      <c r="AJ5001" t="s">
        <v>32</v>
      </c>
    </row>
    <row r="5002" spans="1:36" hidden="1" x14ac:dyDescent="0.25">
      <c r="A5002">
        <v>22536.781999999999</v>
      </c>
      <c r="B5002" t="s">
        <v>28</v>
      </c>
      <c r="C5002" t="s">
        <v>28</v>
      </c>
      <c r="D5002" t="s">
        <v>28</v>
      </c>
      <c r="E5002" t="s">
        <v>28</v>
      </c>
      <c r="F5002">
        <v>40106.802000000003</v>
      </c>
      <c r="G5002">
        <v>4.2999999999999997E-2</v>
      </c>
      <c r="H5002">
        <v>0</v>
      </c>
      <c r="I5002">
        <v>4.2999999999999997E-2</v>
      </c>
      <c r="J5002">
        <v>2492.5802656000001</v>
      </c>
      <c r="K5002">
        <v>2493.3321442000001</v>
      </c>
      <c r="L5002" t="s">
        <v>29</v>
      </c>
      <c r="M5002">
        <v>4.9363999999999996E-3</v>
      </c>
      <c r="N5002">
        <v>0</v>
      </c>
      <c r="O5002">
        <v>4.9363999999999996E-3</v>
      </c>
      <c r="P5002">
        <v>40106.970998999997</v>
      </c>
      <c r="Q5002">
        <v>7.9406000000000004E-2</v>
      </c>
      <c r="R5002">
        <v>0</v>
      </c>
      <c r="S5002">
        <v>7.9406000000000004E-2</v>
      </c>
      <c r="T5002" t="s">
        <v>28</v>
      </c>
      <c r="U5002" t="s">
        <v>28</v>
      </c>
      <c r="V5002" s="1" t="s">
        <v>489</v>
      </c>
      <c r="W5002" s="1" t="s">
        <v>518</v>
      </c>
      <c r="X5002">
        <v>93967.336167999994</v>
      </c>
      <c r="Y5002">
        <v>134074.30716699999</v>
      </c>
      <c r="Z5002" t="s">
        <v>35</v>
      </c>
      <c r="AA5002">
        <v>0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907</v>
      </c>
      <c r="AI5002" s="3">
        <f>INDEX([1]IDEN_level_ids!$B:$B,MATCH(W5002,[1]IDEN_level_ids!$A:$A,0),1)</f>
        <v>441</v>
      </c>
      <c r="AJ5002" t="s">
        <v>32</v>
      </c>
    </row>
    <row r="5003" spans="1:36" x14ac:dyDescent="0.25">
      <c r="A5003">
        <v>22536.781999999999</v>
      </c>
      <c r="B5003">
        <v>40106.802000000003</v>
      </c>
      <c r="C5003">
        <v>4.2999999999999997E-2</v>
      </c>
      <c r="D5003">
        <v>0</v>
      </c>
      <c r="E5003">
        <v>4.2999999999999997E-2</v>
      </c>
      <c r="F5003">
        <v>40106.802000000003</v>
      </c>
      <c r="G5003">
        <v>4.2999999999999997E-2</v>
      </c>
      <c r="H5003">
        <v>0</v>
      </c>
      <c r="I5003">
        <v>4.2999999999999997E-2</v>
      </c>
      <c r="J5003">
        <v>2492.5898358300001</v>
      </c>
      <c r="K5003">
        <v>2493.3417166999998</v>
      </c>
      <c r="L5003" t="s">
        <v>29</v>
      </c>
      <c r="M5003">
        <v>8.3226000000000003E-4</v>
      </c>
      <c r="N5003">
        <v>0</v>
      </c>
      <c r="O5003">
        <v>8.3226000000000003E-4</v>
      </c>
      <c r="P5003">
        <v>40106.817020000002</v>
      </c>
      <c r="Q5003">
        <v>1.3387E-2</v>
      </c>
      <c r="R5003">
        <v>0</v>
      </c>
      <c r="S5003">
        <v>1.3387E-2</v>
      </c>
      <c r="T5003">
        <v>-1.502E-2</v>
      </c>
      <c r="U5003">
        <v>-1.502E-2</v>
      </c>
      <c r="V5003" s="1" t="s">
        <v>136</v>
      </c>
      <c r="W5003" s="1" t="s">
        <v>501</v>
      </c>
      <c r="X5003">
        <v>21611.150116000001</v>
      </c>
      <c r="Y5003">
        <v>61717.967135999999</v>
      </c>
      <c r="AA5003">
        <v>1</v>
      </c>
      <c r="AC5003" s="2"/>
      <c r="AD5003" s="2">
        <f t="shared" ref="AD5003:AE5008" si="2718">$U5003/$E5003</f>
        <v>-0.3493023255813954</v>
      </c>
      <c r="AE5003" s="2">
        <f t="shared" si="2718"/>
        <v>-0.3493023255813954</v>
      </c>
      <c r="AF5003" s="2">
        <f t="shared" ref="AF5003:AG5008" si="2719">$S5003/$I5003</f>
        <v>0.31132558139534883</v>
      </c>
      <c r="AG5003" s="2">
        <f t="shared" si="2719"/>
        <v>0.31132558139534883</v>
      </c>
      <c r="AH5003" s="3">
        <f>INDEX([1]IDEN_level_ids!$B:$B,MATCH(V5003,[1]IDEN_level_ids!$A:$A,0),1)</f>
        <v>1197</v>
      </c>
      <c r="AI5003" s="3">
        <f>INDEX([1]IDEN_level_ids!$B:$B,MATCH(W5003,[1]IDEN_level_ids!$A:$A,0),1)</f>
        <v>1078</v>
      </c>
      <c r="AJ5003" t="s">
        <v>32</v>
      </c>
    </row>
    <row r="5004" spans="1:36" x14ac:dyDescent="0.25">
      <c r="A5004">
        <v>7516.8559999999998</v>
      </c>
      <c r="B5004">
        <v>40104.084000000003</v>
      </c>
      <c r="C5004">
        <v>4.8000000000000001E-2</v>
      </c>
      <c r="D5004">
        <v>0</v>
      </c>
      <c r="E5004">
        <v>4.8000000000000001E-2</v>
      </c>
      <c r="F5004">
        <v>40104.084000000003</v>
      </c>
      <c r="G5004">
        <v>4.8000000000000001E-2</v>
      </c>
      <c r="H5004">
        <v>0</v>
      </c>
      <c r="I5004">
        <v>4.8000000000000001E-2</v>
      </c>
      <c r="J5004">
        <v>2492.75551524</v>
      </c>
      <c r="K5004">
        <v>2493.5074345799999</v>
      </c>
      <c r="L5004" t="s">
        <v>29</v>
      </c>
      <c r="M5004">
        <v>8.3867000000000002E-4</v>
      </c>
      <c r="N5004">
        <v>0</v>
      </c>
      <c r="O5004">
        <v>8.3867000000000002E-4</v>
      </c>
      <c r="P5004">
        <v>40104.151531000003</v>
      </c>
      <c r="Q5004">
        <v>1.3488999999999999E-2</v>
      </c>
      <c r="R5004">
        <v>0</v>
      </c>
      <c r="S5004">
        <v>1.3488999999999999E-2</v>
      </c>
      <c r="T5004">
        <v>-6.7530999999999994E-2</v>
      </c>
      <c r="U5004">
        <v>-6.7530999999999994E-2</v>
      </c>
      <c r="V5004" s="1" t="s">
        <v>149</v>
      </c>
      <c r="W5004" s="1" t="s">
        <v>477</v>
      </c>
      <c r="X5004">
        <v>20315.618972</v>
      </c>
      <c r="Y5004">
        <v>60419.770503</v>
      </c>
      <c r="AA5004">
        <v>1</v>
      </c>
      <c r="AC5004" s="2"/>
      <c r="AD5004" s="2">
        <f t="shared" si="2718"/>
        <v>-1.4068958333333332</v>
      </c>
      <c r="AE5004" s="2">
        <f t="shared" si="2718"/>
        <v>-1.4068958333333332</v>
      </c>
      <c r="AF5004" s="2">
        <f t="shared" si="2719"/>
        <v>0.28102083333333333</v>
      </c>
      <c r="AG5004" s="2">
        <f t="shared" si="2719"/>
        <v>0.28102083333333333</v>
      </c>
      <c r="AH5004" s="3">
        <f>INDEX([1]IDEN_level_ids!$B:$B,MATCH(V5004,[1]IDEN_level_ids!$A:$A,0),1)</f>
        <v>1209</v>
      </c>
      <c r="AI5004" s="3">
        <f>INDEX([1]IDEN_level_ids!$B:$B,MATCH(W5004,[1]IDEN_level_ids!$A:$A,0),1)</f>
        <v>1080</v>
      </c>
      <c r="AJ5004" t="s">
        <v>32</v>
      </c>
    </row>
    <row r="5005" spans="1:36" x14ac:dyDescent="0.25">
      <c r="A5005">
        <v>22562.203000000001</v>
      </c>
      <c r="B5005">
        <v>40101.74</v>
      </c>
      <c r="C5005">
        <v>4.2999999999999997E-2</v>
      </c>
      <c r="D5005">
        <v>0</v>
      </c>
      <c r="E5005">
        <v>4.2999999999999997E-2</v>
      </c>
      <c r="F5005">
        <v>40101.74</v>
      </c>
      <c r="G5005">
        <v>4.2999999999999997E-2</v>
      </c>
      <c r="H5005">
        <v>0</v>
      </c>
      <c r="I5005">
        <v>4.2999999999999997E-2</v>
      </c>
      <c r="J5005">
        <v>2492.9034668300001</v>
      </c>
      <c r="K5005">
        <v>2493.6554205100001</v>
      </c>
      <c r="L5005" t="s">
        <v>29</v>
      </c>
      <c r="M5005">
        <v>8.0628000000000004E-4</v>
      </c>
      <c r="N5005">
        <v>0</v>
      </c>
      <c r="O5005">
        <v>8.0628000000000004E-4</v>
      </c>
      <c r="P5005">
        <v>40101.771550999998</v>
      </c>
      <c r="Q5005">
        <v>1.2966E-2</v>
      </c>
      <c r="R5005">
        <v>0</v>
      </c>
      <c r="S5005">
        <v>1.2966E-2</v>
      </c>
      <c r="T5005">
        <v>-3.1551000000000003E-2</v>
      </c>
      <c r="U5005">
        <v>-3.1551000000000003E-2</v>
      </c>
      <c r="V5005" s="1" t="s">
        <v>199</v>
      </c>
      <c r="W5005" s="1" t="s">
        <v>575</v>
      </c>
      <c r="X5005">
        <v>27138.5412841</v>
      </c>
      <c r="Y5005">
        <v>67240.312835000004</v>
      </c>
      <c r="AA5005">
        <v>1</v>
      </c>
      <c r="AC5005" s="2"/>
      <c r="AD5005" s="2">
        <f t="shared" si="2718"/>
        <v>-0.7337441860465117</v>
      </c>
      <c r="AE5005" s="2">
        <f t="shared" si="2718"/>
        <v>-0.7337441860465117</v>
      </c>
      <c r="AF5005" s="2">
        <f t="shared" si="2719"/>
        <v>0.30153488372093024</v>
      </c>
      <c r="AG5005" s="2">
        <f t="shared" si="2719"/>
        <v>0.30153488372093024</v>
      </c>
      <c r="AH5005" s="3">
        <f>INDEX([1]IDEN_level_ids!$B:$B,MATCH(V5005,[1]IDEN_level_ids!$A:$A,0),1)</f>
        <v>1162</v>
      </c>
      <c r="AI5005" s="3">
        <f>INDEX([1]IDEN_level_ids!$B:$B,MATCH(W5005,[1]IDEN_level_ids!$A:$A,0),1)</f>
        <v>1037</v>
      </c>
      <c r="AJ5005" t="s">
        <v>32</v>
      </c>
    </row>
    <row r="5006" spans="1:36" x14ac:dyDescent="0.25">
      <c r="A5006">
        <v>30149.365000000002</v>
      </c>
      <c r="B5006">
        <v>40091.824000000001</v>
      </c>
      <c r="C5006">
        <v>4.2999999999999997E-2</v>
      </c>
      <c r="D5006">
        <v>0</v>
      </c>
      <c r="E5006">
        <v>4.2999999999999997E-2</v>
      </c>
      <c r="F5006">
        <v>40091.824000000001</v>
      </c>
      <c r="G5006">
        <v>4.2999999999999997E-2</v>
      </c>
      <c r="H5006">
        <v>0</v>
      </c>
      <c r="I5006">
        <v>4.2999999999999997E-2</v>
      </c>
      <c r="J5006">
        <v>2493.5228277400001</v>
      </c>
      <c r="K5006">
        <v>2494.2749252100002</v>
      </c>
      <c r="L5006" t="s">
        <v>29</v>
      </c>
      <c r="M5006">
        <v>8.3111000000000003E-4</v>
      </c>
      <c r="N5006">
        <v>0</v>
      </c>
      <c r="O5006">
        <v>8.3111000000000003E-4</v>
      </c>
      <c r="P5006">
        <v>40091.811448</v>
      </c>
      <c r="Q5006">
        <v>1.3358999999999999E-2</v>
      </c>
      <c r="R5006">
        <v>0</v>
      </c>
      <c r="S5006">
        <v>1.3358999999999999E-2</v>
      </c>
      <c r="T5006">
        <v>1.2552000000000001E-2</v>
      </c>
      <c r="U5006">
        <v>1.2552000000000001E-2</v>
      </c>
      <c r="V5006" s="1" t="s">
        <v>323</v>
      </c>
      <c r="W5006" s="1" t="s">
        <v>526</v>
      </c>
      <c r="X5006">
        <v>24309.164937000001</v>
      </c>
      <c r="Y5006">
        <v>64400.976384599999</v>
      </c>
      <c r="AA5006">
        <v>1</v>
      </c>
      <c r="AC5006" s="2"/>
      <c r="AD5006" s="2">
        <f t="shared" si="2718"/>
        <v>0.29190697674418609</v>
      </c>
      <c r="AE5006" s="2">
        <f t="shared" si="2718"/>
        <v>0.29190697674418609</v>
      </c>
      <c r="AF5006" s="2">
        <f t="shared" si="2719"/>
        <v>0.31067441860465117</v>
      </c>
      <c r="AG5006" s="2">
        <f t="shared" si="2719"/>
        <v>0.31067441860465117</v>
      </c>
      <c r="AH5006" s="3">
        <f>INDEX([1]IDEN_level_ids!$B:$B,MATCH(V5006,[1]IDEN_level_ids!$A:$A,0),1)</f>
        <v>1176</v>
      </c>
      <c r="AI5006" s="3">
        <f>INDEX([1]IDEN_level_ids!$B:$B,MATCH(W5006,[1]IDEN_level_ids!$A:$A,0),1)</f>
        <v>1063</v>
      </c>
      <c r="AJ5006" t="s">
        <v>32</v>
      </c>
    </row>
    <row r="5007" spans="1:36" x14ac:dyDescent="0.25">
      <c r="A5007">
        <v>22625.077000000001</v>
      </c>
      <c r="B5007">
        <v>40089.224000000002</v>
      </c>
      <c r="C5007">
        <v>4.4999999999999998E-2</v>
      </c>
      <c r="D5007">
        <v>0</v>
      </c>
      <c r="E5007">
        <v>4.4999999999999998E-2</v>
      </c>
      <c r="F5007">
        <v>40089.224000000002</v>
      </c>
      <c r="G5007">
        <v>4.4999999999999998E-2</v>
      </c>
      <c r="H5007">
        <v>0</v>
      </c>
      <c r="I5007">
        <v>4.4999999999999998E-2</v>
      </c>
      <c r="J5007">
        <v>2493.6823755700002</v>
      </c>
      <c r="K5007">
        <v>2494.43451009</v>
      </c>
      <c r="L5007" t="s">
        <v>29</v>
      </c>
      <c r="M5007">
        <v>9.2276999999999995E-4</v>
      </c>
      <c r="N5007">
        <v>0</v>
      </c>
      <c r="O5007">
        <v>9.2276999999999995E-4</v>
      </c>
      <c r="P5007">
        <v>40089.246519</v>
      </c>
      <c r="Q5007">
        <v>1.4829999999999999E-2</v>
      </c>
      <c r="R5007">
        <v>0</v>
      </c>
      <c r="S5007">
        <v>1.4829999999999999E-2</v>
      </c>
      <c r="T5007">
        <v>-2.2519000000000001E-2</v>
      </c>
      <c r="U5007">
        <v>-2.2519000000000001E-2</v>
      </c>
      <c r="V5007" s="1" t="s">
        <v>490</v>
      </c>
      <c r="W5007" s="1" t="s">
        <v>676</v>
      </c>
      <c r="X5007">
        <v>61357.032623200001</v>
      </c>
      <c r="Y5007">
        <v>101446.279142</v>
      </c>
      <c r="AA5007">
        <v>1</v>
      </c>
      <c r="AC5007" s="2"/>
      <c r="AD5007" s="2">
        <f t="shared" si="2718"/>
        <v>-0.50042222222222221</v>
      </c>
      <c r="AE5007" s="2">
        <f t="shared" si="2718"/>
        <v>-0.50042222222222221</v>
      </c>
      <c r="AF5007" s="2">
        <f t="shared" si="2719"/>
        <v>0.32955555555555555</v>
      </c>
      <c r="AG5007" s="2">
        <f t="shared" si="2719"/>
        <v>0.32955555555555555</v>
      </c>
      <c r="AH5007" s="3">
        <f>INDEX([1]IDEN_level_ids!$B:$B,MATCH(V5007,[1]IDEN_level_ids!$A:$A,0),1)</f>
        <v>1079</v>
      </c>
      <c r="AI5007" s="3">
        <f>INDEX([1]IDEN_level_ids!$B:$B,MATCH(W5007,[1]IDEN_level_ids!$A:$A,0),1)</f>
        <v>887</v>
      </c>
      <c r="AJ5007" t="s">
        <v>32</v>
      </c>
    </row>
    <row r="5008" spans="1:36" x14ac:dyDescent="0.25">
      <c r="A5008">
        <v>37777.021999999997</v>
      </c>
      <c r="B5008">
        <v>40080.945</v>
      </c>
      <c r="C5008">
        <v>8.3000000000000004E-2</v>
      </c>
      <c r="D5008">
        <v>0</v>
      </c>
      <c r="E5008">
        <v>8.3000000000000004E-2</v>
      </c>
      <c r="F5008">
        <v>40080.945</v>
      </c>
      <c r="G5008">
        <v>8.3000000000000004E-2</v>
      </c>
      <c r="H5008">
        <v>0</v>
      </c>
      <c r="I5008">
        <v>8.3000000000000004E-2</v>
      </c>
      <c r="J5008">
        <v>2494.20013509</v>
      </c>
      <c r="K5008">
        <v>2494.9523898299999</v>
      </c>
      <c r="L5008" t="s">
        <v>29</v>
      </c>
      <c r="M5008">
        <v>7.3853999999999999E-4</v>
      </c>
      <c r="N5008">
        <v>0</v>
      </c>
      <c r="O5008">
        <v>7.3853999999999999E-4</v>
      </c>
      <c r="P5008">
        <v>40080.925153999997</v>
      </c>
      <c r="Q5008">
        <v>1.1865000000000001E-2</v>
      </c>
      <c r="R5008">
        <v>0</v>
      </c>
      <c r="S5008">
        <v>1.1865000000000001E-2</v>
      </c>
      <c r="T5008">
        <v>1.9845999999999999E-2</v>
      </c>
      <c r="U5008">
        <v>1.9845999999999999E-2</v>
      </c>
      <c r="V5008" s="1" t="s">
        <v>242</v>
      </c>
      <c r="W5008" s="1" t="s">
        <v>598</v>
      </c>
      <c r="X5008">
        <v>28720.701474900001</v>
      </c>
      <c r="Y5008">
        <v>68801.626629000006</v>
      </c>
      <c r="AA5008">
        <v>1</v>
      </c>
      <c r="AC5008" s="2"/>
      <c r="AD5008" s="2">
        <f t="shared" si="2718"/>
        <v>0.23910843373493973</v>
      </c>
      <c r="AE5008" s="2">
        <f t="shared" si="2718"/>
        <v>0.23910843373493973</v>
      </c>
      <c r="AF5008" s="2">
        <f t="shared" si="2719"/>
        <v>0.14295180722891565</v>
      </c>
      <c r="AG5008" s="2">
        <f t="shared" si="2719"/>
        <v>0.14295180722891565</v>
      </c>
      <c r="AH5008" s="3">
        <f>INDEX([1]IDEN_level_ids!$B:$B,MATCH(V5008,[1]IDEN_level_ids!$A:$A,0),1)</f>
        <v>1155</v>
      </c>
      <c r="AI5008" s="3">
        <f>INDEX([1]IDEN_level_ids!$B:$B,MATCH(W5008,[1]IDEN_level_ids!$A:$A,0),1)</f>
        <v>1021</v>
      </c>
      <c r="AJ5008" t="s">
        <v>32</v>
      </c>
    </row>
    <row r="5009" spans="1:36" hidden="1" x14ac:dyDescent="0.25">
      <c r="A5009">
        <v>3781.9029999999998</v>
      </c>
      <c r="B5009" t="s">
        <v>28</v>
      </c>
      <c r="C5009" t="s">
        <v>28</v>
      </c>
      <c r="D5009" t="s">
        <v>28</v>
      </c>
      <c r="E5009" t="s">
        <v>28</v>
      </c>
      <c r="F5009">
        <v>40075.892999999996</v>
      </c>
      <c r="G5009">
        <v>0.151</v>
      </c>
      <c r="H5009">
        <v>0</v>
      </c>
      <c r="I5009">
        <v>0.151</v>
      </c>
      <c r="J5009">
        <v>2494.4851862999999</v>
      </c>
      <c r="K5009">
        <v>2495.2375072</v>
      </c>
      <c r="L5009" t="s">
        <v>29</v>
      </c>
      <c r="M5009">
        <v>1.335E-3</v>
      </c>
      <c r="N5009">
        <v>0</v>
      </c>
      <c r="O5009">
        <v>1.335E-3</v>
      </c>
      <c r="P5009">
        <v>40076.345322000001</v>
      </c>
      <c r="Q5009">
        <v>2.1441999999999999E-2</v>
      </c>
      <c r="R5009">
        <v>0</v>
      </c>
      <c r="S5009">
        <v>2.1441999999999999E-2</v>
      </c>
      <c r="T5009" t="s">
        <v>28</v>
      </c>
      <c r="U5009" t="s">
        <v>28</v>
      </c>
      <c r="V5009" s="1" t="s">
        <v>615</v>
      </c>
      <c r="W5009" s="1" t="s">
        <v>406</v>
      </c>
      <c r="X5009">
        <v>63232.174150999999</v>
      </c>
      <c r="Y5009">
        <v>103308.51947299999</v>
      </c>
      <c r="Z5009" t="s">
        <v>35</v>
      </c>
      <c r="AA5009">
        <v>0</v>
      </c>
      <c r="AC5009" s="2"/>
      <c r="AD5009" s="2"/>
      <c r="AE5009" s="2"/>
      <c r="AF5009" s="2"/>
      <c r="AG5009" s="2"/>
      <c r="AH5009" s="3">
        <f>INDEX([1]IDEN_level_ids!$B:$B,MATCH(V5009,[1]IDEN_level_ids!$A:$A,0),1)</f>
        <v>1069</v>
      </c>
      <c r="AI5009" s="3">
        <f>INDEX([1]IDEN_level_ids!$B:$B,MATCH(W5009,[1]IDEN_level_ids!$A:$A,0),1)</f>
        <v>875</v>
      </c>
      <c r="AJ5009" t="s">
        <v>32</v>
      </c>
    </row>
    <row r="5010" spans="1:36" x14ac:dyDescent="0.25">
      <c r="A5010">
        <v>3781.9029999999998</v>
      </c>
      <c r="B5010">
        <v>40075.892999999996</v>
      </c>
      <c r="C5010">
        <v>0.151</v>
      </c>
      <c r="D5010">
        <v>0</v>
      </c>
      <c r="E5010">
        <v>0.151</v>
      </c>
      <c r="F5010">
        <v>40075.892999999996</v>
      </c>
      <c r="G5010">
        <v>0.151</v>
      </c>
      <c r="H5010">
        <v>0</v>
      </c>
      <c r="I5010">
        <v>0.151</v>
      </c>
      <c r="J5010">
        <v>2494.5026845000002</v>
      </c>
      <c r="K5010">
        <v>2495.2550095000001</v>
      </c>
      <c r="L5010" t="s">
        <v>29</v>
      </c>
      <c r="M5010">
        <v>1.1670999999999999E-3</v>
      </c>
      <c r="N5010">
        <v>0</v>
      </c>
      <c r="O5010">
        <v>1.1670999999999999E-3</v>
      </c>
      <c r="P5010">
        <v>40076.064216999999</v>
      </c>
      <c r="Q5010">
        <v>1.8745000000000001E-2</v>
      </c>
      <c r="R5010">
        <v>0</v>
      </c>
      <c r="S5010">
        <v>1.8745000000000001E-2</v>
      </c>
      <c r="T5010">
        <v>-0.17122000000000001</v>
      </c>
      <c r="U5010">
        <v>-0.17122000000000001</v>
      </c>
      <c r="V5010" s="1" t="s">
        <v>668</v>
      </c>
      <c r="W5010" s="1" t="s">
        <v>369</v>
      </c>
      <c r="X5010">
        <v>67679.185245999994</v>
      </c>
      <c r="Y5010">
        <v>107755.249463</v>
      </c>
      <c r="AA5010">
        <v>1</v>
      </c>
      <c r="AC5010" s="2"/>
      <c r="AD5010" s="2">
        <f t="shared" ref="AD5010:AE5013" si="2720">$U5010/$E5010</f>
        <v>-1.1339072847682121</v>
      </c>
      <c r="AE5010" s="2">
        <f t="shared" si="2720"/>
        <v>-1.1339072847682121</v>
      </c>
      <c r="AF5010" s="2">
        <f t="shared" ref="AF5010:AG5013" si="2721">$S5010/$I5010</f>
        <v>0.12413907284768214</v>
      </c>
      <c r="AG5010" s="2">
        <f t="shared" si="2721"/>
        <v>0.12413907284768214</v>
      </c>
      <c r="AH5010" s="3">
        <f>INDEX([1]IDEN_level_ids!$B:$B,MATCH(V5010,[1]IDEN_level_ids!$A:$A,0),1)</f>
        <v>1035</v>
      </c>
      <c r="AI5010" s="3">
        <f>INDEX([1]IDEN_level_ids!$B:$B,MATCH(W5010,[1]IDEN_level_ids!$A:$A,0),1)</f>
        <v>832</v>
      </c>
      <c r="AJ5010" t="s">
        <v>32</v>
      </c>
    </row>
    <row r="5011" spans="1:36" x14ac:dyDescent="0.25">
      <c r="A5011">
        <v>11347.976000000001</v>
      </c>
      <c r="B5011">
        <v>40074.951000000001</v>
      </c>
      <c r="C5011">
        <v>4.3999999999999997E-2</v>
      </c>
      <c r="D5011">
        <v>0</v>
      </c>
      <c r="E5011">
        <v>4.3999999999999997E-2</v>
      </c>
      <c r="F5011">
        <v>40074.951000000001</v>
      </c>
      <c r="G5011">
        <v>4.3999999999999997E-2</v>
      </c>
      <c r="H5011">
        <v>0</v>
      </c>
      <c r="I5011">
        <v>4.3999999999999997E-2</v>
      </c>
      <c r="J5011">
        <v>2494.57209883</v>
      </c>
      <c r="K5011">
        <v>2495.3244399599998</v>
      </c>
      <c r="L5011" t="s">
        <v>29</v>
      </c>
      <c r="M5011">
        <v>6.8154999999999995E-4</v>
      </c>
      <c r="N5011">
        <v>0</v>
      </c>
      <c r="O5011">
        <v>6.8154999999999995E-4</v>
      </c>
      <c r="P5011">
        <v>40074.949132000002</v>
      </c>
      <c r="Q5011">
        <v>1.0946000000000001E-2</v>
      </c>
      <c r="R5011">
        <v>0</v>
      </c>
      <c r="S5011">
        <v>1.0946000000000001E-2</v>
      </c>
      <c r="T5011">
        <v>1.8680000000000001E-3</v>
      </c>
      <c r="U5011">
        <v>1.8680000000000001E-3</v>
      </c>
      <c r="V5011" s="1" t="s">
        <v>393</v>
      </c>
      <c r="W5011" s="1" t="s">
        <v>668</v>
      </c>
      <c r="X5011">
        <v>27604.236113700001</v>
      </c>
      <c r="Y5011">
        <v>67679.185245999994</v>
      </c>
      <c r="AA5011">
        <v>1</v>
      </c>
      <c r="AC5011" s="2"/>
      <c r="AD5011" s="2">
        <f t="shared" si="2720"/>
        <v>4.245454545454546E-2</v>
      </c>
      <c r="AE5011" s="2">
        <f t="shared" si="2720"/>
        <v>4.245454545454546E-2</v>
      </c>
      <c r="AF5011" s="2">
        <f t="shared" si="2721"/>
        <v>0.24877272727272731</v>
      </c>
      <c r="AG5011" s="2">
        <f t="shared" si="2721"/>
        <v>0.24877272727272731</v>
      </c>
      <c r="AH5011" s="3">
        <f>INDEX([1]IDEN_level_ids!$B:$B,MATCH(V5011,[1]IDEN_level_ids!$A:$A,0),1)</f>
        <v>1158</v>
      </c>
      <c r="AI5011" s="3">
        <f>INDEX([1]IDEN_level_ids!$B:$B,MATCH(W5011,[1]IDEN_level_ids!$A:$A,0),1)</f>
        <v>1035</v>
      </c>
      <c r="AJ5011" t="s">
        <v>32</v>
      </c>
    </row>
    <row r="5012" spans="1:36" x14ac:dyDescent="0.25">
      <c r="A5012">
        <v>11359.13</v>
      </c>
      <c r="B5012">
        <v>40070.434999999998</v>
      </c>
      <c r="C5012">
        <v>4.3999999999999997E-2</v>
      </c>
      <c r="D5012">
        <v>0</v>
      </c>
      <c r="E5012">
        <v>4.3999999999999997E-2</v>
      </c>
      <c r="F5012">
        <v>40070.434999999998</v>
      </c>
      <c r="G5012">
        <v>4.3999999999999997E-2</v>
      </c>
      <c r="H5012">
        <v>0</v>
      </c>
      <c r="I5012">
        <v>4.3999999999999997E-2</v>
      </c>
      <c r="J5012">
        <v>2494.8500024300001</v>
      </c>
      <c r="K5012">
        <v>2495.6024080900002</v>
      </c>
      <c r="L5012" t="s">
        <v>29</v>
      </c>
      <c r="M5012">
        <v>7.6261999999999999E-4</v>
      </c>
      <c r="N5012">
        <v>0</v>
      </c>
      <c r="O5012">
        <v>7.6261999999999999E-4</v>
      </c>
      <c r="P5012">
        <v>40070.485457000002</v>
      </c>
      <c r="Q5012">
        <v>1.2245000000000001E-2</v>
      </c>
      <c r="R5012">
        <v>0</v>
      </c>
      <c r="S5012">
        <v>1.2245000000000001E-2</v>
      </c>
      <c r="T5012">
        <v>-5.0457000000000002E-2</v>
      </c>
      <c r="U5012">
        <v>-5.0457000000000002E-2</v>
      </c>
      <c r="V5012" s="1" t="s">
        <v>76</v>
      </c>
      <c r="W5012" s="1" t="s">
        <v>592</v>
      </c>
      <c r="X5012">
        <v>21535.163990000001</v>
      </c>
      <c r="Y5012">
        <v>61605.649447000003</v>
      </c>
      <c r="AA5012">
        <v>1</v>
      </c>
      <c r="AC5012" s="2"/>
      <c r="AD5012" s="2">
        <f t="shared" si="2720"/>
        <v>-1.1467500000000002</v>
      </c>
      <c r="AE5012" s="2">
        <f t="shared" si="2720"/>
        <v>-1.1467500000000002</v>
      </c>
      <c r="AF5012" s="2">
        <f t="shared" si="2721"/>
        <v>0.27829545454545457</v>
      </c>
      <c r="AG5012" s="2">
        <f t="shared" si="2721"/>
        <v>0.27829545454545457</v>
      </c>
      <c r="AH5012" s="3">
        <f>INDEX([1]IDEN_level_ids!$B:$B,MATCH(V5012,[1]IDEN_level_ids!$A:$A,0),1)</f>
        <v>1199</v>
      </c>
      <c r="AI5012" s="3">
        <f>INDEX([1]IDEN_level_ids!$B:$B,MATCH(W5012,[1]IDEN_level_ids!$A:$A,0),1)</f>
        <v>1077</v>
      </c>
      <c r="AJ5012" t="s">
        <v>32</v>
      </c>
    </row>
    <row r="5013" spans="1:36" x14ac:dyDescent="0.25">
      <c r="A5013">
        <v>7581.1220000000003</v>
      </c>
      <c r="B5013">
        <v>40065.324000000001</v>
      </c>
      <c r="C5013">
        <v>4.3999999999999997E-2</v>
      </c>
      <c r="D5013">
        <v>0</v>
      </c>
      <c r="E5013">
        <v>4.3999999999999997E-2</v>
      </c>
      <c r="F5013">
        <v>40065.324000000001</v>
      </c>
      <c r="G5013">
        <v>4.3999999999999997E-2</v>
      </c>
      <c r="H5013">
        <v>0</v>
      </c>
      <c r="I5013">
        <v>4.3999999999999997E-2</v>
      </c>
      <c r="J5013">
        <v>2495.1687830000001</v>
      </c>
      <c r="K5013">
        <v>2495.9212627000002</v>
      </c>
      <c r="L5013" t="s">
        <v>29</v>
      </c>
      <c r="M5013">
        <v>1.0349999999999999E-3</v>
      </c>
      <c r="N5013">
        <v>0</v>
      </c>
      <c r="O5013">
        <v>1.0349999999999999E-3</v>
      </c>
      <c r="P5013">
        <v>40065.366441999999</v>
      </c>
      <c r="Q5013">
        <v>1.6612999999999999E-2</v>
      </c>
      <c r="R5013">
        <v>0</v>
      </c>
      <c r="S5013">
        <v>1.6612999999999999E-2</v>
      </c>
      <c r="T5013">
        <v>-4.2442000000000001E-2</v>
      </c>
      <c r="U5013">
        <v>-4.2442000000000001E-2</v>
      </c>
      <c r="V5013" s="1" t="s">
        <v>364</v>
      </c>
      <c r="W5013" s="1" t="s">
        <v>640</v>
      </c>
      <c r="X5013">
        <v>40098.614008999997</v>
      </c>
      <c r="Y5013">
        <v>80163.980450999996</v>
      </c>
      <c r="AA5013">
        <v>1</v>
      </c>
      <c r="AB5013">
        <f>$F5013-$Y5013+$X5013</f>
        <v>-4.2441999998118263E-2</v>
      </c>
      <c r="AC5013" s="2"/>
      <c r="AD5013" s="2">
        <f t="shared" si="2720"/>
        <v>-0.96459090909090917</v>
      </c>
      <c r="AE5013" s="2">
        <f t="shared" si="2720"/>
        <v>-0.96459090909090917</v>
      </c>
      <c r="AF5013" s="2">
        <f t="shared" si="2721"/>
        <v>0.3775681818181818</v>
      </c>
      <c r="AG5013" s="2">
        <f t="shared" si="2721"/>
        <v>0.3775681818181818</v>
      </c>
      <c r="AH5013" s="3">
        <f>INDEX([1]IDEN_level_ids!$B:$B,MATCH(V5013,[1]IDEN_level_ids!$A:$A,0),1)</f>
        <v>1104</v>
      </c>
      <c r="AI5013" s="3">
        <f>INDEX([1]IDEN_level_ids!$B:$B,MATCH(W5013,[1]IDEN_level_ids!$A:$A,0),1)</f>
        <v>960</v>
      </c>
      <c r="AJ5013" t="s">
        <v>32</v>
      </c>
    </row>
    <row r="5014" spans="1:36" hidden="1" x14ac:dyDescent="0.25">
      <c r="A5014">
        <v>11374.424000000001</v>
      </c>
      <c r="B5014" t="s">
        <v>28</v>
      </c>
      <c r="C5014" t="s">
        <v>28</v>
      </c>
      <c r="D5014" t="s">
        <v>28</v>
      </c>
      <c r="E5014" t="s">
        <v>28</v>
      </c>
      <c r="F5014">
        <v>40064.192000000003</v>
      </c>
      <c r="G5014">
        <v>8.2000000000000003E-2</v>
      </c>
      <c r="H5014">
        <v>0</v>
      </c>
      <c r="I5014">
        <v>8.2000000000000003E-2</v>
      </c>
      <c r="J5014">
        <v>2495.2261361000001</v>
      </c>
      <c r="K5014">
        <v>2495.9786291</v>
      </c>
      <c r="L5014" t="s">
        <v>29</v>
      </c>
      <c r="M5014">
        <v>1.5889999999999999E-3</v>
      </c>
      <c r="N5014">
        <v>0</v>
      </c>
      <c r="O5014">
        <v>1.5889999999999999E-3</v>
      </c>
      <c r="P5014">
        <v>40064.445597999998</v>
      </c>
      <c r="Q5014">
        <v>2.5506999999999998E-2</v>
      </c>
      <c r="R5014">
        <v>0</v>
      </c>
      <c r="S5014">
        <v>2.5506999999999998E-2</v>
      </c>
      <c r="T5014" t="s">
        <v>28</v>
      </c>
      <c r="U5014" t="s">
        <v>28</v>
      </c>
      <c r="V5014" s="1" t="s">
        <v>584</v>
      </c>
      <c r="W5014" s="1" t="s">
        <v>350</v>
      </c>
      <c r="X5014">
        <v>66681.097295500003</v>
      </c>
      <c r="Y5014">
        <v>106745.54289300001</v>
      </c>
      <c r="Z5014" t="s">
        <v>35</v>
      </c>
      <c r="AA5014">
        <v>0</v>
      </c>
      <c r="AD5014" s="2"/>
      <c r="AE5014" s="2"/>
      <c r="AF5014" s="2"/>
      <c r="AG5014" s="2"/>
      <c r="AH5014" s="3">
        <f>INDEX([1]IDEN_level_ids!$B:$B,MATCH(V5014,[1]IDEN_level_ids!$A:$A,0),1)</f>
        <v>1044</v>
      </c>
      <c r="AI5014" s="3">
        <f>INDEX([1]IDEN_level_ids!$B:$B,MATCH(W5014,[1]IDEN_level_ids!$A:$A,0),1)</f>
        <v>845</v>
      </c>
      <c r="AJ5014" t="s">
        <v>32</v>
      </c>
    </row>
    <row r="5015" spans="1:36" x14ac:dyDescent="0.25">
      <c r="A5015">
        <v>11374.424000000001</v>
      </c>
      <c r="B5015">
        <v>40064.192000000003</v>
      </c>
      <c r="C5015">
        <v>8.2000000000000003E-2</v>
      </c>
      <c r="D5015">
        <v>0</v>
      </c>
      <c r="E5015">
        <v>8.2000000000000003E-2</v>
      </c>
      <c r="F5015">
        <v>40064.192000000003</v>
      </c>
      <c r="G5015">
        <v>8.2000000000000003E-2</v>
      </c>
      <c r="H5015">
        <v>0</v>
      </c>
      <c r="I5015">
        <v>8.2000000000000003E-2</v>
      </c>
      <c r="J5015">
        <v>2495.2431032999998</v>
      </c>
      <c r="K5015">
        <v>2495.9956003000002</v>
      </c>
      <c r="L5015" t="s">
        <v>29</v>
      </c>
      <c r="M5015">
        <v>1.7394000000000001E-3</v>
      </c>
      <c r="N5015">
        <v>0</v>
      </c>
      <c r="O5015">
        <v>1.7394000000000001E-3</v>
      </c>
      <c r="P5015">
        <v>40064.173186</v>
      </c>
      <c r="Q5015">
        <v>2.7921000000000001E-2</v>
      </c>
      <c r="R5015">
        <v>0</v>
      </c>
      <c r="S5015">
        <v>2.7921000000000001E-2</v>
      </c>
      <c r="T5015">
        <v>1.8814000000000001E-2</v>
      </c>
      <c r="U5015">
        <v>1.8814000000000001E-2</v>
      </c>
      <c r="V5015" s="1" t="s">
        <v>665</v>
      </c>
      <c r="W5015" s="1" t="s">
        <v>388</v>
      </c>
      <c r="X5015">
        <v>71536.326042999994</v>
      </c>
      <c r="Y5015">
        <v>111600.49922899999</v>
      </c>
      <c r="AA5015">
        <v>1</v>
      </c>
      <c r="AC5015" s="2"/>
      <c r="AD5015" s="2">
        <f t="shared" ref="AD5015:AE5017" si="2722">$U5015/$E5015</f>
        <v>0.22943902439024391</v>
      </c>
      <c r="AE5015" s="2">
        <f t="shared" si="2722"/>
        <v>0.22943902439024391</v>
      </c>
      <c r="AF5015" s="2">
        <f t="shared" ref="AF5015:AG5017" si="2723">$S5015/$I5015</f>
        <v>0.34050000000000002</v>
      </c>
      <c r="AG5015" s="2">
        <f t="shared" si="2723"/>
        <v>0.34050000000000002</v>
      </c>
      <c r="AH5015" s="3">
        <f>INDEX([1]IDEN_level_ids!$B:$B,MATCH(V5015,[1]IDEN_level_ids!$A:$A,0),1)</f>
        <v>1004</v>
      </c>
      <c r="AI5015" s="3">
        <f>INDEX([1]IDEN_level_ids!$B:$B,MATCH(W5015,[1]IDEN_level_ids!$A:$A,0),1)</f>
        <v>799</v>
      </c>
      <c r="AJ5015" t="s">
        <v>32</v>
      </c>
    </row>
    <row r="5016" spans="1:36" x14ac:dyDescent="0.25">
      <c r="A5016">
        <v>37931.591</v>
      </c>
      <c r="B5016">
        <v>40062.146000000001</v>
      </c>
      <c r="C5016">
        <v>8.3000000000000004E-2</v>
      </c>
      <c r="D5016">
        <v>0</v>
      </c>
      <c r="E5016">
        <v>8.3000000000000004E-2</v>
      </c>
      <c r="F5016">
        <v>40062.146000000001</v>
      </c>
      <c r="G5016">
        <v>8.3000000000000004E-2</v>
      </c>
      <c r="H5016">
        <v>0</v>
      </c>
      <c r="I5016">
        <v>8.3000000000000004E-2</v>
      </c>
      <c r="J5016">
        <v>2495.3693442499998</v>
      </c>
      <c r="K5016">
        <v>2496.1218705400001</v>
      </c>
      <c r="L5016" t="s">
        <v>29</v>
      </c>
      <c r="M5016">
        <v>7.7786999999999995E-4</v>
      </c>
      <c r="N5016">
        <v>0</v>
      </c>
      <c r="O5016">
        <v>7.7786999999999995E-4</v>
      </c>
      <c r="P5016">
        <v>40062.146476000002</v>
      </c>
      <c r="Q5016">
        <v>1.2485E-2</v>
      </c>
      <c r="R5016">
        <v>0</v>
      </c>
      <c r="S5016">
        <v>1.2485E-2</v>
      </c>
      <c r="T5016">
        <v>-4.7600000000000002E-4</v>
      </c>
      <c r="U5016">
        <v>-4.7600000000000002E-4</v>
      </c>
      <c r="V5016" s="1" t="s">
        <v>70</v>
      </c>
      <c r="W5016" s="1" t="s">
        <v>490</v>
      </c>
      <c r="X5016">
        <v>21294.886147000001</v>
      </c>
      <c r="Y5016">
        <v>61357.032623200001</v>
      </c>
      <c r="AA5016">
        <v>1</v>
      </c>
      <c r="AC5016" s="2"/>
      <c r="AD5016" s="2">
        <f t="shared" si="2722"/>
        <v>-5.7349397590361444E-3</v>
      </c>
      <c r="AE5016" s="2">
        <f t="shared" si="2722"/>
        <v>-5.7349397590361444E-3</v>
      </c>
      <c r="AF5016" s="2">
        <f t="shared" si="2723"/>
        <v>0.15042168674698794</v>
      </c>
      <c r="AG5016" s="2">
        <f t="shared" si="2723"/>
        <v>0.15042168674698794</v>
      </c>
      <c r="AH5016" s="3">
        <f>INDEX([1]IDEN_level_ids!$B:$B,MATCH(V5016,[1]IDEN_level_ids!$A:$A,0),1)</f>
        <v>1201</v>
      </c>
      <c r="AI5016" s="3">
        <f>INDEX([1]IDEN_level_ids!$B:$B,MATCH(W5016,[1]IDEN_level_ids!$A:$A,0),1)</f>
        <v>1079</v>
      </c>
      <c r="AJ5016" t="s">
        <v>32</v>
      </c>
    </row>
    <row r="5017" spans="1:36" x14ac:dyDescent="0.25">
      <c r="A5017">
        <v>37949.205000000002</v>
      </c>
      <c r="B5017">
        <v>40059.947999999997</v>
      </c>
      <c r="C5017">
        <v>8.3000000000000004E-2</v>
      </c>
      <c r="D5017">
        <v>0</v>
      </c>
      <c r="E5017">
        <v>8.3000000000000004E-2</v>
      </c>
      <c r="F5017">
        <v>40059.947999999997</v>
      </c>
      <c r="G5017">
        <v>8.3000000000000004E-2</v>
      </c>
      <c r="H5017">
        <v>0</v>
      </c>
      <c r="I5017">
        <v>8.3000000000000004E-2</v>
      </c>
      <c r="J5017">
        <v>2495.5038565</v>
      </c>
      <c r="K5017">
        <v>2496.2564139999999</v>
      </c>
      <c r="L5017" t="s">
        <v>29</v>
      </c>
      <c r="M5017">
        <v>2.5590000000000001E-3</v>
      </c>
      <c r="N5017">
        <v>0</v>
      </c>
      <c r="O5017">
        <v>2.5590000000000001E-3</v>
      </c>
      <c r="P5017">
        <v>40059.987202999997</v>
      </c>
      <c r="Q5017">
        <v>4.1066999999999999E-2</v>
      </c>
      <c r="R5017">
        <v>0</v>
      </c>
      <c r="S5017">
        <v>4.1066999999999999E-2</v>
      </c>
      <c r="T5017" t="s">
        <v>28</v>
      </c>
      <c r="U5017">
        <v>1.8905000000000002E-2</v>
      </c>
      <c r="V5017" s="1" t="s">
        <v>501</v>
      </c>
      <c r="W5017" s="1" t="s">
        <v>464</v>
      </c>
      <c r="X5017">
        <v>61717.967135999999</v>
      </c>
      <c r="Y5017">
        <v>101777.954339</v>
      </c>
      <c r="Z5017" t="s">
        <v>67</v>
      </c>
      <c r="AA5017">
        <v>0.48099999999999998</v>
      </c>
      <c r="AC5017">
        <f t="shared" ref="AC5017:AC5020" si="2724">IF(ROUND($F5017,2)=IF($AA5016=0,IF($AA5015=0,IF($AA5014=0,ROUND($F5013,2),ROUND($F5014,2)),ROUND($F5015,2)),ROUND($F5016,2)),   0,1)</f>
        <v>1</v>
      </c>
      <c r="AD5017" s="2">
        <f t="shared" si="2722"/>
        <v>0.22777108433734941</v>
      </c>
      <c r="AE5017" s="2">
        <f t="shared" si="2722"/>
        <v>0.22777108433734941</v>
      </c>
      <c r="AF5017" s="2">
        <f t="shared" si="2723"/>
        <v>0.49478313253012046</v>
      </c>
      <c r="AG5017" s="2">
        <f t="shared" si="2723"/>
        <v>0.49478313253012046</v>
      </c>
      <c r="AH5017" s="3">
        <f>INDEX([1]IDEN_level_ids!$B:$B,MATCH(V5017,[1]IDEN_level_ids!$A:$A,0),1)</f>
        <v>1078</v>
      </c>
      <c r="AI5017" s="3">
        <f>INDEX([1]IDEN_level_ids!$B:$B,MATCH(W5017,[1]IDEN_level_ids!$A:$A,0),1)</f>
        <v>885</v>
      </c>
      <c r="AJ5017" t="s">
        <v>32</v>
      </c>
    </row>
    <row r="5018" spans="1:36" x14ac:dyDescent="0.25">
      <c r="A5018">
        <v>37949.205000000002</v>
      </c>
      <c r="B5018">
        <v>40059.947999999997</v>
      </c>
      <c r="C5018">
        <v>8.3000000000000004E-2</v>
      </c>
      <c r="D5018">
        <v>0</v>
      </c>
      <c r="E5018">
        <v>8.3000000000000004E-2</v>
      </c>
      <c r="F5018">
        <v>40059.947999999997</v>
      </c>
      <c r="G5018">
        <v>8.3000000000000004E-2</v>
      </c>
      <c r="H5018">
        <v>0</v>
      </c>
      <c r="I5018">
        <v>8.3000000000000004E-2</v>
      </c>
      <c r="J5018">
        <v>2495.5108274999998</v>
      </c>
      <c r="K5018">
        <v>2496.2633866000001</v>
      </c>
      <c r="L5018" t="s">
        <v>29</v>
      </c>
      <c r="M5018">
        <v>1.6354E-3</v>
      </c>
      <c r="N5018">
        <v>0</v>
      </c>
      <c r="O5018">
        <v>1.6354E-3</v>
      </c>
      <c r="P5018">
        <v>40059.875306000002</v>
      </c>
      <c r="Q5018">
        <v>2.6245000000000001E-2</v>
      </c>
      <c r="R5018">
        <v>0</v>
      </c>
      <c r="S5018">
        <v>2.6245000000000001E-2</v>
      </c>
      <c r="T5018" t="s">
        <v>28</v>
      </c>
      <c r="U5018">
        <v>1.8905000000000002E-2</v>
      </c>
      <c r="V5018" s="1" t="s">
        <v>592</v>
      </c>
      <c r="W5018" s="1" t="s">
        <v>441</v>
      </c>
      <c r="X5018">
        <v>61605.649447000003</v>
      </c>
      <c r="Y5018">
        <v>101665.52475300001</v>
      </c>
      <c r="Z5018" t="s">
        <v>67</v>
      </c>
      <c r="AA5018">
        <v>0.51900000000000002</v>
      </c>
      <c r="AC5018">
        <f t="shared" si="2724"/>
        <v>0</v>
      </c>
      <c r="AD5018" s="2"/>
      <c r="AE5018" s="2">
        <f>($F5018-$Y5018+$X5018)/$E5018*$AA5018</f>
        <v>0.45455645779977027</v>
      </c>
      <c r="AF5018" s="2"/>
      <c r="AG5018" s="2">
        <f t="shared" ref="AG5018" si="2725">$S5018/$I5018</f>
        <v>0.31620481927710842</v>
      </c>
      <c r="AH5018" s="3">
        <f>INDEX([1]IDEN_level_ids!$B:$B,MATCH(V5018,[1]IDEN_level_ids!$A:$A,0),1)</f>
        <v>1077</v>
      </c>
      <c r="AI5018" s="3">
        <f>INDEX([1]IDEN_level_ids!$B:$B,MATCH(W5018,[1]IDEN_level_ids!$A:$A,0),1)</f>
        <v>886</v>
      </c>
      <c r="AJ5018" t="s">
        <v>32</v>
      </c>
    </row>
    <row r="5019" spans="1:36" x14ac:dyDescent="0.25">
      <c r="A5019">
        <v>7591.8190000000004</v>
      </c>
      <c r="B5019">
        <v>40058.737000000001</v>
      </c>
      <c r="C5019">
        <v>4.4999999999999998E-2</v>
      </c>
      <c r="D5019">
        <v>0</v>
      </c>
      <c r="E5019">
        <v>4.4999999999999998E-2</v>
      </c>
      <c r="F5019">
        <v>40058.737000000001</v>
      </c>
      <c r="G5019">
        <v>4.4999999999999998E-2</v>
      </c>
      <c r="H5019">
        <v>0</v>
      </c>
      <c r="I5019">
        <v>4.4999999999999998E-2</v>
      </c>
      <c r="J5019">
        <v>2495.5838840000001</v>
      </c>
      <c r="K5019">
        <v>2496.3364600999998</v>
      </c>
      <c r="L5019" t="s">
        <v>29</v>
      </c>
      <c r="M5019">
        <v>1.2945999999999999E-3</v>
      </c>
      <c r="N5019">
        <v>0</v>
      </c>
      <c r="O5019">
        <v>1.2945999999999999E-3</v>
      </c>
      <c r="P5019">
        <v>40058.702662000003</v>
      </c>
      <c r="Q5019">
        <v>2.0774999999999998E-2</v>
      </c>
      <c r="R5019">
        <v>0</v>
      </c>
      <c r="S5019">
        <v>2.0774999999999998E-2</v>
      </c>
      <c r="T5019" t="s">
        <v>28</v>
      </c>
      <c r="U5019">
        <v>5.935E-2</v>
      </c>
      <c r="V5019" s="1" t="s">
        <v>575</v>
      </c>
      <c r="W5019" s="1" t="s">
        <v>330</v>
      </c>
      <c r="X5019">
        <v>67240.312835000004</v>
      </c>
      <c r="Y5019">
        <v>107299.015497</v>
      </c>
      <c r="Z5019" t="s">
        <v>67</v>
      </c>
      <c r="AA5019">
        <v>0.38900000000000001</v>
      </c>
      <c r="AC5019">
        <f t="shared" si="2724"/>
        <v>1</v>
      </c>
      <c r="AD5019" s="2">
        <f t="shared" ref="AD5019:AE5019" si="2726">$U5019/$E5019</f>
        <v>1.318888888888889</v>
      </c>
      <c r="AE5019" s="2">
        <f t="shared" si="2726"/>
        <v>1.318888888888889</v>
      </c>
      <c r="AF5019" s="2">
        <f t="shared" ref="AF5019:AG5019" si="2727">$S5019/$I5019</f>
        <v>0.46166666666666667</v>
      </c>
      <c r="AG5019" s="2">
        <f t="shared" si="2727"/>
        <v>0.46166666666666667</v>
      </c>
      <c r="AH5019" s="3">
        <f>INDEX([1]IDEN_level_ids!$B:$B,MATCH(V5019,[1]IDEN_level_ids!$A:$A,0),1)</f>
        <v>1037</v>
      </c>
      <c r="AI5019" s="3">
        <f>INDEX([1]IDEN_level_ids!$B:$B,MATCH(W5019,[1]IDEN_level_ids!$A:$A,0),1)</f>
        <v>839</v>
      </c>
      <c r="AJ5019" t="s">
        <v>32</v>
      </c>
    </row>
    <row r="5020" spans="1:36" x14ac:dyDescent="0.25">
      <c r="A5020">
        <v>7591.8190000000004</v>
      </c>
      <c r="B5020">
        <v>40058.737000000001</v>
      </c>
      <c r="C5020">
        <v>4.4999999999999998E-2</v>
      </c>
      <c r="D5020">
        <v>0</v>
      </c>
      <c r="E5020">
        <v>4.4999999999999998E-2</v>
      </c>
      <c r="F5020">
        <v>40058.737000000001</v>
      </c>
      <c r="G5020">
        <v>4.4999999999999998E-2</v>
      </c>
      <c r="H5020">
        <v>0</v>
      </c>
      <c r="I5020">
        <v>4.4999999999999998E-2</v>
      </c>
      <c r="J5020">
        <v>2495.5864351999999</v>
      </c>
      <c r="K5020">
        <v>2496.3390119000001</v>
      </c>
      <c r="L5020" t="s">
        <v>29</v>
      </c>
      <c r="M5020">
        <v>1.1915999999999999E-3</v>
      </c>
      <c r="N5020">
        <v>0</v>
      </c>
      <c r="O5020">
        <v>1.1915999999999999E-3</v>
      </c>
      <c r="P5020">
        <v>40058.661713000001</v>
      </c>
      <c r="Q5020">
        <v>1.9120999999999999E-2</v>
      </c>
      <c r="R5020">
        <v>0</v>
      </c>
      <c r="S5020">
        <v>1.9120999999999999E-2</v>
      </c>
      <c r="T5020" t="s">
        <v>28</v>
      </c>
      <c r="U5020">
        <v>5.935E-2</v>
      </c>
      <c r="V5020" s="1" t="s">
        <v>487</v>
      </c>
      <c r="W5020" s="1" t="s">
        <v>201</v>
      </c>
      <c r="X5020">
        <v>62558.644261200003</v>
      </c>
      <c r="Y5020">
        <v>102617.305974</v>
      </c>
      <c r="Z5020" t="s">
        <v>67</v>
      </c>
      <c r="AA5020">
        <v>0.61099999999999999</v>
      </c>
      <c r="AC5020">
        <f t="shared" si="2724"/>
        <v>0</v>
      </c>
      <c r="AD5020" s="2"/>
      <c r="AE5020" s="2">
        <f>($F5020-$Y5020+$X5020)/$E5020*$AA5020</f>
        <v>1.0222328711271984</v>
      </c>
      <c r="AF5020" s="2"/>
      <c r="AG5020" s="2">
        <f t="shared" ref="AF5018:AG5020" si="2728">$S5020/$I5020</f>
        <v>0.42491111111111113</v>
      </c>
      <c r="AH5020" s="3">
        <f>INDEX([1]IDEN_level_ids!$B:$B,MATCH(V5020,[1]IDEN_level_ids!$A:$A,0),1)</f>
        <v>1073</v>
      </c>
      <c r="AI5020" s="3">
        <f>INDEX([1]IDEN_level_ids!$B:$B,MATCH(W5020,[1]IDEN_level_ids!$A:$A,0),1)</f>
        <v>880</v>
      </c>
      <c r="AJ5020" t="s">
        <v>32</v>
      </c>
    </row>
    <row r="5021" spans="1:36" x14ac:dyDescent="0.25">
      <c r="A5021">
        <v>26603.155999999999</v>
      </c>
      <c r="B5021">
        <v>40053.14</v>
      </c>
      <c r="C5021">
        <v>4.2000000000000003E-2</v>
      </c>
      <c r="D5021">
        <v>0</v>
      </c>
      <c r="E5021">
        <v>4.2000000000000003E-2</v>
      </c>
      <c r="F5021">
        <v>40053.14</v>
      </c>
      <c r="G5021">
        <v>4.2000000000000003E-2</v>
      </c>
      <c r="H5021">
        <v>0</v>
      </c>
      <c r="I5021">
        <v>4.2000000000000003E-2</v>
      </c>
      <c r="J5021">
        <v>2495.9309001400002</v>
      </c>
      <c r="K5021">
        <v>2496.6835568800002</v>
      </c>
      <c r="L5021" t="s">
        <v>29</v>
      </c>
      <c r="M5021">
        <v>8.3768999999999998E-4</v>
      </c>
      <c r="N5021">
        <v>0</v>
      </c>
      <c r="O5021">
        <v>8.3768999999999998E-4</v>
      </c>
      <c r="P5021">
        <v>40053.133576</v>
      </c>
      <c r="Q5021">
        <v>1.3439E-2</v>
      </c>
      <c r="R5021">
        <v>0</v>
      </c>
      <c r="S5021">
        <v>1.3439E-2</v>
      </c>
      <c r="T5021">
        <v>6.424E-3</v>
      </c>
      <c r="U5021">
        <v>6.424E-3</v>
      </c>
      <c r="V5021" s="1" t="s">
        <v>159</v>
      </c>
      <c r="W5021" s="1" t="s">
        <v>513</v>
      </c>
      <c r="X5021">
        <v>26095.220719299999</v>
      </c>
      <c r="Y5021">
        <v>66148.354294999997</v>
      </c>
      <c r="AA5021">
        <v>1</v>
      </c>
      <c r="AC5021" s="2"/>
      <c r="AD5021" s="2">
        <f>$U5021/$E5021</f>
        <v>0.15295238095238095</v>
      </c>
      <c r="AE5021" s="2">
        <f>$U5021/$E5021</f>
        <v>0.15295238095238095</v>
      </c>
      <c r="AF5021" s="2">
        <f>$S5021/$I5021</f>
        <v>0.31997619047619047</v>
      </c>
      <c r="AG5021" s="2">
        <f>$S5021/$I5021</f>
        <v>0.31997619047619047</v>
      </c>
      <c r="AH5021" s="3">
        <f>INDEX([1]IDEN_level_ids!$B:$B,MATCH(V5021,[1]IDEN_level_ids!$A:$A,0),1)</f>
        <v>1169</v>
      </c>
      <c r="AI5021" s="3">
        <f>INDEX([1]IDEN_level_ids!$B:$B,MATCH(W5021,[1]IDEN_level_ids!$A:$A,0),1)</f>
        <v>1048</v>
      </c>
      <c r="AJ5021" t="s">
        <v>32</v>
      </c>
    </row>
    <row r="5022" spans="1:36" x14ac:dyDescent="0.25">
      <c r="A5022">
        <v>3804.078</v>
      </c>
      <c r="B5022">
        <v>40048.582999999999</v>
      </c>
      <c r="C5022">
        <v>0.10299999999999999</v>
      </c>
      <c r="D5022">
        <v>0</v>
      </c>
      <c r="E5022">
        <v>0.10299999999999999</v>
      </c>
      <c r="F5022">
        <v>40048.582999999999</v>
      </c>
      <c r="G5022">
        <v>0.10299999999999999</v>
      </c>
      <c r="H5022">
        <v>0</v>
      </c>
      <c r="I5022">
        <v>0.10299999999999999</v>
      </c>
      <c r="J5022">
        <v>2496.2011235999998</v>
      </c>
      <c r="K5022">
        <v>2496.9538431000001</v>
      </c>
      <c r="L5022" t="s">
        <v>29</v>
      </c>
      <c r="M5022">
        <v>1.1333999999999999E-3</v>
      </c>
      <c r="N5022">
        <v>0</v>
      </c>
      <c r="O5022">
        <v>1.1333999999999999E-3</v>
      </c>
      <c r="P5022">
        <v>40048.797968999999</v>
      </c>
      <c r="Q5022">
        <v>1.8179000000000001E-2</v>
      </c>
      <c r="R5022">
        <v>0</v>
      </c>
      <c r="S5022">
        <v>1.8179000000000001E-2</v>
      </c>
      <c r="T5022" t="s">
        <v>28</v>
      </c>
      <c r="U5022">
        <v>-8.3930000000000005E-2</v>
      </c>
      <c r="V5022" s="1" t="s">
        <v>530</v>
      </c>
      <c r="W5022" s="1" t="s">
        <v>431</v>
      </c>
      <c r="X5022">
        <v>60166.160038100003</v>
      </c>
      <c r="Y5022">
        <v>100214.95800699999</v>
      </c>
      <c r="Z5022" t="s">
        <v>67</v>
      </c>
      <c r="AA5022">
        <v>0.68200000000000005</v>
      </c>
      <c r="AC5022">
        <f t="shared" ref="AC5022:AC5023" si="2729">IF(ROUND($F5022,2)=IF($AA5021=0,IF($AA5020=0,IF($AA5019=0,ROUND($F5018,2),ROUND($F5019,2)),ROUND($F5020,2)),ROUND($F5021,2)),   0,1)</f>
        <v>1</v>
      </c>
      <c r="AD5022" s="2">
        <f t="shared" ref="AD5022:AE5022" si="2730">$U5022/$E5022</f>
        <v>-0.81485436893203889</v>
      </c>
      <c r="AE5022" s="2">
        <f t="shared" si="2730"/>
        <v>-0.81485436893203889</v>
      </c>
      <c r="AF5022" s="2">
        <f t="shared" ref="AF5022:AG5022" si="2731">$S5022/$I5022</f>
        <v>0.17649514563106797</v>
      </c>
      <c r="AG5022" s="2">
        <f t="shared" si="2731"/>
        <v>0.17649514563106797</v>
      </c>
      <c r="AH5022" s="3">
        <f>INDEX([1]IDEN_level_ids!$B:$B,MATCH(V5022,[1]IDEN_level_ids!$A:$A,0),1)</f>
        <v>1082</v>
      </c>
      <c r="AI5022" s="3">
        <f>INDEX([1]IDEN_level_ids!$B:$B,MATCH(W5022,[1]IDEN_level_ids!$A:$A,0),1)</f>
        <v>895</v>
      </c>
      <c r="AJ5022" t="s">
        <v>32</v>
      </c>
    </row>
    <row r="5023" spans="1:36" x14ac:dyDescent="0.25">
      <c r="A5023">
        <v>3804.078</v>
      </c>
      <c r="B5023">
        <v>40048.582999999999</v>
      </c>
      <c r="C5023">
        <v>0.10299999999999999</v>
      </c>
      <c r="D5023">
        <v>0</v>
      </c>
      <c r="E5023">
        <v>0.10299999999999999</v>
      </c>
      <c r="F5023">
        <v>40048.582999999999</v>
      </c>
      <c r="G5023">
        <v>0.10299999999999999</v>
      </c>
      <c r="H5023">
        <v>0</v>
      </c>
      <c r="I5023">
        <v>0.10299999999999999</v>
      </c>
      <c r="J5023">
        <v>2496.2267860000002</v>
      </c>
      <c r="K5023">
        <v>2496.9795113999999</v>
      </c>
      <c r="L5023" t="s">
        <v>29</v>
      </c>
      <c r="M5023">
        <v>1.4603999999999999E-3</v>
      </c>
      <c r="N5023">
        <v>0</v>
      </c>
      <c r="O5023">
        <v>1.4603999999999999E-3</v>
      </c>
      <c r="P5023">
        <v>40048.386276999998</v>
      </c>
      <c r="Q5023">
        <v>2.3422999999999999E-2</v>
      </c>
      <c r="R5023">
        <v>0</v>
      </c>
      <c r="S5023">
        <v>2.3422999999999999E-2</v>
      </c>
      <c r="T5023" t="s">
        <v>28</v>
      </c>
      <c r="U5023">
        <v>-8.3930000000000005E-2</v>
      </c>
      <c r="V5023" s="1" t="s">
        <v>559</v>
      </c>
      <c r="W5023" s="1" t="s">
        <v>279</v>
      </c>
      <c r="X5023">
        <v>68525.598643000005</v>
      </c>
      <c r="Y5023">
        <v>108573.98492</v>
      </c>
      <c r="Z5023" t="s">
        <v>67</v>
      </c>
      <c r="AA5023">
        <v>0.318</v>
      </c>
      <c r="AC5023">
        <f t="shared" si="2729"/>
        <v>0</v>
      </c>
      <c r="AD5023" s="2"/>
      <c r="AE5023" s="2">
        <f>($F5023-$Y5023+$X5023)/$E5023*$AA5023</f>
        <v>0.6073583883523842</v>
      </c>
      <c r="AF5023" s="2"/>
      <c r="AG5023" s="2">
        <f t="shared" ref="AF5021:AG5025" si="2732">$S5023/$I5023</f>
        <v>0.22740776699029128</v>
      </c>
      <c r="AH5023" s="3">
        <f>INDEX([1]IDEN_level_ids!$B:$B,MATCH(V5023,[1]IDEN_level_ids!$A:$A,0),1)</f>
        <v>1026</v>
      </c>
      <c r="AI5023" s="3">
        <f>INDEX([1]IDEN_level_ids!$B:$B,MATCH(W5023,[1]IDEN_level_ids!$A:$A,0),1)</f>
        <v>823</v>
      </c>
      <c r="AJ5023" t="s">
        <v>32</v>
      </c>
    </row>
    <row r="5024" spans="1:36" x14ac:dyDescent="0.25">
      <c r="A5024">
        <v>3805.1149999999998</v>
      </c>
      <c r="B5024">
        <v>40047.298999999999</v>
      </c>
      <c r="C5024">
        <v>4.5999999999999999E-2</v>
      </c>
      <c r="D5024">
        <v>0</v>
      </c>
      <c r="E5024">
        <v>4.5999999999999999E-2</v>
      </c>
      <c r="F5024">
        <v>40047.298999999999</v>
      </c>
      <c r="G5024">
        <v>4.5999999999999999E-2</v>
      </c>
      <c r="H5024">
        <v>0</v>
      </c>
      <c r="I5024">
        <v>4.5999999999999999E-2</v>
      </c>
      <c r="J5024">
        <v>2496.2911807</v>
      </c>
      <c r="K5024">
        <v>2497.0439212000001</v>
      </c>
      <c r="L5024" t="s">
        <v>29</v>
      </c>
      <c r="M5024">
        <v>1.031E-3</v>
      </c>
      <c r="N5024">
        <v>0</v>
      </c>
      <c r="O5024">
        <v>1.031E-3</v>
      </c>
      <c r="P5024">
        <v>40047.353253000001</v>
      </c>
      <c r="Q5024">
        <v>1.6535000000000001E-2</v>
      </c>
      <c r="R5024">
        <v>0</v>
      </c>
      <c r="S5024">
        <v>1.6535000000000001E-2</v>
      </c>
      <c r="T5024">
        <v>-5.4253000000000003E-2</v>
      </c>
      <c r="U5024">
        <v>-5.4253000000000003E-2</v>
      </c>
      <c r="V5024" s="1" t="s">
        <v>527</v>
      </c>
      <c r="W5024" s="1" t="s">
        <v>436</v>
      </c>
      <c r="X5024">
        <v>64857.163310999997</v>
      </c>
      <c r="Y5024">
        <v>104904.51656400001</v>
      </c>
      <c r="AA5024">
        <v>1</v>
      </c>
      <c r="AC5024" s="2"/>
      <c r="AD5024" s="2">
        <f t="shared" ref="AD5021:AE5025" si="2733">$U5024/$E5024</f>
        <v>-1.179413043478261</v>
      </c>
      <c r="AE5024" s="2">
        <f t="shared" si="2733"/>
        <v>-1.179413043478261</v>
      </c>
      <c r="AF5024" s="2">
        <f t="shared" si="2732"/>
        <v>0.35945652173913045</v>
      </c>
      <c r="AG5024" s="2">
        <f t="shared" si="2732"/>
        <v>0.35945652173913045</v>
      </c>
      <c r="AH5024" s="3">
        <f>INDEX([1]IDEN_level_ids!$B:$B,MATCH(V5024,[1]IDEN_level_ids!$A:$A,0),1)</f>
        <v>1057</v>
      </c>
      <c r="AI5024" s="3">
        <f>INDEX([1]IDEN_level_ids!$B:$B,MATCH(W5024,[1]IDEN_level_ids!$A:$A,0),1)</f>
        <v>868</v>
      </c>
      <c r="AJ5024" t="s">
        <v>32</v>
      </c>
    </row>
    <row r="5025" spans="1:36" x14ac:dyDescent="0.25">
      <c r="A5025">
        <v>7631.8720000000003</v>
      </c>
      <c r="B5025">
        <v>40033.716999999997</v>
      </c>
      <c r="C5025">
        <v>4.5999999999999999E-2</v>
      </c>
      <c r="D5025">
        <v>0</v>
      </c>
      <c r="E5025">
        <v>4.5999999999999999E-2</v>
      </c>
      <c r="F5025">
        <v>40033.716999999997</v>
      </c>
      <c r="G5025">
        <v>4.5999999999999999E-2</v>
      </c>
      <c r="H5025">
        <v>0</v>
      </c>
      <c r="I5025">
        <v>4.5999999999999999E-2</v>
      </c>
      <c r="J5025">
        <v>2497.1352900000002</v>
      </c>
      <c r="K5025">
        <v>2497.8882266000001</v>
      </c>
      <c r="L5025" t="s">
        <v>29</v>
      </c>
      <c r="M5025">
        <v>1.1634E-3</v>
      </c>
      <c r="N5025">
        <v>0</v>
      </c>
      <c r="O5025">
        <v>1.1634E-3</v>
      </c>
      <c r="P5025">
        <v>40033.816939999997</v>
      </c>
      <c r="Q5025">
        <v>1.8644999999999998E-2</v>
      </c>
      <c r="R5025">
        <v>0</v>
      </c>
      <c r="S5025">
        <v>1.8644999999999998E-2</v>
      </c>
      <c r="T5025">
        <v>-9.9940000000000001E-2</v>
      </c>
      <c r="U5025">
        <v>-9.9940000000000001E-2</v>
      </c>
      <c r="V5025" s="1" t="s">
        <v>559</v>
      </c>
      <c r="W5025" s="1" t="s">
        <v>342</v>
      </c>
      <c r="X5025">
        <v>68525.598643000005</v>
      </c>
      <c r="Y5025">
        <v>108559.41558299999</v>
      </c>
      <c r="AA5025">
        <v>1</v>
      </c>
      <c r="AC5025" s="2"/>
      <c r="AD5025" s="2">
        <f t="shared" si="2733"/>
        <v>-2.172608695652174</v>
      </c>
      <c r="AE5025" s="2">
        <f t="shared" si="2733"/>
        <v>-2.172608695652174</v>
      </c>
      <c r="AF5025" s="2">
        <f t="shared" si="2732"/>
        <v>0.40532608695652173</v>
      </c>
      <c r="AG5025" s="2">
        <f t="shared" si="2732"/>
        <v>0.40532608695652173</v>
      </c>
      <c r="AH5025" s="3">
        <f>INDEX([1]IDEN_level_ids!$B:$B,MATCH(V5025,[1]IDEN_level_ids!$A:$A,0),1)</f>
        <v>1026</v>
      </c>
      <c r="AI5025" s="3">
        <f>INDEX([1]IDEN_level_ids!$B:$B,MATCH(W5025,[1]IDEN_level_ids!$A:$A,0),1)</f>
        <v>822</v>
      </c>
      <c r="AJ5025" t="s">
        <v>32</v>
      </c>
    </row>
    <row r="5026" spans="1:36" hidden="1" x14ac:dyDescent="0.25">
      <c r="A5026">
        <v>3824.8110000000001</v>
      </c>
      <c r="B5026" t="s">
        <v>28</v>
      </c>
      <c r="C5026" t="s">
        <v>28</v>
      </c>
      <c r="D5026" t="s">
        <v>28</v>
      </c>
      <c r="E5026" t="s">
        <v>28</v>
      </c>
      <c r="F5026">
        <v>40022.392</v>
      </c>
      <c r="G5026">
        <v>4.1000000000000002E-2</v>
      </c>
      <c r="H5026">
        <v>0</v>
      </c>
      <c r="I5026">
        <v>4.1000000000000002E-2</v>
      </c>
      <c r="J5026">
        <v>2497.8484853999998</v>
      </c>
      <c r="K5026">
        <v>2498.6015877</v>
      </c>
      <c r="L5026" t="s">
        <v>29</v>
      </c>
      <c r="M5026">
        <v>2.0536E-3</v>
      </c>
      <c r="N5026">
        <v>0</v>
      </c>
      <c r="O5026">
        <v>2.0536E-3</v>
      </c>
      <c r="P5026">
        <v>40022.387119999999</v>
      </c>
      <c r="Q5026">
        <v>3.2894E-2</v>
      </c>
      <c r="R5026">
        <v>0</v>
      </c>
      <c r="S5026">
        <v>3.2894E-2</v>
      </c>
      <c r="T5026" t="s">
        <v>28</v>
      </c>
      <c r="U5026" t="s">
        <v>28</v>
      </c>
      <c r="V5026" s="1" t="s">
        <v>575</v>
      </c>
      <c r="W5026" s="1" t="s">
        <v>361</v>
      </c>
      <c r="X5026">
        <v>67240.312835000004</v>
      </c>
      <c r="Y5026">
        <v>107262.699955</v>
      </c>
      <c r="Z5026" t="s">
        <v>35</v>
      </c>
      <c r="AA5026">
        <v>0</v>
      </c>
      <c r="AD5026" s="2"/>
      <c r="AE5026" s="2"/>
      <c r="AF5026" s="2"/>
      <c r="AG5026" s="2"/>
      <c r="AH5026" s="3">
        <f>INDEX([1]IDEN_level_ids!$B:$B,MATCH(V5026,[1]IDEN_level_ids!$A:$A,0),1)</f>
        <v>1037</v>
      </c>
      <c r="AI5026" s="3">
        <f>INDEX([1]IDEN_level_ids!$B:$B,MATCH(W5026,[1]IDEN_level_ids!$A:$A,0),1)</f>
        <v>841</v>
      </c>
      <c r="AJ5026" t="s">
        <v>32</v>
      </c>
    </row>
    <row r="5027" spans="1:36" x14ac:dyDescent="0.25">
      <c r="A5027">
        <v>3827.9259999999999</v>
      </c>
      <c r="B5027">
        <v>40018.385000000002</v>
      </c>
      <c r="C5027">
        <v>4.2000000000000003E-2</v>
      </c>
      <c r="D5027">
        <v>0</v>
      </c>
      <c r="E5027">
        <v>4.2000000000000003E-2</v>
      </c>
      <c r="F5027">
        <v>40018.385000000002</v>
      </c>
      <c r="G5027">
        <v>4.2000000000000003E-2</v>
      </c>
      <c r="H5027">
        <v>0</v>
      </c>
      <c r="I5027">
        <v>4.2000000000000003E-2</v>
      </c>
      <c r="J5027">
        <v>2498.0926207500002</v>
      </c>
      <c r="K5027">
        <v>2498.8457797999999</v>
      </c>
      <c r="L5027" t="s">
        <v>29</v>
      </c>
      <c r="M5027">
        <v>8.0886E-4</v>
      </c>
      <c r="N5027">
        <v>0</v>
      </c>
      <c r="O5027">
        <v>8.0886E-4</v>
      </c>
      <c r="P5027">
        <v>40018.476052999999</v>
      </c>
      <c r="Q5027">
        <v>1.2954E-2</v>
      </c>
      <c r="R5027">
        <v>0</v>
      </c>
      <c r="S5027">
        <v>1.2954E-2</v>
      </c>
      <c r="T5027">
        <v>-9.1052999999999995E-2</v>
      </c>
      <c r="U5027">
        <v>-9.1052999999999995E-2</v>
      </c>
      <c r="V5027" s="1" t="s">
        <v>390</v>
      </c>
      <c r="W5027" s="1" t="s">
        <v>534</v>
      </c>
      <c r="X5027">
        <v>27380.340994599999</v>
      </c>
      <c r="Y5027">
        <v>67398.817047999997</v>
      </c>
      <c r="AA5027">
        <v>1</v>
      </c>
      <c r="AC5027" s="2"/>
      <c r="AD5027" s="2">
        <f t="shared" ref="AD5027:AE5028" si="2734">$U5027/$E5027</f>
        <v>-2.167928571428571</v>
      </c>
      <c r="AE5027" s="2">
        <f t="shared" si="2734"/>
        <v>-2.167928571428571</v>
      </c>
      <c r="AF5027" s="2">
        <f t="shared" ref="AF5027:AG5028" si="2735">$S5027/$I5027</f>
        <v>0.30842857142857144</v>
      </c>
      <c r="AG5027" s="2">
        <f t="shared" si="2735"/>
        <v>0.30842857142857144</v>
      </c>
      <c r="AH5027" s="3">
        <f>INDEX([1]IDEN_level_ids!$B:$B,MATCH(V5027,[1]IDEN_level_ids!$A:$A,0),1)</f>
        <v>1160</v>
      </c>
      <c r="AI5027" s="3">
        <f>INDEX([1]IDEN_level_ids!$B:$B,MATCH(W5027,[1]IDEN_level_ids!$A:$A,0),1)</f>
        <v>1040</v>
      </c>
      <c r="AJ5027" t="s">
        <v>32</v>
      </c>
    </row>
    <row r="5028" spans="1:36" x14ac:dyDescent="0.25">
      <c r="A5028">
        <v>34461.002</v>
      </c>
      <c r="B5028">
        <v>40017.076999999997</v>
      </c>
      <c r="C5028">
        <v>8.3000000000000004E-2</v>
      </c>
      <c r="D5028">
        <v>0</v>
      </c>
      <c r="E5028">
        <v>8.3000000000000004E-2</v>
      </c>
      <c r="F5028">
        <v>40017.076999999997</v>
      </c>
      <c r="G5028">
        <v>8.3000000000000004E-2</v>
      </c>
      <c r="H5028">
        <v>0</v>
      </c>
      <c r="I5028">
        <v>8.3000000000000004E-2</v>
      </c>
      <c r="J5028">
        <v>2498.1743777000002</v>
      </c>
      <c r="K5028">
        <v>2498.92755575</v>
      </c>
      <c r="L5028" t="s">
        <v>29</v>
      </c>
      <c r="M5028">
        <v>7.5973000000000002E-4</v>
      </c>
      <c r="N5028">
        <v>0</v>
      </c>
      <c r="O5028">
        <v>7.5973000000000002E-4</v>
      </c>
      <c r="P5028">
        <v>40017.166471999997</v>
      </c>
      <c r="Q5028">
        <v>1.2166E-2</v>
      </c>
      <c r="R5028">
        <v>0</v>
      </c>
      <c r="S5028">
        <v>1.2166E-2</v>
      </c>
      <c r="T5028">
        <v>-8.9471999999999996E-2</v>
      </c>
      <c r="U5028">
        <v>-8.9471999999999996E-2</v>
      </c>
      <c r="V5028" s="1" t="s">
        <v>164</v>
      </c>
      <c r="W5028" s="1" t="s">
        <v>524</v>
      </c>
      <c r="X5028">
        <v>23751.498350900001</v>
      </c>
      <c r="Y5028">
        <v>63768.664822999999</v>
      </c>
      <c r="AA5028">
        <v>1</v>
      </c>
      <c r="AC5028" s="2"/>
      <c r="AD5028" s="2">
        <f t="shared" si="2734"/>
        <v>-1.0779759036144578</v>
      </c>
      <c r="AE5028" s="2">
        <f t="shared" si="2734"/>
        <v>-1.0779759036144578</v>
      </c>
      <c r="AF5028" s="2">
        <f t="shared" si="2735"/>
        <v>0.14657831325301204</v>
      </c>
      <c r="AG5028" s="2">
        <f t="shared" si="2735"/>
        <v>0.14657831325301204</v>
      </c>
      <c r="AH5028" s="3">
        <f>INDEX([1]IDEN_level_ids!$B:$B,MATCH(V5028,[1]IDEN_level_ids!$A:$A,0),1)</f>
        <v>1188</v>
      </c>
      <c r="AI5028" s="3">
        <f>INDEX([1]IDEN_level_ids!$B:$B,MATCH(W5028,[1]IDEN_level_ids!$A:$A,0),1)</f>
        <v>1065</v>
      </c>
      <c r="AJ5028" t="s">
        <v>32</v>
      </c>
    </row>
    <row r="5029" spans="1:36" hidden="1" x14ac:dyDescent="0.25">
      <c r="A5029">
        <v>3830.431</v>
      </c>
      <c r="B5029" t="s">
        <v>28</v>
      </c>
      <c r="C5029" t="s">
        <v>28</v>
      </c>
      <c r="D5029" t="s">
        <v>28</v>
      </c>
      <c r="E5029" t="s">
        <v>28</v>
      </c>
      <c r="F5029">
        <v>40015.188000000002</v>
      </c>
      <c r="G5029">
        <v>4.2000000000000003E-2</v>
      </c>
      <c r="H5029">
        <v>0</v>
      </c>
      <c r="I5029">
        <v>4.2000000000000003E-2</v>
      </c>
      <c r="J5029">
        <v>2498.2870944000001</v>
      </c>
      <c r="K5029">
        <v>2499.0402987000002</v>
      </c>
      <c r="L5029" t="s">
        <v>29</v>
      </c>
      <c r="M5029">
        <v>1.3872000000000001E-3</v>
      </c>
      <c r="N5029">
        <v>0</v>
      </c>
      <c r="O5029">
        <v>1.3872000000000001E-3</v>
      </c>
      <c r="P5029">
        <v>40015.361118000001</v>
      </c>
      <c r="Q5029">
        <v>2.2211999999999999E-2</v>
      </c>
      <c r="R5029">
        <v>0</v>
      </c>
      <c r="S5029">
        <v>2.2211999999999999E-2</v>
      </c>
      <c r="T5029" t="s">
        <v>28</v>
      </c>
      <c r="U5029" t="s">
        <v>28</v>
      </c>
      <c r="V5029" s="1" t="s">
        <v>238</v>
      </c>
      <c r="W5029" s="1" t="s">
        <v>647</v>
      </c>
      <c r="X5029">
        <v>38448.327876000003</v>
      </c>
      <c r="Y5029">
        <v>78463.688993999996</v>
      </c>
      <c r="Z5029" t="s">
        <v>35</v>
      </c>
      <c r="AA5029">
        <v>0</v>
      </c>
      <c r="AC5029" s="2"/>
      <c r="AD5029" s="2"/>
      <c r="AE5029" s="2"/>
      <c r="AF5029" s="2"/>
      <c r="AG5029" s="2"/>
      <c r="AH5029" s="3">
        <f>INDEX([1]IDEN_level_ids!$B:$B,MATCH(V5029,[1]IDEN_level_ids!$A:$A,0),1)</f>
        <v>1118</v>
      </c>
      <c r="AI5029" s="3">
        <f>INDEX([1]IDEN_level_ids!$B:$B,MATCH(W5029,[1]IDEN_level_ids!$A:$A,0),1)</f>
        <v>969</v>
      </c>
      <c r="AJ5029" t="s">
        <v>32</v>
      </c>
    </row>
    <row r="5030" spans="1:36" x14ac:dyDescent="0.25">
      <c r="A5030">
        <v>3830.431</v>
      </c>
      <c r="B5030">
        <v>40015.188000000002</v>
      </c>
      <c r="C5030">
        <v>4.2000000000000003E-2</v>
      </c>
      <c r="D5030">
        <v>0</v>
      </c>
      <c r="E5030">
        <v>4.2000000000000003E-2</v>
      </c>
      <c r="F5030">
        <v>40015.188000000002</v>
      </c>
      <c r="G5030">
        <v>4.2000000000000003E-2</v>
      </c>
      <c r="H5030">
        <v>0</v>
      </c>
      <c r="I5030">
        <v>4.2000000000000003E-2</v>
      </c>
      <c r="J5030">
        <v>2498.2943074999998</v>
      </c>
      <c r="K5030">
        <v>2499.0475133999998</v>
      </c>
      <c r="L5030" t="s">
        <v>29</v>
      </c>
      <c r="M5030">
        <v>1.1303000000000001E-3</v>
      </c>
      <c r="N5030">
        <v>0</v>
      </c>
      <c r="O5030">
        <v>1.1303000000000001E-3</v>
      </c>
      <c r="P5030">
        <v>40015.245594</v>
      </c>
      <c r="Q5030">
        <v>1.8098E-2</v>
      </c>
      <c r="R5030">
        <v>0</v>
      </c>
      <c r="S5030">
        <v>1.8098E-2</v>
      </c>
      <c r="T5030">
        <v>-5.7593999999999999E-2</v>
      </c>
      <c r="U5030">
        <v>-5.7593999999999999E-2</v>
      </c>
      <c r="V5030" s="1" t="s">
        <v>595</v>
      </c>
      <c r="W5030" s="1" t="s">
        <v>342</v>
      </c>
      <c r="X5030">
        <v>68544.169989000002</v>
      </c>
      <c r="Y5030">
        <v>108559.41558299999</v>
      </c>
      <c r="AA5030">
        <v>1</v>
      </c>
      <c r="AC5030" s="2"/>
      <c r="AD5030" s="2">
        <f t="shared" ref="AD5030:AE5031" si="2736">$U5030/$E5030</f>
        <v>-1.3712857142857142</v>
      </c>
      <c r="AE5030" s="2">
        <f t="shared" si="2736"/>
        <v>-1.3712857142857142</v>
      </c>
      <c r="AF5030" s="2">
        <f t="shared" ref="AF5030:AG5031" si="2737">$S5030/$I5030</f>
        <v>0.43090476190476185</v>
      </c>
      <c r="AG5030" s="2">
        <f t="shared" si="2737"/>
        <v>0.43090476190476185</v>
      </c>
      <c r="AH5030" s="3">
        <f>INDEX([1]IDEN_level_ids!$B:$B,MATCH(V5030,[1]IDEN_level_ids!$A:$A,0),1)</f>
        <v>1025</v>
      </c>
      <c r="AI5030" s="3">
        <f>INDEX([1]IDEN_level_ids!$B:$B,MATCH(W5030,[1]IDEN_level_ids!$A:$A,0),1)</f>
        <v>822</v>
      </c>
      <c r="AJ5030" t="s">
        <v>32</v>
      </c>
    </row>
    <row r="5031" spans="1:36" x14ac:dyDescent="0.25">
      <c r="A5031">
        <v>19179.359</v>
      </c>
      <c r="B5031">
        <v>40008.127999999997</v>
      </c>
      <c r="C5031">
        <v>4.3999999999999997E-2</v>
      </c>
      <c r="D5031">
        <v>0</v>
      </c>
      <c r="E5031">
        <v>4.3999999999999997E-2</v>
      </c>
      <c r="F5031">
        <v>40008.127999999997</v>
      </c>
      <c r="G5031">
        <v>4.3999999999999997E-2</v>
      </c>
      <c r="H5031">
        <v>0</v>
      </c>
      <c r="I5031">
        <v>4.3999999999999997E-2</v>
      </c>
      <c r="J5031">
        <v>2498.7377353000002</v>
      </c>
      <c r="K5031">
        <v>2499.4910442999999</v>
      </c>
      <c r="L5031" t="s">
        <v>29</v>
      </c>
      <c r="M5031">
        <v>1.6961000000000001E-3</v>
      </c>
      <c r="N5031">
        <v>0</v>
      </c>
      <c r="O5031">
        <v>1.6961000000000001E-3</v>
      </c>
      <c r="P5031">
        <v>40008.144949000001</v>
      </c>
      <c r="Q5031">
        <v>2.7149E-2</v>
      </c>
      <c r="R5031">
        <v>0</v>
      </c>
      <c r="S5031">
        <v>2.7149E-2</v>
      </c>
      <c r="T5031">
        <v>-1.6948999999999999E-2</v>
      </c>
      <c r="U5031">
        <v>-1.6948999999999999E-2</v>
      </c>
      <c r="V5031" s="1" t="s">
        <v>636</v>
      </c>
      <c r="W5031" s="1" t="s">
        <v>388</v>
      </c>
      <c r="X5031">
        <v>71592.35428</v>
      </c>
      <c r="Y5031">
        <v>111600.49922899999</v>
      </c>
      <c r="AA5031">
        <v>1</v>
      </c>
      <c r="AC5031" s="2"/>
      <c r="AD5031" s="2">
        <f t="shared" si="2736"/>
        <v>-0.38520454545454547</v>
      </c>
      <c r="AE5031" s="2">
        <f t="shared" si="2736"/>
        <v>-0.38520454545454547</v>
      </c>
      <c r="AF5031" s="2">
        <f t="shared" si="2737"/>
        <v>0.61702272727272733</v>
      </c>
      <c r="AG5031" s="2">
        <f t="shared" si="2737"/>
        <v>0.61702272727272733</v>
      </c>
      <c r="AH5031" s="3">
        <f>INDEX([1]IDEN_level_ids!$B:$B,MATCH(V5031,[1]IDEN_level_ids!$A:$A,0),1)</f>
        <v>1003</v>
      </c>
      <c r="AI5031" s="3">
        <f>INDEX([1]IDEN_level_ids!$B:$B,MATCH(W5031,[1]IDEN_level_ids!$A:$A,0),1)</f>
        <v>799</v>
      </c>
      <c r="AJ5031" t="s">
        <v>32</v>
      </c>
    </row>
    <row r="5032" spans="1:36" hidden="1" x14ac:dyDescent="0.25">
      <c r="A5032">
        <v>3838.3739999999998</v>
      </c>
      <c r="B5032" t="s">
        <v>28</v>
      </c>
      <c r="C5032" t="s">
        <v>28</v>
      </c>
      <c r="D5032" t="s">
        <v>28</v>
      </c>
      <c r="E5032" t="s">
        <v>28</v>
      </c>
      <c r="F5032">
        <v>40004.902000000002</v>
      </c>
      <c r="G5032">
        <v>4.1000000000000002E-2</v>
      </c>
      <c r="H5032">
        <v>0</v>
      </c>
      <c r="I5032">
        <v>4.1000000000000002E-2</v>
      </c>
      <c r="J5032">
        <v>2498.9276196999999</v>
      </c>
      <c r="K5032">
        <v>2499.6809727999998</v>
      </c>
      <c r="L5032" t="s">
        <v>29</v>
      </c>
      <c r="M5032">
        <v>1.3328999999999999E-3</v>
      </c>
      <c r="N5032">
        <v>0</v>
      </c>
      <c r="O5032">
        <v>1.3328999999999999E-3</v>
      </c>
      <c r="P5032">
        <v>40005.105086000003</v>
      </c>
      <c r="Q5032">
        <v>2.1332E-2</v>
      </c>
      <c r="R5032">
        <v>0</v>
      </c>
      <c r="S5032">
        <v>2.1332E-2</v>
      </c>
      <c r="T5032" t="s">
        <v>28</v>
      </c>
      <c r="U5032" t="s">
        <v>28</v>
      </c>
      <c r="V5032" s="1" t="s">
        <v>534</v>
      </c>
      <c r="W5032" s="1" t="s">
        <v>423</v>
      </c>
      <c r="X5032">
        <v>67398.817047999997</v>
      </c>
      <c r="Y5032">
        <v>107403.92213399999</v>
      </c>
      <c r="Z5032" t="s">
        <v>35</v>
      </c>
      <c r="AA5032">
        <v>0</v>
      </c>
      <c r="AC5032" s="2"/>
      <c r="AD5032" s="2"/>
      <c r="AE5032" s="2"/>
      <c r="AF5032" s="2"/>
      <c r="AG5032" s="2"/>
      <c r="AH5032" s="3">
        <f>INDEX([1]IDEN_level_ids!$B:$B,MATCH(V5032,[1]IDEN_level_ids!$A:$A,0),1)</f>
        <v>1040</v>
      </c>
      <c r="AI5032" s="3">
        <f>INDEX([1]IDEN_level_ids!$B:$B,MATCH(W5032,[1]IDEN_level_ids!$A:$A,0),1)</f>
        <v>838</v>
      </c>
      <c r="AJ5032" t="s">
        <v>32</v>
      </c>
    </row>
    <row r="5033" spans="1:36" x14ac:dyDescent="0.25">
      <c r="A5033">
        <v>19209.965</v>
      </c>
      <c r="B5033">
        <v>40000.182999999997</v>
      </c>
      <c r="C5033">
        <v>4.1000000000000002E-2</v>
      </c>
      <c r="D5033">
        <v>0</v>
      </c>
      <c r="E5033">
        <v>4.1000000000000002E-2</v>
      </c>
      <c r="F5033">
        <v>40000.182999999997</v>
      </c>
      <c r="G5033">
        <v>4.1000000000000002E-2</v>
      </c>
      <c r="H5033">
        <v>0</v>
      </c>
      <c r="I5033">
        <v>4.1000000000000002E-2</v>
      </c>
      <c r="J5033">
        <v>2499.2311052999999</v>
      </c>
      <c r="K5033">
        <v>2499.9845289899999</v>
      </c>
      <c r="L5033" t="s">
        <v>29</v>
      </c>
      <c r="M5033">
        <v>7.6391000000000002E-4</v>
      </c>
      <c r="N5033">
        <v>0</v>
      </c>
      <c r="O5033">
        <v>7.6391000000000002E-4</v>
      </c>
      <c r="P5033">
        <v>40000.247538000003</v>
      </c>
      <c r="Q5033">
        <v>1.2222999999999999E-2</v>
      </c>
      <c r="R5033">
        <v>0</v>
      </c>
      <c r="S5033">
        <v>1.2222999999999999E-2</v>
      </c>
      <c r="T5033">
        <v>-6.4537999999999998E-2</v>
      </c>
      <c r="U5033">
        <v>-6.4537999999999998E-2</v>
      </c>
      <c r="V5033" s="1" t="s">
        <v>180</v>
      </c>
      <c r="W5033" s="1" t="s">
        <v>590</v>
      </c>
      <c r="X5033">
        <v>25934.945172299998</v>
      </c>
      <c r="Y5033">
        <v>65935.192710000003</v>
      </c>
      <c r="AA5033">
        <v>1</v>
      </c>
      <c r="AC5033" s="2"/>
      <c r="AD5033" s="2">
        <f t="shared" ref="AD5033:AE5037" si="2738">$U5033/$E5033</f>
        <v>-1.5740975609756096</v>
      </c>
      <c r="AE5033" s="2">
        <f t="shared" si="2738"/>
        <v>-1.5740975609756096</v>
      </c>
      <c r="AF5033" s="2">
        <f t="shared" ref="AF5033:AG5037" si="2739">$S5033/$I5033</f>
        <v>0.29812195121951218</v>
      </c>
      <c r="AG5033" s="2">
        <f t="shared" si="2739"/>
        <v>0.29812195121951218</v>
      </c>
      <c r="AH5033" s="3">
        <f>INDEX([1]IDEN_level_ids!$B:$B,MATCH(V5033,[1]IDEN_level_ids!$A:$A,0),1)</f>
        <v>1167</v>
      </c>
      <c r="AI5033" s="3">
        <f>INDEX([1]IDEN_level_ids!$B:$B,MATCH(W5033,[1]IDEN_level_ids!$A:$A,0),1)</f>
        <v>1049</v>
      </c>
      <c r="AJ5033" t="s">
        <v>32</v>
      </c>
    </row>
    <row r="5034" spans="1:36" x14ac:dyDescent="0.25">
      <c r="A5034">
        <v>26924.859</v>
      </c>
      <c r="B5034">
        <v>39994.436999999998</v>
      </c>
      <c r="C5034">
        <v>4.2999999999999997E-2</v>
      </c>
      <c r="D5034">
        <v>0</v>
      </c>
      <c r="E5034">
        <v>4.2999999999999997E-2</v>
      </c>
      <c r="F5034">
        <v>39994.436999999998</v>
      </c>
      <c r="G5034">
        <v>4.2999999999999997E-2</v>
      </c>
      <c r="H5034">
        <v>0</v>
      </c>
      <c r="I5034">
        <v>4.2999999999999997E-2</v>
      </c>
      <c r="J5034">
        <v>2499.59033189</v>
      </c>
      <c r="K5034">
        <v>2500.3438391</v>
      </c>
      <c r="L5034" t="s">
        <v>29</v>
      </c>
      <c r="M5034">
        <v>7.9708999999999997E-4</v>
      </c>
      <c r="N5034">
        <v>0</v>
      </c>
      <c r="O5034">
        <v>7.9708999999999997E-4</v>
      </c>
      <c r="P5034">
        <v>39994.499330999999</v>
      </c>
      <c r="Q5034">
        <v>1.2749999999999999E-2</v>
      </c>
      <c r="R5034">
        <v>0</v>
      </c>
      <c r="S5034">
        <v>1.2749999999999999E-2</v>
      </c>
      <c r="T5034">
        <v>-6.2330999999999998E-2</v>
      </c>
      <c r="U5034">
        <v>-6.2330999999999998E-2</v>
      </c>
      <c r="V5034" s="1" t="s">
        <v>136</v>
      </c>
      <c r="W5034" s="1" t="s">
        <v>592</v>
      </c>
      <c r="X5034">
        <v>21611.150116000001</v>
      </c>
      <c r="Y5034">
        <v>61605.649447000003</v>
      </c>
      <c r="AA5034">
        <v>1</v>
      </c>
      <c r="AC5034" s="2"/>
      <c r="AD5034" s="2">
        <f t="shared" si="2738"/>
        <v>-1.4495581395348838</v>
      </c>
      <c r="AE5034" s="2">
        <f t="shared" si="2738"/>
        <v>-1.4495581395348838</v>
      </c>
      <c r="AF5034" s="2">
        <f t="shared" si="2739"/>
        <v>0.29651162790697677</v>
      </c>
      <c r="AG5034" s="2">
        <f t="shared" si="2739"/>
        <v>0.29651162790697677</v>
      </c>
      <c r="AH5034" s="3">
        <f>INDEX([1]IDEN_level_ids!$B:$B,MATCH(V5034,[1]IDEN_level_ids!$A:$A,0),1)</f>
        <v>1197</v>
      </c>
      <c r="AI5034" s="3">
        <f>INDEX([1]IDEN_level_ids!$B:$B,MATCH(W5034,[1]IDEN_level_ids!$A:$A,0),1)</f>
        <v>1077</v>
      </c>
      <c r="AJ5034" t="s">
        <v>32</v>
      </c>
    </row>
    <row r="5035" spans="1:36" x14ac:dyDescent="0.25">
      <c r="A5035">
        <v>23085.012999999999</v>
      </c>
      <c r="B5035">
        <v>39992.928999999996</v>
      </c>
      <c r="C5035">
        <v>4.2999999999999997E-2</v>
      </c>
      <c r="D5035">
        <v>0</v>
      </c>
      <c r="E5035">
        <v>4.2999999999999997E-2</v>
      </c>
      <c r="F5035">
        <v>39992.928999999996</v>
      </c>
      <c r="G5035">
        <v>4.2999999999999997E-2</v>
      </c>
      <c r="H5035">
        <v>0</v>
      </c>
      <c r="I5035">
        <v>4.2999999999999997E-2</v>
      </c>
      <c r="J5035">
        <v>2499.6864261999999</v>
      </c>
      <c r="K5035">
        <v>2500.4399557000002</v>
      </c>
      <c r="L5035" t="s">
        <v>29</v>
      </c>
      <c r="M5035">
        <v>1.1635E-3</v>
      </c>
      <c r="N5035">
        <v>0</v>
      </c>
      <c r="O5035">
        <v>1.1635E-3</v>
      </c>
      <c r="P5035">
        <v>39992.961947000003</v>
      </c>
      <c r="Q5035">
        <v>1.8609000000000001E-2</v>
      </c>
      <c r="R5035">
        <v>0</v>
      </c>
      <c r="S5035">
        <v>1.8609000000000001E-2</v>
      </c>
      <c r="T5035">
        <v>-3.2946999999999997E-2</v>
      </c>
      <c r="U5035">
        <v>-3.2946999999999997E-2</v>
      </c>
      <c r="V5035" s="1" t="s">
        <v>391</v>
      </c>
      <c r="W5035" s="1" t="s">
        <v>621</v>
      </c>
      <c r="X5035">
        <v>38701.622627600002</v>
      </c>
      <c r="Y5035">
        <v>78694.584575000001</v>
      </c>
      <c r="AA5035">
        <v>1</v>
      </c>
      <c r="AC5035" s="2"/>
      <c r="AD5035" s="2">
        <f t="shared" si="2738"/>
        <v>-0.76620930232558138</v>
      </c>
      <c r="AE5035" s="2">
        <f t="shared" si="2738"/>
        <v>-0.76620930232558138</v>
      </c>
      <c r="AF5035" s="2">
        <f t="shared" si="2739"/>
        <v>0.43276744186046517</v>
      </c>
      <c r="AG5035" s="2">
        <f t="shared" si="2739"/>
        <v>0.43276744186046517</v>
      </c>
      <c r="AH5035" s="3">
        <f>INDEX([1]IDEN_level_ids!$B:$B,MATCH(V5035,[1]IDEN_level_ids!$A:$A,0),1)</f>
        <v>1115</v>
      </c>
      <c r="AI5035" s="3">
        <f>INDEX([1]IDEN_level_ids!$B:$B,MATCH(W5035,[1]IDEN_level_ids!$A:$A,0),1)</f>
        <v>970</v>
      </c>
      <c r="AJ5035" t="s">
        <v>32</v>
      </c>
    </row>
    <row r="5036" spans="1:36" x14ac:dyDescent="0.25">
      <c r="A5036">
        <v>38509.175000000003</v>
      </c>
      <c r="B5036">
        <v>39988.438999999998</v>
      </c>
      <c r="C5036">
        <v>4.2000000000000003E-2</v>
      </c>
      <c r="D5036">
        <v>0</v>
      </c>
      <c r="E5036">
        <v>4.2000000000000003E-2</v>
      </c>
      <c r="F5036">
        <v>39988.438999999998</v>
      </c>
      <c r="G5036">
        <v>4.2000000000000003E-2</v>
      </c>
      <c r="H5036">
        <v>0</v>
      </c>
      <c r="I5036">
        <v>4.2000000000000003E-2</v>
      </c>
      <c r="J5036">
        <v>2499.9658463000001</v>
      </c>
      <c r="K5036">
        <v>2500.7194408</v>
      </c>
      <c r="L5036" t="s">
        <v>29</v>
      </c>
      <c r="M5036">
        <v>1.4113999999999999E-3</v>
      </c>
      <c r="N5036">
        <v>0</v>
      </c>
      <c r="O5036">
        <v>1.4113999999999999E-3</v>
      </c>
      <c r="P5036">
        <v>39988.492258999999</v>
      </c>
      <c r="Q5036">
        <v>2.2568999999999999E-2</v>
      </c>
      <c r="R5036">
        <v>0</v>
      </c>
      <c r="S5036">
        <v>2.2568999999999999E-2</v>
      </c>
      <c r="T5036">
        <v>-5.3259000000000001E-2</v>
      </c>
      <c r="U5036">
        <v>-5.3259000000000001E-2</v>
      </c>
      <c r="V5036" s="1" t="s">
        <v>481</v>
      </c>
      <c r="W5036" s="1" t="s">
        <v>459</v>
      </c>
      <c r="X5036">
        <v>63816.909386500003</v>
      </c>
      <c r="Y5036">
        <v>103805.40164500001</v>
      </c>
      <c r="AA5036">
        <v>1</v>
      </c>
      <c r="AC5036" s="2"/>
      <c r="AD5036" s="2">
        <f t="shared" si="2738"/>
        <v>-1.2680714285714285</v>
      </c>
      <c r="AE5036" s="2">
        <f t="shared" si="2738"/>
        <v>-1.2680714285714285</v>
      </c>
      <c r="AF5036" s="2">
        <f t="shared" si="2739"/>
        <v>0.53735714285714276</v>
      </c>
      <c r="AG5036" s="2">
        <f t="shared" si="2739"/>
        <v>0.53735714285714276</v>
      </c>
      <c r="AH5036" s="3">
        <f>INDEX([1]IDEN_level_ids!$B:$B,MATCH(V5036,[1]IDEN_level_ids!$A:$A,0),1)</f>
        <v>1066</v>
      </c>
      <c r="AI5036" s="3">
        <f>INDEX([1]IDEN_level_ids!$B:$B,MATCH(W5036,[1]IDEN_level_ids!$A:$A,0),1)</f>
        <v>872</v>
      </c>
      <c r="AJ5036" t="s">
        <v>32</v>
      </c>
    </row>
    <row r="5037" spans="1:36" x14ac:dyDescent="0.25">
      <c r="A5037">
        <v>3854.413</v>
      </c>
      <c r="B5037">
        <v>39983.828999999998</v>
      </c>
      <c r="C5037">
        <v>4.3999999999999997E-2</v>
      </c>
      <c r="D5037">
        <v>0</v>
      </c>
      <c r="E5037">
        <v>4.3999999999999997E-2</v>
      </c>
      <c r="F5037">
        <v>39983.828999999998</v>
      </c>
      <c r="G5037">
        <v>4.3999999999999997E-2</v>
      </c>
      <c r="H5037">
        <v>0</v>
      </c>
      <c r="I5037">
        <v>4.3999999999999997E-2</v>
      </c>
      <c r="J5037">
        <v>2500.2454593000002</v>
      </c>
      <c r="K5037">
        <v>2500.9991189000002</v>
      </c>
      <c r="L5037" t="s">
        <v>29</v>
      </c>
      <c r="M5037">
        <v>1.6245000000000001E-3</v>
      </c>
      <c r="N5037">
        <v>0</v>
      </c>
      <c r="O5037">
        <v>1.6245000000000001E-3</v>
      </c>
      <c r="P5037">
        <v>39984.020485000001</v>
      </c>
      <c r="Q5037">
        <v>2.5971000000000001E-2</v>
      </c>
      <c r="R5037">
        <v>0</v>
      </c>
      <c r="S5037">
        <v>2.5971000000000001E-2</v>
      </c>
      <c r="T5037" t="s">
        <v>28</v>
      </c>
      <c r="U5037">
        <v>-1.0425E-2</v>
      </c>
      <c r="V5037" s="1" t="s">
        <v>584</v>
      </c>
      <c r="W5037" s="1" t="s">
        <v>410</v>
      </c>
      <c r="X5037">
        <v>66681.097295500003</v>
      </c>
      <c r="Y5037">
        <v>106665.11778</v>
      </c>
      <c r="Z5037" t="s">
        <v>67</v>
      </c>
      <c r="AA5037">
        <v>0.45700000000000002</v>
      </c>
      <c r="AC5037">
        <f t="shared" ref="AC5037:AC5040" si="2740">IF(ROUND($F5037,2)=IF($AA5036=0,IF($AA5035=0,IF($AA5034=0,ROUND($F5033,2),ROUND($F5034,2)),ROUND($F5035,2)),ROUND($F5036,2)),   0,1)</f>
        <v>1</v>
      </c>
      <c r="AD5037" s="2">
        <f t="shared" si="2738"/>
        <v>-0.23693181818181819</v>
      </c>
      <c r="AE5037" s="2">
        <f t="shared" si="2738"/>
        <v>-0.23693181818181819</v>
      </c>
      <c r="AF5037" s="2">
        <f t="shared" si="2739"/>
        <v>0.59025000000000005</v>
      </c>
      <c r="AG5037" s="2">
        <f t="shared" si="2739"/>
        <v>0.59025000000000005</v>
      </c>
      <c r="AH5037" s="3">
        <f>INDEX([1]IDEN_level_ids!$B:$B,MATCH(V5037,[1]IDEN_level_ids!$A:$A,0),1)</f>
        <v>1044</v>
      </c>
      <c r="AI5037" s="3">
        <f>INDEX([1]IDEN_level_ids!$B:$B,MATCH(W5037,[1]IDEN_level_ids!$A:$A,0),1)</f>
        <v>846</v>
      </c>
      <c r="AJ5037" t="s">
        <v>32</v>
      </c>
    </row>
    <row r="5038" spans="1:36" x14ac:dyDescent="0.25">
      <c r="A5038">
        <v>3854.413</v>
      </c>
      <c r="B5038">
        <v>39983.828999999998</v>
      </c>
      <c r="C5038">
        <v>4.3999999999999997E-2</v>
      </c>
      <c r="D5038">
        <v>0</v>
      </c>
      <c r="E5038">
        <v>4.3999999999999997E-2</v>
      </c>
      <c r="F5038">
        <v>39983.828999999998</v>
      </c>
      <c r="G5038">
        <v>4.3999999999999997E-2</v>
      </c>
      <c r="H5038">
        <v>0</v>
      </c>
      <c r="I5038">
        <v>4.3999999999999997E-2</v>
      </c>
      <c r="J5038">
        <v>2500.2663192</v>
      </c>
      <c r="K5038">
        <v>2501.0199834999999</v>
      </c>
      <c r="L5038" t="s">
        <v>29</v>
      </c>
      <c r="M5038">
        <v>1.2930000000000001E-3</v>
      </c>
      <c r="N5038">
        <v>0</v>
      </c>
      <c r="O5038">
        <v>1.2930000000000001E-3</v>
      </c>
      <c r="P5038">
        <v>39983.686919</v>
      </c>
      <c r="Q5038">
        <v>2.0670999999999998E-2</v>
      </c>
      <c r="R5038">
        <v>0</v>
      </c>
      <c r="S5038">
        <v>2.0670999999999998E-2</v>
      </c>
      <c r="T5038" t="s">
        <v>28</v>
      </c>
      <c r="U5038">
        <v>-1.0425E-2</v>
      </c>
      <c r="V5038" s="1" t="s">
        <v>587</v>
      </c>
      <c r="W5038" s="1" t="s">
        <v>383</v>
      </c>
      <c r="X5038">
        <v>67870.733846999996</v>
      </c>
      <c r="Y5038">
        <v>107854.420766</v>
      </c>
      <c r="Z5038" t="s">
        <v>67</v>
      </c>
      <c r="AA5038">
        <v>0.54300000000000004</v>
      </c>
      <c r="AC5038">
        <f t="shared" si="2740"/>
        <v>0</v>
      </c>
      <c r="AD5038" s="2"/>
      <c r="AE5038" s="2">
        <f>($F5038-$Y5038+$X5038)/$E5038*$AA5038</f>
        <v>1.7534087045225368</v>
      </c>
      <c r="AF5038" s="2"/>
      <c r="AG5038" s="2">
        <f t="shared" ref="AG5038" si="2741">$S5038/$I5038</f>
        <v>0.46979545454545452</v>
      </c>
      <c r="AH5038" s="3">
        <f>INDEX([1]IDEN_level_ids!$B:$B,MATCH(V5038,[1]IDEN_level_ids!$A:$A,0),1)</f>
        <v>1033</v>
      </c>
      <c r="AI5038" s="3">
        <f>INDEX([1]IDEN_level_ids!$B:$B,MATCH(W5038,[1]IDEN_level_ids!$A:$A,0),1)</f>
        <v>830</v>
      </c>
      <c r="AJ5038" t="s">
        <v>32</v>
      </c>
    </row>
    <row r="5039" spans="1:36" x14ac:dyDescent="0.25">
      <c r="A5039">
        <v>15423.956</v>
      </c>
      <c r="B5039">
        <v>39981.811000000002</v>
      </c>
      <c r="C5039">
        <v>5.7000000000000002E-2</v>
      </c>
      <c r="D5039">
        <v>0</v>
      </c>
      <c r="E5039">
        <v>5.7000000000000002E-2</v>
      </c>
      <c r="F5039">
        <v>39981.811000000002</v>
      </c>
      <c r="G5039">
        <v>5.7000000000000002E-2</v>
      </c>
      <c r="H5039">
        <v>0</v>
      </c>
      <c r="I5039">
        <v>5.7000000000000002E-2</v>
      </c>
      <c r="J5039">
        <v>2500.3876308700001</v>
      </c>
      <c r="K5039">
        <v>2501.1413234500001</v>
      </c>
      <c r="L5039" t="s">
        <v>29</v>
      </c>
      <c r="M5039">
        <v>8.3443999999999999E-4</v>
      </c>
      <c r="N5039">
        <v>0</v>
      </c>
      <c r="O5039">
        <v>8.3443999999999999E-4</v>
      </c>
      <c r="P5039">
        <v>39981.747157999998</v>
      </c>
      <c r="Q5039">
        <v>1.3339E-2</v>
      </c>
      <c r="R5039">
        <v>0</v>
      </c>
      <c r="S5039">
        <v>1.3339E-2</v>
      </c>
      <c r="T5039" t="s">
        <v>28</v>
      </c>
      <c r="U5039">
        <v>8.3667000000000005E-2</v>
      </c>
      <c r="V5039" s="1" t="s">
        <v>141</v>
      </c>
      <c r="W5039" s="1" t="s">
        <v>514</v>
      </c>
      <c r="X5039">
        <v>22080.932533300002</v>
      </c>
      <c r="Y5039">
        <v>62062.679690999998</v>
      </c>
      <c r="Z5039" t="s">
        <v>67</v>
      </c>
      <c r="AA5039">
        <v>8.2000000000000003E-2</v>
      </c>
      <c r="AC5039">
        <f t="shared" si="2740"/>
        <v>1</v>
      </c>
      <c r="AD5039" s="2">
        <f t="shared" ref="AD5039:AE5039" si="2742">$U5039/$E5039</f>
        <v>1.4678421052631578</v>
      </c>
      <c r="AE5039" s="2">
        <f t="shared" si="2742"/>
        <v>1.4678421052631578</v>
      </c>
      <c r="AF5039" s="2">
        <f t="shared" ref="AF5039:AG5039" si="2743">$S5039/$I5039</f>
        <v>0.23401754385964912</v>
      </c>
      <c r="AG5039" s="2">
        <f t="shared" si="2743"/>
        <v>0.23401754385964912</v>
      </c>
      <c r="AH5039" s="3">
        <f>INDEX([1]IDEN_level_ids!$B:$B,MATCH(V5039,[1]IDEN_level_ids!$A:$A,0),1)</f>
        <v>1196</v>
      </c>
      <c r="AI5039" s="3">
        <f>INDEX([1]IDEN_level_ids!$B:$B,MATCH(W5039,[1]IDEN_level_ids!$A:$A,0),1)</f>
        <v>1076</v>
      </c>
      <c r="AJ5039" t="s">
        <v>32</v>
      </c>
    </row>
    <row r="5040" spans="1:36" x14ac:dyDescent="0.25">
      <c r="A5040">
        <v>15423.956</v>
      </c>
      <c r="B5040">
        <v>39981.811000000002</v>
      </c>
      <c r="C5040">
        <v>5.7000000000000002E-2</v>
      </c>
      <c r="D5040">
        <v>0</v>
      </c>
      <c r="E5040">
        <v>5.7000000000000002E-2</v>
      </c>
      <c r="F5040">
        <v>39981.811000000002</v>
      </c>
      <c r="G5040">
        <v>5.7000000000000002E-2</v>
      </c>
      <c r="H5040">
        <v>0</v>
      </c>
      <c r="I5040">
        <v>5.7000000000000002E-2</v>
      </c>
      <c r="J5040">
        <v>2500.3889813999999</v>
      </c>
      <c r="K5040">
        <v>2501.1426743000002</v>
      </c>
      <c r="L5040" t="s">
        <v>29</v>
      </c>
      <c r="M5040">
        <v>2.003E-3</v>
      </c>
      <c r="N5040">
        <v>0</v>
      </c>
      <c r="O5040">
        <v>2.003E-3</v>
      </c>
      <c r="P5040">
        <v>39981.725564</v>
      </c>
      <c r="Q5040">
        <v>3.2018999999999999E-2</v>
      </c>
      <c r="R5040">
        <v>0</v>
      </c>
      <c r="S5040">
        <v>3.2018999999999999E-2</v>
      </c>
      <c r="T5040" t="s">
        <v>28</v>
      </c>
      <c r="U5040">
        <v>8.3667000000000005E-2</v>
      </c>
      <c r="V5040" s="1" t="s">
        <v>440</v>
      </c>
      <c r="W5040" s="1" t="s">
        <v>470</v>
      </c>
      <c r="X5040">
        <v>50647.431281999998</v>
      </c>
      <c r="Y5040">
        <v>90629.156845999998</v>
      </c>
      <c r="Z5040" t="s">
        <v>67</v>
      </c>
      <c r="AA5040">
        <v>0.91800000000000004</v>
      </c>
      <c r="AC5040">
        <f t="shared" si="2740"/>
        <v>0</v>
      </c>
      <c r="AD5040" s="2"/>
      <c r="AE5040" s="2">
        <f>($F5040-$Y5040+$X5040)/$E5040*$AA5040</f>
        <v>1.375969263177371</v>
      </c>
      <c r="AF5040" s="2"/>
      <c r="AG5040" s="2">
        <f t="shared" ref="AF5038:AG5045" si="2744">$S5040/$I5040</f>
        <v>0.56173684210526309</v>
      </c>
      <c r="AH5040" s="3">
        <f>INDEX([1]IDEN_level_ids!$B:$B,MATCH(V5040,[1]IDEN_level_ids!$A:$A,0),1)</f>
        <v>1091</v>
      </c>
      <c r="AI5040" s="3">
        <f>INDEX([1]IDEN_level_ids!$B:$B,MATCH(W5040,[1]IDEN_level_ids!$A:$A,0),1)</f>
        <v>916</v>
      </c>
      <c r="AJ5040" t="s">
        <v>32</v>
      </c>
    </row>
    <row r="5041" spans="1:36" x14ac:dyDescent="0.25">
      <c r="A5041">
        <v>3861.3980000000001</v>
      </c>
      <c r="B5041">
        <v>39974.466</v>
      </c>
      <c r="C5041">
        <v>4.1000000000000002E-2</v>
      </c>
      <c r="D5041">
        <v>0</v>
      </c>
      <c r="E5041">
        <v>4.1000000000000002E-2</v>
      </c>
      <c r="F5041">
        <v>39974.466</v>
      </c>
      <c r="G5041">
        <v>4.1000000000000002E-2</v>
      </c>
      <c r="H5041">
        <v>0</v>
      </c>
      <c r="I5041">
        <v>4.1000000000000002E-2</v>
      </c>
      <c r="J5041">
        <v>2500.8430882600001</v>
      </c>
      <c r="K5041">
        <v>2501.59688676</v>
      </c>
      <c r="L5041" t="s">
        <v>29</v>
      </c>
      <c r="M5041">
        <v>9.5202000000000004E-4</v>
      </c>
      <c r="N5041">
        <v>0</v>
      </c>
      <c r="O5041">
        <v>9.5202000000000004E-4</v>
      </c>
      <c r="P5041">
        <v>39974.466121999998</v>
      </c>
      <c r="Q5041">
        <v>1.5213000000000001E-2</v>
      </c>
      <c r="R5041">
        <v>0</v>
      </c>
      <c r="S5041">
        <v>1.5213000000000001E-2</v>
      </c>
      <c r="T5041">
        <v>-1.22E-4</v>
      </c>
      <c r="U5041">
        <v>-1.22E-4</v>
      </c>
      <c r="V5041" s="1" t="s">
        <v>180</v>
      </c>
      <c r="W5041" s="1" t="s">
        <v>552</v>
      </c>
      <c r="X5041">
        <v>25934.945172299998</v>
      </c>
      <c r="Y5041">
        <v>65909.411294000005</v>
      </c>
      <c r="AA5041">
        <v>1</v>
      </c>
      <c r="AC5041" s="2"/>
      <c r="AD5041" s="2">
        <f t="shared" ref="AD5038:AE5045" si="2745">$U5041/$E5041</f>
        <v>-2.9756097560975606E-3</v>
      </c>
      <c r="AE5041" s="2">
        <f t="shared" si="2745"/>
        <v>-2.9756097560975606E-3</v>
      </c>
      <c r="AF5041" s="2">
        <f t="shared" si="2744"/>
        <v>0.37104878048780487</v>
      </c>
      <c r="AG5041" s="2">
        <f t="shared" si="2744"/>
        <v>0.37104878048780487</v>
      </c>
      <c r="AH5041" s="3">
        <f>INDEX([1]IDEN_level_ids!$B:$B,MATCH(V5041,[1]IDEN_level_ids!$A:$A,0),1)</f>
        <v>1167</v>
      </c>
      <c r="AI5041" s="3">
        <f>INDEX([1]IDEN_level_ids!$B:$B,MATCH(W5041,[1]IDEN_level_ids!$A:$A,0),1)</f>
        <v>1052</v>
      </c>
      <c r="AJ5041" t="s">
        <v>32</v>
      </c>
    </row>
    <row r="5042" spans="1:36" x14ac:dyDescent="0.25">
      <c r="A5042">
        <v>19315.057000000001</v>
      </c>
      <c r="B5042">
        <v>39972.324999999997</v>
      </c>
      <c r="C5042">
        <v>4.2000000000000003E-2</v>
      </c>
      <c r="D5042">
        <v>0</v>
      </c>
      <c r="E5042">
        <v>4.2000000000000003E-2</v>
      </c>
      <c r="F5042">
        <v>39972.324999999997</v>
      </c>
      <c r="G5042">
        <v>4.2000000000000003E-2</v>
      </c>
      <c r="H5042">
        <v>0</v>
      </c>
      <c r="I5042">
        <v>4.2000000000000003E-2</v>
      </c>
      <c r="J5042">
        <v>2500.9768142100002</v>
      </c>
      <c r="K5042">
        <v>2501.7306438199998</v>
      </c>
      <c r="L5042" t="s">
        <v>29</v>
      </c>
      <c r="M5042">
        <v>6.9667999999999998E-4</v>
      </c>
      <c r="N5042">
        <v>0</v>
      </c>
      <c r="O5042">
        <v>6.9667999999999998E-4</v>
      </c>
      <c r="P5042">
        <v>39972.328855</v>
      </c>
      <c r="Q5042">
        <v>1.1131E-2</v>
      </c>
      <c r="R5042">
        <v>0</v>
      </c>
      <c r="S5042">
        <v>1.1131E-2</v>
      </c>
      <c r="T5042">
        <v>-3.8549999999999999E-3</v>
      </c>
      <c r="U5042">
        <v>-3.8549999999999999E-3</v>
      </c>
      <c r="V5042" s="1" t="s">
        <v>135</v>
      </c>
      <c r="W5042" s="1" t="s">
        <v>481</v>
      </c>
      <c r="X5042">
        <v>23844.580532</v>
      </c>
      <c r="Y5042">
        <v>63816.909386500003</v>
      </c>
      <c r="AA5042">
        <v>1</v>
      </c>
      <c r="AB5042" s="2"/>
      <c r="AC5042" s="2"/>
      <c r="AD5042" s="2">
        <f t="shared" si="2745"/>
        <v>-9.1785714285714276E-2</v>
      </c>
      <c r="AE5042" s="2">
        <f t="shared" si="2745"/>
        <v>-9.1785714285714276E-2</v>
      </c>
      <c r="AF5042" s="2">
        <f t="shared" si="2744"/>
        <v>0.26502380952380949</v>
      </c>
      <c r="AG5042" s="2">
        <f t="shared" si="2744"/>
        <v>0.26502380952380949</v>
      </c>
      <c r="AH5042" s="3">
        <f>INDEX([1]IDEN_level_ids!$B:$B,MATCH(V5042,[1]IDEN_level_ids!$A:$A,0),1)</f>
        <v>1182</v>
      </c>
      <c r="AI5042" s="3">
        <f>INDEX([1]IDEN_level_ids!$B:$B,MATCH(W5042,[1]IDEN_level_ids!$A:$A,0),1)</f>
        <v>1066</v>
      </c>
      <c r="AJ5042" t="s">
        <v>32</v>
      </c>
    </row>
    <row r="5043" spans="1:36" hidden="1" x14ac:dyDescent="0.25">
      <c r="A5043">
        <v>3868.7260000000001</v>
      </c>
      <c r="B5043" t="s">
        <v>28</v>
      </c>
      <c r="C5043" t="s">
        <v>28</v>
      </c>
      <c r="D5043" t="s">
        <v>28</v>
      </c>
      <c r="E5043" t="s">
        <v>28</v>
      </c>
      <c r="F5043">
        <v>39964.561000000002</v>
      </c>
      <c r="G5043">
        <v>4.1000000000000002E-2</v>
      </c>
      <c r="H5043">
        <v>0</v>
      </c>
      <c r="I5043">
        <v>4.1000000000000002E-2</v>
      </c>
      <c r="J5043">
        <v>2501.4752294999998</v>
      </c>
      <c r="K5043">
        <v>2502.2291749999999</v>
      </c>
      <c r="L5043" t="s">
        <v>29</v>
      </c>
      <c r="M5043">
        <v>5.6939E-3</v>
      </c>
      <c r="N5043">
        <v>0</v>
      </c>
      <c r="O5043">
        <v>5.6939E-3</v>
      </c>
      <c r="P5043">
        <v>39964.364974999997</v>
      </c>
      <c r="Q5043">
        <v>9.0939999999999993E-2</v>
      </c>
      <c r="R5043">
        <v>0</v>
      </c>
      <c r="S5043">
        <v>9.0939999999999993E-2</v>
      </c>
      <c r="T5043" t="s">
        <v>28</v>
      </c>
      <c r="U5043" t="s">
        <v>28</v>
      </c>
      <c r="V5043" s="1" t="s">
        <v>545</v>
      </c>
      <c r="W5043" s="1" t="s">
        <v>98</v>
      </c>
      <c r="X5043">
        <v>89970.118067000003</v>
      </c>
      <c r="Y5043">
        <v>129934.48304200001</v>
      </c>
      <c r="Z5043" t="s">
        <v>35</v>
      </c>
      <c r="AA5043">
        <v>0</v>
      </c>
      <c r="AC5043" s="2"/>
      <c r="AD5043" s="2"/>
      <c r="AE5043" s="2"/>
      <c r="AF5043" s="2"/>
      <c r="AG5043" s="2"/>
      <c r="AH5043" s="3">
        <f>INDEX([1]IDEN_level_ids!$B:$B,MATCH(V5043,[1]IDEN_level_ids!$A:$A,0),1)</f>
        <v>920</v>
      </c>
      <c r="AI5043" s="3">
        <f>INDEX([1]IDEN_level_ids!$B:$B,MATCH(W5043,[1]IDEN_level_ids!$A:$A,0),1)</f>
        <v>520</v>
      </c>
      <c r="AJ5043" t="s">
        <v>32</v>
      </c>
    </row>
    <row r="5044" spans="1:36" x14ac:dyDescent="0.25">
      <c r="A5044">
        <v>3871.6120000000001</v>
      </c>
      <c r="B5044">
        <v>39961.084999999999</v>
      </c>
      <c r="C5044">
        <v>8.4000000000000005E-2</v>
      </c>
      <c r="D5044">
        <v>0</v>
      </c>
      <c r="E5044">
        <v>8.4000000000000005E-2</v>
      </c>
      <c r="F5044">
        <v>39961.084999999999</v>
      </c>
      <c r="G5044">
        <v>8.4000000000000005E-2</v>
      </c>
      <c r="H5044">
        <v>0</v>
      </c>
      <c r="I5044">
        <v>8.4000000000000005E-2</v>
      </c>
      <c r="J5044">
        <v>2501.6838391000001</v>
      </c>
      <c r="K5044">
        <v>2502.4378330999998</v>
      </c>
      <c r="L5044" t="s">
        <v>29</v>
      </c>
      <c r="M5044">
        <v>1.204E-3</v>
      </c>
      <c r="N5044">
        <v>0</v>
      </c>
      <c r="O5044">
        <v>1.204E-3</v>
      </c>
      <c r="P5044">
        <v>39961.032668</v>
      </c>
      <c r="Q5044">
        <v>1.9226E-2</v>
      </c>
      <c r="R5044">
        <v>0</v>
      </c>
      <c r="S5044">
        <v>1.9226E-2</v>
      </c>
      <c r="T5044">
        <v>5.2331999999999997E-2</v>
      </c>
      <c r="U5044">
        <v>5.2331999999999997E-2</v>
      </c>
      <c r="V5044" s="1" t="s">
        <v>187</v>
      </c>
      <c r="W5044" s="1" t="s">
        <v>655</v>
      </c>
      <c r="X5044">
        <v>35801.138221000001</v>
      </c>
      <c r="Y5044">
        <v>75762.170889000001</v>
      </c>
      <c r="AA5044">
        <v>1</v>
      </c>
      <c r="AC5044" s="2"/>
      <c r="AD5044" s="2">
        <f>$U5044/$E5044</f>
        <v>0.62299999999999989</v>
      </c>
      <c r="AE5044" s="2">
        <f>$U5044/$E5044</f>
        <v>0.62299999999999989</v>
      </c>
      <c r="AF5044" s="2">
        <f>$S5044/$I5044</f>
        <v>0.22888095238095238</v>
      </c>
      <c r="AG5044" s="2">
        <f>$S5044/$I5044</f>
        <v>0.22888095238095238</v>
      </c>
      <c r="AH5044" s="3">
        <f>INDEX([1]IDEN_level_ids!$B:$B,MATCH(V5044,[1]IDEN_level_ids!$A:$A,0),1)</f>
        <v>1129</v>
      </c>
      <c r="AI5044" s="3">
        <f>INDEX([1]IDEN_level_ids!$B:$B,MATCH(W5044,[1]IDEN_level_ids!$A:$A,0),1)</f>
        <v>978</v>
      </c>
      <c r="AJ5044" t="s">
        <v>32</v>
      </c>
    </row>
    <row r="5045" spans="1:36" hidden="1" x14ac:dyDescent="0.25">
      <c r="A5045">
        <v>3876.567</v>
      </c>
      <c r="B5045" t="s">
        <v>28</v>
      </c>
      <c r="C5045" t="s">
        <v>28</v>
      </c>
      <c r="D5045" t="s">
        <v>28</v>
      </c>
      <c r="E5045" t="s">
        <v>28</v>
      </c>
      <c r="F5045">
        <v>39953.841999999997</v>
      </c>
      <c r="G5045">
        <v>4.1000000000000002E-2</v>
      </c>
      <c r="H5045">
        <v>0</v>
      </c>
      <c r="I5045">
        <v>4.1000000000000002E-2</v>
      </c>
      <c r="J5045">
        <v>2502.1418005</v>
      </c>
      <c r="K5045">
        <v>2502.8959011000002</v>
      </c>
      <c r="L5045" t="s">
        <v>29</v>
      </c>
      <c r="M5045">
        <v>1.3470000000000001E-3</v>
      </c>
      <c r="N5045">
        <v>0</v>
      </c>
      <c r="O5045">
        <v>1.3470000000000001E-3</v>
      </c>
      <c r="P5045">
        <v>39953.719191999997</v>
      </c>
      <c r="Q5045">
        <v>2.1502E-2</v>
      </c>
      <c r="R5045">
        <v>0</v>
      </c>
      <c r="S5045">
        <v>2.1502E-2</v>
      </c>
      <c r="T5045" t="s">
        <v>28</v>
      </c>
      <c r="U5045" t="s">
        <v>28</v>
      </c>
      <c r="V5045" s="1" t="s">
        <v>421</v>
      </c>
      <c r="W5045" s="1" t="s">
        <v>566</v>
      </c>
      <c r="X5045">
        <v>28936.406290999999</v>
      </c>
      <c r="Y5045">
        <v>68890.125482999996</v>
      </c>
      <c r="Z5045" t="s">
        <v>35</v>
      </c>
      <c r="AA5045">
        <v>0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1153</v>
      </c>
      <c r="AI5045" s="3">
        <f>INDEX([1]IDEN_level_ids!$B:$B,MATCH(W5045,[1]IDEN_level_ids!$A:$A,0),1)</f>
        <v>1014</v>
      </c>
      <c r="AJ5045" t="s">
        <v>32</v>
      </c>
    </row>
    <row r="5046" spans="1:36" x14ac:dyDescent="0.25">
      <c r="A5046">
        <v>19405.554</v>
      </c>
      <c r="B5046">
        <v>39947.569000000003</v>
      </c>
      <c r="C5046">
        <v>8.2000000000000003E-2</v>
      </c>
      <c r="D5046">
        <v>0</v>
      </c>
      <c r="E5046">
        <v>8.2000000000000003E-2</v>
      </c>
      <c r="F5046">
        <v>39947.569000000003</v>
      </c>
      <c r="G5046">
        <v>8.2000000000000003E-2</v>
      </c>
      <c r="H5046">
        <v>0</v>
      </c>
      <c r="I5046">
        <v>8.2000000000000003E-2</v>
      </c>
      <c r="J5046">
        <v>2502.5277614000001</v>
      </c>
      <c r="K5046">
        <v>2503.2819518000001</v>
      </c>
      <c r="L5046" t="s">
        <v>29</v>
      </c>
      <c r="M5046">
        <v>1.6419E-3</v>
      </c>
      <c r="N5046">
        <v>0</v>
      </c>
      <c r="O5046">
        <v>1.6419E-3</v>
      </c>
      <c r="P5046">
        <v>39947.557616999999</v>
      </c>
      <c r="Q5046">
        <v>2.6202E-2</v>
      </c>
      <c r="R5046">
        <v>0</v>
      </c>
      <c r="S5046">
        <v>2.6202E-2</v>
      </c>
      <c r="T5046">
        <v>1.1383000000000001E-2</v>
      </c>
      <c r="U5046">
        <v>1.1383000000000001E-2</v>
      </c>
      <c r="V5046" s="1" t="s">
        <v>501</v>
      </c>
      <c r="W5046" s="1" t="s">
        <v>441</v>
      </c>
      <c r="X5046">
        <v>61717.967135999999</v>
      </c>
      <c r="Y5046">
        <v>101665.52475300001</v>
      </c>
      <c r="AA5046">
        <v>1</v>
      </c>
      <c r="AC5046" s="2"/>
      <c r="AD5046" s="2">
        <f t="shared" ref="AD5046:AE5048" si="2746">$U5046/$E5046</f>
        <v>0.13881707317073172</v>
      </c>
      <c r="AE5046" s="2">
        <f t="shared" si="2746"/>
        <v>0.13881707317073172</v>
      </c>
      <c r="AF5046" s="2">
        <f t="shared" ref="AF5046:AG5048" si="2747">$S5046/$I5046</f>
        <v>0.31953658536585366</v>
      </c>
      <c r="AG5046" s="2">
        <f t="shared" si="2747"/>
        <v>0.31953658536585366</v>
      </c>
      <c r="AH5046" s="3">
        <f>INDEX([1]IDEN_level_ids!$B:$B,MATCH(V5046,[1]IDEN_level_ids!$A:$A,0),1)</f>
        <v>1078</v>
      </c>
      <c r="AI5046" s="3">
        <f>INDEX([1]IDEN_level_ids!$B:$B,MATCH(W5046,[1]IDEN_level_ids!$A:$A,0),1)</f>
        <v>886</v>
      </c>
      <c r="AJ5046" t="s">
        <v>32</v>
      </c>
    </row>
    <row r="5047" spans="1:36" x14ac:dyDescent="0.25">
      <c r="A5047">
        <v>27174.235000000001</v>
      </c>
      <c r="B5047">
        <v>39946.300999999999</v>
      </c>
      <c r="C5047">
        <v>8.3000000000000004E-2</v>
      </c>
      <c r="D5047">
        <v>0</v>
      </c>
      <c r="E5047">
        <v>8.3000000000000004E-2</v>
      </c>
      <c r="F5047">
        <v>39946.300999999999</v>
      </c>
      <c r="G5047">
        <v>8.3000000000000004E-2</v>
      </c>
      <c r="H5047">
        <v>0</v>
      </c>
      <c r="I5047">
        <v>8.3000000000000004E-2</v>
      </c>
      <c r="J5047">
        <v>2502.6061585299999</v>
      </c>
      <c r="K5047">
        <v>2503.3603671400001</v>
      </c>
      <c r="L5047" t="s">
        <v>29</v>
      </c>
      <c r="M5047">
        <v>9.2761999999999999E-4</v>
      </c>
      <c r="N5047">
        <v>0</v>
      </c>
      <c r="O5047">
        <v>9.2761999999999999E-4</v>
      </c>
      <c r="P5047">
        <v>39946.306298000003</v>
      </c>
      <c r="Q5047">
        <v>1.4801999999999999E-2</v>
      </c>
      <c r="R5047">
        <v>0</v>
      </c>
      <c r="S5047">
        <v>1.4801999999999999E-2</v>
      </c>
      <c r="T5047">
        <v>-5.2979999999999998E-3</v>
      </c>
      <c r="U5047">
        <v>-5.2979999999999998E-3</v>
      </c>
      <c r="V5047" s="1" t="s">
        <v>114</v>
      </c>
      <c r="W5047" s="1" t="s">
        <v>528</v>
      </c>
      <c r="X5047">
        <v>18211.737637999999</v>
      </c>
      <c r="Y5047">
        <v>58158.043936000002</v>
      </c>
      <c r="AA5047">
        <v>1</v>
      </c>
      <c r="AC5047" s="2"/>
      <c r="AD5047" s="2">
        <f t="shared" si="2746"/>
        <v>-6.3831325301204819E-2</v>
      </c>
      <c r="AE5047" s="2">
        <f t="shared" si="2746"/>
        <v>-6.3831325301204819E-2</v>
      </c>
      <c r="AF5047" s="2">
        <f t="shared" si="2747"/>
        <v>0.17833734939759036</v>
      </c>
      <c r="AG5047" s="2">
        <f t="shared" si="2747"/>
        <v>0.17833734939759036</v>
      </c>
      <c r="AH5047" s="3">
        <f>INDEX([1]IDEN_level_ids!$B:$B,MATCH(V5047,[1]IDEN_level_ids!$A:$A,0),1)</f>
        <v>1218</v>
      </c>
      <c r="AI5047" s="3">
        <f>INDEX([1]IDEN_level_ids!$B:$B,MATCH(W5047,[1]IDEN_level_ids!$A:$A,0),1)</f>
        <v>1084</v>
      </c>
      <c r="AJ5047" t="s">
        <v>32</v>
      </c>
    </row>
    <row r="5048" spans="1:36" x14ac:dyDescent="0.25">
      <c r="A5048">
        <v>23295.526000000002</v>
      </c>
      <c r="B5048">
        <v>39945.495999999999</v>
      </c>
      <c r="C5048">
        <v>4.3999999999999997E-2</v>
      </c>
      <c r="D5048">
        <v>0</v>
      </c>
      <c r="E5048">
        <v>4.3999999999999997E-2</v>
      </c>
      <c r="F5048">
        <v>39945.495999999999</v>
      </c>
      <c r="G5048">
        <v>4.3999999999999997E-2</v>
      </c>
      <c r="H5048">
        <v>0</v>
      </c>
      <c r="I5048">
        <v>4.3999999999999997E-2</v>
      </c>
      <c r="J5048">
        <v>2502.6513816500001</v>
      </c>
      <c r="K5048">
        <v>2503.40560078</v>
      </c>
      <c r="L5048" t="s">
        <v>29</v>
      </c>
      <c r="M5048">
        <v>7.7276999999999999E-4</v>
      </c>
      <c r="N5048">
        <v>0</v>
      </c>
      <c r="O5048">
        <v>7.7276999999999999E-4</v>
      </c>
      <c r="P5048">
        <v>39945.584515000002</v>
      </c>
      <c r="Q5048">
        <v>1.2331E-2</v>
      </c>
      <c r="R5048">
        <v>0</v>
      </c>
      <c r="S5048">
        <v>1.2331E-2</v>
      </c>
      <c r="T5048">
        <v>-8.8514999999999996E-2</v>
      </c>
      <c r="U5048">
        <v>-8.8514999999999996E-2</v>
      </c>
      <c r="V5048" s="1" t="s">
        <v>121</v>
      </c>
      <c r="W5048" s="1" t="s">
        <v>549</v>
      </c>
      <c r="X5048">
        <v>25033.890789500001</v>
      </c>
      <c r="Y5048">
        <v>64979.475304</v>
      </c>
      <c r="AA5048">
        <v>1</v>
      </c>
      <c r="AC5048" s="2"/>
      <c r="AD5048" s="2">
        <f t="shared" si="2746"/>
        <v>-2.0117045454545455</v>
      </c>
      <c r="AE5048" s="2">
        <f t="shared" si="2746"/>
        <v>-2.0117045454545455</v>
      </c>
      <c r="AF5048" s="2">
        <f t="shared" si="2747"/>
        <v>0.28025</v>
      </c>
      <c r="AG5048" s="2">
        <f t="shared" si="2747"/>
        <v>0.28025</v>
      </c>
      <c r="AH5048" s="3">
        <f>INDEX([1]IDEN_level_ids!$B:$B,MATCH(V5048,[1]IDEN_level_ids!$A:$A,0),1)</f>
        <v>1173</v>
      </c>
      <c r="AI5048" s="3">
        <f>INDEX([1]IDEN_level_ids!$B:$B,MATCH(W5048,[1]IDEN_level_ids!$A:$A,0),1)</f>
        <v>1056</v>
      </c>
      <c r="AJ5048" t="s">
        <v>32</v>
      </c>
    </row>
    <row r="5049" spans="1:36" hidden="1" x14ac:dyDescent="0.25">
      <c r="A5049">
        <v>23295.526000000002</v>
      </c>
      <c r="B5049" t="s">
        <v>28</v>
      </c>
      <c r="C5049" t="s">
        <v>28</v>
      </c>
      <c r="D5049" t="s">
        <v>28</v>
      </c>
      <c r="E5049" t="s">
        <v>28</v>
      </c>
      <c r="F5049">
        <v>39945.495999999999</v>
      </c>
      <c r="G5049">
        <v>4.3999999999999997E-2</v>
      </c>
      <c r="H5049">
        <v>0</v>
      </c>
      <c r="I5049">
        <v>4.3999999999999997E-2</v>
      </c>
      <c r="J5049">
        <v>2502.682765</v>
      </c>
      <c r="K5049">
        <v>2503.436991</v>
      </c>
      <c r="L5049" t="s">
        <v>29</v>
      </c>
      <c r="M5049">
        <v>1.1034E-2</v>
      </c>
      <c r="N5049">
        <v>0</v>
      </c>
      <c r="O5049">
        <v>1.1034E-2</v>
      </c>
      <c r="P5049">
        <v>39945.083639999997</v>
      </c>
      <c r="Q5049">
        <v>0.17605999999999999</v>
      </c>
      <c r="R5049">
        <v>0</v>
      </c>
      <c r="S5049">
        <v>0.17605999999999999</v>
      </c>
      <c r="T5049" t="s">
        <v>28</v>
      </c>
      <c r="U5049" t="s">
        <v>28</v>
      </c>
      <c r="V5049" s="1" t="s">
        <v>434</v>
      </c>
      <c r="W5049" s="1" t="s">
        <v>71</v>
      </c>
      <c r="X5049">
        <v>101165.301653</v>
      </c>
      <c r="Y5049">
        <v>141110.38529000001</v>
      </c>
      <c r="Z5049" t="s">
        <v>35</v>
      </c>
      <c r="AA5049">
        <v>0</v>
      </c>
      <c r="AC5049" s="2"/>
      <c r="AD5049" s="2"/>
      <c r="AE5049" s="2"/>
      <c r="AF5049" s="2"/>
      <c r="AG5049" s="2"/>
      <c r="AH5049" s="3">
        <f>INDEX([1]IDEN_level_ids!$B:$B,MATCH(V5049,[1]IDEN_level_ids!$A:$A,0),1)</f>
        <v>888</v>
      </c>
      <c r="AI5049" s="3">
        <f>INDEX([1]IDEN_level_ids!$B:$B,MATCH(W5049,[1]IDEN_level_ids!$A:$A,0),1)</f>
        <v>206</v>
      </c>
      <c r="AJ5049" t="s">
        <v>32</v>
      </c>
    </row>
    <row r="5050" spans="1:36" x14ac:dyDescent="0.25">
      <c r="A5050">
        <v>3884.5149999999999</v>
      </c>
      <c r="B5050">
        <v>39942.847999999998</v>
      </c>
      <c r="C5050">
        <v>4.2999999999999997E-2</v>
      </c>
      <c r="D5050">
        <v>0</v>
      </c>
      <c r="E5050">
        <v>4.2999999999999997E-2</v>
      </c>
      <c r="F5050">
        <v>39942.847999999998</v>
      </c>
      <c r="G5050">
        <v>4.2999999999999997E-2</v>
      </c>
      <c r="H5050">
        <v>0</v>
      </c>
      <c r="I5050">
        <v>4.2999999999999997E-2</v>
      </c>
      <c r="J5050">
        <v>2502.82179064</v>
      </c>
      <c r="K5050">
        <v>2503.57604941</v>
      </c>
      <c r="L5050" t="s">
        <v>29</v>
      </c>
      <c r="M5050">
        <v>7.6626000000000005E-4</v>
      </c>
      <c r="N5050">
        <v>0</v>
      </c>
      <c r="O5050">
        <v>7.6626000000000005E-4</v>
      </c>
      <c r="P5050">
        <v>39942.864936999998</v>
      </c>
      <c r="Q5050">
        <v>1.2225E-2</v>
      </c>
      <c r="R5050">
        <v>0</v>
      </c>
      <c r="S5050">
        <v>1.2225E-2</v>
      </c>
      <c r="T5050">
        <v>-1.6937000000000001E-2</v>
      </c>
      <c r="U5050">
        <v>-1.6937000000000001E-2</v>
      </c>
      <c r="V5050" s="1" t="s">
        <v>397</v>
      </c>
      <c r="W5050" s="1" t="s">
        <v>533</v>
      </c>
      <c r="X5050">
        <v>27452.402860499998</v>
      </c>
      <c r="Y5050">
        <v>67395.267796999993</v>
      </c>
      <c r="AA5050">
        <v>1</v>
      </c>
      <c r="AC5050" s="2"/>
      <c r="AD5050" s="2">
        <f t="shared" ref="AD5050:AE5055" si="2748">$U5050/$E5050</f>
        <v>-0.39388372093023261</v>
      </c>
      <c r="AE5050" s="2">
        <f t="shared" si="2748"/>
        <v>-0.39388372093023261</v>
      </c>
      <c r="AF5050" s="2">
        <f t="shared" ref="AF5050:AG5055" si="2749">$S5050/$I5050</f>
        <v>0.28430232558139534</v>
      </c>
      <c r="AG5050" s="2">
        <f t="shared" si="2749"/>
        <v>0.28430232558139534</v>
      </c>
      <c r="AH5050" s="3">
        <f>INDEX([1]IDEN_level_ids!$B:$B,MATCH(V5050,[1]IDEN_level_ids!$A:$A,0),1)</f>
        <v>1161</v>
      </c>
      <c r="AI5050" s="3">
        <f>INDEX([1]IDEN_level_ids!$B:$B,MATCH(W5050,[1]IDEN_level_ids!$A:$A,0),1)</f>
        <v>1036</v>
      </c>
      <c r="AJ5050" t="s">
        <v>32</v>
      </c>
    </row>
    <row r="5051" spans="1:36" x14ac:dyDescent="0.25">
      <c r="A5051">
        <v>31084.095000000001</v>
      </c>
      <c r="B5051">
        <v>39941.476000000002</v>
      </c>
      <c r="C5051">
        <v>4.3999999999999997E-2</v>
      </c>
      <c r="D5051">
        <v>0</v>
      </c>
      <c r="E5051">
        <v>4.3999999999999997E-2</v>
      </c>
      <c r="F5051">
        <v>39941.476000000002</v>
      </c>
      <c r="G5051">
        <v>4.3999999999999997E-2</v>
      </c>
      <c r="H5051">
        <v>0</v>
      </c>
      <c r="I5051">
        <v>4.3999999999999997E-2</v>
      </c>
      <c r="J5051">
        <v>2502.9096095300001</v>
      </c>
      <c r="K5051">
        <v>2503.6638887399999</v>
      </c>
      <c r="L5051" t="s">
        <v>29</v>
      </c>
      <c r="M5051">
        <v>6.6989999999999997E-4</v>
      </c>
      <c r="N5051">
        <v>0</v>
      </c>
      <c r="O5051">
        <v>6.6989999999999997E-4</v>
      </c>
      <c r="P5051">
        <v>39941.463569</v>
      </c>
      <c r="Q5051">
        <v>1.0687E-2</v>
      </c>
      <c r="R5051">
        <v>0</v>
      </c>
      <c r="S5051">
        <v>1.0687E-2</v>
      </c>
      <c r="T5051">
        <v>1.2430999999999999E-2</v>
      </c>
      <c r="U5051">
        <v>1.2430999999999999E-2</v>
      </c>
      <c r="V5051" s="1" t="s">
        <v>108</v>
      </c>
      <c r="W5051" s="1" t="s">
        <v>522</v>
      </c>
      <c r="X5051">
        <v>23651.8679854</v>
      </c>
      <c r="Y5051">
        <v>63593.331553999997</v>
      </c>
      <c r="AA5051">
        <v>1</v>
      </c>
      <c r="AC5051" s="2"/>
      <c r="AD5051" s="2">
        <f t="shared" si="2748"/>
        <v>0.28252272727272726</v>
      </c>
      <c r="AE5051" s="2">
        <f t="shared" si="2748"/>
        <v>0.28252272727272726</v>
      </c>
      <c r="AF5051" s="2">
        <f t="shared" si="2749"/>
        <v>0.24288636363636365</v>
      </c>
      <c r="AG5051" s="2">
        <f t="shared" si="2749"/>
        <v>0.24288636363636365</v>
      </c>
      <c r="AH5051" s="3">
        <f>INDEX([1]IDEN_level_ids!$B:$B,MATCH(V5051,[1]IDEN_level_ids!$A:$A,0),1)</f>
        <v>1186</v>
      </c>
      <c r="AI5051" s="3">
        <f>INDEX([1]IDEN_level_ids!$B:$B,MATCH(W5051,[1]IDEN_level_ids!$A:$A,0),1)</f>
        <v>1067</v>
      </c>
      <c r="AJ5051" t="s">
        <v>32</v>
      </c>
    </row>
    <row r="5052" spans="1:36" x14ac:dyDescent="0.25">
      <c r="A5052">
        <v>31093.495999999999</v>
      </c>
      <c r="B5052">
        <v>39939.792000000001</v>
      </c>
      <c r="C5052">
        <v>4.2999999999999997E-2</v>
      </c>
      <c r="D5052">
        <v>0</v>
      </c>
      <c r="E5052">
        <v>4.2999999999999997E-2</v>
      </c>
      <c r="F5052">
        <v>39939.792000000001</v>
      </c>
      <c r="G5052">
        <v>4.2999999999999997E-2</v>
      </c>
      <c r="H5052">
        <v>0</v>
      </c>
      <c r="I5052">
        <v>4.2999999999999997E-2</v>
      </c>
      <c r="J5052">
        <v>2503.0157831800002</v>
      </c>
      <c r="K5052">
        <v>2503.7700870899998</v>
      </c>
      <c r="L5052" t="s">
        <v>29</v>
      </c>
      <c r="M5052">
        <v>6.7918999999999998E-4</v>
      </c>
      <c r="N5052">
        <v>0</v>
      </c>
      <c r="O5052">
        <v>6.7918999999999998E-4</v>
      </c>
      <c r="P5052">
        <v>39939.769436000002</v>
      </c>
      <c r="Q5052">
        <v>1.0834E-2</v>
      </c>
      <c r="R5052">
        <v>0</v>
      </c>
      <c r="S5052">
        <v>1.0834E-2</v>
      </c>
      <c r="T5052">
        <v>2.2564000000000001E-2</v>
      </c>
      <c r="U5052">
        <v>2.2564000000000001E-2</v>
      </c>
      <c r="V5052" s="1" t="s">
        <v>325</v>
      </c>
      <c r="W5052" s="1" t="s">
        <v>526</v>
      </c>
      <c r="X5052">
        <v>24461.206948300001</v>
      </c>
      <c r="Y5052">
        <v>64400.976384599999</v>
      </c>
      <c r="AA5052">
        <v>1</v>
      </c>
      <c r="AC5052" s="2"/>
      <c r="AD5052" s="2">
        <f t="shared" si="2748"/>
        <v>0.52474418604651174</v>
      </c>
      <c r="AE5052" s="2">
        <f t="shared" si="2748"/>
        <v>0.52474418604651174</v>
      </c>
      <c r="AF5052" s="2">
        <f t="shared" si="2749"/>
        <v>0.25195348837209303</v>
      </c>
      <c r="AG5052" s="2">
        <f t="shared" si="2749"/>
        <v>0.25195348837209303</v>
      </c>
      <c r="AH5052" s="3">
        <f>INDEX([1]IDEN_level_ids!$B:$B,MATCH(V5052,[1]IDEN_level_ids!$A:$A,0),1)</f>
        <v>1177</v>
      </c>
      <c r="AI5052" s="3">
        <f>INDEX([1]IDEN_level_ids!$B:$B,MATCH(W5052,[1]IDEN_level_ids!$A:$A,0),1)</f>
        <v>1063</v>
      </c>
      <c r="AJ5052" t="s">
        <v>32</v>
      </c>
    </row>
    <row r="5053" spans="1:36" x14ac:dyDescent="0.25">
      <c r="A5053">
        <v>3888.3649999999998</v>
      </c>
      <c r="B5053">
        <v>39937.466</v>
      </c>
      <c r="C5053">
        <v>4.2999999999999997E-2</v>
      </c>
      <c r="D5053">
        <v>0</v>
      </c>
      <c r="E5053">
        <v>4.2999999999999997E-2</v>
      </c>
      <c r="F5053">
        <v>39937.466</v>
      </c>
      <c r="G5053">
        <v>4.2999999999999997E-2</v>
      </c>
      <c r="H5053">
        <v>0</v>
      </c>
      <c r="I5053">
        <v>4.2999999999999997E-2</v>
      </c>
      <c r="J5053">
        <v>2503.1567289</v>
      </c>
      <c r="K5053">
        <v>2503.9110655999998</v>
      </c>
      <c r="L5053" t="s">
        <v>29</v>
      </c>
      <c r="M5053">
        <v>1.3561999999999999E-3</v>
      </c>
      <c r="N5053">
        <v>0</v>
      </c>
      <c r="O5053">
        <v>1.3561999999999999E-3</v>
      </c>
      <c r="P5053">
        <v>39937.520694999999</v>
      </c>
      <c r="Q5053">
        <v>2.1631000000000001E-2</v>
      </c>
      <c r="R5053">
        <v>0</v>
      </c>
      <c r="S5053">
        <v>2.1631000000000001E-2</v>
      </c>
      <c r="T5053">
        <v>-5.4695000000000001E-2</v>
      </c>
      <c r="U5053">
        <v>-5.4695000000000001E-2</v>
      </c>
      <c r="V5053" s="1" t="s">
        <v>575</v>
      </c>
      <c r="W5053" s="1" t="s">
        <v>332</v>
      </c>
      <c r="X5053">
        <v>67240.312835000004</v>
      </c>
      <c r="Y5053">
        <v>107177.83353</v>
      </c>
      <c r="AA5053">
        <v>1</v>
      </c>
      <c r="AC5053" s="2"/>
      <c r="AD5053" s="2">
        <f t="shared" si="2748"/>
        <v>-1.2719767441860466</v>
      </c>
      <c r="AE5053" s="2">
        <f t="shared" si="2748"/>
        <v>-1.2719767441860466</v>
      </c>
      <c r="AF5053" s="2">
        <f t="shared" si="2749"/>
        <v>0.50304651162790703</v>
      </c>
      <c r="AG5053" s="2">
        <f t="shared" si="2749"/>
        <v>0.50304651162790703</v>
      </c>
      <c r="AH5053" s="3">
        <f>INDEX([1]IDEN_level_ids!$B:$B,MATCH(V5053,[1]IDEN_level_ids!$A:$A,0),1)</f>
        <v>1037</v>
      </c>
      <c r="AI5053" s="3">
        <f>INDEX([1]IDEN_level_ids!$B:$B,MATCH(W5053,[1]IDEN_level_ids!$A:$A,0),1)</f>
        <v>842</v>
      </c>
      <c r="AJ5053" t="s">
        <v>32</v>
      </c>
    </row>
    <row r="5054" spans="1:36" x14ac:dyDescent="0.25">
      <c r="A5054">
        <v>19454.996999999999</v>
      </c>
      <c r="B5054">
        <v>39933.756000000001</v>
      </c>
      <c r="C5054">
        <v>4.2000000000000003E-2</v>
      </c>
      <c r="D5054">
        <v>0</v>
      </c>
      <c r="E5054">
        <v>4.2000000000000003E-2</v>
      </c>
      <c r="F5054">
        <v>39933.756000000001</v>
      </c>
      <c r="G5054">
        <v>4.2000000000000003E-2</v>
      </c>
      <c r="H5054">
        <v>0</v>
      </c>
      <c r="I5054">
        <v>4.2000000000000003E-2</v>
      </c>
      <c r="J5054">
        <v>2503.3933817000002</v>
      </c>
      <c r="K5054">
        <v>2504.1477734</v>
      </c>
      <c r="L5054" t="s">
        <v>29</v>
      </c>
      <c r="M5054">
        <v>1.1176000000000001E-3</v>
      </c>
      <c r="N5054">
        <v>0</v>
      </c>
      <c r="O5054">
        <v>1.1176000000000001E-3</v>
      </c>
      <c r="P5054">
        <v>39933.745547999999</v>
      </c>
      <c r="Q5054">
        <v>1.7822000000000001E-2</v>
      </c>
      <c r="R5054">
        <v>0</v>
      </c>
      <c r="S5054">
        <v>1.7822000000000001E-2</v>
      </c>
      <c r="T5054">
        <v>1.0451999999999999E-2</v>
      </c>
      <c r="U5054">
        <v>1.0451999999999999E-2</v>
      </c>
      <c r="V5054" s="1" t="s">
        <v>262</v>
      </c>
      <c r="W5054" s="1" t="s">
        <v>655</v>
      </c>
      <c r="X5054">
        <v>35828.425340599999</v>
      </c>
      <c r="Y5054">
        <v>75762.170889000001</v>
      </c>
      <c r="AA5054">
        <v>1</v>
      </c>
      <c r="AC5054" s="2"/>
      <c r="AD5054" s="2">
        <f t="shared" si="2748"/>
        <v>0.24885714285714283</v>
      </c>
      <c r="AE5054" s="2">
        <f t="shared" si="2748"/>
        <v>0.24885714285714283</v>
      </c>
      <c r="AF5054" s="2">
        <f t="shared" si="2749"/>
        <v>0.42433333333333334</v>
      </c>
      <c r="AG5054" s="2">
        <f t="shared" si="2749"/>
        <v>0.42433333333333334</v>
      </c>
      <c r="AH5054" s="3">
        <f>INDEX([1]IDEN_level_ids!$B:$B,MATCH(V5054,[1]IDEN_level_ids!$A:$A,0),1)</f>
        <v>1128</v>
      </c>
      <c r="AI5054" s="3">
        <f>INDEX([1]IDEN_level_ids!$B:$B,MATCH(W5054,[1]IDEN_level_ids!$A:$A,0),1)</f>
        <v>978</v>
      </c>
      <c r="AJ5054" t="s">
        <v>32</v>
      </c>
    </row>
    <row r="5055" spans="1:36" x14ac:dyDescent="0.25">
      <c r="A5055">
        <v>19459.077000000001</v>
      </c>
      <c r="B5055">
        <v>39932.646999999997</v>
      </c>
      <c r="C5055">
        <v>8.5000000000000006E-2</v>
      </c>
      <c r="D5055">
        <v>0</v>
      </c>
      <c r="E5055">
        <v>8.5000000000000006E-2</v>
      </c>
      <c r="F5055">
        <v>39932.646999999997</v>
      </c>
      <c r="G5055">
        <v>8.5000000000000006E-2</v>
      </c>
      <c r="H5055">
        <v>0</v>
      </c>
      <c r="I5055">
        <v>8.5000000000000006E-2</v>
      </c>
      <c r="J5055">
        <v>2503.4609080999999</v>
      </c>
      <c r="K5055">
        <v>2504.21531559</v>
      </c>
      <c r="L5055" t="s">
        <v>29</v>
      </c>
      <c r="M5055">
        <v>9.5704999999999998E-4</v>
      </c>
      <c r="N5055">
        <v>0</v>
      </c>
      <c r="O5055">
        <v>9.5704999999999998E-4</v>
      </c>
      <c r="P5055">
        <v>39932.66848</v>
      </c>
      <c r="Q5055">
        <v>1.5261E-2</v>
      </c>
      <c r="R5055">
        <v>0</v>
      </c>
      <c r="S5055">
        <v>1.5261E-2</v>
      </c>
      <c r="T5055">
        <v>-2.1479999999999999E-2</v>
      </c>
      <c r="U5055">
        <v>-2.1479999999999999E-2</v>
      </c>
      <c r="V5055" s="1" t="s">
        <v>64</v>
      </c>
      <c r="W5055" s="1" t="s">
        <v>476</v>
      </c>
      <c r="X5055">
        <v>18241.535524999999</v>
      </c>
      <c r="Y5055">
        <v>58174.204005</v>
      </c>
      <c r="AA5055">
        <v>1</v>
      </c>
      <c r="AC5055" s="2"/>
      <c r="AD5055" s="2">
        <f t="shared" si="2748"/>
        <v>-0.25270588235294117</v>
      </c>
      <c r="AE5055" s="2">
        <f t="shared" si="2748"/>
        <v>-0.25270588235294117</v>
      </c>
      <c r="AF5055" s="2">
        <f t="shared" si="2749"/>
        <v>0.17954117647058823</v>
      </c>
      <c r="AG5055" s="2">
        <f t="shared" si="2749"/>
        <v>0.17954117647058823</v>
      </c>
      <c r="AH5055" s="3">
        <f>INDEX([1]IDEN_level_ids!$B:$B,MATCH(V5055,[1]IDEN_level_ids!$A:$A,0),1)</f>
        <v>1220</v>
      </c>
      <c r="AI5055" s="3">
        <f>INDEX([1]IDEN_level_ids!$B:$B,MATCH(W5055,[1]IDEN_level_ids!$A:$A,0),1)</f>
        <v>1083</v>
      </c>
      <c r="AJ5055" t="s">
        <v>32</v>
      </c>
    </row>
    <row r="5056" spans="1:36" hidden="1" x14ac:dyDescent="0.25">
      <c r="A5056">
        <v>19459.077000000001</v>
      </c>
      <c r="B5056" t="s">
        <v>28</v>
      </c>
      <c r="C5056" t="s">
        <v>28</v>
      </c>
      <c r="D5056" t="s">
        <v>28</v>
      </c>
      <c r="E5056" t="s">
        <v>28</v>
      </c>
      <c r="F5056">
        <v>39932.646999999997</v>
      </c>
      <c r="G5056">
        <v>8.5000000000000006E-2</v>
      </c>
      <c r="H5056">
        <v>0</v>
      </c>
      <c r="I5056">
        <v>8.5000000000000006E-2</v>
      </c>
      <c r="J5056">
        <v>2503.4840555000001</v>
      </c>
      <c r="K5056">
        <v>2504.2384683</v>
      </c>
      <c r="L5056" t="s">
        <v>29</v>
      </c>
      <c r="M5056">
        <v>1.4051999999999999E-3</v>
      </c>
      <c r="N5056">
        <v>0</v>
      </c>
      <c r="O5056">
        <v>1.4051999999999999E-3</v>
      </c>
      <c r="P5056">
        <v>39932.299285000001</v>
      </c>
      <c r="Q5056">
        <v>2.2408000000000001E-2</v>
      </c>
      <c r="R5056">
        <v>0</v>
      </c>
      <c r="S5056">
        <v>2.2408000000000001E-2</v>
      </c>
      <c r="T5056" t="s">
        <v>28</v>
      </c>
      <c r="U5056" t="s">
        <v>28</v>
      </c>
      <c r="V5056" s="1" t="s">
        <v>407</v>
      </c>
      <c r="W5056" s="1" t="s">
        <v>599</v>
      </c>
      <c r="X5056">
        <v>28399.412046000001</v>
      </c>
      <c r="Y5056">
        <v>68331.711331400002</v>
      </c>
      <c r="Z5056" t="s">
        <v>35</v>
      </c>
      <c r="AA5056">
        <v>0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1156</v>
      </c>
      <c r="AI5056" s="3">
        <f>INDEX([1]IDEN_level_ids!$B:$B,MATCH(W5056,[1]IDEN_level_ids!$A:$A,0),1)</f>
        <v>1028</v>
      </c>
      <c r="AJ5056" t="s">
        <v>32</v>
      </c>
    </row>
    <row r="5057" spans="1:36" x14ac:dyDescent="0.25">
      <c r="A5057">
        <v>11677.876</v>
      </c>
      <c r="B5057">
        <v>39931.400999999998</v>
      </c>
      <c r="C5057">
        <v>4.9000000000000002E-2</v>
      </c>
      <c r="D5057">
        <v>0</v>
      </c>
      <c r="E5057">
        <v>4.9000000000000002E-2</v>
      </c>
      <c r="F5057">
        <v>39931.400999999998</v>
      </c>
      <c r="G5057">
        <v>4.9000000000000002E-2</v>
      </c>
      <c r="H5057">
        <v>0</v>
      </c>
      <c r="I5057">
        <v>4.9000000000000002E-2</v>
      </c>
      <c r="J5057">
        <v>2503.5411712999999</v>
      </c>
      <c r="K5057">
        <v>2504.2955975</v>
      </c>
      <c r="L5057" t="s">
        <v>29</v>
      </c>
      <c r="M5057">
        <v>1.1670000000000001E-3</v>
      </c>
      <c r="N5057">
        <v>0</v>
      </c>
      <c r="O5057">
        <v>1.1670000000000001E-3</v>
      </c>
      <c r="P5057">
        <v>39931.388331000002</v>
      </c>
      <c r="Q5057">
        <v>1.8608E-2</v>
      </c>
      <c r="R5057">
        <v>0</v>
      </c>
      <c r="S5057">
        <v>1.8608E-2</v>
      </c>
      <c r="T5057">
        <v>1.2669E-2</v>
      </c>
      <c r="U5057">
        <v>1.2669E-2</v>
      </c>
      <c r="V5057" s="1" t="s">
        <v>527</v>
      </c>
      <c r="W5057" s="1" t="s">
        <v>675</v>
      </c>
      <c r="X5057">
        <v>64857.163310999997</v>
      </c>
      <c r="Y5057">
        <v>104788.55164200001</v>
      </c>
      <c r="AA5057">
        <v>1</v>
      </c>
      <c r="AC5057" s="2"/>
      <c r="AD5057" s="2">
        <f t="shared" ref="AD5057:AE5063" si="2750">$U5057/$E5057</f>
        <v>0.25855102040816325</v>
      </c>
      <c r="AE5057" s="2">
        <f t="shared" si="2750"/>
        <v>0.25855102040816325</v>
      </c>
      <c r="AF5057" s="2">
        <f t="shared" ref="AF5057:AG5063" si="2751">$S5057/$I5057</f>
        <v>0.37975510204081631</v>
      </c>
      <c r="AG5057" s="2">
        <f t="shared" si="2751"/>
        <v>0.37975510204081631</v>
      </c>
      <c r="AH5057" s="3">
        <f>INDEX([1]IDEN_level_ids!$B:$B,MATCH(V5057,[1]IDEN_level_ids!$A:$A,0),1)</f>
        <v>1057</v>
      </c>
      <c r="AI5057" s="3">
        <f>INDEX([1]IDEN_level_ids!$B:$B,MATCH(W5057,[1]IDEN_level_ids!$A:$A,0),1)</f>
        <v>869</v>
      </c>
      <c r="AJ5057" t="s">
        <v>32</v>
      </c>
    </row>
    <row r="5058" spans="1:36" x14ac:dyDescent="0.25">
      <c r="A5058">
        <v>19467.719000000001</v>
      </c>
      <c r="B5058">
        <v>39930.154000000002</v>
      </c>
      <c r="C5058">
        <v>4.2999999999999997E-2</v>
      </c>
      <c r="D5058">
        <v>0</v>
      </c>
      <c r="E5058">
        <v>4.2999999999999997E-2</v>
      </c>
      <c r="F5058">
        <v>39930.154000000002</v>
      </c>
      <c r="G5058">
        <v>4.2999999999999997E-2</v>
      </c>
      <c r="H5058">
        <v>0</v>
      </c>
      <c r="I5058">
        <v>4.2999999999999997E-2</v>
      </c>
      <c r="J5058">
        <v>2503.6211494700001</v>
      </c>
      <c r="K5058">
        <v>2504.3755942399998</v>
      </c>
      <c r="L5058" t="s">
        <v>29</v>
      </c>
      <c r="M5058">
        <v>7.0823999999999995E-4</v>
      </c>
      <c r="N5058">
        <v>0</v>
      </c>
      <c r="O5058">
        <v>7.0823999999999995E-4</v>
      </c>
      <c r="P5058">
        <v>39930.112810999999</v>
      </c>
      <c r="Q5058">
        <v>1.1292E-2</v>
      </c>
      <c r="R5058">
        <v>0</v>
      </c>
      <c r="S5058">
        <v>1.1292E-2</v>
      </c>
      <c r="T5058">
        <v>4.1189000000000003E-2</v>
      </c>
      <c r="U5058">
        <v>4.1189000000000003E-2</v>
      </c>
      <c r="V5058" s="1" t="s">
        <v>116</v>
      </c>
      <c r="W5058" s="1" t="s">
        <v>526</v>
      </c>
      <c r="X5058">
        <v>24470.863573300001</v>
      </c>
      <c r="Y5058">
        <v>64400.976384599999</v>
      </c>
      <c r="AA5058">
        <v>1</v>
      </c>
      <c r="AC5058" s="2"/>
      <c r="AD5058" s="2">
        <f t="shared" si="2750"/>
        <v>0.95788372093023266</v>
      </c>
      <c r="AE5058" s="2">
        <f t="shared" si="2750"/>
        <v>0.95788372093023266</v>
      </c>
      <c r="AF5058" s="2">
        <f t="shared" si="2751"/>
        <v>0.26260465116279069</v>
      </c>
      <c r="AG5058" s="2">
        <f t="shared" si="2751"/>
        <v>0.26260465116279069</v>
      </c>
      <c r="AH5058" s="3">
        <f>INDEX([1]IDEN_level_ids!$B:$B,MATCH(V5058,[1]IDEN_level_ids!$A:$A,0),1)</f>
        <v>1179</v>
      </c>
      <c r="AI5058" s="3">
        <f>INDEX([1]IDEN_level_ids!$B:$B,MATCH(W5058,[1]IDEN_level_ids!$A:$A,0),1)</f>
        <v>1063</v>
      </c>
      <c r="AJ5058" t="s">
        <v>32</v>
      </c>
    </row>
    <row r="5059" spans="1:36" x14ac:dyDescent="0.25">
      <c r="A5059">
        <v>7795.576</v>
      </c>
      <c r="B5059">
        <v>39924.165000000001</v>
      </c>
      <c r="C5059">
        <v>4.3999999999999997E-2</v>
      </c>
      <c r="D5059">
        <v>0</v>
      </c>
      <c r="E5059">
        <v>4.3999999999999997E-2</v>
      </c>
      <c r="F5059">
        <v>39924.165000000001</v>
      </c>
      <c r="G5059">
        <v>4.3999999999999997E-2</v>
      </c>
      <c r="H5059">
        <v>0</v>
      </c>
      <c r="I5059">
        <v>4.3999999999999997E-2</v>
      </c>
      <c r="J5059">
        <v>2503.9992211700001</v>
      </c>
      <c r="K5059">
        <v>2504.7537539300001</v>
      </c>
      <c r="L5059" t="s">
        <v>29</v>
      </c>
      <c r="M5059">
        <v>7.3406999999999997E-4</v>
      </c>
      <c r="N5059">
        <v>0</v>
      </c>
      <c r="O5059">
        <v>7.3406999999999997E-4</v>
      </c>
      <c r="P5059">
        <v>39924.084290999999</v>
      </c>
      <c r="Q5059">
        <v>1.1701E-2</v>
      </c>
      <c r="R5059">
        <v>0</v>
      </c>
      <c r="S5059">
        <v>1.1701E-2</v>
      </c>
      <c r="T5059">
        <v>8.0709000000000003E-2</v>
      </c>
      <c r="U5059">
        <v>8.0709000000000003E-2</v>
      </c>
      <c r="V5059" s="1" t="s">
        <v>135</v>
      </c>
      <c r="W5059" s="1" t="s">
        <v>524</v>
      </c>
      <c r="X5059">
        <v>23844.580532</v>
      </c>
      <c r="Y5059">
        <v>63768.664822999999</v>
      </c>
      <c r="AA5059">
        <v>1</v>
      </c>
      <c r="AC5059" s="2"/>
      <c r="AD5059" s="2">
        <f t="shared" si="2750"/>
        <v>1.8342954545454546</v>
      </c>
      <c r="AE5059" s="2">
        <f t="shared" si="2750"/>
        <v>1.8342954545454546</v>
      </c>
      <c r="AF5059" s="2">
        <f t="shared" si="2751"/>
        <v>0.26593181818181821</v>
      </c>
      <c r="AG5059" s="2">
        <f t="shared" si="2751"/>
        <v>0.26593181818181821</v>
      </c>
      <c r="AH5059" s="3">
        <f>INDEX([1]IDEN_level_ids!$B:$B,MATCH(V5059,[1]IDEN_level_ids!$A:$A,0),1)</f>
        <v>1182</v>
      </c>
      <c r="AI5059" s="3">
        <f>INDEX([1]IDEN_level_ids!$B:$B,MATCH(W5059,[1]IDEN_level_ids!$A:$A,0),1)</f>
        <v>1065</v>
      </c>
      <c r="AJ5059" t="s">
        <v>32</v>
      </c>
    </row>
    <row r="5060" spans="1:36" x14ac:dyDescent="0.25">
      <c r="A5060">
        <v>11721.611000000001</v>
      </c>
      <c r="B5060">
        <v>39910.639000000003</v>
      </c>
      <c r="C5060">
        <v>4.3999999999999997E-2</v>
      </c>
      <c r="D5060">
        <v>0</v>
      </c>
      <c r="E5060">
        <v>4.3999999999999997E-2</v>
      </c>
      <c r="F5060">
        <v>39910.639000000003</v>
      </c>
      <c r="G5060">
        <v>4.3999999999999997E-2</v>
      </c>
      <c r="H5060">
        <v>0</v>
      </c>
      <c r="I5060">
        <v>4.3999999999999997E-2</v>
      </c>
      <c r="J5060">
        <v>2504.8440358399998</v>
      </c>
      <c r="K5060">
        <v>2505.59876523</v>
      </c>
      <c r="L5060" t="s">
        <v>29</v>
      </c>
      <c r="M5060">
        <v>6.5096000000000002E-4</v>
      </c>
      <c r="N5060">
        <v>0</v>
      </c>
      <c r="O5060">
        <v>6.5096000000000002E-4</v>
      </c>
      <c r="P5060">
        <v>39910.619923999999</v>
      </c>
      <c r="Q5060">
        <v>1.0369E-2</v>
      </c>
      <c r="R5060">
        <v>0</v>
      </c>
      <c r="S5060">
        <v>1.0369E-2</v>
      </c>
      <c r="T5060">
        <v>1.9077E-2</v>
      </c>
      <c r="U5060">
        <v>1.9077E-2</v>
      </c>
      <c r="V5060" s="1" t="s">
        <v>199</v>
      </c>
      <c r="W5060" s="1" t="s">
        <v>569</v>
      </c>
      <c r="X5060">
        <v>27138.5412841</v>
      </c>
      <c r="Y5060">
        <v>67049.161207600002</v>
      </c>
      <c r="AA5060">
        <v>1</v>
      </c>
      <c r="AC5060" s="2"/>
      <c r="AD5060" s="2">
        <f t="shared" si="2750"/>
        <v>0.43356818181818185</v>
      </c>
      <c r="AE5060" s="2">
        <f t="shared" si="2750"/>
        <v>0.43356818181818185</v>
      </c>
      <c r="AF5060" s="2">
        <f t="shared" si="2751"/>
        <v>0.23565909090909093</v>
      </c>
      <c r="AG5060" s="2">
        <f t="shared" si="2751"/>
        <v>0.23565909090909093</v>
      </c>
      <c r="AH5060" s="3">
        <f>INDEX([1]IDEN_level_ids!$B:$B,MATCH(V5060,[1]IDEN_level_ids!$A:$A,0),1)</f>
        <v>1162</v>
      </c>
      <c r="AI5060" s="3">
        <f>INDEX([1]IDEN_level_ids!$B:$B,MATCH(W5060,[1]IDEN_level_ids!$A:$A,0),1)</f>
        <v>1039</v>
      </c>
      <c r="AJ5060" t="s">
        <v>32</v>
      </c>
    </row>
    <row r="5061" spans="1:36" x14ac:dyDescent="0.25">
      <c r="A5061">
        <v>3908.4540000000002</v>
      </c>
      <c r="B5061">
        <v>39908.803999999996</v>
      </c>
      <c r="C5061">
        <v>4.2000000000000003E-2</v>
      </c>
      <c r="D5061">
        <v>0</v>
      </c>
      <c r="E5061">
        <v>4.2000000000000003E-2</v>
      </c>
      <c r="F5061">
        <v>39908.803999999996</v>
      </c>
      <c r="G5061">
        <v>4.2000000000000003E-2</v>
      </c>
      <c r="H5061">
        <v>0</v>
      </c>
      <c r="I5061">
        <v>4.2000000000000003E-2</v>
      </c>
      <c r="J5061">
        <v>2504.9635312999999</v>
      </c>
      <c r="K5061">
        <v>2505.7182885000002</v>
      </c>
      <c r="L5061" t="s">
        <v>29</v>
      </c>
      <c r="M5061">
        <v>1.3426E-3</v>
      </c>
      <c r="N5061">
        <v>0</v>
      </c>
      <c r="O5061">
        <v>1.3426E-3</v>
      </c>
      <c r="P5061">
        <v>39908.716180000003</v>
      </c>
      <c r="Q5061">
        <v>2.1382999999999999E-2</v>
      </c>
      <c r="R5061">
        <v>0</v>
      </c>
      <c r="S5061">
        <v>2.1382999999999999E-2</v>
      </c>
      <c r="T5061">
        <v>8.7819999999999995E-2</v>
      </c>
      <c r="U5061">
        <v>8.7819999999999995E-2</v>
      </c>
      <c r="V5061" s="1" t="s">
        <v>422</v>
      </c>
      <c r="W5061" s="1" t="s">
        <v>642</v>
      </c>
      <c r="X5061">
        <v>44679.902147399996</v>
      </c>
      <c r="Y5061">
        <v>84588.618327000004</v>
      </c>
      <c r="AA5061">
        <v>1</v>
      </c>
      <c r="AC5061" s="2"/>
      <c r="AD5061" s="2">
        <f t="shared" si="2750"/>
        <v>2.0909523809523809</v>
      </c>
      <c r="AE5061" s="2">
        <f t="shared" si="2750"/>
        <v>2.0909523809523809</v>
      </c>
      <c r="AF5061" s="2">
        <f t="shared" si="2751"/>
        <v>0.50911904761904758</v>
      </c>
      <c r="AG5061" s="2">
        <f t="shared" si="2751"/>
        <v>0.50911904761904758</v>
      </c>
      <c r="AH5061" s="3">
        <f>INDEX([1]IDEN_level_ids!$B:$B,MATCH(V5061,[1]IDEN_level_ids!$A:$A,0),1)</f>
        <v>1101</v>
      </c>
      <c r="AI5061" s="3">
        <f>INDEX([1]IDEN_level_ids!$B:$B,MATCH(W5061,[1]IDEN_level_ids!$A:$A,0),1)</f>
        <v>944</v>
      </c>
      <c r="AJ5061" t="s">
        <v>32</v>
      </c>
    </row>
    <row r="5062" spans="1:36" x14ac:dyDescent="0.25">
      <c r="A5062">
        <v>3911.8679999999999</v>
      </c>
      <c r="B5062">
        <v>39903.86</v>
      </c>
      <c r="C5062">
        <v>4.2000000000000003E-2</v>
      </c>
      <c r="D5062">
        <v>0</v>
      </c>
      <c r="E5062">
        <v>4.2000000000000003E-2</v>
      </c>
      <c r="F5062">
        <v>39903.86</v>
      </c>
      <c r="G5062">
        <v>4.2000000000000003E-2</v>
      </c>
      <c r="H5062">
        <v>0</v>
      </c>
      <c r="I5062">
        <v>4.2000000000000003E-2</v>
      </c>
      <c r="J5062">
        <v>2505.2754495999998</v>
      </c>
      <c r="K5062">
        <v>2506.0302794999998</v>
      </c>
      <c r="L5062" t="s">
        <v>29</v>
      </c>
      <c r="M5062">
        <v>1.194E-3</v>
      </c>
      <c r="N5062">
        <v>0</v>
      </c>
      <c r="O5062">
        <v>1.194E-3</v>
      </c>
      <c r="P5062">
        <v>39903.7477</v>
      </c>
      <c r="Q5062">
        <v>1.9012000000000001E-2</v>
      </c>
      <c r="R5062">
        <v>0</v>
      </c>
      <c r="S5062">
        <v>1.9012000000000001E-2</v>
      </c>
      <c r="T5062">
        <v>0.1123</v>
      </c>
      <c r="U5062">
        <v>0.1123</v>
      </c>
      <c r="V5062" s="1" t="s">
        <v>533</v>
      </c>
      <c r="W5062" s="1" t="s">
        <v>330</v>
      </c>
      <c r="X5062">
        <v>67395.267796999993</v>
      </c>
      <c r="Y5062">
        <v>107299.015497</v>
      </c>
      <c r="AA5062">
        <v>1</v>
      </c>
      <c r="AC5062" s="2"/>
      <c r="AD5062" s="2">
        <f t="shared" si="2750"/>
        <v>2.6738095238095236</v>
      </c>
      <c r="AE5062" s="2">
        <f t="shared" si="2750"/>
        <v>2.6738095238095236</v>
      </c>
      <c r="AF5062" s="2">
        <f t="shared" si="2751"/>
        <v>0.45266666666666666</v>
      </c>
      <c r="AG5062" s="2">
        <f t="shared" si="2751"/>
        <v>0.45266666666666666</v>
      </c>
      <c r="AH5062" s="3">
        <f>INDEX([1]IDEN_level_ids!$B:$B,MATCH(V5062,[1]IDEN_level_ids!$A:$A,0),1)</f>
        <v>1036</v>
      </c>
      <c r="AI5062" s="3">
        <f>INDEX([1]IDEN_level_ids!$B:$B,MATCH(W5062,[1]IDEN_level_ids!$A:$A,0),1)</f>
        <v>839</v>
      </c>
      <c r="AJ5062" t="s">
        <v>32</v>
      </c>
    </row>
    <row r="5063" spans="1:36" x14ac:dyDescent="0.25">
      <c r="A5063">
        <v>3912.8519999999999</v>
      </c>
      <c r="B5063">
        <v>39902.421000000002</v>
      </c>
      <c r="C5063">
        <v>4.2000000000000003E-2</v>
      </c>
      <c r="D5063">
        <v>0</v>
      </c>
      <c r="E5063">
        <v>4.2000000000000003E-2</v>
      </c>
      <c r="F5063">
        <v>39902.421000000002</v>
      </c>
      <c r="G5063">
        <v>4.2000000000000003E-2</v>
      </c>
      <c r="H5063">
        <v>0</v>
      </c>
      <c r="I5063">
        <v>4.2000000000000003E-2</v>
      </c>
      <c r="J5063">
        <v>2505.3630524999999</v>
      </c>
      <c r="K5063">
        <v>2506.1179026999998</v>
      </c>
      <c r="L5063" t="s">
        <v>29</v>
      </c>
      <c r="M5063">
        <v>1.1039000000000001E-3</v>
      </c>
      <c r="N5063">
        <v>0</v>
      </c>
      <c r="O5063">
        <v>1.1039000000000001E-3</v>
      </c>
      <c r="P5063">
        <v>39902.352515999999</v>
      </c>
      <c r="Q5063">
        <v>1.7576999999999999E-2</v>
      </c>
      <c r="R5063">
        <v>0</v>
      </c>
      <c r="S5063">
        <v>1.7576999999999999E-2</v>
      </c>
      <c r="T5063">
        <v>6.8484000000000003E-2</v>
      </c>
      <c r="U5063">
        <v>6.8484000000000003E-2</v>
      </c>
      <c r="V5063" s="1" t="s">
        <v>175</v>
      </c>
      <c r="W5063" s="1" t="s">
        <v>644</v>
      </c>
      <c r="X5063">
        <v>37919.555009000003</v>
      </c>
      <c r="Y5063">
        <v>77821.907525000002</v>
      </c>
      <c r="AA5063">
        <v>1</v>
      </c>
      <c r="AC5063" s="2"/>
      <c r="AD5063" s="2">
        <f t="shared" si="2750"/>
        <v>1.6305714285714286</v>
      </c>
      <c r="AE5063" s="2">
        <f t="shared" si="2750"/>
        <v>1.6305714285714286</v>
      </c>
      <c r="AF5063" s="2">
        <f t="shared" si="2751"/>
        <v>0.41849999999999993</v>
      </c>
      <c r="AG5063" s="2">
        <f t="shared" si="2751"/>
        <v>0.41849999999999993</v>
      </c>
      <c r="AH5063" s="3">
        <f>INDEX([1]IDEN_level_ids!$B:$B,MATCH(V5063,[1]IDEN_level_ids!$A:$A,0),1)</f>
        <v>1120</v>
      </c>
      <c r="AI5063" s="3">
        <f>INDEX([1]IDEN_level_ids!$B:$B,MATCH(W5063,[1]IDEN_level_ids!$A:$A,0),1)</f>
        <v>971</v>
      </c>
      <c r="AJ5063" t="s">
        <v>32</v>
      </c>
    </row>
    <row r="5064" spans="1:36" hidden="1" x14ac:dyDescent="0.25">
      <c r="A5064">
        <v>11758.549000000001</v>
      </c>
      <c r="B5064" t="s">
        <v>28</v>
      </c>
      <c r="C5064" t="s">
        <v>28</v>
      </c>
      <c r="D5064" t="s">
        <v>28</v>
      </c>
      <c r="E5064" t="s">
        <v>28</v>
      </c>
      <c r="F5064">
        <v>39892.620000000003</v>
      </c>
      <c r="G5064">
        <v>4.2999999999999997E-2</v>
      </c>
      <c r="H5064">
        <v>0</v>
      </c>
      <c r="I5064">
        <v>4.2999999999999997E-2</v>
      </c>
      <c r="J5064">
        <v>2505.9675078999999</v>
      </c>
      <c r="K5064">
        <v>2506.7224987999998</v>
      </c>
      <c r="L5064" t="s">
        <v>29</v>
      </c>
      <c r="M5064">
        <v>1.57E-3</v>
      </c>
      <c r="N5064">
        <v>0</v>
      </c>
      <c r="O5064">
        <v>1.57E-3</v>
      </c>
      <c r="P5064">
        <v>39892.728472000003</v>
      </c>
      <c r="Q5064">
        <v>2.4986000000000001E-2</v>
      </c>
      <c r="R5064">
        <v>0</v>
      </c>
      <c r="S5064">
        <v>2.4986000000000001E-2</v>
      </c>
      <c r="T5064" t="s">
        <v>28</v>
      </c>
      <c r="U5064" t="s">
        <v>28</v>
      </c>
      <c r="V5064" s="1" t="s">
        <v>572</v>
      </c>
      <c r="W5064" s="1" t="s">
        <v>350</v>
      </c>
      <c r="X5064">
        <v>66852.814421000003</v>
      </c>
      <c r="Y5064">
        <v>106745.54289300001</v>
      </c>
      <c r="Z5064" t="s">
        <v>35</v>
      </c>
      <c r="AA5064">
        <v>0</v>
      </c>
      <c r="AC5064" s="2"/>
      <c r="AD5064" s="2"/>
      <c r="AE5064" s="2"/>
      <c r="AF5064" s="2"/>
      <c r="AG5064" s="2"/>
      <c r="AH5064" s="3">
        <f>INDEX([1]IDEN_level_ids!$B:$B,MATCH(V5064,[1]IDEN_level_ids!$A:$A,0),1)</f>
        <v>1041</v>
      </c>
      <c r="AI5064" s="3">
        <f>INDEX([1]IDEN_level_ids!$B:$B,MATCH(W5064,[1]IDEN_level_ids!$A:$A,0),1)</f>
        <v>845</v>
      </c>
      <c r="AJ5064" t="s">
        <v>32</v>
      </c>
    </row>
    <row r="5065" spans="1:36" x14ac:dyDescent="0.25">
      <c r="A5065">
        <v>11758.549000000001</v>
      </c>
      <c r="B5065">
        <v>39892.620000000003</v>
      </c>
      <c r="C5065">
        <v>4.2999999999999997E-2</v>
      </c>
      <c r="D5065">
        <v>0</v>
      </c>
      <c r="E5065">
        <v>4.2999999999999997E-2</v>
      </c>
      <c r="F5065">
        <v>39892.620000000003</v>
      </c>
      <c r="G5065">
        <v>4.2999999999999997E-2</v>
      </c>
      <c r="H5065">
        <v>0</v>
      </c>
      <c r="I5065">
        <v>4.2999999999999997E-2</v>
      </c>
      <c r="J5065">
        <v>2505.9749664999999</v>
      </c>
      <c r="K5065">
        <v>2506.7299591999999</v>
      </c>
      <c r="L5065" t="s">
        <v>29</v>
      </c>
      <c r="M5065">
        <v>1.5009000000000001E-3</v>
      </c>
      <c r="N5065">
        <v>0</v>
      </c>
      <c r="O5065">
        <v>1.5009000000000001E-3</v>
      </c>
      <c r="P5065">
        <v>39892.609746000002</v>
      </c>
      <c r="Q5065">
        <v>2.3885E-2</v>
      </c>
      <c r="R5065">
        <v>0</v>
      </c>
      <c r="S5065">
        <v>2.3885E-2</v>
      </c>
      <c r="T5065">
        <v>1.0253999999999999E-2</v>
      </c>
      <c r="U5065">
        <v>1.0253999999999999E-2</v>
      </c>
      <c r="V5065" s="1" t="s">
        <v>189</v>
      </c>
      <c r="W5065" s="1" t="s">
        <v>631</v>
      </c>
      <c r="X5065">
        <v>36642.135466400003</v>
      </c>
      <c r="Y5065">
        <v>76534.745211999994</v>
      </c>
      <c r="AA5065">
        <v>1</v>
      </c>
      <c r="AC5065" s="2"/>
      <c r="AD5065" s="2">
        <f t="shared" ref="AD5065:AE5072" si="2752">$U5065/$E5065</f>
        <v>0.23846511627906977</v>
      </c>
      <c r="AE5065" s="2">
        <f t="shared" si="2752"/>
        <v>0.23846511627906977</v>
      </c>
      <c r="AF5065" s="2">
        <f t="shared" ref="AF5065:AG5072" si="2753">$S5065/$I5065</f>
        <v>0.5554651162790698</v>
      </c>
      <c r="AG5065" s="2">
        <f t="shared" si="2753"/>
        <v>0.5554651162790698</v>
      </c>
      <c r="AH5065" s="3">
        <f>INDEX([1]IDEN_level_ids!$B:$B,MATCH(V5065,[1]IDEN_level_ids!$A:$A,0),1)</f>
        <v>1126</v>
      </c>
      <c r="AI5065" s="3">
        <f>INDEX([1]IDEN_level_ids!$B:$B,MATCH(W5065,[1]IDEN_level_ids!$A:$A,0),1)</f>
        <v>975</v>
      </c>
      <c r="AJ5065" t="s">
        <v>32</v>
      </c>
    </row>
    <row r="5066" spans="1:36" x14ac:dyDescent="0.25">
      <c r="A5066">
        <v>3924.9319999999998</v>
      </c>
      <c r="B5066">
        <v>39884.517999999996</v>
      </c>
      <c r="C5066">
        <v>4.3999999999999997E-2</v>
      </c>
      <c r="D5066">
        <v>0</v>
      </c>
      <c r="E5066">
        <v>4.3999999999999997E-2</v>
      </c>
      <c r="F5066">
        <v>39884.517999999996</v>
      </c>
      <c r="G5066">
        <v>4.3999999999999997E-2</v>
      </c>
      <c r="H5066">
        <v>0</v>
      </c>
      <c r="I5066">
        <v>4.3999999999999997E-2</v>
      </c>
      <c r="J5066">
        <v>2506.4835618000002</v>
      </c>
      <c r="K5066">
        <v>2507.2386728000001</v>
      </c>
      <c r="L5066" t="s">
        <v>29</v>
      </c>
      <c r="M5066">
        <v>1.2099000000000001E-3</v>
      </c>
      <c r="N5066">
        <v>0</v>
      </c>
      <c r="O5066">
        <v>1.2099000000000001E-3</v>
      </c>
      <c r="P5066">
        <v>39884.515615999997</v>
      </c>
      <c r="Q5066">
        <v>1.9247E-2</v>
      </c>
      <c r="R5066">
        <v>0</v>
      </c>
      <c r="S5066">
        <v>1.9247E-2</v>
      </c>
      <c r="T5066">
        <v>2.3839999999999998E-3</v>
      </c>
      <c r="U5066">
        <v>2.3839999999999998E-3</v>
      </c>
      <c r="V5066" s="1" t="s">
        <v>587</v>
      </c>
      <c r="W5066" s="1" t="s">
        <v>369</v>
      </c>
      <c r="X5066">
        <v>67870.733846999996</v>
      </c>
      <c r="Y5066">
        <v>107755.249463</v>
      </c>
      <c r="AA5066">
        <v>1</v>
      </c>
      <c r="AC5066" s="2"/>
      <c r="AD5066" s="2">
        <f t="shared" si="2752"/>
        <v>5.4181818181818178E-2</v>
      </c>
      <c r="AE5066" s="2">
        <f t="shared" si="2752"/>
        <v>5.4181818181818178E-2</v>
      </c>
      <c r="AF5066" s="2">
        <f t="shared" si="2753"/>
        <v>0.4374318181818182</v>
      </c>
      <c r="AG5066" s="2">
        <f t="shared" si="2753"/>
        <v>0.4374318181818182</v>
      </c>
      <c r="AH5066" s="3">
        <f>INDEX([1]IDEN_level_ids!$B:$B,MATCH(V5066,[1]IDEN_level_ids!$A:$A,0),1)</f>
        <v>1033</v>
      </c>
      <c r="AI5066" s="3">
        <f>INDEX([1]IDEN_level_ids!$B:$B,MATCH(W5066,[1]IDEN_level_ids!$A:$A,0),1)</f>
        <v>832</v>
      </c>
      <c r="AJ5066" t="s">
        <v>32</v>
      </c>
    </row>
    <row r="5067" spans="1:36" x14ac:dyDescent="0.25">
      <c r="A5067">
        <v>3933.3449999999998</v>
      </c>
      <c r="B5067">
        <v>39871.864000000001</v>
      </c>
      <c r="C5067">
        <v>4.2000000000000003E-2</v>
      </c>
      <c r="D5067">
        <v>0</v>
      </c>
      <c r="E5067">
        <v>4.2000000000000003E-2</v>
      </c>
      <c r="F5067">
        <v>39871.864000000001</v>
      </c>
      <c r="G5067">
        <v>4.2000000000000003E-2</v>
      </c>
      <c r="H5067">
        <v>0</v>
      </c>
      <c r="I5067">
        <v>4.2000000000000003E-2</v>
      </c>
      <c r="J5067">
        <v>2507.2765043999998</v>
      </c>
      <c r="K5067">
        <v>2508.0318001999999</v>
      </c>
      <c r="L5067" t="s">
        <v>29</v>
      </c>
      <c r="M5067">
        <v>1.0043999999999999E-3</v>
      </c>
      <c r="N5067">
        <v>0</v>
      </c>
      <c r="O5067">
        <v>1.0043999999999999E-3</v>
      </c>
      <c r="P5067">
        <v>39871.902737999997</v>
      </c>
      <c r="Q5067">
        <v>1.5966999999999999E-2</v>
      </c>
      <c r="R5067">
        <v>0</v>
      </c>
      <c r="S5067">
        <v>1.5966999999999999E-2</v>
      </c>
      <c r="T5067">
        <v>-3.8738000000000002E-2</v>
      </c>
      <c r="U5067">
        <v>-3.8738000000000002E-2</v>
      </c>
      <c r="V5067" s="1" t="s">
        <v>159</v>
      </c>
      <c r="W5067" s="1" t="s">
        <v>589</v>
      </c>
      <c r="X5067">
        <v>26095.220719299999</v>
      </c>
      <c r="Y5067">
        <v>65967.123456999994</v>
      </c>
      <c r="AA5067">
        <v>1</v>
      </c>
      <c r="AC5067" s="2"/>
      <c r="AD5067" s="2">
        <f t="shared" si="2752"/>
        <v>-0.92233333333333334</v>
      </c>
      <c r="AE5067" s="2">
        <f t="shared" si="2752"/>
        <v>-0.92233333333333334</v>
      </c>
      <c r="AF5067" s="2">
        <f t="shared" si="2753"/>
        <v>0.3801666666666666</v>
      </c>
      <c r="AG5067" s="2">
        <f t="shared" si="2753"/>
        <v>0.3801666666666666</v>
      </c>
      <c r="AH5067" s="3">
        <f>INDEX([1]IDEN_level_ids!$B:$B,MATCH(V5067,[1]IDEN_level_ids!$A:$A,0),1)</f>
        <v>1169</v>
      </c>
      <c r="AI5067" s="3">
        <f>INDEX([1]IDEN_level_ids!$B:$B,MATCH(W5067,[1]IDEN_level_ids!$A:$A,0),1)</f>
        <v>1050</v>
      </c>
      <c r="AJ5067" t="s">
        <v>32</v>
      </c>
    </row>
    <row r="5068" spans="1:36" x14ac:dyDescent="0.25">
      <c r="A5068">
        <v>3933.982</v>
      </c>
      <c r="B5068">
        <v>39870.743999999999</v>
      </c>
      <c r="C5068">
        <v>4.4999999999999998E-2</v>
      </c>
      <c r="D5068">
        <v>0</v>
      </c>
      <c r="E5068">
        <v>4.4999999999999998E-2</v>
      </c>
      <c r="F5068">
        <v>39870.743999999999</v>
      </c>
      <c r="G5068">
        <v>4.4999999999999998E-2</v>
      </c>
      <c r="H5068">
        <v>0</v>
      </c>
      <c r="I5068">
        <v>4.4999999999999998E-2</v>
      </c>
      <c r="J5068">
        <v>2507.350946</v>
      </c>
      <c r="K5068">
        <v>2508.1062591</v>
      </c>
      <c r="L5068" t="s">
        <v>29</v>
      </c>
      <c r="M5068">
        <v>1.2262E-3</v>
      </c>
      <c r="N5068">
        <v>0</v>
      </c>
      <c r="O5068">
        <v>1.2262E-3</v>
      </c>
      <c r="P5068">
        <v>39870.719048999999</v>
      </c>
      <c r="Q5068">
        <v>1.9491999999999999E-2</v>
      </c>
      <c r="R5068">
        <v>0</v>
      </c>
      <c r="S5068">
        <v>1.9491999999999999E-2</v>
      </c>
      <c r="T5068">
        <v>2.4951000000000001E-2</v>
      </c>
      <c r="U5068">
        <v>2.4951000000000001E-2</v>
      </c>
      <c r="V5068" s="1" t="s">
        <v>235</v>
      </c>
      <c r="W5068" s="1" t="s">
        <v>627</v>
      </c>
      <c r="X5068">
        <v>34825.483127</v>
      </c>
      <c r="Y5068">
        <v>74696.202176000006</v>
      </c>
      <c r="AA5068">
        <v>1</v>
      </c>
      <c r="AC5068" s="2"/>
      <c r="AD5068" s="2">
        <f t="shared" si="2752"/>
        <v>0.55446666666666666</v>
      </c>
      <c r="AE5068" s="2">
        <f t="shared" si="2752"/>
        <v>0.55446666666666666</v>
      </c>
      <c r="AF5068" s="2">
        <f t="shared" si="2753"/>
        <v>0.43315555555555557</v>
      </c>
      <c r="AG5068" s="2">
        <f t="shared" si="2753"/>
        <v>0.43315555555555557</v>
      </c>
      <c r="AH5068" s="3">
        <f>INDEX([1]IDEN_level_ids!$B:$B,MATCH(V5068,[1]IDEN_level_ids!$A:$A,0),1)</f>
        <v>1135</v>
      </c>
      <c r="AI5068" s="3">
        <f>INDEX([1]IDEN_level_ids!$B:$B,MATCH(W5068,[1]IDEN_level_ids!$A:$A,0),1)</f>
        <v>989</v>
      </c>
      <c r="AJ5068" t="s">
        <v>32</v>
      </c>
    </row>
    <row r="5069" spans="1:36" x14ac:dyDescent="0.25">
      <c r="A5069">
        <v>19733.900000000001</v>
      </c>
      <c r="B5069">
        <v>39851.076999999997</v>
      </c>
      <c r="C5069">
        <v>8.1000000000000003E-2</v>
      </c>
      <c r="D5069">
        <v>0</v>
      </c>
      <c r="E5069">
        <v>8.1000000000000003E-2</v>
      </c>
      <c r="F5069">
        <v>39851.076999999997</v>
      </c>
      <c r="G5069">
        <v>8.1000000000000003E-2</v>
      </c>
      <c r="H5069">
        <v>0</v>
      </c>
      <c r="I5069">
        <v>8.1000000000000003E-2</v>
      </c>
      <c r="J5069">
        <v>2508.58603511</v>
      </c>
      <c r="K5069">
        <v>2509.34163588</v>
      </c>
      <c r="L5069" t="s">
        <v>29</v>
      </c>
      <c r="M5069">
        <v>8.2076999999999996E-4</v>
      </c>
      <c r="N5069">
        <v>0</v>
      </c>
      <c r="O5069">
        <v>8.2076999999999996E-4</v>
      </c>
      <c r="P5069">
        <v>39851.090250000001</v>
      </c>
      <c r="Q5069">
        <v>1.3035E-2</v>
      </c>
      <c r="R5069">
        <v>0</v>
      </c>
      <c r="S5069">
        <v>1.3035E-2</v>
      </c>
      <c r="T5069">
        <v>-1.325E-2</v>
      </c>
      <c r="U5069">
        <v>-1.325E-2</v>
      </c>
      <c r="V5069" s="1" t="s">
        <v>169</v>
      </c>
      <c r="W5069" s="1" t="s">
        <v>607</v>
      </c>
      <c r="X5069">
        <v>29835.091621799998</v>
      </c>
      <c r="Y5069">
        <v>69686.181872000001</v>
      </c>
      <c r="AA5069">
        <v>1</v>
      </c>
      <c r="AC5069" s="2"/>
      <c r="AD5069" s="2">
        <f t="shared" si="2752"/>
        <v>-0.16358024691358022</v>
      </c>
      <c r="AE5069" s="2">
        <f t="shared" si="2752"/>
        <v>-0.16358024691358022</v>
      </c>
      <c r="AF5069" s="2">
        <f t="shared" si="2753"/>
        <v>0.16092592592592592</v>
      </c>
      <c r="AG5069" s="2">
        <f t="shared" si="2753"/>
        <v>0.16092592592592592</v>
      </c>
      <c r="AH5069" s="3">
        <f>INDEX([1]IDEN_level_ids!$B:$B,MATCH(V5069,[1]IDEN_level_ids!$A:$A,0),1)</f>
        <v>1150</v>
      </c>
      <c r="AI5069" s="3">
        <f>INDEX([1]IDEN_level_ids!$B:$B,MATCH(W5069,[1]IDEN_level_ids!$A:$A,0),1)</f>
        <v>1012</v>
      </c>
      <c r="AJ5069" t="s">
        <v>32</v>
      </c>
    </row>
    <row r="5070" spans="1:36" x14ac:dyDescent="0.25">
      <c r="A5070">
        <v>19735.466</v>
      </c>
      <c r="B5070">
        <v>39850.589999999997</v>
      </c>
      <c r="C5070">
        <v>4.5999999999999999E-2</v>
      </c>
      <c r="D5070">
        <v>0</v>
      </c>
      <c r="E5070">
        <v>4.5999999999999999E-2</v>
      </c>
      <c r="F5070">
        <v>39850.589999999997</v>
      </c>
      <c r="G5070">
        <v>4.5999999999999999E-2</v>
      </c>
      <c r="H5070">
        <v>0</v>
      </c>
      <c r="I5070">
        <v>4.5999999999999999E-2</v>
      </c>
      <c r="J5070">
        <v>2508.6206085399999</v>
      </c>
      <c r="K5070">
        <v>2509.3762173599998</v>
      </c>
      <c r="L5070" t="s">
        <v>29</v>
      </c>
      <c r="M5070">
        <v>7.9480000000000002E-4</v>
      </c>
      <c r="N5070">
        <v>0</v>
      </c>
      <c r="O5070">
        <v>7.9480000000000002E-4</v>
      </c>
      <c r="P5070">
        <v>39850.541065999998</v>
      </c>
      <c r="Q5070">
        <v>1.2622E-2</v>
      </c>
      <c r="R5070">
        <v>0</v>
      </c>
      <c r="S5070">
        <v>1.2622E-2</v>
      </c>
      <c r="T5070">
        <v>4.8933999999999998E-2</v>
      </c>
      <c r="U5070">
        <v>4.8933999999999998E-2</v>
      </c>
      <c r="V5070" s="1" t="s">
        <v>149</v>
      </c>
      <c r="W5070" s="1" t="s">
        <v>530</v>
      </c>
      <c r="X5070">
        <v>20315.618972</v>
      </c>
      <c r="Y5070">
        <v>60166.160038100003</v>
      </c>
      <c r="AA5070">
        <v>1</v>
      </c>
      <c r="AC5070" s="2"/>
      <c r="AD5070" s="2">
        <f t="shared" si="2752"/>
        <v>1.0637826086956521</v>
      </c>
      <c r="AE5070" s="2">
        <f t="shared" si="2752"/>
        <v>1.0637826086956521</v>
      </c>
      <c r="AF5070" s="2">
        <f t="shared" si="2753"/>
        <v>0.2743913043478261</v>
      </c>
      <c r="AG5070" s="2">
        <f t="shared" si="2753"/>
        <v>0.2743913043478261</v>
      </c>
      <c r="AH5070" s="3">
        <f>INDEX([1]IDEN_level_ids!$B:$B,MATCH(V5070,[1]IDEN_level_ids!$A:$A,0),1)</f>
        <v>1209</v>
      </c>
      <c r="AI5070" s="3">
        <f>INDEX([1]IDEN_level_ids!$B:$B,MATCH(W5070,[1]IDEN_level_ids!$A:$A,0),1)</f>
        <v>1082</v>
      </c>
      <c r="AJ5070" t="s">
        <v>32</v>
      </c>
    </row>
    <row r="5071" spans="1:36" x14ac:dyDescent="0.25">
      <c r="A5071">
        <v>27673.877</v>
      </c>
      <c r="B5071">
        <v>39840.635000000002</v>
      </c>
      <c r="C5071">
        <v>4.2999999999999997E-2</v>
      </c>
      <c r="D5071">
        <v>0</v>
      </c>
      <c r="E5071">
        <v>4.2999999999999997E-2</v>
      </c>
      <c r="F5071">
        <v>39840.635000000002</v>
      </c>
      <c r="G5071">
        <v>4.2999999999999997E-2</v>
      </c>
      <c r="H5071">
        <v>0</v>
      </c>
      <c r="I5071">
        <v>4.2999999999999997E-2</v>
      </c>
      <c r="J5071">
        <v>2509.2447343600002</v>
      </c>
      <c r="K5071">
        <v>2510.0004885899998</v>
      </c>
      <c r="L5071" t="s">
        <v>29</v>
      </c>
      <c r="M5071">
        <v>9.4041999999999997E-4</v>
      </c>
      <c r="N5071">
        <v>0</v>
      </c>
      <c r="O5071">
        <v>9.4041999999999997E-4</v>
      </c>
      <c r="P5071">
        <v>39840.629695000003</v>
      </c>
      <c r="Q5071">
        <v>1.4926999999999999E-2</v>
      </c>
      <c r="R5071">
        <v>0</v>
      </c>
      <c r="S5071">
        <v>1.4926999999999999E-2</v>
      </c>
      <c r="T5071">
        <v>5.3049999999999998E-3</v>
      </c>
      <c r="U5071">
        <v>5.3049999999999998E-3</v>
      </c>
      <c r="V5071" s="1" t="s">
        <v>592</v>
      </c>
      <c r="W5071" s="1" t="s">
        <v>676</v>
      </c>
      <c r="X5071">
        <v>61605.649447000003</v>
      </c>
      <c r="Y5071">
        <v>101446.279142</v>
      </c>
      <c r="AA5071">
        <v>1</v>
      </c>
      <c r="AC5071" s="2"/>
      <c r="AD5071" s="2">
        <f t="shared" si="2752"/>
        <v>0.12337209302325582</v>
      </c>
      <c r="AE5071" s="2">
        <f t="shared" si="2752"/>
        <v>0.12337209302325582</v>
      </c>
      <c r="AF5071" s="2">
        <f t="shared" si="2753"/>
        <v>0.34713953488372096</v>
      </c>
      <c r="AG5071" s="2">
        <f t="shared" si="2753"/>
        <v>0.34713953488372096</v>
      </c>
      <c r="AH5071" s="3">
        <f>INDEX([1]IDEN_level_ids!$B:$B,MATCH(V5071,[1]IDEN_level_ids!$A:$A,0),1)</f>
        <v>1077</v>
      </c>
      <c r="AI5071" s="3">
        <f>INDEX([1]IDEN_level_ids!$B:$B,MATCH(W5071,[1]IDEN_level_ids!$A:$A,0),1)</f>
        <v>887</v>
      </c>
      <c r="AJ5071" t="s">
        <v>32</v>
      </c>
    </row>
    <row r="5072" spans="1:36" x14ac:dyDescent="0.25">
      <c r="A5072">
        <v>27732.663</v>
      </c>
      <c r="B5072">
        <v>39827.173000000003</v>
      </c>
      <c r="C5072">
        <v>4.4999999999999998E-2</v>
      </c>
      <c r="D5072">
        <v>0</v>
      </c>
      <c r="E5072">
        <v>4.4999999999999998E-2</v>
      </c>
      <c r="F5072">
        <v>39827.173000000003</v>
      </c>
      <c r="G5072">
        <v>4.4999999999999998E-2</v>
      </c>
      <c r="H5072">
        <v>0</v>
      </c>
      <c r="I5072">
        <v>4.4999999999999998E-2</v>
      </c>
      <c r="J5072">
        <v>2510.0929487499998</v>
      </c>
      <c r="K5072">
        <v>2510.8489006200002</v>
      </c>
      <c r="L5072" t="s">
        <v>29</v>
      </c>
      <c r="M5072">
        <v>7.8383999999999995E-4</v>
      </c>
      <c r="N5072">
        <v>0</v>
      </c>
      <c r="O5072">
        <v>7.8383999999999995E-4</v>
      </c>
      <c r="P5072">
        <v>39827.167607000003</v>
      </c>
      <c r="Q5072">
        <v>1.2433E-2</v>
      </c>
      <c r="R5072">
        <v>0</v>
      </c>
      <c r="S5072">
        <v>1.2433E-2</v>
      </c>
      <c r="T5072">
        <v>5.3930000000000002E-3</v>
      </c>
      <c r="U5072">
        <v>5.3930000000000002E-3</v>
      </c>
      <c r="V5072" s="1" t="s">
        <v>159</v>
      </c>
      <c r="W5072" s="1" t="s">
        <v>510</v>
      </c>
      <c r="X5072">
        <v>26095.220719299999</v>
      </c>
      <c r="Y5072">
        <v>65922.388326</v>
      </c>
      <c r="AA5072">
        <v>1</v>
      </c>
      <c r="AC5072" s="2"/>
      <c r="AD5072" s="2">
        <f t="shared" si="2752"/>
        <v>0.11984444444444445</v>
      </c>
      <c r="AE5072" s="2">
        <f t="shared" si="2752"/>
        <v>0.11984444444444445</v>
      </c>
      <c r="AF5072" s="2">
        <f t="shared" si="2753"/>
        <v>0.27628888888888892</v>
      </c>
      <c r="AG5072" s="2">
        <f t="shared" si="2753"/>
        <v>0.27628888888888892</v>
      </c>
      <c r="AH5072" s="3">
        <f>INDEX([1]IDEN_level_ids!$B:$B,MATCH(V5072,[1]IDEN_level_ids!$A:$A,0),1)</f>
        <v>1169</v>
      </c>
      <c r="AI5072" s="3">
        <f>INDEX([1]IDEN_level_ids!$B:$B,MATCH(W5072,[1]IDEN_level_ids!$A:$A,0),1)</f>
        <v>1051</v>
      </c>
      <c r="AJ5072" t="s">
        <v>32</v>
      </c>
    </row>
    <row r="5073" spans="1:36" hidden="1" x14ac:dyDescent="0.25">
      <c r="A5073">
        <v>27732.663</v>
      </c>
      <c r="B5073" t="s">
        <v>28</v>
      </c>
      <c r="C5073" t="s">
        <v>28</v>
      </c>
      <c r="D5073" t="s">
        <v>28</v>
      </c>
      <c r="E5073" t="s">
        <v>28</v>
      </c>
      <c r="F5073">
        <v>39827.173000000003</v>
      </c>
      <c r="G5073">
        <v>4.4999999999999998E-2</v>
      </c>
      <c r="H5073">
        <v>0</v>
      </c>
      <c r="I5073">
        <v>4.4999999999999998E-2</v>
      </c>
      <c r="J5073">
        <v>2510.1142283999998</v>
      </c>
      <c r="K5073">
        <v>2510.8701851999999</v>
      </c>
      <c r="L5073" t="s">
        <v>29</v>
      </c>
      <c r="M5073">
        <v>4.1739999999999998E-3</v>
      </c>
      <c r="N5073">
        <v>0</v>
      </c>
      <c r="O5073">
        <v>4.1739999999999998E-3</v>
      </c>
      <c r="P5073">
        <v>39826.829992999999</v>
      </c>
      <c r="Q5073">
        <v>6.6207000000000002E-2</v>
      </c>
      <c r="R5073">
        <v>0</v>
      </c>
      <c r="S5073">
        <v>6.6207000000000002E-2</v>
      </c>
      <c r="T5073" t="s">
        <v>28</v>
      </c>
      <c r="U5073" t="s">
        <v>28</v>
      </c>
      <c r="V5073" s="1" t="s">
        <v>542</v>
      </c>
      <c r="W5073" s="1" t="s">
        <v>293</v>
      </c>
      <c r="X5073">
        <v>90050.268397000007</v>
      </c>
      <c r="Y5073">
        <v>129877.09839</v>
      </c>
      <c r="Z5073" t="s">
        <v>35</v>
      </c>
      <c r="AA5073">
        <v>0</v>
      </c>
      <c r="AD5073" s="2"/>
      <c r="AE5073" s="2"/>
      <c r="AF5073" s="2"/>
      <c r="AG5073" s="2"/>
      <c r="AH5073" s="3">
        <f>INDEX([1]IDEN_level_ids!$B:$B,MATCH(V5073,[1]IDEN_level_ids!$A:$A,0),1)</f>
        <v>919</v>
      </c>
      <c r="AI5073" s="3">
        <f>INDEX([1]IDEN_level_ids!$B:$B,MATCH(W5073,[1]IDEN_level_ids!$A:$A,0),1)</f>
        <v>518</v>
      </c>
      <c r="AJ5073" t="s">
        <v>32</v>
      </c>
    </row>
    <row r="5074" spans="1:36" x14ac:dyDescent="0.25">
      <c r="A5074">
        <v>3962.297</v>
      </c>
      <c r="B5074">
        <v>39826.366000000002</v>
      </c>
      <c r="C5074">
        <v>8.3000000000000004E-2</v>
      </c>
      <c r="D5074">
        <v>0</v>
      </c>
      <c r="E5074">
        <v>8.3000000000000004E-2</v>
      </c>
      <c r="F5074">
        <v>39826.366000000002</v>
      </c>
      <c r="G5074">
        <v>8.3000000000000004E-2</v>
      </c>
      <c r="H5074">
        <v>0</v>
      </c>
      <c r="I5074">
        <v>8.3000000000000004E-2</v>
      </c>
      <c r="J5074">
        <v>2510.1482463000002</v>
      </c>
      <c r="K5074">
        <v>2510.9042110999999</v>
      </c>
      <c r="L5074" t="s">
        <v>29</v>
      </c>
      <c r="M5074">
        <v>1.3607999999999999E-3</v>
      </c>
      <c r="N5074">
        <v>0</v>
      </c>
      <c r="O5074">
        <v>1.3607999999999999E-3</v>
      </c>
      <c r="P5074">
        <v>39826.290289999997</v>
      </c>
      <c r="Q5074">
        <v>2.1583999999999999E-2</v>
      </c>
      <c r="R5074">
        <v>0</v>
      </c>
      <c r="S5074">
        <v>2.1583999999999999E-2</v>
      </c>
      <c r="T5074">
        <v>7.571E-2</v>
      </c>
      <c r="U5074">
        <v>7.571E-2</v>
      </c>
      <c r="V5074" s="1" t="s">
        <v>587</v>
      </c>
      <c r="W5074" s="1" t="s">
        <v>418</v>
      </c>
      <c r="X5074">
        <v>67870.733846999996</v>
      </c>
      <c r="Y5074">
        <v>107697.024137</v>
      </c>
      <c r="AA5074">
        <v>1</v>
      </c>
      <c r="AC5074" s="2"/>
      <c r="AD5074" s="2">
        <f t="shared" ref="AD5074:AE5078" si="2754">$U5074/$E5074</f>
        <v>0.91216867469879515</v>
      </c>
      <c r="AE5074" s="2">
        <f t="shared" si="2754"/>
        <v>0.91216867469879515</v>
      </c>
      <c r="AF5074" s="2">
        <f t="shared" ref="AF5074:AG5078" si="2755">$S5074/$I5074</f>
        <v>0.26004819277108432</v>
      </c>
      <c r="AG5074" s="2">
        <f t="shared" si="2755"/>
        <v>0.26004819277108432</v>
      </c>
      <c r="AH5074" s="3">
        <f>INDEX([1]IDEN_level_ids!$B:$B,MATCH(V5074,[1]IDEN_level_ids!$A:$A,0),1)</f>
        <v>1033</v>
      </c>
      <c r="AI5074" s="3">
        <f>INDEX([1]IDEN_level_ids!$B:$B,MATCH(W5074,[1]IDEN_level_ids!$A:$A,0),1)</f>
        <v>833</v>
      </c>
      <c r="AJ5074" t="s">
        <v>32</v>
      </c>
    </row>
    <row r="5075" spans="1:36" x14ac:dyDescent="0.25">
      <c r="A5075">
        <v>27749.671999999999</v>
      </c>
      <c r="B5075">
        <v>39823.249000000003</v>
      </c>
      <c r="C5075">
        <v>4.5999999999999999E-2</v>
      </c>
      <c r="D5075">
        <v>0</v>
      </c>
      <c r="E5075">
        <v>4.5999999999999999E-2</v>
      </c>
      <c r="F5075">
        <v>39823.249000000003</v>
      </c>
      <c r="G5075">
        <v>4.5999999999999999E-2</v>
      </c>
      <c r="H5075">
        <v>0</v>
      </c>
      <c r="I5075">
        <v>4.5999999999999999E-2</v>
      </c>
      <c r="J5075">
        <v>2510.33847582</v>
      </c>
      <c r="K5075">
        <v>2511.0944849100001</v>
      </c>
      <c r="L5075" t="s">
        <v>29</v>
      </c>
      <c r="M5075">
        <v>7.1259999999999997E-4</v>
      </c>
      <c r="N5075">
        <v>0</v>
      </c>
      <c r="O5075">
        <v>7.1259999999999997E-4</v>
      </c>
      <c r="P5075">
        <v>39823.272521999999</v>
      </c>
      <c r="Q5075">
        <v>1.1301E-2</v>
      </c>
      <c r="R5075">
        <v>0</v>
      </c>
      <c r="S5075">
        <v>1.1301E-2</v>
      </c>
      <c r="T5075">
        <v>-2.3522000000000001E-2</v>
      </c>
      <c r="U5075">
        <v>-2.3522000000000001E-2</v>
      </c>
      <c r="V5075" s="1" t="s">
        <v>121</v>
      </c>
      <c r="W5075" s="1" t="s">
        <v>527</v>
      </c>
      <c r="X5075">
        <v>25033.890789500001</v>
      </c>
      <c r="Y5075">
        <v>64857.163310999997</v>
      </c>
      <c r="AA5075">
        <v>1</v>
      </c>
      <c r="AC5075" s="2"/>
      <c r="AD5075" s="2">
        <f t="shared" si="2754"/>
        <v>-0.5113478260869565</v>
      </c>
      <c r="AE5075" s="2">
        <f t="shared" si="2754"/>
        <v>-0.5113478260869565</v>
      </c>
      <c r="AF5075" s="2">
        <f t="shared" si="2755"/>
        <v>0.24567391304347827</v>
      </c>
      <c r="AG5075" s="2">
        <f t="shared" si="2755"/>
        <v>0.24567391304347827</v>
      </c>
      <c r="AH5075" s="3">
        <f>INDEX([1]IDEN_level_ids!$B:$B,MATCH(V5075,[1]IDEN_level_ids!$A:$A,0),1)</f>
        <v>1173</v>
      </c>
      <c r="AI5075" s="3">
        <f>INDEX([1]IDEN_level_ids!$B:$B,MATCH(W5075,[1]IDEN_level_ids!$A:$A,0),1)</f>
        <v>1057</v>
      </c>
      <c r="AJ5075" t="s">
        <v>32</v>
      </c>
    </row>
    <row r="5076" spans="1:36" x14ac:dyDescent="0.25">
      <c r="A5076">
        <v>27755.46</v>
      </c>
      <c r="B5076">
        <v>39821.868000000002</v>
      </c>
      <c r="C5076">
        <v>4.4999999999999998E-2</v>
      </c>
      <c r="D5076">
        <v>0</v>
      </c>
      <c r="E5076">
        <v>4.4999999999999998E-2</v>
      </c>
      <c r="F5076">
        <v>39821.868000000002</v>
      </c>
      <c r="G5076">
        <v>4.4999999999999998E-2</v>
      </c>
      <c r="H5076">
        <v>0</v>
      </c>
      <c r="I5076">
        <v>4.4999999999999998E-2</v>
      </c>
      <c r="J5076">
        <v>2510.4269818399998</v>
      </c>
      <c r="K5076">
        <v>2511.1830115500002</v>
      </c>
      <c r="L5076" t="s">
        <v>29</v>
      </c>
      <c r="M5076">
        <v>7.5095999999999995E-4</v>
      </c>
      <c r="N5076">
        <v>0</v>
      </c>
      <c r="O5076">
        <v>7.5095999999999995E-4</v>
      </c>
      <c r="P5076">
        <v>39821.868632999998</v>
      </c>
      <c r="Q5076">
        <v>1.1908999999999999E-2</v>
      </c>
      <c r="R5076">
        <v>0</v>
      </c>
      <c r="S5076">
        <v>1.1908999999999999E-2</v>
      </c>
      <c r="T5076">
        <v>-6.3299999999999999E-4</v>
      </c>
      <c r="U5076">
        <v>-6.3299999999999999E-4</v>
      </c>
      <c r="V5076" s="1" t="s">
        <v>76</v>
      </c>
      <c r="W5076" s="1" t="s">
        <v>490</v>
      </c>
      <c r="X5076">
        <v>21535.163990000001</v>
      </c>
      <c r="Y5076">
        <v>61357.032623200001</v>
      </c>
      <c r="AA5076">
        <v>1</v>
      </c>
      <c r="AC5076" s="2"/>
      <c r="AD5076" s="2">
        <f t="shared" si="2754"/>
        <v>-1.4066666666666667E-2</v>
      </c>
      <c r="AE5076" s="2">
        <f t="shared" si="2754"/>
        <v>-1.4066666666666667E-2</v>
      </c>
      <c r="AF5076" s="2">
        <f t="shared" si="2755"/>
        <v>0.26464444444444446</v>
      </c>
      <c r="AG5076" s="2">
        <f t="shared" si="2755"/>
        <v>0.26464444444444446</v>
      </c>
      <c r="AH5076" s="3">
        <f>INDEX([1]IDEN_level_ids!$B:$B,MATCH(V5076,[1]IDEN_level_ids!$A:$A,0),1)</f>
        <v>1199</v>
      </c>
      <c r="AI5076" s="3">
        <f>INDEX([1]IDEN_level_ids!$B:$B,MATCH(W5076,[1]IDEN_level_ids!$A:$A,0),1)</f>
        <v>1079</v>
      </c>
      <c r="AJ5076" t="s">
        <v>32</v>
      </c>
    </row>
    <row r="5077" spans="1:36" x14ac:dyDescent="0.25">
      <c r="A5077">
        <v>35745.205000000002</v>
      </c>
      <c r="B5077">
        <v>39810.968999999997</v>
      </c>
      <c r="C5077">
        <v>8.4000000000000005E-2</v>
      </c>
      <c r="D5077">
        <v>0</v>
      </c>
      <c r="E5077">
        <v>8.4000000000000005E-2</v>
      </c>
      <c r="F5077">
        <v>39810.968999999997</v>
      </c>
      <c r="G5077">
        <v>8.4000000000000005E-2</v>
      </c>
      <c r="H5077">
        <v>0</v>
      </c>
      <c r="I5077">
        <v>8.4000000000000005E-2</v>
      </c>
      <c r="J5077">
        <v>2511.1152610300001</v>
      </c>
      <c r="K5077">
        <v>2511.87145117</v>
      </c>
      <c r="L5077" t="s">
        <v>29</v>
      </c>
      <c r="M5077">
        <v>7.6986000000000003E-4</v>
      </c>
      <c r="N5077">
        <v>0</v>
      </c>
      <c r="O5077">
        <v>7.6986000000000003E-4</v>
      </c>
      <c r="P5077">
        <v>39810.954479</v>
      </c>
      <c r="Q5077">
        <v>1.2201999999999999E-2</v>
      </c>
      <c r="R5077">
        <v>0</v>
      </c>
      <c r="S5077">
        <v>1.2201999999999999E-2</v>
      </c>
      <c r="T5077">
        <v>1.4520999999999999E-2</v>
      </c>
      <c r="U5077">
        <v>1.4520999999999999E-2</v>
      </c>
      <c r="V5077" s="1" t="s">
        <v>128</v>
      </c>
      <c r="W5077" s="1" t="s">
        <v>487</v>
      </c>
      <c r="X5077">
        <v>22747.689782000001</v>
      </c>
      <c r="Y5077">
        <v>62558.644261200003</v>
      </c>
      <c r="AA5077">
        <v>1</v>
      </c>
      <c r="AC5077" s="2"/>
      <c r="AD5077" s="2">
        <f t="shared" si="2754"/>
        <v>0.17286904761904759</v>
      </c>
      <c r="AE5077" s="2">
        <f t="shared" si="2754"/>
        <v>0.17286904761904759</v>
      </c>
      <c r="AF5077" s="2">
        <f t="shared" si="2755"/>
        <v>0.14526190476190473</v>
      </c>
      <c r="AG5077" s="2">
        <f t="shared" si="2755"/>
        <v>0.14526190476190473</v>
      </c>
      <c r="AH5077" s="3">
        <f>INDEX([1]IDEN_level_ids!$B:$B,MATCH(V5077,[1]IDEN_level_ids!$A:$A,0),1)</f>
        <v>1194</v>
      </c>
      <c r="AI5077" s="3">
        <f>INDEX([1]IDEN_level_ids!$B:$B,MATCH(W5077,[1]IDEN_level_ids!$A:$A,0),1)</f>
        <v>1073</v>
      </c>
      <c r="AJ5077" t="s">
        <v>32</v>
      </c>
    </row>
    <row r="5078" spans="1:36" x14ac:dyDescent="0.25">
      <c r="A5078">
        <v>31786.544000000002</v>
      </c>
      <c r="B5078">
        <v>39808.247000000003</v>
      </c>
      <c r="C5078">
        <v>4.4999999999999998E-2</v>
      </c>
      <c r="D5078">
        <v>0</v>
      </c>
      <c r="E5078">
        <v>4.4999999999999998E-2</v>
      </c>
      <c r="F5078">
        <v>39808.247000000003</v>
      </c>
      <c r="G5078">
        <v>4.4999999999999998E-2</v>
      </c>
      <c r="H5078">
        <v>0</v>
      </c>
      <c r="I5078">
        <v>4.4999999999999998E-2</v>
      </c>
      <c r="J5078">
        <v>2511.2846713600002</v>
      </c>
      <c r="K5078">
        <v>2512.0409009800001</v>
      </c>
      <c r="L5078" t="s">
        <v>29</v>
      </c>
      <c r="M5078">
        <v>9.5359000000000004E-4</v>
      </c>
      <c r="N5078">
        <v>0</v>
      </c>
      <c r="O5078">
        <v>9.5359000000000004E-4</v>
      </c>
      <c r="P5078">
        <v>39808.269030000003</v>
      </c>
      <c r="Q5078">
        <v>1.5112E-2</v>
      </c>
      <c r="R5078">
        <v>0</v>
      </c>
      <c r="S5078">
        <v>1.5112E-2</v>
      </c>
      <c r="T5078">
        <v>-2.2030000000000001E-2</v>
      </c>
      <c r="U5078">
        <v>-2.2030000000000001E-2</v>
      </c>
      <c r="V5078" s="1" t="s">
        <v>490</v>
      </c>
      <c r="W5078" s="1" t="s">
        <v>434</v>
      </c>
      <c r="X5078">
        <v>61357.032623200001</v>
      </c>
      <c r="Y5078">
        <v>101165.301653</v>
      </c>
      <c r="AA5078">
        <v>1</v>
      </c>
      <c r="AC5078" s="2"/>
      <c r="AD5078" s="2">
        <f t="shared" si="2754"/>
        <v>-0.48955555555555558</v>
      </c>
      <c r="AE5078" s="2">
        <f t="shared" si="2754"/>
        <v>-0.48955555555555558</v>
      </c>
      <c r="AF5078" s="2">
        <f t="shared" si="2755"/>
        <v>0.33582222222222224</v>
      </c>
      <c r="AG5078" s="2">
        <f t="shared" si="2755"/>
        <v>0.33582222222222224</v>
      </c>
      <c r="AH5078" s="3">
        <f>INDEX([1]IDEN_level_ids!$B:$B,MATCH(V5078,[1]IDEN_level_ids!$A:$A,0),1)</f>
        <v>1079</v>
      </c>
      <c r="AI5078" s="3">
        <f>INDEX([1]IDEN_level_ids!$B:$B,MATCH(W5078,[1]IDEN_level_ids!$A:$A,0),1)</f>
        <v>888</v>
      </c>
      <c r="AJ5078" t="s">
        <v>32</v>
      </c>
    </row>
    <row r="5079" spans="1:36" hidden="1" x14ac:dyDescent="0.25">
      <c r="A5079">
        <v>31786.544000000002</v>
      </c>
      <c r="B5079" t="s">
        <v>28</v>
      </c>
      <c r="C5079" t="s">
        <v>28</v>
      </c>
      <c r="D5079" t="s">
        <v>28</v>
      </c>
      <c r="E5079" t="s">
        <v>28</v>
      </c>
      <c r="F5079">
        <v>39808.247000000003</v>
      </c>
      <c r="G5079">
        <v>4.4999999999999998E-2</v>
      </c>
      <c r="H5079">
        <v>0</v>
      </c>
      <c r="I5079">
        <v>4.4999999999999998E-2</v>
      </c>
      <c r="J5079">
        <v>2511.286611</v>
      </c>
      <c r="K5079">
        <v>2512.0428410999998</v>
      </c>
      <c r="L5079" t="s">
        <v>29</v>
      </c>
      <c r="M5079">
        <v>3.0994999999999998E-3</v>
      </c>
      <c r="N5079">
        <v>0</v>
      </c>
      <c r="O5079">
        <v>3.0994999999999998E-3</v>
      </c>
      <c r="P5079">
        <v>39808.238284999999</v>
      </c>
      <c r="Q5079">
        <v>4.9117000000000001E-2</v>
      </c>
      <c r="R5079">
        <v>0</v>
      </c>
      <c r="S5079">
        <v>4.9117000000000001E-2</v>
      </c>
      <c r="T5079" t="s">
        <v>28</v>
      </c>
      <c r="U5079" t="s">
        <v>28</v>
      </c>
      <c r="V5079" s="1" t="s">
        <v>461</v>
      </c>
      <c r="W5079" s="1" t="s">
        <v>508</v>
      </c>
      <c r="X5079">
        <v>96830.245483999999</v>
      </c>
      <c r="Y5079">
        <v>136638.48376900001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902</v>
      </c>
      <c r="AI5079" s="3">
        <f>INDEX([1]IDEN_level_ids!$B:$B,MATCH(W5079,[1]IDEN_level_ids!$A:$A,0),1)</f>
        <v>337</v>
      </c>
      <c r="AJ5079" t="s">
        <v>32</v>
      </c>
    </row>
    <row r="5080" spans="1:36" x14ac:dyDescent="0.25">
      <c r="A5080">
        <v>3977.7370000000001</v>
      </c>
      <c r="B5080">
        <v>39800.911999999997</v>
      </c>
      <c r="C5080">
        <v>4.5999999999999999E-2</v>
      </c>
      <c r="D5080">
        <v>0</v>
      </c>
      <c r="E5080">
        <v>4.5999999999999999E-2</v>
      </c>
      <c r="F5080">
        <v>39800.911999999997</v>
      </c>
      <c r="G5080">
        <v>4.5999999999999999E-2</v>
      </c>
      <c r="H5080">
        <v>0</v>
      </c>
      <c r="I5080">
        <v>4.5999999999999999E-2</v>
      </c>
      <c r="J5080">
        <v>2511.7512118999998</v>
      </c>
      <c r="K5080">
        <v>2512.5075502999998</v>
      </c>
      <c r="L5080" t="s">
        <v>29</v>
      </c>
      <c r="M5080">
        <v>1.0619E-3</v>
      </c>
      <c r="N5080">
        <v>0</v>
      </c>
      <c r="O5080">
        <v>1.0619E-3</v>
      </c>
      <c r="P5080">
        <v>39800.875419999997</v>
      </c>
      <c r="Q5080">
        <v>1.6822E-2</v>
      </c>
      <c r="R5080">
        <v>0</v>
      </c>
      <c r="S5080">
        <v>1.6822E-2</v>
      </c>
      <c r="T5080">
        <v>3.6580000000000001E-2</v>
      </c>
      <c r="U5080">
        <v>3.6580000000000001E-2</v>
      </c>
      <c r="V5080" s="1" t="s">
        <v>466</v>
      </c>
      <c r="W5080" s="1" t="s">
        <v>433</v>
      </c>
      <c r="X5080">
        <v>60520.309638999999</v>
      </c>
      <c r="Y5080">
        <v>100321.185059</v>
      </c>
      <c r="AA5080">
        <v>1</v>
      </c>
      <c r="AC5080" s="2"/>
      <c r="AD5080" s="2">
        <f>$U5080/$E5080</f>
        <v>0.79521739130434788</v>
      </c>
      <c r="AE5080" s="2">
        <f>$U5080/$E5080</f>
        <v>0.79521739130434788</v>
      </c>
      <c r="AF5080" s="2">
        <f>$S5080/$I5080</f>
        <v>0.36569565217391303</v>
      </c>
      <c r="AG5080" s="2">
        <f>$S5080/$I5080</f>
        <v>0.36569565217391303</v>
      </c>
      <c r="AH5080" s="3">
        <f>INDEX([1]IDEN_level_ids!$B:$B,MATCH(V5080,[1]IDEN_level_ids!$A:$A,0),1)</f>
        <v>1081</v>
      </c>
      <c r="AI5080" s="3">
        <f>INDEX([1]IDEN_level_ids!$B:$B,MATCH(W5080,[1]IDEN_level_ids!$A:$A,0),1)</f>
        <v>894</v>
      </c>
      <c r="AJ5080" t="s">
        <v>32</v>
      </c>
    </row>
    <row r="5081" spans="1:36" hidden="1" x14ac:dyDescent="0.25">
      <c r="A5081">
        <v>3983.857</v>
      </c>
      <c r="B5081" t="s">
        <v>28</v>
      </c>
      <c r="C5081" t="s">
        <v>28</v>
      </c>
      <c r="D5081" t="s">
        <v>28</v>
      </c>
      <c r="E5081" t="s">
        <v>28</v>
      </c>
      <c r="F5081">
        <v>39790.421999999999</v>
      </c>
      <c r="G5081">
        <v>8.1000000000000003E-2</v>
      </c>
      <c r="H5081">
        <v>0</v>
      </c>
      <c r="I5081">
        <v>8.1000000000000003E-2</v>
      </c>
      <c r="J5081">
        <v>2512.4519992999999</v>
      </c>
      <c r="K5081">
        <v>2513.2085010999999</v>
      </c>
      <c r="L5081" t="s">
        <v>29</v>
      </c>
      <c r="M5081">
        <v>3.8901000000000001E-3</v>
      </c>
      <c r="N5081">
        <v>0</v>
      </c>
      <c r="O5081">
        <v>3.8901000000000001E-3</v>
      </c>
      <c r="P5081">
        <v>39789.774686999997</v>
      </c>
      <c r="Q5081">
        <v>6.1588999999999998E-2</v>
      </c>
      <c r="R5081">
        <v>0</v>
      </c>
      <c r="S5081">
        <v>6.1588999999999998E-2</v>
      </c>
      <c r="T5081" t="s">
        <v>28</v>
      </c>
      <c r="U5081" t="s">
        <v>28</v>
      </c>
      <c r="V5081" s="1" t="s">
        <v>461</v>
      </c>
      <c r="W5081" s="1" t="s">
        <v>348</v>
      </c>
      <c r="X5081">
        <v>96830.245483999999</v>
      </c>
      <c r="Y5081">
        <v>136620.02017100001</v>
      </c>
      <c r="Z5081" t="s">
        <v>35</v>
      </c>
      <c r="AA5081">
        <v>0</v>
      </c>
      <c r="AD5081" s="2"/>
      <c r="AE5081" s="2"/>
      <c r="AF5081" s="2"/>
      <c r="AG5081" s="2"/>
      <c r="AH5081" s="3">
        <f>INDEX([1]IDEN_level_ids!$B:$B,MATCH(V5081,[1]IDEN_level_ids!$A:$A,0),1)</f>
        <v>902</v>
      </c>
      <c r="AI5081" s="3">
        <f>INDEX([1]IDEN_level_ids!$B:$B,MATCH(W5081,[1]IDEN_level_ids!$A:$A,0),1)</f>
        <v>336</v>
      </c>
      <c r="AJ5081" t="s">
        <v>32</v>
      </c>
    </row>
    <row r="5082" spans="1:36" x14ac:dyDescent="0.25">
      <c r="A5082">
        <v>15942.802</v>
      </c>
      <c r="B5082">
        <v>39787.245000000003</v>
      </c>
      <c r="C5082">
        <v>4.2000000000000003E-2</v>
      </c>
      <c r="D5082">
        <v>0</v>
      </c>
      <c r="E5082">
        <v>4.2000000000000003E-2</v>
      </c>
      <c r="F5082">
        <v>39787.245000000003</v>
      </c>
      <c r="G5082">
        <v>4.2000000000000003E-2</v>
      </c>
      <c r="H5082">
        <v>0</v>
      </c>
      <c r="I5082">
        <v>4.2000000000000003E-2</v>
      </c>
      <c r="J5082">
        <v>2512.6117365999999</v>
      </c>
      <c r="K5082">
        <v>2513.3682755999998</v>
      </c>
      <c r="L5082" t="s">
        <v>29</v>
      </c>
      <c r="M5082">
        <v>1.9021999999999999E-3</v>
      </c>
      <c r="N5082">
        <v>0</v>
      </c>
      <c r="O5082">
        <v>1.9021999999999999E-3</v>
      </c>
      <c r="P5082">
        <v>39787.245257000002</v>
      </c>
      <c r="Q5082">
        <v>3.0113000000000001E-2</v>
      </c>
      <c r="R5082">
        <v>0</v>
      </c>
      <c r="S5082">
        <v>3.0113000000000001E-2</v>
      </c>
      <c r="T5082">
        <v>-2.5700000000000001E-4</v>
      </c>
      <c r="U5082">
        <v>-2.5700000000000001E-4</v>
      </c>
      <c r="V5082" s="1" t="s">
        <v>584</v>
      </c>
      <c r="W5082" s="1" t="s">
        <v>428</v>
      </c>
      <c r="X5082">
        <v>66681.097295500003</v>
      </c>
      <c r="Y5082">
        <v>106468.342552</v>
      </c>
      <c r="AA5082">
        <v>1</v>
      </c>
      <c r="AC5082" s="2"/>
      <c r="AD5082" s="2">
        <f t="shared" ref="AD5082:AE5083" si="2756">$U5082/$E5082</f>
        <v>-6.1190476190476186E-3</v>
      </c>
      <c r="AE5082" s="2">
        <f t="shared" si="2756"/>
        <v>-6.1190476190476186E-3</v>
      </c>
      <c r="AF5082" s="2">
        <f t="shared" ref="AF5082:AG5083" si="2757">$S5082/$I5082</f>
        <v>0.71697619047619043</v>
      </c>
      <c r="AG5082" s="2">
        <f t="shared" si="2757"/>
        <v>0.71697619047619043</v>
      </c>
      <c r="AH5082" s="3">
        <f>INDEX([1]IDEN_level_ids!$B:$B,MATCH(V5082,[1]IDEN_level_ids!$A:$A,0),1)</f>
        <v>1044</v>
      </c>
      <c r="AI5082" s="3">
        <f>INDEX([1]IDEN_level_ids!$B:$B,MATCH(W5082,[1]IDEN_level_ids!$A:$A,0),1)</f>
        <v>847</v>
      </c>
      <c r="AJ5082" t="s">
        <v>32</v>
      </c>
    </row>
    <row r="5083" spans="1:36" x14ac:dyDescent="0.25">
      <c r="A5083">
        <v>15946.879000000001</v>
      </c>
      <c r="B5083">
        <v>39785.495000000003</v>
      </c>
      <c r="C5083">
        <v>4.2000000000000003E-2</v>
      </c>
      <c r="D5083">
        <v>0</v>
      </c>
      <c r="E5083">
        <v>4.2000000000000003E-2</v>
      </c>
      <c r="F5083">
        <v>39785.495000000003</v>
      </c>
      <c r="G5083">
        <v>4.2000000000000003E-2</v>
      </c>
      <c r="H5083">
        <v>0</v>
      </c>
      <c r="I5083">
        <v>4.2000000000000003E-2</v>
      </c>
      <c r="J5083">
        <v>2512.717995</v>
      </c>
      <c r="K5083">
        <v>2513.4745588000001</v>
      </c>
      <c r="L5083" t="s">
        <v>29</v>
      </c>
      <c r="M5083">
        <v>1.5456000000000001E-3</v>
      </c>
      <c r="N5083">
        <v>0</v>
      </c>
      <c r="O5083">
        <v>1.5456000000000001E-3</v>
      </c>
      <c r="P5083">
        <v>39785.562837999998</v>
      </c>
      <c r="Q5083">
        <v>2.4466000000000002E-2</v>
      </c>
      <c r="R5083">
        <v>0</v>
      </c>
      <c r="S5083">
        <v>2.4466000000000002E-2</v>
      </c>
      <c r="T5083">
        <v>-6.7837999999999996E-2</v>
      </c>
      <c r="U5083">
        <v>-6.7837999999999996E-2</v>
      </c>
      <c r="V5083" s="1" t="s">
        <v>610</v>
      </c>
      <c r="W5083" s="1" t="s">
        <v>294</v>
      </c>
      <c r="X5083">
        <v>68331.631356400001</v>
      </c>
      <c r="Y5083">
        <v>108117.194194</v>
      </c>
      <c r="AA5083">
        <v>1</v>
      </c>
      <c r="AC5083" s="2"/>
      <c r="AD5083" s="2">
        <f t="shared" si="2756"/>
        <v>-1.6151904761904761</v>
      </c>
      <c r="AE5083" s="2">
        <f t="shared" si="2756"/>
        <v>-1.6151904761904761</v>
      </c>
      <c r="AF5083" s="2">
        <f t="shared" si="2757"/>
        <v>0.58252380952380955</v>
      </c>
      <c r="AG5083" s="2">
        <f t="shared" si="2757"/>
        <v>0.58252380952380955</v>
      </c>
      <c r="AH5083" s="3">
        <f>INDEX([1]IDEN_level_ids!$B:$B,MATCH(V5083,[1]IDEN_level_ids!$A:$A,0),1)</f>
        <v>1031</v>
      </c>
      <c r="AI5083" s="3">
        <f>INDEX([1]IDEN_level_ids!$B:$B,MATCH(W5083,[1]IDEN_level_ids!$A:$A,0),1)</f>
        <v>828</v>
      </c>
      <c r="AJ5083" t="s">
        <v>32</v>
      </c>
    </row>
    <row r="5084" spans="1:36" hidden="1" x14ac:dyDescent="0.25">
      <c r="A5084">
        <v>15946.879000000001</v>
      </c>
      <c r="B5084" t="s">
        <v>28</v>
      </c>
      <c r="C5084" t="s">
        <v>28</v>
      </c>
      <c r="D5084" t="s">
        <v>28</v>
      </c>
      <c r="E5084" t="s">
        <v>28</v>
      </c>
      <c r="F5084">
        <v>39785.495000000003</v>
      </c>
      <c r="G5084">
        <v>4.2000000000000003E-2</v>
      </c>
      <c r="H5084">
        <v>0</v>
      </c>
      <c r="I5084">
        <v>4.2000000000000003E-2</v>
      </c>
      <c r="J5084">
        <v>2512.7230463000001</v>
      </c>
      <c r="K5084">
        <v>2513.4796113000002</v>
      </c>
      <c r="L5084" t="s">
        <v>29</v>
      </c>
      <c r="M5084">
        <v>1.7527E-3</v>
      </c>
      <c r="N5084">
        <v>0</v>
      </c>
      <c r="O5084">
        <v>1.7527E-3</v>
      </c>
      <c r="P5084">
        <v>39785.482862999997</v>
      </c>
      <c r="Q5084">
        <v>2.7741999999999999E-2</v>
      </c>
      <c r="R5084">
        <v>0</v>
      </c>
      <c r="S5084">
        <v>2.7741999999999999E-2</v>
      </c>
      <c r="T5084" t="s">
        <v>28</v>
      </c>
      <c r="U5084" t="s">
        <v>28</v>
      </c>
      <c r="V5084" s="1" t="s">
        <v>599</v>
      </c>
      <c r="W5084" s="1" t="s">
        <v>294</v>
      </c>
      <c r="X5084">
        <v>68331.711331400002</v>
      </c>
      <c r="Y5084">
        <v>108117.194194</v>
      </c>
      <c r="Z5084" t="s">
        <v>35</v>
      </c>
      <c r="AA5084">
        <v>0</v>
      </c>
      <c r="AC5084" s="2"/>
      <c r="AD5084" s="2"/>
      <c r="AE5084" s="2"/>
      <c r="AF5084" s="2"/>
      <c r="AG5084" s="2"/>
      <c r="AH5084" s="3">
        <f>INDEX([1]IDEN_level_ids!$B:$B,MATCH(V5084,[1]IDEN_level_ids!$A:$A,0),1)</f>
        <v>1028</v>
      </c>
      <c r="AI5084" s="3">
        <f>INDEX([1]IDEN_level_ids!$B:$B,MATCH(W5084,[1]IDEN_level_ids!$A:$A,0),1)</f>
        <v>828</v>
      </c>
      <c r="AJ5084" t="s">
        <v>32</v>
      </c>
    </row>
    <row r="5085" spans="1:36" x14ac:dyDescent="0.25">
      <c r="A5085">
        <v>19971.267</v>
      </c>
      <c r="B5085">
        <v>39772.337</v>
      </c>
      <c r="C5085">
        <v>4.2000000000000003E-2</v>
      </c>
      <c r="D5085">
        <v>0</v>
      </c>
      <c r="E5085">
        <v>4.2000000000000003E-2</v>
      </c>
      <c r="F5085">
        <v>39772.337</v>
      </c>
      <c r="G5085">
        <v>4.2000000000000003E-2</v>
      </c>
      <c r="H5085">
        <v>0</v>
      </c>
      <c r="I5085">
        <v>4.2000000000000003E-2</v>
      </c>
      <c r="J5085">
        <v>2513.5522818999998</v>
      </c>
      <c r="K5085">
        <v>2514.3090401999998</v>
      </c>
      <c r="L5085" t="s">
        <v>29</v>
      </c>
      <c r="M5085">
        <v>1.3810999999999999E-3</v>
      </c>
      <c r="N5085">
        <v>0</v>
      </c>
      <c r="O5085">
        <v>1.3810999999999999E-3</v>
      </c>
      <c r="P5085">
        <v>39772.358290999997</v>
      </c>
      <c r="Q5085">
        <v>2.1846999999999998E-2</v>
      </c>
      <c r="R5085">
        <v>0</v>
      </c>
      <c r="S5085">
        <v>2.1846999999999998E-2</v>
      </c>
      <c r="T5085">
        <v>-2.1291000000000001E-2</v>
      </c>
      <c r="U5085">
        <v>-2.1291000000000001E-2</v>
      </c>
      <c r="V5085" s="1" t="s">
        <v>598</v>
      </c>
      <c r="W5085" s="1" t="s">
        <v>279</v>
      </c>
      <c r="X5085">
        <v>68801.626629000006</v>
      </c>
      <c r="Y5085">
        <v>108573.98492</v>
      </c>
      <c r="AA5085">
        <v>1</v>
      </c>
      <c r="AC5085" s="2"/>
      <c r="AD5085" s="2">
        <f>$U5085/$E5085</f>
        <v>-0.5069285714285714</v>
      </c>
      <c r="AE5085" s="2">
        <f>$U5085/$E5085</f>
        <v>-0.5069285714285714</v>
      </c>
      <c r="AF5085" s="2">
        <f>$S5085/$I5085</f>
        <v>0.52016666666666656</v>
      </c>
      <c r="AG5085" s="2">
        <f>$S5085/$I5085</f>
        <v>0.52016666666666656</v>
      </c>
      <c r="AH5085" s="3">
        <f>INDEX([1]IDEN_level_ids!$B:$B,MATCH(V5085,[1]IDEN_level_ids!$A:$A,0),1)</f>
        <v>1021</v>
      </c>
      <c r="AI5085" s="3">
        <f>INDEX([1]IDEN_level_ids!$B:$B,MATCH(W5085,[1]IDEN_level_ids!$A:$A,0),1)</f>
        <v>823</v>
      </c>
      <c r="AJ5085" t="s">
        <v>32</v>
      </c>
    </row>
    <row r="5086" spans="1:36" x14ac:dyDescent="0.25">
      <c r="A5086">
        <v>3996.239</v>
      </c>
      <c r="B5086">
        <v>39768.845000000001</v>
      </c>
      <c r="C5086">
        <v>0.20100000000000001</v>
      </c>
      <c r="D5086">
        <v>0</v>
      </c>
      <c r="E5086">
        <v>0.20100000000000001</v>
      </c>
      <c r="F5086">
        <v>39768.845000000001</v>
      </c>
      <c r="G5086">
        <v>0.20100000000000001</v>
      </c>
      <c r="H5086">
        <v>0</v>
      </c>
      <c r="I5086">
        <v>0.20100000000000001</v>
      </c>
      <c r="J5086">
        <v>2513.7472662</v>
      </c>
      <c r="K5086">
        <v>2514.50407</v>
      </c>
      <c r="L5086" t="s">
        <v>29</v>
      </c>
      <c r="M5086">
        <v>1.3228999999999999E-3</v>
      </c>
      <c r="N5086">
        <v>0</v>
      </c>
      <c r="O5086">
        <v>1.3228999999999999E-3</v>
      </c>
      <c r="P5086">
        <v>39769.273469</v>
      </c>
      <c r="Q5086">
        <v>2.0922E-2</v>
      </c>
      <c r="R5086">
        <v>0</v>
      </c>
      <c r="S5086">
        <v>2.0922E-2</v>
      </c>
      <c r="T5086" t="s">
        <v>28</v>
      </c>
      <c r="U5086">
        <v>-0.31858999999999998</v>
      </c>
      <c r="V5086" s="1" t="s">
        <v>367</v>
      </c>
      <c r="W5086" s="1" t="s">
        <v>647</v>
      </c>
      <c r="X5086">
        <v>38694.415524900003</v>
      </c>
      <c r="Y5086">
        <v>78463.688993999996</v>
      </c>
      <c r="Z5086" t="s">
        <v>67</v>
      </c>
      <c r="AA5086">
        <v>0.83499999999999996</v>
      </c>
      <c r="AC5086">
        <f t="shared" ref="AC5086:AC5087" si="2758">IF(ROUND($F5086,2)=IF($AA5085=0,IF($AA5084=0,IF($AA5083=0,ROUND($F5082,2),ROUND($F5083,2)),ROUND($F5084,2)),ROUND($F5085,2)),   0,1)</f>
        <v>1</v>
      </c>
      <c r="AD5086" s="2">
        <f t="shared" ref="AD5086:AE5086" si="2759">$U5086/$E5086</f>
        <v>-1.5850248756218903</v>
      </c>
      <c r="AE5086" s="2">
        <f t="shared" si="2759"/>
        <v>-1.5850248756218903</v>
      </c>
      <c r="AF5086" s="2">
        <f t="shared" ref="AF5086:AG5086" si="2760">$S5086/$I5086</f>
        <v>0.10408955223880596</v>
      </c>
      <c r="AG5086" s="2">
        <f t="shared" si="2760"/>
        <v>0.10408955223880596</v>
      </c>
      <c r="AH5086" s="3">
        <f>INDEX([1]IDEN_level_ids!$B:$B,MATCH(V5086,[1]IDEN_level_ids!$A:$A,0),1)</f>
        <v>1117</v>
      </c>
      <c r="AI5086" s="3">
        <f>INDEX([1]IDEN_level_ids!$B:$B,MATCH(W5086,[1]IDEN_level_ids!$A:$A,0),1)</f>
        <v>969</v>
      </c>
      <c r="AJ5086" t="s">
        <v>32</v>
      </c>
    </row>
    <row r="5087" spans="1:36" x14ac:dyDescent="0.25">
      <c r="A5087">
        <v>3996.239</v>
      </c>
      <c r="B5087">
        <v>39768.845000000001</v>
      </c>
      <c r="C5087">
        <v>0.20100000000000001</v>
      </c>
      <c r="D5087">
        <v>0</v>
      </c>
      <c r="E5087">
        <v>0.20100000000000001</v>
      </c>
      <c r="F5087">
        <v>39768.845000000001</v>
      </c>
      <c r="G5087">
        <v>0.20100000000000001</v>
      </c>
      <c r="H5087">
        <v>0</v>
      </c>
      <c r="I5087">
        <v>0.20100000000000001</v>
      </c>
      <c r="J5087">
        <v>2513.7892621000001</v>
      </c>
      <c r="K5087">
        <v>2514.5460757000001</v>
      </c>
      <c r="L5087" t="s">
        <v>29</v>
      </c>
      <c r="M5087">
        <v>1.1126E-3</v>
      </c>
      <c r="N5087">
        <v>0</v>
      </c>
      <c r="O5087">
        <v>1.1126E-3</v>
      </c>
      <c r="P5087">
        <v>39768.609121000001</v>
      </c>
      <c r="Q5087">
        <v>1.7597000000000002E-2</v>
      </c>
      <c r="R5087">
        <v>0</v>
      </c>
      <c r="S5087">
        <v>1.7597000000000002E-2</v>
      </c>
      <c r="T5087" t="s">
        <v>28</v>
      </c>
      <c r="U5087">
        <v>-0.31858999999999998</v>
      </c>
      <c r="V5087" s="1" t="s">
        <v>322</v>
      </c>
      <c r="W5087" s="1" t="s">
        <v>628</v>
      </c>
      <c r="X5087">
        <v>39120.4326363</v>
      </c>
      <c r="Y5087">
        <v>78889.041756999999</v>
      </c>
      <c r="Z5087" t="s">
        <v>67</v>
      </c>
      <c r="AA5087">
        <v>0.16500000000000001</v>
      </c>
      <c r="AC5087">
        <f t="shared" si="2758"/>
        <v>0</v>
      </c>
      <c r="AD5087" s="2"/>
      <c r="AE5087" s="2">
        <f>($F5087-$Y5087+$X5087)/$E5087*$AA5087</f>
        <v>0.19363226119577434</v>
      </c>
      <c r="AF5087" s="2"/>
      <c r="AG5087" s="2">
        <f t="shared" ref="AF5082:AG5087" si="2761">$S5087/$I5087</f>
        <v>8.7547263681592047E-2</v>
      </c>
      <c r="AH5087" s="3">
        <f>INDEX([1]IDEN_level_ids!$B:$B,MATCH(V5087,[1]IDEN_level_ids!$A:$A,0),1)</f>
        <v>1112</v>
      </c>
      <c r="AI5087" s="3">
        <f>INDEX([1]IDEN_level_ids!$B:$B,MATCH(W5087,[1]IDEN_level_ids!$A:$A,0),1)</f>
        <v>968</v>
      </c>
      <c r="AJ5087" t="s">
        <v>32</v>
      </c>
    </row>
    <row r="5088" spans="1:36" x14ac:dyDescent="0.25">
      <c r="A5088">
        <v>3999.4989999999998</v>
      </c>
      <c r="B5088">
        <v>39762.995999999999</v>
      </c>
      <c r="C5088">
        <v>4.1000000000000002E-2</v>
      </c>
      <c r="D5088">
        <v>0</v>
      </c>
      <c r="E5088">
        <v>4.1000000000000002E-2</v>
      </c>
      <c r="F5088">
        <v>39762.995999999999</v>
      </c>
      <c r="G5088">
        <v>4.1000000000000002E-2</v>
      </c>
      <c r="H5088">
        <v>0</v>
      </c>
      <c r="I5088">
        <v>4.1000000000000002E-2</v>
      </c>
      <c r="J5088">
        <v>2514.1453096</v>
      </c>
      <c r="K5088">
        <v>2514.9022061999999</v>
      </c>
      <c r="L5088" t="s">
        <v>29</v>
      </c>
      <c r="M5088">
        <v>1.1321E-3</v>
      </c>
      <c r="N5088">
        <v>0</v>
      </c>
      <c r="O5088">
        <v>1.1321E-3</v>
      </c>
      <c r="P5088">
        <v>39762.977563</v>
      </c>
      <c r="Q5088">
        <v>1.7899999999999999E-2</v>
      </c>
      <c r="R5088">
        <v>0</v>
      </c>
      <c r="S5088">
        <v>1.7899999999999999E-2</v>
      </c>
      <c r="T5088">
        <v>1.8436999999999999E-2</v>
      </c>
      <c r="U5088">
        <v>1.8436999999999999E-2</v>
      </c>
      <c r="V5088" s="1" t="s">
        <v>457</v>
      </c>
      <c r="W5088" s="1" t="s">
        <v>650</v>
      </c>
      <c r="X5088">
        <v>38549.808169999997</v>
      </c>
      <c r="Y5088">
        <v>78312.785732999997</v>
      </c>
      <c r="AA5088">
        <v>1</v>
      </c>
      <c r="AC5088" s="2"/>
      <c r="AD5088" s="2">
        <f>$U5088/$E5088</f>
        <v>0.44968292682926825</v>
      </c>
      <c r="AE5088" s="2">
        <f>$U5088/$E5088</f>
        <v>0.44968292682926825</v>
      </c>
      <c r="AF5088" s="2">
        <f>$S5088/$I5088</f>
        <v>0.43658536585365848</v>
      </c>
      <c r="AG5088" s="2">
        <f>$S5088/$I5088</f>
        <v>0.43658536585365848</v>
      </c>
      <c r="AH5088" s="3">
        <f>INDEX([1]IDEN_level_ids!$B:$B,MATCH(V5088,[1]IDEN_level_ids!$A:$A,0),1)</f>
        <v>1119</v>
      </c>
      <c r="AI5088" s="3">
        <f>INDEX([1]IDEN_level_ids!$B:$B,MATCH(W5088,[1]IDEN_level_ids!$A:$A,0),1)</f>
        <v>972</v>
      </c>
      <c r="AJ5088" t="s">
        <v>32</v>
      </c>
    </row>
    <row r="5089" spans="1:36" x14ac:dyDescent="0.25">
      <c r="A5089">
        <v>28042.760999999999</v>
      </c>
      <c r="B5089">
        <v>39751.016000000003</v>
      </c>
      <c r="C5089">
        <v>4.3999999999999997E-2</v>
      </c>
      <c r="D5089">
        <v>0</v>
      </c>
      <c r="E5089">
        <v>4.3999999999999997E-2</v>
      </c>
      <c r="F5089">
        <v>39751.016000000003</v>
      </c>
      <c r="G5089">
        <v>4.3999999999999997E-2</v>
      </c>
      <c r="H5089">
        <v>0</v>
      </c>
      <c r="I5089">
        <v>4.3999999999999997E-2</v>
      </c>
      <c r="J5089">
        <v>2514.8952115000002</v>
      </c>
      <c r="K5089">
        <v>2515.6522831000002</v>
      </c>
      <c r="L5089" t="s">
        <v>29</v>
      </c>
      <c r="M5089">
        <v>1.1374E-3</v>
      </c>
      <c r="N5089">
        <v>0</v>
      </c>
      <c r="O5089">
        <v>1.1374E-3</v>
      </c>
      <c r="P5089">
        <v>39751.121676000002</v>
      </c>
      <c r="Q5089">
        <v>1.7971999999999998E-2</v>
      </c>
      <c r="R5089">
        <v>0</v>
      </c>
      <c r="S5089">
        <v>1.7971999999999998E-2</v>
      </c>
      <c r="T5089" t="s">
        <v>28</v>
      </c>
      <c r="U5089">
        <v>3.4625999999999997E-2</v>
      </c>
      <c r="V5089" s="1" t="s">
        <v>411</v>
      </c>
      <c r="W5089" s="1" t="s">
        <v>634</v>
      </c>
      <c r="X5089">
        <v>35863.689343999999</v>
      </c>
      <c r="Y5089">
        <v>75614.811019999994</v>
      </c>
      <c r="Z5089" t="s">
        <v>67</v>
      </c>
      <c r="AA5089">
        <v>5.8999999999999997E-2</v>
      </c>
      <c r="AC5089">
        <f t="shared" ref="AC5089:AC5090" si="2762">IF(ROUND($F5089,2)=IF($AA5088=0,IF($AA5087=0,IF($AA5086=0,ROUND($F5085,2),ROUND($F5086,2)),ROUND($F5087,2)),ROUND($F5088,2)),   0,1)</f>
        <v>1</v>
      </c>
      <c r="AD5089" s="2">
        <f t="shared" ref="AD5089:AE5089" si="2763">$U5089/$E5089</f>
        <v>0.78695454545454546</v>
      </c>
      <c r="AE5089" s="2">
        <f t="shared" si="2763"/>
        <v>0.78695454545454546</v>
      </c>
      <c r="AF5089" s="2">
        <f t="shared" ref="AF5089:AG5089" si="2764">$S5089/$I5089</f>
        <v>0.40845454545454546</v>
      </c>
      <c r="AG5089" s="2">
        <f t="shared" si="2764"/>
        <v>0.40845454545454546</v>
      </c>
      <c r="AH5089" s="3">
        <f>INDEX([1]IDEN_level_ids!$B:$B,MATCH(V5089,[1]IDEN_level_ids!$A:$A,0),1)</f>
        <v>1130</v>
      </c>
      <c r="AI5089" s="3">
        <f>INDEX([1]IDEN_level_ids!$B:$B,MATCH(W5089,[1]IDEN_level_ids!$A:$A,0),1)</f>
        <v>979</v>
      </c>
      <c r="AJ5089" t="s">
        <v>32</v>
      </c>
    </row>
    <row r="5090" spans="1:36" x14ac:dyDescent="0.25">
      <c r="A5090">
        <v>28042.760999999999</v>
      </c>
      <c r="B5090">
        <v>39751.016000000003</v>
      </c>
      <c r="C5090">
        <v>4.3999999999999997E-2</v>
      </c>
      <c r="D5090">
        <v>0</v>
      </c>
      <c r="E5090">
        <v>4.3999999999999997E-2</v>
      </c>
      <c r="F5090">
        <v>39751.016000000003</v>
      </c>
      <c r="G5090">
        <v>4.3999999999999997E-2</v>
      </c>
      <c r="H5090">
        <v>0</v>
      </c>
      <c r="I5090">
        <v>4.3999999999999997E-2</v>
      </c>
      <c r="J5090">
        <v>2514.90465012</v>
      </c>
      <c r="K5090">
        <v>2515.6617238700001</v>
      </c>
      <c r="L5090" t="s">
        <v>29</v>
      </c>
      <c r="M5090">
        <v>9.1231999999999999E-4</v>
      </c>
      <c r="N5090">
        <v>0</v>
      </c>
      <c r="O5090">
        <v>9.1231999999999999E-4</v>
      </c>
      <c r="P5090">
        <v>39750.972498000003</v>
      </c>
      <c r="Q5090">
        <v>1.4416E-2</v>
      </c>
      <c r="R5090">
        <v>0</v>
      </c>
      <c r="S5090">
        <v>1.4416E-2</v>
      </c>
      <c r="T5090" t="s">
        <v>28</v>
      </c>
      <c r="U5090">
        <v>3.4625999999999997E-2</v>
      </c>
      <c r="V5090" s="1" t="s">
        <v>522</v>
      </c>
      <c r="W5090" s="1" t="s">
        <v>224</v>
      </c>
      <c r="X5090">
        <v>63593.331553999997</v>
      </c>
      <c r="Y5090">
        <v>103344.30405200001</v>
      </c>
      <c r="Z5090" t="s">
        <v>67</v>
      </c>
      <c r="AA5090">
        <v>0.94099999999999995</v>
      </c>
      <c r="AC5090">
        <f t="shared" si="2762"/>
        <v>0</v>
      </c>
      <c r="AD5090" s="2"/>
      <c r="AE5090" s="2">
        <f>($F5090-$Y5090+$X5090)/$E5090*$AA5090</f>
        <v>0.9303495907629854</v>
      </c>
      <c r="AF5090" s="2"/>
      <c r="AG5090" s="2">
        <f t="shared" ref="AG5090" si="2765">$S5090/$I5090</f>
        <v>0.32763636363636367</v>
      </c>
      <c r="AH5090" s="3">
        <f>INDEX([1]IDEN_level_ids!$B:$B,MATCH(V5090,[1]IDEN_level_ids!$A:$A,0),1)</f>
        <v>1067</v>
      </c>
      <c r="AI5090" s="3">
        <f>INDEX([1]IDEN_level_ids!$B:$B,MATCH(W5090,[1]IDEN_level_ids!$A:$A,0),1)</f>
        <v>876</v>
      </c>
      <c r="AJ5090" t="s">
        <v>32</v>
      </c>
    </row>
    <row r="5091" spans="1:36" x14ac:dyDescent="0.25">
      <c r="A5091">
        <v>28051.453000000001</v>
      </c>
      <c r="B5091">
        <v>39748.749000000003</v>
      </c>
      <c r="C5091">
        <v>4.3999999999999997E-2</v>
      </c>
      <c r="D5091">
        <v>0</v>
      </c>
      <c r="E5091">
        <v>4.3999999999999997E-2</v>
      </c>
      <c r="F5091">
        <v>39748.749000000003</v>
      </c>
      <c r="G5091">
        <v>4.3999999999999997E-2</v>
      </c>
      <c r="H5091">
        <v>0</v>
      </c>
      <c r="I5091">
        <v>4.3999999999999997E-2</v>
      </c>
      <c r="J5091">
        <v>2515.0452124899998</v>
      </c>
      <c r="K5091">
        <v>2515.8023190399999</v>
      </c>
      <c r="L5091" t="s">
        <v>29</v>
      </c>
      <c r="M5091">
        <v>7.2835E-4</v>
      </c>
      <c r="N5091">
        <v>0</v>
      </c>
      <c r="O5091">
        <v>7.2835E-4</v>
      </c>
      <c r="P5091">
        <v>39748.751021999997</v>
      </c>
      <c r="Q5091">
        <v>1.1508000000000001E-2</v>
      </c>
      <c r="R5091">
        <v>0</v>
      </c>
      <c r="S5091">
        <v>1.1508000000000001E-2</v>
      </c>
      <c r="T5091">
        <v>-2.0219999999999999E-3</v>
      </c>
      <c r="U5091">
        <v>-2.0219999999999999E-3</v>
      </c>
      <c r="V5091" s="1" t="s">
        <v>135</v>
      </c>
      <c r="W5091" s="1" t="s">
        <v>522</v>
      </c>
      <c r="X5091">
        <v>23844.580532</v>
      </c>
      <c r="Y5091">
        <v>63593.331553999997</v>
      </c>
      <c r="AA5091">
        <v>1</v>
      </c>
      <c r="AC5091" s="2"/>
      <c r="AD5091" s="2">
        <f>$U5091/$E5091</f>
        <v>-4.5954545454545456E-2</v>
      </c>
      <c r="AE5091" s="2">
        <f>$U5091/$E5091</f>
        <v>-4.5954545454545456E-2</v>
      </c>
      <c r="AF5091" s="2">
        <f>$S5091/$I5091</f>
        <v>0.26154545454545458</v>
      </c>
      <c r="AG5091" s="2">
        <f>$S5091/$I5091</f>
        <v>0.26154545454545458</v>
      </c>
      <c r="AH5091" s="3">
        <f>INDEX([1]IDEN_level_ids!$B:$B,MATCH(V5091,[1]IDEN_level_ids!$A:$A,0),1)</f>
        <v>1182</v>
      </c>
      <c r="AI5091" s="3">
        <f>INDEX([1]IDEN_level_ids!$B:$B,MATCH(W5091,[1]IDEN_level_ids!$A:$A,0),1)</f>
        <v>1067</v>
      </c>
      <c r="AJ5091" t="s">
        <v>32</v>
      </c>
    </row>
    <row r="5092" spans="1:36" hidden="1" x14ac:dyDescent="0.25">
      <c r="A5092">
        <v>28077.863000000001</v>
      </c>
      <c r="B5092" t="s">
        <v>28</v>
      </c>
      <c r="C5092" t="s">
        <v>28</v>
      </c>
      <c r="D5092" t="s">
        <v>28</v>
      </c>
      <c r="E5092" t="s">
        <v>28</v>
      </c>
      <c r="F5092">
        <v>39741.745999999999</v>
      </c>
      <c r="G5092">
        <v>4.3999999999999997E-2</v>
      </c>
      <c r="H5092">
        <v>0</v>
      </c>
      <c r="I5092">
        <v>4.3999999999999997E-2</v>
      </c>
      <c r="J5092">
        <v>2515.4727541000002</v>
      </c>
      <c r="K5092">
        <v>2516.2299604</v>
      </c>
      <c r="L5092" t="s">
        <v>29</v>
      </c>
      <c r="M5092">
        <v>3.0282E-3</v>
      </c>
      <c r="N5092">
        <v>0</v>
      </c>
      <c r="O5092">
        <v>3.0282E-3</v>
      </c>
      <c r="P5092">
        <v>39741.995594</v>
      </c>
      <c r="Q5092">
        <v>4.7828000000000002E-2</v>
      </c>
      <c r="R5092">
        <v>0</v>
      </c>
      <c r="S5092">
        <v>4.7828000000000002E-2</v>
      </c>
      <c r="T5092" t="s">
        <v>28</v>
      </c>
      <c r="U5092" t="s">
        <v>28</v>
      </c>
      <c r="V5092" s="1" t="s">
        <v>461</v>
      </c>
      <c r="W5092" s="1" t="s">
        <v>52</v>
      </c>
      <c r="X5092">
        <v>96830.245483999999</v>
      </c>
      <c r="Y5092">
        <v>136572.24107799999</v>
      </c>
      <c r="Z5092" t="s">
        <v>35</v>
      </c>
      <c r="AA5092">
        <v>0</v>
      </c>
      <c r="AD5092" s="2"/>
      <c r="AE5092" s="2"/>
      <c r="AF5092" s="2"/>
      <c r="AG5092" s="2"/>
      <c r="AH5092" s="3">
        <f>INDEX([1]IDEN_level_ids!$B:$B,MATCH(V5092,[1]IDEN_level_ids!$A:$A,0),1)</f>
        <v>902</v>
      </c>
      <c r="AI5092" s="3">
        <f>INDEX([1]IDEN_level_ids!$B:$B,MATCH(W5092,[1]IDEN_level_ids!$A:$A,0),1)</f>
        <v>351</v>
      </c>
      <c r="AJ5092" t="s">
        <v>32</v>
      </c>
    </row>
    <row r="5093" spans="1:36" x14ac:dyDescent="0.25">
      <c r="A5093">
        <v>28077.863000000001</v>
      </c>
      <c r="B5093">
        <v>39741.745999999999</v>
      </c>
      <c r="C5093">
        <v>4.3999999999999997E-2</v>
      </c>
      <c r="D5093">
        <v>0</v>
      </c>
      <c r="E5093">
        <v>4.3999999999999997E-2</v>
      </c>
      <c r="F5093">
        <v>39741.745999999999</v>
      </c>
      <c r="G5093">
        <v>4.3999999999999997E-2</v>
      </c>
      <c r="H5093">
        <v>0</v>
      </c>
      <c r="I5093">
        <v>4.3999999999999997E-2</v>
      </c>
      <c r="J5093">
        <v>2515.4910169999998</v>
      </c>
      <c r="K5093">
        <v>2516.2482276000001</v>
      </c>
      <c r="L5093" t="s">
        <v>29</v>
      </c>
      <c r="M5093">
        <v>1.1501E-3</v>
      </c>
      <c r="N5093">
        <v>0</v>
      </c>
      <c r="O5093">
        <v>1.1501E-3</v>
      </c>
      <c r="P5093">
        <v>39741.70708</v>
      </c>
      <c r="Q5093">
        <v>1.8165000000000001E-2</v>
      </c>
      <c r="R5093">
        <v>0</v>
      </c>
      <c r="S5093">
        <v>1.8165000000000001E-2</v>
      </c>
      <c r="T5093">
        <v>3.8920000000000003E-2</v>
      </c>
      <c r="U5093">
        <v>3.8920000000000003E-2</v>
      </c>
      <c r="V5093" s="1" t="s">
        <v>522</v>
      </c>
      <c r="W5093" s="1" t="s">
        <v>412</v>
      </c>
      <c r="X5093">
        <v>63593.331553999997</v>
      </c>
      <c r="Y5093">
        <v>103335.038634</v>
      </c>
      <c r="AA5093">
        <v>1</v>
      </c>
      <c r="AC5093" s="2"/>
      <c r="AD5093" s="2">
        <f t="shared" ref="AD5093:AE5094" si="2766">$U5093/$E5093</f>
        <v>0.88454545454545463</v>
      </c>
      <c r="AE5093" s="2">
        <f t="shared" si="2766"/>
        <v>0.88454545454545463</v>
      </c>
      <c r="AF5093" s="2">
        <f t="shared" ref="AF5093:AG5094" si="2767">$S5093/$I5093</f>
        <v>0.41284090909090915</v>
      </c>
      <c r="AG5093" s="2">
        <f t="shared" si="2767"/>
        <v>0.41284090909090915</v>
      </c>
      <c r="AH5093" s="3">
        <f>INDEX([1]IDEN_level_ids!$B:$B,MATCH(V5093,[1]IDEN_level_ids!$A:$A,0),1)</f>
        <v>1067</v>
      </c>
      <c r="AI5093" s="3">
        <f>INDEX([1]IDEN_level_ids!$B:$B,MATCH(W5093,[1]IDEN_level_ids!$A:$A,0),1)</f>
        <v>877</v>
      </c>
      <c r="AJ5093" t="s">
        <v>32</v>
      </c>
    </row>
    <row r="5094" spans="1:36" x14ac:dyDescent="0.25">
      <c r="A5094">
        <v>4018.2449999999999</v>
      </c>
      <c r="B5094">
        <v>39728.332999999999</v>
      </c>
      <c r="C5094">
        <v>4.2999999999999997E-2</v>
      </c>
      <c r="D5094">
        <v>0</v>
      </c>
      <c r="E5094">
        <v>4.2999999999999997E-2</v>
      </c>
      <c r="F5094">
        <v>39728.332999999999</v>
      </c>
      <c r="G5094">
        <v>4.2999999999999997E-2</v>
      </c>
      <c r="H5094">
        <v>0</v>
      </c>
      <c r="I5094">
        <v>4.2999999999999997E-2</v>
      </c>
      <c r="J5094">
        <v>2516.3392148500002</v>
      </c>
      <c r="K5094">
        <v>2517.0966233099998</v>
      </c>
      <c r="L5094" t="s">
        <v>29</v>
      </c>
      <c r="M5094">
        <v>9.7422999999999997E-4</v>
      </c>
      <c r="N5094">
        <v>0</v>
      </c>
      <c r="O5094">
        <v>9.7422999999999997E-4</v>
      </c>
      <c r="P5094">
        <v>39728.312006</v>
      </c>
      <c r="Q5094">
        <v>1.5377E-2</v>
      </c>
      <c r="R5094">
        <v>0</v>
      </c>
      <c r="S5094">
        <v>1.5377E-2</v>
      </c>
      <c r="T5094">
        <v>2.0993999999999999E-2</v>
      </c>
      <c r="U5094">
        <v>2.0993999999999999E-2</v>
      </c>
      <c r="V5094" s="1" t="s">
        <v>501</v>
      </c>
      <c r="W5094" s="1" t="s">
        <v>676</v>
      </c>
      <c r="X5094">
        <v>61717.967135999999</v>
      </c>
      <c r="Y5094">
        <v>101446.279142</v>
      </c>
      <c r="AA5094">
        <v>1</v>
      </c>
      <c r="AC5094" s="2"/>
      <c r="AD5094" s="2">
        <f t="shared" si="2766"/>
        <v>0.48823255813953487</v>
      </c>
      <c r="AE5094" s="2">
        <f t="shared" si="2766"/>
        <v>0.48823255813953487</v>
      </c>
      <c r="AF5094" s="2">
        <f t="shared" si="2767"/>
        <v>0.35760465116279072</v>
      </c>
      <c r="AG5094" s="2">
        <f t="shared" si="2767"/>
        <v>0.35760465116279072</v>
      </c>
      <c r="AH5094" s="3">
        <f>INDEX([1]IDEN_level_ids!$B:$B,MATCH(V5094,[1]IDEN_level_ids!$A:$A,0),1)</f>
        <v>1078</v>
      </c>
      <c r="AI5094" s="3">
        <f>INDEX([1]IDEN_level_ids!$B:$B,MATCH(W5094,[1]IDEN_level_ids!$A:$A,0),1)</f>
        <v>887</v>
      </c>
      <c r="AJ5094" t="s">
        <v>32</v>
      </c>
    </row>
    <row r="5095" spans="1:36" hidden="1" x14ac:dyDescent="0.25">
      <c r="A5095">
        <v>4023.0770000000002</v>
      </c>
      <c r="B5095" t="s">
        <v>28</v>
      </c>
      <c r="C5095" t="s">
        <v>28</v>
      </c>
      <c r="D5095" t="s">
        <v>28</v>
      </c>
      <c r="E5095" t="s">
        <v>28</v>
      </c>
      <c r="F5095">
        <v>39718.464</v>
      </c>
      <c r="G5095">
        <v>0.22</v>
      </c>
      <c r="H5095">
        <v>0</v>
      </c>
      <c r="I5095">
        <v>0.22</v>
      </c>
      <c r="J5095">
        <v>2516.9151425999999</v>
      </c>
      <c r="K5095">
        <v>2517.6726854600001</v>
      </c>
      <c r="L5095" t="s">
        <v>29</v>
      </c>
      <c r="M5095">
        <v>7.4677000000000001E-4</v>
      </c>
      <c r="N5095">
        <v>0</v>
      </c>
      <c r="O5095">
        <v>7.4677000000000001E-4</v>
      </c>
      <c r="P5095">
        <v>39719.221874000003</v>
      </c>
      <c r="Q5095">
        <v>1.1781E-2</v>
      </c>
      <c r="R5095">
        <v>0</v>
      </c>
      <c r="S5095">
        <v>1.1781E-2</v>
      </c>
      <c r="T5095" t="s">
        <v>28</v>
      </c>
      <c r="U5095" t="s">
        <v>28</v>
      </c>
      <c r="V5095" s="1" t="s">
        <v>160</v>
      </c>
      <c r="W5095" s="1" t="s">
        <v>567</v>
      </c>
      <c r="X5095">
        <v>29267.828854899999</v>
      </c>
      <c r="Y5095">
        <v>68987.050728999995</v>
      </c>
      <c r="Z5095" t="s">
        <v>35</v>
      </c>
      <c r="AA5095">
        <v>0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1152</v>
      </c>
      <c r="AI5095" s="3">
        <f>INDEX([1]IDEN_level_ids!$B:$B,MATCH(W5095,[1]IDEN_level_ids!$A:$A,0),1)</f>
        <v>1019</v>
      </c>
      <c r="AJ5095" t="s">
        <v>32</v>
      </c>
    </row>
    <row r="5096" spans="1:36" x14ac:dyDescent="0.25">
      <c r="A5096">
        <v>4023.0770000000002</v>
      </c>
      <c r="B5096">
        <v>39718.464</v>
      </c>
      <c r="C5096">
        <v>0.22</v>
      </c>
      <c r="D5096">
        <v>0</v>
      </c>
      <c r="E5096">
        <v>0.22</v>
      </c>
      <c r="F5096">
        <v>39718.464</v>
      </c>
      <c r="G5096">
        <v>0.22</v>
      </c>
      <c r="H5096">
        <v>0</v>
      </c>
      <c r="I5096">
        <v>0.22</v>
      </c>
      <c r="J5096">
        <v>2516.9667080999998</v>
      </c>
      <c r="K5096">
        <v>2517.7242630000001</v>
      </c>
      <c r="L5096" t="s">
        <v>29</v>
      </c>
      <c r="M5096">
        <v>1.4538000000000001E-3</v>
      </c>
      <c r="N5096">
        <v>0</v>
      </c>
      <c r="O5096">
        <v>1.4538000000000001E-3</v>
      </c>
      <c r="P5096">
        <v>39718.408195000004</v>
      </c>
      <c r="Q5096">
        <v>2.2935000000000001E-2</v>
      </c>
      <c r="R5096">
        <v>0</v>
      </c>
      <c r="S5096">
        <v>2.2935000000000001E-2</v>
      </c>
      <c r="T5096">
        <v>5.5809999999999998E-2</v>
      </c>
      <c r="U5096">
        <v>5.5809999999999998E-2</v>
      </c>
      <c r="V5096" s="1" t="s">
        <v>239</v>
      </c>
      <c r="W5096" s="1" t="s">
        <v>645</v>
      </c>
      <c r="X5096">
        <v>33659.952579999997</v>
      </c>
      <c r="Y5096">
        <v>73378.360774999994</v>
      </c>
      <c r="AA5096">
        <v>1</v>
      </c>
      <c r="AC5096" s="2"/>
      <c r="AD5096" s="2">
        <f t="shared" ref="AD5096:AE5101" si="2768">$U5096/$E5096</f>
        <v>0.25368181818181817</v>
      </c>
      <c r="AE5096" s="2">
        <f t="shared" si="2768"/>
        <v>0.25368181818181817</v>
      </c>
      <c r="AF5096" s="2">
        <f t="shared" ref="AF5096:AG5101" si="2769">$S5096/$I5096</f>
        <v>0.10425</v>
      </c>
      <c r="AG5096" s="2">
        <f t="shared" si="2769"/>
        <v>0.10425</v>
      </c>
      <c r="AH5096" s="3">
        <f>INDEX([1]IDEN_level_ids!$B:$B,MATCH(V5096,[1]IDEN_level_ids!$A:$A,0),1)</f>
        <v>1139</v>
      </c>
      <c r="AI5096" s="3">
        <f>INDEX([1]IDEN_level_ids!$B:$B,MATCH(W5096,[1]IDEN_level_ids!$A:$A,0),1)</f>
        <v>992</v>
      </c>
      <c r="AJ5096" t="s">
        <v>32</v>
      </c>
    </row>
    <row r="5097" spans="1:36" x14ac:dyDescent="0.25">
      <c r="A5097">
        <v>36246.097999999998</v>
      </c>
      <c r="B5097">
        <v>39710.665999999997</v>
      </c>
      <c r="C5097">
        <v>8.1000000000000003E-2</v>
      </c>
      <c r="D5097">
        <v>0</v>
      </c>
      <c r="E5097">
        <v>8.1000000000000003E-2</v>
      </c>
      <c r="F5097">
        <v>39710.665999999997</v>
      </c>
      <c r="G5097">
        <v>8.1000000000000003E-2</v>
      </c>
      <c r="H5097">
        <v>0</v>
      </c>
      <c r="I5097">
        <v>8.1000000000000003E-2</v>
      </c>
      <c r="J5097">
        <v>2517.4569935899999</v>
      </c>
      <c r="K5097">
        <v>2518.2146629099998</v>
      </c>
      <c r="L5097" t="s">
        <v>29</v>
      </c>
      <c r="M5097">
        <v>7.5747E-4</v>
      </c>
      <c r="N5097">
        <v>0</v>
      </c>
      <c r="O5097">
        <v>7.5747E-4</v>
      </c>
      <c r="P5097">
        <v>39710.673388000003</v>
      </c>
      <c r="Q5097">
        <v>1.1945000000000001E-2</v>
      </c>
      <c r="R5097">
        <v>0</v>
      </c>
      <c r="S5097">
        <v>1.1945000000000001E-2</v>
      </c>
      <c r="T5097">
        <v>-7.3879999999999996E-3</v>
      </c>
      <c r="U5097">
        <v>-7.3879999999999996E-3</v>
      </c>
      <c r="V5097" s="1" t="s">
        <v>160</v>
      </c>
      <c r="W5097" s="1" t="s">
        <v>601</v>
      </c>
      <c r="X5097">
        <v>29267.828854899999</v>
      </c>
      <c r="Y5097">
        <v>68978.502242999995</v>
      </c>
      <c r="AA5097">
        <v>1</v>
      </c>
      <c r="AC5097" s="2"/>
      <c r="AD5097" s="2">
        <f t="shared" si="2768"/>
        <v>-9.1209876543209875E-2</v>
      </c>
      <c r="AE5097" s="2">
        <f t="shared" si="2768"/>
        <v>-9.1209876543209875E-2</v>
      </c>
      <c r="AF5097" s="2">
        <f t="shared" si="2769"/>
        <v>0.14746913580246915</v>
      </c>
      <c r="AG5097" s="2">
        <f t="shared" si="2769"/>
        <v>0.14746913580246915</v>
      </c>
      <c r="AH5097" s="3">
        <f>INDEX([1]IDEN_level_ids!$B:$B,MATCH(V5097,[1]IDEN_level_ids!$A:$A,0),1)</f>
        <v>1152</v>
      </c>
      <c r="AI5097" s="3">
        <f>INDEX([1]IDEN_level_ids!$B:$B,MATCH(W5097,[1]IDEN_level_ids!$A:$A,0),1)</f>
        <v>1024</v>
      </c>
      <c r="AJ5097" t="s">
        <v>32</v>
      </c>
    </row>
    <row r="5098" spans="1:36" x14ac:dyDescent="0.25">
      <c r="A5098">
        <v>32222.57</v>
      </c>
      <c r="B5098">
        <v>39709.748</v>
      </c>
      <c r="C5098">
        <v>4.4999999999999998E-2</v>
      </c>
      <c r="D5098">
        <v>0</v>
      </c>
      <c r="E5098">
        <v>4.4999999999999998E-2</v>
      </c>
      <c r="F5098">
        <v>39709.748</v>
      </c>
      <c r="G5098">
        <v>4.4999999999999998E-2</v>
      </c>
      <c r="H5098">
        <v>0</v>
      </c>
      <c r="I5098">
        <v>4.4999999999999998E-2</v>
      </c>
      <c r="J5098">
        <v>2517.5183379499999</v>
      </c>
      <c r="K5098">
        <v>2518.2760215899998</v>
      </c>
      <c r="L5098" t="s">
        <v>29</v>
      </c>
      <c r="M5098">
        <v>9.5432999999999998E-4</v>
      </c>
      <c r="N5098">
        <v>0</v>
      </c>
      <c r="O5098">
        <v>9.5432999999999998E-4</v>
      </c>
      <c r="P5098">
        <v>39709.705823999997</v>
      </c>
      <c r="Q5098">
        <v>1.5048000000000001E-2</v>
      </c>
      <c r="R5098">
        <v>0</v>
      </c>
      <c r="S5098">
        <v>1.5048000000000001E-2</v>
      </c>
      <c r="T5098">
        <v>4.2175999999999998E-2</v>
      </c>
      <c r="U5098">
        <v>4.2175999999999998E-2</v>
      </c>
      <c r="V5098" s="1" t="s">
        <v>510</v>
      </c>
      <c r="W5098" s="1" t="s">
        <v>205</v>
      </c>
      <c r="X5098">
        <v>65922.388326</v>
      </c>
      <c r="Y5098">
        <v>105632.0941496</v>
      </c>
      <c r="AA5098">
        <v>1</v>
      </c>
      <c r="AC5098" s="2"/>
      <c r="AD5098" s="2">
        <f t="shared" si="2768"/>
        <v>0.93724444444444444</v>
      </c>
      <c r="AE5098" s="2">
        <f t="shared" si="2768"/>
        <v>0.93724444444444444</v>
      </c>
      <c r="AF5098" s="2">
        <f t="shared" si="2769"/>
        <v>0.33440000000000003</v>
      </c>
      <c r="AG5098" s="2">
        <f t="shared" si="2769"/>
        <v>0.33440000000000003</v>
      </c>
      <c r="AH5098" s="3">
        <f>INDEX([1]IDEN_level_ids!$B:$B,MATCH(V5098,[1]IDEN_level_ids!$A:$A,0),1)</f>
        <v>1051</v>
      </c>
      <c r="AI5098" s="3">
        <f>INDEX([1]IDEN_level_ids!$B:$B,MATCH(W5098,[1]IDEN_level_ids!$A:$A,0),1)</f>
        <v>860</v>
      </c>
      <c r="AJ5098" t="s">
        <v>32</v>
      </c>
    </row>
    <row r="5099" spans="1:36" x14ac:dyDescent="0.25">
      <c r="A5099">
        <v>4031.0039999999999</v>
      </c>
      <c r="B5099">
        <v>39703.389000000003</v>
      </c>
      <c r="C5099">
        <v>4.2000000000000003E-2</v>
      </c>
      <c r="D5099">
        <v>0</v>
      </c>
      <c r="E5099">
        <v>4.2000000000000003E-2</v>
      </c>
      <c r="F5099">
        <v>39703.389000000003</v>
      </c>
      <c r="G5099">
        <v>4.2000000000000003E-2</v>
      </c>
      <c r="H5099">
        <v>0</v>
      </c>
      <c r="I5099">
        <v>4.2000000000000003E-2</v>
      </c>
      <c r="J5099">
        <v>2517.9205757999998</v>
      </c>
      <c r="K5099">
        <v>2518.6783532999998</v>
      </c>
      <c r="L5099" t="s">
        <v>29</v>
      </c>
      <c r="M5099">
        <v>1.6693999999999999E-3</v>
      </c>
      <c r="N5099">
        <v>0</v>
      </c>
      <c r="O5099">
        <v>1.6693999999999999E-3</v>
      </c>
      <c r="P5099">
        <v>39703.362627000002</v>
      </c>
      <c r="Q5099">
        <v>2.6315000000000002E-2</v>
      </c>
      <c r="R5099">
        <v>0</v>
      </c>
      <c r="S5099">
        <v>2.6315000000000002E-2</v>
      </c>
      <c r="T5099">
        <v>2.6374000000000002E-2</v>
      </c>
      <c r="U5099">
        <v>2.6374000000000002E-2</v>
      </c>
      <c r="V5099" s="1" t="s">
        <v>584</v>
      </c>
      <c r="W5099" s="1" t="s">
        <v>460</v>
      </c>
      <c r="X5099">
        <v>66681.097295500003</v>
      </c>
      <c r="Y5099">
        <v>106384.45992199999</v>
      </c>
      <c r="AA5099">
        <v>1</v>
      </c>
      <c r="AC5099" s="2"/>
      <c r="AD5099" s="2">
        <f t="shared" si="2768"/>
        <v>0.62795238095238093</v>
      </c>
      <c r="AE5099" s="2">
        <f t="shared" si="2768"/>
        <v>0.62795238095238093</v>
      </c>
      <c r="AF5099" s="2">
        <f t="shared" si="2769"/>
        <v>0.62654761904761902</v>
      </c>
      <c r="AG5099" s="2">
        <f t="shared" si="2769"/>
        <v>0.62654761904761902</v>
      </c>
      <c r="AH5099" s="3">
        <f>INDEX([1]IDEN_level_ids!$B:$B,MATCH(V5099,[1]IDEN_level_ids!$A:$A,0),1)</f>
        <v>1044</v>
      </c>
      <c r="AI5099" s="3">
        <f>INDEX([1]IDEN_level_ids!$B:$B,MATCH(W5099,[1]IDEN_level_ids!$A:$A,0),1)</f>
        <v>849</v>
      </c>
      <c r="AJ5099" t="s">
        <v>32</v>
      </c>
    </row>
    <row r="5100" spans="1:36" x14ac:dyDescent="0.25">
      <c r="A5100">
        <v>4034.2139999999999</v>
      </c>
      <c r="B5100">
        <v>39696.955000000002</v>
      </c>
      <c r="C5100">
        <v>4.1000000000000002E-2</v>
      </c>
      <c r="D5100">
        <v>0</v>
      </c>
      <c r="E5100">
        <v>4.1000000000000002E-2</v>
      </c>
      <c r="F5100">
        <v>39696.955000000002</v>
      </c>
      <c r="G5100">
        <v>4.1000000000000002E-2</v>
      </c>
      <c r="H5100">
        <v>0</v>
      </c>
      <c r="I5100">
        <v>4.1000000000000002E-2</v>
      </c>
      <c r="J5100">
        <v>2518.3257976899999</v>
      </c>
      <c r="K5100">
        <v>2519.0836698200001</v>
      </c>
      <c r="L5100" t="s">
        <v>29</v>
      </c>
      <c r="M5100">
        <v>9.6372999999999999E-4</v>
      </c>
      <c r="N5100">
        <v>0</v>
      </c>
      <c r="O5100">
        <v>9.6372999999999999E-4</v>
      </c>
      <c r="P5100">
        <v>39696.974418999998</v>
      </c>
      <c r="Q5100">
        <v>1.5187000000000001E-2</v>
      </c>
      <c r="R5100">
        <v>0</v>
      </c>
      <c r="S5100">
        <v>1.5187000000000001E-2</v>
      </c>
      <c r="T5100">
        <v>-1.9418999999999999E-2</v>
      </c>
      <c r="U5100">
        <v>-1.9418999999999999E-2</v>
      </c>
      <c r="V5100" s="1" t="s">
        <v>411</v>
      </c>
      <c r="W5100" s="1" t="s">
        <v>658</v>
      </c>
      <c r="X5100">
        <v>35863.689343999999</v>
      </c>
      <c r="Y5100">
        <v>75560.663763000004</v>
      </c>
      <c r="AA5100">
        <v>1</v>
      </c>
      <c r="AC5100" s="2"/>
      <c r="AD5100" s="2">
        <f t="shared" si="2768"/>
        <v>-0.47363414634146339</v>
      </c>
      <c r="AE5100" s="2">
        <f t="shared" si="2768"/>
        <v>-0.47363414634146339</v>
      </c>
      <c r="AF5100" s="2">
        <f t="shared" si="2769"/>
        <v>0.37041463414634146</v>
      </c>
      <c r="AG5100" s="2">
        <f t="shared" si="2769"/>
        <v>0.37041463414634146</v>
      </c>
      <c r="AH5100" s="3">
        <f>INDEX([1]IDEN_level_ids!$B:$B,MATCH(V5100,[1]IDEN_level_ids!$A:$A,0),1)</f>
        <v>1130</v>
      </c>
      <c r="AI5100" s="3">
        <f>INDEX([1]IDEN_level_ids!$B:$B,MATCH(W5100,[1]IDEN_level_ids!$A:$A,0),1)</f>
        <v>984</v>
      </c>
      <c r="AJ5100" t="s">
        <v>32</v>
      </c>
    </row>
    <row r="5101" spans="1:36" x14ac:dyDescent="0.25">
      <c r="A5101">
        <v>4038.3690000000001</v>
      </c>
      <c r="B5101">
        <v>39688.438000000002</v>
      </c>
      <c r="C5101">
        <v>8.1000000000000003E-2</v>
      </c>
      <c r="D5101">
        <v>0</v>
      </c>
      <c r="E5101">
        <v>8.1000000000000003E-2</v>
      </c>
      <c r="F5101">
        <v>39688.438000000002</v>
      </c>
      <c r="G5101">
        <v>8.1000000000000003E-2</v>
      </c>
      <c r="H5101">
        <v>0</v>
      </c>
      <c r="I5101">
        <v>8.1000000000000003E-2</v>
      </c>
      <c r="J5101">
        <v>2518.8700827100001</v>
      </c>
      <c r="K5101">
        <v>2519.6280818999999</v>
      </c>
      <c r="L5101" t="s">
        <v>29</v>
      </c>
      <c r="M5101">
        <v>8.2277999999999995E-4</v>
      </c>
      <c r="N5101">
        <v>0</v>
      </c>
      <c r="O5101">
        <v>8.2277999999999995E-4</v>
      </c>
      <c r="P5101">
        <v>39688.397155999999</v>
      </c>
      <c r="Q5101">
        <v>1.2959999999999999E-2</v>
      </c>
      <c r="R5101">
        <v>0</v>
      </c>
      <c r="S5101">
        <v>1.2959999999999999E-2</v>
      </c>
      <c r="T5101">
        <v>4.0843999999999998E-2</v>
      </c>
      <c r="U5101">
        <v>4.0843999999999998E-2</v>
      </c>
      <c r="V5101" s="1" t="s">
        <v>289</v>
      </c>
      <c r="W5101" s="1" t="s">
        <v>505</v>
      </c>
      <c r="X5101">
        <v>23532.818504999999</v>
      </c>
      <c r="Y5101">
        <v>63221.215661000002</v>
      </c>
      <c r="AA5101">
        <v>1</v>
      </c>
      <c r="AC5101" s="2"/>
      <c r="AD5101" s="2">
        <f t="shared" si="2768"/>
        <v>0.50424691358024687</v>
      </c>
      <c r="AE5101" s="2">
        <f t="shared" si="2768"/>
        <v>0.50424691358024687</v>
      </c>
      <c r="AF5101" s="2">
        <f t="shared" si="2769"/>
        <v>0.15999999999999998</v>
      </c>
      <c r="AG5101" s="2">
        <f t="shared" si="2769"/>
        <v>0.15999999999999998</v>
      </c>
      <c r="AH5101" s="3">
        <f>INDEX([1]IDEN_level_ids!$B:$B,MATCH(V5101,[1]IDEN_level_ids!$A:$A,0),1)</f>
        <v>1184</v>
      </c>
      <c r="AI5101" s="3">
        <f>INDEX([1]IDEN_level_ids!$B:$B,MATCH(W5101,[1]IDEN_level_ids!$A:$A,0),1)</f>
        <v>1071</v>
      </c>
      <c r="AJ5101" t="s">
        <v>32</v>
      </c>
    </row>
    <row r="5102" spans="1:36" hidden="1" x14ac:dyDescent="0.25">
      <c r="A5102">
        <v>36362.108</v>
      </c>
      <c r="B5102" t="s">
        <v>28</v>
      </c>
      <c r="C5102" t="s">
        <v>28</v>
      </c>
      <c r="D5102" t="s">
        <v>28</v>
      </c>
      <c r="E5102" t="s">
        <v>28</v>
      </c>
      <c r="F5102">
        <v>39684.601000000002</v>
      </c>
      <c r="G5102">
        <v>0.218</v>
      </c>
      <c r="H5102">
        <v>0</v>
      </c>
      <c r="I5102">
        <v>0.218</v>
      </c>
      <c r="J5102">
        <v>2519.0670272000002</v>
      </c>
      <c r="K5102">
        <v>2519.8250723000001</v>
      </c>
      <c r="L5102" t="s">
        <v>29</v>
      </c>
      <c r="M5102">
        <v>1.3882E-3</v>
      </c>
      <c r="N5102">
        <v>0</v>
      </c>
      <c r="O5102">
        <v>1.3882E-3</v>
      </c>
      <c r="P5102">
        <v>39685.294465999999</v>
      </c>
      <c r="Q5102">
        <v>2.1863E-2</v>
      </c>
      <c r="R5102">
        <v>0</v>
      </c>
      <c r="S5102">
        <v>2.1863E-2</v>
      </c>
      <c r="T5102" t="s">
        <v>28</v>
      </c>
      <c r="U5102" t="s">
        <v>28</v>
      </c>
      <c r="V5102" s="1" t="s">
        <v>426</v>
      </c>
      <c r="W5102" s="1" t="s">
        <v>642</v>
      </c>
      <c r="X5102">
        <v>44903.323860600001</v>
      </c>
      <c r="Y5102">
        <v>84588.618327000004</v>
      </c>
      <c r="Z5102" t="s">
        <v>35</v>
      </c>
      <c r="AA5102">
        <v>0</v>
      </c>
      <c r="AC5102" s="2"/>
      <c r="AD5102" s="2"/>
      <c r="AE5102" s="2"/>
      <c r="AF5102" s="2"/>
      <c r="AG5102" s="2"/>
      <c r="AH5102" s="3">
        <f>INDEX([1]IDEN_level_ids!$B:$B,MATCH(V5102,[1]IDEN_level_ids!$A:$A,0),1)</f>
        <v>1100</v>
      </c>
      <c r="AI5102" s="3">
        <f>INDEX([1]IDEN_level_ids!$B:$B,MATCH(W5102,[1]IDEN_level_ids!$A:$A,0),1)</f>
        <v>944</v>
      </c>
      <c r="AJ5102" t="s">
        <v>32</v>
      </c>
    </row>
    <row r="5103" spans="1:36" hidden="1" x14ac:dyDescent="0.25">
      <c r="A5103">
        <v>36362.108</v>
      </c>
      <c r="B5103" t="s">
        <v>28</v>
      </c>
      <c r="C5103" t="s">
        <v>28</v>
      </c>
      <c r="D5103" t="s">
        <v>28</v>
      </c>
      <c r="E5103" t="s">
        <v>28</v>
      </c>
      <c r="F5103">
        <v>39684.601000000002</v>
      </c>
      <c r="G5103">
        <v>0.218</v>
      </c>
      <c r="H5103">
        <v>0</v>
      </c>
      <c r="I5103">
        <v>0.218</v>
      </c>
      <c r="J5103">
        <v>2519.1112659</v>
      </c>
      <c r="K5103">
        <v>2519.8693214</v>
      </c>
      <c r="L5103" t="s">
        <v>29</v>
      </c>
      <c r="M5103">
        <v>2.928E-3</v>
      </c>
      <c r="N5103">
        <v>0</v>
      </c>
      <c r="O5103">
        <v>2.928E-3</v>
      </c>
      <c r="P5103">
        <v>39684.597589999998</v>
      </c>
      <c r="Q5103">
        <v>4.6112E-2</v>
      </c>
      <c r="R5103">
        <v>0</v>
      </c>
      <c r="S5103">
        <v>4.6112E-2</v>
      </c>
      <c r="T5103" t="s">
        <v>28</v>
      </c>
      <c r="U5103" t="s">
        <v>28</v>
      </c>
      <c r="V5103" s="1" t="s">
        <v>525</v>
      </c>
      <c r="W5103" s="1" t="s">
        <v>122</v>
      </c>
      <c r="X5103">
        <v>92091.770401000002</v>
      </c>
      <c r="Y5103">
        <v>131776.36799100001</v>
      </c>
      <c r="Z5103" t="s">
        <v>35</v>
      </c>
      <c r="AA5103">
        <v>0</v>
      </c>
      <c r="AC5103" s="2"/>
      <c r="AD5103" s="2"/>
      <c r="AE5103" s="2"/>
      <c r="AF5103" s="2"/>
      <c r="AG5103" s="2"/>
      <c r="AH5103" s="3">
        <f>INDEX([1]IDEN_level_ids!$B:$B,MATCH(V5103,[1]IDEN_level_ids!$A:$A,0),1)</f>
        <v>913</v>
      </c>
      <c r="AI5103" s="3">
        <f>INDEX([1]IDEN_level_ids!$B:$B,MATCH(W5103,[1]IDEN_level_ids!$A:$A,0),1)</f>
        <v>497</v>
      </c>
      <c r="AJ5103" t="s">
        <v>32</v>
      </c>
    </row>
    <row r="5104" spans="1:36" x14ac:dyDescent="0.25">
      <c r="A5104">
        <v>32370.173999999999</v>
      </c>
      <c r="B5104">
        <v>39671.919999999998</v>
      </c>
      <c r="C5104">
        <v>4.1000000000000002E-2</v>
      </c>
      <c r="D5104">
        <v>0</v>
      </c>
      <c r="E5104">
        <v>4.1000000000000002E-2</v>
      </c>
      <c r="F5104">
        <v>39671.919999999998</v>
      </c>
      <c r="G5104">
        <v>4.1000000000000002E-2</v>
      </c>
      <c r="H5104">
        <v>0</v>
      </c>
      <c r="I5104">
        <v>4.1000000000000002E-2</v>
      </c>
      <c r="J5104">
        <v>2519.91583851</v>
      </c>
      <c r="K5104">
        <v>2520.6740818899998</v>
      </c>
      <c r="L5104" t="s">
        <v>29</v>
      </c>
      <c r="M5104">
        <v>9.2637000000000004E-4</v>
      </c>
      <c r="N5104">
        <v>0</v>
      </c>
      <c r="O5104">
        <v>9.2637000000000004E-4</v>
      </c>
      <c r="P5104">
        <v>39671.927727000002</v>
      </c>
      <c r="Q5104">
        <v>1.4579999999999999E-2</v>
      </c>
      <c r="R5104">
        <v>0</v>
      </c>
      <c r="S5104">
        <v>1.4579999999999999E-2</v>
      </c>
      <c r="T5104" t="s">
        <v>28</v>
      </c>
      <c r="U5104">
        <v>1.5785E-2</v>
      </c>
      <c r="V5104" s="1" t="s">
        <v>219</v>
      </c>
      <c r="W5104" s="1" t="s">
        <v>466</v>
      </c>
      <c r="X5104">
        <v>20848.381912000001</v>
      </c>
      <c r="Y5104">
        <v>60520.309638999999</v>
      </c>
      <c r="Z5104" t="s">
        <v>67</v>
      </c>
      <c r="AA5104">
        <v>0.89800000000000002</v>
      </c>
      <c r="AC5104">
        <f>IF(ROUND($F5104,2)=IF($AA5103=0,IF($AA5102=0,IF($AA5101=0,ROUND($F5100,2),ROUND($F5101,2)),ROUND($F5102,2)),ROUND($F5103,2)),   0,1)</f>
        <v>1</v>
      </c>
      <c r="AD5104" s="2">
        <f t="shared" ref="AD5104:AE5104" si="2770">$U5104/$E5104</f>
        <v>0.38500000000000001</v>
      </c>
      <c r="AE5104" s="2">
        <f t="shared" si="2770"/>
        <v>0.38500000000000001</v>
      </c>
      <c r="AF5104" s="2">
        <f t="shared" ref="AF5104:AG5104" si="2771">$S5104/$I5104</f>
        <v>0.35560975609756096</v>
      </c>
      <c r="AG5104" s="2">
        <f t="shared" si="2771"/>
        <v>0.35560975609756096</v>
      </c>
      <c r="AH5104" s="3">
        <f>INDEX([1]IDEN_level_ids!$B:$B,MATCH(V5104,[1]IDEN_level_ids!$A:$A,0),1)</f>
        <v>1205</v>
      </c>
      <c r="AI5104" s="3">
        <f>INDEX([1]IDEN_level_ids!$B:$B,MATCH(W5104,[1]IDEN_level_ids!$A:$A,0),1)</f>
        <v>1081</v>
      </c>
      <c r="AJ5104" t="s">
        <v>32</v>
      </c>
    </row>
    <row r="5105" spans="1:36" hidden="1" x14ac:dyDescent="0.25">
      <c r="A5105">
        <v>32370.173999999999</v>
      </c>
      <c r="B5105" t="s">
        <v>28</v>
      </c>
      <c r="C5105" t="s">
        <v>28</v>
      </c>
      <c r="D5105" t="s">
        <v>28</v>
      </c>
      <c r="E5105" t="s">
        <v>28</v>
      </c>
      <c r="F5105">
        <v>39671.919999999998</v>
      </c>
      <c r="G5105">
        <v>4.1000000000000002E-2</v>
      </c>
      <c r="H5105">
        <v>0</v>
      </c>
      <c r="I5105">
        <v>4.1000000000000002E-2</v>
      </c>
      <c r="J5105">
        <v>2519.9222006</v>
      </c>
      <c r="K5105">
        <v>2520.6804455000001</v>
      </c>
      <c r="L5105" t="s">
        <v>29</v>
      </c>
      <c r="M5105">
        <v>3.0235000000000001E-3</v>
      </c>
      <c r="N5105">
        <v>0</v>
      </c>
      <c r="O5105">
        <v>3.0235000000000001E-3</v>
      </c>
      <c r="P5105">
        <v>39671.827573000002</v>
      </c>
      <c r="Q5105">
        <v>4.7585000000000002E-2</v>
      </c>
      <c r="R5105">
        <v>0</v>
      </c>
      <c r="S5105">
        <v>4.7585000000000002E-2</v>
      </c>
      <c r="T5105" t="s">
        <v>28</v>
      </c>
      <c r="U5105" t="s">
        <v>28</v>
      </c>
      <c r="V5105" s="1" t="s">
        <v>395</v>
      </c>
      <c r="W5105" s="1" t="s">
        <v>548</v>
      </c>
      <c r="X5105">
        <v>46783.811780999997</v>
      </c>
      <c r="Y5105">
        <v>86455.639353999999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3">
        <f>INDEX([1]IDEN_level_ids!$B:$B,MATCH(V5105,[1]IDEN_level_ids!$A:$A,0),1)</f>
        <v>1096</v>
      </c>
      <c r="AI5105" s="3">
        <f>INDEX([1]IDEN_level_ids!$B:$B,MATCH(W5105,[1]IDEN_level_ids!$A:$A,0),1)</f>
        <v>930</v>
      </c>
      <c r="AJ5105" t="s">
        <v>32</v>
      </c>
    </row>
    <row r="5106" spans="1:36" x14ac:dyDescent="0.25">
      <c r="A5106">
        <v>32370.173999999999</v>
      </c>
      <c r="B5106">
        <v>39671.919999999998</v>
      </c>
      <c r="C5106">
        <v>4.1000000000000002E-2</v>
      </c>
      <c r="D5106">
        <v>0</v>
      </c>
      <c r="E5106">
        <v>4.1000000000000002E-2</v>
      </c>
      <c r="F5106">
        <v>39671.919999999998</v>
      </c>
      <c r="G5106">
        <v>4.1000000000000002E-2</v>
      </c>
      <c r="H5106">
        <v>0</v>
      </c>
      <c r="I5106">
        <v>4.1000000000000002E-2</v>
      </c>
      <c r="J5106">
        <v>2519.9304811000002</v>
      </c>
      <c r="K5106">
        <v>2520.6887278999998</v>
      </c>
      <c r="L5106" t="s">
        <v>29</v>
      </c>
      <c r="M5106">
        <v>1.1636000000000001E-3</v>
      </c>
      <c r="N5106">
        <v>0</v>
      </c>
      <c r="O5106">
        <v>1.1636000000000001E-3</v>
      </c>
      <c r="P5106">
        <v>39671.697221000002</v>
      </c>
      <c r="Q5106">
        <v>1.8312999999999999E-2</v>
      </c>
      <c r="R5106">
        <v>0</v>
      </c>
      <c r="S5106">
        <v>1.8312999999999999E-2</v>
      </c>
      <c r="T5106" t="s">
        <v>28</v>
      </c>
      <c r="U5106">
        <v>1.5785E-2</v>
      </c>
      <c r="V5106" s="1" t="s">
        <v>275</v>
      </c>
      <c r="W5106" s="1" t="s">
        <v>627</v>
      </c>
      <c r="X5106">
        <v>35024.504955500001</v>
      </c>
      <c r="Y5106">
        <v>74696.202176000006</v>
      </c>
      <c r="Z5106" t="s">
        <v>67</v>
      </c>
      <c r="AA5106">
        <v>0.10199999999999999</v>
      </c>
      <c r="AC5106">
        <f>IF(ROUND($F5106,2)=IF($AA5105=0,IF($AA5104=0,IF($AA5103=0,ROUND($F5102,2),ROUND($F5103,2)),ROUND($F5104,2)),ROUND($F5105,2)),   0,1)</f>
        <v>0</v>
      </c>
      <c r="AD5106" s="2"/>
      <c r="AE5106" s="2">
        <f>($F5106-$Y5106+$X5106)/$E5106*$AA5106</f>
        <v>0.55423192681088784</v>
      </c>
      <c r="AF5106" s="2"/>
      <c r="AG5106" s="2">
        <f t="shared" ref="AG5106" si="2772">$S5106/$I5106</f>
        <v>0.44665853658536581</v>
      </c>
      <c r="AH5106" s="3">
        <f>INDEX([1]IDEN_level_ids!$B:$B,MATCH(V5106,[1]IDEN_level_ids!$A:$A,0),1)</f>
        <v>1134</v>
      </c>
      <c r="AI5106" s="3">
        <f>INDEX([1]IDEN_level_ids!$B:$B,MATCH(W5106,[1]IDEN_level_ids!$A:$A,0),1)</f>
        <v>989</v>
      </c>
      <c r="AJ5106" t="s">
        <v>32</v>
      </c>
    </row>
    <row r="5107" spans="1:36" x14ac:dyDescent="0.25">
      <c r="A5107">
        <v>20238.344000000001</v>
      </c>
      <c r="B5107">
        <v>39668.870999999999</v>
      </c>
      <c r="C5107">
        <v>4.4999999999999998E-2</v>
      </c>
      <c r="D5107">
        <v>0</v>
      </c>
      <c r="E5107">
        <v>4.4999999999999998E-2</v>
      </c>
      <c r="F5107">
        <v>39668.870999999999</v>
      </c>
      <c r="G5107">
        <v>4.4999999999999998E-2</v>
      </c>
      <c r="H5107">
        <v>0</v>
      </c>
      <c r="I5107">
        <v>4.4999999999999998E-2</v>
      </c>
      <c r="J5107">
        <v>2520.1132530300001</v>
      </c>
      <c r="K5107">
        <v>2520.8715425099999</v>
      </c>
      <c r="L5107" t="s">
        <v>29</v>
      </c>
      <c r="M5107">
        <v>7.0699999999999995E-4</v>
      </c>
      <c r="N5107">
        <v>0</v>
      </c>
      <c r="O5107">
        <v>7.0699999999999995E-4</v>
      </c>
      <c r="P5107">
        <v>39668.820212999999</v>
      </c>
      <c r="Q5107">
        <v>1.1124999999999999E-2</v>
      </c>
      <c r="R5107">
        <v>0</v>
      </c>
      <c r="S5107">
        <v>1.1124999999999999E-2</v>
      </c>
      <c r="T5107">
        <v>5.0786999999999999E-2</v>
      </c>
      <c r="U5107">
        <v>5.0786999999999999E-2</v>
      </c>
      <c r="V5107" s="1" t="s">
        <v>390</v>
      </c>
      <c r="W5107" s="1" t="s">
        <v>569</v>
      </c>
      <c r="X5107">
        <v>27380.340994599999</v>
      </c>
      <c r="Y5107">
        <v>67049.161207600002</v>
      </c>
      <c r="AA5107">
        <v>1</v>
      </c>
      <c r="AC5107" s="2"/>
      <c r="AD5107" s="2">
        <f t="shared" ref="AD5102:AE5112" si="2773">$U5107/$E5107</f>
        <v>1.1286</v>
      </c>
      <c r="AE5107" s="2">
        <f t="shared" si="2773"/>
        <v>1.1286</v>
      </c>
      <c r="AF5107" s="2">
        <f t="shared" ref="AF5102:AG5112" si="2774">$S5107/$I5107</f>
        <v>0.24722222222222223</v>
      </c>
      <c r="AG5107" s="2">
        <f t="shared" si="2774"/>
        <v>0.24722222222222223</v>
      </c>
      <c r="AH5107" s="3">
        <f>INDEX([1]IDEN_level_ids!$B:$B,MATCH(V5107,[1]IDEN_level_ids!$A:$A,0),1)</f>
        <v>1160</v>
      </c>
      <c r="AI5107" s="3">
        <f>INDEX([1]IDEN_level_ids!$B:$B,MATCH(W5107,[1]IDEN_level_ids!$A:$A,0),1)</f>
        <v>1039</v>
      </c>
      <c r="AJ5107" t="s">
        <v>32</v>
      </c>
    </row>
    <row r="5108" spans="1:36" x14ac:dyDescent="0.25">
      <c r="A5108">
        <v>8103.4009999999998</v>
      </c>
      <c r="B5108">
        <v>39660.167999999998</v>
      </c>
      <c r="C5108">
        <v>4.1000000000000002E-2</v>
      </c>
      <c r="D5108">
        <v>0</v>
      </c>
      <c r="E5108">
        <v>4.1000000000000002E-2</v>
      </c>
      <c r="F5108">
        <v>39660.167999999998</v>
      </c>
      <c r="G5108">
        <v>4.1000000000000002E-2</v>
      </c>
      <c r="H5108">
        <v>0</v>
      </c>
      <c r="I5108">
        <v>4.1000000000000002E-2</v>
      </c>
      <c r="J5108">
        <v>2520.6610387999999</v>
      </c>
      <c r="K5108">
        <v>2521.4194561999998</v>
      </c>
      <c r="L5108" t="s">
        <v>29</v>
      </c>
      <c r="M5108">
        <v>1.2202000000000001E-3</v>
      </c>
      <c r="N5108">
        <v>0</v>
      </c>
      <c r="O5108">
        <v>1.2202000000000001E-3</v>
      </c>
      <c r="P5108">
        <v>39660.200033000001</v>
      </c>
      <c r="Q5108">
        <v>1.9192000000000001E-2</v>
      </c>
      <c r="R5108">
        <v>0</v>
      </c>
      <c r="S5108">
        <v>1.9192000000000001E-2</v>
      </c>
      <c r="T5108">
        <v>-3.2032999999999999E-2</v>
      </c>
      <c r="U5108">
        <v>-3.2032999999999999E-2</v>
      </c>
      <c r="V5108" s="1" t="s">
        <v>576</v>
      </c>
      <c r="W5108" s="1" t="s">
        <v>404</v>
      </c>
      <c r="X5108">
        <v>64235.623034099997</v>
      </c>
      <c r="Y5108">
        <v>103895.823067</v>
      </c>
      <c r="AA5108">
        <v>1</v>
      </c>
      <c r="AC5108" s="2"/>
      <c r="AD5108" s="2">
        <f t="shared" si="2773"/>
        <v>-0.78129268292682919</v>
      </c>
      <c r="AE5108" s="2">
        <f t="shared" si="2773"/>
        <v>-0.78129268292682919</v>
      </c>
      <c r="AF5108" s="2">
        <f t="shared" si="2774"/>
        <v>0.46809756097560973</v>
      </c>
      <c r="AG5108" s="2">
        <f t="shared" si="2774"/>
        <v>0.46809756097560973</v>
      </c>
      <c r="AH5108" s="3">
        <f>INDEX([1]IDEN_level_ids!$B:$B,MATCH(V5108,[1]IDEN_level_ids!$A:$A,0),1)</f>
        <v>1062</v>
      </c>
      <c r="AI5108" s="3">
        <f>INDEX([1]IDEN_level_ids!$B:$B,MATCH(W5108,[1]IDEN_level_ids!$A:$A,0),1)</f>
        <v>873</v>
      </c>
      <c r="AJ5108" t="s">
        <v>32</v>
      </c>
    </row>
    <row r="5109" spans="1:36" x14ac:dyDescent="0.25">
      <c r="A5109">
        <v>16208.776</v>
      </c>
      <c r="B5109">
        <v>39658.928</v>
      </c>
      <c r="C5109">
        <v>4.5999999999999999E-2</v>
      </c>
      <c r="D5109">
        <v>0</v>
      </c>
      <c r="E5109">
        <v>4.5999999999999999E-2</v>
      </c>
      <c r="F5109">
        <v>39658.928</v>
      </c>
      <c r="G5109">
        <v>4.5999999999999999E-2</v>
      </c>
      <c r="H5109">
        <v>0</v>
      </c>
      <c r="I5109">
        <v>4.5999999999999999E-2</v>
      </c>
      <c r="J5109">
        <v>2520.7345352299999</v>
      </c>
      <c r="K5109">
        <v>2521.49296981</v>
      </c>
      <c r="L5109" t="s">
        <v>29</v>
      </c>
      <c r="M5109">
        <v>9.8215999999999993E-4</v>
      </c>
      <c r="N5109">
        <v>0</v>
      </c>
      <c r="O5109">
        <v>9.8215999999999993E-4</v>
      </c>
      <c r="P5109">
        <v>39659.043747999996</v>
      </c>
      <c r="Q5109">
        <v>1.5448E-2</v>
      </c>
      <c r="R5109">
        <v>0</v>
      </c>
      <c r="S5109">
        <v>1.5448E-2</v>
      </c>
      <c r="T5109">
        <v>-0.115748</v>
      </c>
      <c r="U5109">
        <v>-0.115748</v>
      </c>
      <c r="V5109" s="1" t="s">
        <v>409</v>
      </c>
      <c r="W5109" s="1" t="s">
        <v>595</v>
      </c>
      <c r="X5109">
        <v>28885.126241000002</v>
      </c>
      <c r="Y5109">
        <v>68544.169989000002</v>
      </c>
      <c r="AA5109">
        <v>1</v>
      </c>
      <c r="AC5109" s="2"/>
      <c r="AD5109" s="2">
        <f t="shared" si="2773"/>
        <v>-2.5162608695652176</v>
      </c>
      <c r="AE5109" s="2">
        <f t="shared" si="2773"/>
        <v>-2.5162608695652176</v>
      </c>
      <c r="AF5109" s="2">
        <f t="shared" si="2774"/>
        <v>0.33582608695652172</v>
      </c>
      <c r="AG5109" s="2">
        <f t="shared" si="2774"/>
        <v>0.33582608695652172</v>
      </c>
      <c r="AH5109" s="3">
        <f>INDEX([1]IDEN_level_ids!$B:$B,MATCH(V5109,[1]IDEN_level_ids!$A:$A,0),1)</f>
        <v>1154</v>
      </c>
      <c r="AI5109" s="3">
        <f>INDEX([1]IDEN_level_ids!$B:$B,MATCH(W5109,[1]IDEN_level_ids!$A:$A,0),1)</f>
        <v>1025</v>
      </c>
      <c r="AJ5109" t="s">
        <v>32</v>
      </c>
    </row>
    <row r="5110" spans="1:36" x14ac:dyDescent="0.25">
      <c r="A5110">
        <v>24315.569</v>
      </c>
      <c r="B5110">
        <v>39658.205000000002</v>
      </c>
      <c r="C5110">
        <v>4.5999999999999999E-2</v>
      </c>
      <c r="D5110">
        <v>0</v>
      </c>
      <c r="E5110">
        <v>4.5999999999999999E-2</v>
      </c>
      <c r="F5110">
        <v>39658.205000000002</v>
      </c>
      <c r="G5110">
        <v>4.5999999999999999E-2</v>
      </c>
      <c r="H5110">
        <v>0</v>
      </c>
      <c r="I5110">
        <v>4.5999999999999999E-2</v>
      </c>
      <c r="J5110">
        <v>2520.7836197000001</v>
      </c>
      <c r="K5110">
        <v>2521.5420657999998</v>
      </c>
      <c r="L5110" t="s">
        <v>29</v>
      </c>
      <c r="M5110">
        <v>1.3309000000000001E-3</v>
      </c>
      <c r="N5110">
        <v>0</v>
      </c>
      <c r="O5110">
        <v>1.3309000000000001E-3</v>
      </c>
      <c r="P5110">
        <v>39658.271562000002</v>
      </c>
      <c r="Q5110">
        <v>2.0931999999999999E-2</v>
      </c>
      <c r="R5110">
        <v>0</v>
      </c>
      <c r="S5110">
        <v>2.0931999999999999E-2</v>
      </c>
      <c r="T5110">
        <v>-6.6561999999999996E-2</v>
      </c>
      <c r="U5110">
        <v>-6.6561999999999996E-2</v>
      </c>
      <c r="V5110" s="1" t="s">
        <v>484</v>
      </c>
      <c r="W5110" s="1" t="s">
        <v>455</v>
      </c>
      <c r="X5110">
        <v>66735.848446999997</v>
      </c>
      <c r="Y5110">
        <v>106394.12000900001</v>
      </c>
      <c r="AA5110">
        <v>1</v>
      </c>
      <c r="AC5110" s="2"/>
      <c r="AD5110" s="2">
        <f t="shared" si="2773"/>
        <v>-1.4469999999999998</v>
      </c>
      <c r="AE5110" s="2">
        <f t="shared" si="2773"/>
        <v>-1.4469999999999998</v>
      </c>
      <c r="AF5110" s="2">
        <f t="shared" si="2774"/>
        <v>0.45504347826086955</v>
      </c>
      <c r="AG5110" s="2">
        <f t="shared" si="2774"/>
        <v>0.45504347826086955</v>
      </c>
      <c r="AH5110" s="3">
        <f>INDEX([1]IDEN_level_ids!$B:$B,MATCH(V5110,[1]IDEN_level_ids!$A:$A,0),1)</f>
        <v>1045</v>
      </c>
      <c r="AI5110" s="3">
        <f>INDEX([1]IDEN_level_ids!$B:$B,MATCH(W5110,[1]IDEN_level_ids!$A:$A,0),1)</f>
        <v>848</v>
      </c>
      <c r="AJ5110" t="s">
        <v>32</v>
      </c>
    </row>
    <row r="5111" spans="1:36" x14ac:dyDescent="0.25">
      <c r="A5111">
        <v>28379.838</v>
      </c>
      <c r="B5111">
        <v>39654.519999999997</v>
      </c>
      <c r="C5111">
        <v>4.2000000000000003E-2</v>
      </c>
      <c r="D5111">
        <v>0</v>
      </c>
      <c r="E5111">
        <v>4.2000000000000003E-2</v>
      </c>
      <c r="F5111">
        <v>39654.519999999997</v>
      </c>
      <c r="G5111">
        <v>4.2000000000000003E-2</v>
      </c>
      <c r="H5111">
        <v>0</v>
      </c>
      <c r="I5111">
        <v>4.2000000000000003E-2</v>
      </c>
      <c r="J5111">
        <v>2521.0246106999998</v>
      </c>
      <c r="K5111">
        <v>2521.783113</v>
      </c>
      <c r="L5111" t="s">
        <v>29</v>
      </c>
      <c r="M5111">
        <v>1.4660000000000001E-3</v>
      </c>
      <c r="N5111">
        <v>0</v>
      </c>
      <c r="O5111">
        <v>1.4660000000000001E-3</v>
      </c>
      <c r="P5111">
        <v>39654.480785</v>
      </c>
      <c r="Q5111">
        <v>2.3053000000000001E-2</v>
      </c>
      <c r="R5111">
        <v>0</v>
      </c>
      <c r="S5111">
        <v>2.3053000000000001E-2</v>
      </c>
      <c r="T5111">
        <v>3.9215E-2</v>
      </c>
      <c r="U5111">
        <v>3.9215E-2</v>
      </c>
      <c r="V5111" s="1" t="s">
        <v>562</v>
      </c>
      <c r="W5111" s="1" t="s">
        <v>459</v>
      </c>
      <c r="X5111">
        <v>64150.920859999998</v>
      </c>
      <c r="Y5111">
        <v>103805.40164500001</v>
      </c>
      <c r="AA5111">
        <v>1</v>
      </c>
      <c r="AC5111" s="2"/>
      <c r="AD5111" s="2">
        <f t="shared" si="2773"/>
        <v>0.93369047619047618</v>
      </c>
      <c r="AE5111" s="2">
        <f t="shared" si="2773"/>
        <v>0.93369047619047618</v>
      </c>
      <c r="AF5111" s="2">
        <f t="shared" si="2774"/>
        <v>0.54888095238095236</v>
      </c>
      <c r="AG5111" s="2">
        <f t="shared" si="2774"/>
        <v>0.54888095238095236</v>
      </c>
      <c r="AH5111" s="3">
        <f>INDEX([1]IDEN_level_ids!$B:$B,MATCH(V5111,[1]IDEN_level_ids!$A:$A,0),1)</f>
        <v>1064</v>
      </c>
      <c r="AI5111" s="3">
        <f>INDEX([1]IDEN_level_ids!$B:$B,MATCH(W5111,[1]IDEN_level_ids!$A:$A,0),1)</f>
        <v>872</v>
      </c>
      <c r="AJ5111" t="s">
        <v>32</v>
      </c>
    </row>
    <row r="5112" spans="1:36" x14ac:dyDescent="0.25">
      <c r="A5112">
        <v>4058.866</v>
      </c>
      <c r="B5112">
        <v>39644.199999999997</v>
      </c>
      <c r="C5112">
        <v>4.4999999999999998E-2</v>
      </c>
      <c r="D5112">
        <v>0</v>
      </c>
      <c r="E5112">
        <v>4.4999999999999998E-2</v>
      </c>
      <c r="F5112">
        <v>39644.199999999997</v>
      </c>
      <c r="G5112">
        <v>4.4999999999999998E-2</v>
      </c>
      <c r="H5112">
        <v>0</v>
      </c>
      <c r="I5112">
        <v>4.4999999999999998E-2</v>
      </c>
      <c r="J5112">
        <v>2521.6784865</v>
      </c>
      <c r="K5112">
        <v>2522.4371415999999</v>
      </c>
      <c r="L5112" t="s">
        <v>29</v>
      </c>
      <c r="M5112">
        <v>1.3224000000000001E-3</v>
      </c>
      <c r="N5112">
        <v>0</v>
      </c>
      <c r="O5112">
        <v>1.3224000000000001E-3</v>
      </c>
      <c r="P5112">
        <v>39644.198997</v>
      </c>
      <c r="Q5112">
        <v>2.0782999999999999E-2</v>
      </c>
      <c r="R5112">
        <v>0</v>
      </c>
      <c r="S5112">
        <v>2.0782999999999999E-2</v>
      </c>
      <c r="T5112">
        <v>1.003E-3</v>
      </c>
      <c r="U5112">
        <v>1.003E-3</v>
      </c>
      <c r="V5112" s="1" t="s">
        <v>510</v>
      </c>
      <c r="W5112" s="1" t="s">
        <v>403</v>
      </c>
      <c r="X5112">
        <v>65922.388326</v>
      </c>
      <c r="Y5112">
        <v>105566.587323</v>
      </c>
      <c r="AA5112">
        <v>1</v>
      </c>
      <c r="AC5112" s="2"/>
      <c r="AD5112" s="2">
        <f t="shared" si="2773"/>
        <v>2.2288888888888889E-2</v>
      </c>
      <c r="AE5112" s="2">
        <f t="shared" si="2773"/>
        <v>2.2288888888888889E-2</v>
      </c>
      <c r="AF5112" s="2">
        <f t="shared" si="2774"/>
        <v>0.46184444444444445</v>
      </c>
      <c r="AG5112" s="2">
        <f t="shared" si="2774"/>
        <v>0.46184444444444445</v>
      </c>
      <c r="AH5112" s="3">
        <f>INDEX([1]IDEN_level_ids!$B:$B,MATCH(V5112,[1]IDEN_level_ids!$A:$A,0),1)</f>
        <v>1051</v>
      </c>
      <c r="AI5112" s="3">
        <f>INDEX([1]IDEN_level_ids!$B:$B,MATCH(W5112,[1]IDEN_level_ids!$A:$A,0),1)</f>
        <v>861</v>
      </c>
      <c r="AJ5112" t="s">
        <v>32</v>
      </c>
    </row>
    <row r="5113" spans="1:36" hidden="1" x14ac:dyDescent="0.25">
      <c r="A5113">
        <v>4067.2109999999998</v>
      </c>
      <c r="B5113" t="s">
        <v>28</v>
      </c>
      <c r="C5113" t="s">
        <v>28</v>
      </c>
      <c r="D5113" t="s">
        <v>28</v>
      </c>
      <c r="E5113" t="s">
        <v>28</v>
      </c>
      <c r="F5113">
        <v>39624.826000000001</v>
      </c>
      <c r="G5113">
        <v>4.2000000000000003E-2</v>
      </c>
      <c r="H5113">
        <v>0</v>
      </c>
      <c r="I5113">
        <v>4.2000000000000003E-2</v>
      </c>
      <c r="J5113">
        <v>2522.8868711</v>
      </c>
      <c r="K5113">
        <v>2523.6458084999999</v>
      </c>
      <c r="L5113" t="s">
        <v>29</v>
      </c>
      <c r="M5113">
        <v>2.1496000000000002E-3</v>
      </c>
      <c r="N5113">
        <v>0</v>
      </c>
      <c r="O5113">
        <v>2.1496000000000002E-3</v>
      </c>
      <c r="P5113">
        <v>39625.211929999998</v>
      </c>
      <c r="Q5113">
        <v>3.3751999999999997E-2</v>
      </c>
      <c r="R5113">
        <v>0</v>
      </c>
      <c r="S5113">
        <v>3.3751999999999997E-2</v>
      </c>
      <c r="T5113" t="s">
        <v>28</v>
      </c>
      <c r="U5113" t="s">
        <v>28</v>
      </c>
      <c r="V5113" s="1" t="s">
        <v>552</v>
      </c>
      <c r="W5113" s="1" t="s">
        <v>379</v>
      </c>
      <c r="X5113">
        <v>65909.411294000005</v>
      </c>
      <c r="Y5113">
        <v>105534.623224</v>
      </c>
      <c r="Z5113" t="s">
        <v>35</v>
      </c>
      <c r="AA5113">
        <v>0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1052</v>
      </c>
      <c r="AI5113" s="3">
        <f>INDEX([1]IDEN_level_ids!$B:$B,MATCH(W5113,[1]IDEN_level_ids!$A:$A,0),1)</f>
        <v>858</v>
      </c>
      <c r="AJ5113" t="s">
        <v>32</v>
      </c>
    </row>
    <row r="5114" spans="1:36" x14ac:dyDescent="0.25">
      <c r="A5114">
        <v>4067.2109999999998</v>
      </c>
      <c r="B5114">
        <v>39624.826000000001</v>
      </c>
      <c r="C5114">
        <v>4.2000000000000003E-2</v>
      </c>
      <c r="D5114">
        <v>0</v>
      </c>
      <c r="E5114">
        <v>4.2000000000000003E-2</v>
      </c>
      <c r="F5114">
        <v>39624.826000000001</v>
      </c>
      <c r="G5114">
        <v>4.2000000000000003E-2</v>
      </c>
      <c r="H5114">
        <v>0</v>
      </c>
      <c r="I5114">
        <v>4.2000000000000003E-2</v>
      </c>
      <c r="J5114">
        <v>2522.9141046</v>
      </c>
      <c r="K5114">
        <v>2523.6730484</v>
      </c>
      <c r="L5114" t="s">
        <v>29</v>
      </c>
      <c r="M5114">
        <v>1.5341E-3</v>
      </c>
      <c r="N5114">
        <v>0</v>
      </c>
      <c r="O5114">
        <v>1.5341E-3</v>
      </c>
      <c r="P5114">
        <v>39624.784226000003</v>
      </c>
      <c r="Q5114">
        <v>2.4087999999999998E-2</v>
      </c>
      <c r="R5114">
        <v>0</v>
      </c>
      <c r="S5114">
        <v>2.4087999999999998E-2</v>
      </c>
      <c r="T5114">
        <v>4.1773999999999999E-2</v>
      </c>
      <c r="U5114">
        <v>4.1773999999999999E-2</v>
      </c>
      <c r="V5114" s="1" t="s">
        <v>556</v>
      </c>
      <c r="W5114" s="1" t="s">
        <v>294</v>
      </c>
      <c r="X5114">
        <v>68492.409968000007</v>
      </c>
      <c r="Y5114">
        <v>108117.194194</v>
      </c>
      <c r="AA5114">
        <v>1</v>
      </c>
      <c r="AC5114" s="2"/>
      <c r="AD5114" s="2">
        <f>$U5114/$E5114</f>
        <v>0.99461904761904751</v>
      </c>
      <c r="AE5114" s="2">
        <f>$U5114/$E5114</f>
        <v>0.99461904761904751</v>
      </c>
      <c r="AF5114" s="2">
        <f>$S5114/$I5114</f>
        <v>0.57352380952380944</v>
      </c>
      <c r="AG5114" s="2">
        <f>$S5114/$I5114</f>
        <v>0.57352380952380944</v>
      </c>
      <c r="AH5114" s="3">
        <f>INDEX([1]IDEN_level_ids!$B:$B,MATCH(V5114,[1]IDEN_level_ids!$A:$A,0),1)</f>
        <v>1030</v>
      </c>
      <c r="AI5114" s="3">
        <f>INDEX([1]IDEN_level_ids!$B:$B,MATCH(W5114,[1]IDEN_level_ids!$A:$A,0),1)</f>
        <v>828</v>
      </c>
      <c r="AJ5114" t="s">
        <v>32</v>
      </c>
    </row>
    <row r="5115" spans="1:36" hidden="1" x14ac:dyDescent="0.25">
      <c r="A5115">
        <v>20341.788</v>
      </c>
      <c r="B5115" t="s">
        <v>28</v>
      </c>
      <c r="C5115" t="s">
        <v>28</v>
      </c>
      <c r="D5115" t="s">
        <v>28</v>
      </c>
      <c r="E5115" t="s">
        <v>28</v>
      </c>
      <c r="F5115">
        <v>39622.093999999997</v>
      </c>
      <c r="G5115">
        <v>4.2000000000000003E-2</v>
      </c>
      <c r="H5115">
        <v>0</v>
      </c>
      <c r="I5115">
        <v>4.2000000000000003E-2</v>
      </c>
      <c r="J5115">
        <v>2523.0725108000001</v>
      </c>
      <c r="K5115">
        <v>2523.8314915999999</v>
      </c>
      <c r="L5115" t="s">
        <v>29</v>
      </c>
      <c r="M5115">
        <v>1.1184000000000001E-3</v>
      </c>
      <c r="N5115">
        <v>0</v>
      </c>
      <c r="O5115">
        <v>1.1184000000000001E-3</v>
      </c>
      <c r="P5115">
        <v>39622.296627999996</v>
      </c>
      <c r="Q5115">
        <v>1.7558000000000001E-2</v>
      </c>
      <c r="R5115">
        <v>0</v>
      </c>
      <c r="S5115">
        <v>1.7558000000000001E-2</v>
      </c>
      <c r="T5115" t="s">
        <v>28</v>
      </c>
      <c r="U5115" t="s">
        <v>28</v>
      </c>
      <c r="V5115" s="1" t="s">
        <v>160</v>
      </c>
      <c r="W5115" s="1" t="s">
        <v>566</v>
      </c>
      <c r="X5115">
        <v>29267.828854899999</v>
      </c>
      <c r="Y5115">
        <v>68890.125482999996</v>
      </c>
      <c r="Z5115" t="s">
        <v>35</v>
      </c>
      <c r="AA5115">
        <v>0</v>
      </c>
      <c r="AD5115" s="2"/>
      <c r="AE5115" s="2"/>
      <c r="AF5115" s="2"/>
      <c r="AG5115" s="2"/>
      <c r="AH5115" s="3">
        <f>INDEX([1]IDEN_level_ids!$B:$B,MATCH(V5115,[1]IDEN_level_ids!$A:$A,0),1)</f>
        <v>1152</v>
      </c>
      <c r="AI5115" s="3">
        <f>INDEX([1]IDEN_level_ids!$B:$B,MATCH(W5115,[1]IDEN_level_ids!$A:$A,0),1)</f>
        <v>1014</v>
      </c>
      <c r="AJ5115" t="s">
        <v>32</v>
      </c>
    </row>
    <row r="5116" spans="1:36" x14ac:dyDescent="0.25">
      <c r="A5116">
        <v>20341.788</v>
      </c>
      <c r="B5116">
        <v>39622.093999999997</v>
      </c>
      <c r="C5116">
        <v>4.2000000000000003E-2</v>
      </c>
      <c r="D5116">
        <v>0</v>
      </c>
      <c r="E5116">
        <v>4.2000000000000003E-2</v>
      </c>
      <c r="F5116">
        <v>39622.093999999997</v>
      </c>
      <c r="G5116">
        <v>4.2000000000000003E-2</v>
      </c>
      <c r="H5116">
        <v>0</v>
      </c>
      <c r="I5116">
        <v>4.2000000000000003E-2</v>
      </c>
      <c r="J5116">
        <v>2523.0895658999998</v>
      </c>
      <c r="K5116">
        <v>2523.8485507</v>
      </c>
      <c r="L5116" t="s">
        <v>29</v>
      </c>
      <c r="M5116">
        <v>1.6938999999999999E-3</v>
      </c>
      <c r="N5116">
        <v>0</v>
      </c>
      <c r="O5116">
        <v>1.6938999999999999E-3</v>
      </c>
      <c r="P5116">
        <v>39622.028814999998</v>
      </c>
      <c r="Q5116">
        <v>2.6592999999999999E-2</v>
      </c>
      <c r="R5116">
        <v>0</v>
      </c>
      <c r="S5116">
        <v>2.6592999999999999E-2</v>
      </c>
      <c r="T5116">
        <v>6.5185000000000007E-2</v>
      </c>
      <c r="U5116">
        <v>6.5185000000000007E-2</v>
      </c>
      <c r="V5116" s="1" t="s">
        <v>612</v>
      </c>
      <c r="W5116" s="1" t="s">
        <v>388</v>
      </c>
      <c r="X5116">
        <v>71978.470413999996</v>
      </c>
      <c r="Y5116">
        <v>111600.49922899999</v>
      </c>
      <c r="AA5116">
        <v>1</v>
      </c>
      <c r="AC5116" s="2"/>
      <c r="AD5116" s="2">
        <f t="shared" ref="AD5116:AE5120" si="2775">$U5116/$E5116</f>
        <v>1.5520238095238097</v>
      </c>
      <c r="AE5116" s="2">
        <f t="shared" si="2775"/>
        <v>1.5520238095238097</v>
      </c>
      <c r="AF5116" s="2">
        <f t="shared" ref="AF5116:AG5120" si="2776">$S5116/$I5116</f>
        <v>0.63316666666666654</v>
      </c>
      <c r="AG5116" s="2">
        <f t="shared" si="2776"/>
        <v>0.63316666666666654</v>
      </c>
      <c r="AH5116" s="3">
        <f>INDEX([1]IDEN_level_ids!$B:$B,MATCH(V5116,[1]IDEN_level_ids!$A:$A,0),1)</f>
        <v>1001</v>
      </c>
      <c r="AI5116" s="3">
        <f>INDEX([1]IDEN_level_ids!$B:$B,MATCH(W5116,[1]IDEN_level_ids!$A:$A,0),1)</f>
        <v>799</v>
      </c>
      <c r="AJ5116" t="s">
        <v>32</v>
      </c>
    </row>
    <row r="5117" spans="1:36" x14ac:dyDescent="0.25">
      <c r="A5117">
        <v>24437.438999999998</v>
      </c>
      <c r="B5117">
        <v>39611.048999999999</v>
      </c>
      <c r="C5117">
        <v>8.1000000000000003E-2</v>
      </c>
      <c r="D5117">
        <v>0</v>
      </c>
      <c r="E5117">
        <v>8.1000000000000003E-2</v>
      </c>
      <c r="F5117">
        <v>39611.048999999999</v>
      </c>
      <c r="G5117">
        <v>8.1000000000000003E-2</v>
      </c>
      <c r="H5117">
        <v>0</v>
      </c>
      <c r="I5117">
        <v>8.1000000000000003E-2</v>
      </c>
      <c r="J5117">
        <v>2523.7914839999999</v>
      </c>
      <c r="K5117">
        <v>2524.5506328000001</v>
      </c>
      <c r="L5117" t="s">
        <v>29</v>
      </c>
      <c r="M5117">
        <v>1.0129E-3</v>
      </c>
      <c r="N5117">
        <v>0</v>
      </c>
      <c r="O5117">
        <v>1.0129E-3</v>
      </c>
      <c r="P5117">
        <v>39611.009856999997</v>
      </c>
      <c r="Q5117">
        <v>1.5892E-2</v>
      </c>
      <c r="R5117">
        <v>0</v>
      </c>
      <c r="S5117">
        <v>1.5892E-2</v>
      </c>
      <c r="T5117">
        <v>3.9143999999999998E-2</v>
      </c>
      <c r="U5117">
        <v>3.9143999999999998E-2</v>
      </c>
      <c r="V5117" s="1" t="s">
        <v>242</v>
      </c>
      <c r="W5117" s="1" t="s">
        <v>599</v>
      </c>
      <c r="X5117">
        <v>28720.701474900001</v>
      </c>
      <c r="Y5117">
        <v>68331.711331400002</v>
      </c>
      <c r="AA5117">
        <v>1</v>
      </c>
      <c r="AC5117" s="2"/>
      <c r="AD5117" s="2">
        <f t="shared" si="2775"/>
        <v>0.48325925925925922</v>
      </c>
      <c r="AE5117" s="2">
        <f t="shared" si="2775"/>
        <v>0.48325925925925922</v>
      </c>
      <c r="AF5117" s="2">
        <f t="shared" si="2776"/>
        <v>0.19619753086419753</v>
      </c>
      <c r="AG5117" s="2">
        <f t="shared" si="2776"/>
        <v>0.19619753086419753</v>
      </c>
      <c r="AH5117" s="3">
        <f>INDEX([1]IDEN_level_ids!$B:$B,MATCH(V5117,[1]IDEN_level_ids!$A:$A,0),1)</f>
        <v>1155</v>
      </c>
      <c r="AI5117" s="3">
        <f>INDEX([1]IDEN_level_ids!$B:$B,MATCH(W5117,[1]IDEN_level_ids!$A:$A,0),1)</f>
        <v>1028</v>
      </c>
      <c r="AJ5117" t="s">
        <v>32</v>
      </c>
    </row>
    <row r="5118" spans="1:36" x14ac:dyDescent="0.25">
      <c r="A5118">
        <v>24461.32</v>
      </c>
      <c r="B5118">
        <v>39601.190999999999</v>
      </c>
      <c r="C5118">
        <v>4.3999999999999997E-2</v>
      </c>
      <c r="D5118">
        <v>0</v>
      </c>
      <c r="E5118">
        <v>4.3999999999999997E-2</v>
      </c>
      <c r="F5118">
        <v>39601.190999999999</v>
      </c>
      <c r="G5118">
        <v>4.3999999999999997E-2</v>
      </c>
      <c r="H5118">
        <v>0</v>
      </c>
      <c r="I5118">
        <v>4.3999999999999997E-2</v>
      </c>
      <c r="J5118">
        <v>2524.4163750500002</v>
      </c>
      <c r="K5118">
        <v>2525.17566992</v>
      </c>
      <c r="L5118" t="s">
        <v>29</v>
      </c>
      <c r="M5118">
        <v>8.5225000000000003E-4</v>
      </c>
      <c r="N5118">
        <v>0</v>
      </c>
      <c r="O5118">
        <v>8.5225000000000003E-4</v>
      </c>
      <c r="P5118">
        <v>39601.205250999999</v>
      </c>
      <c r="Q5118">
        <v>1.3365E-2</v>
      </c>
      <c r="R5118">
        <v>0</v>
      </c>
      <c r="S5118">
        <v>1.3365E-2</v>
      </c>
      <c r="T5118">
        <v>-1.4251E-2</v>
      </c>
      <c r="U5118">
        <v>-1.4251E-2</v>
      </c>
      <c r="V5118" s="1" t="s">
        <v>117</v>
      </c>
      <c r="W5118" s="1" t="s">
        <v>490</v>
      </c>
      <c r="X5118">
        <v>21755.827372</v>
      </c>
      <c r="Y5118">
        <v>61357.032623200001</v>
      </c>
      <c r="AA5118">
        <v>1</v>
      </c>
      <c r="AC5118" s="2"/>
      <c r="AD5118" s="2">
        <f t="shared" si="2775"/>
        <v>-0.32388636363636364</v>
      </c>
      <c r="AE5118" s="2">
        <f t="shared" si="2775"/>
        <v>-0.32388636363636364</v>
      </c>
      <c r="AF5118" s="2">
        <f t="shared" si="2776"/>
        <v>0.30375000000000002</v>
      </c>
      <c r="AG5118" s="2">
        <f t="shared" si="2776"/>
        <v>0.30375000000000002</v>
      </c>
      <c r="AH5118" s="3">
        <f>INDEX([1]IDEN_level_ids!$B:$B,MATCH(V5118,[1]IDEN_level_ids!$A:$A,0),1)</f>
        <v>1198</v>
      </c>
      <c r="AI5118" s="3">
        <f>INDEX([1]IDEN_level_ids!$B:$B,MATCH(W5118,[1]IDEN_level_ids!$A:$A,0),1)</f>
        <v>1079</v>
      </c>
      <c r="AJ5118" t="s">
        <v>32</v>
      </c>
    </row>
    <row r="5119" spans="1:36" x14ac:dyDescent="0.25">
      <c r="A5119">
        <v>20394.844000000001</v>
      </c>
      <c r="B5119">
        <v>39595.866000000002</v>
      </c>
      <c r="C5119">
        <v>4.2000000000000003E-2</v>
      </c>
      <c r="D5119">
        <v>0</v>
      </c>
      <c r="E5119">
        <v>4.2000000000000003E-2</v>
      </c>
      <c r="F5119">
        <v>39595.866000000002</v>
      </c>
      <c r="G5119">
        <v>4.2000000000000003E-2</v>
      </c>
      <c r="H5119">
        <v>0</v>
      </c>
      <c r="I5119">
        <v>4.2000000000000003E-2</v>
      </c>
      <c r="J5119">
        <v>2524.7581057100001</v>
      </c>
      <c r="K5119">
        <v>2525.51748047</v>
      </c>
      <c r="L5119" t="s">
        <v>29</v>
      </c>
      <c r="M5119">
        <v>9.0432000000000002E-4</v>
      </c>
      <c r="N5119">
        <v>0</v>
      </c>
      <c r="O5119">
        <v>9.0432000000000002E-4</v>
      </c>
      <c r="P5119">
        <v>39595.845514000001</v>
      </c>
      <c r="Q5119">
        <v>1.4178E-2</v>
      </c>
      <c r="R5119">
        <v>0</v>
      </c>
      <c r="S5119">
        <v>1.4178E-2</v>
      </c>
      <c r="T5119">
        <v>2.0486000000000001E-2</v>
      </c>
      <c r="U5119">
        <v>2.0486000000000001E-2</v>
      </c>
      <c r="V5119" s="1" t="s">
        <v>169</v>
      </c>
      <c r="W5119" s="1" t="s">
        <v>608</v>
      </c>
      <c r="X5119">
        <v>29835.091621799998</v>
      </c>
      <c r="Y5119">
        <v>69430.937135999993</v>
      </c>
      <c r="AA5119">
        <v>1</v>
      </c>
      <c r="AC5119" s="2"/>
      <c r="AD5119" s="2">
        <f t="shared" si="2775"/>
        <v>0.48776190476190473</v>
      </c>
      <c r="AE5119" s="2">
        <f t="shared" si="2775"/>
        <v>0.48776190476190473</v>
      </c>
      <c r="AF5119" s="2">
        <f t="shared" si="2776"/>
        <v>0.33757142857142852</v>
      </c>
      <c r="AG5119" s="2">
        <f t="shared" si="2776"/>
        <v>0.33757142857142852</v>
      </c>
      <c r="AH5119" s="3">
        <f>INDEX([1]IDEN_level_ids!$B:$B,MATCH(V5119,[1]IDEN_level_ids!$A:$A,0),1)</f>
        <v>1150</v>
      </c>
      <c r="AI5119" s="3">
        <f>INDEX([1]IDEN_level_ids!$B:$B,MATCH(W5119,[1]IDEN_level_ids!$A:$A,0),1)</f>
        <v>1015</v>
      </c>
      <c r="AJ5119" t="s">
        <v>32</v>
      </c>
    </row>
    <row r="5120" spans="1:36" x14ac:dyDescent="0.25">
      <c r="A5120">
        <v>32649.797999999999</v>
      </c>
      <c r="B5120">
        <v>39590.091999999997</v>
      </c>
      <c r="C5120">
        <v>8.2000000000000003E-2</v>
      </c>
      <c r="D5120">
        <v>0</v>
      </c>
      <c r="E5120">
        <v>8.2000000000000003E-2</v>
      </c>
      <c r="F5120">
        <v>39590.091999999997</v>
      </c>
      <c r="G5120">
        <v>8.2000000000000003E-2</v>
      </c>
      <c r="H5120">
        <v>0</v>
      </c>
      <c r="I5120">
        <v>8.2000000000000003E-2</v>
      </c>
      <c r="J5120">
        <v>2525.1238284999999</v>
      </c>
      <c r="K5120">
        <v>2525.8832886999999</v>
      </c>
      <c r="L5120" t="s">
        <v>29</v>
      </c>
      <c r="M5120">
        <v>1.3290999999999999E-3</v>
      </c>
      <c r="N5120">
        <v>0</v>
      </c>
      <c r="O5120">
        <v>1.3290999999999999E-3</v>
      </c>
      <c r="P5120">
        <v>39590.111089999999</v>
      </c>
      <c r="Q5120">
        <v>2.0832E-2</v>
      </c>
      <c r="R5120">
        <v>0</v>
      </c>
      <c r="S5120">
        <v>2.0832E-2</v>
      </c>
      <c r="T5120">
        <v>-1.9089999999999999E-2</v>
      </c>
      <c r="U5120">
        <v>-1.9089999999999999E-2</v>
      </c>
      <c r="V5120" s="1" t="s">
        <v>490</v>
      </c>
      <c r="W5120" s="1" t="s">
        <v>246</v>
      </c>
      <c r="X5120">
        <v>61357.032623200001</v>
      </c>
      <c r="Y5120">
        <v>100947.143713</v>
      </c>
      <c r="AA5120">
        <v>1</v>
      </c>
      <c r="AC5120" s="2"/>
      <c r="AD5120" s="2">
        <f t="shared" si="2775"/>
        <v>-0.23280487804878047</v>
      </c>
      <c r="AE5120" s="2">
        <f t="shared" si="2775"/>
        <v>-0.23280487804878047</v>
      </c>
      <c r="AF5120" s="2">
        <f t="shared" si="2776"/>
        <v>0.25404878048780488</v>
      </c>
      <c r="AG5120" s="2">
        <f t="shared" si="2776"/>
        <v>0.25404878048780488</v>
      </c>
      <c r="AH5120" s="3">
        <f>INDEX([1]IDEN_level_ids!$B:$B,MATCH(V5120,[1]IDEN_level_ids!$A:$A,0),1)</f>
        <v>1079</v>
      </c>
      <c r="AI5120" s="3">
        <f>INDEX([1]IDEN_level_ids!$B:$B,MATCH(W5120,[1]IDEN_level_ids!$A:$A,0),1)</f>
        <v>890</v>
      </c>
      <c r="AJ5120" t="s">
        <v>32</v>
      </c>
    </row>
    <row r="5121" spans="1:36" hidden="1" x14ac:dyDescent="0.25">
      <c r="A5121">
        <v>32649.797999999999</v>
      </c>
      <c r="B5121" t="s">
        <v>28</v>
      </c>
      <c r="C5121" t="s">
        <v>28</v>
      </c>
      <c r="D5121" t="s">
        <v>28</v>
      </c>
      <c r="E5121" t="s">
        <v>28</v>
      </c>
      <c r="F5121">
        <v>39590.091999999997</v>
      </c>
      <c r="G5121">
        <v>8.2000000000000003E-2</v>
      </c>
      <c r="H5121">
        <v>0</v>
      </c>
      <c r="I5121">
        <v>8.2000000000000003E-2</v>
      </c>
      <c r="J5121">
        <v>2525.1346014000001</v>
      </c>
      <c r="K5121">
        <v>2525.8940640999999</v>
      </c>
      <c r="L5121" t="s">
        <v>29</v>
      </c>
      <c r="M5121">
        <v>1.6095E-3</v>
      </c>
      <c r="N5121">
        <v>0</v>
      </c>
      <c r="O5121">
        <v>1.6095E-3</v>
      </c>
      <c r="P5121">
        <v>39589.942198999997</v>
      </c>
      <c r="Q5121">
        <v>2.5226999999999999E-2</v>
      </c>
      <c r="R5121">
        <v>0</v>
      </c>
      <c r="S5121">
        <v>2.5226999999999999E-2</v>
      </c>
      <c r="T5121" t="s">
        <v>28</v>
      </c>
      <c r="U5121" t="s">
        <v>28</v>
      </c>
      <c r="V5121" s="1" t="s">
        <v>519</v>
      </c>
      <c r="W5121" s="1" t="s">
        <v>459</v>
      </c>
      <c r="X5121">
        <v>64215.459446000001</v>
      </c>
      <c r="Y5121">
        <v>103805.40164500001</v>
      </c>
      <c r="Z5121" t="s">
        <v>35</v>
      </c>
      <c r="AA5121">
        <v>0</v>
      </c>
      <c r="AC5121" s="2"/>
      <c r="AD5121" s="2"/>
      <c r="AE5121" s="2"/>
      <c r="AF5121" s="2"/>
      <c r="AG5121" s="2"/>
      <c r="AH5121" s="3">
        <f>INDEX([1]IDEN_level_ids!$B:$B,MATCH(V5121,[1]IDEN_level_ids!$A:$A,0),1)</f>
        <v>1061</v>
      </c>
      <c r="AI5121" s="3">
        <f>INDEX([1]IDEN_level_ids!$B:$B,MATCH(W5121,[1]IDEN_level_ids!$A:$A,0),1)</f>
        <v>872</v>
      </c>
      <c r="AJ5121" t="s">
        <v>32</v>
      </c>
    </row>
    <row r="5122" spans="1:36" x14ac:dyDescent="0.25">
      <c r="A5122">
        <v>4090.0680000000002</v>
      </c>
      <c r="B5122">
        <v>39566.39</v>
      </c>
      <c r="C5122">
        <v>4.3999999999999997E-2</v>
      </c>
      <c r="D5122">
        <v>0</v>
      </c>
      <c r="E5122">
        <v>4.3999999999999997E-2</v>
      </c>
      <c r="F5122">
        <v>39566.39</v>
      </c>
      <c r="G5122">
        <v>4.3999999999999997E-2</v>
      </c>
      <c r="H5122">
        <v>0</v>
      </c>
      <c r="I5122">
        <v>4.3999999999999997E-2</v>
      </c>
      <c r="J5122">
        <v>2526.6388416999998</v>
      </c>
      <c r="K5122">
        <v>2527.3986562</v>
      </c>
      <c r="L5122" t="s">
        <v>29</v>
      </c>
      <c r="M5122">
        <v>1.1685000000000001E-3</v>
      </c>
      <c r="N5122">
        <v>0</v>
      </c>
      <c r="O5122">
        <v>1.1685000000000001E-3</v>
      </c>
      <c r="P5122">
        <v>39566.373810999998</v>
      </c>
      <c r="Q5122">
        <v>1.8293E-2</v>
      </c>
      <c r="R5122">
        <v>0</v>
      </c>
      <c r="S5122">
        <v>1.8293E-2</v>
      </c>
      <c r="T5122">
        <v>1.6188999999999999E-2</v>
      </c>
      <c r="U5122">
        <v>1.6188999999999999E-2</v>
      </c>
      <c r="V5122" s="1" t="s">
        <v>524</v>
      </c>
      <c r="W5122" s="1" t="s">
        <v>412</v>
      </c>
      <c r="X5122">
        <v>63768.664822999999</v>
      </c>
      <c r="Y5122">
        <v>103335.038634</v>
      </c>
      <c r="AA5122">
        <v>1</v>
      </c>
      <c r="AC5122" s="2"/>
      <c r="AD5122" s="2">
        <f t="shared" ref="AD5122:AE5127" si="2777">$U5122/$E5122</f>
        <v>0.36793181818181819</v>
      </c>
      <c r="AE5122" s="2">
        <f t="shared" si="2777"/>
        <v>0.36793181818181819</v>
      </c>
      <c r="AF5122" s="2">
        <f t="shared" ref="AF5122:AG5127" si="2778">$S5122/$I5122</f>
        <v>0.41575000000000001</v>
      </c>
      <c r="AG5122" s="2">
        <f t="shared" si="2778"/>
        <v>0.41575000000000001</v>
      </c>
      <c r="AH5122" s="3">
        <f>INDEX([1]IDEN_level_ids!$B:$B,MATCH(V5122,[1]IDEN_level_ids!$A:$A,0),1)</f>
        <v>1065</v>
      </c>
      <c r="AI5122" s="3">
        <f>INDEX([1]IDEN_level_ids!$B:$B,MATCH(W5122,[1]IDEN_level_ids!$A:$A,0),1)</f>
        <v>877</v>
      </c>
      <c r="AJ5122" t="s">
        <v>32</v>
      </c>
    </row>
    <row r="5123" spans="1:36" x14ac:dyDescent="0.25">
      <c r="A5123">
        <v>12291.795</v>
      </c>
      <c r="B5123">
        <v>39545.802000000003</v>
      </c>
      <c r="C5123">
        <v>4.2000000000000003E-2</v>
      </c>
      <c r="D5123">
        <v>0</v>
      </c>
      <c r="E5123">
        <v>4.2000000000000003E-2</v>
      </c>
      <c r="F5123">
        <v>39545.802000000003</v>
      </c>
      <c r="G5123">
        <v>4.2000000000000003E-2</v>
      </c>
      <c r="H5123">
        <v>0</v>
      </c>
      <c r="I5123">
        <v>4.2000000000000003E-2</v>
      </c>
      <c r="J5123">
        <v>2527.9538051</v>
      </c>
      <c r="K5123">
        <v>2528.71392715</v>
      </c>
      <c r="L5123" t="s">
        <v>29</v>
      </c>
      <c r="M5123">
        <v>9.4808999999999996E-4</v>
      </c>
      <c r="N5123">
        <v>0</v>
      </c>
      <c r="O5123">
        <v>9.4808999999999996E-4</v>
      </c>
      <c r="P5123">
        <v>39545.793981000003</v>
      </c>
      <c r="Q5123">
        <v>1.4827E-2</v>
      </c>
      <c r="R5123">
        <v>0</v>
      </c>
      <c r="S5123">
        <v>1.4827E-2</v>
      </c>
      <c r="T5123">
        <v>8.0190000000000001E-3</v>
      </c>
      <c r="U5123">
        <v>8.0190000000000001E-3</v>
      </c>
      <c r="V5123" s="1" t="s">
        <v>411</v>
      </c>
      <c r="W5123" s="1" t="s">
        <v>653</v>
      </c>
      <c r="X5123">
        <v>35863.689343999999</v>
      </c>
      <c r="Y5123">
        <v>75409.483324999994</v>
      </c>
      <c r="AA5123">
        <v>1</v>
      </c>
      <c r="AC5123" s="2"/>
      <c r="AD5123" s="2">
        <f t="shared" si="2777"/>
        <v>0.19092857142857142</v>
      </c>
      <c r="AE5123" s="2">
        <f t="shared" si="2777"/>
        <v>0.19092857142857142</v>
      </c>
      <c r="AF5123" s="2">
        <f t="shared" si="2778"/>
        <v>0.35302380952380952</v>
      </c>
      <c r="AG5123" s="2">
        <f t="shared" si="2778"/>
        <v>0.35302380952380952</v>
      </c>
      <c r="AH5123" s="3">
        <f>INDEX([1]IDEN_level_ids!$B:$B,MATCH(V5123,[1]IDEN_level_ids!$A:$A,0),1)</f>
        <v>1130</v>
      </c>
      <c r="AI5123" s="3">
        <f>INDEX([1]IDEN_level_ids!$B:$B,MATCH(W5123,[1]IDEN_level_ids!$A:$A,0),1)</f>
        <v>985</v>
      </c>
      <c r="AJ5123" t="s">
        <v>32</v>
      </c>
    </row>
    <row r="5124" spans="1:36" x14ac:dyDescent="0.25">
      <c r="A5124">
        <v>12295.103999999999</v>
      </c>
      <c r="B5124">
        <v>39542.536</v>
      </c>
      <c r="C5124">
        <v>4.2000000000000003E-2</v>
      </c>
      <c r="D5124">
        <v>0</v>
      </c>
      <c r="E5124">
        <v>4.2000000000000003E-2</v>
      </c>
      <c r="F5124">
        <v>39542.536</v>
      </c>
      <c r="G5124">
        <v>4.2000000000000003E-2</v>
      </c>
      <c r="H5124">
        <v>0</v>
      </c>
      <c r="I5124">
        <v>4.2000000000000003E-2</v>
      </c>
      <c r="J5124">
        <v>2528.1608221699998</v>
      </c>
      <c r="K5124">
        <v>2528.9209926399999</v>
      </c>
      <c r="L5124" t="s">
        <v>29</v>
      </c>
      <c r="M5124">
        <v>7.7046000000000005E-4</v>
      </c>
      <c r="N5124">
        <v>0</v>
      </c>
      <c r="O5124">
        <v>7.7046000000000005E-4</v>
      </c>
      <c r="P5124">
        <v>39542.556011000001</v>
      </c>
      <c r="Q5124">
        <v>1.2047E-2</v>
      </c>
      <c r="R5124">
        <v>0</v>
      </c>
      <c r="S5124">
        <v>1.2047E-2</v>
      </c>
      <c r="T5124">
        <v>-2.0011000000000001E-2</v>
      </c>
      <c r="U5124">
        <v>-2.0011000000000001E-2</v>
      </c>
      <c r="V5124" s="1" t="s">
        <v>199</v>
      </c>
      <c r="W5124" s="1" t="s">
        <v>584</v>
      </c>
      <c r="X5124">
        <v>27138.5412841</v>
      </c>
      <c r="Y5124">
        <v>66681.097295500003</v>
      </c>
      <c r="AA5124">
        <v>1</v>
      </c>
      <c r="AC5124" s="2"/>
      <c r="AD5124" s="2">
        <f t="shared" si="2777"/>
        <v>-0.47645238095238096</v>
      </c>
      <c r="AE5124" s="2">
        <f t="shared" si="2777"/>
        <v>-0.47645238095238096</v>
      </c>
      <c r="AF5124" s="2">
        <f t="shared" si="2778"/>
        <v>0.28683333333333333</v>
      </c>
      <c r="AG5124" s="2">
        <f t="shared" si="2778"/>
        <v>0.28683333333333333</v>
      </c>
      <c r="AH5124" s="3">
        <f>INDEX([1]IDEN_level_ids!$B:$B,MATCH(V5124,[1]IDEN_level_ids!$A:$A,0),1)</f>
        <v>1162</v>
      </c>
      <c r="AI5124" s="3">
        <f>INDEX([1]IDEN_level_ids!$B:$B,MATCH(W5124,[1]IDEN_level_ids!$A:$A,0),1)</f>
        <v>1044</v>
      </c>
      <c r="AJ5124" t="s">
        <v>32</v>
      </c>
    </row>
    <row r="5125" spans="1:36" x14ac:dyDescent="0.25">
      <c r="A5125">
        <v>8198.5220000000008</v>
      </c>
      <c r="B5125">
        <v>39539.883999999998</v>
      </c>
      <c r="C5125">
        <v>4.3999999999999997E-2</v>
      </c>
      <c r="D5125">
        <v>0</v>
      </c>
      <c r="E5125">
        <v>4.3999999999999997E-2</v>
      </c>
      <c r="F5125">
        <v>39539.883999999998</v>
      </c>
      <c r="G5125">
        <v>4.3999999999999997E-2</v>
      </c>
      <c r="H5125">
        <v>0</v>
      </c>
      <c r="I5125">
        <v>4.3999999999999997E-2</v>
      </c>
      <c r="J5125">
        <v>2528.3335575000001</v>
      </c>
      <c r="K5125">
        <v>2529.0937684</v>
      </c>
      <c r="L5125" t="s">
        <v>29</v>
      </c>
      <c r="M5125">
        <v>1.2891000000000001E-3</v>
      </c>
      <c r="N5125">
        <v>0</v>
      </c>
      <c r="O5125">
        <v>1.2891000000000001E-3</v>
      </c>
      <c r="P5125">
        <v>39539.854650000001</v>
      </c>
      <c r="Q5125">
        <v>2.0153999999999998E-2</v>
      </c>
      <c r="R5125">
        <v>0</v>
      </c>
      <c r="S5125">
        <v>2.0153999999999998E-2</v>
      </c>
      <c r="T5125">
        <v>2.9350000000000001E-2</v>
      </c>
      <c r="U5125">
        <v>2.9350000000000001E-2</v>
      </c>
      <c r="V5125" s="1" t="s">
        <v>524</v>
      </c>
      <c r="W5125" s="1" t="s">
        <v>406</v>
      </c>
      <c r="X5125">
        <v>63768.664822999999</v>
      </c>
      <c r="Y5125">
        <v>103308.51947299999</v>
      </c>
      <c r="AA5125">
        <v>1</v>
      </c>
      <c r="AC5125" s="2"/>
      <c r="AD5125" s="2">
        <f t="shared" si="2777"/>
        <v>0.66704545454545461</v>
      </c>
      <c r="AE5125" s="2">
        <f t="shared" si="2777"/>
        <v>0.66704545454545461</v>
      </c>
      <c r="AF5125" s="2">
        <f t="shared" si="2778"/>
        <v>0.45804545454545453</v>
      </c>
      <c r="AG5125" s="2">
        <f t="shared" si="2778"/>
        <v>0.45804545454545453</v>
      </c>
      <c r="AH5125" s="3">
        <f>INDEX([1]IDEN_level_ids!$B:$B,MATCH(V5125,[1]IDEN_level_ids!$A:$A,0),1)</f>
        <v>1065</v>
      </c>
      <c r="AI5125" s="3">
        <f>INDEX([1]IDEN_level_ids!$B:$B,MATCH(W5125,[1]IDEN_level_ids!$A:$A,0),1)</f>
        <v>875</v>
      </c>
      <c r="AJ5125" t="s">
        <v>32</v>
      </c>
    </row>
    <row r="5126" spans="1:36" x14ac:dyDescent="0.25">
      <c r="A5126">
        <v>28709.077000000001</v>
      </c>
      <c r="B5126">
        <v>39533.705000000002</v>
      </c>
      <c r="C5126">
        <v>4.2000000000000003E-2</v>
      </c>
      <c r="D5126">
        <v>0</v>
      </c>
      <c r="E5126">
        <v>4.2000000000000003E-2</v>
      </c>
      <c r="F5126">
        <v>39533.705000000002</v>
      </c>
      <c r="G5126">
        <v>4.2000000000000003E-2</v>
      </c>
      <c r="H5126">
        <v>0</v>
      </c>
      <c r="I5126">
        <v>4.2000000000000003E-2</v>
      </c>
      <c r="J5126">
        <v>2528.72094315</v>
      </c>
      <c r="K5126">
        <v>2529.4812446699998</v>
      </c>
      <c r="L5126" t="s">
        <v>29</v>
      </c>
      <c r="M5126">
        <v>7.1646999999999998E-4</v>
      </c>
      <c r="N5126">
        <v>0</v>
      </c>
      <c r="O5126">
        <v>7.1646999999999998E-4</v>
      </c>
      <c r="P5126">
        <v>39533.797773999999</v>
      </c>
      <c r="Q5126">
        <v>1.1198E-2</v>
      </c>
      <c r="R5126">
        <v>0</v>
      </c>
      <c r="S5126">
        <v>1.1198E-2</v>
      </c>
      <c r="T5126">
        <v>-9.2773999999999995E-2</v>
      </c>
      <c r="U5126">
        <v>-9.2773999999999995E-2</v>
      </c>
      <c r="V5126" s="1" t="s">
        <v>160</v>
      </c>
      <c r="W5126" s="1" t="s">
        <v>598</v>
      </c>
      <c r="X5126">
        <v>29267.828854899999</v>
      </c>
      <c r="Y5126">
        <v>68801.626629000006</v>
      </c>
      <c r="AA5126">
        <v>1</v>
      </c>
      <c r="AC5126" s="2"/>
      <c r="AD5126" s="2">
        <f t="shared" si="2777"/>
        <v>-2.2089047619047615</v>
      </c>
      <c r="AE5126" s="2">
        <f t="shared" si="2777"/>
        <v>-2.2089047619047615</v>
      </c>
      <c r="AF5126" s="2">
        <f t="shared" si="2778"/>
        <v>0.26661904761904759</v>
      </c>
      <c r="AG5126" s="2">
        <f t="shared" si="2778"/>
        <v>0.26661904761904759</v>
      </c>
      <c r="AH5126" s="3">
        <f>INDEX([1]IDEN_level_ids!$B:$B,MATCH(V5126,[1]IDEN_level_ids!$A:$A,0),1)</f>
        <v>1152</v>
      </c>
      <c r="AI5126" s="3">
        <f>INDEX([1]IDEN_level_ids!$B:$B,MATCH(W5126,[1]IDEN_level_ids!$A:$A,0),1)</f>
        <v>1021</v>
      </c>
      <c r="AJ5126" t="s">
        <v>32</v>
      </c>
    </row>
    <row r="5127" spans="1:36" x14ac:dyDescent="0.25">
      <c r="A5127">
        <v>16405.775000000001</v>
      </c>
      <c r="B5127">
        <v>39533.241000000002</v>
      </c>
      <c r="C5127">
        <v>4.3999999999999997E-2</v>
      </c>
      <c r="D5127">
        <v>0</v>
      </c>
      <c r="E5127">
        <v>4.3999999999999997E-2</v>
      </c>
      <c r="F5127">
        <v>39533.241000000002</v>
      </c>
      <c r="G5127">
        <v>4.3999999999999997E-2</v>
      </c>
      <c r="H5127">
        <v>0</v>
      </c>
      <c r="I5127">
        <v>4.3999999999999997E-2</v>
      </c>
      <c r="J5127">
        <v>2528.7599313000001</v>
      </c>
      <c r="K5127">
        <v>2529.5202419000002</v>
      </c>
      <c r="L5127" t="s">
        <v>29</v>
      </c>
      <c r="M5127">
        <v>1.3173E-3</v>
      </c>
      <c r="N5127">
        <v>0</v>
      </c>
      <c r="O5127">
        <v>1.3173E-3</v>
      </c>
      <c r="P5127">
        <v>39533.188286999997</v>
      </c>
      <c r="Q5127">
        <v>2.0587999999999999E-2</v>
      </c>
      <c r="R5127">
        <v>0</v>
      </c>
      <c r="S5127">
        <v>2.0587999999999999E-2</v>
      </c>
      <c r="T5127">
        <v>5.2713000000000003E-2</v>
      </c>
      <c r="U5127">
        <v>5.2713000000000003E-2</v>
      </c>
      <c r="V5127" s="1" t="s">
        <v>587</v>
      </c>
      <c r="W5127" s="1" t="s">
        <v>423</v>
      </c>
      <c r="X5127">
        <v>67870.733846999996</v>
      </c>
      <c r="Y5127">
        <v>107403.92213399999</v>
      </c>
      <c r="AA5127">
        <v>1</v>
      </c>
      <c r="AC5127" s="2"/>
      <c r="AD5127" s="2">
        <f t="shared" si="2777"/>
        <v>1.1980227272727275</v>
      </c>
      <c r="AE5127" s="2">
        <f t="shared" si="2777"/>
        <v>1.1980227272727275</v>
      </c>
      <c r="AF5127" s="2">
        <f t="shared" si="2778"/>
        <v>0.46790909090909089</v>
      </c>
      <c r="AG5127" s="2">
        <f t="shared" si="2778"/>
        <v>0.46790909090909089</v>
      </c>
      <c r="AH5127" s="3">
        <f>INDEX([1]IDEN_level_ids!$B:$B,MATCH(V5127,[1]IDEN_level_ids!$A:$A,0),1)</f>
        <v>1033</v>
      </c>
      <c r="AI5127" s="3">
        <f>INDEX([1]IDEN_level_ids!$B:$B,MATCH(W5127,[1]IDEN_level_ids!$A:$A,0),1)</f>
        <v>838</v>
      </c>
      <c r="AJ5127" t="s">
        <v>32</v>
      </c>
    </row>
    <row r="5128" spans="1:36" hidden="1" x14ac:dyDescent="0.25">
      <c r="A5128">
        <v>36929.148000000001</v>
      </c>
      <c r="B5128" t="s">
        <v>28</v>
      </c>
      <c r="C5128" t="s">
        <v>28</v>
      </c>
      <c r="D5128" t="s">
        <v>28</v>
      </c>
      <c r="E5128" t="s">
        <v>28</v>
      </c>
      <c r="F5128">
        <v>39527.688000000002</v>
      </c>
      <c r="G5128">
        <v>0.217</v>
      </c>
      <c r="H5128">
        <v>0</v>
      </c>
      <c r="I5128">
        <v>0.217</v>
      </c>
      <c r="J5128">
        <v>2529.0959072000001</v>
      </c>
      <c r="K5128">
        <v>2529.8562965000001</v>
      </c>
      <c r="L5128" t="s">
        <v>29</v>
      </c>
      <c r="M5128">
        <v>6.1698999999999999E-3</v>
      </c>
      <c r="N5128">
        <v>0</v>
      </c>
      <c r="O5128">
        <v>6.1698999999999999E-3</v>
      </c>
      <c r="P5128">
        <v>39527.936879000001</v>
      </c>
      <c r="Q5128">
        <v>9.6403000000000003E-2</v>
      </c>
      <c r="R5128">
        <v>0</v>
      </c>
      <c r="S5128">
        <v>9.6403000000000003E-2</v>
      </c>
      <c r="T5128" t="s">
        <v>28</v>
      </c>
      <c r="U5128" t="s">
        <v>28</v>
      </c>
      <c r="V5128" s="1" t="s">
        <v>545</v>
      </c>
      <c r="W5128" s="1" t="s">
        <v>536</v>
      </c>
      <c r="X5128">
        <v>89970.118067000003</v>
      </c>
      <c r="Y5128">
        <v>129498.054946</v>
      </c>
      <c r="Z5128" t="s">
        <v>35</v>
      </c>
      <c r="AA5128">
        <v>0</v>
      </c>
      <c r="AD5128" s="2"/>
      <c r="AE5128" s="2"/>
      <c r="AF5128" s="2"/>
      <c r="AG5128" s="2"/>
      <c r="AH5128" s="3">
        <f>INDEX([1]IDEN_level_ids!$B:$B,MATCH(V5128,[1]IDEN_level_ids!$A:$A,0),1)</f>
        <v>920</v>
      </c>
      <c r="AI5128" s="3">
        <f>INDEX([1]IDEN_level_ids!$B:$B,MATCH(W5128,[1]IDEN_level_ids!$A:$A,0),1)</f>
        <v>522</v>
      </c>
      <c r="AJ5128" t="s">
        <v>32</v>
      </c>
    </row>
    <row r="5129" spans="1:36" x14ac:dyDescent="0.25">
      <c r="A5129">
        <v>36929.148000000001</v>
      </c>
      <c r="B5129">
        <v>39527.688000000002</v>
      </c>
      <c r="C5129">
        <v>0.217</v>
      </c>
      <c r="D5129">
        <v>0</v>
      </c>
      <c r="E5129">
        <v>0.217</v>
      </c>
      <c r="F5129">
        <v>39527.688000000002</v>
      </c>
      <c r="G5129">
        <v>0.217</v>
      </c>
      <c r="H5129">
        <v>0</v>
      </c>
      <c r="I5129">
        <v>0.217</v>
      </c>
      <c r="J5129">
        <v>2529.1074316999998</v>
      </c>
      <c r="K5129">
        <v>2529.8678236000001</v>
      </c>
      <c r="L5129" t="s">
        <v>29</v>
      </c>
      <c r="M5129">
        <v>1.2570999999999999E-3</v>
      </c>
      <c r="N5129">
        <v>0</v>
      </c>
      <c r="O5129">
        <v>1.2570999999999999E-3</v>
      </c>
      <c r="P5129">
        <v>39527.756773000001</v>
      </c>
      <c r="Q5129">
        <v>1.9642E-2</v>
      </c>
      <c r="R5129">
        <v>0</v>
      </c>
      <c r="S5129">
        <v>1.9642E-2</v>
      </c>
      <c r="T5129" t="s">
        <v>28</v>
      </c>
      <c r="U5129">
        <v>3.5979999999999998E-2</v>
      </c>
      <c r="V5129" s="1" t="s">
        <v>510</v>
      </c>
      <c r="W5129" s="1" t="s">
        <v>435</v>
      </c>
      <c r="X5129">
        <v>65922.388326</v>
      </c>
      <c r="Y5129">
        <v>105450.145099</v>
      </c>
      <c r="Z5129" t="s">
        <v>67</v>
      </c>
      <c r="AA5129">
        <v>0.71099999999999997</v>
      </c>
      <c r="AC5129">
        <f t="shared" ref="AC5129:AC5130" si="2779">IF(ROUND($F5129,2)=IF($AA5128=0,IF($AA5127=0,IF($AA5126=0,ROUND($F5125,2),ROUND($F5126,2)),ROUND($F5127,2)),ROUND($F5128,2)),   0,1)</f>
        <v>1</v>
      </c>
      <c r="AD5129" s="2">
        <f t="shared" ref="AD5129:AE5129" si="2780">$U5129/$E5129</f>
        <v>0.16580645161290322</v>
      </c>
      <c r="AE5129" s="2">
        <f t="shared" si="2780"/>
        <v>0.16580645161290322</v>
      </c>
      <c r="AF5129" s="2">
        <f t="shared" ref="AF5129:AG5129" si="2781">$S5129/$I5129</f>
        <v>9.0516129032258058E-2</v>
      </c>
      <c r="AG5129" s="2">
        <f t="shared" si="2781"/>
        <v>9.0516129032258058E-2</v>
      </c>
      <c r="AH5129" s="3">
        <f>INDEX([1]IDEN_level_ids!$B:$B,MATCH(V5129,[1]IDEN_level_ids!$A:$A,0),1)</f>
        <v>1051</v>
      </c>
      <c r="AI5129" s="3">
        <f>INDEX([1]IDEN_level_ids!$B:$B,MATCH(W5129,[1]IDEN_level_ids!$A:$A,0),1)</f>
        <v>862</v>
      </c>
      <c r="AJ5129" t="s">
        <v>32</v>
      </c>
    </row>
    <row r="5130" spans="1:36" x14ac:dyDescent="0.25">
      <c r="A5130">
        <v>36929.148000000001</v>
      </c>
      <c r="B5130">
        <v>39527.688000000002</v>
      </c>
      <c r="C5130">
        <v>0.217</v>
      </c>
      <c r="D5130">
        <v>0</v>
      </c>
      <c r="E5130">
        <v>0.217</v>
      </c>
      <c r="F5130">
        <v>39527.688000000002</v>
      </c>
      <c r="G5130">
        <v>0.217</v>
      </c>
      <c r="H5130">
        <v>0</v>
      </c>
      <c r="I5130">
        <v>0.217</v>
      </c>
      <c r="J5130">
        <v>2529.13060219</v>
      </c>
      <c r="K5130">
        <v>2529.8909995499998</v>
      </c>
      <c r="L5130" t="s">
        <v>29</v>
      </c>
      <c r="M5130">
        <v>9.1438000000000001E-4</v>
      </c>
      <c r="N5130">
        <v>0</v>
      </c>
      <c r="O5130">
        <v>9.1438000000000001E-4</v>
      </c>
      <c r="P5130">
        <v>39527.394666</v>
      </c>
      <c r="Q5130">
        <v>1.4286E-2</v>
      </c>
      <c r="R5130">
        <v>0</v>
      </c>
      <c r="S5130">
        <v>1.4286E-2</v>
      </c>
      <c r="T5130" t="s">
        <v>28</v>
      </c>
      <c r="U5130">
        <v>3.5979999999999998E-2</v>
      </c>
      <c r="V5130" s="1" t="s">
        <v>481</v>
      </c>
      <c r="W5130" s="1" t="s">
        <v>224</v>
      </c>
      <c r="X5130">
        <v>63816.909386500003</v>
      </c>
      <c r="Y5130">
        <v>103344.30405200001</v>
      </c>
      <c r="Z5130" t="s">
        <v>67</v>
      </c>
      <c r="AA5130">
        <v>0.28899999999999998</v>
      </c>
      <c r="AC5130">
        <f t="shared" si="2779"/>
        <v>0</v>
      </c>
      <c r="AD5130" s="2"/>
      <c r="AE5130" s="2">
        <f>($F5130-$Y5130+$X5130)/$E5130*$AA5130</f>
        <v>0.3906620760346145</v>
      </c>
      <c r="AF5130" s="2"/>
      <c r="AG5130" s="2">
        <f t="shared" ref="AF5126:AG5130" si="2782">$S5130/$I5130</f>
        <v>6.5834101382488477E-2</v>
      </c>
      <c r="AH5130" s="3">
        <f>INDEX([1]IDEN_level_ids!$B:$B,MATCH(V5130,[1]IDEN_level_ids!$A:$A,0),1)</f>
        <v>1066</v>
      </c>
      <c r="AI5130" s="3">
        <f>INDEX([1]IDEN_level_ids!$B:$B,MATCH(W5130,[1]IDEN_level_ids!$A:$A,0),1)</f>
        <v>876</v>
      </c>
      <c r="AJ5130" t="s">
        <v>32</v>
      </c>
    </row>
    <row r="5131" spans="1:36" hidden="1" x14ac:dyDescent="0.25">
      <c r="A5131">
        <v>36929.148000000001</v>
      </c>
      <c r="B5131" t="s">
        <v>28</v>
      </c>
      <c r="C5131" t="s">
        <v>28</v>
      </c>
      <c r="D5131" t="s">
        <v>28</v>
      </c>
      <c r="E5131" t="s">
        <v>28</v>
      </c>
      <c r="F5131">
        <v>39527.688000000002</v>
      </c>
      <c r="G5131">
        <v>0.217</v>
      </c>
      <c r="H5131">
        <v>0</v>
      </c>
      <c r="I5131">
        <v>0.217</v>
      </c>
      <c r="J5131">
        <v>2529.1795871999998</v>
      </c>
      <c r="K5131">
        <v>2529.9399960000001</v>
      </c>
      <c r="L5131" t="s">
        <v>29</v>
      </c>
      <c r="M5131">
        <v>1.8527999999999999E-3</v>
      </c>
      <c r="N5131">
        <v>0</v>
      </c>
      <c r="O5131">
        <v>1.8527999999999999E-3</v>
      </c>
      <c r="P5131">
        <v>39526.629152000001</v>
      </c>
      <c r="Q5131">
        <v>2.8948000000000002E-2</v>
      </c>
      <c r="R5131">
        <v>0</v>
      </c>
      <c r="S5131">
        <v>2.8948000000000002E-2</v>
      </c>
      <c r="T5131" t="s">
        <v>28</v>
      </c>
      <c r="U5131" t="s">
        <v>28</v>
      </c>
      <c r="V5131" s="1" t="s">
        <v>426</v>
      </c>
      <c r="W5131" s="1" t="s">
        <v>596</v>
      </c>
      <c r="X5131">
        <v>44903.323860600001</v>
      </c>
      <c r="Y5131">
        <v>84429.953013000006</v>
      </c>
      <c r="Z5131" t="s">
        <v>35</v>
      </c>
      <c r="AA5131">
        <v>0</v>
      </c>
      <c r="AD5131" s="2"/>
      <c r="AE5131" s="2"/>
      <c r="AF5131" s="2"/>
      <c r="AG5131" s="2"/>
      <c r="AH5131" s="3">
        <f>INDEX([1]IDEN_level_ids!$B:$B,MATCH(V5131,[1]IDEN_level_ids!$A:$A,0),1)</f>
        <v>1100</v>
      </c>
      <c r="AI5131" s="3">
        <f>INDEX([1]IDEN_level_ids!$B:$B,MATCH(W5131,[1]IDEN_level_ids!$A:$A,0),1)</f>
        <v>941</v>
      </c>
      <c r="AJ5131" t="s">
        <v>32</v>
      </c>
    </row>
    <row r="5132" spans="1:36" x14ac:dyDescent="0.25">
      <c r="A5132">
        <v>8209.6489999999994</v>
      </c>
      <c r="B5132">
        <v>39522.705000000002</v>
      </c>
      <c r="C5132">
        <v>4.1000000000000002E-2</v>
      </c>
      <c r="D5132">
        <v>0</v>
      </c>
      <c r="E5132">
        <v>4.1000000000000002E-2</v>
      </c>
      <c r="F5132">
        <v>39522.705000000002</v>
      </c>
      <c r="G5132">
        <v>4.1000000000000002E-2</v>
      </c>
      <c r="H5132">
        <v>0</v>
      </c>
      <c r="I5132">
        <v>4.1000000000000002E-2</v>
      </c>
      <c r="J5132">
        <v>2529.4304387000002</v>
      </c>
      <c r="K5132">
        <v>2530.1909062</v>
      </c>
      <c r="L5132" t="s">
        <v>29</v>
      </c>
      <c r="M5132">
        <v>1.3274999999999999E-3</v>
      </c>
      <c r="N5132">
        <v>0</v>
      </c>
      <c r="O5132">
        <v>1.3274999999999999E-3</v>
      </c>
      <c r="P5132">
        <v>39522.709434999997</v>
      </c>
      <c r="Q5132">
        <v>2.0736000000000001E-2</v>
      </c>
      <c r="R5132">
        <v>0</v>
      </c>
      <c r="S5132">
        <v>2.0736000000000001E-2</v>
      </c>
      <c r="T5132">
        <v>-4.4349999999999997E-3</v>
      </c>
      <c r="U5132">
        <v>-4.4349999999999997E-3</v>
      </c>
      <c r="V5132" s="1" t="s">
        <v>599</v>
      </c>
      <c r="W5132" s="1" t="s">
        <v>383</v>
      </c>
      <c r="X5132">
        <v>68331.711331400002</v>
      </c>
      <c r="Y5132">
        <v>107854.420766</v>
      </c>
      <c r="AA5132">
        <v>1</v>
      </c>
      <c r="AC5132" s="2"/>
      <c r="AD5132" s="2">
        <f t="shared" ref="AD5132:AE5134" si="2783">$U5132/$E5132</f>
        <v>-0.10817073170731706</v>
      </c>
      <c r="AE5132" s="2">
        <f t="shared" si="2783"/>
        <v>-0.10817073170731706</v>
      </c>
      <c r="AF5132" s="2">
        <f t="shared" ref="AF5132:AG5134" si="2784">$S5132/$I5132</f>
        <v>0.50575609756097561</v>
      </c>
      <c r="AG5132" s="2">
        <f t="shared" si="2784"/>
        <v>0.50575609756097561</v>
      </c>
      <c r="AH5132" s="3">
        <f>INDEX([1]IDEN_level_ids!$B:$B,MATCH(V5132,[1]IDEN_level_ids!$A:$A,0),1)</f>
        <v>1028</v>
      </c>
      <c r="AI5132" s="3">
        <f>INDEX([1]IDEN_level_ids!$B:$B,MATCH(W5132,[1]IDEN_level_ids!$A:$A,0),1)</f>
        <v>830</v>
      </c>
      <c r="AJ5132" t="s">
        <v>32</v>
      </c>
    </row>
    <row r="5133" spans="1:36" x14ac:dyDescent="0.25">
      <c r="A5133">
        <v>16425.074000000001</v>
      </c>
      <c r="B5133">
        <v>39518.040999999997</v>
      </c>
      <c r="C5133">
        <v>4.1000000000000002E-2</v>
      </c>
      <c r="D5133">
        <v>0</v>
      </c>
      <c r="E5133">
        <v>4.1000000000000002E-2</v>
      </c>
      <c r="F5133">
        <v>39518.040999999997</v>
      </c>
      <c r="G5133">
        <v>4.1000000000000002E-2</v>
      </c>
      <c r="H5133">
        <v>0</v>
      </c>
      <c r="I5133">
        <v>4.1000000000000002E-2</v>
      </c>
      <c r="J5133">
        <v>2529.7236214999998</v>
      </c>
      <c r="K5133">
        <v>2530.4841575999999</v>
      </c>
      <c r="L5133" t="s">
        <v>29</v>
      </c>
      <c r="M5133">
        <v>1.1460000000000001E-3</v>
      </c>
      <c r="N5133">
        <v>0</v>
      </c>
      <c r="O5133">
        <v>1.1460000000000001E-3</v>
      </c>
      <c r="P5133">
        <v>39518.129247999997</v>
      </c>
      <c r="Q5133">
        <v>1.7895999999999999E-2</v>
      </c>
      <c r="R5133">
        <v>0</v>
      </c>
      <c r="S5133">
        <v>1.7895999999999999E-2</v>
      </c>
      <c r="T5133">
        <v>-8.8247999999999993E-2</v>
      </c>
      <c r="U5133">
        <v>-8.8247999999999993E-2</v>
      </c>
      <c r="V5133" s="1" t="s">
        <v>481</v>
      </c>
      <c r="W5133" s="1" t="s">
        <v>412</v>
      </c>
      <c r="X5133">
        <v>63816.909386500003</v>
      </c>
      <c r="Y5133">
        <v>103335.038634</v>
      </c>
      <c r="AA5133">
        <v>1</v>
      </c>
      <c r="AC5133" s="2"/>
      <c r="AD5133" s="2">
        <f t="shared" si="2783"/>
        <v>-2.1523902439024387</v>
      </c>
      <c r="AE5133" s="2">
        <f t="shared" si="2783"/>
        <v>-2.1523902439024387</v>
      </c>
      <c r="AF5133" s="2">
        <f t="shared" si="2784"/>
        <v>0.43648780487804872</v>
      </c>
      <c r="AG5133" s="2">
        <f t="shared" si="2784"/>
        <v>0.43648780487804872</v>
      </c>
      <c r="AH5133" s="3">
        <f>INDEX([1]IDEN_level_ids!$B:$B,MATCH(V5133,[1]IDEN_level_ids!$A:$A,0),1)</f>
        <v>1066</v>
      </c>
      <c r="AI5133" s="3">
        <f>INDEX([1]IDEN_level_ids!$B:$B,MATCH(W5133,[1]IDEN_level_ids!$A:$A,0),1)</f>
        <v>877</v>
      </c>
      <c r="AJ5133" t="s">
        <v>32</v>
      </c>
    </row>
    <row r="5134" spans="1:36" x14ac:dyDescent="0.25">
      <c r="A5134">
        <v>20532.349999999999</v>
      </c>
      <c r="B5134">
        <v>39517.408000000003</v>
      </c>
      <c r="C5134">
        <v>4.1000000000000002E-2</v>
      </c>
      <c r="D5134">
        <v>0</v>
      </c>
      <c r="E5134">
        <v>4.1000000000000002E-2</v>
      </c>
      <c r="F5134">
        <v>39517.408000000003</v>
      </c>
      <c r="G5134">
        <v>4.1000000000000002E-2</v>
      </c>
      <c r="H5134">
        <v>0</v>
      </c>
      <c r="I5134">
        <v>4.1000000000000002E-2</v>
      </c>
      <c r="J5134">
        <v>2529.7681920999999</v>
      </c>
      <c r="K5134">
        <v>2530.5287386</v>
      </c>
      <c r="L5134" t="s">
        <v>29</v>
      </c>
      <c r="M5134">
        <v>1.3572E-3</v>
      </c>
      <c r="N5134">
        <v>0</v>
      </c>
      <c r="O5134">
        <v>1.3572E-3</v>
      </c>
      <c r="P5134">
        <v>39517.433045999998</v>
      </c>
      <c r="Q5134">
        <v>2.1194999999999999E-2</v>
      </c>
      <c r="R5134">
        <v>0</v>
      </c>
      <c r="S5134">
        <v>2.1194999999999999E-2</v>
      </c>
      <c r="T5134" t="s">
        <v>28</v>
      </c>
      <c r="U5134">
        <v>-4.7070000000000002E-3</v>
      </c>
      <c r="V5134" s="1" t="s">
        <v>242</v>
      </c>
      <c r="W5134" s="1" t="s">
        <v>554</v>
      </c>
      <c r="X5134">
        <v>28720.701474900001</v>
      </c>
      <c r="Y5134">
        <v>68238.134521</v>
      </c>
      <c r="Z5134" t="s">
        <v>67</v>
      </c>
      <c r="AA5134">
        <v>0.14799999999999999</v>
      </c>
      <c r="AC5134">
        <f t="shared" ref="AC5134:AC5135" si="2785">IF(ROUND($F5134,2)=IF($AA5133=0,IF($AA5132=0,IF($AA5131=0,ROUND($F5130,2),ROUND($F5131,2)),ROUND($F5132,2)),ROUND($F5133,2)),   0,1)</f>
        <v>1</v>
      </c>
      <c r="AD5134" s="2">
        <f t="shared" si="2783"/>
        <v>-0.11480487804878049</v>
      </c>
      <c r="AE5134" s="2">
        <f t="shared" si="2783"/>
        <v>-0.11480487804878049</v>
      </c>
      <c r="AF5134" s="2">
        <f t="shared" si="2784"/>
        <v>0.51695121951219503</v>
      </c>
      <c r="AG5134" s="2">
        <f t="shared" si="2784"/>
        <v>0.51695121951219503</v>
      </c>
      <c r="AH5134" s="3">
        <f>INDEX([1]IDEN_level_ids!$B:$B,MATCH(V5134,[1]IDEN_level_ids!$A:$A,0),1)</f>
        <v>1155</v>
      </c>
      <c r="AI5134" s="3">
        <f>INDEX([1]IDEN_level_ids!$B:$B,MATCH(W5134,[1]IDEN_level_ids!$A:$A,0),1)</f>
        <v>1032</v>
      </c>
      <c r="AJ5134" t="s">
        <v>32</v>
      </c>
    </row>
    <row r="5135" spans="1:36" x14ac:dyDescent="0.25">
      <c r="A5135">
        <v>20532.349999999999</v>
      </c>
      <c r="B5135">
        <v>39517.408000000003</v>
      </c>
      <c r="C5135">
        <v>4.1000000000000002E-2</v>
      </c>
      <c r="D5135">
        <v>0</v>
      </c>
      <c r="E5135">
        <v>4.1000000000000002E-2</v>
      </c>
      <c r="F5135">
        <v>39517.408000000003</v>
      </c>
      <c r="G5135">
        <v>4.1000000000000002E-2</v>
      </c>
      <c r="H5135">
        <v>0</v>
      </c>
      <c r="I5135">
        <v>4.1000000000000002E-2</v>
      </c>
      <c r="J5135">
        <v>2529.7697213000001</v>
      </c>
      <c r="K5135">
        <v>2530.5302682000001</v>
      </c>
      <c r="L5135" t="s">
        <v>29</v>
      </c>
      <c r="M5135">
        <v>1.7393E-3</v>
      </c>
      <c r="N5135">
        <v>0</v>
      </c>
      <c r="O5135">
        <v>1.7393E-3</v>
      </c>
      <c r="P5135">
        <v>39517.409160000003</v>
      </c>
      <c r="Q5135">
        <v>2.7161000000000001E-2</v>
      </c>
      <c r="R5135">
        <v>0</v>
      </c>
      <c r="S5135">
        <v>2.7161000000000001E-2</v>
      </c>
      <c r="T5135" t="s">
        <v>28</v>
      </c>
      <c r="U5135">
        <v>-4.7070000000000002E-3</v>
      </c>
      <c r="V5135" s="1" t="s">
        <v>602</v>
      </c>
      <c r="W5135" s="1" t="s">
        <v>460</v>
      </c>
      <c r="X5135">
        <v>66867.050761999999</v>
      </c>
      <c r="Y5135">
        <v>106384.45992199999</v>
      </c>
      <c r="Z5135" t="s">
        <v>67</v>
      </c>
      <c r="AA5135">
        <v>0.85099999999999998</v>
      </c>
      <c r="AC5135">
        <f t="shared" si="2785"/>
        <v>0</v>
      </c>
      <c r="AD5135" s="2"/>
      <c r="AE5135" s="2">
        <f>($F5135-$Y5135+$X5135)/$E5135*$AA5135</f>
        <v>-2.407707286453465E-2</v>
      </c>
      <c r="AF5135" s="2"/>
      <c r="AG5135" s="2">
        <f t="shared" ref="AG5135" si="2786">$S5135/$I5135</f>
        <v>0.66246341463414637</v>
      </c>
      <c r="AH5135" s="3">
        <f>INDEX([1]IDEN_level_ids!$B:$B,MATCH(V5135,[1]IDEN_level_ids!$A:$A,0),1)</f>
        <v>1043</v>
      </c>
      <c r="AI5135" s="3">
        <f>INDEX([1]IDEN_level_ids!$B:$B,MATCH(W5135,[1]IDEN_level_ids!$A:$A,0),1)</f>
        <v>849</v>
      </c>
      <c r="AJ5135" t="s">
        <v>32</v>
      </c>
    </row>
    <row r="5136" spans="1:36" hidden="1" x14ac:dyDescent="0.25">
      <c r="A5136">
        <v>20532.349999999999</v>
      </c>
      <c r="B5136" t="s">
        <v>28</v>
      </c>
      <c r="C5136" t="s">
        <v>28</v>
      </c>
      <c r="D5136" t="s">
        <v>28</v>
      </c>
      <c r="E5136" t="s">
        <v>28</v>
      </c>
      <c r="F5136">
        <v>39517.408000000003</v>
      </c>
      <c r="G5136">
        <v>4.1000000000000002E-2</v>
      </c>
      <c r="H5136">
        <v>0</v>
      </c>
      <c r="I5136">
        <v>4.1000000000000002E-2</v>
      </c>
      <c r="J5136">
        <v>2529.7885575</v>
      </c>
      <c r="K5136">
        <v>2530.5491087999999</v>
      </c>
      <c r="L5136" t="s">
        <v>29</v>
      </c>
      <c r="M5136">
        <v>1.6536000000000001E-3</v>
      </c>
      <c r="N5136">
        <v>0</v>
      </c>
      <c r="O5136">
        <v>1.6536000000000001E-3</v>
      </c>
      <c r="P5136">
        <v>39517.114942</v>
      </c>
      <c r="Q5136">
        <v>2.5822000000000001E-2</v>
      </c>
      <c r="R5136">
        <v>0</v>
      </c>
      <c r="S5136">
        <v>2.5822000000000001E-2</v>
      </c>
      <c r="T5136" t="s">
        <v>28</v>
      </c>
      <c r="U5136" t="s">
        <v>28</v>
      </c>
      <c r="V5136" s="1" t="s">
        <v>554</v>
      </c>
      <c r="W5136" s="1" t="s">
        <v>369</v>
      </c>
      <c r="X5136">
        <v>68238.134521</v>
      </c>
      <c r="Y5136">
        <v>107755.249463</v>
      </c>
      <c r="Z5136" t="s">
        <v>35</v>
      </c>
      <c r="AA5136">
        <v>0</v>
      </c>
      <c r="AC5136" s="2"/>
      <c r="AD5136" s="2"/>
      <c r="AE5136" s="2"/>
      <c r="AF5136" s="2"/>
      <c r="AG5136" s="2"/>
      <c r="AH5136" s="3">
        <f>INDEX([1]IDEN_level_ids!$B:$B,MATCH(V5136,[1]IDEN_level_ids!$A:$A,0),1)</f>
        <v>1032</v>
      </c>
      <c r="AI5136" s="3">
        <f>INDEX([1]IDEN_level_ids!$B:$B,MATCH(W5136,[1]IDEN_level_ids!$A:$A,0),1)</f>
        <v>832</v>
      </c>
      <c r="AJ5136" t="s">
        <v>32</v>
      </c>
    </row>
    <row r="5137" spans="1:36" x14ac:dyDescent="0.25">
      <c r="A5137">
        <v>36987.873</v>
      </c>
      <c r="B5137">
        <v>39506.523000000001</v>
      </c>
      <c r="C5137">
        <v>0.08</v>
      </c>
      <c r="D5137">
        <v>0</v>
      </c>
      <c r="E5137">
        <v>0.08</v>
      </c>
      <c r="F5137">
        <v>39506.523000000001</v>
      </c>
      <c r="G5137">
        <v>0.08</v>
      </c>
      <c r="H5137">
        <v>0</v>
      </c>
      <c r="I5137">
        <v>0.08</v>
      </c>
      <c r="J5137">
        <v>2530.4663036000002</v>
      </c>
      <c r="K5137">
        <v>2531.2270134999999</v>
      </c>
      <c r="L5137" t="s">
        <v>29</v>
      </c>
      <c r="M5137">
        <v>1.2723999999999999E-3</v>
      </c>
      <c r="N5137">
        <v>0</v>
      </c>
      <c r="O5137">
        <v>1.2723999999999999E-3</v>
      </c>
      <c r="P5137">
        <v>39506.531601000002</v>
      </c>
      <c r="Q5137">
        <v>1.9859000000000002E-2</v>
      </c>
      <c r="R5137">
        <v>0</v>
      </c>
      <c r="S5137">
        <v>1.9859000000000002E-2</v>
      </c>
      <c r="T5137">
        <v>-8.6009999999999993E-3</v>
      </c>
      <c r="U5137">
        <v>-8.6009999999999993E-3</v>
      </c>
      <c r="V5137" s="1" t="s">
        <v>426</v>
      </c>
      <c r="W5137" s="1" t="s">
        <v>648</v>
      </c>
      <c r="X5137">
        <v>44903.323860600001</v>
      </c>
      <c r="Y5137">
        <v>84409.855462000007</v>
      </c>
      <c r="AA5137">
        <v>1</v>
      </c>
      <c r="AC5137" s="2"/>
      <c r="AD5137" s="2">
        <f t="shared" ref="AD5137:AE5140" si="2787">$U5137/$E5137</f>
        <v>-0.10751249999999998</v>
      </c>
      <c r="AE5137" s="2">
        <f t="shared" si="2787"/>
        <v>-0.10751249999999998</v>
      </c>
      <c r="AF5137" s="2">
        <f t="shared" ref="AF5137:AG5140" si="2788">$S5137/$I5137</f>
        <v>0.24823750000000003</v>
      </c>
      <c r="AG5137" s="2">
        <f t="shared" si="2788"/>
        <v>0.24823750000000003</v>
      </c>
      <c r="AH5137" s="3">
        <f>INDEX([1]IDEN_level_ids!$B:$B,MATCH(V5137,[1]IDEN_level_ids!$A:$A,0),1)</f>
        <v>1100</v>
      </c>
      <c r="AI5137" s="3">
        <f>INDEX([1]IDEN_level_ids!$B:$B,MATCH(W5137,[1]IDEN_level_ids!$A:$A,0),1)</f>
        <v>943</v>
      </c>
      <c r="AJ5137" t="s">
        <v>32</v>
      </c>
    </row>
    <row r="5138" spans="1:36" x14ac:dyDescent="0.25">
      <c r="A5138">
        <v>16442.579000000002</v>
      </c>
      <c r="B5138">
        <v>39503.595999999998</v>
      </c>
      <c r="C5138">
        <v>4.8000000000000001E-2</v>
      </c>
      <c r="D5138">
        <v>0</v>
      </c>
      <c r="E5138">
        <v>4.8000000000000001E-2</v>
      </c>
      <c r="F5138">
        <v>39503.595999999998</v>
      </c>
      <c r="G5138">
        <v>4.8000000000000001E-2</v>
      </c>
      <c r="H5138">
        <v>0</v>
      </c>
      <c r="I5138">
        <v>4.8000000000000001E-2</v>
      </c>
      <c r="J5138">
        <v>2530.6510973999998</v>
      </c>
      <c r="K5138">
        <v>2531.4118505800002</v>
      </c>
      <c r="L5138" t="s">
        <v>29</v>
      </c>
      <c r="M5138">
        <v>9.7305999999999998E-4</v>
      </c>
      <c r="N5138">
        <v>0</v>
      </c>
      <c r="O5138">
        <v>9.7305999999999998E-4</v>
      </c>
      <c r="P5138">
        <v>39503.646937999998</v>
      </c>
      <c r="Q5138">
        <v>1.5185000000000001E-2</v>
      </c>
      <c r="R5138">
        <v>0</v>
      </c>
      <c r="S5138">
        <v>1.5185000000000001E-2</v>
      </c>
      <c r="T5138">
        <v>-5.0937999999999997E-2</v>
      </c>
      <c r="U5138">
        <v>-5.0937999999999997E-2</v>
      </c>
      <c r="V5138" s="1" t="s">
        <v>129</v>
      </c>
      <c r="W5138" s="1" t="s">
        <v>494</v>
      </c>
      <c r="X5138">
        <v>23175.062583999999</v>
      </c>
      <c r="Y5138">
        <v>62678.709521999997</v>
      </c>
      <c r="AA5138">
        <v>1</v>
      </c>
      <c r="AC5138" s="2"/>
      <c r="AD5138" s="2">
        <f t="shared" si="2787"/>
        <v>-1.0612083333333333</v>
      </c>
      <c r="AE5138" s="2">
        <f t="shared" si="2787"/>
        <v>-1.0612083333333333</v>
      </c>
      <c r="AF5138" s="2">
        <f t="shared" si="2788"/>
        <v>0.31635416666666666</v>
      </c>
      <c r="AG5138" s="2">
        <f t="shared" si="2788"/>
        <v>0.31635416666666666</v>
      </c>
      <c r="AH5138" s="3">
        <f>INDEX([1]IDEN_level_ids!$B:$B,MATCH(V5138,[1]IDEN_level_ids!$A:$A,0),1)</f>
        <v>1191</v>
      </c>
      <c r="AI5138" s="3">
        <f>INDEX([1]IDEN_level_ids!$B:$B,MATCH(W5138,[1]IDEN_level_ids!$A:$A,0),1)</f>
        <v>1072</v>
      </c>
      <c r="AJ5138" t="s">
        <v>32</v>
      </c>
    </row>
    <row r="5139" spans="1:36" x14ac:dyDescent="0.25">
      <c r="A5139">
        <v>4112.0690000000004</v>
      </c>
      <c r="B5139">
        <v>39498.701999999997</v>
      </c>
      <c r="C5139">
        <v>4.3999999999999997E-2</v>
      </c>
      <c r="D5139">
        <v>0</v>
      </c>
      <c r="E5139">
        <v>4.3999999999999997E-2</v>
      </c>
      <c r="F5139">
        <v>39498.701999999997</v>
      </c>
      <c r="G5139">
        <v>4.3999999999999997E-2</v>
      </c>
      <c r="H5139">
        <v>0</v>
      </c>
      <c r="I5139">
        <v>4.3999999999999997E-2</v>
      </c>
      <c r="J5139">
        <v>2530.9713790000001</v>
      </c>
      <c r="K5139">
        <v>2531.7322072000002</v>
      </c>
      <c r="L5139" t="s">
        <v>29</v>
      </c>
      <c r="M5139">
        <v>1.3407E-3</v>
      </c>
      <c r="N5139">
        <v>0</v>
      </c>
      <c r="O5139">
        <v>1.3407E-3</v>
      </c>
      <c r="P5139">
        <v>39498.648284000003</v>
      </c>
      <c r="Q5139">
        <v>2.0917999999999999E-2</v>
      </c>
      <c r="R5139">
        <v>0</v>
      </c>
      <c r="S5139">
        <v>2.0917999999999999E-2</v>
      </c>
      <c r="T5139">
        <v>5.3716E-2</v>
      </c>
      <c r="U5139">
        <v>5.3716E-2</v>
      </c>
      <c r="V5139" s="1" t="s">
        <v>668</v>
      </c>
      <c r="W5139" s="1" t="s">
        <v>332</v>
      </c>
      <c r="X5139">
        <v>67679.185245999994</v>
      </c>
      <c r="Y5139">
        <v>107177.83353</v>
      </c>
      <c r="AA5139">
        <v>1</v>
      </c>
      <c r="AC5139" s="2"/>
      <c r="AD5139" s="2">
        <f t="shared" si="2787"/>
        <v>1.2208181818181818</v>
      </c>
      <c r="AE5139" s="2">
        <f t="shared" si="2787"/>
        <v>1.2208181818181818</v>
      </c>
      <c r="AF5139" s="2">
        <f t="shared" si="2788"/>
        <v>0.47540909090909089</v>
      </c>
      <c r="AG5139" s="2">
        <f t="shared" si="2788"/>
        <v>0.47540909090909089</v>
      </c>
      <c r="AH5139" s="3">
        <f>INDEX([1]IDEN_level_ids!$B:$B,MATCH(V5139,[1]IDEN_level_ids!$A:$A,0),1)</f>
        <v>1035</v>
      </c>
      <c r="AI5139" s="3">
        <f>INDEX([1]IDEN_level_ids!$B:$B,MATCH(W5139,[1]IDEN_level_ids!$A:$A,0),1)</f>
        <v>842</v>
      </c>
      <c r="AJ5139" t="s">
        <v>32</v>
      </c>
    </row>
    <row r="5140" spans="1:36" x14ac:dyDescent="0.25">
      <c r="A5140">
        <v>37022.944000000003</v>
      </c>
      <c r="B5140">
        <v>39493.133000000002</v>
      </c>
      <c r="C5140">
        <v>8.2000000000000003E-2</v>
      </c>
      <c r="D5140">
        <v>0</v>
      </c>
      <c r="E5140">
        <v>8.2000000000000003E-2</v>
      </c>
      <c r="F5140">
        <v>39493.133000000002</v>
      </c>
      <c r="G5140">
        <v>8.2000000000000003E-2</v>
      </c>
      <c r="H5140">
        <v>0</v>
      </c>
      <c r="I5140">
        <v>8.2000000000000003E-2</v>
      </c>
      <c r="J5140">
        <v>2531.32467993</v>
      </c>
      <c r="K5140">
        <v>2532.0855907700002</v>
      </c>
      <c r="L5140" t="s">
        <v>29</v>
      </c>
      <c r="M5140">
        <v>8.0196E-4</v>
      </c>
      <c r="N5140">
        <v>0</v>
      </c>
      <c r="O5140">
        <v>8.0196E-4</v>
      </c>
      <c r="P5140">
        <v>39493.135762999998</v>
      </c>
      <c r="Q5140">
        <v>1.2508E-2</v>
      </c>
      <c r="R5140">
        <v>0</v>
      </c>
      <c r="S5140">
        <v>1.2508E-2</v>
      </c>
      <c r="T5140">
        <v>-2.7629999999999998E-3</v>
      </c>
      <c r="U5140">
        <v>-2.7629999999999998E-3</v>
      </c>
      <c r="V5140" s="1" t="s">
        <v>128</v>
      </c>
      <c r="W5140" s="1" t="s">
        <v>517</v>
      </c>
      <c r="X5140">
        <v>22747.689782000001</v>
      </c>
      <c r="Y5140">
        <v>62240.825545</v>
      </c>
      <c r="AA5140">
        <v>1</v>
      </c>
      <c r="AC5140" s="2"/>
      <c r="AD5140" s="2">
        <f t="shared" si="2787"/>
        <v>-3.3695121951219507E-2</v>
      </c>
      <c r="AE5140" s="2">
        <f t="shared" si="2787"/>
        <v>-3.3695121951219507E-2</v>
      </c>
      <c r="AF5140" s="2">
        <f t="shared" si="2788"/>
        <v>0.15253658536585366</v>
      </c>
      <c r="AG5140" s="2">
        <f t="shared" si="2788"/>
        <v>0.15253658536585366</v>
      </c>
      <c r="AH5140" s="3">
        <f>INDEX([1]IDEN_level_ids!$B:$B,MATCH(V5140,[1]IDEN_level_ids!$A:$A,0),1)</f>
        <v>1194</v>
      </c>
      <c r="AI5140" s="3">
        <f>INDEX([1]IDEN_level_ids!$B:$B,MATCH(W5140,[1]IDEN_level_ids!$A:$A,0),1)</f>
        <v>1075</v>
      </c>
      <c r="AJ5140" t="s">
        <v>32</v>
      </c>
    </row>
    <row r="5141" spans="1:36" hidden="1" x14ac:dyDescent="0.25">
      <c r="A5141">
        <v>37022.944000000003</v>
      </c>
      <c r="B5141" t="s">
        <v>28</v>
      </c>
      <c r="C5141" t="s">
        <v>28</v>
      </c>
      <c r="D5141" t="s">
        <v>28</v>
      </c>
      <c r="E5141" t="s">
        <v>28</v>
      </c>
      <c r="F5141">
        <v>39493.133000000002</v>
      </c>
      <c r="G5141">
        <v>8.2000000000000003E-2</v>
      </c>
      <c r="H5141">
        <v>0</v>
      </c>
      <c r="I5141">
        <v>8.2000000000000003E-2</v>
      </c>
      <c r="J5141">
        <v>2531.3375655999998</v>
      </c>
      <c r="K5141">
        <v>2532.0984794999999</v>
      </c>
      <c r="L5141" t="s">
        <v>29</v>
      </c>
      <c r="M5141">
        <v>1.2599E-3</v>
      </c>
      <c r="N5141">
        <v>0</v>
      </c>
      <c r="O5141">
        <v>1.2599E-3</v>
      </c>
      <c r="P5141">
        <v>39492.934738000004</v>
      </c>
      <c r="Q5141">
        <v>1.9650999999999998E-2</v>
      </c>
      <c r="R5141">
        <v>0</v>
      </c>
      <c r="S5141">
        <v>1.9650999999999998E-2</v>
      </c>
      <c r="T5141" t="s">
        <v>28</v>
      </c>
      <c r="U5141" t="s">
        <v>28</v>
      </c>
      <c r="V5141" s="1" t="s">
        <v>187</v>
      </c>
      <c r="W5141" s="1" t="s">
        <v>626</v>
      </c>
      <c r="X5141">
        <v>35801.138221000001</v>
      </c>
      <c r="Y5141">
        <v>75294.072958999997</v>
      </c>
      <c r="Z5141" t="s">
        <v>35</v>
      </c>
      <c r="AA5141">
        <v>0</v>
      </c>
      <c r="AC5141" s="2"/>
      <c r="AD5141" s="2"/>
      <c r="AE5141" s="2"/>
      <c r="AF5141" s="2"/>
      <c r="AG5141" s="2"/>
      <c r="AH5141" s="3">
        <f>INDEX([1]IDEN_level_ids!$B:$B,MATCH(V5141,[1]IDEN_level_ids!$A:$A,0),1)</f>
        <v>1129</v>
      </c>
      <c r="AI5141" s="3">
        <f>INDEX([1]IDEN_level_ids!$B:$B,MATCH(W5141,[1]IDEN_level_ids!$A:$A,0),1)</f>
        <v>981</v>
      </c>
      <c r="AJ5141" t="s">
        <v>32</v>
      </c>
    </row>
    <row r="5142" spans="1:36" x14ac:dyDescent="0.25">
      <c r="A5142">
        <v>24690.031999999999</v>
      </c>
      <c r="B5142">
        <v>39488.256999999998</v>
      </c>
      <c r="C5142">
        <v>5.7000000000000002E-2</v>
      </c>
      <c r="D5142">
        <v>0</v>
      </c>
      <c r="E5142">
        <v>5.7000000000000002E-2</v>
      </c>
      <c r="F5142">
        <v>39488.256999999998</v>
      </c>
      <c r="G5142">
        <v>5.7000000000000002E-2</v>
      </c>
      <c r="H5142">
        <v>0</v>
      </c>
      <c r="I5142">
        <v>5.7000000000000002E-2</v>
      </c>
      <c r="J5142">
        <v>2531.6364598999999</v>
      </c>
      <c r="K5142">
        <v>2532.3974438</v>
      </c>
      <c r="L5142" t="s">
        <v>29</v>
      </c>
      <c r="M5142">
        <v>1.9120999999999999E-3</v>
      </c>
      <c r="N5142">
        <v>0</v>
      </c>
      <c r="O5142">
        <v>1.9120999999999999E-3</v>
      </c>
      <c r="P5142">
        <v>39488.272366999998</v>
      </c>
      <c r="Q5142">
        <v>2.9815999999999999E-2</v>
      </c>
      <c r="R5142">
        <v>0</v>
      </c>
      <c r="S5142">
        <v>2.9815999999999999E-2</v>
      </c>
      <c r="T5142" t="s">
        <v>28</v>
      </c>
      <c r="U5142">
        <v>-1.3776E-2</v>
      </c>
      <c r="V5142" s="1" t="s">
        <v>189</v>
      </c>
      <c r="W5142" s="1" t="s">
        <v>654</v>
      </c>
      <c r="X5142">
        <v>36642.135466400003</v>
      </c>
      <c r="Y5142">
        <v>76130.407833000005</v>
      </c>
      <c r="Z5142" t="s">
        <v>67</v>
      </c>
      <c r="AA5142">
        <v>0.92700000000000005</v>
      </c>
      <c r="AC5142">
        <f t="shared" ref="AC5142:AC5143" si="2789">IF(ROUND($F5142,2)=IF($AA5141=0,IF($AA5140=0,IF($AA5139=0,ROUND($F5138,2),ROUND($F5139,2)),ROUND($F5140,2)),ROUND($F5141,2)),   0,1)</f>
        <v>1</v>
      </c>
      <c r="AD5142" s="2">
        <f t="shared" ref="AD5142:AE5142" si="2790">$U5142/$E5142</f>
        <v>-0.24168421052631578</v>
      </c>
      <c r="AE5142" s="2">
        <f t="shared" si="2790"/>
        <v>-0.24168421052631578</v>
      </c>
      <c r="AF5142" s="2">
        <f t="shared" ref="AF5142:AG5142" si="2791">$S5142/$I5142</f>
        <v>0.5230877192982456</v>
      </c>
      <c r="AG5142" s="2">
        <f t="shared" si="2791"/>
        <v>0.5230877192982456</v>
      </c>
      <c r="AH5142" s="3">
        <f>INDEX([1]IDEN_level_ids!$B:$B,MATCH(V5142,[1]IDEN_level_ids!$A:$A,0),1)</f>
        <v>1126</v>
      </c>
      <c r="AI5142" s="3">
        <f>INDEX([1]IDEN_level_ids!$B:$B,MATCH(W5142,[1]IDEN_level_ids!$A:$A,0),1)</f>
        <v>980</v>
      </c>
      <c r="AJ5142" t="s">
        <v>32</v>
      </c>
    </row>
    <row r="5143" spans="1:36" x14ac:dyDescent="0.25">
      <c r="A5143">
        <v>24690.031999999999</v>
      </c>
      <c r="B5143">
        <v>39488.256999999998</v>
      </c>
      <c r="C5143">
        <v>5.7000000000000002E-2</v>
      </c>
      <c r="D5143">
        <v>0</v>
      </c>
      <c r="E5143">
        <v>5.7000000000000002E-2</v>
      </c>
      <c r="F5143">
        <v>39488.256999999998</v>
      </c>
      <c r="G5143">
        <v>5.7000000000000002E-2</v>
      </c>
      <c r="H5143">
        <v>0</v>
      </c>
      <c r="I5143">
        <v>5.7000000000000002E-2</v>
      </c>
      <c r="J5143">
        <v>2531.6378534800001</v>
      </c>
      <c r="K5143">
        <v>2532.3988376299999</v>
      </c>
      <c r="L5143" t="s">
        <v>29</v>
      </c>
      <c r="M5143">
        <v>7.7441000000000001E-4</v>
      </c>
      <c r="N5143">
        <v>0</v>
      </c>
      <c r="O5143">
        <v>7.7441000000000001E-4</v>
      </c>
      <c r="P5143">
        <v>39488.250632000003</v>
      </c>
      <c r="Q5143">
        <v>1.2076E-2</v>
      </c>
      <c r="R5143">
        <v>0</v>
      </c>
      <c r="S5143">
        <v>1.2076E-2</v>
      </c>
      <c r="T5143" t="s">
        <v>28</v>
      </c>
      <c r="U5143">
        <v>-1.3776E-2</v>
      </c>
      <c r="V5143" s="1" t="s">
        <v>138</v>
      </c>
      <c r="W5143" s="1" t="s">
        <v>590</v>
      </c>
      <c r="X5143">
        <v>26446.942078200002</v>
      </c>
      <c r="Y5143">
        <v>65935.192710000003</v>
      </c>
      <c r="Z5143" t="s">
        <v>67</v>
      </c>
      <c r="AA5143">
        <v>7.2999999999999995E-2</v>
      </c>
      <c r="AC5143">
        <f t="shared" si="2789"/>
        <v>0</v>
      </c>
      <c r="AD5143" s="2"/>
      <c r="AE5143" s="2">
        <f>($F5143-$Y5143+$X5143)/$E5143*$AA5143</f>
        <v>8.1557649076178969E-3</v>
      </c>
      <c r="AF5143" s="2"/>
      <c r="AG5143" s="2">
        <f t="shared" ref="AF5141:AG5145" si="2792">$S5143/$I5143</f>
        <v>0.211859649122807</v>
      </c>
      <c r="AH5143" s="3">
        <f>INDEX([1]IDEN_level_ids!$B:$B,MATCH(V5143,[1]IDEN_level_ids!$A:$A,0),1)</f>
        <v>1165</v>
      </c>
      <c r="AI5143" s="3">
        <f>INDEX([1]IDEN_level_ids!$B:$B,MATCH(W5143,[1]IDEN_level_ids!$A:$A,0),1)</f>
        <v>1049</v>
      </c>
      <c r="AJ5143" t="s">
        <v>32</v>
      </c>
    </row>
    <row r="5144" spans="1:36" x14ac:dyDescent="0.25">
      <c r="A5144">
        <v>28813.813999999998</v>
      </c>
      <c r="B5144">
        <v>39483.737000000001</v>
      </c>
      <c r="C5144">
        <v>4.1000000000000002E-2</v>
      </c>
      <c r="D5144">
        <v>0</v>
      </c>
      <c r="E5144">
        <v>4.1000000000000002E-2</v>
      </c>
      <c r="F5144">
        <v>39483.737000000001</v>
      </c>
      <c r="G5144">
        <v>4.1000000000000002E-2</v>
      </c>
      <c r="H5144">
        <v>0</v>
      </c>
      <c r="I5144">
        <v>4.1000000000000002E-2</v>
      </c>
      <c r="J5144">
        <v>2531.9270969300001</v>
      </c>
      <c r="K5144">
        <v>2532.6881487999999</v>
      </c>
      <c r="L5144" t="s">
        <v>29</v>
      </c>
      <c r="M5144">
        <v>9.978299999999999E-4</v>
      </c>
      <c r="N5144">
        <v>0</v>
      </c>
      <c r="O5144">
        <v>9.978299999999999E-4</v>
      </c>
      <c r="P5144">
        <v>39483.739855</v>
      </c>
      <c r="Q5144">
        <v>1.5556E-2</v>
      </c>
      <c r="R5144">
        <v>0</v>
      </c>
      <c r="S5144">
        <v>1.5556E-2</v>
      </c>
      <c r="T5144">
        <v>-2.8549999999999999E-3</v>
      </c>
      <c r="U5144">
        <v>-2.8549999999999999E-3</v>
      </c>
      <c r="V5144" s="1" t="s">
        <v>513</v>
      </c>
      <c r="W5144" s="1" t="s">
        <v>205</v>
      </c>
      <c r="X5144">
        <v>66148.354294999997</v>
      </c>
      <c r="Y5144">
        <v>105632.0941496</v>
      </c>
      <c r="AA5144">
        <v>1</v>
      </c>
      <c r="AC5144" s="2"/>
      <c r="AD5144" s="2">
        <f t="shared" ref="AD5141:AE5145" si="2793">$U5144/$E5144</f>
        <v>-6.9634146341463407E-2</v>
      </c>
      <c r="AE5144" s="2">
        <f t="shared" si="2793"/>
        <v>-6.9634146341463407E-2</v>
      </c>
      <c r="AF5144" s="2">
        <f t="shared" si="2792"/>
        <v>0.37941463414634147</v>
      </c>
      <c r="AG5144" s="2">
        <f t="shared" si="2792"/>
        <v>0.37941463414634147</v>
      </c>
      <c r="AH5144" s="3">
        <f>INDEX([1]IDEN_level_ids!$B:$B,MATCH(V5144,[1]IDEN_level_ids!$A:$A,0),1)</f>
        <v>1048</v>
      </c>
      <c r="AI5144" s="3">
        <f>INDEX([1]IDEN_level_ids!$B:$B,MATCH(W5144,[1]IDEN_level_ids!$A:$A,0),1)</f>
        <v>860</v>
      </c>
      <c r="AJ5144" t="s">
        <v>32</v>
      </c>
    </row>
    <row r="5145" spans="1:36" x14ac:dyDescent="0.25">
      <c r="A5145">
        <v>12351.224</v>
      </c>
      <c r="B5145">
        <v>39480.733</v>
      </c>
      <c r="C5145">
        <v>4.2999999999999997E-2</v>
      </c>
      <c r="D5145">
        <v>0</v>
      </c>
      <c r="E5145">
        <v>4.2999999999999997E-2</v>
      </c>
      <c r="F5145">
        <v>39480.733</v>
      </c>
      <c r="G5145">
        <v>4.2999999999999997E-2</v>
      </c>
      <c r="H5145">
        <v>0</v>
      </c>
      <c r="I5145">
        <v>4.2999999999999997E-2</v>
      </c>
      <c r="J5145">
        <v>2532.1174799</v>
      </c>
      <c r="K5145">
        <v>2532.8785763000001</v>
      </c>
      <c r="L5145" t="s">
        <v>29</v>
      </c>
      <c r="M5145">
        <v>1.6469E-3</v>
      </c>
      <c r="N5145">
        <v>0</v>
      </c>
      <c r="O5145">
        <v>1.6469E-3</v>
      </c>
      <c r="P5145">
        <v>39480.771377999998</v>
      </c>
      <c r="Q5145">
        <v>2.5669999999999998E-2</v>
      </c>
      <c r="R5145">
        <v>0</v>
      </c>
      <c r="S5145">
        <v>2.5669999999999998E-2</v>
      </c>
      <c r="T5145">
        <v>-3.8378000000000002E-2</v>
      </c>
      <c r="U5145">
        <v>-3.8378000000000002E-2</v>
      </c>
      <c r="V5145" s="1" t="s">
        <v>636</v>
      </c>
      <c r="W5145" s="1" t="s">
        <v>387</v>
      </c>
      <c r="X5145">
        <v>71592.35428</v>
      </c>
      <c r="Y5145">
        <v>111073.125658</v>
      </c>
      <c r="AA5145">
        <v>1</v>
      </c>
      <c r="AC5145" s="2"/>
      <c r="AD5145" s="2">
        <f t="shared" si="2793"/>
        <v>-0.89251162790697691</v>
      </c>
      <c r="AE5145" s="2">
        <f t="shared" si="2793"/>
        <v>-0.89251162790697691</v>
      </c>
      <c r="AF5145" s="2">
        <f t="shared" si="2792"/>
        <v>0.59697674418604652</v>
      </c>
      <c r="AG5145" s="2">
        <f t="shared" si="2792"/>
        <v>0.59697674418604652</v>
      </c>
      <c r="AH5145" s="3">
        <f>INDEX([1]IDEN_level_ids!$B:$B,MATCH(V5145,[1]IDEN_level_ids!$A:$A,0),1)</f>
        <v>1003</v>
      </c>
      <c r="AI5145" s="3">
        <f>INDEX([1]IDEN_level_ids!$B:$B,MATCH(W5145,[1]IDEN_level_ids!$A:$A,0),1)</f>
        <v>809</v>
      </c>
      <c r="AJ5145" t="s">
        <v>32</v>
      </c>
    </row>
    <row r="5146" spans="1:36" hidden="1" x14ac:dyDescent="0.25">
      <c r="A5146">
        <v>12351.224</v>
      </c>
      <c r="B5146" t="s">
        <v>28</v>
      </c>
      <c r="C5146" t="s">
        <v>28</v>
      </c>
      <c r="D5146" t="s">
        <v>28</v>
      </c>
      <c r="E5146" t="s">
        <v>28</v>
      </c>
      <c r="F5146">
        <v>39480.733</v>
      </c>
      <c r="G5146">
        <v>4.2999999999999997E-2</v>
      </c>
      <c r="H5146">
        <v>0</v>
      </c>
      <c r="I5146">
        <v>4.2999999999999997E-2</v>
      </c>
      <c r="J5146">
        <v>2532.1236102399998</v>
      </c>
      <c r="K5146">
        <v>2532.8847081099998</v>
      </c>
      <c r="L5146" t="s">
        <v>29</v>
      </c>
      <c r="M5146">
        <v>8.3122000000000003E-4</v>
      </c>
      <c r="N5146">
        <v>0</v>
      </c>
      <c r="O5146">
        <v>8.3122000000000003E-4</v>
      </c>
      <c r="P5146">
        <v>39480.675799999997</v>
      </c>
      <c r="Q5146">
        <v>1.2956000000000001E-2</v>
      </c>
      <c r="R5146">
        <v>0</v>
      </c>
      <c r="S5146">
        <v>1.2956000000000001E-2</v>
      </c>
      <c r="T5146" t="s">
        <v>28</v>
      </c>
      <c r="U5146" t="s">
        <v>28</v>
      </c>
      <c r="V5146" s="1" t="s">
        <v>164</v>
      </c>
      <c r="W5146" s="1" t="s">
        <v>615</v>
      </c>
      <c r="X5146">
        <v>23751.498350900001</v>
      </c>
      <c r="Y5146">
        <v>63232.174150999999</v>
      </c>
      <c r="Z5146" t="s">
        <v>35</v>
      </c>
      <c r="AA5146">
        <v>0</v>
      </c>
      <c r="AD5146" s="2"/>
      <c r="AE5146" s="2"/>
      <c r="AF5146" s="2"/>
      <c r="AG5146" s="2"/>
      <c r="AH5146" s="3">
        <f>INDEX([1]IDEN_level_ids!$B:$B,MATCH(V5146,[1]IDEN_level_ids!$A:$A,0),1)</f>
        <v>1188</v>
      </c>
      <c r="AI5146" s="3">
        <f>INDEX([1]IDEN_level_ids!$B:$B,MATCH(W5146,[1]IDEN_level_ids!$A:$A,0),1)</f>
        <v>1069</v>
      </c>
      <c r="AJ5146" t="s">
        <v>32</v>
      </c>
    </row>
    <row r="5147" spans="1:36" hidden="1" x14ac:dyDescent="0.25">
      <c r="A5147">
        <v>12357.882</v>
      </c>
      <c r="B5147" t="s">
        <v>28</v>
      </c>
      <c r="C5147" t="s">
        <v>28</v>
      </c>
      <c r="D5147" t="s">
        <v>28</v>
      </c>
      <c r="E5147" t="s">
        <v>28</v>
      </c>
      <c r="F5147">
        <v>39472.313000000002</v>
      </c>
      <c r="G5147">
        <v>4.2999999999999997E-2</v>
      </c>
      <c r="H5147">
        <v>0</v>
      </c>
      <c r="I5147">
        <v>4.2999999999999997E-2</v>
      </c>
      <c r="J5147">
        <v>2532.6357680000001</v>
      </c>
      <c r="K5147">
        <v>2533.3969858</v>
      </c>
      <c r="L5147" t="s">
        <v>29</v>
      </c>
      <c r="M5147">
        <v>2.9145E-3</v>
      </c>
      <c r="N5147">
        <v>0</v>
      </c>
      <c r="O5147">
        <v>2.9145E-3</v>
      </c>
      <c r="P5147">
        <v>39472.692421</v>
      </c>
      <c r="Q5147">
        <v>4.5411E-2</v>
      </c>
      <c r="R5147">
        <v>0</v>
      </c>
      <c r="S5147">
        <v>4.5411E-2</v>
      </c>
      <c r="T5147" t="s">
        <v>28</v>
      </c>
      <c r="U5147" t="s">
        <v>28</v>
      </c>
      <c r="V5147" s="1" t="s">
        <v>440</v>
      </c>
      <c r="W5147" s="1" t="s">
        <v>471</v>
      </c>
      <c r="X5147">
        <v>50647.431281999998</v>
      </c>
      <c r="Y5147">
        <v>90120.123703000005</v>
      </c>
      <c r="Z5147" t="s">
        <v>35</v>
      </c>
      <c r="AA5147">
        <v>0</v>
      </c>
      <c r="AC5147" s="2"/>
      <c r="AD5147" s="2"/>
      <c r="AE5147" s="2"/>
      <c r="AF5147" s="2"/>
      <c r="AG5147" s="2"/>
      <c r="AH5147" s="3">
        <f>INDEX([1]IDEN_level_ids!$B:$B,MATCH(V5147,[1]IDEN_level_ids!$A:$A,0),1)</f>
        <v>1091</v>
      </c>
      <c r="AI5147" s="3">
        <f>INDEX([1]IDEN_level_ids!$B:$B,MATCH(W5147,[1]IDEN_level_ids!$A:$A,0),1)</f>
        <v>917</v>
      </c>
      <c r="AJ5147" t="s">
        <v>32</v>
      </c>
    </row>
    <row r="5148" spans="1:36" x14ac:dyDescent="0.25">
      <c r="A5148">
        <v>12357.882</v>
      </c>
      <c r="B5148">
        <v>39472.313000000002</v>
      </c>
      <c r="C5148">
        <v>4.2999999999999997E-2</v>
      </c>
      <c r="D5148">
        <v>0</v>
      </c>
      <c r="E5148">
        <v>4.2999999999999997E-2</v>
      </c>
      <c r="F5148">
        <v>39472.313000000002</v>
      </c>
      <c r="G5148">
        <v>4.2999999999999997E-2</v>
      </c>
      <c r="H5148">
        <v>0</v>
      </c>
      <c r="I5148">
        <v>4.2999999999999997E-2</v>
      </c>
      <c r="J5148">
        <v>2532.6617586900002</v>
      </c>
      <c r="K5148">
        <v>2533.42298256</v>
      </c>
      <c r="L5148" t="s">
        <v>29</v>
      </c>
      <c r="M5148">
        <v>9.5679999999999995E-4</v>
      </c>
      <c r="N5148">
        <v>0</v>
      </c>
      <c r="O5148">
        <v>9.5679999999999995E-4</v>
      </c>
      <c r="P5148">
        <v>39472.287370999999</v>
      </c>
      <c r="Q5148">
        <v>1.4907E-2</v>
      </c>
      <c r="R5148">
        <v>0</v>
      </c>
      <c r="S5148">
        <v>1.4907E-2</v>
      </c>
      <c r="T5148">
        <v>2.5628999999999999E-2</v>
      </c>
      <c r="U5148">
        <v>2.5628999999999999E-2</v>
      </c>
      <c r="V5148" s="1" t="s">
        <v>182</v>
      </c>
      <c r="W5148" s="1" t="s">
        <v>580</v>
      </c>
      <c r="X5148">
        <v>30505.719561000002</v>
      </c>
      <c r="Y5148">
        <v>69978.006932000004</v>
      </c>
      <c r="AA5148">
        <v>1</v>
      </c>
      <c r="AC5148" s="2"/>
      <c r="AD5148" s="2">
        <f>$U5148/$E5148</f>
        <v>0.59602325581395355</v>
      </c>
      <c r="AE5148" s="2">
        <f>$U5148/$E5148</f>
        <v>0.59602325581395355</v>
      </c>
      <c r="AF5148" s="2">
        <f>$S5148/$I5148</f>
        <v>0.3466744186046512</v>
      </c>
      <c r="AG5148" s="2">
        <f>$S5148/$I5148</f>
        <v>0.3466744186046512</v>
      </c>
      <c r="AH5148" s="3">
        <f>INDEX([1]IDEN_level_ids!$B:$B,MATCH(V5148,[1]IDEN_level_ids!$A:$A,0),1)</f>
        <v>1149</v>
      </c>
      <c r="AI5148" s="3">
        <f>INDEX([1]IDEN_level_ids!$B:$B,MATCH(W5148,[1]IDEN_level_ids!$A:$A,0),1)</f>
        <v>1011</v>
      </c>
      <c r="AJ5148" t="s">
        <v>32</v>
      </c>
    </row>
    <row r="5149" spans="1:36" hidden="1" x14ac:dyDescent="0.25">
      <c r="A5149">
        <v>37108.851999999999</v>
      </c>
      <c r="B5149" t="s">
        <v>28</v>
      </c>
      <c r="C5149" t="s">
        <v>28</v>
      </c>
      <c r="D5149" t="s">
        <v>28</v>
      </c>
      <c r="E5149" t="s">
        <v>28</v>
      </c>
      <c r="F5149">
        <v>39456.796000000002</v>
      </c>
      <c r="G5149">
        <v>8.2000000000000003E-2</v>
      </c>
      <c r="H5149">
        <v>0</v>
      </c>
      <c r="I5149">
        <v>8.2000000000000003E-2</v>
      </c>
      <c r="J5149">
        <v>2533.6544674000002</v>
      </c>
      <c r="K5149">
        <v>2534.4159238000002</v>
      </c>
      <c r="L5149" t="s">
        <v>29</v>
      </c>
      <c r="M5149">
        <v>3.8771999999999999E-3</v>
      </c>
      <c r="N5149">
        <v>0</v>
      </c>
      <c r="O5149">
        <v>3.8771999999999999E-3</v>
      </c>
      <c r="P5149">
        <v>39456.822798000001</v>
      </c>
      <c r="Q5149">
        <v>6.0360999999999998E-2</v>
      </c>
      <c r="R5149">
        <v>0</v>
      </c>
      <c r="S5149">
        <v>6.0360999999999998E-2</v>
      </c>
      <c r="T5149" t="s">
        <v>28</v>
      </c>
      <c r="U5149" t="s">
        <v>28</v>
      </c>
      <c r="V5149" s="1" t="s">
        <v>629</v>
      </c>
      <c r="W5149" s="1" t="s">
        <v>167</v>
      </c>
      <c r="X5149">
        <v>75982.834772999995</v>
      </c>
      <c r="Y5149">
        <v>115439.657571</v>
      </c>
      <c r="Z5149" t="s">
        <v>35</v>
      </c>
      <c r="AA5149">
        <v>0</v>
      </c>
      <c r="AD5149" s="2"/>
      <c r="AE5149" s="2"/>
      <c r="AF5149" s="2"/>
      <c r="AG5149" s="2"/>
      <c r="AH5149" s="3">
        <f>INDEX([1]IDEN_level_ids!$B:$B,MATCH(V5149,[1]IDEN_level_ids!$A:$A,0),1)</f>
        <v>976</v>
      </c>
      <c r="AI5149" s="3">
        <f>INDEX([1]IDEN_level_ids!$B:$B,MATCH(W5149,[1]IDEN_level_ids!$A:$A,0),1)</f>
        <v>753</v>
      </c>
      <c r="AJ5149" t="s">
        <v>32</v>
      </c>
    </row>
    <row r="5150" spans="1:36" x14ac:dyDescent="0.25">
      <c r="A5150">
        <v>37108.851999999999</v>
      </c>
      <c r="B5150">
        <v>39456.796000000002</v>
      </c>
      <c r="C5150">
        <v>8.2000000000000003E-2</v>
      </c>
      <c r="D5150">
        <v>0</v>
      </c>
      <c r="E5150">
        <v>8.2000000000000003E-2</v>
      </c>
      <c r="F5150">
        <v>39456.796000000002</v>
      </c>
      <c r="G5150">
        <v>8.2000000000000003E-2</v>
      </c>
      <c r="H5150">
        <v>0</v>
      </c>
      <c r="I5150">
        <v>8.2000000000000003E-2</v>
      </c>
      <c r="J5150">
        <v>2533.6593515999998</v>
      </c>
      <c r="K5150">
        <v>2534.4208091</v>
      </c>
      <c r="L5150" t="s">
        <v>29</v>
      </c>
      <c r="M5150">
        <v>2.3679999999999999E-3</v>
      </c>
      <c r="N5150">
        <v>0</v>
      </c>
      <c r="O5150">
        <v>2.3679999999999999E-3</v>
      </c>
      <c r="P5150">
        <v>39456.746741000003</v>
      </c>
      <c r="Q5150">
        <v>3.6866000000000003E-2</v>
      </c>
      <c r="R5150">
        <v>0</v>
      </c>
      <c r="S5150">
        <v>3.6866000000000003E-2</v>
      </c>
      <c r="T5150">
        <v>4.9258999999999997E-2</v>
      </c>
      <c r="U5150">
        <v>4.9258999999999997E-2</v>
      </c>
      <c r="V5150" s="1" t="s">
        <v>649</v>
      </c>
      <c r="W5150" s="1" t="s">
        <v>446</v>
      </c>
      <c r="X5150">
        <v>71736.435014000002</v>
      </c>
      <c r="Y5150">
        <v>111193.181755</v>
      </c>
      <c r="AA5150">
        <v>1</v>
      </c>
      <c r="AC5150" s="2"/>
      <c r="AD5150" s="2">
        <f t="shared" ref="AD5150:AE5152" si="2794">$U5150/$E5150</f>
        <v>0.60071951219512187</v>
      </c>
      <c r="AE5150" s="2">
        <f t="shared" si="2794"/>
        <v>0.60071951219512187</v>
      </c>
      <c r="AF5150" s="2">
        <f t="shared" ref="AF5150:AG5152" si="2795">$S5150/$I5150</f>
        <v>0.44958536585365855</v>
      </c>
      <c r="AG5150" s="2">
        <f t="shared" si="2795"/>
        <v>0.44958536585365855</v>
      </c>
      <c r="AH5150" s="3">
        <f>INDEX([1]IDEN_level_ids!$B:$B,MATCH(V5150,[1]IDEN_level_ids!$A:$A,0),1)</f>
        <v>1002</v>
      </c>
      <c r="AI5150" s="3">
        <f>INDEX([1]IDEN_level_ids!$B:$B,MATCH(W5150,[1]IDEN_level_ids!$A:$A,0),1)</f>
        <v>807</v>
      </c>
      <c r="AJ5150" t="s">
        <v>32</v>
      </c>
    </row>
    <row r="5151" spans="1:36" x14ac:dyDescent="0.25">
      <c r="A5151">
        <v>37117.322</v>
      </c>
      <c r="B5151">
        <v>39452.906000000003</v>
      </c>
      <c r="C5151">
        <v>8.2000000000000003E-2</v>
      </c>
      <c r="D5151">
        <v>0</v>
      </c>
      <c r="E5151">
        <v>8.2000000000000003E-2</v>
      </c>
      <c r="F5151">
        <v>39452.906000000003</v>
      </c>
      <c r="G5151">
        <v>8.2000000000000003E-2</v>
      </c>
      <c r="H5151">
        <v>0</v>
      </c>
      <c r="I5151">
        <v>8.2000000000000003E-2</v>
      </c>
      <c r="J5151">
        <v>2533.9054735</v>
      </c>
      <c r="K5151">
        <v>2534.6669886</v>
      </c>
      <c r="L5151" t="s">
        <v>29</v>
      </c>
      <c r="M5151">
        <v>1.4127E-3</v>
      </c>
      <c r="N5151">
        <v>0</v>
      </c>
      <c r="O5151">
        <v>1.4127E-3</v>
      </c>
      <c r="P5151">
        <v>39452.914505000001</v>
      </c>
      <c r="Q5151">
        <v>2.1989000000000002E-2</v>
      </c>
      <c r="R5151">
        <v>0</v>
      </c>
      <c r="S5151">
        <v>2.1989000000000002E-2</v>
      </c>
      <c r="T5151">
        <v>-8.5050000000000004E-3</v>
      </c>
      <c r="U5151">
        <v>-8.5050000000000004E-3</v>
      </c>
      <c r="V5151" s="1" t="s">
        <v>559</v>
      </c>
      <c r="W5151" s="1" t="s">
        <v>678</v>
      </c>
      <c r="X5151">
        <v>68525.598643000005</v>
      </c>
      <c r="Y5151">
        <v>107978.513148</v>
      </c>
      <c r="AA5151">
        <v>1</v>
      </c>
      <c r="AC5151" s="2"/>
      <c r="AD5151" s="2">
        <f t="shared" si="2794"/>
        <v>-0.10371951219512195</v>
      </c>
      <c r="AE5151" s="2">
        <f t="shared" si="2794"/>
        <v>-0.10371951219512195</v>
      </c>
      <c r="AF5151" s="2">
        <f t="shared" si="2795"/>
        <v>0.26815853658536587</v>
      </c>
      <c r="AG5151" s="2">
        <f t="shared" si="2795"/>
        <v>0.26815853658536587</v>
      </c>
      <c r="AH5151" s="3">
        <f>INDEX([1]IDEN_level_ids!$B:$B,MATCH(V5151,[1]IDEN_level_ids!$A:$A,0),1)</f>
        <v>1026</v>
      </c>
      <c r="AI5151" s="3">
        <f>INDEX([1]IDEN_level_ids!$B:$B,MATCH(W5151,[1]IDEN_level_ids!$A:$A,0),1)</f>
        <v>829</v>
      </c>
      <c r="AJ5151" t="s">
        <v>32</v>
      </c>
    </row>
    <row r="5152" spans="1:36" x14ac:dyDescent="0.25">
      <c r="A5152">
        <v>24752.625</v>
      </c>
      <c r="B5152">
        <v>39447.461000000003</v>
      </c>
      <c r="C5152">
        <v>8.1000000000000003E-2</v>
      </c>
      <c r="D5152">
        <v>0</v>
      </c>
      <c r="E5152">
        <v>8.1000000000000003E-2</v>
      </c>
      <c r="F5152">
        <v>39447.461000000003</v>
      </c>
      <c r="G5152">
        <v>8.1000000000000003E-2</v>
      </c>
      <c r="H5152">
        <v>0</v>
      </c>
      <c r="I5152">
        <v>8.1000000000000003E-2</v>
      </c>
      <c r="J5152">
        <v>2534.2460042799999</v>
      </c>
      <c r="K5152">
        <v>2535.00759917</v>
      </c>
      <c r="L5152" t="s">
        <v>29</v>
      </c>
      <c r="M5152">
        <v>7.4354E-4</v>
      </c>
      <c r="N5152">
        <v>0</v>
      </c>
      <c r="O5152">
        <v>7.4354E-4</v>
      </c>
      <c r="P5152">
        <v>39447.613503</v>
      </c>
      <c r="Q5152">
        <v>1.157E-2</v>
      </c>
      <c r="R5152">
        <v>0</v>
      </c>
      <c r="S5152">
        <v>1.157E-2</v>
      </c>
      <c r="T5152" t="s">
        <v>28</v>
      </c>
      <c r="U5152">
        <v>-7.4341000000000004E-2</v>
      </c>
      <c r="V5152" s="1" t="s">
        <v>144</v>
      </c>
      <c r="W5152" s="1" t="s">
        <v>576</v>
      </c>
      <c r="X5152">
        <v>24788.009530800002</v>
      </c>
      <c r="Y5152">
        <v>64235.623034099997</v>
      </c>
      <c r="Z5152" t="s">
        <v>67</v>
      </c>
      <c r="AA5152">
        <v>0.56699999999999995</v>
      </c>
      <c r="AC5152">
        <f t="shared" ref="AC5152:AC5153" si="2796">IF(ROUND($F5152,2)=IF($AA5151=0,IF($AA5150=0,IF($AA5149=0,ROUND($F5148,2),ROUND($F5149,2)),ROUND($F5150,2)),ROUND($F5151,2)),   0,1)</f>
        <v>1</v>
      </c>
      <c r="AD5152" s="2">
        <f t="shared" si="2794"/>
        <v>-0.91779012345679012</v>
      </c>
      <c r="AE5152" s="2">
        <f t="shared" si="2794"/>
        <v>-0.91779012345679012</v>
      </c>
      <c r="AF5152" s="2">
        <f t="shared" si="2795"/>
        <v>0.1428395061728395</v>
      </c>
      <c r="AG5152" s="2">
        <f t="shared" si="2795"/>
        <v>0.1428395061728395</v>
      </c>
      <c r="AH5152" s="3">
        <f>INDEX([1]IDEN_level_ids!$B:$B,MATCH(V5152,[1]IDEN_level_ids!$A:$A,0),1)</f>
        <v>1175</v>
      </c>
      <c r="AI5152" s="3">
        <f>INDEX([1]IDEN_level_ids!$B:$B,MATCH(W5152,[1]IDEN_level_ids!$A:$A,0),1)</f>
        <v>1062</v>
      </c>
      <c r="AJ5152" t="s">
        <v>32</v>
      </c>
    </row>
    <row r="5153" spans="1:36" x14ac:dyDescent="0.25">
      <c r="A5153">
        <v>24752.625</v>
      </c>
      <c r="B5153">
        <v>39447.461000000003</v>
      </c>
      <c r="C5153">
        <v>8.1000000000000003E-2</v>
      </c>
      <c r="D5153">
        <v>0</v>
      </c>
      <c r="E5153">
        <v>8.1000000000000003E-2</v>
      </c>
      <c r="F5153">
        <v>39447.461000000003</v>
      </c>
      <c r="G5153">
        <v>8.1000000000000003E-2</v>
      </c>
      <c r="H5153">
        <v>0</v>
      </c>
      <c r="I5153">
        <v>8.1000000000000003E-2</v>
      </c>
      <c r="J5153">
        <v>2534.25760717</v>
      </c>
      <c r="K5153">
        <v>2535.0192047800001</v>
      </c>
      <c r="L5153" t="s">
        <v>29</v>
      </c>
      <c r="M5153">
        <v>6.8782000000000001E-4</v>
      </c>
      <c r="N5153">
        <v>0</v>
      </c>
      <c r="O5153">
        <v>6.8782000000000001E-4</v>
      </c>
      <c r="P5153">
        <v>39447.432908000002</v>
      </c>
      <c r="Q5153">
        <v>1.0703000000000001E-2</v>
      </c>
      <c r="R5153">
        <v>0</v>
      </c>
      <c r="S5153">
        <v>1.0703000000000001E-2</v>
      </c>
      <c r="T5153" t="s">
        <v>28</v>
      </c>
      <c r="U5153">
        <v>-7.4341000000000004E-2</v>
      </c>
      <c r="V5153" s="1" t="s">
        <v>345</v>
      </c>
      <c r="W5153" s="1" t="s">
        <v>527</v>
      </c>
      <c r="X5153">
        <v>25409.730403400001</v>
      </c>
      <c r="Y5153">
        <v>64857.163310999997</v>
      </c>
      <c r="Z5153" t="s">
        <v>67</v>
      </c>
      <c r="AA5153">
        <v>0.433</v>
      </c>
      <c r="AC5153">
        <f t="shared" si="2796"/>
        <v>0</v>
      </c>
      <c r="AD5153" s="2"/>
      <c r="AE5153" s="2">
        <f>($F5153-$Y5153+$X5153)/$E5153*$AA5153</f>
        <v>0.15017295312466075</v>
      </c>
      <c r="AF5153" s="2"/>
      <c r="AG5153" s="2">
        <f t="shared" ref="AF5152:AG5156" si="2797">$S5153/$I5153</f>
        <v>0.13213580246913581</v>
      </c>
      <c r="AH5153" s="3">
        <f>INDEX([1]IDEN_level_ids!$B:$B,MATCH(V5153,[1]IDEN_level_ids!$A:$A,0),1)</f>
        <v>1170</v>
      </c>
      <c r="AI5153" s="3">
        <f>INDEX([1]IDEN_level_ids!$B:$B,MATCH(W5153,[1]IDEN_level_ids!$A:$A,0),1)</f>
        <v>1057</v>
      </c>
      <c r="AJ5153" t="s">
        <v>32</v>
      </c>
    </row>
    <row r="5154" spans="1:36" hidden="1" x14ac:dyDescent="0.25">
      <c r="A5154">
        <v>20633.717000000001</v>
      </c>
      <c r="B5154" t="s">
        <v>28</v>
      </c>
      <c r="C5154" t="s">
        <v>28</v>
      </c>
      <c r="D5154" t="s">
        <v>28</v>
      </c>
      <c r="E5154" t="s">
        <v>28</v>
      </c>
      <c r="F5154">
        <v>39441.766000000003</v>
      </c>
      <c r="G5154">
        <v>0.08</v>
      </c>
      <c r="H5154">
        <v>0</v>
      </c>
      <c r="I5154">
        <v>0.08</v>
      </c>
      <c r="J5154">
        <v>2534.6403707999998</v>
      </c>
      <c r="K5154">
        <v>2535.4020580000001</v>
      </c>
      <c r="L5154" t="s">
        <v>29</v>
      </c>
      <c r="M5154">
        <v>1.8449E-3</v>
      </c>
      <c r="N5154">
        <v>0</v>
      </c>
      <c r="O5154">
        <v>1.8449E-3</v>
      </c>
      <c r="P5154">
        <v>39441.476228</v>
      </c>
      <c r="Q5154">
        <v>2.8698999999999999E-2</v>
      </c>
      <c r="R5154">
        <v>0</v>
      </c>
      <c r="S5154">
        <v>2.8698999999999999E-2</v>
      </c>
      <c r="T5154" t="s">
        <v>28</v>
      </c>
      <c r="U5154" t="s">
        <v>28</v>
      </c>
      <c r="V5154" s="1" t="s">
        <v>571</v>
      </c>
      <c r="W5154" s="1" t="s">
        <v>460</v>
      </c>
      <c r="X5154">
        <v>66942.983693999995</v>
      </c>
      <c r="Y5154">
        <v>106384.45992199999</v>
      </c>
      <c r="Z5154" t="s">
        <v>35</v>
      </c>
      <c r="AA5154">
        <v>0</v>
      </c>
      <c r="AC5154" s="2"/>
      <c r="AD5154" s="2"/>
      <c r="AE5154" s="2"/>
      <c r="AF5154" s="2"/>
      <c r="AG5154" s="2"/>
      <c r="AH5154" s="3">
        <f>INDEX([1]IDEN_level_ids!$B:$B,MATCH(V5154,[1]IDEN_level_ids!$A:$A,0),1)</f>
        <v>1042</v>
      </c>
      <c r="AI5154" s="3">
        <f>INDEX([1]IDEN_level_ids!$B:$B,MATCH(W5154,[1]IDEN_level_ids!$A:$A,0),1)</f>
        <v>849</v>
      </c>
      <c r="AJ5154" t="s">
        <v>32</v>
      </c>
    </row>
    <row r="5155" spans="1:36" x14ac:dyDescent="0.25">
      <c r="A5155">
        <v>37145.078000000001</v>
      </c>
      <c r="B5155">
        <v>39439.618000000002</v>
      </c>
      <c r="C5155">
        <v>8.2000000000000003E-2</v>
      </c>
      <c r="D5155">
        <v>0</v>
      </c>
      <c r="E5155">
        <v>8.2000000000000003E-2</v>
      </c>
      <c r="F5155">
        <v>39439.618000000002</v>
      </c>
      <c r="G5155">
        <v>8.2000000000000003E-2</v>
      </c>
      <c r="H5155">
        <v>0</v>
      </c>
      <c r="I5155">
        <v>8.2000000000000003E-2</v>
      </c>
      <c r="J5155">
        <v>2534.7605119999998</v>
      </c>
      <c r="K5155">
        <v>2535.5222273999998</v>
      </c>
      <c r="L5155" t="s">
        <v>29</v>
      </c>
      <c r="M5155">
        <v>1.2106E-3</v>
      </c>
      <c r="N5155">
        <v>0</v>
      </c>
      <c r="O5155">
        <v>1.2106E-3</v>
      </c>
      <c r="P5155">
        <v>39439.606925</v>
      </c>
      <c r="Q5155">
        <v>1.883E-2</v>
      </c>
      <c r="R5155">
        <v>0</v>
      </c>
      <c r="S5155">
        <v>1.883E-2</v>
      </c>
      <c r="T5155">
        <v>1.1075E-2</v>
      </c>
      <c r="U5155">
        <v>1.1075E-2</v>
      </c>
      <c r="V5155" s="1" t="s">
        <v>517</v>
      </c>
      <c r="W5155" s="1" t="s">
        <v>504</v>
      </c>
      <c r="X5155">
        <v>62240.825545</v>
      </c>
      <c r="Y5155">
        <v>101680.43247</v>
      </c>
      <c r="AA5155">
        <v>1</v>
      </c>
      <c r="AC5155" s="2"/>
      <c r="AD5155" s="2">
        <f>$U5155/$E5155</f>
        <v>0.13506097560975608</v>
      </c>
      <c r="AE5155" s="2">
        <f>$U5155/$E5155</f>
        <v>0.13506097560975608</v>
      </c>
      <c r="AF5155" s="2">
        <f>$S5155/$I5155</f>
        <v>0.2296341463414634</v>
      </c>
      <c r="AG5155" s="2">
        <f>$S5155/$I5155</f>
        <v>0.2296341463414634</v>
      </c>
      <c r="AH5155" s="3">
        <f>INDEX([1]IDEN_level_ids!$B:$B,MATCH(V5155,[1]IDEN_level_ids!$A:$A,0),1)</f>
        <v>1075</v>
      </c>
      <c r="AI5155" s="3">
        <f>INDEX([1]IDEN_level_ids!$B:$B,MATCH(W5155,[1]IDEN_level_ids!$A:$A,0),1)</f>
        <v>884</v>
      </c>
      <c r="AJ5155" t="s">
        <v>32</v>
      </c>
    </row>
    <row r="5156" spans="1:36" hidden="1" x14ac:dyDescent="0.25">
      <c r="A5156">
        <v>37145.078000000001</v>
      </c>
      <c r="B5156" t="s">
        <v>28</v>
      </c>
      <c r="C5156" t="s">
        <v>28</v>
      </c>
      <c r="D5156" t="s">
        <v>28</v>
      </c>
      <c r="E5156" t="s">
        <v>28</v>
      </c>
      <c r="F5156">
        <v>39439.618000000002</v>
      </c>
      <c r="G5156">
        <v>8.2000000000000003E-2</v>
      </c>
      <c r="H5156">
        <v>0</v>
      </c>
      <c r="I5156">
        <v>8.2000000000000003E-2</v>
      </c>
      <c r="J5156">
        <v>2534.7716012999999</v>
      </c>
      <c r="K5156">
        <v>2535.5333193000001</v>
      </c>
      <c r="L5156" t="s">
        <v>29</v>
      </c>
      <c r="M5156">
        <v>1.3602E-3</v>
      </c>
      <c r="N5156">
        <v>0</v>
      </c>
      <c r="O5156">
        <v>1.3602E-3</v>
      </c>
      <c r="P5156">
        <v>39439.434394000004</v>
      </c>
      <c r="Q5156">
        <v>2.1158E-2</v>
      </c>
      <c r="R5156">
        <v>0</v>
      </c>
      <c r="S5156">
        <v>2.1158E-2</v>
      </c>
      <c r="T5156" t="s">
        <v>28</v>
      </c>
      <c r="U5156" t="s">
        <v>28</v>
      </c>
      <c r="V5156" s="1" t="s">
        <v>337</v>
      </c>
      <c r="W5156" s="1" t="s">
        <v>647</v>
      </c>
      <c r="X5156">
        <v>39024.254599599997</v>
      </c>
      <c r="Y5156">
        <v>78463.688993999996</v>
      </c>
      <c r="Z5156" t="s">
        <v>35</v>
      </c>
      <c r="AA5156">
        <v>0</v>
      </c>
      <c r="AC5156" s="2"/>
      <c r="AD5156" s="2"/>
      <c r="AE5156" s="2"/>
      <c r="AF5156" s="2"/>
      <c r="AG5156" s="2"/>
      <c r="AH5156" s="3">
        <f>INDEX([1]IDEN_level_ids!$B:$B,MATCH(V5156,[1]IDEN_level_ids!$A:$A,0),1)</f>
        <v>1111</v>
      </c>
      <c r="AI5156" s="3">
        <f>INDEX([1]IDEN_level_ids!$B:$B,MATCH(W5156,[1]IDEN_level_ids!$A:$A,0),1)</f>
        <v>969</v>
      </c>
      <c r="AJ5156" t="s">
        <v>32</v>
      </c>
    </row>
    <row r="5157" spans="1:36" x14ac:dyDescent="0.25">
      <c r="A5157">
        <v>16512.302</v>
      </c>
      <c r="B5157">
        <v>39435.798999999999</v>
      </c>
      <c r="C5157">
        <v>4.2999999999999997E-2</v>
      </c>
      <c r="D5157">
        <v>0</v>
      </c>
      <c r="E5157">
        <v>4.2999999999999997E-2</v>
      </c>
      <c r="F5157">
        <v>39435.798999999999</v>
      </c>
      <c r="G5157">
        <v>4.2999999999999997E-2</v>
      </c>
      <c r="H5157">
        <v>0</v>
      </c>
      <c r="I5157">
        <v>4.2999999999999997E-2</v>
      </c>
      <c r="J5157">
        <v>2535.0091533999998</v>
      </c>
      <c r="K5157">
        <v>2535.7709270999999</v>
      </c>
      <c r="L5157" t="s">
        <v>29</v>
      </c>
      <c r="M5157">
        <v>1.3996E-3</v>
      </c>
      <c r="N5157">
        <v>0</v>
      </c>
      <c r="O5157">
        <v>1.3996E-3</v>
      </c>
      <c r="P5157">
        <v>39435.738825</v>
      </c>
      <c r="Q5157">
        <v>2.1766000000000001E-2</v>
      </c>
      <c r="R5157">
        <v>0</v>
      </c>
      <c r="S5157">
        <v>2.1766000000000001E-2</v>
      </c>
      <c r="T5157">
        <v>6.0174999999999999E-2</v>
      </c>
      <c r="U5157">
        <v>6.0174999999999999E-2</v>
      </c>
      <c r="V5157" s="1" t="s">
        <v>573</v>
      </c>
      <c r="W5157" s="1" t="s">
        <v>279</v>
      </c>
      <c r="X5157">
        <v>69138.246094999995</v>
      </c>
      <c r="Y5157">
        <v>108573.98492</v>
      </c>
      <c r="AA5157">
        <v>1</v>
      </c>
      <c r="AC5157" s="2"/>
      <c r="AD5157" s="2">
        <f t="shared" ref="AD5157:AE5161" si="2798">$U5157/$E5157</f>
        <v>1.399418604651163</v>
      </c>
      <c r="AE5157" s="2">
        <f t="shared" si="2798"/>
        <v>1.399418604651163</v>
      </c>
      <c r="AF5157" s="2">
        <f t="shared" ref="AF5157:AG5161" si="2799">$S5157/$I5157</f>
        <v>0.50618604651162791</v>
      </c>
      <c r="AG5157" s="2">
        <f t="shared" si="2799"/>
        <v>0.50618604651162791</v>
      </c>
      <c r="AH5157" s="3">
        <f>INDEX([1]IDEN_level_ids!$B:$B,MATCH(V5157,[1]IDEN_level_ids!$A:$A,0),1)</f>
        <v>1017</v>
      </c>
      <c r="AI5157" s="3">
        <f>INDEX([1]IDEN_level_ids!$B:$B,MATCH(W5157,[1]IDEN_level_ids!$A:$A,0),1)</f>
        <v>823</v>
      </c>
      <c r="AJ5157" t="s">
        <v>32</v>
      </c>
    </row>
    <row r="5158" spans="1:36" x14ac:dyDescent="0.25">
      <c r="A5158">
        <v>28918.275000000001</v>
      </c>
      <c r="B5158">
        <v>39421.167999999998</v>
      </c>
      <c r="C5158">
        <v>8.1000000000000003E-2</v>
      </c>
      <c r="D5158">
        <v>0</v>
      </c>
      <c r="E5158">
        <v>8.1000000000000003E-2</v>
      </c>
      <c r="F5158">
        <v>39421.167999999998</v>
      </c>
      <c r="G5158">
        <v>8.1000000000000003E-2</v>
      </c>
      <c r="H5158">
        <v>0</v>
      </c>
      <c r="I5158">
        <v>8.1000000000000003E-2</v>
      </c>
      <c r="J5158">
        <v>2535.9461080999999</v>
      </c>
      <c r="K5158">
        <v>2536.7081011999999</v>
      </c>
      <c r="L5158" t="s">
        <v>29</v>
      </c>
      <c r="M5158">
        <v>1.1670000000000001E-3</v>
      </c>
      <c r="N5158">
        <v>0</v>
      </c>
      <c r="O5158">
        <v>1.1670000000000001E-3</v>
      </c>
      <c r="P5158">
        <v>39421.169488</v>
      </c>
      <c r="Q5158">
        <v>1.8134999999999998E-2</v>
      </c>
      <c r="R5158">
        <v>0</v>
      </c>
      <c r="S5158">
        <v>1.8134999999999998E-2</v>
      </c>
      <c r="T5158">
        <v>-1.488E-3</v>
      </c>
      <c r="U5158">
        <v>-1.488E-3</v>
      </c>
      <c r="V5158" s="1" t="s">
        <v>573</v>
      </c>
      <c r="W5158" s="1" t="s">
        <v>342</v>
      </c>
      <c r="X5158">
        <v>69138.246094999995</v>
      </c>
      <c r="Y5158">
        <v>108559.41558299999</v>
      </c>
      <c r="AA5158">
        <v>1</v>
      </c>
      <c r="AC5158" s="2"/>
      <c r="AD5158" s="2">
        <f t="shared" si="2798"/>
        <v>-1.837037037037037E-2</v>
      </c>
      <c r="AE5158" s="2">
        <f t="shared" si="2798"/>
        <v>-1.837037037037037E-2</v>
      </c>
      <c r="AF5158" s="2">
        <f t="shared" si="2799"/>
        <v>0.22388888888888886</v>
      </c>
      <c r="AG5158" s="2">
        <f t="shared" si="2799"/>
        <v>0.22388888888888886</v>
      </c>
      <c r="AH5158" s="3">
        <f>INDEX([1]IDEN_level_ids!$B:$B,MATCH(V5158,[1]IDEN_level_ids!$A:$A,0),1)</f>
        <v>1017</v>
      </c>
      <c r="AI5158" s="3">
        <f>INDEX([1]IDEN_level_ids!$B:$B,MATCH(W5158,[1]IDEN_level_ids!$A:$A,0),1)</f>
        <v>822</v>
      </c>
      <c r="AJ5158" t="s">
        <v>32</v>
      </c>
    </row>
    <row r="5159" spans="1:36" x14ac:dyDescent="0.25">
      <c r="A5159">
        <v>28933.423999999999</v>
      </c>
      <c r="B5159">
        <v>39410.205000000002</v>
      </c>
      <c r="C5159">
        <v>4.5999999999999999E-2</v>
      </c>
      <c r="D5159">
        <v>0</v>
      </c>
      <c r="E5159">
        <v>4.5999999999999999E-2</v>
      </c>
      <c r="F5159">
        <v>39410.205000000002</v>
      </c>
      <c r="G5159">
        <v>4.5999999999999999E-2</v>
      </c>
      <c r="H5159">
        <v>0</v>
      </c>
      <c r="I5159">
        <v>4.5999999999999999E-2</v>
      </c>
      <c r="J5159">
        <v>2536.6522445000001</v>
      </c>
      <c r="K5159">
        <v>2537.4144031999999</v>
      </c>
      <c r="L5159" t="s">
        <v>29</v>
      </c>
      <c r="M5159">
        <v>1.2227E-3</v>
      </c>
      <c r="N5159">
        <v>0</v>
      </c>
      <c r="O5159">
        <v>1.2227E-3</v>
      </c>
      <c r="P5159">
        <v>39410.196408999996</v>
      </c>
      <c r="Q5159">
        <v>1.8991000000000001E-2</v>
      </c>
      <c r="R5159">
        <v>0</v>
      </c>
      <c r="S5159">
        <v>1.8991000000000001E-2</v>
      </c>
      <c r="T5159">
        <v>8.5909999999999997E-3</v>
      </c>
      <c r="U5159">
        <v>8.5909999999999997E-3</v>
      </c>
      <c r="V5159" s="1" t="s">
        <v>362</v>
      </c>
      <c r="W5159" s="1" t="s">
        <v>622</v>
      </c>
      <c r="X5159">
        <v>39726.063771000001</v>
      </c>
      <c r="Y5159">
        <v>79136.260179999997</v>
      </c>
      <c r="AA5159">
        <v>1</v>
      </c>
      <c r="AC5159" s="2"/>
      <c r="AD5159" s="2">
        <f t="shared" si="2798"/>
        <v>0.1867608695652174</v>
      </c>
      <c r="AE5159" s="2">
        <f t="shared" si="2798"/>
        <v>0.1867608695652174</v>
      </c>
      <c r="AF5159" s="2">
        <f t="shared" si="2799"/>
        <v>0.41284782608695653</v>
      </c>
      <c r="AG5159" s="2">
        <f t="shared" si="2799"/>
        <v>0.41284782608695653</v>
      </c>
      <c r="AH5159" s="3">
        <f>INDEX([1]IDEN_level_ids!$B:$B,MATCH(V5159,[1]IDEN_level_ids!$A:$A,0),1)</f>
        <v>1109</v>
      </c>
      <c r="AI5159" s="3">
        <f>INDEX([1]IDEN_level_ids!$B:$B,MATCH(W5159,[1]IDEN_level_ids!$A:$A,0),1)</f>
        <v>967</v>
      </c>
      <c r="AJ5159" t="s">
        <v>32</v>
      </c>
    </row>
    <row r="5160" spans="1:36" x14ac:dyDescent="0.25">
      <c r="A5160">
        <v>33069.095000000001</v>
      </c>
      <c r="B5160">
        <v>39408.684000000001</v>
      </c>
      <c r="C5160">
        <v>4.1000000000000002E-2</v>
      </c>
      <c r="D5160">
        <v>0</v>
      </c>
      <c r="E5160">
        <v>4.1000000000000002E-2</v>
      </c>
      <c r="F5160">
        <v>39408.684000000001</v>
      </c>
      <c r="G5160">
        <v>4.1000000000000002E-2</v>
      </c>
      <c r="H5160">
        <v>0</v>
      </c>
      <c r="I5160">
        <v>4.1000000000000002E-2</v>
      </c>
      <c r="J5160">
        <v>2536.7504089399999</v>
      </c>
      <c r="K5160">
        <v>2537.5125905700002</v>
      </c>
      <c r="L5160" t="s">
        <v>29</v>
      </c>
      <c r="M5160">
        <v>9.0404000000000005E-4</v>
      </c>
      <c r="N5160">
        <v>0</v>
      </c>
      <c r="O5160">
        <v>9.0404000000000005E-4</v>
      </c>
      <c r="P5160">
        <v>39408.671456999997</v>
      </c>
      <c r="Q5160">
        <v>1.404E-2</v>
      </c>
      <c r="R5160">
        <v>0</v>
      </c>
      <c r="S5160">
        <v>1.404E-2</v>
      </c>
      <c r="T5160">
        <v>1.2543E-2</v>
      </c>
      <c r="U5160">
        <v>1.2543E-2</v>
      </c>
      <c r="V5160" s="1" t="s">
        <v>160</v>
      </c>
      <c r="W5160" s="1" t="s">
        <v>614</v>
      </c>
      <c r="X5160">
        <v>29267.828854899999</v>
      </c>
      <c r="Y5160">
        <v>68676.500312000004</v>
      </c>
      <c r="AA5160">
        <v>1</v>
      </c>
      <c r="AC5160" s="2"/>
      <c r="AD5160" s="2">
        <f t="shared" si="2798"/>
        <v>0.30592682926829268</v>
      </c>
      <c r="AE5160" s="2">
        <f t="shared" si="2798"/>
        <v>0.30592682926829268</v>
      </c>
      <c r="AF5160" s="2">
        <f t="shared" si="2799"/>
        <v>0.34243902439024387</v>
      </c>
      <c r="AG5160" s="2">
        <f t="shared" si="2799"/>
        <v>0.34243902439024387</v>
      </c>
      <c r="AH5160" s="3">
        <f>INDEX([1]IDEN_level_ids!$B:$B,MATCH(V5160,[1]IDEN_level_ids!$A:$A,0),1)</f>
        <v>1152</v>
      </c>
      <c r="AI5160" s="3">
        <f>INDEX([1]IDEN_level_ids!$B:$B,MATCH(W5160,[1]IDEN_level_ids!$A:$A,0),1)</f>
        <v>1018</v>
      </c>
      <c r="AJ5160" t="s">
        <v>32</v>
      </c>
    </row>
    <row r="5161" spans="1:36" x14ac:dyDescent="0.25">
      <c r="A5161">
        <v>8269.3259999999991</v>
      </c>
      <c r="B5161">
        <v>39403.256000000001</v>
      </c>
      <c r="C5161">
        <v>4.3999999999999997E-2</v>
      </c>
      <c r="D5161">
        <v>0</v>
      </c>
      <c r="E5161">
        <v>4.3999999999999997E-2</v>
      </c>
      <c r="F5161">
        <v>39403.256000000001</v>
      </c>
      <c r="G5161">
        <v>4.3999999999999997E-2</v>
      </c>
      <c r="H5161">
        <v>0</v>
      </c>
      <c r="I5161">
        <v>4.3999999999999997E-2</v>
      </c>
      <c r="J5161">
        <v>2537.0969942000002</v>
      </c>
      <c r="K5161">
        <v>2537.8592570999999</v>
      </c>
      <c r="L5161" t="s">
        <v>29</v>
      </c>
      <c r="M5161">
        <v>2.0292999999999999E-3</v>
      </c>
      <c r="N5161">
        <v>0</v>
      </c>
      <c r="O5161">
        <v>2.0292999999999999E-3</v>
      </c>
      <c r="P5161">
        <v>39403.288310999997</v>
      </c>
      <c r="Q5161">
        <v>3.1507E-2</v>
      </c>
      <c r="R5161">
        <v>0</v>
      </c>
      <c r="S5161">
        <v>3.1507E-2</v>
      </c>
      <c r="T5161" t="s">
        <v>28</v>
      </c>
      <c r="U5161">
        <v>2.5676000000000001E-2</v>
      </c>
      <c r="V5161" s="1" t="s">
        <v>590</v>
      </c>
      <c r="W5161" s="1" t="s">
        <v>371</v>
      </c>
      <c r="X5161">
        <v>65935.192710000003</v>
      </c>
      <c r="Y5161">
        <v>105338.481021</v>
      </c>
      <c r="Z5161" t="s">
        <v>67</v>
      </c>
      <c r="AA5161">
        <v>0.11</v>
      </c>
      <c r="AC5161">
        <f t="shared" ref="AC5161:AC5162" si="2800">IF(ROUND($F5161,2)=IF($AA5160=0,IF($AA5159=0,IF($AA5158=0,ROUND($F5157,2),ROUND($F5158,2)),ROUND($F5159,2)),ROUND($F5160,2)),   0,1)</f>
        <v>1</v>
      </c>
      <c r="AD5161" s="2">
        <f t="shared" si="2798"/>
        <v>0.58354545454545459</v>
      </c>
      <c r="AE5161" s="2">
        <f t="shared" si="2798"/>
        <v>0.58354545454545459</v>
      </c>
      <c r="AF5161" s="2">
        <f t="shared" si="2799"/>
        <v>0.71606818181818188</v>
      </c>
      <c r="AG5161" s="2">
        <f t="shared" si="2799"/>
        <v>0.71606818181818188</v>
      </c>
      <c r="AH5161" s="3">
        <f>INDEX([1]IDEN_level_ids!$B:$B,MATCH(V5161,[1]IDEN_level_ids!$A:$A,0),1)</f>
        <v>1049</v>
      </c>
      <c r="AI5161" s="3">
        <f>INDEX([1]IDEN_level_ids!$B:$B,MATCH(W5161,[1]IDEN_level_ids!$A:$A,0),1)</f>
        <v>863</v>
      </c>
      <c r="AJ5161" t="s">
        <v>32</v>
      </c>
    </row>
    <row r="5162" spans="1:36" x14ac:dyDescent="0.25">
      <c r="A5162">
        <v>8269.3259999999991</v>
      </c>
      <c r="B5162">
        <v>39403.256000000001</v>
      </c>
      <c r="C5162">
        <v>4.3999999999999997E-2</v>
      </c>
      <c r="D5162">
        <v>0</v>
      </c>
      <c r="E5162">
        <v>4.3999999999999997E-2</v>
      </c>
      <c r="F5162">
        <v>39403.256000000001</v>
      </c>
      <c r="G5162">
        <v>4.3999999999999997E-2</v>
      </c>
      <c r="H5162">
        <v>0</v>
      </c>
      <c r="I5162">
        <v>4.3999999999999997E-2</v>
      </c>
      <c r="J5162">
        <v>2537.1011914999999</v>
      </c>
      <c r="K5162">
        <v>2537.8634554</v>
      </c>
      <c r="L5162" t="s">
        <v>29</v>
      </c>
      <c r="M5162">
        <v>1.1398000000000001E-3</v>
      </c>
      <c r="N5162">
        <v>0</v>
      </c>
      <c r="O5162">
        <v>1.1398000000000001E-3</v>
      </c>
      <c r="P5162">
        <v>39403.223127999998</v>
      </c>
      <c r="Q5162">
        <v>1.7697000000000001E-2</v>
      </c>
      <c r="R5162">
        <v>0</v>
      </c>
      <c r="S5162">
        <v>1.7697000000000001E-2</v>
      </c>
      <c r="T5162" t="s">
        <v>28</v>
      </c>
      <c r="U5162">
        <v>2.5676000000000001E-2</v>
      </c>
      <c r="V5162" s="1" t="s">
        <v>260</v>
      </c>
      <c r="W5162" s="1" t="s">
        <v>622</v>
      </c>
      <c r="X5162">
        <v>39733.0370521</v>
      </c>
      <c r="Y5162">
        <v>79136.260179999997</v>
      </c>
      <c r="Z5162" t="s">
        <v>67</v>
      </c>
      <c r="AA5162">
        <v>0.89</v>
      </c>
      <c r="AC5162">
        <f t="shared" si="2800"/>
        <v>0</v>
      </c>
      <c r="AD5162" s="2"/>
      <c r="AE5162" s="2">
        <f>($F5162-$Y5162+$X5162)/$E5162*$AA5162</f>
        <v>0.66491293190252199</v>
      </c>
      <c r="AF5162" s="2"/>
      <c r="AG5162" s="2">
        <f t="shared" ref="AG5156:AG5162" si="2801">$S5162/$I5162</f>
        <v>0.40220454545454548</v>
      </c>
      <c r="AH5162" s="3">
        <f>INDEX([1]IDEN_level_ids!$B:$B,MATCH(V5162,[1]IDEN_level_ids!$A:$A,0),1)</f>
        <v>1107</v>
      </c>
      <c r="AI5162" s="3">
        <f>INDEX([1]IDEN_level_ids!$B:$B,MATCH(W5162,[1]IDEN_level_ids!$A:$A,0),1)</f>
        <v>967</v>
      </c>
      <c r="AJ5162" t="s">
        <v>32</v>
      </c>
    </row>
    <row r="5163" spans="1:36" x14ac:dyDescent="0.25">
      <c r="A5163">
        <v>12408.303</v>
      </c>
      <c r="B5163">
        <v>39395.239000000001</v>
      </c>
      <c r="C5163">
        <v>4.2000000000000003E-2</v>
      </c>
      <c r="D5163">
        <v>0</v>
      </c>
      <c r="E5163">
        <v>4.2000000000000003E-2</v>
      </c>
      <c r="F5163">
        <v>39395.239000000001</v>
      </c>
      <c r="G5163">
        <v>4.2000000000000003E-2</v>
      </c>
      <c r="H5163">
        <v>0</v>
      </c>
      <c r="I5163">
        <v>4.2000000000000003E-2</v>
      </c>
      <c r="J5163">
        <v>2537.6163107000002</v>
      </c>
      <c r="K5163">
        <v>2538.3786952</v>
      </c>
      <c r="L5163" t="s">
        <v>29</v>
      </c>
      <c r="M5163">
        <v>1.1069999999999999E-3</v>
      </c>
      <c r="N5163">
        <v>0</v>
      </c>
      <c r="O5163">
        <v>1.1069999999999999E-3</v>
      </c>
      <c r="P5163">
        <v>39395.225064999999</v>
      </c>
      <c r="Q5163">
        <v>1.7180999999999998E-2</v>
      </c>
      <c r="R5163">
        <v>0</v>
      </c>
      <c r="S5163">
        <v>1.7180999999999998E-2</v>
      </c>
      <c r="T5163">
        <v>1.3934999999999999E-2</v>
      </c>
      <c r="U5163">
        <v>1.3934999999999999E-2</v>
      </c>
      <c r="V5163" s="1" t="s">
        <v>421</v>
      </c>
      <c r="W5163" s="1" t="s">
        <v>610</v>
      </c>
      <c r="X5163">
        <v>28936.406290999999</v>
      </c>
      <c r="Y5163">
        <v>68331.631356400001</v>
      </c>
      <c r="AA5163">
        <v>1</v>
      </c>
      <c r="AC5163" s="2"/>
      <c r="AD5163" s="2">
        <f>$U5163/$E5163</f>
        <v>0.33178571428571424</v>
      </c>
      <c r="AE5163" s="2">
        <f>$U5163/$E5163</f>
        <v>0.33178571428571424</v>
      </c>
      <c r="AF5163" s="2">
        <f>$S5163/$I5163</f>
        <v>0.40907142857142853</v>
      </c>
      <c r="AG5163" s="2">
        <f>$S5163/$I5163</f>
        <v>0.40907142857142853</v>
      </c>
      <c r="AH5163" s="3">
        <f>INDEX([1]IDEN_level_ids!$B:$B,MATCH(V5163,[1]IDEN_level_ids!$A:$A,0),1)</f>
        <v>1153</v>
      </c>
      <c r="AI5163" s="3">
        <f>INDEX([1]IDEN_level_ids!$B:$B,MATCH(W5163,[1]IDEN_level_ids!$A:$A,0),1)</f>
        <v>1031</v>
      </c>
      <c r="AJ5163" t="s">
        <v>32</v>
      </c>
    </row>
    <row r="5164" spans="1:36" x14ac:dyDescent="0.25">
      <c r="A5164">
        <v>37242.548999999999</v>
      </c>
      <c r="B5164">
        <v>39383.616000000002</v>
      </c>
      <c r="C5164">
        <v>8.2000000000000003E-2</v>
      </c>
      <c r="D5164">
        <v>0</v>
      </c>
      <c r="E5164">
        <v>8.2000000000000003E-2</v>
      </c>
      <c r="F5164">
        <v>39383.616000000002</v>
      </c>
      <c r="G5164">
        <v>8.2000000000000003E-2</v>
      </c>
      <c r="H5164">
        <v>0</v>
      </c>
      <c r="I5164">
        <v>8.2000000000000003E-2</v>
      </c>
      <c r="J5164">
        <v>2538.3654370999998</v>
      </c>
      <c r="K5164">
        <v>2539.1279973000001</v>
      </c>
      <c r="L5164" t="s">
        <v>29</v>
      </c>
      <c r="M5164">
        <v>1.054E-3</v>
      </c>
      <c r="N5164">
        <v>0</v>
      </c>
      <c r="O5164">
        <v>1.054E-3</v>
      </c>
      <c r="P5164">
        <v>39383.599451000002</v>
      </c>
      <c r="Q5164">
        <v>1.6348000000000001E-2</v>
      </c>
      <c r="R5164">
        <v>0</v>
      </c>
      <c r="S5164">
        <v>1.6348000000000001E-2</v>
      </c>
      <c r="T5164" t="s">
        <v>28</v>
      </c>
      <c r="U5164">
        <v>3.3463E-2</v>
      </c>
      <c r="V5164" s="1" t="s">
        <v>514</v>
      </c>
      <c r="W5164" s="1" t="s">
        <v>676</v>
      </c>
      <c r="X5164">
        <v>62062.679690999998</v>
      </c>
      <c r="Y5164">
        <v>101446.279142</v>
      </c>
      <c r="Z5164" t="s">
        <v>67</v>
      </c>
      <c r="AA5164">
        <v>4.8000000000000001E-2</v>
      </c>
      <c r="AC5164">
        <f t="shared" ref="AC5164:AC5167" si="2802">IF(ROUND($F5164,2)=IF($AA5163=0,IF($AA5162=0,IF($AA5161=0,ROUND($F5160,2),ROUND($F5161,2)),ROUND($F5162,2)),ROUND($F5163,2)),   0,1)</f>
        <v>1</v>
      </c>
      <c r="AD5164" s="2">
        <f t="shared" ref="AD5164:AE5164" si="2803">$U5164/$E5164</f>
        <v>0.40808536585365851</v>
      </c>
      <c r="AE5164" s="2">
        <f t="shared" si="2803"/>
        <v>0.40808536585365851</v>
      </c>
      <c r="AF5164" s="2">
        <f t="shared" ref="AF5164:AG5164" si="2804">$S5164/$I5164</f>
        <v>0.1993658536585366</v>
      </c>
      <c r="AG5164" s="2">
        <f t="shared" si="2804"/>
        <v>0.1993658536585366</v>
      </c>
      <c r="AH5164" s="3">
        <f>INDEX([1]IDEN_level_ids!$B:$B,MATCH(V5164,[1]IDEN_level_ids!$A:$A,0),1)</f>
        <v>1076</v>
      </c>
      <c r="AI5164" s="3">
        <f>INDEX([1]IDEN_level_ids!$B:$B,MATCH(W5164,[1]IDEN_level_ids!$A:$A,0),1)</f>
        <v>887</v>
      </c>
      <c r="AJ5164" t="s">
        <v>32</v>
      </c>
    </row>
    <row r="5165" spans="1:36" x14ac:dyDescent="0.25">
      <c r="A5165">
        <v>37242.548999999999</v>
      </c>
      <c r="B5165">
        <v>39383.616000000002</v>
      </c>
      <c r="C5165">
        <v>8.2000000000000003E-2</v>
      </c>
      <c r="D5165">
        <v>0</v>
      </c>
      <c r="E5165">
        <v>8.2000000000000003E-2</v>
      </c>
      <c r="F5165">
        <v>39383.616000000002</v>
      </c>
      <c r="G5165">
        <v>8.2000000000000003E-2</v>
      </c>
      <c r="H5165">
        <v>0</v>
      </c>
      <c r="I5165">
        <v>8.2000000000000003E-2</v>
      </c>
      <c r="J5165">
        <v>2538.3665827599998</v>
      </c>
      <c r="K5165">
        <v>2539.1291431999998</v>
      </c>
      <c r="L5165" t="s">
        <v>29</v>
      </c>
      <c r="M5165">
        <v>9.0870000000000002E-4</v>
      </c>
      <c r="N5165">
        <v>0</v>
      </c>
      <c r="O5165">
        <v>9.0870000000000002E-4</v>
      </c>
      <c r="P5165">
        <v>39383.581677000002</v>
      </c>
      <c r="Q5165">
        <v>1.4095E-2</v>
      </c>
      <c r="R5165">
        <v>0</v>
      </c>
      <c r="S5165">
        <v>1.4095E-2</v>
      </c>
      <c r="T5165" t="s">
        <v>28</v>
      </c>
      <c r="U5165">
        <v>3.3463E-2</v>
      </c>
      <c r="V5165" s="1" t="s">
        <v>129</v>
      </c>
      <c r="W5165" s="1" t="s">
        <v>487</v>
      </c>
      <c r="X5165">
        <v>23175.062583999999</v>
      </c>
      <c r="Y5165">
        <v>62558.644261200003</v>
      </c>
      <c r="Z5165" t="s">
        <v>67</v>
      </c>
      <c r="AA5165">
        <v>0.95199999999999996</v>
      </c>
      <c r="AC5165">
        <f t="shared" si="2802"/>
        <v>0</v>
      </c>
      <c r="AD5165" s="2"/>
      <c r="AE5165" s="2">
        <f>($F5165-$Y5165+$X5165)/$E5165*$AA5165</f>
        <v>0.39847933656604184</v>
      </c>
      <c r="AF5165" s="2"/>
      <c r="AG5165" s="2">
        <f t="shared" ref="AF5162:AG5172" si="2805">$S5165/$I5165</f>
        <v>0.17189024390243901</v>
      </c>
      <c r="AH5165" s="3">
        <f>INDEX([1]IDEN_level_ids!$B:$B,MATCH(V5165,[1]IDEN_level_ids!$A:$A,0),1)</f>
        <v>1191</v>
      </c>
      <c r="AI5165" s="3">
        <f>INDEX([1]IDEN_level_ids!$B:$B,MATCH(W5165,[1]IDEN_level_ids!$A:$A,0),1)</f>
        <v>1073</v>
      </c>
      <c r="AJ5165" t="s">
        <v>32</v>
      </c>
    </row>
    <row r="5166" spans="1:36" x14ac:dyDescent="0.25">
      <c r="A5166">
        <v>24831.173999999999</v>
      </c>
      <c r="B5166">
        <v>39380.688000000002</v>
      </c>
      <c r="C5166">
        <v>4.1000000000000002E-2</v>
      </c>
      <c r="D5166">
        <v>0</v>
      </c>
      <c r="E5166">
        <v>4.1000000000000002E-2</v>
      </c>
      <c r="F5166">
        <v>39380.688000000002</v>
      </c>
      <c r="G5166">
        <v>4.1000000000000002E-2</v>
      </c>
      <c r="H5166">
        <v>0</v>
      </c>
      <c r="I5166">
        <v>4.1000000000000002E-2</v>
      </c>
      <c r="J5166">
        <v>2538.5515153000001</v>
      </c>
      <c r="K5166">
        <v>2539.3141191</v>
      </c>
      <c r="L5166" t="s">
        <v>29</v>
      </c>
      <c r="M5166">
        <v>1.5774999999999999E-3</v>
      </c>
      <c r="N5166">
        <v>0</v>
      </c>
      <c r="O5166">
        <v>1.5774999999999999E-3</v>
      </c>
      <c r="P5166">
        <v>39380.712786999997</v>
      </c>
      <c r="Q5166">
        <v>2.4464E-2</v>
      </c>
      <c r="R5166">
        <v>0</v>
      </c>
      <c r="S5166">
        <v>2.4464E-2</v>
      </c>
      <c r="T5166" t="s">
        <v>28</v>
      </c>
      <c r="U5166">
        <v>-2.3394999999999999E-2</v>
      </c>
      <c r="V5166" s="1" t="s">
        <v>408</v>
      </c>
      <c r="W5166" s="1" t="s">
        <v>521</v>
      </c>
      <c r="X5166">
        <v>45805.985057400001</v>
      </c>
      <c r="Y5166">
        <v>85186.697843999995</v>
      </c>
      <c r="Z5166" t="s">
        <v>67</v>
      </c>
      <c r="AA5166">
        <v>0.94199999999999995</v>
      </c>
      <c r="AC5166">
        <f t="shared" si="2802"/>
        <v>1</v>
      </c>
      <c r="AD5166" s="2">
        <f t="shared" ref="AD5166:AE5166" si="2806">$U5166/$E5166</f>
        <v>-0.57060975609756093</v>
      </c>
      <c r="AE5166" s="2">
        <f t="shared" si="2806"/>
        <v>-0.57060975609756093</v>
      </c>
      <c r="AF5166" s="2">
        <f t="shared" ref="AF5166:AG5166" si="2807">$S5166/$I5166</f>
        <v>0.59668292682926827</v>
      </c>
      <c r="AG5166" s="2">
        <f t="shared" si="2807"/>
        <v>0.59668292682926827</v>
      </c>
      <c r="AH5166" s="3">
        <f>INDEX([1]IDEN_level_ids!$B:$B,MATCH(V5166,[1]IDEN_level_ids!$A:$A,0),1)</f>
        <v>1099</v>
      </c>
      <c r="AI5166" s="3">
        <f>INDEX([1]IDEN_level_ids!$B:$B,MATCH(W5166,[1]IDEN_level_ids!$A:$A,0),1)</f>
        <v>936</v>
      </c>
      <c r="AJ5166" t="s">
        <v>32</v>
      </c>
    </row>
    <row r="5167" spans="1:36" x14ac:dyDescent="0.25">
      <c r="A5167">
        <v>24831.173999999999</v>
      </c>
      <c r="B5167">
        <v>39380.688000000002</v>
      </c>
      <c r="C5167">
        <v>4.1000000000000002E-2</v>
      </c>
      <c r="D5167">
        <v>0</v>
      </c>
      <c r="E5167">
        <v>4.1000000000000002E-2</v>
      </c>
      <c r="F5167">
        <v>39380.688000000002</v>
      </c>
      <c r="G5167">
        <v>4.1000000000000002E-2</v>
      </c>
      <c r="H5167">
        <v>0</v>
      </c>
      <c r="I5167">
        <v>4.1000000000000002E-2</v>
      </c>
      <c r="J5167">
        <v>2538.5530671000001</v>
      </c>
      <c r="K5167">
        <v>2539.3156712</v>
      </c>
      <c r="L5167" t="s">
        <v>29</v>
      </c>
      <c r="M5167">
        <v>1.2255E-3</v>
      </c>
      <c r="N5167">
        <v>0</v>
      </c>
      <c r="O5167">
        <v>1.2255E-3</v>
      </c>
      <c r="P5167">
        <v>39380.688715999997</v>
      </c>
      <c r="Q5167">
        <v>1.9005000000000001E-2</v>
      </c>
      <c r="R5167">
        <v>0</v>
      </c>
      <c r="S5167">
        <v>1.9005000000000001E-2</v>
      </c>
      <c r="T5167" t="s">
        <v>28</v>
      </c>
      <c r="U5167">
        <v>-2.3394999999999999E-2</v>
      </c>
      <c r="V5167" s="1" t="s">
        <v>588</v>
      </c>
      <c r="W5167" s="1" t="s">
        <v>369</v>
      </c>
      <c r="X5167">
        <v>68374.560746999996</v>
      </c>
      <c r="Y5167">
        <v>107755.249463</v>
      </c>
      <c r="Z5167" t="s">
        <v>67</v>
      </c>
      <c r="AA5167">
        <v>5.8000000000000003E-2</v>
      </c>
      <c r="AC5167">
        <f t="shared" si="2802"/>
        <v>0</v>
      </c>
      <c r="AD5167" s="2"/>
      <c r="AE5167" s="2">
        <f>($F5167-$Y5167+$X5167)/$E5167*$AA5167</f>
        <v>-1.0128780417201087E-3</v>
      </c>
      <c r="AF5167" s="2"/>
      <c r="AG5167" s="2">
        <f t="shared" si="2805"/>
        <v>0.46353658536585368</v>
      </c>
      <c r="AH5167" s="3">
        <f>INDEX([1]IDEN_level_ids!$B:$B,MATCH(V5167,[1]IDEN_level_ids!$A:$A,0),1)</f>
        <v>1027</v>
      </c>
      <c r="AI5167" s="3">
        <f>INDEX([1]IDEN_level_ids!$B:$B,MATCH(W5167,[1]IDEN_level_ids!$A:$A,0),1)</f>
        <v>832</v>
      </c>
      <c r="AJ5167" t="s">
        <v>32</v>
      </c>
    </row>
    <row r="5168" spans="1:36" x14ac:dyDescent="0.25">
      <c r="A5168">
        <v>20706.574000000001</v>
      </c>
      <c r="B5168">
        <v>39361.972000000002</v>
      </c>
      <c r="C5168">
        <v>4.2000000000000003E-2</v>
      </c>
      <c r="D5168">
        <v>0</v>
      </c>
      <c r="E5168">
        <v>4.2000000000000003E-2</v>
      </c>
      <c r="F5168">
        <v>39361.972000000002</v>
      </c>
      <c r="G5168">
        <v>4.2000000000000003E-2</v>
      </c>
      <c r="H5168">
        <v>0</v>
      </c>
      <c r="I5168">
        <v>4.2000000000000003E-2</v>
      </c>
      <c r="J5168">
        <v>2539.7577314</v>
      </c>
      <c r="K5168">
        <v>2540.520618</v>
      </c>
      <c r="L5168" t="s">
        <v>29</v>
      </c>
      <c r="M5168">
        <v>1.2149999999999999E-3</v>
      </c>
      <c r="N5168">
        <v>0</v>
      </c>
      <c r="O5168">
        <v>1.2149999999999999E-3</v>
      </c>
      <c r="P5168">
        <v>39362.010798000003</v>
      </c>
      <c r="Q5168">
        <v>1.8825000000000001E-2</v>
      </c>
      <c r="R5168">
        <v>0</v>
      </c>
      <c r="S5168">
        <v>1.8825000000000001E-2</v>
      </c>
      <c r="T5168">
        <v>-3.8797999999999999E-2</v>
      </c>
      <c r="U5168">
        <v>-3.8797999999999999E-2</v>
      </c>
      <c r="V5168" s="1" t="s">
        <v>556</v>
      </c>
      <c r="W5168" s="1" t="s">
        <v>383</v>
      </c>
      <c r="X5168">
        <v>68492.409968000007</v>
      </c>
      <c r="Y5168">
        <v>107854.420766</v>
      </c>
      <c r="AA5168">
        <v>1</v>
      </c>
      <c r="AC5168" s="2"/>
      <c r="AD5168" s="2">
        <f t="shared" ref="AD5162:AE5172" si="2808">$U5168/$E5168</f>
        <v>-0.92376190476190467</v>
      </c>
      <c r="AE5168" s="2">
        <f t="shared" si="2808"/>
        <v>-0.92376190476190467</v>
      </c>
      <c r="AF5168" s="2">
        <f t="shared" si="2805"/>
        <v>0.44821428571428573</v>
      </c>
      <c r="AG5168" s="2">
        <f t="shared" si="2805"/>
        <v>0.44821428571428573</v>
      </c>
      <c r="AH5168" s="3">
        <f>INDEX([1]IDEN_level_ids!$B:$B,MATCH(V5168,[1]IDEN_level_ids!$A:$A,0),1)</f>
        <v>1030</v>
      </c>
      <c r="AI5168" s="3">
        <f>INDEX([1]IDEN_level_ids!$B:$B,MATCH(W5168,[1]IDEN_level_ids!$A:$A,0),1)</f>
        <v>830</v>
      </c>
      <c r="AJ5168" t="s">
        <v>32</v>
      </c>
    </row>
    <row r="5169" spans="1:36" x14ac:dyDescent="0.25">
      <c r="A5169">
        <v>33131.661999999997</v>
      </c>
      <c r="B5169">
        <v>39360.955000000002</v>
      </c>
      <c r="C5169">
        <v>8.1000000000000003E-2</v>
      </c>
      <c r="D5169">
        <v>0</v>
      </c>
      <c r="E5169">
        <v>8.1000000000000003E-2</v>
      </c>
      <c r="F5169">
        <v>39360.955000000002</v>
      </c>
      <c r="G5169">
        <v>8.1000000000000003E-2</v>
      </c>
      <c r="H5169">
        <v>0</v>
      </c>
      <c r="I5169">
        <v>8.1000000000000003E-2</v>
      </c>
      <c r="J5169">
        <v>2539.8266441199999</v>
      </c>
      <c r="K5169">
        <v>2540.5895468799999</v>
      </c>
      <c r="L5169" t="s">
        <v>29</v>
      </c>
      <c r="M5169">
        <v>7.6625E-4</v>
      </c>
      <c r="N5169">
        <v>0</v>
      </c>
      <c r="O5169">
        <v>7.6625E-4</v>
      </c>
      <c r="P5169">
        <v>39360.942865999998</v>
      </c>
      <c r="Q5169">
        <v>1.1871E-2</v>
      </c>
      <c r="R5169">
        <v>0</v>
      </c>
      <c r="S5169">
        <v>1.1871E-2</v>
      </c>
      <c r="T5169">
        <v>1.2134000000000001E-2</v>
      </c>
      <c r="U5169">
        <v>1.2134000000000001E-2</v>
      </c>
      <c r="V5169" s="1" t="s">
        <v>180</v>
      </c>
      <c r="W5169" s="1" t="s">
        <v>503</v>
      </c>
      <c r="X5169">
        <v>25934.945172299998</v>
      </c>
      <c r="Y5169">
        <v>65295.888037999997</v>
      </c>
      <c r="AA5169">
        <v>1</v>
      </c>
      <c r="AC5169" s="2"/>
      <c r="AD5169" s="2">
        <f t="shared" si="2808"/>
        <v>0.14980246913580247</v>
      </c>
      <c r="AE5169" s="2">
        <f t="shared" si="2808"/>
        <v>0.14980246913580247</v>
      </c>
      <c r="AF5169" s="2">
        <f t="shared" si="2805"/>
        <v>0.14655555555555555</v>
      </c>
      <c r="AG5169" s="2">
        <f t="shared" si="2805"/>
        <v>0.14655555555555555</v>
      </c>
      <c r="AH5169" s="3">
        <f>INDEX([1]IDEN_level_ids!$B:$B,MATCH(V5169,[1]IDEN_level_ids!$A:$A,0),1)</f>
        <v>1167</v>
      </c>
      <c r="AI5169" s="3">
        <f>INDEX([1]IDEN_level_ids!$B:$B,MATCH(W5169,[1]IDEN_level_ids!$A:$A,0),1)</f>
        <v>1055</v>
      </c>
      <c r="AJ5169" t="s">
        <v>32</v>
      </c>
    </row>
    <row r="5170" spans="1:36" x14ac:dyDescent="0.25">
      <c r="A5170">
        <v>28997.18</v>
      </c>
      <c r="B5170">
        <v>39353.42</v>
      </c>
      <c r="C5170">
        <v>4.2000000000000003E-2</v>
      </c>
      <c r="D5170">
        <v>0</v>
      </c>
      <c r="E5170">
        <v>4.2000000000000003E-2</v>
      </c>
      <c r="F5170">
        <v>39353.42</v>
      </c>
      <c r="G5170">
        <v>4.2000000000000003E-2</v>
      </c>
      <c r="H5170">
        <v>0</v>
      </c>
      <c r="I5170">
        <v>4.2000000000000003E-2</v>
      </c>
      <c r="J5170">
        <v>2540.3126357000001</v>
      </c>
      <c r="K5170">
        <v>2541.0756523999999</v>
      </c>
      <c r="L5170" t="s">
        <v>29</v>
      </c>
      <c r="M5170">
        <v>1.1554E-3</v>
      </c>
      <c r="N5170">
        <v>0</v>
      </c>
      <c r="O5170">
        <v>1.1554E-3</v>
      </c>
      <c r="P5170">
        <v>39353.413152000001</v>
      </c>
      <c r="Q5170">
        <v>1.7894E-2</v>
      </c>
      <c r="R5170">
        <v>0</v>
      </c>
      <c r="S5170">
        <v>1.7894E-2</v>
      </c>
      <c r="T5170">
        <v>6.8479999999999999E-3</v>
      </c>
      <c r="U5170">
        <v>6.8479999999999999E-3</v>
      </c>
      <c r="V5170" s="1" t="s">
        <v>501</v>
      </c>
      <c r="W5170" s="1" t="s">
        <v>444</v>
      </c>
      <c r="X5170">
        <v>61717.967135999999</v>
      </c>
      <c r="Y5170">
        <v>101071.380288</v>
      </c>
      <c r="AA5170">
        <v>1</v>
      </c>
      <c r="AC5170" s="2"/>
      <c r="AD5170" s="2">
        <f t="shared" si="2808"/>
        <v>0.16304761904761902</v>
      </c>
      <c r="AE5170" s="2">
        <f t="shared" si="2808"/>
        <v>0.16304761904761902</v>
      </c>
      <c r="AF5170" s="2">
        <f t="shared" si="2805"/>
        <v>0.42604761904761901</v>
      </c>
      <c r="AG5170" s="2">
        <f t="shared" si="2805"/>
        <v>0.42604761904761901</v>
      </c>
      <c r="AH5170" s="3">
        <f>INDEX([1]IDEN_level_ids!$B:$B,MATCH(V5170,[1]IDEN_level_ids!$A:$A,0),1)</f>
        <v>1078</v>
      </c>
      <c r="AI5170" s="3">
        <f>INDEX([1]IDEN_level_ids!$B:$B,MATCH(W5170,[1]IDEN_level_ids!$A:$A,0),1)</f>
        <v>889</v>
      </c>
      <c r="AJ5170" t="s">
        <v>32</v>
      </c>
    </row>
    <row r="5171" spans="1:36" x14ac:dyDescent="0.25">
      <c r="A5171">
        <v>16572.225999999999</v>
      </c>
      <c r="B5171">
        <v>39348.593000000001</v>
      </c>
      <c r="C5171">
        <v>4.7E-2</v>
      </c>
      <c r="D5171">
        <v>0</v>
      </c>
      <c r="E5171">
        <v>4.7E-2</v>
      </c>
      <c r="F5171">
        <v>39348.593000000001</v>
      </c>
      <c r="G5171">
        <v>4.7E-2</v>
      </c>
      <c r="H5171">
        <v>0</v>
      </c>
      <c r="I5171">
        <v>4.7E-2</v>
      </c>
      <c r="J5171">
        <v>2540.6217066999998</v>
      </c>
      <c r="K5171">
        <v>2541.3847959</v>
      </c>
      <c r="L5171" t="s">
        <v>29</v>
      </c>
      <c r="M5171">
        <v>2.1094E-3</v>
      </c>
      <c r="N5171">
        <v>0</v>
      </c>
      <c r="O5171">
        <v>2.1094E-3</v>
      </c>
      <c r="P5171">
        <v>39348.626057000001</v>
      </c>
      <c r="Q5171">
        <v>3.2660000000000002E-2</v>
      </c>
      <c r="R5171">
        <v>0</v>
      </c>
      <c r="S5171">
        <v>3.2660000000000002E-2</v>
      </c>
      <c r="T5171">
        <v>-3.3057000000000003E-2</v>
      </c>
      <c r="U5171">
        <v>-3.3057000000000003E-2</v>
      </c>
      <c r="V5171" s="1" t="s">
        <v>551</v>
      </c>
      <c r="W5171" s="1" t="s">
        <v>277</v>
      </c>
      <c r="X5171">
        <v>83607.374819000004</v>
      </c>
      <c r="Y5171">
        <v>122956.00087600001</v>
      </c>
      <c r="AA5171">
        <v>1</v>
      </c>
      <c r="AC5171" s="2"/>
      <c r="AD5171" s="2">
        <f t="shared" si="2808"/>
        <v>-0.703340425531915</v>
      </c>
      <c r="AE5171" s="2">
        <f t="shared" si="2808"/>
        <v>-0.703340425531915</v>
      </c>
      <c r="AF5171" s="2">
        <f t="shared" si="2805"/>
        <v>0.69489361702127661</v>
      </c>
      <c r="AG5171" s="2">
        <f t="shared" si="2805"/>
        <v>0.69489361702127661</v>
      </c>
      <c r="AH5171" s="3">
        <f>INDEX([1]IDEN_level_ids!$B:$B,MATCH(V5171,[1]IDEN_level_ids!$A:$A,0),1)</f>
        <v>948</v>
      </c>
      <c r="AI5171" s="3">
        <f>INDEX([1]IDEN_level_ids!$B:$B,MATCH(W5171,[1]IDEN_level_ids!$A:$A,0),1)</f>
        <v>615</v>
      </c>
      <c r="AJ5171" t="s">
        <v>32</v>
      </c>
    </row>
    <row r="5172" spans="1:36" x14ac:dyDescent="0.25">
      <c r="A5172">
        <v>33151.232000000004</v>
      </c>
      <c r="B5172">
        <v>39341.506000000001</v>
      </c>
      <c r="C5172">
        <v>8.1000000000000003E-2</v>
      </c>
      <c r="D5172">
        <v>0</v>
      </c>
      <c r="E5172">
        <v>8.1000000000000003E-2</v>
      </c>
      <c r="F5172">
        <v>39341.506000000001</v>
      </c>
      <c r="G5172">
        <v>8.1000000000000003E-2</v>
      </c>
      <c r="H5172">
        <v>0</v>
      </c>
      <c r="I5172">
        <v>8.1000000000000003E-2</v>
      </c>
      <c r="J5172">
        <v>2541.0822985999998</v>
      </c>
      <c r="K5172">
        <v>2541.8454958000002</v>
      </c>
      <c r="L5172" t="s">
        <v>29</v>
      </c>
      <c r="M5172">
        <v>1.354E-3</v>
      </c>
      <c r="N5172">
        <v>0</v>
      </c>
      <c r="O5172">
        <v>1.354E-3</v>
      </c>
      <c r="P5172">
        <v>39341.494266000002</v>
      </c>
      <c r="Q5172">
        <v>2.0955999999999999E-2</v>
      </c>
      <c r="R5172">
        <v>0</v>
      </c>
      <c r="S5172">
        <v>2.0955999999999999E-2</v>
      </c>
      <c r="T5172">
        <v>1.1734E-2</v>
      </c>
      <c r="U5172">
        <v>1.1734E-2</v>
      </c>
      <c r="V5172" s="1" t="s">
        <v>592</v>
      </c>
      <c r="W5172" s="1" t="s">
        <v>246</v>
      </c>
      <c r="X5172">
        <v>61605.649447000003</v>
      </c>
      <c r="Y5172">
        <v>100947.143713</v>
      </c>
      <c r="AA5172">
        <v>1</v>
      </c>
      <c r="AC5172" s="2"/>
      <c r="AD5172" s="2">
        <f t="shared" si="2808"/>
        <v>0.14486419753086419</v>
      </c>
      <c r="AE5172" s="2">
        <f t="shared" si="2808"/>
        <v>0.14486419753086419</v>
      </c>
      <c r="AF5172" s="2">
        <f t="shared" si="2805"/>
        <v>0.25871604938271603</v>
      </c>
      <c r="AG5172" s="2">
        <f t="shared" si="2805"/>
        <v>0.25871604938271603</v>
      </c>
      <c r="AH5172" s="3">
        <f>INDEX([1]IDEN_level_ids!$B:$B,MATCH(V5172,[1]IDEN_level_ids!$A:$A,0),1)</f>
        <v>1077</v>
      </c>
      <c r="AI5172" s="3">
        <f>INDEX([1]IDEN_level_ids!$B:$B,MATCH(W5172,[1]IDEN_level_ids!$A:$A,0),1)</f>
        <v>890</v>
      </c>
      <c r="AJ5172" t="s">
        <v>32</v>
      </c>
    </row>
    <row r="5173" spans="1:36" hidden="1" x14ac:dyDescent="0.25">
      <c r="A5173">
        <v>4145.8850000000002</v>
      </c>
      <c r="B5173" t="s">
        <v>28</v>
      </c>
      <c r="C5173" t="s">
        <v>28</v>
      </c>
      <c r="D5173" t="s">
        <v>28</v>
      </c>
      <c r="E5173" t="s">
        <v>28</v>
      </c>
      <c r="F5173">
        <v>39322.476000000002</v>
      </c>
      <c r="G5173">
        <v>4.4999999999999998E-2</v>
      </c>
      <c r="H5173">
        <v>0</v>
      </c>
      <c r="I5173">
        <v>4.4999999999999998E-2</v>
      </c>
      <c r="J5173">
        <v>2542.2977420000002</v>
      </c>
      <c r="K5173">
        <v>2543.0612243</v>
      </c>
      <c r="L5173" t="s">
        <v>29</v>
      </c>
      <c r="M5173">
        <v>5.7442999999999999E-3</v>
      </c>
      <c r="N5173">
        <v>0</v>
      </c>
      <c r="O5173">
        <v>5.7442999999999999E-3</v>
      </c>
      <c r="P5173">
        <v>39322.686784999998</v>
      </c>
      <c r="Q5173">
        <v>8.8822999999999999E-2</v>
      </c>
      <c r="R5173">
        <v>0</v>
      </c>
      <c r="S5173">
        <v>8.8822999999999999E-2</v>
      </c>
      <c r="T5173" t="s">
        <v>28</v>
      </c>
      <c r="U5173" t="s">
        <v>28</v>
      </c>
      <c r="V5173" s="1" t="s">
        <v>440</v>
      </c>
      <c r="W5173" s="1" t="s">
        <v>545</v>
      </c>
      <c r="X5173">
        <v>50647.431281999998</v>
      </c>
      <c r="Y5173">
        <v>89970.118067000003</v>
      </c>
      <c r="Z5173" t="s">
        <v>35</v>
      </c>
      <c r="AA5173">
        <v>0</v>
      </c>
      <c r="AC5173" s="2"/>
      <c r="AD5173" s="2"/>
      <c r="AE5173" s="2"/>
      <c r="AF5173" s="2"/>
      <c r="AG5173" s="2"/>
      <c r="AH5173" s="3">
        <f>INDEX([1]IDEN_level_ids!$B:$B,MATCH(V5173,[1]IDEN_level_ids!$A:$A,0),1)</f>
        <v>1091</v>
      </c>
      <c r="AI5173" s="3">
        <f>INDEX([1]IDEN_level_ids!$B:$B,MATCH(W5173,[1]IDEN_level_ids!$A:$A,0),1)</f>
        <v>920</v>
      </c>
      <c r="AJ5173" t="s">
        <v>32</v>
      </c>
    </row>
    <row r="5174" spans="1:36" x14ac:dyDescent="0.25">
      <c r="A5174">
        <v>4145.8850000000002</v>
      </c>
      <c r="B5174">
        <v>39322.476000000002</v>
      </c>
      <c r="C5174">
        <v>4.4999999999999998E-2</v>
      </c>
      <c r="D5174">
        <v>0</v>
      </c>
      <c r="E5174">
        <v>4.4999999999999998E-2</v>
      </c>
      <c r="F5174">
        <v>39322.476000000002</v>
      </c>
      <c r="G5174">
        <v>4.4999999999999998E-2</v>
      </c>
      <c r="H5174">
        <v>0</v>
      </c>
      <c r="I5174">
        <v>4.4999999999999998E-2</v>
      </c>
      <c r="J5174">
        <v>2542.3121860000001</v>
      </c>
      <c r="K5174">
        <v>2543.0756716999999</v>
      </c>
      <c r="L5174" t="s">
        <v>29</v>
      </c>
      <c r="M5174">
        <v>1.2991000000000001E-3</v>
      </c>
      <c r="N5174">
        <v>0</v>
      </c>
      <c r="O5174">
        <v>1.2991000000000001E-3</v>
      </c>
      <c r="P5174">
        <v>39322.463389999997</v>
      </c>
      <c r="Q5174">
        <v>2.0087000000000001E-2</v>
      </c>
      <c r="R5174">
        <v>0</v>
      </c>
      <c r="S5174">
        <v>2.0087000000000001E-2</v>
      </c>
      <c r="T5174">
        <v>1.261E-2</v>
      </c>
      <c r="U5174">
        <v>1.261E-2</v>
      </c>
      <c r="V5174" s="1" t="s">
        <v>588</v>
      </c>
      <c r="W5174" s="1" t="s">
        <v>418</v>
      </c>
      <c r="X5174">
        <v>68374.560746999996</v>
      </c>
      <c r="Y5174">
        <v>107697.024137</v>
      </c>
      <c r="AA5174">
        <v>1</v>
      </c>
      <c r="AC5174" s="2"/>
      <c r="AD5174" s="2">
        <f t="shared" ref="AD5174:AE5176" si="2809">$U5174/$E5174</f>
        <v>0.28022222222222221</v>
      </c>
      <c r="AE5174" s="2">
        <f t="shared" si="2809"/>
        <v>0.28022222222222221</v>
      </c>
      <c r="AF5174" s="2">
        <f t="shared" ref="AF5174:AG5176" si="2810">$S5174/$I5174</f>
        <v>0.44637777777777782</v>
      </c>
      <c r="AG5174" s="2">
        <f t="shared" si="2810"/>
        <v>0.44637777777777782</v>
      </c>
      <c r="AH5174" s="3">
        <f>INDEX([1]IDEN_level_ids!$B:$B,MATCH(V5174,[1]IDEN_level_ids!$A:$A,0),1)</f>
        <v>1027</v>
      </c>
      <c r="AI5174" s="3">
        <f>INDEX([1]IDEN_level_ids!$B:$B,MATCH(W5174,[1]IDEN_level_ids!$A:$A,0),1)</f>
        <v>833</v>
      </c>
      <c r="AJ5174" t="s">
        <v>32</v>
      </c>
    </row>
    <row r="5175" spans="1:36" x14ac:dyDescent="0.25">
      <c r="A5175">
        <v>4146.5</v>
      </c>
      <c r="B5175">
        <v>39315.603999999999</v>
      </c>
      <c r="C5175">
        <v>4.2000000000000003E-2</v>
      </c>
      <c r="D5175">
        <v>0</v>
      </c>
      <c r="E5175">
        <v>4.2000000000000003E-2</v>
      </c>
      <c r="F5175">
        <v>39315.603999999999</v>
      </c>
      <c r="G5175">
        <v>4.2000000000000003E-2</v>
      </c>
      <c r="H5175">
        <v>0</v>
      </c>
      <c r="I5175">
        <v>4.2000000000000003E-2</v>
      </c>
      <c r="J5175">
        <v>2542.7581286999998</v>
      </c>
      <c r="K5175">
        <v>2543.5217191000002</v>
      </c>
      <c r="L5175" t="s">
        <v>29</v>
      </c>
      <c r="M5175">
        <v>1.5629999999999999E-3</v>
      </c>
      <c r="N5175">
        <v>0</v>
      </c>
      <c r="O5175">
        <v>1.5629999999999999E-3</v>
      </c>
      <c r="P5175">
        <v>39315.567564999998</v>
      </c>
      <c r="Q5175">
        <v>2.4159E-2</v>
      </c>
      <c r="R5175">
        <v>0</v>
      </c>
      <c r="S5175">
        <v>2.4159E-2</v>
      </c>
      <c r="T5175">
        <v>3.6435000000000002E-2</v>
      </c>
      <c r="U5175">
        <v>3.6435000000000002E-2</v>
      </c>
      <c r="V5175" s="1" t="s">
        <v>598</v>
      </c>
      <c r="W5175" s="1" t="s">
        <v>294</v>
      </c>
      <c r="X5175">
        <v>68801.626629000006</v>
      </c>
      <c r="Y5175">
        <v>108117.194194</v>
      </c>
      <c r="AA5175">
        <v>1</v>
      </c>
      <c r="AC5175" s="2"/>
      <c r="AD5175" s="2">
        <f t="shared" si="2809"/>
        <v>0.86750000000000005</v>
      </c>
      <c r="AE5175" s="2">
        <f t="shared" si="2809"/>
        <v>0.86750000000000005</v>
      </c>
      <c r="AF5175" s="2">
        <f t="shared" si="2810"/>
        <v>0.57521428571428568</v>
      </c>
      <c r="AG5175" s="2">
        <f t="shared" si="2810"/>
        <v>0.57521428571428568</v>
      </c>
      <c r="AH5175" s="3">
        <f>INDEX([1]IDEN_level_ids!$B:$B,MATCH(V5175,[1]IDEN_level_ids!$A:$A,0),1)</f>
        <v>1021</v>
      </c>
      <c r="AI5175" s="3">
        <f>INDEX([1]IDEN_level_ids!$B:$B,MATCH(W5175,[1]IDEN_level_ids!$A:$A,0),1)</f>
        <v>828</v>
      </c>
      <c r="AJ5175" t="s">
        <v>32</v>
      </c>
    </row>
    <row r="5176" spans="1:36" x14ac:dyDescent="0.25">
      <c r="A5176">
        <v>4147.1779999999999</v>
      </c>
      <c r="B5176">
        <v>39307.258999999998</v>
      </c>
      <c r="C5176">
        <v>8.1000000000000003E-2</v>
      </c>
      <c r="D5176">
        <v>0</v>
      </c>
      <c r="E5176">
        <v>8.1000000000000003E-2</v>
      </c>
      <c r="F5176">
        <v>39307.258999999998</v>
      </c>
      <c r="G5176">
        <v>8.1000000000000003E-2</v>
      </c>
      <c r="H5176">
        <v>0</v>
      </c>
      <c r="I5176">
        <v>8.1000000000000003E-2</v>
      </c>
      <c r="J5176">
        <v>2543.2827705</v>
      </c>
      <c r="K5176">
        <v>2544.0464839699998</v>
      </c>
      <c r="L5176" t="s">
        <v>29</v>
      </c>
      <c r="M5176">
        <v>7.2579999999999997E-4</v>
      </c>
      <c r="N5176">
        <v>0</v>
      </c>
      <c r="O5176">
        <v>7.2579999999999997E-4</v>
      </c>
      <c r="P5176">
        <v>39307.457875</v>
      </c>
      <c r="Q5176">
        <v>1.1214E-2</v>
      </c>
      <c r="R5176">
        <v>0</v>
      </c>
      <c r="S5176">
        <v>1.1214E-2</v>
      </c>
      <c r="T5176" t="s">
        <v>28</v>
      </c>
      <c r="U5176">
        <v>-6.7561999999999997E-2</v>
      </c>
      <c r="V5176" s="1" t="s">
        <v>325</v>
      </c>
      <c r="W5176" s="1" t="s">
        <v>524</v>
      </c>
      <c r="X5176">
        <v>24461.206948300001</v>
      </c>
      <c r="Y5176">
        <v>63768.664822999999</v>
      </c>
      <c r="Z5176" t="s">
        <v>67</v>
      </c>
      <c r="AA5176">
        <v>0.63300000000000001</v>
      </c>
      <c r="AC5176">
        <f t="shared" ref="AC5176:AC5177" si="2811">IF(ROUND($F5176,2)=IF($AA5175=0,IF($AA5174=0,IF($AA5173=0,ROUND($F5172,2),ROUND($F5173,2)),ROUND($F5174,2)),ROUND($F5175,2)),   0,1)</f>
        <v>1</v>
      </c>
      <c r="AD5176" s="2">
        <f t="shared" si="2809"/>
        <v>-0.83409876543209871</v>
      </c>
      <c r="AE5176" s="2">
        <f t="shared" si="2809"/>
        <v>-0.83409876543209871</v>
      </c>
      <c r="AF5176" s="2">
        <f t="shared" si="2810"/>
        <v>0.13844444444444445</v>
      </c>
      <c r="AG5176" s="2">
        <f t="shared" si="2810"/>
        <v>0.13844444444444445</v>
      </c>
      <c r="AH5176" s="3">
        <f>INDEX([1]IDEN_level_ids!$B:$B,MATCH(V5176,[1]IDEN_level_ids!$A:$A,0),1)</f>
        <v>1177</v>
      </c>
      <c r="AI5176" s="3">
        <f>INDEX([1]IDEN_level_ids!$B:$B,MATCH(W5176,[1]IDEN_level_ids!$A:$A,0),1)</f>
        <v>1065</v>
      </c>
      <c r="AJ5176" t="s">
        <v>32</v>
      </c>
    </row>
    <row r="5177" spans="1:36" x14ac:dyDescent="0.25">
      <c r="A5177">
        <v>4147.1779999999999</v>
      </c>
      <c r="B5177">
        <v>39307.258999999998</v>
      </c>
      <c r="C5177">
        <v>8.1000000000000003E-2</v>
      </c>
      <c r="D5177">
        <v>0</v>
      </c>
      <c r="E5177">
        <v>8.1000000000000003E-2</v>
      </c>
      <c r="F5177">
        <v>39307.258999999998</v>
      </c>
      <c r="G5177">
        <v>8.1000000000000003E-2</v>
      </c>
      <c r="H5177">
        <v>0</v>
      </c>
      <c r="I5177">
        <v>8.1000000000000003E-2</v>
      </c>
      <c r="J5177">
        <v>2543.3059481</v>
      </c>
      <c r="K5177">
        <v>2544.0696670000002</v>
      </c>
      <c r="L5177" t="s">
        <v>29</v>
      </c>
      <c r="M5177">
        <v>1.4764000000000001E-3</v>
      </c>
      <c r="N5177">
        <v>0</v>
      </c>
      <c r="O5177">
        <v>1.4764000000000001E-3</v>
      </c>
      <c r="P5177">
        <v>39307.099683</v>
      </c>
      <c r="Q5177">
        <v>2.2811000000000001E-2</v>
      </c>
      <c r="R5177">
        <v>0</v>
      </c>
      <c r="S5177">
        <v>2.2811000000000001E-2</v>
      </c>
      <c r="T5177" t="s">
        <v>28</v>
      </c>
      <c r="U5177">
        <v>-6.7561999999999997E-2</v>
      </c>
      <c r="V5177" s="1" t="s">
        <v>587</v>
      </c>
      <c r="W5177" s="1" t="s">
        <v>332</v>
      </c>
      <c r="X5177">
        <v>67870.733846999996</v>
      </c>
      <c r="Y5177">
        <v>107177.83353</v>
      </c>
      <c r="Z5177" t="s">
        <v>67</v>
      </c>
      <c r="AA5177">
        <v>0.36699999999999999</v>
      </c>
      <c r="AC5177">
        <f t="shared" si="2811"/>
        <v>0</v>
      </c>
      <c r="AD5177" s="2"/>
      <c r="AE5177" s="2">
        <f>($F5177-$Y5177+$X5177)/$E5177*$AA5177</f>
        <v>0.72184369128224735</v>
      </c>
      <c r="AF5177" s="2"/>
      <c r="AG5177" s="2">
        <f t="shared" ref="AF5176:AG5177" si="2812">$S5177/$I5177</f>
        <v>0.2816172839506173</v>
      </c>
      <c r="AH5177" s="3">
        <f>INDEX([1]IDEN_level_ids!$B:$B,MATCH(V5177,[1]IDEN_level_ids!$A:$A,0),1)</f>
        <v>1033</v>
      </c>
      <c r="AI5177" s="3">
        <f>INDEX([1]IDEN_level_ids!$B:$B,MATCH(W5177,[1]IDEN_level_ids!$A:$A,0),1)</f>
        <v>842</v>
      </c>
      <c r="AJ5177" t="s">
        <v>32</v>
      </c>
    </row>
    <row r="5178" spans="1:36" hidden="1" x14ac:dyDescent="0.25">
      <c r="A5178">
        <v>4147.1779999999999</v>
      </c>
      <c r="B5178" t="s">
        <v>28</v>
      </c>
      <c r="C5178" t="s">
        <v>28</v>
      </c>
      <c r="D5178" t="s">
        <v>28</v>
      </c>
      <c r="E5178" t="s">
        <v>28</v>
      </c>
      <c r="F5178">
        <v>39307.258999999998</v>
      </c>
      <c r="G5178">
        <v>8.1000000000000003E-2</v>
      </c>
      <c r="H5178">
        <v>0</v>
      </c>
      <c r="I5178">
        <v>8.1000000000000003E-2</v>
      </c>
      <c r="J5178">
        <v>2543.3073869999998</v>
      </c>
      <c r="K5178">
        <v>2544.0711062999999</v>
      </c>
      <c r="L5178" t="s">
        <v>29</v>
      </c>
      <c r="M5178">
        <v>2.6010999999999999E-3</v>
      </c>
      <c r="N5178">
        <v>0</v>
      </c>
      <c r="O5178">
        <v>2.6010999999999999E-3</v>
      </c>
      <c r="P5178">
        <v>39307.077445000003</v>
      </c>
      <c r="Q5178">
        <v>4.0188000000000001E-2</v>
      </c>
      <c r="R5178">
        <v>0</v>
      </c>
      <c r="S5178">
        <v>4.0188000000000001E-2</v>
      </c>
      <c r="T5178" t="s">
        <v>28</v>
      </c>
      <c r="U5178" t="s">
        <v>28</v>
      </c>
      <c r="V5178" s="1" t="s">
        <v>456</v>
      </c>
      <c r="W5178" s="1" t="s">
        <v>385</v>
      </c>
      <c r="X5178">
        <v>95147.707557999995</v>
      </c>
      <c r="Y5178">
        <v>134454.785003</v>
      </c>
      <c r="Z5178" t="s">
        <v>35</v>
      </c>
      <c r="AA5178">
        <v>0</v>
      </c>
      <c r="AC5178" s="2"/>
      <c r="AD5178" s="2"/>
      <c r="AE5178" s="2"/>
      <c r="AF5178" s="2"/>
      <c r="AG5178" s="2"/>
      <c r="AH5178" s="3">
        <f>INDEX([1]IDEN_level_ids!$B:$B,MATCH(V5178,[1]IDEN_level_ids!$A:$A,0),1)</f>
        <v>904</v>
      </c>
      <c r="AI5178" s="3">
        <f>INDEX([1]IDEN_level_ids!$B:$B,MATCH(W5178,[1]IDEN_level_ids!$A:$A,0),1)</f>
        <v>420</v>
      </c>
      <c r="AJ5178" t="s">
        <v>32</v>
      </c>
    </row>
    <row r="5179" spans="1:36" x14ac:dyDescent="0.25">
      <c r="A5179">
        <v>24884.87</v>
      </c>
      <c r="B5179">
        <v>39303.173000000003</v>
      </c>
      <c r="C5179">
        <v>4.2999999999999997E-2</v>
      </c>
      <c r="D5179">
        <v>0</v>
      </c>
      <c r="E5179">
        <v>4.2999999999999997E-2</v>
      </c>
      <c r="F5179">
        <v>39303.173000000003</v>
      </c>
      <c r="G5179">
        <v>4.2999999999999997E-2</v>
      </c>
      <c r="H5179">
        <v>0</v>
      </c>
      <c r="I5179">
        <v>4.2999999999999997E-2</v>
      </c>
      <c r="J5179">
        <v>2543.5454899000001</v>
      </c>
      <c r="K5179">
        <v>2544.3092649999999</v>
      </c>
      <c r="L5179" t="s">
        <v>29</v>
      </c>
      <c r="M5179">
        <v>4.3068999999999998E-3</v>
      </c>
      <c r="N5179">
        <v>0</v>
      </c>
      <c r="O5179">
        <v>4.3068999999999998E-3</v>
      </c>
      <c r="P5179">
        <v>39303.398127</v>
      </c>
      <c r="Q5179">
        <v>6.6531000000000007E-2</v>
      </c>
      <c r="R5179">
        <v>0</v>
      </c>
      <c r="S5179">
        <v>6.6531000000000007E-2</v>
      </c>
      <c r="T5179" t="s">
        <v>28</v>
      </c>
      <c r="U5179">
        <v>-1.0492E-2</v>
      </c>
      <c r="V5179" s="1" t="s">
        <v>637</v>
      </c>
      <c r="W5179" s="1" t="s">
        <v>382</v>
      </c>
      <c r="X5179">
        <v>79366.641338000001</v>
      </c>
      <c r="Y5179">
        <v>118670.03946499999</v>
      </c>
      <c r="Z5179" t="s">
        <v>67</v>
      </c>
      <c r="AA5179">
        <v>0.11899999999999999</v>
      </c>
      <c r="AC5179">
        <f t="shared" ref="AC5179:AC5180" si="2813">IF(ROUND($F5179,2)=IF($AA5178=0,IF($AA5177=0,IF($AA5176=0,ROUND($F5175,2),ROUND($F5176,2)),ROUND($F5177,2)),ROUND($F5178,2)),   0,1)</f>
        <v>1</v>
      </c>
      <c r="AD5179" s="2">
        <f t="shared" ref="AD5179:AE5179" si="2814">$U5179/$E5179</f>
        <v>-0.24400000000000002</v>
      </c>
      <c r="AE5179" s="2">
        <f t="shared" si="2814"/>
        <v>-0.24400000000000002</v>
      </c>
      <c r="AF5179" s="2">
        <f t="shared" ref="AF5179:AG5179" si="2815">$S5179/$I5179</f>
        <v>1.5472325581395352</v>
      </c>
      <c r="AG5179" s="2">
        <f t="shared" si="2815"/>
        <v>1.5472325581395352</v>
      </c>
      <c r="AH5179" s="3">
        <f>INDEX([1]IDEN_level_ids!$B:$B,MATCH(V5179,[1]IDEN_level_ids!$A:$A,0),1)</f>
        <v>963</v>
      </c>
      <c r="AI5179" s="3">
        <f>INDEX([1]IDEN_level_ids!$B:$B,MATCH(W5179,[1]IDEN_level_ids!$A:$A,0),1)</f>
        <v>690</v>
      </c>
      <c r="AJ5179" t="s">
        <v>32</v>
      </c>
    </row>
    <row r="5180" spans="1:36" x14ac:dyDescent="0.25">
      <c r="A5180">
        <v>24884.87</v>
      </c>
      <c r="B5180">
        <v>39303.173000000003</v>
      </c>
      <c r="C5180">
        <v>4.2999999999999997E-2</v>
      </c>
      <c r="D5180">
        <v>0</v>
      </c>
      <c r="E5180">
        <v>4.2999999999999997E-2</v>
      </c>
      <c r="F5180">
        <v>39303.173000000003</v>
      </c>
      <c r="G5180">
        <v>4.2999999999999997E-2</v>
      </c>
      <c r="H5180">
        <v>0</v>
      </c>
      <c r="I5180">
        <v>4.2999999999999997E-2</v>
      </c>
      <c r="J5180">
        <v>2543.5612592100001</v>
      </c>
      <c r="K5180">
        <v>2544.32503804</v>
      </c>
      <c r="L5180" t="s">
        <v>29</v>
      </c>
      <c r="M5180">
        <v>7.3839000000000001E-4</v>
      </c>
      <c r="N5180">
        <v>0</v>
      </c>
      <c r="O5180">
        <v>7.3839000000000001E-4</v>
      </c>
      <c r="P5180">
        <v>39303.154473000002</v>
      </c>
      <c r="Q5180">
        <v>1.1405999999999999E-2</v>
      </c>
      <c r="R5180">
        <v>0</v>
      </c>
      <c r="S5180">
        <v>1.1405999999999999E-2</v>
      </c>
      <c r="T5180" t="s">
        <v>28</v>
      </c>
      <c r="U5180">
        <v>-1.0492E-2</v>
      </c>
      <c r="V5180" s="1" t="s">
        <v>169</v>
      </c>
      <c r="W5180" s="1" t="s">
        <v>573</v>
      </c>
      <c r="X5180">
        <v>29835.091621799998</v>
      </c>
      <c r="Y5180">
        <v>69138.246094999995</v>
      </c>
      <c r="Z5180" t="s">
        <v>67</v>
      </c>
      <c r="AA5180">
        <v>0.88100000000000001</v>
      </c>
      <c r="AC5180">
        <f t="shared" si="2813"/>
        <v>0</v>
      </c>
      <c r="AD5180" s="2"/>
      <c r="AE5180" s="2">
        <f>($F5180-$Y5180+$X5180)/$E5180*$AA5180</f>
        <v>0.37958397221451001</v>
      </c>
      <c r="AF5180" s="2"/>
      <c r="AG5180" s="2">
        <f t="shared" ref="AG5180" si="2816">$S5180/$I5180</f>
        <v>0.26525581395348841</v>
      </c>
      <c r="AH5180" s="3">
        <f>INDEX([1]IDEN_level_ids!$B:$B,MATCH(V5180,[1]IDEN_level_ids!$A:$A,0),1)</f>
        <v>1150</v>
      </c>
      <c r="AI5180" s="3">
        <f>INDEX([1]IDEN_level_ids!$B:$B,MATCH(W5180,[1]IDEN_level_ids!$A:$A,0),1)</f>
        <v>1017</v>
      </c>
      <c r="AJ5180" t="s">
        <v>32</v>
      </c>
    </row>
    <row r="5181" spans="1:36" x14ac:dyDescent="0.25">
      <c r="A5181">
        <v>4147.5730000000003</v>
      </c>
      <c r="B5181">
        <v>39301.817000000003</v>
      </c>
      <c r="C5181">
        <v>4.1000000000000002E-2</v>
      </c>
      <c r="D5181">
        <v>0</v>
      </c>
      <c r="E5181">
        <v>4.1000000000000002E-2</v>
      </c>
      <c r="F5181">
        <v>39301.817000000003</v>
      </c>
      <c r="G5181">
        <v>4.1000000000000002E-2</v>
      </c>
      <c r="H5181">
        <v>0</v>
      </c>
      <c r="I5181">
        <v>4.1000000000000002E-2</v>
      </c>
      <c r="J5181">
        <v>2543.6495199000001</v>
      </c>
      <c r="K5181">
        <v>2544.4133194999999</v>
      </c>
      <c r="L5181" t="s">
        <v>29</v>
      </c>
      <c r="M5181">
        <v>1.2541E-3</v>
      </c>
      <c r="N5181">
        <v>0</v>
      </c>
      <c r="O5181">
        <v>1.2541E-3</v>
      </c>
      <c r="P5181">
        <v>39301.790803999997</v>
      </c>
      <c r="Q5181">
        <v>1.9370999999999999E-2</v>
      </c>
      <c r="R5181">
        <v>0</v>
      </c>
      <c r="S5181">
        <v>1.9370999999999999E-2</v>
      </c>
      <c r="T5181">
        <v>2.6196000000000001E-2</v>
      </c>
      <c r="U5181">
        <v>2.6196000000000001E-2</v>
      </c>
      <c r="V5181" s="1" t="s">
        <v>513</v>
      </c>
      <c r="W5181" s="1" t="s">
        <v>435</v>
      </c>
      <c r="X5181">
        <v>66148.354294999997</v>
      </c>
      <c r="Y5181">
        <v>105450.145099</v>
      </c>
      <c r="AA5181">
        <v>1</v>
      </c>
      <c r="AC5181" s="2"/>
      <c r="AD5181" s="2">
        <f t="shared" ref="AD5180:AE5183" si="2817">$U5181/$E5181</f>
        <v>0.6389268292682927</v>
      </c>
      <c r="AE5181" s="2">
        <f t="shared" si="2817"/>
        <v>0.6389268292682927</v>
      </c>
      <c r="AF5181" s="2">
        <f t="shared" ref="AF5180:AG5183" si="2818">$S5181/$I5181</f>
        <v>0.47246341463414632</v>
      </c>
      <c r="AG5181" s="2">
        <f t="shared" si="2818"/>
        <v>0.47246341463414632</v>
      </c>
      <c r="AH5181" s="3">
        <f>INDEX([1]IDEN_level_ids!$B:$B,MATCH(V5181,[1]IDEN_level_ids!$A:$A,0),1)</f>
        <v>1048</v>
      </c>
      <c r="AI5181" s="3">
        <f>INDEX([1]IDEN_level_ids!$B:$B,MATCH(W5181,[1]IDEN_level_ids!$A:$A,0),1)</f>
        <v>862</v>
      </c>
      <c r="AJ5181" t="s">
        <v>32</v>
      </c>
    </row>
    <row r="5182" spans="1:36" x14ac:dyDescent="0.25">
      <c r="A5182">
        <v>37343.392</v>
      </c>
      <c r="B5182">
        <v>39268.692000000003</v>
      </c>
      <c r="C5182">
        <v>8.3000000000000004E-2</v>
      </c>
      <c r="D5182">
        <v>0</v>
      </c>
      <c r="E5182">
        <v>8.3000000000000004E-2</v>
      </c>
      <c r="F5182">
        <v>39268.692000000003</v>
      </c>
      <c r="G5182">
        <v>8.3000000000000004E-2</v>
      </c>
      <c r="H5182">
        <v>0</v>
      </c>
      <c r="I5182">
        <v>8.3000000000000004E-2</v>
      </c>
      <c r="J5182">
        <v>2545.7945029000002</v>
      </c>
      <c r="K5182">
        <v>2546.558806</v>
      </c>
      <c r="L5182" t="s">
        <v>29</v>
      </c>
      <c r="M5182">
        <v>1.8931E-3</v>
      </c>
      <c r="N5182">
        <v>0</v>
      </c>
      <c r="O5182">
        <v>1.8931E-3</v>
      </c>
      <c r="P5182">
        <v>39268.678879999999</v>
      </c>
      <c r="Q5182">
        <v>2.9193E-2</v>
      </c>
      <c r="R5182">
        <v>0</v>
      </c>
      <c r="S5182">
        <v>2.9193E-2</v>
      </c>
      <c r="T5182">
        <v>1.312E-2</v>
      </c>
      <c r="U5182">
        <v>1.312E-2</v>
      </c>
      <c r="V5182" s="1" t="s">
        <v>519</v>
      </c>
      <c r="W5182" s="1" t="s">
        <v>217</v>
      </c>
      <c r="X5182">
        <v>64215.459446000001</v>
      </c>
      <c r="Y5182">
        <v>103484.138326</v>
      </c>
      <c r="AA5182">
        <v>1</v>
      </c>
      <c r="AC5182" s="2"/>
      <c r="AD5182" s="2">
        <f t="shared" si="2817"/>
        <v>0.15807228915662649</v>
      </c>
      <c r="AE5182" s="2">
        <f t="shared" si="2817"/>
        <v>0.15807228915662649</v>
      </c>
      <c r="AF5182" s="2">
        <f t="shared" si="2818"/>
        <v>0.35172289156626502</v>
      </c>
      <c r="AG5182" s="2">
        <f t="shared" si="2818"/>
        <v>0.35172289156626502</v>
      </c>
      <c r="AH5182" s="3">
        <f>INDEX([1]IDEN_level_ids!$B:$B,MATCH(V5182,[1]IDEN_level_ids!$A:$A,0),1)</f>
        <v>1061</v>
      </c>
      <c r="AI5182" s="3">
        <f>INDEX([1]IDEN_level_ids!$B:$B,MATCH(W5182,[1]IDEN_level_ids!$A:$A,0),1)</f>
        <v>874</v>
      </c>
      <c r="AJ5182" t="s">
        <v>32</v>
      </c>
    </row>
    <row r="5183" spans="1:36" x14ac:dyDescent="0.25">
      <c r="A5183">
        <v>20746.577000000001</v>
      </c>
      <c r="B5183">
        <v>39267.154000000002</v>
      </c>
      <c r="C5183">
        <v>4.2999999999999997E-2</v>
      </c>
      <c r="D5183">
        <v>0</v>
      </c>
      <c r="E5183">
        <v>4.2999999999999997E-2</v>
      </c>
      <c r="F5183">
        <v>39267.154000000002</v>
      </c>
      <c r="G5183">
        <v>4.2999999999999997E-2</v>
      </c>
      <c r="H5183">
        <v>0</v>
      </c>
      <c r="I5183">
        <v>4.2999999999999997E-2</v>
      </c>
      <c r="J5183">
        <v>2545.8959340400002</v>
      </c>
      <c r="K5183">
        <v>2546.66026087</v>
      </c>
      <c r="L5183" t="s">
        <v>29</v>
      </c>
      <c r="M5183">
        <v>9.5748999999999997E-4</v>
      </c>
      <c r="N5183">
        <v>0</v>
      </c>
      <c r="O5183">
        <v>9.5748999999999997E-4</v>
      </c>
      <c r="P5183">
        <v>39267.114478000003</v>
      </c>
      <c r="Q5183">
        <v>1.4763999999999999E-2</v>
      </c>
      <c r="R5183">
        <v>0</v>
      </c>
      <c r="S5183">
        <v>1.4763999999999999E-2</v>
      </c>
      <c r="T5183">
        <v>3.9522000000000002E-2</v>
      </c>
      <c r="U5183">
        <v>3.9522000000000002E-2</v>
      </c>
      <c r="V5183" s="1" t="s">
        <v>323</v>
      </c>
      <c r="W5183" s="1" t="s">
        <v>507</v>
      </c>
      <c r="X5183">
        <v>24309.164937000001</v>
      </c>
      <c r="Y5183">
        <v>63576.279414999997</v>
      </c>
      <c r="AA5183">
        <v>1</v>
      </c>
      <c r="AC5183" s="2"/>
      <c r="AD5183" s="2">
        <f t="shared" si="2817"/>
        <v>0.91911627906976756</v>
      </c>
      <c r="AE5183" s="2">
        <f t="shared" si="2817"/>
        <v>0.91911627906976756</v>
      </c>
      <c r="AF5183" s="2">
        <f t="shared" si="2818"/>
        <v>0.34334883720930232</v>
      </c>
      <c r="AG5183" s="2">
        <f t="shared" si="2818"/>
        <v>0.34334883720930232</v>
      </c>
      <c r="AH5183" s="3">
        <f>INDEX([1]IDEN_level_ids!$B:$B,MATCH(V5183,[1]IDEN_level_ids!$A:$A,0),1)</f>
        <v>1176</v>
      </c>
      <c r="AI5183" s="3">
        <f>INDEX([1]IDEN_level_ids!$B:$B,MATCH(W5183,[1]IDEN_level_ids!$A:$A,0),1)</f>
        <v>1068</v>
      </c>
      <c r="AJ5183" t="s">
        <v>32</v>
      </c>
    </row>
    <row r="5184" spans="1:36" hidden="1" x14ac:dyDescent="0.25">
      <c r="A5184">
        <v>33195.535000000003</v>
      </c>
      <c r="B5184" t="s">
        <v>28</v>
      </c>
      <c r="C5184" t="s">
        <v>28</v>
      </c>
      <c r="D5184" t="s">
        <v>28</v>
      </c>
      <c r="E5184" t="s">
        <v>28</v>
      </c>
      <c r="F5184">
        <v>39262.535000000003</v>
      </c>
      <c r="G5184">
        <v>4.4999999999999998E-2</v>
      </c>
      <c r="H5184">
        <v>0</v>
      </c>
      <c r="I5184">
        <v>4.4999999999999998E-2</v>
      </c>
      <c r="J5184">
        <v>2546.1702906</v>
      </c>
      <c r="K5184">
        <v>2546.9346819000002</v>
      </c>
      <c r="L5184" t="s">
        <v>29</v>
      </c>
      <c r="M5184">
        <v>3.9366999999999996E-3</v>
      </c>
      <c r="N5184">
        <v>0</v>
      </c>
      <c r="O5184">
        <v>3.9366999999999996E-3</v>
      </c>
      <c r="P5184">
        <v>39262.883619</v>
      </c>
      <c r="Q5184">
        <v>6.0686999999999998E-2</v>
      </c>
      <c r="R5184">
        <v>0</v>
      </c>
      <c r="S5184">
        <v>6.0686999999999998E-2</v>
      </c>
      <c r="T5184" t="s">
        <v>28</v>
      </c>
      <c r="U5184" t="s">
        <v>28</v>
      </c>
      <c r="V5184" s="1" t="s">
        <v>486</v>
      </c>
      <c r="W5184" s="1" t="s">
        <v>125</v>
      </c>
      <c r="X5184">
        <v>90481.236267</v>
      </c>
      <c r="Y5184">
        <v>129744.119886</v>
      </c>
      <c r="Z5184" t="s">
        <v>35</v>
      </c>
      <c r="AA5184">
        <v>0</v>
      </c>
      <c r="AC5184" s="2"/>
      <c r="AD5184" s="2"/>
      <c r="AE5184" s="2"/>
      <c r="AF5184" s="2"/>
      <c r="AG5184" s="2"/>
      <c r="AH5184" s="3">
        <f>INDEX([1]IDEN_level_ids!$B:$B,MATCH(V5184,[1]IDEN_level_ids!$A:$A,0),1)</f>
        <v>918</v>
      </c>
      <c r="AI5184" s="3">
        <f>INDEX([1]IDEN_level_ids!$B:$B,MATCH(W5184,[1]IDEN_level_ids!$A:$A,0),1)</f>
        <v>519</v>
      </c>
      <c r="AJ5184" t="s">
        <v>32</v>
      </c>
    </row>
    <row r="5185" spans="1:36" x14ac:dyDescent="0.25">
      <c r="A5185">
        <v>33195.535000000003</v>
      </c>
      <c r="B5185">
        <v>39262.535000000003</v>
      </c>
      <c r="C5185">
        <v>4.4999999999999998E-2</v>
      </c>
      <c r="D5185">
        <v>0</v>
      </c>
      <c r="E5185">
        <v>4.4999999999999998E-2</v>
      </c>
      <c r="F5185">
        <v>39262.535000000003</v>
      </c>
      <c r="G5185">
        <v>4.4999999999999998E-2</v>
      </c>
      <c r="H5185">
        <v>0</v>
      </c>
      <c r="I5185">
        <v>4.4999999999999998E-2</v>
      </c>
      <c r="J5185">
        <v>2546.1933711800002</v>
      </c>
      <c r="K5185">
        <v>2546.95776785</v>
      </c>
      <c r="L5185" t="s">
        <v>29</v>
      </c>
      <c r="M5185">
        <v>9.0381999999999995E-4</v>
      </c>
      <c r="N5185">
        <v>0</v>
      </c>
      <c r="O5185">
        <v>9.0381999999999995E-4</v>
      </c>
      <c r="P5185">
        <v>39262.527735000003</v>
      </c>
      <c r="Q5185">
        <v>1.3932999999999999E-2</v>
      </c>
      <c r="R5185">
        <v>0</v>
      </c>
      <c r="S5185">
        <v>1.3932999999999999E-2</v>
      </c>
      <c r="T5185">
        <v>7.2649999999999998E-3</v>
      </c>
      <c r="U5185">
        <v>7.2649999999999998E-3</v>
      </c>
      <c r="V5185" s="1" t="s">
        <v>417</v>
      </c>
      <c r="W5185" s="1" t="s">
        <v>559</v>
      </c>
      <c r="X5185">
        <v>29263.070908000002</v>
      </c>
      <c r="Y5185">
        <v>68525.598643000005</v>
      </c>
      <c r="AA5185">
        <v>1</v>
      </c>
      <c r="AC5185" s="2"/>
      <c r="AD5185" s="2">
        <f t="shared" ref="AD5185:AE5188" si="2819">$U5185/$E5185</f>
        <v>0.16144444444444445</v>
      </c>
      <c r="AE5185" s="2">
        <f t="shared" si="2819"/>
        <v>0.16144444444444445</v>
      </c>
      <c r="AF5185" s="2">
        <f t="shared" ref="AF5185:AG5188" si="2820">$S5185/$I5185</f>
        <v>0.30962222222222224</v>
      </c>
      <c r="AG5185" s="2">
        <f t="shared" si="2820"/>
        <v>0.30962222222222224</v>
      </c>
      <c r="AH5185" s="3">
        <f>INDEX([1]IDEN_level_ids!$B:$B,MATCH(V5185,[1]IDEN_level_ids!$A:$A,0),1)</f>
        <v>1151</v>
      </c>
      <c r="AI5185" s="3">
        <f>INDEX([1]IDEN_level_ids!$B:$B,MATCH(W5185,[1]IDEN_level_ids!$A:$A,0),1)</f>
        <v>1026</v>
      </c>
      <c r="AJ5185" t="s">
        <v>32</v>
      </c>
    </row>
    <row r="5186" spans="1:36" x14ac:dyDescent="0.25">
      <c r="A5186">
        <v>12448.853999999999</v>
      </c>
      <c r="B5186">
        <v>39253.732000000004</v>
      </c>
      <c r="C5186">
        <v>4.2999999999999997E-2</v>
      </c>
      <c r="D5186">
        <v>0</v>
      </c>
      <c r="E5186">
        <v>4.2999999999999997E-2</v>
      </c>
      <c r="F5186">
        <v>39253.732000000004</v>
      </c>
      <c r="G5186">
        <v>4.2999999999999997E-2</v>
      </c>
      <c r="H5186">
        <v>0</v>
      </c>
      <c r="I5186">
        <v>4.2999999999999997E-2</v>
      </c>
      <c r="J5186">
        <v>2546.7643251</v>
      </c>
      <c r="K5186">
        <v>2547.5288558000002</v>
      </c>
      <c r="L5186" t="s">
        <v>29</v>
      </c>
      <c r="M5186">
        <v>1.6799E-3</v>
      </c>
      <c r="N5186">
        <v>0</v>
      </c>
      <c r="O5186">
        <v>1.6799E-3</v>
      </c>
      <c r="P5186">
        <v>39253.726124000001</v>
      </c>
      <c r="Q5186">
        <v>2.5884999999999998E-2</v>
      </c>
      <c r="R5186">
        <v>0</v>
      </c>
      <c r="S5186">
        <v>2.5884999999999998E-2</v>
      </c>
      <c r="T5186">
        <v>5.8760000000000001E-3</v>
      </c>
      <c r="U5186">
        <v>5.8760000000000001E-3</v>
      </c>
      <c r="V5186" s="1" t="s">
        <v>636</v>
      </c>
      <c r="W5186" s="1" t="s">
        <v>335</v>
      </c>
      <c r="X5186">
        <v>71592.35428</v>
      </c>
      <c r="Y5186">
        <v>110846.08040399999</v>
      </c>
      <c r="AA5186">
        <v>1</v>
      </c>
      <c r="AC5186" s="2"/>
      <c r="AD5186" s="2">
        <f t="shared" si="2819"/>
        <v>0.13665116279069769</v>
      </c>
      <c r="AE5186" s="2">
        <f t="shared" si="2819"/>
        <v>0.13665116279069769</v>
      </c>
      <c r="AF5186" s="2">
        <f t="shared" si="2820"/>
        <v>0.60197674418604652</v>
      </c>
      <c r="AG5186" s="2">
        <f t="shared" si="2820"/>
        <v>0.60197674418604652</v>
      </c>
      <c r="AH5186" s="3">
        <f>INDEX([1]IDEN_level_ids!$B:$B,MATCH(V5186,[1]IDEN_level_ids!$A:$A,0),1)</f>
        <v>1003</v>
      </c>
      <c r="AI5186" s="3">
        <f>INDEX([1]IDEN_level_ids!$B:$B,MATCH(W5186,[1]IDEN_level_ids!$A:$A,0),1)</f>
        <v>813</v>
      </c>
      <c r="AJ5186" t="s">
        <v>32</v>
      </c>
    </row>
    <row r="5187" spans="1:36" x14ac:dyDescent="0.25">
      <c r="A5187">
        <v>37347.339</v>
      </c>
      <c r="B5187">
        <v>39236.481</v>
      </c>
      <c r="C5187">
        <v>8.3000000000000004E-2</v>
      </c>
      <c r="D5187">
        <v>0</v>
      </c>
      <c r="E5187">
        <v>8.3000000000000004E-2</v>
      </c>
      <c r="F5187">
        <v>39236.481</v>
      </c>
      <c r="G5187">
        <v>8.3000000000000004E-2</v>
      </c>
      <c r="H5187">
        <v>0</v>
      </c>
      <c r="I5187">
        <v>8.3000000000000004E-2</v>
      </c>
      <c r="J5187">
        <v>2547.8845943699998</v>
      </c>
      <c r="K5187">
        <v>2548.6493881800002</v>
      </c>
      <c r="L5187" t="s">
        <v>29</v>
      </c>
      <c r="M5187">
        <v>8.7819000000000005E-4</v>
      </c>
      <c r="N5187">
        <v>0</v>
      </c>
      <c r="O5187">
        <v>8.7819000000000005E-4</v>
      </c>
      <c r="P5187">
        <v>39236.467936000001</v>
      </c>
      <c r="Q5187">
        <v>1.3520000000000001E-2</v>
      </c>
      <c r="R5187">
        <v>0</v>
      </c>
      <c r="S5187">
        <v>1.3520000000000001E-2</v>
      </c>
      <c r="T5187">
        <v>1.3063999999999999E-2</v>
      </c>
      <c r="U5187">
        <v>1.3063999999999999E-2</v>
      </c>
      <c r="V5187" s="1" t="s">
        <v>291</v>
      </c>
      <c r="W5187" s="1" t="s">
        <v>494</v>
      </c>
      <c r="X5187">
        <v>23442.241585799999</v>
      </c>
      <c r="Y5187">
        <v>62678.709521999997</v>
      </c>
      <c r="AA5187">
        <v>1</v>
      </c>
      <c r="AC5187" s="2"/>
      <c r="AD5187" s="2">
        <f t="shared" si="2819"/>
        <v>0.15739759036144577</v>
      </c>
      <c r="AE5187" s="2">
        <f t="shared" si="2819"/>
        <v>0.15739759036144577</v>
      </c>
      <c r="AF5187" s="2">
        <f t="shared" si="2820"/>
        <v>0.16289156626506024</v>
      </c>
      <c r="AG5187" s="2">
        <f t="shared" si="2820"/>
        <v>0.16289156626506024</v>
      </c>
      <c r="AH5187" s="3">
        <f>INDEX([1]IDEN_level_ids!$B:$B,MATCH(V5187,[1]IDEN_level_ids!$A:$A,0),1)</f>
        <v>1187</v>
      </c>
      <c r="AI5187" s="3">
        <f>INDEX([1]IDEN_level_ids!$B:$B,MATCH(W5187,[1]IDEN_level_ids!$A:$A,0),1)</f>
        <v>1072</v>
      </c>
      <c r="AJ5187" t="s">
        <v>32</v>
      </c>
    </row>
    <row r="5188" spans="1:36" x14ac:dyDescent="0.25">
      <c r="A5188">
        <v>4149.6450000000004</v>
      </c>
      <c r="B5188">
        <v>39229.703999999998</v>
      </c>
      <c r="C5188">
        <v>4.3999999999999997E-2</v>
      </c>
      <c r="D5188">
        <v>0</v>
      </c>
      <c r="E5188">
        <v>4.3999999999999997E-2</v>
      </c>
      <c r="F5188">
        <v>39229.703999999998</v>
      </c>
      <c r="G5188">
        <v>4.3999999999999997E-2</v>
      </c>
      <c r="H5188">
        <v>0</v>
      </c>
      <c r="I5188">
        <v>4.3999999999999997E-2</v>
      </c>
      <c r="J5188">
        <v>2548.3273807999999</v>
      </c>
      <c r="K5188">
        <v>2549.0922787</v>
      </c>
      <c r="L5188" t="s">
        <v>29</v>
      </c>
      <c r="M5188">
        <v>1.2310000000000001E-3</v>
      </c>
      <c r="N5188">
        <v>0</v>
      </c>
      <c r="O5188">
        <v>1.2310000000000001E-3</v>
      </c>
      <c r="P5188">
        <v>39229.650820000003</v>
      </c>
      <c r="Q5188">
        <v>1.8943999999999999E-2</v>
      </c>
      <c r="R5188">
        <v>0</v>
      </c>
      <c r="S5188">
        <v>1.8943999999999999E-2</v>
      </c>
      <c r="T5188">
        <v>5.3179999999999998E-2</v>
      </c>
      <c r="U5188">
        <v>5.3179999999999998E-2</v>
      </c>
      <c r="V5188" s="1" t="s">
        <v>559</v>
      </c>
      <c r="W5188" s="1" t="s">
        <v>369</v>
      </c>
      <c r="X5188">
        <v>68525.598643000005</v>
      </c>
      <c r="Y5188">
        <v>107755.249463</v>
      </c>
      <c r="AA5188">
        <v>1</v>
      </c>
      <c r="AC5188" s="2"/>
      <c r="AD5188" s="2">
        <f t="shared" si="2819"/>
        <v>1.2086363636363637</v>
      </c>
      <c r="AE5188" s="2">
        <f t="shared" si="2819"/>
        <v>1.2086363636363637</v>
      </c>
      <c r="AF5188" s="2">
        <f t="shared" si="2820"/>
        <v>0.43054545454545456</v>
      </c>
      <c r="AG5188" s="2">
        <f t="shared" si="2820"/>
        <v>0.43054545454545456</v>
      </c>
      <c r="AH5188" s="3">
        <f>INDEX([1]IDEN_level_ids!$B:$B,MATCH(V5188,[1]IDEN_level_ids!$A:$A,0),1)</f>
        <v>1026</v>
      </c>
      <c r="AI5188" s="3">
        <f>INDEX([1]IDEN_level_ids!$B:$B,MATCH(W5188,[1]IDEN_level_ids!$A:$A,0),1)</f>
        <v>832</v>
      </c>
      <c r="AJ5188" t="s">
        <v>32</v>
      </c>
    </row>
    <row r="5189" spans="1:36" hidden="1" x14ac:dyDescent="0.25">
      <c r="A5189">
        <v>4149.6450000000004</v>
      </c>
      <c r="B5189" t="s">
        <v>28</v>
      </c>
      <c r="C5189" t="s">
        <v>28</v>
      </c>
      <c r="D5189" t="s">
        <v>28</v>
      </c>
      <c r="E5189" t="s">
        <v>28</v>
      </c>
      <c r="F5189">
        <v>39229.703999999998</v>
      </c>
      <c r="G5189">
        <v>4.3999999999999997E-2</v>
      </c>
      <c r="H5189">
        <v>0</v>
      </c>
      <c r="I5189">
        <v>4.3999999999999997E-2</v>
      </c>
      <c r="J5189">
        <v>2548.35043</v>
      </c>
      <c r="K5189">
        <v>2549.1153333000002</v>
      </c>
      <c r="L5189" t="s">
        <v>29</v>
      </c>
      <c r="M5189">
        <v>4.0853E-3</v>
      </c>
      <c r="N5189">
        <v>0</v>
      </c>
      <c r="O5189">
        <v>4.0853E-3</v>
      </c>
      <c r="P5189">
        <v>39229.296021000002</v>
      </c>
      <c r="Q5189">
        <v>6.2869999999999995E-2</v>
      </c>
      <c r="R5189">
        <v>0</v>
      </c>
      <c r="S5189">
        <v>6.2869999999999995E-2</v>
      </c>
      <c r="T5189" t="s">
        <v>28</v>
      </c>
      <c r="U5189" t="s">
        <v>28</v>
      </c>
      <c r="V5189" s="1" t="s">
        <v>581</v>
      </c>
      <c r="W5189" s="1" t="s">
        <v>309</v>
      </c>
      <c r="X5189">
        <v>83703.502485000005</v>
      </c>
      <c r="Y5189">
        <v>122932.79850600001</v>
      </c>
      <c r="Z5189" t="s">
        <v>35</v>
      </c>
      <c r="AA5189">
        <v>0</v>
      </c>
      <c r="AC5189" s="2"/>
      <c r="AD5189" s="2"/>
      <c r="AE5189" s="2"/>
      <c r="AF5189" s="2"/>
      <c r="AG5189" s="2"/>
      <c r="AH5189" s="3">
        <f>INDEX([1]IDEN_level_ids!$B:$B,MATCH(V5189,[1]IDEN_level_ids!$A:$A,0),1)</f>
        <v>947</v>
      </c>
      <c r="AI5189" s="3">
        <f>INDEX([1]IDEN_level_ids!$B:$B,MATCH(W5189,[1]IDEN_level_ids!$A:$A,0),1)</f>
        <v>626</v>
      </c>
      <c r="AJ5189" t="s">
        <v>32</v>
      </c>
    </row>
    <row r="5190" spans="1:36" x14ac:dyDescent="0.25">
      <c r="A5190">
        <v>8299.1589999999997</v>
      </c>
      <c r="B5190">
        <v>39225.434000000001</v>
      </c>
      <c r="C5190">
        <v>0.04</v>
      </c>
      <c r="D5190">
        <v>0</v>
      </c>
      <c r="E5190">
        <v>0.04</v>
      </c>
      <c r="F5190">
        <v>39225.434000000001</v>
      </c>
      <c r="G5190">
        <v>0.04</v>
      </c>
      <c r="H5190">
        <v>0</v>
      </c>
      <c r="I5190">
        <v>0.04</v>
      </c>
      <c r="J5190">
        <v>2548.6020322700001</v>
      </c>
      <c r="K5190">
        <v>2549.3669946099999</v>
      </c>
      <c r="L5190" t="s">
        <v>29</v>
      </c>
      <c r="M5190">
        <v>8.6735999999999996E-4</v>
      </c>
      <c r="N5190">
        <v>0</v>
      </c>
      <c r="O5190">
        <v>8.6735999999999996E-4</v>
      </c>
      <c r="P5190">
        <v>39225.423492000002</v>
      </c>
      <c r="Q5190">
        <v>1.3346E-2</v>
      </c>
      <c r="R5190">
        <v>0</v>
      </c>
      <c r="S5190">
        <v>1.3346E-2</v>
      </c>
      <c r="T5190">
        <v>1.0508E-2</v>
      </c>
      <c r="U5190">
        <v>1.0508E-2</v>
      </c>
      <c r="V5190" s="1" t="s">
        <v>70</v>
      </c>
      <c r="W5190" s="1" t="s">
        <v>466</v>
      </c>
      <c r="X5190">
        <v>21294.886147000001</v>
      </c>
      <c r="Y5190">
        <v>60520.309638999999</v>
      </c>
      <c r="AA5190">
        <v>1</v>
      </c>
      <c r="AC5190" s="2"/>
      <c r="AD5190" s="2">
        <f t="shared" ref="AD5190:AE5191" si="2821">$U5190/$E5190</f>
        <v>0.26269999999999999</v>
      </c>
      <c r="AE5190" s="2">
        <f t="shared" si="2821"/>
        <v>0.26269999999999999</v>
      </c>
      <c r="AF5190" s="2">
        <f t="shared" ref="AF5190:AG5191" si="2822">$S5190/$I5190</f>
        <v>0.33365</v>
      </c>
      <c r="AG5190" s="2">
        <f t="shared" si="2822"/>
        <v>0.33365</v>
      </c>
      <c r="AH5190" s="3">
        <f>INDEX([1]IDEN_level_ids!$B:$B,MATCH(V5190,[1]IDEN_level_ids!$A:$A,0),1)</f>
        <v>1201</v>
      </c>
      <c r="AI5190" s="3">
        <f>INDEX([1]IDEN_level_ids!$B:$B,MATCH(W5190,[1]IDEN_level_ids!$A:$A,0),1)</f>
        <v>1081</v>
      </c>
      <c r="AJ5190" t="s">
        <v>32</v>
      </c>
    </row>
    <row r="5191" spans="1:36" x14ac:dyDescent="0.25">
      <c r="A5191">
        <v>4149.5649999999996</v>
      </c>
      <c r="B5191">
        <v>39224.603999999999</v>
      </c>
      <c r="C5191">
        <v>4.2000000000000003E-2</v>
      </c>
      <c r="D5191">
        <v>0</v>
      </c>
      <c r="E5191">
        <v>4.2000000000000003E-2</v>
      </c>
      <c r="F5191">
        <v>39224.603999999999</v>
      </c>
      <c r="G5191">
        <v>4.2000000000000003E-2</v>
      </c>
      <c r="H5191">
        <v>0</v>
      </c>
      <c r="I5191">
        <v>4.2000000000000003E-2</v>
      </c>
      <c r="J5191">
        <v>2548.6567690900001</v>
      </c>
      <c r="K5191">
        <v>2549.42174428</v>
      </c>
      <c r="L5191" t="s">
        <v>29</v>
      </c>
      <c r="M5191">
        <v>7.0856000000000001E-4</v>
      </c>
      <c r="N5191">
        <v>0</v>
      </c>
      <c r="O5191">
        <v>7.0856000000000001E-4</v>
      </c>
      <c r="P5191">
        <v>39224.581113</v>
      </c>
      <c r="Q5191">
        <v>1.0902E-2</v>
      </c>
      <c r="R5191">
        <v>0</v>
      </c>
      <c r="S5191">
        <v>1.0902E-2</v>
      </c>
      <c r="T5191">
        <v>2.2887000000000001E-2</v>
      </c>
      <c r="U5191">
        <v>2.2887000000000001E-2</v>
      </c>
      <c r="V5191" s="1" t="s">
        <v>160</v>
      </c>
      <c r="W5191" s="1" t="s">
        <v>556</v>
      </c>
      <c r="X5191">
        <v>29267.828854899999</v>
      </c>
      <c r="Y5191">
        <v>68492.409968000007</v>
      </c>
      <c r="AA5191">
        <v>1</v>
      </c>
      <c r="AC5191" s="2"/>
      <c r="AD5191" s="2">
        <f t="shared" si="2821"/>
        <v>0.54492857142857143</v>
      </c>
      <c r="AE5191" s="2">
        <f t="shared" si="2821"/>
        <v>0.54492857142857143</v>
      </c>
      <c r="AF5191" s="2">
        <f t="shared" si="2822"/>
        <v>0.25957142857142856</v>
      </c>
      <c r="AG5191" s="2">
        <f t="shared" si="2822"/>
        <v>0.25957142857142856</v>
      </c>
      <c r="AH5191" s="3">
        <f>INDEX([1]IDEN_level_ids!$B:$B,MATCH(V5191,[1]IDEN_level_ids!$A:$A,0),1)</f>
        <v>1152</v>
      </c>
      <c r="AI5191" s="3">
        <f>INDEX([1]IDEN_level_ids!$B:$B,MATCH(W5191,[1]IDEN_level_ids!$A:$A,0),1)</f>
        <v>1030</v>
      </c>
      <c r="AJ5191" t="s">
        <v>32</v>
      </c>
    </row>
    <row r="5192" spans="1:36" hidden="1" x14ac:dyDescent="0.25">
      <c r="A5192">
        <v>4149.2070000000003</v>
      </c>
      <c r="B5192" t="s">
        <v>28</v>
      </c>
      <c r="C5192" t="s">
        <v>28</v>
      </c>
      <c r="D5192" t="s">
        <v>28</v>
      </c>
      <c r="E5192" t="s">
        <v>28</v>
      </c>
      <c r="F5192">
        <v>39211.067999999999</v>
      </c>
      <c r="G5192">
        <v>4.1000000000000002E-2</v>
      </c>
      <c r="H5192">
        <v>0</v>
      </c>
      <c r="I5192">
        <v>4.1000000000000002E-2</v>
      </c>
      <c r="J5192">
        <v>2549.5241148999999</v>
      </c>
      <c r="K5192">
        <v>2550.2892938999998</v>
      </c>
      <c r="L5192" t="s">
        <v>29</v>
      </c>
      <c r="M5192">
        <v>1.3816E-3</v>
      </c>
      <c r="N5192">
        <v>0</v>
      </c>
      <c r="O5192">
        <v>1.3816E-3</v>
      </c>
      <c r="P5192">
        <v>39211.237815</v>
      </c>
      <c r="Q5192">
        <v>2.1243000000000001E-2</v>
      </c>
      <c r="R5192">
        <v>0</v>
      </c>
      <c r="S5192">
        <v>2.1243000000000001E-2</v>
      </c>
      <c r="T5192" t="s">
        <v>28</v>
      </c>
      <c r="U5192" t="s">
        <v>28</v>
      </c>
      <c r="V5192" s="1" t="s">
        <v>587</v>
      </c>
      <c r="W5192" s="1" t="s">
        <v>365</v>
      </c>
      <c r="X5192">
        <v>67870.733846999996</v>
      </c>
      <c r="Y5192">
        <v>107081.971662</v>
      </c>
      <c r="Z5192" t="s">
        <v>35</v>
      </c>
      <c r="AA5192">
        <v>0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1033</v>
      </c>
      <c r="AI5192" s="3">
        <f>INDEX([1]IDEN_level_ids!$B:$B,MATCH(W5192,[1]IDEN_level_ids!$A:$A,0),1)</f>
        <v>843</v>
      </c>
      <c r="AJ5192" t="s">
        <v>32</v>
      </c>
    </row>
    <row r="5193" spans="1:36" x14ac:dyDescent="0.25">
      <c r="A5193">
        <v>4149.2070000000003</v>
      </c>
      <c r="B5193">
        <v>39211.067999999999</v>
      </c>
      <c r="C5193">
        <v>4.1000000000000002E-2</v>
      </c>
      <c r="D5193">
        <v>0</v>
      </c>
      <c r="E5193">
        <v>4.1000000000000002E-2</v>
      </c>
      <c r="F5193">
        <v>39211.067999999999</v>
      </c>
      <c r="G5193">
        <v>4.1000000000000002E-2</v>
      </c>
      <c r="H5193">
        <v>0</v>
      </c>
      <c r="I5193">
        <v>4.1000000000000002E-2</v>
      </c>
      <c r="J5193">
        <v>2549.5344110000001</v>
      </c>
      <c r="K5193">
        <v>2550.2995924000002</v>
      </c>
      <c r="L5193" t="s">
        <v>29</v>
      </c>
      <c r="M5193">
        <v>1.1858000000000001E-3</v>
      </c>
      <c r="N5193">
        <v>0</v>
      </c>
      <c r="O5193">
        <v>1.1858000000000001E-3</v>
      </c>
      <c r="P5193">
        <v>39211.079473999998</v>
      </c>
      <c r="Q5193">
        <v>1.8232000000000002E-2</v>
      </c>
      <c r="R5193">
        <v>0</v>
      </c>
      <c r="S5193">
        <v>1.8232000000000002E-2</v>
      </c>
      <c r="T5193">
        <v>-1.1474E-2</v>
      </c>
      <c r="U5193">
        <v>-1.1474E-2</v>
      </c>
      <c r="V5193" s="1" t="s">
        <v>595</v>
      </c>
      <c r="W5193" s="1" t="s">
        <v>369</v>
      </c>
      <c r="X5193">
        <v>68544.169989000002</v>
      </c>
      <c r="Y5193">
        <v>107755.249463</v>
      </c>
      <c r="AA5193">
        <v>1</v>
      </c>
      <c r="AC5193" s="2"/>
      <c r="AD5193" s="2">
        <f t="shared" ref="AD5193:AE5194" si="2823">$U5193/$E5193</f>
        <v>-0.27985365853658534</v>
      </c>
      <c r="AE5193" s="2">
        <f t="shared" si="2823"/>
        <v>-0.27985365853658534</v>
      </c>
      <c r="AF5193" s="2">
        <f t="shared" ref="AF5193:AG5194" si="2824">$S5193/$I5193</f>
        <v>0.4446829268292683</v>
      </c>
      <c r="AG5193" s="2">
        <f t="shared" si="2824"/>
        <v>0.4446829268292683</v>
      </c>
      <c r="AH5193" s="3">
        <f>INDEX([1]IDEN_level_ids!$B:$B,MATCH(V5193,[1]IDEN_level_ids!$A:$A,0),1)</f>
        <v>1025</v>
      </c>
      <c r="AI5193" s="3">
        <f>INDEX([1]IDEN_level_ids!$B:$B,MATCH(W5193,[1]IDEN_level_ids!$A:$A,0),1)</f>
        <v>832</v>
      </c>
      <c r="AJ5193" t="s">
        <v>32</v>
      </c>
    </row>
    <row r="5194" spans="1:36" x14ac:dyDescent="0.25">
      <c r="A5194">
        <v>16595.338</v>
      </c>
      <c r="B5194">
        <v>39201.707000000002</v>
      </c>
      <c r="C5194">
        <v>7.9000000000000001E-2</v>
      </c>
      <c r="D5194">
        <v>0</v>
      </c>
      <c r="E5194">
        <v>7.9000000000000001E-2</v>
      </c>
      <c r="F5194">
        <v>39201.707000000002</v>
      </c>
      <c r="G5194">
        <v>7.9000000000000001E-2</v>
      </c>
      <c r="H5194">
        <v>0</v>
      </c>
      <c r="I5194">
        <v>7.9000000000000001E-2</v>
      </c>
      <c r="J5194">
        <v>2550.1423595599999</v>
      </c>
      <c r="K5194">
        <v>2550.9076837699999</v>
      </c>
      <c r="L5194" t="s">
        <v>29</v>
      </c>
      <c r="M5194">
        <v>7.3234999999999999E-4</v>
      </c>
      <c r="N5194">
        <v>0</v>
      </c>
      <c r="O5194">
        <v>7.3234999999999999E-4</v>
      </c>
      <c r="P5194">
        <v>39201.732244999999</v>
      </c>
      <c r="Q5194">
        <v>1.1254999999999999E-2</v>
      </c>
      <c r="R5194">
        <v>0</v>
      </c>
      <c r="S5194">
        <v>1.1254999999999999E-2</v>
      </c>
      <c r="T5194">
        <v>-2.5245E-2</v>
      </c>
      <c r="U5194">
        <v>-2.5245E-2</v>
      </c>
      <c r="V5194" s="1" t="s">
        <v>121</v>
      </c>
      <c r="W5194" s="1" t="s">
        <v>576</v>
      </c>
      <c r="X5194">
        <v>25033.890789500001</v>
      </c>
      <c r="Y5194">
        <v>64235.623034099997</v>
      </c>
      <c r="AA5194">
        <v>1</v>
      </c>
      <c r="AC5194" s="2"/>
      <c r="AD5194" s="2">
        <f t="shared" si="2823"/>
        <v>-0.31955696202531647</v>
      </c>
      <c r="AE5194" s="2">
        <f t="shared" si="2823"/>
        <v>-0.31955696202531647</v>
      </c>
      <c r="AF5194" s="2">
        <f t="shared" si="2824"/>
        <v>0.14246835443037975</v>
      </c>
      <c r="AG5194" s="2">
        <f t="shared" si="2824"/>
        <v>0.14246835443037975</v>
      </c>
      <c r="AH5194" s="3">
        <f>INDEX([1]IDEN_level_ids!$B:$B,MATCH(V5194,[1]IDEN_level_ids!$A:$A,0),1)</f>
        <v>1173</v>
      </c>
      <c r="AI5194" s="3">
        <f>INDEX([1]IDEN_level_ids!$B:$B,MATCH(W5194,[1]IDEN_level_ids!$A:$A,0),1)</f>
        <v>1062</v>
      </c>
      <c r="AJ5194" t="s">
        <v>32</v>
      </c>
    </row>
    <row r="5195" spans="1:36" hidden="1" x14ac:dyDescent="0.25">
      <c r="A5195">
        <v>12446.089</v>
      </c>
      <c r="B5195" t="s">
        <v>28</v>
      </c>
      <c r="C5195" t="s">
        <v>28</v>
      </c>
      <c r="D5195" t="s">
        <v>28</v>
      </c>
      <c r="E5195" t="s">
        <v>28</v>
      </c>
      <c r="F5195">
        <v>39198.743999999999</v>
      </c>
      <c r="G5195">
        <v>3.9E-2</v>
      </c>
      <c r="H5195">
        <v>0</v>
      </c>
      <c r="I5195">
        <v>3.9E-2</v>
      </c>
      <c r="J5195">
        <v>2550.3674965999999</v>
      </c>
      <c r="K5195">
        <v>2551.1328736999999</v>
      </c>
      <c r="L5195" t="s">
        <v>29</v>
      </c>
      <c r="M5195">
        <v>4.0625000000000001E-3</v>
      </c>
      <c r="N5195">
        <v>0</v>
      </c>
      <c r="O5195">
        <v>4.0625000000000001E-3</v>
      </c>
      <c r="P5195">
        <v>39198.271886000002</v>
      </c>
      <c r="Q5195">
        <v>6.2420999999999997E-2</v>
      </c>
      <c r="R5195">
        <v>0</v>
      </c>
      <c r="S5195">
        <v>6.2420999999999997E-2</v>
      </c>
      <c r="T5195" t="s">
        <v>28</v>
      </c>
      <c r="U5195" t="s">
        <v>28</v>
      </c>
      <c r="V5195" s="1" t="s">
        <v>395</v>
      </c>
      <c r="W5195" s="1" t="s">
        <v>547</v>
      </c>
      <c r="X5195">
        <v>46783.811780999997</v>
      </c>
      <c r="Y5195">
        <v>85982.083666999999</v>
      </c>
      <c r="Z5195" t="s">
        <v>35</v>
      </c>
      <c r="AA5195">
        <v>0</v>
      </c>
      <c r="AC5195" s="2"/>
      <c r="AD5195" s="2"/>
      <c r="AE5195" s="2"/>
      <c r="AF5195" s="2"/>
      <c r="AG5195" s="2"/>
      <c r="AH5195" s="3">
        <f>INDEX([1]IDEN_level_ids!$B:$B,MATCH(V5195,[1]IDEN_level_ids!$A:$A,0),1)</f>
        <v>1096</v>
      </c>
      <c r="AI5195" s="3">
        <f>INDEX([1]IDEN_level_ids!$B:$B,MATCH(W5195,[1]IDEN_level_ids!$A:$A,0),1)</f>
        <v>933</v>
      </c>
      <c r="AJ5195" t="s">
        <v>32</v>
      </c>
    </row>
    <row r="5196" spans="1:36" x14ac:dyDescent="0.25">
      <c r="A5196">
        <v>20742.102999999999</v>
      </c>
      <c r="B5196">
        <v>39193.391000000003</v>
      </c>
      <c r="C5196">
        <v>4.1000000000000002E-2</v>
      </c>
      <c r="D5196">
        <v>0</v>
      </c>
      <c r="E5196">
        <v>4.1000000000000002E-2</v>
      </c>
      <c r="F5196">
        <v>39193.391000000003</v>
      </c>
      <c r="G5196">
        <v>4.1000000000000002E-2</v>
      </c>
      <c r="H5196">
        <v>0</v>
      </c>
      <c r="I5196">
        <v>4.1000000000000002E-2</v>
      </c>
      <c r="J5196">
        <v>2550.68563133</v>
      </c>
      <c r="K5196">
        <v>2551.45108321</v>
      </c>
      <c r="L5196" t="s">
        <v>29</v>
      </c>
      <c r="M5196">
        <v>9.9496999999999997E-4</v>
      </c>
      <c r="N5196">
        <v>0</v>
      </c>
      <c r="O5196">
        <v>9.9496999999999997E-4</v>
      </c>
      <c r="P5196">
        <v>39193.383192000001</v>
      </c>
      <c r="Q5196">
        <v>1.5284000000000001E-2</v>
      </c>
      <c r="R5196">
        <v>0</v>
      </c>
      <c r="S5196">
        <v>1.5284000000000001E-2</v>
      </c>
      <c r="T5196">
        <v>7.8079999999999998E-3</v>
      </c>
      <c r="U5196">
        <v>7.8079999999999998E-3</v>
      </c>
      <c r="V5196" s="1" t="s">
        <v>562</v>
      </c>
      <c r="W5196" s="1" t="s">
        <v>224</v>
      </c>
      <c r="X5196">
        <v>64150.920859999998</v>
      </c>
      <c r="Y5196">
        <v>103344.30405200001</v>
      </c>
      <c r="AA5196">
        <v>1</v>
      </c>
      <c r="AC5196" s="2"/>
      <c r="AD5196" s="2">
        <f>$U5196/$E5196</f>
        <v>0.19043902439024388</v>
      </c>
      <c r="AE5196" s="2">
        <f>$U5196/$E5196</f>
        <v>0.19043902439024388</v>
      </c>
      <c r="AF5196" s="2">
        <f>$S5196/$I5196</f>
        <v>0.37278048780487805</v>
      </c>
      <c r="AG5196" s="2">
        <f>$S5196/$I5196</f>
        <v>0.37278048780487805</v>
      </c>
      <c r="AH5196" s="3">
        <f>INDEX([1]IDEN_level_ids!$B:$B,MATCH(V5196,[1]IDEN_level_ids!$A:$A,0),1)</f>
        <v>1064</v>
      </c>
      <c r="AI5196" s="3">
        <f>INDEX([1]IDEN_level_ids!$B:$B,MATCH(W5196,[1]IDEN_level_ids!$A:$A,0),1)</f>
        <v>876</v>
      </c>
      <c r="AJ5196" t="s">
        <v>32</v>
      </c>
    </row>
    <row r="5197" spans="1:36" x14ac:dyDescent="0.25">
      <c r="A5197">
        <v>37330.631999999998</v>
      </c>
      <c r="B5197">
        <v>39183.894999999997</v>
      </c>
      <c r="C5197">
        <v>8.3000000000000004E-2</v>
      </c>
      <c r="D5197">
        <v>0</v>
      </c>
      <c r="E5197">
        <v>8.3000000000000004E-2</v>
      </c>
      <c r="F5197">
        <v>39183.894999999997</v>
      </c>
      <c r="G5197">
        <v>8.3000000000000004E-2</v>
      </c>
      <c r="H5197">
        <v>0</v>
      </c>
      <c r="I5197">
        <v>8.3000000000000004E-2</v>
      </c>
      <c r="J5197">
        <v>2551.2882629000001</v>
      </c>
      <c r="K5197">
        <v>2552.0538563999999</v>
      </c>
      <c r="L5197" t="s">
        <v>29</v>
      </c>
      <c r="M5197">
        <v>1.1923000000000001E-3</v>
      </c>
      <c r="N5197">
        <v>0</v>
      </c>
      <c r="O5197">
        <v>1.1923000000000001E-3</v>
      </c>
      <c r="P5197">
        <v>39184.126052</v>
      </c>
      <c r="Q5197">
        <v>1.8305999999999999E-2</v>
      </c>
      <c r="R5197">
        <v>0</v>
      </c>
      <c r="S5197">
        <v>1.8305999999999999E-2</v>
      </c>
      <c r="T5197" t="s">
        <v>28</v>
      </c>
      <c r="U5197">
        <v>2.0792000000000001E-2</v>
      </c>
      <c r="V5197" s="1" t="s">
        <v>139</v>
      </c>
      <c r="W5197" s="1" t="s">
        <v>476</v>
      </c>
      <c r="X5197">
        <v>18990.077953</v>
      </c>
      <c r="Y5197">
        <v>58174.204005</v>
      </c>
      <c r="Z5197" t="s">
        <v>67</v>
      </c>
      <c r="AA5197">
        <v>7.0999999999999994E-2</v>
      </c>
      <c r="AC5197">
        <f>IF(ROUND($F5197,2)=IF($AA5196=0,IF($AA5195=0,IF($AA5194=0,ROUND($F5193,2),ROUND($F5194,2)),ROUND($F5195,2)),ROUND($F5196,2)),   0,1)</f>
        <v>1</v>
      </c>
      <c r="AD5197" s="2">
        <f t="shared" ref="AD5197:AE5197" si="2825">$U5197/$E5197</f>
        <v>0.25050602409638556</v>
      </c>
      <c r="AE5197" s="2">
        <f t="shared" si="2825"/>
        <v>0.25050602409638556</v>
      </c>
      <c r="AF5197" s="2">
        <f t="shared" ref="AF5197:AG5197" si="2826">$S5197/$I5197</f>
        <v>0.22055421686746987</v>
      </c>
      <c r="AG5197" s="2">
        <f t="shared" si="2826"/>
        <v>0.22055421686746987</v>
      </c>
      <c r="AH5197" s="3">
        <f>INDEX([1]IDEN_level_ids!$B:$B,MATCH(V5197,[1]IDEN_level_ids!$A:$A,0),1)</f>
        <v>1216</v>
      </c>
      <c r="AI5197" s="3">
        <f>INDEX([1]IDEN_level_ids!$B:$B,MATCH(W5197,[1]IDEN_level_ids!$A:$A,0),1)</f>
        <v>1083</v>
      </c>
      <c r="AJ5197" t="s">
        <v>32</v>
      </c>
    </row>
    <row r="5198" spans="1:36" hidden="1" x14ac:dyDescent="0.25">
      <c r="A5198">
        <v>37330.631999999998</v>
      </c>
      <c r="B5198" t="s">
        <v>28</v>
      </c>
      <c r="C5198" t="s">
        <v>28</v>
      </c>
      <c r="D5198" t="s">
        <v>28</v>
      </c>
      <c r="E5198" t="s">
        <v>28</v>
      </c>
      <c r="F5198">
        <v>39183.894999999997</v>
      </c>
      <c r="G5198">
        <v>8.3000000000000004E-2</v>
      </c>
      <c r="H5198">
        <v>0</v>
      </c>
      <c r="I5198">
        <v>8.3000000000000004E-2</v>
      </c>
      <c r="J5198">
        <v>2551.2888019000002</v>
      </c>
      <c r="K5198">
        <v>2552.0543954999998</v>
      </c>
      <c r="L5198" t="s">
        <v>29</v>
      </c>
      <c r="M5198">
        <v>1.2765000000000001E-3</v>
      </c>
      <c r="N5198">
        <v>0</v>
      </c>
      <c r="O5198">
        <v>1.2765000000000001E-3</v>
      </c>
      <c r="P5198">
        <v>39184.117773999998</v>
      </c>
      <c r="Q5198">
        <v>1.9599999999999999E-2</v>
      </c>
      <c r="R5198">
        <v>0</v>
      </c>
      <c r="S5198">
        <v>1.9599999999999999E-2</v>
      </c>
      <c r="T5198" t="s">
        <v>28</v>
      </c>
      <c r="U5198" t="s">
        <v>28</v>
      </c>
      <c r="V5198" s="1" t="s">
        <v>562</v>
      </c>
      <c r="W5198" s="1" t="s">
        <v>412</v>
      </c>
      <c r="X5198">
        <v>64150.920859999998</v>
      </c>
      <c r="Y5198">
        <v>103335.038634</v>
      </c>
      <c r="Z5198" t="s">
        <v>35</v>
      </c>
      <c r="AA5198">
        <v>0</v>
      </c>
      <c r="AC5198" s="2"/>
      <c r="AD5198" s="2"/>
      <c r="AE5198" s="2"/>
      <c r="AF5198" s="2"/>
      <c r="AG5198" s="2"/>
      <c r="AH5198" s="3">
        <f>INDEX([1]IDEN_level_ids!$B:$B,MATCH(V5198,[1]IDEN_level_ids!$A:$A,0),1)</f>
        <v>1064</v>
      </c>
      <c r="AI5198" s="3">
        <f>INDEX([1]IDEN_level_ids!$B:$B,MATCH(W5198,[1]IDEN_level_ids!$A:$A,0),1)</f>
        <v>877</v>
      </c>
      <c r="AJ5198" t="s">
        <v>32</v>
      </c>
    </row>
    <row r="5199" spans="1:36" x14ac:dyDescent="0.25">
      <c r="A5199">
        <v>37330.631999999998</v>
      </c>
      <c r="B5199">
        <v>39183.894999999997</v>
      </c>
      <c r="C5199">
        <v>8.3000000000000004E-2</v>
      </c>
      <c r="D5199">
        <v>0</v>
      </c>
      <c r="E5199">
        <v>8.3000000000000004E-2</v>
      </c>
      <c r="F5199">
        <v>39183.894999999997</v>
      </c>
      <c r="G5199">
        <v>8.3000000000000004E-2</v>
      </c>
      <c r="H5199">
        <v>0</v>
      </c>
      <c r="I5199">
        <v>8.3000000000000004E-2</v>
      </c>
      <c r="J5199">
        <v>2551.3059112000001</v>
      </c>
      <c r="K5199">
        <v>2552.0715088000002</v>
      </c>
      <c r="L5199" t="s">
        <v>29</v>
      </c>
      <c r="M5199">
        <v>2.0241E-3</v>
      </c>
      <c r="N5199">
        <v>0</v>
      </c>
      <c r="O5199">
        <v>2.0241E-3</v>
      </c>
      <c r="P5199">
        <v>39183.855019000002</v>
      </c>
      <c r="Q5199">
        <v>3.1077E-2</v>
      </c>
      <c r="R5199">
        <v>0</v>
      </c>
      <c r="S5199">
        <v>3.1077E-2</v>
      </c>
      <c r="T5199" t="s">
        <v>28</v>
      </c>
      <c r="U5199">
        <v>2.0792000000000001E-2</v>
      </c>
      <c r="V5199" s="1" t="s">
        <v>558</v>
      </c>
      <c r="W5199" s="1" t="s">
        <v>679</v>
      </c>
      <c r="X5199">
        <v>66301.371776999993</v>
      </c>
      <c r="Y5199">
        <v>105485.226796</v>
      </c>
      <c r="Z5199" t="s">
        <v>67</v>
      </c>
      <c r="AA5199">
        <v>0.92900000000000005</v>
      </c>
      <c r="AC5199">
        <f>IF(ROUND($F5199,2)=IF($AA5198=0,IF($AA5197=0,IF($AA5196=0,ROUND($F5195,2),ROUND($F5196,2)),ROUND($F5197,2)),ROUND($F5198,2)),   0,1)</f>
        <v>0</v>
      </c>
      <c r="AD5199" s="2"/>
      <c r="AE5199" s="2">
        <f>($F5199-$Y5199+$X5199)/$E5199*$AA5199</f>
        <v>0.44749818049779394</v>
      </c>
      <c r="AF5199" s="2"/>
      <c r="AG5199" s="2">
        <f t="shared" ref="AG5199" si="2827">$S5199/$I5199</f>
        <v>0.37442168674698795</v>
      </c>
      <c r="AH5199" s="3">
        <f>INDEX([1]IDEN_level_ids!$B:$B,MATCH(V5199,[1]IDEN_level_ids!$A:$A,0),1)</f>
        <v>1047</v>
      </c>
      <c r="AI5199" s="3">
        <f>INDEX([1]IDEN_level_ids!$B:$B,MATCH(W5199,[1]IDEN_level_ids!$A:$A,0),1)</f>
        <v>859</v>
      </c>
      <c r="AJ5199" t="s">
        <v>32</v>
      </c>
    </row>
    <row r="5200" spans="1:36" x14ac:dyDescent="0.25">
      <c r="A5200">
        <v>37328.58</v>
      </c>
      <c r="B5200">
        <v>39180.489000000001</v>
      </c>
      <c r="C5200">
        <v>0.08</v>
      </c>
      <c r="D5200">
        <v>0</v>
      </c>
      <c r="E5200">
        <v>0.08</v>
      </c>
      <c r="F5200">
        <v>39180.489000000001</v>
      </c>
      <c r="G5200">
        <v>0.08</v>
      </c>
      <c r="H5200">
        <v>0</v>
      </c>
      <c r="I5200">
        <v>0.08</v>
      </c>
      <c r="J5200">
        <v>2551.5268477899999</v>
      </c>
      <c r="K5200">
        <v>2552.2924973700001</v>
      </c>
      <c r="L5200" t="s">
        <v>29</v>
      </c>
      <c r="M5200">
        <v>8.4705999999999996E-4</v>
      </c>
      <c r="N5200">
        <v>0</v>
      </c>
      <c r="O5200">
        <v>8.4705999999999996E-4</v>
      </c>
      <c r="P5200">
        <v>39180.462311000003</v>
      </c>
      <c r="Q5200">
        <v>1.3003000000000001E-2</v>
      </c>
      <c r="R5200">
        <v>0</v>
      </c>
      <c r="S5200">
        <v>1.3003000000000001E-2</v>
      </c>
      <c r="T5200">
        <v>2.6689000000000001E-2</v>
      </c>
      <c r="U5200">
        <v>2.6689000000000001E-2</v>
      </c>
      <c r="V5200" s="1" t="s">
        <v>182</v>
      </c>
      <c r="W5200" s="1" t="s">
        <v>607</v>
      </c>
      <c r="X5200">
        <v>30505.719561000002</v>
      </c>
      <c r="Y5200">
        <v>69686.181872000001</v>
      </c>
      <c r="AA5200">
        <v>1</v>
      </c>
      <c r="AC5200" s="2"/>
      <c r="AD5200" s="2">
        <f t="shared" ref="AD5194:AE5207" si="2828">$U5200/$E5200</f>
        <v>0.33361249999999998</v>
      </c>
      <c r="AE5200" s="2">
        <f t="shared" si="2828"/>
        <v>0.33361249999999998</v>
      </c>
      <c r="AF5200" s="2">
        <f t="shared" ref="AF5194:AG5207" si="2829">$S5200/$I5200</f>
        <v>0.1625375</v>
      </c>
      <c r="AG5200" s="2">
        <f t="shared" si="2829"/>
        <v>0.1625375</v>
      </c>
      <c r="AH5200" s="3">
        <f>INDEX([1]IDEN_level_ids!$B:$B,MATCH(V5200,[1]IDEN_level_ids!$A:$A,0),1)</f>
        <v>1149</v>
      </c>
      <c r="AI5200" s="3">
        <f>INDEX([1]IDEN_level_ids!$B:$B,MATCH(W5200,[1]IDEN_level_ids!$A:$A,0),1)</f>
        <v>1012</v>
      </c>
      <c r="AJ5200" t="s">
        <v>32</v>
      </c>
    </row>
    <row r="5201" spans="1:36" x14ac:dyDescent="0.25">
      <c r="A5201">
        <v>29030.512999999999</v>
      </c>
      <c r="B5201">
        <v>39174.995999999999</v>
      </c>
      <c r="C5201">
        <v>4.2999999999999997E-2</v>
      </c>
      <c r="D5201">
        <v>0</v>
      </c>
      <c r="E5201">
        <v>4.2999999999999997E-2</v>
      </c>
      <c r="F5201">
        <v>39174.995999999999</v>
      </c>
      <c r="G5201">
        <v>4.2999999999999997E-2</v>
      </c>
      <c r="H5201">
        <v>0</v>
      </c>
      <c r="I5201">
        <v>4.2999999999999997E-2</v>
      </c>
      <c r="J5201">
        <v>2551.8822724000001</v>
      </c>
      <c r="K5201">
        <v>2552.6480055000002</v>
      </c>
      <c r="L5201" t="s">
        <v>29</v>
      </c>
      <c r="M5201">
        <v>1.1988999999999999E-3</v>
      </c>
      <c r="N5201">
        <v>0</v>
      </c>
      <c r="O5201">
        <v>1.1988999999999999E-3</v>
      </c>
      <c r="P5201">
        <v>39175.005634000001</v>
      </c>
      <c r="Q5201">
        <v>1.8398999999999999E-2</v>
      </c>
      <c r="R5201">
        <v>0</v>
      </c>
      <c r="S5201">
        <v>1.8398999999999999E-2</v>
      </c>
      <c r="T5201">
        <v>-9.6340000000000002E-3</v>
      </c>
      <c r="U5201">
        <v>-9.6340000000000002E-3</v>
      </c>
      <c r="V5201" s="1" t="s">
        <v>569</v>
      </c>
      <c r="W5201" s="1" t="s">
        <v>414</v>
      </c>
      <c r="X5201">
        <v>67049.161207600002</v>
      </c>
      <c r="Y5201">
        <v>106224.16684200001</v>
      </c>
      <c r="AA5201">
        <v>1</v>
      </c>
      <c r="AC5201" s="2"/>
      <c r="AD5201" s="2">
        <f t="shared" si="2828"/>
        <v>-0.22404651162790701</v>
      </c>
      <c r="AE5201" s="2">
        <f t="shared" si="2828"/>
        <v>-0.22404651162790701</v>
      </c>
      <c r="AF5201" s="2">
        <f t="shared" si="2829"/>
        <v>0.42788372093023258</v>
      </c>
      <c r="AG5201" s="2">
        <f t="shared" si="2829"/>
        <v>0.42788372093023258</v>
      </c>
      <c r="AH5201" s="3">
        <f>INDEX([1]IDEN_level_ids!$B:$B,MATCH(V5201,[1]IDEN_level_ids!$A:$A,0),1)</f>
        <v>1039</v>
      </c>
      <c r="AI5201" s="3">
        <f>INDEX([1]IDEN_level_ids!$B:$B,MATCH(W5201,[1]IDEN_level_ids!$A:$A,0),1)</f>
        <v>851</v>
      </c>
      <c r="AJ5201" t="s">
        <v>32</v>
      </c>
    </row>
    <row r="5202" spans="1:36" x14ac:dyDescent="0.25">
      <c r="A5202">
        <v>4147.0290000000005</v>
      </c>
      <c r="B5202">
        <v>39172.6</v>
      </c>
      <c r="C5202">
        <v>4.1000000000000002E-2</v>
      </c>
      <c r="D5202">
        <v>0</v>
      </c>
      <c r="E5202">
        <v>4.1000000000000002E-2</v>
      </c>
      <c r="F5202">
        <v>39172.6</v>
      </c>
      <c r="G5202">
        <v>4.1000000000000002E-2</v>
      </c>
      <c r="H5202">
        <v>0</v>
      </c>
      <c r="I5202">
        <v>4.1000000000000002E-2</v>
      </c>
      <c r="J5202">
        <v>2552.0345418000002</v>
      </c>
      <c r="K5202">
        <v>2552.8003107</v>
      </c>
      <c r="L5202" t="s">
        <v>29</v>
      </c>
      <c r="M5202">
        <v>1.0387E-3</v>
      </c>
      <c r="N5202">
        <v>0</v>
      </c>
      <c r="O5202">
        <v>1.0387E-3</v>
      </c>
      <c r="P5202">
        <v>39172.668376000001</v>
      </c>
      <c r="Q5202">
        <v>1.5938000000000001E-2</v>
      </c>
      <c r="R5202">
        <v>0</v>
      </c>
      <c r="S5202">
        <v>1.5938000000000001E-2</v>
      </c>
      <c r="T5202">
        <v>-6.8376000000000006E-2</v>
      </c>
      <c r="U5202">
        <v>-6.8376000000000006E-2</v>
      </c>
      <c r="V5202" s="1" t="s">
        <v>363</v>
      </c>
      <c r="W5202" s="1" t="s">
        <v>670</v>
      </c>
      <c r="X5202">
        <v>40205.680208199999</v>
      </c>
      <c r="Y5202">
        <v>79378.348584000007</v>
      </c>
      <c r="AA5202">
        <v>1</v>
      </c>
      <c r="AC5202" s="2"/>
      <c r="AD5202" s="2">
        <f t="shared" si="2828"/>
        <v>-1.6677073170731709</v>
      </c>
      <c r="AE5202" s="2">
        <f t="shared" si="2828"/>
        <v>-1.6677073170731709</v>
      </c>
      <c r="AF5202" s="2">
        <f t="shared" si="2829"/>
        <v>0.38873170731707318</v>
      </c>
      <c r="AG5202" s="2">
        <f t="shared" si="2829"/>
        <v>0.38873170731707318</v>
      </c>
      <c r="AH5202" s="3">
        <f>INDEX([1]IDEN_level_ids!$B:$B,MATCH(V5202,[1]IDEN_level_ids!$A:$A,0),1)</f>
        <v>1106</v>
      </c>
      <c r="AI5202" s="3">
        <f>INDEX([1]IDEN_level_ids!$B:$B,MATCH(W5202,[1]IDEN_level_ids!$A:$A,0),1)</f>
        <v>964</v>
      </c>
      <c r="AJ5202" t="s">
        <v>32</v>
      </c>
    </row>
    <row r="5203" spans="1:36" x14ac:dyDescent="0.25">
      <c r="A5203">
        <v>16587.741999999998</v>
      </c>
      <c r="B5203">
        <v>39171.392</v>
      </c>
      <c r="C5203">
        <v>4.3999999999999997E-2</v>
      </c>
      <c r="D5203">
        <v>0</v>
      </c>
      <c r="E5203">
        <v>4.3999999999999997E-2</v>
      </c>
      <c r="F5203">
        <v>39171.392</v>
      </c>
      <c r="G5203">
        <v>4.3999999999999997E-2</v>
      </c>
      <c r="H5203">
        <v>0</v>
      </c>
      <c r="I5203">
        <v>4.3999999999999997E-2</v>
      </c>
      <c r="J5203">
        <v>2552.1155213000002</v>
      </c>
      <c r="K5203">
        <v>2552.8813092</v>
      </c>
      <c r="L5203" t="s">
        <v>29</v>
      </c>
      <c r="M5203">
        <v>1.3299E-3</v>
      </c>
      <c r="N5203">
        <v>0</v>
      </c>
      <c r="O5203">
        <v>1.3299E-3</v>
      </c>
      <c r="P5203">
        <v>39171.425494000003</v>
      </c>
      <c r="Q5203">
        <v>2.0406000000000001E-2</v>
      </c>
      <c r="R5203">
        <v>0</v>
      </c>
      <c r="S5203">
        <v>2.0406000000000001E-2</v>
      </c>
      <c r="T5203">
        <v>-3.3494000000000003E-2</v>
      </c>
      <c r="U5203">
        <v>-3.3494000000000003E-2</v>
      </c>
      <c r="V5203" s="1" t="s">
        <v>559</v>
      </c>
      <c r="W5203" s="1" t="s">
        <v>418</v>
      </c>
      <c r="X5203">
        <v>68525.598643000005</v>
      </c>
      <c r="Y5203">
        <v>107697.024137</v>
      </c>
      <c r="AA5203">
        <v>1</v>
      </c>
      <c r="AC5203" s="2"/>
      <c r="AD5203" s="2">
        <f t="shared" si="2828"/>
        <v>-0.76122727272727286</v>
      </c>
      <c r="AE5203" s="2">
        <f t="shared" si="2828"/>
        <v>-0.76122727272727286</v>
      </c>
      <c r="AF5203" s="2">
        <f t="shared" si="2829"/>
        <v>0.46377272727272734</v>
      </c>
      <c r="AG5203" s="2">
        <f t="shared" si="2829"/>
        <v>0.46377272727272734</v>
      </c>
      <c r="AH5203" s="3">
        <f>INDEX([1]IDEN_level_ids!$B:$B,MATCH(V5203,[1]IDEN_level_ids!$A:$A,0),1)</f>
        <v>1026</v>
      </c>
      <c r="AI5203" s="3">
        <f>INDEX([1]IDEN_level_ids!$B:$B,MATCH(W5203,[1]IDEN_level_ids!$A:$A,0),1)</f>
        <v>833</v>
      </c>
      <c r="AJ5203" t="s">
        <v>32</v>
      </c>
    </row>
    <row r="5204" spans="1:36" x14ac:dyDescent="0.25">
      <c r="A5204">
        <v>20733.275000000001</v>
      </c>
      <c r="B5204">
        <v>39167.97</v>
      </c>
      <c r="C5204">
        <v>4.3999999999999997E-2</v>
      </c>
      <c r="D5204">
        <v>0</v>
      </c>
      <c r="E5204">
        <v>4.3999999999999997E-2</v>
      </c>
      <c r="F5204">
        <v>39167.97</v>
      </c>
      <c r="G5204">
        <v>4.3999999999999997E-2</v>
      </c>
      <c r="H5204">
        <v>0</v>
      </c>
      <c r="I5204">
        <v>4.3999999999999997E-2</v>
      </c>
      <c r="J5204">
        <v>2552.3409516000002</v>
      </c>
      <c r="K5204">
        <v>2553.1067925000002</v>
      </c>
      <c r="L5204" t="s">
        <v>29</v>
      </c>
      <c r="M5204">
        <v>1.0583000000000001E-3</v>
      </c>
      <c r="N5204">
        <v>0</v>
      </c>
      <c r="O5204">
        <v>1.0583000000000001E-3</v>
      </c>
      <c r="P5204">
        <v>39167.965983000002</v>
      </c>
      <c r="Q5204">
        <v>1.6236E-2</v>
      </c>
      <c r="R5204">
        <v>0</v>
      </c>
      <c r="S5204">
        <v>1.6236E-2</v>
      </c>
      <c r="T5204">
        <v>4.0169999999999997E-3</v>
      </c>
      <c r="U5204">
        <v>4.0169999999999997E-3</v>
      </c>
      <c r="V5204" s="1" t="s">
        <v>139</v>
      </c>
      <c r="W5204" s="1" t="s">
        <v>528</v>
      </c>
      <c r="X5204">
        <v>18990.077953</v>
      </c>
      <c r="Y5204">
        <v>58158.043936000002</v>
      </c>
      <c r="AA5204">
        <v>1</v>
      </c>
      <c r="AC5204" s="2"/>
      <c r="AD5204" s="2">
        <f t="shared" si="2828"/>
        <v>9.1295454545454541E-2</v>
      </c>
      <c r="AE5204" s="2">
        <f t="shared" si="2828"/>
        <v>9.1295454545454541E-2</v>
      </c>
      <c r="AF5204" s="2">
        <f t="shared" si="2829"/>
        <v>0.36900000000000005</v>
      </c>
      <c r="AG5204" s="2">
        <f t="shared" si="2829"/>
        <v>0.36900000000000005</v>
      </c>
      <c r="AH5204" s="3">
        <f>INDEX([1]IDEN_level_ids!$B:$B,MATCH(V5204,[1]IDEN_level_ids!$A:$A,0),1)</f>
        <v>1216</v>
      </c>
      <c r="AI5204" s="3">
        <f>INDEX([1]IDEN_level_ids!$B:$B,MATCH(W5204,[1]IDEN_level_ids!$A:$A,0),1)</f>
        <v>1084</v>
      </c>
      <c r="AJ5204" t="s">
        <v>32</v>
      </c>
    </row>
    <row r="5205" spans="1:36" x14ac:dyDescent="0.25">
      <c r="A5205">
        <v>20726.261999999999</v>
      </c>
      <c r="B5205">
        <v>39152.915999999997</v>
      </c>
      <c r="C5205">
        <v>4.1000000000000002E-2</v>
      </c>
      <c r="D5205">
        <v>0</v>
      </c>
      <c r="E5205">
        <v>4.1000000000000002E-2</v>
      </c>
      <c r="F5205">
        <v>39152.915999999997</v>
      </c>
      <c r="G5205">
        <v>4.1000000000000002E-2</v>
      </c>
      <c r="H5205">
        <v>0</v>
      </c>
      <c r="I5205">
        <v>4.1000000000000002E-2</v>
      </c>
      <c r="J5205">
        <v>2553.3261431000001</v>
      </c>
      <c r="K5205">
        <v>2554.0922157</v>
      </c>
      <c r="L5205" t="s">
        <v>29</v>
      </c>
      <c r="M5205">
        <v>1.3018000000000001E-3</v>
      </c>
      <c r="N5205">
        <v>0</v>
      </c>
      <c r="O5205">
        <v>1.3018000000000001E-3</v>
      </c>
      <c r="P5205">
        <v>39152.854147999999</v>
      </c>
      <c r="Q5205">
        <v>1.9956000000000002E-2</v>
      </c>
      <c r="R5205">
        <v>0</v>
      </c>
      <c r="S5205">
        <v>1.9956000000000002E-2</v>
      </c>
      <c r="T5205">
        <v>6.1851999999999997E-2</v>
      </c>
      <c r="U5205">
        <v>6.1851999999999997E-2</v>
      </c>
      <c r="V5205" s="1" t="s">
        <v>595</v>
      </c>
      <c r="W5205" s="1" t="s">
        <v>418</v>
      </c>
      <c r="X5205">
        <v>68544.169989000002</v>
      </c>
      <c r="Y5205">
        <v>107697.024137</v>
      </c>
      <c r="AA5205">
        <v>1</v>
      </c>
      <c r="AC5205" s="2"/>
      <c r="AD5205" s="2">
        <f t="shared" si="2828"/>
        <v>1.5085853658536583</v>
      </c>
      <c r="AE5205" s="2">
        <f t="shared" si="2828"/>
        <v>1.5085853658536583</v>
      </c>
      <c r="AF5205" s="2">
        <f t="shared" si="2829"/>
        <v>0.48673170731707321</v>
      </c>
      <c r="AG5205" s="2">
        <f t="shared" si="2829"/>
        <v>0.48673170731707321</v>
      </c>
      <c r="AH5205" s="3">
        <f>INDEX([1]IDEN_level_ids!$B:$B,MATCH(V5205,[1]IDEN_level_ids!$A:$A,0),1)</f>
        <v>1025</v>
      </c>
      <c r="AI5205" s="3">
        <f>INDEX([1]IDEN_level_ids!$B:$B,MATCH(W5205,[1]IDEN_level_ids!$A:$A,0),1)</f>
        <v>833</v>
      </c>
      <c r="AJ5205" t="s">
        <v>32</v>
      </c>
    </row>
    <row r="5206" spans="1:36" x14ac:dyDescent="0.25">
      <c r="A5206">
        <v>12435.471</v>
      </c>
      <c r="B5206">
        <v>39151.964999999997</v>
      </c>
      <c r="C5206">
        <v>4.1000000000000002E-2</v>
      </c>
      <c r="D5206">
        <v>0</v>
      </c>
      <c r="E5206">
        <v>4.1000000000000002E-2</v>
      </c>
      <c r="F5206">
        <v>39151.964999999997</v>
      </c>
      <c r="G5206">
        <v>4.1000000000000002E-2</v>
      </c>
      <c r="H5206">
        <v>0</v>
      </c>
      <c r="I5206">
        <v>4.1000000000000002E-2</v>
      </c>
      <c r="J5206">
        <v>2553.3845176700002</v>
      </c>
      <c r="K5206">
        <v>2554.1506039599999</v>
      </c>
      <c r="L5206" t="s">
        <v>29</v>
      </c>
      <c r="M5206">
        <v>7.9743000000000001E-4</v>
      </c>
      <c r="N5206">
        <v>0</v>
      </c>
      <c r="O5206">
        <v>7.9743000000000001E-4</v>
      </c>
      <c r="P5206">
        <v>39151.959107000002</v>
      </c>
      <c r="Q5206">
        <v>1.2224E-2</v>
      </c>
      <c r="R5206">
        <v>0</v>
      </c>
      <c r="S5206">
        <v>1.2224E-2</v>
      </c>
      <c r="T5206">
        <v>5.8929999999999998E-3</v>
      </c>
      <c r="U5206">
        <v>5.8929999999999998E-3</v>
      </c>
      <c r="V5206" s="1" t="s">
        <v>169</v>
      </c>
      <c r="W5206" s="1" t="s">
        <v>567</v>
      </c>
      <c r="X5206">
        <v>29835.091621799998</v>
      </c>
      <c r="Y5206">
        <v>68987.050728999995</v>
      </c>
      <c r="AA5206">
        <v>1</v>
      </c>
      <c r="AC5206" s="2"/>
      <c r="AD5206" s="2">
        <f t="shared" si="2828"/>
        <v>0.14373170731707316</v>
      </c>
      <c r="AE5206" s="2">
        <f t="shared" si="2828"/>
        <v>0.14373170731707316</v>
      </c>
      <c r="AF5206" s="2">
        <f t="shared" si="2829"/>
        <v>0.29814634146341462</v>
      </c>
      <c r="AG5206" s="2">
        <f t="shared" si="2829"/>
        <v>0.29814634146341462</v>
      </c>
      <c r="AH5206" s="3">
        <f>INDEX([1]IDEN_level_ids!$B:$B,MATCH(V5206,[1]IDEN_level_ids!$A:$A,0),1)</f>
        <v>1150</v>
      </c>
      <c r="AI5206" s="3">
        <f>INDEX([1]IDEN_level_ids!$B:$B,MATCH(W5206,[1]IDEN_level_ids!$A:$A,0),1)</f>
        <v>1019</v>
      </c>
      <c r="AJ5206" t="s">
        <v>32</v>
      </c>
    </row>
    <row r="5207" spans="1:36" x14ac:dyDescent="0.25">
      <c r="A5207">
        <v>4143.6779999999999</v>
      </c>
      <c r="B5207">
        <v>39138.620999999999</v>
      </c>
      <c r="C5207">
        <v>7.9000000000000001E-2</v>
      </c>
      <c r="D5207">
        <v>0</v>
      </c>
      <c r="E5207">
        <v>7.9000000000000001E-2</v>
      </c>
      <c r="F5207">
        <v>39138.620999999999</v>
      </c>
      <c r="G5207">
        <v>7.9000000000000001E-2</v>
      </c>
      <c r="H5207">
        <v>0</v>
      </c>
      <c r="I5207">
        <v>7.9000000000000001E-2</v>
      </c>
      <c r="J5207">
        <v>2554.2501149999998</v>
      </c>
      <c r="K5207">
        <v>2555.0164049</v>
      </c>
      <c r="L5207" t="s">
        <v>29</v>
      </c>
      <c r="M5207">
        <v>1.6362E-3</v>
      </c>
      <c r="N5207">
        <v>0</v>
      </c>
      <c r="O5207">
        <v>1.6362E-3</v>
      </c>
      <c r="P5207">
        <v>39138.691951000001</v>
      </c>
      <c r="Q5207">
        <v>2.5062999999999998E-2</v>
      </c>
      <c r="R5207">
        <v>0</v>
      </c>
      <c r="S5207">
        <v>2.5062999999999998E-2</v>
      </c>
      <c r="T5207">
        <v>-7.0951E-2</v>
      </c>
      <c r="U5207">
        <v>-7.0951E-2</v>
      </c>
      <c r="V5207" s="1" t="s">
        <v>601</v>
      </c>
      <c r="W5207" s="1" t="s">
        <v>294</v>
      </c>
      <c r="X5207">
        <v>68978.502242999995</v>
      </c>
      <c r="Y5207">
        <v>108117.194194</v>
      </c>
      <c r="AA5207">
        <v>1</v>
      </c>
      <c r="AC5207" s="2"/>
      <c r="AD5207" s="2">
        <f t="shared" si="2828"/>
        <v>-0.89811392405063295</v>
      </c>
      <c r="AE5207" s="2">
        <f t="shared" si="2828"/>
        <v>-0.89811392405063295</v>
      </c>
      <c r="AF5207" s="2">
        <f t="shared" si="2829"/>
        <v>0.31725316455696201</v>
      </c>
      <c r="AG5207" s="2">
        <f t="shared" si="2829"/>
        <v>0.31725316455696201</v>
      </c>
      <c r="AH5207" s="3">
        <f>INDEX([1]IDEN_level_ids!$B:$B,MATCH(V5207,[1]IDEN_level_ids!$A:$A,0),1)</f>
        <v>1024</v>
      </c>
      <c r="AI5207" s="3">
        <f>INDEX([1]IDEN_level_ids!$B:$B,MATCH(W5207,[1]IDEN_level_ids!$A:$A,0),1)</f>
        <v>828</v>
      </c>
      <c r="AJ5207" t="s">
        <v>32</v>
      </c>
    </row>
    <row r="5208" spans="1:36" hidden="1" x14ac:dyDescent="0.25">
      <c r="A5208">
        <v>4143.6779999999999</v>
      </c>
      <c r="B5208" t="s">
        <v>28</v>
      </c>
      <c r="C5208" t="s">
        <v>28</v>
      </c>
      <c r="D5208" t="s">
        <v>28</v>
      </c>
      <c r="E5208" t="s">
        <v>28</v>
      </c>
      <c r="F5208">
        <v>39138.620999999999</v>
      </c>
      <c r="G5208">
        <v>7.9000000000000001E-2</v>
      </c>
      <c r="H5208">
        <v>0</v>
      </c>
      <c r="I5208">
        <v>7.9000000000000001E-2</v>
      </c>
      <c r="J5208">
        <v>2554.2795216999998</v>
      </c>
      <c r="K5208">
        <v>2555.0458183999999</v>
      </c>
      <c r="L5208" t="s">
        <v>29</v>
      </c>
      <c r="M5208">
        <v>1.0885000000000001E-3</v>
      </c>
      <c r="N5208">
        <v>0</v>
      </c>
      <c r="O5208">
        <v>1.0885000000000001E-3</v>
      </c>
      <c r="P5208">
        <v>39138.241389000003</v>
      </c>
      <c r="Q5208">
        <v>1.6674000000000001E-2</v>
      </c>
      <c r="R5208">
        <v>0</v>
      </c>
      <c r="S5208">
        <v>1.6674000000000001E-2</v>
      </c>
      <c r="T5208" t="s">
        <v>28</v>
      </c>
      <c r="U5208" t="s">
        <v>28</v>
      </c>
      <c r="V5208" s="1" t="s">
        <v>180</v>
      </c>
      <c r="W5208" s="1" t="s">
        <v>498</v>
      </c>
      <c r="X5208">
        <v>25934.945172299998</v>
      </c>
      <c r="Y5208">
        <v>65073.186561000002</v>
      </c>
      <c r="Z5208" t="s">
        <v>35</v>
      </c>
      <c r="AA5208">
        <v>0</v>
      </c>
      <c r="AC5208" s="2"/>
      <c r="AD5208" s="2"/>
      <c r="AE5208" s="2"/>
      <c r="AF5208" s="2"/>
      <c r="AG5208" s="2"/>
      <c r="AH5208" s="3">
        <f>INDEX([1]IDEN_level_ids!$B:$B,MATCH(V5208,[1]IDEN_level_ids!$A:$A,0),1)</f>
        <v>1167</v>
      </c>
      <c r="AI5208" s="3">
        <f>INDEX([1]IDEN_level_ids!$B:$B,MATCH(W5208,[1]IDEN_level_ids!$A:$A,0),1)</f>
        <v>1059</v>
      </c>
      <c r="AJ5208" t="s">
        <v>32</v>
      </c>
    </row>
    <row r="5209" spans="1:36" x14ac:dyDescent="0.25">
      <c r="A5209">
        <v>4142.4769999999999</v>
      </c>
      <c r="B5209">
        <v>39128.913999999997</v>
      </c>
      <c r="C5209">
        <v>4.5999999999999999E-2</v>
      </c>
      <c r="D5209">
        <v>0</v>
      </c>
      <c r="E5209">
        <v>4.5999999999999999E-2</v>
      </c>
      <c r="F5209">
        <v>39128.913999999997</v>
      </c>
      <c r="G5209">
        <v>4.5999999999999999E-2</v>
      </c>
      <c r="H5209">
        <v>0</v>
      </c>
      <c r="I5209">
        <v>4.5999999999999999E-2</v>
      </c>
      <c r="J5209">
        <v>2554.8929710000002</v>
      </c>
      <c r="K5209">
        <v>2555.6594120999998</v>
      </c>
      <c r="L5209" t="s">
        <v>29</v>
      </c>
      <c r="M5209">
        <v>1.0926E-3</v>
      </c>
      <c r="N5209">
        <v>0</v>
      </c>
      <c r="O5209">
        <v>1.0926E-3</v>
      </c>
      <c r="P5209">
        <v>39128.844605999999</v>
      </c>
      <c r="Q5209">
        <v>1.6728E-2</v>
      </c>
      <c r="R5209">
        <v>0</v>
      </c>
      <c r="S5209">
        <v>1.6728E-2</v>
      </c>
      <c r="T5209">
        <v>6.9393999999999997E-2</v>
      </c>
      <c r="U5209">
        <v>6.9393999999999997E-2</v>
      </c>
      <c r="V5209" s="1" t="s">
        <v>519</v>
      </c>
      <c r="W5209" s="1" t="s">
        <v>224</v>
      </c>
      <c r="X5209">
        <v>64215.459446000001</v>
      </c>
      <c r="Y5209">
        <v>103344.30405200001</v>
      </c>
      <c r="AA5209">
        <v>1</v>
      </c>
      <c r="AC5209" s="2"/>
      <c r="AD5209" s="2">
        <f t="shared" ref="AD5209:AE5210" si="2830">$U5209/$E5209</f>
        <v>1.5085652173913042</v>
      </c>
      <c r="AE5209" s="2">
        <f t="shared" si="2830"/>
        <v>1.5085652173913042</v>
      </c>
      <c r="AF5209" s="2">
        <f t="shared" ref="AF5209:AG5210" si="2831">$S5209/$I5209</f>
        <v>0.3636521739130435</v>
      </c>
      <c r="AG5209" s="2">
        <f t="shared" si="2831"/>
        <v>0.3636521739130435</v>
      </c>
      <c r="AH5209" s="3">
        <f>INDEX([1]IDEN_level_ids!$B:$B,MATCH(V5209,[1]IDEN_level_ids!$A:$A,0),1)</f>
        <v>1061</v>
      </c>
      <c r="AI5209" s="3">
        <f>INDEX([1]IDEN_level_ids!$B:$B,MATCH(W5209,[1]IDEN_level_ids!$A:$A,0),1)</f>
        <v>876</v>
      </c>
      <c r="AJ5209" t="s">
        <v>32</v>
      </c>
    </row>
    <row r="5210" spans="1:36" x14ac:dyDescent="0.25">
      <c r="A5210">
        <v>4142.2870000000003</v>
      </c>
      <c r="B5210">
        <v>39127.504000000001</v>
      </c>
      <c r="C5210">
        <v>4.1000000000000002E-2</v>
      </c>
      <c r="D5210">
        <v>0</v>
      </c>
      <c r="E5210">
        <v>4.1000000000000002E-2</v>
      </c>
      <c r="F5210">
        <v>39127.504000000001</v>
      </c>
      <c r="G5210">
        <v>4.1000000000000002E-2</v>
      </c>
      <c r="H5210">
        <v>0</v>
      </c>
      <c r="I5210">
        <v>4.1000000000000002E-2</v>
      </c>
      <c r="J5210">
        <v>2554.9812972999998</v>
      </c>
      <c r="K5210">
        <v>2555.7477591000002</v>
      </c>
      <c r="L5210" t="s">
        <v>29</v>
      </c>
      <c r="M5210">
        <v>1.0949E-3</v>
      </c>
      <c r="N5210">
        <v>0</v>
      </c>
      <c r="O5210">
        <v>1.0949E-3</v>
      </c>
      <c r="P5210">
        <v>39127.491999999998</v>
      </c>
      <c r="Q5210">
        <v>1.6761999999999999E-2</v>
      </c>
      <c r="R5210">
        <v>0</v>
      </c>
      <c r="S5210">
        <v>1.6761999999999999E-2</v>
      </c>
      <c r="T5210">
        <v>1.2E-2</v>
      </c>
      <c r="U5210">
        <v>1.2E-2</v>
      </c>
      <c r="V5210" s="1" t="s">
        <v>367</v>
      </c>
      <c r="W5210" s="1" t="s">
        <v>644</v>
      </c>
      <c r="X5210">
        <v>38694.415524900003</v>
      </c>
      <c r="Y5210">
        <v>77821.907525000002</v>
      </c>
      <c r="AA5210">
        <v>1</v>
      </c>
      <c r="AC5210" s="2"/>
      <c r="AD5210" s="2">
        <f t="shared" si="2830"/>
        <v>0.29268292682926828</v>
      </c>
      <c r="AE5210" s="2">
        <f t="shared" si="2830"/>
        <v>0.29268292682926828</v>
      </c>
      <c r="AF5210" s="2">
        <f t="shared" si="2831"/>
        <v>0.4088292682926829</v>
      </c>
      <c r="AG5210" s="2">
        <f t="shared" si="2831"/>
        <v>0.4088292682926829</v>
      </c>
      <c r="AH5210" s="3">
        <f>INDEX([1]IDEN_level_ids!$B:$B,MATCH(V5210,[1]IDEN_level_ids!$A:$A,0),1)</f>
        <v>1117</v>
      </c>
      <c r="AI5210" s="3">
        <f>INDEX([1]IDEN_level_ids!$B:$B,MATCH(W5210,[1]IDEN_level_ids!$A:$A,0),1)</f>
        <v>971</v>
      </c>
      <c r="AJ5210" t="s">
        <v>32</v>
      </c>
    </row>
    <row r="5211" spans="1:36" hidden="1" x14ac:dyDescent="0.25">
      <c r="A5211">
        <v>28990.607</v>
      </c>
      <c r="B5211" t="s">
        <v>28</v>
      </c>
      <c r="C5211" t="s">
        <v>28</v>
      </c>
      <c r="D5211" t="s">
        <v>28</v>
      </c>
      <c r="E5211" t="s">
        <v>28</v>
      </c>
      <c r="F5211">
        <v>39121.78</v>
      </c>
      <c r="G5211">
        <v>4.4999999999999998E-2</v>
      </c>
      <c r="H5211">
        <v>0</v>
      </c>
      <c r="I5211">
        <v>4.4999999999999998E-2</v>
      </c>
      <c r="J5211">
        <v>2555.3531802000002</v>
      </c>
      <c r="K5211">
        <v>2556.1197295000002</v>
      </c>
      <c r="L5211" t="s">
        <v>29</v>
      </c>
      <c r="M5211">
        <v>1.1508E-3</v>
      </c>
      <c r="N5211">
        <v>0</v>
      </c>
      <c r="O5211">
        <v>1.1508E-3</v>
      </c>
      <c r="P5211">
        <v>39121.798109000003</v>
      </c>
      <c r="Q5211">
        <v>1.7613E-2</v>
      </c>
      <c r="R5211">
        <v>0</v>
      </c>
      <c r="S5211">
        <v>1.7613E-2</v>
      </c>
      <c r="T5211" t="s">
        <v>28</v>
      </c>
      <c r="U5211" t="s">
        <v>28</v>
      </c>
      <c r="V5211" s="1" t="s">
        <v>244</v>
      </c>
      <c r="W5211" s="1" t="s">
        <v>655</v>
      </c>
      <c r="X5211">
        <v>36640.372779999998</v>
      </c>
      <c r="Y5211">
        <v>75762.170889000001</v>
      </c>
      <c r="Z5211" t="s">
        <v>35</v>
      </c>
      <c r="AA5211">
        <v>0</v>
      </c>
      <c r="AC5211" s="2"/>
      <c r="AD5211" s="2"/>
      <c r="AE5211" s="2"/>
      <c r="AF5211" s="2"/>
      <c r="AG5211" s="2"/>
      <c r="AH5211" s="3">
        <f>INDEX([1]IDEN_level_ids!$B:$B,MATCH(V5211,[1]IDEN_level_ids!$A:$A,0),1)</f>
        <v>1123</v>
      </c>
      <c r="AI5211" s="3">
        <f>INDEX([1]IDEN_level_ids!$B:$B,MATCH(W5211,[1]IDEN_level_ids!$A:$A,0),1)</f>
        <v>978</v>
      </c>
      <c r="AJ5211" t="s">
        <v>32</v>
      </c>
    </row>
    <row r="5212" spans="1:36" x14ac:dyDescent="0.25">
      <c r="A5212">
        <v>28990.607</v>
      </c>
      <c r="B5212">
        <v>39121.78</v>
      </c>
      <c r="C5212">
        <v>4.4999999999999998E-2</v>
      </c>
      <c r="D5212">
        <v>0</v>
      </c>
      <c r="E5212">
        <v>4.4999999999999998E-2</v>
      </c>
      <c r="F5212">
        <v>39121.78</v>
      </c>
      <c r="G5212">
        <v>4.4999999999999998E-2</v>
      </c>
      <c r="H5212">
        <v>0</v>
      </c>
      <c r="I5212">
        <v>4.4999999999999998E-2</v>
      </c>
      <c r="J5212">
        <v>2555.3538269000001</v>
      </c>
      <c r="K5212">
        <v>2556.1203764000002</v>
      </c>
      <c r="L5212" t="s">
        <v>29</v>
      </c>
      <c r="M5212">
        <v>1.2015999999999999E-3</v>
      </c>
      <c r="N5212">
        <v>0</v>
      </c>
      <c r="O5212">
        <v>1.2015999999999999E-3</v>
      </c>
      <c r="P5212">
        <v>39121.788208999998</v>
      </c>
      <c r="Q5212">
        <v>1.8391000000000001E-2</v>
      </c>
      <c r="R5212">
        <v>0</v>
      </c>
      <c r="S5212">
        <v>1.8391000000000001E-2</v>
      </c>
      <c r="T5212">
        <v>-8.2089999999999993E-3</v>
      </c>
      <c r="U5212">
        <v>-8.2089999999999993E-3</v>
      </c>
      <c r="V5212" s="1" t="s">
        <v>487</v>
      </c>
      <c r="W5212" s="1" t="s">
        <v>504</v>
      </c>
      <c r="X5212">
        <v>62558.644261200003</v>
      </c>
      <c r="Y5212">
        <v>101680.43247</v>
      </c>
      <c r="AA5212">
        <v>1</v>
      </c>
      <c r="AC5212" s="2"/>
      <c r="AD5212" s="2">
        <f t="shared" ref="AD5212:AE5221" si="2832">$U5212/$E5212</f>
        <v>-0.18242222222222221</v>
      </c>
      <c r="AE5212" s="2">
        <f t="shared" si="2832"/>
        <v>-0.18242222222222221</v>
      </c>
      <c r="AF5212" s="2">
        <f t="shared" ref="AF5212:AG5221" si="2833">$S5212/$I5212</f>
        <v>0.40868888888888893</v>
      </c>
      <c r="AG5212" s="2">
        <f t="shared" si="2833"/>
        <v>0.40868888888888893</v>
      </c>
      <c r="AH5212" s="3">
        <f>INDEX([1]IDEN_level_ids!$B:$B,MATCH(V5212,[1]IDEN_level_ids!$A:$A,0),1)</f>
        <v>1073</v>
      </c>
      <c r="AI5212" s="3">
        <f>INDEX([1]IDEN_level_ids!$B:$B,MATCH(W5212,[1]IDEN_level_ids!$A:$A,0),1)</f>
        <v>884</v>
      </c>
      <c r="AJ5212" t="s">
        <v>32</v>
      </c>
    </row>
    <row r="5213" spans="1:36" x14ac:dyDescent="0.25">
      <c r="A5213">
        <v>37266.826000000001</v>
      </c>
      <c r="B5213">
        <v>39116.402000000002</v>
      </c>
      <c r="C5213">
        <v>8.1000000000000003E-2</v>
      </c>
      <c r="D5213">
        <v>0</v>
      </c>
      <c r="E5213">
        <v>8.1000000000000003E-2</v>
      </c>
      <c r="F5213">
        <v>39116.402000000002</v>
      </c>
      <c r="G5213">
        <v>8.1000000000000003E-2</v>
      </c>
      <c r="H5213">
        <v>0</v>
      </c>
      <c r="I5213">
        <v>8.1000000000000003E-2</v>
      </c>
      <c r="J5213">
        <v>2555.7056699899999</v>
      </c>
      <c r="K5213">
        <v>2556.4723021700001</v>
      </c>
      <c r="L5213" t="s">
        <v>29</v>
      </c>
      <c r="M5213">
        <v>7.5502999999999996E-4</v>
      </c>
      <c r="N5213">
        <v>0</v>
      </c>
      <c r="O5213">
        <v>7.5502999999999996E-4</v>
      </c>
      <c r="P5213">
        <v>39116.402674999998</v>
      </c>
      <c r="Q5213">
        <v>1.1553000000000001E-2</v>
      </c>
      <c r="R5213">
        <v>0</v>
      </c>
      <c r="S5213">
        <v>1.1553000000000001E-2</v>
      </c>
      <c r="T5213">
        <v>-6.7500000000000004E-4</v>
      </c>
      <c r="U5213">
        <v>-6.7500000000000004E-4</v>
      </c>
      <c r="V5213" s="1" t="s">
        <v>291</v>
      </c>
      <c r="W5213" s="1" t="s">
        <v>487</v>
      </c>
      <c r="X5213">
        <v>23442.241585799999</v>
      </c>
      <c r="Y5213">
        <v>62558.644261200003</v>
      </c>
      <c r="AA5213">
        <v>1</v>
      </c>
      <c r="AC5213" s="2"/>
      <c r="AD5213" s="2">
        <f t="shared" si="2832"/>
        <v>-8.3333333333333332E-3</v>
      </c>
      <c r="AE5213" s="2">
        <f t="shared" si="2832"/>
        <v>-8.3333333333333332E-3</v>
      </c>
      <c r="AF5213" s="2">
        <f t="shared" si="2833"/>
        <v>0.14262962962962963</v>
      </c>
      <c r="AG5213" s="2">
        <f t="shared" si="2833"/>
        <v>0.14262962962962963</v>
      </c>
      <c r="AH5213" s="3">
        <f>INDEX([1]IDEN_level_ids!$B:$B,MATCH(V5213,[1]IDEN_level_ids!$A:$A,0),1)</f>
        <v>1187</v>
      </c>
      <c r="AI5213" s="3">
        <f>INDEX([1]IDEN_level_ids!$B:$B,MATCH(W5213,[1]IDEN_level_ids!$A:$A,0),1)</f>
        <v>1073</v>
      </c>
      <c r="AJ5213" t="s">
        <v>32</v>
      </c>
    </row>
    <row r="5214" spans="1:36" x14ac:dyDescent="0.25">
      <c r="A5214">
        <v>16558.417000000001</v>
      </c>
      <c r="B5214">
        <v>39108.659</v>
      </c>
      <c r="C5214">
        <v>4.1000000000000002E-2</v>
      </c>
      <c r="D5214">
        <v>0</v>
      </c>
      <c r="E5214">
        <v>4.1000000000000002E-2</v>
      </c>
      <c r="F5214">
        <v>39108.659</v>
      </c>
      <c r="G5214">
        <v>4.1000000000000002E-2</v>
      </c>
      <c r="H5214">
        <v>0</v>
      </c>
      <c r="I5214">
        <v>4.1000000000000002E-2</v>
      </c>
      <c r="J5214">
        <v>2556.2103037500001</v>
      </c>
      <c r="K5214">
        <v>2556.97705464</v>
      </c>
      <c r="L5214" t="s">
        <v>29</v>
      </c>
      <c r="M5214">
        <v>9.3636999999999995E-4</v>
      </c>
      <c r="N5214">
        <v>0</v>
      </c>
      <c r="O5214">
        <v>9.3636999999999995E-4</v>
      </c>
      <c r="P5214">
        <v>39108.681018000003</v>
      </c>
      <c r="Q5214">
        <v>1.4322E-2</v>
      </c>
      <c r="R5214">
        <v>0</v>
      </c>
      <c r="S5214">
        <v>1.4322E-2</v>
      </c>
      <c r="T5214">
        <v>-2.2017999999999999E-2</v>
      </c>
      <c r="U5214">
        <v>-2.2017999999999999E-2</v>
      </c>
      <c r="V5214" s="1" t="s">
        <v>576</v>
      </c>
      <c r="W5214" s="1" t="s">
        <v>224</v>
      </c>
      <c r="X5214">
        <v>64235.623034099997</v>
      </c>
      <c r="Y5214">
        <v>103344.30405200001</v>
      </c>
      <c r="AA5214">
        <v>1</v>
      </c>
      <c r="AC5214" s="2"/>
      <c r="AD5214" s="2">
        <f t="shared" si="2832"/>
        <v>-0.53702439024390236</v>
      </c>
      <c r="AE5214" s="2">
        <f t="shared" si="2832"/>
        <v>-0.53702439024390236</v>
      </c>
      <c r="AF5214" s="2">
        <f t="shared" si="2833"/>
        <v>0.34931707317073168</v>
      </c>
      <c r="AG5214" s="2">
        <f t="shared" si="2833"/>
        <v>0.34931707317073168</v>
      </c>
      <c r="AH5214" s="3">
        <f>INDEX([1]IDEN_level_ids!$B:$B,MATCH(V5214,[1]IDEN_level_ids!$A:$A,0),1)</f>
        <v>1062</v>
      </c>
      <c r="AI5214" s="3">
        <f>INDEX([1]IDEN_level_ids!$B:$B,MATCH(W5214,[1]IDEN_level_ids!$A:$A,0),1)</f>
        <v>876</v>
      </c>
      <c r="AJ5214" t="s">
        <v>32</v>
      </c>
    </row>
    <row r="5215" spans="1:36" x14ac:dyDescent="0.25">
      <c r="A5215">
        <v>24833.823</v>
      </c>
      <c r="B5215">
        <v>39104.574999999997</v>
      </c>
      <c r="C5215">
        <v>4.2999999999999997E-2</v>
      </c>
      <c r="D5215">
        <v>0</v>
      </c>
      <c r="E5215">
        <v>4.2999999999999997E-2</v>
      </c>
      <c r="F5215">
        <v>39104.574999999997</v>
      </c>
      <c r="G5215">
        <v>4.2999999999999997E-2</v>
      </c>
      <c r="H5215">
        <v>0</v>
      </c>
      <c r="I5215">
        <v>4.2999999999999997E-2</v>
      </c>
      <c r="J5215">
        <v>2556.4804173000002</v>
      </c>
      <c r="K5215">
        <v>2557.2472318</v>
      </c>
      <c r="L5215" t="s">
        <v>29</v>
      </c>
      <c r="M5215">
        <v>1.1676E-3</v>
      </c>
      <c r="N5215">
        <v>0</v>
      </c>
      <c r="O5215">
        <v>1.1676E-3</v>
      </c>
      <c r="P5215">
        <v>39104.549124999998</v>
      </c>
      <c r="Q5215">
        <v>1.7853999999999998E-2</v>
      </c>
      <c r="R5215">
        <v>0</v>
      </c>
      <c r="S5215">
        <v>1.7853999999999998E-2</v>
      </c>
      <c r="T5215">
        <v>2.5874999999999999E-2</v>
      </c>
      <c r="U5215">
        <v>2.5874999999999999E-2</v>
      </c>
      <c r="V5215" s="1" t="s">
        <v>569</v>
      </c>
      <c r="W5215" s="1" t="s">
        <v>394</v>
      </c>
      <c r="X5215">
        <v>67049.161207600002</v>
      </c>
      <c r="Y5215">
        <v>106153.710333</v>
      </c>
      <c r="AA5215">
        <v>1</v>
      </c>
      <c r="AC5215" s="2"/>
      <c r="AD5215" s="2">
        <f t="shared" si="2832"/>
        <v>0.6017441860465117</v>
      </c>
      <c r="AE5215" s="2">
        <f t="shared" si="2832"/>
        <v>0.6017441860465117</v>
      </c>
      <c r="AF5215" s="2">
        <f t="shared" si="2833"/>
        <v>0.4152093023255814</v>
      </c>
      <c r="AG5215" s="2">
        <f t="shared" si="2833"/>
        <v>0.4152093023255814</v>
      </c>
      <c r="AH5215" s="3">
        <f>INDEX([1]IDEN_level_ids!$B:$B,MATCH(V5215,[1]IDEN_level_ids!$A:$A,0),1)</f>
        <v>1039</v>
      </c>
      <c r="AI5215" s="3">
        <f>INDEX([1]IDEN_level_ids!$B:$B,MATCH(W5215,[1]IDEN_level_ids!$A:$A,0),1)</f>
        <v>853</v>
      </c>
      <c r="AJ5215" t="s">
        <v>32</v>
      </c>
    </row>
    <row r="5216" spans="1:36" x14ac:dyDescent="0.25">
      <c r="A5216">
        <v>24831.932000000001</v>
      </c>
      <c r="B5216">
        <v>39102.589</v>
      </c>
      <c r="C5216">
        <v>4.1000000000000002E-2</v>
      </c>
      <c r="D5216">
        <v>0</v>
      </c>
      <c r="E5216">
        <v>4.1000000000000002E-2</v>
      </c>
      <c r="F5216">
        <v>39102.589</v>
      </c>
      <c r="G5216">
        <v>4.1000000000000002E-2</v>
      </c>
      <c r="H5216">
        <v>0</v>
      </c>
      <c r="I5216">
        <v>4.1000000000000002E-2</v>
      </c>
      <c r="J5216">
        <v>2556.606421</v>
      </c>
      <c r="K5216">
        <v>2557.3732651</v>
      </c>
      <c r="L5216" t="s">
        <v>29</v>
      </c>
      <c r="M5216">
        <v>1.047E-3</v>
      </c>
      <c r="N5216">
        <v>0</v>
      </c>
      <c r="O5216">
        <v>1.047E-3</v>
      </c>
      <c r="P5216">
        <v>39102.621961999997</v>
      </c>
      <c r="Q5216">
        <v>1.6008000000000001E-2</v>
      </c>
      <c r="R5216">
        <v>0</v>
      </c>
      <c r="S5216">
        <v>1.6008000000000001E-2</v>
      </c>
      <c r="T5216">
        <v>-3.2961999999999998E-2</v>
      </c>
      <c r="U5216">
        <v>-3.2961999999999998E-2</v>
      </c>
      <c r="V5216" s="1" t="s">
        <v>514</v>
      </c>
      <c r="W5216" s="1" t="s">
        <v>434</v>
      </c>
      <c r="X5216">
        <v>62062.679690999998</v>
      </c>
      <c r="Y5216">
        <v>101165.301653</v>
      </c>
      <c r="AA5216">
        <v>1</v>
      </c>
      <c r="AC5216" s="2"/>
      <c r="AD5216" s="2">
        <f t="shared" si="2832"/>
        <v>-0.80395121951219506</v>
      </c>
      <c r="AE5216" s="2">
        <f t="shared" si="2832"/>
        <v>-0.80395121951219506</v>
      </c>
      <c r="AF5216" s="2">
        <f t="shared" si="2833"/>
        <v>0.39043902439024392</v>
      </c>
      <c r="AG5216" s="2">
        <f t="shared" si="2833"/>
        <v>0.39043902439024392</v>
      </c>
      <c r="AH5216" s="3">
        <f>INDEX([1]IDEN_level_ids!$B:$B,MATCH(V5216,[1]IDEN_level_ids!$A:$A,0),1)</f>
        <v>1076</v>
      </c>
      <c r="AI5216" s="3">
        <f>INDEX([1]IDEN_level_ids!$B:$B,MATCH(W5216,[1]IDEN_level_ids!$A:$A,0),1)</f>
        <v>888</v>
      </c>
      <c r="AJ5216" t="s">
        <v>32</v>
      </c>
    </row>
    <row r="5217" spans="1:36" x14ac:dyDescent="0.25">
      <c r="A5217">
        <v>16552.557000000001</v>
      </c>
      <c r="B5217">
        <v>39099.423000000003</v>
      </c>
      <c r="C5217">
        <v>0.04</v>
      </c>
      <c r="D5217">
        <v>0</v>
      </c>
      <c r="E5217">
        <v>0.04</v>
      </c>
      <c r="F5217">
        <v>39099.423000000003</v>
      </c>
      <c r="G5217">
        <v>0.04</v>
      </c>
      <c r="H5217">
        <v>0</v>
      </c>
      <c r="I5217">
        <v>0.04</v>
      </c>
      <c r="J5217">
        <v>2556.8160899999998</v>
      </c>
      <c r="K5217">
        <v>2557.5829834000001</v>
      </c>
      <c r="L5217" t="s">
        <v>29</v>
      </c>
      <c r="M5217">
        <v>1.1823000000000001E-3</v>
      </c>
      <c r="N5217">
        <v>0</v>
      </c>
      <c r="O5217">
        <v>1.1823000000000001E-3</v>
      </c>
      <c r="P5217">
        <v>39099.4156</v>
      </c>
      <c r="Q5217">
        <v>1.8074E-2</v>
      </c>
      <c r="R5217">
        <v>0</v>
      </c>
      <c r="S5217">
        <v>1.8074E-2</v>
      </c>
      <c r="T5217">
        <v>7.4000000000000003E-3</v>
      </c>
      <c r="U5217">
        <v>7.4000000000000003E-3</v>
      </c>
      <c r="V5217" s="1" t="s">
        <v>576</v>
      </c>
      <c r="W5217" s="1" t="s">
        <v>412</v>
      </c>
      <c r="X5217">
        <v>64235.623034099997</v>
      </c>
      <c r="Y5217">
        <v>103335.038634</v>
      </c>
      <c r="AA5217">
        <v>1</v>
      </c>
      <c r="AC5217" s="2"/>
      <c r="AD5217" s="2">
        <f t="shared" si="2832"/>
        <v>0.185</v>
      </c>
      <c r="AE5217" s="2">
        <f t="shared" si="2832"/>
        <v>0.185</v>
      </c>
      <c r="AF5217" s="2">
        <f t="shared" si="2833"/>
        <v>0.45184999999999997</v>
      </c>
      <c r="AG5217" s="2">
        <f t="shared" si="2833"/>
        <v>0.45184999999999997</v>
      </c>
      <c r="AH5217" s="3">
        <f>INDEX([1]IDEN_level_ids!$B:$B,MATCH(V5217,[1]IDEN_level_ids!$A:$A,0),1)</f>
        <v>1062</v>
      </c>
      <c r="AI5217" s="3">
        <f>INDEX([1]IDEN_level_ids!$B:$B,MATCH(W5217,[1]IDEN_level_ids!$A:$A,0),1)</f>
        <v>877</v>
      </c>
      <c r="AJ5217" t="s">
        <v>32</v>
      </c>
    </row>
    <row r="5218" spans="1:36" x14ac:dyDescent="0.25">
      <c r="A5218">
        <v>4137.1260000000002</v>
      </c>
      <c r="B5218">
        <v>39093.398999999998</v>
      </c>
      <c r="C5218">
        <v>4.1000000000000002E-2</v>
      </c>
      <c r="D5218">
        <v>0</v>
      </c>
      <c r="E5218">
        <v>4.1000000000000002E-2</v>
      </c>
      <c r="F5218">
        <v>39093.398999999998</v>
      </c>
      <c r="G5218">
        <v>4.1000000000000002E-2</v>
      </c>
      <c r="H5218">
        <v>0</v>
      </c>
      <c r="I5218">
        <v>4.1000000000000002E-2</v>
      </c>
      <c r="J5218">
        <v>2557.2103196399999</v>
      </c>
      <c r="K5218">
        <v>2557.97730581</v>
      </c>
      <c r="L5218" t="s">
        <v>29</v>
      </c>
      <c r="M5218">
        <v>9.0072000000000004E-4</v>
      </c>
      <c r="N5218">
        <v>0</v>
      </c>
      <c r="O5218">
        <v>9.0072000000000004E-4</v>
      </c>
      <c r="P5218">
        <v>39093.388269000003</v>
      </c>
      <c r="Q5218">
        <v>1.3766E-2</v>
      </c>
      <c r="R5218">
        <v>0</v>
      </c>
      <c r="S5218">
        <v>1.3766E-2</v>
      </c>
      <c r="T5218">
        <v>1.0730999999999999E-2</v>
      </c>
      <c r="U5218">
        <v>1.0730999999999999E-2</v>
      </c>
      <c r="V5218" s="1" t="s">
        <v>291</v>
      </c>
      <c r="W5218" s="1" t="s">
        <v>475</v>
      </c>
      <c r="X5218">
        <v>23442.241585799999</v>
      </c>
      <c r="Y5218">
        <v>62535.629854999999</v>
      </c>
      <c r="AA5218">
        <v>1</v>
      </c>
      <c r="AC5218" s="2"/>
      <c r="AD5218" s="2">
        <f t="shared" si="2832"/>
        <v>0.26173170731707313</v>
      </c>
      <c r="AE5218" s="2">
        <f t="shared" si="2832"/>
        <v>0.26173170731707313</v>
      </c>
      <c r="AF5218" s="2">
        <f t="shared" si="2833"/>
        <v>0.33575609756097563</v>
      </c>
      <c r="AG5218" s="2">
        <f t="shared" si="2833"/>
        <v>0.33575609756097563</v>
      </c>
      <c r="AH5218" s="3">
        <f>INDEX([1]IDEN_level_ids!$B:$B,MATCH(V5218,[1]IDEN_level_ids!$A:$A,0),1)</f>
        <v>1187</v>
      </c>
      <c r="AI5218" s="3">
        <f>INDEX([1]IDEN_level_ids!$B:$B,MATCH(W5218,[1]IDEN_level_ids!$A:$A,0),1)</f>
        <v>1074</v>
      </c>
      <c r="AJ5218" t="s">
        <v>32</v>
      </c>
    </row>
    <row r="5219" spans="1:36" x14ac:dyDescent="0.25">
      <c r="A5219">
        <v>12410.474</v>
      </c>
      <c r="B5219">
        <v>39091.576999999997</v>
      </c>
      <c r="C5219">
        <v>4.2999999999999997E-2</v>
      </c>
      <c r="D5219">
        <v>0</v>
      </c>
      <c r="E5219">
        <v>4.2999999999999997E-2</v>
      </c>
      <c r="F5219">
        <v>39091.576999999997</v>
      </c>
      <c r="G5219">
        <v>4.2999999999999997E-2</v>
      </c>
      <c r="H5219">
        <v>0</v>
      </c>
      <c r="I5219">
        <v>4.2999999999999997E-2</v>
      </c>
      <c r="J5219">
        <v>2557.3287740000001</v>
      </c>
      <c r="K5219">
        <v>2558.0957880000001</v>
      </c>
      <c r="L5219" t="s">
        <v>29</v>
      </c>
      <c r="M5219">
        <v>1.217E-3</v>
      </c>
      <c r="N5219">
        <v>0</v>
      </c>
      <c r="O5219">
        <v>1.217E-3</v>
      </c>
      <c r="P5219">
        <v>39091.577598000003</v>
      </c>
      <c r="Q5219">
        <v>1.8598E-2</v>
      </c>
      <c r="R5219">
        <v>0</v>
      </c>
      <c r="S5219">
        <v>1.8598E-2</v>
      </c>
      <c r="T5219">
        <v>-5.9800000000000001E-4</v>
      </c>
      <c r="U5219">
        <v>-5.9800000000000001E-4</v>
      </c>
      <c r="V5219" s="1" t="s">
        <v>314</v>
      </c>
      <c r="W5219" s="1" t="s">
        <v>655</v>
      </c>
      <c r="X5219">
        <v>36670.593290999997</v>
      </c>
      <c r="Y5219">
        <v>75762.170889000001</v>
      </c>
      <c r="AA5219">
        <v>1</v>
      </c>
      <c r="AC5219" s="2"/>
      <c r="AD5219" s="2">
        <f t="shared" si="2832"/>
        <v>-1.3906976744186048E-2</v>
      </c>
      <c r="AE5219" s="2">
        <f t="shared" si="2832"/>
        <v>-1.3906976744186048E-2</v>
      </c>
      <c r="AF5219" s="2">
        <f t="shared" si="2833"/>
        <v>0.43251162790697678</v>
      </c>
      <c r="AG5219" s="2">
        <f t="shared" si="2833"/>
        <v>0.43251162790697678</v>
      </c>
      <c r="AH5219" s="3">
        <f>INDEX([1]IDEN_level_ids!$B:$B,MATCH(V5219,[1]IDEN_level_ids!$A:$A,0),1)</f>
        <v>1127</v>
      </c>
      <c r="AI5219" s="3">
        <f>INDEX([1]IDEN_level_ids!$B:$B,MATCH(W5219,[1]IDEN_level_ids!$A:$A,0),1)</f>
        <v>978</v>
      </c>
      <c r="AJ5219" t="s">
        <v>32</v>
      </c>
    </row>
    <row r="5220" spans="1:36" x14ac:dyDescent="0.25">
      <c r="A5220">
        <v>4135.2049999999999</v>
      </c>
      <c r="B5220">
        <v>39082.555999999997</v>
      </c>
      <c r="C5220">
        <v>4.1000000000000002E-2</v>
      </c>
      <c r="D5220">
        <v>0</v>
      </c>
      <c r="E5220">
        <v>4.1000000000000002E-2</v>
      </c>
      <c r="F5220">
        <v>39082.555999999997</v>
      </c>
      <c r="G5220">
        <v>4.1000000000000002E-2</v>
      </c>
      <c r="H5220">
        <v>0</v>
      </c>
      <c r="I5220">
        <v>4.1000000000000002E-2</v>
      </c>
      <c r="J5220">
        <v>2557.9183146999999</v>
      </c>
      <c r="K5220">
        <v>2558.6854675</v>
      </c>
      <c r="L5220" t="s">
        <v>29</v>
      </c>
      <c r="M5220">
        <v>1.2088999999999999E-3</v>
      </c>
      <c r="N5220">
        <v>0</v>
      </c>
      <c r="O5220">
        <v>1.2088999999999999E-3</v>
      </c>
      <c r="P5220">
        <v>39082.568479000001</v>
      </c>
      <c r="Q5220">
        <v>1.8466E-2</v>
      </c>
      <c r="R5220">
        <v>0</v>
      </c>
      <c r="S5220">
        <v>1.8466E-2</v>
      </c>
      <c r="T5220">
        <v>-1.2479000000000001E-2</v>
      </c>
      <c r="U5220">
        <v>-1.2479000000000001E-2</v>
      </c>
      <c r="V5220" s="1" t="s">
        <v>589</v>
      </c>
      <c r="W5220" s="1" t="s">
        <v>216</v>
      </c>
      <c r="X5220">
        <v>65967.123456999994</v>
      </c>
      <c r="Y5220">
        <v>105049.691936</v>
      </c>
      <c r="AA5220">
        <v>1</v>
      </c>
      <c r="AC5220" s="2"/>
      <c r="AD5220" s="2">
        <f t="shared" si="2832"/>
        <v>-0.30436585365853658</v>
      </c>
      <c r="AE5220" s="2">
        <f t="shared" si="2832"/>
        <v>-0.30436585365853658</v>
      </c>
      <c r="AF5220" s="2">
        <f t="shared" si="2833"/>
        <v>0.45039024390243898</v>
      </c>
      <c r="AG5220" s="2">
        <f t="shared" si="2833"/>
        <v>0.45039024390243898</v>
      </c>
      <c r="AH5220" s="3">
        <f>INDEX([1]IDEN_level_ids!$B:$B,MATCH(V5220,[1]IDEN_level_ids!$A:$A,0),1)</f>
        <v>1050</v>
      </c>
      <c r="AI5220" s="3">
        <f>INDEX([1]IDEN_level_ids!$B:$B,MATCH(W5220,[1]IDEN_level_ids!$A:$A,0),1)</f>
        <v>866</v>
      </c>
      <c r="AJ5220" t="s">
        <v>32</v>
      </c>
    </row>
    <row r="5221" spans="1:36" x14ac:dyDescent="0.25">
      <c r="A5221">
        <v>16533.638999999999</v>
      </c>
      <c r="B5221">
        <v>39073.074999999997</v>
      </c>
      <c r="C5221">
        <v>4.1000000000000002E-2</v>
      </c>
      <c r="D5221">
        <v>0</v>
      </c>
      <c r="E5221">
        <v>4.1000000000000002E-2</v>
      </c>
      <c r="F5221">
        <v>39073.074999999997</v>
      </c>
      <c r="G5221">
        <v>4.1000000000000002E-2</v>
      </c>
      <c r="H5221">
        <v>0</v>
      </c>
      <c r="I5221">
        <v>4.1000000000000002E-2</v>
      </c>
      <c r="J5221">
        <v>2558.5398614000001</v>
      </c>
      <c r="K5221">
        <v>2559.3071604000002</v>
      </c>
      <c r="L5221" t="s">
        <v>29</v>
      </c>
      <c r="M5221">
        <v>1.9678E-3</v>
      </c>
      <c r="N5221">
        <v>0</v>
      </c>
      <c r="O5221">
        <v>1.9678E-3</v>
      </c>
      <c r="P5221">
        <v>39073.074755000001</v>
      </c>
      <c r="Q5221">
        <v>3.0043E-2</v>
      </c>
      <c r="R5221">
        <v>0</v>
      </c>
      <c r="S5221">
        <v>3.0043E-2</v>
      </c>
      <c r="T5221">
        <v>2.4499999999999999E-4</v>
      </c>
      <c r="U5221">
        <v>2.4499999999999999E-4</v>
      </c>
      <c r="V5221" s="1" t="s">
        <v>533</v>
      </c>
      <c r="W5221" s="1" t="s">
        <v>428</v>
      </c>
      <c r="X5221">
        <v>67395.267796999993</v>
      </c>
      <c r="Y5221">
        <v>106468.342552</v>
      </c>
      <c r="AA5221">
        <v>1</v>
      </c>
      <c r="AC5221" s="2"/>
      <c r="AD5221" s="2">
        <f t="shared" si="2832"/>
        <v>5.9756097560975602E-3</v>
      </c>
      <c r="AE5221" s="2">
        <f t="shared" si="2832"/>
        <v>5.9756097560975602E-3</v>
      </c>
      <c r="AF5221" s="2">
        <f t="shared" si="2833"/>
        <v>0.73275609756097559</v>
      </c>
      <c r="AG5221" s="2">
        <f t="shared" si="2833"/>
        <v>0.73275609756097559</v>
      </c>
      <c r="AH5221" s="3">
        <f>INDEX([1]IDEN_level_ids!$B:$B,MATCH(V5221,[1]IDEN_level_ids!$A:$A,0),1)</f>
        <v>1036</v>
      </c>
      <c r="AI5221" s="3">
        <f>INDEX([1]IDEN_level_ids!$B:$B,MATCH(W5221,[1]IDEN_level_ids!$A:$A,0),1)</f>
        <v>847</v>
      </c>
      <c r="AJ5221" t="s">
        <v>32</v>
      </c>
    </row>
    <row r="5222" spans="1:36" hidden="1" x14ac:dyDescent="0.25">
      <c r="A5222">
        <v>16533.638999999999</v>
      </c>
      <c r="B5222" t="s">
        <v>28</v>
      </c>
      <c r="C5222" t="s">
        <v>28</v>
      </c>
      <c r="D5222" t="s">
        <v>28</v>
      </c>
      <c r="E5222" t="s">
        <v>28</v>
      </c>
      <c r="F5222">
        <v>39073.074999999997</v>
      </c>
      <c r="G5222">
        <v>4.1000000000000002E-2</v>
      </c>
      <c r="H5222">
        <v>0</v>
      </c>
      <c r="I5222">
        <v>4.1000000000000002E-2</v>
      </c>
      <c r="J5222">
        <v>2558.5515384999999</v>
      </c>
      <c r="K5222">
        <v>2559.3188402999999</v>
      </c>
      <c r="L5222" t="s">
        <v>29</v>
      </c>
      <c r="M5222">
        <v>1.3659E-3</v>
      </c>
      <c r="N5222">
        <v>0</v>
      </c>
      <c r="O5222">
        <v>1.3659E-3</v>
      </c>
      <c r="P5222">
        <v>39072.896438999996</v>
      </c>
      <c r="Q5222">
        <v>2.0851999999999999E-2</v>
      </c>
      <c r="R5222">
        <v>0</v>
      </c>
      <c r="S5222">
        <v>2.0851999999999999E-2</v>
      </c>
      <c r="T5222" t="s">
        <v>28</v>
      </c>
      <c r="U5222" t="s">
        <v>28</v>
      </c>
      <c r="V5222" s="1" t="s">
        <v>576</v>
      </c>
      <c r="W5222" s="1" t="s">
        <v>406</v>
      </c>
      <c r="X5222">
        <v>64235.623034099997</v>
      </c>
      <c r="Y5222">
        <v>103308.51947299999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1062</v>
      </c>
      <c r="AI5222" s="3">
        <f>INDEX([1]IDEN_level_ids!$B:$B,MATCH(W5222,[1]IDEN_level_ids!$A:$A,0),1)</f>
        <v>875</v>
      </c>
      <c r="AJ5222" t="s">
        <v>32</v>
      </c>
    </row>
    <row r="5223" spans="1:36" x14ac:dyDescent="0.25">
      <c r="A5223">
        <v>20664.98</v>
      </c>
      <c r="B5223">
        <v>39070.978999999999</v>
      </c>
      <c r="C5223">
        <v>4.2000000000000003E-2</v>
      </c>
      <c r="D5223">
        <v>0</v>
      </c>
      <c r="E5223">
        <v>4.2000000000000003E-2</v>
      </c>
      <c r="F5223">
        <v>39070.978999999999</v>
      </c>
      <c r="G5223">
        <v>4.2000000000000003E-2</v>
      </c>
      <c r="H5223">
        <v>0</v>
      </c>
      <c r="I5223">
        <v>4.2000000000000003E-2</v>
      </c>
      <c r="J5223">
        <v>2558.6760024</v>
      </c>
      <c r="K5223">
        <v>2559.4433334999999</v>
      </c>
      <c r="L5223" t="s">
        <v>29</v>
      </c>
      <c r="M5223">
        <v>1.1253000000000001E-3</v>
      </c>
      <c r="N5223">
        <v>0</v>
      </c>
      <c r="O5223">
        <v>1.1253000000000001E-3</v>
      </c>
      <c r="P5223">
        <v>39070.995904000003</v>
      </c>
      <c r="Q5223">
        <v>1.7179E-2</v>
      </c>
      <c r="R5223">
        <v>0</v>
      </c>
      <c r="S5223">
        <v>1.7179E-2</v>
      </c>
      <c r="T5223">
        <v>-1.6903999999999999E-2</v>
      </c>
      <c r="U5223">
        <v>-1.6903999999999999E-2</v>
      </c>
      <c r="V5223" s="1" t="s">
        <v>501</v>
      </c>
      <c r="W5223" s="1" t="s">
        <v>210</v>
      </c>
      <c r="X5223">
        <v>61717.967135999999</v>
      </c>
      <c r="Y5223">
        <v>100788.96304</v>
      </c>
      <c r="AA5223">
        <v>1</v>
      </c>
      <c r="AC5223" s="2"/>
      <c r="AD5223" s="2">
        <f>$U5223/$E5223</f>
        <v>-0.40247619047619043</v>
      </c>
      <c r="AE5223" s="2">
        <f>$U5223/$E5223</f>
        <v>-0.40247619047619043</v>
      </c>
      <c r="AF5223" s="2">
        <f>$S5223/$I5223</f>
        <v>0.40902380952380951</v>
      </c>
      <c r="AG5223" s="2">
        <f>$S5223/$I5223</f>
        <v>0.40902380952380951</v>
      </c>
      <c r="AH5223" s="3">
        <f>INDEX([1]IDEN_level_ids!$B:$B,MATCH(V5223,[1]IDEN_level_ids!$A:$A,0),1)</f>
        <v>1078</v>
      </c>
      <c r="AI5223" s="3">
        <f>INDEX([1]IDEN_level_ids!$B:$B,MATCH(W5223,[1]IDEN_level_ids!$A:$A,0),1)</f>
        <v>892</v>
      </c>
      <c r="AJ5223" t="s">
        <v>32</v>
      </c>
    </row>
    <row r="5224" spans="1:36" hidden="1" x14ac:dyDescent="0.25">
      <c r="A5224">
        <v>20664.98</v>
      </c>
      <c r="B5224" t="s">
        <v>28</v>
      </c>
      <c r="C5224" t="s">
        <v>28</v>
      </c>
      <c r="D5224" t="s">
        <v>28</v>
      </c>
      <c r="E5224" t="s">
        <v>28</v>
      </c>
      <c r="F5224">
        <v>39070.978999999999</v>
      </c>
      <c r="G5224">
        <v>4.2000000000000003E-2</v>
      </c>
      <c r="H5224">
        <v>0</v>
      </c>
      <c r="I5224">
        <v>4.2000000000000003E-2</v>
      </c>
      <c r="J5224">
        <v>2558.7099321000001</v>
      </c>
      <c r="K5224">
        <v>2559.4772711999999</v>
      </c>
      <c r="L5224" t="s">
        <v>29</v>
      </c>
      <c r="M5224">
        <v>5.3701E-3</v>
      </c>
      <c r="N5224">
        <v>0</v>
      </c>
      <c r="O5224">
        <v>5.3701E-3</v>
      </c>
      <c r="P5224">
        <v>39070.477836999999</v>
      </c>
      <c r="Q5224">
        <v>8.1975000000000006E-2</v>
      </c>
      <c r="R5224">
        <v>0</v>
      </c>
      <c r="S5224">
        <v>8.1975000000000006E-2</v>
      </c>
      <c r="T5224" t="s">
        <v>28</v>
      </c>
      <c r="U5224" t="s">
        <v>28</v>
      </c>
      <c r="V5224" s="1" t="s">
        <v>483</v>
      </c>
      <c r="W5224" s="1" t="s">
        <v>518</v>
      </c>
      <c r="X5224">
        <v>95003.829329999993</v>
      </c>
      <c r="Y5224">
        <v>134074.30716699999</v>
      </c>
      <c r="Z5224" t="s">
        <v>35</v>
      </c>
      <c r="AA5224">
        <v>0</v>
      </c>
      <c r="AC5224" s="2"/>
      <c r="AD5224" s="2"/>
      <c r="AE5224" s="2"/>
      <c r="AF5224" s="2"/>
      <c r="AG5224" s="2"/>
      <c r="AH5224" s="3">
        <f>INDEX([1]IDEN_level_ids!$B:$B,MATCH(V5224,[1]IDEN_level_ids!$A:$A,0),1)</f>
        <v>903</v>
      </c>
      <c r="AI5224" s="3">
        <f>INDEX([1]IDEN_level_ids!$B:$B,MATCH(W5224,[1]IDEN_level_ids!$A:$A,0),1)</f>
        <v>441</v>
      </c>
      <c r="AJ5224" t="s">
        <v>32</v>
      </c>
    </row>
    <row r="5225" spans="1:36" hidden="1" x14ac:dyDescent="0.25">
      <c r="A5225">
        <v>37188.186999999998</v>
      </c>
      <c r="B5225" t="s">
        <v>28</v>
      </c>
      <c r="C5225" t="s">
        <v>28</v>
      </c>
      <c r="D5225" t="s">
        <v>28</v>
      </c>
      <c r="E5225" t="s">
        <v>28</v>
      </c>
      <c r="F5225">
        <v>39066.086000000003</v>
      </c>
      <c r="G5225">
        <v>0.08</v>
      </c>
      <c r="H5225">
        <v>0</v>
      </c>
      <c r="I5225">
        <v>0.08</v>
      </c>
      <c r="J5225">
        <v>2558.9798076000002</v>
      </c>
      <c r="K5225">
        <v>2559.7472102000002</v>
      </c>
      <c r="L5225" t="s">
        <v>29</v>
      </c>
      <c r="M5225">
        <v>1.6282E-3</v>
      </c>
      <c r="N5225">
        <v>0</v>
      </c>
      <c r="O5225">
        <v>1.6282E-3</v>
      </c>
      <c r="P5225">
        <v>39066.357646999997</v>
      </c>
      <c r="Q5225">
        <v>2.4849E-2</v>
      </c>
      <c r="R5225">
        <v>0</v>
      </c>
      <c r="S5225">
        <v>2.4849E-2</v>
      </c>
      <c r="T5225" t="s">
        <v>28</v>
      </c>
      <c r="U5225" t="s">
        <v>28</v>
      </c>
      <c r="V5225" s="1" t="s">
        <v>668</v>
      </c>
      <c r="W5225" s="1" t="s">
        <v>350</v>
      </c>
      <c r="X5225">
        <v>67679.185245999994</v>
      </c>
      <c r="Y5225">
        <v>106745.54289300001</v>
      </c>
      <c r="Z5225" t="s">
        <v>35</v>
      </c>
      <c r="AA5225">
        <v>0</v>
      </c>
      <c r="AC5225" s="2"/>
      <c r="AD5225" s="2"/>
      <c r="AE5225" s="2"/>
      <c r="AF5225" s="2"/>
      <c r="AG5225" s="2"/>
      <c r="AH5225" s="3">
        <f>INDEX([1]IDEN_level_ids!$B:$B,MATCH(V5225,[1]IDEN_level_ids!$A:$A,0),1)</f>
        <v>1035</v>
      </c>
      <c r="AI5225" s="3">
        <f>INDEX([1]IDEN_level_ids!$B:$B,MATCH(W5225,[1]IDEN_level_ids!$A:$A,0),1)</f>
        <v>845</v>
      </c>
      <c r="AJ5225" t="s">
        <v>32</v>
      </c>
    </row>
    <row r="5226" spans="1:36" x14ac:dyDescent="0.25">
      <c r="A5226">
        <v>37188.186999999998</v>
      </c>
      <c r="B5226">
        <v>39066.086000000003</v>
      </c>
      <c r="C5226">
        <v>0.08</v>
      </c>
      <c r="D5226">
        <v>0</v>
      </c>
      <c r="E5226">
        <v>0.08</v>
      </c>
      <c r="F5226">
        <v>39066.086000000003</v>
      </c>
      <c r="G5226">
        <v>0.08</v>
      </c>
      <c r="H5226">
        <v>0</v>
      </c>
      <c r="I5226">
        <v>0.08</v>
      </c>
      <c r="J5226">
        <v>2558.9926826999999</v>
      </c>
      <c r="K5226">
        <v>2559.7600883999999</v>
      </c>
      <c r="L5226" t="s">
        <v>29</v>
      </c>
      <c r="M5226">
        <v>2.5790000000000001E-3</v>
      </c>
      <c r="N5226">
        <v>0</v>
      </c>
      <c r="O5226">
        <v>2.5790000000000001E-3</v>
      </c>
      <c r="P5226">
        <v>39066.161103999999</v>
      </c>
      <c r="Q5226">
        <v>3.9359999999999999E-2</v>
      </c>
      <c r="R5226">
        <v>0</v>
      </c>
      <c r="S5226">
        <v>3.9359999999999999E-2</v>
      </c>
      <c r="T5226">
        <v>-7.5104000000000004E-2</v>
      </c>
      <c r="U5226">
        <v>-7.5104000000000004E-2</v>
      </c>
      <c r="V5226" s="1" t="s">
        <v>575</v>
      </c>
      <c r="W5226" s="1" t="s">
        <v>413</v>
      </c>
      <c r="X5226">
        <v>67240.312835000004</v>
      </c>
      <c r="Y5226">
        <v>106306.473939</v>
      </c>
      <c r="AA5226">
        <v>1</v>
      </c>
      <c r="AC5226" s="2"/>
      <c r="AD5226" s="2">
        <f>$U5226/$E5226</f>
        <v>-0.93880000000000008</v>
      </c>
      <c r="AE5226" s="2">
        <f>$U5226/$E5226</f>
        <v>-0.93880000000000008</v>
      </c>
      <c r="AF5226" s="2">
        <f>$S5226/$I5226</f>
        <v>0.49199999999999999</v>
      </c>
      <c r="AG5226" s="2">
        <f>$S5226/$I5226</f>
        <v>0.49199999999999999</v>
      </c>
      <c r="AH5226" s="3">
        <f>INDEX([1]IDEN_level_ids!$B:$B,MATCH(V5226,[1]IDEN_level_ids!$A:$A,0),1)</f>
        <v>1037</v>
      </c>
      <c r="AI5226" s="3">
        <f>INDEX([1]IDEN_level_ids!$B:$B,MATCH(W5226,[1]IDEN_level_ids!$A:$A,0),1)</f>
        <v>850</v>
      </c>
      <c r="AJ5226" t="s">
        <v>32</v>
      </c>
    </row>
    <row r="5227" spans="1:36" hidden="1" x14ac:dyDescent="0.25">
      <c r="A5227">
        <v>37188.186999999998</v>
      </c>
      <c r="B5227" t="s">
        <v>28</v>
      </c>
      <c r="C5227" t="s">
        <v>28</v>
      </c>
      <c r="D5227" t="s">
        <v>28</v>
      </c>
      <c r="E5227" t="s">
        <v>28</v>
      </c>
      <c r="F5227">
        <v>39066.086000000003</v>
      </c>
      <c r="G5227">
        <v>0.08</v>
      </c>
      <c r="H5227">
        <v>0</v>
      </c>
      <c r="I5227">
        <v>0.08</v>
      </c>
      <c r="J5227">
        <v>2559.0187646700001</v>
      </c>
      <c r="K5227">
        <v>2559.7861764499999</v>
      </c>
      <c r="L5227" t="s">
        <v>29</v>
      </c>
      <c r="M5227">
        <v>9.4852000000000001E-4</v>
      </c>
      <c r="N5227">
        <v>0</v>
      </c>
      <c r="O5227">
        <v>9.4852000000000001E-4</v>
      </c>
      <c r="P5227">
        <v>39065.762961</v>
      </c>
      <c r="Q5227">
        <v>1.4475999999999999E-2</v>
      </c>
      <c r="R5227">
        <v>0</v>
      </c>
      <c r="S5227">
        <v>1.4475999999999999E-2</v>
      </c>
      <c r="T5227" t="s">
        <v>28</v>
      </c>
      <c r="U5227" t="s">
        <v>28</v>
      </c>
      <c r="V5227" s="1" t="s">
        <v>129</v>
      </c>
      <c r="W5227" s="1" t="s">
        <v>517</v>
      </c>
      <c r="X5227">
        <v>23175.062583999999</v>
      </c>
      <c r="Y5227">
        <v>62240.825545</v>
      </c>
      <c r="Z5227" t="s">
        <v>35</v>
      </c>
      <c r="AA5227">
        <v>0</v>
      </c>
      <c r="AC5227" s="2"/>
      <c r="AD5227" s="2"/>
      <c r="AE5227" s="2"/>
      <c r="AF5227" s="2"/>
      <c r="AG5227" s="2"/>
      <c r="AH5227" s="3">
        <f>INDEX([1]IDEN_level_ids!$B:$B,MATCH(V5227,[1]IDEN_level_ids!$A:$A,0),1)</f>
        <v>1191</v>
      </c>
      <c r="AI5227" s="3">
        <f>INDEX([1]IDEN_level_ids!$B:$B,MATCH(W5227,[1]IDEN_level_ids!$A:$A,0),1)</f>
        <v>1075</v>
      </c>
      <c r="AJ5227" t="s">
        <v>32</v>
      </c>
    </row>
    <row r="5228" spans="1:36" hidden="1" x14ac:dyDescent="0.25">
      <c r="A5228">
        <v>37188.186999999998</v>
      </c>
      <c r="B5228" t="s">
        <v>28</v>
      </c>
      <c r="C5228" t="s">
        <v>28</v>
      </c>
      <c r="D5228" t="s">
        <v>28</v>
      </c>
      <c r="E5228" t="s">
        <v>28</v>
      </c>
      <c r="F5228">
        <v>39066.086000000003</v>
      </c>
      <c r="G5228">
        <v>0.08</v>
      </c>
      <c r="H5228">
        <v>0</v>
      </c>
      <c r="I5228">
        <v>0.08</v>
      </c>
      <c r="J5228">
        <v>2559.0313119000002</v>
      </c>
      <c r="K5228">
        <v>2559.7987266999999</v>
      </c>
      <c r="L5228" t="s">
        <v>29</v>
      </c>
      <c r="M5228">
        <v>3.3839E-3</v>
      </c>
      <c r="N5228">
        <v>0</v>
      </c>
      <c r="O5228">
        <v>3.3839E-3</v>
      </c>
      <c r="P5228">
        <v>39065.571429000003</v>
      </c>
      <c r="Q5228">
        <v>5.1642E-2</v>
      </c>
      <c r="R5228">
        <v>0</v>
      </c>
      <c r="S5228">
        <v>5.1642E-2</v>
      </c>
      <c r="T5228" t="s">
        <v>28</v>
      </c>
      <c r="U5228" t="s">
        <v>28</v>
      </c>
      <c r="V5228" s="1" t="s">
        <v>471</v>
      </c>
      <c r="W5228" s="1" t="s">
        <v>155</v>
      </c>
      <c r="X5228">
        <v>90120.123703000005</v>
      </c>
      <c r="Y5228">
        <v>129185.69513199999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917</v>
      </c>
      <c r="AI5228" s="3">
        <f>INDEX([1]IDEN_level_ids!$B:$B,MATCH(W5228,[1]IDEN_level_ids!$A:$A,0),1)</f>
        <v>525</v>
      </c>
      <c r="AJ5228" t="s">
        <v>32</v>
      </c>
    </row>
    <row r="5229" spans="1:36" x14ac:dyDescent="0.25">
      <c r="A5229">
        <v>8262.2649999999994</v>
      </c>
      <c r="B5229">
        <v>39061.781000000003</v>
      </c>
      <c r="C5229">
        <v>4.2999999999999997E-2</v>
      </c>
      <c r="D5229">
        <v>0</v>
      </c>
      <c r="E5229">
        <v>4.2999999999999997E-2</v>
      </c>
      <c r="F5229">
        <v>39061.781000000003</v>
      </c>
      <c r="G5229">
        <v>4.2999999999999997E-2</v>
      </c>
      <c r="H5229">
        <v>0</v>
      </c>
      <c r="I5229">
        <v>4.2999999999999997E-2</v>
      </c>
      <c r="J5229">
        <v>2559.2801999600001</v>
      </c>
      <c r="K5229">
        <v>2560.0476732799998</v>
      </c>
      <c r="L5229" t="s">
        <v>29</v>
      </c>
      <c r="M5229">
        <v>9.8276000000000006E-4</v>
      </c>
      <c r="N5229">
        <v>0</v>
      </c>
      <c r="O5229">
        <v>9.8276000000000006E-4</v>
      </c>
      <c r="P5229">
        <v>39061.772577000003</v>
      </c>
      <c r="Q5229">
        <v>1.4995E-2</v>
      </c>
      <c r="R5229">
        <v>0</v>
      </c>
      <c r="S5229">
        <v>1.4995E-2</v>
      </c>
      <c r="T5229">
        <v>8.4229999999999999E-3</v>
      </c>
      <c r="U5229">
        <v>8.4229999999999999E-3</v>
      </c>
      <c r="V5229" s="1" t="s">
        <v>524</v>
      </c>
      <c r="W5229" s="1" t="s">
        <v>198</v>
      </c>
      <c r="X5229">
        <v>63768.664822999999</v>
      </c>
      <c r="Y5229">
        <v>102830.4374</v>
      </c>
      <c r="AA5229">
        <v>1</v>
      </c>
      <c r="AC5229" s="2"/>
      <c r="AD5229" s="2">
        <f t="shared" ref="AD5229:AE5231" si="2834">$U5229/$E5229</f>
        <v>0.19588372093023257</v>
      </c>
      <c r="AE5229" s="2">
        <f t="shared" si="2834"/>
        <v>0.19588372093023257</v>
      </c>
      <c r="AF5229" s="2">
        <f t="shared" ref="AF5229:AG5231" si="2835">$S5229/$I5229</f>
        <v>0.34872093023255818</v>
      </c>
      <c r="AG5229" s="2">
        <f t="shared" si="2835"/>
        <v>0.34872093023255818</v>
      </c>
      <c r="AH5229" s="3">
        <f>INDEX([1]IDEN_level_ids!$B:$B,MATCH(V5229,[1]IDEN_level_ids!$A:$A,0),1)</f>
        <v>1065</v>
      </c>
      <c r="AI5229" s="3">
        <f>INDEX([1]IDEN_level_ids!$B:$B,MATCH(W5229,[1]IDEN_level_ids!$A:$A,0),1)</f>
        <v>879</v>
      </c>
      <c r="AJ5229" t="s">
        <v>32</v>
      </c>
    </row>
    <row r="5230" spans="1:36" x14ac:dyDescent="0.25">
      <c r="A5230">
        <v>4129.2190000000001</v>
      </c>
      <c r="B5230">
        <v>39052.81</v>
      </c>
      <c r="C5230">
        <v>4.1000000000000002E-2</v>
      </c>
      <c r="D5230">
        <v>0</v>
      </c>
      <c r="E5230">
        <v>4.1000000000000002E-2</v>
      </c>
      <c r="F5230">
        <v>39052.81</v>
      </c>
      <c r="G5230">
        <v>4.1000000000000002E-2</v>
      </c>
      <c r="H5230">
        <v>0</v>
      </c>
      <c r="I5230">
        <v>4.1000000000000002E-2</v>
      </c>
      <c r="J5230">
        <v>2559.8686296999999</v>
      </c>
      <c r="K5230">
        <v>2560.6362414999999</v>
      </c>
      <c r="L5230" t="s">
        <v>29</v>
      </c>
      <c r="M5230">
        <v>1.2346E-3</v>
      </c>
      <c r="N5230">
        <v>0</v>
      </c>
      <c r="O5230">
        <v>1.2346E-3</v>
      </c>
      <c r="P5230">
        <v>39052.794136999997</v>
      </c>
      <c r="Q5230">
        <v>1.8828999999999999E-2</v>
      </c>
      <c r="R5230">
        <v>0</v>
      </c>
      <c r="S5230">
        <v>1.8828999999999999E-2</v>
      </c>
      <c r="T5230">
        <v>1.5862999999999999E-2</v>
      </c>
      <c r="U5230">
        <v>1.5862999999999999E-2</v>
      </c>
      <c r="V5230" s="1" t="s">
        <v>598</v>
      </c>
      <c r="W5230" s="1" t="s">
        <v>383</v>
      </c>
      <c r="X5230">
        <v>68801.626629000006</v>
      </c>
      <c r="Y5230">
        <v>107854.420766</v>
      </c>
      <c r="AA5230">
        <v>1</v>
      </c>
      <c r="AC5230" s="2"/>
      <c r="AD5230" s="2">
        <f t="shared" si="2834"/>
        <v>0.3869024390243902</v>
      </c>
      <c r="AE5230" s="2">
        <f t="shared" si="2834"/>
        <v>0.3869024390243902</v>
      </c>
      <c r="AF5230" s="2">
        <f t="shared" si="2835"/>
        <v>0.45924390243902435</v>
      </c>
      <c r="AG5230" s="2">
        <f t="shared" si="2835"/>
        <v>0.45924390243902435</v>
      </c>
      <c r="AH5230" s="3">
        <f>INDEX([1]IDEN_level_ids!$B:$B,MATCH(V5230,[1]IDEN_level_ids!$A:$A,0),1)</f>
        <v>1021</v>
      </c>
      <c r="AI5230" s="3">
        <f>INDEX([1]IDEN_level_ids!$B:$B,MATCH(W5230,[1]IDEN_level_ids!$A:$A,0),1)</f>
        <v>830</v>
      </c>
      <c r="AJ5230" t="s">
        <v>32</v>
      </c>
    </row>
    <row r="5231" spans="1:36" x14ac:dyDescent="0.25">
      <c r="A5231">
        <v>4129.03</v>
      </c>
      <c r="B5231">
        <v>39051.945</v>
      </c>
      <c r="C5231">
        <v>4.1000000000000002E-2</v>
      </c>
      <c r="D5231">
        <v>0</v>
      </c>
      <c r="E5231">
        <v>4.1000000000000002E-2</v>
      </c>
      <c r="F5231">
        <v>39051.945</v>
      </c>
      <c r="G5231">
        <v>4.1000000000000002E-2</v>
      </c>
      <c r="H5231">
        <v>0</v>
      </c>
      <c r="I5231">
        <v>4.1000000000000002E-2</v>
      </c>
      <c r="J5231">
        <v>2559.9262119999999</v>
      </c>
      <c r="K5231">
        <v>2560.6938374000001</v>
      </c>
      <c r="L5231" t="s">
        <v>29</v>
      </c>
      <c r="M5231">
        <v>1.1590000000000001E-3</v>
      </c>
      <c r="N5231">
        <v>0</v>
      </c>
      <c r="O5231">
        <v>1.1590000000000001E-3</v>
      </c>
      <c r="P5231">
        <v>39051.91575</v>
      </c>
      <c r="Q5231">
        <v>1.7675E-2</v>
      </c>
      <c r="R5231">
        <v>0</v>
      </c>
      <c r="S5231">
        <v>1.7675E-2</v>
      </c>
      <c r="T5231">
        <v>2.9250000000000002E-2</v>
      </c>
      <c r="U5231">
        <v>2.9250000000000002E-2</v>
      </c>
      <c r="V5231" s="1" t="s">
        <v>589</v>
      </c>
      <c r="W5231" s="1" t="s">
        <v>218</v>
      </c>
      <c r="X5231">
        <v>65967.123456999994</v>
      </c>
      <c r="Y5231">
        <v>105019.03920699999</v>
      </c>
      <c r="AA5231">
        <v>1</v>
      </c>
      <c r="AC5231" s="2"/>
      <c r="AD5231" s="2">
        <f t="shared" si="2834"/>
        <v>0.71341463414634143</v>
      </c>
      <c r="AE5231" s="2">
        <f t="shared" si="2834"/>
        <v>0.71341463414634143</v>
      </c>
      <c r="AF5231" s="2">
        <f t="shared" si="2835"/>
        <v>0.43109756097560975</v>
      </c>
      <c r="AG5231" s="2">
        <f t="shared" si="2835"/>
        <v>0.43109756097560975</v>
      </c>
      <c r="AH5231" s="3">
        <f>INDEX([1]IDEN_level_ids!$B:$B,MATCH(V5231,[1]IDEN_level_ids!$A:$A,0),1)</f>
        <v>1050</v>
      </c>
      <c r="AI5231" s="3">
        <f>INDEX([1]IDEN_level_ids!$B:$B,MATCH(W5231,[1]IDEN_level_ids!$A:$A,0),1)</f>
        <v>867</v>
      </c>
      <c r="AJ5231" t="s">
        <v>32</v>
      </c>
    </row>
    <row r="5232" spans="1:36" hidden="1" x14ac:dyDescent="0.25">
      <c r="A5232">
        <v>4124.1440000000002</v>
      </c>
      <c r="B5232" t="s">
        <v>28</v>
      </c>
      <c r="C5232" t="s">
        <v>28</v>
      </c>
      <c r="D5232" t="s">
        <v>28</v>
      </c>
      <c r="E5232" t="s">
        <v>28</v>
      </c>
      <c r="F5232">
        <v>39030.879000000001</v>
      </c>
      <c r="G5232">
        <v>8.3000000000000004E-2</v>
      </c>
      <c r="H5232">
        <v>0</v>
      </c>
      <c r="I5232">
        <v>8.3000000000000004E-2</v>
      </c>
      <c r="J5232">
        <v>2561.2999685099999</v>
      </c>
      <c r="K5232">
        <v>2562.06791737</v>
      </c>
      <c r="L5232" t="s">
        <v>29</v>
      </c>
      <c r="M5232">
        <v>8.5218000000000002E-4</v>
      </c>
      <c r="N5232">
        <v>0</v>
      </c>
      <c r="O5232">
        <v>8.5218000000000002E-4</v>
      </c>
      <c r="P5232">
        <v>39030.971553000003</v>
      </c>
      <c r="Q5232">
        <v>1.2982E-2</v>
      </c>
      <c r="R5232">
        <v>0</v>
      </c>
      <c r="S5232">
        <v>1.2982E-2</v>
      </c>
      <c r="T5232" t="s">
        <v>28</v>
      </c>
      <c r="U5232" t="s">
        <v>28</v>
      </c>
      <c r="V5232" s="1" t="s">
        <v>370</v>
      </c>
      <c r="W5232" s="1" t="s">
        <v>438</v>
      </c>
      <c r="X5232">
        <v>9370.6132226999998</v>
      </c>
      <c r="Y5232">
        <v>48401.584775800002</v>
      </c>
      <c r="Z5232" t="s">
        <v>35</v>
      </c>
      <c r="AA5232">
        <v>0</v>
      </c>
      <c r="AC5232" s="2"/>
      <c r="AD5232" s="2"/>
      <c r="AE5232" s="2"/>
      <c r="AF5232" s="2"/>
      <c r="AG5232" s="2"/>
      <c r="AH5232" s="3">
        <f>INDEX([1]IDEN_level_ids!$B:$B,MATCH(V5232,[1]IDEN_level_ids!$A:$A,0),1)</f>
        <v>1249</v>
      </c>
      <c r="AI5232" s="3">
        <f>INDEX([1]IDEN_level_ids!$B:$B,MATCH(W5232,[1]IDEN_level_ids!$A:$A,0),1)</f>
        <v>1095</v>
      </c>
      <c r="AJ5232" t="s">
        <v>32</v>
      </c>
    </row>
    <row r="5233" spans="1:36" x14ac:dyDescent="0.25">
      <c r="A5233">
        <v>4124.1440000000002</v>
      </c>
      <c r="B5233">
        <v>39030.879000000001</v>
      </c>
      <c r="C5233">
        <v>8.3000000000000004E-2</v>
      </c>
      <c r="D5233">
        <v>0</v>
      </c>
      <c r="E5233">
        <v>8.3000000000000004E-2</v>
      </c>
      <c r="F5233">
        <v>39030.879000000001</v>
      </c>
      <c r="G5233">
        <v>8.3000000000000004E-2</v>
      </c>
      <c r="H5233">
        <v>0</v>
      </c>
      <c r="I5233">
        <v>8.3000000000000004E-2</v>
      </c>
      <c r="J5233">
        <v>2561.3038049000002</v>
      </c>
      <c r="K5233">
        <v>2562.0717546000001</v>
      </c>
      <c r="L5233" t="s">
        <v>29</v>
      </c>
      <c r="M5233">
        <v>1.0614999999999999E-3</v>
      </c>
      <c r="N5233">
        <v>0</v>
      </c>
      <c r="O5233">
        <v>1.0614999999999999E-3</v>
      </c>
      <c r="P5233">
        <v>39030.913095999997</v>
      </c>
      <c r="Q5233">
        <v>1.6171000000000001E-2</v>
      </c>
      <c r="R5233">
        <v>0</v>
      </c>
      <c r="S5233">
        <v>1.6171000000000001E-2</v>
      </c>
      <c r="T5233">
        <v>-3.4096000000000001E-2</v>
      </c>
      <c r="U5233">
        <v>-3.4096000000000001E-2</v>
      </c>
      <c r="V5233" s="1" t="s">
        <v>151</v>
      </c>
      <c r="W5233" s="1" t="s">
        <v>494</v>
      </c>
      <c r="X5233">
        <v>23647.796426000001</v>
      </c>
      <c r="Y5233">
        <v>62678.709521999997</v>
      </c>
      <c r="AA5233">
        <v>1</v>
      </c>
      <c r="AC5233" s="2"/>
      <c r="AD5233" s="2">
        <f t="shared" ref="AD5233:AE5234" si="2836">$U5233/$E5233</f>
        <v>-0.41079518072289156</v>
      </c>
      <c r="AE5233" s="2">
        <f t="shared" si="2836"/>
        <v>-0.41079518072289156</v>
      </c>
      <c r="AF5233" s="2">
        <f t="shared" ref="AF5233:AG5234" si="2837">$S5233/$I5233</f>
        <v>0.19483132530120484</v>
      </c>
      <c r="AG5233" s="2">
        <f t="shared" si="2837"/>
        <v>0.19483132530120484</v>
      </c>
      <c r="AH5233" s="3">
        <f>INDEX([1]IDEN_level_ids!$B:$B,MATCH(V5233,[1]IDEN_level_ids!$A:$A,0),1)</f>
        <v>1183</v>
      </c>
      <c r="AI5233" s="3">
        <f>INDEX([1]IDEN_level_ids!$B:$B,MATCH(W5233,[1]IDEN_level_ids!$A:$A,0),1)</f>
        <v>1072</v>
      </c>
      <c r="AJ5233" t="s">
        <v>32</v>
      </c>
    </row>
    <row r="5234" spans="1:36" x14ac:dyDescent="0.25">
      <c r="A5234">
        <v>16494.698</v>
      </c>
      <c r="B5234">
        <v>39028.955999999998</v>
      </c>
      <c r="C5234">
        <v>4.1000000000000002E-2</v>
      </c>
      <c r="D5234">
        <v>0</v>
      </c>
      <c r="E5234">
        <v>4.1000000000000002E-2</v>
      </c>
      <c r="F5234">
        <v>39028.955999999998</v>
      </c>
      <c r="G5234">
        <v>4.1000000000000002E-2</v>
      </c>
      <c r="H5234">
        <v>0</v>
      </c>
      <c r="I5234">
        <v>4.1000000000000002E-2</v>
      </c>
      <c r="J5234">
        <v>2561.4283962</v>
      </c>
      <c r="K5234">
        <v>2562.1963753</v>
      </c>
      <c r="L5234" t="s">
        <v>29</v>
      </c>
      <c r="M5234">
        <v>1.1896000000000001E-3</v>
      </c>
      <c r="N5234">
        <v>0</v>
      </c>
      <c r="O5234">
        <v>1.1896000000000001E-3</v>
      </c>
      <c r="P5234">
        <v>39029.014701</v>
      </c>
      <c r="Q5234">
        <v>1.8120000000000001E-2</v>
      </c>
      <c r="R5234">
        <v>0</v>
      </c>
      <c r="S5234">
        <v>1.8120000000000001E-2</v>
      </c>
      <c r="T5234">
        <v>-5.8701000000000003E-2</v>
      </c>
      <c r="U5234">
        <v>-5.8701000000000003E-2</v>
      </c>
      <c r="V5234" s="1" t="s">
        <v>421</v>
      </c>
      <c r="W5234" s="1" t="s">
        <v>585</v>
      </c>
      <c r="X5234">
        <v>28936.406290999999</v>
      </c>
      <c r="Y5234">
        <v>67965.420991999999</v>
      </c>
      <c r="AA5234">
        <v>1</v>
      </c>
      <c r="AC5234" s="2"/>
      <c r="AD5234" s="2">
        <f t="shared" si="2836"/>
        <v>-1.4317317073170732</v>
      </c>
      <c r="AE5234" s="2">
        <f t="shared" si="2836"/>
        <v>-1.4317317073170732</v>
      </c>
      <c r="AF5234" s="2">
        <f t="shared" si="2837"/>
        <v>0.44195121951219513</v>
      </c>
      <c r="AG5234" s="2">
        <f t="shared" si="2837"/>
        <v>0.44195121951219513</v>
      </c>
      <c r="AH5234" s="3">
        <f>INDEX([1]IDEN_level_ids!$B:$B,MATCH(V5234,[1]IDEN_level_ids!$A:$A,0),1)</f>
        <v>1153</v>
      </c>
      <c r="AI5234" s="3">
        <f>INDEX([1]IDEN_level_ids!$B:$B,MATCH(W5234,[1]IDEN_level_ids!$A:$A,0),1)</f>
        <v>1034</v>
      </c>
      <c r="AJ5234" t="s">
        <v>32</v>
      </c>
    </row>
    <row r="5235" spans="1:36" hidden="1" x14ac:dyDescent="0.25">
      <c r="A5235">
        <v>16494.698</v>
      </c>
      <c r="B5235" t="s">
        <v>28</v>
      </c>
      <c r="C5235" t="s">
        <v>28</v>
      </c>
      <c r="D5235" t="s">
        <v>28</v>
      </c>
      <c r="E5235" t="s">
        <v>28</v>
      </c>
      <c r="F5235">
        <v>39028.955999999998</v>
      </c>
      <c r="G5235">
        <v>4.1000000000000002E-2</v>
      </c>
      <c r="H5235">
        <v>0</v>
      </c>
      <c r="I5235">
        <v>4.1000000000000002E-2</v>
      </c>
      <c r="J5235">
        <v>2561.4359339100001</v>
      </c>
      <c r="K5235">
        <v>2562.2039147800001</v>
      </c>
      <c r="L5235" t="s">
        <v>29</v>
      </c>
      <c r="M5235">
        <v>7.3216000000000004E-4</v>
      </c>
      <c r="N5235">
        <v>0</v>
      </c>
      <c r="O5235">
        <v>7.3216000000000004E-4</v>
      </c>
      <c r="P5235">
        <v>39028.899856000004</v>
      </c>
      <c r="Q5235">
        <v>1.1153E-2</v>
      </c>
      <c r="R5235">
        <v>0</v>
      </c>
      <c r="S5235">
        <v>1.1153E-2</v>
      </c>
      <c r="T5235" t="s">
        <v>28</v>
      </c>
      <c r="U5235" t="s">
        <v>28</v>
      </c>
      <c r="V5235" s="1" t="s">
        <v>144</v>
      </c>
      <c r="W5235" s="1" t="s">
        <v>481</v>
      </c>
      <c r="X5235">
        <v>24788.009530800002</v>
      </c>
      <c r="Y5235">
        <v>63816.909386500003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1175</v>
      </c>
      <c r="AI5235" s="3">
        <f>INDEX([1]IDEN_level_ids!$B:$B,MATCH(W5235,[1]IDEN_level_ids!$A:$A,0),1)</f>
        <v>1066</v>
      </c>
      <c r="AJ5235" t="s">
        <v>32</v>
      </c>
    </row>
    <row r="5236" spans="1:36" hidden="1" x14ac:dyDescent="0.25">
      <c r="A5236">
        <v>16494.698</v>
      </c>
      <c r="B5236" t="s">
        <v>28</v>
      </c>
      <c r="C5236" t="s">
        <v>28</v>
      </c>
      <c r="D5236" t="s">
        <v>28</v>
      </c>
      <c r="E5236" t="s">
        <v>28</v>
      </c>
      <c r="F5236">
        <v>39028.955999999998</v>
      </c>
      <c r="G5236">
        <v>4.1000000000000002E-2</v>
      </c>
      <c r="H5236">
        <v>0</v>
      </c>
      <c r="I5236">
        <v>4.1000000000000002E-2</v>
      </c>
      <c r="J5236">
        <v>2561.4484303999998</v>
      </c>
      <c r="K5236">
        <v>2562.2164142000001</v>
      </c>
      <c r="L5236" t="s">
        <v>29</v>
      </c>
      <c r="M5236">
        <v>3.9006000000000002E-3</v>
      </c>
      <c r="N5236">
        <v>0</v>
      </c>
      <c r="O5236">
        <v>3.9006000000000002E-3</v>
      </c>
      <c r="P5236">
        <v>39028.709457999998</v>
      </c>
      <c r="Q5236">
        <v>5.9415999999999997E-2</v>
      </c>
      <c r="R5236">
        <v>0</v>
      </c>
      <c r="S5236">
        <v>5.9415999999999997E-2</v>
      </c>
      <c r="T5236" t="s">
        <v>28</v>
      </c>
      <c r="U5236" t="s">
        <v>28</v>
      </c>
      <c r="V5236" s="1" t="s">
        <v>659</v>
      </c>
      <c r="W5236" s="1" t="s">
        <v>167</v>
      </c>
      <c r="X5236">
        <v>76410.948113000006</v>
      </c>
      <c r="Y5236">
        <v>115439.657571</v>
      </c>
      <c r="Z5236" t="s">
        <v>35</v>
      </c>
      <c r="AA5236">
        <v>0</v>
      </c>
      <c r="AC5236" s="2"/>
      <c r="AD5236" s="2"/>
      <c r="AE5236" s="2"/>
      <c r="AF5236" s="2"/>
      <c r="AG5236" s="2"/>
      <c r="AH5236" s="3">
        <f>INDEX([1]IDEN_level_ids!$B:$B,MATCH(V5236,[1]IDEN_level_ids!$A:$A,0),1)</f>
        <v>974</v>
      </c>
      <c r="AI5236" s="3">
        <f>INDEX([1]IDEN_level_ids!$B:$B,MATCH(W5236,[1]IDEN_level_ids!$A:$A,0),1)</f>
        <v>753</v>
      </c>
      <c r="AJ5236" t="s">
        <v>32</v>
      </c>
    </row>
    <row r="5237" spans="1:36" hidden="1" x14ac:dyDescent="0.25">
      <c r="A5237">
        <v>24734.190999999999</v>
      </c>
      <c r="B5237" t="s">
        <v>28</v>
      </c>
      <c r="C5237" t="s">
        <v>28</v>
      </c>
      <c r="D5237" t="s">
        <v>28</v>
      </c>
      <c r="E5237" t="s">
        <v>28</v>
      </c>
      <c r="F5237">
        <v>39023.716999999997</v>
      </c>
      <c r="G5237">
        <v>3.9E-2</v>
      </c>
      <c r="H5237">
        <v>0</v>
      </c>
      <c r="I5237">
        <v>3.9E-2</v>
      </c>
      <c r="J5237">
        <v>2561.7592479999998</v>
      </c>
      <c r="K5237">
        <v>2562.5273050000001</v>
      </c>
      <c r="L5237" t="s">
        <v>29</v>
      </c>
      <c r="M5237">
        <v>1.2786E-3</v>
      </c>
      <c r="N5237">
        <v>0</v>
      </c>
      <c r="O5237">
        <v>1.2786E-3</v>
      </c>
      <c r="P5237">
        <v>39023.974419999999</v>
      </c>
      <c r="Q5237">
        <v>1.9470999999999999E-2</v>
      </c>
      <c r="R5237">
        <v>0</v>
      </c>
      <c r="S5237">
        <v>1.9470999999999999E-2</v>
      </c>
      <c r="T5237" t="s">
        <v>28</v>
      </c>
      <c r="U5237" t="s">
        <v>28</v>
      </c>
      <c r="V5237" s="1" t="s">
        <v>522</v>
      </c>
      <c r="W5237" s="1" t="s">
        <v>201</v>
      </c>
      <c r="X5237">
        <v>63593.331553999997</v>
      </c>
      <c r="Y5237">
        <v>102617.305974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1067</v>
      </c>
      <c r="AI5237" s="3">
        <f>INDEX([1]IDEN_level_ids!$B:$B,MATCH(W5237,[1]IDEN_level_ids!$A:$A,0),1)</f>
        <v>880</v>
      </c>
      <c r="AJ5237" t="s">
        <v>32</v>
      </c>
    </row>
    <row r="5238" spans="1:36" x14ac:dyDescent="0.25">
      <c r="A5238">
        <v>28808.04</v>
      </c>
      <c r="B5238">
        <v>38997.796999999999</v>
      </c>
      <c r="C5238">
        <v>4.1000000000000002E-2</v>
      </c>
      <c r="D5238">
        <v>0</v>
      </c>
      <c r="E5238">
        <v>4.1000000000000002E-2</v>
      </c>
      <c r="F5238">
        <v>38997.796999999999</v>
      </c>
      <c r="G5238">
        <v>4.1000000000000002E-2</v>
      </c>
      <c r="H5238">
        <v>0</v>
      </c>
      <c r="I5238">
        <v>4.1000000000000002E-2</v>
      </c>
      <c r="J5238">
        <v>2563.4757730000001</v>
      </c>
      <c r="K5238">
        <v>2564.2442342999998</v>
      </c>
      <c r="L5238" t="s">
        <v>29</v>
      </c>
      <c r="M5238">
        <v>1.1077000000000001E-3</v>
      </c>
      <c r="N5238">
        <v>0</v>
      </c>
      <c r="O5238">
        <v>1.1077000000000001E-3</v>
      </c>
      <c r="P5238">
        <v>38997.845314999999</v>
      </c>
      <c r="Q5238">
        <v>1.6846E-2</v>
      </c>
      <c r="R5238">
        <v>0</v>
      </c>
      <c r="S5238">
        <v>1.6846E-2</v>
      </c>
      <c r="T5238">
        <v>-4.8314999999999997E-2</v>
      </c>
      <c r="U5238">
        <v>-4.8314999999999997E-2</v>
      </c>
      <c r="V5238" s="1" t="s">
        <v>189</v>
      </c>
      <c r="W5238" s="1" t="s">
        <v>652</v>
      </c>
      <c r="X5238">
        <v>36642.135466400003</v>
      </c>
      <c r="Y5238">
        <v>75639.980781000006</v>
      </c>
      <c r="AA5238">
        <v>1</v>
      </c>
      <c r="AC5238" s="2"/>
      <c r="AD5238" s="2">
        <f t="shared" ref="AD5238:AE5241" si="2838">$U5238/$E5238</f>
        <v>-1.1784146341463413</v>
      </c>
      <c r="AE5238" s="2">
        <f t="shared" si="2838"/>
        <v>-1.1784146341463413</v>
      </c>
      <c r="AF5238" s="2">
        <f t="shared" ref="AF5238:AG5241" si="2839">$S5238/$I5238</f>
        <v>0.41087804878048778</v>
      </c>
      <c r="AG5238" s="2">
        <f t="shared" si="2839"/>
        <v>0.41087804878048778</v>
      </c>
      <c r="AH5238" s="3">
        <f>INDEX([1]IDEN_level_ids!$B:$B,MATCH(V5238,[1]IDEN_level_ids!$A:$A,0),1)</f>
        <v>1126</v>
      </c>
      <c r="AI5238" s="3">
        <f>INDEX([1]IDEN_level_ids!$B:$B,MATCH(W5238,[1]IDEN_level_ids!$A:$A,0),1)</f>
        <v>982</v>
      </c>
      <c r="AJ5238" t="s">
        <v>32</v>
      </c>
    </row>
    <row r="5239" spans="1:36" x14ac:dyDescent="0.25">
      <c r="A5239">
        <v>8227.1190000000006</v>
      </c>
      <c r="B5239">
        <v>38991.249000000003</v>
      </c>
      <c r="C5239">
        <v>4.2999999999999997E-2</v>
      </c>
      <c r="D5239">
        <v>0</v>
      </c>
      <c r="E5239">
        <v>4.2999999999999997E-2</v>
      </c>
      <c r="F5239">
        <v>38991.249000000003</v>
      </c>
      <c r="G5239">
        <v>4.2999999999999997E-2</v>
      </c>
      <c r="H5239">
        <v>0</v>
      </c>
      <c r="I5239">
        <v>4.2999999999999997E-2</v>
      </c>
      <c r="J5239">
        <v>2563.9096733900001</v>
      </c>
      <c r="K5239">
        <v>2564.67823696</v>
      </c>
      <c r="L5239" t="s">
        <v>29</v>
      </c>
      <c r="M5239">
        <v>6.8055999999999998E-4</v>
      </c>
      <c r="N5239">
        <v>0</v>
      </c>
      <c r="O5239">
        <v>6.8055999999999998E-4</v>
      </c>
      <c r="P5239">
        <v>38991.245981</v>
      </c>
      <c r="Q5239">
        <v>1.0347E-2</v>
      </c>
      <c r="R5239">
        <v>0</v>
      </c>
      <c r="S5239">
        <v>1.0347E-2</v>
      </c>
      <c r="T5239">
        <v>3.019E-3</v>
      </c>
      <c r="U5239">
        <v>3.019E-3</v>
      </c>
      <c r="V5239" s="1" t="s">
        <v>345</v>
      </c>
      <c r="W5239" s="1" t="s">
        <v>526</v>
      </c>
      <c r="X5239">
        <v>25409.730403400001</v>
      </c>
      <c r="Y5239">
        <v>64400.976384599999</v>
      </c>
      <c r="AA5239">
        <v>1</v>
      </c>
      <c r="AC5239" s="2"/>
      <c r="AD5239" s="2">
        <f t="shared" si="2838"/>
        <v>7.0209302325581396E-2</v>
      </c>
      <c r="AE5239" s="2">
        <f t="shared" si="2838"/>
        <v>7.0209302325581396E-2</v>
      </c>
      <c r="AF5239" s="2">
        <f t="shared" si="2839"/>
        <v>0.24062790697674422</v>
      </c>
      <c r="AG5239" s="2">
        <f t="shared" si="2839"/>
        <v>0.24062790697674422</v>
      </c>
      <c r="AH5239" s="3">
        <f>INDEX([1]IDEN_level_ids!$B:$B,MATCH(V5239,[1]IDEN_level_ids!$A:$A,0),1)</f>
        <v>1170</v>
      </c>
      <c r="AI5239" s="3">
        <f>INDEX([1]IDEN_level_ids!$B:$B,MATCH(W5239,[1]IDEN_level_ids!$A:$A,0),1)</f>
        <v>1063</v>
      </c>
      <c r="AJ5239" t="s">
        <v>32</v>
      </c>
    </row>
    <row r="5240" spans="1:36" x14ac:dyDescent="0.25">
      <c r="A5240">
        <v>8225.8950000000004</v>
      </c>
      <c r="B5240">
        <v>38989.171000000002</v>
      </c>
      <c r="C5240">
        <v>4.1000000000000002E-2</v>
      </c>
      <c r="D5240">
        <v>0</v>
      </c>
      <c r="E5240">
        <v>4.1000000000000002E-2</v>
      </c>
      <c r="F5240">
        <v>38989.171000000002</v>
      </c>
      <c r="G5240">
        <v>4.1000000000000002E-2</v>
      </c>
      <c r="H5240">
        <v>0</v>
      </c>
      <c r="I5240">
        <v>4.1000000000000002E-2</v>
      </c>
      <c r="J5240">
        <v>2564.0447426000001</v>
      </c>
      <c r="K5240">
        <v>2564.8133379999999</v>
      </c>
      <c r="L5240" t="s">
        <v>29</v>
      </c>
      <c r="M5240">
        <v>1.7187000000000001E-3</v>
      </c>
      <c r="N5240">
        <v>0</v>
      </c>
      <c r="O5240">
        <v>1.7187000000000001E-3</v>
      </c>
      <c r="P5240">
        <v>38989.192125000001</v>
      </c>
      <c r="Q5240">
        <v>2.6127000000000001E-2</v>
      </c>
      <c r="R5240">
        <v>0</v>
      </c>
      <c r="S5240">
        <v>2.6127000000000001E-2</v>
      </c>
      <c r="T5240">
        <v>-2.1125000000000001E-2</v>
      </c>
      <c r="U5240">
        <v>-2.1125000000000001E-2</v>
      </c>
      <c r="V5240" s="1" t="s">
        <v>533</v>
      </c>
      <c r="W5240" s="1" t="s">
        <v>460</v>
      </c>
      <c r="X5240">
        <v>67395.267796999993</v>
      </c>
      <c r="Y5240">
        <v>106384.45992199999</v>
      </c>
      <c r="AA5240">
        <v>1</v>
      </c>
      <c r="AC5240" s="2"/>
      <c r="AD5240" s="2">
        <f t="shared" si="2838"/>
        <v>-0.5152439024390244</v>
      </c>
      <c r="AE5240" s="2">
        <f t="shared" si="2838"/>
        <v>-0.5152439024390244</v>
      </c>
      <c r="AF5240" s="2">
        <f t="shared" si="2839"/>
        <v>0.6372439024390244</v>
      </c>
      <c r="AG5240" s="2">
        <f t="shared" si="2839"/>
        <v>0.6372439024390244</v>
      </c>
      <c r="AH5240" s="3">
        <f>INDEX([1]IDEN_level_ids!$B:$B,MATCH(V5240,[1]IDEN_level_ids!$A:$A,0),1)</f>
        <v>1036</v>
      </c>
      <c r="AI5240" s="3">
        <f>INDEX([1]IDEN_level_ids!$B:$B,MATCH(W5240,[1]IDEN_level_ids!$A:$A,0),1)</f>
        <v>849</v>
      </c>
      <c r="AJ5240" t="s">
        <v>32</v>
      </c>
    </row>
    <row r="5241" spans="1:36" x14ac:dyDescent="0.25">
      <c r="A5241">
        <v>16443.353999999999</v>
      </c>
      <c r="B5241">
        <v>38982.089999999997</v>
      </c>
      <c r="C5241">
        <v>4.3999999999999997E-2</v>
      </c>
      <c r="D5241">
        <v>0</v>
      </c>
      <c r="E5241">
        <v>4.3999999999999997E-2</v>
      </c>
      <c r="F5241">
        <v>38982.089999999997</v>
      </c>
      <c r="G5241">
        <v>4.3999999999999997E-2</v>
      </c>
      <c r="H5241">
        <v>0</v>
      </c>
      <c r="I5241">
        <v>4.3999999999999997E-2</v>
      </c>
      <c r="J5241">
        <v>2564.5093987</v>
      </c>
      <c r="K5241">
        <v>2565.2781036000001</v>
      </c>
      <c r="L5241" t="s">
        <v>29</v>
      </c>
      <c r="M5241">
        <v>1.0926E-3</v>
      </c>
      <c r="N5241">
        <v>0</v>
      </c>
      <c r="O5241">
        <v>1.0926E-3</v>
      </c>
      <c r="P5241">
        <v>38982.128237999998</v>
      </c>
      <c r="Q5241">
        <v>1.6603E-2</v>
      </c>
      <c r="R5241">
        <v>0</v>
      </c>
      <c r="S5241">
        <v>1.6603E-2</v>
      </c>
      <c r="T5241">
        <v>-3.8238000000000001E-2</v>
      </c>
      <c r="U5241">
        <v>-3.8238000000000001E-2</v>
      </c>
      <c r="V5241" s="1" t="s">
        <v>510</v>
      </c>
      <c r="W5241" s="1" t="s">
        <v>436</v>
      </c>
      <c r="X5241">
        <v>65922.388326</v>
      </c>
      <c r="Y5241">
        <v>104904.51656400001</v>
      </c>
      <c r="AA5241">
        <v>1</v>
      </c>
      <c r="AC5241" s="2"/>
      <c r="AD5241" s="2">
        <f t="shared" si="2838"/>
        <v>-0.86904545454545468</v>
      </c>
      <c r="AE5241" s="2">
        <f t="shared" si="2838"/>
        <v>-0.86904545454545468</v>
      </c>
      <c r="AF5241" s="2">
        <f t="shared" si="2839"/>
        <v>0.37734090909090912</v>
      </c>
      <c r="AG5241" s="2">
        <f t="shared" si="2839"/>
        <v>0.37734090909090912</v>
      </c>
      <c r="AH5241" s="3">
        <f>INDEX([1]IDEN_level_ids!$B:$B,MATCH(V5241,[1]IDEN_level_ids!$A:$A,0),1)</f>
        <v>1051</v>
      </c>
      <c r="AI5241" s="3">
        <f>INDEX([1]IDEN_level_ids!$B:$B,MATCH(W5241,[1]IDEN_level_ids!$A:$A,0),1)</f>
        <v>868</v>
      </c>
      <c r="AJ5241" t="s">
        <v>32</v>
      </c>
    </row>
    <row r="5242" spans="1:36" hidden="1" x14ac:dyDescent="0.25">
      <c r="A5242">
        <v>4108.5559999999996</v>
      </c>
      <c r="B5242" t="s">
        <v>28</v>
      </c>
      <c r="C5242" t="s">
        <v>28</v>
      </c>
      <c r="D5242" t="s">
        <v>28</v>
      </c>
      <c r="E5242" t="s">
        <v>28</v>
      </c>
      <c r="F5242">
        <v>38974.614999999998</v>
      </c>
      <c r="G5242">
        <v>3.9E-2</v>
      </c>
      <c r="H5242">
        <v>0</v>
      </c>
      <c r="I5242">
        <v>3.9E-2</v>
      </c>
      <c r="J5242">
        <v>2565.0154312999998</v>
      </c>
      <c r="K5242">
        <v>2565.7842553999999</v>
      </c>
      <c r="L5242" t="s">
        <v>29</v>
      </c>
      <c r="M5242">
        <v>1.1088999999999999E-3</v>
      </c>
      <c r="N5242">
        <v>0</v>
      </c>
      <c r="O5242">
        <v>1.1088999999999999E-3</v>
      </c>
      <c r="P5242">
        <v>38974.438240000003</v>
      </c>
      <c r="Q5242">
        <v>1.6844999999999999E-2</v>
      </c>
      <c r="R5242">
        <v>0</v>
      </c>
      <c r="S5242">
        <v>1.6844999999999999E-2</v>
      </c>
      <c r="T5242" t="s">
        <v>28</v>
      </c>
      <c r="U5242" t="s">
        <v>28</v>
      </c>
      <c r="V5242" s="1" t="s">
        <v>244</v>
      </c>
      <c r="W5242" s="1" t="s">
        <v>634</v>
      </c>
      <c r="X5242">
        <v>36640.372779999998</v>
      </c>
      <c r="Y5242">
        <v>75614.811019999994</v>
      </c>
      <c r="Z5242" t="s">
        <v>35</v>
      </c>
      <c r="AA5242">
        <v>0</v>
      </c>
      <c r="AD5242" s="2"/>
      <c r="AE5242" s="2"/>
      <c r="AF5242" s="2"/>
      <c r="AG5242" s="2"/>
      <c r="AH5242" s="3">
        <f>INDEX([1]IDEN_level_ids!$B:$B,MATCH(V5242,[1]IDEN_level_ids!$A:$A,0),1)</f>
        <v>1123</v>
      </c>
      <c r="AI5242" s="3">
        <f>INDEX([1]IDEN_level_ids!$B:$B,MATCH(W5242,[1]IDEN_level_ids!$A:$A,0),1)</f>
        <v>979</v>
      </c>
      <c r="AJ5242" t="s">
        <v>32</v>
      </c>
    </row>
    <row r="5243" spans="1:36" x14ac:dyDescent="0.25">
      <c r="A5243">
        <v>4106.9160000000002</v>
      </c>
      <c r="B5243">
        <v>38969.347999999998</v>
      </c>
      <c r="C5243">
        <v>0.08</v>
      </c>
      <c r="D5243">
        <v>0</v>
      </c>
      <c r="E5243">
        <v>0.08</v>
      </c>
      <c r="F5243">
        <v>38969.347999999998</v>
      </c>
      <c r="G5243">
        <v>0.08</v>
      </c>
      <c r="H5243">
        <v>0</v>
      </c>
      <c r="I5243">
        <v>0.08</v>
      </c>
      <c r="J5243">
        <v>2565.3478995</v>
      </c>
      <c r="K5243">
        <v>2566.116802</v>
      </c>
      <c r="L5243" t="s">
        <v>29</v>
      </c>
      <c r="M5243">
        <v>1.2102E-3</v>
      </c>
      <c r="N5243">
        <v>0</v>
      </c>
      <c r="O5243">
        <v>1.2102E-3</v>
      </c>
      <c r="P5243">
        <v>38969.387490000001</v>
      </c>
      <c r="Q5243">
        <v>1.8377999999999999E-2</v>
      </c>
      <c r="R5243">
        <v>0</v>
      </c>
      <c r="S5243">
        <v>1.8377999999999999E-2</v>
      </c>
      <c r="T5243">
        <v>-3.9489999999999997E-2</v>
      </c>
      <c r="U5243">
        <v>-3.9489999999999997E-2</v>
      </c>
      <c r="V5243" s="1" t="s">
        <v>314</v>
      </c>
      <c r="W5243" s="1" t="s">
        <v>652</v>
      </c>
      <c r="X5243">
        <v>36670.593290999997</v>
      </c>
      <c r="Y5243">
        <v>75639.980781000006</v>
      </c>
      <c r="AA5243">
        <v>1</v>
      </c>
      <c r="AC5243" s="2"/>
      <c r="AD5243" s="2">
        <f t="shared" ref="AD5243:AE5247" si="2840">$U5243/$E5243</f>
        <v>-0.49362499999999998</v>
      </c>
      <c r="AE5243" s="2">
        <f t="shared" si="2840"/>
        <v>-0.49362499999999998</v>
      </c>
      <c r="AF5243" s="2">
        <f t="shared" ref="AF5243:AG5247" si="2841">$S5243/$I5243</f>
        <v>0.22972499999999998</v>
      </c>
      <c r="AG5243" s="2">
        <f t="shared" si="2841"/>
        <v>0.22972499999999998</v>
      </c>
      <c r="AH5243" s="3">
        <f>INDEX([1]IDEN_level_ids!$B:$B,MATCH(V5243,[1]IDEN_level_ids!$A:$A,0),1)</f>
        <v>1127</v>
      </c>
      <c r="AI5243" s="3">
        <f>INDEX([1]IDEN_level_ids!$B:$B,MATCH(W5243,[1]IDEN_level_ids!$A:$A,0),1)</f>
        <v>982</v>
      </c>
      <c r="AJ5243" t="s">
        <v>32</v>
      </c>
    </row>
    <row r="5244" spans="1:36" x14ac:dyDescent="0.25">
      <c r="A5244">
        <v>32848.14</v>
      </c>
      <c r="B5244">
        <v>38966.525999999998</v>
      </c>
      <c r="C5244">
        <v>4.2000000000000003E-2</v>
      </c>
      <c r="D5244">
        <v>0</v>
      </c>
      <c r="E5244">
        <v>4.2000000000000003E-2</v>
      </c>
      <c r="F5244">
        <v>38966.525999999998</v>
      </c>
      <c r="G5244">
        <v>4.2000000000000003E-2</v>
      </c>
      <c r="H5244">
        <v>0</v>
      </c>
      <c r="I5244">
        <v>4.2000000000000003E-2</v>
      </c>
      <c r="J5244">
        <v>2565.5357036999999</v>
      </c>
      <c r="K5244">
        <v>2566.30465043</v>
      </c>
      <c r="L5244" t="s">
        <v>29</v>
      </c>
      <c r="M5244">
        <v>7.7676000000000004E-4</v>
      </c>
      <c r="N5244">
        <v>0</v>
      </c>
      <c r="O5244">
        <v>7.7676000000000004E-4</v>
      </c>
      <c r="P5244">
        <v>38966.535006999999</v>
      </c>
      <c r="Q5244">
        <v>1.1794000000000001E-2</v>
      </c>
      <c r="R5244">
        <v>0</v>
      </c>
      <c r="S5244">
        <v>1.1794000000000001E-2</v>
      </c>
      <c r="T5244">
        <v>-9.0069999999999994E-3</v>
      </c>
      <c r="U5244">
        <v>-9.0069999999999994E-3</v>
      </c>
      <c r="V5244" s="1" t="s">
        <v>169</v>
      </c>
      <c r="W5244" s="1" t="s">
        <v>598</v>
      </c>
      <c r="X5244">
        <v>29835.091621799998</v>
      </c>
      <c r="Y5244">
        <v>68801.626629000006</v>
      </c>
      <c r="AA5244">
        <v>1</v>
      </c>
      <c r="AC5244" s="2"/>
      <c r="AD5244" s="2">
        <f t="shared" si="2840"/>
        <v>-0.21445238095238092</v>
      </c>
      <c r="AE5244" s="2">
        <f t="shared" si="2840"/>
        <v>-0.21445238095238092</v>
      </c>
      <c r="AF5244" s="2">
        <f t="shared" si="2841"/>
        <v>0.28080952380952379</v>
      </c>
      <c r="AG5244" s="2">
        <f t="shared" si="2841"/>
        <v>0.28080952380952379</v>
      </c>
      <c r="AH5244" s="3">
        <f>INDEX([1]IDEN_level_ids!$B:$B,MATCH(V5244,[1]IDEN_level_ids!$A:$A,0),1)</f>
        <v>1150</v>
      </c>
      <c r="AI5244" s="3">
        <f>INDEX([1]IDEN_level_ids!$B:$B,MATCH(W5244,[1]IDEN_level_ids!$A:$A,0),1)</f>
        <v>1021</v>
      </c>
      <c r="AJ5244" t="s">
        <v>32</v>
      </c>
    </row>
    <row r="5245" spans="1:36" x14ac:dyDescent="0.25">
      <c r="A5245">
        <v>4105.2250000000004</v>
      </c>
      <c r="B5245">
        <v>38964.159</v>
      </c>
      <c r="C5245">
        <v>4.8000000000000001E-2</v>
      </c>
      <c r="D5245">
        <v>0</v>
      </c>
      <c r="E5245">
        <v>4.8000000000000001E-2</v>
      </c>
      <c r="F5245">
        <v>38964.159</v>
      </c>
      <c r="G5245">
        <v>4.8000000000000001E-2</v>
      </c>
      <c r="H5245">
        <v>0</v>
      </c>
      <c r="I5245">
        <v>4.8000000000000001E-2</v>
      </c>
      <c r="J5245">
        <v>2565.6925906000001</v>
      </c>
      <c r="K5245">
        <v>2566.4615742999999</v>
      </c>
      <c r="L5245" t="s">
        <v>29</v>
      </c>
      <c r="M5245">
        <v>1.0564000000000001E-3</v>
      </c>
      <c r="N5245">
        <v>0</v>
      </c>
      <c r="O5245">
        <v>1.0564000000000001E-3</v>
      </c>
      <c r="P5245">
        <v>38964.152435999997</v>
      </c>
      <c r="Q5245">
        <v>1.6038E-2</v>
      </c>
      <c r="R5245">
        <v>0</v>
      </c>
      <c r="S5245">
        <v>1.6038E-2</v>
      </c>
      <c r="T5245">
        <v>6.5640000000000004E-3</v>
      </c>
      <c r="U5245">
        <v>6.5640000000000004E-3</v>
      </c>
      <c r="V5245" s="1" t="s">
        <v>490</v>
      </c>
      <c r="W5245" s="1" t="s">
        <v>433</v>
      </c>
      <c r="X5245">
        <v>61357.032623200001</v>
      </c>
      <c r="Y5245">
        <v>100321.185059</v>
      </c>
      <c r="AA5245">
        <v>1</v>
      </c>
      <c r="AC5245" s="2"/>
      <c r="AD5245" s="2">
        <f t="shared" si="2840"/>
        <v>0.13675000000000001</v>
      </c>
      <c r="AE5245" s="2">
        <f t="shared" si="2840"/>
        <v>0.13675000000000001</v>
      </c>
      <c r="AF5245" s="2">
        <f t="shared" si="2841"/>
        <v>0.33412500000000001</v>
      </c>
      <c r="AG5245" s="2">
        <f t="shared" si="2841"/>
        <v>0.33412500000000001</v>
      </c>
      <c r="AH5245" s="3">
        <f>INDEX([1]IDEN_level_ids!$B:$B,MATCH(V5245,[1]IDEN_level_ids!$A:$A,0),1)</f>
        <v>1079</v>
      </c>
      <c r="AI5245" s="3">
        <f>INDEX([1]IDEN_level_ids!$B:$B,MATCH(W5245,[1]IDEN_level_ids!$A:$A,0),1)</f>
        <v>894</v>
      </c>
      <c r="AJ5245" t="s">
        <v>32</v>
      </c>
    </row>
    <row r="5246" spans="1:36" x14ac:dyDescent="0.25">
      <c r="A5246">
        <v>4104.7280000000001</v>
      </c>
      <c r="B5246">
        <v>38962.574000000001</v>
      </c>
      <c r="C5246">
        <v>4.2999999999999997E-2</v>
      </c>
      <c r="D5246">
        <v>0</v>
      </c>
      <c r="E5246">
        <v>4.2999999999999997E-2</v>
      </c>
      <c r="F5246">
        <v>38962.574000000001</v>
      </c>
      <c r="G5246">
        <v>4.2999999999999997E-2</v>
      </c>
      <c r="H5246">
        <v>0</v>
      </c>
      <c r="I5246">
        <v>4.2999999999999997E-2</v>
      </c>
      <c r="J5246">
        <v>2565.7978194000002</v>
      </c>
      <c r="K5246">
        <v>2566.5668279000001</v>
      </c>
      <c r="L5246" t="s">
        <v>29</v>
      </c>
      <c r="M5246">
        <v>1.1431E-3</v>
      </c>
      <c r="N5246">
        <v>0</v>
      </c>
      <c r="O5246">
        <v>1.1431E-3</v>
      </c>
      <c r="P5246">
        <v>38962.554535000003</v>
      </c>
      <c r="Q5246">
        <v>1.7354000000000001E-2</v>
      </c>
      <c r="R5246">
        <v>0</v>
      </c>
      <c r="S5246">
        <v>1.7354000000000001E-2</v>
      </c>
      <c r="T5246">
        <v>1.9465E-2</v>
      </c>
      <c r="U5246">
        <v>1.9465E-2</v>
      </c>
      <c r="V5246" s="1" t="s">
        <v>245</v>
      </c>
      <c r="W5246" s="1" t="s">
        <v>634</v>
      </c>
      <c r="X5246">
        <v>36652.256484999998</v>
      </c>
      <c r="Y5246">
        <v>75614.811019999994</v>
      </c>
      <c r="AA5246">
        <v>1</v>
      </c>
      <c r="AC5246" s="2"/>
      <c r="AD5246" s="2">
        <f t="shared" si="2840"/>
        <v>0.45267441860465119</v>
      </c>
      <c r="AE5246" s="2">
        <f t="shared" si="2840"/>
        <v>0.45267441860465119</v>
      </c>
      <c r="AF5246" s="2">
        <f t="shared" si="2841"/>
        <v>0.40358139534883725</v>
      </c>
      <c r="AG5246" s="2">
        <f t="shared" si="2841"/>
        <v>0.40358139534883725</v>
      </c>
      <c r="AH5246" s="3">
        <f>INDEX([1]IDEN_level_ids!$B:$B,MATCH(V5246,[1]IDEN_level_ids!$A:$A,0),1)</f>
        <v>1124</v>
      </c>
      <c r="AI5246" s="3">
        <f>INDEX([1]IDEN_level_ids!$B:$B,MATCH(W5246,[1]IDEN_level_ids!$A:$A,0),1)</f>
        <v>979</v>
      </c>
      <c r="AJ5246" t="s">
        <v>32</v>
      </c>
    </row>
    <row r="5247" spans="1:36" x14ac:dyDescent="0.25">
      <c r="A5247">
        <v>8194.5</v>
      </c>
      <c r="B5247">
        <v>38940.362000000001</v>
      </c>
      <c r="C5247">
        <v>8.5000000000000006E-2</v>
      </c>
      <c r="D5247">
        <v>0</v>
      </c>
      <c r="E5247">
        <v>8.5000000000000006E-2</v>
      </c>
      <c r="F5247">
        <v>38940.362000000001</v>
      </c>
      <c r="G5247">
        <v>8.5000000000000006E-2</v>
      </c>
      <c r="H5247">
        <v>0</v>
      </c>
      <c r="I5247">
        <v>8.5000000000000006E-2</v>
      </c>
      <c r="J5247">
        <v>2567.2661183999999</v>
      </c>
      <c r="K5247">
        <v>2568.0354729999999</v>
      </c>
      <c r="L5247" t="s">
        <v>29</v>
      </c>
      <c r="M5247">
        <v>1.5522999999999999E-3</v>
      </c>
      <c r="N5247">
        <v>0</v>
      </c>
      <c r="O5247">
        <v>1.5522999999999999E-3</v>
      </c>
      <c r="P5247">
        <v>38940.272067999998</v>
      </c>
      <c r="Q5247">
        <v>2.3536999999999999E-2</v>
      </c>
      <c r="R5247">
        <v>0</v>
      </c>
      <c r="S5247">
        <v>2.3536999999999999E-2</v>
      </c>
      <c r="T5247">
        <v>8.9931999999999998E-2</v>
      </c>
      <c r="U5247">
        <v>8.9931999999999998E-2</v>
      </c>
      <c r="V5247" s="1" t="s">
        <v>529</v>
      </c>
      <c r="W5247" s="1" t="s">
        <v>459</v>
      </c>
      <c r="X5247">
        <v>64865.129577</v>
      </c>
      <c r="Y5247">
        <v>103805.40164500001</v>
      </c>
      <c r="AA5247">
        <v>1</v>
      </c>
      <c r="AC5247" s="2"/>
      <c r="AD5247" s="2">
        <f t="shared" si="2840"/>
        <v>1.0580235294117646</v>
      </c>
      <c r="AE5247" s="2">
        <f t="shared" si="2840"/>
        <v>1.0580235294117646</v>
      </c>
      <c r="AF5247" s="2">
        <f t="shared" si="2841"/>
        <v>0.27690588235294117</v>
      </c>
      <c r="AG5247" s="2">
        <f t="shared" si="2841"/>
        <v>0.27690588235294117</v>
      </c>
      <c r="AH5247" s="3">
        <f>INDEX([1]IDEN_level_ids!$B:$B,MATCH(V5247,[1]IDEN_level_ids!$A:$A,0),1)</f>
        <v>1060</v>
      </c>
      <c r="AI5247" s="3">
        <f>INDEX([1]IDEN_level_ids!$B:$B,MATCH(W5247,[1]IDEN_level_ids!$A:$A,0),1)</f>
        <v>872</v>
      </c>
      <c r="AJ5247" t="s">
        <v>32</v>
      </c>
    </row>
    <row r="5248" spans="1:36" hidden="1" x14ac:dyDescent="0.25">
      <c r="A5248">
        <v>28656.951000000001</v>
      </c>
      <c r="B5248" t="s">
        <v>28</v>
      </c>
      <c r="C5248" t="s">
        <v>28</v>
      </c>
      <c r="D5248" t="s">
        <v>28</v>
      </c>
      <c r="E5248" t="s">
        <v>28</v>
      </c>
      <c r="F5248">
        <v>38930.766000000003</v>
      </c>
      <c r="G5248">
        <v>3.9E-2</v>
      </c>
      <c r="H5248">
        <v>0</v>
      </c>
      <c r="I5248">
        <v>3.9E-2</v>
      </c>
      <c r="J5248">
        <v>2567.8730697999999</v>
      </c>
      <c r="K5248">
        <v>2568.6425675</v>
      </c>
      <c r="L5248" t="s">
        <v>29</v>
      </c>
      <c r="M5248">
        <v>2.1540000000000001E-3</v>
      </c>
      <c r="N5248">
        <v>0</v>
      </c>
      <c r="O5248">
        <v>2.1540000000000001E-3</v>
      </c>
      <c r="P5248">
        <v>38931.068598999998</v>
      </c>
      <c r="Q5248">
        <v>3.2647000000000002E-2</v>
      </c>
      <c r="R5248">
        <v>0</v>
      </c>
      <c r="S5248">
        <v>3.2647000000000002E-2</v>
      </c>
      <c r="T5248" t="s">
        <v>28</v>
      </c>
      <c r="U5248" t="s">
        <v>28</v>
      </c>
      <c r="V5248" s="1" t="s">
        <v>610</v>
      </c>
      <c r="W5248" s="1" t="s">
        <v>361</v>
      </c>
      <c r="X5248">
        <v>68331.631356400001</v>
      </c>
      <c r="Y5248">
        <v>107262.699955</v>
      </c>
      <c r="Z5248" t="s">
        <v>35</v>
      </c>
      <c r="AA5248">
        <v>0</v>
      </c>
      <c r="AD5248" s="2"/>
      <c r="AE5248" s="2"/>
      <c r="AF5248" s="2"/>
      <c r="AG5248" s="2"/>
      <c r="AH5248" s="3">
        <f>INDEX([1]IDEN_level_ids!$B:$B,MATCH(V5248,[1]IDEN_level_ids!$A:$A,0),1)</f>
        <v>1031</v>
      </c>
      <c r="AI5248" s="3">
        <f>INDEX([1]IDEN_level_ids!$B:$B,MATCH(W5248,[1]IDEN_level_ids!$A:$A,0),1)</f>
        <v>841</v>
      </c>
      <c r="AJ5248" t="s">
        <v>32</v>
      </c>
    </row>
    <row r="5249" spans="1:36" hidden="1" x14ac:dyDescent="0.25">
      <c r="A5249">
        <v>28656.951000000001</v>
      </c>
      <c r="B5249" t="s">
        <v>28</v>
      </c>
      <c r="C5249" t="s">
        <v>28</v>
      </c>
      <c r="D5249" t="s">
        <v>28</v>
      </c>
      <c r="E5249" t="s">
        <v>28</v>
      </c>
      <c r="F5249">
        <v>38930.766000000003</v>
      </c>
      <c r="G5249">
        <v>3.9E-2</v>
      </c>
      <c r="H5249">
        <v>0</v>
      </c>
      <c r="I5249">
        <v>3.9E-2</v>
      </c>
      <c r="J5249">
        <v>2567.8783451999998</v>
      </c>
      <c r="K5249">
        <v>2568.6478441999998</v>
      </c>
      <c r="L5249" t="s">
        <v>29</v>
      </c>
      <c r="M5249">
        <v>2.2346000000000002E-3</v>
      </c>
      <c r="N5249">
        <v>0</v>
      </c>
      <c r="O5249">
        <v>2.2346000000000002E-3</v>
      </c>
      <c r="P5249">
        <v>38930.988623999998</v>
      </c>
      <c r="Q5249">
        <v>3.3869000000000003E-2</v>
      </c>
      <c r="R5249">
        <v>0</v>
      </c>
      <c r="S5249">
        <v>3.3869000000000003E-2</v>
      </c>
      <c r="T5249" t="s">
        <v>28</v>
      </c>
      <c r="U5249" t="s">
        <v>28</v>
      </c>
      <c r="V5249" s="1" t="s">
        <v>599</v>
      </c>
      <c r="W5249" s="1" t="s">
        <v>361</v>
      </c>
      <c r="X5249">
        <v>68331.711331400002</v>
      </c>
      <c r="Y5249">
        <v>107262.699955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1028</v>
      </c>
      <c r="AI5249" s="3">
        <f>INDEX([1]IDEN_level_ids!$B:$B,MATCH(W5249,[1]IDEN_level_ids!$A:$A,0),1)</f>
        <v>841</v>
      </c>
      <c r="AJ5249" t="s">
        <v>32</v>
      </c>
    </row>
    <row r="5250" spans="1:36" x14ac:dyDescent="0.25">
      <c r="A5250">
        <v>24549.319</v>
      </c>
      <c r="B5250">
        <v>38924.468000000001</v>
      </c>
      <c r="C5250">
        <v>4.4999999999999998E-2</v>
      </c>
      <c r="D5250">
        <v>0</v>
      </c>
      <c r="E5250">
        <v>4.4999999999999998E-2</v>
      </c>
      <c r="F5250">
        <v>38924.468000000001</v>
      </c>
      <c r="G5250">
        <v>4.4999999999999998E-2</v>
      </c>
      <c r="H5250">
        <v>0</v>
      </c>
      <c r="I5250">
        <v>4.4999999999999998E-2</v>
      </c>
      <c r="J5250">
        <v>2568.3080084399999</v>
      </c>
      <c r="K5250">
        <v>2569.0776087099998</v>
      </c>
      <c r="L5250" t="s">
        <v>29</v>
      </c>
      <c r="M5250">
        <v>9.8171999999999995E-4</v>
      </c>
      <c r="N5250">
        <v>0</v>
      </c>
      <c r="O5250">
        <v>9.8171999999999995E-4</v>
      </c>
      <c r="P5250">
        <v>38924.476108000003</v>
      </c>
      <c r="Q5250">
        <v>1.4874E-2</v>
      </c>
      <c r="R5250">
        <v>0</v>
      </c>
      <c r="S5250">
        <v>1.4874E-2</v>
      </c>
      <c r="T5250">
        <v>-8.1080000000000006E-3</v>
      </c>
      <c r="U5250">
        <v>-8.1080000000000006E-3</v>
      </c>
      <c r="V5250" s="1" t="s">
        <v>517</v>
      </c>
      <c r="W5250" s="1" t="s">
        <v>434</v>
      </c>
      <c r="X5250">
        <v>62240.825545</v>
      </c>
      <c r="Y5250">
        <v>101165.301653</v>
      </c>
      <c r="AA5250">
        <v>1</v>
      </c>
      <c r="AC5250" s="2"/>
      <c r="AD5250" s="2">
        <f>$U5250/$E5250</f>
        <v>-0.1801777777777778</v>
      </c>
      <c r="AE5250" s="2">
        <f>$U5250/$E5250</f>
        <v>-0.1801777777777778</v>
      </c>
      <c r="AF5250" s="2">
        <f>$S5250/$I5250</f>
        <v>0.33053333333333335</v>
      </c>
      <c r="AG5250" s="2">
        <f>$S5250/$I5250</f>
        <v>0.33053333333333335</v>
      </c>
      <c r="AH5250" s="3">
        <f>INDEX([1]IDEN_level_ids!$B:$B,MATCH(V5250,[1]IDEN_level_ids!$A:$A,0),1)</f>
        <v>1075</v>
      </c>
      <c r="AI5250" s="3">
        <f>INDEX([1]IDEN_level_ids!$B:$B,MATCH(W5250,[1]IDEN_level_ids!$A:$A,0),1)</f>
        <v>888</v>
      </c>
      <c r="AJ5250" t="s">
        <v>32</v>
      </c>
    </row>
    <row r="5251" spans="1:36" hidden="1" x14ac:dyDescent="0.25">
      <c r="A5251">
        <v>24549.319</v>
      </c>
      <c r="B5251" t="s">
        <v>28</v>
      </c>
      <c r="C5251" t="s">
        <v>28</v>
      </c>
      <c r="D5251" t="s">
        <v>28</v>
      </c>
      <c r="E5251" t="s">
        <v>28</v>
      </c>
      <c r="F5251">
        <v>38924.468000000001</v>
      </c>
      <c r="G5251">
        <v>4.4999999999999998E-2</v>
      </c>
      <c r="H5251">
        <v>0</v>
      </c>
      <c r="I5251">
        <v>4.4999999999999998E-2</v>
      </c>
      <c r="J5251">
        <v>2568.3094178000001</v>
      </c>
      <c r="K5251">
        <v>2569.0790184000002</v>
      </c>
      <c r="L5251" t="s">
        <v>29</v>
      </c>
      <c r="M5251">
        <v>1.3014999999999999E-3</v>
      </c>
      <c r="N5251">
        <v>0</v>
      </c>
      <c r="O5251">
        <v>1.3014999999999999E-3</v>
      </c>
      <c r="P5251">
        <v>38924.454749999997</v>
      </c>
      <c r="Q5251">
        <v>1.9720000000000001E-2</v>
      </c>
      <c r="R5251">
        <v>0</v>
      </c>
      <c r="S5251">
        <v>1.9720000000000001E-2</v>
      </c>
      <c r="T5251" t="s">
        <v>28</v>
      </c>
      <c r="U5251" t="s">
        <v>28</v>
      </c>
      <c r="V5251" s="1" t="s">
        <v>588</v>
      </c>
      <c r="W5251" s="1" t="s">
        <v>330</v>
      </c>
      <c r="X5251">
        <v>68374.560746999996</v>
      </c>
      <c r="Y5251">
        <v>107299.015497</v>
      </c>
      <c r="Z5251" t="s">
        <v>35</v>
      </c>
      <c r="AA5251">
        <v>0</v>
      </c>
      <c r="AD5251" s="2"/>
      <c r="AE5251" s="2"/>
      <c r="AF5251" s="2"/>
      <c r="AG5251" s="2"/>
      <c r="AH5251" s="3">
        <f>INDEX([1]IDEN_level_ids!$B:$B,MATCH(V5251,[1]IDEN_level_ids!$A:$A,0),1)</f>
        <v>1027</v>
      </c>
      <c r="AI5251" s="3">
        <f>INDEX([1]IDEN_level_ids!$B:$B,MATCH(W5251,[1]IDEN_level_ids!$A:$A,0),1)</f>
        <v>839</v>
      </c>
      <c r="AJ5251" t="s">
        <v>32</v>
      </c>
    </row>
    <row r="5252" spans="1:36" x14ac:dyDescent="0.25">
      <c r="A5252">
        <v>4087.3989999999999</v>
      </c>
      <c r="B5252">
        <v>38913.385000000002</v>
      </c>
      <c r="C5252">
        <v>4.2000000000000003E-2</v>
      </c>
      <c r="D5252">
        <v>0</v>
      </c>
      <c r="E5252">
        <v>4.2000000000000003E-2</v>
      </c>
      <c r="F5252">
        <v>38913.385000000002</v>
      </c>
      <c r="G5252">
        <v>4.2000000000000003E-2</v>
      </c>
      <c r="H5252">
        <v>0</v>
      </c>
      <c r="I5252">
        <v>4.2000000000000003E-2</v>
      </c>
      <c r="J5252">
        <v>2569.0392501000001</v>
      </c>
      <c r="K5252">
        <v>2569.8090228000001</v>
      </c>
      <c r="L5252" t="s">
        <v>29</v>
      </c>
      <c r="M5252">
        <v>1.2708999999999999E-3</v>
      </c>
      <c r="N5252">
        <v>0</v>
      </c>
      <c r="O5252">
        <v>1.2708999999999999E-3</v>
      </c>
      <c r="P5252">
        <v>38913.397497999998</v>
      </c>
      <c r="Q5252">
        <v>1.9245000000000002E-2</v>
      </c>
      <c r="R5252">
        <v>0</v>
      </c>
      <c r="S5252">
        <v>1.9245000000000002E-2</v>
      </c>
      <c r="T5252">
        <v>-1.2498E-2</v>
      </c>
      <c r="U5252">
        <v>-1.2498E-2</v>
      </c>
      <c r="V5252" s="1" t="s">
        <v>575</v>
      </c>
      <c r="W5252" s="1" t="s">
        <v>394</v>
      </c>
      <c r="X5252">
        <v>67240.312835000004</v>
      </c>
      <c r="Y5252">
        <v>106153.710333</v>
      </c>
      <c r="AA5252">
        <v>1</v>
      </c>
      <c r="AC5252" s="2"/>
      <c r="AD5252" s="2">
        <f t="shared" ref="AD5252:AE5254" si="2842">$U5252/$E5252</f>
        <v>-0.29757142857142854</v>
      </c>
      <c r="AE5252" s="2">
        <f t="shared" si="2842"/>
        <v>-0.29757142857142854</v>
      </c>
      <c r="AF5252" s="2">
        <f t="shared" ref="AF5252:AG5254" si="2843">$S5252/$I5252</f>
        <v>0.45821428571428574</v>
      </c>
      <c r="AG5252" s="2">
        <f t="shared" si="2843"/>
        <v>0.45821428571428574</v>
      </c>
      <c r="AH5252" s="3">
        <f>INDEX([1]IDEN_level_ids!$B:$B,MATCH(V5252,[1]IDEN_level_ids!$A:$A,0),1)</f>
        <v>1037</v>
      </c>
      <c r="AI5252" s="3">
        <f>INDEX([1]IDEN_level_ids!$B:$B,MATCH(W5252,[1]IDEN_level_ids!$A:$A,0),1)</f>
        <v>853</v>
      </c>
      <c r="AJ5252" t="s">
        <v>32</v>
      </c>
    </row>
    <row r="5253" spans="1:36" x14ac:dyDescent="0.25">
      <c r="A5253">
        <v>24521.33</v>
      </c>
      <c r="B5253">
        <v>38912.017</v>
      </c>
      <c r="C5253">
        <v>4.1000000000000002E-2</v>
      </c>
      <c r="D5253">
        <v>0</v>
      </c>
      <c r="E5253">
        <v>4.1000000000000002E-2</v>
      </c>
      <c r="F5253">
        <v>38912.017</v>
      </c>
      <c r="G5253">
        <v>4.1000000000000002E-2</v>
      </c>
      <c r="H5253">
        <v>0</v>
      </c>
      <c r="I5253">
        <v>4.1000000000000002E-2</v>
      </c>
      <c r="J5253">
        <v>2569.1281720900001</v>
      </c>
      <c r="K5253">
        <v>2569.89796578</v>
      </c>
      <c r="L5253" t="s">
        <v>29</v>
      </c>
      <c r="M5253">
        <v>9.3216000000000002E-4</v>
      </c>
      <c r="N5253">
        <v>0</v>
      </c>
      <c r="O5253">
        <v>9.3216000000000002E-4</v>
      </c>
      <c r="P5253">
        <v>38912.050724000001</v>
      </c>
      <c r="Q5253">
        <v>1.4114E-2</v>
      </c>
      <c r="R5253">
        <v>0</v>
      </c>
      <c r="S5253">
        <v>1.4114E-2</v>
      </c>
      <c r="T5253">
        <v>-3.3723999999999997E-2</v>
      </c>
      <c r="U5253">
        <v>-3.3723999999999997E-2</v>
      </c>
      <c r="V5253" s="1" t="s">
        <v>323</v>
      </c>
      <c r="W5253" s="1" t="s">
        <v>505</v>
      </c>
      <c r="X5253">
        <v>24309.164937000001</v>
      </c>
      <c r="Y5253">
        <v>63221.215661000002</v>
      </c>
      <c r="AA5253">
        <v>1</v>
      </c>
      <c r="AC5253" s="2"/>
      <c r="AD5253" s="2">
        <f t="shared" si="2842"/>
        <v>-0.8225365853658535</v>
      </c>
      <c r="AE5253" s="2">
        <f t="shared" si="2842"/>
        <v>-0.8225365853658535</v>
      </c>
      <c r="AF5253" s="2">
        <f t="shared" si="2843"/>
        <v>0.34424390243902436</v>
      </c>
      <c r="AG5253" s="2">
        <f t="shared" si="2843"/>
        <v>0.34424390243902436</v>
      </c>
      <c r="AH5253" s="3">
        <f>INDEX([1]IDEN_level_ids!$B:$B,MATCH(V5253,[1]IDEN_level_ids!$A:$A,0),1)</f>
        <v>1176</v>
      </c>
      <c r="AI5253" s="3">
        <f>INDEX([1]IDEN_level_ids!$B:$B,MATCH(W5253,[1]IDEN_level_ids!$A:$A,0),1)</f>
        <v>1071</v>
      </c>
      <c r="AJ5253" t="s">
        <v>32</v>
      </c>
    </row>
    <row r="5254" spans="1:36" x14ac:dyDescent="0.25">
      <c r="A5254">
        <v>36777.987999999998</v>
      </c>
      <c r="B5254">
        <v>38910.836000000003</v>
      </c>
      <c r="C5254">
        <v>8.2000000000000003E-2</v>
      </c>
      <c r="D5254">
        <v>0</v>
      </c>
      <c r="E5254">
        <v>8.2000000000000003E-2</v>
      </c>
      <c r="F5254">
        <v>38910.836000000003</v>
      </c>
      <c r="G5254">
        <v>8.2000000000000003E-2</v>
      </c>
      <c r="H5254">
        <v>0</v>
      </c>
      <c r="I5254">
        <v>8.2000000000000003E-2</v>
      </c>
      <c r="J5254">
        <v>2569.20759911</v>
      </c>
      <c r="K5254">
        <v>2569.9774115300002</v>
      </c>
      <c r="L5254" t="s">
        <v>29</v>
      </c>
      <c r="M5254">
        <v>9.8127000000000002E-4</v>
      </c>
      <c r="N5254">
        <v>0</v>
      </c>
      <c r="O5254">
        <v>9.8127000000000002E-4</v>
      </c>
      <c r="P5254">
        <v>38910.847835</v>
      </c>
      <c r="Q5254">
        <v>1.4857E-2</v>
      </c>
      <c r="R5254">
        <v>0</v>
      </c>
      <c r="S5254">
        <v>1.4857E-2</v>
      </c>
      <c r="T5254">
        <v>-1.1835E-2</v>
      </c>
      <c r="U5254">
        <v>-1.1835E-2</v>
      </c>
      <c r="V5254" s="1" t="s">
        <v>151</v>
      </c>
      <c r="W5254" s="1" t="s">
        <v>487</v>
      </c>
      <c r="X5254">
        <v>23647.796426000001</v>
      </c>
      <c r="Y5254">
        <v>62558.644261200003</v>
      </c>
      <c r="AA5254">
        <v>1</v>
      </c>
      <c r="AC5254" s="2"/>
      <c r="AD5254" s="2">
        <f t="shared" si="2842"/>
        <v>-0.14432926829268292</v>
      </c>
      <c r="AE5254" s="2">
        <f t="shared" si="2842"/>
        <v>-0.14432926829268292</v>
      </c>
      <c r="AF5254" s="2">
        <f t="shared" si="2843"/>
        <v>0.18118292682926829</v>
      </c>
      <c r="AG5254" s="2">
        <f t="shared" si="2843"/>
        <v>0.18118292682926829</v>
      </c>
      <c r="AH5254" s="3">
        <f>INDEX([1]IDEN_level_ids!$B:$B,MATCH(V5254,[1]IDEN_level_ids!$A:$A,0),1)</f>
        <v>1183</v>
      </c>
      <c r="AI5254" s="3">
        <f>INDEX([1]IDEN_level_ids!$B:$B,MATCH(W5254,[1]IDEN_level_ids!$A:$A,0),1)</f>
        <v>1073</v>
      </c>
      <c r="AJ5254" t="s">
        <v>32</v>
      </c>
    </row>
    <row r="5255" spans="1:36" hidden="1" x14ac:dyDescent="0.25">
      <c r="A5255">
        <v>36777.987999999998</v>
      </c>
      <c r="B5255" t="s">
        <v>28</v>
      </c>
      <c r="C5255" t="s">
        <v>28</v>
      </c>
      <c r="D5255" t="s">
        <v>28</v>
      </c>
      <c r="E5255" t="s">
        <v>28</v>
      </c>
      <c r="F5255">
        <v>38910.836000000003</v>
      </c>
      <c r="G5255">
        <v>8.2000000000000003E-2</v>
      </c>
      <c r="H5255">
        <v>0</v>
      </c>
      <c r="I5255">
        <v>8.2000000000000003E-2</v>
      </c>
      <c r="J5255">
        <v>2569.2207097999999</v>
      </c>
      <c r="K5255">
        <v>2569.9905253000002</v>
      </c>
      <c r="L5255" t="s">
        <v>29</v>
      </c>
      <c r="M5255">
        <v>1.1114E-3</v>
      </c>
      <c r="N5255">
        <v>0</v>
      </c>
      <c r="O5255">
        <v>1.1114E-3</v>
      </c>
      <c r="P5255">
        <v>38910.649287</v>
      </c>
      <c r="Q5255">
        <v>1.6827000000000002E-2</v>
      </c>
      <c r="R5255">
        <v>0</v>
      </c>
      <c r="S5255">
        <v>1.6827000000000002E-2</v>
      </c>
      <c r="T5255" t="s">
        <v>28</v>
      </c>
      <c r="U5255" t="s">
        <v>28</v>
      </c>
      <c r="V5255" s="1" t="s">
        <v>475</v>
      </c>
      <c r="W5255" s="1" t="s">
        <v>676</v>
      </c>
      <c r="X5255">
        <v>62535.629854999999</v>
      </c>
      <c r="Y5255">
        <v>101446.279142</v>
      </c>
      <c r="Z5255" t="s">
        <v>35</v>
      </c>
      <c r="AA5255">
        <v>0</v>
      </c>
      <c r="AC5255" s="2"/>
      <c r="AD5255" s="2"/>
      <c r="AE5255" s="2"/>
      <c r="AF5255" s="2"/>
      <c r="AG5255" s="2"/>
      <c r="AH5255" s="3">
        <f>INDEX([1]IDEN_level_ids!$B:$B,MATCH(V5255,[1]IDEN_level_ids!$A:$A,0),1)</f>
        <v>1074</v>
      </c>
      <c r="AI5255" s="3">
        <f>INDEX([1]IDEN_level_ids!$B:$B,MATCH(W5255,[1]IDEN_level_ids!$A:$A,0),1)</f>
        <v>887</v>
      </c>
      <c r="AJ5255" t="s">
        <v>32</v>
      </c>
    </row>
    <row r="5256" spans="1:36" x14ac:dyDescent="0.25">
      <c r="A5256">
        <v>4085.5149999999999</v>
      </c>
      <c r="B5256">
        <v>38908.468000000001</v>
      </c>
      <c r="C5256">
        <v>0.04</v>
      </c>
      <c r="D5256">
        <v>0</v>
      </c>
      <c r="E5256">
        <v>0.04</v>
      </c>
      <c r="F5256">
        <v>38908.468000000001</v>
      </c>
      <c r="G5256">
        <v>0.04</v>
      </c>
      <c r="H5256">
        <v>0</v>
      </c>
      <c r="I5256">
        <v>0.04</v>
      </c>
      <c r="J5256">
        <v>2569.3687647000002</v>
      </c>
      <c r="K5256">
        <v>2570.1386152</v>
      </c>
      <c r="L5256" t="s">
        <v>29</v>
      </c>
      <c r="M5256">
        <v>1.0051999999999999E-3</v>
      </c>
      <c r="N5256">
        <v>0</v>
      </c>
      <c r="O5256">
        <v>1.0051999999999999E-3</v>
      </c>
      <c r="P5256">
        <v>38908.407277999999</v>
      </c>
      <c r="Q5256">
        <v>1.5217E-2</v>
      </c>
      <c r="R5256">
        <v>0</v>
      </c>
      <c r="S5256">
        <v>1.5217E-2</v>
      </c>
      <c r="T5256">
        <v>6.0721999999999998E-2</v>
      </c>
      <c r="U5256">
        <v>6.0721999999999998E-2</v>
      </c>
      <c r="V5256" s="1" t="s">
        <v>245</v>
      </c>
      <c r="W5256" s="1" t="s">
        <v>658</v>
      </c>
      <c r="X5256">
        <v>36652.256484999998</v>
      </c>
      <c r="Y5256">
        <v>75560.663763000004</v>
      </c>
      <c r="AA5256">
        <v>1</v>
      </c>
      <c r="AC5256" s="2"/>
      <c r="AD5256" s="2">
        <f t="shared" ref="AD5256:AE5258" si="2844">$U5256/$E5256</f>
        <v>1.5180499999999999</v>
      </c>
      <c r="AE5256" s="2">
        <f t="shared" si="2844"/>
        <v>1.5180499999999999</v>
      </c>
      <c r="AF5256" s="2">
        <f t="shared" ref="AF5256:AG5258" si="2845">$S5256/$I5256</f>
        <v>0.38042499999999996</v>
      </c>
      <c r="AG5256" s="2">
        <f t="shared" si="2845"/>
        <v>0.38042499999999996</v>
      </c>
      <c r="AH5256" s="3">
        <f>INDEX([1]IDEN_level_ids!$B:$B,MATCH(V5256,[1]IDEN_level_ids!$A:$A,0),1)</f>
        <v>1124</v>
      </c>
      <c r="AI5256" s="3">
        <f>INDEX([1]IDEN_level_ids!$B:$B,MATCH(W5256,[1]IDEN_level_ids!$A:$A,0),1)</f>
        <v>984</v>
      </c>
      <c r="AJ5256" t="s">
        <v>32</v>
      </c>
    </row>
    <row r="5257" spans="1:36" x14ac:dyDescent="0.25">
      <c r="A5257">
        <v>16322.797</v>
      </c>
      <c r="B5257">
        <v>38896.230000000003</v>
      </c>
      <c r="C5257">
        <v>4.4999999999999998E-2</v>
      </c>
      <c r="D5257">
        <v>0</v>
      </c>
      <c r="E5257">
        <v>4.4999999999999998E-2</v>
      </c>
      <c r="F5257">
        <v>38896.230000000003</v>
      </c>
      <c r="G5257">
        <v>4.4999999999999998E-2</v>
      </c>
      <c r="H5257">
        <v>0</v>
      </c>
      <c r="I5257">
        <v>4.4999999999999998E-2</v>
      </c>
      <c r="J5257">
        <v>2570.1721729999999</v>
      </c>
      <c r="K5257">
        <v>2570.9422129</v>
      </c>
      <c r="L5257" t="s">
        <v>29</v>
      </c>
      <c r="M5257">
        <v>1.0857E-3</v>
      </c>
      <c r="N5257">
        <v>0</v>
      </c>
      <c r="O5257">
        <v>1.0857E-3</v>
      </c>
      <c r="P5257">
        <v>38896.245703000001</v>
      </c>
      <c r="Q5257">
        <v>1.6426E-2</v>
      </c>
      <c r="R5257">
        <v>0</v>
      </c>
      <c r="S5257">
        <v>1.6426E-2</v>
      </c>
      <c r="T5257">
        <v>-1.5703000000000002E-2</v>
      </c>
      <c r="U5257">
        <v>-1.5703000000000002E-2</v>
      </c>
      <c r="V5257" s="1" t="s">
        <v>484</v>
      </c>
      <c r="W5257" s="1" t="s">
        <v>205</v>
      </c>
      <c r="X5257">
        <v>66735.848446999997</v>
      </c>
      <c r="Y5257">
        <v>105632.0941496</v>
      </c>
      <c r="AA5257">
        <v>1</v>
      </c>
      <c r="AC5257" s="2"/>
      <c r="AD5257" s="2">
        <f t="shared" si="2844"/>
        <v>-0.34895555555555563</v>
      </c>
      <c r="AE5257" s="2">
        <f t="shared" si="2844"/>
        <v>-0.34895555555555563</v>
      </c>
      <c r="AF5257" s="2">
        <f t="shared" si="2845"/>
        <v>0.36502222222222225</v>
      </c>
      <c r="AG5257" s="2">
        <f t="shared" si="2845"/>
        <v>0.36502222222222225</v>
      </c>
      <c r="AH5257" s="3">
        <f>INDEX([1]IDEN_level_ids!$B:$B,MATCH(V5257,[1]IDEN_level_ids!$A:$A,0),1)</f>
        <v>1045</v>
      </c>
      <c r="AI5257" s="3">
        <f>INDEX([1]IDEN_level_ids!$B:$B,MATCH(W5257,[1]IDEN_level_ids!$A:$A,0),1)</f>
        <v>860</v>
      </c>
      <c r="AJ5257" t="s">
        <v>32</v>
      </c>
    </row>
    <row r="5258" spans="1:36" x14ac:dyDescent="0.25">
      <c r="A5258">
        <v>16314.933000000001</v>
      </c>
      <c r="B5258">
        <v>38891.32</v>
      </c>
      <c r="C5258">
        <v>4.4999999999999998E-2</v>
      </c>
      <c r="D5258">
        <v>0</v>
      </c>
      <c r="E5258">
        <v>4.4999999999999998E-2</v>
      </c>
      <c r="F5258">
        <v>38891.32</v>
      </c>
      <c r="G5258">
        <v>4.4999999999999998E-2</v>
      </c>
      <c r="H5258">
        <v>0</v>
      </c>
      <c r="I5258">
        <v>4.4999999999999998E-2</v>
      </c>
      <c r="J5258">
        <v>2570.4866751</v>
      </c>
      <c r="K5258">
        <v>2571.2567892000002</v>
      </c>
      <c r="L5258" t="s">
        <v>29</v>
      </c>
      <c r="M5258">
        <v>1.7676E-3</v>
      </c>
      <c r="N5258">
        <v>0</v>
      </c>
      <c r="O5258">
        <v>1.7676E-3</v>
      </c>
      <c r="P5258">
        <v>38891.487004000002</v>
      </c>
      <c r="Q5258">
        <v>2.6734999999999998E-2</v>
      </c>
      <c r="R5258">
        <v>0</v>
      </c>
      <c r="S5258">
        <v>2.6734999999999998E-2</v>
      </c>
      <c r="T5258" t="s">
        <v>28</v>
      </c>
      <c r="U5258">
        <v>2.4584999999999999E-2</v>
      </c>
      <c r="V5258" s="1" t="s">
        <v>610</v>
      </c>
      <c r="W5258" s="1" t="s">
        <v>327</v>
      </c>
      <c r="X5258">
        <v>68331.631356400001</v>
      </c>
      <c r="Y5258">
        <v>107223.11835999999</v>
      </c>
      <c r="Z5258" t="s">
        <v>67</v>
      </c>
      <c r="AA5258">
        <v>0.24199999999999999</v>
      </c>
      <c r="AC5258">
        <f>IF(ROUND($F5258,2)=IF($AA5257=0,IF($AA5256=0,IF($AA5255=0,ROUND($F5254,2),ROUND($F5255,2)),ROUND($F5256,2)),ROUND($F5257,2)),   0,1)</f>
        <v>1</v>
      </c>
      <c r="AD5258" s="2">
        <f t="shared" si="2844"/>
        <v>0.54633333333333334</v>
      </c>
      <c r="AE5258" s="2">
        <f t="shared" si="2844"/>
        <v>0.54633333333333334</v>
      </c>
      <c r="AF5258" s="2">
        <f t="shared" si="2845"/>
        <v>0.59411111111111115</v>
      </c>
      <c r="AG5258" s="2">
        <f t="shared" si="2845"/>
        <v>0.59411111111111115</v>
      </c>
      <c r="AH5258" s="3">
        <f>INDEX([1]IDEN_level_ids!$B:$B,MATCH(V5258,[1]IDEN_level_ids!$A:$A,0),1)</f>
        <v>1031</v>
      </c>
      <c r="AI5258" s="3">
        <f>INDEX([1]IDEN_level_ids!$B:$B,MATCH(W5258,[1]IDEN_level_ids!$A:$A,0),1)</f>
        <v>840</v>
      </c>
      <c r="AJ5258" t="s">
        <v>32</v>
      </c>
    </row>
    <row r="5259" spans="1:36" hidden="1" x14ac:dyDescent="0.25">
      <c r="A5259">
        <v>16314.933000000001</v>
      </c>
      <c r="B5259" t="s">
        <v>28</v>
      </c>
      <c r="C5259" t="s">
        <v>28</v>
      </c>
      <c r="D5259" t="s">
        <v>28</v>
      </c>
      <c r="E5259" t="s">
        <v>28</v>
      </c>
      <c r="F5259">
        <v>38891.32</v>
      </c>
      <c r="G5259">
        <v>4.4999999999999998E-2</v>
      </c>
      <c r="H5259">
        <v>0</v>
      </c>
      <c r="I5259">
        <v>4.4999999999999998E-2</v>
      </c>
      <c r="J5259">
        <v>2570.4919613000002</v>
      </c>
      <c r="K5259">
        <v>2571.2620766</v>
      </c>
      <c r="L5259" t="s">
        <v>29</v>
      </c>
      <c r="M5259">
        <v>1.8672000000000001E-3</v>
      </c>
      <c r="N5259">
        <v>0</v>
      </c>
      <c r="O5259">
        <v>1.8672000000000001E-3</v>
      </c>
      <c r="P5259">
        <v>38891.407029000002</v>
      </c>
      <c r="Q5259">
        <v>2.8242E-2</v>
      </c>
      <c r="R5259">
        <v>0</v>
      </c>
      <c r="S5259">
        <v>2.8242E-2</v>
      </c>
      <c r="T5259" t="s">
        <v>28</v>
      </c>
      <c r="U5259" t="s">
        <v>28</v>
      </c>
      <c r="V5259" s="1" t="s">
        <v>599</v>
      </c>
      <c r="W5259" s="1" t="s">
        <v>327</v>
      </c>
      <c r="X5259">
        <v>68331.711331400002</v>
      </c>
      <c r="Y5259">
        <v>107223.11835999999</v>
      </c>
      <c r="Z5259" t="s">
        <v>35</v>
      </c>
      <c r="AA5259">
        <v>0</v>
      </c>
      <c r="AD5259" s="2"/>
      <c r="AE5259" s="2"/>
      <c r="AF5259" s="2"/>
      <c r="AG5259" s="2"/>
      <c r="AH5259" s="3">
        <f>INDEX([1]IDEN_level_ids!$B:$B,MATCH(V5259,[1]IDEN_level_ids!$A:$A,0),1)</f>
        <v>1028</v>
      </c>
      <c r="AI5259" s="3">
        <f>INDEX([1]IDEN_level_ids!$B:$B,MATCH(W5259,[1]IDEN_level_ids!$A:$A,0),1)</f>
        <v>840</v>
      </c>
      <c r="AJ5259" t="s">
        <v>32</v>
      </c>
    </row>
    <row r="5260" spans="1:36" x14ac:dyDescent="0.25">
      <c r="A5260">
        <v>16314.933000000001</v>
      </c>
      <c r="B5260">
        <v>38891.32</v>
      </c>
      <c r="C5260">
        <v>4.4999999999999998E-2</v>
      </c>
      <c r="D5260">
        <v>0</v>
      </c>
      <c r="E5260">
        <v>4.4999999999999998E-2</v>
      </c>
      <c r="F5260">
        <v>38891.32</v>
      </c>
      <c r="G5260">
        <v>4.4999999999999998E-2</v>
      </c>
      <c r="H5260">
        <v>0</v>
      </c>
      <c r="I5260">
        <v>4.4999999999999998E-2</v>
      </c>
      <c r="J5260">
        <v>2570.5033795999998</v>
      </c>
      <c r="K5260">
        <v>2571.2734977</v>
      </c>
      <c r="L5260" t="s">
        <v>29</v>
      </c>
      <c r="M5260">
        <v>1.2015999999999999E-3</v>
      </c>
      <c r="N5260">
        <v>0</v>
      </c>
      <c r="O5260">
        <v>1.2015999999999999E-3</v>
      </c>
      <c r="P5260">
        <v>38891.234280999997</v>
      </c>
      <c r="Q5260">
        <v>1.8175E-2</v>
      </c>
      <c r="R5260">
        <v>0</v>
      </c>
      <c r="S5260">
        <v>1.8175E-2</v>
      </c>
      <c r="T5260" t="s">
        <v>28</v>
      </c>
      <c r="U5260">
        <v>2.4584999999999999E-2</v>
      </c>
      <c r="V5260" s="1" t="s">
        <v>522</v>
      </c>
      <c r="W5260" s="1" t="s">
        <v>445</v>
      </c>
      <c r="X5260">
        <v>63593.331553999997</v>
      </c>
      <c r="Y5260">
        <v>102484.565835</v>
      </c>
      <c r="Z5260" t="s">
        <v>67</v>
      </c>
      <c r="AA5260">
        <v>0.75800000000000001</v>
      </c>
      <c r="AC5260">
        <f t="shared" ref="AC5260:AC5262" si="2846">IF(ROUND($F5260,2)=IF($AA5259=0,IF($AA5258=0,IF($AA5257=0,ROUND($F5256,2),ROUND($F5257,2)),ROUND($F5258,2)),ROUND($F5259,2)),   0,1)</f>
        <v>0</v>
      </c>
      <c r="AD5260" s="2"/>
      <c r="AE5260" s="2">
        <f>($F5260-$Y5260+$X5260)/$E5260*$AA5260</f>
        <v>1.4438889332516638</v>
      </c>
      <c r="AF5260" s="2"/>
      <c r="AG5260" s="2">
        <f t="shared" ref="AG5260" si="2847">$S5260/$I5260</f>
        <v>0.40388888888888891</v>
      </c>
      <c r="AH5260" s="3">
        <f>INDEX([1]IDEN_level_ids!$B:$B,MATCH(V5260,[1]IDEN_level_ids!$A:$A,0),1)</f>
        <v>1067</v>
      </c>
      <c r="AI5260" s="3">
        <f>INDEX([1]IDEN_level_ids!$B:$B,MATCH(W5260,[1]IDEN_level_ids!$A:$A,0),1)</f>
        <v>882</v>
      </c>
      <c r="AJ5260" t="s">
        <v>32</v>
      </c>
    </row>
    <row r="5261" spans="1:36" x14ac:dyDescent="0.25">
      <c r="A5261">
        <v>36683.339</v>
      </c>
      <c r="B5261">
        <v>38884.544999999998</v>
      </c>
      <c r="C5261">
        <v>0.08</v>
      </c>
      <c r="D5261">
        <v>0</v>
      </c>
      <c r="E5261">
        <v>0.08</v>
      </c>
      <c r="F5261">
        <v>38884.544999999998</v>
      </c>
      <c r="G5261">
        <v>0.08</v>
      </c>
      <c r="H5261">
        <v>0</v>
      </c>
      <c r="I5261">
        <v>0.08</v>
      </c>
      <c r="J5261">
        <v>2570.9415423599999</v>
      </c>
      <c r="K5261">
        <v>2571.7117637900001</v>
      </c>
      <c r="L5261" t="s">
        <v>29</v>
      </c>
      <c r="M5261">
        <v>8.3487000000000003E-4</v>
      </c>
      <c r="N5261">
        <v>0</v>
      </c>
      <c r="O5261">
        <v>8.3487000000000003E-4</v>
      </c>
      <c r="P5261">
        <v>38884.606512999999</v>
      </c>
      <c r="Q5261">
        <v>1.2623000000000001E-2</v>
      </c>
      <c r="R5261">
        <v>0</v>
      </c>
      <c r="S5261">
        <v>1.2623000000000001E-2</v>
      </c>
      <c r="T5261" t="s">
        <v>28</v>
      </c>
      <c r="U5261">
        <v>-6.7679999999999997E-3</v>
      </c>
      <c r="V5261" s="1" t="s">
        <v>76</v>
      </c>
      <c r="W5261" s="1" t="s">
        <v>477</v>
      </c>
      <c r="X5261">
        <v>21535.163990000001</v>
      </c>
      <c r="Y5261">
        <v>60419.770503</v>
      </c>
      <c r="Z5261" t="s">
        <v>67</v>
      </c>
      <c r="AA5261">
        <v>0.61599999999999999</v>
      </c>
      <c r="AC5261">
        <f t="shared" si="2846"/>
        <v>1</v>
      </c>
      <c r="AD5261" s="2">
        <f t="shared" ref="AD5261:AE5261" si="2848">$U5261/$E5261</f>
        <v>-8.4599999999999995E-2</v>
      </c>
      <c r="AE5261" s="2">
        <f t="shared" si="2848"/>
        <v>-8.4599999999999995E-2</v>
      </c>
      <c r="AF5261" s="2">
        <f t="shared" ref="AF5261:AG5261" si="2849">$S5261/$I5261</f>
        <v>0.1577875</v>
      </c>
      <c r="AG5261" s="2">
        <f t="shared" si="2849"/>
        <v>0.1577875</v>
      </c>
      <c r="AH5261" s="3">
        <f>INDEX([1]IDEN_level_ids!$B:$B,MATCH(V5261,[1]IDEN_level_ids!$A:$A,0),1)</f>
        <v>1199</v>
      </c>
      <c r="AI5261" s="3">
        <f>INDEX([1]IDEN_level_ids!$B:$B,MATCH(W5261,[1]IDEN_level_ids!$A:$A,0),1)</f>
        <v>1080</v>
      </c>
      <c r="AJ5261" t="s">
        <v>32</v>
      </c>
    </row>
    <row r="5262" spans="1:36" x14ac:dyDescent="0.25">
      <c r="A5262">
        <v>36683.339</v>
      </c>
      <c r="B5262">
        <v>38884.544999999998</v>
      </c>
      <c r="C5262">
        <v>0.08</v>
      </c>
      <c r="D5262">
        <v>0</v>
      </c>
      <c r="E5262">
        <v>0.08</v>
      </c>
      <c r="F5262">
        <v>38884.544999999998</v>
      </c>
      <c r="G5262">
        <v>0.08</v>
      </c>
      <c r="H5262">
        <v>0</v>
      </c>
      <c r="I5262">
        <v>0.08</v>
      </c>
      <c r="J5262">
        <v>2570.9509641</v>
      </c>
      <c r="K5262">
        <v>2571.7211877999998</v>
      </c>
      <c r="L5262" t="s">
        <v>29</v>
      </c>
      <c r="M5262">
        <v>1.4457000000000001E-3</v>
      </c>
      <c r="N5262">
        <v>0</v>
      </c>
      <c r="O5262">
        <v>1.4457000000000001E-3</v>
      </c>
      <c r="P5262">
        <v>38884.464022</v>
      </c>
      <c r="Q5262">
        <v>2.1859E-2</v>
      </c>
      <c r="R5262">
        <v>0</v>
      </c>
      <c r="S5262">
        <v>2.1859E-2</v>
      </c>
      <c r="T5262" t="s">
        <v>28</v>
      </c>
      <c r="U5262">
        <v>-6.7679999999999997E-3</v>
      </c>
      <c r="V5262" s="1" t="s">
        <v>514</v>
      </c>
      <c r="W5262" s="1" t="s">
        <v>246</v>
      </c>
      <c r="X5262">
        <v>62062.679690999998</v>
      </c>
      <c r="Y5262">
        <v>100947.143713</v>
      </c>
      <c r="Z5262" t="s">
        <v>67</v>
      </c>
      <c r="AA5262">
        <v>0.38400000000000001</v>
      </c>
      <c r="AC5262">
        <f t="shared" si="2846"/>
        <v>0</v>
      </c>
      <c r="AD5262" s="2"/>
      <c r="AE5262" s="2">
        <f>($F5262-$Y5262+$X5262)/$E5262*$AA5262</f>
        <v>0.38869439999107275</v>
      </c>
      <c r="AF5262" s="2"/>
      <c r="AG5262" s="2">
        <f t="shared" ref="AF5261:AG5263" si="2850">$S5262/$I5262</f>
        <v>0.27323749999999997</v>
      </c>
      <c r="AH5262" s="3">
        <f>INDEX([1]IDEN_level_ids!$B:$B,MATCH(V5262,[1]IDEN_level_ids!$A:$A,0),1)</f>
        <v>1076</v>
      </c>
      <c r="AI5262" s="3">
        <f>INDEX([1]IDEN_level_ids!$B:$B,MATCH(W5262,[1]IDEN_level_ids!$A:$A,0),1)</f>
        <v>890</v>
      </c>
      <c r="AJ5262" t="s">
        <v>32</v>
      </c>
    </row>
    <row r="5263" spans="1:36" hidden="1" x14ac:dyDescent="0.25">
      <c r="A5263">
        <v>36683.339</v>
      </c>
      <c r="B5263" t="s">
        <v>28</v>
      </c>
      <c r="C5263" t="s">
        <v>28</v>
      </c>
      <c r="D5263" t="s">
        <v>28</v>
      </c>
      <c r="E5263" t="s">
        <v>28</v>
      </c>
      <c r="F5263">
        <v>38884.544999999998</v>
      </c>
      <c r="G5263">
        <v>0.08</v>
      </c>
      <c r="H5263">
        <v>0</v>
      </c>
      <c r="I5263">
        <v>0.08</v>
      </c>
      <c r="J5263">
        <v>2570.9637401</v>
      </c>
      <c r="K5263">
        <v>2571.7339668</v>
      </c>
      <c r="L5263" t="s">
        <v>29</v>
      </c>
      <c r="M5263">
        <v>3.1240999999999999E-3</v>
      </c>
      <c r="N5263">
        <v>0</v>
      </c>
      <c r="O5263">
        <v>3.1240999999999999E-3</v>
      </c>
      <c r="P5263">
        <v>38884.270804</v>
      </c>
      <c r="Q5263">
        <v>4.7234999999999999E-2</v>
      </c>
      <c r="R5263">
        <v>0</v>
      </c>
      <c r="S5263">
        <v>4.7234999999999999E-2</v>
      </c>
      <c r="T5263" t="s">
        <v>28</v>
      </c>
      <c r="U5263" t="s">
        <v>28</v>
      </c>
      <c r="V5263" s="1" t="s">
        <v>408</v>
      </c>
      <c r="W5263" s="1" t="s">
        <v>535</v>
      </c>
      <c r="X5263">
        <v>45805.985057400001</v>
      </c>
      <c r="Y5263">
        <v>84690.255860999998</v>
      </c>
      <c r="Z5263" t="s">
        <v>35</v>
      </c>
      <c r="AA5263">
        <v>0</v>
      </c>
      <c r="AC5263" s="2"/>
      <c r="AD5263" s="2"/>
      <c r="AE5263" s="2"/>
      <c r="AF5263" s="2"/>
      <c r="AG5263" s="2"/>
      <c r="AH5263" s="3">
        <f>INDEX([1]IDEN_level_ids!$B:$B,MATCH(V5263,[1]IDEN_level_ids!$A:$A,0),1)</f>
        <v>1099</v>
      </c>
      <c r="AI5263" s="3">
        <f>INDEX([1]IDEN_level_ids!$B:$B,MATCH(W5263,[1]IDEN_level_ids!$A:$A,0),1)</f>
        <v>938</v>
      </c>
      <c r="AJ5263" t="s">
        <v>32</v>
      </c>
    </row>
    <row r="5264" spans="1:36" x14ac:dyDescent="0.25">
      <c r="A5264">
        <v>4075.0909999999999</v>
      </c>
      <c r="B5264">
        <v>38882.525000000001</v>
      </c>
      <c r="C5264">
        <v>0.04</v>
      </c>
      <c r="D5264">
        <v>0</v>
      </c>
      <c r="E5264">
        <v>0.04</v>
      </c>
      <c r="F5264">
        <v>38882.525000000001</v>
      </c>
      <c r="G5264">
        <v>0.04</v>
      </c>
      <c r="H5264">
        <v>0</v>
      </c>
      <c r="I5264">
        <v>0.04</v>
      </c>
      <c r="J5264">
        <v>2571.0767970799998</v>
      </c>
      <c r="K5264">
        <v>2571.84705042</v>
      </c>
      <c r="L5264" t="s">
        <v>29</v>
      </c>
      <c r="M5264">
        <v>7.8717999999999995E-4</v>
      </c>
      <c r="N5264">
        <v>0</v>
      </c>
      <c r="O5264">
        <v>7.8717999999999995E-4</v>
      </c>
      <c r="P5264">
        <v>38882.561070000003</v>
      </c>
      <c r="Q5264">
        <v>1.1901E-2</v>
      </c>
      <c r="R5264">
        <v>0</v>
      </c>
      <c r="S5264">
        <v>1.1901E-2</v>
      </c>
      <c r="T5264">
        <v>-3.6069999999999998E-2</v>
      </c>
      <c r="U5264">
        <v>-3.6069999999999998E-2</v>
      </c>
      <c r="V5264" s="1" t="s">
        <v>180</v>
      </c>
      <c r="W5264" s="1" t="s">
        <v>492</v>
      </c>
      <c r="X5264">
        <v>25934.945172299998</v>
      </c>
      <c r="Y5264">
        <v>64817.506242000003</v>
      </c>
      <c r="AA5264">
        <v>1</v>
      </c>
      <c r="AC5264" s="2"/>
      <c r="AD5264" s="2">
        <f t="shared" ref="AD5264:AE5267" si="2851">$U5264/$E5264</f>
        <v>-0.90174999999999994</v>
      </c>
      <c r="AE5264" s="2">
        <f t="shared" si="2851"/>
        <v>-0.90174999999999994</v>
      </c>
      <c r="AF5264" s="2">
        <f t="shared" ref="AF5264:AG5267" si="2852">$S5264/$I5264</f>
        <v>0.29752499999999998</v>
      </c>
      <c r="AG5264" s="2">
        <f t="shared" si="2852"/>
        <v>0.29752499999999998</v>
      </c>
      <c r="AH5264" s="3">
        <f>INDEX([1]IDEN_level_ids!$B:$B,MATCH(V5264,[1]IDEN_level_ids!$A:$A,0),1)</f>
        <v>1167</v>
      </c>
      <c r="AI5264" s="3">
        <f>INDEX([1]IDEN_level_ids!$B:$B,MATCH(W5264,[1]IDEN_level_ids!$A:$A,0),1)</f>
        <v>1058</v>
      </c>
      <c r="AJ5264" t="s">
        <v>32</v>
      </c>
    </row>
    <row r="5265" spans="1:36" x14ac:dyDescent="0.25">
      <c r="A5265">
        <v>8142.1279999999997</v>
      </c>
      <c r="B5265">
        <v>38872.998</v>
      </c>
      <c r="C5265">
        <v>0.192</v>
      </c>
      <c r="D5265">
        <v>0</v>
      </c>
      <c r="E5265">
        <v>0.192</v>
      </c>
      <c r="F5265">
        <v>38872.998</v>
      </c>
      <c r="G5265">
        <v>0.192</v>
      </c>
      <c r="H5265">
        <v>0</v>
      </c>
      <c r="I5265">
        <v>0.192</v>
      </c>
      <c r="J5265">
        <v>2571.6937481</v>
      </c>
      <c r="K5265">
        <v>2572.4641470000001</v>
      </c>
      <c r="L5265" t="s">
        <v>29</v>
      </c>
      <c r="M5265">
        <v>1.2799E-3</v>
      </c>
      <c r="N5265">
        <v>0</v>
      </c>
      <c r="O5265">
        <v>1.2799E-3</v>
      </c>
      <c r="P5265">
        <v>38873.233711000001</v>
      </c>
      <c r="Q5265">
        <v>1.9341000000000001E-2</v>
      </c>
      <c r="R5265">
        <v>0</v>
      </c>
      <c r="S5265">
        <v>1.9341000000000001E-2</v>
      </c>
      <c r="T5265">
        <v>-0.23571</v>
      </c>
      <c r="U5265">
        <v>-0.23571</v>
      </c>
      <c r="V5265" s="1" t="s">
        <v>607</v>
      </c>
      <c r="W5265" s="1" t="s">
        <v>342</v>
      </c>
      <c r="X5265">
        <v>69686.181872000001</v>
      </c>
      <c r="Y5265">
        <v>108559.41558299999</v>
      </c>
      <c r="AA5265">
        <v>1</v>
      </c>
      <c r="AC5265" s="2"/>
      <c r="AD5265" s="2">
        <f t="shared" si="2851"/>
        <v>-1.2276562499999999</v>
      </c>
      <c r="AE5265" s="2">
        <f t="shared" si="2851"/>
        <v>-1.2276562499999999</v>
      </c>
      <c r="AF5265" s="2">
        <f t="shared" si="2852"/>
        <v>0.100734375</v>
      </c>
      <c r="AG5265" s="2">
        <f t="shared" si="2852"/>
        <v>0.100734375</v>
      </c>
      <c r="AH5265" s="3">
        <f>INDEX([1]IDEN_level_ids!$B:$B,MATCH(V5265,[1]IDEN_level_ids!$A:$A,0),1)</f>
        <v>1012</v>
      </c>
      <c r="AI5265" s="3">
        <f>INDEX([1]IDEN_level_ids!$B:$B,MATCH(W5265,[1]IDEN_level_ids!$A:$A,0),1)</f>
        <v>822</v>
      </c>
      <c r="AJ5265" t="s">
        <v>32</v>
      </c>
    </row>
    <row r="5266" spans="1:36" x14ac:dyDescent="0.25">
      <c r="A5266">
        <v>32562.651999999998</v>
      </c>
      <c r="B5266">
        <v>38871.264999999999</v>
      </c>
      <c r="C5266">
        <v>4.3999999999999997E-2</v>
      </c>
      <c r="D5266">
        <v>0</v>
      </c>
      <c r="E5266">
        <v>4.3999999999999997E-2</v>
      </c>
      <c r="F5266">
        <v>38871.264999999999</v>
      </c>
      <c r="G5266">
        <v>4.3999999999999997E-2</v>
      </c>
      <c r="H5266">
        <v>0</v>
      </c>
      <c r="I5266">
        <v>4.3999999999999997E-2</v>
      </c>
      <c r="J5266">
        <v>2571.8234165399999</v>
      </c>
      <c r="K5266">
        <v>2572.5938460399998</v>
      </c>
      <c r="L5266" t="s">
        <v>29</v>
      </c>
      <c r="M5266">
        <v>7.8401999999999996E-4</v>
      </c>
      <c r="N5266">
        <v>0</v>
      </c>
      <c r="O5266">
        <v>7.8401999999999996E-4</v>
      </c>
      <c r="P5266">
        <v>38871.273890999997</v>
      </c>
      <c r="Q5266">
        <v>1.1846000000000001E-2</v>
      </c>
      <c r="R5266">
        <v>0</v>
      </c>
      <c r="S5266">
        <v>1.1846000000000001E-2</v>
      </c>
      <c r="T5266">
        <v>-8.8909999999999996E-3</v>
      </c>
      <c r="U5266">
        <v>-8.8909999999999996E-3</v>
      </c>
      <c r="V5266" s="1" t="s">
        <v>70</v>
      </c>
      <c r="W5266" s="1" t="s">
        <v>530</v>
      </c>
      <c r="X5266">
        <v>21294.886147000001</v>
      </c>
      <c r="Y5266">
        <v>60166.160038100003</v>
      </c>
      <c r="AA5266">
        <v>1</v>
      </c>
      <c r="AC5266" s="2"/>
      <c r="AD5266" s="2">
        <f t="shared" si="2851"/>
        <v>-0.20206818181818181</v>
      </c>
      <c r="AE5266" s="2">
        <f t="shared" si="2851"/>
        <v>-0.20206818181818181</v>
      </c>
      <c r="AF5266" s="2">
        <f t="shared" si="2852"/>
        <v>0.26922727272727276</v>
      </c>
      <c r="AG5266" s="2">
        <f t="shared" si="2852"/>
        <v>0.26922727272727276</v>
      </c>
      <c r="AH5266" s="3">
        <f>INDEX([1]IDEN_level_ids!$B:$B,MATCH(V5266,[1]IDEN_level_ids!$A:$A,0),1)</f>
        <v>1201</v>
      </c>
      <c r="AI5266" s="3">
        <f>INDEX([1]IDEN_level_ids!$B:$B,MATCH(W5266,[1]IDEN_level_ids!$A:$A,0),1)</f>
        <v>1082</v>
      </c>
      <c r="AJ5266" t="s">
        <v>32</v>
      </c>
    </row>
    <row r="5267" spans="1:36" x14ac:dyDescent="0.25">
      <c r="A5267">
        <v>4068.6819999999998</v>
      </c>
      <c r="B5267">
        <v>38867.449000000001</v>
      </c>
      <c r="C5267">
        <v>0.04</v>
      </c>
      <c r="D5267">
        <v>0</v>
      </c>
      <c r="E5267">
        <v>0.04</v>
      </c>
      <c r="F5267">
        <v>38867.449000000001</v>
      </c>
      <c r="G5267">
        <v>0.04</v>
      </c>
      <c r="H5267">
        <v>0</v>
      </c>
      <c r="I5267">
        <v>0.04</v>
      </c>
      <c r="J5267">
        <v>2572.0658678999998</v>
      </c>
      <c r="K5267">
        <v>2572.8363546</v>
      </c>
      <c r="L5267" t="s">
        <v>29</v>
      </c>
      <c r="M5267">
        <v>1.7489000000000001E-3</v>
      </c>
      <c r="N5267">
        <v>0</v>
      </c>
      <c r="O5267">
        <v>1.7489000000000001E-3</v>
      </c>
      <c r="P5267">
        <v>38867.609989999997</v>
      </c>
      <c r="Q5267">
        <v>2.6421E-2</v>
      </c>
      <c r="R5267">
        <v>0</v>
      </c>
      <c r="S5267">
        <v>2.6421E-2</v>
      </c>
      <c r="T5267" t="s">
        <v>28</v>
      </c>
      <c r="U5267">
        <v>3.7739000000000002E-2</v>
      </c>
      <c r="V5267" s="1" t="s">
        <v>612</v>
      </c>
      <c r="W5267" s="1" t="s">
        <v>335</v>
      </c>
      <c r="X5267">
        <v>71978.470413999996</v>
      </c>
      <c r="Y5267">
        <v>110846.08040399999</v>
      </c>
      <c r="Z5267" t="s">
        <v>67</v>
      </c>
      <c r="AA5267">
        <v>0.17199999999999999</v>
      </c>
      <c r="AC5267">
        <f t="shared" ref="AC5267:AC5268" si="2853">IF(ROUND($F5267,2)=IF($AA5266=0,IF($AA5265=0,IF($AA5264=0,ROUND($F5263,2),ROUND($F5264,2)),ROUND($F5265,2)),ROUND($F5266,2)),   0,1)</f>
        <v>1</v>
      </c>
      <c r="AD5267" s="2">
        <f t="shared" si="2851"/>
        <v>0.94347500000000006</v>
      </c>
      <c r="AE5267" s="2">
        <f t="shared" si="2851"/>
        <v>0.94347500000000006</v>
      </c>
      <c r="AF5267" s="2">
        <f t="shared" si="2852"/>
        <v>0.66052500000000003</v>
      </c>
      <c r="AG5267" s="2">
        <f t="shared" si="2852"/>
        <v>0.66052500000000003</v>
      </c>
      <c r="AH5267" s="3">
        <f>INDEX([1]IDEN_level_ids!$B:$B,MATCH(V5267,[1]IDEN_level_ids!$A:$A,0),1)</f>
        <v>1001</v>
      </c>
      <c r="AI5267" s="3">
        <f>INDEX([1]IDEN_level_ids!$B:$B,MATCH(W5267,[1]IDEN_level_ids!$A:$A,0),1)</f>
        <v>813</v>
      </c>
      <c r="AJ5267" t="s">
        <v>32</v>
      </c>
    </row>
    <row r="5268" spans="1:36" x14ac:dyDescent="0.25">
      <c r="A5268">
        <v>4068.6819999999998</v>
      </c>
      <c r="B5268">
        <v>38867.449000000001</v>
      </c>
      <c r="C5268">
        <v>0.04</v>
      </c>
      <c r="D5268">
        <v>0</v>
      </c>
      <c r="E5268">
        <v>0.04</v>
      </c>
      <c r="F5268">
        <v>38867.449000000001</v>
      </c>
      <c r="G5268">
        <v>0.04</v>
      </c>
      <c r="H5268">
        <v>0</v>
      </c>
      <c r="I5268">
        <v>0.04</v>
      </c>
      <c r="J5268">
        <v>2572.0817479000002</v>
      </c>
      <c r="K5268">
        <v>2572.8522383999998</v>
      </c>
      <c r="L5268" t="s">
        <v>29</v>
      </c>
      <c r="M5268">
        <v>1.2767E-3</v>
      </c>
      <c r="N5268">
        <v>0</v>
      </c>
      <c r="O5268">
        <v>1.2767E-3</v>
      </c>
      <c r="P5268">
        <v>38867.370037000001</v>
      </c>
      <c r="Q5268">
        <v>1.9286999999999999E-2</v>
      </c>
      <c r="R5268">
        <v>0</v>
      </c>
      <c r="S5268">
        <v>1.9286999999999999E-2</v>
      </c>
      <c r="T5268" t="s">
        <v>28</v>
      </c>
      <c r="U5268">
        <v>3.7739000000000002E-2</v>
      </c>
      <c r="V5268" s="1" t="s">
        <v>567</v>
      </c>
      <c r="W5268" s="1" t="s">
        <v>383</v>
      </c>
      <c r="X5268">
        <v>68987.050728999995</v>
      </c>
      <c r="Y5268">
        <v>107854.420766</v>
      </c>
      <c r="Z5268" t="s">
        <v>67</v>
      </c>
      <c r="AA5268">
        <v>0.82799999999999996</v>
      </c>
      <c r="AC5268">
        <f t="shared" si="2853"/>
        <v>0</v>
      </c>
      <c r="AD5268" s="2"/>
      <c r="AE5268" s="2">
        <f>($F5268-$Y5268+$X5268)/$E5268*$AA5268</f>
        <v>1.6345340998479514</v>
      </c>
      <c r="AF5268" s="2"/>
      <c r="AG5268" s="2">
        <f t="shared" ref="AF5266:AG5270" si="2854">$S5268/$I5268</f>
        <v>0.48217499999999996</v>
      </c>
      <c r="AH5268" s="3">
        <f>INDEX([1]IDEN_level_ids!$B:$B,MATCH(V5268,[1]IDEN_level_ids!$A:$A,0),1)</f>
        <v>1019</v>
      </c>
      <c r="AI5268" s="3">
        <f>INDEX([1]IDEN_level_ids!$B:$B,MATCH(W5268,[1]IDEN_level_ids!$A:$A,0),1)</f>
        <v>830</v>
      </c>
      <c r="AJ5268" t="s">
        <v>32</v>
      </c>
    </row>
    <row r="5269" spans="1:36" x14ac:dyDescent="0.25">
      <c r="A5269">
        <v>8136.2690000000002</v>
      </c>
      <c r="B5269">
        <v>38866.133000000002</v>
      </c>
      <c r="C5269">
        <v>8.2000000000000003E-2</v>
      </c>
      <c r="D5269">
        <v>0</v>
      </c>
      <c r="E5269">
        <v>8.2000000000000003E-2</v>
      </c>
      <c r="F5269">
        <v>38866.133000000002</v>
      </c>
      <c r="G5269">
        <v>8.2000000000000003E-2</v>
      </c>
      <c r="H5269">
        <v>0</v>
      </c>
      <c r="I5269">
        <v>8.2000000000000003E-2</v>
      </c>
      <c r="J5269">
        <v>2572.1616113</v>
      </c>
      <c r="K5269">
        <v>2572.9321206</v>
      </c>
      <c r="L5269" t="s">
        <v>29</v>
      </c>
      <c r="M5269">
        <v>1.2566999999999999E-3</v>
      </c>
      <c r="N5269">
        <v>0</v>
      </c>
      <c r="O5269">
        <v>1.2566999999999999E-3</v>
      </c>
      <c r="P5269">
        <v>38866.163315999998</v>
      </c>
      <c r="Q5269">
        <v>1.8983E-2</v>
      </c>
      <c r="R5269">
        <v>0</v>
      </c>
      <c r="S5269">
        <v>1.8983E-2</v>
      </c>
      <c r="T5269">
        <v>-3.0315999999999999E-2</v>
      </c>
      <c r="U5269">
        <v>-3.0315999999999999E-2</v>
      </c>
      <c r="V5269" s="1" t="s">
        <v>510</v>
      </c>
      <c r="W5269" s="1" t="s">
        <v>675</v>
      </c>
      <c r="X5269">
        <v>65922.388326</v>
      </c>
      <c r="Y5269">
        <v>104788.55164200001</v>
      </c>
      <c r="AA5269">
        <v>1</v>
      </c>
      <c r="AC5269" s="2"/>
      <c r="AD5269" s="2">
        <f t="shared" ref="AD5269:AE5271" si="2855">$U5269/$E5269</f>
        <v>-0.36970731707317073</v>
      </c>
      <c r="AE5269" s="2">
        <f t="shared" si="2855"/>
        <v>-0.36970731707317073</v>
      </c>
      <c r="AF5269" s="2">
        <f t="shared" ref="AF5269:AG5271" si="2856">$S5269/$I5269</f>
        <v>0.23149999999999998</v>
      </c>
      <c r="AG5269" s="2">
        <f t="shared" si="2854"/>
        <v>0.23149999999999998</v>
      </c>
      <c r="AH5269" s="3">
        <f>INDEX([1]IDEN_level_ids!$B:$B,MATCH(V5269,[1]IDEN_level_ids!$A:$A,0),1)</f>
        <v>1051</v>
      </c>
      <c r="AI5269" s="3">
        <f>INDEX([1]IDEN_level_ids!$B:$B,MATCH(W5269,[1]IDEN_level_ids!$A:$A,0),1)</f>
        <v>869</v>
      </c>
      <c r="AJ5269" t="s">
        <v>32</v>
      </c>
    </row>
    <row r="5270" spans="1:36" x14ac:dyDescent="0.25">
      <c r="A5270">
        <v>28456.928</v>
      </c>
      <c r="B5270">
        <v>38859.671999999999</v>
      </c>
      <c r="C5270">
        <v>0.04</v>
      </c>
      <c r="D5270">
        <v>0</v>
      </c>
      <c r="E5270">
        <v>0.04</v>
      </c>
      <c r="F5270">
        <v>38859.671999999999</v>
      </c>
      <c r="G5270">
        <v>0.04</v>
      </c>
      <c r="H5270">
        <v>0</v>
      </c>
      <c r="I5270">
        <v>0.04</v>
      </c>
      <c r="J5270">
        <v>2572.5859994000002</v>
      </c>
      <c r="K5270">
        <v>2573.3566087999998</v>
      </c>
      <c r="L5270" t="s">
        <v>29</v>
      </c>
      <c r="M5270">
        <v>1.3029999999999999E-3</v>
      </c>
      <c r="N5270">
        <v>0</v>
      </c>
      <c r="O5270">
        <v>1.3029999999999999E-3</v>
      </c>
      <c r="P5270">
        <v>38859.752144999999</v>
      </c>
      <c r="Q5270">
        <v>1.9677E-2</v>
      </c>
      <c r="R5270">
        <v>0</v>
      </c>
      <c r="S5270">
        <v>1.9677E-2</v>
      </c>
      <c r="T5270">
        <v>-8.0144999999999994E-2</v>
      </c>
      <c r="U5270">
        <v>-8.0144999999999994E-2</v>
      </c>
      <c r="V5270" s="1" t="s">
        <v>595</v>
      </c>
      <c r="W5270" s="1" t="s">
        <v>423</v>
      </c>
      <c r="X5270">
        <v>68544.169989000002</v>
      </c>
      <c r="Y5270">
        <v>107403.92213399999</v>
      </c>
      <c r="AA5270">
        <v>1</v>
      </c>
      <c r="AC5270" s="2"/>
      <c r="AD5270" s="2">
        <f t="shared" si="2855"/>
        <v>-2.003625</v>
      </c>
      <c r="AE5270" s="2">
        <f t="shared" si="2855"/>
        <v>-2.003625</v>
      </c>
      <c r="AF5270" s="2">
        <f t="shared" si="2856"/>
        <v>0.491925</v>
      </c>
      <c r="AG5270" s="2">
        <f t="shared" si="2854"/>
        <v>0.491925</v>
      </c>
      <c r="AH5270" s="3">
        <f>INDEX([1]IDEN_level_ids!$B:$B,MATCH(V5270,[1]IDEN_level_ids!$A:$A,0),1)</f>
        <v>1025</v>
      </c>
      <c r="AI5270" s="3">
        <f>INDEX([1]IDEN_level_ids!$B:$B,MATCH(W5270,[1]IDEN_level_ids!$A:$A,0),1)</f>
        <v>838</v>
      </c>
      <c r="AJ5270" t="s">
        <v>32</v>
      </c>
    </row>
    <row r="5271" spans="1:36" x14ac:dyDescent="0.25">
      <c r="A5271">
        <v>16258.153</v>
      </c>
      <c r="B5271">
        <v>38857.978000000003</v>
      </c>
      <c r="C5271">
        <v>4.4999999999999998E-2</v>
      </c>
      <c r="D5271">
        <v>0</v>
      </c>
      <c r="E5271">
        <v>4.4999999999999998E-2</v>
      </c>
      <c r="F5271">
        <v>38857.978000000003</v>
      </c>
      <c r="G5271">
        <v>4.4999999999999998E-2</v>
      </c>
      <c r="H5271">
        <v>0</v>
      </c>
      <c r="I5271">
        <v>4.4999999999999998E-2</v>
      </c>
      <c r="J5271">
        <v>2572.6943839999999</v>
      </c>
      <c r="K5271">
        <v>2573.4650191000001</v>
      </c>
      <c r="L5271" t="s">
        <v>29</v>
      </c>
      <c r="M5271">
        <v>1.3125000000000001E-3</v>
      </c>
      <c r="N5271">
        <v>0</v>
      </c>
      <c r="O5271">
        <v>1.3125000000000001E-3</v>
      </c>
      <c r="P5271">
        <v>38858.115131999999</v>
      </c>
      <c r="Q5271">
        <v>1.9817999999999999E-2</v>
      </c>
      <c r="R5271">
        <v>0</v>
      </c>
      <c r="S5271">
        <v>1.9817999999999999E-2</v>
      </c>
      <c r="T5271" t="s">
        <v>28</v>
      </c>
      <c r="U5271">
        <v>3.0473E-2</v>
      </c>
      <c r="V5271" s="1" t="s">
        <v>261</v>
      </c>
      <c r="W5271" s="1" t="s">
        <v>645</v>
      </c>
      <c r="X5271">
        <v>34520.2456428</v>
      </c>
      <c r="Y5271">
        <v>73378.360774999994</v>
      </c>
      <c r="Z5271" t="s">
        <v>67</v>
      </c>
      <c r="AA5271">
        <v>0.11700000000000001</v>
      </c>
      <c r="AC5271">
        <f>IF(ROUND($F5271,2)=IF($AA5270=0,IF($AA5269=0,IF($AA5268=0,ROUND($F5267,2),ROUND($F5268,2)),ROUND($F5269,2)),ROUND($F5270,2)),   0,1)</f>
        <v>1</v>
      </c>
      <c r="AD5271" s="2">
        <f t="shared" si="2855"/>
        <v>0.67717777777777777</v>
      </c>
      <c r="AE5271" s="2">
        <f t="shared" si="2855"/>
        <v>0.67717777777777777</v>
      </c>
      <c r="AF5271" s="2">
        <f t="shared" si="2856"/>
        <v>0.44040000000000001</v>
      </c>
      <c r="AG5271" s="2">
        <f t="shared" si="2856"/>
        <v>0.44040000000000001</v>
      </c>
      <c r="AH5271" s="3">
        <f>INDEX([1]IDEN_level_ids!$B:$B,MATCH(V5271,[1]IDEN_level_ids!$A:$A,0),1)</f>
        <v>1136</v>
      </c>
      <c r="AI5271" s="3">
        <f>INDEX([1]IDEN_level_ids!$B:$B,MATCH(W5271,[1]IDEN_level_ids!$A:$A,0),1)</f>
        <v>992</v>
      </c>
      <c r="AJ5271" t="s">
        <v>32</v>
      </c>
    </row>
    <row r="5272" spans="1:36" hidden="1" x14ac:dyDescent="0.25">
      <c r="A5272">
        <v>16258.153</v>
      </c>
      <c r="B5272" t="s">
        <v>28</v>
      </c>
      <c r="C5272" t="s">
        <v>28</v>
      </c>
      <c r="D5272" t="s">
        <v>28</v>
      </c>
      <c r="E5272" t="s">
        <v>28</v>
      </c>
      <c r="F5272">
        <v>38857.978000000003</v>
      </c>
      <c r="G5272">
        <v>4.4999999999999998E-2</v>
      </c>
      <c r="H5272">
        <v>0</v>
      </c>
      <c r="I5272">
        <v>4.4999999999999998E-2</v>
      </c>
      <c r="J5272">
        <v>2572.7046778200001</v>
      </c>
      <c r="K5272">
        <v>2573.4753152799999</v>
      </c>
      <c r="L5272" t="s">
        <v>29</v>
      </c>
      <c r="M5272">
        <v>8.6958999999999995E-4</v>
      </c>
      <c r="N5272">
        <v>0</v>
      </c>
      <c r="O5272">
        <v>8.6958999999999995E-4</v>
      </c>
      <c r="P5272">
        <v>38857.959665000002</v>
      </c>
      <c r="Q5272">
        <v>1.3129999999999999E-2</v>
      </c>
      <c r="R5272">
        <v>0</v>
      </c>
      <c r="S5272">
        <v>1.3129999999999999E-2</v>
      </c>
      <c r="T5272" t="s">
        <v>28</v>
      </c>
      <c r="U5272" t="s">
        <v>28</v>
      </c>
      <c r="V5272" s="1" t="s">
        <v>128</v>
      </c>
      <c r="W5272" s="1" t="s">
        <v>592</v>
      </c>
      <c r="X5272">
        <v>22747.689782000001</v>
      </c>
      <c r="Y5272">
        <v>61605.649447000003</v>
      </c>
      <c r="Z5272" t="s">
        <v>35</v>
      </c>
      <c r="AA5272">
        <v>0</v>
      </c>
      <c r="AC5272" s="2"/>
      <c r="AD5272" s="2"/>
      <c r="AE5272" s="2"/>
      <c r="AF5272" s="2"/>
      <c r="AG5272" s="2"/>
      <c r="AH5272" s="3">
        <f>INDEX([1]IDEN_level_ids!$B:$B,MATCH(V5272,[1]IDEN_level_ids!$A:$A,0),1)</f>
        <v>1194</v>
      </c>
      <c r="AI5272" s="3">
        <f>INDEX([1]IDEN_level_ids!$B:$B,MATCH(W5272,[1]IDEN_level_ids!$A:$A,0),1)</f>
        <v>1077</v>
      </c>
      <c r="AJ5272" t="s">
        <v>32</v>
      </c>
    </row>
    <row r="5273" spans="1:36" x14ac:dyDescent="0.25">
      <c r="A5273">
        <v>16258.153</v>
      </c>
      <c r="B5273">
        <v>38857.978000000003</v>
      </c>
      <c r="C5273">
        <v>4.4999999999999998E-2</v>
      </c>
      <c r="D5273">
        <v>0</v>
      </c>
      <c r="E5273">
        <v>4.4999999999999998E-2</v>
      </c>
      <c r="F5273">
        <v>38857.978000000003</v>
      </c>
      <c r="G5273">
        <v>4.4999999999999998E-2</v>
      </c>
      <c r="H5273">
        <v>0</v>
      </c>
      <c r="I5273">
        <v>4.4999999999999998E-2</v>
      </c>
      <c r="J5273">
        <v>2572.7069477</v>
      </c>
      <c r="K5273">
        <v>2573.4775856000001</v>
      </c>
      <c r="L5273" t="s">
        <v>29</v>
      </c>
      <c r="M5273">
        <v>1.1969999999999999E-3</v>
      </c>
      <c r="N5273">
        <v>0</v>
      </c>
      <c r="O5273">
        <v>1.1969999999999999E-3</v>
      </c>
      <c r="P5273">
        <v>38857.925384000002</v>
      </c>
      <c r="Q5273">
        <v>1.8074E-2</v>
      </c>
      <c r="R5273">
        <v>0</v>
      </c>
      <c r="S5273">
        <v>1.8074E-2</v>
      </c>
      <c r="T5273" t="s">
        <v>28</v>
      </c>
      <c r="U5273">
        <v>3.0473E-2</v>
      </c>
      <c r="V5273" s="1" t="s">
        <v>490</v>
      </c>
      <c r="W5273" s="1" t="s">
        <v>431</v>
      </c>
      <c r="X5273">
        <v>61357.032623200001</v>
      </c>
      <c r="Y5273">
        <v>100214.95800699999</v>
      </c>
      <c r="Z5273" t="s">
        <v>67</v>
      </c>
      <c r="AA5273">
        <v>0.88300000000000001</v>
      </c>
      <c r="AC5273">
        <f>IF(ROUND($F5273,2)=IF($AA5272=0,IF($AA5271=0,IF($AA5270=0,ROUND($F5269,2),ROUND($F5270,2)),ROUND($F5271,2)),ROUND($F5272,2)),   0,1)</f>
        <v>0</v>
      </c>
      <c r="AD5273" s="2"/>
      <c r="AE5273" s="2">
        <f>($F5273-$Y5273+$X5273)/$E5273*$AA5273</f>
        <v>1.0324467690782817</v>
      </c>
      <c r="AF5273" s="2"/>
      <c r="AG5273" s="2">
        <f t="shared" ref="AG5273" si="2857">$S5273/$I5273</f>
        <v>0.40164444444444447</v>
      </c>
      <c r="AH5273" s="3">
        <f>INDEX([1]IDEN_level_ids!$B:$B,MATCH(V5273,[1]IDEN_level_ids!$A:$A,0),1)</f>
        <v>1079</v>
      </c>
      <c r="AI5273" s="3">
        <f>INDEX([1]IDEN_level_ids!$B:$B,MATCH(W5273,[1]IDEN_level_ids!$A:$A,0),1)</f>
        <v>895</v>
      </c>
      <c r="AJ5273" t="s">
        <v>32</v>
      </c>
    </row>
    <row r="5274" spans="1:36" x14ac:dyDescent="0.25">
      <c r="A5274">
        <v>12172.239</v>
      </c>
      <c r="B5274">
        <v>38842.402999999998</v>
      </c>
      <c r="C5274">
        <v>4.7E-2</v>
      </c>
      <c r="D5274">
        <v>0</v>
      </c>
      <c r="E5274">
        <v>4.7E-2</v>
      </c>
      <c r="F5274">
        <v>38842.402999999998</v>
      </c>
      <c r="G5274">
        <v>4.7E-2</v>
      </c>
      <c r="H5274">
        <v>0</v>
      </c>
      <c r="I5274">
        <v>4.7E-2</v>
      </c>
      <c r="J5274">
        <v>2573.7382634000001</v>
      </c>
      <c r="K5274">
        <v>2574.5091447999998</v>
      </c>
      <c r="L5274" t="s">
        <v>29</v>
      </c>
      <c r="M5274">
        <v>1.1318999999999999E-3</v>
      </c>
      <c r="N5274">
        <v>0</v>
      </c>
      <c r="O5274">
        <v>1.1318999999999999E-3</v>
      </c>
      <c r="P5274">
        <v>38842.355716999999</v>
      </c>
      <c r="Q5274">
        <v>1.7076999999999998E-2</v>
      </c>
      <c r="R5274">
        <v>0</v>
      </c>
      <c r="S5274">
        <v>1.7076999999999998E-2</v>
      </c>
      <c r="T5274">
        <v>4.7282999999999999E-2</v>
      </c>
      <c r="U5274">
        <v>4.7282999999999999E-2</v>
      </c>
      <c r="V5274" s="1" t="s">
        <v>522</v>
      </c>
      <c r="W5274" s="1" t="s">
        <v>677</v>
      </c>
      <c r="X5274">
        <v>63593.331553999997</v>
      </c>
      <c r="Y5274">
        <v>102435.687271</v>
      </c>
      <c r="AA5274">
        <v>1</v>
      </c>
      <c r="AC5274" s="2"/>
      <c r="AD5274" s="2">
        <f t="shared" ref="AD5271:AE5276" si="2858">$U5274/$E5274</f>
        <v>1.0060212765957446</v>
      </c>
      <c r="AE5274" s="2">
        <f t="shared" si="2858"/>
        <v>1.0060212765957446</v>
      </c>
      <c r="AF5274" s="2">
        <f t="shared" ref="AF5271:AG5276" si="2859">$S5274/$I5274</f>
        <v>0.36334042553191487</v>
      </c>
      <c r="AG5274" s="2">
        <f t="shared" si="2859"/>
        <v>0.36334042553191487</v>
      </c>
      <c r="AH5274" s="3">
        <f>INDEX([1]IDEN_level_ids!$B:$B,MATCH(V5274,[1]IDEN_level_ids!$A:$A,0),1)</f>
        <v>1067</v>
      </c>
      <c r="AI5274" s="3">
        <f>INDEX([1]IDEN_level_ids!$B:$B,MATCH(W5274,[1]IDEN_level_ids!$A:$A,0),1)</f>
        <v>883</v>
      </c>
      <c r="AJ5274" t="s">
        <v>32</v>
      </c>
    </row>
    <row r="5275" spans="1:36" x14ac:dyDescent="0.25">
      <c r="A5275">
        <v>8099.1360000000004</v>
      </c>
      <c r="B5275">
        <v>38825.720999999998</v>
      </c>
      <c r="C5275">
        <v>8.5000000000000006E-2</v>
      </c>
      <c r="D5275">
        <v>0</v>
      </c>
      <c r="E5275">
        <v>8.5000000000000006E-2</v>
      </c>
      <c r="F5275">
        <v>38825.720999999998</v>
      </c>
      <c r="G5275">
        <v>8.5000000000000006E-2</v>
      </c>
      <c r="H5275">
        <v>0</v>
      </c>
      <c r="I5275">
        <v>8.5000000000000006E-2</v>
      </c>
      <c r="J5275">
        <v>2574.82965784</v>
      </c>
      <c r="K5275">
        <v>2575.6007969000002</v>
      </c>
      <c r="L5275" t="s">
        <v>29</v>
      </c>
      <c r="M5275">
        <v>6.9611E-4</v>
      </c>
      <c r="N5275">
        <v>0</v>
      </c>
      <c r="O5275">
        <v>6.9611E-4</v>
      </c>
      <c r="P5275">
        <v>38825.892631000002</v>
      </c>
      <c r="Q5275">
        <v>1.0493000000000001E-2</v>
      </c>
      <c r="R5275">
        <v>0</v>
      </c>
      <c r="S5275">
        <v>1.0493000000000001E-2</v>
      </c>
      <c r="T5275">
        <v>-0.17163100000000001</v>
      </c>
      <c r="U5275">
        <v>-0.17163100000000001</v>
      </c>
      <c r="V5275" s="1" t="s">
        <v>345</v>
      </c>
      <c r="W5275" s="1" t="s">
        <v>576</v>
      </c>
      <c r="X5275">
        <v>25409.730403400001</v>
      </c>
      <c r="Y5275">
        <v>64235.623034099997</v>
      </c>
      <c r="AA5275">
        <v>1</v>
      </c>
      <c r="AC5275" s="2"/>
      <c r="AD5275" s="2">
        <f t="shared" si="2858"/>
        <v>-2.0191882352941177</v>
      </c>
      <c r="AE5275" s="2">
        <f t="shared" si="2858"/>
        <v>-2.0191882352941177</v>
      </c>
      <c r="AF5275" s="2">
        <f t="shared" si="2859"/>
        <v>0.12344705882352941</v>
      </c>
      <c r="AG5275" s="2">
        <f t="shared" si="2859"/>
        <v>0.12344705882352941</v>
      </c>
      <c r="AH5275" s="3">
        <f>INDEX([1]IDEN_level_ids!$B:$B,MATCH(V5275,[1]IDEN_level_ids!$A:$A,0),1)</f>
        <v>1170</v>
      </c>
      <c r="AI5275" s="3">
        <f>INDEX([1]IDEN_level_ids!$B:$B,MATCH(W5275,[1]IDEN_level_ids!$A:$A,0),1)</f>
        <v>1062</v>
      </c>
      <c r="AJ5275" t="s">
        <v>32</v>
      </c>
    </row>
    <row r="5276" spans="1:36" hidden="1" x14ac:dyDescent="0.25">
      <c r="A5276">
        <v>8099.1360000000004</v>
      </c>
      <c r="B5276" t="s">
        <v>28</v>
      </c>
      <c r="C5276" t="s">
        <v>28</v>
      </c>
      <c r="D5276" t="s">
        <v>28</v>
      </c>
      <c r="E5276" t="s">
        <v>28</v>
      </c>
      <c r="F5276">
        <v>38825.720999999998</v>
      </c>
      <c r="G5276">
        <v>8.5000000000000006E-2</v>
      </c>
      <c r="H5276">
        <v>0</v>
      </c>
      <c r="I5276">
        <v>8.5000000000000006E-2</v>
      </c>
      <c r="J5276">
        <v>2574.8656600999998</v>
      </c>
      <c r="K5276">
        <v>2575.6368077000002</v>
      </c>
      <c r="L5276" t="s">
        <v>29</v>
      </c>
      <c r="M5276">
        <v>1.3519999999999999E-3</v>
      </c>
      <c r="N5276">
        <v>0</v>
      </c>
      <c r="O5276">
        <v>1.3519999999999999E-3</v>
      </c>
      <c r="P5276">
        <v>38825.349794000002</v>
      </c>
      <c r="Q5276">
        <v>2.0381E-2</v>
      </c>
      <c r="R5276">
        <v>0</v>
      </c>
      <c r="S5276">
        <v>2.0381E-2</v>
      </c>
      <c r="T5276" t="s">
        <v>28</v>
      </c>
      <c r="U5276" t="s">
        <v>28</v>
      </c>
      <c r="V5276" s="1" t="s">
        <v>534</v>
      </c>
      <c r="W5276" s="1" t="s">
        <v>414</v>
      </c>
      <c r="X5276">
        <v>67398.817047999997</v>
      </c>
      <c r="Y5276">
        <v>106224.16684200001</v>
      </c>
      <c r="Z5276" t="s">
        <v>35</v>
      </c>
      <c r="AA5276">
        <v>0</v>
      </c>
      <c r="AD5276" s="2"/>
      <c r="AE5276" s="2"/>
      <c r="AF5276" s="2"/>
      <c r="AG5276" s="2"/>
      <c r="AH5276" s="3">
        <f>INDEX([1]IDEN_level_ids!$B:$B,MATCH(V5276,[1]IDEN_level_ids!$A:$A,0),1)</f>
        <v>1040</v>
      </c>
      <c r="AI5276" s="3">
        <f>INDEX([1]IDEN_level_ids!$B:$B,MATCH(W5276,[1]IDEN_level_ids!$A:$A,0),1)</f>
        <v>851</v>
      </c>
      <c r="AJ5276" t="s">
        <v>32</v>
      </c>
    </row>
    <row r="5277" spans="1:36" hidden="1" x14ac:dyDescent="0.25">
      <c r="A5277">
        <v>8099.1360000000004</v>
      </c>
      <c r="B5277" t="s">
        <v>28</v>
      </c>
      <c r="C5277" t="s">
        <v>28</v>
      </c>
      <c r="D5277" t="s">
        <v>28</v>
      </c>
      <c r="E5277" t="s">
        <v>28</v>
      </c>
      <c r="F5277">
        <v>38825.720999999998</v>
      </c>
      <c r="G5277">
        <v>8.5000000000000006E-2</v>
      </c>
      <c r="H5277">
        <v>0</v>
      </c>
      <c r="I5277">
        <v>8.5000000000000006E-2</v>
      </c>
      <c r="J5277">
        <v>2574.8687685</v>
      </c>
      <c r="K5277">
        <v>2575.6399167999998</v>
      </c>
      <c r="L5277" t="s">
        <v>29</v>
      </c>
      <c r="M5277">
        <v>2.4137999999999998E-3</v>
      </c>
      <c r="N5277">
        <v>0</v>
      </c>
      <c r="O5277">
        <v>2.4137999999999998E-3</v>
      </c>
      <c r="P5277">
        <v>38825.302926999997</v>
      </c>
      <c r="Q5277">
        <v>3.6386000000000002E-2</v>
      </c>
      <c r="R5277">
        <v>0</v>
      </c>
      <c r="S5277">
        <v>3.6386000000000002E-2</v>
      </c>
      <c r="T5277" t="s">
        <v>28</v>
      </c>
      <c r="U5277" t="s">
        <v>28</v>
      </c>
      <c r="V5277" s="1" t="s">
        <v>470</v>
      </c>
      <c r="W5277" s="1" t="s">
        <v>538</v>
      </c>
      <c r="X5277">
        <v>90629.156845999998</v>
      </c>
      <c r="Y5277">
        <v>129454.459773</v>
      </c>
      <c r="Z5277" t="s">
        <v>35</v>
      </c>
      <c r="AA5277">
        <v>0</v>
      </c>
      <c r="AD5277" s="2"/>
      <c r="AE5277" s="2"/>
      <c r="AF5277" s="2"/>
      <c r="AG5277" s="2"/>
      <c r="AH5277" s="3">
        <f>INDEX([1]IDEN_level_ids!$B:$B,MATCH(V5277,[1]IDEN_level_ids!$A:$A,0),1)</f>
        <v>916</v>
      </c>
      <c r="AI5277" s="3">
        <f>INDEX([1]IDEN_level_ids!$B:$B,MATCH(W5277,[1]IDEN_level_ids!$A:$A,0),1)</f>
        <v>523</v>
      </c>
      <c r="AJ5277" t="s">
        <v>32</v>
      </c>
    </row>
    <row r="5278" spans="1:36" x14ac:dyDescent="0.25">
      <c r="A5278">
        <v>28343.02</v>
      </c>
      <c r="B5278">
        <v>38824.548000000003</v>
      </c>
      <c r="C5278">
        <v>7.9000000000000001E-2</v>
      </c>
      <c r="D5278">
        <v>0</v>
      </c>
      <c r="E5278">
        <v>7.9000000000000001E-2</v>
      </c>
      <c r="F5278">
        <v>38824.548000000003</v>
      </c>
      <c r="G5278">
        <v>7.9000000000000001E-2</v>
      </c>
      <c r="H5278">
        <v>0</v>
      </c>
      <c r="I5278">
        <v>7.9000000000000001E-2</v>
      </c>
      <c r="J5278">
        <v>2574.9082036999998</v>
      </c>
      <c r="K5278">
        <v>2575.6793613</v>
      </c>
      <c r="L5278" t="s">
        <v>29</v>
      </c>
      <c r="M5278">
        <v>1.0893000000000001E-3</v>
      </c>
      <c r="N5278">
        <v>0</v>
      </c>
      <c r="O5278">
        <v>1.0893000000000001E-3</v>
      </c>
      <c r="P5278">
        <v>38824.708348</v>
      </c>
      <c r="Q5278">
        <v>1.6420000000000001E-2</v>
      </c>
      <c r="R5278">
        <v>0</v>
      </c>
      <c r="S5278">
        <v>1.6420000000000001E-2</v>
      </c>
      <c r="T5278" t="s">
        <v>28</v>
      </c>
      <c r="U5278">
        <v>3.0221999999999999E-2</v>
      </c>
      <c r="V5278" s="1" t="s">
        <v>592</v>
      </c>
      <c r="W5278" s="1" t="s">
        <v>439</v>
      </c>
      <c r="X5278">
        <v>61605.649447000003</v>
      </c>
      <c r="Y5278">
        <v>100430.357795</v>
      </c>
      <c r="Z5278" t="s">
        <v>67</v>
      </c>
      <c r="AA5278">
        <v>0.44600000000000001</v>
      </c>
      <c r="AC5278">
        <f t="shared" ref="AC5278:AC5279" si="2860">IF(ROUND($F5278,2)=IF($AA5277=0,IF($AA5276=0,IF($AA5275=0,ROUND($F5274,2),ROUND($F5275,2)),ROUND($F5276,2)),ROUND($F5277,2)),   0,1)</f>
        <v>1</v>
      </c>
      <c r="AD5278" s="2">
        <f t="shared" ref="AD5278:AE5278" si="2861">$U5278/$E5278</f>
        <v>0.38255696202531642</v>
      </c>
      <c r="AE5278" s="2">
        <f t="shared" si="2861"/>
        <v>0.38255696202531642</v>
      </c>
      <c r="AF5278" s="2">
        <f t="shared" ref="AF5278:AG5278" si="2862">$S5278/$I5278</f>
        <v>0.20784810126582279</v>
      </c>
      <c r="AG5278" s="2">
        <f t="shared" si="2862"/>
        <v>0.20784810126582279</v>
      </c>
      <c r="AH5278" s="3">
        <f>INDEX([1]IDEN_level_ids!$B:$B,MATCH(V5278,[1]IDEN_level_ids!$A:$A,0),1)</f>
        <v>1077</v>
      </c>
      <c r="AI5278" s="3">
        <f>INDEX([1]IDEN_level_ids!$B:$B,MATCH(W5278,[1]IDEN_level_ids!$A:$A,0),1)</f>
        <v>893</v>
      </c>
      <c r="AJ5278" t="s">
        <v>32</v>
      </c>
    </row>
    <row r="5279" spans="1:36" x14ac:dyDescent="0.25">
      <c r="A5279">
        <v>28343.02</v>
      </c>
      <c r="B5279">
        <v>38824.548000000003</v>
      </c>
      <c r="C5279">
        <v>7.9000000000000001E-2</v>
      </c>
      <c r="D5279">
        <v>0</v>
      </c>
      <c r="E5279">
        <v>7.9000000000000001E-2</v>
      </c>
      <c r="F5279">
        <v>38824.548000000003</v>
      </c>
      <c r="G5279">
        <v>7.9000000000000001E-2</v>
      </c>
      <c r="H5279">
        <v>0</v>
      </c>
      <c r="I5279">
        <v>7.9000000000000001E-2</v>
      </c>
      <c r="J5279">
        <v>2574.9310068</v>
      </c>
      <c r="K5279">
        <v>2575.7021697999999</v>
      </c>
      <c r="L5279" t="s">
        <v>29</v>
      </c>
      <c r="M5279">
        <v>1.2543999999999999E-3</v>
      </c>
      <c r="N5279">
        <v>0</v>
      </c>
      <c r="O5279">
        <v>1.2543999999999999E-3</v>
      </c>
      <c r="P5279">
        <v>38824.364544999997</v>
      </c>
      <c r="Q5279">
        <v>1.8908000000000001E-2</v>
      </c>
      <c r="R5279">
        <v>0</v>
      </c>
      <c r="S5279">
        <v>1.8908000000000001E-2</v>
      </c>
      <c r="T5279" t="s">
        <v>28</v>
      </c>
      <c r="U5279">
        <v>3.0221999999999999E-2</v>
      </c>
      <c r="V5279" s="1" t="s">
        <v>280</v>
      </c>
      <c r="W5279" s="1" t="s">
        <v>621</v>
      </c>
      <c r="X5279">
        <v>39870.220029800003</v>
      </c>
      <c r="Y5279">
        <v>78694.584575000001</v>
      </c>
      <c r="Z5279" t="s">
        <v>67</v>
      </c>
      <c r="AA5279">
        <v>0.55400000000000005</v>
      </c>
      <c r="AC5279">
        <f t="shared" si="2860"/>
        <v>0</v>
      </c>
      <c r="AD5279" s="2"/>
      <c r="AE5279" s="2">
        <f>($F5279-$Y5279+$X5279)/$E5279*$AA5279</f>
        <v>1.2865058126880735</v>
      </c>
      <c r="AF5279" s="2"/>
      <c r="AG5279" s="2">
        <f t="shared" ref="AF5276:AG5281" si="2863">$S5279/$I5279</f>
        <v>0.23934177215189875</v>
      </c>
      <c r="AH5279" s="3">
        <f>INDEX([1]IDEN_level_ids!$B:$B,MATCH(V5279,[1]IDEN_level_ids!$A:$A,0),1)</f>
        <v>1105</v>
      </c>
      <c r="AI5279" s="3">
        <f>INDEX([1]IDEN_level_ids!$B:$B,MATCH(W5279,[1]IDEN_level_ids!$A:$A,0),1)</f>
        <v>970</v>
      </c>
      <c r="AJ5279" t="s">
        <v>32</v>
      </c>
    </row>
    <row r="5280" spans="1:36" hidden="1" x14ac:dyDescent="0.25">
      <c r="A5280">
        <v>4046.03</v>
      </c>
      <c r="B5280" t="s">
        <v>28</v>
      </c>
      <c r="C5280" t="s">
        <v>28</v>
      </c>
      <c r="D5280" t="s">
        <v>28</v>
      </c>
      <c r="E5280" t="s">
        <v>28</v>
      </c>
      <c r="F5280">
        <v>38818.43</v>
      </c>
      <c r="G5280">
        <v>3.9E-2</v>
      </c>
      <c r="H5280">
        <v>0</v>
      </c>
      <c r="I5280">
        <v>3.9E-2</v>
      </c>
      <c r="J5280">
        <v>2575.3195237</v>
      </c>
      <c r="K5280">
        <v>2576.0907784000001</v>
      </c>
      <c r="L5280" t="s">
        <v>29</v>
      </c>
      <c r="M5280">
        <v>1.2738000000000001E-3</v>
      </c>
      <c r="N5280">
        <v>0</v>
      </c>
      <c r="O5280">
        <v>1.2738000000000001E-3</v>
      </c>
      <c r="P5280">
        <v>38818.507810000003</v>
      </c>
      <c r="Q5280">
        <v>1.9195E-2</v>
      </c>
      <c r="R5280">
        <v>0</v>
      </c>
      <c r="S5280">
        <v>1.9195E-2</v>
      </c>
      <c r="T5280" t="s">
        <v>28</v>
      </c>
      <c r="U5280" t="s">
        <v>28</v>
      </c>
      <c r="V5280" s="1" t="s">
        <v>187</v>
      </c>
      <c r="W5280" s="1" t="s">
        <v>651</v>
      </c>
      <c r="X5280">
        <v>35801.138221000001</v>
      </c>
      <c r="Y5280">
        <v>74619.646030999997</v>
      </c>
      <c r="Z5280" t="s">
        <v>35</v>
      </c>
      <c r="AA5280">
        <v>0</v>
      </c>
      <c r="AD5280" s="2"/>
      <c r="AE5280" s="2"/>
      <c r="AF5280" s="2"/>
      <c r="AG5280" s="2"/>
      <c r="AH5280" s="3">
        <f>INDEX([1]IDEN_level_ids!$B:$B,MATCH(V5280,[1]IDEN_level_ids!$A:$A,0),1)</f>
        <v>1129</v>
      </c>
      <c r="AI5280" s="3">
        <f>INDEX([1]IDEN_level_ids!$B:$B,MATCH(W5280,[1]IDEN_level_ids!$A:$A,0),1)</f>
        <v>988</v>
      </c>
      <c r="AJ5280" t="s">
        <v>32</v>
      </c>
    </row>
    <row r="5281" spans="1:36" x14ac:dyDescent="0.25">
      <c r="A5281">
        <v>4040.1379999999999</v>
      </c>
      <c r="B5281">
        <v>38806.565999999999</v>
      </c>
      <c r="C5281">
        <v>4.1000000000000002E-2</v>
      </c>
      <c r="D5281">
        <v>0</v>
      </c>
      <c r="E5281">
        <v>4.1000000000000002E-2</v>
      </c>
      <c r="F5281">
        <v>38806.565999999999</v>
      </c>
      <c r="G5281">
        <v>4.1000000000000002E-2</v>
      </c>
      <c r="H5281">
        <v>0</v>
      </c>
      <c r="I5281">
        <v>4.1000000000000002E-2</v>
      </c>
      <c r="J5281">
        <v>2576.1094438</v>
      </c>
      <c r="K5281">
        <v>2576.880885</v>
      </c>
      <c r="L5281" t="s">
        <v>29</v>
      </c>
      <c r="M5281">
        <v>1.2469E-3</v>
      </c>
      <c r="N5281">
        <v>0</v>
      </c>
      <c r="O5281">
        <v>1.2469E-3</v>
      </c>
      <c r="P5281">
        <v>38806.605529</v>
      </c>
      <c r="Q5281">
        <v>1.8776999999999999E-2</v>
      </c>
      <c r="R5281">
        <v>0</v>
      </c>
      <c r="S5281">
        <v>1.8776999999999999E-2</v>
      </c>
      <c r="T5281">
        <v>-3.9529000000000002E-2</v>
      </c>
      <c r="U5281">
        <v>-3.9529000000000002E-2</v>
      </c>
      <c r="V5281" s="1" t="s">
        <v>556</v>
      </c>
      <c r="W5281" s="1" t="s">
        <v>330</v>
      </c>
      <c r="X5281">
        <v>68492.409968000007</v>
      </c>
      <c r="Y5281">
        <v>107299.015497</v>
      </c>
      <c r="AA5281">
        <v>1</v>
      </c>
      <c r="AC5281" s="2"/>
      <c r="AD5281" s="2">
        <f t="shared" ref="AD5281:AE5283" si="2864">$U5281/$E5281</f>
        <v>-0.96412195121951216</v>
      </c>
      <c r="AE5281" s="2">
        <f t="shared" si="2864"/>
        <v>-0.96412195121951216</v>
      </c>
      <c r="AF5281" s="2">
        <f t="shared" ref="AF5281:AG5283" si="2865">$S5281/$I5281</f>
        <v>0.45797560975609752</v>
      </c>
      <c r="AG5281" s="2">
        <f t="shared" si="2865"/>
        <v>0.45797560975609752</v>
      </c>
      <c r="AH5281" s="3">
        <f>INDEX([1]IDEN_level_ids!$B:$B,MATCH(V5281,[1]IDEN_level_ids!$A:$A,0),1)</f>
        <v>1030</v>
      </c>
      <c r="AI5281" s="3">
        <f>INDEX([1]IDEN_level_ids!$B:$B,MATCH(W5281,[1]IDEN_level_ids!$A:$A,0),1)</f>
        <v>839</v>
      </c>
      <c r="AJ5281" t="s">
        <v>32</v>
      </c>
    </row>
    <row r="5282" spans="1:36" x14ac:dyDescent="0.25">
      <c r="A5282">
        <v>8072.1469999999999</v>
      </c>
      <c r="B5282">
        <v>38798.589999999997</v>
      </c>
      <c r="C5282">
        <v>4.3999999999999997E-2</v>
      </c>
      <c r="D5282">
        <v>0</v>
      </c>
      <c r="E5282">
        <v>4.3999999999999997E-2</v>
      </c>
      <c r="F5282">
        <v>38798.589999999997</v>
      </c>
      <c r="G5282">
        <v>4.3999999999999997E-2</v>
      </c>
      <c r="H5282">
        <v>0</v>
      </c>
      <c r="I5282">
        <v>4.3999999999999997E-2</v>
      </c>
      <c r="J5282">
        <v>2576.6420856200002</v>
      </c>
      <c r="K5282">
        <v>2577.4136526500001</v>
      </c>
      <c r="L5282" t="s">
        <v>29</v>
      </c>
      <c r="M5282">
        <v>7.7966000000000005E-4</v>
      </c>
      <c r="N5282">
        <v>0</v>
      </c>
      <c r="O5282">
        <v>7.7966000000000005E-4</v>
      </c>
      <c r="P5282">
        <v>38798.583959000003</v>
      </c>
      <c r="Q5282">
        <v>1.1736E-2</v>
      </c>
      <c r="R5282">
        <v>0</v>
      </c>
      <c r="S5282">
        <v>1.1736E-2</v>
      </c>
      <c r="T5282">
        <v>6.0410000000000004E-3</v>
      </c>
      <c r="U5282">
        <v>6.0410000000000004E-3</v>
      </c>
      <c r="V5282" s="1" t="s">
        <v>291</v>
      </c>
      <c r="W5282" s="1" t="s">
        <v>517</v>
      </c>
      <c r="X5282">
        <v>23442.241585799999</v>
      </c>
      <c r="Y5282">
        <v>62240.825545</v>
      </c>
      <c r="AA5282">
        <v>1</v>
      </c>
      <c r="AC5282" s="2"/>
      <c r="AD5282" s="2">
        <f t="shared" si="2864"/>
        <v>0.13729545454545455</v>
      </c>
      <c r="AE5282" s="2">
        <f t="shared" si="2864"/>
        <v>0.13729545454545455</v>
      </c>
      <c r="AF5282" s="2">
        <f t="shared" si="2865"/>
        <v>0.26672727272727276</v>
      </c>
      <c r="AG5282" s="2">
        <f t="shared" si="2865"/>
        <v>0.26672727272727276</v>
      </c>
      <c r="AH5282" s="3">
        <f>INDEX([1]IDEN_level_ids!$B:$B,MATCH(V5282,[1]IDEN_level_ids!$A:$A,0),1)</f>
        <v>1187</v>
      </c>
      <c r="AI5282" s="3">
        <f>INDEX([1]IDEN_level_ids!$B:$B,MATCH(W5282,[1]IDEN_level_ids!$A:$A,0),1)</f>
        <v>1075</v>
      </c>
      <c r="AJ5282" t="s">
        <v>32</v>
      </c>
    </row>
    <row r="5283" spans="1:36" x14ac:dyDescent="0.25">
      <c r="A5283">
        <v>12101.665999999999</v>
      </c>
      <c r="B5283">
        <v>38794.379000000001</v>
      </c>
      <c r="C5283">
        <v>8.1000000000000003E-2</v>
      </c>
      <c r="D5283">
        <v>0</v>
      </c>
      <c r="E5283">
        <v>8.1000000000000003E-2</v>
      </c>
      <c r="F5283">
        <v>38794.379000000001</v>
      </c>
      <c r="G5283">
        <v>8.1000000000000003E-2</v>
      </c>
      <c r="H5283">
        <v>0</v>
      </c>
      <c r="I5283">
        <v>8.1000000000000003E-2</v>
      </c>
      <c r="J5283">
        <v>2576.9210601999998</v>
      </c>
      <c r="K5283">
        <v>2577.6926932000001</v>
      </c>
      <c r="L5283" t="s">
        <v>29</v>
      </c>
      <c r="M5283">
        <v>1.7175000000000001E-3</v>
      </c>
      <c r="N5283">
        <v>0</v>
      </c>
      <c r="O5283">
        <v>1.7175000000000001E-3</v>
      </c>
      <c r="P5283">
        <v>38794.383932999997</v>
      </c>
      <c r="Q5283">
        <v>2.5847999999999999E-2</v>
      </c>
      <c r="R5283">
        <v>0</v>
      </c>
      <c r="S5283">
        <v>2.5847999999999999E-2</v>
      </c>
      <c r="T5283">
        <v>-4.9329999999999999E-3</v>
      </c>
      <c r="U5283">
        <v>-4.9329999999999999E-3</v>
      </c>
      <c r="V5283" s="1" t="s">
        <v>587</v>
      </c>
      <c r="W5283" s="1" t="s">
        <v>410</v>
      </c>
      <c r="X5283">
        <v>67870.733846999996</v>
      </c>
      <c r="Y5283">
        <v>106665.11778</v>
      </c>
      <c r="AA5283">
        <v>1</v>
      </c>
      <c r="AC5283" s="2"/>
      <c r="AD5283" s="2">
        <f t="shared" si="2864"/>
        <v>-6.0901234567901232E-2</v>
      </c>
      <c r="AE5283" s="2">
        <f t="shared" si="2864"/>
        <v>-6.0901234567901232E-2</v>
      </c>
      <c r="AF5283" s="2">
        <f t="shared" si="2865"/>
        <v>0.31911111111111107</v>
      </c>
      <c r="AG5283" s="2">
        <f t="shared" si="2865"/>
        <v>0.31911111111111107</v>
      </c>
      <c r="AH5283" s="3">
        <f>INDEX([1]IDEN_level_ids!$B:$B,MATCH(V5283,[1]IDEN_level_ids!$A:$A,0),1)</f>
        <v>1033</v>
      </c>
      <c r="AI5283" s="3">
        <f>INDEX([1]IDEN_level_ids!$B:$B,MATCH(W5283,[1]IDEN_level_ids!$A:$A,0),1)</f>
        <v>846</v>
      </c>
      <c r="AJ5283" t="s">
        <v>32</v>
      </c>
    </row>
    <row r="5284" spans="1:36" hidden="1" x14ac:dyDescent="0.25">
      <c r="A5284">
        <v>12101.665999999999</v>
      </c>
      <c r="B5284" t="s">
        <v>28</v>
      </c>
      <c r="C5284" t="s">
        <v>28</v>
      </c>
      <c r="D5284" t="s">
        <v>28</v>
      </c>
      <c r="E5284" t="s">
        <v>28</v>
      </c>
      <c r="F5284">
        <v>38794.379000000001</v>
      </c>
      <c r="G5284">
        <v>8.1000000000000003E-2</v>
      </c>
      <c r="H5284">
        <v>0</v>
      </c>
      <c r="I5284">
        <v>8.1000000000000003E-2</v>
      </c>
      <c r="J5284">
        <v>2576.9426451999998</v>
      </c>
      <c r="K5284">
        <v>2577.7142832</v>
      </c>
      <c r="L5284" t="s">
        <v>29</v>
      </c>
      <c r="M5284">
        <v>1.0369000000000001E-3</v>
      </c>
      <c r="N5284">
        <v>0</v>
      </c>
      <c r="O5284">
        <v>1.0369000000000001E-3</v>
      </c>
      <c r="P5284">
        <v>38794.059005000003</v>
      </c>
      <c r="Q5284">
        <v>1.5605000000000001E-2</v>
      </c>
      <c r="R5284">
        <v>0</v>
      </c>
      <c r="S5284">
        <v>1.5605000000000001E-2</v>
      </c>
      <c r="T5284" t="s">
        <v>28</v>
      </c>
      <c r="U5284" t="s">
        <v>28</v>
      </c>
      <c r="V5284" s="1" t="s">
        <v>409</v>
      </c>
      <c r="W5284" s="1" t="s">
        <v>668</v>
      </c>
      <c r="X5284">
        <v>28885.126241000002</v>
      </c>
      <c r="Y5284">
        <v>67679.185245999994</v>
      </c>
      <c r="Z5284" t="s">
        <v>35</v>
      </c>
      <c r="AA5284">
        <v>0</v>
      </c>
      <c r="AC5284" s="2"/>
      <c r="AD5284" s="2"/>
      <c r="AE5284" s="2"/>
      <c r="AF5284" s="2"/>
      <c r="AG5284" s="2"/>
      <c r="AH5284" s="3">
        <f>INDEX([1]IDEN_level_ids!$B:$B,MATCH(V5284,[1]IDEN_level_ids!$A:$A,0),1)</f>
        <v>1154</v>
      </c>
      <c r="AI5284" s="3">
        <f>INDEX([1]IDEN_level_ids!$B:$B,MATCH(W5284,[1]IDEN_level_ids!$A:$A,0),1)</f>
        <v>1035</v>
      </c>
      <c r="AJ5284" t="s">
        <v>32</v>
      </c>
    </row>
    <row r="5285" spans="1:36" x14ac:dyDescent="0.25">
      <c r="A5285">
        <v>8052.8440000000001</v>
      </c>
      <c r="B5285">
        <v>38780.089999999997</v>
      </c>
      <c r="C5285">
        <v>7.9000000000000001E-2</v>
      </c>
      <c r="D5285">
        <v>0</v>
      </c>
      <c r="E5285">
        <v>7.9000000000000001E-2</v>
      </c>
      <c r="F5285">
        <v>38780.089999999997</v>
      </c>
      <c r="G5285">
        <v>7.9000000000000001E-2</v>
      </c>
      <c r="H5285">
        <v>0</v>
      </c>
      <c r="I5285">
        <v>7.9000000000000001E-2</v>
      </c>
      <c r="J5285">
        <v>2577.8688256</v>
      </c>
      <c r="K5285">
        <v>2578.6406823000002</v>
      </c>
      <c r="L5285" t="s">
        <v>29</v>
      </c>
      <c r="M5285">
        <v>1.7282E-3</v>
      </c>
      <c r="N5285">
        <v>0</v>
      </c>
      <c r="O5285">
        <v>1.7282E-3</v>
      </c>
      <c r="P5285">
        <v>38780.121900999999</v>
      </c>
      <c r="Q5285">
        <v>2.5991E-2</v>
      </c>
      <c r="R5285">
        <v>0</v>
      </c>
      <c r="S5285">
        <v>2.5991E-2</v>
      </c>
      <c r="T5285">
        <v>-3.1900999999999999E-2</v>
      </c>
      <c r="U5285">
        <v>-3.1900999999999999E-2</v>
      </c>
      <c r="V5285" s="1" t="s">
        <v>585</v>
      </c>
      <c r="W5285" s="1" t="s">
        <v>350</v>
      </c>
      <c r="X5285">
        <v>67965.420991999999</v>
      </c>
      <c r="Y5285">
        <v>106745.54289300001</v>
      </c>
      <c r="AA5285">
        <v>1</v>
      </c>
      <c r="AC5285" s="2"/>
      <c r="AD5285" s="2">
        <f>$U5285/$E5285</f>
        <v>-0.40381012658227844</v>
      </c>
      <c r="AE5285" s="2">
        <f>$U5285/$E5285</f>
        <v>-0.40381012658227844</v>
      </c>
      <c r="AF5285" s="2">
        <f>$S5285/$I5285</f>
        <v>0.32900000000000001</v>
      </c>
      <c r="AG5285" s="2">
        <f>$S5285/$I5285</f>
        <v>0.32900000000000001</v>
      </c>
      <c r="AH5285" s="3">
        <f>INDEX([1]IDEN_level_ids!$B:$B,MATCH(V5285,[1]IDEN_level_ids!$A:$A,0),1)</f>
        <v>1034</v>
      </c>
      <c r="AI5285" s="3">
        <f>INDEX([1]IDEN_level_ids!$B:$B,MATCH(W5285,[1]IDEN_level_ids!$A:$A,0),1)</f>
        <v>845</v>
      </c>
      <c r="AJ5285" t="s">
        <v>32</v>
      </c>
    </row>
    <row r="5286" spans="1:36" x14ac:dyDescent="0.25">
      <c r="A5286">
        <v>4021.3180000000002</v>
      </c>
      <c r="B5286">
        <v>38770.642</v>
      </c>
      <c r="C5286">
        <v>0.10100000000000001</v>
      </c>
      <c r="D5286">
        <v>0</v>
      </c>
      <c r="E5286">
        <v>0.10100000000000001</v>
      </c>
      <c r="F5286">
        <v>38770.642</v>
      </c>
      <c r="G5286">
        <v>0.10100000000000001</v>
      </c>
      <c r="H5286">
        <v>0</v>
      </c>
      <c r="I5286">
        <v>0.10100000000000001</v>
      </c>
      <c r="J5286">
        <v>2578.4775568700002</v>
      </c>
      <c r="K5286">
        <v>2579.2495574599998</v>
      </c>
      <c r="L5286" t="s">
        <v>29</v>
      </c>
      <c r="M5286">
        <v>7.9781999999999997E-4</v>
      </c>
      <c r="N5286">
        <v>0</v>
      </c>
      <c r="O5286">
        <v>7.9781999999999997E-4</v>
      </c>
      <c r="P5286">
        <v>38770.967203</v>
      </c>
      <c r="Q5286">
        <v>1.1993E-2</v>
      </c>
      <c r="R5286">
        <v>0</v>
      </c>
      <c r="S5286">
        <v>1.1993E-2</v>
      </c>
      <c r="T5286" t="s">
        <v>28</v>
      </c>
      <c r="U5286">
        <v>8.5339999999999999E-2</v>
      </c>
      <c r="V5286" s="1" t="s">
        <v>325</v>
      </c>
      <c r="W5286" s="1" t="s">
        <v>615</v>
      </c>
      <c r="X5286">
        <v>24461.206948300001</v>
      </c>
      <c r="Y5286">
        <v>63232.174150999999</v>
      </c>
      <c r="Z5286" t="s">
        <v>67</v>
      </c>
      <c r="AA5286">
        <v>0.161</v>
      </c>
      <c r="AC5286">
        <f t="shared" ref="AC5286:AC5290" si="2866">IF(ROUND($F5286,2)=IF($AA5285=0,IF($AA5284=0,IF($AA5283=0,ROUND($F5282,2),ROUND($F5283,2)),ROUND($F5284,2)),ROUND($F5285,2)),   0,1)</f>
        <v>1</v>
      </c>
      <c r="AD5286" s="2">
        <f t="shared" ref="AD5286:AE5286" si="2867">$U5286/$E5286</f>
        <v>0.84495049504950492</v>
      </c>
      <c r="AE5286" s="2">
        <f t="shared" si="2867"/>
        <v>0.84495049504950492</v>
      </c>
      <c r="AF5286" s="2">
        <f t="shared" ref="AF5286:AG5286" si="2868">$S5286/$I5286</f>
        <v>0.11874257425742574</v>
      </c>
      <c r="AG5286" s="2">
        <f t="shared" si="2868"/>
        <v>0.11874257425742574</v>
      </c>
      <c r="AH5286" s="3">
        <f>INDEX([1]IDEN_level_ids!$B:$B,MATCH(V5286,[1]IDEN_level_ids!$A:$A,0),1)</f>
        <v>1177</v>
      </c>
      <c r="AI5286" s="3">
        <f>INDEX([1]IDEN_level_ids!$B:$B,MATCH(W5286,[1]IDEN_level_ids!$A:$A,0),1)</f>
        <v>1069</v>
      </c>
      <c r="AJ5286" t="s">
        <v>32</v>
      </c>
    </row>
    <row r="5287" spans="1:36" x14ac:dyDescent="0.25">
      <c r="A5287">
        <v>4021.3180000000002</v>
      </c>
      <c r="B5287">
        <v>38770.642</v>
      </c>
      <c r="C5287">
        <v>0.10100000000000001</v>
      </c>
      <c r="D5287">
        <v>0</v>
      </c>
      <c r="E5287">
        <v>0.10100000000000001</v>
      </c>
      <c r="F5287">
        <v>38770.642</v>
      </c>
      <c r="G5287">
        <v>0.10100000000000001</v>
      </c>
      <c r="H5287">
        <v>0</v>
      </c>
      <c r="I5287">
        <v>0.10100000000000001</v>
      </c>
      <c r="J5287">
        <v>2578.4840211000001</v>
      </c>
      <c r="K5287">
        <v>2579.2560232999999</v>
      </c>
      <c r="L5287" t="s">
        <v>29</v>
      </c>
      <c r="M5287">
        <v>1.0225E-3</v>
      </c>
      <c r="N5287">
        <v>0</v>
      </c>
      <c r="O5287">
        <v>1.0225E-3</v>
      </c>
      <c r="P5287">
        <v>38770.870009999999</v>
      </c>
      <c r="Q5287">
        <v>1.537E-2</v>
      </c>
      <c r="R5287">
        <v>0</v>
      </c>
      <c r="S5287">
        <v>1.537E-2</v>
      </c>
      <c r="T5287" t="s">
        <v>28</v>
      </c>
      <c r="U5287">
        <v>8.5339999999999999E-2</v>
      </c>
      <c r="V5287" s="1" t="s">
        <v>199</v>
      </c>
      <c r="W5287" s="1" t="s">
        <v>552</v>
      </c>
      <c r="X5287">
        <v>27138.5412841</v>
      </c>
      <c r="Y5287">
        <v>65909.411294000005</v>
      </c>
      <c r="Z5287" t="s">
        <v>67</v>
      </c>
      <c r="AA5287">
        <v>0.27200000000000002</v>
      </c>
      <c r="AC5287">
        <f t="shared" si="2866"/>
        <v>0</v>
      </c>
      <c r="AD5287" s="2"/>
      <c r="AE5287" s="2">
        <f t="shared" ref="AE5287:AE5288" si="2869">($F5287-$Y5287+$X5287)/$E5287*$AA5287</f>
        <v>-0.61404646338092728</v>
      </c>
      <c r="AF5287" s="2"/>
      <c r="AG5287" s="2">
        <f t="shared" ref="AF5286:AG5296" si="2870">$S5287/$I5287</f>
        <v>0.15217821782178217</v>
      </c>
      <c r="AH5287" s="3">
        <f>INDEX([1]IDEN_level_ids!$B:$B,MATCH(V5287,[1]IDEN_level_ids!$A:$A,0),1)</f>
        <v>1162</v>
      </c>
      <c r="AI5287" s="3">
        <f>INDEX([1]IDEN_level_ids!$B:$B,MATCH(W5287,[1]IDEN_level_ids!$A:$A,0),1)</f>
        <v>1052</v>
      </c>
      <c r="AJ5287" t="s">
        <v>32</v>
      </c>
    </row>
    <row r="5288" spans="1:36" x14ac:dyDescent="0.25">
      <c r="A5288">
        <v>4021.3180000000002</v>
      </c>
      <c r="B5288">
        <v>38770.642</v>
      </c>
      <c r="C5288">
        <v>0.10100000000000001</v>
      </c>
      <c r="D5288">
        <v>0</v>
      </c>
      <c r="E5288">
        <v>0.10100000000000001</v>
      </c>
      <c r="F5288">
        <v>38770.642</v>
      </c>
      <c r="G5288">
        <v>0.10100000000000001</v>
      </c>
      <c r="H5288">
        <v>0</v>
      </c>
      <c r="I5288">
        <v>0.10100000000000001</v>
      </c>
      <c r="J5288">
        <v>2578.5225989999999</v>
      </c>
      <c r="K5288">
        <v>2579.2946102000001</v>
      </c>
      <c r="L5288" t="s">
        <v>29</v>
      </c>
      <c r="M5288">
        <v>2.1237999999999999E-3</v>
      </c>
      <c r="N5288">
        <v>0</v>
      </c>
      <c r="O5288">
        <v>2.1237999999999999E-3</v>
      </c>
      <c r="P5288">
        <v>38770.289986999996</v>
      </c>
      <c r="Q5288">
        <v>3.1924000000000001E-2</v>
      </c>
      <c r="R5288">
        <v>0</v>
      </c>
      <c r="S5288">
        <v>3.1924000000000001E-2</v>
      </c>
      <c r="T5288" t="s">
        <v>28</v>
      </c>
      <c r="U5288">
        <v>8.5339999999999999E-2</v>
      </c>
      <c r="V5288" s="1" t="s">
        <v>556</v>
      </c>
      <c r="W5288" s="1" t="s">
        <v>361</v>
      </c>
      <c r="X5288">
        <v>68492.409968000007</v>
      </c>
      <c r="Y5288">
        <v>107262.699955</v>
      </c>
      <c r="Z5288" t="s">
        <v>67</v>
      </c>
      <c r="AA5288">
        <v>0.56699999999999995</v>
      </c>
      <c r="AC5288">
        <f t="shared" si="2866"/>
        <v>0</v>
      </c>
      <c r="AD5288" s="2"/>
      <c r="AE5288" s="2">
        <f t="shared" si="2869"/>
        <v>1.9761521881784823</v>
      </c>
      <c r="AF5288" s="2"/>
      <c r="AG5288" s="2">
        <f t="shared" si="2870"/>
        <v>0.31607920792079208</v>
      </c>
      <c r="AH5288" s="3">
        <f>INDEX([1]IDEN_level_ids!$B:$B,MATCH(V5288,[1]IDEN_level_ids!$A:$A,0),1)</f>
        <v>1030</v>
      </c>
      <c r="AI5288" s="3">
        <f>INDEX([1]IDEN_level_ids!$B:$B,MATCH(W5288,[1]IDEN_level_ids!$A:$A,0),1)</f>
        <v>841</v>
      </c>
      <c r="AJ5288" t="s">
        <v>32</v>
      </c>
    </row>
    <row r="5289" spans="1:36" x14ac:dyDescent="0.25">
      <c r="A5289">
        <v>8039.8310000000001</v>
      </c>
      <c r="B5289">
        <v>38768.072</v>
      </c>
      <c r="C5289">
        <v>0.04</v>
      </c>
      <c r="D5289">
        <v>0</v>
      </c>
      <c r="E5289">
        <v>0.04</v>
      </c>
      <c r="F5289">
        <v>38768.072</v>
      </c>
      <c r="G5289">
        <v>0.04</v>
      </c>
      <c r="H5289">
        <v>0</v>
      </c>
      <c r="I5289">
        <v>0.04</v>
      </c>
      <c r="J5289">
        <v>2578.6616997000001</v>
      </c>
      <c r="K5289">
        <v>2579.4337437999998</v>
      </c>
      <c r="L5289" t="s">
        <v>29</v>
      </c>
      <c r="M5289">
        <v>1.2451000000000001E-3</v>
      </c>
      <c r="N5289">
        <v>0</v>
      </c>
      <c r="O5289">
        <v>1.2451000000000001E-3</v>
      </c>
      <c r="P5289">
        <v>38768.198733999998</v>
      </c>
      <c r="Q5289">
        <v>1.8714000000000001E-2</v>
      </c>
      <c r="R5289">
        <v>0</v>
      </c>
      <c r="S5289">
        <v>1.8714000000000001E-2</v>
      </c>
      <c r="T5289" t="s">
        <v>28</v>
      </c>
      <c r="U5289">
        <v>-8.4862999999999994E-2</v>
      </c>
      <c r="V5289" s="1" t="s">
        <v>567</v>
      </c>
      <c r="W5289" s="1" t="s">
        <v>369</v>
      </c>
      <c r="X5289">
        <v>68987.050728999995</v>
      </c>
      <c r="Y5289">
        <v>107755.249463</v>
      </c>
      <c r="Z5289" t="s">
        <v>67</v>
      </c>
      <c r="AA5289">
        <v>0.77400000000000002</v>
      </c>
      <c r="AC5289">
        <f t="shared" si="2866"/>
        <v>1</v>
      </c>
      <c r="AD5289" s="2">
        <f t="shared" ref="AD5289:AE5289" si="2871">$U5289/$E5289</f>
        <v>-2.121575</v>
      </c>
      <c r="AE5289" s="2">
        <f t="shared" si="2871"/>
        <v>-2.121575</v>
      </c>
      <c r="AF5289" s="2">
        <f t="shared" ref="AF5289:AG5289" si="2872">$S5289/$I5289</f>
        <v>0.46785000000000004</v>
      </c>
      <c r="AG5289" s="2">
        <f t="shared" si="2872"/>
        <v>0.46785000000000004</v>
      </c>
      <c r="AH5289" s="3">
        <f>INDEX([1]IDEN_level_ids!$B:$B,MATCH(V5289,[1]IDEN_level_ids!$A:$A,0),1)</f>
        <v>1019</v>
      </c>
      <c r="AI5289" s="3">
        <f>INDEX([1]IDEN_level_ids!$B:$B,MATCH(W5289,[1]IDEN_level_ids!$A:$A,0),1)</f>
        <v>832</v>
      </c>
      <c r="AJ5289" t="s">
        <v>32</v>
      </c>
    </row>
    <row r="5290" spans="1:36" x14ac:dyDescent="0.25">
      <c r="A5290">
        <v>8039.8310000000001</v>
      </c>
      <c r="B5290">
        <v>38768.072</v>
      </c>
      <c r="C5290">
        <v>0.04</v>
      </c>
      <c r="D5290">
        <v>0</v>
      </c>
      <c r="E5290">
        <v>0.04</v>
      </c>
      <c r="F5290">
        <v>38768.072</v>
      </c>
      <c r="G5290">
        <v>0.04</v>
      </c>
      <c r="H5290">
        <v>0</v>
      </c>
      <c r="I5290">
        <v>0.04</v>
      </c>
      <c r="J5290">
        <v>2578.67403461</v>
      </c>
      <c r="K5290">
        <v>2579.4460816199999</v>
      </c>
      <c r="L5290" t="s">
        <v>29</v>
      </c>
      <c r="M5290">
        <v>8.7454000000000004E-4</v>
      </c>
      <c r="N5290">
        <v>0</v>
      </c>
      <c r="O5290">
        <v>8.7454000000000004E-4</v>
      </c>
      <c r="P5290">
        <v>38768.013299999999</v>
      </c>
      <c r="Q5290">
        <v>1.3143999999999999E-2</v>
      </c>
      <c r="R5290">
        <v>0</v>
      </c>
      <c r="S5290">
        <v>1.3143999999999999E-2</v>
      </c>
      <c r="T5290" t="s">
        <v>28</v>
      </c>
      <c r="U5290">
        <v>-8.4862999999999994E-2</v>
      </c>
      <c r="V5290" s="1" t="s">
        <v>390</v>
      </c>
      <c r="W5290" s="1" t="s">
        <v>513</v>
      </c>
      <c r="X5290">
        <v>27380.340994599999</v>
      </c>
      <c r="Y5290">
        <v>66148.354294999997</v>
      </c>
      <c r="Z5290" t="s">
        <v>67</v>
      </c>
      <c r="AA5290">
        <v>0.22600000000000001</v>
      </c>
      <c r="AC5290">
        <f t="shared" si="2866"/>
        <v>0</v>
      </c>
      <c r="AD5290" s="2"/>
      <c r="AE5290" s="2">
        <f>($F5290-$Y5290+$X5290)/$E5290*$AA5290</f>
        <v>0.33165274001130457</v>
      </c>
      <c r="AF5290" s="2"/>
      <c r="AG5290" s="2">
        <f t="shared" si="2870"/>
        <v>0.3286</v>
      </c>
      <c r="AH5290" s="3">
        <f>INDEX([1]IDEN_level_ids!$B:$B,MATCH(V5290,[1]IDEN_level_ids!$A:$A,0),1)</f>
        <v>1160</v>
      </c>
      <c r="AI5290" s="3">
        <f>INDEX([1]IDEN_level_ids!$B:$B,MATCH(W5290,[1]IDEN_level_ids!$A:$A,0),1)</f>
        <v>1048</v>
      </c>
      <c r="AJ5290" t="s">
        <v>32</v>
      </c>
    </row>
    <row r="5291" spans="1:36" x14ac:dyDescent="0.25">
      <c r="A5291">
        <v>36171.298999999999</v>
      </c>
      <c r="B5291">
        <v>38766.455000000002</v>
      </c>
      <c r="C5291">
        <v>8.1000000000000003E-2</v>
      </c>
      <c r="D5291">
        <v>0</v>
      </c>
      <c r="E5291">
        <v>8.1000000000000003E-2</v>
      </c>
      <c r="F5291">
        <v>38766.455000000002</v>
      </c>
      <c r="G5291">
        <v>8.1000000000000003E-2</v>
      </c>
      <c r="H5291">
        <v>0</v>
      </c>
      <c r="I5291">
        <v>8.1000000000000003E-2</v>
      </c>
      <c r="J5291">
        <v>2578.7786428999998</v>
      </c>
      <c r="K5291">
        <v>2579.5507146</v>
      </c>
      <c r="L5291" t="s">
        <v>29</v>
      </c>
      <c r="M5291">
        <v>1.3062E-3</v>
      </c>
      <c r="N5291">
        <v>0</v>
      </c>
      <c r="O5291">
        <v>1.3062E-3</v>
      </c>
      <c r="P5291">
        <v>38766.440773000002</v>
      </c>
      <c r="Q5291">
        <v>1.9630000000000002E-2</v>
      </c>
      <c r="R5291">
        <v>0</v>
      </c>
      <c r="S5291">
        <v>1.9630000000000002E-2</v>
      </c>
      <c r="T5291">
        <v>1.4227E-2</v>
      </c>
      <c r="U5291">
        <v>1.4227E-2</v>
      </c>
      <c r="V5291" s="1" t="s">
        <v>519</v>
      </c>
      <c r="W5291" s="1" t="s">
        <v>236</v>
      </c>
      <c r="X5291">
        <v>64215.459446000001</v>
      </c>
      <c r="Y5291">
        <v>102981.900219</v>
      </c>
      <c r="AA5291">
        <v>1</v>
      </c>
      <c r="AC5291" s="2"/>
      <c r="AD5291" s="2">
        <f t="shared" ref="AD5286:AE5296" si="2873">$U5291/$E5291</f>
        <v>0.17564197530864198</v>
      </c>
      <c r="AE5291" s="2">
        <f t="shared" si="2873"/>
        <v>0.17564197530864198</v>
      </c>
      <c r="AF5291" s="2">
        <f t="shared" si="2870"/>
        <v>0.24234567901234569</v>
      </c>
      <c r="AG5291" s="2">
        <f t="shared" si="2870"/>
        <v>0.24234567901234569</v>
      </c>
      <c r="AH5291" s="3">
        <f>INDEX([1]IDEN_level_ids!$B:$B,MATCH(V5291,[1]IDEN_level_ids!$A:$A,0),1)</f>
        <v>1061</v>
      </c>
      <c r="AI5291" s="3">
        <f>INDEX([1]IDEN_level_ids!$B:$B,MATCH(W5291,[1]IDEN_level_ids!$A:$A,0),1)</f>
        <v>878</v>
      </c>
      <c r="AJ5291" t="s">
        <v>32</v>
      </c>
    </row>
    <row r="5292" spans="1:36" x14ac:dyDescent="0.25">
      <c r="A5292">
        <v>4013.8960000000002</v>
      </c>
      <c r="B5292">
        <v>38757.177000000003</v>
      </c>
      <c r="C5292">
        <v>4.1000000000000002E-2</v>
      </c>
      <c r="D5292">
        <v>0</v>
      </c>
      <c r="E5292">
        <v>4.1000000000000002E-2</v>
      </c>
      <c r="F5292">
        <v>38757.177000000003</v>
      </c>
      <c r="G5292">
        <v>4.1000000000000002E-2</v>
      </c>
      <c r="H5292">
        <v>0</v>
      </c>
      <c r="I5292">
        <v>4.1000000000000002E-2</v>
      </c>
      <c r="J5292">
        <v>2579.39174645</v>
      </c>
      <c r="K5292">
        <v>2580.16396304</v>
      </c>
      <c r="L5292" t="s">
        <v>29</v>
      </c>
      <c r="M5292">
        <v>9.961499999999999E-4</v>
      </c>
      <c r="N5292">
        <v>0</v>
      </c>
      <c r="O5292">
        <v>9.961499999999999E-4</v>
      </c>
      <c r="P5292">
        <v>38757.226840000003</v>
      </c>
      <c r="Q5292">
        <v>1.4963000000000001E-2</v>
      </c>
      <c r="R5292">
        <v>0</v>
      </c>
      <c r="S5292">
        <v>1.4963000000000001E-2</v>
      </c>
      <c r="T5292">
        <v>-4.9840000000000002E-2</v>
      </c>
      <c r="U5292">
        <v>-4.9840000000000002E-2</v>
      </c>
      <c r="V5292" s="1" t="s">
        <v>245</v>
      </c>
      <c r="W5292" s="1" t="s">
        <v>653</v>
      </c>
      <c r="X5292">
        <v>36652.256484999998</v>
      </c>
      <c r="Y5292">
        <v>75409.483324999994</v>
      </c>
      <c r="AA5292">
        <v>1</v>
      </c>
      <c r="AC5292" s="2"/>
      <c r="AD5292" s="2">
        <f t="shared" si="2873"/>
        <v>-1.2156097560975609</v>
      </c>
      <c r="AE5292" s="2">
        <f t="shared" si="2873"/>
        <v>-1.2156097560975609</v>
      </c>
      <c r="AF5292" s="2">
        <f t="shared" si="2870"/>
        <v>0.36495121951219511</v>
      </c>
      <c r="AG5292" s="2">
        <f t="shared" si="2870"/>
        <v>0.36495121951219511</v>
      </c>
      <c r="AH5292" s="3">
        <f>INDEX([1]IDEN_level_ids!$B:$B,MATCH(V5292,[1]IDEN_level_ids!$A:$A,0),1)</f>
        <v>1124</v>
      </c>
      <c r="AI5292" s="3">
        <f>INDEX([1]IDEN_level_ids!$B:$B,MATCH(W5292,[1]IDEN_level_ids!$A:$A,0),1)</f>
        <v>985</v>
      </c>
      <c r="AJ5292" t="s">
        <v>32</v>
      </c>
    </row>
    <row r="5293" spans="1:36" x14ac:dyDescent="0.25">
      <c r="A5293">
        <v>36079.966999999997</v>
      </c>
      <c r="B5293">
        <v>38748.305999999997</v>
      </c>
      <c r="C5293">
        <v>8.2000000000000003E-2</v>
      </c>
      <c r="D5293">
        <v>0</v>
      </c>
      <c r="E5293">
        <v>8.2000000000000003E-2</v>
      </c>
      <c r="F5293">
        <v>38748.305999999997</v>
      </c>
      <c r="G5293">
        <v>8.2000000000000003E-2</v>
      </c>
      <c r="H5293">
        <v>0</v>
      </c>
      <c r="I5293">
        <v>8.2000000000000003E-2</v>
      </c>
      <c r="J5293">
        <v>2579.9846822999998</v>
      </c>
      <c r="K5293">
        <v>2580.7570390000001</v>
      </c>
      <c r="L5293" t="s">
        <v>29</v>
      </c>
      <c r="M5293">
        <v>1.5797000000000001E-3</v>
      </c>
      <c r="N5293">
        <v>0</v>
      </c>
      <c r="O5293">
        <v>1.5797000000000001E-3</v>
      </c>
      <c r="P5293">
        <v>38748.320159000003</v>
      </c>
      <c r="Q5293">
        <v>2.3719E-2</v>
      </c>
      <c r="R5293">
        <v>0</v>
      </c>
      <c r="S5293">
        <v>2.3719E-2</v>
      </c>
      <c r="T5293">
        <v>-1.4159E-2</v>
      </c>
      <c r="U5293">
        <v>-1.4159E-2</v>
      </c>
      <c r="V5293" s="1" t="s">
        <v>558</v>
      </c>
      <c r="W5293" s="1" t="s">
        <v>216</v>
      </c>
      <c r="X5293">
        <v>66301.371776999993</v>
      </c>
      <c r="Y5293">
        <v>105049.691936</v>
      </c>
      <c r="AA5293">
        <v>1</v>
      </c>
      <c r="AC5293" s="2"/>
      <c r="AD5293" s="2">
        <f t="shared" si="2873"/>
        <v>-0.17267073170731706</v>
      </c>
      <c r="AE5293" s="2">
        <f t="shared" si="2873"/>
        <v>-0.17267073170731706</v>
      </c>
      <c r="AF5293" s="2">
        <f t="shared" si="2870"/>
        <v>0.28925609756097559</v>
      </c>
      <c r="AG5293" s="2">
        <f t="shared" si="2870"/>
        <v>0.28925609756097559</v>
      </c>
      <c r="AH5293" s="3">
        <f>INDEX([1]IDEN_level_ids!$B:$B,MATCH(V5293,[1]IDEN_level_ids!$A:$A,0),1)</f>
        <v>1047</v>
      </c>
      <c r="AI5293" s="3">
        <f>INDEX([1]IDEN_level_ids!$B:$B,MATCH(W5293,[1]IDEN_level_ids!$A:$A,0),1)</f>
        <v>866</v>
      </c>
      <c r="AJ5293" t="s">
        <v>32</v>
      </c>
    </row>
    <row r="5294" spans="1:36" x14ac:dyDescent="0.25">
      <c r="A5294">
        <v>12023.903</v>
      </c>
      <c r="B5294">
        <v>38746.697999999997</v>
      </c>
      <c r="C5294">
        <v>0.04</v>
      </c>
      <c r="D5294">
        <v>0</v>
      </c>
      <c r="E5294">
        <v>0.04</v>
      </c>
      <c r="F5294">
        <v>38746.697999999997</v>
      </c>
      <c r="G5294">
        <v>0.04</v>
      </c>
      <c r="H5294">
        <v>0</v>
      </c>
      <c r="I5294">
        <v>0.04</v>
      </c>
      <c r="J5294">
        <v>2580.0959487</v>
      </c>
      <c r="K5294">
        <v>2580.8683317</v>
      </c>
      <c r="L5294" t="s">
        <v>29</v>
      </c>
      <c r="M5294">
        <v>1.4088E-3</v>
      </c>
      <c r="N5294">
        <v>0</v>
      </c>
      <c r="O5294">
        <v>1.4088E-3</v>
      </c>
      <c r="P5294">
        <v>38746.649247000001</v>
      </c>
      <c r="Q5294">
        <v>2.1149999999999999E-2</v>
      </c>
      <c r="R5294">
        <v>0</v>
      </c>
      <c r="S5294">
        <v>2.1149999999999999E-2</v>
      </c>
      <c r="T5294">
        <v>4.8752999999999998E-2</v>
      </c>
      <c r="U5294">
        <v>4.8752999999999998E-2</v>
      </c>
      <c r="V5294" s="1" t="s">
        <v>422</v>
      </c>
      <c r="W5294" s="1" t="s">
        <v>625</v>
      </c>
      <c r="X5294">
        <v>44679.902147399996</v>
      </c>
      <c r="Y5294">
        <v>83426.551393999995</v>
      </c>
      <c r="AA5294">
        <v>1</v>
      </c>
      <c r="AC5294" s="2"/>
      <c r="AD5294" s="2">
        <f t="shared" si="2873"/>
        <v>1.2188249999999998</v>
      </c>
      <c r="AE5294" s="2">
        <f t="shared" si="2873"/>
        <v>1.2188249999999998</v>
      </c>
      <c r="AF5294" s="2">
        <f t="shared" si="2870"/>
        <v>0.52874999999999994</v>
      </c>
      <c r="AG5294" s="2">
        <f t="shared" si="2870"/>
        <v>0.52874999999999994</v>
      </c>
      <c r="AH5294" s="3">
        <f>INDEX([1]IDEN_level_ids!$B:$B,MATCH(V5294,[1]IDEN_level_ids!$A:$A,0),1)</f>
        <v>1101</v>
      </c>
      <c r="AI5294" s="3">
        <f>INDEX([1]IDEN_level_ids!$B:$B,MATCH(W5294,[1]IDEN_level_ids!$A:$A,0),1)</f>
        <v>950</v>
      </c>
      <c r="AJ5294" t="s">
        <v>32</v>
      </c>
    </row>
    <row r="5295" spans="1:36" x14ac:dyDescent="0.25">
      <c r="A5295">
        <v>8002.1139999999996</v>
      </c>
      <c r="B5295">
        <v>38734.773000000001</v>
      </c>
      <c r="C5295">
        <v>7.9000000000000001E-2</v>
      </c>
      <c r="D5295">
        <v>0</v>
      </c>
      <c r="E5295">
        <v>7.9000000000000001E-2</v>
      </c>
      <c r="F5295">
        <v>38734.773000000001</v>
      </c>
      <c r="G5295">
        <v>7.9000000000000001E-2</v>
      </c>
      <c r="H5295">
        <v>0</v>
      </c>
      <c r="I5295">
        <v>7.9000000000000001E-2</v>
      </c>
      <c r="J5295">
        <v>2580.8869980899999</v>
      </c>
      <c r="K5295">
        <v>2581.65956805</v>
      </c>
      <c r="L5295" t="s">
        <v>29</v>
      </c>
      <c r="M5295">
        <v>7.5734000000000001E-4</v>
      </c>
      <c r="N5295">
        <v>0</v>
      </c>
      <c r="O5295">
        <v>7.5734000000000001E-4</v>
      </c>
      <c r="P5295">
        <v>38734.774034000002</v>
      </c>
      <c r="Q5295">
        <v>1.1363E-2</v>
      </c>
      <c r="R5295">
        <v>0</v>
      </c>
      <c r="S5295">
        <v>1.1363E-2</v>
      </c>
      <c r="T5295">
        <v>-1.034E-3</v>
      </c>
      <c r="U5295">
        <v>-1.034E-3</v>
      </c>
      <c r="V5295" s="1" t="s">
        <v>121</v>
      </c>
      <c r="W5295" s="1" t="s">
        <v>524</v>
      </c>
      <c r="X5295">
        <v>25033.890789500001</v>
      </c>
      <c r="Y5295">
        <v>63768.664822999999</v>
      </c>
      <c r="AA5295">
        <v>1</v>
      </c>
      <c r="AC5295" s="2"/>
      <c r="AD5295" s="2">
        <f t="shared" si="2873"/>
        <v>-1.3088607594936708E-2</v>
      </c>
      <c r="AE5295" s="2">
        <f t="shared" si="2873"/>
        <v>-1.3088607594936708E-2</v>
      </c>
      <c r="AF5295" s="2">
        <f t="shared" si="2870"/>
        <v>0.14383544303797469</v>
      </c>
      <c r="AG5295" s="2">
        <f t="shared" si="2870"/>
        <v>0.14383544303797469</v>
      </c>
      <c r="AH5295" s="3">
        <f>INDEX([1]IDEN_level_ids!$B:$B,MATCH(V5295,[1]IDEN_level_ids!$A:$A,0),1)</f>
        <v>1173</v>
      </c>
      <c r="AI5295" s="3">
        <f>INDEX([1]IDEN_level_ids!$B:$B,MATCH(W5295,[1]IDEN_level_ids!$A:$A,0),1)</f>
        <v>1065</v>
      </c>
      <c r="AJ5295" t="s">
        <v>32</v>
      </c>
    </row>
    <row r="5296" spans="1:36" x14ac:dyDescent="0.25">
      <c r="A5296">
        <v>3996.1080000000002</v>
      </c>
      <c r="B5296">
        <v>38726.33</v>
      </c>
      <c r="C5296">
        <v>7.8E-2</v>
      </c>
      <c r="D5296">
        <v>0</v>
      </c>
      <c r="E5296">
        <v>7.8E-2</v>
      </c>
      <c r="F5296">
        <v>38726.33</v>
      </c>
      <c r="G5296">
        <v>7.8E-2</v>
      </c>
      <c r="H5296">
        <v>0</v>
      </c>
      <c r="I5296">
        <v>7.8E-2</v>
      </c>
      <c r="J5296">
        <v>2581.4393284399998</v>
      </c>
      <c r="K5296">
        <v>2582.2120289600002</v>
      </c>
      <c r="L5296" t="s">
        <v>29</v>
      </c>
      <c r="M5296">
        <v>9.2794999999999998E-4</v>
      </c>
      <c r="N5296">
        <v>0</v>
      </c>
      <c r="O5296">
        <v>9.2794999999999998E-4</v>
      </c>
      <c r="P5296">
        <v>38726.486778999999</v>
      </c>
      <c r="Q5296">
        <v>1.3917000000000001E-2</v>
      </c>
      <c r="R5296">
        <v>0</v>
      </c>
      <c r="S5296">
        <v>1.3917000000000001E-2</v>
      </c>
      <c r="T5296" t="s">
        <v>28</v>
      </c>
      <c r="U5296">
        <v>-2.6971999999999999E-2</v>
      </c>
      <c r="V5296" s="1" t="s">
        <v>209</v>
      </c>
      <c r="W5296" s="1" t="s">
        <v>368</v>
      </c>
      <c r="X5296">
        <v>0</v>
      </c>
      <c r="Y5296">
        <v>38726.486778999999</v>
      </c>
      <c r="Z5296" t="s">
        <v>67</v>
      </c>
      <c r="AA5296">
        <v>0.151</v>
      </c>
      <c r="AC5296">
        <f t="shared" ref="AC5296:AC5298" si="2874">IF(ROUND($F5296,2)=IF($AA5295=0,IF($AA5294=0,IF($AA5293=0,ROUND($F5292,2),ROUND($F5293,2)),ROUND($F5294,2)),ROUND($F5295,2)),   0,1)</f>
        <v>1</v>
      </c>
      <c r="AD5296" s="2">
        <f t="shared" si="2873"/>
        <v>-0.34579487179487178</v>
      </c>
      <c r="AE5296" s="2">
        <f t="shared" si="2873"/>
        <v>-0.34579487179487178</v>
      </c>
      <c r="AF5296" s="2">
        <f t="shared" si="2870"/>
        <v>0.17842307692307693</v>
      </c>
      <c r="AG5296" s="2">
        <f t="shared" si="2870"/>
        <v>0.17842307692307693</v>
      </c>
      <c r="AH5296" s="3">
        <f>INDEX([1]IDEN_level_ids!$B:$B,MATCH(V5296,[1]IDEN_level_ids!$A:$A,0),1)</f>
        <v>1253</v>
      </c>
      <c r="AI5296" s="3">
        <f>INDEX([1]IDEN_level_ids!$B:$B,MATCH(W5296,[1]IDEN_level_ids!$A:$A,0),1)</f>
        <v>1116</v>
      </c>
      <c r="AJ5296" t="s">
        <v>32</v>
      </c>
    </row>
    <row r="5297" spans="1:36" x14ac:dyDescent="0.25">
      <c r="A5297">
        <v>3996.1080000000002</v>
      </c>
      <c r="B5297">
        <v>38726.33</v>
      </c>
      <c r="C5297">
        <v>7.8E-2</v>
      </c>
      <c r="D5297">
        <v>0</v>
      </c>
      <c r="E5297">
        <v>7.8E-2</v>
      </c>
      <c r="F5297">
        <v>38726.33</v>
      </c>
      <c r="G5297">
        <v>7.8E-2</v>
      </c>
      <c r="H5297">
        <v>0</v>
      </c>
      <c r="I5297">
        <v>7.8E-2</v>
      </c>
      <c r="J5297">
        <v>2581.4494295</v>
      </c>
      <c r="K5297">
        <v>2582.2221324000002</v>
      </c>
      <c r="L5297" t="s">
        <v>29</v>
      </c>
      <c r="M5297">
        <v>1.1348E-3</v>
      </c>
      <c r="N5297">
        <v>0</v>
      </c>
      <c r="O5297">
        <v>1.1348E-3</v>
      </c>
      <c r="P5297">
        <v>38726.335253999998</v>
      </c>
      <c r="Q5297">
        <v>1.7018999999999999E-2</v>
      </c>
      <c r="R5297">
        <v>0</v>
      </c>
      <c r="S5297">
        <v>1.7018999999999999E-2</v>
      </c>
      <c r="T5297" t="s">
        <v>28</v>
      </c>
      <c r="U5297">
        <v>-2.6971999999999999E-2</v>
      </c>
      <c r="V5297" s="1" t="s">
        <v>427</v>
      </c>
      <c r="W5297" s="1" t="s">
        <v>653</v>
      </c>
      <c r="X5297">
        <v>36683.148071000003</v>
      </c>
      <c r="Y5297">
        <v>75409.483324999994</v>
      </c>
      <c r="Z5297" t="s">
        <v>67</v>
      </c>
      <c r="AA5297">
        <v>0.82699999999999996</v>
      </c>
      <c r="AC5297">
        <f t="shared" si="2874"/>
        <v>0</v>
      </c>
      <c r="AD5297" s="2"/>
      <c r="AE5297" s="2">
        <f t="shared" ref="AE5297:AE5298" si="2875">($F5297-$Y5297+$X5297)/$E5297*$AA5297</f>
        <v>-5.5705871675924681E-2</v>
      </c>
      <c r="AF5297" s="2"/>
      <c r="AG5297" s="2">
        <f t="shared" ref="AF5291:AG5301" si="2876">$S5297/$I5297</f>
        <v>0.21819230769230769</v>
      </c>
      <c r="AH5297" s="3">
        <f>INDEX([1]IDEN_level_ids!$B:$B,MATCH(V5297,[1]IDEN_level_ids!$A:$A,0),1)</f>
        <v>1125</v>
      </c>
      <c r="AI5297" s="3">
        <f>INDEX([1]IDEN_level_ids!$B:$B,MATCH(W5297,[1]IDEN_level_ids!$A:$A,0),1)</f>
        <v>985</v>
      </c>
      <c r="AJ5297" t="s">
        <v>32</v>
      </c>
    </row>
    <row r="5298" spans="1:36" x14ac:dyDescent="0.25">
      <c r="A5298">
        <v>3996.1080000000002</v>
      </c>
      <c r="B5298">
        <v>38726.33</v>
      </c>
      <c r="C5298">
        <v>7.8E-2</v>
      </c>
      <c r="D5298">
        <v>0</v>
      </c>
      <c r="E5298">
        <v>7.8E-2</v>
      </c>
      <c r="F5298">
        <v>38726.33</v>
      </c>
      <c r="G5298">
        <v>7.8E-2</v>
      </c>
      <c r="H5298">
        <v>0</v>
      </c>
      <c r="I5298">
        <v>7.8E-2</v>
      </c>
      <c r="J5298">
        <v>2581.4528896000002</v>
      </c>
      <c r="K5298">
        <v>2582.2255934</v>
      </c>
      <c r="L5298" t="s">
        <v>29</v>
      </c>
      <c r="M5298">
        <v>1.2155E-3</v>
      </c>
      <c r="N5298">
        <v>0</v>
      </c>
      <c r="O5298">
        <v>1.2155E-3</v>
      </c>
      <c r="P5298">
        <v>38726.283348999998</v>
      </c>
      <c r="Q5298">
        <v>1.8228000000000001E-2</v>
      </c>
      <c r="R5298">
        <v>0</v>
      </c>
      <c r="S5298">
        <v>1.8228000000000001E-2</v>
      </c>
      <c r="T5298" t="s">
        <v>28</v>
      </c>
      <c r="U5298">
        <v>-2.6971999999999999E-2</v>
      </c>
      <c r="V5298" s="1" t="s">
        <v>514</v>
      </c>
      <c r="W5298" s="1" t="s">
        <v>210</v>
      </c>
      <c r="X5298">
        <v>62062.679690999998</v>
      </c>
      <c r="Y5298">
        <v>100788.96304</v>
      </c>
      <c r="Z5298" t="s">
        <v>67</v>
      </c>
      <c r="AA5298">
        <v>2.1999999999999999E-2</v>
      </c>
      <c r="AC5298">
        <f t="shared" si="2874"/>
        <v>0</v>
      </c>
      <c r="AD5298" s="2"/>
      <c r="AE5298" s="2">
        <f t="shared" si="2875"/>
        <v>1.3157974358107774E-2</v>
      </c>
      <c r="AF5298" s="2"/>
      <c r="AG5298" s="2">
        <f t="shared" si="2876"/>
        <v>0.2336923076923077</v>
      </c>
      <c r="AH5298" s="3">
        <f>INDEX([1]IDEN_level_ids!$B:$B,MATCH(V5298,[1]IDEN_level_ids!$A:$A,0),1)</f>
        <v>1076</v>
      </c>
      <c r="AI5298" s="3">
        <f>INDEX([1]IDEN_level_ids!$B:$B,MATCH(W5298,[1]IDEN_level_ids!$A:$A,0),1)</f>
        <v>892</v>
      </c>
      <c r="AJ5298" t="s">
        <v>32</v>
      </c>
    </row>
    <row r="5299" spans="1:36" x14ac:dyDescent="0.25">
      <c r="A5299">
        <v>15963.627</v>
      </c>
      <c r="B5299">
        <v>38717.644999999997</v>
      </c>
      <c r="C5299">
        <v>4.7E-2</v>
      </c>
      <c r="D5299">
        <v>0</v>
      </c>
      <c r="E5299">
        <v>4.7E-2</v>
      </c>
      <c r="F5299">
        <v>38717.644999999997</v>
      </c>
      <c r="G5299">
        <v>4.7E-2</v>
      </c>
      <c r="H5299">
        <v>0</v>
      </c>
      <c r="I5299">
        <v>4.7E-2</v>
      </c>
      <c r="J5299">
        <v>2582.0273815999999</v>
      </c>
      <c r="K5299">
        <v>2582.8002210999998</v>
      </c>
      <c r="L5299" t="s">
        <v>29</v>
      </c>
      <c r="M5299">
        <v>1.5259E-3</v>
      </c>
      <c r="N5299">
        <v>0</v>
      </c>
      <c r="O5299">
        <v>1.5259E-3</v>
      </c>
      <c r="P5299">
        <v>38717.667430000001</v>
      </c>
      <c r="Q5299">
        <v>2.2873999999999999E-2</v>
      </c>
      <c r="R5299">
        <v>0</v>
      </c>
      <c r="S5299">
        <v>2.2873999999999999E-2</v>
      </c>
      <c r="T5299">
        <v>-2.2429999999999999E-2</v>
      </c>
      <c r="U5299">
        <v>-2.2429999999999999E-2</v>
      </c>
      <c r="V5299" s="1" t="s">
        <v>558</v>
      </c>
      <c r="W5299" s="1" t="s">
        <v>218</v>
      </c>
      <c r="X5299">
        <v>66301.371776999993</v>
      </c>
      <c r="Y5299">
        <v>105019.03920699999</v>
      </c>
      <c r="AA5299">
        <v>1</v>
      </c>
      <c r="AC5299" s="2"/>
      <c r="AD5299" s="2">
        <f>$U5299/$E5299</f>
        <v>-0.47723404255319146</v>
      </c>
      <c r="AE5299" s="2">
        <f>$U5299/$E5299</f>
        <v>-0.47723404255319146</v>
      </c>
      <c r="AF5299" s="2">
        <f>$S5299/$I5299</f>
        <v>0.48668085106382974</v>
      </c>
      <c r="AG5299" s="2">
        <f>$S5299/$I5299</f>
        <v>0.48668085106382974</v>
      </c>
      <c r="AH5299" s="3">
        <f>INDEX([1]IDEN_level_ids!$B:$B,MATCH(V5299,[1]IDEN_level_ids!$A:$A,0),1)</f>
        <v>1047</v>
      </c>
      <c r="AI5299" s="3">
        <f>INDEX([1]IDEN_level_ids!$B:$B,MATCH(W5299,[1]IDEN_level_ids!$A:$A,0),1)</f>
        <v>867</v>
      </c>
      <c r="AJ5299" t="s">
        <v>32</v>
      </c>
    </row>
    <row r="5300" spans="1:36" x14ac:dyDescent="0.25">
      <c r="A5300">
        <v>19949.547999999999</v>
      </c>
      <c r="B5300">
        <v>38715.976999999999</v>
      </c>
      <c r="C5300">
        <v>0.08</v>
      </c>
      <c r="D5300">
        <v>0</v>
      </c>
      <c r="E5300">
        <v>0.08</v>
      </c>
      <c r="F5300">
        <v>38715.976999999999</v>
      </c>
      <c r="G5300">
        <v>0.08</v>
      </c>
      <c r="H5300">
        <v>0</v>
      </c>
      <c r="I5300">
        <v>0.08</v>
      </c>
      <c r="J5300">
        <v>2582.1269416999999</v>
      </c>
      <c r="K5300">
        <v>2582.8998047999999</v>
      </c>
      <c r="L5300" t="s">
        <v>29</v>
      </c>
      <c r="M5300">
        <v>1.2868000000000001E-3</v>
      </c>
      <c r="N5300">
        <v>0</v>
      </c>
      <c r="O5300">
        <v>1.2868000000000001E-3</v>
      </c>
      <c r="P5300">
        <v>38716.174671000001</v>
      </c>
      <c r="Q5300">
        <v>1.9288E-2</v>
      </c>
      <c r="R5300">
        <v>0</v>
      </c>
      <c r="S5300">
        <v>1.9288E-2</v>
      </c>
      <c r="T5300" t="s">
        <v>28</v>
      </c>
      <c r="U5300">
        <v>-2.4608999999999999E-2</v>
      </c>
      <c r="V5300" s="1" t="s">
        <v>573</v>
      </c>
      <c r="W5300" s="1" t="s">
        <v>383</v>
      </c>
      <c r="X5300">
        <v>69138.246094999995</v>
      </c>
      <c r="Y5300">
        <v>107854.420766</v>
      </c>
      <c r="Z5300" t="s">
        <v>67</v>
      </c>
      <c r="AA5300">
        <v>0.36799999999999999</v>
      </c>
      <c r="AC5300">
        <f t="shared" ref="AC5300:AC5301" si="2877">IF(ROUND($F5300,2)=IF($AA5299=0,IF($AA5298=0,IF($AA5297=0,ROUND($F5296,2),ROUND($F5297,2)),ROUND($F5298,2)),ROUND($F5299,2)),   0,1)</f>
        <v>1</v>
      </c>
      <c r="AD5300" s="2">
        <f t="shared" ref="AD5300:AE5300" si="2878">$U5300/$E5300</f>
        <v>-0.30761249999999996</v>
      </c>
      <c r="AE5300" s="2">
        <f t="shared" si="2878"/>
        <v>-0.30761249999999996</v>
      </c>
      <c r="AF5300" s="2">
        <f t="shared" ref="AF5300:AG5300" si="2879">$S5300/$I5300</f>
        <v>0.24109999999999998</v>
      </c>
      <c r="AG5300" s="2">
        <f t="shared" si="2879"/>
        <v>0.24109999999999998</v>
      </c>
      <c r="AH5300" s="3">
        <f>INDEX([1]IDEN_level_ids!$B:$B,MATCH(V5300,[1]IDEN_level_ids!$A:$A,0),1)</f>
        <v>1017</v>
      </c>
      <c r="AI5300" s="3">
        <f>INDEX([1]IDEN_level_ids!$B:$B,MATCH(W5300,[1]IDEN_level_ids!$A:$A,0),1)</f>
        <v>830</v>
      </c>
      <c r="AJ5300" t="s">
        <v>32</v>
      </c>
    </row>
    <row r="5301" spans="1:36" x14ac:dyDescent="0.25">
      <c r="A5301">
        <v>19949.547999999999</v>
      </c>
      <c r="B5301">
        <v>38715.976999999999</v>
      </c>
      <c r="C5301">
        <v>0.08</v>
      </c>
      <c r="D5301">
        <v>0</v>
      </c>
      <c r="E5301">
        <v>0.08</v>
      </c>
      <c r="F5301">
        <v>38715.976999999999</v>
      </c>
      <c r="G5301">
        <v>0.08</v>
      </c>
      <c r="H5301">
        <v>0</v>
      </c>
      <c r="I5301">
        <v>0.08</v>
      </c>
      <c r="J5301">
        <v>2582.1451943000002</v>
      </c>
      <c r="K5301">
        <v>2582.9180617000002</v>
      </c>
      <c r="L5301" t="s">
        <v>29</v>
      </c>
      <c r="M5301">
        <v>1.23E-3</v>
      </c>
      <c r="N5301">
        <v>0</v>
      </c>
      <c r="O5301">
        <v>1.23E-3</v>
      </c>
      <c r="P5301">
        <v>38715.901012000002</v>
      </c>
      <c r="Q5301">
        <v>1.8436999999999999E-2</v>
      </c>
      <c r="R5301">
        <v>0</v>
      </c>
      <c r="S5301">
        <v>1.8436999999999999E-2</v>
      </c>
      <c r="T5301" t="s">
        <v>28</v>
      </c>
      <c r="U5301">
        <v>-2.4608999999999999E-2</v>
      </c>
      <c r="V5301" s="1" t="s">
        <v>524</v>
      </c>
      <c r="W5301" s="1" t="s">
        <v>445</v>
      </c>
      <c r="X5301">
        <v>63768.664822999999</v>
      </c>
      <c r="Y5301">
        <v>102484.565835</v>
      </c>
      <c r="Z5301" t="s">
        <v>67</v>
      </c>
      <c r="AA5301">
        <v>0.63200000000000001</v>
      </c>
      <c r="AC5301">
        <f t="shared" si="2877"/>
        <v>0</v>
      </c>
      <c r="AD5301" s="2"/>
      <c r="AE5301" s="2">
        <f>($F5301-$Y5301+$X5301)/$E5301*$AA5301</f>
        <v>0.60030519997526421</v>
      </c>
      <c r="AF5301" s="2"/>
      <c r="AG5301" s="2">
        <f t="shared" si="2876"/>
        <v>0.23046249999999999</v>
      </c>
      <c r="AH5301" s="3">
        <f>INDEX([1]IDEN_level_ids!$B:$B,MATCH(V5301,[1]IDEN_level_ids!$A:$A,0),1)</f>
        <v>1065</v>
      </c>
      <c r="AI5301" s="3">
        <f>INDEX([1]IDEN_level_ids!$B:$B,MATCH(W5301,[1]IDEN_level_ids!$A:$A,0),1)</f>
        <v>882</v>
      </c>
      <c r="AJ5301" t="s">
        <v>32</v>
      </c>
    </row>
    <row r="5302" spans="1:36" hidden="1" x14ac:dyDescent="0.25">
      <c r="A5302">
        <v>19943.727999999999</v>
      </c>
      <c r="B5302" t="s">
        <v>28</v>
      </c>
      <c r="C5302" t="s">
        <v>28</v>
      </c>
      <c r="D5302" t="s">
        <v>28</v>
      </c>
      <c r="E5302" t="s">
        <v>28</v>
      </c>
      <c r="F5302">
        <v>38714.103000000003</v>
      </c>
      <c r="G5302">
        <v>4.3999999999999997E-2</v>
      </c>
      <c r="H5302">
        <v>0</v>
      </c>
      <c r="I5302">
        <v>4.3999999999999997E-2</v>
      </c>
      <c r="J5302">
        <v>2582.2522078000002</v>
      </c>
      <c r="K5302">
        <v>2583.0251005</v>
      </c>
      <c r="L5302" t="s">
        <v>29</v>
      </c>
      <c r="M5302">
        <v>1.4063999999999999E-3</v>
      </c>
      <c r="N5302">
        <v>0</v>
      </c>
      <c r="O5302">
        <v>1.4063999999999999E-3</v>
      </c>
      <c r="P5302">
        <v>38714.296651999997</v>
      </c>
      <c r="Q5302">
        <v>2.1079000000000001E-2</v>
      </c>
      <c r="R5302">
        <v>0</v>
      </c>
      <c r="S5302">
        <v>2.1079000000000001E-2</v>
      </c>
      <c r="T5302" t="s">
        <v>28</v>
      </c>
      <c r="U5302" t="s">
        <v>28</v>
      </c>
      <c r="V5302" s="1" t="s">
        <v>484</v>
      </c>
      <c r="W5302" s="1" t="s">
        <v>435</v>
      </c>
      <c r="X5302">
        <v>66735.848446999997</v>
      </c>
      <c r="Y5302">
        <v>105450.145099</v>
      </c>
      <c r="Z5302" t="s">
        <v>35</v>
      </c>
      <c r="AA5302">
        <v>0</v>
      </c>
      <c r="AC5302" s="2"/>
      <c r="AD5302" s="2"/>
      <c r="AE5302" s="2"/>
      <c r="AF5302" s="2"/>
      <c r="AG5302" s="2"/>
      <c r="AH5302" s="3">
        <f>INDEX([1]IDEN_level_ids!$B:$B,MATCH(V5302,[1]IDEN_level_ids!$A:$A,0),1)</f>
        <v>1045</v>
      </c>
      <c r="AI5302" s="3">
        <f>INDEX([1]IDEN_level_ids!$B:$B,MATCH(W5302,[1]IDEN_level_ids!$A:$A,0),1)</f>
        <v>862</v>
      </c>
      <c r="AJ5302" t="s">
        <v>32</v>
      </c>
    </row>
    <row r="5303" spans="1:36" x14ac:dyDescent="0.25">
      <c r="A5303">
        <v>19943.727999999999</v>
      </c>
      <c r="B5303">
        <v>38714.103000000003</v>
      </c>
      <c r="C5303">
        <v>4.3999999999999997E-2</v>
      </c>
      <c r="D5303">
        <v>0</v>
      </c>
      <c r="E5303">
        <v>4.3999999999999997E-2</v>
      </c>
      <c r="F5303">
        <v>38714.103000000003</v>
      </c>
      <c r="G5303">
        <v>4.3999999999999997E-2</v>
      </c>
      <c r="H5303">
        <v>0</v>
      </c>
      <c r="I5303">
        <v>4.3999999999999997E-2</v>
      </c>
      <c r="J5303">
        <v>2582.26774488</v>
      </c>
      <c r="K5303">
        <v>2583.0406412399998</v>
      </c>
      <c r="L5303" t="s">
        <v>29</v>
      </c>
      <c r="M5303">
        <v>7.5235000000000005E-4</v>
      </c>
      <c r="N5303">
        <v>0</v>
      </c>
      <c r="O5303">
        <v>7.5235000000000005E-4</v>
      </c>
      <c r="P5303">
        <v>38714.063729000001</v>
      </c>
      <c r="Q5303">
        <v>1.1276E-2</v>
      </c>
      <c r="R5303">
        <v>0</v>
      </c>
      <c r="S5303">
        <v>1.1276E-2</v>
      </c>
      <c r="T5303">
        <v>3.9271E-2</v>
      </c>
      <c r="U5303">
        <v>3.9271E-2</v>
      </c>
      <c r="V5303" s="1" t="s">
        <v>135</v>
      </c>
      <c r="W5303" s="1" t="s">
        <v>487</v>
      </c>
      <c r="X5303">
        <v>23844.580532</v>
      </c>
      <c r="Y5303">
        <v>62558.644261200003</v>
      </c>
      <c r="AA5303">
        <v>1</v>
      </c>
      <c r="AC5303" s="2"/>
      <c r="AD5303" s="2">
        <f t="shared" ref="AD5303:AE5304" si="2880">$U5303/$E5303</f>
        <v>0.8925227272727273</v>
      </c>
      <c r="AE5303" s="2">
        <f t="shared" si="2880"/>
        <v>0.8925227272727273</v>
      </c>
      <c r="AF5303" s="2">
        <f t="shared" ref="AF5303:AG5304" si="2881">$S5303/$I5303</f>
        <v>0.25627272727272726</v>
      </c>
      <c r="AG5303" s="2">
        <f t="shared" si="2881"/>
        <v>0.25627272727272726</v>
      </c>
      <c r="AH5303" s="3">
        <f>INDEX([1]IDEN_level_ids!$B:$B,MATCH(V5303,[1]IDEN_level_ids!$A:$A,0),1)</f>
        <v>1182</v>
      </c>
      <c r="AI5303" s="3">
        <f>INDEX([1]IDEN_level_ids!$B:$B,MATCH(W5303,[1]IDEN_level_ids!$A:$A,0),1)</f>
        <v>1073</v>
      </c>
      <c r="AJ5303" t="s">
        <v>32</v>
      </c>
    </row>
    <row r="5304" spans="1:36" x14ac:dyDescent="0.25">
      <c r="A5304">
        <v>3984.6329999999998</v>
      </c>
      <c r="B5304">
        <v>38707.410000000003</v>
      </c>
      <c r="C5304">
        <v>4.5999999999999999E-2</v>
      </c>
      <c r="D5304">
        <v>0</v>
      </c>
      <c r="E5304">
        <v>4.5999999999999999E-2</v>
      </c>
      <c r="F5304">
        <v>38707.410000000003</v>
      </c>
      <c r="G5304">
        <v>4.5999999999999999E-2</v>
      </c>
      <c r="H5304">
        <v>0</v>
      </c>
      <c r="I5304">
        <v>4.5999999999999999E-2</v>
      </c>
      <c r="J5304">
        <v>2582.7115985999999</v>
      </c>
      <c r="K5304">
        <v>2583.4845998999999</v>
      </c>
      <c r="L5304" t="s">
        <v>29</v>
      </c>
      <c r="M5304">
        <v>1.2953999999999999E-3</v>
      </c>
      <c r="N5304">
        <v>0</v>
      </c>
      <c r="O5304">
        <v>1.2953999999999999E-3</v>
      </c>
      <c r="P5304">
        <v>38707.410915</v>
      </c>
      <c r="Q5304">
        <v>1.9408999999999999E-2</v>
      </c>
      <c r="R5304">
        <v>0</v>
      </c>
      <c r="S5304">
        <v>1.9408999999999999E-2</v>
      </c>
      <c r="T5304">
        <v>-9.1500000000000001E-4</v>
      </c>
      <c r="U5304">
        <v>-9.1500000000000001E-4</v>
      </c>
      <c r="V5304" s="1" t="s">
        <v>588</v>
      </c>
      <c r="W5304" s="1" t="s">
        <v>365</v>
      </c>
      <c r="X5304">
        <v>68374.560746999996</v>
      </c>
      <c r="Y5304">
        <v>107081.971662</v>
      </c>
      <c r="AA5304">
        <v>1</v>
      </c>
      <c r="AC5304" s="2"/>
      <c r="AD5304" s="2">
        <f t="shared" si="2880"/>
        <v>-1.9891304347826086E-2</v>
      </c>
      <c r="AE5304" s="2">
        <f t="shared" si="2880"/>
        <v>-1.9891304347826086E-2</v>
      </c>
      <c r="AF5304" s="2">
        <f t="shared" si="2881"/>
        <v>0.42193478260869566</v>
      </c>
      <c r="AG5304" s="2">
        <f t="shared" si="2881"/>
        <v>0.42193478260869566</v>
      </c>
      <c r="AH5304" s="3">
        <f>INDEX([1]IDEN_level_ids!$B:$B,MATCH(V5304,[1]IDEN_level_ids!$A:$A,0),1)</f>
        <v>1027</v>
      </c>
      <c r="AI5304" s="3">
        <f>INDEX([1]IDEN_level_ids!$B:$B,MATCH(W5304,[1]IDEN_level_ids!$A:$A,0),1)</f>
        <v>843</v>
      </c>
      <c r="AJ5304" t="s">
        <v>32</v>
      </c>
    </row>
    <row r="5305" spans="1:36" hidden="1" x14ac:dyDescent="0.25">
      <c r="A5305">
        <v>11943.626</v>
      </c>
      <c r="B5305" t="s">
        <v>28</v>
      </c>
      <c r="C5305" t="s">
        <v>28</v>
      </c>
      <c r="D5305" t="s">
        <v>28</v>
      </c>
      <c r="E5305" t="s">
        <v>28</v>
      </c>
      <c r="F5305">
        <v>38701.821000000004</v>
      </c>
      <c r="G5305">
        <v>0.19500000000000001</v>
      </c>
      <c r="H5305">
        <v>0</v>
      </c>
      <c r="I5305">
        <v>0.19500000000000001</v>
      </c>
      <c r="J5305">
        <v>2583.1077593999998</v>
      </c>
      <c r="K5305">
        <v>2583.8808543</v>
      </c>
      <c r="L5305" t="s">
        <v>29</v>
      </c>
      <c r="M5305">
        <v>1.2013E-3</v>
      </c>
      <c r="N5305">
        <v>0</v>
      </c>
      <c r="O5305">
        <v>1.2013E-3</v>
      </c>
      <c r="P5305">
        <v>38701.474888999997</v>
      </c>
      <c r="Q5305">
        <v>1.7994E-2</v>
      </c>
      <c r="R5305">
        <v>0</v>
      </c>
      <c r="S5305">
        <v>1.7994E-2</v>
      </c>
      <c r="T5305" t="s">
        <v>28</v>
      </c>
      <c r="U5305" t="s">
        <v>28</v>
      </c>
      <c r="V5305" s="1" t="s">
        <v>322</v>
      </c>
      <c r="W5305" s="1" t="s">
        <v>644</v>
      </c>
      <c r="X5305">
        <v>39120.4326363</v>
      </c>
      <c r="Y5305">
        <v>77821.907525000002</v>
      </c>
      <c r="Z5305" t="s">
        <v>35</v>
      </c>
      <c r="AA5305">
        <v>0</v>
      </c>
      <c r="AC5305" s="2"/>
      <c r="AD5305" s="2"/>
      <c r="AE5305" s="2"/>
      <c r="AF5305" s="2"/>
      <c r="AG5305" s="2"/>
      <c r="AH5305" s="3">
        <f>INDEX([1]IDEN_level_ids!$B:$B,MATCH(V5305,[1]IDEN_level_ids!$A:$A,0),1)</f>
        <v>1112</v>
      </c>
      <c r="AI5305" s="3">
        <f>INDEX([1]IDEN_level_ids!$B:$B,MATCH(W5305,[1]IDEN_level_ids!$A:$A,0),1)</f>
        <v>971</v>
      </c>
      <c r="AJ5305" t="s">
        <v>32</v>
      </c>
    </row>
    <row r="5306" spans="1:36" x14ac:dyDescent="0.25">
      <c r="A5306">
        <v>3978.596</v>
      </c>
      <c r="B5306">
        <v>38697.601999999999</v>
      </c>
      <c r="C5306">
        <v>0.04</v>
      </c>
      <c r="D5306">
        <v>0</v>
      </c>
      <c r="E5306">
        <v>0.04</v>
      </c>
      <c r="F5306">
        <v>38697.601999999999</v>
      </c>
      <c r="G5306">
        <v>0.04</v>
      </c>
      <c r="H5306">
        <v>0</v>
      </c>
      <c r="I5306">
        <v>0.04</v>
      </c>
      <c r="J5306">
        <v>2583.3669536900002</v>
      </c>
      <c r="K5306">
        <v>2584.1401099499999</v>
      </c>
      <c r="L5306" t="s">
        <v>29</v>
      </c>
      <c r="M5306">
        <v>9.5241E-4</v>
      </c>
      <c r="N5306">
        <v>0</v>
      </c>
      <c r="O5306">
        <v>9.5241E-4</v>
      </c>
      <c r="P5306">
        <v>38697.592137</v>
      </c>
      <c r="Q5306">
        <v>1.4262E-2</v>
      </c>
      <c r="R5306">
        <v>0</v>
      </c>
      <c r="S5306">
        <v>1.4262E-2</v>
      </c>
      <c r="T5306">
        <v>9.8630000000000002E-3</v>
      </c>
      <c r="U5306">
        <v>9.8630000000000002E-3</v>
      </c>
      <c r="V5306" s="1" t="s">
        <v>160</v>
      </c>
      <c r="W5306" s="1" t="s">
        <v>585</v>
      </c>
      <c r="X5306">
        <v>29267.828854899999</v>
      </c>
      <c r="Y5306">
        <v>67965.420991999999</v>
      </c>
      <c r="AA5306">
        <v>1</v>
      </c>
      <c r="AC5306" s="2"/>
      <c r="AD5306" s="2">
        <f t="shared" ref="AD5306:AE5310" si="2882">$U5306/$E5306</f>
        <v>0.24657499999999999</v>
      </c>
      <c r="AE5306" s="2">
        <f t="shared" si="2882"/>
        <v>0.24657499999999999</v>
      </c>
      <c r="AF5306" s="2">
        <f t="shared" ref="AF5306:AG5310" si="2883">$S5306/$I5306</f>
        <v>0.35654999999999998</v>
      </c>
      <c r="AG5306" s="2">
        <f t="shared" si="2883"/>
        <v>0.35654999999999998</v>
      </c>
      <c r="AH5306" s="3">
        <f>INDEX([1]IDEN_level_ids!$B:$B,MATCH(V5306,[1]IDEN_level_ids!$A:$A,0),1)</f>
        <v>1152</v>
      </c>
      <c r="AI5306" s="3">
        <f>INDEX([1]IDEN_level_ids!$B:$B,MATCH(W5306,[1]IDEN_level_ids!$A:$A,0),1)</f>
        <v>1034</v>
      </c>
      <c r="AJ5306" t="s">
        <v>32</v>
      </c>
    </row>
    <row r="5307" spans="1:36" x14ac:dyDescent="0.25">
      <c r="A5307">
        <v>3969.5639999999999</v>
      </c>
      <c r="B5307">
        <v>38683.379999999997</v>
      </c>
      <c r="C5307">
        <v>0.04</v>
      </c>
      <c r="D5307">
        <v>0</v>
      </c>
      <c r="E5307">
        <v>0.04</v>
      </c>
      <c r="F5307">
        <v>38683.379999999997</v>
      </c>
      <c r="G5307">
        <v>0.04</v>
      </c>
      <c r="H5307">
        <v>0</v>
      </c>
      <c r="I5307">
        <v>0.04</v>
      </c>
      <c r="J5307">
        <v>2584.3173658999999</v>
      </c>
      <c r="K5307">
        <v>2585.0907468999999</v>
      </c>
      <c r="L5307" t="s">
        <v>29</v>
      </c>
      <c r="M5307">
        <v>1.1165000000000001E-3</v>
      </c>
      <c r="N5307">
        <v>0</v>
      </c>
      <c r="O5307">
        <v>1.1165000000000001E-3</v>
      </c>
      <c r="P5307">
        <v>38683.361549000001</v>
      </c>
      <c r="Q5307">
        <v>1.6707E-2</v>
      </c>
      <c r="R5307">
        <v>0</v>
      </c>
      <c r="S5307">
        <v>1.6707E-2</v>
      </c>
      <c r="T5307">
        <v>1.8450999999999999E-2</v>
      </c>
      <c r="U5307">
        <v>1.8450999999999999E-2</v>
      </c>
      <c r="V5307" s="1" t="s">
        <v>363</v>
      </c>
      <c r="W5307" s="1" t="s">
        <v>628</v>
      </c>
      <c r="X5307">
        <v>40205.680208199999</v>
      </c>
      <c r="Y5307">
        <v>78889.041756999999</v>
      </c>
      <c r="AA5307">
        <v>1</v>
      </c>
      <c r="AC5307" s="2"/>
      <c r="AD5307" s="2">
        <f t="shared" si="2882"/>
        <v>0.46127499999999994</v>
      </c>
      <c r="AE5307" s="2">
        <f t="shared" si="2882"/>
        <v>0.46127499999999994</v>
      </c>
      <c r="AF5307" s="2">
        <f t="shared" si="2883"/>
        <v>0.41767499999999996</v>
      </c>
      <c r="AG5307" s="2">
        <f t="shared" si="2883"/>
        <v>0.41767499999999996</v>
      </c>
      <c r="AH5307" s="3">
        <f>INDEX([1]IDEN_level_ids!$B:$B,MATCH(V5307,[1]IDEN_level_ids!$A:$A,0),1)</f>
        <v>1106</v>
      </c>
      <c r="AI5307" s="3">
        <f>INDEX([1]IDEN_level_ids!$B:$B,MATCH(W5307,[1]IDEN_level_ids!$A:$A,0),1)</f>
        <v>968</v>
      </c>
      <c r="AJ5307" t="s">
        <v>32</v>
      </c>
    </row>
    <row r="5308" spans="1:36" x14ac:dyDescent="0.25">
      <c r="A5308">
        <v>23794.413</v>
      </c>
      <c r="B5308">
        <v>38677.430999999997</v>
      </c>
      <c r="C5308">
        <v>7.9000000000000001E-2</v>
      </c>
      <c r="D5308">
        <v>0</v>
      </c>
      <c r="E5308">
        <v>7.9000000000000001E-2</v>
      </c>
      <c r="F5308">
        <v>38677.430999999997</v>
      </c>
      <c r="G5308">
        <v>7.9000000000000001E-2</v>
      </c>
      <c r="H5308">
        <v>0</v>
      </c>
      <c r="I5308">
        <v>7.9000000000000001E-2</v>
      </c>
      <c r="J5308">
        <v>2584.7117290000001</v>
      </c>
      <c r="K5308">
        <v>2585.4852033000002</v>
      </c>
      <c r="L5308" t="s">
        <v>29</v>
      </c>
      <c r="M5308">
        <v>1.5874999999999999E-3</v>
      </c>
      <c r="N5308">
        <v>0</v>
      </c>
      <c r="O5308">
        <v>1.5874999999999999E-3</v>
      </c>
      <c r="P5308">
        <v>38677.459794000002</v>
      </c>
      <c r="Q5308">
        <v>2.3748999999999999E-2</v>
      </c>
      <c r="R5308">
        <v>0</v>
      </c>
      <c r="S5308">
        <v>2.3748999999999999E-2</v>
      </c>
      <c r="T5308">
        <v>-2.8794E-2</v>
      </c>
      <c r="U5308">
        <v>-2.8794E-2</v>
      </c>
      <c r="V5308" s="1" t="s">
        <v>503</v>
      </c>
      <c r="W5308" s="1" t="s">
        <v>432</v>
      </c>
      <c r="X5308">
        <v>65295.888037999997</v>
      </c>
      <c r="Y5308">
        <v>103973.347832</v>
      </c>
      <c r="AA5308">
        <v>1</v>
      </c>
      <c r="AC5308" s="2"/>
      <c r="AD5308" s="2">
        <f t="shared" si="2882"/>
        <v>-0.36448101265822785</v>
      </c>
      <c r="AE5308" s="2">
        <f t="shared" si="2882"/>
        <v>-0.36448101265822785</v>
      </c>
      <c r="AF5308" s="2">
        <f t="shared" si="2883"/>
        <v>0.30062025316455693</v>
      </c>
      <c r="AG5308" s="2">
        <f t="shared" si="2883"/>
        <v>0.30062025316455693</v>
      </c>
      <c r="AH5308" s="3">
        <f>INDEX([1]IDEN_level_ids!$B:$B,MATCH(V5308,[1]IDEN_level_ids!$A:$A,0),1)</f>
        <v>1055</v>
      </c>
      <c r="AI5308" s="3">
        <f>INDEX([1]IDEN_level_ids!$B:$B,MATCH(W5308,[1]IDEN_level_ids!$A:$A,0),1)</f>
        <v>871</v>
      </c>
      <c r="AJ5308" t="s">
        <v>32</v>
      </c>
    </row>
    <row r="5309" spans="1:36" x14ac:dyDescent="0.25">
      <c r="A5309">
        <v>11895.61</v>
      </c>
      <c r="B5309">
        <v>38676.692000000003</v>
      </c>
      <c r="C5309">
        <v>4.7E-2</v>
      </c>
      <c r="D5309">
        <v>0</v>
      </c>
      <c r="E5309">
        <v>4.7E-2</v>
      </c>
      <c r="F5309">
        <v>38676.692000000003</v>
      </c>
      <c r="G5309">
        <v>4.7E-2</v>
      </c>
      <c r="H5309">
        <v>0</v>
      </c>
      <c r="I5309">
        <v>4.7E-2</v>
      </c>
      <c r="J5309">
        <v>2584.7691325000001</v>
      </c>
      <c r="K5309">
        <v>2585.5426203000002</v>
      </c>
      <c r="L5309" t="s">
        <v>29</v>
      </c>
      <c r="M5309">
        <v>1.2607E-3</v>
      </c>
      <c r="N5309">
        <v>0</v>
      </c>
      <c r="O5309">
        <v>1.2607E-3</v>
      </c>
      <c r="P5309">
        <v>38676.600886</v>
      </c>
      <c r="Q5309">
        <v>1.8858E-2</v>
      </c>
      <c r="R5309">
        <v>0</v>
      </c>
      <c r="S5309">
        <v>1.8858E-2</v>
      </c>
      <c r="T5309">
        <v>9.1114000000000001E-2</v>
      </c>
      <c r="U5309">
        <v>9.1114000000000001E-2</v>
      </c>
      <c r="V5309" s="1" t="s">
        <v>510</v>
      </c>
      <c r="W5309" s="1" t="s">
        <v>473</v>
      </c>
      <c r="X5309">
        <v>65922.388326</v>
      </c>
      <c r="Y5309">
        <v>104598.989212</v>
      </c>
      <c r="AA5309">
        <v>1</v>
      </c>
      <c r="AC5309" s="2"/>
      <c r="AD5309" s="2">
        <f t="shared" si="2882"/>
        <v>1.9385957446808511</v>
      </c>
      <c r="AE5309" s="2">
        <f t="shared" si="2882"/>
        <v>1.9385957446808511</v>
      </c>
      <c r="AF5309" s="2">
        <f t="shared" si="2883"/>
        <v>0.40123404255319151</v>
      </c>
      <c r="AG5309" s="2">
        <f t="shared" si="2883"/>
        <v>0.40123404255319151</v>
      </c>
      <c r="AH5309" s="3">
        <f>INDEX([1]IDEN_level_ids!$B:$B,MATCH(V5309,[1]IDEN_level_ids!$A:$A,0),1)</f>
        <v>1051</v>
      </c>
      <c r="AI5309" s="3">
        <f>INDEX([1]IDEN_level_ids!$B:$B,MATCH(W5309,[1]IDEN_level_ids!$A:$A,0),1)</f>
        <v>870</v>
      </c>
      <c r="AJ5309" t="s">
        <v>32</v>
      </c>
    </row>
    <row r="5310" spans="1:36" x14ac:dyDescent="0.25">
      <c r="A5310">
        <v>15837.547</v>
      </c>
      <c r="B5310">
        <v>38667.641000000003</v>
      </c>
      <c r="C5310">
        <v>0.08</v>
      </c>
      <c r="D5310">
        <v>0</v>
      </c>
      <c r="E5310">
        <v>0.08</v>
      </c>
      <c r="F5310">
        <v>38667.641000000003</v>
      </c>
      <c r="G5310">
        <v>0.08</v>
      </c>
      <c r="H5310">
        <v>0</v>
      </c>
      <c r="I5310">
        <v>0.08</v>
      </c>
      <c r="J5310">
        <v>2585.3670677</v>
      </c>
      <c r="K5310">
        <v>2586.1406969999998</v>
      </c>
      <c r="L5310" t="s">
        <v>29</v>
      </c>
      <c r="M5310">
        <v>1.2110999999999999E-3</v>
      </c>
      <c r="N5310">
        <v>0</v>
      </c>
      <c r="O5310">
        <v>1.2110999999999999E-3</v>
      </c>
      <c r="P5310">
        <v>38667.656449000002</v>
      </c>
      <c r="Q5310">
        <v>1.8107999999999999E-2</v>
      </c>
      <c r="R5310">
        <v>0</v>
      </c>
      <c r="S5310">
        <v>1.8107999999999999E-2</v>
      </c>
      <c r="T5310">
        <v>-1.5448999999999999E-2</v>
      </c>
      <c r="U5310">
        <v>-1.5448999999999999E-2</v>
      </c>
      <c r="V5310" s="1" t="s">
        <v>481</v>
      </c>
      <c r="W5310" s="1" t="s">
        <v>445</v>
      </c>
      <c r="X5310">
        <v>63816.909386500003</v>
      </c>
      <c r="Y5310">
        <v>102484.565835</v>
      </c>
      <c r="AA5310">
        <v>1</v>
      </c>
      <c r="AC5310" s="2"/>
      <c r="AD5310" s="2">
        <f t="shared" si="2882"/>
        <v>-0.19311249999999999</v>
      </c>
      <c r="AE5310" s="2">
        <f t="shared" si="2882"/>
        <v>-0.19311249999999999</v>
      </c>
      <c r="AF5310" s="2">
        <f t="shared" si="2883"/>
        <v>0.22635</v>
      </c>
      <c r="AG5310" s="2">
        <f t="shared" si="2883"/>
        <v>0.22635</v>
      </c>
      <c r="AH5310" s="3">
        <f>INDEX([1]IDEN_level_ids!$B:$B,MATCH(V5310,[1]IDEN_level_ids!$A:$A,0),1)</f>
        <v>1066</v>
      </c>
      <c r="AI5310" s="3">
        <f>INDEX([1]IDEN_level_ids!$B:$B,MATCH(W5310,[1]IDEN_level_ids!$A:$A,0),1)</f>
        <v>882</v>
      </c>
      <c r="AJ5310" t="s">
        <v>32</v>
      </c>
    </row>
    <row r="5311" spans="1:36" hidden="1" x14ac:dyDescent="0.25">
      <c r="A5311">
        <v>15837.547</v>
      </c>
      <c r="B5311" t="s">
        <v>28</v>
      </c>
      <c r="C5311" t="s">
        <v>28</v>
      </c>
      <c r="D5311" t="s">
        <v>28</v>
      </c>
      <c r="E5311" t="s">
        <v>28</v>
      </c>
      <c r="F5311">
        <v>38667.641000000003</v>
      </c>
      <c r="G5311">
        <v>0.08</v>
      </c>
      <c r="H5311">
        <v>0</v>
      </c>
      <c r="I5311">
        <v>0.08</v>
      </c>
      <c r="J5311">
        <v>2585.3849143000002</v>
      </c>
      <c r="K5311">
        <v>2586.1585478000002</v>
      </c>
      <c r="L5311" t="s">
        <v>29</v>
      </c>
      <c r="M5311">
        <v>1.1665E-3</v>
      </c>
      <c r="N5311">
        <v>0</v>
      </c>
      <c r="O5311">
        <v>1.1665E-3</v>
      </c>
      <c r="P5311">
        <v>38667.389547999999</v>
      </c>
      <c r="Q5311">
        <v>1.7441000000000002E-2</v>
      </c>
      <c r="R5311">
        <v>0</v>
      </c>
      <c r="S5311">
        <v>1.7441000000000002E-2</v>
      </c>
      <c r="T5311" t="s">
        <v>28</v>
      </c>
      <c r="U5311" t="s">
        <v>28</v>
      </c>
      <c r="V5311" s="1" t="s">
        <v>378</v>
      </c>
      <c r="W5311" s="1" t="s">
        <v>501</v>
      </c>
      <c r="X5311">
        <v>23050.577588</v>
      </c>
      <c r="Y5311">
        <v>61717.967135999999</v>
      </c>
      <c r="Z5311" t="s">
        <v>35</v>
      </c>
      <c r="AA5311">
        <v>0</v>
      </c>
      <c r="AC5311" s="2"/>
      <c r="AD5311" s="2"/>
      <c r="AE5311" s="2"/>
      <c r="AF5311" s="2"/>
      <c r="AG5311" s="2"/>
      <c r="AH5311" s="3">
        <f>INDEX([1]IDEN_level_ids!$B:$B,MATCH(V5311,[1]IDEN_level_ids!$A:$A,0),1)</f>
        <v>1192</v>
      </c>
      <c r="AI5311" s="3">
        <f>INDEX([1]IDEN_level_ids!$B:$B,MATCH(W5311,[1]IDEN_level_ids!$A:$A,0),1)</f>
        <v>1078</v>
      </c>
      <c r="AJ5311" t="s">
        <v>32</v>
      </c>
    </row>
    <row r="5312" spans="1:36" x14ac:dyDescent="0.25">
      <c r="A5312">
        <v>11870.453</v>
      </c>
      <c r="B5312">
        <v>38663.864000000001</v>
      </c>
      <c r="C5312">
        <v>8.1000000000000003E-2</v>
      </c>
      <c r="D5312">
        <v>0</v>
      </c>
      <c r="E5312">
        <v>8.1000000000000003E-2</v>
      </c>
      <c r="F5312">
        <v>38663.864000000001</v>
      </c>
      <c r="G5312">
        <v>8.1000000000000003E-2</v>
      </c>
      <c r="H5312">
        <v>0</v>
      </c>
      <c r="I5312">
        <v>8.1000000000000003E-2</v>
      </c>
      <c r="J5312">
        <v>2585.6153841</v>
      </c>
      <c r="K5312">
        <v>2586.3890721399998</v>
      </c>
      <c r="L5312" t="s">
        <v>29</v>
      </c>
      <c r="M5312">
        <v>9.3198E-4</v>
      </c>
      <c r="N5312">
        <v>0</v>
      </c>
      <c r="O5312">
        <v>9.3198E-4</v>
      </c>
      <c r="P5312">
        <v>38663.943131</v>
      </c>
      <c r="Q5312">
        <v>1.3932E-2</v>
      </c>
      <c r="R5312">
        <v>0</v>
      </c>
      <c r="S5312">
        <v>1.3932E-2</v>
      </c>
      <c r="T5312">
        <v>-7.9131000000000007E-2</v>
      </c>
      <c r="U5312">
        <v>-7.9131000000000007E-2</v>
      </c>
      <c r="V5312" s="1" t="s">
        <v>117</v>
      </c>
      <c r="W5312" s="1" t="s">
        <v>477</v>
      </c>
      <c r="X5312">
        <v>21755.827372</v>
      </c>
      <c r="Y5312">
        <v>60419.770503</v>
      </c>
      <c r="AA5312">
        <v>1</v>
      </c>
      <c r="AC5312" s="2"/>
      <c r="AD5312" s="2">
        <f>$U5312/$E5312</f>
        <v>-0.97692592592592598</v>
      </c>
      <c r="AE5312" s="2">
        <f>$U5312/$E5312</f>
        <v>-0.97692592592592598</v>
      </c>
      <c r="AF5312" s="2">
        <f>$S5312/$I5312</f>
        <v>0.17199999999999999</v>
      </c>
      <c r="AG5312" s="2">
        <f>$S5312/$I5312</f>
        <v>0.17199999999999999</v>
      </c>
      <c r="AH5312" s="3">
        <f>INDEX([1]IDEN_level_ids!$B:$B,MATCH(V5312,[1]IDEN_level_ids!$A:$A,0),1)</f>
        <v>1198</v>
      </c>
      <c r="AI5312" s="3">
        <f>INDEX([1]IDEN_level_ids!$B:$B,MATCH(W5312,[1]IDEN_level_ids!$A:$A,0),1)</f>
        <v>1080</v>
      </c>
      <c r="AJ5312" t="s">
        <v>32</v>
      </c>
    </row>
    <row r="5313" spans="1:36" x14ac:dyDescent="0.25">
      <c r="A5313">
        <v>3952.4949999999999</v>
      </c>
      <c r="B5313">
        <v>38657.321000000004</v>
      </c>
      <c r="C5313">
        <v>4.1000000000000002E-2</v>
      </c>
      <c r="D5313">
        <v>0</v>
      </c>
      <c r="E5313">
        <v>4.1000000000000002E-2</v>
      </c>
      <c r="F5313">
        <v>38657.321000000004</v>
      </c>
      <c r="G5313">
        <v>4.1000000000000002E-2</v>
      </c>
      <c r="H5313">
        <v>0</v>
      </c>
      <c r="I5313">
        <v>4.1000000000000002E-2</v>
      </c>
      <c r="J5313">
        <v>2586.0541401999999</v>
      </c>
      <c r="K5313">
        <v>2586.8279320000001</v>
      </c>
      <c r="L5313" t="s">
        <v>29</v>
      </c>
      <c r="M5313">
        <v>2.1120000000000002E-3</v>
      </c>
      <c r="N5313">
        <v>0</v>
      </c>
      <c r="O5313">
        <v>2.1120000000000002E-3</v>
      </c>
      <c r="P5313">
        <v>38657.383726</v>
      </c>
      <c r="Q5313">
        <v>3.1562E-2</v>
      </c>
      <c r="R5313">
        <v>0</v>
      </c>
      <c r="S5313">
        <v>3.1562E-2</v>
      </c>
      <c r="T5313" t="s">
        <v>28</v>
      </c>
      <c r="U5313">
        <v>-5.7739999999999996E-3</v>
      </c>
      <c r="V5313" s="1" t="s">
        <v>584</v>
      </c>
      <c r="W5313" s="1" t="s">
        <v>371</v>
      </c>
      <c r="X5313">
        <v>66681.097295500003</v>
      </c>
      <c r="Y5313">
        <v>105338.481021</v>
      </c>
      <c r="Z5313" t="s">
        <v>67</v>
      </c>
      <c r="AA5313">
        <v>0.129</v>
      </c>
      <c r="AC5313">
        <f t="shared" ref="AC5313:AC5314" si="2884">IF(ROUND($F5313,2)=IF($AA5312=0,IF($AA5311=0,IF($AA5310=0,ROUND($F5309,2),ROUND($F5310,2)),ROUND($F5311,2)),ROUND($F5312,2)),   0,1)</f>
        <v>1</v>
      </c>
      <c r="AD5313" s="2">
        <f t="shared" ref="AD5313:AE5313" si="2885">$U5313/$E5313</f>
        <v>-0.14082926829268291</v>
      </c>
      <c r="AE5313" s="2">
        <f t="shared" si="2885"/>
        <v>-0.14082926829268291</v>
      </c>
      <c r="AF5313" s="2">
        <f t="shared" ref="AF5313:AG5313" si="2886">$S5313/$I5313</f>
        <v>0.76980487804878051</v>
      </c>
      <c r="AG5313" s="2">
        <f t="shared" si="2886"/>
        <v>0.76980487804878051</v>
      </c>
      <c r="AH5313" s="3">
        <f>INDEX([1]IDEN_level_ids!$B:$B,MATCH(V5313,[1]IDEN_level_ids!$A:$A,0),1)</f>
        <v>1044</v>
      </c>
      <c r="AI5313" s="3">
        <f>INDEX([1]IDEN_level_ids!$B:$B,MATCH(W5313,[1]IDEN_level_ids!$A:$A,0),1)</f>
        <v>863</v>
      </c>
      <c r="AJ5313" t="s">
        <v>32</v>
      </c>
    </row>
    <row r="5314" spans="1:36" x14ac:dyDescent="0.25">
      <c r="A5314">
        <v>3952.4949999999999</v>
      </c>
      <c r="B5314">
        <v>38657.321000000004</v>
      </c>
      <c r="C5314">
        <v>4.1000000000000002E-2</v>
      </c>
      <c r="D5314">
        <v>0</v>
      </c>
      <c r="E5314">
        <v>4.1000000000000002E-2</v>
      </c>
      <c r="F5314">
        <v>38657.321000000004</v>
      </c>
      <c r="G5314">
        <v>4.1000000000000002E-2</v>
      </c>
      <c r="H5314">
        <v>0</v>
      </c>
      <c r="I5314">
        <v>4.1000000000000002E-2</v>
      </c>
      <c r="J5314">
        <v>2586.0585141199999</v>
      </c>
      <c r="K5314">
        <v>2586.8323070000001</v>
      </c>
      <c r="L5314" t="s">
        <v>29</v>
      </c>
      <c r="M5314">
        <v>7.7820999999999999E-4</v>
      </c>
      <c r="N5314">
        <v>0</v>
      </c>
      <c r="O5314">
        <v>7.7820999999999999E-4</v>
      </c>
      <c r="P5314">
        <v>38657.318346</v>
      </c>
      <c r="Q5314">
        <v>1.163E-2</v>
      </c>
      <c r="R5314">
        <v>0</v>
      </c>
      <c r="S5314">
        <v>1.163E-2</v>
      </c>
      <c r="T5314" t="s">
        <v>28</v>
      </c>
      <c r="U5314">
        <v>-5.7739999999999996E-3</v>
      </c>
      <c r="V5314" s="1" t="s">
        <v>169</v>
      </c>
      <c r="W5314" s="1" t="s">
        <v>556</v>
      </c>
      <c r="X5314">
        <v>29835.091621799998</v>
      </c>
      <c r="Y5314">
        <v>68492.409968000007</v>
      </c>
      <c r="Z5314" t="s">
        <v>67</v>
      </c>
      <c r="AA5314">
        <v>0.871</v>
      </c>
      <c r="AC5314">
        <f t="shared" si="2884"/>
        <v>0</v>
      </c>
      <c r="AD5314" s="2"/>
      <c r="AE5314" s="2">
        <f>($F5314-$Y5314+$X5314)/$E5314*$AA5314</f>
        <v>5.6377068180775425E-2</v>
      </c>
      <c r="AF5314" s="2"/>
      <c r="AG5314" s="2">
        <f t="shared" ref="AG5314" si="2887">$S5314/$I5314</f>
        <v>0.28365853658536583</v>
      </c>
      <c r="AH5314" s="3">
        <f>INDEX([1]IDEN_level_ids!$B:$B,MATCH(V5314,[1]IDEN_level_ids!$A:$A,0),1)</f>
        <v>1150</v>
      </c>
      <c r="AI5314" s="3">
        <f>INDEX([1]IDEN_level_ids!$B:$B,MATCH(W5314,[1]IDEN_level_ids!$A:$A,0),1)</f>
        <v>1030</v>
      </c>
      <c r="AJ5314" t="s">
        <v>32</v>
      </c>
    </row>
    <row r="5315" spans="1:36" x14ac:dyDescent="0.25">
      <c r="A5315">
        <v>3950.056</v>
      </c>
      <c r="B5315">
        <v>38653.684999999998</v>
      </c>
      <c r="C5315">
        <v>0.04</v>
      </c>
      <c r="D5315">
        <v>0</v>
      </c>
      <c r="E5315">
        <v>0.04</v>
      </c>
      <c r="F5315">
        <v>38653.684999999998</v>
      </c>
      <c r="G5315">
        <v>0.04</v>
      </c>
      <c r="H5315">
        <v>0</v>
      </c>
      <c r="I5315">
        <v>0.04</v>
      </c>
      <c r="J5315">
        <v>2586.3005965000002</v>
      </c>
      <c r="K5315">
        <v>2587.0744466000001</v>
      </c>
      <c r="L5315" t="s">
        <v>29</v>
      </c>
      <c r="M5315">
        <v>1.1555000000000001E-3</v>
      </c>
      <c r="N5315">
        <v>0</v>
      </c>
      <c r="O5315">
        <v>1.1555000000000001E-3</v>
      </c>
      <c r="P5315">
        <v>38653.700178999999</v>
      </c>
      <c r="Q5315">
        <v>1.7264000000000002E-2</v>
      </c>
      <c r="R5315">
        <v>0</v>
      </c>
      <c r="S5315">
        <v>1.7264000000000002E-2</v>
      </c>
      <c r="T5315">
        <v>-1.5179E-2</v>
      </c>
      <c r="U5315">
        <v>-1.5179E-2</v>
      </c>
      <c r="V5315" s="1" t="s">
        <v>244</v>
      </c>
      <c r="W5315" s="1" t="s">
        <v>626</v>
      </c>
      <c r="X5315">
        <v>36640.372779999998</v>
      </c>
      <c r="Y5315">
        <v>75294.072958999997</v>
      </c>
      <c r="AA5315">
        <v>1</v>
      </c>
      <c r="AC5315" s="2"/>
      <c r="AD5315" s="2">
        <f t="shared" ref="AD5314:AE5322" si="2888">$U5315/$E5315</f>
        <v>-0.37947500000000001</v>
      </c>
      <c r="AE5315" s="2">
        <f t="shared" si="2888"/>
        <v>-0.37947500000000001</v>
      </c>
      <c r="AF5315" s="2">
        <f t="shared" ref="AF5314:AG5322" si="2889">$S5315/$I5315</f>
        <v>0.43160000000000004</v>
      </c>
      <c r="AG5315" s="2">
        <f t="shared" si="2889"/>
        <v>0.43160000000000004</v>
      </c>
      <c r="AH5315" s="3">
        <f>INDEX([1]IDEN_level_ids!$B:$B,MATCH(V5315,[1]IDEN_level_ids!$A:$A,0),1)</f>
        <v>1123</v>
      </c>
      <c r="AI5315" s="3">
        <f>INDEX([1]IDEN_level_ids!$B:$B,MATCH(W5315,[1]IDEN_level_ids!$A:$A,0),1)</f>
        <v>981</v>
      </c>
      <c r="AJ5315" t="s">
        <v>32</v>
      </c>
    </row>
    <row r="5316" spans="1:36" x14ac:dyDescent="0.25">
      <c r="A5316">
        <v>7898.2529999999997</v>
      </c>
      <c r="B5316">
        <v>38652.309000000001</v>
      </c>
      <c r="C5316">
        <v>4.3999999999999997E-2</v>
      </c>
      <c r="D5316">
        <v>0</v>
      </c>
      <c r="E5316">
        <v>4.3999999999999997E-2</v>
      </c>
      <c r="F5316">
        <v>38652.309000000001</v>
      </c>
      <c r="G5316">
        <v>4.3999999999999997E-2</v>
      </c>
      <c r="H5316">
        <v>0</v>
      </c>
      <c r="I5316">
        <v>4.3999999999999997E-2</v>
      </c>
      <c r="J5316">
        <v>2586.3986482999999</v>
      </c>
      <c r="K5316">
        <v>2587.1725216</v>
      </c>
      <c r="L5316" t="s">
        <v>29</v>
      </c>
      <c r="M5316">
        <v>1.4365999999999999E-3</v>
      </c>
      <c r="N5316">
        <v>0</v>
      </c>
      <c r="O5316">
        <v>1.4365999999999999E-3</v>
      </c>
      <c r="P5316">
        <v>38652.234886999999</v>
      </c>
      <c r="Q5316">
        <v>2.1462999999999999E-2</v>
      </c>
      <c r="R5316">
        <v>0</v>
      </c>
      <c r="S5316">
        <v>2.1462999999999999E-2</v>
      </c>
      <c r="T5316">
        <v>7.4112999999999998E-2</v>
      </c>
      <c r="U5316">
        <v>7.4112999999999998E-2</v>
      </c>
      <c r="V5316" s="1" t="s">
        <v>559</v>
      </c>
      <c r="W5316" s="1" t="s">
        <v>332</v>
      </c>
      <c r="X5316">
        <v>68525.598643000005</v>
      </c>
      <c r="Y5316">
        <v>107177.83353</v>
      </c>
      <c r="AA5316">
        <v>1</v>
      </c>
      <c r="AC5316" s="2"/>
      <c r="AD5316" s="2">
        <f t="shared" si="2888"/>
        <v>1.6843863636363636</v>
      </c>
      <c r="AE5316" s="2">
        <f t="shared" si="2888"/>
        <v>1.6843863636363636</v>
      </c>
      <c r="AF5316" s="2">
        <f t="shared" si="2889"/>
        <v>0.48779545454545459</v>
      </c>
      <c r="AG5316" s="2">
        <f t="shared" si="2889"/>
        <v>0.48779545454545459</v>
      </c>
      <c r="AH5316" s="3">
        <f>INDEX([1]IDEN_level_ids!$B:$B,MATCH(V5316,[1]IDEN_level_ids!$A:$A,0),1)</f>
        <v>1026</v>
      </c>
      <c r="AI5316" s="3">
        <f>INDEX([1]IDEN_level_ids!$B:$B,MATCH(W5316,[1]IDEN_level_ids!$A:$A,0),1)</f>
        <v>842</v>
      </c>
      <c r="AJ5316" t="s">
        <v>32</v>
      </c>
    </row>
    <row r="5317" spans="1:36" x14ac:dyDescent="0.25">
      <c r="A5317">
        <v>3945.703</v>
      </c>
      <c r="B5317">
        <v>38647.26</v>
      </c>
      <c r="C5317">
        <v>7.8E-2</v>
      </c>
      <c r="D5317">
        <v>0</v>
      </c>
      <c r="E5317">
        <v>7.8E-2</v>
      </c>
      <c r="F5317">
        <v>38647.26</v>
      </c>
      <c r="G5317">
        <v>7.8E-2</v>
      </c>
      <c r="H5317">
        <v>0</v>
      </c>
      <c r="I5317">
        <v>7.8E-2</v>
      </c>
      <c r="J5317">
        <v>2586.7317303</v>
      </c>
      <c r="K5317">
        <v>2587.5056825000001</v>
      </c>
      <c r="L5317" t="s">
        <v>29</v>
      </c>
      <c r="M5317">
        <v>2.5244999999999998E-3</v>
      </c>
      <c r="N5317">
        <v>0</v>
      </c>
      <c r="O5317">
        <v>2.5244999999999998E-3</v>
      </c>
      <c r="P5317">
        <v>38647.258120999999</v>
      </c>
      <c r="Q5317">
        <v>3.7706000000000003E-2</v>
      </c>
      <c r="R5317">
        <v>0</v>
      </c>
      <c r="S5317">
        <v>3.7706000000000003E-2</v>
      </c>
      <c r="T5317">
        <v>1.879E-3</v>
      </c>
      <c r="U5317">
        <v>1.879E-3</v>
      </c>
      <c r="V5317" s="1" t="s">
        <v>565</v>
      </c>
      <c r="W5317" s="1" t="s">
        <v>396</v>
      </c>
      <c r="X5317">
        <v>66543.657603</v>
      </c>
      <c r="Y5317">
        <v>105190.91572400001</v>
      </c>
      <c r="AA5317">
        <v>1</v>
      </c>
      <c r="AC5317" s="2"/>
      <c r="AD5317" s="2">
        <f t="shared" si="2888"/>
        <v>2.4089743589743591E-2</v>
      </c>
      <c r="AE5317" s="2">
        <f t="shared" si="2888"/>
        <v>2.4089743589743591E-2</v>
      </c>
      <c r="AF5317" s="2">
        <f t="shared" si="2889"/>
        <v>0.48341025641025648</v>
      </c>
      <c r="AG5317" s="2">
        <f t="shared" si="2889"/>
        <v>0.48341025641025648</v>
      </c>
      <c r="AH5317" s="3">
        <f>INDEX([1]IDEN_level_ids!$B:$B,MATCH(V5317,[1]IDEN_level_ids!$A:$A,0),1)</f>
        <v>1046</v>
      </c>
      <c r="AI5317" s="3">
        <f>INDEX([1]IDEN_level_ids!$B:$B,MATCH(W5317,[1]IDEN_level_ids!$A:$A,0),1)</f>
        <v>865</v>
      </c>
      <c r="AJ5317" t="s">
        <v>32</v>
      </c>
    </row>
    <row r="5318" spans="1:36" x14ac:dyDescent="0.25">
      <c r="A5318">
        <v>19704.596000000001</v>
      </c>
      <c r="B5318">
        <v>38640.213000000003</v>
      </c>
      <c r="C5318">
        <v>4.3999999999999997E-2</v>
      </c>
      <c r="D5318">
        <v>0</v>
      </c>
      <c r="E5318">
        <v>4.3999999999999997E-2</v>
      </c>
      <c r="F5318">
        <v>38640.213000000003</v>
      </c>
      <c r="G5318">
        <v>4.3999999999999997E-2</v>
      </c>
      <c r="H5318">
        <v>0</v>
      </c>
      <c r="I5318">
        <v>4.3999999999999997E-2</v>
      </c>
      <c r="J5318">
        <v>2587.2044368000002</v>
      </c>
      <c r="K5318">
        <v>2587.9785007999999</v>
      </c>
      <c r="L5318" t="s">
        <v>29</v>
      </c>
      <c r="M5318">
        <v>1.2761000000000001E-3</v>
      </c>
      <c r="N5318">
        <v>0</v>
      </c>
      <c r="O5318">
        <v>1.2761000000000001E-3</v>
      </c>
      <c r="P5318">
        <v>38640.197347000001</v>
      </c>
      <c r="Q5318">
        <v>1.9053E-2</v>
      </c>
      <c r="R5318">
        <v>0</v>
      </c>
      <c r="S5318">
        <v>1.9053E-2</v>
      </c>
      <c r="T5318">
        <v>1.5653E-2</v>
      </c>
      <c r="U5318">
        <v>1.5653E-2</v>
      </c>
      <c r="V5318" s="1" t="s">
        <v>513</v>
      </c>
      <c r="W5318" s="1" t="s">
        <v>675</v>
      </c>
      <c r="X5318">
        <v>66148.354294999997</v>
      </c>
      <c r="Y5318">
        <v>104788.55164200001</v>
      </c>
      <c r="AA5318">
        <v>1</v>
      </c>
      <c r="AC5318" s="2"/>
      <c r="AD5318" s="2">
        <f t="shared" si="2888"/>
        <v>0.35575000000000001</v>
      </c>
      <c r="AE5318" s="2">
        <f t="shared" si="2888"/>
        <v>0.35575000000000001</v>
      </c>
      <c r="AF5318" s="2">
        <f t="shared" si="2889"/>
        <v>0.43302272727272728</v>
      </c>
      <c r="AG5318" s="2">
        <f t="shared" si="2889"/>
        <v>0.43302272727272728</v>
      </c>
      <c r="AH5318" s="3">
        <f>INDEX([1]IDEN_level_ids!$B:$B,MATCH(V5318,[1]IDEN_level_ids!$A:$A,0),1)</f>
        <v>1048</v>
      </c>
      <c r="AI5318" s="3">
        <f>INDEX([1]IDEN_level_ids!$B:$B,MATCH(W5318,[1]IDEN_level_ids!$A:$A,0),1)</f>
        <v>869</v>
      </c>
      <c r="AJ5318" t="s">
        <v>32</v>
      </c>
    </row>
    <row r="5319" spans="1:36" x14ac:dyDescent="0.25">
      <c r="A5319">
        <v>78712.324999999997</v>
      </c>
      <c r="B5319">
        <v>38632.593000000001</v>
      </c>
      <c r="C5319">
        <v>0.08</v>
      </c>
      <c r="D5319">
        <v>0</v>
      </c>
      <c r="E5319">
        <v>0.08</v>
      </c>
      <c r="F5319">
        <v>38632.593000000001</v>
      </c>
      <c r="G5319">
        <v>0.08</v>
      </c>
      <c r="H5319">
        <v>0</v>
      </c>
      <c r="I5319">
        <v>0.08</v>
      </c>
      <c r="J5319">
        <v>2587.7181800899998</v>
      </c>
      <c r="K5319">
        <v>2588.4923656800001</v>
      </c>
      <c r="L5319" t="s">
        <v>29</v>
      </c>
      <c r="M5319">
        <v>7.7097000000000005E-4</v>
      </c>
      <c r="N5319">
        <v>0</v>
      </c>
      <c r="O5319">
        <v>7.7097000000000005E-4</v>
      </c>
      <c r="P5319">
        <v>38632.526533999997</v>
      </c>
      <c r="Q5319">
        <v>1.1506000000000001E-2</v>
      </c>
      <c r="R5319">
        <v>0</v>
      </c>
      <c r="S5319">
        <v>1.1506000000000001E-2</v>
      </c>
      <c r="T5319">
        <v>6.6465999999999997E-2</v>
      </c>
      <c r="U5319">
        <v>6.6465999999999997E-2</v>
      </c>
      <c r="V5319" s="1" t="s">
        <v>182</v>
      </c>
      <c r="W5319" s="1" t="s">
        <v>573</v>
      </c>
      <c r="X5319">
        <v>30505.719561000002</v>
      </c>
      <c r="Y5319">
        <v>69138.246094999995</v>
      </c>
      <c r="AA5319">
        <v>1</v>
      </c>
      <c r="AC5319" s="2"/>
      <c r="AD5319" s="2">
        <f t="shared" si="2888"/>
        <v>0.83082499999999992</v>
      </c>
      <c r="AE5319" s="2">
        <f t="shared" si="2888"/>
        <v>0.83082499999999992</v>
      </c>
      <c r="AF5319" s="2">
        <f t="shared" si="2889"/>
        <v>0.14382500000000001</v>
      </c>
      <c r="AG5319" s="2">
        <f t="shared" si="2889"/>
        <v>0.14382500000000001</v>
      </c>
      <c r="AH5319" s="3">
        <f>INDEX([1]IDEN_level_ids!$B:$B,MATCH(V5319,[1]IDEN_level_ids!$A:$A,0),1)</f>
        <v>1149</v>
      </c>
      <c r="AI5319" s="3">
        <f>INDEX([1]IDEN_level_ids!$B:$B,MATCH(W5319,[1]IDEN_level_ids!$A:$A,0),1)</f>
        <v>1017</v>
      </c>
      <c r="AJ5319" t="s">
        <v>32</v>
      </c>
    </row>
    <row r="5320" spans="1:36" x14ac:dyDescent="0.25">
      <c r="A5320">
        <v>35410.553999999996</v>
      </c>
      <c r="B5320">
        <v>38631.01</v>
      </c>
      <c r="C5320">
        <v>4.3999999999999997E-2</v>
      </c>
      <c r="D5320">
        <v>0</v>
      </c>
      <c r="E5320">
        <v>4.3999999999999997E-2</v>
      </c>
      <c r="F5320">
        <v>38631.01</v>
      </c>
      <c r="G5320">
        <v>4.3999999999999997E-2</v>
      </c>
      <c r="H5320">
        <v>0</v>
      </c>
      <c r="I5320">
        <v>4.3999999999999997E-2</v>
      </c>
      <c r="J5320">
        <v>2587.8207069199998</v>
      </c>
      <c r="K5320">
        <v>2588.5949167700001</v>
      </c>
      <c r="L5320" t="s">
        <v>29</v>
      </c>
      <c r="M5320">
        <v>7.6849000000000004E-4</v>
      </c>
      <c r="N5320">
        <v>0</v>
      </c>
      <c r="O5320">
        <v>7.6849000000000004E-4</v>
      </c>
      <c r="P5320">
        <v>38630.996048000001</v>
      </c>
      <c r="Q5320">
        <v>1.1469E-2</v>
      </c>
      <c r="R5320">
        <v>0</v>
      </c>
      <c r="S5320">
        <v>1.1469E-2</v>
      </c>
      <c r="T5320">
        <v>1.3952000000000001E-2</v>
      </c>
      <c r="U5320">
        <v>1.3952000000000001E-2</v>
      </c>
      <c r="V5320" s="1" t="s">
        <v>76</v>
      </c>
      <c r="W5320" s="1" t="s">
        <v>530</v>
      </c>
      <c r="X5320">
        <v>21535.163990000001</v>
      </c>
      <c r="Y5320">
        <v>60166.160038100003</v>
      </c>
      <c r="AA5320">
        <v>1</v>
      </c>
      <c r="AC5320" s="2"/>
      <c r="AD5320" s="2">
        <f t="shared" si="2888"/>
        <v>0.31709090909090915</v>
      </c>
      <c r="AE5320" s="2">
        <f t="shared" si="2888"/>
        <v>0.31709090909090915</v>
      </c>
      <c r="AF5320" s="2">
        <f t="shared" si="2889"/>
        <v>0.26065909090909095</v>
      </c>
      <c r="AG5320" s="2">
        <f t="shared" si="2889"/>
        <v>0.26065909090909095</v>
      </c>
      <c r="AH5320" s="3">
        <f>INDEX([1]IDEN_level_ids!$B:$B,MATCH(V5320,[1]IDEN_level_ids!$A:$A,0),1)</f>
        <v>1199</v>
      </c>
      <c r="AI5320" s="3">
        <f>INDEX([1]IDEN_level_ids!$B:$B,MATCH(W5320,[1]IDEN_level_ids!$A:$A,0),1)</f>
        <v>1082</v>
      </c>
      <c r="AJ5320" t="s">
        <v>32</v>
      </c>
    </row>
    <row r="5321" spans="1:36" x14ac:dyDescent="0.25">
      <c r="A5321">
        <v>7851.6509999999998</v>
      </c>
      <c r="B5321">
        <v>38618.777000000002</v>
      </c>
      <c r="C5321">
        <v>4.3999999999999997E-2</v>
      </c>
      <c r="D5321">
        <v>0</v>
      </c>
      <c r="E5321">
        <v>4.3999999999999997E-2</v>
      </c>
      <c r="F5321">
        <v>38618.777000000002</v>
      </c>
      <c r="G5321">
        <v>4.3999999999999997E-2</v>
      </c>
      <c r="H5321">
        <v>0</v>
      </c>
      <c r="I5321">
        <v>4.3999999999999997E-2</v>
      </c>
      <c r="J5321">
        <v>2588.6394897999999</v>
      </c>
      <c r="K5321">
        <v>2589.4138933999998</v>
      </c>
      <c r="L5321" t="s">
        <v>29</v>
      </c>
      <c r="M5321">
        <v>1.1215999999999999E-3</v>
      </c>
      <c r="N5321">
        <v>0</v>
      </c>
      <c r="O5321">
        <v>1.1215999999999999E-3</v>
      </c>
      <c r="P5321">
        <v>38618.777885000003</v>
      </c>
      <c r="Q5321">
        <v>1.6726999999999999E-2</v>
      </c>
      <c r="R5321">
        <v>0</v>
      </c>
      <c r="S5321">
        <v>1.6726999999999999E-2</v>
      </c>
      <c r="T5321">
        <v>-8.8500000000000004E-4</v>
      </c>
      <c r="U5321">
        <v>-8.8500000000000004E-4</v>
      </c>
      <c r="V5321" s="1" t="s">
        <v>481</v>
      </c>
      <c r="W5321" s="1" t="s">
        <v>677</v>
      </c>
      <c r="X5321">
        <v>63816.909386500003</v>
      </c>
      <c r="Y5321">
        <v>102435.687271</v>
      </c>
      <c r="AA5321">
        <v>1</v>
      </c>
      <c r="AC5321" s="2"/>
      <c r="AD5321" s="2">
        <f t="shared" si="2888"/>
        <v>-2.0113636363636365E-2</v>
      </c>
      <c r="AE5321" s="2">
        <f t="shared" si="2888"/>
        <v>-2.0113636363636365E-2</v>
      </c>
      <c r="AF5321" s="2">
        <f t="shared" si="2889"/>
        <v>0.38015909090909089</v>
      </c>
      <c r="AG5321" s="2">
        <f t="shared" si="2889"/>
        <v>0.38015909090909089</v>
      </c>
      <c r="AH5321" s="3">
        <f>INDEX([1]IDEN_level_ids!$B:$B,MATCH(V5321,[1]IDEN_level_ids!$A:$A,0),1)</f>
        <v>1066</v>
      </c>
      <c r="AI5321" s="3">
        <f>INDEX([1]IDEN_level_ids!$B:$B,MATCH(W5321,[1]IDEN_level_ids!$A:$A,0),1)</f>
        <v>883</v>
      </c>
      <c r="AJ5321" t="s">
        <v>32</v>
      </c>
    </row>
    <row r="5322" spans="1:36" x14ac:dyDescent="0.25">
      <c r="A5322">
        <v>3924.6280000000002</v>
      </c>
      <c r="B5322">
        <v>38617.010999999999</v>
      </c>
      <c r="C5322">
        <v>4.2000000000000003E-2</v>
      </c>
      <c r="D5322">
        <v>0</v>
      </c>
      <c r="E5322">
        <v>4.2000000000000003E-2</v>
      </c>
      <c r="F5322">
        <v>38617.010999999999</v>
      </c>
      <c r="G5322">
        <v>4.2000000000000003E-2</v>
      </c>
      <c r="H5322">
        <v>0</v>
      </c>
      <c r="I5322">
        <v>4.2000000000000003E-2</v>
      </c>
      <c r="J5322">
        <v>2588.7584495000001</v>
      </c>
      <c r="K5322">
        <v>2589.5328813000001</v>
      </c>
      <c r="L5322" t="s">
        <v>29</v>
      </c>
      <c r="M5322">
        <v>1.2103999999999999E-3</v>
      </c>
      <c r="N5322">
        <v>0</v>
      </c>
      <c r="O5322">
        <v>1.2103999999999999E-3</v>
      </c>
      <c r="P5322">
        <v>38617.003367999998</v>
      </c>
      <c r="Q5322">
        <v>1.805E-2</v>
      </c>
      <c r="R5322">
        <v>0</v>
      </c>
      <c r="S5322">
        <v>1.805E-2</v>
      </c>
      <c r="T5322">
        <v>7.6319999999999999E-3</v>
      </c>
      <c r="U5322">
        <v>7.6319999999999999E-3</v>
      </c>
      <c r="V5322" s="1" t="s">
        <v>573</v>
      </c>
      <c r="W5322" s="1" t="s">
        <v>369</v>
      </c>
      <c r="X5322">
        <v>69138.246094999995</v>
      </c>
      <c r="Y5322">
        <v>107755.249463</v>
      </c>
      <c r="AA5322">
        <v>1</v>
      </c>
      <c r="AC5322" s="2"/>
      <c r="AD5322" s="2">
        <f t="shared" si="2888"/>
        <v>0.18171428571428569</v>
      </c>
      <c r="AE5322" s="2">
        <f t="shared" si="2888"/>
        <v>0.18171428571428569</v>
      </c>
      <c r="AF5322" s="2">
        <f t="shared" si="2889"/>
        <v>0.42976190476190473</v>
      </c>
      <c r="AG5322" s="2">
        <f t="shared" si="2889"/>
        <v>0.42976190476190473</v>
      </c>
      <c r="AH5322" s="3">
        <f>INDEX([1]IDEN_level_ids!$B:$B,MATCH(V5322,[1]IDEN_level_ids!$A:$A,0),1)</f>
        <v>1017</v>
      </c>
      <c r="AI5322" s="3">
        <f>INDEX([1]IDEN_level_ids!$B:$B,MATCH(W5322,[1]IDEN_level_ids!$A:$A,0),1)</f>
        <v>832</v>
      </c>
      <c r="AJ5322" t="s">
        <v>32</v>
      </c>
    </row>
    <row r="5323" spans="1:36" hidden="1" x14ac:dyDescent="0.25">
      <c r="A5323">
        <v>23514.715</v>
      </c>
      <c r="B5323" t="s">
        <v>28</v>
      </c>
      <c r="C5323" t="s">
        <v>28</v>
      </c>
      <c r="D5323" t="s">
        <v>28</v>
      </c>
      <c r="E5323" t="s">
        <v>28</v>
      </c>
      <c r="F5323">
        <v>38609.307000000001</v>
      </c>
      <c r="G5323">
        <v>4.3999999999999997E-2</v>
      </c>
      <c r="H5323">
        <v>0</v>
      </c>
      <c r="I5323">
        <v>4.3999999999999997E-2</v>
      </c>
      <c r="J5323">
        <v>2589.2721203199999</v>
      </c>
      <c r="K5323">
        <v>2590.0466737100001</v>
      </c>
      <c r="L5323" t="s">
        <v>29</v>
      </c>
      <c r="M5323">
        <v>8.5937000000000003E-4</v>
      </c>
      <c r="N5323">
        <v>0</v>
      </c>
      <c r="O5323">
        <v>8.5937000000000003E-4</v>
      </c>
      <c r="P5323">
        <v>38609.342840999998</v>
      </c>
      <c r="Q5323">
        <v>1.2810999999999999E-2</v>
      </c>
      <c r="R5323">
        <v>0</v>
      </c>
      <c r="S5323">
        <v>1.2810999999999999E-2</v>
      </c>
      <c r="T5323" t="s">
        <v>28</v>
      </c>
      <c r="U5323" t="s">
        <v>28</v>
      </c>
      <c r="V5323" s="1" t="s">
        <v>128</v>
      </c>
      <c r="W5323" s="1" t="s">
        <v>490</v>
      </c>
      <c r="X5323">
        <v>22747.689782000001</v>
      </c>
      <c r="Y5323">
        <v>61357.032623200001</v>
      </c>
      <c r="Z5323" t="s">
        <v>35</v>
      </c>
      <c r="AA5323">
        <v>0</v>
      </c>
      <c r="AC5323" s="2"/>
      <c r="AD5323" s="2"/>
      <c r="AE5323" s="2"/>
      <c r="AF5323" s="2"/>
      <c r="AG5323" s="2"/>
      <c r="AH5323" s="3">
        <f>INDEX([1]IDEN_level_ids!$B:$B,MATCH(V5323,[1]IDEN_level_ids!$A:$A,0),1)</f>
        <v>1194</v>
      </c>
      <c r="AI5323" s="3">
        <f>INDEX([1]IDEN_level_ids!$B:$B,MATCH(W5323,[1]IDEN_level_ids!$A:$A,0),1)</f>
        <v>1079</v>
      </c>
      <c r="AJ5323" t="s">
        <v>32</v>
      </c>
    </row>
    <row r="5324" spans="1:36" x14ac:dyDescent="0.25">
      <c r="A5324">
        <v>23514.715</v>
      </c>
      <c r="B5324">
        <v>38609.307000000001</v>
      </c>
      <c r="C5324">
        <v>4.3999999999999997E-2</v>
      </c>
      <c r="D5324">
        <v>0</v>
      </c>
      <c r="E5324">
        <v>4.3999999999999997E-2</v>
      </c>
      <c r="F5324">
        <v>38609.307000000001</v>
      </c>
      <c r="G5324">
        <v>4.3999999999999997E-2</v>
      </c>
      <c r="H5324">
        <v>0</v>
      </c>
      <c r="I5324">
        <v>4.3999999999999997E-2</v>
      </c>
      <c r="J5324">
        <v>2589.2744195</v>
      </c>
      <c r="K5324">
        <v>2590.0489733999998</v>
      </c>
      <c r="L5324" t="s">
        <v>29</v>
      </c>
      <c r="M5324">
        <v>1.2137000000000001E-3</v>
      </c>
      <c r="N5324">
        <v>0</v>
      </c>
      <c r="O5324">
        <v>1.2137000000000001E-3</v>
      </c>
      <c r="P5324">
        <v>38609.308559999998</v>
      </c>
      <c r="Q5324">
        <v>1.8092E-2</v>
      </c>
      <c r="R5324">
        <v>0</v>
      </c>
      <c r="S5324">
        <v>1.8092E-2</v>
      </c>
      <c r="T5324">
        <v>-1.56E-3</v>
      </c>
      <c r="U5324">
        <v>-1.56E-3</v>
      </c>
      <c r="V5324" s="1" t="s">
        <v>592</v>
      </c>
      <c r="W5324" s="1" t="s">
        <v>431</v>
      </c>
      <c r="X5324">
        <v>61605.649447000003</v>
      </c>
      <c r="Y5324">
        <v>100214.95800699999</v>
      </c>
      <c r="AA5324">
        <v>1</v>
      </c>
      <c r="AC5324" s="2"/>
      <c r="AD5324" s="2">
        <f>$U5324/$E5324</f>
        <v>-3.5454545454545454E-2</v>
      </c>
      <c r="AE5324" s="2">
        <f>$U5324/$E5324</f>
        <v>-3.5454545454545454E-2</v>
      </c>
      <c r="AF5324" s="2">
        <f>$S5324/$I5324</f>
        <v>0.4111818181818182</v>
      </c>
      <c r="AG5324" s="2">
        <f>$S5324/$I5324</f>
        <v>0.4111818181818182</v>
      </c>
      <c r="AH5324" s="3">
        <f>INDEX([1]IDEN_level_ids!$B:$B,MATCH(V5324,[1]IDEN_level_ids!$A:$A,0),1)</f>
        <v>1077</v>
      </c>
      <c r="AI5324" s="3">
        <f>INDEX([1]IDEN_level_ids!$B:$B,MATCH(W5324,[1]IDEN_level_ids!$A:$A,0),1)</f>
        <v>895</v>
      </c>
      <c r="AJ5324" t="s">
        <v>32</v>
      </c>
    </row>
    <row r="5325" spans="1:36" hidden="1" x14ac:dyDescent="0.25">
      <c r="A5325">
        <v>19585.798999999999</v>
      </c>
      <c r="B5325" t="s">
        <v>28</v>
      </c>
      <c r="C5325" t="s">
        <v>28</v>
      </c>
      <c r="D5325" t="s">
        <v>28</v>
      </c>
      <c r="E5325" t="s">
        <v>28</v>
      </c>
      <c r="F5325">
        <v>38606.654999999999</v>
      </c>
      <c r="G5325">
        <v>4.3999999999999997E-2</v>
      </c>
      <c r="H5325">
        <v>0</v>
      </c>
      <c r="I5325">
        <v>4.3999999999999997E-2</v>
      </c>
      <c r="J5325">
        <v>2589.4474481000002</v>
      </c>
      <c r="K5325">
        <v>2590.2220430000002</v>
      </c>
      <c r="L5325" t="s">
        <v>29</v>
      </c>
      <c r="M5325">
        <v>2.3345000000000002E-3</v>
      </c>
      <c r="N5325">
        <v>0</v>
      </c>
      <c r="O5325">
        <v>2.3345000000000002E-3</v>
      </c>
      <c r="P5325">
        <v>38606.728820999997</v>
      </c>
      <c r="Q5325">
        <v>3.4795E-2</v>
      </c>
      <c r="R5325">
        <v>0</v>
      </c>
      <c r="S5325">
        <v>3.4795E-2</v>
      </c>
      <c r="T5325" t="s">
        <v>28</v>
      </c>
      <c r="U5325" t="s">
        <v>28</v>
      </c>
      <c r="V5325" s="1" t="s">
        <v>611</v>
      </c>
      <c r="W5325" s="1" t="s">
        <v>399</v>
      </c>
      <c r="X5325">
        <v>80360.798064999995</v>
      </c>
      <c r="Y5325">
        <v>118967.52688600001</v>
      </c>
      <c r="Z5325" t="s">
        <v>35</v>
      </c>
      <c r="AA5325">
        <v>0</v>
      </c>
      <c r="AD5325" s="2"/>
      <c r="AE5325" s="2"/>
      <c r="AF5325" s="2"/>
      <c r="AG5325" s="2"/>
      <c r="AH5325" s="3">
        <f>INDEX([1]IDEN_level_ids!$B:$B,MATCH(V5325,[1]IDEN_level_ids!$A:$A,0),1)</f>
        <v>959</v>
      </c>
      <c r="AI5325" s="3">
        <f>INDEX([1]IDEN_level_ids!$B:$B,MATCH(W5325,[1]IDEN_level_ids!$A:$A,0),1)</f>
        <v>683</v>
      </c>
      <c r="AJ5325" t="s">
        <v>32</v>
      </c>
    </row>
    <row r="5326" spans="1:36" x14ac:dyDescent="0.25">
      <c r="A5326">
        <v>19585.798999999999</v>
      </c>
      <c r="B5326">
        <v>38606.654999999999</v>
      </c>
      <c r="C5326">
        <v>4.3999999999999997E-2</v>
      </c>
      <c r="D5326">
        <v>0</v>
      </c>
      <c r="E5326">
        <v>4.3999999999999997E-2</v>
      </c>
      <c r="F5326">
        <v>38606.654999999999</v>
      </c>
      <c r="G5326">
        <v>4.3999999999999997E-2</v>
      </c>
      <c r="H5326">
        <v>0</v>
      </c>
      <c r="I5326">
        <v>4.3999999999999997E-2</v>
      </c>
      <c r="J5326">
        <v>2589.4522393399998</v>
      </c>
      <c r="K5326">
        <v>2590.2268353700001</v>
      </c>
      <c r="L5326" t="s">
        <v>29</v>
      </c>
      <c r="M5326">
        <v>9.8376999999999991E-4</v>
      </c>
      <c r="N5326">
        <v>0</v>
      </c>
      <c r="O5326">
        <v>9.8376999999999991E-4</v>
      </c>
      <c r="P5326">
        <v>38606.657392000001</v>
      </c>
      <c r="Q5326">
        <v>1.4663000000000001E-2</v>
      </c>
      <c r="R5326">
        <v>0</v>
      </c>
      <c r="S5326">
        <v>1.4663000000000001E-2</v>
      </c>
      <c r="T5326">
        <v>-2.392E-3</v>
      </c>
      <c r="U5326">
        <v>-2.392E-3</v>
      </c>
      <c r="V5326" s="1" t="s">
        <v>487</v>
      </c>
      <c r="W5326" s="1" t="s">
        <v>434</v>
      </c>
      <c r="X5326">
        <v>62558.644261200003</v>
      </c>
      <c r="Y5326">
        <v>101165.301653</v>
      </c>
      <c r="AA5326">
        <v>1</v>
      </c>
      <c r="AC5326" s="2"/>
      <c r="AD5326" s="2">
        <f t="shared" ref="AD5326:AE5328" si="2890">$U5326/$E5326</f>
        <v>-5.4363636363636364E-2</v>
      </c>
      <c r="AE5326" s="2">
        <f t="shared" si="2890"/>
        <v>-5.4363636363636364E-2</v>
      </c>
      <c r="AF5326" s="2">
        <f t="shared" ref="AF5326:AG5328" si="2891">$S5326/$I5326</f>
        <v>0.33325000000000005</v>
      </c>
      <c r="AG5326" s="2">
        <f t="shared" si="2891"/>
        <v>0.33325000000000005</v>
      </c>
      <c r="AH5326" s="3">
        <f>INDEX([1]IDEN_level_ids!$B:$B,MATCH(V5326,[1]IDEN_level_ids!$A:$A,0),1)</f>
        <v>1073</v>
      </c>
      <c r="AI5326" s="3">
        <f>INDEX([1]IDEN_level_ids!$B:$B,MATCH(W5326,[1]IDEN_level_ids!$A:$A,0),1)</f>
        <v>888</v>
      </c>
      <c r="AJ5326" t="s">
        <v>32</v>
      </c>
    </row>
    <row r="5327" spans="1:36" x14ac:dyDescent="0.25">
      <c r="A5327">
        <v>7831.4359999999997</v>
      </c>
      <c r="B5327">
        <v>38604.67</v>
      </c>
      <c r="C5327">
        <v>4.2999999999999997E-2</v>
      </c>
      <c r="D5327">
        <v>0</v>
      </c>
      <c r="E5327">
        <v>4.2999999999999997E-2</v>
      </c>
      <c r="F5327">
        <v>38604.67</v>
      </c>
      <c r="G5327">
        <v>4.2999999999999997E-2</v>
      </c>
      <c r="H5327">
        <v>0</v>
      </c>
      <c r="I5327">
        <v>4.2999999999999997E-2</v>
      </c>
      <c r="J5327">
        <v>2589.5835218000002</v>
      </c>
      <c r="K5327">
        <v>2590.3581488999998</v>
      </c>
      <c r="L5327" t="s">
        <v>29</v>
      </c>
      <c r="M5327">
        <v>1.3117000000000001E-3</v>
      </c>
      <c r="N5327">
        <v>0</v>
      </c>
      <c r="O5327">
        <v>1.3117000000000001E-3</v>
      </c>
      <c r="P5327">
        <v>38604.700297000003</v>
      </c>
      <c r="Q5327">
        <v>1.9547999999999999E-2</v>
      </c>
      <c r="R5327">
        <v>0</v>
      </c>
      <c r="S5327">
        <v>1.9547999999999999E-2</v>
      </c>
      <c r="T5327">
        <v>-3.0297000000000001E-2</v>
      </c>
      <c r="U5327">
        <v>-3.0297000000000001E-2</v>
      </c>
      <c r="V5327" s="1" t="s">
        <v>408</v>
      </c>
      <c r="W5327" s="1" t="s">
        <v>531</v>
      </c>
      <c r="X5327">
        <v>45805.985057400001</v>
      </c>
      <c r="Y5327">
        <v>84410.685354000001</v>
      </c>
      <c r="AA5327">
        <v>1</v>
      </c>
      <c r="AC5327" s="2"/>
      <c r="AD5327" s="2">
        <f t="shared" si="2890"/>
        <v>-0.70458139534883724</v>
      </c>
      <c r="AE5327" s="2">
        <f t="shared" si="2890"/>
        <v>-0.70458139534883724</v>
      </c>
      <c r="AF5327" s="2">
        <f t="shared" si="2891"/>
        <v>0.4546046511627907</v>
      </c>
      <c r="AG5327" s="2">
        <f t="shared" si="2891"/>
        <v>0.4546046511627907</v>
      </c>
      <c r="AH5327" s="3">
        <f>INDEX([1]IDEN_level_ids!$B:$B,MATCH(V5327,[1]IDEN_level_ids!$A:$A,0),1)</f>
        <v>1099</v>
      </c>
      <c r="AI5327" s="3">
        <f>INDEX([1]IDEN_level_ids!$B:$B,MATCH(W5327,[1]IDEN_level_ids!$A:$A,0),1)</f>
        <v>942</v>
      </c>
      <c r="AJ5327" t="s">
        <v>32</v>
      </c>
    </row>
    <row r="5328" spans="1:36" x14ac:dyDescent="0.25">
      <c r="A5328">
        <v>15649.141</v>
      </c>
      <c r="B5328">
        <v>38599.946000000004</v>
      </c>
      <c r="C5328">
        <v>4.1000000000000002E-2</v>
      </c>
      <c r="D5328">
        <v>0</v>
      </c>
      <c r="E5328">
        <v>4.1000000000000002E-2</v>
      </c>
      <c r="F5328">
        <v>38599.946000000004</v>
      </c>
      <c r="G5328">
        <v>4.1000000000000002E-2</v>
      </c>
      <c r="H5328">
        <v>0</v>
      </c>
      <c r="I5328">
        <v>4.1000000000000002E-2</v>
      </c>
      <c r="J5328">
        <v>2589.8893066999999</v>
      </c>
      <c r="K5328">
        <v>2590.6640062000001</v>
      </c>
      <c r="L5328" t="s">
        <v>29</v>
      </c>
      <c r="M5328">
        <v>2.0896999999999999E-3</v>
      </c>
      <c r="N5328">
        <v>0</v>
      </c>
      <c r="O5328">
        <v>2.0896999999999999E-3</v>
      </c>
      <c r="P5328">
        <v>38600.142573999998</v>
      </c>
      <c r="Q5328">
        <v>3.1134999999999999E-2</v>
      </c>
      <c r="R5328">
        <v>0</v>
      </c>
      <c r="S5328">
        <v>3.1134999999999999E-2</v>
      </c>
      <c r="T5328" t="s">
        <v>28</v>
      </c>
      <c r="U5328">
        <v>-3.7719000000000003E-2</v>
      </c>
      <c r="V5328" s="1" t="s">
        <v>411</v>
      </c>
      <c r="W5328" s="1" t="s">
        <v>633</v>
      </c>
      <c r="X5328">
        <v>35863.689343999999</v>
      </c>
      <c r="Y5328">
        <v>74463.831917999996</v>
      </c>
      <c r="Z5328" t="s">
        <v>67</v>
      </c>
      <c r="AA5328">
        <v>0.23499999999999999</v>
      </c>
      <c r="AC5328">
        <f t="shared" ref="AC5328:AC5329" si="2892">IF(ROUND($F5328,2)=IF($AA5327=0,IF($AA5326=0,IF($AA5325=0,ROUND($F5324,2),ROUND($F5325,2)),ROUND($F5326,2)),ROUND($F5327,2)),   0,1)</f>
        <v>1</v>
      </c>
      <c r="AD5328" s="2">
        <f t="shared" si="2890"/>
        <v>-0.9199756097560976</v>
      </c>
      <c r="AE5328" s="2">
        <f t="shared" si="2890"/>
        <v>-0.9199756097560976</v>
      </c>
      <c r="AF5328" s="2">
        <f t="shared" si="2891"/>
        <v>0.75939024390243903</v>
      </c>
      <c r="AG5328" s="2">
        <f t="shared" si="2891"/>
        <v>0.75939024390243903</v>
      </c>
      <c r="AH5328" s="3">
        <f>INDEX([1]IDEN_level_ids!$B:$B,MATCH(V5328,[1]IDEN_level_ids!$A:$A,0),1)</f>
        <v>1130</v>
      </c>
      <c r="AI5328" s="3">
        <f>INDEX([1]IDEN_level_ids!$B:$B,MATCH(W5328,[1]IDEN_level_ids!$A:$A,0),1)</f>
        <v>990</v>
      </c>
      <c r="AJ5328" t="s">
        <v>32</v>
      </c>
    </row>
    <row r="5329" spans="1:36" x14ac:dyDescent="0.25">
      <c r="A5329">
        <v>15649.141</v>
      </c>
      <c r="B5329">
        <v>38599.946000000004</v>
      </c>
      <c r="C5329">
        <v>4.1000000000000002E-2</v>
      </c>
      <c r="D5329">
        <v>0</v>
      </c>
      <c r="E5329">
        <v>4.1000000000000002E-2</v>
      </c>
      <c r="F5329">
        <v>38599.946000000004</v>
      </c>
      <c r="G5329">
        <v>4.1000000000000002E-2</v>
      </c>
      <c r="H5329">
        <v>0</v>
      </c>
      <c r="I5329">
        <v>4.1000000000000002E-2</v>
      </c>
      <c r="J5329">
        <v>2589.9032329000001</v>
      </c>
      <c r="K5329">
        <v>2590.6779357</v>
      </c>
      <c r="L5329" t="s">
        <v>29</v>
      </c>
      <c r="M5329">
        <v>1.328E-3</v>
      </c>
      <c r="N5329">
        <v>0</v>
      </c>
      <c r="O5329">
        <v>1.328E-3</v>
      </c>
      <c r="P5329">
        <v>38599.935029</v>
      </c>
      <c r="Q5329">
        <v>1.9786999999999999E-2</v>
      </c>
      <c r="R5329">
        <v>0</v>
      </c>
      <c r="S5329">
        <v>1.9786999999999999E-2</v>
      </c>
      <c r="T5329" t="s">
        <v>28</v>
      </c>
      <c r="U5329">
        <v>-3.7719000000000003E-2</v>
      </c>
      <c r="V5329" s="1" t="s">
        <v>503</v>
      </c>
      <c r="W5329" s="1" t="s">
        <v>404</v>
      </c>
      <c r="X5329">
        <v>65295.888037999997</v>
      </c>
      <c r="Y5329">
        <v>103895.823067</v>
      </c>
      <c r="Z5329" t="s">
        <v>67</v>
      </c>
      <c r="AA5329">
        <v>0.76500000000000001</v>
      </c>
      <c r="AC5329">
        <f t="shared" si="2892"/>
        <v>0</v>
      </c>
      <c r="AD5329" s="2"/>
      <c r="AE5329" s="2">
        <f>($F5329-$Y5329+$X5329)/$E5329*$AA5329</f>
        <v>0.20470280480456093</v>
      </c>
      <c r="AF5329" s="2"/>
      <c r="AG5329" s="2">
        <f t="shared" ref="AF5323:AG5329" si="2893">$S5329/$I5329</f>
        <v>0.4826097560975609</v>
      </c>
      <c r="AH5329" s="3">
        <f>INDEX([1]IDEN_level_ids!$B:$B,MATCH(V5329,[1]IDEN_level_ids!$A:$A,0),1)</f>
        <v>1055</v>
      </c>
      <c r="AI5329" s="3">
        <f>INDEX([1]IDEN_level_ids!$B:$B,MATCH(W5329,[1]IDEN_level_ids!$A:$A,0),1)</f>
        <v>873</v>
      </c>
      <c r="AJ5329" t="s">
        <v>32</v>
      </c>
    </row>
    <row r="5330" spans="1:36" x14ac:dyDescent="0.25">
      <c r="A5330">
        <v>11725.444</v>
      </c>
      <c r="B5330">
        <v>38594.775000000001</v>
      </c>
      <c r="C5330">
        <v>0.04</v>
      </c>
      <c r="D5330">
        <v>0</v>
      </c>
      <c r="E5330">
        <v>0.04</v>
      </c>
      <c r="F5330">
        <v>38594.775000000001</v>
      </c>
      <c r="G5330">
        <v>0.04</v>
      </c>
      <c r="H5330">
        <v>0</v>
      </c>
      <c r="I5330">
        <v>0.04</v>
      </c>
      <c r="J5330">
        <v>2590.2468762100002</v>
      </c>
      <c r="K5330">
        <v>2591.0216603700001</v>
      </c>
      <c r="L5330" t="s">
        <v>29</v>
      </c>
      <c r="M5330">
        <v>9.8820000000000006E-4</v>
      </c>
      <c r="N5330">
        <v>0</v>
      </c>
      <c r="O5330">
        <v>9.8820000000000006E-4</v>
      </c>
      <c r="P5330">
        <v>38594.814365999999</v>
      </c>
      <c r="Q5330">
        <v>1.472E-2</v>
      </c>
      <c r="R5330">
        <v>0</v>
      </c>
      <c r="S5330">
        <v>1.472E-2</v>
      </c>
      <c r="T5330">
        <v>-3.9365999999999998E-2</v>
      </c>
      <c r="U5330">
        <v>-3.9365999999999998E-2</v>
      </c>
      <c r="V5330" s="1" t="s">
        <v>576</v>
      </c>
      <c r="W5330" s="1" t="s">
        <v>198</v>
      </c>
      <c r="X5330">
        <v>64235.623034099997</v>
      </c>
      <c r="Y5330">
        <v>102830.4374</v>
      </c>
      <c r="AA5330">
        <v>1</v>
      </c>
      <c r="AC5330" s="2"/>
      <c r="AD5330" s="2">
        <f>$U5330/$E5330</f>
        <v>-0.98414999999999997</v>
      </c>
      <c r="AE5330" s="2">
        <f>$U5330/$E5330</f>
        <v>-0.98414999999999997</v>
      </c>
      <c r="AF5330" s="2">
        <f>$S5330/$I5330</f>
        <v>0.36799999999999999</v>
      </c>
      <c r="AG5330" s="2">
        <f>$S5330/$I5330</f>
        <v>0.36799999999999999</v>
      </c>
      <c r="AH5330" s="3">
        <f>INDEX([1]IDEN_level_ids!$B:$B,MATCH(V5330,[1]IDEN_level_ids!$A:$A,0),1)</f>
        <v>1062</v>
      </c>
      <c r="AI5330" s="3">
        <f>INDEX([1]IDEN_level_ids!$B:$B,MATCH(W5330,[1]IDEN_level_ids!$A:$A,0),1)</f>
        <v>879</v>
      </c>
      <c r="AJ5330" t="s">
        <v>32</v>
      </c>
    </row>
    <row r="5331" spans="1:36" hidden="1" x14ac:dyDescent="0.25">
      <c r="A5331">
        <v>35165.446000000004</v>
      </c>
      <c r="B5331" t="s">
        <v>28</v>
      </c>
      <c r="C5331" t="s">
        <v>28</v>
      </c>
      <c r="D5331" t="s">
        <v>28</v>
      </c>
      <c r="E5331" t="s">
        <v>28</v>
      </c>
      <c r="F5331">
        <v>38593.093000000001</v>
      </c>
      <c r="G5331">
        <v>0.08</v>
      </c>
      <c r="H5331">
        <v>0</v>
      </c>
      <c r="I5331">
        <v>0.08</v>
      </c>
      <c r="J5331">
        <v>2590.3371800999998</v>
      </c>
      <c r="K5331">
        <v>2591.1119856</v>
      </c>
      <c r="L5331" t="s">
        <v>29</v>
      </c>
      <c r="M5331">
        <v>1.3881E-3</v>
      </c>
      <c r="N5331">
        <v>0</v>
      </c>
      <c r="O5331">
        <v>1.3881E-3</v>
      </c>
      <c r="P5331">
        <v>38593.468964</v>
      </c>
      <c r="Q5331">
        <v>2.0674999999999999E-2</v>
      </c>
      <c r="R5331">
        <v>0</v>
      </c>
      <c r="S5331">
        <v>2.0674999999999999E-2</v>
      </c>
      <c r="T5331" t="s">
        <v>28</v>
      </c>
      <c r="U5331" t="s">
        <v>28</v>
      </c>
      <c r="V5331" s="1" t="s">
        <v>280</v>
      </c>
      <c r="W5331" s="1" t="s">
        <v>647</v>
      </c>
      <c r="X5331">
        <v>39870.220029800003</v>
      </c>
      <c r="Y5331">
        <v>78463.688993999996</v>
      </c>
      <c r="Z5331" t="s">
        <v>35</v>
      </c>
      <c r="AA5331">
        <v>0</v>
      </c>
      <c r="AC5331" s="2"/>
      <c r="AD5331" s="2"/>
      <c r="AE5331" s="2"/>
      <c r="AF5331" s="2"/>
      <c r="AG5331" s="2"/>
      <c r="AH5331" s="3">
        <f>INDEX([1]IDEN_level_ids!$B:$B,MATCH(V5331,[1]IDEN_level_ids!$A:$A,0),1)</f>
        <v>1105</v>
      </c>
      <c r="AI5331" s="3">
        <f>INDEX([1]IDEN_level_ids!$B:$B,MATCH(W5331,[1]IDEN_level_ids!$A:$A,0),1)</f>
        <v>969</v>
      </c>
      <c r="AJ5331" t="s">
        <v>32</v>
      </c>
    </row>
    <row r="5332" spans="1:36" x14ac:dyDescent="0.25">
      <c r="A5332">
        <v>35165.446000000004</v>
      </c>
      <c r="B5332">
        <v>38593.093000000001</v>
      </c>
      <c r="C5332">
        <v>0.08</v>
      </c>
      <c r="D5332">
        <v>0</v>
      </c>
      <c r="E5332">
        <v>0.08</v>
      </c>
      <c r="F5332">
        <v>38593.093000000001</v>
      </c>
      <c r="G5332">
        <v>0.08</v>
      </c>
      <c r="H5332">
        <v>0</v>
      </c>
      <c r="I5332">
        <v>0.08</v>
      </c>
      <c r="J5332">
        <v>2590.366704</v>
      </c>
      <c r="K5332">
        <v>2591.1415166000002</v>
      </c>
      <c r="L5332" t="s">
        <v>29</v>
      </c>
      <c r="M5332">
        <v>1.0156E-3</v>
      </c>
      <c r="N5332">
        <v>0</v>
      </c>
      <c r="O5332">
        <v>1.0156E-3</v>
      </c>
      <c r="P5332">
        <v>38593.029118999999</v>
      </c>
      <c r="Q5332">
        <v>1.5127E-2</v>
      </c>
      <c r="R5332">
        <v>0</v>
      </c>
      <c r="S5332">
        <v>1.5127E-2</v>
      </c>
      <c r="T5332">
        <v>6.3880999999999993E-2</v>
      </c>
      <c r="U5332">
        <v>6.3880999999999993E-2</v>
      </c>
      <c r="V5332" s="1" t="s">
        <v>151</v>
      </c>
      <c r="W5332" s="1" t="s">
        <v>517</v>
      </c>
      <c r="X5332">
        <v>23647.796426000001</v>
      </c>
      <c r="Y5332">
        <v>62240.825545</v>
      </c>
      <c r="AA5332">
        <v>1</v>
      </c>
      <c r="AC5332" s="2"/>
      <c r="AD5332" s="2">
        <f t="shared" ref="AD5332:AE5334" si="2894">$U5332/$E5332</f>
        <v>0.79851249999999985</v>
      </c>
      <c r="AE5332" s="2">
        <f t="shared" si="2894"/>
        <v>0.79851249999999985</v>
      </c>
      <c r="AF5332" s="2">
        <f t="shared" ref="AF5332:AG5334" si="2895">$S5332/$I5332</f>
        <v>0.18908749999999999</v>
      </c>
      <c r="AG5332" s="2">
        <f t="shared" si="2895"/>
        <v>0.18908749999999999</v>
      </c>
      <c r="AH5332" s="3">
        <f>INDEX([1]IDEN_level_ids!$B:$B,MATCH(V5332,[1]IDEN_level_ids!$A:$A,0),1)</f>
        <v>1183</v>
      </c>
      <c r="AI5332" s="3">
        <f>INDEX([1]IDEN_level_ids!$B:$B,MATCH(W5332,[1]IDEN_level_ids!$A:$A,0),1)</f>
        <v>1075</v>
      </c>
      <c r="AJ5332" t="s">
        <v>32</v>
      </c>
    </row>
    <row r="5333" spans="1:36" x14ac:dyDescent="0.25">
      <c r="A5333">
        <v>23339.532999999999</v>
      </c>
      <c r="B5333">
        <v>38570.010999999999</v>
      </c>
      <c r="C5333">
        <v>0.04</v>
      </c>
      <c r="D5333">
        <v>0</v>
      </c>
      <c r="E5333">
        <v>0.04</v>
      </c>
      <c r="F5333">
        <v>38570.010999999999</v>
      </c>
      <c r="G5333">
        <v>0.04</v>
      </c>
      <c r="H5333">
        <v>0</v>
      </c>
      <c r="I5333">
        <v>0.04</v>
      </c>
      <c r="J5333">
        <v>2591.9130661999998</v>
      </c>
      <c r="K5333">
        <v>2592.6882449999998</v>
      </c>
      <c r="L5333" t="s">
        <v>29</v>
      </c>
      <c r="M5333">
        <v>1.5185999999999999E-3</v>
      </c>
      <c r="N5333">
        <v>0</v>
      </c>
      <c r="O5333">
        <v>1.5185999999999999E-3</v>
      </c>
      <c r="P5333">
        <v>38570.005551000002</v>
      </c>
      <c r="Q5333">
        <v>2.2592000000000001E-2</v>
      </c>
      <c r="R5333">
        <v>0</v>
      </c>
      <c r="S5333">
        <v>2.2592000000000001E-2</v>
      </c>
      <c r="T5333">
        <v>5.4489999999999999E-3</v>
      </c>
      <c r="U5333">
        <v>5.4489999999999999E-3</v>
      </c>
      <c r="V5333" s="1" t="s">
        <v>603</v>
      </c>
      <c r="W5333" s="1" t="s">
        <v>678</v>
      </c>
      <c r="X5333">
        <v>69408.507597000003</v>
      </c>
      <c r="Y5333">
        <v>107978.513148</v>
      </c>
      <c r="AA5333">
        <v>1</v>
      </c>
      <c r="AC5333" s="2"/>
      <c r="AD5333" s="2">
        <f t="shared" si="2894"/>
        <v>0.13622499999999998</v>
      </c>
      <c r="AE5333" s="2">
        <f t="shared" si="2894"/>
        <v>0.13622499999999998</v>
      </c>
      <c r="AF5333" s="2">
        <f t="shared" si="2895"/>
        <v>0.56479999999999997</v>
      </c>
      <c r="AG5333" s="2">
        <f t="shared" si="2895"/>
        <v>0.56479999999999997</v>
      </c>
      <c r="AH5333" s="3">
        <f>INDEX([1]IDEN_level_ids!$B:$B,MATCH(V5333,[1]IDEN_level_ids!$A:$A,0),1)</f>
        <v>1016</v>
      </c>
      <c r="AI5333" s="3">
        <f>INDEX([1]IDEN_level_ids!$B:$B,MATCH(W5333,[1]IDEN_level_ids!$A:$A,0),1)</f>
        <v>829</v>
      </c>
      <c r="AJ5333" t="s">
        <v>32</v>
      </c>
    </row>
    <row r="5334" spans="1:36" x14ac:dyDescent="0.25">
      <c r="A5334">
        <v>7768.1120000000001</v>
      </c>
      <c r="B5334">
        <v>38562.370999999999</v>
      </c>
      <c r="C5334">
        <v>0.04</v>
      </c>
      <c r="D5334">
        <v>0</v>
      </c>
      <c r="E5334">
        <v>0.04</v>
      </c>
      <c r="F5334">
        <v>38562.370999999999</v>
      </c>
      <c r="G5334">
        <v>0.04</v>
      </c>
      <c r="H5334">
        <v>0</v>
      </c>
      <c r="I5334">
        <v>0.04</v>
      </c>
      <c r="J5334">
        <v>2592.4266302000001</v>
      </c>
      <c r="K5334">
        <v>2593.2019306000002</v>
      </c>
      <c r="L5334" t="s">
        <v>29</v>
      </c>
      <c r="M5334">
        <v>1.2603E-3</v>
      </c>
      <c r="N5334">
        <v>0</v>
      </c>
      <c r="O5334">
        <v>1.2603E-3</v>
      </c>
      <c r="P5334">
        <v>38562.365245000001</v>
      </c>
      <c r="Q5334">
        <v>1.8741000000000001E-2</v>
      </c>
      <c r="R5334">
        <v>0</v>
      </c>
      <c r="S5334">
        <v>1.8741000000000001E-2</v>
      </c>
      <c r="T5334">
        <v>5.7549999999999997E-3</v>
      </c>
      <c r="U5334">
        <v>5.7549999999999997E-3</v>
      </c>
      <c r="V5334" s="1" t="s">
        <v>514</v>
      </c>
      <c r="W5334" s="1" t="s">
        <v>214</v>
      </c>
      <c r="X5334">
        <v>62062.679690999998</v>
      </c>
      <c r="Y5334">
        <v>100625.04493600001</v>
      </c>
      <c r="AA5334">
        <v>1</v>
      </c>
      <c r="AC5334" s="2"/>
      <c r="AD5334" s="2">
        <f t="shared" si="2894"/>
        <v>0.143875</v>
      </c>
      <c r="AE5334" s="2">
        <f t="shared" si="2894"/>
        <v>0.143875</v>
      </c>
      <c r="AF5334" s="2">
        <f t="shared" si="2895"/>
        <v>0.46852500000000002</v>
      </c>
      <c r="AG5334" s="2">
        <f t="shared" si="2895"/>
        <v>0.46852500000000002</v>
      </c>
      <c r="AH5334" s="3">
        <f>INDEX([1]IDEN_level_ids!$B:$B,MATCH(V5334,[1]IDEN_level_ids!$A:$A,0),1)</f>
        <v>1076</v>
      </c>
      <c r="AI5334" s="3">
        <f>INDEX([1]IDEN_level_ids!$B:$B,MATCH(W5334,[1]IDEN_level_ids!$A:$A,0),1)</f>
        <v>891</v>
      </c>
      <c r="AJ5334" t="s">
        <v>32</v>
      </c>
    </row>
    <row r="5335" spans="1:36" hidden="1" x14ac:dyDescent="0.25">
      <c r="A5335">
        <v>19396.817999999999</v>
      </c>
      <c r="B5335" t="s">
        <v>28</v>
      </c>
      <c r="C5335" t="s">
        <v>28</v>
      </c>
      <c r="D5335" t="s">
        <v>28</v>
      </c>
      <c r="E5335" t="s">
        <v>28</v>
      </c>
      <c r="F5335">
        <v>38556.362999999998</v>
      </c>
      <c r="G5335">
        <v>4.7E-2</v>
      </c>
      <c r="H5335">
        <v>0</v>
      </c>
      <c r="I5335">
        <v>4.7E-2</v>
      </c>
      <c r="J5335">
        <v>2592.8184418999999</v>
      </c>
      <c r="K5335">
        <v>2593.5938351</v>
      </c>
      <c r="L5335" t="s">
        <v>29</v>
      </c>
      <c r="M5335">
        <v>2.8005E-3</v>
      </c>
      <c r="N5335">
        <v>0</v>
      </c>
      <c r="O5335">
        <v>2.8005E-3</v>
      </c>
      <c r="P5335">
        <v>38556.538286000003</v>
      </c>
      <c r="Q5335">
        <v>4.1632000000000002E-2</v>
      </c>
      <c r="R5335">
        <v>0</v>
      </c>
      <c r="S5335">
        <v>4.1632000000000002E-2</v>
      </c>
      <c r="T5335" t="s">
        <v>28</v>
      </c>
      <c r="U5335" t="s">
        <v>28</v>
      </c>
      <c r="V5335" s="1" t="s">
        <v>470</v>
      </c>
      <c r="W5335" s="1" t="s">
        <v>155</v>
      </c>
      <c r="X5335">
        <v>90629.156845999998</v>
      </c>
      <c r="Y5335">
        <v>129185.69513199999</v>
      </c>
      <c r="Z5335" t="s">
        <v>35</v>
      </c>
      <c r="AA5335">
        <v>0</v>
      </c>
      <c r="AC5335" s="2"/>
      <c r="AD5335" s="2"/>
      <c r="AE5335" s="2"/>
      <c r="AF5335" s="2"/>
      <c r="AG5335" s="2"/>
      <c r="AH5335" s="3">
        <f>INDEX([1]IDEN_level_ids!$B:$B,MATCH(V5335,[1]IDEN_level_ids!$A:$A,0),1)</f>
        <v>916</v>
      </c>
      <c r="AI5335" s="3">
        <f>INDEX([1]IDEN_level_ids!$B:$B,MATCH(W5335,[1]IDEN_level_ids!$A:$A,0),1)</f>
        <v>525</v>
      </c>
      <c r="AJ5335" t="s">
        <v>32</v>
      </c>
    </row>
    <row r="5336" spans="1:36" x14ac:dyDescent="0.25">
      <c r="A5336">
        <v>19396.817999999999</v>
      </c>
      <c r="B5336">
        <v>38556.362999999998</v>
      </c>
      <c r="C5336">
        <v>4.7E-2</v>
      </c>
      <c r="D5336">
        <v>0</v>
      </c>
      <c r="E5336">
        <v>4.7E-2</v>
      </c>
      <c r="F5336">
        <v>38556.362999999998</v>
      </c>
      <c r="G5336">
        <v>4.7E-2</v>
      </c>
      <c r="H5336">
        <v>0</v>
      </c>
      <c r="I5336">
        <v>4.7E-2</v>
      </c>
      <c r="J5336">
        <v>2592.8295564</v>
      </c>
      <c r="K5336">
        <v>2593.6049521999998</v>
      </c>
      <c r="L5336" t="s">
        <v>29</v>
      </c>
      <c r="M5336">
        <v>1.3332000000000001E-3</v>
      </c>
      <c r="N5336">
        <v>0</v>
      </c>
      <c r="O5336">
        <v>1.3332000000000001E-3</v>
      </c>
      <c r="P5336">
        <v>38556.373018999999</v>
      </c>
      <c r="Q5336">
        <v>1.9820000000000001E-2</v>
      </c>
      <c r="R5336">
        <v>0</v>
      </c>
      <c r="S5336">
        <v>1.9820000000000001E-2</v>
      </c>
      <c r="T5336">
        <v>-1.0019E-2</v>
      </c>
      <c r="U5336">
        <v>-1.0019E-2</v>
      </c>
      <c r="V5336" s="1" t="s">
        <v>559</v>
      </c>
      <c r="W5336" s="1" t="s">
        <v>365</v>
      </c>
      <c r="X5336">
        <v>68525.598643000005</v>
      </c>
      <c r="Y5336">
        <v>107081.971662</v>
      </c>
      <c r="AA5336">
        <v>1</v>
      </c>
      <c r="AC5336" s="2"/>
      <c r="AD5336" s="2">
        <f t="shared" ref="AD5336:AE5338" si="2896">$U5336/$E5336</f>
        <v>-0.21317021276595746</v>
      </c>
      <c r="AE5336" s="2">
        <f t="shared" si="2896"/>
        <v>-0.21317021276595746</v>
      </c>
      <c r="AF5336" s="2">
        <f t="shared" ref="AF5336:AG5338" si="2897">$S5336/$I5336</f>
        <v>0.42170212765957449</v>
      </c>
      <c r="AG5336" s="2">
        <f t="shared" si="2897"/>
        <v>0.42170212765957449</v>
      </c>
      <c r="AH5336" s="3">
        <f>INDEX([1]IDEN_level_ids!$B:$B,MATCH(V5336,[1]IDEN_level_ids!$A:$A,0),1)</f>
        <v>1026</v>
      </c>
      <c r="AI5336" s="3">
        <f>INDEX([1]IDEN_level_ids!$B:$B,MATCH(W5336,[1]IDEN_level_ids!$A:$A,0),1)</f>
        <v>843</v>
      </c>
      <c r="AJ5336" t="s">
        <v>32</v>
      </c>
    </row>
    <row r="5337" spans="1:36" x14ac:dyDescent="0.25">
      <c r="A5337">
        <v>3871.7919999999999</v>
      </c>
      <c r="B5337">
        <v>38546.610999999997</v>
      </c>
      <c r="C5337">
        <v>4.2000000000000003E-2</v>
      </c>
      <c r="D5337">
        <v>0</v>
      </c>
      <c r="E5337">
        <v>4.2000000000000003E-2</v>
      </c>
      <c r="F5337">
        <v>38546.610999999997</v>
      </c>
      <c r="G5337">
        <v>4.2000000000000003E-2</v>
      </c>
      <c r="H5337">
        <v>0</v>
      </c>
      <c r="I5337">
        <v>4.2000000000000003E-2</v>
      </c>
      <c r="J5337">
        <v>2593.4857631</v>
      </c>
      <c r="K5337">
        <v>2594.2613142999999</v>
      </c>
      <c r="L5337" t="s">
        <v>29</v>
      </c>
      <c r="M5337">
        <v>1.7247E-3</v>
      </c>
      <c r="N5337">
        <v>0</v>
      </c>
      <c r="O5337">
        <v>1.7247E-3</v>
      </c>
      <c r="P5337">
        <v>38546.618047999997</v>
      </c>
      <c r="Q5337">
        <v>2.5625999999999999E-2</v>
      </c>
      <c r="R5337">
        <v>0</v>
      </c>
      <c r="S5337">
        <v>2.5625999999999999E-2</v>
      </c>
      <c r="T5337">
        <v>-7.0479999999999996E-3</v>
      </c>
      <c r="U5337">
        <v>-7.0479999999999996E-3</v>
      </c>
      <c r="V5337" s="1" t="s">
        <v>614</v>
      </c>
      <c r="W5337" s="1" t="s">
        <v>327</v>
      </c>
      <c r="X5337">
        <v>68676.500312000004</v>
      </c>
      <c r="Y5337">
        <v>107223.11835999999</v>
      </c>
      <c r="AA5337">
        <v>1</v>
      </c>
      <c r="AC5337" s="2"/>
      <c r="AD5337" s="2">
        <f t="shared" si="2896"/>
        <v>-0.1678095238095238</v>
      </c>
      <c r="AE5337" s="2">
        <f t="shared" si="2896"/>
        <v>-0.1678095238095238</v>
      </c>
      <c r="AF5337" s="2">
        <f t="shared" si="2897"/>
        <v>0.6101428571428571</v>
      </c>
      <c r="AG5337" s="2">
        <f t="shared" si="2897"/>
        <v>0.6101428571428571</v>
      </c>
      <c r="AH5337" s="3">
        <f>INDEX([1]IDEN_level_ids!$B:$B,MATCH(V5337,[1]IDEN_level_ids!$A:$A,0),1)</f>
        <v>1018</v>
      </c>
      <c r="AI5337" s="3">
        <f>INDEX([1]IDEN_level_ids!$B:$B,MATCH(W5337,[1]IDEN_level_ids!$A:$A,0),1)</f>
        <v>840</v>
      </c>
      <c r="AJ5337" t="s">
        <v>32</v>
      </c>
    </row>
    <row r="5338" spans="1:36" x14ac:dyDescent="0.25">
      <c r="A5338">
        <v>3870.7750000000001</v>
      </c>
      <c r="B5338">
        <v>38545.307000000001</v>
      </c>
      <c r="C5338">
        <v>4.5999999999999999E-2</v>
      </c>
      <c r="D5338">
        <v>0</v>
      </c>
      <c r="E5338">
        <v>4.5999999999999999E-2</v>
      </c>
      <c r="F5338">
        <v>38545.307000000001</v>
      </c>
      <c r="G5338">
        <v>4.5999999999999999E-2</v>
      </c>
      <c r="H5338">
        <v>0</v>
      </c>
      <c r="I5338">
        <v>4.5999999999999999E-2</v>
      </c>
      <c r="J5338">
        <v>2593.5734078</v>
      </c>
      <c r="K5338">
        <v>2594.3489798000001</v>
      </c>
      <c r="L5338" t="s">
        <v>29</v>
      </c>
      <c r="M5338">
        <v>2.1614E-3</v>
      </c>
      <c r="N5338">
        <v>0</v>
      </c>
      <c r="O5338">
        <v>2.1614E-3</v>
      </c>
      <c r="P5338">
        <v>38545.315521999997</v>
      </c>
      <c r="Q5338">
        <v>3.2113000000000003E-2</v>
      </c>
      <c r="R5338">
        <v>0</v>
      </c>
      <c r="S5338">
        <v>3.2113000000000003E-2</v>
      </c>
      <c r="T5338">
        <v>-8.5220000000000001E-3</v>
      </c>
      <c r="U5338">
        <v>-8.5220000000000001E-3</v>
      </c>
      <c r="V5338" s="1" t="s">
        <v>531</v>
      </c>
      <c r="W5338" s="1" t="s">
        <v>277</v>
      </c>
      <c r="X5338">
        <v>84410.685354000001</v>
      </c>
      <c r="Y5338">
        <v>122956.00087600001</v>
      </c>
      <c r="AA5338">
        <v>1</v>
      </c>
      <c r="AC5338" s="2"/>
      <c r="AD5338" s="2">
        <f t="shared" si="2896"/>
        <v>-0.1852608695652174</v>
      </c>
      <c r="AE5338" s="2">
        <f t="shared" si="2896"/>
        <v>-0.1852608695652174</v>
      </c>
      <c r="AF5338" s="2">
        <f t="shared" si="2897"/>
        <v>0.69810869565217393</v>
      </c>
      <c r="AG5338" s="2">
        <f t="shared" si="2897"/>
        <v>0.69810869565217393</v>
      </c>
      <c r="AH5338" s="3">
        <f>INDEX([1]IDEN_level_ids!$B:$B,MATCH(V5338,[1]IDEN_level_ids!$A:$A,0),1)</f>
        <v>942</v>
      </c>
      <c r="AI5338" s="3">
        <f>INDEX([1]IDEN_level_ids!$B:$B,MATCH(W5338,[1]IDEN_level_ids!$A:$A,0),1)</f>
        <v>615</v>
      </c>
      <c r="AJ5338" t="s">
        <v>32</v>
      </c>
    </row>
    <row r="5339" spans="1:36" hidden="1" x14ac:dyDescent="0.25">
      <c r="A5339">
        <v>3870.7750000000001</v>
      </c>
      <c r="B5339" t="s">
        <v>28</v>
      </c>
      <c r="C5339" t="s">
        <v>28</v>
      </c>
      <c r="D5339" t="s">
        <v>28</v>
      </c>
      <c r="E5339" t="s">
        <v>28</v>
      </c>
      <c r="F5339">
        <v>38545.307000000001</v>
      </c>
      <c r="G5339">
        <v>4.5999999999999999E-2</v>
      </c>
      <c r="H5339">
        <v>0</v>
      </c>
      <c r="I5339">
        <v>4.5999999999999999E-2</v>
      </c>
      <c r="J5339">
        <v>2593.5867425000001</v>
      </c>
      <c r="K5339">
        <v>2594.3623176000001</v>
      </c>
      <c r="L5339" t="s">
        <v>29</v>
      </c>
      <c r="M5339">
        <v>4.0766999999999999E-3</v>
      </c>
      <c r="N5339">
        <v>0</v>
      </c>
      <c r="O5339">
        <v>4.0766999999999999E-3</v>
      </c>
      <c r="P5339">
        <v>38545.117357000003</v>
      </c>
      <c r="Q5339">
        <v>6.0568999999999998E-2</v>
      </c>
      <c r="R5339">
        <v>0</v>
      </c>
      <c r="S5339">
        <v>6.0568999999999998E-2</v>
      </c>
      <c r="T5339" t="s">
        <v>28</v>
      </c>
      <c r="U5339" t="s">
        <v>28</v>
      </c>
      <c r="V5339" s="1" t="s">
        <v>662</v>
      </c>
      <c r="W5339" s="1" t="s">
        <v>167</v>
      </c>
      <c r="X5339">
        <v>76894.540213999993</v>
      </c>
      <c r="Y5339">
        <v>115439.657571</v>
      </c>
      <c r="Z5339" t="s">
        <v>35</v>
      </c>
      <c r="AA5339">
        <v>0</v>
      </c>
      <c r="AD5339" s="2"/>
      <c r="AE5339" s="2"/>
      <c r="AF5339" s="2"/>
      <c r="AG5339" s="2"/>
      <c r="AH5339" s="3">
        <f>INDEX([1]IDEN_level_ids!$B:$B,MATCH(V5339,[1]IDEN_level_ids!$A:$A,0),1)</f>
        <v>973</v>
      </c>
      <c r="AI5339" s="3">
        <f>INDEX([1]IDEN_level_ids!$B:$B,MATCH(W5339,[1]IDEN_level_ids!$A:$A,0),1)</f>
        <v>753</v>
      </c>
      <c r="AJ5339" t="s">
        <v>32</v>
      </c>
    </row>
    <row r="5340" spans="1:36" x14ac:dyDescent="0.25">
      <c r="A5340">
        <v>23196.539000000001</v>
      </c>
      <c r="B5340">
        <v>38539.430999999997</v>
      </c>
      <c r="C5340">
        <v>4.3999999999999997E-2</v>
      </c>
      <c r="D5340">
        <v>0</v>
      </c>
      <c r="E5340">
        <v>4.3999999999999997E-2</v>
      </c>
      <c r="F5340">
        <v>38539.430999999997</v>
      </c>
      <c r="G5340">
        <v>4.3999999999999997E-2</v>
      </c>
      <c r="H5340">
        <v>0</v>
      </c>
      <c r="I5340">
        <v>4.3999999999999997E-2</v>
      </c>
      <c r="J5340">
        <v>2593.96687458</v>
      </c>
      <c r="K5340">
        <v>2594.7425397900001</v>
      </c>
      <c r="L5340" t="s">
        <v>29</v>
      </c>
      <c r="M5340">
        <v>8.0813E-4</v>
      </c>
      <c r="N5340">
        <v>0</v>
      </c>
      <c r="O5340">
        <v>8.0813E-4</v>
      </c>
      <c r="P5340">
        <v>38539.469125000003</v>
      </c>
      <c r="Q5340">
        <v>1.2003E-2</v>
      </c>
      <c r="R5340">
        <v>0</v>
      </c>
      <c r="S5340">
        <v>1.2003E-2</v>
      </c>
      <c r="T5340">
        <v>-3.8124999999999999E-2</v>
      </c>
      <c r="U5340">
        <v>-3.8124999999999999E-2</v>
      </c>
      <c r="V5340" s="1" t="s">
        <v>169</v>
      </c>
      <c r="W5340" s="1" t="s">
        <v>588</v>
      </c>
      <c r="X5340">
        <v>29835.091621799998</v>
      </c>
      <c r="Y5340">
        <v>68374.560746999996</v>
      </c>
      <c r="AA5340">
        <v>1</v>
      </c>
      <c r="AC5340" s="2"/>
      <c r="AD5340" s="2">
        <f t="shared" ref="AD5340:AE5343" si="2898">$U5340/$E5340</f>
        <v>-0.86647727272727271</v>
      </c>
      <c r="AE5340" s="2">
        <f t="shared" si="2898"/>
        <v>-0.86647727272727271</v>
      </c>
      <c r="AF5340" s="2">
        <f t="shared" ref="AF5340:AG5343" si="2899">$S5340/$I5340</f>
        <v>0.27279545454545456</v>
      </c>
      <c r="AG5340" s="2">
        <f t="shared" si="2899"/>
        <v>0.27279545454545456</v>
      </c>
      <c r="AH5340" s="3">
        <f>INDEX([1]IDEN_level_ids!$B:$B,MATCH(V5340,[1]IDEN_level_ids!$A:$A,0),1)</f>
        <v>1150</v>
      </c>
      <c r="AI5340" s="3">
        <f>INDEX([1]IDEN_level_ids!$B:$B,MATCH(W5340,[1]IDEN_level_ids!$A:$A,0),1)</f>
        <v>1027</v>
      </c>
      <c r="AJ5340" t="s">
        <v>32</v>
      </c>
    </row>
    <row r="5341" spans="1:36" x14ac:dyDescent="0.25">
      <c r="A5341">
        <v>15456.272000000001</v>
      </c>
      <c r="B5341">
        <v>38536.858</v>
      </c>
      <c r="C5341">
        <v>3.9E-2</v>
      </c>
      <c r="D5341">
        <v>0</v>
      </c>
      <c r="E5341">
        <v>3.9E-2</v>
      </c>
      <c r="F5341">
        <v>38536.858</v>
      </c>
      <c r="G5341">
        <v>3.9E-2</v>
      </c>
      <c r="H5341">
        <v>0</v>
      </c>
      <c r="I5341">
        <v>3.9E-2</v>
      </c>
      <c r="J5341">
        <v>2594.1426796000001</v>
      </c>
      <c r="K5341">
        <v>2594.9183864000001</v>
      </c>
      <c r="L5341" t="s">
        <v>29</v>
      </c>
      <c r="M5341">
        <v>1.5537999999999999E-3</v>
      </c>
      <c r="N5341">
        <v>0</v>
      </c>
      <c r="O5341">
        <v>1.5537999999999999E-3</v>
      </c>
      <c r="P5341">
        <v>38536.857468000002</v>
      </c>
      <c r="Q5341">
        <v>2.3074999999999998E-2</v>
      </c>
      <c r="R5341">
        <v>0</v>
      </c>
      <c r="S5341">
        <v>2.3074999999999998E-2</v>
      </c>
      <c r="T5341">
        <v>5.3200000000000003E-4</v>
      </c>
      <c r="U5341">
        <v>5.3200000000000003E-4</v>
      </c>
      <c r="V5341" s="1" t="s">
        <v>438</v>
      </c>
      <c r="W5341" s="1" t="s">
        <v>639</v>
      </c>
      <c r="X5341">
        <v>48401.584775800002</v>
      </c>
      <c r="Y5341">
        <v>86938.442244000005</v>
      </c>
      <c r="AA5341">
        <v>1</v>
      </c>
      <c r="AC5341" s="2"/>
      <c r="AD5341" s="2">
        <f t="shared" si="2898"/>
        <v>1.3641025641025642E-2</v>
      </c>
      <c r="AE5341" s="2">
        <f t="shared" si="2898"/>
        <v>1.3641025641025642E-2</v>
      </c>
      <c r="AF5341" s="2">
        <f t="shared" si="2899"/>
        <v>0.59166666666666667</v>
      </c>
      <c r="AG5341" s="2">
        <f t="shared" si="2899"/>
        <v>0.59166666666666667</v>
      </c>
      <c r="AH5341" s="3">
        <f>INDEX([1]IDEN_level_ids!$B:$B,MATCH(V5341,[1]IDEN_level_ids!$A:$A,0),1)</f>
        <v>1095</v>
      </c>
      <c r="AI5341" s="3">
        <f>INDEX([1]IDEN_level_ids!$B:$B,MATCH(W5341,[1]IDEN_level_ids!$A:$A,0),1)</f>
        <v>929</v>
      </c>
      <c r="AJ5341" t="s">
        <v>32</v>
      </c>
    </row>
    <row r="5342" spans="1:36" x14ac:dyDescent="0.25">
      <c r="A5342">
        <v>15442.49</v>
      </c>
      <c r="B5342">
        <v>38532.538999999997</v>
      </c>
      <c r="C5342">
        <v>4.2000000000000003E-2</v>
      </c>
      <c r="D5342">
        <v>0</v>
      </c>
      <c r="E5342">
        <v>4.2000000000000003E-2</v>
      </c>
      <c r="F5342">
        <v>38532.538999999997</v>
      </c>
      <c r="G5342">
        <v>4.2000000000000003E-2</v>
      </c>
      <c r="H5342">
        <v>0</v>
      </c>
      <c r="I5342">
        <v>4.2000000000000003E-2</v>
      </c>
      <c r="J5342">
        <v>2594.4338205200002</v>
      </c>
      <c r="K5342">
        <v>2595.2095963699999</v>
      </c>
      <c r="L5342" t="s">
        <v>29</v>
      </c>
      <c r="M5342">
        <v>7.8936000000000002E-4</v>
      </c>
      <c r="N5342">
        <v>0</v>
      </c>
      <c r="O5342">
        <v>7.8936000000000002E-4</v>
      </c>
      <c r="P5342">
        <v>38532.533226</v>
      </c>
      <c r="Q5342">
        <v>1.172E-2</v>
      </c>
      <c r="R5342">
        <v>0</v>
      </c>
      <c r="S5342">
        <v>1.172E-2</v>
      </c>
      <c r="T5342">
        <v>5.7739999999999996E-3</v>
      </c>
      <c r="U5342">
        <v>5.7739999999999996E-3</v>
      </c>
      <c r="V5342" s="1" t="s">
        <v>138</v>
      </c>
      <c r="W5342" s="1" t="s">
        <v>549</v>
      </c>
      <c r="X5342">
        <v>26446.942078200002</v>
      </c>
      <c r="Y5342">
        <v>64979.475304</v>
      </c>
      <c r="AA5342">
        <v>1</v>
      </c>
      <c r="AC5342" s="2"/>
      <c r="AD5342" s="2">
        <f t="shared" si="2898"/>
        <v>0.13747619047619045</v>
      </c>
      <c r="AE5342" s="2">
        <f t="shared" si="2898"/>
        <v>0.13747619047619045</v>
      </c>
      <c r="AF5342" s="2">
        <f t="shared" si="2899"/>
        <v>0.27904761904761904</v>
      </c>
      <c r="AG5342" s="2">
        <f t="shared" si="2899"/>
        <v>0.27904761904761904</v>
      </c>
      <c r="AH5342" s="3">
        <f>INDEX([1]IDEN_level_ids!$B:$B,MATCH(V5342,[1]IDEN_level_ids!$A:$A,0),1)</f>
        <v>1165</v>
      </c>
      <c r="AI5342" s="3">
        <f>INDEX([1]IDEN_level_ids!$B:$B,MATCH(W5342,[1]IDEN_level_ids!$A:$A,0),1)</f>
        <v>1056</v>
      </c>
      <c r="AJ5342" t="s">
        <v>32</v>
      </c>
    </row>
    <row r="5343" spans="1:36" x14ac:dyDescent="0.25">
      <c r="A5343">
        <v>34651.663</v>
      </c>
      <c r="B5343">
        <v>38519.629000000001</v>
      </c>
      <c r="C5343">
        <v>7.9000000000000001E-2</v>
      </c>
      <c r="D5343">
        <v>0</v>
      </c>
      <c r="E5343">
        <v>7.9000000000000001E-2</v>
      </c>
      <c r="F5343">
        <v>38519.629000000001</v>
      </c>
      <c r="G5343">
        <v>7.9000000000000001E-2</v>
      </c>
      <c r="H5343">
        <v>0</v>
      </c>
      <c r="I5343">
        <v>7.9000000000000001E-2</v>
      </c>
      <c r="J5343">
        <v>2595.30420847</v>
      </c>
      <c r="K5343">
        <v>2596.0801905600001</v>
      </c>
      <c r="L5343" t="s">
        <v>29</v>
      </c>
      <c r="M5343">
        <v>9.3291000000000001E-4</v>
      </c>
      <c r="N5343">
        <v>0</v>
      </c>
      <c r="O5343">
        <v>9.3291000000000001E-4</v>
      </c>
      <c r="P5343">
        <v>38519.611360000003</v>
      </c>
      <c r="Q5343">
        <v>1.3842E-2</v>
      </c>
      <c r="R5343">
        <v>0</v>
      </c>
      <c r="S5343">
        <v>1.3842E-2</v>
      </c>
      <c r="T5343">
        <v>1.7639999999999999E-2</v>
      </c>
      <c r="U5343">
        <v>1.7639999999999999E-2</v>
      </c>
      <c r="V5343" s="1" t="s">
        <v>242</v>
      </c>
      <c r="W5343" s="1" t="s">
        <v>575</v>
      </c>
      <c r="X5343">
        <v>28720.701474900001</v>
      </c>
      <c r="Y5343">
        <v>67240.312835000004</v>
      </c>
      <c r="AA5343">
        <v>1</v>
      </c>
      <c r="AC5343" s="2"/>
      <c r="AD5343" s="2">
        <f t="shared" si="2898"/>
        <v>0.22329113924050631</v>
      </c>
      <c r="AE5343" s="2">
        <f t="shared" si="2898"/>
        <v>0.22329113924050631</v>
      </c>
      <c r="AF5343" s="2">
        <f t="shared" si="2899"/>
        <v>0.17521518987341772</v>
      </c>
      <c r="AG5343" s="2">
        <f t="shared" si="2899"/>
        <v>0.17521518987341772</v>
      </c>
      <c r="AH5343" s="3">
        <f>INDEX([1]IDEN_level_ids!$B:$B,MATCH(V5343,[1]IDEN_level_ids!$A:$A,0),1)</f>
        <v>1155</v>
      </c>
      <c r="AI5343" s="3">
        <f>INDEX([1]IDEN_level_ids!$B:$B,MATCH(W5343,[1]IDEN_level_ids!$A:$A,0),1)</f>
        <v>1037</v>
      </c>
      <c r="AJ5343" t="s">
        <v>32</v>
      </c>
    </row>
    <row r="5344" spans="1:36" hidden="1" x14ac:dyDescent="0.25">
      <c r="A5344">
        <v>34651.663</v>
      </c>
      <c r="B5344" t="s">
        <v>28</v>
      </c>
      <c r="C5344" t="s">
        <v>28</v>
      </c>
      <c r="D5344" t="s">
        <v>28</v>
      </c>
      <c r="E5344" t="s">
        <v>28</v>
      </c>
      <c r="F5344">
        <v>38519.629000000001</v>
      </c>
      <c r="G5344">
        <v>7.9000000000000001E-2</v>
      </c>
      <c r="H5344">
        <v>0</v>
      </c>
      <c r="I5344">
        <v>7.9000000000000001E-2</v>
      </c>
      <c r="J5344">
        <v>2595.358459</v>
      </c>
      <c r="K5344">
        <v>2596.134454</v>
      </c>
      <c r="L5344" t="s">
        <v>29</v>
      </c>
      <c r="M5344">
        <v>2.0971E-2</v>
      </c>
      <c r="N5344">
        <v>0</v>
      </c>
      <c r="O5344">
        <v>2.0971E-2</v>
      </c>
      <c r="P5344">
        <v>38518.806230000002</v>
      </c>
      <c r="Q5344">
        <v>0.31114000000000003</v>
      </c>
      <c r="R5344">
        <v>0</v>
      </c>
      <c r="S5344">
        <v>0.31114000000000003</v>
      </c>
      <c r="T5344" t="s">
        <v>28</v>
      </c>
      <c r="U5344" t="s">
        <v>28</v>
      </c>
      <c r="V5344" s="1" t="s">
        <v>433</v>
      </c>
      <c r="W5344" s="1" t="s">
        <v>80</v>
      </c>
      <c r="X5344">
        <v>100321.185059</v>
      </c>
      <c r="Y5344">
        <v>138839.99129000001</v>
      </c>
      <c r="Z5344" t="s">
        <v>35</v>
      </c>
      <c r="AA5344">
        <v>0</v>
      </c>
      <c r="AD5344" s="2"/>
      <c r="AE5344" s="2"/>
      <c r="AF5344" s="2"/>
      <c r="AG5344" s="2"/>
      <c r="AH5344" s="3">
        <f>INDEX([1]IDEN_level_ids!$B:$B,MATCH(V5344,[1]IDEN_level_ids!$A:$A,0),1)</f>
        <v>894</v>
      </c>
      <c r="AI5344" s="3">
        <f>INDEX([1]IDEN_level_ids!$B:$B,MATCH(W5344,[1]IDEN_level_ids!$A:$A,0),1)</f>
        <v>295</v>
      </c>
      <c r="AJ5344" t="s">
        <v>32</v>
      </c>
    </row>
    <row r="5345" spans="1:36" x14ac:dyDescent="0.25">
      <c r="A5345">
        <v>3848.3809999999999</v>
      </c>
      <c r="B5345">
        <v>38517.442000000003</v>
      </c>
      <c r="C5345">
        <v>7.9000000000000001E-2</v>
      </c>
      <c r="D5345">
        <v>0</v>
      </c>
      <c r="E5345">
        <v>7.9000000000000001E-2</v>
      </c>
      <c r="F5345">
        <v>38517.442000000003</v>
      </c>
      <c r="G5345">
        <v>7.9000000000000001E-2</v>
      </c>
      <c r="H5345">
        <v>0</v>
      </c>
      <c r="I5345">
        <v>7.9000000000000001E-2</v>
      </c>
      <c r="J5345">
        <v>2595.4514594000002</v>
      </c>
      <c r="K5345">
        <v>2596.2274763999999</v>
      </c>
      <c r="L5345" t="s">
        <v>29</v>
      </c>
      <c r="M5345">
        <v>1.4216999999999999E-3</v>
      </c>
      <c r="N5345">
        <v>0</v>
      </c>
      <c r="O5345">
        <v>1.4216999999999999E-3</v>
      </c>
      <c r="P5345">
        <v>38517.426115000002</v>
      </c>
      <c r="Q5345">
        <v>2.1093000000000001E-2</v>
      </c>
      <c r="R5345">
        <v>0</v>
      </c>
      <c r="S5345">
        <v>2.1093000000000001E-2</v>
      </c>
      <c r="T5345">
        <v>1.5885E-2</v>
      </c>
      <c r="U5345">
        <v>1.5885E-2</v>
      </c>
      <c r="V5345" s="1" t="s">
        <v>569</v>
      </c>
      <c r="W5345" s="1" t="s">
        <v>403</v>
      </c>
      <c r="X5345">
        <v>67049.161207600002</v>
      </c>
      <c r="Y5345">
        <v>105566.587323</v>
      </c>
      <c r="AA5345">
        <v>1</v>
      </c>
      <c r="AC5345" s="2"/>
      <c r="AD5345" s="2">
        <f t="shared" ref="AD5345:AE5347" si="2900">$U5345/$E5345</f>
        <v>0.20107594936708861</v>
      </c>
      <c r="AE5345" s="2">
        <f t="shared" si="2900"/>
        <v>0.20107594936708861</v>
      </c>
      <c r="AF5345" s="2">
        <f t="shared" ref="AF5345:AG5347" si="2901">$S5345/$I5345</f>
        <v>0.26700000000000002</v>
      </c>
      <c r="AG5345" s="2">
        <f t="shared" si="2901"/>
        <v>0.26700000000000002</v>
      </c>
      <c r="AH5345" s="3">
        <f>INDEX([1]IDEN_level_ids!$B:$B,MATCH(V5345,[1]IDEN_level_ids!$A:$A,0),1)</f>
        <v>1039</v>
      </c>
      <c r="AI5345" s="3">
        <f>INDEX([1]IDEN_level_ids!$B:$B,MATCH(W5345,[1]IDEN_level_ids!$A:$A,0),1)</f>
        <v>861</v>
      </c>
      <c r="AJ5345" t="s">
        <v>32</v>
      </c>
    </row>
    <row r="5346" spans="1:36" x14ac:dyDescent="0.25">
      <c r="A5346">
        <v>3842.1660000000002</v>
      </c>
      <c r="B5346">
        <v>38509.824000000001</v>
      </c>
      <c r="C5346">
        <v>4.1000000000000002E-2</v>
      </c>
      <c r="D5346">
        <v>0</v>
      </c>
      <c r="E5346">
        <v>4.1000000000000002E-2</v>
      </c>
      <c r="F5346">
        <v>38509.824000000001</v>
      </c>
      <c r="G5346">
        <v>4.1000000000000002E-2</v>
      </c>
      <c r="H5346">
        <v>0</v>
      </c>
      <c r="I5346">
        <v>4.1000000000000002E-2</v>
      </c>
      <c r="J5346">
        <v>2595.9642275000001</v>
      </c>
      <c r="K5346">
        <v>2596.740366</v>
      </c>
      <c r="L5346" t="s">
        <v>29</v>
      </c>
      <c r="M5346">
        <v>1.6257999999999999E-3</v>
      </c>
      <c r="N5346">
        <v>0</v>
      </c>
      <c r="O5346">
        <v>1.6257999999999999E-3</v>
      </c>
      <c r="P5346">
        <v>38509.818428999999</v>
      </c>
      <c r="Q5346">
        <v>2.4111E-2</v>
      </c>
      <c r="R5346">
        <v>0</v>
      </c>
      <c r="S5346">
        <v>2.4111E-2</v>
      </c>
      <c r="T5346">
        <v>5.5719999999999997E-3</v>
      </c>
      <c r="U5346">
        <v>5.5719999999999997E-3</v>
      </c>
      <c r="V5346" s="1" t="s">
        <v>584</v>
      </c>
      <c r="W5346" s="1" t="s">
        <v>396</v>
      </c>
      <c r="X5346">
        <v>66681.097295500003</v>
      </c>
      <c r="Y5346">
        <v>105190.91572400001</v>
      </c>
      <c r="AA5346">
        <v>1</v>
      </c>
      <c r="AC5346" s="2"/>
      <c r="AD5346" s="2">
        <f t="shared" si="2900"/>
        <v>0.13590243902439023</v>
      </c>
      <c r="AE5346" s="2">
        <f t="shared" si="2900"/>
        <v>0.13590243902439023</v>
      </c>
      <c r="AF5346" s="2">
        <f t="shared" si="2901"/>
        <v>0.58807317073170728</v>
      </c>
      <c r="AG5346" s="2">
        <f t="shared" si="2901"/>
        <v>0.58807317073170728</v>
      </c>
      <c r="AH5346" s="3">
        <f>INDEX([1]IDEN_level_ids!$B:$B,MATCH(V5346,[1]IDEN_level_ids!$A:$A,0),1)</f>
        <v>1044</v>
      </c>
      <c r="AI5346" s="3">
        <f>INDEX([1]IDEN_level_ids!$B:$B,MATCH(W5346,[1]IDEN_level_ids!$A:$A,0),1)</f>
        <v>865</v>
      </c>
      <c r="AJ5346" t="s">
        <v>32</v>
      </c>
    </row>
    <row r="5347" spans="1:36" x14ac:dyDescent="0.25">
      <c r="A5347">
        <v>34481.29</v>
      </c>
      <c r="B5347">
        <v>38496.718999999997</v>
      </c>
      <c r="C5347">
        <v>8.5000000000000006E-2</v>
      </c>
      <c r="D5347">
        <v>0</v>
      </c>
      <c r="E5347">
        <v>8.5000000000000006E-2</v>
      </c>
      <c r="F5347">
        <v>38496.718999999997</v>
      </c>
      <c r="G5347">
        <v>8.5000000000000006E-2</v>
      </c>
      <c r="H5347">
        <v>0</v>
      </c>
      <c r="I5347">
        <v>8.5000000000000006E-2</v>
      </c>
      <c r="J5347">
        <v>2596.8292805999999</v>
      </c>
      <c r="K5347">
        <v>2597.6056242</v>
      </c>
      <c r="L5347" t="s">
        <v>29</v>
      </c>
      <c r="M5347">
        <v>1.2891000000000001E-3</v>
      </c>
      <c r="N5347">
        <v>0</v>
      </c>
      <c r="O5347">
        <v>1.2891000000000001E-3</v>
      </c>
      <c r="P5347">
        <v>38496.990871000002</v>
      </c>
      <c r="Q5347">
        <v>1.9103999999999999E-2</v>
      </c>
      <c r="R5347">
        <v>0</v>
      </c>
      <c r="S5347">
        <v>1.9103999999999999E-2</v>
      </c>
      <c r="T5347" t="s">
        <v>28</v>
      </c>
      <c r="U5347">
        <v>-8.5658999999999999E-2</v>
      </c>
      <c r="V5347" s="1" t="s">
        <v>501</v>
      </c>
      <c r="W5347" s="1" t="s">
        <v>431</v>
      </c>
      <c r="X5347">
        <v>61717.967135999999</v>
      </c>
      <c r="Y5347">
        <v>100214.95800699999</v>
      </c>
      <c r="Z5347" t="s">
        <v>67</v>
      </c>
      <c r="AA5347">
        <v>0.498</v>
      </c>
      <c r="AC5347">
        <f t="shared" ref="AC5347:AC5348" si="2902">IF(ROUND($F5347,2)=IF($AA5346=0,IF($AA5345=0,IF($AA5344=0,ROUND($F5343,2),ROUND($F5344,2)),ROUND($F5345,2)),ROUND($F5346,2)),   0,1)</f>
        <v>1</v>
      </c>
      <c r="AD5347" s="2">
        <f t="shared" si="2900"/>
        <v>-1.0077529411764705</v>
      </c>
      <c r="AE5347" s="2">
        <f t="shared" si="2900"/>
        <v>-1.0077529411764705</v>
      </c>
      <c r="AF5347" s="2">
        <f t="shared" si="2901"/>
        <v>0.22475294117647057</v>
      </c>
      <c r="AG5347" s="2">
        <f t="shared" si="2901"/>
        <v>0.22475294117647057</v>
      </c>
      <c r="AH5347" s="3">
        <f>INDEX([1]IDEN_level_ids!$B:$B,MATCH(V5347,[1]IDEN_level_ids!$A:$A,0),1)</f>
        <v>1078</v>
      </c>
      <c r="AI5347" s="3">
        <f>INDEX([1]IDEN_level_ids!$B:$B,MATCH(W5347,[1]IDEN_level_ids!$A:$A,0),1)</f>
        <v>895</v>
      </c>
      <c r="AJ5347" t="s">
        <v>32</v>
      </c>
    </row>
    <row r="5348" spans="1:36" x14ac:dyDescent="0.25">
      <c r="A5348">
        <v>34481.29</v>
      </c>
      <c r="B5348">
        <v>38496.718999999997</v>
      </c>
      <c r="C5348">
        <v>8.5000000000000006E-2</v>
      </c>
      <c r="D5348">
        <v>0</v>
      </c>
      <c r="E5348">
        <v>8.5000000000000006E-2</v>
      </c>
      <c r="F5348">
        <v>38496.718999999997</v>
      </c>
      <c r="G5348">
        <v>8.5000000000000006E-2</v>
      </c>
      <c r="H5348">
        <v>0</v>
      </c>
      <c r="I5348">
        <v>8.5000000000000006E-2</v>
      </c>
      <c r="J5348">
        <v>2596.8543192000002</v>
      </c>
      <c r="K5348">
        <v>2597.6306687000001</v>
      </c>
      <c r="L5348" t="s">
        <v>29</v>
      </c>
      <c r="M5348">
        <v>1.0819E-3</v>
      </c>
      <c r="N5348">
        <v>0</v>
      </c>
      <c r="O5348">
        <v>1.0819E-3</v>
      </c>
      <c r="P5348">
        <v>38496.619709999999</v>
      </c>
      <c r="Q5348">
        <v>1.6034E-2</v>
      </c>
      <c r="R5348">
        <v>0</v>
      </c>
      <c r="S5348">
        <v>1.6034E-2</v>
      </c>
      <c r="T5348" t="s">
        <v>28</v>
      </c>
      <c r="U5348">
        <v>-8.5658999999999999E-2</v>
      </c>
      <c r="V5348" s="1" t="s">
        <v>169</v>
      </c>
      <c r="W5348" s="1" t="s">
        <v>599</v>
      </c>
      <c r="X5348">
        <v>29835.091621799998</v>
      </c>
      <c r="Y5348">
        <v>68331.711331400002</v>
      </c>
      <c r="Z5348" t="s">
        <v>67</v>
      </c>
      <c r="AA5348">
        <v>0.502</v>
      </c>
      <c r="AC5348">
        <f t="shared" si="2902"/>
        <v>0</v>
      </c>
      <c r="AD5348" s="2"/>
      <c r="AE5348" s="2">
        <f>($F5348-$Y5348+$X5348)/$E5348*$AA5348</f>
        <v>0.5863974211413947</v>
      </c>
      <c r="AF5348" s="2"/>
      <c r="AG5348" s="2">
        <f t="shared" ref="AF5346:AG5350" si="2903">$S5348/$I5348</f>
        <v>0.18863529411764704</v>
      </c>
      <c r="AH5348" s="3">
        <f>INDEX([1]IDEN_level_ids!$B:$B,MATCH(V5348,[1]IDEN_level_ids!$A:$A,0),1)</f>
        <v>1150</v>
      </c>
      <c r="AI5348" s="3">
        <f>INDEX([1]IDEN_level_ids!$B:$B,MATCH(W5348,[1]IDEN_level_ids!$A:$A,0),1)</f>
        <v>1028</v>
      </c>
      <c r="AJ5348" t="s">
        <v>32</v>
      </c>
    </row>
    <row r="5349" spans="1:36" x14ac:dyDescent="0.25">
      <c r="A5349">
        <v>3819.4140000000002</v>
      </c>
      <c r="B5349">
        <v>38482.754999999997</v>
      </c>
      <c r="C5349">
        <v>0.04</v>
      </c>
      <c r="D5349">
        <v>0</v>
      </c>
      <c r="E5349">
        <v>0.04</v>
      </c>
      <c r="F5349">
        <v>38482.754999999997</v>
      </c>
      <c r="G5349">
        <v>0.04</v>
      </c>
      <c r="H5349">
        <v>0</v>
      </c>
      <c r="I5349">
        <v>0.04</v>
      </c>
      <c r="J5349">
        <v>2597.7876287600002</v>
      </c>
      <c r="K5349">
        <v>2598.56419951</v>
      </c>
      <c r="L5349" t="s">
        <v>29</v>
      </c>
      <c r="M5349">
        <v>8.7699999999999996E-4</v>
      </c>
      <c r="N5349">
        <v>0</v>
      </c>
      <c r="O5349">
        <v>8.7699999999999996E-4</v>
      </c>
      <c r="P5349">
        <v>38482.789850000001</v>
      </c>
      <c r="Q5349">
        <v>1.2988E-2</v>
      </c>
      <c r="R5349">
        <v>0</v>
      </c>
      <c r="S5349">
        <v>1.2988E-2</v>
      </c>
      <c r="T5349">
        <v>-3.4849999999999999E-2</v>
      </c>
      <c r="U5349">
        <v>-3.4849999999999999E-2</v>
      </c>
      <c r="V5349" s="1" t="s">
        <v>397</v>
      </c>
      <c r="W5349" s="1" t="s">
        <v>590</v>
      </c>
      <c r="X5349">
        <v>27452.402860499998</v>
      </c>
      <c r="Y5349">
        <v>65935.192710000003</v>
      </c>
      <c r="AA5349">
        <v>1</v>
      </c>
      <c r="AC5349" s="2"/>
      <c r="AD5349" s="2">
        <f t="shared" ref="AD5346:AE5350" si="2904">$U5349/$E5349</f>
        <v>-0.87124999999999997</v>
      </c>
      <c r="AE5349" s="2">
        <f t="shared" si="2904"/>
        <v>-0.87124999999999997</v>
      </c>
      <c r="AF5349" s="2">
        <f t="shared" si="2903"/>
        <v>0.32469999999999999</v>
      </c>
      <c r="AG5349" s="2">
        <f t="shared" si="2903"/>
        <v>0.32469999999999999</v>
      </c>
      <c r="AH5349" s="3">
        <f>INDEX([1]IDEN_level_ids!$B:$B,MATCH(V5349,[1]IDEN_level_ids!$A:$A,0),1)</f>
        <v>1161</v>
      </c>
      <c r="AI5349" s="3">
        <f>INDEX([1]IDEN_level_ids!$B:$B,MATCH(W5349,[1]IDEN_level_ids!$A:$A,0),1)</f>
        <v>1049</v>
      </c>
      <c r="AJ5349" t="s">
        <v>32</v>
      </c>
    </row>
    <row r="5350" spans="1:36" x14ac:dyDescent="0.25">
      <c r="A5350">
        <v>15265.279</v>
      </c>
      <c r="B5350">
        <v>38479.133000000002</v>
      </c>
      <c r="C5350">
        <v>0.04</v>
      </c>
      <c r="D5350">
        <v>0</v>
      </c>
      <c r="E5350">
        <v>0.04</v>
      </c>
      <c r="F5350">
        <v>38479.133000000002</v>
      </c>
      <c r="G5350">
        <v>0.04</v>
      </c>
      <c r="H5350">
        <v>0</v>
      </c>
      <c r="I5350">
        <v>0.04</v>
      </c>
      <c r="J5350">
        <v>2598.0317232900002</v>
      </c>
      <c r="K5350">
        <v>2598.8083519000002</v>
      </c>
      <c r="L5350" t="s">
        <v>29</v>
      </c>
      <c r="M5350">
        <v>9.8270999999999992E-4</v>
      </c>
      <c r="N5350">
        <v>0</v>
      </c>
      <c r="O5350">
        <v>9.8270999999999992E-4</v>
      </c>
      <c r="P5350">
        <v>38479.174475</v>
      </c>
      <c r="Q5350">
        <v>1.455E-2</v>
      </c>
      <c r="R5350">
        <v>0</v>
      </c>
      <c r="S5350">
        <v>1.455E-2</v>
      </c>
      <c r="T5350">
        <v>-4.1474999999999998E-2</v>
      </c>
      <c r="U5350">
        <v>-4.1474999999999998E-2</v>
      </c>
      <c r="V5350" s="1" t="s">
        <v>529</v>
      </c>
      <c r="W5350" s="1" t="s">
        <v>224</v>
      </c>
      <c r="X5350">
        <v>64865.129577</v>
      </c>
      <c r="Y5350">
        <v>103344.30405200001</v>
      </c>
      <c r="AA5350">
        <v>1</v>
      </c>
      <c r="AC5350" s="2"/>
      <c r="AD5350" s="2">
        <f t="shared" si="2904"/>
        <v>-1.036875</v>
      </c>
      <c r="AE5350" s="2">
        <f t="shared" si="2904"/>
        <v>-1.036875</v>
      </c>
      <c r="AF5350" s="2">
        <f t="shared" si="2903"/>
        <v>0.36375000000000002</v>
      </c>
      <c r="AG5350" s="2">
        <f t="shared" si="2903"/>
        <v>0.36375000000000002</v>
      </c>
      <c r="AH5350" s="3">
        <f>INDEX([1]IDEN_level_ids!$B:$B,MATCH(V5350,[1]IDEN_level_ids!$A:$A,0),1)</f>
        <v>1060</v>
      </c>
      <c r="AI5350" s="3">
        <f>INDEX([1]IDEN_level_ids!$B:$B,MATCH(W5350,[1]IDEN_level_ids!$A:$A,0),1)</f>
        <v>876</v>
      </c>
      <c r="AJ5350" t="s">
        <v>32</v>
      </c>
    </row>
    <row r="5351" spans="1:36" hidden="1" x14ac:dyDescent="0.25">
      <c r="A5351">
        <v>15240.013000000001</v>
      </c>
      <c r="B5351" t="s">
        <v>28</v>
      </c>
      <c r="C5351" t="s">
        <v>28</v>
      </c>
      <c r="D5351" t="s">
        <v>28</v>
      </c>
      <c r="E5351" t="s">
        <v>28</v>
      </c>
      <c r="F5351">
        <v>38471.771000000001</v>
      </c>
      <c r="G5351">
        <v>3.7999999999999999E-2</v>
      </c>
      <c r="H5351">
        <v>0</v>
      </c>
      <c r="I5351">
        <v>3.7999999999999999E-2</v>
      </c>
      <c r="J5351">
        <v>2598.5243764500001</v>
      </c>
      <c r="K5351">
        <v>2599.3011218800002</v>
      </c>
      <c r="L5351" t="s">
        <v>29</v>
      </c>
      <c r="M5351">
        <v>6.8238000000000001E-4</v>
      </c>
      <c r="N5351">
        <v>0</v>
      </c>
      <c r="O5351">
        <v>6.8238000000000001E-4</v>
      </c>
      <c r="P5351">
        <v>38471.879674999996</v>
      </c>
      <c r="Q5351">
        <v>1.01E-2</v>
      </c>
      <c r="R5351">
        <v>0</v>
      </c>
      <c r="S5351">
        <v>1.01E-2</v>
      </c>
      <c r="T5351" t="s">
        <v>28</v>
      </c>
      <c r="U5351" t="s">
        <v>28</v>
      </c>
      <c r="V5351" s="1" t="s">
        <v>197</v>
      </c>
      <c r="W5351" s="1" t="s">
        <v>280</v>
      </c>
      <c r="X5351">
        <v>1398.3403547999999</v>
      </c>
      <c r="Y5351">
        <v>39870.220029800003</v>
      </c>
      <c r="Z5351" t="s">
        <v>35</v>
      </c>
      <c r="AA5351">
        <v>0</v>
      </c>
      <c r="AC5351" s="2"/>
      <c r="AD5351" s="2"/>
      <c r="AE5351" s="2"/>
      <c r="AF5351" s="2"/>
      <c r="AG5351" s="2"/>
      <c r="AH5351" s="3">
        <f>INDEX([1]IDEN_level_ids!$B:$B,MATCH(V5351,[1]IDEN_level_ids!$A:$A,0),1)</f>
        <v>1252</v>
      </c>
      <c r="AI5351" s="3">
        <f>INDEX([1]IDEN_level_ids!$B:$B,MATCH(W5351,[1]IDEN_level_ids!$A:$A,0),1)</f>
        <v>1105</v>
      </c>
      <c r="AJ5351" t="s">
        <v>32</v>
      </c>
    </row>
    <row r="5352" spans="1:36" x14ac:dyDescent="0.25">
      <c r="A5352">
        <v>3808.404</v>
      </c>
      <c r="B5352">
        <v>38469.925999999999</v>
      </c>
      <c r="C5352">
        <v>0.04</v>
      </c>
      <c r="D5352">
        <v>0</v>
      </c>
      <c r="E5352">
        <v>0.04</v>
      </c>
      <c r="F5352">
        <v>38469.925999999999</v>
      </c>
      <c r="G5352">
        <v>0.04</v>
      </c>
      <c r="H5352">
        <v>0</v>
      </c>
      <c r="I5352">
        <v>0.04</v>
      </c>
      <c r="J5352">
        <v>2598.6574939000002</v>
      </c>
      <c r="K5352">
        <v>2599.4342708999998</v>
      </c>
      <c r="L5352" t="s">
        <v>29</v>
      </c>
      <c r="M5352">
        <v>1.2385E-3</v>
      </c>
      <c r="N5352">
        <v>0</v>
      </c>
      <c r="O5352">
        <v>1.2385E-3</v>
      </c>
      <c r="P5352">
        <v>38469.909056999997</v>
      </c>
      <c r="Q5352">
        <v>1.8329000000000002E-2</v>
      </c>
      <c r="R5352">
        <v>0</v>
      </c>
      <c r="S5352">
        <v>1.8329000000000002E-2</v>
      </c>
      <c r="T5352">
        <v>1.6943E-2</v>
      </c>
      <c r="U5352">
        <v>1.6943E-2</v>
      </c>
      <c r="V5352" s="1" t="s">
        <v>529</v>
      </c>
      <c r="W5352" s="1" t="s">
        <v>412</v>
      </c>
      <c r="X5352">
        <v>64865.129577</v>
      </c>
      <c r="Y5352">
        <v>103335.038634</v>
      </c>
      <c r="AA5352">
        <v>1</v>
      </c>
      <c r="AC5352" s="2"/>
      <c r="AD5352" s="2">
        <f t="shared" ref="AD5352:AE5354" si="2905">$U5352/$E5352</f>
        <v>0.42357499999999998</v>
      </c>
      <c r="AE5352" s="2">
        <f t="shared" si="2905"/>
        <v>0.42357499999999998</v>
      </c>
      <c r="AF5352" s="2">
        <f t="shared" ref="AF5352:AG5354" si="2906">$S5352/$I5352</f>
        <v>0.45822500000000005</v>
      </c>
      <c r="AG5352" s="2">
        <f t="shared" si="2906"/>
        <v>0.45822500000000005</v>
      </c>
      <c r="AH5352" s="3">
        <f>INDEX([1]IDEN_level_ids!$B:$B,MATCH(V5352,[1]IDEN_level_ids!$A:$A,0),1)</f>
        <v>1060</v>
      </c>
      <c r="AI5352" s="3">
        <f>INDEX([1]IDEN_level_ids!$B:$B,MATCH(W5352,[1]IDEN_level_ids!$A:$A,0),1)</f>
        <v>877</v>
      </c>
      <c r="AJ5352" t="s">
        <v>32</v>
      </c>
    </row>
    <row r="5353" spans="1:36" x14ac:dyDescent="0.25">
      <c r="A5353">
        <v>3805.0410000000002</v>
      </c>
      <c r="B5353">
        <v>38466.017999999996</v>
      </c>
      <c r="C5353">
        <v>4.1000000000000002E-2</v>
      </c>
      <c r="D5353">
        <v>0</v>
      </c>
      <c r="E5353">
        <v>4.1000000000000002E-2</v>
      </c>
      <c r="F5353">
        <v>38466.017999999996</v>
      </c>
      <c r="G5353">
        <v>4.1000000000000002E-2</v>
      </c>
      <c r="H5353">
        <v>0</v>
      </c>
      <c r="I5353">
        <v>4.1000000000000002E-2</v>
      </c>
      <c r="J5353">
        <v>2598.91948641</v>
      </c>
      <c r="K5353">
        <v>2599.6963255199998</v>
      </c>
      <c r="L5353" t="s">
        <v>29</v>
      </c>
      <c r="M5353">
        <v>7.2597000000000004E-4</v>
      </c>
      <c r="N5353">
        <v>0</v>
      </c>
      <c r="O5353">
        <v>7.2597000000000004E-4</v>
      </c>
      <c r="P5353">
        <v>38466.031212000002</v>
      </c>
      <c r="Q5353">
        <v>1.0742E-2</v>
      </c>
      <c r="R5353">
        <v>0</v>
      </c>
      <c r="S5353">
        <v>1.0742E-2</v>
      </c>
      <c r="T5353">
        <v>-1.3212E-2</v>
      </c>
      <c r="U5353">
        <v>-1.3212E-2</v>
      </c>
      <c r="V5353" s="1" t="s">
        <v>180</v>
      </c>
      <c r="W5353" s="1" t="s">
        <v>526</v>
      </c>
      <c r="X5353">
        <v>25934.945172299998</v>
      </c>
      <c r="Y5353">
        <v>64400.976384599999</v>
      </c>
      <c r="AA5353">
        <v>1</v>
      </c>
      <c r="AC5353" s="2"/>
      <c r="AD5353" s="2">
        <f t="shared" si="2905"/>
        <v>-0.3222439024390244</v>
      </c>
      <c r="AE5353" s="2">
        <f t="shared" si="2905"/>
        <v>-0.3222439024390244</v>
      </c>
      <c r="AF5353" s="2">
        <f t="shared" si="2906"/>
        <v>0.26200000000000001</v>
      </c>
      <c r="AG5353" s="2">
        <f t="shared" si="2906"/>
        <v>0.26200000000000001</v>
      </c>
      <c r="AH5353" s="3">
        <f>INDEX([1]IDEN_level_ids!$B:$B,MATCH(V5353,[1]IDEN_level_ids!$A:$A,0),1)</f>
        <v>1167</v>
      </c>
      <c r="AI5353" s="3">
        <f>INDEX([1]IDEN_level_ids!$B:$B,MATCH(W5353,[1]IDEN_level_ids!$A:$A,0),1)</f>
        <v>1063</v>
      </c>
      <c r="AJ5353" t="s">
        <v>32</v>
      </c>
    </row>
    <row r="5354" spans="1:36" x14ac:dyDescent="0.25">
      <c r="A5354">
        <v>3791.5050000000001</v>
      </c>
      <c r="B5354">
        <v>38450.667999999998</v>
      </c>
      <c r="C5354">
        <v>7.9000000000000001E-2</v>
      </c>
      <c r="D5354">
        <v>0</v>
      </c>
      <c r="E5354">
        <v>7.9000000000000001E-2</v>
      </c>
      <c r="F5354">
        <v>38450.667999999998</v>
      </c>
      <c r="G5354">
        <v>7.9000000000000001E-2</v>
      </c>
      <c r="H5354">
        <v>0</v>
      </c>
      <c r="I5354">
        <v>7.9000000000000001E-2</v>
      </c>
      <c r="J5354">
        <v>2599.9602027000001</v>
      </c>
      <c r="K5354">
        <v>2600.7372885999998</v>
      </c>
      <c r="L5354" t="s">
        <v>29</v>
      </c>
      <c r="M5354">
        <v>1.3346E-3</v>
      </c>
      <c r="N5354">
        <v>0</v>
      </c>
      <c r="O5354">
        <v>1.3346E-3</v>
      </c>
      <c r="P5354">
        <v>38450.634917000003</v>
      </c>
      <c r="Q5354">
        <v>1.9730999999999999E-2</v>
      </c>
      <c r="R5354">
        <v>0</v>
      </c>
      <c r="S5354">
        <v>1.9730999999999999E-2</v>
      </c>
      <c r="T5354">
        <v>3.3083000000000001E-2</v>
      </c>
      <c r="U5354">
        <v>3.3083000000000001E-2</v>
      </c>
      <c r="V5354" s="1" t="s">
        <v>513</v>
      </c>
      <c r="W5354" s="1" t="s">
        <v>473</v>
      </c>
      <c r="X5354">
        <v>66148.354294999997</v>
      </c>
      <c r="Y5354">
        <v>104598.989212</v>
      </c>
      <c r="AA5354">
        <v>1</v>
      </c>
      <c r="AC5354" s="2"/>
      <c r="AD5354" s="2">
        <f t="shared" si="2905"/>
        <v>0.41877215189873418</v>
      </c>
      <c r="AE5354" s="2">
        <f t="shared" si="2905"/>
        <v>0.41877215189873418</v>
      </c>
      <c r="AF5354" s="2">
        <f t="shared" si="2906"/>
        <v>0.24975949367088607</v>
      </c>
      <c r="AG5354" s="2">
        <f t="shared" si="2906"/>
        <v>0.24975949367088607</v>
      </c>
      <c r="AH5354" s="3">
        <f>INDEX([1]IDEN_level_ids!$B:$B,MATCH(V5354,[1]IDEN_level_ids!$A:$A,0),1)</f>
        <v>1048</v>
      </c>
      <c r="AI5354" s="3">
        <f>INDEX([1]IDEN_level_ids!$B:$B,MATCH(W5354,[1]IDEN_level_ids!$A:$A,0),1)</f>
        <v>870</v>
      </c>
      <c r="AJ5354" t="s">
        <v>32</v>
      </c>
    </row>
    <row r="5355" spans="1:36" hidden="1" x14ac:dyDescent="0.25">
      <c r="A5355">
        <v>22670.524000000001</v>
      </c>
      <c r="B5355" t="s">
        <v>28</v>
      </c>
      <c r="C5355" t="s">
        <v>28</v>
      </c>
      <c r="D5355" t="s">
        <v>28</v>
      </c>
      <c r="E5355" t="s">
        <v>28</v>
      </c>
      <c r="F5355">
        <v>38435.921000000002</v>
      </c>
      <c r="G5355">
        <v>3.7999999999999999E-2</v>
      </c>
      <c r="H5355">
        <v>0</v>
      </c>
      <c r="I5355">
        <v>3.7999999999999999E-2</v>
      </c>
      <c r="J5355">
        <v>2600.9678153999998</v>
      </c>
      <c r="K5355">
        <v>2601.7451403</v>
      </c>
      <c r="L5355" t="s">
        <v>29</v>
      </c>
      <c r="M5355">
        <v>2.7174999999999999E-3</v>
      </c>
      <c r="N5355">
        <v>0</v>
      </c>
      <c r="O5355">
        <v>2.7174999999999999E-3</v>
      </c>
      <c r="P5355">
        <v>38435.740092</v>
      </c>
      <c r="Q5355">
        <v>4.0146000000000001E-2</v>
      </c>
      <c r="R5355">
        <v>0</v>
      </c>
      <c r="S5355">
        <v>4.0146000000000001E-2</v>
      </c>
      <c r="T5355" t="s">
        <v>28</v>
      </c>
      <c r="U5355" t="s">
        <v>28</v>
      </c>
      <c r="V5355" s="1" t="s">
        <v>587</v>
      </c>
      <c r="W5355" s="1" t="s">
        <v>413</v>
      </c>
      <c r="X5355">
        <v>67870.733846999996</v>
      </c>
      <c r="Y5355">
        <v>106306.473939</v>
      </c>
      <c r="Z5355" t="s">
        <v>35</v>
      </c>
      <c r="AA5355">
        <v>0</v>
      </c>
      <c r="AC5355" s="2"/>
      <c r="AD5355" s="2"/>
      <c r="AE5355" s="2"/>
      <c r="AF5355" s="2"/>
      <c r="AG5355" s="2"/>
      <c r="AH5355" s="3">
        <f>INDEX([1]IDEN_level_ids!$B:$B,MATCH(V5355,[1]IDEN_level_ids!$A:$A,0),1)</f>
        <v>1033</v>
      </c>
      <c r="AI5355" s="3">
        <f>INDEX([1]IDEN_level_ids!$B:$B,MATCH(W5355,[1]IDEN_level_ids!$A:$A,0),1)</f>
        <v>850</v>
      </c>
      <c r="AJ5355" t="s">
        <v>32</v>
      </c>
    </row>
    <row r="5356" spans="1:36" hidden="1" x14ac:dyDescent="0.25">
      <c r="A5356">
        <v>3769.2139999999999</v>
      </c>
      <c r="B5356" t="s">
        <v>28</v>
      </c>
      <c r="C5356" t="s">
        <v>28</v>
      </c>
      <c r="D5356" t="s">
        <v>28</v>
      </c>
      <c r="E5356" t="s">
        <v>28</v>
      </c>
      <c r="F5356">
        <v>38425.784</v>
      </c>
      <c r="G5356">
        <v>0.30099999999999999</v>
      </c>
      <c r="H5356">
        <v>0</v>
      </c>
      <c r="I5356">
        <v>0.30099999999999999</v>
      </c>
      <c r="J5356">
        <v>2601.5535159000001</v>
      </c>
      <c r="K5356">
        <v>2602.3309797000002</v>
      </c>
      <c r="L5356" t="s">
        <v>29</v>
      </c>
      <c r="M5356">
        <v>2.1392999999999998E-3</v>
      </c>
      <c r="N5356">
        <v>0</v>
      </c>
      <c r="O5356">
        <v>2.1392999999999998E-3</v>
      </c>
      <c r="P5356">
        <v>38427.087398999996</v>
      </c>
      <c r="Q5356">
        <v>3.159E-2</v>
      </c>
      <c r="R5356">
        <v>0</v>
      </c>
      <c r="S5356">
        <v>3.159E-2</v>
      </c>
      <c r="T5356" t="s">
        <v>28</v>
      </c>
      <c r="U5356" t="s">
        <v>28</v>
      </c>
      <c r="V5356" s="1" t="s">
        <v>168</v>
      </c>
      <c r="W5356" s="1" t="s">
        <v>579</v>
      </c>
      <c r="X5356">
        <v>31254.682135800002</v>
      </c>
      <c r="Y5356">
        <v>69681.769534999999</v>
      </c>
      <c r="Z5356" t="s">
        <v>35</v>
      </c>
      <c r="AA5356">
        <v>0</v>
      </c>
      <c r="AD5356" s="2"/>
      <c r="AE5356" s="2"/>
      <c r="AF5356" s="2"/>
      <c r="AG5356" s="2"/>
      <c r="AH5356" s="3">
        <f>INDEX([1]IDEN_level_ids!$B:$B,MATCH(V5356,[1]IDEN_level_ids!$A:$A,0),1)</f>
        <v>1146</v>
      </c>
      <c r="AI5356" s="3">
        <f>INDEX([1]IDEN_level_ids!$B:$B,MATCH(W5356,[1]IDEN_level_ids!$A:$A,0),1)</f>
        <v>1013</v>
      </c>
      <c r="AJ5356" t="s">
        <v>32</v>
      </c>
    </row>
    <row r="5357" spans="1:36" x14ac:dyDescent="0.25">
      <c r="A5357">
        <v>3769.2139999999999</v>
      </c>
      <c r="B5357">
        <v>38425.784</v>
      </c>
      <c r="C5357">
        <v>0.30099999999999999</v>
      </c>
      <c r="D5357">
        <v>0</v>
      </c>
      <c r="E5357">
        <v>0.30099999999999999</v>
      </c>
      <c r="F5357">
        <v>38425.784</v>
      </c>
      <c r="G5357">
        <v>0.30099999999999999</v>
      </c>
      <c r="H5357">
        <v>0</v>
      </c>
      <c r="I5357">
        <v>0.30099999999999999</v>
      </c>
      <c r="J5357">
        <v>2601.6275150000001</v>
      </c>
      <c r="K5357">
        <v>2602.4049964999999</v>
      </c>
      <c r="L5357" t="s">
        <v>29</v>
      </c>
      <c r="M5357">
        <v>1.8526E-3</v>
      </c>
      <c r="N5357">
        <v>0</v>
      </c>
      <c r="O5357">
        <v>1.8526E-3</v>
      </c>
      <c r="P5357">
        <v>38425.994468999997</v>
      </c>
      <c r="Q5357">
        <v>2.7354E-2</v>
      </c>
      <c r="R5357">
        <v>0</v>
      </c>
      <c r="S5357">
        <v>2.7354E-2</v>
      </c>
      <c r="T5357">
        <v>-0.21046999999999999</v>
      </c>
      <c r="U5357">
        <v>-0.21046999999999999</v>
      </c>
      <c r="V5357" s="1" t="s">
        <v>451</v>
      </c>
      <c r="W5357" s="1" t="s">
        <v>578</v>
      </c>
      <c r="X5357">
        <v>45844.533005999998</v>
      </c>
      <c r="Y5357">
        <v>84270.527474999995</v>
      </c>
      <c r="AA5357">
        <v>1</v>
      </c>
      <c r="AC5357" s="2"/>
      <c r="AD5357" s="2">
        <f t="shared" ref="AD5357:AE5360" si="2907">$U5357/$E5357</f>
        <v>-0.69923588039867113</v>
      </c>
      <c r="AE5357" s="2">
        <f t="shared" si="2907"/>
        <v>-0.69923588039867113</v>
      </c>
      <c r="AF5357" s="2">
        <f t="shared" ref="AF5357:AG5360" si="2908">$S5357/$I5357</f>
        <v>9.0877076411960134E-2</v>
      </c>
      <c r="AG5357" s="2">
        <f t="shared" si="2908"/>
        <v>9.0877076411960134E-2</v>
      </c>
      <c r="AH5357" s="3">
        <f>INDEX([1]IDEN_level_ids!$B:$B,MATCH(V5357,[1]IDEN_level_ids!$A:$A,0),1)</f>
        <v>1097</v>
      </c>
      <c r="AI5357" s="3">
        <f>INDEX([1]IDEN_level_ids!$B:$B,MATCH(W5357,[1]IDEN_level_ids!$A:$A,0),1)</f>
        <v>945</v>
      </c>
      <c r="AJ5357" t="s">
        <v>32</v>
      </c>
    </row>
    <row r="5358" spans="1:36" x14ac:dyDescent="0.25">
      <c r="A5358">
        <v>11296.093000000001</v>
      </c>
      <c r="B5358">
        <v>38421.463000000003</v>
      </c>
      <c r="C5358">
        <v>7.9000000000000001E-2</v>
      </c>
      <c r="D5358">
        <v>0</v>
      </c>
      <c r="E5358">
        <v>7.9000000000000001E-2</v>
      </c>
      <c r="F5358">
        <v>38421.463000000003</v>
      </c>
      <c r="G5358">
        <v>7.9000000000000001E-2</v>
      </c>
      <c r="H5358">
        <v>0</v>
      </c>
      <c r="I5358">
        <v>7.9000000000000001E-2</v>
      </c>
      <c r="J5358">
        <v>2601.9324268999999</v>
      </c>
      <c r="K5358">
        <v>2602.7099807</v>
      </c>
      <c r="L5358" t="s">
        <v>29</v>
      </c>
      <c r="M5358">
        <v>1.7458E-3</v>
      </c>
      <c r="N5358">
        <v>0</v>
      </c>
      <c r="O5358">
        <v>1.7458E-3</v>
      </c>
      <c r="P5358">
        <v>38421.491731000002</v>
      </c>
      <c r="Q5358">
        <v>2.5772E-2</v>
      </c>
      <c r="R5358">
        <v>0</v>
      </c>
      <c r="S5358">
        <v>2.5772E-2</v>
      </c>
      <c r="T5358">
        <v>-2.8731E-2</v>
      </c>
      <c r="U5358">
        <v>-2.8731E-2</v>
      </c>
      <c r="V5358" s="1" t="s">
        <v>598</v>
      </c>
      <c r="W5358" s="1" t="s">
        <v>327</v>
      </c>
      <c r="X5358">
        <v>68801.626629000006</v>
      </c>
      <c r="Y5358">
        <v>107223.11835999999</v>
      </c>
      <c r="AA5358">
        <v>1</v>
      </c>
      <c r="AC5358" s="2"/>
      <c r="AD5358" s="2">
        <f t="shared" si="2907"/>
        <v>-0.36368354430379746</v>
      </c>
      <c r="AE5358" s="2">
        <f t="shared" si="2907"/>
        <v>-0.36368354430379746</v>
      </c>
      <c r="AF5358" s="2">
        <f t="shared" si="2908"/>
        <v>0.32622784810126582</v>
      </c>
      <c r="AG5358" s="2">
        <f t="shared" si="2908"/>
        <v>0.32622784810126582</v>
      </c>
      <c r="AH5358" s="3">
        <f>INDEX([1]IDEN_level_ids!$B:$B,MATCH(V5358,[1]IDEN_level_ids!$A:$A,0),1)</f>
        <v>1021</v>
      </c>
      <c r="AI5358" s="3">
        <f>INDEX([1]IDEN_level_ids!$B:$B,MATCH(W5358,[1]IDEN_level_ids!$A:$A,0),1)</f>
        <v>840</v>
      </c>
      <c r="AJ5358" t="s">
        <v>32</v>
      </c>
    </row>
    <row r="5359" spans="1:36" x14ac:dyDescent="0.25">
      <c r="A5359">
        <v>3761.384</v>
      </c>
      <c r="B5359">
        <v>38417.199999999997</v>
      </c>
      <c r="C5359">
        <v>4.2999999999999997E-2</v>
      </c>
      <c r="D5359">
        <v>0</v>
      </c>
      <c r="E5359">
        <v>4.2999999999999997E-2</v>
      </c>
      <c r="F5359">
        <v>38417.199999999997</v>
      </c>
      <c r="G5359">
        <v>4.2999999999999997E-2</v>
      </c>
      <c r="H5359">
        <v>0</v>
      </c>
      <c r="I5359">
        <v>4.2999999999999997E-2</v>
      </c>
      <c r="J5359">
        <v>2602.2204830999999</v>
      </c>
      <c r="K5359">
        <v>2602.9981051999998</v>
      </c>
      <c r="L5359" t="s">
        <v>29</v>
      </c>
      <c r="M5359">
        <v>1.1460000000000001E-3</v>
      </c>
      <c r="N5359">
        <v>0</v>
      </c>
      <c r="O5359">
        <v>1.1460000000000001E-3</v>
      </c>
      <c r="P5359">
        <v>38417.238876000003</v>
      </c>
      <c r="Q5359">
        <v>1.6913000000000001E-2</v>
      </c>
      <c r="R5359">
        <v>0</v>
      </c>
      <c r="S5359">
        <v>1.6913000000000001E-2</v>
      </c>
      <c r="T5359">
        <v>-3.8876000000000001E-2</v>
      </c>
      <c r="U5359">
        <v>-3.8876000000000001E-2</v>
      </c>
      <c r="V5359" s="1" t="s">
        <v>425</v>
      </c>
      <c r="W5359" s="1" t="s">
        <v>634</v>
      </c>
      <c r="X5359">
        <v>37197.572144199999</v>
      </c>
      <c r="Y5359">
        <v>75614.811019999994</v>
      </c>
      <c r="AA5359">
        <v>1</v>
      </c>
      <c r="AC5359" s="2"/>
      <c r="AD5359" s="2">
        <f t="shared" si="2907"/>
        <v>-0.90409302325581409</v>
      </c>
      <c r="AE5359" s="2">
        <f t="shared" si="2907"/>
        <v>-0.90409302325581409</v>
      </c>
      <c r="AF5359" s="2">
        <f t="shared" si="2908"/>
        <v>0.3933255813953489</v>
      </c>
      <c r="AG5359" s="2">
        <f t="shared" si="2908"/>
        <v>0.3933255813953489</v>
      </c>
      <c r="AH5359" s="3">
        <f>INDEX([1]IDEN_level_ids!$B:$B,MATCH(V5359,[1]IDEN_level_ids!$A:$A,0),1)</f>
        <v>1121</v>
      </c>
      <c r="AI5359" s="3">
        <f>INDEX([1]IDEN_level_ids!$B:$B,MATCH(W5359,[1]IDEN_level_ids!$A:$A,0),1)</f>
        <v>979</v>
      </c>
      <c r="AJ5359" t="s">
        <v>32</v>
      </c>
    </row>
    <row r="5360" spans="1:36" x14ac:dyDescent="0.25">
      <c r="A5360">
        <v>7516.7470000000003</v>
      </c>
      <c r="B5360">
        <v>38413.841</v>
      </c>
      <c r="C5360">
        <v>7.8E-2</v>
      </c>
      <c r="D5360">
        <v>0</v>
      </c>
      <c r="E5360">
        <v>7.8E-2</v>
      </c>
      <c r="F5360">
        <v>38413.841</v>
      </c>
      <c r="G5360">
        <v>7.8E-2</v>
      </c>
      <c r="H5360">
        <v>0</v>
      </c>
      <c r="I5360">
        <v>7.8E-2</v>
      </c>
      <c r="J5360">
        <v>2602.4423336999998</v>
      </c>
      <c r="K5360">
        <v>2603.2200084000001</v>
      </c>
      <c r="L5360" t="s">
        <v>29</v>
      </c>
      <c r="M5360">
        <v>1.4057E-3</v>
      </c>
      <c r="N5360">
        <v>0</v>
      </c>
      <c r="O5360">
        <v>1.4057E-3</v>
      </c>
      <c r="P5360">
        <v>38413.964119999997</v>
      </c>
      <c r="Q5360">
        <v>2.0743000000000001E-2</v>
      </c>
      <c r="R5360">
        <v>0</v>
      </c>
      <c r="S5360">
        <v>2.0743000000000001E-2</v>
      </c>
      <c r="T5360" t="s">
        <v>28</v>
      </c>
      <c r="U5360">
        <v>-7.4832999999999997E-2</v>
      </c>
      <c r="V5360" s="1" t="s">
        <v>320</v>
      </c>
      <c r="W5360" s="1" t="s">
        <v>603</v>
      </c>
      <c r="X5360">
        <v>30994.543476999999</v>
      </c>
      <c r="Y5360">
        <v>69408.507597000003</v>
      </c>
      <c r="Z5360" t="s">
        <v>67</v>
      </c>
      <c r="AA5360">
        <v>8.2000000000000003E-2</v>
      </c>
      <c r="AC5360">
        <f t="shared" ref="AC5360:AC5361" si="2909">IF(ROUND($F5360,2)=IF($AA5359=0,IF($AA5358=0,IF($AA5357=0,ROUND($F5356,2),ROUND($F5357,2)),ROUND($F5358,2)),ROUND($F5359,2)),   0,1)</f>
        <v>1</v>
      </c>
      <c r="AD5360" s="2">
        <f t="shared" si="2907"/>
        <v>-0.95939743589743587</v>
      </c>
      <c r="AE5360" s="2">
        <f t="shared" si="2907"/>
        <v>-0.95939743589743587</v>
      </c>
      <c r="AF5360" s="2">
        <f t="shared" si="2908"/>
        <v>0.26593589743589746</v>
      </c>
      <c r="AG5360" s="2">
        <f t="shared" si="2908"/>
        <v>0.26593589743589746</v>
      </c>
      <c r="AH5360" s="3">
        <f>INDEX([1]IDEN_level_ids!$B:$B,MATCH(V5360,[1]IDEN_level_ids!$A:$A,0),1)</f>
        <v>1145</v>
      </c>
      <c r="AI5360" s="3">
        <f>INDEX([1]IDEN_level_ids!$B:$B,MATCH(W5360,[1]IDEN_level_ids!$A:$A,0),1)</f>
        <v>1016</v>
      </c>
      <c r="AJ5360" t="s">
        <v>32</v>
      </c>
    </row>
    <row r="5361" spans="1:36" x14ac:dyDescent="0.25">
      <c r="A5361">
        <v>7516.7470000000003</v>
      </c>
      <c r="B5361">
        <v>38413.841</v>
      </c>
      <c r="C5361">
        <v>7.8E-2</v>
      </c>
      <c r="D5361">
        <v>0</v>
      </c>
      <c r="E5361">
        <v>7.8E-2</v>
      </c>
      <c r="F5361">
        <v>38413.841</v>
      </c>
      <c r="G5361">
        <v>7.8E-2</v>
      </c>
      <c r="H5361">
        <v>0</v>
      </c>
      <c r="I5361">
        <v>7.8E-2</v>
      </c>
      <c r="J5361">
        <v>2602.4458963000002</v>
      </c>
      <c r="K5361">
        <v>2603.2235719</v>
      </c>
      <c r="L5361" t="s">
        <v>29</v>
      </c>
      <c r="M5361">
        <v>1.7078E-3</v>
      </c>
      <c r="N5361">
        <v>0</v>
      </c>
      <c r="O5361">
        <v>1.7078E-3</v>
      </c>
      <c r="P5361">
        <v>38413.911537</v>
      </c>
      <c r="Q5361">
        <v>2.5201000000000001E-2</v>
      </c>
      <c r="R5361">
        <v>0</v>
      </c>
      <c r="S5361">
        <v>2.5201000000000001E-2</v>
      </c>
      <c r="T5361" t="s">
        <v>28</v>
      </c>
      <c r="U5361">
        <v>-7.4832999999999997E-2</v>
      </c>
      <c r="V5361" s="1" t="s">
        <v>610</v>
      </c>
      <c r="W5361" s="1" t="s">
        <v>350</v>
      </c>
      <c r="X5361">
        <v>68331.631356400001</v>
      </c>
      <c r="Y5361">
        <v>106745.54289300001</v>
      </c>
      <c r="Z5361" t="s">
        <v>67</v>
      </c>
      <c r="AA5361">
        <v>0.91800000000000004</v>
      </c>
      <c r="AC5361">
        <f t="shared" si="2909"/>
        <v>0</v>
      </c>
      <c r="AD5361" s="2"/>
      <c r="AE5361" s="2">
        <f>($F5361-$Y5361+$X5361)/$E5361*$AA5361</f>
        <v>-0.83016152312204494</v>
      </c>
      <c r="AF5361" s="2"/>
      <c r="AG5361" s="2">
        <f t="shared" ref="AF5359:AG5361" si="2910">$S5361/$I5361</f>
        <v>0.32308974358974363</v>
      </c>
      <c r="AH5361" s="3">
        <f>INDEX([1]IDEN_level_ids!$B:$B,MATCH(V5361,[1]IDEN_level_ids!$A:$A,0),1)</f>
        <v>1031</v>
      </c>
      <c r="AI5361" s="3">
        <f>INDEX([1]IDEN_level_ids!$B:$B,MATCH(W5361,[1]IDEN_level_ids!$A:$A,0),1)</f>
        <v>845</v>
      </c>
      <c r="AJ5361" t="s">
        <v>32</v>
      </c>
    </row>
    <row r="5362" spans="1:36" hidden="1" x14ac:dyDescent="0.25">
      <c r="A5362">
        <v>7516.7470000000003</v>
      </c>
      <c r="B5362" t="s">
        <v>28</v>
      </c>
      <c r="C5362" t="s">
        <v>28</v>
      </c>
      <c r="D5362" t="s">
        <v>28</v>
      </c>
      <c r="E5362" t="s">
        <v>28</v>
      </c>
      <c r="F5362">
        <v>38413.841</v>
      </c>
      <c r="G5362">
        <v>7.8E-2</v>
      </c>
      <c r="H5362">
        <v>0</v>
      </c>
      <c r="I5362">
        <v>7.8E-2</v>
      </c>
      <c r="J5362">
        <v>2602.4513146999998</v>
      </c>
      <c r="K5362">
        <v>2603.2289916</v>
      </c>
      <c r="L5362" t="s">
        <v>29</v>
      </c>
      <c r="M5362">
        <v>1.8525E-3</v>
      </c>
      <c r="N5362">
        <v>0</v>
      </c>
      <c r="O5362">
        <v>1.8525E-3</v>
      </c>
      <c r="P5362">
        <v>38413.831561999999</v>
      </c>
      <c r="Q5362">
        <v>2.7335999999999999E-2</v>
      </c>
      <c r="R5362">
        <v>0</v>
      </c>
      <c r="S5362">
        <v>2.7335999999999999E-2</v>
      </c>
      <c r="T5362" t="s">
        <v>28</v>
      </c>
      <c r="U5362" t="s">
        <v>28</v>
      </c>
      <c r="V5362" s="1" t="s">
        <v>599</v>
      </c>
      <c r="W5362" s="1" t="s">
        <v>350</v>
      </c>
      <c r="X5362">
        <v>68331.711331400002</v>
      </c>
      <c r="Y5362">
        <v>106745.54289300001</v>
      </c>
      <c r="Z5362" t="s">
        <v>35</v>
      </c>
      <c r="AA5362">
        <v>0</v>
      </c>
      <c r="AC5362" s="2"/>
      <c r="AD5362" s="2"/>
      <c r="AE5362" s="2"/>
      <c r="AF5362" s="2"/>
      <c r="AG5362" s="2"/>
      <c r="AH5362" s="3">
        <f>INDEX([1]IDEN_level_ids!$B:$B,MATCH(V5362,[1]IDEN_level_ids!$A:$A,0),1)</f>
        <v>1028</v>
      </c>
      <c r="AI5362" s="3">
        <f>INDEX([1]IDEN_level_ids!$B:$B,MATCH(W5362,[1]IDEN_level_ids!$A:$A,0),1)</f>
        <v>845</v>
      </c>
      <c r="AJ5362" t="s">
        <v>32</v>
      </c>
    </row>
    <row r="5363" spans="1:36" x14ac:dyDescent="0.25">
      <c r="A5363">
        <v>15024.248</v>
      </c>
      <c r="B5363">
        <v>38411.347999999998</v>
      </c>
      <c r="C5363">
        <v>4.1000000000000002E-2</v>
      </c>
      <c r="D5363">
        <v>0</v>
      </c>
      <c r="E5363">
        <v>4.1000000000000002E-2</v>
      </c>
      <c r="F5363">
        <v>38411.347999999998</v>
      </c>
      <c r="G5363">
        <v>4.1000000000000002E-2</v>
      </c>
      <c r="H5363">
        <v>0</v>
      </c>
      <c r="I5363">
        <v>4.1000000000000002E-2</v>
      </c>
      <c r="J5363">
        <v>2602.6083530999999</v>
      </c>
      <c r="K5363">
        <v>2603.3860672999999</v>
      </c>
      <c r="L5363" t="s">
        <v>29</v>
      </c>
      <c r="M5363">
        <v>1.4934E-3</v>
      </c>
      <c r="N5363">
        <v>0</v>
      </c>
      <c r="O5363">
        <v>1.4934E-3</v>
      </c>
      <c r="P5363">
        <v>38411.513857999998</v>
      </c>
      <c r="Q5363">
        <v>2.2034000000000002E-2</v>
      </c>
      <c r="R5363">
        <v>0</v>
      </c>
      <c r="S5363">
        <v>2.2034000000000002E-2</v>
      </c>
      <c r="T5363" t="s">
        <v>28</v>
      </c>
      <c r="U5363">
        <v>-8.2904000000000005E-2</v>
      </c>
      <c r="V5363" s="1" t="s">
        <v>475</v>
      </c>
      <c r="W5363" s="1" t="s">
        <v>246</v>
      </c>
      <c r="X5363">
        <v>62535.629854999999</v>
      </c>
      <c r="Y5363">
        <v>100947.143713</v>
      </c>
      <c r="Z5363" t="s">
        <v>67</v>
      </c>
      <c r="AA5363">
        <v>0.47299999999999998</v>
      </c>
      <c r="AC5363">
        <f t="shared" ref="AC5363:AC5366" si="2911">IF(ROUND($F5363,2)=IF($AA5362=0,IF($AA5361=0,IF($AA5360=0,ROUND($F5359,2),ROUND($F5360,2)),ROUND($F5361,2)),ROUND($F5362,2)),   0,1)</f>
        <v>1</v>
      </c>
      <c r="AD5363" s="2">
        <f t="shared" ref="AD5363:AE5363" si="2912">$U5363/$E5363</f>
        <v>-2.0220487804878049</v>
      </c>
      <c r="AE5363" s="2">
        <f t="shared" si="2912"/>
        <v>-2.0220487804878049</v>
      </c>
      <c r="AF5363" s="2">
        <f t="shared" ref="AF5363:AG5363" si="2913">$S5363/$I5363</f>
        <v>0.5374146341463415</v>
      </c>
      <c r="AG5363" s="2">
        <f t="shared" si="2913"/>
        <v>0.5374146341463415</v>
      </c>
      <c r="AH5363" s="3">
        <f>INDEX([1]IDEN_level_ids!$B:$B,MATCH(V5363,[1]IDEN_level_ids!$A:$A,0),1)</f>
        <v>1074</v>
      </c>
      <c r="AI5363" s="3">
        <f>INDEX([1]IDEN_level_ids!$B:$B,MATCH(W5363,[1]IDEN_level_ids!$A:$A,0),1)</f>
        <v>890</v>
      </c>
      <c r="AJ5363" t="s">
        <v>32</v>
      </c>
    </row>
    <row r="5364" spans="1:36" x14ac:dyDescent="0.25">
      <c r="A5364">
        <v>15024.248</v>
      </c>
      <c r="B5364">
        <v>38411.347999999998</v>
      </c>
      <c r="C5364">
        <v>4.1000000000000002E-2</v>
      </c>
      <c r="D5364">
        <v>0</v>
      </c>
      <c r="E5364">
        <v>4.1000000000000002E-2</v>
      </c>
      <c r="F5364">
        <v>38411.347999999998</v>
      </c>
      <c r="G5364">
        <v>4.1000000000000002E-2</v>
      </c>
      <c r="H5364">
        <v>0</v>
      </c>
      <c r="I5364">
        <v>4.1000000000000002E-2</v>
      </c>
      <c r="J5364">
        <v>2602.6190231300002</v>
      </c>
      <c r="K5364">
        <v>2603.3967398</v>
      </c>
      <c r="L5364" t="s">
        <v>29</v>
      </c>
      <c r="M5364">
        <v>7.5389000000000001E-4</v>
      </c>
      <c r="N5364">
        <v>0</v>
      </c>
      <c r="O5364">
        <v>7.5389000000000001E-4</v>
      </c>
      <c r="P5364">
        <v>38411.356391000001</v>
      </c>
      <c r="Q5364">
        <v>1.1122999999999999E-2</v>
      </c>
      <c r="R5364">
        <v>0</v>
      </c>
      <c r="S5364">
        <v>1.1122999999999999E-2</v>
      </c>
      <c r="T5364" t="s">
        <v>28</v>
      </c>
      <c r="U5364">
        <v>-8.2904000000000005E-2</v>
      </c>
      <c r="V5364" s="1" t="s">
        <v>160</v>
      </c>
      <c r="W5364" s="1" t="s">
        <v>668</v>
      </c>
      <c r="X5364">
        <v>29267.828854899999</v>
      </c>
      <c r="Y5364">
        <v>67679.185245999994</v>
      </c>
      <c r="Z5364" t="s">
        <v>67</v>
      </c>
      <c r="AA5364">
        <v>0.52700000000000002</v>
      </c>
      <c r="AC5364">
        <f t="shared" si="2911"/>
        <v>0</v>
      </c>
      <c r="AD5364" s="2"/>
      <c r="AE5364" s="2">
        <f>($F5364-$Y5364+$X5364)/$E5364*$AA5364</f>
        <v>-0.10785633410155353</v>
      </c>
      <c r="AF5364" s="2"/>
      <c r="AG5364" s="2">
        <f t="shared" ref="AF5362:AG5368" si="2914">$S5364/$I5364</f>
        <v>0.27129268292682923</v>
      </c>
      <c r="AH5364" s="3">
        <f>INDEX([1]IDEN_level_ids!$B:$B,MATCH(V5364,[1]IDEN_level_ids!$A:$A,0),1)</f>
        <v>1152</v>
      </c>
      <c r="AI5364" s="3">
        <f>INDEX([1]IDEN_level_ids!$B:$B,MATCH(W5364,[1]IDEN_level_ids!$A:$A,0),1)</f>
        <v>1035</v>
      </c>
      <c r="AJ5364" t="s">
        <v>32</v>
      </c>
    </row>
    <row r="5365" spans="1:36" x14ac:dyDescent="0.25">
      <c r="A5365">
        <v>15020.222</v>
      </c>
      <c r="B5365">
        <v>38410.285000000003</v>
      </c>
      <c r="C5365">
        <v>4.3999999999999997E-2</v>
      </c>
      <c r="D5365">
        <v>0</v>
      </c>
      <c r="E5365">
        <v>4.3999999999999997E-2</v>
      </c>
      <c r="F5365">
        <v>38410.285000000003</v>
      </c>
      <c r="G5365">
        <v>4.3999999999999997E-2</v>
      </c>
      <c r="H5365">
        <v>0</v>
      </c>
      <c r="I5365">
        <v>4.3999999999999997E-2</v>
      </c>
      <c r="J5365">
        <v>2602.6883932599999</v>
      </c>
      <c r="K5365">
        <v>2603.4661264000001</v>
      </c>
      <c r="L5365" t="s">
        <v>29</v>
      </c>
      <c r="M5365">
        <v>8.9800000000000004E-4</v>
      </c>
      <c r="N5365">
        <v>0</v>
      </c>
      <c r="O5365">
        <v>8.9800000000000004E-4</v>
      </c>
      <c r="P5365">
        <v>38410.332666000002</v>
      </c>
      <c r="Q5365">
        <v>1.3249E-2</v>
      </c>
      <c r="R5365">
        <v>0</v>
      </c>
      <c r="S5365">
        <v>1.3249E-2</v>
      </c>
      <c r="T5365" t="s">
        <v>28</v>
      </c>
      <c r="U5365">
        <v>1.5415999999999999E-2</v>
      </c>
      <c r="V5365" s="1" t="s">
        <v>117</v>
      </c>
      <c r="W5365" s="1" t="s">
        <v>530</v>
      </c>
      <c r="X5365">
        <v>21755.827372</v>
      </c>
      <c r="Y5365">
        <v>60166.160038100003</v>
      </c>
      <c r="Z5365" t="s">
        <v>67</v>
      </c>
      <c r="AA5365">
        <v>0.434</v>
      </c>
      <c r="AC5365">
        <f t="shared" si="2911"/>
        <v>1</v>
      </c>
      <c r="AD5365" s="2">
        <f t="shared" ref="AD5365:AE5365" si="2915">$U5365/$E5365</f>
        <v>0.35036363636363638</v>
      </c>
      <c r="AE5365" s="2">
        <f t="shared" si="2915"/>
        <v>0.35036363636363638</v>
      </c>
      <c r="AF5365" s="2">
        <f t="shared" ref="AF5365:AG5365" si="2916">$S5365/$I5365</f>
        <v>0.30111363636363642</v>
      </c>
      <c r="AG5365" s="2">
        <f t="shared" si="2916"/>
        <v>0.30111363636363642</v>
      </c>
      <c r="AH5365" s="3">
        <f>INDEX([1]IDEN_level_ids!$B:$B,MATCH(V5365,[1]IDEN_level_ids!$A:$A,0),1)</f>
        <v>1198</v>
      </c>
      <c r="AI5365" s="3">
        <f>INDEX([1]IDEN_level_ids!$B:$B,MATCH(W5365,[1]IDEN_level_ids!$A:$A,0),1)</f>
        <v>1082</v>
      </c>
      <c r="AJ5365" t="s">
        <v>32</v>
      </c>
    </row>
    <row r="5366" spans="1:36" x14ac:dyDescent="0.25">
      <c r="A5366">
        <v>15020.222</v>
      </c>
      <c r="B5366">
        <v>38410.285000000003</v>
      </c>
      <c r="C5366">
        <v>4.3999999999999997E-2</v>
      </c>
      <c r="D5366">
        <v>0</v>
      </c>
      <c r="E5366">
        <v>4.3999999999999997E-2</v>
      </c>
      <c r="F5366">
        <v>38410.285000000003</v>
      </c>
      <c r="G5366">
        <v>4.3999999999999997E-2</v>
      </c>
      <c r="H5366">
        <v>0</v>
      </c>
      <c r="I5366">
        <v>4.3999999999999997E-2</v>
      </c>
      <c r="J5366">
        <v>2602.69594448</v>
      </c>
      <c r="K5366">
        <v>2603.4736794099999</v>
      </c>
      <c r="L5366" t="s">
        <v>29</v>
      </c>
      <c r="M5366">
        <v>7.3238999999999997E-4</v>
      </c>
      <c r="N5366">
        <v>0</v>
      </c>
      <c r="O5366">
        <v>7.3238999999999997E-4</v>
      </c>
      <c r="P5366">
        <v>38410.221232999997</v>
      </c>
      <c r="Q5366">
        <v>1.0805E-2</v>
      </c>
      <c r="R5366">
        <v>0</v>
      </c>
      <c r="S5366">
        <v>1.0805E-2</v>
      </c>
      <c r="T5366" t="s">
        <v>28</v>
      </c>
      <c r="U5366">
        <v>1.5415999999999999E-2</v>
      </c>
      <c r="V5366" s="1" t="s">
        <v>138</v>
      </c>
      <c r="W5366" s="1" t="s">
        <v>527</v>
      </c>
      <c r="X5366">
        <v>26446.942078200002</v>
      </c>
      <c r="Y5366">
        <v>64857.163310999997</v>
      </c>
      <c r="Z5366" t="s">
        <v>67</v>
      </c>
      <c r="AA5366">
        <v>0.56599999999999995</v>
      </c>
      <c r="AC5366">
        <f t="shared" si="2911"/>
        <v>0</v>
      </c>
      <c r="AD5366" s="2"/>
      <c r="AE5366" s="2">
        <f>($F5366-$Y5366+$X5366)/$E5366*$AA5366</f>
        <v>0.82027807283586951</v>
      </c>
      <c r="AF5366" s="2"/>
      <c r="AG5366" s="2">
        <f t="shared" si="2914"/>
        <v>0.24556818181818185</v>
      </c>
      <c r="AH5366" s="3">
        <f>INDEX([1]IDEN_level_ids!$B:$B,MATCH(V5366,[1]IDEN_level_ids!$A:$A,0),1)</f>
        <v>1165</v>
      </c>
      <c r="AI5366" s="3">
        <f>INDEX([1]IDEN_level_ids!$B:$B,MATCH(W5366,[1]IDEN_level_ids!$A:$A,0),1)</f>
        <v>1057</v>
      </c>
      <c r="AJ5366" t="s">
        <v>32</v>
      </c>
    </row>
    <row r="5367" spans="1:36" hidden="1" x14ac:dyDescent="0.25">
      <c r="A5367">
        <v>15020.222</v>
      </c>
      <c r="B5367" t="s">
        <v>28</v>
      </c>
      <c r="C5367" t="s">
        <v>28</v>
      </c>
      <c r="D5367" t="s">
        <v>28</v>
      </c>
      <c r="E5367" t="s">
        <v>28</v>
      </c>
      <c r="F5367">
        <v>38410.285000000003</v>
      </c>
      <c r="G5367">
        <v>4.3999999999999997E-2</v>
      </c>
      <c r="H5367">
        <v>0</v>
      </c>
      <c r="I5367">
        <v>4.3999999999999997E-2</v>
      </c>
      <c r="J5367">
        <v>2602.7357729999999</v>
      </c>
      <c r="K5367">
        <v>2603.5135169999999</v>
      </c>
      <c r="L5367" t="s">
        <v>29</v>
      </c>
      <c r="M5367">
        <v>2.1089E-2</v>
      </c>
      <c r="N5367">
        <v>0</v>
      </c>
      <c r="O5367">
        <v>2.1089E-2</v>
      </c>
      <c r="P5367">
        <v>38409.633500000004</v>
      </c>
      <c r="Q5367">
        <v>0.31113000000000002</v>
      </c>
      <c r="R5367">
        <v>0</v>
      </c>
      <c r="S5367">
        <v>0.31113000000000002</v>
      </c>
      <c r="T5367" t="s">
        <v>28</v>
      </c>
      <c r="U5367" t="s">
        <v>28</v>
      </c>
      <c r="V5367" s="1" t="s">
        <v>439</v>
      </c>
      <c r="W5367" s="1" t="s">
        <v>80</v>
      </c>
      <c r="X5367">
        <v>100430.357795</v>
      </c>
      <c r="Y5367">
        <v>138839.99129000001</v>
      </c>
      <c r="Z5367" t="s">
        <v>35</v>
      </c>
      <c r="AA5367">
        <v>0</v>
      </c>
      <c r="AC5367" s="2"/>
      <c r="AD5367" s="2"/>
      <c r="AE5367" s="2"/>
      <c r="AF5367" s="2"/>
      <c r="AG5367" s="2"/>
      <c r="AH5367" s="3">
        <f>INDEX([1]IDEN_level_ids!$B:$B,MATCH(V5367,[1]IDEN_level_ids!$A:$A,0),1)</f>
        <v>893</v>
      </c>
      <c r="AI5367" s="3">
        <f>INDEX([1]IDEN_level_ids!$B:$B,MATCH(W5367,[1]IDEN_level_ids!$A:$A,0),1)</f>
        <v>295</v>
      </c>
      <c r="AJ5367" t="s">
        <v>32</v>
      </c>
    </row>
    <row r="5368" spans="1:36" x14ac:dyDescent="0.25">
      <c r="A5368">
        <v>3747.212</v>
      </c>
      <c r="B5368">
        <v>38401.796999999999</v>
      </c>
      <c r="C5368">
        <v>4.4999999999999998E-2</v>
      </c>
      <c r="D5368">
        <v>0</v>
      </c>
      <c r="E5368">
        <v>4.4999999999999998E-2</v>
      </c>
      <c r="F5368">
        <v>38401.796999999999</v>
      </c>
      <c r="G5368">
        <v>4.4999999999999998E-2</v>
      </c>
      <c r="H5368">
        <v>0</v>
      </c>
      <c r="I5368">
        <v>4.4999999999999998E-2</v>
      </c>
      <c r="J5368">
        <v>2603.2635774</v>
      </c>
      <c r="K5368">
        <v>2604.0414470000001</v>
      </c>
      <c r="L5368" t="s">
        <v>29</v>
      </c>
      <c r="M5368">
        <v>1.3780999999999999E-3</v>
      </c>
      <c r="N5368">
        <v>0</v>
      </c>
      <c r="O5368">
        <v>1.3780999999999999E-3</v>
      </c>
      <c r="P5368">
        <v>38401.846528000002</v>
      </c>
      <c r="Q5368">
        <v>2.0323999999999998E-2</v>
      </c>
      <c r="R5368">
        <v>0</v>
      </c>
      <c r="S5368">
        <v>2.0323999999999998E-2</v>
      </c>
      <c r="T5368">
        <v>-4.9528000000000003E-2</v>
      </c>
      <c r="U5368">
        <v>-4.9528000000000003E-2</v>
      </c>
      <c r="V5368" s="1" t="s">
        <v>519</v>
      </c>
      <c r="W5368" s="1" t="s">
        <v>201</v>
      </c>
      <c r="X5368">
        <v>64215.459446000001</v>
      </c>
      <c r="Y5368">
        <v>102617.305974</v>
      </c>
      <c r="AA5368">
        <v>1</v>
      </c>
      <c r="AC5368" s="2"/>
      <c r="AD5368" s="2">
        <f t="shared" ref="AD5368:AE5372" si="2917">$U5368/$E5368</f>
        <v>-1.1006222222222224</v>
      </c>
      <c r="AE5368" s="2">
        <f t="shared" si="2917"/>
        <v>-1.1006222222222224</v>
      </c>
      <c r="AF5368" s="2">
        <f t="shared" ref="AF5368:AG5372" si="2918">$S5368/$I5368</f>
        <v>0.4516444444444444</v>
      </c>
      <c r="AG5368" s="2">
        <f t="shared" si="2918"/>
        <v>0.4516444444444444</v>
      </c>
      <c r="AH5368" s="3">
        <f>INDEX([1]IDEN_level_ids!$B:$B,MATCH(V5368,[1]IDEN_level_ids!$A:$A,0),1)</f>
        <v>1061</v>
      </c>
      <c r="AI5368" s="3">
        <f>INDEX([1]IDEN_level_ids!$B:$B,MATCH(W5368,[1]IDEN_level_ids!$A:$A,0),1)</f>
        <v>880</v>
      </c>
      <c r="AJ5368" t="s">
        <v>32</v>
      </c>
    </row>
    <row r="5369" spans="1:36" x14ac:dyDescent="0.25">
      <c r="A5369">
        <v>7492.8590000000004</v>
      </c>
      <c r="B5369">
        <v>38400.974999999999</v>
      </c>
      <c r="C5369">
        <v>4.2000000000000003E-2</v>
      </c>
      <c r="D5369">
        <v>0</v>
      </c>
      <c r="E5369">
        <v>4.2000000000000003E-2</v>
      </c>
      <c r="F5369">
        <v>38400.974999999999</v>
      </c>
      <c r="G5369">
        <v>4.2000000000000003E-2</v>
      </c>
      <c r="H5369">
        <v>0</v>
      </c>
      <c r="I5369">
        <v>4.2000000000000003E-2</v>
      </c>
      <c r="J5369">
        <v>2603.3220605000001</v>
      </c>
      <c r="K5369">
        <v>2604.0999440000001</v>
      </c>
      <c r="L5369" t="s">
        <v>29</v>
      </c>
      <c r="M5369">
        <v>1.2788000000000001E-3</v>
      </c>
      <c r="N5369">
        <v>0</v>
      </c>
      <c r="O5369">
        <v>1.2788000000000001E-3</v>
      </c>
      <c r="P5369">
        <v>38400.983891000003</v>
      </c>
      <c r="Q5369">
        <v>1.8858E-2</v>
      </c>
      <c r="R5369">
        <v>0</v>
      </c>
      <c r="S5369">
        <v>1.8858E-2</v>
      </c>
      <c r="T5369">
        <v>-8.8909999999999996E-3</v>
      </c>
      <c r="U5369">
        <v>-8.8909999999999996E-3</v>
      </c>
      <c r="V5369" s="1" t="s">
        <v>569</v>
      </c>
      <c r="W5369" s="1" t="s">
        <v>435</v>
      </c>
      <c r="X5369">
        <v>67049.161207600002</v>
      </c>
      <c r="Y5369">
        <v>105450.145099</v>
      </c>
      <c r="AA5369">
        <v>1</v>
      </c>
      <c r="AC5369" s="2"/>
      <c r="AD5369" s="2">
        <f t="shared" si="2917"/>
        <v>-0.21169047619047618</v>
      </c>
      <c r="AE5369" s="2">
        <f t="shared" si="2917"/>
        <v>-0.21169047619047618</v>
      </c>
      <c r="AF5369" s="2">
        <f t="shared" si="2918"/>
        <v>0.44899999999999995</v>
      </c>
      <c r="AG5369" s="2">
        <f t="shared" si="2918"/>
        <v>0.44899999999999995</v>
      </c>
      <c r="AH5369" s="3">
        <f>INDEX([1]IDEN_level_ids!$B:$B,MATCH(V5369,[1]IDEN_level_ids!$A:$A,0),1)</f>
        <v>1039</v>
      </c>
      <c r="AI5369" s="3">
        <f>INDEX([1]IDEN_level_ids!$B:$B,MATCH(W5369,[1]IDEN_level_ids!$A:$A,0),1)</f>
        <v>862</v>
      </c>
      <c r="AJ5369" t="s">
        <v>32</v>
      </c>
    </row>
    <row r="5370" spans="1:36" x14ac:dyDescent="0.25">
      <c r="A5370">
        <v>7486.5609999999997</v>
      </c>
      <c r="B5370">
        <v>38397.595000000001</v>
      </c>
      <c r="C5370">
        <v>0.04</v>
      </c>
      <c r="D5370">
        <v>0</v>
      </c>
      <c r="E5370">
        <v>0.04</v>
      </c>
      <c r="F5370">
        <v>38397.595000000001</v>
      </c>
      <c r="G5370">
        <v>0.04</v>
      </c>
      <c r="H5370">
        <v>0</v>
      </c>
      <c r="I5370">
        <v>0.04</v>
      </c>
      <c r="J5370">
        <v>2603.5493795799998</v>
      </c>
      <c r="K5370">
        <v>2604.3273170399998</v>
      </c>
      <c r="L5370" t="s">
        <v>29</v>
      </c>
      <c r="M5370">
        <v>9.8145000000000003E-4</v>
      </c>
      <c r="N5370">
        <v>0</v>
      </c>
      <c r="O5370">
        <v>9.8145000000000003E-4</v>
      </c>
      <c r="P5370">
        <v>38397.631260000002</v>
      </c>
      <c r="Q5370">
        <v>1.447E-2</v>
      </c>
      <c r="R5370">
        <v>0</v>
      </c>
      <c r="S5370">
        <v>1.447E-2</v>
      </c>
      <c r="T5370">
        <v>-3.6260000000000001E-2</v>
      </c>
      <c r="U5370">
        <v>-3.6260000000000001E-2</v>
      </c>
      <c r="V5370" s="1" t="s">
        <v>349</v>
      </c>
      <c r="W5370" s="1" t="s">
        <v>653</v>
      </c>
      <c r="X5370">
        <v>37011.852064999999</v>
      </c>
      <c r="Y5370">
        <v>75409.483324999994</v>
      </c>
      <c r="AA5370">
        <v>1</v>
      </c>
      <c r="AC5370" s="2"/>
      <c r="AD5370" s="2">
        <f t="shared" si="2917"/>
        <v>-0.90649999999999997</v>
      </c>
      <c r="AE5370" s="2">
        <f t="shared" si="2917"/>
        <v>-0.90649999999999997</v>
      </c>
      <c r="AF5370" s="2">
        <f t="shared" si="2918"/>
        <v>0.36175000000000002</v>
      </c>
      <c r="AG5370" s="2">
        <f t="shared" si="2918"/>
        <v>0.36175000000000002</v>
      </c>
      <c r="AH5370" s="3">
        <f>INDEX([1]IDEN_level_ids!$B:$B,MATCH(V5370,[1]IDEN_level_ids!$A:$A,0),1)</f>
        <v>1122</v>
      </c>
      <c r="AI5370" s="3">
        <f>INDEX([1]IDEN_level_ids!$B:$B,MATCH(W5370,[1]IDEN_level_ids!$A:$A,0),1)</f>
        <v>985</v>
      </c>
      <c r="AJ5370" t="s">
        <v>32</v>
      </c>
    </row>
    <row r="5371" spans="1:36" x14ac:dyDescent="0.25">
      <c r="A5371">
        <v>22451.651999999998</v>
      </c>
      <c r="B5371">
        <v>38396.192999999999</v>
      </c>
      <c r="C5371">
        <v>4.3999999999999997E-2</v>
      </c>
      <c r="D5371">
        <v>0</v>
      </c>
      <c r="E5371">
        <v>4.3999999999999997E-2</v>
      </c>
      <c r="F5371">
        <v>38396.192999999999</v>
      </c>
      <c r="G5371">
        <v>4.3999999999999997E-2</v>
      </c>
      <c r="H5371">
        <v>0</v>
      </c>
      <c r="I5371">
        <v>4.3999999999999997E-2</v>
      </c>
      <c r="J5371">
        <v>2603.6433831600002</v>
      </c>
      <c r="K5371">
        <v>2604.4213429199999</v>
      </c>
      <c r="L5371" t="s">
        <v>29</v>
      </c>
      <c r="M5371">
        <v>7.8576999999999998E-4</v>
      </c>
      <c r="N5371">
        <v>0</v>
      </c>
      <c r="O5371">
        <v>7.8576999999999998E-4</v>
      </c>
      <c r="P5371">
        <v>38396.245013</v>
      </c>
      <c r="Q5371">
        <v>1.1584000000000001E-2</v>
      </c>
      <c r="R5371">
        <v>0</v>
      </c>
      <c r="S5371">
        <v>1.1584000000000001E-2</v>
      </c>
      <c r="T5371">
        <v>-5.2012999999999997E-2</v>
      </c>
      <c r="U5371">
        <v>-5.2012999999999997E-2</v>
      </c>
      <c r="V5371" s="1" t="s">
        <v>135</v>
      </c>
      <c r="W5371" s="1" t="s">
        <v>517</v>
      </c>
      <c r="X5371">
        <v>23844.580532</v>
      </c>
      <c r="Y5371">
        <v>62240.825545</v>
      </c>
      <c r="AA5371">
        <v>1</v>
      </c>
      <c r="AC5371" s="2"/>
      <c r="AD5371" s="2">
        <f t="shared" si="2917"/>
        <v>-1.1821136363636364</v>
      </c>
      <c r="AE5371" s="2">
        <f t="shared" si="2917"/>
        <v>-1.1821136363636364</v>
      </c>
      <c r="AF5371" s="2">
        <f t="shared" si="2918"/>
        <v>0.26327272727272732</v>
      </c>
      <c r="AG5371" s="2">
        <f t="shared" si="2918"/>
        <v>0.26327272727272732</v>
      </c>
      <c r="AH5371" s="3">
        <f>INDEX([1]IDEN_level_ids!$B:$B,MATCH(V5371,[1]IDEN_level_ids!$A:$A,0),1)</f>
        <v>1182</v>
      </c>
      <c r="AI5371" s="3">
        <f>INDEX([1]IDEN_level_ids!$B:$B,MATCH(W5371,[1]IDEN_level_ids!$A:$A,0),1)</f>
        <v>1075</v>
      </c>
      <c r="AJ5371" t="s">
        <v>32</v>
      </c>
    </row>
    <row r="5372" spans="1:36" x14ac:dyDescent="0.25">
      <c r="A5372">
        <v>11192.019</v>
      </c>
      <c r="B5372">
        <v>38384.231</v>
      </c>
      <c r="C5372">
        <v>4.3999999999999997E-2</v>
      </c>
      <c r="D5372">
        <v>0</v>
      </c>
      <c r="E5372">
        <v>4.3999999999999997E-2</v>
      </c>
      <c r="F5372">
        <v>38384.231</v>
      </c>
      <c r="G5372">
        <v>4.3999999999999997E-2</v>
      </c>
      <c r="H5372">
        <v>0</v>
      </c>
      <c r="I5372">
        <v>4.3999999999999997E-2</v>
      </c>
      <c r="J5372">
        <v>2604.4591442999999</v>
      </c>
      <c r="K5372">
        <v>2605.2372977</v>
      </c>
      <c r="L5372" t="s">
        <v>29</v>
      </c>
      <c r="M5372">
        <v>1.2189E-3</v>
      </c>
      <c r="N5372">
        <v>0</v>
      </c>
      <c r="O5372">
        <v>1.2189E-3</v>
      </c>
      <c r="P5372">
        <v>38384.219390999999</v>
      </c>
      <c r="Q5372">
        <v>1.7957999999999998E-2</v>
      </c>
      <c r="R5372">
        <v>0</v>
      </c>
      <c r="S5372">
        <v>1.7957999999999998E-2</v>
      </c>
      <c r="T5372">
        <v>1.1609E-2</v>
      </c>
      <c r="U5372">
        <v>1.1609E-2</v>
      </c>
      <c r="V5372" s="1" t="s">
        <v>517</v>
      </c>
      <c r="W5372" s="1" t="s">
        <v>214</v>
      </c>
      <c r="X5372">
        <v>62240.825545</v>
      </c>
      <c r="Y5372">
        <v>100625.04493600001</v>
      </c>
      <c r="AA5372">
        <v>1</v>
      </c>
      <c r="AC5372" s="2"/>
      <c r="AD5372" s="2">
        <f t="shared" si="2917"/>
        <v>0.26384090909090907</v>
      </c>
      <c r="AE5372" s="2">
        <f t="shared" si="2917"/>
        <v>0.26384090909090907</v>
      </c>
      <c r="AF5372" s="2">
        <f t="shared" si="2918"/>
        <v>0.40813636363636363</v>
      </c>
      <c r="AG5372" s="2">
        <f t="shared" si="2918"/>
        <v>0.40813636363636363</v>
      </c>
      <c r="AH5372" s="3">
        <f>INDEX([1]IDEN_level_ids!$B:$B,MATCH(V5372,[1]IDEN_level_ids!$A:$A,0),1)</f>
        <v>1075</v>
      </c>
      <c r="AI5372" s="3">
        <f>INDEX([1]IDEN_level_ids!$B:$B,MATCH(W5372,[1]IDEN_level_ids!$A:$A,0),1)</f>
        <v>891</v>
      </c>
      <c r="AJ5372" t="s">
        <v>32</v>
      </c>
    </row>
    <row r="5373" spans="1:36" hidden="1" x14ac:dyDescent="0.25">
      <c r="A5373">
        <v>22220.297999999999</v>
      </c>
      <c r="B5373" t="s">
        <v>28</v>
      </c>
      <c r="C5373" t="s">
        <v>28</v>
      </c>
      <c r="D5373" t="s">
        <v>28</v>
      </c>
      <c r="E5373" t="s">
        <v>28</v>
      </c>
      <c r="F5373">
        <v>38355.25</v>
      </c>
      <c r="G5373">
        <v>0.13100000000000001</v>
      </c>
      <c r="H5373">
        <v>0</v>
      </c>
      <c r="I5373">
        <v>0.13100000000000001</v>
      </c>
      <c r="J5373">
        <v>2606.3757756</v>
      </c>
      <c r="K5373">
        <v>2607.1543839999999</v>
      </c>
      <c r="L5373" t="s">
        <v>29</v>
      </c>
      <c r="M5373">
        <v>2.4543999999999998E-3</v>
      </c>
      <c r="N5373">
        <v>0</v>
      </c>
      <c r="O5373">
        <v>2.4543999999999998E-3</v>
      </c>
      <c r="P5373">
        <v>38355.994802000001</v>
      </c>
      <c r="Q5373">
        <v>3.6109000000000002E-2</v>
      </c>
      <c r="R5373">
        <v>0</v>
      </c>
      <c r="S5373">
        <v>3.6109000000000002E-2</v>
      </c>
      <c r="T5373" t="s">
        <v>28</v>
      </c>
      <c r="U5373" t="s">
        <v>28</v>
      </c>
      <c r="V5373" s="1" t="s">
        <v>456</v>
      </c>
      <c r="W5373" s="1" t="s">
        <v>546</v>
      </c>
      <c r="X5373">
        <v>95147.707557999995</v>
      </c>
      <c r="Y5373">
        <v>133503.70236</v>
      </c>
      <c r="Z5373" t="s">
        <v>35</v>
      </c>
      <c r="AA5373">
        <v>0</v>
      </c>
      <c r="AC5373" s="2"/>
      <c r="AD5373" s="2"/>
      <c r="AE5373" s="2"/>
      <c r="AF5373" s="2"/>
      <c r="AG5373" s="2"/>
      <c r="AH5373" s="3">
        <f>INDEX([1]IDEN_level_ids!$B:$B,MATCH(V5373,[1]IDEN_level_ids!$A:$A,0),1)</f>
        <v>904</v>
      </c>
      <c r="AI5373" s="3">
        <f>INDEX([1]IDEN_level_ids!$B:$B,MATCH(W5373,[1]IDEN_level_ids!$A:$A,0),1)</f>
        <v>461</v>
      </c>
      <c r="AJ5373" t="s">
        <v>32</v>
      </c>
    </row>
    <row r="5374" spans="1:36" hidden="1" x14ac:dyDescent="0.25">
      <c r="A5374">
        <v>22220.297999999999</v>
      </c>
      <c r="B5374" t="s">
        <v>28</v>
      </c>
      <c r="C5374" t="s">
        <v>28</v>
      </c>
      <c r="D5374" t="s">
        <v>28</v>
      </c>
      <c r="E5374" t="s">
        <v>28</v>
      </c>
      <c r="F5374">
        <v>38355.25</v>
      </c>
      <c r="G5374">
        <v>0.13100000000000001</v>
      </c>
      <c r="H5374">
        <v>0</v>
      </c>
      <c r="I5374">
        <v>0.13100000000000001</v>
      </c>
      <c r="J5374">
        <v>2606.4050972</v>
      </c>
      <c r="K5374">
        <v>2607.1837126</v>
      </c>
      <c r="L5374" t="s">
        <v>29</v>
      </c>
      <c r="M5374">
        <v>1.3364E-3</v>
      </c>
      <c r="N5374">
        <v>0</v>
      </c>
      <c r="O5374">
        <v>1.3364E-3</v>
      </c>
      <c r="P5374">
        <v>38355.563329999997</v>
      </c>
      <c r="Q5374">
        <v>1.9661000000000001E-2</v>
      </c>
      <c r="R5374">
        <v>0</v>
      </c>
      <c r="S5374">
        <v>1.9661000000000001E-2</v>
      </c>
      <c r="T5374" t="s">
        <v>28</v>
      </c>
      <c r="U5374" t="s">
        <v>28</v>
      </c>
      <c r="V5374" s="1" t="s">
        <v>549</v>
      </c>
      <c r="W5374" s="1" t="s">
        <v>412</v>
      </c>
      <c r="X5374">
        <v>64979.475304</v>
      </c>
      <c r="Y5374">
        <v>103335.038634</v>
      </c>
      <c r="Z5374" t="s">
        <v>35</v>
      </c>
      <c r="AA5374">
        <v>0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1056</v>
      </c>
      <c r="AI5374" s="3">
        <f>INDEX([1]IDEN_level_ids!$B:$B,MATCH(W5374,[1]IDEN_level_ids!$A:$A,0),1)</f>
        <v>877</v>
      </c>
      <c r="AJ5374" t="s">
        <v>32</v>
      </c>
    </row>
    <row r="5375" spans="1:36" x14ac:dyDescent="0.25">
      <c r="A5375">
        <v>22220.297999999999</v>
      </c>
      <c r="B5375">
        <v>38355.25</v>
      </c>
      <c r="C5375">
        <v>0.13100000000000001</v>
      </c>
      <c r="D5375">
        <v>0</v>
      </c>
      <c r="E5375">
        <v>0.13100000000000001</v>
      </c>
      <c r="F5375">
        <v>38355.25</v>
      </c>
      <c r="G5375">
        <v>0.13100000000000001</v>
      </c>
      <c r="H5375">
        <v>0</v>
      </c>
      <c r="I5375">
        <v>0.13100000000000001</v>
      </c>
      <c r="J5375">
        <v>2606.4306996999999</v>
      </c>
      <c r="K5375">
        <v>2607.2093211000001</v>
      </c>
      <c r="L5375" t="s">
        <v>29</v>
      </c>
      <c r="M5375">
        <v>1.1715E-3</v>
      </c>
      <c r="N5375">
        <v>0</v>
      </c>
      <c r="O5375">
        <v>1.1715E-3</v>
      </c>
      <c r="P5375">
        <v>38355.186593999999</v>
      </c>
      <c r="Q5375">
        <v>1.7235E-2</v>
      </c>
      <c r="R5375">
        <v>0</v>
      </c>
      <c r="S5375">
        <v>1.7235E-2</v>
      </c>
      <c r="T5375">
        <v>6.3409999999999994E-2</v>
      </c>
      <c r="U5375">
        <v>6.3409999999999994E-2</v>
      </c>
      <c r="V5375" s="1" t="s">
        <v>409</v>
      </c>
      <c r="W5375" s="1" t="s">
        <v>575</v>
      </c>
      <c r="X5375">
        <v>28885.126241000002</v>
      </c>
      <c r="Y5375">
        <v>67240.312835000004</v>
      </c>
      <c r="AA5375">
        <v>1</v>
      </c>
      <c r="AC5375" s="2"/>
      <c r="AD5375" s="2">
        <f t="shared" ref="AD5375:AE5378" si="2919">$U5375/$E5375</f>
        <v>0.4840458015267175</v>
      </c>
      <c r="AE5375" s="2">
        <f t="shared" si="2919"/>
        <v>0.4840458015267175</v>
      </c>
      <c r="AF5375" s="2">
        <f t="shared" ref="AF5375:AG5378" si="2920">$S5375/$I5375</f>
        <v>0.1315648854961832</v>
      </c>
      <c r="AG5375" s="2">
        <f t="shared" si="2920"/>
        <v>0.1315648854961832</v>
      </c>
      <c r="AH5375" s="3">
        <f>INDEX([1]IDEN_level_ids!$B:$B,MATCH(V5375,[1]IDEN_level_ids!$A:$A,0),1)</f>
        <v>1154</v>
      </c>
      <c r="AI5375" s="3">
        <f>INDEX([1]IDEN_level_ids!$B:$B,MATCH(W5375,[1]IDEN_level_ids!$A:$A,0),1)</f>
        <v>1037</v>
      </c>
      <c r="AJ5375" t="s">
        <v>32</v>
      </c>
    </row>
    <row r="5376" spans="1:36" x14ac:dyDescent="0.25">
      <c r="A5376">
        <v>18507.597000000002</v>
      </c>
      <c r="B5376">
        <v>38353.879000000001</v>
      </c>
      <c r="C5376">
        <v>4.2000000000000003E-2</v>
      </c>
      <c r="D5376">
        <v>0</v>
      </c>
      <c r="E5376">
        <v>4.2000000000000003E-2</v>
      </c>
      <c r="F5376">
        <v>38353.879000000001</v>
      </c>
      <c r="G5376">
        <v>4.2000000000000003E-2</v>
      </c>
      <c r="H5376">
        <v>0</v>
      </c>
      <c r="I5376">
        <v>4.2000000000000003E-2</v>
      </c>
      <c r="J5376">
        <v>2606.5211413000002</v>
      </c>
      <c r="K5376">
        <v>2607.2997842</v>
      </c>
      <c r="L5376" t="s">
        <v>29</v>
      </c>
      <c r="M5376">
        <v>1.3152000000000001E-3</v>
      </c>
      <c r="N5376">
        <v>0</v>
      </c>
      <c r="O5376">
        <v>1.3152000000000001E-3</v>
      </c>
      <c r="P5376">
        <v>38353.855819999997</v>
      </c>
      <c r="Q5376">
        <v>1.9347E-2</v>
      </c>
      <c r="R5376">
        <v>0</v>
      </c>
      <c r="S5376">
        <v>1.9347E-2</v>
      </c>
      <c r="T5376">
        <v>2.3181E-2</v>
      </c>
      <c r="U5376">
        <v>2.3181E-2</v>
      </c>
      <c r="V5376" s="1" t="s">
        <v>275</v>
      </c>
      <c r="W5376" s="1" t="s">
        <v>645</v>
      </c>
      <c r="X5376">
        <v>35024.504955500001</v>
      </c>
      <c r="Y5376">
        <v>73378.360774999994</v>
      </c>
      <c r="AA5376">
        <v>1</v>
      </c>
      <c r="AC5376" s="2"/>
      <c r="AD5376" s="2">
        <f t="shared" si="2919"/>
        <v>0.55192857142857144</v>
      </c>
      <c r="AE5376" s="2">
        <f t="shared" si="2919"/>
        <v>0.55192857142857144</v>
      </c>
      <c r="AF5376" s="2">
        <f t="shared" si="2920"/>
        <v>0.46064285714285713</v>
      </c>
      <c r="AG5376" s="2">
        <f t="shared" si="2920"/>
        <v>0.46064285714285713</v>
      </c>
      <c r="AH5376" s="3">
        <f>INDEX([1]IDEN_level_ids!$B:$B,MATCH(V5376,[1]IDEN_level_ids!$A:$A,0),1)</f>
        <v>1134</v>
      </c>
      <c r="AI5376" s="3">
        <f>INDEX([1]IDEN_level_ids!$B:$B,MATCH(W5376,[1]IDEN_level_ids!$A:$A,0),1)</f>
        <v>992</v>
      </c>
      <c r="AJ5376" t="s">
        <v>32</v>
      </c>
    </row>
    <row r="5377" spans="1:36" x14ac:dyDescent="0.25">
      <c r="A5377">
        <v>7395.8429999999998</v>
      </c>
      <c r="B5377">
        <v>38350.222999999998</v>
      </c>
      <c r="C5377">
        <v>4.1000000000000002E-2</v>
      </c>
      <c r="D5377">
        <v>0</v>
      </c>
      <c r="E5377">
        <v>4.1000000000000002E-2</v>
      </c>
      <c r="F5377">
        <v>38350.222999999998</v>
      </c>
      <c r="G5377">
        <v>4.1000000000000002E-2</v>
      </c>
      <c r="H5377">
        <v>0</v>
      </c>
      <c r="I5377">
        <v>4.1000000000000002E-2</v>
      </c>
      <c r="J5377">
        <v>2606.7650437000002</v>
      </c>
      <c r="K5377">
        <v>2607.5437444999998</v>
      </c>
      <c r="L5377" t="s">
        <v>29</v>
      </c>
      <c r="M5377">
        <v>2.1556000000000001E-3</v>
      </c>
      <c r="N5377">
        <v>0</v>
      </c>
      <c r="O5377">
        <v>2.1556000000000001E-3</v>
      </c>
      <c r="P5377">
        <v>38350.267454000001</v>
      </c>
      <c r="Q5377">
        <v>3.1703000000000002E-2</v>
      </c>
      <c r="R5377">
        <v>0</v>
      </c>
      <c r="S5377">
        <v>3.1703000000000002E-2</v>
      </c>
      <c r="T5377">
        <v>-4.4454E-2</v>
      </c>
      <c r="U5377">
        <v>-4.4454E-2</v>
      </c>
      <c r="V5377" s="1" t="s">
        <v>302</v>
      </c>
      <c r="W5377" s="1" t="s">
        <v>632</v>
      </c>
      <c r="X5377">
        <v>41026.933452999998</v>
      </c>
      <c r="Y5377">
        <v>79377.200907000006</v>
      </c>
      <c r="AA5377">
        <v>1</v>
      </c>
      <c r="AC5377" s="2"/>
      <c r="AD5377" s="2">
        <f t="shared" si="2919"/>
        <v>-1.0842439024390245</v>
      </c>
      <c r="AE5377" s="2">
        <f t="shared" si="2919"/>
        <v>-1.0842439024390245</v>
      </c>
      <c r="AF5377" s="2">
        <f t="shared" si="2920"/>
        <v>0.77324390243902441</v>
      </c>
      <c r="AG5377" s="2">
        <f t="shared" si="2920"/>
        <v>0.77324390243902441</v>
      </c>
      <c r="AH5377" s="3">
        <f>INDEX([1]IDEN_level_ids!$B:$B,MATCH(V5377,[1]IDEN_level_ids!$A:$A,0),1)</f>
        <v>1103</v>
      </c>
      <c r="AI5377" s="3">
        <f>INDEX([1]IDEN_level_ids!$B:$B,MATCH(W5377,[1]IDEN_level_ids!$A:$A,0),1)</f>
        <v>965</v>
      </c>
      <c r="AJ5377" t="s">
        <v>32</v>
      </c>
    </row>
    <row r="5378" spans="1:36" x14ac:dyDescent="0.25">
      <c r="A5378">
        <v>18407.378000000001</v>
      </c>
      <c r="B5378">
        <v>38333.53</v>
      </c>
      <c r="C5378">
        <v>0.10199999999999999</v>
      </c>
      <c r="D5378">
        <v>0</v>
      </c>
      <c r="E5378">
        <v>0.10199999999999999</v>
      </c>
      <c r="F5378">
        <v>38333.53</v>
      </c>
      <c r="G5378">
        <v>0.10199999999999999</v>
      </c>
      <c r="H5378">
        <v>0</v>
      </c>
      <c r="I5378">
        <v>0.10199999999999999</v>
      </c>
      <c r="J5378">
        <v>2607.8954749</v>
      </c>
      <c r="K5378">
        <v>2608.6744441999999</v>
      </c>
      <c r="L5378" t="s">
        <v>29</v>
      </c>
      <c r="M5378">
        <v>1.3167999999999999E-3</v>
      </c>
      <c r="N5378">
        <v>0</v>
      </c>
      <c r="O5378">
        <v>1.3167999999999999E-3</v>
      </c>
      <c r="P5378">
        <v>38333.644975000003</v>
      </c>
      <c r="Q5378">
        <v>1.9349999999999999E-2</v>
      </c>
      <c r="R5378">
        <v>0</v>
      </c>
      <c r="S5378">
        <v>1.9349999999999999E-2</v>
      </c>
      <c r="T5378" t="s">
        <v>28</v>
      </c>
      <c r="U5378">
        <v>-8.4720000000000004E-2</v>
      </c>
      <c r="V5378" s="1" t="s">
        <v>562</v>
      </c>
      <c r="W5378" s="1" t="s">
        <v>445</v>
      </c>
      <c r="X5378">
        <v>64150.920859999998</v>
      </c>
      <c r="Y5378">
        <v>102484.565835</v>
      </c>
      <c r="Z5378" t="s">
        <v>67</v>
      </c>
      <c r="AA5378">
        <v>0.80900000000000005</v>
      </c>
      <c r="AC5378">
        <f t="shared" ref="AC5378:AC5379" si="2921">IF(ROUND($F5378,2)=IF($AA5377=0,IF($AA5376=0,IF($AA5375=0,ROUND($F5374,2),ROUND($F5375,2)),ROUND($F5376,2)),ROUND($F5377,2)),   0,1)</f>
        <v>1</v>
      </c>
      <c r="AD5378" s="2">
        <f t="shared" si="2919"/>
        <v>-0.83058823529411774</v>
      </c>
      <c r="AE5378" s="2">
        <f t="shared" si="2919"/>
        <v>-0.83058823529411774</v>
      </c>
      <c r="AF5378" s="2">
        <f t="shared" si="2920"/>
        <v>0.18970588235294117</v>
      </c>
      <c r="AG5378" s="2">
        <f t="shared" si="2920"/>
        <v>0.18970588235294117</v>
      </c>
      <c r="AH5378" s="3">
        <f>INDEX([1]IDEN_level_ids!$B:$B,MATCH(V5378,[1]IDEN_level_ids!$A:$A,0),1)</f>
        <v>1064</v>
      </c>
      <c r="AI5378" s="3">
        <f>INDEX([1]IDEN_level_ids!$B:$B,MATCH(W5378,[1]IDEN_level_ids!$A:$A,0),1)</f>
        <v>882</v>
      </c>
      <c r="AJ5378" t="s">
        <v>32</v>
      </c>
    </row>
    <row r="5379" spans="1:36" x14ac:dyDescent="0.25">
      <c r="A5379">
        <v>18407.378000000001</v>
      </c>
      <c r="B5379">
        <v>38333.53</v>
      </c>
      <c r="C5379">
        <v>0.10199999999999999</v>
      </c>
      <c r="D5379">
        <v>0</v>
      </c>
      <c r="E5379">
        <v>0.10199999999999999</v>
      </c>
      <c r="F5379">
        <v>38333.53</v>
      </c>
      <c r="G5379">
        <v>0.10199999999999999</v>
      </c>
      <c r="H5379">
        <v>0</v>
      </c>
      <c r="I5379">
        <v>0.10199999999999999</v>
      </c>
      <c r="J5379">
        <v>2607.9062620999998</v>
      </c>
      <c r="K5379">
        <v>2608.685234</v>
      </c>
      <c r="L5379" t="s">
        <v>29</v>
      </c>
      <c r="M5379">
        <v>1.7952000000000001E-3</v>
      </c>
      <c r="N5379">
        <v>0</v>
      </c>
      <c r="O5379">
        <v>1.7952000000000001E-3</v>
      </c>
      <c r="P5379">
        <v>38333.486424000002</v>
      </c>
      <c r="Q5379">
        <v>2.6380000000000001E-2</v>
      </c>
      <c r="R5379">
        <v>0</v>
      </c>
      <c r="S5379">
        <v>2.6380000000000001E-2</v>
      </c>
      <c r="T5379" t="s">
        <v>28</v>
      </c>
      <c r="U5379">
        <v>-8.4720000000000004E-2</v>
      </c>
      <c r="V5379" s="1" t="s">
        <v>610</v>
      </c>
      <c r="W5379" s="1" t="s">
        <v>410</v>
      </c>
      <c r="X5379">
        <v>68331.631356400001</v>
      </c>
      <c r="Y5379">
        <v>106665.11778</v>
      </c>
      <c r="Z5379" t="s">
        <v>67</v>
      </c>
      <c r="AA5379">
        <v>0.191</v>
      </c>
      <c r="AC5379">
        <f t="shared" si="2921"/>
        <v>0</v>
      </c>
      <c r="AD5379" s="2"/>
      <c r="AE5379" s="2">
        <f>($F5379-$Y5379+$X5379)/$E5379*$AA5379</f>
        <v>8.1598945096986578E-2</v>
      </c>
      <c r="AF5379" s="2"/>
      <c r="AG5379" s="2">
        <f t="shared" ref="AG5379" si="2922">$S5379/$I5379</f>
        <v>0.25862745098039219</v>
      </c>
      <c r="AH5379" s="3">
        <f>INDEX([1]IDEN_level_ids!$B:$B,MATCH(V5379,[1]IDEN_level_ids!$A:$A,0),1)</f>
        <v>1031</v>
      </c>
      <c r="AI5379" s="3">
        <f>INDEX([1]IDEN_level_ids!$B:$B,MATCH(W5379,[1]IDEN_level_ids!$A:$A,0),1)</f>
        <v>846</v>
      </c>
      <c r="AJ5379" t="s">
        <v>32</v>
      </c>
    </row>
    <row r="5380" spans="1:36" hidden="1" x14ac:dyDescent="0.25">
      <c r="A5380">
        <v>18407.378000000001</v>
      </c>
      <c r="B5380" t="s">
        <v>28</v>
      </c>
      <c r="C5380" t="s">
        <v>28</v>
      </c>
      <c r="D5380" t="s">
        <v>28</v>
      </c>
      <c r="E5380" t="s">
        <v>28</v>
      </c>
      <c r="F5380">
        <v>38333.53</v>
      </c>
      <c r="G5380">
        <v>0.10199999999999999</v>
      </c>
      <c r="H5380">
        <v>0</v>
      </c>
      <c r="I5380">
        <v>0.10199999999999999</v>
      </c>
      <c r="J5380">
        <v>2607.9117033000002</v>
      </c>
      <c r="K5380">
        <v>2608.6906764999999</v>
      </c>
      <c r="L5380" t="s">
        <v>29</v>
      </c>
      <c r="M5380">
        <v>1.8977E-3</v>
      </c>
      <c r="N5380">
        <v>0</v>
      </c>
      <c r="O5380">
        <v>1.8977E-3</v>
      </c>
      <c r="P5380">
        <v>38333.406449000002</v>
      </c>
      <c r="Q5380">
        <v>2.7885E-2</v>
      </c>
      <c r="R5380">
        <v>0</v>
      </c>
      <c r="S5380">
        <v>2.7885E-2</v>
      </c>
      <c r="T5380" t="s">
        <v>28</v>
      </c>
      <c r="U5380" t="s">
        <v>28</v>
      </c>
      <c r="V5380" s="1" t="s">
        <v>599</v>
      </c>
      <c r="W5380" s="1" t="s">
        <v>410</v>
      </c>
      <c r="X5380">
        <v>68331.711331400002</v>
      </c>
      <c r="Y5380">
        <v>106665.11778</v>
      </c>
      <c r="Z5380" t="s">
        <v>35</v>
      </c>
      <c r="AA5380">
        <v>0</v>
      </c>
      <c r="AC5380" s="2"/>
      <c r="AD5380" s="2"/>
      <c r="AE5380" s="2"/>
      <c r="AF5380" s="2"/>
      <c r="AG5380" s="2"/>
      <c r="AH5380" s="3">
        <f>INDEX([1]IDEN_level_ids!$B:$B,MATCH(V5380,[1]IDEN_level_ids!$A:$A,0),1)</f>
        <v>1028</v>
      </c>
      <c r="AI5380" s="3">
        <f>INDEX([1]IDEN_level_ids!$B:$B,MATCH(W5380,[1]IDEN_level_ids!$A:$A,0),1)</f>
        <v>846</v>
      </c>
      <c r="AJ5380" t="s">
        <v>32</v>
      </c>
    </row>
    <row r="5381" spans="1:36" x14ac:dyDescent="0.25">
      <c r="A5381">
        <v>22058.345000000001</v>
      </c>
      <c r="B5381">
        <v>38328.46</v>
      </c>
      <c r="C5381">
        <v>4.2999999999999997E-2</v>
      </c>
      <c r="D5381">
        <v>0</v>
      </c>
      <c r="E5381">
        <v>4.2999999999999997E-2</v>
      </c>
      <c r="F5381">
        <v>38328.46</v>
      </c>
      <c r="G5381">
        <v>4.2999999999999997E-2</v>
      </c>
      <c r="H5381">
        <v>0</v>
      </c>
      <c r="I5381">
        <v>4.2999999999999997E-2</v>
      </c>
      <c r="J5381">
        <v>2608.24830406</v>
      </c>
      <c r="K5381">
        <v>2609.0273571500002</v>
      </c>
      <c r="L5381" t="s">
        <v>29</v>
      </c>
      <c r="M5381">
        <v>7.5883999999999999E-4</v>
      </c>
      <c r="N5381">
        <v>0</v>
      </c>
      <c r="O5381">
        <v>7.5883999999999999E-4</v>
      </c>
      <c r="P5381">
        <v>38328.459733000003</v>
      </c>
      <c r="Q5381">
        <v>1.1148E-2</v>
      </c>
      <c r="R5381">
        <v>0</v>
      </c>
      <c r="S5381">
        <v>1.1148E-2</v>
      </c>
      <c r="T5381">
        <v>2.6699999999999998E-4</v>
      </c>
      <c r="U5381">
        <v>2.6699999999999998E-4</v>
      </c>
      <c r="V5381" s="1" t="s">
        <v>242</v>
      </c>
      <c r="W5381" s="1" t="s">
        <v>569</v>
      </c>
      <c r="X5381">
        <v>28720.701474900001</v>
      </c>
      <c r="Y5381">
        <v>67049.161207600002</v>
      </c>
      <c r="AA5381">
        <v>1</v>
      </c>
      <c r="AC5381" s="2"/>
      <c r="AD5381" s="2">
        <f>$U5381/$E5381</f>
        <v>6.2093023255813959E-3</v>
      </c>
      <c r="AE5381" s="2">
        <f>$U5381/$E5381</f>
        <v>6.2093023255813959E-3</v>
      </c>
      <c r="AF5381" s="2">
        <f>$S5381/$I5381</f>
        <v>0.2592558139534884</v>
      </c>
      <c r="AG5381" s="2">
        <f>$S5381/$I5381</f>
        <v>0.2592558139534884</v>
      </c>
      <c r="AH5381" s="3">
        <f>INDEX([1]IDEN_level_ids!$B:$B,MATCH(V5381,[1]IDEN_level_ids!$A:$A,0),1)</f>
        <v>1155</v>
      </c>
      <c r="AI5381" s="3">
        <f>INDEX([1]IDEN_level_ids!$B:$B,MATCH(W5381,[1]IDEN_level_ids!$A:$A,0),1)</f>
        <v>1039</v>
      </c>
      <c r="AJ5381" t="s">
        <v>32</v>
      </c>
    </row>
    <row r="5382" spans="1:36" hidden="1" x14ac:dyDescent="0.25">
      <c r="A5382">
        <v>11015.444</v>
      </c>
      <c r="B5382" t="s">
        <v>28</v>
      </c>
      <c r="C5382" t="s">
        <v>28</v>
      </c>
      <c r="D5382" t="s">
        <v>28</v>
      </c>
      <c r="E5382" t="s">
        <v>28</v>
      </c>
      <c r="F5382">
        <v>38323.868999999999</v>
      </c>
      <c r="G5382">
        <v>7.6999999999999999E-2</v>
      </c>
      <c r="H5382">
        <v>0</v>
      </c>
      <c r="I5382">
        <v>7.6999999999999999E-2</v>
      </c>
      <c r="J5382">
        <v>2608.5305825</v>
      </c>
      <c r="K5382">
        <v>2609.3097026</v>
      </c>
      <c r="L5382" t="s">
        <v>29</v>
      </c>
      <c r="M5382">
        <v>1.4023E-3</v>
      </c>
      <c r="N5382">
        <v>0</v>
      </c>
      <c r="O5382">
        <v>1.4023E-3</v>
      </c>
      <c r="P5382">
        <v>38324.312327</v>
      </c>
      <c r="Q5382">
        <v>2.0596E-2</v>
      </c>
      <c r="R5382">
        <v>0</v>
      </c>
      <c r="S5382">
        <v>2.0596E-2</v>
      </c>
      <c r="T5382" t="s">
        <v>28</v>
      </c>
      <c r="U5382" t="s">
        <v>28</v>
      </c>
      <c r="V5382" s="1" t="s">
        <v>608</v>
      </c>
      <c r="W5382" s="1" t="s">
        <v>369</v>
      </c>
      <c r="X5382">
        <v>69430.937135999993</v>
      </c>
      <c r="Y5382">
        <v>107755.249463</v>
      </c>
      <c r="Z5382" t="s">
        <v>35</v>
      </c>
      <c r="AA5382">
        <v>0</v>
      </c>
      <c r="AC5382" s="2"/>
      <c r="AD5382" s="2"/>
      <c r="AE5382" s="2"/>
      <c r="AF5382" s="2"/>
      <c r="AG5382" s="2"/>
      <c r="AH5382" s="3">
        <f>INDEX([1]IDEN_level_ids!$B:$B,MATCH(V5382,[1]IDEN_level_ids!$A:$A,0),1)</f>
        <v>1015</v>
      </c>
      <c r="AI5382" s="3">
        <f>INDEX([1]IDEN_level_ids!$B:$B,MATCH(W5382,[1]IDEN_level_ids!$A:$A,0),1)</f>
        <v>832</v>
      </c>
      <c r="AJ5382" t="s">
        <v>32</v>
      </c>
    </row>
    <row r="5383" spans="1:36" x14ac:dyDescent="0.25">
      <c r="A5383">
        <v>11015.444</v>
      </c>
      <c r="B5383">
        <v>38323.868999999999</v>
      </c>
      <c r="C5383">
        <v>7.6999999999999999E-2</v>
      </c>
      <c r="D5383">
        <v>0</v>
      </c>
      <c r="E5383">
        <v>7.6999999999999999E-2</v>
      </c>
      <c r="F5383">
        <v>38323.868999999999</v>
      </c>
      <c r="G5383">
        <v>7.6999999999999999E-2</v>
      </c>
      <c r="H5383">
        <v>0</v>
      </c>
      <c r="I5383">
        <v>7.6999999999999999E-2</v>
      </c>
      <c r="J5383">
        <v>2608.5610344000002</v>
      </c>
      <c r="K5383">
        <v>2609.3401617999998</v>
      </c>
      <c r="L5383" t="s">
        <v>29</v>
      </c>
      <c r="M5383">
        <v>1.7681999999999999E-3</v>
      </c>
      <c r="N5383">
        <v>0</v>
      </c>
      <c r="O5383">
        <v>1.7681999999999999E-3</v>
      </c>
      <c r="P5383">
        <v>38323.864962</v>
      </c>
      <c r="Q5383">
        <v>2.597E-2</v>
      </c>
      <c r="R5383">
        <v>0</v>
      </c>
      <c r="S5383">
        <v>2.597E-2</v>
      </c>
      <c r="T5383">
        <v>4.0379999999999999E-3</v>
      </c>
      <c r="U5383">
        <v>4.0379999999999999E-3</v>
      </c>
      <c r="V5383" s="1" t="s">
        <v>602</v>
      </c>
      <c r="W5383" s="1" t="s">
        <v>396</v>
      </c>
      <c r="X5383">
        <v>66867.050761999999</v>
      </c>
      <c r="Y5383">
        <v>105190.91572400001</v>
      </c>
      <c r="AA5383">
        <v>1</v>
      </c>
      <c r="AC5383" s="2"/>
      <c r="AD5383" s="2">
        <f>$U5383/$E5383</f>
        <v>5.2441558441558442E-2</v>
      </c>
      <c r="AE5383" s="2">
        <f>$U5383/$E5383</f>
        <v>5.2441558441558442E-2</v>
      </c>
      <c r="AF5383" s="2">
        <f>$S5383/$I5383</f>
        <v>0.33727272727272728</v>
      </c>
      <c r="AG5383" s="2">
        <f>$S5383/$I5383</f>
        <v>0.33727272727272728</v>
      </c>
      <c r="AH5383" s="3">
        <f>INDEX([1]IDEN_level_ids!$B:$B,MATCH(V5383,[1]IDEN_level_ids!$A:$A,0),1)</f>
        <v>1043</v>
      </c>
      <c r="AI5383" s="3">
        <f>INDEX([1]IDEN_level_ids!$B:$B,MATCH(W5383,[1]IDEN_level_ids!$A:$A,0),1)</f>
        <v>865</v>
      </c>
      <c r="AJ5383" t="s">
        <v>32</v>
      </c>
    </row>
    <row r="5384" spans="1:36" hidden="1" x14ac:dyDescent="0.25">
      <c r="A5384">
        <v>25661.935000000001</v>
      </c>
      <c r="B5384" t="s">
        <v>28</v>
      </c>
      <c r="C5384" t="s">
        <v>28</v>
      </c>
      <c r="D5384" t="s">
        <v>28</v>
      </c>
      <c r="E5384" t="s">
        <v>28</v>
      </c>
      <c r="F5384">
        <v>38318.135999999999</v>
      </c>
      <c r="G5384">
        <v>4.2999999999999997E-2</v>
      </c>
      <c r="H5384">
        <v>0</v>
      </c>
      <c r="I5384">
        <v>4.2999999999999997E-2</v>
      </c>
      <c r="J5384">
        <v>2608.9443332999999</v>
      </c>
      <c r="K5384">
        <v>2609.7235516999999</v>
      </c>
      <c r="L5384" t="s">
        <v>29</v>
      </c>
      <c r="M5384">
        <v>1.7562999999999999E-3</v>
      </c>
      <c r="N5384">
        <v>0</v>
      </c>
      <c r="O5384">
        <v>1.7562999999999999E-3</v>
      </c>
      <c r="P5384">
        <v>38318.23487</v>
      </c>
      <c r="Q5384">
        <v>2.5787000000000001E-2</v>
      </c>
      <c r="R5384">
        <v>0</v>
      </c>
      <c r="S5384">
        <v>2.5787000000000001E-2</v>
      </c>
      <c r="T5384" t="s">
        <v>28</v>
      </c>
      <c r="U5384" t="s">
        <v>28</v>
      </c>
      <c r="V5384" s="1" t="s">
        <v>299</v>
      </c>
      <c r="W5384" s="1" t="s">
        <v>663</v>
      </c>
      <c r="X5384">
        <v>35290.966242000002</v>
      </c>
      <c r="Y5384">
        <v>73609.201111999995</v>
      </c>
      <c r="Z5384" t="s">
        <v>35</v>
      </c>
      <c r="AA5384">
        <v>0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1131</v>
      </c>
      <c r="AI5384" s="3">
        <f>INDEX([1]IDEN_level_ids!$B:$B,MATCH(W5384,[1]IDEN_level_ids!$A:$A,0),1)</f>
        <v>993</v>
      </c>
      <c r="AJ5384" t="s">
        <v>32</v>
      </c>
    </row>
    <row r="5385" spans="1:36" x14ac:dyDescent="0.25">
      <c r="A5385">
        <v>25661.935000000001</v>
      </c>
      <c r="B5385">
        <v>38318.135999999999</v>
      </c>
      <c r="C5385">
        <v>4.2999999999999997E-2</v>
      </c>
      <c r="D5385">
        <v>0</v>
      </c>
      <c r="E5385">
        <v>4.2999999999999997E-2</v>
      </c>
      <c r="F5385">
        <v>38318.135999999999</v>
      </c>
      <c r="G5385">
        <v>4.2999999999999997E-2</v>
      </c>
      <c r="H5385">
        <v>0</v>
      </c>
      <c r="I5385">
        <v>4.2999999999999997E-2</v>
      </c>
      <c r="J5385">
        <v>2608.9499615</v>
      </c>
      <c r="K5385">
        <v>2609.7291812499998</v>
      </c>
      <c r="L5385" t="s">
        <v>29</v>
      </c>
      <c r="M5385">
        <v>7.7371000000000004E-4</v>
      </c>
      <c r="N5385">
        <v>0</v>
      </c>
      <c r="O5385">
        <v>7.7371000000000004E-4</v>
      </c>
      <c r="P5385">
        <v>38318.152212000001</v>
      </c>
      <c r="Q5385">
        <v>1.136E-2</v>
      </c>
      <c r="R5385">
        <v>0</v>
      </c>
      <c r="S5385">
        <v>1.136E-2</v>
      </c>
      <c r="T5385">
        <v>-1.6212000000000001E-2</v>
      </c>
      <c r="U5385">
        <v>-1.6212000000000001E-2</v>
      </c>
      <c r="V5385" s="1" t="s">
        <v>393</v>
      </c>
      <c r="W5385" s="1" t="s">
        <v>510</v>
      </c>
      <c r="X5385">
        <v>27604.236113700001</v>
      </c>
      <c r="Y5385">
        <v>65922.388326</v>
      </c>
      <c r="AA5385">
        <v>1</v>
      </c>
      <c r="AC5385" s="2"/>
      <c r="AD5385" s="2">
        <f t="shared" ref="AD5385:AE5391" si="2923">$U5385/$E5385</f>
        <v>-0.37702325581395352</v>
      </c>
      <c r="AE5385" s="2">
        <f t="shared" si="2923"/>
        <v>-0.37702325581395352</v>
      </c>
      <c r="AF5385" s="2">
        <f t="shared" ref="AF5385:AG5391" si="2924">$S5385/$I5385</f>
        <v>0.26418604651162791</v>
      </c>
      <c r="AG5385" s="2">
        <f t="shared" si="2924"/>
        <v>0.26418604651162791</v>
      </c>
      <c r="AH5385" s="3">
        <f>INDEX([1]IDEN_level_ids!$B:$B,MATCH(V5385,[1]IDEN_level_ids!$A:$A,0),1)</f>
        <v>1158</v>
      </c>
      <c r="AI5385" s="3">
        <f>INDEX([1]IDEN_level_ids!$B:$B,MATCH(W5385,[1]IDEN_level_ids!$A:$A,0),1)</f>
        <v>1051</v>
      </c>
      <c r="AJ5385" t="s">
        <v>32</v>
      </c>
    </row>
    <row r="5386" spans="1:36" x14ac:dyDescent="0.25">
      <c r="A5386">
        <v>14646.745000000001</v>
      </c>
      <c r="B5386">
        <v>38313.85</v>
      </c>
      <c r="C5386">
        <v>4.3999999999999997E-2</v>
      </c>
      <c r="D5386">
        <v>0</v>
      </c>
      <c r="E5386">
        <v>4.3999999999999997E-2</v>
      </c>
      <c r="F5386">
        <v>38313.85</v>
      </c>
      <c r="G5386">
        <v>4.3999999999999997E-2</v>
      </c>
      <c r="H5386">
        <v>0</v>
      </c>
      <c r="I5386">
        <v>4.3999999999999997E-2</v>
      </c>
      <c r="J5386">
        <v>2609.2433784</v>
      </c>
      <c r="K5386">
        <v>2610.0226679000002</v>
      </c>
      <c r="L5386" t="s">
        <v>29</v>
      </c>
      <c r="M5386">
        <v>1.1831000000000001E-3</v>
      </c>
      <c r="N5386">
        <v>0</v>
      </c>
      <c r="O5386">
        <v>1.1831000000000001E-3</v>
      </c>
      <c r="P5386">
        <v>38313.843488999999</v>
      </c>
      <c r="Q5386">
        <v>1.7368000000000001E-2</v>
      </c>
      <c r="R5386">
        <v>0</v>
      </c>
      <c r="S5386">
        <v>1.7368000000000001E-2</v>
      </c>
      <c r="T5386">
        <v>6.5110000000000003E-3</v>
      </c>
      <c r="U5386">
        <v>6.5110000000000003E-3</v>
      </c>
      <c r="V5386" s="1" t="s">
        <v>484</v>
      </c>
      <c r="W5386" s="1" t="s">
        <v>216</v>
      </c>
      <c r="X5386">
        <v>66735.848446999997</v>
      </c>
      <c r="Y5386">
        <v>105049.691936</v>
      </c>
      <c r="AA5386">
        <v>1</v>
      </c>
      <c r="AC5386" s="2"/>
      <c r="AD5386" s="2">
        <f t="shared" si="2923"/>
        <v>0.14797727272727274</v>
      </c>
      <c r="AE5386" s="2">
        <f t="shared" si="2923"/>
        <v>0.14797727272727274</v>
      </c>
      <c r="AF5386" s="2">
        <f t="shared" si="2924"/>
        <v>0.39472727272727276</v>
      </c>
      <c r="AG5386" s="2">
        <f t="shared" si="2924"/>
        <v>0.39472727272727276</v>
      </c>
      <c r="AH5386" s="3">
        <f>INDEX([1]IDEN_level_ids!$B:$B,MATCH(V5386,[1]IDEN_level_ids!$A:$A,0),1)</f>
        <v>1045</v>
      </c>
      <c r="AI5386" s="3">
        <f>INDEX([1]IDEN_level_ids!$B:$B,MATCH(W5386,[1]IDEN_level_ids!$A:$A,0),1)</f>
        <v>866</v>
      </c>
      <c r="AJ5386" t="s">
        <v>32</v>
      </c>
    </row>
    <row r="5387" spans="1:36" x14ac:dyDescent="0.25">
      <c r="A5387">
        <v>21895.91</v>
      </c>
      <c r="B5387">
        <v>38301.773000000001</v>
      </c>
      <c r="C5387">
        <v>4.5999999999999999E-2</v>
      </c>
      <c r="D5387">
        <v>0</v>
      </c>
      <c r="E5387">
        <v>4.5999999999999999E-2</v>
      </c>
      <c r="F5387">
        <v>38301.773000000001</v>
      </c>
      <c r="G5387">
        <v>4.5999999999999999E-2</v>
      </c>
      <c r="H5387">
        <v>0</v>
      </c>
      <c r="I5387">
        <v>4.5999999999999999E-2</v>
      </c>
      <c r="J5387">
        <v>2610.0649473899998</v>
      </c>
      <c r="K5387">
        <v>2610.8444320399999</v>
      </c>
      <c r="L5387" t="s">
        <v>29</v>
      </c>
      <c r="M5387">
        <v>9.6610999999999995E-4</v>
      </c>
      <c r="N5387">
        <v>0</v>
      </c>
      <c r="O5387">
        <v>9.6610999999999995E-4</v>
      </c>
      <c r="P5387">
        <v>38301.784194</v>
      </c>
      <c r="Q5387">
        <v>1.4173E-2</v>
      </c>
      <c r="R5387">
        <v>0</v>
      </c>
      <c r="S5387">
        <v>1.4173E-2</v>
      </c>
      <c r="T5387">
        <v>-1.1194000000000001E-2</v>
      </c>
      <c r="U5387">
        <v>-1.1194000000000001E-2</v>
      </c>
      <c r="V5387" s="1" t="s">
        <v>134</v>
      </c>
      <c r="W5387" s="1" t="s">
        <v>476</v>
      </c>
      <c r="X5387">
        <v>19872.419811</v>
      </c>
      <c r="Y5387">
        <v>58174.204005</v>
      </c>
      <c r="AA5387">
        <v>1</v>
      </c>
      <c r="AC5387" s="2"/>
      <c r="AD5387" s="2">
        <f t="shared" si="2923"/>
        <v>-0.24334782608695654</v>
      </c>
      <c r="AE5387" s="2">
        <f t="shared" si="2923"/>
        <v>-0.24334782608695654</v>
      </c>
      <c r="AF5387" s="2">
        <f t="shared" si="2924"/>
        <v>0.30810869565217391</v>
      </c>
      <c r="AG5387" s="2">
        <f t="shared" si="2924"/>
        <v>0.30810869565217391</v>
      </c>
      <c r="AH5387" s="3">
        <f>INDEX([1]IDEN_level_ids!$B:$B,MATCH(V5387,[1]IDEN_level_ids!$A:$A,0),1)</f>
        <v>1207</v>
      </c>
      <c r="AI5387" s="3">
        <f>INDEX([1]IDEN_level_ids!$B:$B,MATCH(W5387,[1]IDEN_level_ids!$A:$A,0),1)</f>
        <v>1083</v>
      </c>
      <c r="AJ5387" t="s">
        <v>32</v>
      </c>
    </row>
    <row r="5388" spans="1:36" x14ac:dyDescent="0.25">
      <c r="A5388">
        <v>29160.51</v>
      </c>
      <c r="B5388">
        <v>38297.608</v>
      </c>
      <c r="C5388">
        <v>8.2000000000000003E-2</v>
      </c>
      <c r="D5388">
        <v>0</v>
      </c>
      <c r="E5388">
        <v>8.2000000000000003E-2</v>
      </c>
      <c r="F5388">
        <v>38297.608</v>
      </c>
      <c r="G5388">
        <v>8.2000000000000003E-2</v>
      </c>
      <c r="H5388">
        <v>0</v>
      </c>
      <c r="I5388">
        <v>8.2000000000000003E-2</v>
      </c>
      <c r="J5388">
        <v>2610.3489383000001</v>
      </c>
      <c r="K5388">
        <v>2611.1284903999999</v>
      </c>
      <c r="L5388" t="s">
        <v>29</v>
      </c>
      <c r="M5388">
        <v>1.7627999999999999E-3</v>
      </c>
      <c r="N5388">
        <v>0</v>
      </c>
      <c r="O5388">
        <v>1.7627999999999999E-3</v>
      </c>
      <c r="P5388">
        <v>38297.617435</v>
      </c>
      <c r="Q5388">
        <v>2.5856000000000001E-2</v>
      </c>
      <c r="R5388">
        <v>0</v>
      </c>
      <c r="S5388">
        <v>2.5856000000000001E-2</v>
      </c>
      <c r="T5388">
        <v>-9.4350000000000007E-3</v>
      </c>
      <c r="U5388">
        <v>-9.4350000000000007E-3</v>
      </c>
      <c r="V5388" s="1" t="s">
        <v>558</v>
      </c>
      <c r="W5388" s="1" t="s">
        <v>473</v>
      </c>
      <c r="X5388">
        <v>66301.371776999993</v>
      </c>
      <c r="Y5388">
        <v>104598.989212</v>
      </c>
      <c r="AA5388">
        <v>1</v>
      </c>
      <c r="AC5388" s="2"/>
      <c r="AD5388" s="2">
        <f t="shared" si="2923"/>
        <v>-0.1150609756097561</v>
      </c>
      <c r="AE5388" s="2">
        <f t="shared" si="2923"/>
        <v>-0.1150609756097561</v>
      </c>
      <c r="AF5388" s="2">
        <f t="shared" si="2924"/>
        <v>0.31531707317073171</v>
      </c>
      <c r="AG5388" s="2">
        <f t="shared" si="2924"/>
        <v>0.31531707317073171</v>
      </c>
      <c r="AH5388" s="3">
        <f>INDEX([1]IDEN_level_ids!$B:$B,MATCH(V5388,[1]IDEN_level_ids!$A:$A,0),1)</f>
        <v>1047</v>
      </c>
      <c r="AI5388" s="3">
        <f>INDEX([1]IDEN_level_ids!$B:$B,MATCH(W5388,[1]IDEN_level_ids!$A:$A,0),1)</f>
        <v>870</v>
      </c>
      <c r="AJ5388" t="s">
        <v>32</v>
      </c>
    </row>
    <row r="5389" spans="1:36" x14ac:dyDescent="0.25">
      <c r="A5389">
        <v>7271.4319999999998</v>
      </c>
      <c r="B5389">
        <v>38288.476999999999</v>
      </c>
      <c r="C5389">
        <v>3.9E-2</v>
      </c>
      <c r="D5389">
        <v>0</v>
      </c>
      <c r="E5389">
        <v>3.9E-2</v>
      </c>
      <c r="F5389">
        <v>38288.476999999999</v>
      </c>
      <c r="G5389">
        <v>3.9E-2</v>
      </c>
      <c r="H5389">
        <v>0</v>
      </c>
      <c r="I5389">
        <v>3.9E-2</v>
      </c>
      <c r="J5389">
        <v>2610.9694365999999</v>
      </c>
      <c r="K5389">
        <v>2611.7491362000001</v>
      </c>
      <c r="L5389" t="s">
        <v>29</v>
      </c>
      <c r="M5389">
        <v>1.4995E-3</v>
      </c>
      <c r="N5389">
        <v>0</v>
      </c>
      <c r="O5389">
        <v>1.4995E-3</v>
      </c>
      <c r="P5389">
        <v>38288.516539999997</v>
      </c>
      <c r="Q5389">
        <v>2.1982999999999999E-2</v>
      </c>
      <c r="R5389">
        <v>0</v>
      </c>
      <c r="S5389">
        <v>2.1982999999999999E-2</v>
      </c>
      <c r="T5389">
        <v>-3.9539999999999999E-2</v>
      </c>
      <c r="U5389">
        <v>-3.9539999999999999E-2</v>
      </c>
      <c r="V5389" s="1" t="s">
        <v>603</v>
      </c>
      <c r="W5389" s="1" t="s">
        <v>418</v>
      </c>
      <c r="X5389">
        <v>69408.507597000003</v>
      </c>
      <c r="Y5389">
        <v>107697.024137</v>
      </c>
      <c r="AA5389">
        <v>1</v>
      </c>
      <c r="AC5389" s="2"/>
      <c r="AD5389" s="2">
        <f t="shared" si="2923"/>
        <v>-1.0138461538461538</v>
      </c>
      <c r="AE5389" s="2">
        <f t="shared" si="2923"/>
        <v>-1.0138461538461538</v>
      </c>
      <c r="AF5389" s="2">
        <f t="shared" si="2924"/>
        <v>0.56366666666666665</v>
      </c>
      <c r="AG5389" s="2">
        <f t="shared" si="2924"/>
        <v>0.56366666666666665</v>
      </c>
      <c r="AH5389" s="3">
        <f>INDEX([1]IDEN_level_ids!$B:$B,MATCH(V5389,[1]IDEN_level_ids!$A:$A,0),1)</f>
        <v>1016</v>
      </c>
      <c r="AI5389" s="3">
        <f>INDEX([1]IDEN_level_ids!$B:$B,MATCH(W5389,[1]IDEN_level_ids!$A:$A,0),1)</f>
        <v>833</v>
      </c>
      <c r="AJ5389" t="s">
        <v>32</v>
      </c>
    </row>
    <row r="5390" spans="1:36" x14ac:dyDescent="0.25">
      <c r="A5390">
        <v>25428.971000000001</v>
      </c>
      <c r="B5390">
        <v>38285.589</v>
      </c>
      <c r="C5390">
        <v>4.2999999999999997E-2</v>
      </c>
      <c r="D5390">
        <v>0</v>
      </c>
      <c r="E5390">
        <v>4.2999999999999997E-2</v>
      </c>
      <c r="F5390">
        <v>38285.589</v>
      </c>
      <c r="G5390">
        <v>4.2999999999999997E-2</v>
      </c>
      <c r="H5390">
        <v>0</v>
      </c>
      <c r="I5390">
        <v>4.2999999999999997E-2</v>
      </c>
      <c r="J5390">
        <v>2611.1667030600001</v>
      </c>
      <c r="K5390">
        <v>2611.9464495000002</v>
      </c>
      <c r="L5390" t="s">
        <v>29</v>
      </c>
      <c r="M5390">
        <v>8.3023000000000005E-4</v>
      </c>
      <c r="N5390">
        <v>0</v>
      </c>
      <c r="O5390">
        <v>8.3023000000000005E-4</v>
      </c>
      <c r="P5390">
        <v>38285.624125000002</v>
      </c>
      <c r="Q5390">
        <v>1.2168999999999999E-2</v>
      </c>
      <c r="R5390">
        <v>0</v>
      </c>
      <c r="S5390">
        <v>1.2168999999999999E-2</v>
      </c>
      <c r="T5390">
        <v>-3.5125000000000003E-2</v>
      </c>
      <c r="U5390">
        <v>-3.5125000000000003E-2</v>
      </c>
      <c r="V5390" s="1" t="s">
        <v>134</v>
      </c>
      <c r="W5390" s="1" t="s">
        <v>528</v>
      </c>
      <c r="X5390">
        <v>19872.419811</v>
      </c>
      <c r="Y5390">
        <v>58158.043936000002</v>
      </c>
      <c r="AA5390">
        <v>1</v>
      </c>
      <c r="AC5390" s="2"/>
      <c r="AD5390" s="2">
        <f t="shared" si="2923"/>
        <v>-0.81686046511627919</v>
      </c>
      <c r="AE5390" s="2">
        <f t="shared" si="2923"/>
        <v>-0.81686046511627919</v>
      </c>
      <c r="AF5390" s="2">
        <f t="shared" si="2924"/>
        <v>0.28300000000000003</v>
      </c>
      <c r="AG5390" s="2">
        <f t="shared" si="2924"/>
        <v>0.28300000000000003</v>
      </c>
      <c r="AH5390" s="3">
        <f>INDEX([1]IDEN_level_ids!$B:$B,MATCH(V5390,[1]IDEN_level_ids!$A:$A,0),1)</f>
        <v>1207</v>
      </c>
      <c r="AI5390" s="3">
        <f>INDEX([1]IDEN_level_ids!$B:$B,MATCH(W5390,[1]IDEN_level_ids!$A:$A,0),1)</f>
        <v>1084</v>
      </c>
      <c r="AJ5390" t="s">
        <v>32</v>
      </c>
    </row>
    <row r="5391" spans="1:36" x14ac:dyDescent="0.25">
      <c r="A5391">
        <v>10890.684999999999</v>
      </c>
      <c r="B5391">
        <v>38283.186999999998</v>
      </c>
      <c r="C5391">
        <v>4.3999999999999997E-2</v>
      </c>
      <c r="D5391">
        <v>0</v>
      </c>
      <c r="E5391">
        <v>4.3999999999999997E-2</v>
      </c>
      <c r="F5391">
        <v>38283.186999999998</v>
      </c>
      <c r="G5391">
        <v>4.3999999999999997E-2</v>
      </c>
      <c r="H5391">
        <v>0</v>
      </c>
      <c r="I5391">
        <v>4.3999999999999997E-2</v>
      </c>
      <c r="J5391">
        <v>2611.3326848000002</v>
      </c>
      <c r="K5391">
        <v>2612.1124706000001</v>
      </c>
      <c r="L5391" t="s">
        <v>29</v>
      </c>
      <c r="M5391">
        <v>1.1325E-3</v>
      </c>
      <c r="N5391">
        <v>0</v>
      </c>
      <c r="O5391">
        <v>1.1325E-3</v>
      </c>
      <c r="P5391">
        <v>38283.190759999998</v>
      </c>
      <c r="Q5391">
        <v>1.6598000000000002E-2</v>
      </c>
      <c r="R5391">
        <v>0</v>
      </c>
      <c r="S5391">
        <v>1.6598000000000002E-2</v>
      </c>
      <c r="T5391">
        <v>-3.7599999999999999E-3</v>
      </c>
      <c r="U5391">
        <v>-3.7599999999999999E-3</v>
      </c>
      <c r="V5391" s="1" t="s">
        <v>484</v>
      </c>
      <c r="W5391" s="1" t="s">
        <v>218</v>
      </c>
      <c r="X5391">
        <v>66735.848446999997</v>
      </c>
      <c r="Y5391">
        <v>105019.03920699999</v>
      </c>
      <c r="AA5391">
        <v>1</v>
      </c>
      <c r="AC5391" s="2"/>
      <c r="AD5391" s="2">
        <f t="shared" si="2923"/>
        <v>-8.5454545454545464E-2</v>
      </c>
      <c r="AE5391" s="2">
        <f t="shared" si="2923"/>
        <v>-8.5454545454545464E-2</v>
      </c>
      <c r="AF5391" s="2">
        <f t="shared" si="2924"/>
        <v>0.3772272727272728</v>
      </c>
      <c r="AG5391" s="2">
        <f t="shared" si="2924"/>
        <v>0.3772272727272728</v>
      </c>
      <c r="AH5391" s="3">
        <f>INDEX([1]IDEN_level_ids!$B:$B,MATCH(V5391,[1]IDEN_level_ids!$A:$A,0),1)</f>
        <v>1045</v>
      </c>
      <c r="AI5391" s="3">
        <f>INDEX([1]IDEN_level_ids!$B:$B,MATCH(W5391,[1]IDEN_level_ids!$A:$A,0),1)</f>
        <v>867</v>
      </c>
      <c r="AJ5391" t="s">
        <v>32</v>
      </c>
    </row>
    <row r="5392" spans="1:36" hidden="1" x14ac:dyDescent="0.25">
      <c r="A5392">
        <v>10890.684999999999</v>
      </c>
      <c r="B5392" t="s">
        <v>28</v>
      </c>
      <c r="C5392" t="s">
        <v>28</v>
      </c>
      <c r="D5392" t="s">
        <v>28</v>
      </c>
      <c r="E5392" t="s">
        <v>28</v>
      </c>
      <c r="F5392">
        <v>38283.186999999998</v>
      </c>
      <c r="G5392">
        <v>4.3999999999999997E-2</v>
      </c>
      <c r="H5392">
        <v>0</v>
      </c>
      <c r="I5392">
        <v>4.3999999999999997E-2</v>
      </c>
      <c r="J5392">
        <v>2611.3473015999998</v>
      </c>
      <c r="K5392">
        <v>2612.1270909</v>
      </c>
      <c r="L5392" t="s">
        <v>29</v>
      </c>
      <c r="M5392">
        <v>1.3795000000000001E-3</v>
      </c>
      <c r="N5392">
        <v>0</v>
      </c>
      <c r="O5392">
        <v>1.3795000000000001E-3</v>
      </c>
      <c r="P5392">
        <v>38282.976486</v>
      </c>
      <c r="Q5392">
        <v>2.0216999999999999E-2</v>
      </c>
      <c r="R5392">
        <v>0</v>
      </c>
      <c r="S5392">
        <v>2.0216999999999999E-2</v>
      </c>
      <c r="T5392" t="s">
        <v>28</v>
      </c>
      <c r="U5392" t="s">
        <v>28</v>
      </c>
      <c r="V5392" s="1" t="s">
        <v>587</v>
      </c>
      <c r="W5392" s="1" t="s">
        <v>394</v>
      </c>
      <c r="X5392">
        <v>67870.733846999996</v>
      </c>
      <c r="Y5392">
        <v>106153.710333</v>
      </c>
      <c r="Z5392" t="s">
        <v>35</v>
      </c>
      <c r="AA5392">
        <v>0</v>
      </c>
      <c r="AC5392" s="2"/>
      <c r="AD5392" s="2"/>
      <c r="AE5392" s="2"/>
      <c r="AF5392" s="2"/>
      <c r="AG5392" s="2"/>
      <c r="AH5392" s="3">
        <f>INDEX([1]IDEN_level_ids!$B:$B,MATCH(V5392,[1]IDEN_level_ids!$A:$A,0),1)</f>
        <v>1033</v>
      </c>
      <c r="AI5392" s="3">
        <f>INDEX([1]IDEN_level_ids!$B:$B,MATCH(W5392,[1]IDEN_level_ids!$A:$A,0),1)</f>
        <v>853</v>
      </c>
      <c r="AJ5392" t="s">
        <v>32</v>
      </c>
    </row>
    <row r="5393" spans="1:36" x14ac:dyDescent="0.25">
      <c r="A5393">
        <v>10887.718999999999</v>
      </c>
      <c r="B5393">
        <v>38282.258000000002</v>
      </c>
      <c r="C5393">
        <v>3.9E-2</v>
      </c>
      <c r="D5393">
        <v>0</v>
      </c>
      <c r="E5393">
        <v>3.9E-2</v>
      </c>
      <c r="F5393">
        <v>38282.258000000002</v>
      </c>
      <c r="G5393">
        <v>3.9E-2</v>
      </c>
      <c r="H5393">
        <v>0</v>
      </c>
      <c r="I5393">
        <v>3.9E-2</v>
      </c>
      <c r="J5393">
        <v>2611.3988459000002</v>
      </c>
      <c r="K5393">
        <v>2612.1786474999999</v>
      </c>
      <c r="L5393" t="s">
        <v>29</v>
      </c>
      <c r="M5393">
        <v>1.2091999999999999E-3</v>
      </c>
      <c r="N5393">
        <v>0</v>
      </c>
      <c r="O5393">
        <v>1.2091999999999999E-3</v>
      </c>
      <c r="P5393">
        <v>38282.220893999998</v>
      </c>
      <c r="Q5393">
        <v>1.7721000000000001E-2</v>
      </c>
      <c r="R5393">
        <v>0</v>
      </c>
      <c r="S5393">
        <v>1.7721000000000001E-2</v>
      </c>
      <c r="T5393">
        <v>3.7106E-2</v>
      </c>
      <c r="U5393">
        <v>3.7106E-2</v>
      </c>
      <c r="V5393" s="1" t="s">
        <v>349</v>
      </c>
      <c r="W5393" s="1" t="s">
        <v>626</v>
      </c>
      <c r="X5393">
        <v>37011.852064999999</v>
      </c>
      <c r="Y5393">
        <v>75294.072958999997</v>
      </c>
      <c r="AA5393">
        <v>1</v>
      </c>
      <c r="AC5393" s="2"/>
      <c r="AD5393" s="2">
        <f t="shared" ref="AD5393:AE5394" si="2925">$U5393/$E5393</f>
        <v>0.9514358974358974</v>
      </c>
      <c r="AE5393" s="2">
        <f t="shared" si="2925"/>
        <v>0.9514358974358974</v>
      </c>
      <c r="AF5393" s="2">
        <f t="shared" ref="AF5393:AG5394" si="2926">$S5393/$I5393</f>
        <v>0.45438461538461539</v>
      </c>
      <c r="AG5393" s="2">
        <f t="shared" si="2926"/>
        <v>0.45438461538461539</v>
      </c>
      <c r="AH5393" s="3">
        <f>INDEX([1]IDEN_level_ids!$B:$B,MATCH(V5393,[1]IDEN_level_ids!$A:$A,0),1)</f>
        <v>1122</v>
      </c>
      <c r="AI5393" s="3">
        <f>INDEX([1]IDEN_level_ids!$B:$B,MATCH(W5393,[1]IDEN_level_ids!$A:$A,0),1)</f>
        <v>981</v>
      </c>
      <c r="AJ5393" t="s">
        <v>32</v>
      </c>
    </row>
    <row r="5394" spans="1:36" x14ac:dyDescent="0.25">
      <c r="A5394">
        <v>3627.2220000000002</v>
      </c>
      <c r="B5394">
        <v>38280.389000000003</v>
      </c>
      <c r="C5394">
        <v>4.3999999999999997E-2</v>
      </c>
      <c r="D5394">
        <v>0</v>
      </c>
      <c r="E5394">
        <v>4.3999999999999997E-2</v>
      </c>
      <c r="F5394">
        <v>38280.389000000003</v>
      </c>
      <c r="G5394">
        <v>4.3999999999999997E-2</v>
      </c>
      <c r="H5394">
        <v>0</v>
      </c>
      <c r="I5394">
        <v>4.3999999999999997E-2</v>
      </c>
      <c r="J5394">
        <v>2611.5268206999999</v>
      </c>
      <c r="K5394">
        <v>2612.3066527999999</v>
      </c>
      <c r="L5394" t="s">
        <v>29</v>
      </c>
      <c r="M5394">
        <v>1.3217000000000001E-3</v>
      </c>
      <c r="N5394">
        <v>0</v>
      </c>
      <c r="O5394">
        <v>1.3217000000000001E-3</v>
      </c>
      <c r="P5394">
        <v>38280.345032999998</v>
      </c>
      <c r="Q5394">
        <v>1.9366999999999999E-2</v>
      </c>
      <c r="R5394">
        <v>0</v>
      </c>
      <c r="S5394">
        <v>1.9366999999999999E-2</v>
      </c>
      <c r="T5394">
        <v>4.3966999999999999E-2</v>
      </c>
      <c r="U5394">
        <v>4.3966999999999999E-2</v>
      </c>
      <c r="V5394" s="1" t="s">
        <v>598</v>
      </c>
      <c r="W5394" s="1" t="s">
        <v>365</v>
      </c>
      <c r="X5394">
        <v>68801.626629000006</v>
      </c>
      <c r="Y5394">
        <v>107081.971662</v>
      </c>
      <c r="AA5394">
        <v>1</v>
      </c>
      <c r="AC5394" s="2"/>
      <c r="AD5394" s="2">
        <f t="shared" si="2925"/>
        <v>0.99925000000000008</v>
      </c>
      <c r="AE5394" s="2">
        <f t="shared" si="2925"/>
        <v>0.99925000000000008</v>
      </c>
      <c r="AF5394" s="2">
        <f t="shared" si="2926"/>
        <v>0.44015909090909089</v>
      </c>
      <c r="AG5394" s="2">
        <f t="shared" si="2926"/>
        <v>0.44015909090909089</v>
      </c>
      <c r="AH5394" s="3">
        <f>INDEX([1]IDEN_level_ids!$B:$B,MATCH(V5394,[1]IDEN_level_ids!$A:$A,0),1)</f>
        <v>1021</v>
      </c>
      <c r="AI5394" s="3">
        <f>INDEX([1]IDEN_level_ids!$B:$B,MATCH(W5394,[1]IDEN_level_ids!$A:$A,0),1)</f>
        <v>843</v>
      </c>
      <c r="AJ5394" t="s">
        <v>32</v>
      </c>
    </row>
    <row r="5395" spans="1:36" hidden="1" x14ac:dyDescent="0.25">
      <c r="A5395">
        <v>3627.2220000000002</v>
      </c>
      <c r="B5395" t="s">
        <v>28</v>
      </c>
      <c r="C5395" t="s">
        <v>28</v>
      </c>
      <c r="D5395" t="s">
        <v>28</v>
      </c>
      <c r="E5395" t="s">
        <v>28</v>
      </c>
      <c r="F5395">
        <v>38280.389000000003</v>
      </c>
      <c r="G5395">
        <v>4.3999999999999997E-2</v>
      </c>
      <c r="H5395">
        <v>0</v>
      </c>
      <c r="I5395">
        <v>4.3999999999999997E-2</v>
      </c>
      <c r="J5395">
        <v>2611.5539159999998</v>
      </c>
      <c r="K5395">
        <v>2612.3337550000001</v>
      </c>
      <c r="L5395" t="s">
        <v>29</v>
      </c>
      <c r="M5395">
        <v>1.2015E-2</v>
      </c>
      <c r="N5395">
        <v>0</v>
      </c>
      <c r="O5395">
        <v>1.2015E-2</v>
      </c>
      <c r="P5395">
        <v>38279.947890000003</v>
      </c>
      <c r="Q5395">
        <v>0.17605999999999999</v>
      </c>
      <c r="R5395">
        <v>0</v>
      </c>
      <c r="S5395">
        <v>0.17605999999999999</v>
      </c>
      <c r="T5395" t="s">
        <v>28</v>
      </c>
      <c r="U5395" t="s">
        <v>28</v>
      </c>
      <c r="V5395" s="1" t="s">
        <v>198</v>
      </c>
      <c r="W5395" s="1" t="s">
        <v>71</v>
      </c>
      <c r="X5395">
        <v>102830.4374</v>
      </c>
      <c r="Y5395">
        <v>141110.38529000001</v>
      </c>
      <c r="Z5395" t="s">
        <v>35</v>
      </c>
      <c r="AA5395">
        <v>0</v>
      </c>
      <c r="AC5395" s="2"/>
      <c r="AD5395" s="2"/>
      <c r="AE5395" s="2"/>
      <c r="AF5395" s="2"/>
      <c r="AG5395" s="2"/>
      <c r="AH5395" s="3">
        <f>INDEX([1]IDEN_level_ids!$B:$B,MATCH(V5395,[1]IDEN_level_ids!$A:$A,0),1)</f>
        <v>879</v>
      </c>
      <c r="AI5395" s="3">
        <f>INDEX([1]IDEN_level_ids!$B:$B,MATCH(W5395,[1]IDEN_level_ids!$A:$A,0),1)</f>
        <v>206</v>
      </c>
      <c r="AJ5395" t="s">
        <v>32</v>
      </c>
    </row>
    <row r="5396" spans="1:36" hidden="1" x14ac:dyDescent="0.25">
      <c r="A5396">
        <v>10796.01</v>
      </c>
      <c r="B5396" t="s">
        <v>28</v>
      </c>
      <c r="C5396" t="s">
        <v>28</v>
      </c>
      <c r="D5396" t="s">
        <v>28</v>
      </c>
      <c r="E5396" t="s">
        <v>28</v>
      </c>
      <c r="F5396">
        <v>38253.146999999997</v>
      </c>
      <c r="G5396">
        <v>4.2000000000000003E-2</v>
      </c>
      <c r="H5396">
        <v>0</v>
      </c>
      <c r="I5396">
        <v>4.2000000000000003E-2</v>
      </c>
      <c r="J5396">
        <v>2613.3710120000001</v>
      </c>
      <c r="K5396">
        <v>2614.1512824000001</v>
      </c>
      <c r="L5396" t="s">
        <v>29</v>
      </c>
      <c r="M5396">
        <v>1.2807999999999999E-3</v>
      </c>
      <c r="N5396">
        <v>0</v>
      </c>
      <c r="O5396">
        <v>1.2807999999999999E-3</v>
      </c>
      <c r="P5396">
        <v>38253.333185000003</v>
      </c>
      <c r="Q5396">
        <v>1.8742999999999999E-2</v>
      </c>
      <c r="R5396">
        <v>0</v>
      </c>
      <c r="S5396">
        <v>1.8742999999999999E-2</v>
      </c>
      <c r="T5396" t="s">
        <v>28</v>
      </c>
      <c r="U5396" t="s">
        <v>28</v>
      </c>
      <c r="V5396" s="1" t="s">
        <v>475</v>
      </c>
      <c r="W5396" s="1" t="s">
        <v>210</v>
      </c>
      <c r="X5396">
        <v>62535.629854999999</v>
      </c>
      <c r="Y5396">
        <v>100788.96304</v>
      </c>
      <c r="Z5396" t="s">
        <v>35</v>
      </c>
      <c r="AA5396">
        <v>0</v>
      </c>
      <c r="AC5396" s="2"/>
      <c r="AD5396" s="2"/>
      <c r="AE5396" s="2"/>
      <c r="AF5396" s="2"/>
      <c r="AG5396" s="2"/>
      <c r="AH5396" s="3">
        <f>INDEX([1]IDEN_level_ids!$B:$B,MATCH(V5396,[1]IDEN_level_ids!$A:$A,0),1)</f>
        <v>1074</v>
      </c>
      <c r="AI5396" s="3">
        <f>INDEX([1]IDEN_level_ids!$B:$B,MATCH(W5396,[1]IDEN_level_ids!$A:$A,0),1)</f>
        <v>892</v>
      </c>
      <c r="AJ5396" t="s">
        <v>32</v>
      </c>
    </row>
    <row r="5397" spans="1:36" x14ac:dyDescent="0.25">
      <c r="A5397">
        <v>10796.01</v>
      </c>
      <c r="B5397">
        <v>38253.146999999997</v>
      </c>
      <c r="C5397">
        <v>4.2000000000000003E-2</v>
      </c>
      <c r="D5397">
        <v>0</v>
      </c>
      <c r="E5397">
        <v>4.2000000000000003E-2</v>
      </c>
      <c r="F5397">
        <v>38253.146999999997</v>
      </c>
      <c r="G5397">
        <v>4.2000000000000003E-2</v>
      </c>
      <c r="H5397">
        <v>0</v>
      </c>
      <c r="I5397">
        <v>4.2000000000000003E-2</v>
      </c>
      <c r="J5397">
        <v>2613.3846941000002</v>
      </c>
      <c r="K5397">
        <v>2614.1649677999999</v>
      </c>
      <c r="L5397" t="s">
        <v>29</v>
      </c>
      <c r="M5397">
        <v>1.6356000000000001E-3</v>
      </c>
      <c r="N5397">
        <v>0</v>
      </c>
      <c r="O5397">
        <v>1.6356000000000001E-3</v>
      </c>
      <c r="P5397">
        <v>38253.132924999998</v>
      </c>
      <c r="Q5397">
        <v>2.3934E-2</v>
      </c>
      <c r="R5397">
        <v>0</v>
      </c>
      <c r="S5397">
        <v>2.3934E-2</v>
      </c>
      <c r="T5397">
        <v>1.4075000000000001E-2</v>
      </c>
      <c r="U5397">
        <v>1.4075000000000001E-2</v>
      </c>
      <c r="V5397" s="1" t="s">
        <v>556</v>
      </c>
      <c r="W5397" s="1" t="s">
        <v>350</v>
      </c>
      <c r="X5397">
        <v>68492.409968000007</v>
      </c>
      <c r="Y5397">
        <v>106745.54289300001</v>
      </c>
      <c r="AA5397">
        <v>1</v>
      </c>
      <c r="AC5397" s="2"/>
      <c r="AD5397" s="2">
        <f t="shared" ref="AD5397:AE5400" si="2927">$U5397/$E5397</f>
        <v>0.33511904761904759</v>
      </c>
      <c r="AE5397" s="2">
        <f t="shared" si="2927"/>
        <v>0.33511904761904759</v>
      </c>
      <c r="AF5397" s="2">
        <f t="shared" ref="AF5397:AG5400" si="2928">$S5397/$I5397</f>
        <v>0.56985714285714284</v>
      </c>
      <c r="AG5397" s="2">
        <f t="shared" si="2928"/>
        <v>0.56985714285714284</v>
      </c>
      <c r="AH5397" s="3">
        <f>INDEX([1]IDEN_level_ids!$B:$B,MATCH(V5397,[1]IDEN_level_ids!$A:$A,0),1)</f>
        <v>1030</v>
      </c>
      <c r="AI5397" s="3">
        <f>INDEX([1]IDEN_level_ids!$B:$B,MATCH(W5397,[1]IDEN_level_ids!$A:$A,0),1)</f>
        <v>845</v>
      </c>
      <c r="AJ5397" t="s">
        <v>32</v>
      </c>
    </row>
    <row r="5398" spans="1:36" x14ac:dyDescent="0.25">
      <c r="A5398">
        <v>7188.3289999999997</v>
      </c>
      <c r="B5398">
        <v>38248.942000000003</v>
      </c>
      <c r="C5398">
        <v>7.8E-2</v>
      </c>
      <c r="D5398">
        <v>0</v>
      </c>
      <c r="E5398">
        <v>7.8E-2</v>
      </c>
      <c r="F5398">
        <v>38248.942000000003</v>
      </c>
      <c r="G5398">
        <v>7.8E-2</v>
      </c>
      <c r="H5398">
        <v>0</v>
      </c>
      <c r="I5398">
        <v>7.8E-2</v>
      </c>
      <c r="J5398">
        <v>2613.6710045999998</v>
      </c>
      <c r="K5398">
        <v>2614.4513462999998</v>
      </c>
      <c r="L5398" t="s">
        <v>29</v>
      </c>
      <c r="M5398">
        <v>1.2511E-3</v>
      </c>
      <c r="N5398">
        <v>0</v>
      </c>
      <c r="O5398">
        <v>1.2511E-3</v>
      </c>
      <c r="P5398">
        <v>38248.942800999997</v>
      </c>
      <c r="Q5398">
        <v>1.8303E-2</v>
      </c>
      <c r="R5398">
        <v>0</v>
      </c>
      <c r="S5398">
        <v>1.8303E-2</v>
      </c>
      <c r="T5398">
        <v>-8.0099999999999995E-4</v>
      </c>
      <c r="U5398">
        <v>-8.0099999999999995E-4</v>
      </c>
      <c r="V5398" s="1" t="s">
        <v>576</v>
      </c>
      <c r="W5398" s="1" t="s">
        <v>445</v>
      </c>
      <c r="X5398">
        <v>64235.623034099997</v>
      </c>
      <c r="Y5398">
        <v>102484.565835</v>
      </c>
      <c r="AA5398">
        <v>1</v>
      </c>
      <c r="AC5398" s="2"/>
      <c r="AD5398" s="2">
        <f t="shared" si="2927"/>
        <v>-1.0269230769230768E-2</v>
      </c>
      <c r="AE5398" s="2">
        <f t="shared" si="2927"/>
        <v>-1.0269230769230768E-2</v>
      </c>
      <c r="AF5398" s="2">
        <f t="shared" si="2928"/>
        <v>0.23465384615384616</v>
      </c>
      <c r="AG5398" s="2">
        <f t="shared" si="2928"/>
        <v>0.23465384615384616</v>
      </c>
      <c r="AH5398" s="3">
        <f>INDEX([1]IDEN_level_ids!$B:$B,MATCH(V5398,[1]IDEN_level_ids!$A:$A,0),1)</f>
        <v>1062</v>
      </c>
      <c r="AI5398" s="3">
        <f>INDEX([1]IDEN_level_ids!$B:$B,MATCH(W5398,[1]IDEN_level_ids!$A:$A,0),1)</f>
        <v>882</v>
      </c>
      <c r="AJ5398" t="s">
        <v>32</v>
      </c>
    </row>
    <row r="5399" spans="1:36" x14ac:dyDescent="0.25">
      <c r="A5399">
        <v>10768.527</v>
      </c>
      <c r="B5399">
        <v>38244.608999999997</v>
      </c>
      <c r="C5399">
        <v>7.8E-2</v>
      </c>
      <c r="D5399">
        <v>0</v>
      </c>
      <c r="E5399">
        <v>7.8E-2</v>
      </c>
      <c r="F5399">
        <v>38244.608999999997</v>
      </c>
      <c r="G5399">
        <v>7.8E-2</v>
      </c>
      <c r="H5399">
        <v>0</v>
      </c>
      <c r="I5399">
        <v>7.8E-2</v>
      </c>
      <c r="J5399">
        <v>2613.9667119999999</v>
      </c>
      <c r="K5399">
        <v>2614.747124</v>
      </c>
      <c r="L5399" t="s">
        <v>29</v>
      </c>
      <c r="M5399">
        <v>1.7805E-3</v>
      </c>
      <c r="N5399">
        <v>0</v>
      </c>
      <c r="O5399">
        <v>1.7805E-3</v>
      </c>
      <c r="P5399">
        <v>38244.616116999998</v>
      </c>
      <c r="Q5399">
        <v>2.6043E-2</v>
      </c>
      <c r="R5399">
        <v>0</v>
      </c>
      <c r="S5399">
        <v>2.6043E-2</v>
      </c>
      <c r="T5399">
        <v>-7.1170000000000001E-3</v>
      </c>
      <c r="U5399">
        <v>-7.1170000000000001E-3</v>
      </c>
      <c r="V5399" s="1" t="s">
        <v>601</v>
      </c>
      <c r="W5399" s="1" t="s">
        <v>327</v>
      </c>
      <c r="X5399">
        <v>68978.502242999995</v>
      </c>
      <c r="Y5399">
        <v>107223.11835999999</v>
      </c>
      <c r="AA5399">
        <v>1</v>
      </c>
      <c r="AC5399" s="2"/>
      <c r="AD5399" s="2">
        <f t="shared" si="2927"/>
        <v>-9.1243589743589745E-2</v>
      </c>
      <c r="AE5399" s="2">
        <f t="shared" si="2927"/>
        <v>-9.1243589743589745E-2</v>
      </c>
      <c r="AF5399" s="2">
        <f t="shared" si="2928"/>
        <v>0.33388461538461539</v>
      </c>
      <c r="AG5399" s="2">
        <f t="shared" si="2928"/>
        <v>0.33388461538461539</v>
      </c>
      <c r="AH5399" s="3">
        <f>INDEX([1]IDEN_level_ids!$B:$B,MATCH(V5399,[1]IDEN_level_ids!$A:$A,0),1)</f>
        <v>1024</v>
      </c>
      <c r="AI5399" s="3">
        <f>INDEX([1]IDEN_level_ids!$B:$B,MATCH(W5399,[1]IDEN_level_ids!$A:$A,0),1)</f>
        <v>840</v>
      </c>
      <c r="AJ5399" t="s">
        <v>32</v>
      </c>
    </row>
    <row r="5400" spans="1:36" x14ac:dyDescent="0.25">
      <c r="A5400">
        <v>32222.985000000001</v>
      </c>
      <c r="B5400">
        <v>38236.091999999997</v>
      </c>
      <c r="C5400">
        <v>0.08</v>
      </c>
      <c r="D5400">
        <v>0</v>
      </c>
      <c r="E5400">
        <v>0.08</v>
      </c>
      <c r="F5400">
        <v>38236.091999999997</v>
      </c>
      <c r="G5400">
        <v>0.08</v>
      </c>
      <c r="H5400">
        <v>0</v>
      </c>
      <c r="I5400">
        <v>0.08</v>
      </c>
      <c r="J5400">
        <v>2614.548131</v>
      </c>
      <c r="K5400">
        <v>2615.3286813</v>
      </c>
      <c r="L5400" t="s">
        <v>29</v>
      </c>
      <c r="M5400">
        <v>1.4890000000000001E-3</v>
      </c>
      <c r="N5400">
        <v>0</v>
      </c>
      <c r="O5400">
        <v>1.4890000000000001E-3</v>
      </c>
      <c r="P5400">
        <v>38236.111857000004</v>
      </c>
      <c r="Q5400">
        <v>2.1769E-2</v>
      </c>
      <c r="R5400">
        <v>0</v>
      </c>
      <c r="S5400">
        <v>2.1769E-2</v>
      </c>
      <c r="T5400">
        <v>-1.9857E-2</v>
      </c>
      <c r="U5400">
        <v>-1.9857E-2</v>
      </c>
      <c r="V5400" s="1" t="s">
        <v>150</v>
      </c>
      <c r="W5400" s="1" t="s">
        <v>519</v>
      </c>
      <c r="X5400">
        <v>25979.347589000001</v>
      </c>
      <c r="Y5400">
        <v>64215.459446000001</v>
      </c>
      <c r="AA5400">
        <v>1</v>
      </c>
      <c r="AC5400" s="2"/>
      <c r="AD5400" s="2">
        <f t="shared" si="2927"/>
        <v>-0.2482125</v>
      </c>
      <c r="AE5400" s="2">
        <f t="shared" si="2927"/>
        <v>-0.2482125</v>
      </c>
      <c r="AF5400" s="2">
        <f t="shared" si="2928"/>
        <v>0.27211249999999998</v>
      </c>
      <c r="AG5400" s="2">
        <f t="shared" si="2928"/>
        <v>0.27211249999999998</v>
      </c>
      <c r="AH5400" s="3">
        <f>INDEX([1]IDEN_level_ids!$B:$B,MATCH(V5400,[1]IDEN_level_ids!$A:$A,0),1)</f>
        <v>1168</v>
      </c>
      <c r="AI5400" s="3">
        <f>INDEX([1]IDEN_level_ids!$B:$B,MATCH(W5400,[1]IDEN_level_ids!$A:$A,0),1)</f>
        <v>1061</v>
      </c>
      <c r="AJ5400" t="s">
        <v>32</v>
      </c>
    </row>
    <row r="5401" spans="1:36" hidden="1" x14ac:dyDescent="0.25">
      <c r="A5401">
        <v>32222.985000000001</v>
      </c>
      <c r="B5401" t="s">
        <v>28</v>
      </c>
      <c r="C5401" t="s">
        <v>28</v>
      </c>
      <c r="D5401" t="s">
        <v>28</v>
      </c>
      <c r="E5401" t="s">
        <v>28</v>
      </c>
      <c r="F5401">
        <v>38236.091999999997</v>
      </c>
      <c r="G5401">
        <v>0.08</v>
      </c>
      <c r="H5401">
        <v>0</v>
      </c>
      <c r="I5401">
        <v>0.08</v>
      </c>
      <c r="J5401">
        <v>2614.5511554</v>
      </c>
      <c r="K5401">
        <v>2615.3317063</v>
      </c>
      <c r="L5401" t="s">
        <v>29</v>
      </c>
      <c r="M5401">
        <v>1.7989E-3</v>
      </c>
      <c r="N5401">
        <v>0</v>
      </c>
      <c r="O5401">
        <v>1.7989E-3</v>
      </c>
      <c r="P5401">
        <v>38236.067630999998</v>
      </c>
      <c r="Q5401">
        <v>2.63E-2</v>
      </c>
      <c r="R5401">
        <v>0</v>
      </c>
      <c r="S5401">
        <v>2.63E-2</v>
      </c>
      <c r="T5401" t="s">
        <v>28</v>
      </c>
      <c r="U5401" t="s">
        <v>28</v>
      </c>
      <c r="V5401" s="1" t="s">
        <v>567</v>
      </c>
      <c r="W5401" s="1" t="s">
        <v>327</v>
      </c>
      <c r="X5401">
        <v>68987.050728999995</v>
      </c>
      <c r="Y5401">
        <v>107223.11835999999</v>
      </c>
      <c r="Z5401" t="s">
        <v>35</v>
      </c>
      <c r="AA5401">
        <v>0</v>
      </c>
      <c r="AC5401" s="2"/>
      <c r="AD5401" s="2"/>
      <c r="AE5401" s="2"/>
      <c r="AF5401" s="2"/>
      <c r="AG5401" s="2"/>
      <c r="AH5401" s="3">
        <f>INDEX([1]IDEN_level_ids!$B:$B,MATCH(V5401,[1]IDEN_level_ids!$A:$A,0),1)</f>
        <v>1019</v>
      </c>
      <c r="AI5401" s="3">
        <f>INDEX([1]IDEN_level_ids!$B:$B,MATCH(W5401,[1]IDEN_level_ids!$A:$A,0),1)</f>
        <v>840</v>
      </c>
      <c r="AJ5401" t="s">
        <v>32</v>
      </c>
    </row>
    <row r="5402" spans="1:36" x14ac:dyDescent="0.25">
      <c r="A5402">
        <v>32067.367999999999</v>
      </c>
      <c r="B5402">
        <v>38220.241000000002</v>
      </c>
      <c r="C5402">
        <v>8.2000000000000003E-2</v>
      </c>
      <c r="D5402">
        <v>0</v>
      </c>
      <c r="E5402">
        <v>8.2000000000000003E-2</v>
      </c>
      <c r="F5402">
        <v>38220.241000000002</v>
      </c>
      <c r="G5402">
        <v>8.2000000000000003E-2</v>
      </c>
      <c r="H5402">
        <v>0</v>
      </c>
      <c r="I5402">
        <v>8.2000000000000003E-2</v>
      </c>
      <c r="J5402">
        <v>2615.6347830999998</v>
      </c>
      <c r="K5402">
        <v>2616.4155916999998</v>
      </c>
      <c r="L5402" t="s">
        <v>29</v>
      </c>
      <c r="M5402">
        <v>1.3242E-3</v>
      </c>
      <c r="N5402">
        <v>0</v>
      </c>
      <c r="O5402">
        <v>1.3242E-3</v>
      </c>
      <c r="P5402">
        <v>38220.227825000002</v>
      </c>
      <c r="Q5402">
        <v>1.9344E-2</v>
      </c>
      <c r="R5402">
        <v>0</v>
      </c>
      <c r="S5402">
        <v>1.9344E-2</v>
      </c>
      <c r="T5402">
        <v>1.3174999999999999E-2</v>
      </c>
      <c r="U5402">
        <v>1.3174999999999999E-2</v>
      </c>
      <c r="V5402" s="1" t="s">
        <v>519</v>
      </c>
      <c r="W5402" s="1" t="s">
        <v>677</v>
      </c>
      <c r="X5402">
        <v>64215.459446000001</v>
      </c>
      <c r="Y5402">
        <v>102435.687271</v>
      </c>
      <c r="AA5402">
        <v>1</v>
      </c>
      <c r="AC5402" s="2"/>
      <c r="AD5402" s="2">
        <f>$U5402/$E5402</f>
        <v>0.16067073170731705</v>
      </c>
      <c r="AE5402" s="2">
        <f>$U5402/$E5402</f>
        <v>0.16067073170731705</v>
      </c>
      <c r="AF5402" s="2">
        <f>$S5402/$I5402</f>
        <v>0.23590243902439023</v>
      </c>
      <c r="AG5402" s="2">
        <f>$S5402/$I5402</f>
        <v>0.23590243902439023</v>
      </c>
      <c r="AH5402" s="3">
        <f>INDEX([1]IDEN_level_ids!$B:$B,MATCH(V5402,[1]IDEN_level_ids!$A:$A,0),1)</f>
        <v>1061</v>
      </c>
      <c r="AI5402" s="3">
        <f>INDEX([1]IDEN_level_ids!$B:$B,MATCH(W5402,[1]IDEN_level_ids!$A:$A,0),1)</f>
        <v>883</v>
      </c>
      <c r="AJ5402" t="s">
        <v>32</v>
      </c>
    </row>
    <row r="5403" spans="1:36" hidden="1" x14ac:dyDescent="0.25">
      <c r="A5403">
        <v>3556.4560000000001</v>
      </c>
      <c r="B5403" t="s">
        <v>28</v>
      </c>
      <c r="C5403" t="s">
        <v>28</v>
      </c>
      <c r="D5403" t="s">
        <v>28</v>
      </c>
      <c r="E5403" t="s">
        <v>28</v>
      </c>
      <c r="F5403">
        <v>38214.167000000001</v>
      </c>
      <c r="G5403">
        <v>3.9E-2</v>
      </c>
      <c r="H5403">
        <v>0</v>
      </c>
      <c r="I5403">
        <v>3.9E-2</v>
      </c>
      <c r="J5403">
        <v>2615.9962970000001</v>
      </c>
      <c r="K5403">
        <v>2616.777192</v>
      </c>
      <c r="L5403" t="s">
        <v>29</v>
      </c>
      <c r="M5403">
        <v>2.1315000000000001E-2</v>
      </c>
      <c r="N5403">
        <v>0</v>
      </c>
      <c r="O5403">
        <v>2.1315000000000001E-2</v>
      </c>
      <c r="P5403">
        <v>38214.946349999998</v>
      </c>
      <c r="Q5403">
        <v>0.31126999999999999</v>
      </c>
      <c r="R5403">
        <v>0</v>
      </c>
      <c r="S5403">
        <v>0.31126999999999999</v>
      </c>
      <c r="T5403" t="s">
        <v>28</v>
      </c>
      <c r="U5403" t="s">
        <v>28</v>
      </c>
      <c r="V5403" s="1" t="s">
        <v>214</v>
      </c>
      <c r="W5403" s="1" t="s">
        <v>80</v>
      </c>
      <c r="X5403">
        <v>100625.04493600001</v>
      </c>
      <c r="Y5403">
        <v>138839.99129000001</v>
      </c>
      <c r="Z5403" t="s">
        <v>35</v>
      </c>
      <c r="AA5403">
        <v>0</v>
      </c>
      <c r="AC5403" s="2"/>
      <c r="AD5403" s="2"/>
      <c r="AE5403" s="2"/>
      <c r="AF5403" s="2"/>
      <c r="AG5403" s="2"/>
      <c r="AH5403" s="3">
        <f>INDEX([1]IDEN_level_ids!$B:$B,MATCH(V5403,[1]IDEN_level_ids!$A:$A,0),1)</f>
        <v>891</v>
      </c>
      <c r="AI5403" s="3">
        <f>INDEX([1]IDEN_level_ids!$B:$B,MATCH(W5403,[1]IDEN_level_ids!$A:$A,0),1)</f>
        <v>295</v>
      </c>
      <c r="AJ5403" t="s">
        <v>32</v>
      </c>
    </row>
    <row r="5404" spans="1:36" x14ac:dyDescent="0.25">
      <c r="A5404">
        <v>3556.4560000000001</v>
      </c>
      <c r="B5404">
        <v>38214.167000000001</v>
      </c>
      <c r="C5404">
        <v>3.9E-2</v>
      </c>
      <c r="D5404">
        <v>0</v>
      </c>
      <c r="E5404">
        <v>3.9E-2</v>
      </c>
      <c r="F5404">
        <v>38214.167000000001</v>
      </c>
      <c r="G5404">
        <v>3.9E-2</v>
      </c>
      <c r="H5404">
        <v>0</v>
      </c>
      <c r="I5404">
        <v>3.9E-2</v>
      </c>
      <c r="J5404">
        <v>2616.0538971000001</v>
      </c>
      <c r="K5404">
        <v>2616.8348055000001</v>
      </c>
      <c r="L5404" t="s">
        <v>29</v>
      </c>
      <c r="M5404">
        <v>1.0189000000000001E-3</v>
      </c>
      <c r="N5404">
        <v>0</v>
      </c>
      <c r="O5404">
        <v>1.0189000000000001E-3</v>
      </c>
      <c r="P5404">
        <v>38214.104991</v>
      </c>
      <c r="Q5404">
        <v>1.4879E-2</v>
      </c>
      <c r="R5404">
        <v>0</v>
      </c>
      <c r="S5404">
        <v>1.4879E-2</v>
      </c>
      <c r="T5404">
        <v>6.2009000000000002E-2</v>
      </c>
      <c r="U5404">
        <v>6.2009000000000002E-2</v>
      </c>
      <c r="V5404" s="1" t="s">
        <v>615</v>
      </c>
      <c r="W5404" s="1" t="s">
        <v>676</v>
      </c>
      <c r="X5404">
        <v>63232.174150999999</v>
      </c>
      <c r="Y5404">
        <v>101446.279142</v>
      </c>
      <c r="AA5404">
        <v>1</v>
      </c>
      <c r="AC5404" s="2"/>
      <c r="AD5404" s="2">
        <f t="shared" ref="AD5404:AE5408" si="2929">$U5404/$E5404</f>
        <v>1.5899743589743591</v>
      </c>
      <c r="AE5404" s="2">
        <f t="shared" si="2929"/>
        <v>1.5899743589743591</v>
      </c>
      <c r="AF5404" s="2">
        <f t="shared" ref="AF5404:AG5408" si="2930">$S5404/$I5404</f>
        <v>0.38151282051282048</v>
      </c>
      <c r="AG5404" s="2">
        <f t="shared" si="2930"/>
        <v>0.38151282051282048</v>
      </c>
      <c r="AH5404" s="3">
        <f>INDEX([1]IDEN_level_ids!$B:$B,MATCH(V5404,[1]IDEN_level_ids!$A:$A,0),1)</f>
        <v>1069</v>
      </c>
      <c r="AI5404" s="3">
        <f>INDEX([1]IDEN_level_ids!$B:$B,MATCH(W5404,[1]IDEN_level_ids!$A:$A,0),1)</f>
        <v>887</v>
      </c>
      <c r="AJ5404" t="s">
        <v>32</v>
      </c>
    </row>
    <row r="5405" spans="1:36" x14ac:dyDescent="0.25">
      <c r="A5405">
        <v>10662.050999999999</v>
      </c>
      <c r="B5405">
        <v>38211.938999999998</v>
      </c>
      <c r="C5405">
        <v>0.04</v>
      </c>
      <c r="D5405">
        <v>0</v>
      </c>
      <c r="E5405">
        <v>0.04</v>
      </c>
      <c r="F5405">
        <v>38211.938999999998</v>
      </c>
      <c r="G5405">
        <v>0.04</v>
      </c>
      <c r="H5405">
        <v>0</v>
      </c>
      <c r="I5405">
        <v>0.04</v>
      </c>
      <c r="J5405">
        <v>2616.2040983100001</v>
      </c>
      <c r="K5405">
        <v>2616.9850423600001</v>
      </c>
      <c r="L5405" t="s">
        <v>29</v>
      </c>
      <c r="M5405">
        <v>9.6560000000000005E-4</v>
      </c>
      <c r="N5405">
        <v>0</v>
      </c>
      <c r="O5405">
        <v>9.6560000000000005E-4</v>
      </c>
      <c r="P5405">
        <v>38211.911181000003</v>
      </c>
      <c r="Q5405">
        <v>1.4099E-2</v>
      </c>
      <c r="R5405">
        <v>0</v>
      </c>
      <c r="S5405">
        <v>1.4099E-2</v>
      </c>
      <c r="T5405">
        <v>2.7819E-2</v>
      </c>
      <c r="U5405">
        <v>2.7819E-2</v>
      </c>
      <c r="V5405" s="1" t="s">
        <v>425</v>
      </c>
      <c r="W5405" s="1" t="s">
        <v>653</v>
      </c>
      <c r="X5405">
        <v>37197.572144199999</v>
      </c>
      <c r="Y5405">
        <v>75409.483324999994</v>
      </c>
      <c r="AA5405">
        <v>1</v>
      </c>
      <c r="AC5405" s="2"/>
      <c r="AD5405" s="2">
        <f t="shared" si="2929"/>
        <v>0.69547499999999995</v>
      </c>
      <c r="AE5405" s="2">
        <f t="shared" si="2929"/>
        <v>0.69547499999999995</v>
      </c>
      <c r="AF5405" s="2">
        <f t="shared" si="2930"/>
        <v>0.35247499999999998</v>
      </c>
      <c r="AG5405" s="2">
        <f t="shared" si="2930"/>
        <v>0.35247499999999998</v>
      </c>
      <c r="AH5405" s="3">
        <f>INDEX([1]IDEN_level_ids!$B:$B,MATCH(V5405,[1]IDEN_level_ids!$A:$A,0),1)</f>
        <v>1121</v>
      </c>
      <c r="AI5405" s="3">
        <f>INDEX([1]IDEN_level_ids!$B:$B,MATCH(W5405,[1]IDEN_level_ids!$A:$A,0),1)</f>
        <v>985</v>
      </c>
      <c r="AJ5405" t="s">
        <v>32</v>
      </c>
    </row>
    <row r="5406" spans="1:36" x14ac:dyDescent="0.25">
      <c r="A5406">
        <v>14170.739</v>
      </c>
      <c r="B5406">
        <v>38201.675999999999</v>
      </c>
      <c r="C5406">
        <v>4.1000000000000002E-2</v>
      </c>
      <c r="D5406">
        <v>0</v>
      </c>
      <c r="E5406">
        <v>4.1000000000000002E-2</v>
      </c>
      <c r="F5406">
        <v>38201.675999999999</v>
      </c>
      <c r="G5406">
        <v>4.1000000000000002E-2</v>
      </c>
      <c r="H5406">
        <v>0</v>
      </c>
      <c r="I5406">
        <v>4.1000000000000002E-2</v>
      </c>
      <c r="J5406">
        <v>2616.9051608</v>
      </c>
      <c r="K5406">
        <v>2617.6862716000001</v>
      </c>
      <c r="L5406" t="s">
        <v>29</v>
      </c>
      <c r="M5406">
        <v>2.6603999999999998E-3</v>
      </c>
      <c r="N5406">
        <v>0</v>
      </c>
      <c r="O5406">
        <v>2.6603999999999998E-3</v>
      </c>
      <c r="P5406">
        <v>38201.674923999999</v>
      </c>
      <c r="Q5406">
        <v>3.8824999999999998E-2</v>
      </c>
      <c r="R5406">
        <v>0</v>
      </c>
      <c r="S5406">
        <v>3.8824999999999998E-2</v>
      </c>
      <c r="T5406">
        <v>1.0759999999999999E-3</v>
      </c>
      <c r="U5406">
        <v>1.0759999999999999E-3</v>
      </c>
      <c r="V5406" s="1" t="s">
        <v>507</v>
      </c>
      <c r="W5406" s="1" t="s">
        <v>464</v>
      </c>
      <c r="X5406">
        <v>63576.279414999997</v>
      </c>
      <c r="Y5406">
        <v>101777.954339</v>
      </c>
      <c r="AA5406">
        <v>1</v>
      </c>
      <c r="AC5406" s="2"/>
      <c r="AD5406" s="2">
        <f t="shared" si="2929"/>
        <v>2.6243902439024386E-2</v>
      </c>
      <c r="AE5406" s="2">
        <f t="shared" si="2929"/>
        <v>2.6243902439024386E-2</v>
      </c>
      <c r="AF5406" s="2">
        <f t="shared" si="2930"/>
        <v>0.94695121951219507</v>
      </c>
      <c r="AG5406" s="2">
        <f t="shared" si="2930"/>
        <v>0.94695121951219507</v>
      </c>
      <c r="AH5406" s="3">
        <f>INDEX([1]IDEN_level_ids!$B:$B,MATCH(V5406,[1]IDEN_level_ids!$A:$A,0),1)</f>
        <v>1068</v>
      </c>
      <c r="AI5406" s="3">
        <f>INDEX([1]IDEN_level_ids!$B:$B,MATCH(W5406,[1]IDEN_level_ids!$A:$A,0),1)</f>
        <v>885</v>
      </c>
      <c r="AJ5406" t="s">
        <v>32</v>
      </c>
    </row>
    <row r="5407" spans="1:36" x14ac:dyDescent="0.25">
      <c r="A5407">
        <v>28264.567999999999</v>
      </c>
      <c r="B5407">
        <v>38193.014999999999</v>
      </c>
      <c r="C5407">
        <v>3.9E-2</v>
      </c>
      <c r="D5407">
        <v>0</v>
      </c>
      <c r="E5407">
        <v>3.9E-2</v>
      </c>
      <c r="F5407">
        <v>38193.014999999999</v>
      </c>
      <c r="G5407">
        <v>3.9E-2</v>
      </c>
      <c r="H5407">
        <v>0</v>
      </c>
      <c r="I5407">
        <v>3.9E-2</v>
      </c>
      <c r="J5407">
        <v>2617.4994815</v>
      </c>
      <c r="K5407">
        <v>2618.2807336999999</v>
      </c>
      <c r="L5407" t="s">
        <v>29</v>
      </c>
      <c r="M5407">
        <v>1.5728000000000001E-3</v>
      </c>
      <c r="N5407">
        <v>0</v>
      </c>
      <c r="O5407">
        <v>1.5728000000000001E-3</v>
      </c>
      <c r="P5407">
        <v>38193.001504</v>
      </c>
      <c r="Q5407">
        <v>2.2943000000000002E-2</v>
      </c>
      <c r="R5407">
        <v>0</v>
      </c>
      <c r="S5407">
        <v>2.2943000000000002E-2</v>
      </c>
      <c r="T5407">
        <v>1.3495999999999999E-2</v>
      </c>
      <c r="U5407">
        <v>1.3495999999999999E-2</v>
      </c>
      <c r="V5407" s="1" t="s">
        <v>442</v>
      </c>
      <c r="W5407" s="1" t="s">
        <v>639</v>
      </c>
      <c r="X5407">
        <v>48745.440739799997</v>
      </c>
      <c r="Y5407">
        <v>86938.442244000005</v>
      </c>
      <c r="AA5407">
        <v>1</v>
      </c>
      <c r="AC5407" s="2"/>
      <c r="AD5407" s="2">
        <f t="shared" si="2929"/>
        <v>0.34605128205128205</v>
      </c>
      <c r="AE5407" s="2">
        <f t="shared" si="2929"/>
        <v>0.34605128205128205</v>
      </c>
      <c r="AF5407" s="2">
        <f t="shared" si="2930"/>
        <v>0.58828205128205135</v>
      </c>
      <c r="AG5407" s="2">
        <f t="shared" si="2930"/>
        <v>0.58828205128205135</v>
      </c>
      <c r="AH5407" s="3">
        <f>INDEX([1]IDEN_level_ids!$B:$B,MATCH(V5407,[1]IDEN_level_ids!$A:$A,0),1)</f>
        <v>1094</v>
      </c>
      <c r="AI5407" s="3">
        <f>INDEX([1]IDEN_level_ids!$B:$B,MATCH(W5407,[1]IDEN_level_ids!$A:$A,0),1)</f>
        <v>929</v>
      </c>
      <c r="AJ5407" t="s">
        <v>32</v>
      </c>
    </row>
    <row r="5408" spans="1:36" x14ac:dyDescent="0.25">
      <c r="A5408">
        <v>10587.231</v>
      </c>
      <c r="B5408">
        <v>38189.462</v>
      </c>
      <c r="C5408">
        <v>4.3999999999999997E-2</v>
      </c>
      <c r="D5408">
        <v>0</v>
      </c>
      <c r="E5408">
        <v>4.3999999999999997E-2</v>
      </c>
      <c r="F5408">
        <v>38189.462</v>
      </c>
      <c r="G5408">
        <v>4.3999999999999997E-2</v>
      </c>
      <c r="H5408">
        <v>0</v>
      </c>
      <c r="I5408">
        <v>4.3999999999999997E-2</v>
      </c>
      <c r="J5408">
        <v>2617.7372776000002</v>
      </c>
      <c r="K5408">
        <v>2618.5185863000002</v>
      </c>
      <c r="L5408" t="s">
        <v>29</v>
      </c>
      <c r="M5408">
        <v>1.0598999999999999E-3</v>
      </c>
      <c r="N5408">
        <v>0</v>
      </c>
      <c r="O5408">
        <v>1.0598999999999999E-3</v>
      </c>
      <c r="P5408">
        <v>38189.532249999997</v>
      </c>
      <c r="Q5408">
        <v>1.5459000000000001E-2</v>
      </c>
      <c r="R5408">
        <v>0</v>
      </c>
      <c r="S5408">
        <v>1.5459000000000001E-2</v>
      </c>
      <c r="T5408">
        <v>-7.0250000000000007E-2</v>
      </c>
      <c r="U5408">
        <v>-7.0250000000000007E-2</v>
      </c>
      <c r="V5408" s="1" t="s">
        <v>517</v>
      </c>
      <c r="W5408" s="1" t="s">
        <v>439</v>
      </c>
      <c r="X5408">
        <v>62240.825545</v>
      </c>
      <c r="Y5408">
        <v>100430.357795</v>
      </c>
      <c r="AA5408">
        <v>1</v>
      </c>
      <c r="AC5408" s="2"/>
      <c r="AD5408" s="2">
        <f t="shared" si="2929"/>
        <v>-1.5965909090909094</v>
      </c>
      <c r="AE5408" s="2">
        <f t="shared" si="2929"/>
        <v>-1.5965909090909094</v>
      </c>
      <c r="AF5408" s="2">
        <f t="shared" si="2930"/>
        <v>0.35134090909090915</v>
      </c>
      <c r="AG5408" s="2">
        <f t="shared" si="2930"/>
        <v>0.35134090909090915</v>
      </c>
      <c r="AH5408" s="3">
        <f>INDEX([1]IDEN_level_ids!$B:$B,MATCH(V5408,[1]IDEN_level_ids!$A:$A,0),1)</f>
        <v>1075</v>
      </c>
      <c r="AI5408" s="3">
        <f>INDEX([1]IDEN_level_ids!$B:$B,MATCH(W5408,[1]IDEN_level_ids!$A:$A,0),1)</f>
        <v>893</v>
      </c>
      <c r="AJ5408" t="s">
        <v>32</v>
      </c>
    </row>
    <row r="5409" spans="1:36" hidden="1" x14ac:dyDescent="0.25">
      <c r="A5409">
        <v>10587.231</v>
      </c>
      <c r="B5409" t="s">
        <v>28</v>
      </c>
      <c r="C5409" t="s">
        <v>28</v>
      </c>
      <c r="D5409" t="s">
        <v>28</v>
      </c>
      <c r="E5409" t="s">
        <v>28</v>
      </c>
      <c r="F5409">
        <v>38189.462</v>
      </c>
      <c r="G5409">
        <v>4.3999999999999997E-2</v>
      </c>
      <c r="H5409">
        <v>0</v>
      </c>
      <c r="I5409">
        <v>4.3999999999999997E-2</v>
      </c>
      <c r="J5409">
        <v>2617.7512545999998</v>
      </c>
      <c r="K5409">
        <v>2618.5325667000002</v>
      </c>
      <c r="L5409" t="s">
        <v>29</v>
      </c>
      <c r="M5409">
        <v>2.1356000000000001E-3</v>
      </c>
      <c r="N5409">
        <v>0</v>
      </c>
      <c r="O5409">
        <v>2.1356000000000001E-3</v>
      </c>
      <c r="P5409">
        <v>38189.328355999998</v>
      </c>
      <c r="Q5409">
        <v>3.1147000000000001E-2</v>
      </c>
      <c r="R5409">
        <v>0</v>
      </c>
      <c r="S5409">
        <v>3.1147000000000001E-2</v>
      </c>
      <c r="T5409" t="s">
        <v>28</v>
      </c>
      <c r="U5409" t="s">
        <v>28</v>
      </c>
      <c r="V5409" s="1" t="s">
        <v>673</v>
      </c>
      <c r="W5409" s="1" t="s">
        <v>350</v>
      </c>
      <c r="X5409">
        <v>68556.214537000007</v>
      </c>
      <c r="Y5409">
        <v>106745.54289300001</v>
      </c>
      <c r="Z5409" t="s">
        <v>35</v>
      </c>
      <c r="AA5409">
        <v>0</v>
      </c>
      <c r="AC5409" s="2"/>
      <c r="AD5409" s="2"/>
      <c r="AE5409" s="2"/>
      <c r="AF5409" s="2"/>
      <c r="AG5409" s="2"/>
      <c r="AH5409" s="3">
        <f>INDEX([1]IDEN_level_ids!$B:$B,MATCH(V5409,[1]IDEN_level_ids!$A:$A,0),1)</f>
        <v>1020</v>
      </c>
      <c r="AI5409" s="3">
        <f>INDEX([1]IDEN_level_ids!$B:$B,MATCH(W5409,[1]IDEN_level_ids!$A:$A,0),1)</f>
        <v>845</v>
      </c>
      <c r="AJ5409" t="s">
        <v>32</v>
      </c>
    </row>
    <row r="5410" spans="1:36" x14ac:dyDescent="0.25">
      <c r="A5410">
        <v>21134.956999999999</v>
      </c>
      <c r="B5410">
        <v>38183.595999999998</v>
      </c>
      <c r="C5410">
        <v>4.2000000000000003E-2</v>
      </c>
      <c r="D5410">
        <v>0</v>
      </c>
      <c r="E5410">
        <v>4.2000000000000003E-2</v>
      </c>
      <c r="F5410">
        <v>38183.595999999998</v>
      </c>
      <c r="G5410">
        <v>4.2000000000000003E-2</v>
      </c>
      <c r="H5410">
        <v>0</v>
      </c>
      <c r="I5410">
        <v>4.2000000000000003E-2</v>
      </c>
      <c r="J5410">
        <v>2618.14391811</v>
      </c>
      <c r="K5410">
        <v>2618.9253236099999</v>
      </c>
      <c r="L5410" t="s">
        <v>29</v>
      </c>
      <c r="M5410">
        <v>7.0529000000000002E-4</v>
      </c>
      <c r="N5410">
        <v>0</v>
      </c>
      <c r="O5410">
        <v>7.0529000000000002E-4</v>
      </c>
      <c r="P5410">
        <v>38183.601151000003</v>
      </c>
      <c r="Q5410">
        <v>1.0283E-2</v>
      </c>
      <c r="R5410">
        <v>0</v>
      </c>
      <c r="S5410">
        <v>1.0283E-2</v>
      </c>
      <c r="T5410">
        <v>-5.1510000000000002E-3</v>
      </c>
      <c r="U5410">
        <v>-5.1510000000000002E-3</v>
      </c>
      <c r="V5410" s="1" t="s">
        <v>345</v>
      </c>
      <c r="W5410" s="1" t="s">
        <v>522</v>
      </c>
      <c r="X5410">
        <v>25409.730403400001</v>
      </c>
      <c r="Y5410">
        <v>63593.331553999997</v>
      </c>
      <c r="AA5410">
        <v>1</v>
      </c>
      <c r="AC5410" s="2"/>
      <c r="AD5410" s="2">
        <f t="shared" ref="AD5410:AE5422" si="2931">$U5410/$E5410</f>
        <v>-0.12264285714285714</v>
      </c>
      <c r="AE5410" s="2">
        <f t="shared" si="2931"/>
        <v>-0.12264285714285714</v>
      </c>
      <c r="AF5410" s="2">
        <f t="shared" ref="AF5410:AG5422" si="2932">$S5410/$I5410</f>
        <v>0.24483333333333332</v>
      </c>
      <c r="AG5410" s="2">
        <f t="shared" si="2932"/>
        <v>0.24483333333333332</v>
      </c>
      <c r="AH5410" s="3">
        <f>INDEX([1]IDEN_level_ids!$B:$B,MATCH(V5410,[1]IDEN_level_ids!$A:$A,0),1)</f>
        <v>1170</v>
      </c>
      <c r="AI5410" s="3">
        <f>INDEX([1]IDEN_level_ids!$B:$B,MATCH(W5410,[1]IDEN_level_ids!$A:$A,0),1)</f>
        <v>1067</v>
      </c>
      <c r="AJ5410" t="s">
        <v>32</v>
      </c>
    </row>
    <row r="5411" spans="1:36" x14ac:dyDescent="0.25">
      <c r="A5411">
        <v>7020.4229999999998</v>
      </c>
      <c r="B5411">
        <v>38172.737999999998</v>
      </c>
      <c r="C5411">
        <v>4.2999999999999997E-2</v>
      </c>
      <c r="D5411">
        <v>0</v>
      </c>
      <c r="E5411">
        <v>4.2999999999999997E-2</v>
      </c>
      <c r="F5411">
        <v>38172.737999999998</v>
      </c>
      <c r="G5411">
        <v>4.2999999999999997E-2</v>
      </c>
      <c r="H5411">
        <v>0</v>
      </c>
      <c r="I5411">
        <v>4.2999999999999997E-2</v>
      </c>
      <c r="J5411">
        <v>2618.8911026000001</v>
      </c>
      <c r="K5411">
        <v>2619.6726858000002</v>
      </c>
      <c r="L5411" t="s">
        <v>29</v>
      </c>
      <c r="M5411">
        <v>1.6934000000000001E-3</v>
      </c>
      <c r="N5411">
        <v>0</v>
      </c>
      <c r="O5411">
        <v>1.6934000000000001E-3</v>
      </c>
      <c r="P5411">
        <v>38172.707812000001</v>
      </c>
      <c r="Q5411">
        <v>2.4674999999999999E-2</v>
      </c>
      <c r="R5411">
        <v>0</v>
      </c>
      <c r="S5411">
        <v>2.4674999999999999E-2</v>
      </c>
      <c r="T5411">
        <v>3.0188E-2</v>
      </c>
      <c r="U5411">
        <v>3.0188E-2</v>
      </c>
      <c r="V5411" s="1" t="s">
        <v>556</v>
      </c>
      <c r="W5411" s="1" t="s">
        <v>410</v>
      </c>
      <c r="X5411">
        <v>68492.409968000007</v>
      </c>
      <c r="Y5411">
        <v>106665.11778</v>
      </c>
      <c r="AA5411">
        <v>1</v>
      </c>
      <c r="AC5411" s="2"/>
      <c r="AD5411" s="2">
        <f t="shared" si="2931"/>
        <v>0.70204651162790699</v>
      </c>
      <c r="AE5411" s="2">
        <f t="shared" si="2931"/>
        <v>0.70204651162790699</v>
      </c>
      <c r="AF5411" s="2">
        <f t="shared" si="2932"/>
        <v>0.57383720930232562</v>
      </c>
      <c r="AG5411" s="2">
        <f t="shared" si="2932"/>
        <v>0.57383720930232562</v>
      </c>
      <c r="AH5411" s="3">
        <f>INDEX([1]IDEN_level_ids!$B:$B,MATCH(V5411,[1]IDEN_level_ids!$A:$A,0),1)</f>
        <v>1030</v>
      </c>
      <c r="AI5411" s="3">
        <f>INDEX([1]IDEN_level_ids!$B:$B,MATCH(W5411,[1]IDEN_level_ids!$A:$A,0),1)</f>
        <v>846</v>
      </c>
      <c r="AJ5411" t="s">
        <v>32</v>
      </c>
    </row>
    <row r="5412" spans="1:36" x14ac:dyDescent="0.25">
      <c r="A5412">
        <v>3505.739</v>
      </c>
      <c r="B5412">
        <v>38168.712</v>
      </c>
      <c r="C5412">
        <v>4.3999999999999997E-2</v>
      </c>
      <c r="D5412">
        <v>0</v>
      </c>
      <c r="E5412">
        <v>4.3999999999999997E-2</v>
      </c>
      <c r="F5412">
        <v>38168.712</v>
      </c>
      <c r="G5412">
        <v>4.3999999999999997E-2</v>
      </c>
      <c r="H5412">
        <v>0</v>
      </c>
      <c r="I5412">
        <v>4.3999999999999997E-2</v>
      </c>
      <c r="J5412">
        <v>2619.1682974999999</v>
      </c>
      <c r="K5412">
        <v>2619.9499467000001</v>
      </c>
      <c r="L5412" t="s">
        <v>29</v>
      </c>
      <c r="M5412">
        <v>1.2397E-3</v>
      </c>
      <c r="N5412">
        <v>0</v>
      </c>
      <c r="O5412">
        <v>1.2397E-3</v>
      </c>
      <c r="P5412">
        <v>38168.668117000001</v>
      </c>
      <c r="Q5412">
        <v>1.806E-2</v>
      </c>
      <c r="R5412">
        <v>0</v>
      </c>
      <c r="S5412">
        <v>1.806E-2</v>
      </c>
      <c r="T5412">
        <v>4.3882999999999998E-2</v>
      </c>
      <c r="U5412">
        <v>4.3882999999999998E-2</v>
      </c>
      <c r="V5412" s="1" t="s">
        <v>484</v>
      </c>
      <c r="W5412" s="1" t="s">
        <v>436</v>
      </c>
      <c r="X5412">
        <v>66735.848446999997</v>
      </c>
      <c r="Y5412">
        <v>104904.51656400001</v>
      </c>
      <c r="AA5412">
        <v>1</v>
      </c>
      <c r="AC5412" s="2"/>
      <c r="AD5412" s="2">
        <f t="shared" si="2931"/>
        <v>0.99734090909090911</v>
      </c>
      <c r="AE5412" s="2">
        <f t="shared" si="2931"/>
        <v>0.99734090909090911</v>
      </c>
      <c r="AF5412" s="2">
        <f t="shared" si="2932"/>
        <v>0.41045454545454546</v>
      </c>
      <c r="AG5412" s="2">
        <f t="shared" si="2932"/>
        <v>0.41045454545454546</v>
      </c>
      <c r="AH5412" s="3">
        <f>INDEX([1]IDEN_level_ids!$B:$B,MATCH(V5412,[1]IDEN_level_ids!$A:$A,0),1)</f>
        <v>1045</v>
      </c>
      <c r="AI5412" s="3">
        <f>INDEX([1]IDEN_level_ids!$B:$B,MATCH(W5412,[1]IDEN_level_ids!$A:$A,0),1)</f>
        <v>868</v>
      </c>
      <c r="AJ5412" t="s">
        <v>32</v>
      </c>
    </row>
    <row r="5413" spans="1:36" x14ac:dyDescent="0.25">
      <c r="A5413">
        <v>3501.0250000000001</v>
      </c>
      <c r="B5413">
        <v>38164.036999999997</v>
      </c>
      <c r="C5413">
        <v>0.13700000000000001</v>
      </c>
      <c r="D5413">
        <v>0</v>
      </c>
      <c r="E5413">
        <v>0.13700000000000001</v>
      </c>
      <c r="F5413">
        <v>38164.036999999997</v>
      </c>
      <c r="G5413">
        <v>0.13700000000000001</v>
      </c>
      <c r="H5413">
        <v>0</v>
      </c>
      <c r="I5413">
        <v>0.13700000000000001</v>
      </c>
      <c r="J5413">
        <v>2619.4862862</v>
      </c>
      <c r="K5413">
        <v>2620.2680111999998</v>
      </c>
      <c r="L5413" t="s">
        <v>29</v>
      </c>
      <c r="M5413">
        <v>1.0474E-3</v>
      </c>
      <c r="N5413">
        <v>0</v>
      </c>
      <c r="O5413">
        <v>1.0474E-3</v>
      </c>
      <c r="P5413">
        <v>38164.034967</v>
      </c>
      <c r="Q5413">
        <v>1.5254999999999999E-2</v>
      </c>
      <c r="R5413">
        <v>0</v>
      </c>
      <c r="S5413">
        <v>1.5254999999999999E-2</v>
      </c>
      <c r="T5413">
        <v>2.0300000000000001E-3</v>
      </c>
      <c r="U5413">
        <v>2.0300000000000001E-3</v>
      </c>
      <c r="V5413" s="1" t="s">
        <v>409</v>
      </c>
      <c r="W5413" s="1" t="s">
        <v>569</v>
      </c>
      <c r="X5413">
        <v>28885.126241000002</v>
      </c>
      <c r="Y5413">
        <v>67049.161207600002</v>
      </c>
      <c r="AA5413">
        <v>1</v>
      </c>
      <c r="AC5413" s="2"/>
      <c r="AD5413" s="2">
        <f t="shared" si="2931"/>
        <v>1.4817518248175182E-2</v>
      </c>
      <c r="AE5413" s="2">
        <f t="shared" si="2931"/>
        <v>1.4817518248175182E-2</v>
      </c>
      <c r="AF5413" s="2">
        <f t="shared" si="2932"/>
        <v>0.11135036496350363</v>
      </c>
      <c r="AG5413" s="2">
        <f t="shared" si="2932"/>
        <v>0.11135036496350363</v>
      </c>
      <c r="AH5413" s="3">
        <f>INDEX([1]IDEN_level_ids!$B:$B,MATCH(V5413,[1]IDEN_level_ids!$A:$A,0),1)</f>
        <v>1154</v>
      </c>
      <c r="AI5413" s="3">
        <f>INDEX([1]IDEN_level_ids!$B:$B,MATCH(W5413,[1]IDEN_level_ids!$A:$A,0),1)</f>
        <v>1039</v>
      </c>
      <c r="AJ5413" t="s">
        <v>32</v>
      </c>
    </row>
    <row r="5414" spans="1:36" x14ac:dyDescent="0.25">
      <c r="A5414">
        <v>10490.172</v>
      </c>
      <c r="B5414">
        <v>38160.773000000001</v>
      </c>
      <c r="C5414">
        <v>4.1000000000000002E-2</v>
      </c>
      <c r="D5414">
        <v>0</v>
      </c>
      <c r="E5414">
        <v>4.1000000000000002E-2</v>
      </c>
      <c r="F5414">
        <v>38160.773000000001</v>
      </c>
      <c r="G5414">
        <v>4.1000000000000002E-2</v>
      </c>
      <c r="H5414">
        <v>0</v>
      </c>
      <c r="I5414">
        <v>4.1000000000000002E-2</v>
      </c>
      <c r="J5414">
        <v>2619.7104594000002</v>
      </c>
      <c r="K5414">
        <v>2620.4922376</v>
      </c>
      <c r="L5414" t="s">
        <v>29</v>
      </c>
      <c r="M5414">
        <v>1.2851E-3</v>
      </c>
      <c r="N5414">
        <v>0</v>
      </c>
      <c r="O5414">
        <v>1.2851E-3</v>
      </c>
      <c r="P5414">
        <v>38160.769401999998</v>
      </c>
      <c r="Q5414">
        <v>1.8714000000000001E-2</v>
      </c>
      <c r="R5414">
        <v>0</v>
      </c>
      <c r="S5414">
        <v>1.8714000000000001E-2</v>
      </c>
      <c r="T5414">
        <v>3.5980000000000001E-3</v>
      </c>
      <c r="U5414">
        <v>3.5980000000000001E-3</v>
      </c>
      <c r="V5414" s="1" t="s">
        <v>573</v>
      </c>
      <c r="W5414" s="1" t="s">
        <v>330</v>
      </c>
      <c r="X5414">
        <v>69138.246094999995</v>
      </c>
      <c r="Y5414">
        <v>107299.015497</v>
      </c>
      <c r="AA5414">
        <v>1</v>
      </c>
      <c r="AC5414" s="2"/>
      <c r="AD5414" s="2">
        <f t="shared" si="2931"/>
        <v>8.7756097560975604E-2</v>
      </c>
      <c r="AE5414" s="2">
        <f t="shared" si="2931"/>
        <v>8.7756097560975604E-2</v>
      </c>
      <c r="AF5414" s="2">
        <f t="shared" si="2932"/>
        <v>0.45643902439024392</v>
      </c>
      <c r="AG5414" s="2">
        <f t="shared" si="2932"/>
        <v>0.45643902439024392</v>
      </c>
      <c r="AH5414" s="3">
        <f>INDEX([1]IDEN_level_ids!$B:$B,MATCH(V5414,[1]IDEN_level_ids!$A:$A,0),1)</f>
        <v>1017</v>
      </c>
      <c r="AI5414" s="3">
        <f>INDEX([1]IDEN_level_ids!$B:$B,MATCH(W5414,[1]IDEN_level_ids!$A:$A,0),1)</f>
        <v>839</v>
      </c>
      <c r="AJ5414" t="s">
        <v>32</v>
      </c>
    </row>
    <row r="5415" spans="1:36" x14ac:dyDescent="0.25">
      <c r="A5415">
        <v>3492.7510000000002</v>
      </c>
      <c r="B5415">
        <v>38157.32</v>
      </c>
      <c r="C5415">
        <v>4.1000000000000002E-2</v>
      </c>
      <c r="D5415">
        <v>0</v>
      </c>
      <c r="E5415">
        <v>4.1000000000000002E-2</v>
      </c>
      <c r="F5415">
        <v>38157.32</v>
      </c>
      <c r="G5415">
        <v>4.1000000000000002E-2</v>
      </c>
      <c r="H5415">
        <v>0</v>
      </c>
      <c r="I5415">
        <v>4.1000000000000002E-2</v>
      </c>
      <c r="J5415">
        <v>2619.9454570600001</v>
      </c>
      <c r="K5415">
        <v>2620.7272912600001</v>
      </c>
      <c r="L5415" t="s">
        <v>29</v>
      </c>
      <c r="M5415">
        <v>7.8003999999999997E-4</v>
      </c>
      <c r="N5415">
        <v>0</v>
      </c>
      <c r="O5415">
        <v>7.8003999999999997E-4</v>
      </c>
      <c r="P5415">
        <v>38157.346753999998</v>
      </c>
      <c r="Q5415">
        <v>1.1357000000000001E-2</v>
      </c>
      <c r="R5415">
        <v>0</v>
      </c>
      <c r="S5415">
        <v>1.1357000000000001E-2</v>
      </c>
      <c r="T5415">
        <v>-2.6754E-2</v>
      </c>
      <c r="U5415">
        <v>-2.6754E-2</v>
      </c>
      <c r="V5415" s="1" t="s">
        <v>199</v>
      </c>
      <c r="W5415" s="1" t="s">
        <v>503</v>
      </c>
      <c r="X5415">
        <v>27138.5412841</v>
      </c>
      <c r="Y5415">
        <v>65295.888037999997</v>
      </c>
      <c r="AA5415">
        <v>1</v>
      </c>
      <c r="AC5415" s="2"/>
      <c r="AD5415" s="2">
        <f t="shared" si="2931"/>
        <v>-0.65253658536585368</v>
      </c>
      <c r="AE5415" s="2">
        <f t="shared" si="2931"/>
        <v>-0.65253658536585368</v>
      </c>
      <c r="AF5415" s="2">
        <f t="shared" si="2932"/>
        <v>0.27700000000000002</v>
      </c>
      <c r="AG5415" s="2">
        <f t="shared" si="2932"/>
        <v>0.27700000000000002</v>
      </c>
      <c r="AH5415" s="3">
        <f>INDEX([1]IDEN_level_ids!$B:$B,MATCH(V5415,[1]IDEN_level_ids!$A:$A,0),1)</f>
        <v>1162</v>
      </c>
      <c r="AI5415" s="3">
        <f>INDEX([1]IDEN_level_ids!$B:$B,MATCH(W5415,[1]IDEN_level_ids!$A:$A,0),1)</f>
        <v>1055</v>
      </c>
      <c r="AJ5415" t="s">
        <v>32</v>
      </c>
    </row>
    <row r="5416" spans="1:36" x14ac:dyDescent="0.25">
      <c r="A5416">
        <v>6974.1019999999999</v>
      </c>
      <c r="B5416">
        <v>38152.271999999997</v>
      </c>
      <c r="C5416">
        <v>7.8E-2</v>
      </c>
      <c r="D5416">
        <v>0</v>
      </c>
      <c r="E5416">
        <v>7.8E-2</v>
      </c>
      <c r="F5416">
        <v>38152.271999999997</v>
      </c>
      <c r="G5416">
        <v>7.8E-2</v>
      </c>
      <c r="H5416">
        <v>0</v>
      </c>
      <c r="I5416">
        <v>7.8E-2</v>
      </c>
      <c r="J5416">
        <v>2620.2935315</v>
      </c>
      <c r="K5416">
        <v>2621.0754485000002</v>
      </c>
      <c r="L5416" t="s">
        <v>29</v>
      </c>
      <c r="M5416">
        <v>1.3201E-3</v>
      </c>
      <c r="N5416">
        <v>0</v>
      </c>
      <c r="O5416">
        <v>1.3201E-3</v>
      </c>
      <c r="P5416">
        <v>38152.278316000004</v>
      </c>
      <c r="Q5416">
        <v>1.9214999999999999E-2</v>
      </c>
      <c r="R5416">
        <v>0</v>
      </c>
      <c r="S5416">
        <v>1.9214999999999999E-2</v>
      </c>
      <c r="T5416">
        <v>-6.3160000000000004E-3</v>
      </c>
      <c r="U5416">
        <v>-6.3160000000000004E-3</v>
      </c>
      <c r="V5416" s="1" t="s">
        <v>514</v>
      </c>
      <c r="W5416" s="1" t="s">
        <v>431</v>
      </c>
      <c r="X5416">
        <v>62062.679690999998</v>
      </c>
      <c r="Y5416">
        <v>100214.95800699999</v>
      </c>
      <c r="AA5416">
        <v>1</v>
      </c>
      <c r="AC5416" s="2"/>
      <c r="AD5416" s="2">
        <f t="shared" si="2931"/>
        <v>-8.0974358974358979E-2</v>
      </c>
      <c r="AE5416" s="2">
        <f t="shared" si="2931"/>
        <v>-8.0974358974358979E-2</v>
      </c>
      <c r="AF5416" s="2">
        <f t="shared" si="2932"/>
        <v>0.24634615384615383</v>
      </c>
      <c r="AG5416" s="2">
        <f t="shared" si="2932"/>
        <v>0.24634615384615383</v>
      </c>
      <c r="AH5416" s="3">
        <f>INDEX([1]IDEN_level_ids!$B:$B,MATCH(V5416,[1]IDEN_level_ids!$A:$A,0),1)</f>
        <v>1076</v>
      </c>
      <c r="AI5416" s="3">
        <f>INDEX([1]IDEN_level_ids!$B:$B,MATCH(W5416,[1]IDEN_level_ids!$A:$A,0),1)</f>
        <v>895</v>
      </c>
      <c r="AJ5416" t="s">
        <v>32</v>
      </c>
    </row>
    <row r="5417" spans="1:36" x14ac:dyDescent="0.25">
      <c r="A5417">
        <v>3472.0680000000002</v>
      </c>
      <c r="B5417">
        <v>38139.341</v>
      </c>
      <c r="C5417">
        <v>0.04</v>
      </c>
      <c r="D5417">
        <v>0</v>
      </c>
      <c r="E5417">
        <v>0.04</v>
      </c>
      <c r="F5417">
        <v>38139.341</v>
      </c>
      <c r="G5417">
        <v>0.04</v>
      </c>
      <c r="H5417">
        <v>0</v>
      </c>
      <c r="I5417">
        <v>0.04</v>
      </c>
      <c r="J5417">
        <v>2621.1814282</v>
      </c>
      <c r="K5417">
        <v>2621.9635566000002</v>
      </c>
      <c r="L5417" t="s">
        <v>29</v>
      </c>
      <c r="M5417">
        <v>2.1032999999999998E-3</v>
      </c>
      <c r="N5417">
        <v>0</v>
      </c>
      <c r="O5417">
        <v>2.1032999999999998E-3</v>
      </c>
      <c r="P5417">
        <v>38139.355427000002</v>
      </c>
      <c r="Q5417">
        <v>3.0594E-2</v>
      </c>
      <c r="R5417">
        <v>0</v>
      </c>
      <c r="S5417">
        <v>3.0594E-2</v>
      </c>
      <c r="T5417">
        <v>-1.4427000000000001E-2</v>
      </c>
      <c r="U5417">
        <v>-1.4427000000000001E-2</v>
      </c>
      <c r="V5417" s="1" t="s">
        <v>533</v>
      </c>
      <c r="W5417" s="1" t="s">
        <v>379</v>
      </c>
      <c r="X5417">
        <v>67395.267796999993</v>
      </c>
      <c r="Y5417">
        <v>105534.623224</v>
      </c>
      <c r="AA5417">
        <v>1</v>
      </c>
      <c r="AC5417" s="2"/>
      <c r="AD5417" s="2">
        <f t="shared" si="2931"/>
        <v>-0.36067500000000002</v>
      </c>
      <c r="AE5417" s="2">
        <f t="shared" si="2931"/>
        <v>-0.36067500000000002</v>
      </c>
      <c r="AF5417" s="2">
        <f t="shared" si="2932"/>
        <v>0.76485000000000003</v>
      </c>
      <c r="AG5417" s="2">
        <f t="shared" si="2932"/>
        <v>0.76485000000000003</v>
      </c>
      <c r="AH5417" s="3">
        <f>INDEX([1]IDEN_level_ids!$B:$B,MATCH(V5417,[1]IDEN_level_ids!$A:$A,0),1)</f>
        <v>1036</v>
      </c>
      <c r="AI5417" s="3">
        <f>INDEX([1]IDEN_level_ids!$B:$B,MATCH(W5417,[1]IDEN_level_ids!$A:$A,0),1)</f>
        <v>858</v>
      </c>
      <c r="AJ5417" t="s">
        <v>32</v>
      </c>
    </row>
    <row r="5418" spans="1:36" x14ac:dyDescent="0.25">
      <c r="A5418">
        <v>17319.021000000001</v>
      </c>
      <c r="B5418">
        <v>38132.148999999998</v>
      </c>
      <c r="C5418">
        <v>4.1000000000000002E-2</v>
      </c>
      <c r="D5418">
        <v>0</v>
      </c>
      <c r="E5418">
        <v>4.1000000000000002E-2</v>
      </c>
      <c r="F5418">
        <v>38132.148999999998</v>
      </c>
      <c r="G5418">
        <v>4.1000000000000002E-2</v>
      </c>
      <c r="H5418">
        <v>0</v>
      </c>
      <c r="I5418">
        <v>4.1000000000000002E-2</v>
      </c>
      <c r="J5418">
        <v>2621.6793025299999</v>
      </c>
      <c r="K5418">
        <v>2622.46154944</v>
      </c>
      <c r="L5418" t="s">
        <v>29</v>
      </c>
      <c r="M5418">
        <v>8.0798999999999997E-4</v>
      </c>
      <c r="N5418">
        <v>0</v>
      </c>
      <c r="O5418">
        <v>8.0798999999999997E-4</v>
      </c>
      <c r="P5418">
        <v>38132.112946000001</v>
      </c>
      <c r="Q5418">
        <v>1.1749000000000001E-2</v>
      </c>
      <c r="R5418">
        <v>0</v>
      </c>
      <c r="S5418">
        <v>1.1749000000000001E-2</v>
      </c>
      <c r="T5418">
        <v>3.6054000000000003E-2</v>
      </c>
      <c r="U5418">
        <v>3.6054000000000003E-2</v>
      </c>
      <c r="V5418" s="1" t="s">
        <v>242</v>
      </c>
      <c r="W5418" s="1" t="s">
        <v>572</v>
      </c>
      <c r="X5418">
        <v>28720.701474900001</v>
      </c>
      <c r="Y5418">
        <v>66852.814421000003</v>
      </c>
      <c r="AA5418">
        <v>1</v>
      </c>
      <c r="AC5418" s="2"/>
      <c r="AD5418" s="2">
        <f t="shared" si="2931"/>
        <v>0.87936585365853659</v>
      </c>
      <c r="AE5418" s="2">
        <f t="shared" si="2931"/>
        <v>0.87936585365853659</v>
      </c>
      <c r="AF5418" s="2">
        <f t="shared" si="2932"/>
        <v>0.28656097560975613</v>
      </c>
      <c r="AG5418" s="2">
        <f t="shared" si="2932"/>
        <v>0.28656097560975613</v>
      </c>
      <c r="AH5418" s="3">
        <f>INDEX([1]IDEN_level_ids!$B:$B,MATCH(V5418,[1]IDEN_level_ids!$A:$A,0),1)</f>
        <v>1155</v>
      </c>
      <c r="AI5418" s="3">
        <f>INDEX([1]IDEN_level_ids!$B:$B,MATCH(W5418,[1]IDEN_level_ids!$A:$A,0),1)</f>
        <v>1041</v>
      </c>
      <c r="AJ5418" t="s">
        <v>32</v>
      </c>
    </row>
    <row r="5419" spans="1:36" x14ac:dyDescent="0.25">
      <c r="A5419">
        <v>6916.5069999999996</v>
      </c>
      <c r="B5419">
        <v>38127.406000000003</v>
      </c>
      <c r="C5419">
        <v>0.04</v>
      </c>
      <c r="D5419">
        <v>0</v>
      </c>
      <c r="E5419">
        <v>0.04</v>
      </c>
      <c r="F5419">
        <v>38127.406000000003</v>
      </c>
      <c r="G5419">
        <v>0.04</v>
      </c>
      <c r="H5419">
        <v>0</v>
      </c>
      <c r="I5419">
        <v>0.04</v>
      </c>
      <c r="J5419">
        <v>2622.0007109100002</v>
      </c>
      <c r="K5419">
        <v>2622.7830343400001</v>
      </c>
      <c r="L5419" t="s">
        <v>29</v>
      </c>
      <c r="M5419">
        <v>7.7123999999999997E-4</v>
      </c>
      <c r="N5419">
        <v>0</v>
      </c>
      <c r="O5419">
        <v>7.7123999999999997E-4</v>
      </c>
      <c r="P5419">
        <v>38127.438942000001</v>
      </c>
      <c r="Q5419">
        <v>1.1212E-2</v>
      </c>
      <c r="R5419">
        <v>0</v>
      </c>
      <c r="S5419">
        <v>1.1212E-2</v>
      </c>
      <c r="T5419">
        <v>-3.2941999999999999E-2</v>
      </c>
      <c r="U5419">
        <v>-3.2941999999999999E-2</v>
      </c>
      <c r="V5419" s="1" t="s">
        <v>160</v>
      </c>
      <c r="W5419" s="1" t="s">
        <v>533</v>
      </c>
      <c r="X5419">
        <v>29267.828854899999</v>
      </c>
      <c r="Y5419">
        <v>67395.267796999993</v>
      </c>
      <c r="AA5419">
        <v>1</v>
      </c>
      <c r="AC5419" s="2"/>
      <c r="AD5419" s="2">
        <f t="shared" si="2931"/>
        <v>-0.82355</v>
      </c>
      <c r="AE5419" s="2">
        <f t="shared" si="2931"/>
        <v>-0.82355</v>
      </c>
      <c r="AF5419" s="2">
        <f t="shared" si="2932"/>
        <v>0.28029999999999999</v>
      </c>
      <c r="AG5419" s="2">
        <f t="shared" si="2932"/>
        <v>0.28029999999999999</v>
      </c>
      <c r="AH5419" s="3">
        <f>INDEX([1]IDEN_level_ids!$B:$B,MATCH(V5419,[1]IDEN_level_ids!$A:$A,0),1)</f>
        <v>1152</v>
      </c>
      <c r="AI5419" s="3">
        <f>INDEX([1]IDEN_level_ids!$B:$B,MATCH(W5419,[1]IDEN_level_ids!$A:$A,0),1)</f>
        <v>1036</v>
      </c>
      <c r="AJ5419" t="s">
        <v>32</v>
      </c>
    </row>
    <row r="5420" spans="1:36" x14ac:dyDescent="0.25">
      <c r="A5420">
        <v>17253.181</v>
      </c>
      <c r="B5420">
        <v>38120.953999999998</v>
      </c>
      <c r="C5420">
        <v>4.2000000000000003E-2</v>
      </c>
      <c r="D5420">
        <v>0</v>
      </c>
      <c r="E5420">
        <v>4.2000000000000003E-2</v>
      </c>
      <c r="F5420">
        <v>38120.953999999998</v>
      </c>
      <c r="G5420">
        <v>4.2000000000000003E-2</v>
      </c>
      <c r="H5420">
        <v>0</v>
      </c>
      <c r="I5420">
        <v>4.2000000000000003E-2</v>
      </c>
      <c r="J5420">
        <v>2622.4472062999998</v>
      </c>
      <c r="K5420">
        <v>2623.2296360999999</v>
      </c>
      <c r="L5420" t="s">
        <v>29</v>
      </c>
      <c r="M5420">
        <v>1.6969999999999999E-3</v>
      </c>
      <c r="N5420">
        <v>0</v>
      </c>
      <c r="O5420">
        <v>1.6969999999999999E-3</v>
      </c>
      <c r="P5420">
        <v>38120.947790999999</v>
      </c>
      <c r="Q5420">
        <v>2.4660999999999999E-2</v>
      </c>
      <c r="R5420">
        <v>0</v>
      </c>
      <c r="S5420">
        <v>2.4660999999999999E-2</v>
      </c>
      <c r="T5420">
        <v>6.2090000000000001E-3</v>
      </c>
      <c r="U5420">
        <v>6.2090000000000001E-3</v>
      </c>
      <c r="V5420" s="1" t="s">
        <v>595</v>
      </c>
      <c r="W5420" s="1" t="s">
        <v>410</v>
      </c>
      <c r="X5420">
        <v>68544.169989000002</v>
      </c>
      <c r="Y5420">
        <v>106665.11778</v>
      </c>
      <c r="AA5420">
        <v>1</v>
      </c>
      <c r="AC5420" s="2"/>
      <c r="AD5420" s="2">
        <f t="shared" si="2931"/>
        <v>0.14783333333333332</v>
      </c>
      <c r="AE5420" s="2">
        <f t="shared" si="2931"/>
        <v>0.14783333333333332</v>
      </c>
      <c r="AF5420" s="2">
        <f t="shared" si="2932"/>
        <v>0.58716666666666661</v>
      </c>
      <c r="AG5420" s="2">
        <f t="shared" si="2932"/>
        <v>0.58716666666666661</v>
      </c>
      <c r="AH5420" s="3">
        <f>INDEX([1]IDEN_level_ids!$B:$B,MATCH(V5420,[1]IDEN_level_ids!$A:$A,0),1)</f>
        <v>1025</v>
      </c>
      <c r="AI5420" s="3">
        <f>INDEX([1]IDEN_level_ids!$B:$B,MATCH(W5420,[1]IDEN_level_ids!$A:$A,0),1)</f>
        <v>846</v>
      </c>
      <c r="AJ5420" t="s">
        <v>32</v>
      </c>
    </row>
    <row r="5421" spans="1:36" x14ac:dyDescent="0.25">
      <c r="A5421">
        <v>3445.7629999999999</v>
      </c>
      <c r="B5421">
        <v>38116.762000000002</v>
      </c>
      <c r="C5421">
        <v>7.6999999999999999E-2</v>
      </c>
      <c r="D5421">
        <v>0</v>
      </c>
      <c r="E5421">
        <v>7.6999999999999999E-2</v>
      </c>
      <c r="F5421">
        <v>38116.762000000002</v>
      </c>
      <c r="G5421">
        <v>7.6999999999999999E-2</v>
      </c>
      <c r="H5421">
        <v>0</v>
      </c>
      <c r="I5421">
        <v>7.6999999999999999E-2</v>
      </c>
      <c r="J5421">
        <v>2622.7346130000001</v>
      </c>
      <c r="K5421">
        <v>2623.5171111</v>
      </c>
      <c r="L5421" t="s">
        <v>29</v>
      </c>
      <c r="M5421">
        <v>1.2423E-3</v>
      </c>
      <c r="N5421">
        <v>0</v>
      </c>
      <c r="O5421">
        <v>1.2423E-3</v>
      </c>
      <c r="P5421">
        <v>38116.770642000003</v>
      </c>
      <c r="Q5421">
        <v>1.8048999999999999E-2</v>
      </c>
      <c r="R5421">
        <v>0</v>
      </c>
      <c r="S5421">
        <v>1.8048999999999999E-2</v>
      </c>
      <c r="T5421">
        <v>-8.6420000000000004E-3</v>
      </c>
      <c r="U5421">
        <v>-8.6420000000000004E-3</v>
      </c>
      <c r="V5421" s="1" t="s">
        <v>529</v>
      </c>
      <c r="W5421" s="1" t="s">
        <v>236</v>
      </c>
      <c r="X5421">
        <v>64865.129577</v>
      </c>
      <c r="Y5421">
        <v>102981.900219</v>
      </c>
      <c r="AA5421">
        <v>1</v>
      </c>
      <c r="AC5421" s="2"/>
      <c r="AD5421" s="2">
        <f t="shared" si="2931"/>
        <v>-0.11223376623376624</v>
      </c>
      <c r="AE5421" s="2">
        <f t="shared" si="2931"/>
        <v>-0.11223376623376624</v>
      </c>
      <c r="AF5421" s="2">
        <f t="shared" si="2932"/>
        <v>0.23440259740259739</v>
      </c>
      <c r="AG5421" s="2">
        <f t="shared" si="2932"/>
        <v>0.23440259740259739</v>
      </c>
      <c r="AH5421" s="3">
        <f>INDEX([1]IDEN_level_ids!$B:$B,MATCH(V5421,[1]IDEN_level_ids!$A:$A,0),1)</f>
        <v>1060</v>
      </c>
      <c r="AI5421" s="3">
        <f>INDEX([1]IDEN_level_ids!$B:$B,MATCH(W5421,[1]IDEN_level_ids!$A:$A,0),1)</f>
        <v>878</v>
      </c>
      <c r="AJ5421" t="s">
        <v>32</v>
      </c>
    </row>
    <row r="5422" spans="1:36" x14ac:dyDescent="0.25">
      <c r="A5422">
        <v>23966.512999999999</v>
      </c>
      <c r="B5422">
        <v>38098.178999999996</v>
      </c>
      <c r="C5422">
        <v>4.2999999999999997E-2</v>
      </c>
      <c r="D5422">
        <v>0</v>
      </c>
      <c r="E5422">
        <v>4.2999999999999997E-2</v>
      </c>
      <c r="F5422">
        <v>38098.178999999996</v>
      </c>
      <c r="G5422">
        <v>4.2999999999999997E-2</v>
      </c>
      <c r="H5422">
        <v>0</v>
      </c>
      <c r="I5422">
        <v>4.2999999999999997E-2</v>
      </c>
      <c r="J5422">
        <v>2624.0153108</v>
      </c>
      <c r="K5422">
        <v>2624.7981140000002</v>
      </c>
      <c r="L5422" t="s">
        <v>29</v>
      </c>
      <c r="M5422">
        <v>2.0666E-3</v>
      </c>
      <c r="N5422">
        <v>0</v>
      </c>
      <c r="O5422">
        <v>2.0666E-3</v>
      </c>
      <c r="P5422">
        <v>38098.168186000003</v>
      </c>
      <c r="Q5422">
        <v>2.9995000000000001E-2</v>
      </c>
      <c r="R5422">
        <v>0</v>
      </c>
      <c r="S5422">
        <v>2.9995000000000001E-2</v>
      </c>
      <c r="T5422">
        <v>1.0814000000000001E-2</v>
      </c>
      <c r="U5422">
        <v>1.0814000000000001E-2</v>
      </c>
      <c r="V5422" s="1" t="s">
        <v>575</v>
      </c>
      <c r="W5422" s="1" t="s">
        <v>371</v>
      </c>
      <c r="X5422">
        <v>67240.312835000004</v>
      </c>
      <c r="Y5422">
        <v>105338.481021</v>
      </c>
      <c r="AA5422">
        <v>1</v>
      </c>
      <c r="AC5422" s="2"/>
      <c r="AD5422" s="2">
        <f t="shared" si="2931"/>
        <v>0.25148837209302327</v>
      </c>
      <c r="AE5422" s="2">
        <f t="shared" si="2931"/>
        <v>0.25148837209302327</v>
      </c>
      <c r="AF5422" s="2">
        <f t="shared" si="2932"/>
        <v>0.69755813953488377</v>
      </c>
      <c r="AG5422" s="2">
        <f t="shared" si="2932"/>
        <v>0.69755813953488377</v>
      </c>
      <c r="AH5422" s="3">
        <f>INDEX([1]IDEN_level_ids!$B:$B,MATCH(V5422,[1]IDEN_level_ids!$A:$A,0),1)</f>
        <v>1037</v>
      </c>
      <c r="AI5422" s="3">
        <f>INDEX([1]IDEN_level_ids!$B:$B,MATCH(W5422,[1]IDEN_level_ids!$A:$A,0),1)</f>
        <v>863</v>
      </c>
      <c r="AJ5422" t="s">
        <v>32</v>
      </c>
    </row>
    <row r="5423" spans="1:36" hidden="1" x14ac:dyDescent="0.25">
      <c r="A5423">
        <v>3413.2809999999999</v>
      </c>
      <c r="B5423" t="s">
        <v>28</v>
      </c>
      <c r="C5423" t="s">
        <v>28</v>
      </c>
      <c r="D5423" t="s">
        <v>28</v>
      </c>
      <c r="E5423" t="s">
        <v>28</v>
      </c>
      <c r="F5423">
        <v>38089.286999999997</v>
      </c>
      <c r="G5423">
        <v>7.6999999999999999E-2</v>
      </c>
      <c r="H5423">
        <v>0</v>
      </c>
      <c r="I5423">
        <v>7.6999999999999999E-2</v>
      </c>
      <c r="J5423">
        <v>2624.6041009999999</v>
      </c>
      <c r="K5423">
        <v>2625.3870440000001</v>
      </c>
      <c r="L5423" t="s">
        <v>29</v>
      </c>
      <c r="M5423">
        <v>1.2307E-2</v>
      </c>
      <c r="N5423">
        <v>0</v>
      </c>
      <c r="O5423">
        <v>1.2307E-2</v>
      </c>
      <c r="P5423">
        <v>38089.621950000001</v>
      </c>
      <c r="Q5423">
        <v>0.17854999999999999</v>
      </c>
      <c r="R5423">
        <v>0</v>
      </c>
      <c r="S5423">
        <v>0.17854999999999999</v>
      </c>
      <c r="T5423" t="s">
        <v>28</v>
      </c>
      <c r="U5423" t="s">
        <v>28</v>
      </c>
      <c r="V5423" s="1" t="s">
        <v>433</v>
      </c>
      <c r="W5423" s="1" t="s">
        <v>60</v>
      </c>
      <c r="X5423">
        <v>100321.185059</v>
      </c>
      <c r="Y5423">
        <v>138410.80700999999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894</v>
      </c>
      <c r="AI5423" s="3">
        <f>INDEX([1]IDEN_level_ids!$B:$B,MATCH(W5423,[1]IDEN_level_ids!$A:$A,0),1)</f>
        <v>304</v>
      </c>
      <c r="AJ5423" t="s">
        <v>32</v>
      </c>
    </row>
    <row r="5424" spans="1:36" hidden="1" x14ac:dyDescent="0.25">
      <c r="A5424">
        <v>3413.2809999999999</v>
      </c>
      <c r="B5424" t="s">
        <v>28</v>
      </c>
      <c r="C5424" t="s">
        <v>28</v>
      </c>
      <c r="D5424" t="s">
        <v>28</v>
      </c>
      <c r="E5424" t="s">
        <v>28</v>
      </c>
      <c r="F5424">
        <v>38089.286999999997</v>
      </c>
      <c r="G5424">
        <v>7.6999999999999999E-2</v>
      </c>
      <c r="H5424">
        <v>0</v>
      </c>
      <c r="I5424">
        <v>7.6999999999999999E-2</v>
      </c>
      <c r="J5424">
        <v>2624.6183566</v>
      </c>
      <c r="K5424">
        <v>2625.4013034</v>
      </c>
      <c r="L5424" t="s">
        <v>29</v>
      </c>
      <c r="M5424">
        <v>1.3839E-3</v>
      </c>
      <c r="N5424">
        <v>0</v>
      </c>
      <c r="O5424">
        <v>1.3839E-3</v>
      </c>
      <c r="P5424">
        <v>38089.415080999999</v>
      </c>
      <c r="Q5424">
        <v>2.0077999999999999E-2</v>
      </c>
      <c r="R5424">
        <v>0</v>
      </c>
      <c r="S5424">
        <v>2.0077999999999999E-2</v>
      </c>
      <c r="T5424" t="s">
        <v>28</v>
      </c>
      <c r="U5424" t="s">
        <v>28</v>
      </c>
      <c r="V5424" s="1" t="s">
        <v>475</v>
      </c>
      <c r="W5424" s="1" t="s">
        <v>214</v>
      </c>
      <c r="X5424">
        <v>62535.629854999999</v>
      </c>
      <c r="Y5424">
        <v>100625.04493600001</v>
      </c>
      <c r="Z5424" t="s">
        <v>35</v>
      </c>
      <c r="AA5424">
        <v>0</v>
      </c>
      <c r="AC5424" s="2"/>
      <c r="AD5424" s="2"/>
      <c r="AE5424" s="2"/>
      <c r="AF5424" s="2"/>
      <c r="AG5424" s="2"/>
      <c r="AH5424" s="3">
        <f>INDEX([1]IDEN_level_ids!$B:$B,MATCH(V5424,[1]IDEN_level_ids!$A:$A,0),1)</f>
        <v>1074</v>
      </c>
      <c r="AI5424" s="3">
        <f>INDEX([1]IDEN_level_ids!$B:$B,MATCH(W5424,[1]IDEN_level_ids!$A:$A,0),1)</f>
        <v>891</v>
      </c>
      <c r="AJ5424" t="s">
        <v>32</v>
      </c>
    </row>
    <row r="5425" spans="1:36" x14ac:dyDescent="0.25">
      <c r="A5425">
        <v>3413.2809999999999</v>
      </c>
      <c r="B5425">
        <v>38089.286999999997</v>
      </c>
      <c r="C5425">
        <v>7.6999999999999999E-2</v>
      </c>
      <c r="D5425">
        <v>0</v>
      </c>
      <c r="E5425">
        <v>7.6999999999999999E-2</v>
      </c>
      <c r="F5425">
        <v>38089.286999999997</v>
      </c>
      <c r="G5425">
        <v>7.6999999999999999E-2</v>
      </c>
      <c r="H5425">
        <v>0</v>
      </c>
      <c r="I5425">
        <v>7.6999999999999999E-2</v>
      </c>
      <c r="J5425">
        <v>2624.6300538</v>
      </c>
      <c r="K5425">
        <v>2625.4130034</v>
      </c>
      <c r="L5425" t="s">
        <v>29</v>
      </c>
      <c r="M5425">
        <v>1.8366000000000001E-3</v>
      </c>
      <c r="N5425">
        <v>0</v>
      </c>
      <c r="O5425">
        <v>1.8366000000000001E-3</v>
      </c>
      <c r="P5425">
        <v>38089.245338000001</v>
      </c>
      <c r="Q5425">
        <v>2.6644999999999999E-2</v>
      </c>
      <c r="R5425">
        <v>0</v>
      </c>
      <c r="S5425">
        <v>2.6644999999999999E-2</v>
      </c>
      <c r="T5425">
        <v>4.1661999999999998E-2</v>
      </c>
      <c r="U5425">
        <v>4.1661999999999998E-2</v>
      </c>
      <c r="V5425" s="1" t="s">
        <v>507</v>
      </c>
      <c r="W5425" s="1" t="s">
        <v>441</v>
      </c>
      <c r="X5425">
        <v>63576.279414999997</v>
      </c>
      <c r="Y5425">
        <v>101665.52475300001</v>
      </c>
      <c r="AA5425">
        <v>1</v>
      </c>
      <c r="AC5425" s="2"/>
      <c r="AD5425" s="2">
        <f>$U5425/$E5425</f>
        <v>0.54106493506493503</v>
      </c>
      <c r="AE5425" s="2">
        <f>$U5425/$E5425</f>
        <v>0.54106493506493503</v>
      </c>
      <c r="AF5425" s="2">
        <f>$S5425/$I5425</f>
        <v>0.34603896103896103</v>
      </c>
      <c r="AG5425" s="2">
        <f>$S5425/$I5425</f>
        <v>0.34603896103896103</v>
      </c>
      <c r="AH5425" s="3">
        <f>INDEX([1]IDEN_level_ids!$B:$B,MATCH(V5425,[1]IDEN_level_ids!$A:$A,0),1)</f>
        <v>1068</v>
      </c>
      <c r="AI5425" s="3">
        <f>INDEX([1]IDEN_level_ids!$B:$B,MATCH(W5425,[1]IDEN_level_ids!$A:$A,0),1)</f>
        <v>886</v>
      </c>
      <c r="AJ5425" t="s">
        <v>32</v>
      </c>
    </row>
    <row r="5426" spans="1:36" hidden="1" x14ac:dyDescent="0.25">
      <c r="A5426">
        <v>3413.2809999999999</v>
      </c>
      <c r="B5426" t="s">
        <v>28</v>
      </c>
      <c r="C5426" t="s">
        <v>28</v>
      </c>
      <c r="D5426" t="s">
        <v>28</v>
      </c>
      <c r="E5426" t="s">
        <v>28</v>
      </c>
      <c r="F5426">
        <v>38089.286999999997</v>
      </c>
      <c r="G5426">
        <v>7.6999999999999999E-2</v>
      </c>
      <c r="H5426">
        <v>0</v>
      </c>
      <c r="I5426">
        <v>7.6999999999999999E-2</v>
      </c>
      <c r="J5426">
        <v>2624.6522676</v>
      </c>
      <c r="K5426">
        <v>2625.4352223999999</v>
      </c>
      <c r="L5426" t="s">
        <v>29</v>
      </c>
      <c r="M5426">
        <v>2.0803000000000002E-3</v>
      </c>
      <c r="N5426">
        <v>0</v>
      </c>
      <c r="O5426">
        <v>2.0803000000000002E-3</v>
      </c>
      <c r="P5426">
        <v>38088.922988999999</v>
      </c>
      <c r="Q5426">
        <v>3.0179999999999998E-2</v>
      </c>
      <c r="R5426">
        <v>0</v>
      </c>
      <c r="S5426">
        <v>3.0179999999999998E-2</v>
      </c>
      <c r="T5426" t="s">
        <v>28</v>
      </c>
      <c r="U5426" t="s">
        <v>28</v>
      </c>
      <c r="V5426" s="1" t="s">
        <v>591</v>
      </c>
      <c r="W5426" s="1" t="s">
        <v>455</v>
      </c>
      <c r="X5426">
        <v>68305.197020000007</v>
      </c>
      <c r="Y5426">
        <v>106394.12000900001</v>
      </c>
      <c r="Z5426" t="s">
        <v>35</v>
      </c>
      <c r="AA5426">
        <v>0</v>
      </c>
      <c r="AD5426" s="2"/>
      <c r="AE5426" s="2"/>
      <c r="AF5426" s="2"/>
      <c r="AG5426" s="2"/>
      <c r="AH5426" s="3">
        <f>INDEX([1]IDEN_level_ids!$B:$B,MATCH(V5426,[1]IDEN_level_ids!$A:$A,0),1)</f>
        <v>1029</v>
      </c>
      <c r="AI5426" s="3">
        <f>INDEX([1]IDEN_level_ids!$B:$B,MATCH(W5426,[1]IDEN_level_ids!$A:$A,0),1)</f>
        <v>848</v>
      </c>
      <c r="AJ5426" t="s">
        <v>32</v>
      </c>
    </row>
    <row r="5427" spans="1:36" x14ac:dyDescent="0.25">
      <c r="A5427">
        <v>136337.728</v>
      </c>
      <c r="B5427">
        <v>38085.247000000003</v>
      </c>
      <c r="C5427">
        <v>7.8E-2</v>
      </c>
      <c r="D5427">
        <v>0</v>
      </c>
      <c r="E5427">
        <v>7.8E-2</v>
      </c>
      <c r="F5427">
        <v>38085.247000000003</v>
      </c>
      <c r="G5427">
        <v>7.8E-2</v>
      </c>
      <c r="H5427">
        <v>0</v>
      </c>
      <c r="I5427">
        <v>7.8E-2</v>
      </c>
      <c r="J5427">
        <v>2624.9069580400001</v>
      </c>
      <c r="K5427">
        <v>2625.68997356</v>
      </c>
      <c r="L5427" t="s">
        <v>29</v>
      </c>
      <c r="M5427">
        <v>7.7548000000000005E-4</v>
      </c>
      <c r="N5427">
        <v>0</v>
      </c>
      <c r="O5427">
        <v>7.7548000000000005E-4</v>
      </c>
      <c r="P5427">
        <v>38085.227505000003</v>
      </c>
      <c r="Q5427">
        <v>1.1247999999999999E-2</v>
      </c>
      <c r="R5427">
        <v>0</v>
      </c>
      <c r="S5427">
        <v>1.1247999999999999E-2</v>
      </c>
      <c r="T5427">
        <v>1.9494999999999998E-2</v>
      </c>
      <c r="U5427">
        <v>1.9494999999999998E-2</v>
      </c>
      <c r="V5427" s="1" t="s">
        <v>141</v>
      </c>
      <c r="W5427" s="1" t="s">
        <v>530</v>
      </c>
      <c r="X5427">
        <v>22080.932533300002</v>
      </c>
      <c r="Y5427">
        <v>60166.160038100003</v>
      </c>
      <c r="AA5427">
        <v>1</v>
      </c>
      <c r="AC5427" s="2"/>
      <c r="AD5427" s="2">
        <f>$U5427/$E5427</f>
        <v>0.24993589743589742</v>
      </c>
      <c r="AE5427" s="2">
        <f>$U5427/$E5427</f>
        <v>0.24993589743589742</v>
      </c>
      <c r="AF5427" s="2">
        <f>$S5427/$I5427</f>
        <v>0.14420512820512821</v>
      </c>
      <c r="AG5427" s="2">
        <f>$S5427/$I5427</f>
        <v>0.14420512820512821</v>
      </c>
      <c r="AH5427" s="3">
        <f>INDEX([1]IDEN_level_ids!$B:$B,MATCH(V5427,[1]IDEN_level_ids!$A:$A,0),1)</f>
        <v>1196</v>
      </c>
      <c r="AI5427" s="3">
        <f>INDEX([1]IDEN_level_ids!$B:$B,MATCH(W5427,[1]IDEN_level_ids!$A:$A,0),1)</f>
        <v>1082</v>
      </c>
      <c r="AJ5427" t="s">
        <v>32</v>
      </c>
    </row>
    <row r="5428" spans="1:36" hidden="1" x14ac:dyDescent="0.25">
      <c r="A5428">
        <v>136337.728</v>
      </c>
      <c r="B5428" t="s">
        <v>28</v>
      </c>
      <c r="C5428" t="s">
        <v>28</v>
      </c>
      <c r="D5428" t="s">
        <v>28</v>
      </c>
      <c r="E5428" t="s">
        <v>28</v>
      </c>
      <c r="F5428">
        <v>38085.247000000003</v>
      </c>
      <c r="G5428">
        <v>7.8E-2</v>
      </c>
      <c r="H5428">
        <v>0</v>
      </c>
      <c r="I5428">
        <v>7.8E-2</v>
      </c>
      <c r="J5428">
        <v>2624.9314436</v>
      </c>
      <c r="K5428">
        <v>2625.7144649000002</v>
      </c>
      <c r="L5428" t="s">
        <v>29</v>
      </c>
      <c r="M5428">
        <v>1.7821E-3</v>
      </c>
      <c r="N5428">
        <v>0</v>
      </c>
      <c r="O5428">
        <v>1.7821E-3</v>
      </c>
      <c r="P5428">
        <v>38084.872264999998</v>
      </c>
      <c r="Q5428">
        <v>2.5849E-2</v>
      </c>
      <c r="R5428">
        <v>0</v>
      </c>
      <c r="S5428">
        <v>2.5849E-2</v>
      </c>
      <c r="T5428" t="s">
        <v>28</v>
      </c>
      <c r="U5428" t="s">
        <v>28</v>
      </c>
      <c r="V5428" s="1" t="s">
        <v>573</v>
      </c>
      <c r="W5428" s="1" t="s">
        <v>327</v>
      </c>
      <c r="X5428">
        <v>69138.246094999995</v>
      </c>
      <c r="Y5428">
        <v>107223.11835999999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1017</v>
      </c>
      <c r="AI5428" s="3">
        <f>INDEX([1]IDEN_level_ids!$B:$B,MATCH(W5428,[1]IDEN_level_ids!$A:$A,0),1)</f>
        <v>840</v>
      </c>
      <c r="AJ5428" t="s">
        <v>32</v>
      </c>
    </row>
    <row r="5429" spans="1:36" x14ac:dyDescent="0.25">
      <c r="A5429">
        <v>23817.508000000002</v>
      </c>
      <c r="B5429">
        <v>38080.366999999998</v>
      </c>
      <c r="C5429">
        <v>4.8000000000000001E-2</v>
      </c>
      <c r="D5429">
        <v>0</v>
      </c>
      <c r="E5429">
        <v>4.8000000000000001E-2</v>
      </c>
      <c r="F5429">
        <v>38080.366999999998</v>
      </c>
      <c r="G5429">
        <v>4.8000000000000001E-2</v>
      </c>
      <c r="H5429">
        <v>0</v>
      </c>
      <c r="I5429">
        <v>4.8000000000000001E-2</v>
      </c>
      <c r="J5429">
        <v>2625.2425324000001</v>
      </c>
      <c r="K5429">
        <v>2626.0256278000002</v>
      </c>
      <c r="L5429" t="s">
        <v>29</v>
      </c>
      <c r="M5429">
        <v>1.0943000000000001E-3</v>
      </c>
      <c r="N5429">
        <v>0</v>
      </c>
      <c r="O5429">
        <v>1.0943000000000001E-3</v>
      </c>
      <c r="P5429">
        <v>38080.359514000003</v>
      </c>
      <c r="Q5429">
        <v>1.5868E-2</v>
      </c>
      <c r="R5429">
        <v>0</v>
      </c>
      <c r="S5429">
        <v>1.5868E-2</v>
      </c>
      <c r="T5429">
        <v>7.4859999999999996E-3</v>
      </c>
      <c r="U5429">
        <v>7.4859999999999996E-3</v>
      </c>
      <c r="V5429" s="1" t="s">
        <v>517</v>
      </c>
      <c r="W5429" s="1" t="s">
        <v>433</v>
      </c>
      <c r="X5429">
        <v>62240.825545</v>
      </c>
      <c r="Y5429">
        <v>100321.185059</v>
      </c>
      <c r="AA5429">
        <v>1</v>
      </c>
      <c r="AC5429" s="2"/>
      <c r="AD5429" s="2">
        <f t="shared" ref="AD5429:AE5431" si="2933">$U5429/$E5429</f>
        <v>0.15595833333333331</v>
      </c>
      <c r="AE5429" s="2">
        <f t="shared" si="2933"/>
        <v>0.15595833333333331</v>
      </c>
      <c r="AF5429" s="2">
        <f t="shared" ref="AF5429:AG5431" si="2934">$S5429/$I5429</f>
        <v>0.33058333333333334</v>
      </c>
      <c r="AG5429" s="2">
        <f t="shared" si="2934"/>
        <v>0.33058333333333334</v>
      </c>
      <c r="AH5429" s="3">
        <f>INDEX([1]IDEN_level_ids!$B:$B,MATCH(V5429,[1]IDEN_level_ids!$A:$A,0),1)</f>
        <v>1075</v>
      </c>
      <c r="AI5429" s="3">
        <f>INDEX([1]IDEN_level_ids!$B:$B,MATCH(W5429,[1]IDEN_level_ids!$A:$A,0),1)</f>
        <v>894</v>
      </c>
      <c r="AJ5429" t="s">
        <v>32</v>
      </c>
    </row>
    <row r="5430" spans="1:36" x14ac:dyDescent="0.25">
      <c r="A5430">
        <v>16967.536</v>
      </c>
      <c r="B5430">
        <v>38072.841</v>
      </c>
      <c r="C5430">
        <v>4.1000000000000002E-2</v>
      </c>
      <c r="D5430">
        <v>0</v>
      </c>
      <c r="E5430">
        <v>4.1000000000000002E-2</v>
      </c>
      <c r="F5430">
        <v>38072.841</v>
      </c>
      <c r="G5430">
        <v>4.1000000000000002E-2</v>
      </c>
      <c r="H5430">
        <v>0</v>
      </c>
      <c r="I5430">
        <v>4.1000000000000002E-2</v>
      </c>
      <c r="J5430">
        <v>2625.7616824800002</v>
      </c>
      <c r="K5430">
        <v>2626.5449015999998</v>
      </c>
      <c r="L5430" t="s">
        <v>29</v>
      </c>
      <c r="M5430">
        <v>8.5044999999999999E-4</v>
      </c>
      <c r="N5430">
        <v>0</v>
      </c>
      <c r="O5430">
        <v>8.5044999999999999E-4</v>
      </c>
      <c r="P5430">
        <v>38072.830942000001</v>
      </c>
      <c r="Q5430">
        <v>1.2328E-2</v>
      </c>
      <c r="R5430">
        <v>0</v>
      </c>
      <c r="S5430">
        <v>1.2328E-2</v>
      </c>
      <c r="T5430">
        <v>1.0057999999999999E-2</v>
      </c>
      <c r="U5430">
        <v>1.0057999999999999E-2</v>
      </c>
      <c r="V5430" s="1" t="s">
        <v>289</v>
      </c>
      <c r="W5430" s="1" t="s">
        <v>592</v>
      </c>
      <c r="X5430">
        <v>23532.818504999999</v>
      </c>
      <c r="Y5430">
        <v>61605.649447000003</v>
      </c>
      <c r="AA5430">
        <v>1</v>
      </c>
      <c r="AC5430" s="2"/>
      <c r="AD5430" s="2">
        <f t="shared" si="2933"/>
        <v>0.24531707317073168</v>
      </c>
      <c r="AE5430" s="2">
        <f t="shared" si="2933"/>
        <v>0.24531707317073168</v>
      </c>
      <c r="AF5430" s="2">
        <f t="shared" si="2934"/>
        <v>0.30068292682926828</v>
      </c>
      <c r="AG5430" s="2">
        <f t="shared" si="2934"/>
        <v>0.30068292682926828</v>
      </c>
      <c r="AH5430" s="3">
        <f>INDEX([1]IDEN_level_ids!$B:$B,MATCH(V5430,[1]IDEN_level_ids!$A:$A,0),1)</f>
        <v>1184</v>
      </c>
      <c r="AI5430" s="3">
        <f>INDEX([1]IDEN_level_ids!$B:$B,MATCH(W5430,[1]IDEN_level_ids!$A:$A,0),1)</f>
        <v>1077</v>
      </c>
      <c r="AJ5430" t="s">
        <v>32</v>
      </c>
    </row>
    <row r="5431" spans="1:36" x14ac:dyDescent="0.25">
      <c r="A5431">
        <v>3389.0450000000001</v>
      </c>
      <c r="B5431">
        <v>38069.078000000001</v>
      </c>
      <c r="C5431">
        <v>0.04</v>
      </c>
      <c r="D5431">
        <v>0</v>
      </c>
      <c r="E5431">
        <v>0.04</v>
      </c>
      <c r="F5431">
        <v>38069.078000000001</v>
      </c>
      <c r="G5431">
        <v>0.04</v>
      </c>
      <c r="H5431">
        <v>0</v>
      </c>
      <c r="I5431">
        <v>0.04</v>
      </c>
      <c r="J5431">
        <v>2626.0212700000002</v>
      </c>
      <c r="K5431">
        <v>2626.8045510000002</v>
      </c>
      <c r="L5431" t="s">
        <v>29</v>
      </c>
      <c r="M5431">
        <v>1.3527000000000001E-3</v>
      </c>
      <c r="N5431">
        <v>0</v>
      </c>
      <c r="O5431">
        <v>1.3527000000000001E-3</v>
      </c>
      <c r="P5431">
        <v>38069.067590999999</v>
      </c>
      <c r="Q5431">
        <v>1.9602999999999999E-2</v>
      </c>
      <c r="R5431">
        <v>0</v>
      </c>
      <c r="S5431">
        <v>1.9602999999999999E-2</v>
      </c>
      <c r="T5431" t="s">
        <v>28</v>
      </c>
      <c r="U5431">
        <v>3.2349999999999997E-2</v>
      </c>
      <c r="V5431" s="1" t="s">
        <v>607</v>
      </c>
      <c r="W5431" s="1" t="s">
        <v>369</v>
      </c>
      <c r="X5431">
        <v>69686.181872000001</v>
      </c>
      <c r="Y5431">
        <v>107755.249463</v>
      </c>
      <c r="Z5431" t="s">
        <v>67</v>
      </c>
      <c r="AA5431">
        <v>0.123</v>
      </c>
      <c r="AC5431">
        <f t="shared" ref="AC5431:AC5432" si="2935">IF(ROUND($F5431,2)=IF($AA5430=0,IF($AA5429=0,IF($AA5428=0,ROUND($F5427,2),ROUND($F5428,2)),ROUND($F5429,2)),ROUND($F5430,2)),   0,1)</f>
        <v>1</v>
      </c>
      <c r="AD5431" s="2">
        <f t="shared" si="2933"/>
        <v>0.80874999999999986</v>
      </c>
      <c r="AE5431" s="2">
        <f t="shared" si="2933"/>
        <v>0.80874999999999986</v>
      </c>
      <c r="AF5431" s="2">
        <f t="shared" si="2934"/>
        <v>0.49007499999999998</v>
      </c>
      <c r="AG5431" s="2">
        <f t="shared" si="2934"/>
        <v>0.49007499999999998</v>
      </c>
      <c r="AH5431" s="3">
        <f>INDEX([1]IDEN_level_ids!$B:$B,MATCH(V5431,[1]IDEN_level_ids!$A:$A,0),1)</f>
        <v>1012</v>
      </c>
      <c r="AI5431" s="3">
        <f>INDEX([1]IDEN_level_ids!$B:$B,MATCH(W5431,[1]IDEN_level_ids!$A:$A,0),1)</f>
        <v>832</v>
      </c>
      <c r="AJ5431" t="s">
        <v>32</v>
      </c>
    </row>
    <row r="5432" spans="1:36" x14ac:dyDescent="0.25">
      <c r="A5432">
        <v>3389.0450000000001</v>
      </c>
      <c r="B5432">
        <v>38069.078000000001</v>
      </c>
      <c r="C5432">
        <v>0.04</v>
      </c>
      <c r="D5432">
        <v>0</v>
      </c>
      <c r="E5432">
        <v>0.04</v>
      </c>
      <c r="F5432">
        <v>38069.078000000001</v>
      </c>
      <c r="G5432">
        <v>0.04</v>
      </c>
      <c r="H5432">
        <v>0</v>
      </c>
      <c r="I5432">
        <v>0.04</v>
      </c>
      <c r="J5432">
        <v>2626.0229952999998</v>
      </c>
      <c r="K5432">
        <v>2626.8062767000001</v>
      </c>
      <c r="L5432" t="s">
        <v>29</v>
      </c>
      <c r="M5432">
        <v>1.7168000000000001E-3</v>
      </c>
      <c r="N5432">
        <v>0</v>
      </c>
      <c r="O5432">
        <v>1.7168000000000001E-3</v>
      </c>
      <c r="P5432">
        <v>38069.042581000002</v>
      </c>
      <c r="Q5432">
        <v>2.4881E-2</v>
      </c>
      <c r="R5432">
        <v>0</v>
      </c>
      <c r="S5432">
        <v>2.4881E-2</v>
      </c>
      <c r="T5432" t="s">
        <v>28</v>
      </c>
      <c r="U5432">
        <v>3.2349999999999997E-2</v>
      </c>
      <c r="V5432" s="1" t="s">
        <v>614</v>
      </c>
      <c r="W5432" s="1" t="s">
        <v>350</v>
      </c>
      <c r="X5432">
        <v>68676.500312000004</v>
      </c>
      <c r="Y5432">
        <v>106745.54289300001</v>
      </c>
      <c r="Z5432" t="s">
        <v>67</v>
      </c>
      <c r="AA5432">
        <v>0.877</v>
      </c>
      <c r="AC5432">
        <f t="shared" si="2935"/>
        <v>0</v>
      </c>
      <c r="AD5432" s="2"/>
      <c r="AE5432" s="2">
        <f>($F5432-$Y5432+$X5432)/$E5432*$AA5432</f>
        <v>0.77656157515557422</v>
      </c>
      <c r="AF5432" s="2"/>
      <c r="AG5432" s="2">
        <f t="shared" ref="AF5424:AG5432" si="2936">$S5432/$I5432</f>
        <v>0.62202500000000005</v>
      </c>
      <c r="AH5432" s="3">
        <f>INDEX([1]IDEN_level_ids!$B:$B,MATCH(V5432,[1]IDEN_level_ids!$A:$A,0),1)</f>
        <v>1018</v>
      </c>
      <c r="AI5432" s="3">
        <f>INDEX([1]IDEN_level_ids!$B:$B,MATCH(W5432,[1]IDEN_level_ids!$A:$A,0),1)</f>
        <v>845</v>
      </c>
      <c r="AJ5432" t="s">
        <v>32</v>
      </c>
    </row>
    <row r="5433" spans="1:36" x14ac:dyDescent="0.25">
      <c r="A5433">
        <v>6771.2979999999998</v>
      </c>
      <c r="B5433">
        <v>38066.324000000001</v>
      </c>
      <c r="C5433">
        <v>4.3999999999999997E-2</v>
      </c>
      <c r="D5433">
        <v>0</v>
      </c>
      <c r="E5433">
        <v>4.3999999999999997E-2</v>
      </c>
      <c r="F5433">
        <v>38066.324000000001</v>
      </c>
      <c r="G5433">
        <v>4.3999999999999997E-2</v>
      </c>
      <c r="H5433">
        <v>0</v>
      </c>
      <c r="I5433">
        <v>4.3999999999999997E-2</v>
      </c>
      <c r="J5433">
        <v>2626.2052589999998</v>
      </c>
      <c r="K5433">
        <v>2626.9885838</v>
      </c>
      <c r="L5433" t="s">
        <v>29</v>
      </c>
      <c r="M5433">
        <v>1.2271999999999999E-3</v>
      </c>
      <c r="N5433">
        <v>0</v>
      </c>
      <c r="O5433">
        <v>1.2271999999999999E-3</v>
      </c>
      <c r="P5433">
        <v>38066.400674999997</v>
      </c>
      <c r="Q5433">
        <v>1.7783E-2</v>
      </c>
      <c r="R5433">
        <v>0</v>
      </c>
      <c r="S5433">
        <v>1.7783E-2</v>
      </c>
      <c r="T5433">
        <v>-7.6674999999999993E-2</v>
      </c>
      <c r="U5433">
        <v>-7.6674999999999993E-2</v>
      </c>
      <c r="V5433" s="1" t="s">
        <v>487</v>
      </c>
      <c r="W5433" s="1" t="s">
        <v>214</v>
      </c>
      <c r="X5433">
        <v>62558.644261200003</v>
      </c>
      <c r="Y5433">
        <v>100625.04493600001</v>
      </c>
      <c r="AA5433">
        <v>1</v>
      </c>
      <c r="AC5433" s="2"/>
      <c r="AD5433" s="2">
        <f>$U5433/$E5433</f>
        <v>-1.7426136363636364</v>
      </c>
      <c r="AE5433" s="2">
        <f>$U5433/$E5433</f>
        <v>-1.7426136363636364</v>
      </c>
      <c r="AF5433" s="2">
        <f>$S5433/$I5433</f>
        <v>0.40415909090909091</v>
      </c>
      <c r="AG5433" s="2">
        <f>$S5433/$I5433</f>
        <v>0.40415909090909091</v>
      </c>
      <c r="AH5433" s="3">
        <f>INDEX([1]IDEN_level_ids!$B:$B,MATCH(V5433,[1]IDEN_level_ids!$A:$A,0),1)</f>
        <v>1073</v>
      </c>
      <c r="AI5433" s="3">
        <f>INDEX([1]IDEN_level_ids!$B:$B,MATCH(W5433,[1]IDEN_level_ids!$A:$A,0),1)</f>
        <v>891</v>
      </c>
      <c r="AJ5433" t="s">
        <v>32</v>
      </c>
    </row>
    <row r="5434" spans="1:36" hidden="1" x14ac:dyDescent="0.25">
      <c r="A5434">
        <v>6771.2979999999998</v>
      </c>
      <c r="B5434" t="s">
        <v>28</v>
      </c>
      <c r="C5434" t="s">
        <v>28</v>
      </c>
      <c r="D5434" t="s">
        <v>28</v>
      </c>
      <c r="E5434" t="s">
        <v>28</v>
      </c>
      <c r="F5434">
        <v>38066.324000000001</v>
      </c>
      <c r="G5434">
        <v>4.3999999999999997E-2</v>
      </c>
      <c r="H5434">
        <v>0</v>
      </c>
      <c r="I5434">
        <v>4.3999999999999997E-2</v>
      </c>
      <c r="J5434">
        <v>2626.2260626299999</v>
      </c>
      <c r="K5434">
        <v>2627.00939238</v>
      </c>
      <c r="L5434" t="s">
        <v>29</v>
      </c>
      <c r="M5434">
        <v>8.5756999999999999E-4</v>
      </c>
      <c r="N5434">
        <v>0</v>
      </c>
      <c r="O5434">
        <v>8.5756999999999999E-4</v>
      </c>
      <c r="P5434">
        <v>38066.099151000002</v>
      </c>
      <c r="Q5434">
        <v>1.2426E-2</v>
      </c>
      <c r="R5434">
        <v>0</v>
      </c>
      <c r="S5434">
        <v>1.2426E-2</v>
      </c>
      <c r="T5434" t="s">
        <v>28</v>
      </c>
      <c r="U5434" t="s">
        <v>28</v>
      </c>
      <c r="V5434" s="1" t="s">
        <v>108</v>
      </c>
      <c r="W5434" s="1" t="s">
        <v>501</v>
      </c>
      <c r="X5434">
        <v>23651.8679854</v>
      </c>
      <c r="Y5434">
        <v>61717.967135999999</v>
      </c>
      <c r="Z5434" t="s">
        <v>35</v>
      </c>
      <c r="AA5434">
        <v>0</v>
      </c>
      <c r="AC5434" s="2"/>
      <c r="AD5434" s="2"/>
      <c r="AE5434" s="2"/>
      <c r="AF5434" s="2"/>
      <c r="AG5434" s="2"/>
      <c r="AH5434" s="3">
        <f>INDEX([1]IDEN_level_ids!$B:$B,MATCH(V5434,[1]IDEN_level_ids!$A:$A,0),1)</f>
        <v>1186</v>
      </c>
      <c r="AI5434" s="3">
        <f>INDEX([1]IDEN_level_ids!$B:$B,MATCH(W5434,[1]IDEN_level_ids!$A:$A,0),1)</f>
        <v>1078</v>
      </c>
      <c r="AJ5434" t="s">
        <v>32</v>
      </c>
    </row>
    <row r="5435" spans="1:36" x14ac:dyDescent="0.25">
      <c r="A5435">
        <v>16864.258000000002</v>
      </c>
      <c r="B5435">
        <v>38055.767</v>
      </c>
      <c r="C5435">
        <v>0.04</v>
      </c>
      <c r="D5435">
        <v>0</v>
      </c>
      <c r="E5435">
        <v>0.04</v>
      </c>
      <c r="F5435">
        <v>38055.767</v>
      </c>
      <c r="G5435">
        <v>0.04</v>
      </c>
      <c r="H5435">
        <v>0</v>
      </c>
      <c r="I5435">
        <v>0.04</v>
      </c>
      <c r="J5435">
        <v>2626.9348190999999</v>
      </c>
      <c r="K5435">
        <v>2627.7183177000002</v>
      </c>
      <c r="L5435" t="s">
        <v>29</v>
      </c>
      <c r="M5435">
        <v>1.2547999999999999E-3</v>
      </c>
      <c r="N5435">
        <v>0</v>
      </c>
      <c r="O5435">
        <v>1.2547999999999999E-3</v>
      </c>
      <c r="P5435">
        <v>38055.829396000001</v>
      </c>
      <c r="Q5435">
        <v>1.8173000000000002E-2</v>
      </c>
      <c r="R5435">
        <v>0</v>
      </c>
      <c r="S5435">
        <v>1.8173000000000002E-2</v>
      </c>
      <c r="T5435" t="s">
        <v>28</v>
      </c>
      <c r="U5435">
        <v>-9.8700000000000003E-4</v>
      </c>
      <c r="V5435" s="1" t="s">
        <v>244</v>
      </c>
      <c r="W5435" s="1" t="s">
        <v>627</v>
      </c>
      <c r="X5435">
        <v>36640.372779999998</v>
      </c>
      <c r="Y5435">
        <v>74696.202176000006</v>
      </c>
      <c r="Z5435" t="s">
        <v>67</v>
      </c>
      <c r="AA5435">
        <v>0.52500000000000002</v>
      </c>
      <c r="AC5435">
        <f t="shared" ref="AC5435:AC5436" si="2937">IF(ROUND($F5435,2)=IF($AA5434=0,IF($AA5433=0,IF($AA5432=0,ROUND($F5431,2),ROUND($F5432,2)),ROUND($F5433,2)),ROUND($F5434,2)),   0,1)</f>
        <v>1</v>
      </c>
      <c r="AD5435" s="2">
        <f t="shared" ref="AD5435:AE5435" si="2938">$U5435/$E5435</f>
        <v>-2.4674999999999999E-2</v>
      </c>
      <c r="AE5435" s="2">
        <f t="shared" si="2938"/>
        <v>-2.4674999999999999E-2</v>
      </c>
      <c r="AF5435" s="2">
        <f t="shared" ref="AF5435:AG5435" si="2939">$S5435/$I5435</f>
        <v>0.45432500000000003</v>
      </c>
      <c r="AG5435" s="2">
        <f t="shared" si="2939"/>
        <v>0.45432500000000003</v>
      </c>
      <c r="AH5435" s="3">
        <f>INDEX([1]IDEN_level_ids!$B:$B,MATCH(V5435,[1]IDEN_level_ids!$A:$A,0),1)</f>
        <v>1123</v>
      </c>
      <c r="AI5435" s="3">
        <f>INDEX([1]IDEN_level_ids!$B:$B,MATCH(W5435,[1]IDEN_level_ids!$A:$A,0),1)</f>
        <v>989</v>
      </c>
      <c r="AJ5435" t="s">
        <v>32</v>
      </c>
    </row>
    <row r="5436" spans="1:36" x14ac:dyDescent="0.25">
      <c r="A5436">
        <v>16864.258000000002</v>
      </c>
      <c r="B5436">
        <v>38055.767</v>
      </c>
      <c r="C5436">
        <v>0.04</v>
      </c>
      <c r="D5436">
        <v>0</v>
      </c>
      <c r="E5436">
        <v>0.04</v>
      </c>
      <c r="F5436">
        <v>38055.767</v>
      </c>
      <c r="G5436">
        <v>0.04</v>
      </c>
      <c r="H5436">
        <v>0</v>
      </c>
      <c r="I5436">
        <v>0.04</v>
      </c>
      <c r="J5436">
        <v>2626.9437419599999</v>
      </c>
      <c r="K5436">
        <v>2627.7272427100002</v>
      </c>
      <c r="L5436" t="s">
        <v>29</v>
      </c>
      <c r="M5436">
        <v>9.2287999999999995E-4</v>
      </c>
      <c r="N5436">
        <v>0</v>
      </c>
      <c r="O5436">
        <v>9.2287999999999995E-4</v>
      </c>
      <c r="P5436">
        <v>38055.700141000001</v>
      </c>
      <c r="Q5436">
        <v>1.3365999999999999E-2</v>
      </c>
      <c r="R5436">
        <v>0</v>
      </c>
      <c r="S5436">
        <v>1.3365999999999999E-2</v>
      </c>
      <c r="T5436" t="s">
        <v>28</v>
      </c>
      <c r="U5436">
        <v>-9.8700000000000003E-4</v>
      </c>
      <c r="V5436" s="1" t="s">
        <v>159</v>
      </c>
      <c r="W5436" s="1" t="s">
        <v>562</v>
      </c>
      <c r="X5436">
        <v>26095.220719299999</v>
      </c>
      <c r="Y5436">
        <v>64150.920859999998</v>
      </c>
      <c r="Z5436" t="s">
        <v>67</v>
      </c>
      <c r="AA5436">
        <v>0.47499999999999998</v>
      </c>
      <c r="AC5436">
        <f t="shared" si="2937"/>
        <v>0</v>
      </c>
      <c r="AD5436" s="2"/>
      <c r="AE5436" s="2">
        <f>($F5436-$Y5436+$X5436)/$E5436*$AA5436</f>
        <v>0.79395418751118996</v>
      </c>
      <c r="AF5436" s="2"/>
      <c r="AG5436" s="2">
        <f t="shared" ref="AF5434:AG5436" si="2940">$S5436/$I5436</f>
        <v>0.33415</v>
      </c>
      <c r="AH5436" s="3">
        <f>INDEX([1]IDEN_level_ids!$B:$B,MATCH(V5436,[1]IDEN_level_ids!$A:$A,0),1)</f>
        <v>1169</v>
      </c>
      <c r="AI5436" s="3">
        <f>INDEX([1]IDEN_level_ids!$B:$B,MATCH(W5436,[1]IDEN_level_ids!$A:$A,0),1)</f>
        <v>1064</v>
      </c>
      <c r="AJ5436" t="s">
        <v>32</v>
      </c>
    </row>
    <row r="5437" spans="1:36" hidden="1" x14ac:dyDescent="0.25">
      <c r="A5437">
        <v>3369.366</v>
      </c>
      <c r="B5437" t="s">
        <v>28</v>
      </c>
      <c r="C5437" t="s">
        <v>28</v>
      </c>
      <c r="D5437" t="s">
        <v>28</v>
      </c>
      <c r="E5437" t="s">
        <v>28</v>
      </c>
      <c r="F5437">
        <v>38052.815000000002</v>
      </c>
      <c r="G5437">
        <v>0.123</v>
      </c>
      <c r="H5437">
        <v>0</v>
      </c>
      <c r="I5437">
        <v>0.123</v>
      </c>
      <c r="J5437">
        <v>2627.1419904999998</v>
      </c>
      <c r="K5437">
        <v>2627.9255385000001</v>
      </c>
      <c r="L5437" t="s">
        <v>29</v>
      </c>
      <c r="M5437">
        <v>1.9331999999999999E-3</v>
      </c>
      <c r="N5437">
        <v>0</v>
      </c>
      <c r="O5437">
        <v>1.9331999999999999E-3</v>
      </c>
      <c r="P5437">
        <v>38052.828565999996</v>
      </c>
      <c r="Q5437">
        <v>2.7993000000000001E-2</v>
      </c>
      <c r="R5437">
        <v>0</v>
      </c>
      <c r="S5437">
        <v>2.7993000000000001E-2</v>
      </c>
      <c r="T5437" t="s">
        <v>28</v>
      </c>
      <c r="U5437" t="s">
        <v>28</v>
      </c>
      <c r="V5437" s="1" t="s">
        <v>610</v>
      </c>
      <c r="W5437" s="1" t="s">
        <v>460</v>
      </c>
      <c r="X5437">
        <v>68331.631356400001</v>
      </c>
      <c r="Y5437">
        <v>106384.45992199999</v>
      </c>
      <c r="Z5437" t="s">
        <v>35</v>
      </c>
      <c r="AA5437">
        <v>0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1031</v>
      </c>
      <c r="AI5437" s="3">
        <f>INDEX([1]IDEN_level_ids!$B:$B,MATCH(W5437,[1]IDEN_level_ids!$A:$A,0),1)</f>
        <v>849</v>
      </c>
      <c r="AJ5437" t="s">
        <v>32</v>
      </c>
    </row>
    <row r="5438" spans="1:36" hidden="1" x14ac:dyDescent="0.25">
      <c r="A5438">
        <v>3369.366</v>
      </c>
      <c r="B5438" t="s">
        <v>28</v>
      </c>
      <c r="C5438" t="s">
        <v>28</v>
      </c>
      <c r="D5438" t="s">
        <v>28</v>
      </c>
      <c r="E5438" t="s">
        <v>28</v>
      </c>
      <c r="F5438">
        <v>38052.815000000002</v>
      </c>
      <c r="G5438">
        <v>0.123</v>
      </c>
      <c r="H5438">
        <v>0</v>
      </c>
      <c r="I5438">
        <v>0.123</v>
      </c>
      <c r="J5438">
        <v>2627.1475123</v>
      </c>
      <c r="K5438">
        <v>2627.9310615999998</v>
      </c>
      <c r="L5438" t="s">
        <v>29</v>
      </c>
      <c r="M5438">
        <v>2.0330000000000001E-3</v>
      </c>
      <c r="N5438">
        <v>0</v>
      </c>
      <c r="O5438">
        <v>2.0330000000000001E-3</v>
      </c>
      <c r="P5438">
        <v>38052.748591000003</v>
      </c>
      <c r="Q5438">
        <v>2.9437999999999999E-2</v>
      </c>
      <c r="R5438">
        <v>0</v>
      </c>
      <c r="S5438">
        <v>2.9437999999999999E-2</v>
      </c>
      <c r="T5438" t="s">
        <v>28</v>
      </c>
      <c r="U5438" t="s">
        <v>28</v>
      </c>
      <c r="V5438" s="1" t="s">
        <v>599</v>
      </c>
      <c r="W5438" s="1" t="s">
        <v>460</v>
      </c>
      <c r="X5438">
        <v>68331.711331400002</v>
      </c>
      <c r="Y5438">
        <v>106384.45992199999</v>
      </c>
      <c r="Z5438" t="s">
        <v>35</v>
      </c>
      <c r="AA5438">
        <v>0</v>
      </c>
      <c r="AD5438" s="2"/>
      <c r="AE5438" s="2"/>
      <c r="AF5438" s="2"/>
      <c r="AG5438" s="2"/>
      <c r="AH5438" s="3">
        <f>INDEX([1]IDEN_level_ids!$B:$B,MATCH(V5438,[1]IDEN_level_ids!$A:$A,0),1)</f>
        <v>1028</v>
      </c>
      <c r="AI5438" s="3">
        <f>INDEX([1]IDEN_level_ids!$B:$B,MATCH(W5438,[1]IDEN_level_ids!$A:$A,0),1)</f>
        <v>849</v>
      </c>
      <c r="AJ5438" t="s">
        <v>32</v>
      </c>
    </row>
    <row r="5439" spans="1:36" x14ac:dyDescent="0.25">
      <c r="A5439">
        <v>3369.366</v>
      </c>
      <c r="B5439">
        <v>38052.815000000002</v>
      </c>
      <c r="C5439">
        <v>0.123</v>
      </c>
      <c r="D5439">
        <v>0</v>
      </c>
      <c r="E5439">
        <v>0.123</v>
      </c>
      <c r="F5439">
        <v>38052.815000000002</v>
      </c>
      <c r="G5439">
        <v>0.123</v>
      </c>
      <c r="H5439">
        <v>0</v>
      </c>
      <c r="I5439">
        <v>0.123</v>
      </c>
      <c r="J5439">
        <v>2627.1506466000001</v>
      </c>
      <c r="K5439">
        <v>2627.9341966000002</v>
      </c>
      <c r="L5439" t="s">
        <v>29</v>
      </c>
      <c r="M5439">
        <v>1.4162999999999999E-3</v>
      </c>
      <c r="N5439">
        <v>0</v>
      </c>
      <c r="O5439">
        <v>1.4162999999999999E-3</v>
      </c>
      <c r="P5439">
        <v>38052.703195000002</v>
      </c>
      <c r="Q5439">
        <v>2.0507999999999998E-2</v>
      </c>
      <c r="R5439">
        <v>0</v>
      </c>
      <c r="S5439">
        <v>2.0507999999999998E-2</v>
      </c>
      <c r="T5439">
        <v>0.11181000000000001</v>
      </c>
      <c r="U5439">
        <v>0.11181000000000001</v>
      </c>
      <c r="V5439" s="1" t="s">
        <v>484</v>
      </c>
      <c r="W5439" s="1" t="s">
        <v>675</v>
      </c>
      <c r="X5439">
        <v>66735.848446999997</v>
      </c>
      <c r="Y5439">
        <v>104788.55164200001</v>
      </c>
      <c r="AA5439">
        <v>1</v>
      </c>
      <c r="AC5439" s="2"/>
      <c r="AD5439" s="2">
        <f>$U5439/$E5439</f>
        <v>0.90902439024390247</v>
      </c>
      <c r="AE5439" s="2">
        <f>$U5439/$E5439</f>
        <v>0.90902439024390247</v>
      </c>
      <c r="AF5439" s="2">
        <f>$S5439/$I5439</f>
        <v>0.16673170731707315</v>
      </c>
      <c r="AG5439" s="2">
        <f>$S5439/$I5439</f>
        <v>0.16673170731707315</v>
      </c>
      <c r="AH5439" s="3">
        <f>INDEX([1]IDEN_level_ids!$B:$B,MATCH(V5439,[1]IDEN_level_ids!$A:$A,0),1)</f>
        <v>1045</v>
      </c>
      <c r="AI5439" s="3">
        <f>INDEX([1]IDEN_level_ids!$B:$B,MATCH(W5439,[1]IDEN_level_ids!$A:$A,0),1)</f>
        <v>869</v>
      </c>
      <c r="AJ5439" t="s">
        <v>32</v>
      </c>
    </row>
    <row r="5440" spans="1:36" hidden="1" x14ac:dyDescent="0.25">
      <c r="A5440">
        <v>16759.413</v>
      </c>
      <c r="B5440" t="s">
        <v>28</v>
      </c>
      <c r="C5440" t="s">
        <v>28</v>
      </c>
      <c r="D5440" t="s">
        <v>28</v>
      </c>
      <c r="E5440" t="s">
        <v>28</v>
      </c>
      <c r="F5440">
        <v>38038.559999999998</v>
      </c>
      <c r="G5440">
        <v>0.11600000000000001</v>
      </c>
      <c r="H5440">
        <v>0</v>
      </c>
      <c r="I5440">
        <v>0.11600000000000001</v>
      </c>
      <c r="J5440">
        <v>2628.0867045999998</v>
      </c>
      <c r="K5440">
        <v>2628.8704776999998</v>
      </c>
      <c r="L5440" t="s">
        <v>29</v>
      </c>
      <c r="M5440">
        <v>1.3377E-3</v>
      </c>
      <c r="N5440">
        <v>0</v>
      </c>
      <c r="O5440">
        <v>1.3377E-3</v>
      </c>
      <c r="P5440">
        <v>38039.150595999999</v>
      </c>
      <c r="Q5440">
        <v>1.9356000000000002E-2</v>
      </c>
      <c r="R5440">
        <v>0</v>
      </c>
      <c r="S5440">
        <v>1.9356000000000002E-2</v>
      </c>
      <c r="T5440" t="s">
        <v>28</v>
      </c>
      <c r="U5440" t="s">
        <v>28</v>
      </c>
      <c r="V5440" s="1" t="s">
        <v>503</v>
      </c>
      <c r="W5440" s="1" t="s">
        <v>412</v>
      </c>
      <c r="X5440">
        <v>65295.888037999997</v>
      </c>
      <c r="Y5440">
        <v>103335.038634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1055</v>
      </c>
      <c r="AI5440" s="3">
        <f>INDEX([1]IDEN_level_ids!$B:$B,MATCH(W5440,[1]IDEN_level_ids!$A:$A,0),1)</f>
        <v>877</v>
      </c>
      <c r="AJ5440" t="s">
        <v>32</v>
      </c>
    </row>
    <row r="5441" spans="1:36" x14ac:dyDescent="0.25">
      <c r="A5441">
        <v>16759.413</v>
      </c>
      <c r="B5441">
        <v>38038.559999999998</v>
      </c>
      <c r="C5441">
        <v>0.11600000000000001</v>
      </c>
      <c r="D5441">
        <v>0</v>
      </c>
      <c r="E5441">
        <v>0.11600000000000001</v>
      </c>
      <c r="F5441">
        <v>38038.559999999998</v>
      </c>
      <c r="G5441">
        <v>0.11600000000000001</v>
      </c>
      <c r="H5441">
        <v>0</v>
      </c>
      <c r="I5441">
        <v>0.11600000000000001</v>
      </c>
      <c r="J5441">
        <v>2628.1350823100001</v>
      </c>
      <c r="K5441">
        <v>2628.9188669599998</v>
      </c>
      <c r="L5441" t="s">
        <v>29</v>
      </c>
      <c r="M5441">
        <v>8.4091999999999999E-4</v>
      </c>
      <c r="N5441">
        <v>0</v>
      </c>
      <c r="O5441">
        <v>8.4091999999999999E-4</v>
      </c>
      <c r="P5441">
        <v>38038.450427999996</v>
      </c>
      <c r="Q5441">
        <v>1.2167000000000001E-2</v>
      </c>
      <c r="R5441">
        <v>0</v>
      </c>
      <c r="S5441">
        <v>1.2167000000000001E-2</v>
      </c>
      <c r="T5441">
        <v>0.10957</v>
      </c>
      <c r="U5441">
        <v>0.10957</v>
      </c>
      <c r="V5441" s="1" t="s">
        <v>182</v>
      </c>
      <c r="W5441" s="1" t="s">
        <v>595</v>
      </c>
      <c r="X5441">
        <v>30505.719561000002</v>
      </c>
      <c r="Y5441">
        <v>68544.169989000002</v>
      </c>
      <c r="AA5441">
        <v>1</v>
      </c>
      <c r="AC5441" s="2"/>
      <c r="AD5441" s="2">
        <f>$U5441/$E5441</f>
        <v>0.94456896551724134</v>
      </c>
      <c r="AE5441" s="2">
        <f>$U5441/$E5441</f>
        <v>0.94456896551724134</v>
      </c>
      <c r="AF5441" s="2">
        <f>$S5441/$I5441</f>
        <v>0.10488793103448275</v>
      </c>
      <c r="AG5441" s="2">
        <f>$S5441/$I5441</f>
        <v>0.10488793103448275</v>
      </c>
      <c r="AH5441" s="3">
        <f>INDEX([1]IDEN_level_ids!$B:$B,MATCH(V5441,[1]IDEN_level_ids!$A:$A,0),1)</f>
        <v>1149</v>
      </c>
      <c r="AI5441" s="3">
        <f>INDEX([1]IDEN_level_ids!$B:$B,MATCH(W5441,[1]IDEN_level_ids!$A:$A,0),1)</f>
        <v>1025</v>
      </c>
      <c r="AJ5441" t="s">
        <v>32</v>
      </c>
    </row>
    <row r="5442" spans="1:36" hidden="1" x14ac:dyDescent="0.25">
      <c r="A5442">
        <v>16759.413</v>
      </c>
      <c r="B5442" t="s">
        <v>28</v>
      </c>
      <c r="C5442" t="s">
        <v>28</v>
      </c>
      <c r="D5442" t="s">
        <v>28</v>
      </c>
      <c r="E5442" t="s">
        <v>28</v>
      </c>
      <c r="F5442">
        <v>38038.559999999998</v>
      </c>
      <c r="G5442">
        <v>0.11600000000000001</v>
      </c>
      <c r="H5442">
        <v>0</v>
      </c>
      <c r="I5442">
        <v>0.11600000000000001</v>
      </c>
      <c r="J5442">
        <v>2628.1554867999998</v>
      </c>
      <c r="K5442">
        <v>2628.9392763000001</v>
      </c>
      <c r="L5442" t="s">
        <v>29</v>
      </c>
      <c r="M5442">
        <v>1.6999999999999999E-3</v>
      </c>
      <c r="N5442">
        <v>0</v>
      </c>
      <c r="O5442">
        <v>1.6999999999999999E-3</v>
      </c>
      <c r="P5442">
        <v>38038.155121999996</v>
      </c>
      <c r="Q5442">
        <v>2.4597999999999998E-2</v>
      </c>
      <c r="R5442">
        <v>0</v>
      </c>
      <c r="S5442">
        <v>2.4597999999999998E-2</v>
      </c>
      <c r="T5442" t="s">
        <v>28</v>
      </c>
      <c r="U5442" t="s">
        <v>28</v>
      </c>
      <c r="V5442" s="1" t="s">
        <v>590</v>
      </c>
      <c r="W5442" s="1" t="s">
        <v>432</v>
      </c>
      <c r="X5442">
        <v>65935.192710000003</v>
      </c>
      <c r="Y5442">
        <v>103973.347832</v>
      </c>
      <c r="Z5442" t="s">
        <v>35</v>
      </c>
      <c r="AA5442">
        <v>0</v>
      </c>
      <c r="AD5442" s="2"/>
      <c r="AE5442" s="2"/>
      <c r="AF5442" s="2"/>
      <c r="AG5442" s="2"/>
      <c r="AH5442" s="3">
        <f>INDEX([1]IDEN_level_ids!$B:$B,MATCH(V5442,[1]IDEN_level_ids!$A:$A,0),1)</f>
        <v>1049</v>
      </c>
      <c r="AI5442" s="3">
        <f>INDEX([1]IDEN_level_ids!$B:$B,MATCH(W5442,[1]IDEN_level_ids!$A:$A,0),1)</f>
        <v>871</v>
      </c>
      <c r="AJ5442" t="s">
        <v>32</v>
      </c>
    </row>
    <row r="5443" spans="1:36" x14ac:dyDescent="0.25">
      <c r="A5443">
        <v>23351.803</v>
      </c>
      <c r="B5443">
        <v>38025.639000000003</v>
      </c>
      <c r="C5443">
        <v>4.2999999999999997E-2</v>
      </c>
      <c r="D5443">
        <v>0</v>
      </c>
      <c r="E5443">
        <v>4.2999999999999997E-2</v>
      </c>
      <c r="F5443">
        <v>38025.639000000003</v>
      </c>
      <c r="G5443">
        <v>4.2999999999999997E-2</v>
      </c>
      <c r="H5443">
        <v>0</v>
      </c>
      <c r="I5443">
        <v>4.2999999999999997E-2</v>
      </c>
      <c r="J5443">
        <v>2629.0226769999999</v>
      </c>
      <c r="K5443">
        <v>2629.8066732000002</v>
      </c>
      <c r="L5443" t="s">
        <v>29</v>
      </c>
      <c r="M5443">
        <v>1.3282000000000001E-3</v>
      </c>
      <c r="N5443">
        <v>0</v>
      </c>
      <c r="O5443">
        <v>1.3282000000000001E-3</v>
      </c>
      <c r="P5443">
        <v>38025.608885000001</v>
      </c>
      <c r="Q5443">
        <v>1.9205E-2</v>
      </c>
      <c r="R5443">
        <v>0</v>
      </c>
      <c r="S5443">
        <v>1.9205E-2</v>
      </c>
      <c r="T5443">
        <v>3.0114999999999999E-2</v>
      </c>
      <c r="U5443">
        <v>3.0114999999999999E-2</v>
      </c>
      <c r="V5443" s="1" t="s">
        <v>314</v>
      </c>
      <c r="W5443" s="1" t="s">
        <v>627</v>
      </c>
      <c r="X5443">
        <v>36670.593290999997</v>
      </c>
      <c r="Y5443">
        <v>74696.202176000006</v>
      </c>
      <c r="AA5443">
        <v>1</v>
      </c>
      <c r="AC5443" s="2"/>
      <c r="AD5443" s="2">
        <f t="shared" ref="AD5443:AE5445" si="2941">$U5443/$E5443</f>
        <v>0.70034883720930241</v>
      </c>
      <c r="AE5443" s="2">
        <f t="shared" si="2941"/>
        <v>0.70034883720930241</v>
      </c>
      <c r="AF5443" s="2">
        <f t="shared" ref="AF5443:AG5445" si="2942">$S5443/$I5443</f>
        <v>0.4466279069767442</v>
      </c>
      <c r="AG5443" s="2">
        <f t="shared" si="2942"/>
        <v>0.4466279069767442</v>
      </c>
      <c r="AH5443" s="3">
        <f>INDEX([1]IDEN_level_ids!$B:$B,MATCH(V5443,[1]IDEN_level_ids!$A:$A,0),1)</f>
        <v>1127</v>
      </c>
      <c r="AI5443" s="3">
        <f>INDEX([1]IDEN_level_ids!$B:$B,MATCH(W5443,[1]IDEN_level_ids!$A:$A,0),1)</f>
        <v>989</v>
      </c>
      <c r="AJ5443" t="s">
        <v>32</v>
      </c>
    </row>
    <row r="5444" spans="1:36" x14ac:dyDescent="0.25">
      <c r="A5444">
        <v>23301.87</v>
      </c>
      <c r="B5444">
        <v>38019.904999999999</v>
      </c>
      <c r="C5444">
        <v>4.3999999999999997E-2</v>
      </c>
      <c r="D5444">
        <v>0</v>
      </c>
      <c r="E5444">
        <v>4.3999999999999997E-2</v>
      </c>
      <c r="F5444">
        <v>38019.904999999999</v>
      </c>
      <c r="G5444">
        <v>4.3999999999999997E-2</v>
      </c>
      <c r="H5444">
        <v>0</v>
      </c>
      <c r="I5444">
        <v>4.3999999999999997E-2</v>
      </c>
      <c r="J5444">
        <v>2629.4189087999998</v>
      </c>
      <c r="K5444">
        <v>2630.20299944</v>
      </c>
      <c r="L5444" t="s">
        <v>29</v>
      </c>
      <c r="M5444">
        <v>8.9784999999999995E-4</v>
      </c>
      <c r="N5444">
        <v>0</v>
      </c>
      <c r="O5444">
        <v>8.9784999999999995E-4</v>
      </c>
      <c r="P5444">
        <v>38019.879081999999</v>
      </c>
      <c r="Q5444">
        <v>1.2978999999999999E-2</v>
      </c>
      <c r="R5444">
        <v>0</v>
      </c>
      <c r="S5444">
        <v>1.2978999999999999E-2</v>
      </c>
      <c r="T5444">
        <v>2.5918E-2</v>
      </c>
      <c r="U5444">
        <v>2.5918E-2</v>
      </c>
      <c r="V5444" s="1" t="s">
        <v>182</v>
      </c>
      <c r="W5444" s="1" t="s">
        <v>559</v>
      </c>
      <c r="X5444">
        <v>30505.719561000002</v>
      </c>
      <c r="Y5444">
        <v>68525.598643000005</v>
      </c>
      <c r="AA5444">
        <v>1</v>
      </c>
      <c r="AC5444" s="2"/>
      <c r="AD5444" s="2">
        <f t="shared" si="2941"/>
        <v>0.58904545454545454</v>
      </c>
      <c r="AE5444" s="2">
        <f t="shared" si="2941"/>
        <v>0.58904545454545454</v>
      </c>
      <c r="AF5444" s="2">
        <f t="shared" si="2942"/>
        <v>0.2949772727272727</v>
      </c>
      <c r="AG5444" s="2">
        <f t="shared" si="2942"/>
        <v>0.2949772727272727</v>
      </c>
      <c r="AH5444" s="3">
        <f>INDEX([1]IDEN_level_ids!$B:$B,MATCH(V5444,[1]IDEN_level_ids!$A:$A,0),1)</f>
        <v>1149</v>
      </c>
      <c r="AI5444" s="3">
        <f>INDEX([1]IDEN_level_ids!$B:$B,MATCH(W5444,[1]IDEN_level_ids!$A:$A,0),1)</f>
        <v>1026</v>
      </c>
      <c r="AJ5444" t="s">
        <v>32</v>
      </c>
    </row>
    <row r="5445" spans="1:36" x14ac:dyDescent="0.25">
      <c r="A5445">
        <v>3319.7649999999999</v>
      </c>
      <c r="B5445">
        <v>38012.627999999997</v>
      </c>
      <c r="C5445">
        <v>7.6999999999999999E-2</v>
      </c>
      <c r="D5445">
        <v>0</v>
      </c>
      <c r="E5445">
        <v>7.6999999999999999E-2</v>
      </c>
      <c r="F5445">
        <v>38012.627999999997</v>
      </c>
      <c r="G5445">
        <v>7.6999999999999999E-2</v>
      </c>
      <c r="H5445">
        <v>0</v>
      </c>
      <c r="I5445">
        <v>7.6999999999999999E-2</v>
      </c>
      <c r="J5445">
        <v>2629.9202747999998</v>
      </c>
      <c r="K5445">
        <v>2630.7044848999999</v>
      </c>
      <c r="L5445" t="s">
        <v>29</v>
      </c>
      <c r="M5445">
        <v>1.4575E-3</v>
      </c>
      <c r="N5445">
        <v>0</v>
      </c>
      <c r="O5445">
        <v>1.4575E-3</v>
      </c>
      <c r="P5445">
        <v>38012.631435000003</v>
      </c>
      <c r="Q5445">
        <v>2.1061E-2</v>
      </c>
      <c r="R5445">
        <v>0</v>
      </c>
      <c r="S5445">
        <v>2.1061E-2</v>
      </c>
      <c r="T5445">
        <v>-3.4350000000000001E-3</v>
      </c>
      <c r="U5445">
        <v>-3.4350000000000001E-3</v>
      </c>
      <c r="V5445" s="1" t="s">
        <v>503</v>
      </c>
      <c r="W5445" s="1" t="s">
        <v>406</v>
      </c>
      <c r="X5445">
        <v>65295.888037999997</v>
      </c>
      <c r="Y5445">
        <v>103308.51947299999</v>
      </c>
      <c r="AA5445">
        <v>1</v>
      </c>
      <c r="AC5445" s="2"/>
      <c r="AD5445" s="2">
        <f t="shared" si="2941"/>
        <v>-4.4610389610389614E-2</v>
      </c>
      <c r="AE5445" s="2">
        <f t="shared" si="2941"/>
        <v>-4.4610389610389614E-2</v>
      </c>
      <c r="AF5445" s="2">
        <f t="shared" si="2942"/>
        <v>0.2735194805194805</v>
      </c>
      <c r="AG5445" s="2">
        <f t="shared" si="2942"/>
        <v>0.2735194805194805</v>
      </c>
      <c r="AH5445" s="3">
        <f>INDEX([1]IDEN_level_ids!$B:$B,MATCH(V5445,[1]IDEN_level_ids!$A:$A,0),1)</f>
        <v>1055</v>
      </c>
      <c r="AI5445" s="3">
        <f>INDEX([1]IDEN_level_ids!$B:$B,MATCH(W5445,[1]IDEN_level_ids!$A:$A,0),1)</f>
        <v>875</v>
      </c>
      <c r="AJ5445" t="s">
        <v>32</v>
      </c>
    </row>
    <row r="5446" spans="1:36" hidden="1" x14ac:dyDescent="0.25">
      <c r="A5446">
        <v>3311.8040000000001</v>
      </c>
      <c r="B5446" t="s">
        <v>28</v>
      </c>
      <c r="C5446" t="s">
        <v>28</v>
      </c>
      <c r="D5446" t="s">
        <v>28</v>
      </c>
      <c r="E5446" t="s">
        <v>28</v>
      </c>
      <c r="F5446">
        <v>38006.241000000002</v>
      </c>
      <c r="G5446">
        <v>7.4999999999999997E-2</v>
      </c>
      <c r="H5446">
        <v>0</v>
      </c>
      <c r="I5446">
        <v>7.4999999999999997E-2</v>
      </c>
      <c r="J5446">
        <v>2630.3392173000002</v>
      </c>
      <c r="K5446">
        <v>2631.1235274000001</v>
      </c>
      <c r="L5446" t="s">
        <v>29</v>
      </c>
      <c r="M5446">
        <v>1.3224000000000001E-3</v>
      </c>
      <c r="N5446">
        <v>0</v>
      </c>
      <c r="O5446">
        <v>1.3224000000000001E-3</v>
      </c>
      <c r="P5446">
        <v>38006.577403000003</v>
      </c>
      <c r="Q5446">
        <v>1.9102000000000001E-2</v>
      </c>
      <c r="R5446">
        <v>0</v>
      </c>
      <c r="S5446">
        <v>1.9102000000000001E-2</v>
      </c>
      <c r="T5446" t="s">
        <v>28</v>
      </c>
      <c r="U5446" t="s">
        <v>28</v>
      </c>
      <c r="V5446" s="1" t="s">
        <v>421</v>
      </c>
      <c r="W5446" s="1" t="s">
        <v>571</v>
      </c>
      <c r="X5446">
        <v>28936.406290999999</v>
      </c>
      <c r="Y5446">
        <v>66942.983693999995</v>
      </c>
      <c r="Z5446" t="s">
        <v>35</v>
      </c>
      <c r="AA5446">
        <v>0</v>
      </c>
      <c r="AD5446" s="2"/>
      <c r="AE5446" s="2"/>
      <c r="AF5446" s="2"/>
      <c r="AG5446" s="2"/>
      <c r="AH5446" s="3">
        <f>INDEX([1]IDEN_level_ids!$B:$B,MATCH(V5446,[1]IDEN_level_ids!$A:$A,0),1)</f>
        <v>1153</v>
      </c>
      <c r="AI5446" s="3">
        <f>INDEX([1]IDEN_level_ids!$B:$B,MATCH(W5446,[1]IDEN_level_ids!$A:$A,0),1)</f>
        <v>1042</v>
      </c>
      <c r="AJ5446" t="s">
        <v>32</v>
      </c>
    </row>
    <row r="5447" spans="1:36" x14ac:dyDescent="0.25">
      <c r="A5447">
        <v>3304.66</v>
      </c>
      <c r="B5447">
        <v>38000.546999999999</v>
      </c>
      <c r="C5447">
        <v>3.9E-2</v>
      </c>
      <c r="D5447">
        <v>0</v>
      </c>
      <c r="E5447">
        <v>3.9E-2</v>
      </c>
      <c r="F5447">
        <v>38000.546999999999</v>
      </c>
      <c r="G5447">
        <v>3.9E-2</v>
      </c>
      <c r="H5447">
        <v>0</v>
      </c>
      <c r="I5447">
        <v>3.9E-2</v>
      </c>
      <c r="J5447">
        <v>2630.7594810999999</v>
      </c>
      <c r="K5447">
        <v>2631.5438912999998</v>
      </c>
      <c r="L5447" t="s">
        <v>29</v>
      </c>
      <c r="M5447">
        <v>1.5196000000000001E-3</v>
      </c>
      <c r="N5447">
        <v>0</v>
      </c>
      <c r="O5447">
        <v>1.5196000000000001E-3</v>
      </c>
      <c r="P5447">
        <v>38000.506216000002</v>
      </c>
      <c r="Q5447">
        <v>2.1943000000000001E-2</v>
      </c>
      <c r="R5447">
        <v>0</v>
      </c>
      <c r="S5447">
        <v>2.1943000000000001E-2</v>
      </c>
      <c r="T5447">
        <v>4.0784000000000001E-2</v>
      </c>
      <c r="U5447">
        <v>4.0784000000000001E-2</v>
      </c>
      <c r="V5447" s="1" t="s">
        <v>580</v>
      </c>
      <c r="W5447" s="1" t="s">
        <v>678</v>
      </c>
      <c r="X5447">
        <v>69978.006932000004</v>
      </c>
      <c r="Y5447">
        <v>107978.513148</v>
      </c>
      <c r="AA5447">
        <v>1</v>
      </c>
      <c r="AC5447" s="2"/>
      <c r="AD5447" s="2">
        <f>$U5447/$E5447</f>
        <v>1.0457435897435898</v>
      </c>
      <c r="AE5447" s="2">
        <f>$U5447/$E5447</f>
        <v>1.0457435897435898</v>
      </c>
      <c r="AF5447" s="2">
        <f>$S5447/$I5447</f>
        <v>0.56264102564102569</v>
      </c>
      <c r="AG5447" s="2">
        <f>$S5447/$I5447</f>
        <v>0.56264102564102569</v>
      </c>
      <c r="AH5447" s="3">
        <f>INDEX([1]IDEN_level_ids!$B:$B,MATCH(V5447,[1]IDEN_level_ids!$A:$A,0),1)</f>
        <v>1011</v>
      </c>
      <c r="AI5447" s="3">
        <f>INDEX([1]IDEN_level_ids!$B:$B,MATCH(W5447,[1]IDEN_level_ids!$A:$A,0),1)</f>
        <v>829</v>
      </c>
      <c r="AJ5447" t="s">
        <v>32</v>
      </c>
    </row>
    <row r="5448" spans="1:36" hidden="1" x14ac:dyDescent="0.25">
      <c r="A5448">
        <v>13185.449000000001</v>
      </c>
      <c r="B5448" t="s">
        <v>28</v>
      </c>
      <c r="C5448" t="s">
        <v>28</v>
      </c>
      <c r="D5448" t="s">
        <v>28</v>
      </c>
      <c r="E5448" t="s">
        <v>28</v>
      </c>
      <c r="F5448">
        <v>37994.324000000001</v>
      </c>
      <c r="G5448">
        <v>0.122</v>
      </c>
      <c r="H5448">
        <v>0</v>
      </c>
      <c r="I5448">
        <v>0.122</v>
      </c>
      <c r="J5448">
        <v>2631.1817120999999</v>
      </c>
      <c r="K5448">
        <v>2631.9662231000002</v>
      </c>
      <c r="L5448" t="s">
        <v>29</v>
      </c>
      <c r="M5448">
        <v>2.2491E-3</v>
      </c>
      <c r="N5448">
        <v>0</v>
      </c>
      <c r="O5448">
        <v>2.2491E-3</v>
      </c>
      <c r="P5448">
        <v>37994.408561999997</v>
      </c>
      <c r="Q5448">
        <v>3.2467999999999997E-2</v>
      </c>
      <c r="R5448">
        <v>0</v>
      </c>
      <c r="S5448">
        <v>3.2467999999999997E-2</v>
      </c>
      <c r="T5448" t="s">
        <v>28</v>
      </c>
      <c r="U5448" t="s">
        <v>28</v>
      </c>
      <c r="V5448" s="1" t="s">
        <v>623</v>
      </c>
      <c r="W5448" s="1" t="s">
        <v>388</v>
      </c>
      <c r="X5448">
        <v>73606.090666999997</v>
      </c>
      <c r="Y5448">
        <v>111600.49922899999</v>
      </c>
      <c r="Z5448" t="s">
        <v>35</v>
      </c>
      <c r="AA5448">
        <v>0</v>
      </c>
      <c r="AC5448" s="2"/>
      <c r="AD5448" s="2"/>
      <c r="AE5448" s="2"/>
      <c r="AF5448" s="2"/>
      <c r="AG5448" s="2"/>
      <c r="AH5448" s="3">
        <f>INDEX([1]IDEN_level_ids!$B:$B,MATCH(V5448,[1]IDEN_level_ids!$A:$A,0),1)</f>
        <v>995</v>
      </c>
      <c r="AI5448" s="3">
        <f>INDEX([1]IDEN_level_ids!$B:$B,MATCH(W5448,[1]IDEN_level_ids!$A:$A,0),1)</f>
        <v>799</v>
      </c>
      <c r="AJ5448" t="s">
        <v>32</v>
      </c>
    </row>
    <row r="5449" spans="1:36" x14ac:dyDescent="0.25">
      <c r="A5449">
        <v>13185.449000000001</v>
      </c>
      <c r="B5449">
        <v>37994.324000000001</v>
      </c>
      <c r="C5449">
        <v>0.122</v>
      </c>
      <c r="D5449">
        <v>0</v>
      </c>
      <c r="E5449">
        <v>0.122</v>
      </c>
      <c r="F5449">
        <v>37994.324000000001</v>
      </c>
      <c r="G5449">
        <v>0.122</v>
      </c>
      <c r="H5449">
        <v>0</v>
      </c>
      <c r="I5449">
        <v>0.122</v>
      </c>
      <c r="J5449">
        <v>2631.1942650999999</v>
      </c>
      <c r="K5449">
        <v>2631.978779</v>
      </c>
      <c r="L5449" t="s">
        <v>29</v>
      </c>
      <c r="M5449">
        <v>1.6178E-3</v>
      </c>
      <c r="N5449">
        <v>0</v>
      </c>
      <c r="O5449">
        <v>1.6178E-3</v>
      </c>
      <c r="P5449">
        <v>37994.227308000001</v>
      </c>
      <c r="Q5449">
        <v>2.3354E-2</v>
      </c>
      <c r="R5449">
        <v>0</v>
      </c>
      <c r="S5449">
        <v>2.3354E-2</v>
      </c>
      <c r="T5449">
        <v>9.6689999999999998E-2</v>
      </c>
      <c r="U5449">
        <v>9.6689999999999998E-2</v>
      </c>
      <c r="V5449" s="1" t="s">
        <v>334</v>
      </c>
      <c r="W5449" s="1" t="s">
        <v>645</v>
      </c>
      <c r="X5449">
        <v>35384.133467</v>
      </c>
      <c r="Y5449">
        <v>73378.360774999994</v>
      </c>
      <c r="AA5449">
        <v>1</v>
      </c>
      <c r="AC5449" s="2"/>
      <c r="AD5449" s="2">
        <f>$U5449/$E5449</f>
        <v>0.79254098360655734</v>
      </c>
      <c r="AE5449" s="2">
        <f>$U5449/$E5449</f>
        <v>0.79254098360655734</v>
      </c>
      <c r="AF5449" s="2">
        <f>$S5449/$I5449</f>
        <v>0.19142622950819671</v>
      </c>
      <c r="AG5449" s="2">
        <f>$S5449/$I5449</f>
        <v>0.19142622950819671</v>
      </c>
      <c r="AH5449" s="3">
        <f>INDEX([1]IDEN_level_ids!$B:$B,MATCH(V5449,[1]IDEN_level_ids!$A:$A,0),1)</f>
        <v>1132</v>
      </c>
      <c r="AI5449" s="3">
        <f>INDEX([1]IDEN_level_ids!$B:$B,MATCH(W5449,[1]IDEN_level_ids!$A:$A,0),1)</f>
        <v>992</v>
      </c>
      <c r="AJ5449" t="s">
        <v>32</v>
      </c>
    </row>
    <row r="5450" spans="1:36" x14ac:dyDescent="0.25">
      <c r="A5450">
        <v>3294.6010000000001</v>
      </c>
      <c r="B5450">
        <v>37992.792999999998</v>
      </c>
      <c r="C5450">
        <v>0.123</v>
      </c>
      <c r="D5450">
        <v>0</v>
      </c>
      <c r="E5450">
        <v>0.123</v>
      </c>
      <c r="F5450">
        <v>37992.792999999998</v>
      </c>
      <c r="G5450">
        <v>0.123</v>
      </c>
      <c r="H5450">
        <v>0</v>
      </c>
      <c r="I5450">
        <v>0.123</v>
      </c>
      <c r="J5450">
        <v>2631.3073254300002</v>
      </c>
      <c r="K5450">
        <v>2632.0918663000002</v>
      </c>
      <c r="L5450" t="s">
        <v>29</v>
      </c>
      <c r="M5450">
        <v>9.4651000000000002E-4</v>
      </c>
      <c r="N5450">
        <v>0</v>
      </c>
      <c r="O5450">
        <v>9.4651000000000002E-4</v>
      </c>
      <c r="P5450">
        <v>37992.594894000002</v>
      </c>
      <c r="Q5450">
        <v>1.3662000000000001E-2</v>
      </c>
      <c r="R5450">
        <v>0</v>
      </c>
      <c r="S5450">
        <v>1.3662000000000001E-2</v>
      </c>
      <c r="T5450" t="s">
        <v>28</v>
      </c>
      <c r="U5450">
        <v>0.24976999999999999</v>
      </c>
      <c r="V5450" s="1" t="s">
        <v>142</v>
      </c>
      <c r="W5450" s="1" t="s">
        <v>466</v>
      </c>
      <c r="X5450">
        <v>22527.714745000001</v>
      </c>
      <c r="Y5450">
        <v>60520.309638999999</v>
      </c>
      <c r="Z5450" t="s">
        <v>67</v>
      </c>
      <c r="AA5450">
        <v>0.41</v>
      </c>
      <c r="AC5450">
        <f t="shared" ref="AC5450:AC5451" si="2943">IF(ROUND($F5450,2)=IF($AA5449=0,IF($AA5448=0,IF($AA5447=0,ROUND($F5446,2),ROUND($F5447,2)),ROUND($F5448,2)),ROUND($F5449,2)),   0,1)</f>
        <v>1</v>
      </c>
      <c r="AD5450" s="2">
        <f t="shared" ref="AD5450:AE5450" si="2944">$U5450/$E5450</f>
        <v>2.0306504065040651</v>
      </c>
      <c r="AE5450" s="2">
        <f t="shared" si="2944"/>
        <v>2.0306504065040651</v>
      </c>
      <c r="AF5450" s="2">
        <f t="shared" ref="AF5450:AG5450" si="2945">$S5450/$I5450</f>
        <v>0.11107317073170732</v>
      </c>
      <c r="AG5450" s="2">
        <f t="shared" si="2945"/>
        <v>0.11107317073170732</v>
      </c>
      <c r="AH5450" s="3">
        <f>INDEX([1]IDEN_level_ids!$B:$B,MATCH(V5450,[1]IDEN_level_ids!$A:$A,0),1)</f>
        <v>1193</v>
      </c>
      <c r="AI5450" s="3">
        <f>INDEX([1]IDEN_level_ids!$B:$B,MATCH(W5450,[1]IDEN_level_ids!$A:$A,0),1)</f>
        <v>1081</v>
      </c>
      <c r="AJ5450" t="s">
        <v>32</v>
      </c>
    </row>
    <row r="5451" spans="1:36" x14ac:dyDescent="0.25">
      <c r="A5451">
        <v>3294.6010000000001</v>
      </c>
      <c r="B5451">
        <v>37992.792999999998</v>
      </c>
      <c r="C5451">
        <v>0.123</v>
      </c>
      <c r="D5451">
        <v>0</v>
      </c>
      <c r="E5451">
        <v>0.123</v>
      </c>
      <c r="F5451">
        <v>37992.792999999998</v>
      </c>
      <c r="G5451">
        <v>0.123</v>
      </c>
      <c r="H5451">
        <v>0</v>
      </c>
      <c r="I5451">
        <v>0.123</v>
      </c>
      <c r="J5451">
        <v>2631.3133957</v>
      </c>
      <c r="K5451">
        <v>2632.0979381000002</v>
      </c>
      <c r="L5451" t="s">
        <v>29</v>
      </c>
      <c r="M5451">
        <v>1.1307999999999999E-3</v>
      </c>
      <c r="N5451">
        <v>0</v>
      </c>
      <c r="O5451">
        <v>1.1307999999999999E-3</v>
      </c>
      <c r="P5451">
        <v>37992.507252000003</v>
      </c>
      <c r="Q5451">
        <v>1.6323000000000001E-2</v>
      </c>
      <c r="R5451">
        <v>0</v>
      </c>
      <c r="S5451">
        <v>1.6323000000000001E-2</v>
      </c>
      <c r="T5451" t="s">
        <v>28</v>
      </c>
      <c r="U5451">
        <v>0.24976999999999999</v>
      </c>
      <c r="V5451" s="1" t="s">
        <v>320</v>
      </c>
      <c r="W5451" s="1" t="s">
        <v>567</v>
      </c>
      <c r="X5451">
        <v>30994.543476999999</v>
      </c>
      <c r="Y5451">
        <v>68987.050728999995</v>
      </c>
      <c r="Z5451" t="s">
        <v>67</v>
      </c>
      <c r="AA5451">
        <v>0.59</v>
      </c>
      <c r="AC5451">
        <f t="shared" si="2943"/>
        <v>0</v>
      </c>
      <c r="AD5451" s="2"/>
      <c r="AE5451" s="2">
        <f>($F5451-$Y5451+$X5451)/$E5451*$AA5451</f>
        <v>1.370661138221257</v>
      </c>
      <c r="AF5451" s="2"/>
      <c r="AG5451" s="2">
        <f t="shared" ref="AF5450:AG5453" si="2946">$S5451/$I5451</f>
        <v>0.13270731707317074</v>
      </c>
      <c r="AH5451" s="3">
        <f>INDEX([1]IDEN_level_ids!$B:$B,MATCH(V5451,[1]IDEN_level_ids!$A:$A,0),1)</f>
        <v>1145</v>
      </c>
      <c r="AI5451" s="3">
        <f>INDEX([1]IDEN_level_ids!$B:$B,MATCH(W5451,[1]IDEN_level_ids!$A:$A,0),1)</f>
        <v>1019</v>
      </c>
      <c r="AJ5451" t="s">
        <v>32</v>
      </c>
    </row>
    <row r="5452" spans="1:36" x14ac:dyDescent="0.25">
      <c r="A5452">
        <v>9792.15</v>
      </c>
      <c r="B5452">
        <v>37967.732000000004</v>
      </c>
      <c r="C5452">
        <v>0.127</v>
      </c>
      <c r="D5452">
        <v>0</v>
      </c>
      <c r="E5452">
        <v>0.127</v>
      </c>
      <c r="F5452">
        <v>37967.732000000004</v>
      </c>
      <c r="G5452">
        <v>0.127</v>
      </c>
      <c r="H5452">
        <v>0</v>
      </c>
      <c r="I5452">
        <v>0.127</v>
      </c>
      <c r="J5452">
        <v>2633.0335598000001</v>
      </c>
      <c r="K5452">
        <v>2633.8185124000001</v>
      </c>
      <c r="L5452" t="s">
        <v>29</v>
      </c>
      <c r="M5452">
        <v>1.0908999999999999E-3</v>
      </c>
      <c r="N5452">
        <v>0</v>
      </c>
      <c r="O5452">
        <v>1.0908999999999999E-3</v>
      </c>
      <c r="P5452">
        <v>37967.688179999997</v>
      </c>
      <c r="Q5452">
        <v>1.5724999999999999E-2</v>
      </c>
      <c r="R5452">
        <v>0</v>
      </c>
      <c r="S5452">
        <v>1.5724999999999999E-2</v>
      </c>
      <c r="T5452">
        <v>4.3819999999999998E-2</v>
      </c>
      <c r="U5452">
        <v>4.3819999999999998E-2</v>
      </c>
      <c r="V5452" s="1" t="s">
        <v>409</v>
      </c>
      <c r="W5452" s="1" t="s">
        <v>572</v>
      </c>
      <c r="X5452">
        <v>28885.126241000002</v>
      </c>
      <c r="Y5452">
        <v>66852.814421000003</v>
      </c>
      <c r="AA5452">
        <v>1</v>
      </c>
      <c r="AC5452" s="2"/>
      <c r="AD5452" s="2">
        <f t="shared" ref="AD5450:AE5453" si="2947">$U5452/$E5452</f>
        <v>0.34503937007874014</v>
      </c>
      <c r="AE5452" s="2">
        <f t="shared" si="2947"/>
        <v>0.34503937007874014</v>
      </c>
      <c r="AF5452" s="2">
        <f t="shared" si="2946"/>
        <v>0.12381889763779527</v>
      </c>
      <c r="AG5452" s="2">
        <f t="shared" si="2946"/>
        <v>0.12381889763779527</v>
      </c>
      <c r="AH5452" s="3">
        <f>INDEX([1]IDEN_level_ids!$B:$B,MATCH(V5452,[1]IDEN_level_ids!$A:$A,0),1)</f>
        <v>1154</v>
      </c>
      <c r="AI5452" s="3">
        <f>INDEX([1]IDEN_level_ids!$B:$B,MATCH(W5452,[1]IDEN_level_ids!$A:$A,0),1)</f>
        <v>1041</v>
      </c>
      <c r="AJ5452" t="s">
        <v>32</v>
      </c>
    </row>
    <row r="5453" spans="1:36" x14ac:dyDescent="0.25">
      <c r="A5453">
        <v>16161.174999999999</v>
      </c>
      <c r="B5453">
        <v>37943.612000000001</v>
      </c>
      <c r="C5453">
        <v>7.9000000000000001E-2</v>
      </c>
      <c r="D5453">
        <v>0</v>
      </c>
      <c r="E5453">
        <v>7.9000000000000001E-2</v>
      </c>
      <c r="F5453">
        <v>37943.612000000001</v>
      </c>
      <c r="G5453">
        <v>7.9000000000000001E-2</v>
      </c>
      <c r="H5453">
        <v>0</v>
      </c>
      <c r="I5453">
        <v>7.9000000000000001E-2</v>
      </c>
      <c r="J5453">
        <v>2634.6964994</v>
      </c>
      <c r="K5453">
        <v>2635.4818485999999</v>
      </c>
      <c r="L5453" t="s">
        <v>29</v>
      </c>
      <c r="M5453">
        <v>1.3538000000000001E-3</v>
      </c>
      <c r="N5453">
        <v>0</v>
      </c>
      <c r="O5453">
        <v>1.3538000000000001E-3</v>
      </c>
      <c r="P5453">
        <v>37943.725567000001</v>
      </c>
      <c r="Q5453">
        <v>1.9491000000000001E-2</v>
      </c>
      <c r="R5453">
        <v>0</v>
      </c>
      <c r="S5453">
        <v>1.9491000000000001E-2</v>
      </c>
      <c r="T5453">
        <v>-0.113567</v>
      </c>
      <c r="U5453">
        <v>-0.113567</v>
      </c>
      <c r="V5453" s="1" t="s">
        <v>573</v>
      </c>
      <c r="W5453" s="1" t="s">
        <v>365</v>
      </c>
      <c r="X5453">
        <v>69138.246094999995</v>
      </c>
      <c r="Y5453">
        <v>107081.971662</v>
      </c>
      <c r="AA5453">
        <v>1</v>
      </c>
      <c r="AC5453" s="2"/>
      <c r="AD5453" s="2">
        <f t="shared" si="2947"/>
        <v>-1.4375569620253164</v>
      </c>
      <c r="AE5453" s="2">
        <f t="shared" si="2947"/>
        <v>-1.4375569620253164</v>
      </c>
      <c r="AF5453" s="2">
        <f t="shared" si="2946"/>
        <v>0.24672151898734179</v>
      </c>
      <c r="AG5453" s="2">
        <f t="shared" si="2946"/>
        <v>0.24672151898734179</v>
      </c>
      <c r="AH5453" s="3">
        <f>INDEX([1]IDEN_level_ids!$B:$B,MATCH(V5453,[1]IDEN_level_ids!$A:$A,0),1)</f>
        <v>1017</v>
      </c>
      <c r="AI5453" s="3">
        <f>INDEX([1]IDEN_level_ids!$B:$B,MATCH(W5453,[1]IDEN_level_ids!$A:$A,0),1)</f>
        <v>843</v>
      </c>
      <c r="AJ5453" t="s">
        <v>32</v>
      </c>
    </row>
    <row r="5454" spans="1:36" hidden="1" x14ac:dyDescent="0.25">
      <c r="A5454">
        <v>16161.174999999999</v>
      </c>
      <c r="B5454" t="s">
        <v>28</v>
      </c>
      <c r="C5454" t="s">
        <v>28</v>
      </c>
      <c r="D5454" t="s">
        <v>28</v>
      </c>
      <c r="E5454" t="s">
        <v>28</v>
      </c>
      <c r="F5454">
        <v>37943.612000000001</v>
      </c>
      <c r="G5454">
        <v>7.9000000000000001E-2</v>
      </c>
      <c r="H5454">
        <v>0</v>
      </c>
      <c r="I5454">
        <v>7.9000000000000001E-2</v>
      </c>
      <c r="J5454">
        <v>2634.7320774999998</v>
      </c>
      <c r="K5454">
        <v>2635.5174351999999</v>
      </c>
      <c r="L5454" t="s">
        <v>29</v>
      </c>
      <c r="M5454">
        <v>2.1676E-3</v>
      </c>
      <c r="N5454">
        <v>0</v>
      </c>
      <c r="O5454">
        <v>2.1676E-3</v>
      </c>
      <c r="P5454">
        <v>37943.213223999999</v>
      </c>
      <c r="Q5454">
        <v>3.1206999999999999E-2</v>
      </c>
      <c r="R5454">
        <v>0</v>
      </c>
      <c r="S5454">
        <v>3.1206999999999999E-2</v>
      </c>
      <c r="T5454" t="s">
        <v>28</v>
      </c>
      <c r="U5454" t="s">
        <v>28</v>
      </c>
      <c r="V5454" s="1" t="s">
        <v>533</v>
      </c>
      <c r="W5454" s="1" t="s">
        <v>371</v>
      </c>
      <c r="X5454">
        <v>67395.267796999993</v>
      </c>
      <c r="Y5454">
        <v>105338.481021</v>
      </c>
      <c r="Z5454" t="s">
        <v>35</v>
      </c>
      <c r="AA5454">
        <v>0</v>
      </c>
      <c r="AC5454" s="2"/>
      <c r="AD5454" s="2"/>
      <c r="AE5454" s="2"/>
      <c r="AF5454" s="2"/>
      <c r="AG5454" s="2"/>
      <c r="AH5454" s="3">
        <f>INDEX([1]IDEN_level_ids!$B:$B,MATCH(V5454,[1]IDEN_level_ids!$A:$A,0),1)</f>
        <v>1036</v>
      </c>
      <c r="AI5454" s="3">
        <f>INDEX([1]IDEN_level_ids!$B:$B,MATCH(W5454,[1]IDEN_level_ids!$A:$A,0),1)</f>
        <v>863</v>
      </c>
      <c r="AJ5454" t="s">
        <v>32</v>
      </c>
    </row>
    <row r="5455" spans="1:36" x14ac:dyDescent="0.25">
      <c r="A5455">
        <v>9584.9279999999999</v>
      </c>
      <c r="B5455">
        <v>37914.805</v>
      </c>
      <c r="C5455">
        <v>4.2000000000000003E-2</v>
      </c>
      <c r="D5455">
        <v>0</v>
      </c>
      <c r="E5455">
        <v>4.2000000000000003E-2</v>
      </c>
      <c r="F5455">
        <v>37914.805</v>
      </c>
      <c r="G5455">
        <v>4.2000000000000003E-2</v>
      </c>
      <c r="H5455">
        <v>0</v>
      </c>
      <c r="I5455">
        <v>4.2000000000000003E-2</v>
      </c>
      <c r="J5455">
        <v>2636.7072775500001</v>
      </c>
      <c r="K5455">
        <v>2637.4931066200002</v>
      </c>
      <c r="L5455" t="s">
        <v>29</v>
      </c>
      <c r="M5455">
        <v>8.3599E-4</v>
      </c>
      <c r="N5455">
        <v>0</v>
      </c>
      <c r="O5455">
        <v>8.3599E-4</v>
      </c>
      <c r="P5455">
        <v>37914.791037000003</v>
      </c>
      <c r="Q5455">
        <v>1.2017999999999999E-2</v>
      </c>
      <c r="R5455">
        <v>0</v>
      </c>
      <c r="S5455">
        <v>1.2017999999999999E-2</v>
      </c>
      <c r="T5455">
        <v>1.3963E-2</v>
      </c>
      <c r="U5455">
        <v>1.3963E-2</v>
      </c>
      <c r="V5455" s="1" t="s">
        <v>291</v>
      </c>
      <c r="W5455" s="1" t="s">
        <v>490</v>
      </c>
      <c r="X5455">
        <v>23442.241585799999</v>
      </c>
      <c r="Y5455">
        <v>61357.032623200001</v>
      </c>
      <c r="AA5455">
        <v>1</v>
      </c>
      <c r="AC5455" s="2"/>
      <c r="AD5455" s="2">
        <f t="shared" ref="AD5455:AE5457" si="2948">$U5455/$E5455</f>
        <v>0.33245238095238094</v>
      </c>
      <c r="AE5455" s="2">
        <f t="shared" si="2948"/>
        <v>0.33245238095238094</v>
      </c>
      <c r="AF5455" s="2">
        <f t="shared" ref="AF5455:AG5457" si="2949">$S5455/$I5455</f>
        <v>0.28614285714285709</v>
      </c>
      <c r="AG5455" s="2">
        <f t="shared" si="2949"/>
        <v>0.28614285714285709</v>
      </c>
      <c r="AH5455" s="3">
        <f>INDEX([1]IDEN_level_ids!$B:$B,MATCH(V5455,[1]IDEN_level_ids!$A:$A,0),1)</f>
        <v>1187</v>
      </c>
      <c r="AI5455" s="3">
        <f>INDEX([1]IDEN_level_ids!$B:$B,MATCH(W5455,[1]IDEN_level_ids!$A:$A,0),1)</f>
        <v>1079</v>
      </c>
      <c r="AJ5455" t="s">
        <v>32</v>
      </c>
    </row>
    <row r="5456" spans="1:36" x14ac:dyDescent="0.25">
      <c r="A5456">
        <v>3184.183</v>
      </c>
      <c r="B5456">
        <v>37906.667999999998</v>
      </c>
      <c r="C5456">
        <v>0.20300000000000001</v>
      </c>
      <c r="D5456">
        <v>0</v>
      </c>
      <c r="E5456">
        <v>0.20300000000000001</v>
      </c>
      <c r="F5456">
        <v>37906.667999999998</v>
      </c>
      <c r="G5456">
        <v>0.20300000000000001</v>
      </c>
      <c r="H5456">
        <v>0</v>
      </c>
      <c r="I5456">
        <v>0.20300000000000001</v>
      </c>
      <c r="J5456">
        <v>2637.2879121000001</v>
      </c>
      <c r="K5456">
        <v>2638.0738796999999</v>
      </c>
      <c r="L5456" t="s">
        <v>29</v>
      </c>
      <c r="M5456">
        <v>3.4160000000000002E-3</v>
      </c>
      <c r="N5456">
        <v>0</v>
      </c>
      <c r="O5456">
        <v>3.4160000000000002E-3</v>
      </c>
      <c r="P5456">
        <v>37906.444080000001</v>
      </c>
      <c r="Q5456">
        <v>4.9084999999999997E-2</v>
      </c>
      <c r="R5456">
        <v>0</v>
      </c>
      <c r="S5456">
        <v>4.9084999999999997E-2</v>
      </c>
      <c r="T5456">
        <v>0.22392000000000001</v>
      </c>
      <c r="U5456">
        <v>0.22392000000000001</v>
      </c>
      <c r="V5456" s="1" t="s">
        <v>395</v>
      </c>
      <c r="W5456" s="1" t="s">
        <v>535</v>
      </c>
      <c r="X5456">
        <v>46783.811780999997</v>
      </c>
      <c r="Y5456">
        <v>84690.255860999998</v>
      </c>
      <c r="AA5456">
        <v>1</v>
      </c>
      <c r="AC5456" s="2"/>
      <c r="AD5456" s="2">
        <f t="shared" si="2948"/>
        <v>1.1030541871921182</v>
      </c>
      <c r="AE5456" s="2">
        <f t="shared" si="2948"/>
        <v>1.1030541871921182</v>
      </c>
      <c r="AF5456" s="2">
        <f t="shared" si="2949"/>
        <v>0.24179802955665022</v>
      </c>
      <c r="AG5456" s="2">
        <f t="shared" si="2949"/>
        <v>0.24179802955665022</v>
      </c>
      <c r="AH5456" s="3">
        <f>INDEX([1]IDEN_level_ids!$B:$B,MATCH(V5456,[1]IDEN_level_ids!$A:$A,0),1)</f>
        <v>1096</v>
      </c>
      <c r="AI5456" s="3">
        <f>INDEX([1]IDEN_level_ids!$B:$B,MATCH(W5456,[1]IDEN_level_ids!$A:$A,0),1)</f>
        <v>938</v>
      </c>
      <c r="AJ5456" t="s">
        <v>32</v>
      </c>
    </row>
    <row r="5457" spans="1:36" x14ac:dyDescent="0.25">
      <c r="A5457">
        <v>3153.9290000000001</v>
      </c>
      <c r="B5457">
        <v>37883.535000000003</v>
      </c>
      <c r="C5457">
        <v>4.1000000000000002E-2</v>
      </c>
      <c r="D5457">
        <v>0</v>
      </c>
      <c r="E5457">
        <v>4.1000000000000002E-2</v>
      </c>
      <c r="F5457">
        <v>37883.535000000003</v>
      </c>
      <c r="G5457">
        <v>4.1000000000000002E-2</v>
      </c>
      <c r="H5457">
        <v>0</v>
      </c>
      <c r="I5457">
        <v>4.1000000000000002E-2</v>
      </c>
      <c r="J5457">
        <v>2638.88082037</v>
      </c>
      <c r="K5457">
        <v>2639.6671682699998</v>
      </c>
      <c r="L5457" t="s">
        <v>29</v>
      </c>
      <c r="M5457">
        <v>7.5018000000000003E-4</v>
      </c>
      <c r="N5457">
        <v>0</v>
      </c>
      <c r="O5457">
        <v>7.5018000000000003E-4</v>
      </c>
      <c r="P5457">
        <v>37883.563958999999</v>
      </c>
      <c r="Q5457">
        <v>1.0766E-2</v>
      </c>
      <c r="R5457">
        <v>0</v>
      </c>
      <c r="S5457">
        <v>1.0766E-2</v>
      </c>
      <c r="T5457">
        <v>-2.8958999999999999E-2</v>
      </c>
      <c r="U5457">
        <v>-2.8958999999999999E-2</v>
      </c>
      <c r="V5457" s="1" t="s">
        <v>168</v>
      </c>
      <c r="W5457" s="1" t="s">
        <v>573</v>
      </c>
      <c r="X5457">
        <v>31254.682135800002</v>
      </c>
      <c r="Y5457">
        <v>69138.246094999995</v>
      </c>
      <c r="AA5457">
        <v>1</v>
      </c>
      <c r="AC5457" s="2"/>
      <c r="AD5457" s="2">
        <f t="shared" si="2948"/>
        <v>-0.70631707317073167</v>
      </c>
      <c r="AE5457" s="2">
        <f t="shared" si="2948"/>
        <v>-0.70631707317073167</v>
      </c>
      <c r="AF5457" s="2">
        <f t="shared" si="2949"/>
        <v>0.26258536585365849</v>
      </c>
      <c r="AG5457" s="2">
        <f t="shared" si="2949"/>
        <v>0.26258536585365849</v>
      </c>
      <c r="AH5457" s="3">
        <f>INDEX([1]IDEN_level_ids!$B:$B,MATCH(V5457,[1]IDEN_level_ids!$A:$A,0),1)</f>
        <v>1146</v>
      </c>
      <c r="AI5457" s="3">
        <f>INDEX([1]IDEN_level_ids!$B:$B,MATCH(W5457,[1]IDEN_level_ids!$A:$A,0),1)</f>
        <v>1017</v>
      </c>
      <c r="AJ5457" t="s">
        <v>32</v>
      </c>
    </row>
    <row r="5458" spans="1:36" hidden="1" x14ac:dyDescent="0.25">
      <c r="A5458">
        <v>6276.6459999999997</v>
      </c>
      <c r="B5458" t="s">
        <v>28</v>
      </c>
      <c r="C5458" t="s">
        <v>28</v>
      </c>
      <c r="D5458" t="s">
        <v>28</v>
      </c>
      <c r="E5458" t="s">
        <v>28</v>
      </c>
      <c r="F5458">
        <v>37871.75</v>
      </c>
      <c r="G5458">
        <v>4.3999999999999997E-2</v>
      </c>
      <c r="H5458">
        <v>0</v>
      </c>
      <c r="I5458">
        <v>4.3999999999999997E-2</v>
      </c>
      <c r="J5458">
        <v>2639.7049557</v>
      </c>
      <c r="K5458">
        <v>2640.4915003999999</v>
      </c>
      <c r="L5458" t="s">
        <v>29</v>
      </c>
      <c r="M5458">
        <v>3.0063999999999998E-3</v>
      </c>
      <c r="N5458">
        <v>0</v>
      </c>
      <c r="O5458">
        <v>3.0063999999999998E-3</v>
      </c>
      <c r="P5458">
        <v>37871.737131000002</v>
      </c>
      <c r="Q5458">
        <v>4.3119999999999999E-2</v>
      </c>
      <c r="R5458">
        <v>0</v>
      </c>
      <c r="S5458">
        <v>4.3119999999999999E-2</v>
      </c>
      <c r="T5458" t="s">
        <v>28</v>
      </c>
      <c r="U5458" t="s">
        <v>28</v>
      </c>
      <c r="V5458" s="1" t="s">
        <v>629</v>
      </c>
      <c r="W5458" s="1" t="s">
        <v>453</v>
      </c>
      <c r="X5458">
        <v>75982.834772999995</v>
      </c>
      <c r="Y5458">
        <v>113854.571904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976</v>
      </c>
      <c r="AI5458" s="3">
        <f>INDEX([1]IDEN_level_ids!$B:$B,MATCH(W5458,[1]IDEN_level_ids!$A:$A,0),1)</f>
        <v>771</v>
      </c>
      <c r="AJ5458" t="s">
        <v>32</v>
      </c>
    </row>
    <row r="5459" spans="1:36" x14ac:dyDescent="0.25">
      <c r="A5459">
        <v>6276.6459999999997</v>
      </c>
      <c r="B5459">
        <v>37871.75</v>
      </c>
      <c r="C5459">
        <v>4.3999999999999997E-2</v>
      </c>
      <c r="D5459">
        <v>0</v>
      </c>
      <c r="E5459">
        <v>4.3999999999999997E-2</v>
      </c>
      <c r="F5459">
        <v>37871.75</v>
      </c>
      <c r="G5459">
        <v>4.3999999999999997E-2</v>
      </c>
      <c r="H5459">
        <v>0</v>
      </c>
      <c r="I5459">
        <v>4.3999999999999997E-2</v>
      </c>
      <c r="J5459">
        <v>2639.7066006</v>
      </c>
      <c r="K5459">
        <v>2640.4931455999999</v>
      </c>
      <c r="L5459" t="s">
        <v>29</v>
      </c>
      <c r="M5459">
        <v>1.0637000000000001E-3</v>
      </c>
      <c r="N5459">
        <v>0</v>
      </c>
      <c r="O5459">
        <v>1.0637000000000001E-3</v>
      </c>
      <c r="P5459">
        <v>37871.713534000002</v>
      </c>
      <c r="Q5459">
        <v>1.5257E-2</v>
      </c>
      <c r="R5459">
        <v>0</v>
      </c>
      <c r="S5459">
        <v>1.5257E-2</v>
      </c>
      <c r="T5459">
        <v>3.6465999999999998E-2</v>
      </c>
      <c r="U5459">
        <v>3.6465999999999998E-2</v>
      </c>
      <c r="V5459" s="1" t="s">
        <v>487</v>
      </c>
      <c r="W5459" s="1" t="s">
        <v>439</v>
      </c>
      <c r="X5459">
        <v>62558.644261200003</v>
      </c>
      <c r="Y5459">
        <v>100430.357795</v>
      </c>
      <c r="AA5459">
        <v>1</v>
      </c>
      <c r="AC5459" s="2"/>
      <c r="AD5459" s="2">
        <f t="shared" ref="AD5459:AE5462" si="2950">$U5459/$E5459</f>
        <v>0.82877272727272733</v>
      </c>
      <c r="AE5459" s="2">
        <f t="shared" si="2950"/>
        <v>0.82877272727272733</v>
      </c>
      <c r="AF5459" s="2">
        <f t="shared" ref="AF5459:AG5462" si="2951">$S5459/$I5459</f>
        <v>0.34675</v>
      </c>
      <c r="AG5459" s="2">
        <f t="shared" si="2951"/>
        <v>0.34675</v>
      </c>
      <c r="AH5459" s="3">
        <f>INDEX([1]IDEN_level_ids!$B:$B,MATCH(V5459,[1]IDEN_level_ids!$A:$A,0),1)</f>
        <v>1073</v>
      </c>
      <c r="AI5459" s="3">
        <f>INDEX([1]IDEN_level_ids!$B:$B,MATCH(W5459,[1]IDEN_level_ids!$A:$A,0),1)</f>
        <v>893</v>
      </c>
      <c r="AJ5459" t="s">
        <v>32</v>
      </c>
    </row>
    <row r="5460" spans="1:36" x14ac:dyDescent="0.25">
      <c r="A5460">
        <v>12545.691000000001</v>
      </c>
      <c r="B5460">
        <v>37870.277999999998</v>
      </c>
      <c r="C5460">
        <v>0.04</v>
      </c>
      <c r="D5460">
        <v>0</v>
      </c>
      <c r="E5460">
        <v>0.04</v>
      </c>
      <c r="F5460">
        <v>37870.277999999998</v>
      </c>
      <c r="G5460">
        <v>0.04</v>
      </c>
      <c r="H5460">
        <v>0</v>
      </c>
      <c r="I5460">
        <v>0.04</v>
      </c>
      <c r="J5460">
        <v>2639.8061379999999</v>
      </c>
      <c r="K5460">
        <v>2640.5927068999999</v>
      </c>
      <c r="L5460" t="s">
        <v>29</v>
      </c>
      <c r="M5460">
        <v>1.5864E-3</v>
      </c>
      <c r="N5460">
        <v>0</v>
      </c>
      <c r="O5460">
        <v>1.5864E-3</v>
      </c>
      <c r="P5460">
        <v>37870.285614</v>
      </c>
      <c r="Q5460">
        <v>2.2752000000000001E-2</v>
      </c>
      <c r="R5460">
        <v>0</v>
      </c>
      <c r="S5460">
        <v>2.2752000000000001E-2</v>
      </c>
      <c r="T5460">
        <v>-7.6140000000000001E-3</v>
      </c>
      <c r="U5460">
        <v>-7.6140000000000001E-3</v>
      </c>
      <c r="V5460" s="1" t="s">
        <v>337</v>
      </c>
      <c r="W5460" s="1" t="s">
        <v>662</v>
      </c>
      <c r="X5460">
        <v>39024.254599599997</v>
      </c>
      <c r="Y5460">
        <v>76894.540213999993</v>
      </c>
      <c r="AA5460">
        <v>1</v>
      </c>
      <c r="AC5460" s="2"/>
      <c r="AD5460" s="2">
        <f t="shared" si="2950"/>
        <v>-0.19034999999999999</v>
      </c>
      <c r="AE5460" s="2">
        <f t="shared" si="2950"/>
        <v>-0.19034999999999999</v>
      </c>
      <c r="AF5460" s="2">
        <f t="shared" si="2951"/>
        <v>0.56879999999999997</v>
      </c>
      <c r="AG5460" s="2">
        <f t="shared" si="2951"/>
        <v>0.56879999999999997</v>
      </c>
      <c r="AH5460" s="3">
        <f>INDEX([1]IDEN_level_ids!$B:$B,MATCH(V5460,[1]IDEN_level_ids!$A:$A,0),1)</f>
        <v>1111</v>
      </c>
      <c r="AI5460" s="3">
        <f>INDEX([1]IDEN_level_ids!$B:$B,MATCH(W5460,[1]IDEN_level_ids!$A:$A,0),1)</f>
        <v>973</v>
      </c>
      <c r="AJ5460" t="s">
        <v>32</v>
      </c>
    </row>
    <row r="5461" spans="1:36" x14ac:dyDescent="0.25">
      <c r="A5461">
        <v>25075.98</v>
      </c>
      <c r="B5461">
        <v>37868.845000000001</v>
      </c>
      <c r="C5461">
        <v>4.3999999999999997E-2</v>
      </c>
      <c r="D5461">
        <v>0</v>
      </c>
      <c r="E5461">
        <v>4.3999999999999997E-2</v>
      </c>
      <c r="F5461">
        <v>37868.845000000001</v>
      </c>
      <c r="G5461">
        <v>4.3999999999999997E-2</v>
      </c>
      <c r="H5461">
        <v>0</v>
      </c>
      <c r="I5461">
        <v>4.3999999999999997E-2</v>
      </c>
      <c r="J5461">
        <v>2639.9068339099999</v>
      </c>
      <c r="K5461">
        <v>2640.6934267900001</v>
      </c>
      <c r="L5461" t="s">
        <v>29</v>
      </c>
      <c r="M5461">
        <v>8.3699000000000002E-4</v>
      </c>
      <c r="N5461">
        <v>0</v>
      </c>
      <c r="O5461">
        <v>8.3699000000000002E-4</v>
      </c>
      <c r="P5461">
        <v>37868.841185999998</v>
      </c>
      <c r="Q5461">
        <v>1.2003E-2</v>
      </c>
      <c r="R5461">
        <v>0</v>
      </c>
      <c r="S5461">
        <v>1.2003E-2</v>
      </c>
      <c r="T5461">
        <v>3.8140000000000001E-3</v>
      </c>
      <c r="U5461">
        <v>3.8140000000000001E-3</v>
      </c>
      <c r="V5461" s="1" t="s">
        <v>182</v>
      </c>
      <c r="W5461" s="1" t="s">
        <v>588</v>
      </c>
      <c r="X5461">
        <v>30505.719561000002</v>
      </c>
      <c r="Y5461">
        <v>68374.560746999996</v>
      </c>
      <c r="AA5461">
        <v>1</v>
      </c>
      <c r="AC5461" s="2"/>
      <c r="AD5461" s="2">
        <f t="shared" si="2950"/>
        <v>8.6681818181818193E-2</v>
      </c>
      <c r="AE5461" s="2">
        <f t="shared" si="2950"/>
        <v>8.6681818181818193E-2</v>
      </c>
      <c r="AF5461" s="2">
        <f t="shared" si="2951"/>
        <v>0.27279545454545456</v>
      </c>
      <c r="AG5461" s="2">
        <f t="shared" si="2951"/>
        <v>0.27279545454545456</v>
      </c>
      <c r="AH5461" s="3">
        <f>INDEX([1]IDEN_level_ids!$B:$B,MATCH(V5461,[1]IDEN_level_ids!$A:$A,0),1)</f>
        <v>1149</v>
      </c>
      <c r="AI5461" s="3">
        <f>INDEX([1]IDEN_level_ids!$B:$B,MATCH(W5461,[1]IDEN_level_ids!$A:$A,0),1)</f>
        <v>1027</v>
      </c>
      <c r="AJ5461" t="s">
        <v>32</v>
      </c>
    </row>
    <row r="5462" spans="1:36" x14ac:dyDescent="0.25">
      <c r="A5462">
        <v>12508.562</v>
      </c>
      <c r="B5462">
        <v>37863.360999999997</v>
      </c>
      <c r="C5462">
        <v>7.9000000000000001E-2</v>
      </c>
      <c r="D5462">
        <v>0</v>
      </c>
      <c r="E5462">
        <v>7.9000000000000001E-2</v>
      </c>
      <c r="F5462">
        <v>37863.360999999997</v>
      </c>
      <c r="G5462">
        <v>7.9000000000000001E-2</v>
      </c>
      <c r="H5462">
        <v>0</v>
      </c>
      <c r="I5462">
        <v>7.9000000000000001E-2</v>
      </c>
      <c r="J5462">
        <v>2640.2776426999999</v>
      </c>
      <c r="K5462">
        <v>2641.0643240999998</v>
      </c>
      <c r="L5462" t="s">
        <v>29</v>
      </c>
      <c r="M5462">
        <v>1.3066E-3</v>
      </c>
      <c r="N5462">
        <v>0</v>
      </c>
      <c r="O5462">
        <v>1.3066E-3</v>
      </c>
      <c r="P5462">
        <v>37863.523084</v>
      </c>
      <c r="Q5462">
        <v>1.8731999999999999E-2</v>
      </c>
      <c r="R5462">
        <v>0</v>
      </c>
      <c r="S5462">
        <v>1.8731999999999999E-2</v>
      </c>
      <c r="T5462" t="s">
        <v>28</v>
      </c>
      <c r="U5462">
        <v>8.2333000000000003E-2</v>
      </c>
      <c r="V5462" s="1" t="s">
        <v>481</v>
      </c>
      <c r="W5462" s="1" t="s">
        <v>504</v>
      </c>
      <c r="X5462">
        <v>63816.909386500003</v>
      </c>
      <c r="Y5462">
        <v>101680.43247</v>
      </c>
      <c r="Z5462" t="s">
        <v>67</v>
      </c>
      <c r="AA5462">
        <v>0.36099999999999999</v>
      </c>
      <c r="AC5462">
        <f>IF(ROUND($F5462,2)=IF($AA5461=0,IF($AA5460=0,IF($AA5459=0,ROUND($F5458,2),ROUND($F5459,2)),ROUND($F5460,2)),ROUND($F5461,2)),   0,1)</f>
        <v>1</v>
      </c>
      <c r="AD5462" s="2">
        <f t="shared" si="2950"/>
        <v>1.0421898734177215</v>
      </c>
      <c r="AE5462" s="2">
        <f t="shared" si="2950"/>
        <v>1.0421898734177215</v>
      </c>
      <c r="AF5462" s="2">
        <f t="shared" si="2951"/>
        <v>0.23711392405063289</v>
      </c>
      <c r="AG5462" s="2">
        <f t="shared" si="2951"/>
        <v>0.23711392405063289</v>
      </c>
      <c r="AH5462" s="3">
        <f>INDEX([1]IDEN_level_ids!$B:$B,MATCH(V5462,[1]IDEN_level_ids!$A:$A,0),1)</f>
        <v>1066</v>
      </c>
      <c r="AI5462" s="3">
        <f>INDEX([1]IDEN_level_ids!$B:$B,MATCH(W5462,[1]IDEN_level_ids!$A:$A,0),1)</f>
        <v>884</v>
      </c>
      <c r="AJ5462" t="s">
        <v>32</v>
      </c>
    </row>
    <row r="5463" spans="1:36" hidden="1" x14ac:dyDescent="0.25">
      <c r="A5463">
        <v>12508.562</v>
      </c>
      <c r="B5463" t="s">
        <v>28</v>
      </c>
      <c r="C5463" t="s">
        <v>28</v>
      </c>
      <c r="D5463" t="s">
        <v>28</v>
      </c>
      <c r="E5463" t="s">
        <v>28</v>
      </c>
      <c r="F5463">
        <v>37863.360999999997</v>
      </c>
      <c r="G5463">
        <v>7.9000000000000001E-2</v>
      </c>
      <c r="H5463">
        <v>0</v>
      </c>
      <c r="I5463">
        <v>7.9000000000000001E-2</v>
      </c>
      <c r="J5463">
        <v>2640.2798695000001</v>
      </c>
      <c r="K5463">
        <v>2641.0665514000002</v>
      </c>
      <c r="L5463" t="s">
        <v>29</v>
      </c>
      <c r="M5463">
        <v>1.7898E-3</v>
      </c>
      <c r="N5463">
        <v>0</v>
      </c>
      <c r="O5463">
        <v>1.7898E-3</v>
      </c>
      <c r="P5463">
        <v>37863.491151000002</v>
      </c>
      <c r="Q5463">
        <v>2.5659000000000001E-2</v>
      </c>
      <c r="R5463">
        <v>0</v>
      </c>
      <c r="S5463">
        <v>2.5659000000000001E-2</v>
      </c>
      <c r="T5463" t="s">
        <v>28</v>
      </c>
      <c r="U5463" t="s">
        <v>28</v>
      </c>
      <c r="V5463" s="1" t="s">
        <v>598</v>
      </c>
      <c r="W5463" s="1" t="s">
        <v>410</v>
      </c>
      <c r="X5463">
        <v>68801.626629000006</v>
      </c>
      <c r="Y5463">
        <v>106665.11778</v>
      </c>
      <c r="Z5463" t="s">
        <v>35</v>
      </c>
      <c r="AA5463">
        <v>0</v>
      </c>
      <c r="AC5463" s="2"/>
      <c r="AD5463" s="2"/>
      <c r="AE5463" s="2"/>
      <c r="AF5463" s="2"/>
      <c r="AG5463" s="2"/>
      <c r="AH5463" s="3">
        <f>INDEX([1]IDEN_level_ids!$B:$B,MATCH(V5463,[1]IDEN_level_ids!$A:$A,0),1)</f>
        <v>1021</v>
      </c>
      <c r="AI5463" s="3">
        <f>INDEX([1]IDEN_level_ids!$B:$B,MATCH(W5463,[1]IDEN_level_ids!$A:$A,0),1)</f>
        <v>846</v>
      </c>
      <c r="AJ5463" t="s">
        <v>32</v>
      </c>
    </row>
    <row r="5464" spans="1:36" x14ac:dyDescent="0.25">
      <c r="A5464">
        <v>12508.562</v>
      </c>
      <c r="B5464">
        <v>37863.360999999997</v>
      </c>
      <c r="C5464">
        <v>7.9000000000000001E-2</v>
      </c>
      <c r="D5464">
        <v>0</v>
      </c>
      <c r="E5464">
        <v>7.9000000000000001E-2</v>
      </c>
      <c r="F5464">
        <v>37863.360999999997</v>
      </c>
      <c r="G5464">
        <v>7.9000000000000001E-2</v>
      </c>
      <c r="H5464">
        <v>0</v>
      </c>
      <c r="I5464">
        <v>7.9000000000000001E-2</v>
      </c>
      <c r="J5464">
        <v>2640.3043041000001</v>
      </c>
      <c r="K5464">
        <v>2641.0909919000001</v>
      </c>
      <c r="L5464" t="s">
        <v>29</v>
      </c>
      <c r="M5464">
        <v>1.4266999999999999E-3</v>
      </c>
      <c r="N5464">
        <v>0</v>
      </c>
      <c r="O5464">
        <v>1.4266999999999999E-3</v>
      </c>
      <c r="P5464">
        <v>37863.140764999996</v>
      </c>
      <c r="Q5464">
        <v>2.0452999999999999E-2</v>
      </c>
      <c r="R5464">
        <v>0</v>
      </c>
      <c r="S5464">
        <v>2.0452999999999999E-2</v>
      </c>
      <c r="T5464" t="s">
        <v>28</v>
      </c>
      <c r="U5464">
        <v>8.2333000000000003E-2</v>
      </c>
      <c r="V5464" s="1" t="s">
        <v>484</v>
      </c>
      <c r="W5464" s="1" t="s">
        <v>473</v>
      </c>
      <c r="X5464">
        <v>66735.848446999997</v>
      </c>
      <c r="Y5464">
        <v>104598.989212</v>
      </c>
      <c r="Z5464" t="s">
        <v>67</v>
      </c>
      <c r="AA5464">
        <v>0.63900000000000001</v>
      </c>
      <c r="AC5464">
        <f t="shared" ref="AC5464:AC5468" si="2952">IF(ROUND($F5464,2)=IF($AA5463=0,IF($AA5462=0,IF($AA5461=0,ROUND($F5460,2),ROUND($F5461,2)),ROUND($F5462,2)),ROUND($F5463,2)),   0,1)</f>
        <v>0</v>
      </c>
      <c r="AD5464" s="2"/>
      <c r="AE5464" s="2">
        <f>($F5464-$Y5464+$X5464)/$E5464*$AA5464</f>
        <v>1.7813944935587183</v>
      </c>
      <c r="AF5464" s="2"/>
      <c r="AG5464" s="2">
        <f t="shared" ref="AG5464" si="2953">$S5464/$I5464</f>
        <v>0.25889873417721515</v>
      </c>
      <c r="AH5464" s="3">
        <f>INDEX([1]IDEN_level_ids!$B:$B,MATCH(V5464,[1]IDEN_level_ids!$A:$A,0),1)</f>
        <v>1045</v>
      </c>
      <c r="AI5464" s="3">
        <f>INDEX([1]IDEN_level_ids!$B:$B,MATCH(W5464,[1]IDEN_level_ids!$A:$A,0),1)</f>
        <v>870</v>
      </c>
      <c r="AJ5464" t="s">
        <v>32</v>
      </c>
    </row>
    <row r="5465" spans="1:36" x14ac:dyDescent="0.25">
      <c r="A5465">
        <v>3099.2640000000001</v>
      </c>
      <c r="B5465">
        <v>37842.461000000003</v>
      </c>
      <c r="C5465">
        <v>0.04</v>
      </c>
      <c r="D5465">
        <v>0</v>
      </c>
      <c r="E5465">
        <v>0.04</v>
      </c>
      <c r="F5465">
        <v>37842.461000000003</v>
      </c>
      <c r="G5465">
        <v>0.04</v>
      </c>
      <c r="H5465">
        <v>0</v>
      </c>
      <c r="I5465">
        <v>0.04</v>
      </c>
      <c r="J5465">
        <v>2641.7364235999999</v>
      </c>
      <c r="K5465">
        <v>2642.5234534000001</v>
      </c>
      <c r="L5465" t="s">
        <v>29</v>
      </c>
      <c r="M5465">
        <v>1.3178E-3</v>
      </c>
      <c r="N5465">
        <v>0</v>
      </c>
      <c r="O5465">
        <v>1.3178E-3</v>
      </c>
      <c r="P5465">
        <v>37842.615879999998</v>
      </c>
      <c r="Q5465">
        <v>1.8872E-2</v>
      </c>
      <c r="R5465">
        <v>0</v>
      </c>
      <c r="S5465">
        <v>1.8872E-2</v>
      </c>
      <c r="T5465" t="s">
        <v>28</v>
      </c>
      <c r="U5465">
        <v>-4.4893000000000002E-2</v>
      </c>
      <c r="V5465" s="1" t="s">
        <v>175</v>
      </c>
      <c r="W5465" s="1" t="s">
        <v>655</v>
      </c>
      <c r="X5465">
        <v>37919.555009000003</v>
      </c>
      <c r="Y5465">
        <v>75762.170889000001</v>
      </c>
      <c r="Z5465" t="s">
        <v>67</v>
      </c>
      <c r="AA5465">
        <v>0.42399999999999999</v>
      </c>
      <c r="AC5465">
        <f t="shared" si="2952"/>
        <v>1</v>
      </c>
      <c r="AD5465" s="2">
        <f t="shared" ref="AD5465:AE5465" si="2954">$U5465/$E5465</f>
        <v>-1.122325</v>
      </c>
      <c r="AE5465" s="2">
        <f t="shared" si="2954"/>
        <v>-1.122325</v>
      </c>
      <c r="AF5465" s="2">
        <f t="shared" ref="AF5465:AG5465" si="2955">$S5465/$I5465</f>
        <v>0.4718</v>
      </c>
      <c r="AG5465" s="2">
        <f t="shared" si="2955"/>
        <v>0.4718</v>
      </c>
      <c r="AH5465" s="3">
        <f>INDEX([1]IDEN_level_ids!$B:$B,MATCH(V5465,[1]IDEN_level_ids!$A:$A,0),1)</f>
        <v>1120</v>
      </c>
      <c r="AI5465" s="3">
        <f>INDEX([1]IDEN_level_ids!$B:$B,MATCH(W5465,[1]IDEN_level_ids!$A:$A,0),1)</f>
        <v>978</v>
      </c>
      <c r="AJ5465" t="s">
        <v>32</v>
      </c>
    </row>
    <row r="5466" spans="1:36" x14ac:dyDescent="0.25">
      <c r="A5466">
        <v>3099.2640000000001</v>
      </c>
      <c r="B5466">
        <v>37842.461000000003</v>
      </c>
      <c r="C5466">
        <v>0.04</v>
      </c>
      <c r="D5466">
        <v>0</v>
      </c>
      <c r="E5466">
        <v>0.04</v>
      </c>
      <c r="F5466">
        <v>37842.461000000003</v>
      </c>
      <c r="G5466">
        <v>0.04</v>
      </c>
      <c r="H5466">
        <v>0</v>
      </c>
      <c r="I5466">
        <v>0.04</v>
      </c>
      <c r="J5466">
        <v>2641.74975197</v>
      </c>
      <c r="K5466">
        <v>2642.5367849700001</v>
      </c>
      <c r="L5466" t="s">
        <v>29</v>
      </c>
      <c r="M5466">
        <v>9.4457000000000004E-4</v>
      </c>
      <c r="N5466">
        <v>0</v>
      </c>
      <c r="O5466">
        <v>9.4457000000000004E-4</v>
      </c>
      <c r="P5466">
        <v>37842.424963999998</v>
      </c>
      <c r="Q5466">
        <v>1.3527000000000001E-2</v>
      </c>
      <c r="R5466">
        <v>0</v>
      </c>
      <c r="S5466">
        <v>1.3527000000000001E-2</v>
      </c>
      <c r="T5466" t="s">
        <v>28</v>
      </c>
      <c r="U5466">
        <v>-4.4893000000000002E-2</v>
      </c>
      <c r="V5466" s="1" t="s">
        <v>149</v>
      </c>
      <c r="W5466" s="1" t="s">
        <v>528</v>
      </c>
      <c r="X5466">
        <v>20315.618972</v>
      </c>
      <c r="Y5466">
        <v>58158.043936000002</v>
      </c>
      <c r="Z5466" t="s">
        <v>67</v>
      </c>
      <c r="AA5466">
        <v>0.57599999999999996</v>
      </c>
      <c r="AC5466">
        <f t="shared" si="2952"/>
        <v>0</v>
      </c>
      <c r="AD5466" s="2"/>
      <c r="AE5466" s="2">
        <f>($F5466-$Y5466+$X5466)/$E5466*$AA5466</f>
        <v>0.51891840001917444</v>
      </c>
      <c r="AF5466" s="2"/>
      <c r="AG5466" s="2">
        <f t="shared" ref="AG5466" si="2956">$S5466/$I5466</f>
        <v>0.338175</v>
      </c>
      <c r="AH5466" s="3">
        <f>INDEX([1]IDEN_level_ids!$B:$B,MATCH(V5466,[1]IDEN_level_ids!$A:$A,0),1)</f>
        <v>1209</v>
      </c>
      <c r="AI5466" s="3">
        <f>INDEX([1]IDEN_level_ids!$B:$B,MATCH(W5466,[1]IDEN_level_ids!$A:$A,0),1)</f>
        <v>1084</v>
      </c>
      <c r="AJ5466" t="s">
        <v>32</v>
      </c>
    </row>
    <row r="5467" spans="1:36" x14ac:dyDescent="0.25">
      <c r="A5467">
        <v>9291.9850000000006</v>
      </c>
      <c r="B5467">
        <v>37840.976000000002</v>
      </c>
      <c r="C5467">
        <v>4.2000000000000003E-2</v>
      </c>
      <c r="D5467">
        <v>0</v>
      </c>
      <c r="E5467">
        <v>4.2000000000000003E-2</v>
      </c>
      <c r="F5467">
        <v>37840.976000000002</v>
      </c>
      <c r="G5467">
        <v>4.2000000000000003E-2</v>
      </c>
      <c r="H5467">
        <v>0</v>
      </c>
      <c r="I5467">
        <v>4.2000000000000003E-2</v>
      </c>
      <c r="J5467">
        <v>2641.8451589000001</v>
      </c>
      <c r="K5467">
        <v>2642.6322147000001</v>
      </c>
      <c r="L5467" t="s">
        <v>29</v>
      </c>
      <c r="M5467">
        <v>1.39E-3</v>
      </c>
      <c r="N5467">
        <v>0</v>
      </c>
      <c r="O5467">
        <v>1.39E-3</v>
      </c>
      <c r="P5467">
        <v>37841.058412999999</v>
      </c>
      <c r="Q5467">
        <v>1.9904999999999999E-2</v>
      </c>
      <c r="R5467">
        <v>0</v>
      </c>
      <c r="S5467">
        <v>1.9904999999999999E-2</v>
      </c>
      <c r="T5467" t="s">
        <v>28</v>
      </c>
      <c r="U5467">
        <v>3.9093999999999997E-2</v>
      </c>
      <c r="V5467" s="1" t="s">
        <v>239</v>
      </c>
      <c r="W5467" s="1" t="s">
        <v>606</v>
      </c>
      <c r="X5467">
        <v>33659.952579999997</v>
      </c>
      <c r="Y5467">
        <v>71501.010993000004</v>
      </c>
      <c r="Z5467" t="s">
        <v>67</v>
      </c>
      <c r="AA5467">
        <v>2.3E-2</v>
      </c>
      <c r="AC5467">
        <f t="shared" si="2952"/>
        <v>1</v>
      </c>
      <c r="AD5467" s="2">
        <f t="shared" ref="AD5467:AE5467" si="2957">$U5467/$E5467</f>
        <v>0.93080952380952364</v>
      </c>
      <c r="AE5467" s="2">
        <f t="shared" si="2957"/>
        <v>0.93080952380952364</v>
      </c>
      <c r="AF5467" s="2">
        <f t="shared" ref="AF5467:AG5467" si="2958">$S5467/$I5467</f>
        <v>0.47392857142857137</v>
      </c>
      <c r="AG5467" s="2">
        <f t="shared" si="2958"/>
        <v>0.47392857142857137</v>
      </c>
      <c r="AH5467" s="3">
        <f>INDEX([1]IDEN_level_ids!$B:$B,MATCH(V5467,[1]IDEN_level_ids!$A:$A,0),1)</f>
        <v>1139</v>
      </c>
      <c r="AI5467" s="3">
        <f>INDEX([1]IDEN_level_ids!$B:$B,MATCH(W5467,[1]IDEN_level_ids!$A:$A,0),1)</f>
        <v>1000</v>
      </c>
      <c r="AJ5467" t="s">
        <v>32</v>
      </c>
    </row>
    <row r="5468" spans="1:36" x14ac:dyDescent="0.25">
      <c r="A5468">
        <v>9291.9850000000006</v>
      </c>
      <c r="B5468">
        <v>37840.976000000002</v>
      </c>
      <c r="C5468">
        <v>4.2000000000000003E-2</v>
      </c>
      <c r="D5468">
        <v>0</v>
      </c>
      <c r="E5468">
        <v>4.2000000000000003E-2</v>
      </c>
      <c r="F5468">
        <v>37840.976000000002</v>
      </c>
      <c r="G5468">
        <v>4.2000000000000003E-2</v>
      </c>
      <c r="H5468">
        <v>0</v>
      </c>
      <c r="I5468">
        <v>4.2000000000000003E-2</v>
      </c>
      <c r="J5468">
        <v>2641.8538438400001</v>
      </c>
      <c r="K5468">
        <v>2642.64090171</v>
      </c>
      <c r="L5468" t="s">
        <v>29</v>
      </c>
      <c r="M5468">
        <v>8.2112999999999999E-4</v>
      </c>
      <c r="N5468">
        <v>0</v>
      </c>
      <c r="O5468">
        <v>8.2112999999999999E-4</v>
      </c>
      <c r="P5468">
        <v>37840.934020000001</v>
      </c>
      <c r="Q5468">
        <v>1.1757999999999999E-2</v>
      </c>
      <c r="R5468">
        <v>0</v>
      </c>
      <c r="S5468">
        <v>1.1757999999999999E-2</v>
      </c>
      <c r="T5468" t="s">
        <v>28</v>
      </c>
      <c r="U5468">
        <v>3.9093999999999997E-2</v>
      </c>
      <c r="V5468" s="1" t="s">
        <v>199</v>
      </c>
      <c r="W5468" s="1" t="s">
        <v>549</v>
      </c>
      <c r="X5468">
        <v>27138.5412841</v>
      </c>
      <c r="Y5468">
        <v>64979.475304</v>
      </c>
      <c r="Z5468" t="s">
        <v>67</v>
      </c>
      <c r="AA5468">
        <v>0.97699999999999998</v>
      </c>
      <c r="AC5468">
        <f t="shared" si="2952"/>
        <v>0</v>
      </c>
      <c r="AD5468" s="2"/>
      <c r="AE5468" s="2">
        <f>($F5468-$Y5468+$X5468)/$E5468*$AA5468</f>
        <v>0.97653708815449214</v>
      </c>
      <c r="AF5468" s="2"/>
      <c r="AG5468" s="2">
        <f t="shared" ref="AF5466:AG5468" si="2959">$S5468/$I5468</f>
        <v>0.2799523809523809</v>
      </c>
      <c r="AH5468" s="3">
        <f>INDEX([1]IDEN_level_ids!$B:$B,MATCH(V5468,[1]IDEN_level_ids!$A:$A,0),1)</f>
        <v>1162</v>
      </c>
      <c r="AI5468" s="3">
        <f>INDEX([1]IDEN_level_ids!$B:$B,MATCH(W5468,[1]IDEN_level_ids!$A:$A,0),1)</f>
        <v>1056</v>
      </c>
      <c r="AJ5468" t="s">
        <v>32</v>
      </c>
    </row>
    <row r="5469" spans="1:36" x14ac:dyDescent="0.25">
      <c r="A5469">
        <v>9262.3060000000005</v>
      </c>
      <c r="B5469">
        <v>37833.69</v>
      </c>
      <c r="C5469">
        <v>4.1000000000000002E-2</v>
      </c>
      <c r="D5469">
        <v>0</v>
      </c>
      <c r="E5469">
        <v>4.1000000000000002E-2</v>
      </c>
      <c r="F5469">
        <v>37833.69</v>
      </c>
      <c r="G5469">
        <v>4.1000000000000002E-2</v>
      </c>
      <c r="H5469">
        <v>0</v>
      </c>
      <c r="I5469">
        <v>4.1000000000000002E-2</v>
      </c>
      <c r="J5469">
        <v>2642.3576387200001</v>
      </c>
      <c r="K5469">
        <v>2643.1448169300002</v>
      </c>
      <c r="L5469" t="s">
        <v>29</v>
      </c>
      <c r="M5469">
        <v>7.6592999999999995E-4</v>
      </c>
      <c r="N5469">
        <v>0</v>
      </c>
      <c r="O5469">
        <v>7.6592999999999995E-4</v>
      </c>
      <c r="P5469">
        <v>37833.719650999999</v>
      </c>
      <c r="Q5469">
        <v>1.0963000000000001E-2</v>
      </c>
      <c r="R5469">
        <v>0</v>
      </c>
      <c r="S5469">
        <v>1.0963000000000001E-2</v>
      </c>
      <c r="T5469">
        <v>-2.9651E-2</v>
      </c>
      <c r="U5469">
        <v>-2.9651E-2</v>
      </c>
      <c r="V5469" s="1" t="s">
        <v>180</v>
      </c>
      <c r="W5469" s="1" t="s">
        <v>524</v>
      </c>
      <c r="X5469">
        <v>25934.945172299998</v>
      </c>
      <c r="Y5469">
        <v>63768.664822999999</v>
      </c>
      <c r="AA5469">
        <v>1</v>
      </c>
      <c r="AC5469" s="2"/>
      <c r="AD5469" s="2">
        <f>$U5469/$E5469</f>
        <v>-0.72319512195121949</v>
      </c>
      <c r="AE5469" s="2">
        <f>$U5469/$E5469</f>
        <v>-0.72319512195121949</v>
      </c>
      <c r="AF5469" s="2">
        <f>$S5469/$I5469</f>
        <v>0.26739024390243904</v>
      </c>
      <c r="AG5469" s="2">
        <f>$S5469/$I5469</f>
        <v>0.26739024390243904</v>
      </c>
      <c r="AH5469" s="3">
        <f>INDEX([1]IDEN_level_ids!$B:$B,MATCH(V5469,[1]IDEN_level_ids!$A:$A,0),1)</f>
        <v>1167</v>
      </c>
      <c r="AI5469" s="3">
        <f>INDEX([1]IDEN_level_ids!$B:$B,MATCH(W5469,[1]IDEN_level_ids!$A:$A,0),1)</f>
        <v>1065</v>
      </c>
      <c r="AJ5469" t="s">
        <v>32</v>
      </c>
    </row>
    <row r="5470" spans="1:36" x14ac:dyDescent="0.25">
      <c r="A5470">
        <v>6096.1760000000004</v>
      </c>
      <c r="B5470">
        <v>37804.552000000003</v>
      </c>
      <c r="C5470">
        <v>0.126</v>
      </c>
      <c r="D5470">
        <v>0</v>
      </c>
      <c r="E5470">
        <v>0.126</v>
      </c>
      <c r="F5470">
        <v>37804.552000000003</v>
      </c>
      <c r="G5470">
        <v>0.126</v>
      </c>
      <c r="H5470">
        <v>0</v>
      </c>
      <c r="I5470">
        <v>0.126</v>
      </c>
      <c r="J5470">
        <v>2644.3684262000002</v>
      </c>
      <c r="K5470">
        <v>2645.1560847999999</v>
      </c>
      <c r="L5470" t="s">
        <v>29</v>
      </c>
      <c r="M5470">
        <v>1.5334999999999999E-3</v>
      </c>
      <c r="N5470">
        <v>0</v>
      </c>
      <c r="O5470">
        <v>1.5334999999999999E-3</v>
      </c>
      <c r="P5470">
        <v>37804.952446000003</v>
      </c>
      <c r="Q5470">
        <v>2.1916000000000001E-2</v>
      </c>
      <c r="R5470">
        <v>0</v>
      </c>
      <c r="S5470">
        <v>2.1916000000000001E-2</v>
      </c>
      <c r="T5470" t="s">
        <v>28</v>
      </c>
      <c r="U5470">
        <v>-0.29674</v>
      </c>
      <c r="V5470" s="1" t="s">
        <v>187</v>
      </c>
      <c r="W5470" s="1" t="s">
        <v>623</v>
      </c>
      <c r="X5470">
        <v>35801.138221000001</v>
      </c>
      <c r="Y5470">
        <v>73606.090666999997</v>
      </c>
      <c r="Z5470" t="s">
        <v>67</v>
      </c>
      <c r="AA5470">
        <v>0.28899999999999998</v>
      </c>
      <c r="AC5470">
        <f t="shared" ref="AC5470:AC5471" si="2960">IF(ROUND($F5470,2)=IF($AA5469=0,IF($AA5468=0,IF($AA5467=0,ROUND($F5466,2),ROUND($F5467,2)),ROUND($F5468,2)),ROUND($F5469,2)),   0,1)</f>
        <v>1</v>
      </c>
      <c r="AD5470" s="2">
        <f t="shared" ref="AD5470:AE5470" si="2961">$U5470/$E5470</f>
        <v>-2.3550793650793649</v>
      </c>
      <c r="AE5470" s="2">
        <f t="shared" si="2961"/>
        <v>-2.3550793650793649</v>
      </c>
      <c r="AF5470" s="2">
        <f t="shared" ref="AF5470:AG5470" si="2962">$S5470/$I5470</f>
        <v>0.17393650793650794</v>
      </c>
      <c r="AG5470" s="2">
        <f t="shared" si="2962"/>
        <v>0.17393650793650794</v>
      </c>
      <c r="AH5470" s="3">
        <f>INDEX([1]IDEN_level_ids!$B:$B,MATCH(V5470,[1]IDEN_level_ids!$A:$A,0),1)</f>
        <v>1129</v>
      </c>
      <c r="AI5470" s="3">
        <f>INDEX([1]IDEN_level_ids!$B:$B,MATCH(W5470,[1]IDEN_level_ids!$A:$A,0),1)</f>
        <v>995</v>
      </c>
      <c r="AJ5470" t="s">
        <v>32</v>
      </c>
    </row>
    <row r="5471" spans="1:36" x14ac:dyDescent="0.25">
      <c r="A5471">
        <v>6096.1760000000004</v>
      </c>
      <c r="B5471">
        <v>37804.552000000003</v>
      </c>
      <c r="C5471">
        <v>0.126</v>
      </c>
      <c r="D5471">
        <v>0</v>
      </c>
      <c r="E5471">
        <v>0.126</v>
      </c>
      <c r="F5471">
        <v>37804.552000000003</v>
      </c>
      <c r="G5471">
        <v>0.126</v>
      </c>
      <c r="H5471">
        <v>0</v>
      </c>
      <c r="I5471">
        <v>0.126</v>
      </c>
      <c r="J5471">
        <v>2644.3786322000001</v>
      </c>
      <c r="K5471">
        <v>2645.1662932999998</v>
      </c>
      <c r="L5471" t="s">
        <v>29</v>
      </c>
      <c r="M5471">
        <v>1.9185000000000001E-3</v>
      </c>
      <c r="N5471">
        <v>0</v>
      </c>
      <c r="O5471">
        <v>1.9185000000000001E-3</v>
      </c>
      <c r="P5471">
        <v>37804.806546</v>
      </c>
      <c r="Q5471">
        <v>2.7418999999999999E-2</v>
      </c>
      <c r="R5471">
        <v>0</v>
      </c>
      <c r="S5471">
        <v>2.7418999999999999E-2</v>
      </c>
      <c r="T5471" t="s">
        <v>28</v>
      </c>
      <c r="U5471">
        <v>-0.29674</v>
      </c>
      <c r="V5471" s="1" t="s">
        <v>395</v>
      </c>
      <c r="W5471" s="1" t="s">
        <v>642</v>
      </c>
      <c r="X5471">
        <v>46783.811780999997</v>
      </c>
      <c r="Y5471">
        <v>84588.618327000004</v>
      </c>
      <c r="Z5471" t="s">
        <v>67</v>
      </c>
      <c r="AA5471">
        <v>0.71099999999999997</v>
      </c>
      <c r="AC5471">
        <f t="shared" si="2960"/>
        <v>0</v>
      </c>
      <c r="AD5471" s="2"/>
      <c r="AE5471" s="2">
        <f>($F5471-$Y5471+$X5471)/$E5471*$AA5471</f>
        <v>-1.4363667143069114</v>
      </c>
      <c r="AF5471" s="2"/>
      <c r="AG5471" s="2">
        <f t="shared" ref="AG5471" si="2963">$S5471/$I5471</f>
        <v>0.21761111111111109</v>
      </c>
      <c r="AH5471" s="3">
        <f>INDEX([1]IDEN_level_ids!$B:$B,MATCH(V5471,[1]IDEN_level_ids!$A:$A,0),1)</f>
        <v>1096</v>
      </c>
      <c r="AI5471" s="3">
        <f>INDEX([1]IDEN_level_ids!$B:$B,MATCH(W5471,[1]IDEN_level_ids!$A:$A,0),1)</f>
        <v>944</v>
      </c>
      <c r="AJ5471" t="s">
        <v>32</v>
      </c>
    </row>
    <row r="5472" spans="1:36" hidden="1" x14ac:dyDescent="0.25">
      <c r="A5472">
        <v>60875.508999999998</v>
      </c>
      <c r="B5472" t="s">
        <v>28</v>
      </c>
      <c r="C5472" t="s">
        <v>28</v>
      </c>
      <c r="D5472" t="s">
        <v>28</v>
      </c>
      <c r="E5472" t="s">
        <v>28</v>
      </c>
      <c r="F5472">
        <v>37801.423999999999</v>
      </c>
      <c r="G5472">
        <v>7.6999999999999999E-2</v>
      </c>
      <c r="H5472">
        <v>0</v>
      </c>
      <c r="I5472">
        <v>7.6999999999999999E-2</v>
      </c>
      <c r="J5472">
        <v>2644.5843589999999</v>
      </c>
      <c r="K5472">
        <v>2645.372069</v>
      </c>
      <c r="L5472" t="s">
        <v>29</v>
      </c>
      <c r="M5472">
        <v>1.2362E-2</v>
      </c>
      <c r="N5472">
        <v>0</v>
      </c>
      <c r="O5472">
        <v>1.2362E-2</v>
      </c>
      <c r="P5472">
        <v>37801.865819999999</v>
      </c>
      <c r="Q5472">
        <v>0.17665</v>
      </c>
      <c r="R5472">
        <v>0</v>
      </c>
      <c r="S5472">
        <v>0.17665</v>
      </c>
      <c r="T5472" t="s">
        <v>28</v>
      </c>
      <c r="U5472" t="s">
        <v>28</v>
      </c>
      <c r="V5472" s="1" t="s">
        <v>406</v>
      </c>
      <c r="W5472" s="1" t="s">
        <v>71</v>
      </c>
      <c r="X5472">
        <v>103308.51947299999</v>
      </c>
      <c r="Y5472">
        <v>141110.38529000001</v>
      </c>
      <c r="Z5472" t="s">
        <v>35</v>
      </c>
      <c r="AA5472">
        <v>0</v>
      </c>
      <c r="AD5472" s="2"/>
      <c r="AE5472" s="2"/>
      <c r="AF5472" s="2"/>
      <c r="AG5472" s="2"/>
      <c r="AH5472" s="3">
        <f>INDEX([1]IDEN_level_ids!$B:$B,MATCH(V5472,[1]IDEN_level_ids!$A:$A,0),1)</f>
        <v>875</v>
      </c>
      <c r="AI5472" s="3">
        <f>INDEX([1]IDEN_level_ids!$B:$B,MATCH(W5472,[1]IDEN_level_ids!$A:$A,0),1)</f>
        <v>206</v>
      </c>
      <c r="AJ5472" t="s">
        <v>32</v>
      </c>
    </row>
    <row r="5473" spans="1:36" x14ac:dyDescent="0.25">
      <c r="A5473">
        <v>60875.508999999998</v>
      </c>
      <c r="B5473">
        <v>37801.423999999999</v>
      </c>
      <c r="C5473">
        <v>7.6999999999999999E-2</v>
      </c>
      <c r="D5473">
        <v>0</v>
      </c>
      <c r="E5473">
        <v>7.6999999999999999E-2</v>
      </c>
      <c r="F5473">
        <v>37801.423999999999</v>
      </c>
      <c r="G5473">
        <v>7.6999999999999999E-2</v>
      </c>
      <c r="H5473">
        <v>0</v>
      </c>
      <c r="I5473">
        <v>7.6999999999999999E-2</v>
      </c>
      <c r="J5473">
        <v>2644.6176658999998</v>
      </c>
      <c r="K5473">
        <v>2645.4053841</v>
      </c>
      <c r="L5473" t="s">
        <v>29</v>
      </c>
      <c r="M5473">
        <v>1.5873E-3</v>
      </c>
      <c r="N5473">
        <v>0</v>
      </c>
      <c r="O5473">
        <v>1.5873E-3</v>
      </c>
      <c r="P5473">
        <v>37801.389761999999</v>
      </c>
      <c r="Q5473">
        <v>2.2682000000000001E-2</v>
      </c>
      <c r="R5473">
        <v>0</v>
      </c>
      <c r="S5473">
        <v>2.2682000000000001E-2</v>
      </c>
      <c r="T5473">
        <v>3.4237999999999998E-2</v>
      </c>
      <c r="U5473">
        <v>3.4237999999999998E-2</v>
      </c>
      <c r="V5473" s="1" t="s">
        <v>408</v>
      </c>
      <c r="W5473" s="1" t="s">
        <v>551</v>
      </c>
      <c r="X5473">
        <v>45805.985057400001</v>
      </c>
      <c r="Y5473">
        <v>83607.374819000004</v>
      </c>
      <c r="AA5473">
        <v>1</v>
      </c>
      <c r="AC5473" s="2"/>
      <c r="AD5473" s="2">
        <f t="shared" ref="AD5473:AE5474" si="2964">$U5473/$E5473</f>
        <v>0.44464935064935063</v>
      </c>
      <c r="AE5473" s="2">
        <f t="shared" si="2964"/>
        <v>0.44464935064935063</v>
      </c>
      <c r="AF5473" s="2">
        <f t="shared" ref="AF5473:AG5474" si="2965">$S5473/$I5473</f>
        <v>0.2945714285714286</v>
      </c>
      <c r="AG5473" s="2">
        <f t="shared" si="2965"/>
        <v>0.2945714285714286</v>
      </c>
      <c r="AH5473" s="3">
        <f>INDEX([1]IDEN_level_ids!$B:$B,MATCH(V5473,[1]IDEN_level_ids!$A:$A,0),1)</f>
        <v>1099</v>
      </c>
      <c r="AI5473" s="3">
        <f>INDEX([1]IDEN_level_ids!$B:$B,MATCH(W5473,[1]IDEN_level_ids!$A:$A,0),1)</f>
        <v>948</v>
      </c>
      <c r="AJ5473" t="s">
        <v>32</v>
      </c>
    </row>
    <row r="5474" spans="1:36" x14ac:dyDescent="0.25">
      <c r="A5474">
        <v>3035.9859999999999</v>
      </c>
      <c r="B5474">
        <v>37795.637999999999</v>
      </c>
      <c r="C5474">
        <v>4.1000000000000002E-2</v>
      </c>
      <c r="D5474">
        <v>0</v>
      </c>
      <c r="E5474">
        <v>4.1000000000000002E-2</v>
      </c>
      <c r="F5474">
        <v>37795.637999999999</v>
      </c>
      <c r="G5474">
        <v>4.1000000000000002E-2</v>
      </c>
      <c r="H5474">
        <v>0</v>
      </c>
      <c r="I5474">
        <v>4.1000000000000002E-2</v>
      </c>
      <c r="J5474">
        <v>2645.0194541999999</v>
      </c>
      <c r="K5474">
        <v>2645.8072683999999</v>
      </c>
      <c r="L5474" t="s">
        <v>29</v>
      </c>
      <c r="M5474">
        <v>1.6726E-3</v>
      </c>
      <c r="N5474">
        <v>0</v>
      </c>
      <c r="O5474">
        <v>1.6726E-3</v>
      </c>
      <c r="P5474">
        <v>37795.647926999998</v>
      </c>
      <c r="Q5474">
        <v>2.3893999999999999E-2</v>
      </c>
      <c r="R5474">
        <v>0</v>
      </c>
      <c r="S5474">
        <v>2.3893999999999999E-2</v>
      </c>
      <c r="T5474">
        <v>-9.9270000000000001E-3</v>
      </c>
      <c r="U5474">
        <v>-9.9270000000000001E-3</v>
      </c>
      <c r="V5474" s="1" t="s">
        <v>533</v>
      </c>
      <c r="W5474" s="1" t="s">
        <v>396</v>
      </c>
      <c r="X5474">
        <v>67395.267796999993</v>
      </c>
      <c r="Y5474">
        <v>105190.91572400001</v>
      </c>
      <c r="AA5474">
        <v>1</v>
      </c>
      <c r="AC5474" s="2"/>
      <c r="AD5474" s="2">
        <f t="shared" si="2964"/>
        <v>-0.24212195121951219</v>
      </c>
      <c r="AE5474" s="2">
        <f t="shared" si="2964"/>
        <v>-0.24212195121951219</v>
      </c>
      <c r="AF5474" s="2">
        <f t="shared" si="2965"/>
        <v>0.58278048780487801</v>
      </c>
      <c r="AG5474" s="2">
        <f t="shared" si="2965"/>
        <v>0.58278048780487801</v>
      </c>
      <c r="AH5474" s="3">
        <f>INDEX([1]IDEN_level_ids!$B:$B,MATCH(V5474,[1]IDEN_level_ids!$A:$A,0),1)</f>
        <v>1036</v>
      </c>
      <c r="AI5474" s="3">
        <f>INDEX([1]IDEN_level_ids!$B:$B,MATCH(W5474,[1]IDEN_level_ids!$A:$A,0),1)</f>
        <v>865</v>
      </c>
      <c r="AJ5474" t="s">
        <v>32</v>
      </c>
    </row>
    <row r="5475" spans="1:36" hidden="1" x14ac:dyDescent="0.25">
      <c r="A5475">
        <v>3035.9859999999999</v>
      </c>
      <c r="B5475" t="s">
        <v>28</v>
      </c>
      <c r="C5475" t="s">
        <v>28</v>
      </c>
      <c r="D5475" t="s">
        <v>28</v>
      </c>
      <c r="E5475" t="s">
        <v>28</v>
      </c>
      <c r="F5475">
        <v>37795.637999999999</v>
      </c>
      <c r="G5475">
        <v>4.1000000000000002E-2</v>
      </c>
      <c r="H5475">
        <v>0</v>
      </c>
      <c r="I5475">
        <v>4.1000000000000002E-2</v>
      </c>
      <c r="J5475">
        <v>2645.052788</v>
      </c>
      <c r="K5475">
        <v>2645.8406101999999</v>
      </c>
      <c r="L5475" t="s">
        <v>29</v>
      </c>
      <c r="M5475">
        <v>4.1043E-3</v>
      </c>
      <c r="N5475">
        <v>0</v>
      </c>
      <c r="O5475">
        <v>4.1043E-3</v>
      </c>
      <c r="P5475">
        <v>37795.171642000001</v>
      </c>
      <c r="Q5475">
        <v>5.8629000000000001E-2</v>
      </c>
      <c r="R5475">
        <v>0</v>
      </c>
      <c r="S5475">
        <v>5.8629000000000001E-2</v>
      </c>
      <c r="T5475" t="s">
        <v>28</v>
      </c>
      <c r="U5475" t="s">
        <v>28</v>
      </c>
      <c r="V5475" s="1" t="s">
        <v>491</v>
      </c>
      <c r="W5475" s="1" t="s">
        <v>111</v>
      </c>
      <c r="X5475">
        <v>88948.073323999997</v>
      </c>
      <c r="Y5475">
        <v>126743.244966</v>
      </c>
      <c r="Z5475" t="s">
        <v>35</v>
      </c>
      <c r="AA5475">
        <v>0</v>
      </c>
      <c r="AC5475" s="2"/>
      <c r="AD5475" s="2"/>
      <c r="AE5475" s="2"/>
      <c r="AF5475" s="2"/>
      <c r="AG5475" s="2"/>
      <c r="AH5475" s="3">
        <f>INDEX([1]IDEN_level_ids!$B:$B,MATCH(V5475,[1]IDEN_level_ids!$A:$A,0),1)</f>
        <v>923</v>
      </c>
      <c r="AI5475" s="3">
        <f>INDEX([1]IDEN_level_ids!$B:$B,MATCH(W5475,[1]IDEN_level_ids!$A:$A,0),1)</f>
        <v>554</v>
      </c>
      <c r="AJ5475" t="s">
        <v>32</v>
      </c>
    </row>
    <row r="5476" spans="1:36" x14ac:dyDescent="0.25">
      <c r="A5476">
        <v>27015.691999999999</v>
      </c>
      <c r="B5476">
        <v>37770.665999999997</v>
      </c>
      <c r="C5476">
        <v>7.8E-2</v>
      </c>
      <c r="D5476">
        <v>0</v>
      </c>
      <c r="E5476">
        <v>7.8E-2</v>
      </c>
      <c r="F5476">
        <v>37770.665999999997</v>
      </c>
      <c r="G5476">
        <v>7.8E-2</v>
      </c>
      <c r="H5476">
        <v>0</v>
      </c>
      <c r="I5476">
        <v>7.8E-2</v>
      </c>
      <c r="J5476">
        <v>2646.77119292</v>
      </c>
      <c r="K5476">
        <v>2647.5594258299998</v>
      </c>
      <c r="L5476" t="s">
        <v>29</v>
      </c>
      <c r="M5476">
        <v>7.8673999999999997E-4</v>
      </c>
      <c r="N5476">
        <v>0</v>
      </c>
      <c r="O5476">
        <v>7.8673999999999997E-4</v>
      </c>
      <c r="P5476">
        <v>37770.634729999998</v>
      </c>
      <c r="Q5476">
        <v>1.1224E-2</v>
      </c>
      <c r="R5476">
        <v>0</v>
      </c>
      <c r="S5476">
        <v>1.1224E-2</v>
      </c>
      <c r="T5476">
        <v>3.1269999999999999E-2</v>
      </c>
      <c r="U5476">
        <v>3.1269999999999999E-2</v>
      </c>
      <c r="V5476" s="1" t="s">
        <v>144</v>
      </c>
      <c r="W5476" s="1" t="s">
        <v>487</v>
      </c>
      <c r="X5476">
        <v>24788.009530800002</v>
      </c>
      <c r="Y5476">
        <v>62558.644261200003</v>
      </c>
      <c r="AA5476">
        <v>1</v>
      </c>
      <c r="AC5476" s="2"/>
      <c r="AD5476" s="2">
        <f t="shared" ref="AD5476:AE5477" si="2966">$U5476/$E5476</f>
        <v>0.40089743589743587</v>
      </c>
      <c r="AE5476" s="2">
        <f t="shared" si="2966"/>
        <v>0.40089743589743587</v>
      </c>
      <c r="AF5476" s="2">
        <f t="shared" ref="AF5476:AG5477" si="2967">$S5476/$I5476</f>
        <v>0.14389743589743589</v>
      </c>
      <c r="AG5476" s="2">
        <f t="shared" si="2967"/>
        <v>0.14389743589743589</v>
      </c>
      <c r="AH5476" s="3">
        <f>INDEX([1]IDEN_level_ids!$B:$B,MATCH(V5476,[1]IDEN_level_ids!$A:$A,0),1)</f>
        <v>1175</v>
      </c>
      <c r="AI5476" s="3">
        <f>INDEX([1]IDEN_level_ids!$B:$B,MATCH(W5476,[1]IDEN_level_ids!$A:$A,0),1)</f>
        <v>1073</v>
      </c>
      <c r="AJ5476" t="s">
        <v>32</v>
      </c>
    </row>
    <row r="5477" spans="1:36" x14ac:dyDescent="0.25">
      <c r="A5477">
        <v>2996.806</v>
      </c>
      <c r="B5477">
        <v>37767.025000000001</v>
      </c>
      <c r="C5477">
        <v>4.1000000000000002E-2</v>
      </c>
      <c r="D5477">
        <v>0</v>
      </c>
      <c r="E5477">
        <v>4.1000000000000002E-2</v>
      </c>
      <c r="F5477">
        <v>37767.025000000001</v>
      </c>
      <c r="G5477">
        <v>4.1000000000000002E-2</v>
      </c>
      <c r="H5477">
        <v>0</v>
      </c>
      <c r="I5477">
        <v>4.1000000000000002E-2</v>
      </c>
      <c r="J5477">
        <v>2647.0230863000002</v>
      </c>
      <c r="K5477">
        <v>2647.8113794000001</v>
      </c>
      <c r="L5477" t="s">
        <v>29</v>
      </c>
      <c r="M5477">
        <v>1.6823000000000001E-3</v>
      </c>
      <c r="N5477">
        <v>0</v>
      </c>
      <c r="O5477">
        <v>1.6823000000000001E-3</v>
      </c>
      <c r="P5477">
        <v>37767.040650000003</v>
      </c>
      <c r="Q5477">
        <v>2.3994999999999999E-2</v>
      </c>
      <c r="R5477">
        <v>0</v>
      </c>
      <c r="S5477">
        <v>2.3994999999999999E-2</v>
      </c>
      <c r="T5477">
        <v>-1.5650000000000001E-2</v>
      </c>
      <c r="U5477">
        <v>-1.5650000000000001E-2</v>
      </c>
      <c r="V5477" s="1" t="s">
        <v>601</v>
      </c>
      <c r="W5477" s="1" t="s">
        <v>350</v>
      </c>
      <c r="X5477">
        <v>68978.502242999995</v>
      </c>
      <c r="Y5477">
        <v>106745.54289300001</v>
      </c>
      <c r="AA5477">
        <v>1</v>
      </c>
      <c r="AC5477" s="2"/>
      <c r="AD5477" s="2">
        <f t="shared" si="2966"/>
        <v>-0.38170731707317074</v>
      </c>
      <c r="AE5477" s="2">
        <f t="shared" si="2966"/>
        <v>-0.38170731707317074</v>
      </c>
      <c r="AF5477" s="2">
        <f t="shared" si="2967"/>
        <v>0.58524390243902435</v>
      </c>
      <c r="AG5477" s="2">
        <f t="shared" si="2967"/>
        <v>0.58524390243902435</v>
      </c>
      <c r="AH5477" s="3">
        <f>INDEX([1]IDEN_level_ids!$B:$B,MATCH(V5477,[1]IDEN_level_ids!$A:$A,0),1)</f>
        <v>1024</v>
      </c>
      <c r="AI5477" s="3">
        <f>INDEX([1]IDEN_level_ids!$B:$B,MATCH(W5477,[1]IDEN_level_ids!$A:$A,0),1)</f>
        <v>845</v>
      </c>
      <c r="AJ5477" t="s">
        <v>32</v>
      </c>
    </row>
    <row r="5478" spans="1:36" hidden="1" x14ac:dyDescent="0.25">
      <c r="A5478">
        <v>2996.806</v>
      </c>
      <c r="B5478" t="s">
        <v>28</v>
      </c>
      <c r="C5478" t="s">
        <v>28</v>
      </c>
      <c r="D5478" t="s">
        <v>28</v>
      </c>
      <c r="E5478" t="s">
        <v>28</v>
      </c>
      <c r="F5478">
        <v>37767.025000000001</v>
      </c>
      <c r="G5478">
        <v>4.1000000000000002E-2</v>
      </c>
      <c r="H5478">
        <v>0</v>
      </c>
      <c r="I5478">
        <v>4.1000000000000002E-2</v>
      </c>
      <c r="J5478">
        <v>2647.0903349999999</v>
      </c>
      <c r="K5478">
        <v>2647.8786449999998</v>
      </c>
      <c r="L5478" t="s">
        <v>29</v>
      </c>
      <c r="M5478">
        <v>1.2341E-2</v>
      </c>
      <c r="N5478">
        <v>0</v>
      </c>
      <c r="O5478">
        <v>1.2341E-2</v>
      </c>
      <c r="P5478">
        <v>37766.08124</v>
      </c>
      <c r="Q5478">
        <v>0.17602000000000001</v>
      </c>
      <c r="R5478">
        <v>0</v>
      </c>
      <c r="S5478">
        <v>0.17602000000000001</v>
      </c>
      <c r="T5478" t="s">
        <v>28</v>
      </c>
      <c r="U5478" t="s">
        <v>28</v>
      </c>
      <c r="V5478" s="1" t="s">
        <v>224</v>
      </c>
      <c r="W5478" s="1" t="s">
        <v>71</v>
      </c>
      <c r="X5478">
        <v>103344.30405200001</v>
      </c>
      <c r="Y5478">
        <v>141110.38529000001</v>
      </c>
      <c r="Z5478" t="s">
        <v>35</v>
      </c>
      <c r="AA5478">
        <v>0</v>
      </c>
      <c r="AD5478" s="2"/>
      <c r="AE5478" s="2"/>
      <c r="AF5478" s="2"/>
      <c r="AG5478" s="2"/>
      <c r="AH5478" s="3">
        <f>INDEX([1]IDEN_level_ids!$B:$B,MATCH(V5478,[1]IDEN_level_ids!$A:$A,0),1)</f>
        <v>876</v>
      </c>
      <c r="AI5478" s="3">
        <f>INDEX([1]IDEN_level_ids!$B:$B,MATCH(W5478,[1]IDEN_level_ids!$A:$A,0),1)</f>
        <v>206</v>
      </c>
      <c r="AJ5478" t="s">
        <v>32</v>
      </c>
    </row>
    <row r="5479" spans="1:36" x14ac:dyDescent="0.25">
      <c r="A5479">
        <v>17942.675999999999</v>
      </c>
      <c r="B5479">
        <v>37762.542000000001</v>
      </c>
      <c r="C5479">
        <v>4.8000000000000001E-2</v>
      </c>
      <c r="D5479">
        <v>0</v>
      </c>
      <c r="E5479">
        <v>4.8000000000000001E-2</v>
      </c>
      <c r="F5479">
        <v>37762.542000000001</v>
      </c>
      <c r="G5479">
        <v>4.8000000000000001E-2</v>
      </c>
      <c r="H5479">
        <v>0</v>
      </c>
      <c r="I5479">
        <v>4.8000000000000001E-2</v>
      </c>
      <c r="J5479">
        <v>2647.3385287999999</v>
      </c>
      <c r="K5479">
        <v>2648.1268974</v>
      </c>
      <c r="L5479" t="s">
        <v>29</v>
      </c>
      <c r="M5479">
        <v>1.0981000000000001E-3</v>
      </c>
      <c r="N5479">
        <v>0</v>
      </c>
      <c r="O5479">
        <v>1.0981000000000001E-3</v>
      </c>
      <c r="P5479">
        <v>37762.540798000002</v>
      </c>
      <c r="Q5479">
        <v>1.566E-2</v>
      </c>
      <c r="R5479">
        <v>0</v>
      </c>
      <c r="S5479">
        <v>1.566E-2</v>
      </c>
      <c r="T5479">
        <v>1.2019999999999999E-3</v>
      </c>
      <c r="U5479">
        <v>1.2019999999999999E-3</v>
      </c>
      <c r="V5479" s="1" t="s">
        <v>487</v>
      </c>
      <c r="W5479" s="1" t="s">
        <v>433</v>
      </c>
      <c r="X5479">
        <v>62558.644261200003</v>
      </c>
      <c r="Y5479">
        <v>100321.185059</v>
      </c>
      <c r="AA5479">
        <v>1</v>
      </c>
      <c r="AC5479" s="2"/>
      <c r="AD5479" s="2">
        <f>$U5479/$E5479</f>
        <v>2.5041666666666663E-2</v>
      </c>
      <c r="AE5479" s="2">
        <f>$U5479/$E5479</f>
        <v>2.5041666666666663E-2</v>
      </c>
      <c r="AF5479" s="2">
        <f>$S5479/$I5479</f>
        <v>0.32624999999999998</v>
      </c>
      <c r="AG5479" s="2">
        <f>$S5479/$I5479</f>
        <v>0.32624999999999998</v>
      </c>
      <c r="AH5479" s="3">
        <f>INDEX([1]IDEN_level_ids!$B:$B,MATCH(V5479,[1]IDEN_level_ids!$A:$A,0),1)</f>
        <v>1073</v>
      </c>
      <c r="AI5479" s="3">
        <f>INDEX([1]IDEN_level_ids!$B:$B,MATCH(W5479,[1]IDEN_level_ids!$A:$A,0),1)</f>
        <v>894</v>
      </c>
      <c r="AJ5479" t="s">
        <v>32</v>
      </c>
    </row>
    <row r="5480" spans="1:36" hidden="1" x14ac:dyDescent="0.25">
      <c r="A5480">
        <v>17942.675999999999</v>
      </c>
      <c r="B5480" t="s">
        <v>28</v>
      </c>
      <c r="C5480" t="s">
        <v>28</v>
      </c>
      <c r="D5480" t="s">
        <v>28</v>
      </c>
      <c r="E5480" t="s">
        <v>28</v>
      </c>
      <c r="F5480">
        <v>37762.542000000001</v>
      </c>
      <c r="G5480">
        <v>4.8000000000000001E-2</v>
      </c>
      <c r="H5480">
        <v>0</v>
      </c>
      <c r="I5480">
        <v>4.8000000000000001E-2</v>
      </c>
      <c r="J5480">
        <v>2647.3551341000002</v>
      </c>
      <c r="K5480">
        <v>2648.1435065999999</v>
      </c>
      <c r="L5480" t="s">
        <v>29</v>
      </c>
      <c r="M5480">
        <v>2.7731000000000001E-3</v>
      </c>
      <c r="N5480">
        <v>0</v>
      </c>
      <c r="O5480">
        <v>2.7731000000000001E-3</v>
      </c>
      <c r="P5480">
        <v>37762.303950000001</v>
      </c>
      <c r="Q5480">
        <v>3.9544999999999997E-2</v>
      </c>
      <c r="R5480">
        <v>0</v>
      </c>
      <c r="S5480">
        <v>3.9544999999999997E-2</v>
      </c>
      <c r="T5480" t="s">
        <v>28</v>
      </c>
      <c r="U5480" t="s">
        <v>28</v>
      </c>
      <c r="V5480" s="1" t="s">
        <v>595</v>
      </c>
      <c r="W5480" s="1" t="s">
        <v>413</v>
      </c>
      <c r="X5480">
        <v>68544.169989000002</v>
      </c>
      <c r="Y5480">
        <v>106306.473939</v>
      </c>
      <c r="Z5480" t="s">
        <v>35</v>
      </c>
      <c r="AA5480">
        <v>0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1025</v>
      </c>
      <c r="AI5480" s="3">
        <f>INDEX([1]IDEN_level_ids!$B:$B,MATCH(W5480,[1]IDEN_level_ids!$A:$A,0),1)</f>
        <v>850</v>
      </c>
      <c r="AJ5480" t="s">
        <v>32</v>
      </c>
    </row>
    <row r="5481" spans="1:36" x14ac:dyDescent="0.25">
      <c r="A5481">
        <v>2976.2649999999999</v>
      </c>
      <c r="B5481">
        <v>37752.186000000002</v>
      </c>
      <c r="C5481">
        <v>3.9E-2</v>
      </c>
      <c r="D5481">
        <v>0</v>
      </c>
      <c r="E5481">
        <v>3.9E-2</v>
      </c>
      <c r="F5481">
        <v>37752.186000000002</v>
      </c>
      <c r="G5481">
        <v>3.9E-2</v>
      </c>
      <c r="H5481">
        <v>0</v>
      </c>
      <c r="I5481">
        <v>3.9E-2</v>
      </c>
      <c r="J5481">
        <v>2648.0653661000001</v>
      </c>
      <c r="K5481">
        <v>2648.8539083999999</v>
      </c>
      <c r="L5481" t="s">
        <v>29</v>
      </c>
      <c r="M5481">
        <v>1.3297999999999999E-3</v>
      </c>
      <c r="N5481">
        <v>0</v>
      </c>
      <c r="O5481">
        <v>1.3297999999999999E-3</v>
      </c>
      <c r="P5481">
        <v>37752.176397000003</v>
      </c>
      <c r="Q5481">
        <v>1.8952E-2</v>
      </c>
      <c r="R5481">
        <v>0</v>
      </c>
      <c r="S5481">
        <v>1.8952E-2</v>
      </c>
      <c r="T5481">
        <v>9.6030000000000004E-3</v>
      </c>
      <c r="U5481">
        <v>9.6030000000000004E-3</v>
      </c>
      <c r="V5481" s="1" t="s">
        <v>529</v>
      </c>
      <c r="W5481" s="1" t="s">
        <v>201</v>
      </c>
      <c r="X5481">
        <v>64865.129577</v>
      </c>
      <c r="Y5481">
        <v>102617.305974</v>
      </c>
      <c r="AA5481">
        <v>1</v>
      </c>
      <c r="AC5481" s="2"/>
      <c r="AD5481" s="2">
        <f>$U5481/$E5481</f>
        <v>0.24623076923076925</v>
      </c>
      <c r="AE5481" s="2">
        <f>$U5481/$E5481</f>
        <v>0.24623076923076925</v>
      </c>
      <c r="AF5481" s="2">
        <f>$S5481/$I5481</f>
        <v>0.48594871794871797</v>
      </c>
      <c r="AG5481" s="2">
        <f>$S5481/$I5481</f>
        <v>0.48594871794871797</v>
      </c>
      <c r="AH5481" s="3">
        <f>INDEX([1]IDEN_level_ids!$B:$B,MATCH(V5481,[1]IDEN_level_ids!$A:$A,0),1)</f>
        <v>1060</v>
      </c>
      <c r="AI5481" s="3">
        <f>INDEX([1]IDEN_level_ids!$B:$B,MATCH(W5481,[1]IDEN_level_ids!$A:$A,0),1)</f>
        <v>880</v>
      </c>
      <c r="AJ5481" t="s">
        <v>32</v>
      </c>
    </row>
    <row r="5482" spans="1:36" x14ac:dyDescent="0.25">
      <c r="A5482">
        <v>23669.191999999999</v>
      </c>
      <c r="B5482">
        <v>37739.366999999998</v>
      </c>
      <c r="C5482">
        <v>7.8E-2</v>
      </c>
      <c r="D5482">
        <v>0</v>
      </c>
      <c r="E5482">
        <v>7.8E-2</v>
      </c>
      <c r="F5482">
        <v>37739.366999999998</v>
      </c>
      <c r="G5482">
        <v>7.8E-2</v>
      </c>
      <c r="H5482">
        <v>0</v>
      </c>
      <c r="I5482">
        <v>7.8E-2</v>
      </c>
      <c r="J5482">
        <v>2648.9625732</v>
      </c>
      <c r="K5482">
        <v>2649.7513300999999</v>
      </c>
      <c r="L5482" t="s">
        <v>29</v>
      </c>
      <c r="M5482">
        <v>1.3140000000000001E-3</v>
      </c>
      <c r="N5482">
        <v>0</v>
      </c>
      <c r="O5482">
        <v>1.3140000000000001E-3</v>
      </c>
      <c r="P5482">
        <v>37739.390434000001</v>
      </c>
      <c r="Q5482">
        <v>1.8714000000000001E-2</v>
      </c>
      <c r="R5482">
        <v>0</v>
      </c>
      <c r="S5482">
        <v>1.8714000000000001E-2</v>
      </c>
      <c r="T5482" t="s">
        <v>28</v>
      </c>
      <c r="U5482">
        <v>2.0760000000000001E-2</v>
      </c>
      <c r="V5482" s="1" t="s">
        <v>569</v>
      </c>
      <c r="W5482" s="1" t="s">
        <v>675</v>
      </c>
      <c r="X5482">
        <v>67049.161207600002</v>
      </c>
      <c r="Y5482">
        <v>104788.55164200001</v>
      </c>
      <c r="Z5482" t="s">
        <v>67</v>
      </c>
      <c r="AA5482">
        <v>0.85299999999999998</v>
      </c>
      <c r="AC5482">
        <f t="shared" ref="AC5482:AC5483" si="2968">IF(ROUND($F5482,2)=IF($AA5481=0,IF($AA5480=0,IF($AA5479=0,ROUND($F5478,2),ROUND($F5479,2)),ROUND($F5480,2)),ROUND($F5481,2)),   0,1)</f>
        <v>1</v>
      </c>
      <c r="AD5482" s="2">
        <f t="shared" ref="AD5482:AE5482" si="2969">$U5482/$E5482</f>
        <v>0.26615384615384619</v>
      </c>
      <c r="AE5482" s="2">
        <f t="shared" si="2969"/>
        <v>0.26615384615384619</v>
      </c>
      <c r="AF5482" s="2">
        <f t="shared" ref="AF5482:AG5482" si="2970">$S5482/$I5482</f>
        <v>0.23992307692307693</v>
      </c>
      <c r="AG5482" s="2">
        <f t="shared" si="2970"/>
        <v>0.23992307692307693</v>
      </c>
      <c r="AH5482" s="3">
        <f>INDEX([1]IDEN_level_ids!$B:$B,MATCH(V5482,[1]IDEN_level_ids!$A:$A,0),1)</f>
        <v>1039</v>
      </c>
      <c r="AI5482" s="3">
        <f>INDEX([1]IDEN_level_ids!$B:$B,MATCH(W5482,[1]IDEN_level_ids!$A:$A,0),1)</f>
        <v>869</v>
      </c>
      <c r="AJ5482" t="s">
        <v>32</v>
      </c>
    </row>
    <row r="5483" spans="1:36" x14ac:dyDescent="0.25">
      <c r="A5483">
        <v>23669.191999999999</v>
      </c>
      <c r="B5483">
        <v>37739.366999999998</v>
      </c>
      <c r="C5483">
        <v>7.8E-2</v>
      </c>
      <c r="D5483">
        <v>0</v>
      </c>
      <c r="E5483">
        <v>7.8E-2</v>
      </c>
      <c r="F5483">
        <v>37739.366999999998</v>
      </c>
      <c r="G5483">
        <v>7.8E-2</v>
      </c>
      <c r="H5483">
        <v>0</v>
      </c>
      <c r="I5483">
        <v>7.8E-2</v>
      </c>
      <c r="J5483">
        <v>2648.9837343999998</v>
      </c>
      <c r="K5483">
        <v>2649.7724963000001</v>
      </c>
      <c r="L5483" t="s">
        <v>29</v>
      </c>
      <c r="M5483">
        <v>1.4223E-3</v>
      </c>
      <c r="N5483">
        <v>0</v>
      </c>
      <c r="O5483">
        <v>1.4223E-3</v>
      </c>
      <c r="P5483">
        <v>37739.088973999998</v>
      </c>
      <c r="Q5483">
        <v>2.0256E-2</v>
      </c>
      <c r="R5483">
        <v>0</v>
      </c>
      <c r="S5483">
        <v>2.0256E-2</v>
      </c>
      <c r="T5483" t="s">
        <v>28</v>
      </c>
      <c r="U5483">
        <v>2.0760000000000001E-2</v>
      </c>
      <c r="V5483" s="1" t="s">
        <v>299</v>
      </c>
      <c r="W5483" s="1" t="s">
        <v>660</v>
      </c>
      <c r="X5483">
        <v>35290.966242000002</v>
      </c>
      <c r="Y5483">
        <v>73030.055215999993</v>
      </c>
      <c r="Z5483" t="s">
        <v>67</v>
      </c>
      <c r="AA5483">
        <v>0.14699999999999999</v>
      </c>
      <c r="AC5483">
        <f t="shared" si="2968"/>
        <v>0</v>
      </c>
      <c r="AD5483" s="2"/>
      <c r="AE5483" s="2">
        <f>($F5483-$Y5483+$X5483)/$E5483*$AA5483</f>
        <v>0.52397207693670322</v>
      </c>
      <c r="AF5483" s="2"/>
      <c r="AG5483" s="2">
        <f t="shared" ref="AF5477:AG5488" si="2971">$S5483/$I5483</f>
        <v>0.25969230769230767</v>
      </c>
      <c r="AH5483" s="3">
        <f>INDEX([1]IDEN_level_ids!$B:$B,MATCH(V5483,[1]IDEN_level_ids!$A:$A,0),1)</f>
        <v>1131</v>
      </c>
      <c r="AI5483" s="3">
        <f>INDEX([1]IDEN_level_ids!$B:$B,MATCH(W5483,[1]IDEN_level_ids!$A:$A,0),1)</f>
        <v>997</v>
      </c>
      <c r="AJ5483" t="s">
        <v>32</v>
      </c>
    </row>
    <row r="5484" spans="1:36" x14ac:dyDescent="0.25">
      <c r="A5484">
        <v>2948.9059999999999</v>
      </c>
      <c r="B5484">
        <v>37732.421999999999</v>
      </c>
      <c r="C5484">
        <v>4.1000000000000002E-2</v>
      </c>
      <c r="D5484">
        <v>0</v>
      </c>
      <c r="E5484">
        <v>4.1000000000000002E-2</v>
      </c>
      <c r="F5484">
        <v>37732.421999999999</v>
      </c>
      <c r="G5484">
        <v>4.1000000000000002E-2</v>
      </c>
      <c r="H5484">
        <v>0</v>
      </c>
      <c r="I5484">
        <v>4.1000000000000002E-2</v>
      </c>
      <c r="J5484">
        <v>2649.4523073999999</v>
      </c>
      <c r="K5484">
        <v>2650.2411814000002</v>
      </c>
      <c r="L5484" t="s">
        <v>29</v>
      </c>
      <c r="M5484">
        <v>1.4427999999999999E-3</v>
      </c>
      <c r="N5484">
        <v>0</v>
      </c>
      <c r="O5484">
        <v>1.4427999999999999E-3</v>
      </c>
      <c r="P5484">
        <v>37732.414960000002</v>
      </c>
      <c r="Q5484">
        <v>2.0542000000000001E-2</v>
      </c>
      <c r="R5484">
        <v>0</v>
      </c>
      <c r="S5484">
        <v>2.0542000000000001E-2</v>
      </c>
      <c r="T5484">
        <v>7.0400000000000003E-3</v>
      </c>
      <c r="U5484">
        <v>7.0400000000000003E-3</v>
      </c>
      <c r="V5484" s="1" t="s">
        <v>182</v>
      </c>
      <c r="W5484" s="1" t="s">
        <v>554</v>
      </c>
      <c r="X5484">
        <v>30505.719561000002</v>
      </c>
      <c r="Y5484">
        <v>68238.134521</v>
      </c>
      <c r="AA5484">
        <v>1</v>
      </c>
      <c r="AC5484" s="2"/>
      <c r="AD5484" s="2">
        <f>$U5484/$E5484</f>
        <v>0.17170731707317072</v>
      </c>
      <c r="AE5484" s="2">
        <f>$U5484/$E5484</f>
        <v>0.17170731707317072</v>
      </c>
      <c r="AF5484" s="2">
        <f>$S5484/$I5484</f>
        <v>0.50102439024390244</v>
      </c>
      <c r="AG5484" s="2">
        <f>$S5484/$I5484</f>
        <v>0.50102439024390244</v>
      </c>
      <c r="AH5484" s="3">
        <f>INDEX([1]IDEN_level_ids!$B:$B,MATCH(V5484,[1]IDEN_level_ids!$A:$A,0),1)</f>
        <v>1149</v>
      </c>
      <c r="AI5484" s="3">
        <f>INDEX([1]IDEN_level_ids!$B:$B,MATCH(W5484,[1]IDEN_level_ids!$A:$A,0),1)</f>
        <v>1032</v>
      </c>
      <c r="AJ5484" t="s">
        <v>32</v>
      </c>
    </row>
    <row r="5485" spans="1:36" hidden="1" x14ac:dyDescent="0.25">
      <c r="A5485">
        <v>2948.9059999999999</v>
      </c>
      <c r="B5485" t="s">
        <v>28</v>
      </c>
      <c r="C5485" t="s">
        <v>28</v>
      </c>
      <c r="D5485" t="s">
        <v>28</v>
      </c>
      <c r="E5485" t="s">
        <v>28</v>
      </c>
      <c r="F5485">
        <v>37732.421999999999</v>
      </c>
      <c r="G5485">
        <v>4.1000000000000002E-2</v>
      </c>
      <c r="H5485">
        <v>0</v>
      </c>
      <c r="I5485">
        <v>4.1000000000000002E-2</v>
      </c>
      <c r="J5485">
        <v>2649.45556334</v>
      </c>
      <c r="K5485">
        <v>2650.2444380900001</v>
      </c>
      <c r="L5485" t="s">
        <v>29</v>
      </c>
      <c r="M5485">
        <v>8.2784000000000004E-4</v>
      </c>
      <c r="N5485">
        <v>0</v>
      </c>
      <c r="O5485">
        <v>8.2784000000000004E-4</v>
      </c>
      <c r="P5485">
        <v>37732.368592999999</v>
      </c>
      <c r="Q5485">
        <v>1.1786E-2</v>
      </c>
      <c r="R5485">
        <v>0</v>
      </c>
      <c r="S5485">
        <v>1.1786E-2</v>
      </c>
      <c r="T5485" t="s">
        <v>28</v>
      </c>
      <c r="U5485" t="s">
        <v>28</v>
      </c>
      <c r="V5485" s="1" t="s">
        <v>168</v>
      </c>
      <c r="W5485" s="1" t="s">
        <v>567</v>
      </c>
      <c r="X5485">
        <v>31254.682135800002</v>
      </c>
      <c r="Y5485">
        <v>68987.050728999995</v>
      </c>
      <c r="Z5485" t="s">
        <v>35</v>
      </c>
      <c r="AA5485">
        <v>0</v>
      </c>
      <c r="AC5485" s="2"/>
      <c r="AD5485" s="2"/>
      <c r="AE5485" s="2"/>
      <c r="AF5485" s="2"/>
      <c r="AG5485" s="2"/>
      <c r="AH5485" s="3">
        <f>INDEX([1]IDEN_level_ids!$B:$B,MATCH(V5485,[1]IDEN_level_ids!$A:$A,0),1)</f>
        <v>1146</v>
      </c>
      <c r="AI5485" s="3">
        <f>INDEX([1]IDEN_level_ids!$B:$B,MATCH(W5485,[1]IDEN_level_ids!$A:$A,0),1)</f>
        <v>1019</v>
      </c>
      <c r="AJ5485" t="s">
        <v>32</v>
      </c>
    </row>
    <row r="5486" spans="1:36" hidden="1" x14ac:dyDescent="0.25">
      <c r="A5486">
        <v>5881.8040000000001</v>
      </c>
      <c r="B5486" t="s">
        <v>28</v>
      </c>
      <c r="C5486" t="s">
        <v>28</v>
      </c>
      <c r="D5486" t="s">
        <v>28</v>
      </c>
      <c r="E5486" t="s">
        <v>28</v>
      </c>
      <c r="F5486">
        <v>37726.659</v>
      </c>
      <c r="G5486">
        <v>0.19700000000000001</v>
      </c>
      <c r="H5486">
        <v>0</v>
      </c>
      <c r="I5486">
        <v>0.19700000000000001</v>
      </c>
      <c r="J5486">
        <v>2649.9194788999998</v>
      </c>
      <c r="K5486">
        <v>2650.7084645999998</v>
      </c>
      <c r="L5486" t="s">
        <v>29</v>
      </c>
      <c r="M5486">
        <v>1.8389999999999999E-3</v>
      </c>
      <c r="N5486">
        <v>0</v>
      </c>
      <c r="O5486">
        <v>1.8389999999999999E-3</v>
      </c>
      <c r="P5486">
        <v>37725.763257999999</v>
      </c>
      <c r="Q5486">
        <v>2.6172999999999998E-2</v>
      </c>
      <c r="R5486">
        <v>0</v>
      </c>
      <c r="S5486">
        <v>2.6172999999999998E-2</v>
      </c>
      <c r="T5486" t="s">
        <v>28</v>
      </c>
      <c r="U5486" t="s">
        <v>28</v>
      </c>
      <c r="V5486" s="1" t="s">
        <v>239</v>
      </c>
      <c r="W5486" s="1" t="s">
        <v>604</v>
      </c>
      <c r="X5486">
        <v>33659.952579999997</v>
      </c>
      <c r="Y5486">
        <v>71385.715838000004</v>
      </c>
      <c r="Z5486" t="s">
        <v>35</v>
      </c>
      <c r="AA5486">
        <v>0</v>
      </c>
      <c r="AC5486" s="2"/>
      <c r="AD5486" s="2"/>
      <c r="AE5486" s="2"/>
      <c r="AF5486" s="2"/>
      <c r="AG5486" s="2"/>
      <c r="AH5486" s="3">
        <f>INDEX([1]IDEN_level_ids!$B:$B,MATCH(V5486,[1]IDEN_level_ids!$A:$A,0),1)</f>
        <v>1139</v>
      </c>
      <c r="AI5486" s="3">
        <f>INDEX([1]IDEN_level_ids!$B:$B,MATCH(W5486,[1]IDEN_level_ids!$A:$A,0),1)</f>
        <v>1005</v>
      </c>
      <c r="AJ5486" t="s">
        <v>32</v>
      </c>
    </row>
    <row r="5487" spans="1:36" hidden="1" x14ac:dyDescent="0.25">
      <c r="A5487">
        <v>2936.9050000000002</v>
      </c>
      <c r="B5487" t="s">
        <v>28</v>
      </c>
      <c r="C5487" t="s">
        <v>28</v>
      </c>
      <c r="D5487" t="s">
        <v>28</v>
      </c>
      <c r="E5487" t="s">
        <v>28</v>
      </c>
      <c r="F5487">
        <v>37723.777000000002</v>
      </c>
      <c r="G5487">
        <v>3.9E-2</v>
      </c>
      <c r="H5487">
        <v>0</v>
      </c>
      <c r="I5487">
        <v>3.9E-2</v>
      </c>
      <c r="J5487">
        <v>2650.0318197000001</v>
      </c>
      <c r="K5487">
        <v>2650.8208322999999</v>
      </c>
      <c r="L5487" t="s">
        <v>29</v>
      </c>
      <c r="M5487">
        <v>3.3392999999999999E-3</v>
      </c>
      <c r="N5487">
        <v>0</v>
      </c>
      <c r="O5487">
        <v>3.3392999999999999E-3</v>
      </c>
      <c r="P5487">
        <v>37724.164070999999</v>
      </c>
      <c r="Q5487">
        <v>4.7521000000000001E-2</v>
      </c>
      <c r="R5487">
        <v>0</v>
      </c>
      <c r="S5487">
        <v>4.7521000000000001E-2</v>
      </c>
      <c r="T5487" t="s">
        <v>28</v>
      </c>
      <c r="U5487" t="s">
        <v>28</v>
      </c>
      <c r="V5487" s="1" t="s">
        <v>654</v>
      </c>
      <c r="W5487" s="1" t="s">
        <v>453</v>
      </c>
      <c r="X5487">
        <v>76130.407833000005</v>
      </c>
      <c r="Y5487">
        <v>113854.571904</v>
      </c>
      <c r="Z5487" t="s">
        <v>35</v>
      </c>
      <c r="AA5487">
        <v>0</v>
      </c>
      <c r="AC5487" s="2"/>
      <c r="AD5487" s="2"/>
      <c r="AE5487" s="2"/>
      <c r="AF5487" s="2"/>
      <c r="AG5487" s="2"/>
      <c r="AH5487" s="3">
        <f>INDEX([1]IDEN_level_ids!$B:$B,MATCH(V5487,[1]IDEN_level_ids!$A:$A,0),1)</f>
        <v>980</v>
      </c>
      <c r="AI5487" s="3">
        <f>INDEX([1]IDEN_level_ids!$B:$B,MATCH(W5487,[1]IDEN_level_ids!$A:$A,0),1)</f>
        <v>771</v>
      </c>
      <c r="AJ5487" t="s">
        <v>32</v>
      </c>
    </row>
    <row r="5488" spans="1:36" x14ac:dyDescent="0.25">
      <c r="A5488">
        <v>2936.9050000000002</v>
      </c>
      <c r="B5488">
        <v>37723.777000000002</v>
      </c>
      <c r="C5488">
        <v>3.9E-2</v>
      </c>
      <c r="D5488">
        <v>0</v>
      </c>
      <c r="E5488">
        <v>3.9E-2</v>
      </c>
      <c r="F5488">
        <v>37723.777000000002</v>
      </c>
      <c r="G5488">
        <v>3.9E-2</v>
      </c>
      <c r="H5488">
        <v>0</v>
      </c>
      <c r="I5488">
        <v>3.9E-2</v>
      </c>
      <c r="J5488">
        <v>2650.0559839799998</v>
      </c>
      <c r="K5488">
        <v>2650.8450023300002</v>
      </c>
      <c r="L5488" t="s">
        <v>29</v>
      </c>
      <c r="M5488">
        <v>8.3217000000000002E-4</v>
      </c>
      <c r="N5488">
        <v>0</v>
      </c>
      <c r="O5488">
        <v>8.3217000000000002E-4</v>
      </c>
      <c r="P5488">
        <v>37723.820107</v>
      </c>
      <c r="Q5488">
        <v>1.1842E-2</v>
      </c>
      <c r="R5488">
        <v>0</v>
      </c>
      <c r="S5488">
        <v>1.1842E-2</v>
      </c>
      <c r="T5488">
        <v>-4.3106999999999999E-2</v>
      </c>
      <c r="U5488">
        <v>-4.3106999999999999E-2</v>
      </c>
      <c r="V5488" s="1" t="s">
        <v>168</v>
      </c>
      <c r="W5488" s="1" t="s">
        <v>601</v>
      </c>
      <c r="X5488">
        <v>31254.682135800002</v>
      </c>
      <c r="Y5488">
        <v>68978.502242999995</v>
      </c>
      <c r="AA5488">
        <v>1</v>
      </c>
      <c r="AC5488" s="2"/>
      <c r="AD5488" s="2">
        <f t="shared" ref="AD5488:AE5490" si="2972">$U5488/$E5488</f>
        <v>-1.1053076923076923</v>
      </c>
      <c r="AE5488" s="2">
        <f t="shared" si="2972"/>
        <v>-1.1053076923076923</v>
      </c>
      <c r="AF5488" s="2">
        <f t="shared" ref="AF5488:AG5490" si="2973">$S5488/$I5488</f>
        <v>0.30364102564102563</v>
      </c>
      <c r="AG5488" s="2">
        <f t="shared" si="2973"/>
        <v>0.30364102564102563</v>
      </c>
      <c r="AH5488" s="3">
        <f>INDEX([1]IDEN_level_ids!$B:$B,MATCH(V5488,[1]IDEN_level_ids!$A:$A,0),1)</f>
        <v>1146</v>
      </c>
      <c r="AI5488" s="3">
        <f>INDEX([1]IDEN_level_ids!$B:$B,MATCH(W5488,[1]IDEN_level_ids!$A:$A,0),1)</f>
        <v>1024</v>
      </c>
      <c r="AJ5488" t="s">
        <v>32</v>
      </c>
    </row>
    <row r="5489" spans="1:36" x14ac:dyDescent="0.25">
      <c r="A5489">
        <v>14669.76</v>
      </c>
      <c r="B5489">
        <v>37721.699999999997</v>
      </c>
      <c r="C5489">
        <v>3.9E-2</v>
      </c>
      <c r="D5489">
        <v>0</v>
      </c>
      <c r="E5489">
        <v>3.9E-2</v>
      </c>
      <c r="F5489">
        <v>37721.699999999997</v>
      </c>
      <c r="G5489">
        <v>3.9E-2</v>
      </c>
      <c r="H5489">
        <v>0</v>
      </c>
      <c r="I5489">
        <v>3.9E-2</v>
      </c>
      <c r="J5489">
        <v>2650.2057324799998</v>
      </c>
      <c r="K5489">
        <v>2650.9947866399998</v>
      </c>
      <c r="L5489" t="s">
        <v>29</v>
      </c>
      <c r="M5489">
        <v>7.9880000000000001E-4</v>
      </c>
      <c r="N5489">
        <v>0</v>
      </c>
      <c r="O5489">
        <v>7.9880000000000001E-4</v>
      </c>
      <c r="P5489">
        <v>37721.688667000002</v>
      </c>
      <c r="Q5489">
        <v>1.1365999999999999E-2</v>
      </c>
      <c r="R5489">
        <v>0</v>
      </c>
      <c r="S5489">
        <v>1.1365999999999999E-2</v>
      </c>
      <c r="T5489">
        <v>1.1332999999999999E-2</v>
      </c>
      <c r="U5489">
        <v>1.1332999999999999E-2</v>
      </c>
      <c r="V5489" s="1" t="s">
        <v>159</v>
      </c>
      <c r="W5489" s="1" t="s">
        <v>481</v>
      </c>
      <c r="X5489">
        <v>26095.220719299999</v>
      </c>
      <c r="Y5489">
        <v>63816.909386500003</v>
      </c>
      <c r="AA5489">
        <v>1</v>
      </c>
      <c r="AC5489" s="2"/>
      <c r="AD5489" s="2">
        <f t="shared" si="2972"/>
        <v>0.2905897435897436</v>
      </c>
      <c r="AE5489" s="2">
        <f t="shared" si="2972"/>
        <v>0.2905897435897436</v>
      </c>
      <c r="AF5489" s="2">
        <f t="shared" si="2973"/>
        <v>0.29143589743589743</v>
      </c>
      <c r="AG5489" s="2">
        <f t="shared" si="2973"/>
        <v>0.29143589743589743</v>
      </c>
      <c r="AH5489" s="3">
        <f>INDEX([1]IDEN_level_ids!$B:$B,MATCH(V5489,[1]IDEN_level_ids!$A:$A,0),1)</f>
        <v>1169</v>
      </c>
      <c r="AI5489" s="3">
        <f>INDEX([1]IDEN_level_ids!$B:$B,MATCH(W5489,[1]IDEN_level_ids!$A:$A,0),1)</f>
        <v>1066</v>
      </c>
      <c r="AJ5489" t="s">
        <v>32</v>
      </c>
    </row>
    <row r="5490" spans="1:36" x14ac:dyDescent="0.25">
      <c r="A5490">
        <v>2929.703</v>
      </c>
      <c r="B5490">
        <v>37718.644999999997</v>
      </c>
      <c r="C5490">
        <v>4.2999999999999997E-2</v>
      </c>
      <c r="D5490">
        <v>0</v>
      </c>
      <c r="E5490">
        <v>4.2999999999999997E-2</v>
      </c>
      <c r="F5490">
        <v>37718.644999999997</v>
      </c>
      <c r="G5490">
        <v>4.2999999999999997E-2</v>
      </c>
      <c r="H5490">
        <v>0</v>
      </c>
      <c r="I5490">
        <v>4.2999999999999997E-2</v>
      </c>
      <c r="J5490">
        <v>2650.42121499</v>
      </c>
      <c r="K5490">
        <v>2651.2103206900001</v>
      </c>
      <c r="L5490" t="s">
        <v>29</v>
      </c>
      <c r="M5490">
        <v>7.5213999999999999E-4</v>
      </c>
      <c r="N5490">
        <v>0</v>
      </c>
      <c r="O5490">
        <v>7.5213999999999999E-4</v>
      </c>
      <c r="P5490">
        <v>37718.622026999998</v>
      </c>
      <c r="Q5490">
        <v>1.0701E-2</v>
      </c>
      <c r="R5490">
        <v>0</v>
      </c>
      <c r="S5490">
        <v>1.0701E-2</v>
      </c>
      <c r="T5490">
        <v>2.2973E-2</v>
      </c>
      <c r="U5490">
        <v>2.2973E-2</v>
      </c>
      <c r="V5490" s="1" t="s">
        <v>199</v>
      </c>
      <c r="W5490" s="1" t="s">
        <v>527</v>
      </c>
      <c r="X5490">
        <v>27138.5412841</v>
      </c>
      <c r="Y5490">
        <v>64857.163310999997</v>
      </c>
      <c r="AA5490">
        <v>1</v>
      </c>
      <c r="AC5490" s="2"/>
      <c r="AD5490" s="2">
        <f t="shared" si="2972"/>
        <v>0.53425581395348842</v>
      </c>
      <c r="AE5490" s="2">
        <f t="shared" si="2972"/>
        <v>0.53425581395348842</v>
      </c>
      <c r="AF5490" s="2">
        <f t="shared" si="2973"/>
        <v>0.2488604651162791</v>
      </c>
      <c r="AG5490" s="2">
        <f t="shared" si="2973"/>
        <v>0.2488604651162791</v>
      </c>
      <c r="AH5490" s="3">
        <f>INDEX([1]IDEN_level_ids!$B:$B,MATCH(V5490,[1]IDEN_level_ids!$A:$A,0),1)</f>
        <v>1162</v>
      </c>
      <c r="AI5490" s="3">
        <f>INDEX([1]IDEN_level_ids!$B:$B,MATCH(W5490,[1]IDEN_level_ids!$A:$A,0),1)</f>
        <v>1057</v>
      </c>
      <c r="AJ5490" t="s">
        <v>32</v>
      </c>
    </row>
    <row r="5491" spans="1:36" hidden="1" x14ac:dyDescent="0.25">
      <c r="A5491">
        <v>2929.703</v>
      </c>
      <c r="B5491" t="s">
        <v>28</v>
      </c>
      <c r="C5491" t="s">
        <v>28</v>
      </c>
      <c r="D5491" t="s">
        <v>28</v>
      </c>
      <c r="E5491" t="s">
        <v>28</v>
      </c>
      <c r="F5491">
        <v>37718.644999999997</v>
      </c>
      <c r="G5491">
        <v>4.2999999999999997E-2</v>
      </c>
      <c r="H5491">
        <v>0</v>
      </c>
      <c r="I5491">
        <v>4.2999999999999997E-2</v>
      </c>
      <c r="J5491">
        <v>2650.4866350000002</v>
      </c>
      <c r="K5491">
        <v>2651.275756</v>
      </c>
      <c r="L5491" t="s">
        <v>29</v>
      </c>
      <c r="M5491">
        <v>1.4916E-2</v>
      </c>
      <c r="N5491">
        <v>0</v>
      </c>
      <c r="O5491">
        <v>1.4916E-2</v>
      </c>
      <c r="P5491">
        <v>37717.691099999996</v>
      </c>
      <c r="Q5491">
        <v>0.2122</v>
      </c>
      <c r="R5491">
        <v>0</v>
      </c>
      <c r="S5491">
        <v>0.2122</v>
      </c>
      <c r="T5491" t="s">
        <v>28</v>
      </c>
      <c r="U5491" t="s">
        <v>28</v>
      </c>
      <c r="V5491" s="1" t="s">
        <v>214</v>
      </c>
      <c r="W5491" s="1" t="s">
        <v>37</v>
      </c>
      <c r="X5491">
        <v>100625.04493600001</v>
      </c>
      <c r="Y5491">
        <v>138342.73603999999</v>
      </c>
      <c r="Z5491" t="s">
        <v>35</v>
      </c>
      <c r="AA5491">
        <v>0</v>
      </c>
      <c r="AC5491" s="2"/>
      <c r="AD5491" s="2"/>
      <c r="AE5491" s="2"/>
      <c r="AF5491" s="2"/>
      <c r="AG5491" s="2"/>
      <c r="AH5491" s="3">
        <f>INDEX([1]IDEN_level_ids!$B:$B,MATCH(V5491,[1]IDEN_level_ids!$A:$A,0),1)</f>
        <v>891</v>
      </c>
      <c r="AI5491" s="3">
        <f>INDEX([1]IDEN_level_ids!$B:$B,MATCH(W5491,[1]IDEN_level_ids!$A:$A,0),1)</f>
        <v>306</v>
      </c>
      <c r="AJ5491" t="s">
        <v>32</v>
      </c>
    </row>
    <row r="5492" spans="1:36" x14ac:dyDescent="0.25">
      <c r="A5492">
        <v>2924.625</v>
      </c>
      <c r="B5492">
        <v>37714.981</v>
      </c>
      <c r="C5492">
        <v>3.7999999999999999E-2</v>
      </c>
      <c r="D5492">
        <v>0</v>
      </c>
      <c r="E5492">
        <v>3.7999999999999999E-2</v>
      </c>
      <c r="F5492">
        <v>37714.981</v>
      </c>
      <c r="G5492">
        <v>3.7999999999999999E-2</v>
      </c>
      <c r="H5492">
        <v>0</v>
      </c>
      <c r="I5492">
        <v>3.7999999999999999E-2</v>
      </c>
      <c r="J5492">
        <v>2650.6779071000001</v>
      </c>
      <c r="K5492">
        <v>2651.4670743000001</v>
      </c>
      <c r="L5492" t="s">
        <v>29</v>
      </c>
      <c r="M5492">
        <v>1.4224999999999999E-3</v>
      </c>
      <c r="N5492">
        <v>0</v>
      </c>
      <c r="O5492">
        <v>1.4224999999999999E-3</v>
      </c>
      <c r="P5492">
        <v>37714.969561999998</v>
      </c>
      <c r="Q5492">
        <v>2.0233999999999999E-2</v>
      </c>
      <c r="R5492">
        <v>0</v>
      </c>
      <c r="S5492">
        <v>2.0233999999999999E-2</v>
      </c>
      <c r="T5492">
        <v>1.1438E-2</v>
      </c>
      <c r="U5492">
        <v>1.1438E-2</v>
      </c>
      <c r="V5492" s="1" t="s">
        <v>615</v>
      </c>
      <c r="W5492" s="1" t="s">
        <v>246</v>
      </c>
      <c r="X5492">
        <v>63232.174150999999</v>
      </c>
      <c r="Y5492">
        <v>100947.143713</v>
      </c>
      <c r="AA5492">
        <v>1</v>
      </c>
      <c r="AC5492" s="2"/>
      <c r="AD5492" s="2">
        <f t="shared" ref="AD5492:AE5494" si="2974">$U5492/$E5492</f>
        <v>0.30099999999999999</v>
      </c>
      <c r="AE5492" s="2">
        <f t="shared" si="2974"/>
        <v>0.30099999999999999</v>
      </c>
      <c r="AF5492" s="2">
        <f t="shared" ref="AF5492:AG5494" si="2975">$S5492/$I5492</f>
        <v>0.53247368421052632</v>
      </c>
      <c r="AG5492" s="2">
        <f t="shared" si="2975"/>
        <v>0.53247368421052632</v>
      </c>
      <c r="AH5492" s="3">
        <f>INDEX([1]IDEN_level_ids!$B:$B,MATCH(V5492,[1]IDEN_level_ids!$A:$A,0),1)</f>
        <v>1069</v>
      </c>
      <c r="AI5492" s="3">
        <f>INDEX([1]IDEN_level_ids!$B:$B,MATCH(W5492,[1]IDEN_level_ids!$A:$A,0),1)</f>
        <v>890</v>
      </c>
      <c r="AJ5492" t="s">
        <v>32</v>
      </c>
    </row>
    <row r="5493" spans="1:36" x14ac:dyDescent="0.25">
      <c r="A5493">
        <v>2879.6489999999999</v>
      </c>
      <c r="B5493">
        <v>37682.065000000002</v>
      </c>
      <c r="C5493">
        <v>0.182</v>
      </c>
      <c r="D5493">
        <v>0</v>
      </c>
      <c r="E5493">
        <v>0.182</v>
      </c>
      <c r="F5493">
        <v>37682.065000000002</v>
      </c>
      <c r="G5493">
        <v>0.182</v>
      </c>
      <c r="H5493">
        <v>0</v>
      </c>
      <c r="I5493">
        <v>0.182</v>
      </c>
      <c r="J5493">
        <v>2652.9916023000001</v>
      </c>
      <c r="K5493">
        <v>2653.7813230000002</v>
      </c>
      <c r="L5493" t="s">
        <v>29</v>
      </c>
      <c r="M5493">
        <v>2.1897000000000002E-3</v>
      </c>
      <c r="N5493">
        <v>0</v>
      </c>
      <c r="O5493">
        <v>2.1897000000000002E-3</v>
      </c>
      <c r="P5493">
        <v>37682.079957000002</v>
      </c>
      <c r="Q5493">
        <v>3.1092000000000002E-2</v>
      </c>
      <c r="R5493">
        <v>0</v>
      </c>
      <c r="S5493">
        <v>3.1092000000000002E-2</v>
      </c>
      <c r="T5493">
        <v>-1.4959999999999999E-2</v>
      </c>
      <c r="U5493">
        <v>-1.4959999999999999E-2</v>
      </c>
      <c r="V5493" s="1" t="s">
        <v>238</v>
      </c>
      <c r="W5493" s="1" t="s">
        <v>654</v>
      </c>
      <c r="X5493">
        <v>38448.327876000003</v>
      </c>
      <c r="Y5493">
        <v>76130.407833000005</v>
      </c>
      <c r="AA5493">
        <v>1</v>
      </c>
      <c r="AC5493" s="2"/>
      <c r="AD5493" s="2">
        <f t="shared" si="2974"/>
        <v>-8.2197802197802192E-2</v>
      </c>
      <c r="AE5493" s="2">
        <f t="shared" si="2974"/>
        <v>-8.2197802197802192E-2</v>
      </c>
      <c r="AF5493" s="2">
        <f t="shared" si="2975"/>
        <v>0.17083516483516484</v>
      </c>
      <c r="AG5493" s="2">
        <f t="shared" si="2975"/>
        <v>0.17083516483516484</v>
      </c>
      <c r="AH5493" s="3">
        <f>INDEX([1]IDEN_level_ids!$B:$B,MATCH(V5493,[1]IDEN_level_ids!$A:$A,0),1)</f>
        <v>1118</v>
      </c>
      <c r="AI5493" s="3">
        <f>INDEX([1]IDEN_level_ids!$B:$B,MATCH(W5493,[1]IDEN_level_ids!$A:$A,0),1)</f>
        <v>980</v>
      </c>
      <c r="AJ5493" t="s">
        <v>32</v>
      </c>
    </row>
    <row r="5494" spans="1:36" x14ac:dyDescent="0.25">
      <c r="A5494">
        <v>2868.877</v>
      </c>
      <c r="B5494">
        <v>37675.188000000002</v>
      </c>
      <c r="C5494">
        <v>3.7999999999999999E-2</v>
      </c>
      <c r="D5494">
        <v>0</v>
      </c>
      <c r="E5494">
        <v>3.7999999999999999E-2</v>
      </c>
      <c r="F5494">
        <v>37675.188000000002</v>
      </c>
      <c r="G5494">
        <v>3.7999999999999999E-2</v>
      </c>
      <c r="H5494">
        <v>0</v>
      </c>
      <c r="I5494">
        <v>3.7999999999999999E-2</v>
      </c>
      <c r="J5494">
        <v>2653.47928052</v>
      </c>
      <c r="K5494">
        <v>2654.2691178599998</v>
      </c>
      <c r="L5494" t="s">
        <v>29</v>
      </c>
      <c r="M5494">
        <v>9.8564000000000008E-4</v>
      </c>
      <c r="N5494">
        <v>0</v>
      </c>
      <c r="O5494">
        <v>9.8564000000000008E-4</v>
      </c>
      <c r="P5494">
        <v>37675.154839000003</v>
      </c>
      <c r="Q5494">
        <v>1.3990000000000001E-2</v>
      </c>
      <c r="R5494">
        <v>0</v>
      </c>
      <c r="S5494">
        <v>1.3990000000000001E-2</v>
      </c>
      <c r="T5494">
        <v>3.3161000000000003E-2</v>
      </c>
      <c r="U5494">
        <v>3.3161000000000003E-2</v>
      </c>
      <c r="V5494" s="1" t="s">
        <v>160</v>
      </c>
      <c r="W5494" s="1" t="s">
        <v>571</v>
      </c>
      <c r="X5494">
        <v>29267.828854899999</v>
      </c>
      <c r="Y5494">
        <v>66942.983693999995</v>
      </c>
      <c r="AA5494">
        <v>1</v>
      </c>
      <c r="AC5494" s="2"/>
      <c r="AD5494" s="2">
        <f t="shared" si="2974"/>
        <v>0.87265789473684219</v>
      </c>
      <c r="AE5494" s="2">
        <f t="shared" si="2974"/>
        <v>0.87265789473684219</v>
      </c>
      <c r="AF5494" s="2">
        <f t="shared" si="2975"/>
        <v>0.36815789473684213</v>
      </c>
      <c r="AG5494" s="2">
        <f t="shared" si="2975"/>
        <v>0.36815789473684213</v>
      </c>
      <c r="AH5494" s="3">
        <f>INDEX([1]IDEN_level_ids!$B:$B,MATCH(V5494,[1]IDEN_level_ids!$A:$A,0),1)</f>
        <v>1152</v>
      </c>
      <c r="AI5494" s="3">
        <f>INDEX([1]IDEN_level_ids!$B:$B,MATCH(W5494,[1]IDEN_level_ids!$A:$A,0),1)</f>
        <v>1042</v>
      </c>
      <c r="AJ5494" t="s">
        <v>32</v>
      </c>
    </row>
    <row r="5495" spans="1:36" hidden="1" x14ac:dyDescent="0.25">
      <c r="A5495">
        <v>2868.877</v>
      </c>
      <c r="B5495" t="s">
        <v>28</v>
      </c>
      <c r="C5495" t="s">
        <v>28</v>
      </c>
      <c r="D5495" t="s">
        <v>28</v>
      </c>
      <c r="E5495" t="s">
        <v>28</v>
      </c>
      <c r="F5495">
        <v>37675.188000000002</v>
      </c>
      <c r="G5495">
        <v>3.7999999999999999E-2</v>
      </c>
      <c r="H5495">
        <v>0</v>
      </c>
      <c r="I5495">
        <v>3.7999999999999999E-2</v>
      </c>
      <c r="J5495">
        <v>2653.5120470000002</v>
      </c>
      <c r="K5495">
        <v>2654.301892</v>
      </c>
      <c r="L5495" t="s">
        <v>29</v>
      </c>
      <c r="M5495">
        <v>2.1916999999999999E-2</v>
      </c>
      <c r="N5495">
        <v>0</v>
      </c>
      <c r="O5495">
        <v>2.1916999999999999E-2</v>
      </c>
      <c r="P5495">
        <v>37674.689639999997</v>
      </c>
      <c r="Q5495">
        <v>0.31108999999999998</v>
      </c>
      <c r="R5495">
        <v>0</v>
      </c>
      <c r="S5495">
        <v>0.31108999999999998</v>
      </c>
      <c r="T5495" t="s">
        <v>28</v>
      </c>
      <c r="U5495" t="s">
        <v>28</v>
      </c>
      <c r="V5495" s="1" t="s">
        <v>434</v>
      </c>
      <c r="W5495" s="1" t="s">
        <v>80</v>
      </c>
      <c r="X5495">
        <v>101165.301653</v>
      </c>
      <c r="Y5495">
        <v>138839.99129000001</v>
      </c>
      <c r="Z5495" t="s">
        <v>35</v>
      </c>
      <c r="AA5495">
        <v>0</v>
      </c>
      <c r="AC5495" s="2"/>
      <c r="AD5495" s="2"/>
      <c r="AE5495" s="2"/>
      <c r="AF5495" s="2"/>
      <c r="AG5495" s="2"/>
      <c r="AH5495" s="3">
        <f>INDEX([1]IDEN_level_ids!$B:$B,MATCH(V5495,[1]IDEN_level_ids!$A:$A,0),1)</f>
        <v>888</v>
      </c>
      <c r="AI5495" s="3">
        <f>INDEX([1]IDEN_level_ids!$B:$B,MATCH(W5495,[1]IDEN_level_ids!$A:$A,0),1)</f>
        <v>295</v>
      </c>
      <c r="AJ5495" t="s">
        <v>32</v>
      </c>
    </row>
    <row r="5496" spans="1:36" x14ac:dyDescent="0.25">
      <c r="A5496">
        <v>8599.0660000000007</v>
      </c>
      <c r="B5496">
        <v>37673.495000000003</v>
      </c>
      <c r="C5496">
        <v>4.2000000000000003E-2</v>
      </c>
      <c r="D5496">
        <v>0</v>
      </c>
      <c r="E5496">
        <v>4.2000000000000003E-2</v>
      </c>
      <c r="F5496">
        <v>37673.495000000003</v>
      </c>
      <c r="G5496">
        <v>4.2000000000000003E-2</v>
      </c>
      <c r="H5496">
        <v>0</v>
      </c>
      <c r="I5496">
        <v>4.2000000000000003E-2</v>
      </c>
      <c r="J5496">
        <v>2653.5983747999999</v>
      </c>
      <c r="K5496">
        <v>2654.3882407000001</v>
      </c>
      <c r="L5496" t="s">
        <v>29</v>
      </c>
      <c r="M5496">
        <v>1.5241E-3</v>
      </c>
      <c r="N5496">
        <v>0</v>
      </c>
      <c r="O5496">
        <v>1.5241E-3</v>
      </c>
      <c r="P5496">
        <v>37673.464065</v>
      </c>
      <c r="Q5496">
        <v>2.1631000000000001E-2</v>
      </c>
      <c r="R5496">
        <v>0</v>
      </c>
      <c r="S5496">
        <v>2.1631000000000001E-2</v>
      </c>
      <c r="T5496">
        <v>3.0935000000000001E-2</v>
      </c>
      <c r="U5496">
        <v>3.0935000000000001E-2</v>
      </c>
      <c r="V5496" s="1" t="s">
        <v>603</v>
      </c>
      <c r="W5496" s="1" t="s">
        <v>365</v>
      </c>
      <c r="X5496">
        <v>69408.507597000003</v>
      </c>
      <c r="Y5496">
        <v>107081.971662</v>
      </c>
      <c r="AA5496">
        <v>1</v>
      </c>
      <c r="AC5496" s="2"/>
      <c r="AD5496" s="2">
        <f>$U5496/$E5496</f>
        <v>0.73654761904761901</v>
      </c>
      <c r="AE5496" s="2">
        <f>$U5496/$E5496</f>
        <v>0.73654761904761901</v>
      </c>
      <c r="AF5496" s="2">
        <f>$S5496/$I5496</f>
        <v>0.51502380952380955</v>
      </c>
      <c r="AG5496" s="2">
        <f>$S5496/$I5496</f>
        <v>0.51502380952380955</v>
      </c>
      <c r="AH5496" s="3">
        <f>INDEX([1]IDEN_level_ids!$B:$B,MATCH(V5496,[1]IDEN_level_ids!$A:$A,0),1)</f>
        <v>1016</v>
      </c>
      <c r="AI5496" s="3">
        <f>INDEX([1]IDEN_level_ids!$B:$B,MATCH(W5496,[1]IDEN_level_ids!$A:$A,0),1)</f>
        <v>843</v>
      </c>
      <c r="AJ5496" t="s">
        <v>32</v>
      </c>
    </row>
    <row r="5497" spans="1:36" x14ac:dyDescent="0.25">
      <c r="A5497">
        <v>2820.8649999999998</v>
      </c>
      <c r="B5497">
        <v>37641.249000000003</v>
      </c>
      <c r="C5497">
        <v>0.04</v>
      </c>
      <c r="D5497">
        <v>0</v>
      </c>
      <c r="E5497">
        <v>0.04</v>
      </c>
      <c r="F5497">
        <v>37641.249000000003</v>
      </c>
      <c r="G5497">
        <v>0.04</v>
      </c>
      <c r="H5497">
        <v>0</v>
      </c>
      <c r="I5497">
        <v>0.04</v>
      </c>
      <c r="J5497">
        <v>2655.8635605899999</v>
      </c>
      <c r="K5497">
        <v>2656.6539686199999</v>
      </c>
      <c r="L5497" t="s">
        <v>29</v>
      </c>
      <c r="M5497">
        <v>9.0295999999999996E-4</v>
      </c>
      <c r="N5497">
        <v>0</v>
      </c>
      <c r="O5497">
        <v>9.0295999999999996E-4</v>
      </c>
      <c r="P5497">
        <v>37641.334242999998</v>
      </c>
      <c r="Q5497">
        <v>1.2794E-2</v>
      </c>
      <c r="R5497">
        <v>0</v>
      </c>
      <c r="S5497">
        <v>1.2794E-2</v>
      </c>
      <c r="T5497" t="s">
        <v>28</v>
      </c>
      <c r="U5497">
        <v>3.6354999999999998E-2</v>
      </c>
      <c r="V5497" s="1" t="s">
        <v>180</v>
      </c>
      <c r="W5497" s="1" t="s">
        <v>507</v>
      </c>
      <c r="X5497">
        <v>25934.945172299998</v>
      </c>
      <c r="Y5497">
        <v>63576.279414999997</v>
      </c>
      <c r="Z5497" t="s">
        <v>67</v>
      </c>
      <c r="AA5497">
        <v>0.55600000000000005</v>
      </c>
      <c r="AB5497" s="2"/>
      <c r="AC5497">
        <f t="shared" ref="AC5497:AC5499" si="2976">IF(ROUND($F5497,2)=IF($AA5496=0,IF($AA5495=0,IF($AA5494=0,ROUND($F5493,2),ROUND($F5494,2)),ROUND($F5495,2)),ROUND($F5496,2)),   0,1)</f>
        <v>1</v>
      </c>
      <c r="AD5497" s="2">
        <f t="shared" ref="AD5497:AE5497" si="2977">$U5497/$E5497</f>
        <v>0.90887499999999999</v>
      </c>
      <c r="AE5497" s="2">
        <f t="shared" si="2977"/>
        <v>0.90887499999999999</v>
      </c>
      <c r="AF5497" s="2">
        <f t="shared" ref="AF5497:AG5497" si="2978">$S5497/$I5497</f>
        <v>0.31984999999999997</v>
      </c>
      <c r="AG5497" s="2">
        <f t="shared" si="2978"/>
        <v>0.31984999999999997</v>
      </c>
      <c r="AH5497" s="3">
        <f>INDEX([1]IDEN_level_ids!$B:$B,MATCH(V5497,[1]IDEN_level_ids!$A:$A,0),1)</f>
        <v>1167</v>
      </c>
      <c r="AI5497" s="3">
        <f>INDEX([1]IDEN_level_ids!$B:$B,MATCH(W5497,[1]IDEN_level_ids!$A:$A,0),1)</f>
        <v>1068</v>
      </c>
      <c r="AJ5497" t="s">
        <v>32</v>
      </c>
    </row>
    <row r="5498" spans="1:36" x14ac:dyDescent="0.25">
      <c r="A5498">
        <v>2820.8649999999998</v>
      </c>
      <c r="B5498">
        <v>37641.249000000003</v>
      </c>
      <c r="C5498">
        <v>0.04</v>
      </c>
      <c r="D5498">
        <v>0</v>
      </c>
      <c r="E5498">
        <v>0.04</v>
      </c>
      <c r="F5498">
        <v>37641.249000000003</v>
      </c>
      <c r="G5498">
        <v>0.04</v>
      </c>
      <c r="H5498">
        <v>0</v>
      </c>
      <c r="I5498">
        <v>0.04</v>
      </c>
      <c r="J5498">
        <v>2655.8794714000001</v>
      </c>
      <c r="K5498">
        <v>2656.6698833</v>
      </c>
      <c r="L5498" t="s">
        <v>29</v>
      </c>
      <c r="M5498">
        <v>1.1463999999999999E-3</v>
      </c>
      <c r="N5498">
        <v>0</v>
      </c>
      <c r="O5498">
        <v>1.1463999999999999E-3</v>
      </c>
      <c r="P5498">
        <v>37641.108754000001</v>
      </c>
      <c r="Q5498">
        <v>1.6241999999999999E-2</v>
      </c>
      <c r="R5498">
        <v>0</v>
      </c>
      <c r="S5498">
        <v>1.6241999999999999E-2</v>
      </c>
      <c r="T5498" t="s">
        <v>28</v>
      </c>
      <c r="U5498">
        <v>3.6354999999999998E-2</v>
      </c>
      <c r="V5498" s="1" t="s">
        <v>175</v>
      </c>
      <c r="W5498" s="1" t="s">
        <v>658</v>
      </c>
      <c r="X5498">
        <v>37919.555009000003</v>
      </c>
      <c r="Y5498">
        <v>75560.663763000004</v>
      </c>
      <c r="Z5498" t="s">
        <v>67</v>
      </c>
      <c r="AA5498">
        <v>0.23200000000000001</v>
      </c>
      <c r="AC5498">
        <f t="shared" si="2976"/>
        <v>0</v>
      </c>
      <c r="AD5498" s="2"/>
      <c r="AE5498" s="2">
        <f t="shared" ref="AE5498:AE5499" si="2979">($F5498-$Y5498+$X5498)/$E5498*$AA5498</f>
        <v>0.81342680001544077</v>
      </c>
      <c r="AF5498" s="2"/>
      <c r="AG5498" s="2">
        <f t="shared" ref="AF5497:AG5504" si="2980">$S5498/$I5498</f>
        <v>0.40604999999999997</v>
      </c>
      <c r="AH5498" s="3">
        <f>INDEX([1]IDEN_level_ids!$B:$B,MATCH(V5498,[1]IDEN_level_ids!$A:$A,0),1)</f>
        <v>1120</v>
      </c>
      <c r="AI5498" s="3">
        <f>INDEX([1]IDEN_level_ids!$B:$B,MATCH(W5498,[1]IDEN_level_ids!$A:$A,0),1)</f>
        <v>984</v>
      </c>
      <c r="AJ5498" t="s">
        <v>32</v>
      </c>
    </row>
    <row r="5499" spans="1:36" x14ac:dyDescent="0.25">
      <c r="A5499">
        <v>2820.8649999999998</v>
      </c>
      <c r="B5499">
        <v>37641.249000000003</v>
      </c>
      <c r="C5499">
        <v>0.04</v>
      </c>
      <c r="D5499">
        <v>0</v>
      </c>
      <c r="E5499">
        <v>0.04</v>
      </c>
      <c r="F5499">
        <v>37641.249000000003</v>
      </c>
      <c r="G5499">
        <v>0.04</v>
      </c>
      <c r="H5499">
        <v>0</v>
      </c>
      <c r="I5499">
        <v>0.04</v>
      </c>
      <c r="J5499">
        <v>2655.8866502999999</v>
      </c>
      <c r="K5499">
        <v>2656.6770639000001</v>
      </c>
      <c r="L5499" t="s">
        <v>29</v>
      </c>
      <c r="M5499">
        <v>1.2485E-3</v>
      </c>
      <c r="N5499">
        <v>0</v>
      </c>
      <c r="O5499">
        <v>1.2485E-3</v>
      </c>
      <c r="P5499">
        <v>37641.007016000003</v>
      </c>
      <c r="Q5499">
        <v>1.7689E-2</v>
      </c>
      <c r="R5499">
        <v>0</v>
      </c>
      <c r="S5499">
        <v>1.7689E-2</v>
      </c>
      <c r="T5499" t="s">
        <v>28</v>
      </c>
      <c r="U5499">
        <v>3.6354999999999998E-2</v>
      </c>
      <c r="V5499" s="1" t="s">
        <v>429</v>
      </c>
      <c r="W5499" s="1" t="s">
        <v>588</v>
      </c>
      <c r="X5499">
        <v>30733.553731</v>
      </c>
      <c r="Y5499">
        <v>68374.560746999996</v>
      </c>
      <c r="Z5499" t="s">
        <v>67</v>
      </c>
      <c r="AA5499">
        <v>0.21199999999999999</v>
      </c>
      <c r="AC5499">
        <f t="shared" si="2976"/>
        <v>0</v>
      </c>
      <c r="AD5499" s="2"/>
      <c r="AE5499" s="2">
        <f t="shared" si="2979"/>
        <v>1.2825152000397793</v>
      </c>
      <c r="AF5499" s="2"/>
      <c r="AG5499" s="2">
        <f t="shared" si="2980"/>
        <v>0.44222499999999998</v>
      </c>
      <c r="AH5499" s="3">
        <f>INDEX([1]IDEN_level_ids!$B:$B,MATCH(V5499,[1]IDEN_level_ids!$A:$A,0),1)</f>
        <v>1148</v>
      </c>
      <c r="AI5499" s="3">
        <f>INDEX([1]IDEN_level_ids!$B:$B,MATCH(W5499,[1]IDEN_level_ids!$A:$A,0),1)</f>
        <v>1027</v>
      </c>
      <c r="AJ5499" t="s">
        <v>32</v>
      </c>
    </row>
    <row r="5500" spans="1:36" x14ac:dyDescent="0.25">
      <c r="A5500">
        <v>19718.208999999999</v>
      </c>
      <c r="B5500">
        <v>37638.455000000002</v>
      </c>
      <c r="C5500">
        <v>4.2999999999999997E-2</v>
      </c>
      <c r="D5500">
        <v>0</v>
      </c>
      <c r="E5500">
        <v>4.2999999999999997E-2</v>
      </c>
      <c r="F5500">
        <v>37638.455000000002</v>
      </c>
      <c r="G5500">
        <v>4.2999999999999997E-2</v>
      </c>
      <c r="H5500">
        <v>0</v>
      </c>
      <c r="I5500">
        <v>4.2999999999999997E-2</v>
      </c>
      <c r="J5500">
        <v>2656.0674240200001</v>
      </c>
      <c r="K5500">
        <v>2656.8578808500001</v>
      </c>
      <c r="L5500" t="s">
        <v>29</v>
      </c>
      <c r="M5500">
        <v>8.2430000000000003E-4</v>
      </c>
      <c r="N5500">
        <v>0</v>
      </c>
      <c r="O5500">
        <v>8.2430000000000003E-4</v>
      </c>
      <c r="P5500">
        <v>37638.445292999997</v>
      </c>
      <c r="Q5500">
        <v>1.1677E-2</v>
      </c>
      <c r="R5500">
        <v>0</v>
      </c>
      <c r="S5500">
        <v>1.1677E-2</v>
      </c>
      <c r="T5500">
        <v>9.7070000000000004E-3</v>
      </c>
      <c r="U5500">
        <v>9.7070000000000004E-3</v>
      </c>
      <c r="V5500" s="1" t="s">
        <v>142</v>
      </c>
      <c r="W5500" s="1" t="s">
        <v>530</v>
      </c>
      <c r="X5500">
        <v>22527.714745000001</v>
      </c>
      <c r="Y5500">
        <v>60166.160038100003</v>
      </c>
      <c r="AA5500">
        <v>1</v>
      </c>
      <c r="AC5500" s="2"/>
      <c r="AD5500" s="2">
        <f t="shared" ref="AD5497:AE5504" si="2981">$U5500/$E5500</f>
        <v>0.22574418604651164</v>
      </c>
      <c r="AE5500" s="2">
        <f t="shared" si="2981"/>
        <v>0.22574418604651164</v>
      </c>
      <c r="AF5500" s="2">
        <f t="shared" si="2980"/>
        <v>0.27155813953488372</v>
      </c>
      <c r="AG5500" s="2">
        <f t="shared" si="2980"/>
        <v>0.27155813953488372</v>
      </c>
      <c r="AH5500" s="3">
        <f>INDEX([1]IDEN_level_ids!$B:$B,MATCH(V5500,[1]IDEN_level_ids!$A:$A,0),1)</f>
        <v>1193</v>
      </c>
      <c r="AI5500" s="3">
        <f>INDEX([1]IDEN_level_ids!$B:$B,MATCH(W5500,[1]IDEN_level_ids!$A:$A,0),1)</f>
        <v>1082</v>
      </c>
      <c r="AJ5500" t="s">
        <v>32</v>
      </c>
    </row>
    <row r="5501" spans="1:36" x14ac:dyDescent="0.25">
      <c r="A5501">
        <v>11208.245999999999</v>
      </c>
      <c r="B5501">
        <v>37628.029000000002</v>
      </c>
      <c r="C5501">
        <v>4.2000000000000003E-2</v>
      </c>
      <c r="D5501">
        <v>0</v>
      </c>
      <c r="E5501">
        <v>4.2000000000000003E-2</v>
      </c>
      <c r="F5501">
        <v>37628.029000000002</v>
      </c>
      <c r="G5501">
        <v>4.2000000000000003E-2</v>
      </c>
      <c r="H5501">
        <v>0</v>
      </c>
      <c r="I5501">
        <v>4.2000000000000003E-2</v>
      </c>
      <c r="J5501">
        <v>2656.7968878000001</v>
      </c>
      <c r="K5501">
        <v>2657.5875191999999</v>
      </c>
      <c r="L5501" t="s">
        <v>29</v>
      </c>
      <c r="M5501">
        <v>1.3262E-3</v>
      </c>
      <c r="N5501">
        <v>0</v>
      </c>
      <c r="O5501">
        <v>1.3262E-3</v>
      </c>
      <c r="P5501">
        <v>37628.111689999998</v>
      </c>
      <c r="Q5501">
        <v>1.8778E-2</v>
      </c>
      <c r="R5501">
        <v>0</v>
      </c>
      <c r="S5501">
        <v>1.8778E-2</v>
      </c>
      <c r="T5501">
        <v>-8.269E-2</v>
      </c>
      <c r="U5501">
        <v>-8.269E-2</v>
      </c>
      <c r="V5501" s="1" t="s">
        <v>559</v>
      </c>
      <c r="W5501" s="1" t="s">
        <v>394</v>
      </c>
      <c r="X5501">
        <v>68525.598643000005</v>
      </c>
      <c r="Y5501">
        <v>106153.710333</v>
      </c>
      <c r="AA5501">
        <v>1</v>
      </c>
      <c r="AC5501" s="2"/>
      <c r="AD5501" s="2">
        <f t="shared" si="2981"/>
        <v>-1.9688095238095238</v>
      </c>
      <c r="AE5501" s="2">
        <f t="shared" si="2981"/>
        <v>-1.9688095238095238</v>
      </c>
      <c r="AF5501" s="2">
        <f t="shared" si="2980"/>
        <v>0.44709523809523805</v>
      </c>
      <c r="AG5501" s="2">
        <f t="shared" si="2980"/>
        <v>0.44709523809523805</v>
      </c>
      <c r="AH5501" s="3">
        <f>INDEX([1]IDEN_level_ids!$B:$B,MATCH(V5501,[1]IDEN_level_ids!$A:$A,0),1)</f>
        <v>1026</v>
      </c>
      <c r="AI5501" s="3">
        <f>INDEX([1]IDEN_level_ids!$B:$B,MATCH(W5501,[1]IDEN_level_ids!$A:$A,0),1)</f>
        <v>853</v>
      </c>
      <c r="AJ5501" t="s">
        <v>32</v>
      </c>
    </row>
    <row r="5502" spans="1:36" x14ac:dyDescent="0.25">
      <c r="A5502">
        <v>56010.199000000001</v>
      </c>
      <c r="B5502">
        <v>37626.945</v>
      </c>
      <c r="C5502">
        <v>7.6999999999999999E-2</v>
      </c>
      <c r="D5502">
        <v>0</v>
      </c>
      <c r="E5502">
        <v>7.6999999999999999E-2</v>
      </c>
      <c r="F5502">
        <v>37626.945</v>
      </c>
      <c r="G5502">
        <v>7.6999999999999999E-2</v>
      </c>
      <c r="H5502">
        <v>0</v>
      </c>
      <c r="I5502">
        <v>7.6999999999999999E-2</v>
      </c>
      <c r="J5502">
        <v>2656.8843151000001</v>
      </c>
      <c r="K5502">
        <v>2657.6749675000001</v>
      </c>
      <c r="L5502" t="s">
        <v>29</v>
      </c>
      <c r="M5502">
        <v>1.7478999999999999E-3</v>
      </c>
      <c r="N5502">
        <v>0</v>
      </c>
      <c r="O5502">
        <v>1.7478999999999999E-3</v>
      </c>
      <c r="P5502">
        <v>37626.873572999997</v>
      </c>
      <c r="Q5502">
        <v>2.4746000000000001E-2</v>
      </c>
      <c r="R5502">
        <v>0</v>
      </c>
      <c r="S5502">
        <v>2.4746000000000001E-2</v>
      </c>
      <c r="T5502">
        <v>7.1427000000000004E-2</v>
      </c>
      <c r="U5502">
        <v>7.1427000000000004E-2</v>
      </c>
      <c r="V5502" s="1" t="s">
        <v>395</v>
      </c>
      <c r="W5502" s="1" t="s">
        <v>531</v>
      </c>
      <c r="X5502">
        <v>46783.811780999997</v>
      </c>
      <c r="Y5502">
        <v>84410.685354000001</v>
      </c>
      <c r="AA5502">
        <v>1</v>
      </c>
      <c r="AC5502" s="2"/>
      <c r="AD5502" s="2">
        <f t="shared" si="2981"/>
        <v>0.92762337662337668</v>
      </c>
      <c r="AE5502" s="2">
        <f t="shared" si="2981"/>
        <v>0.92762337662337668</v>
      </c>
      <c r="AF5502" s="2">
        <f t="shared" si="2980"/>
        <v>0.32137662337662337</v>
      </c>
      <c r="AG5502" s="2">
        <f t="shared" si="2980"/>
        <v>0.32137662337662337</v>
      </c>
      <c r="AH5502" s="3">
        <f>INDEX([1]IDEN_level_ids!$B:$B,MATCH(V5502,[1]IDEN_level_ids!$A:$A,0),1)</f>
        <v>1096</v>
      </c>
      <c r="AI5502" s="3">
        <f>INDEX([1]IDEN_level_ids!$B:$B,MATCH(W5502,[1]IDEN_level_ids!$A:$A,0),1)</f>
        <v>942</v>
      </c>
      <c r="AJ5502" t="s">
        <v>32</v>
      </c>
    </row>
    <row r="5503" spans="1:36" x14ac:dyDescent="0.25">
      <c r="A5503">
        <v>2793.759</v>
      </c>
      <c r="B5503">
        <v>37621.483</v>
      </c>
      <c r="C5503">
        <v>0.13100000000000001</v>
      </c>
      <c r="D5503">
        <v>0</v>
      </c>
      <c r="E5503">
        <v>0.13100000000000001</v>
      </c>
      <c r="F5503">
        <v>37621.483</v>
      </c>
      <c r="G5503">
        <v>0.13100000000000001</v>
      </c>
      <c r="H5503">
        <v>0</v>
      </c>
      <c r="I5503">
        <v>0.13100000000000001</v>
      </c>
      <c r="J5503">
        <v>2657.2749118000002</v>
      </c>
      <c r="K5503">
        <v>2658.0656577999998</v>
      </c>
      <c r="L5503" t="s">
        <v>29</v>
      </c>
      <c r="M5503">
        <v>1.5965E-3</v>
      </c>
      <c r="N5503">
        <v>0</v>
      </c>
      <c r="O5503">
        <v>1.5965E-3</v>
      </c>
      <c r="P5503">
        <v>37621.343065000001</v>
      </c>
      <c r="Q5503">
        <v>2.2596000000000002E-2</v>
      </c>
      <c r="R5503">
        <v>0</v>
      </c>
      <c r="S5503">
        <v>2.2596000000000002E-2</v>
      </c>
      <c r="T5503">
        <v>0.13994000000000001</v>
      </c>
      <c r="U5503">
        <v>0.13994000000000001</v>
      </c>
      <c r="V5503" s="1" t="s">
        <v>448</v>
      </c>
      <c r="W5503" s="1" t="s">
        <v>544</v>
      </c>
      <c r="X5503">
        <v>32760.152707000001</v>
      </c>
      <c r="Y5503">
        <v>70381.495771999995</v>
      </c>
      <c r="AA5503">
        <v>1</v>
      </c>
      <c r="AC5503" s="2"/>
      <c r="AD5503" s="2">
        <f t="shared" si="2981"/>
        <v>1.0682442748091603</v>
      </c>
      <c r="AE5503" s="2">
        <f t="shared" si="2981"/>
        <v>1.0682442748091603</v>
      </c>
      <c r="AF5503" s="2">
        <f t="shared" si="2980"/>
        <v>0.17248854961832061</v>
      </c>
      <c r="AG5503" s="2">
        <f t="shared" si="2980"/>
        <v>0.17248854961832061</v>
      </c>
      <c r="AH5503" s="3">
        <f>INDEX([1]IDEN_level_ids!$B:$B,MATCH(V5503,[1]IDEN_level_ids!$A:$A,0),1)</f>
        <v>1141</v>
      </c>
      <c r="AI5503" s="3">
        <f>INDEX([1]IDEN_level_ids!$B:$B,MATCH(W5503,[1]IDEN_level_ids!$A:$A,0),1)</f>
        <v>1009</v>
      </c>
      <c r="AJ5503" t="s">
        <v>32</v>
      </c>
    </row>
    <row r="5504" spans="1:36" x14ac:dyDescent="0.25">
      <c r="A5504">
        <v>2789.9</v>
      </c>
      <c r="B5504">
        <v>37619.423999999999</v>
      </c>
      <c r="C5504">
        <v>4.2000000000000003E-2</v>
      </c>
      <c r="D5504">
        <v>0</v>
      </c>
      <c r="E5504">
        <v>4.2000000000000003E-2</v>
      </c>
      <c r="F5504">
        <v>37619.423999999999</v>
      </c>
      <c r="G5504">
        <v>4.2000000000000003E-2</v>
      </c>
      <c r="H5504">
        <v>0</v>
      </c>
      <c r="I5504">
        <v>4.2000000000000003E-2</v>
      </c>
      <c r="J5504">
        <v>2657.4096082999999</v>
      </c>
      <c r="K5504">
        <v>2658.2003865000001</v>
      </c>
      <c r="L5504" t="s">
        <v>29</v>
      </c>
      <c r="M5504">
        <v>1.305E-3</v>
      </c>
      <c r="N5504">
        <v>0</v>
      </c>
      <c r="O5504">
        <v>1.305E-3</v>
      </c>
      <c r="P5504">
        <v>37619.436258000002</v>
      </c>
      <c r="Q5504">
        <v>1.8468999999999999E-2</v>
      </c>
      <c r="R5504">
        <v>0</v>
      </c>
      <c r="S5504">
        <v>1.8468999999999999E-2</v>
      </c>
      <c r="T5504" t="s">
        <v>28</v>
      </c>
      <c r="U5504">
        <v>-2.1840000000000002E-3</v>
      </c>
      <c r="V5504" s="1" t="s">
        <v>529</v>
      </c>
      <c r="W5504" s="1" t="s">
        <v>445</v>
      </c>
      <c r="X5504">
        <v>64865.129577</v>
      </c>
      <c r="Y5504">
        <v>102484.565835</v>
      </c>
      <c r="Z5504" t="s">
        <v>67</v>
      </c>
      <c r="AA5504">
        <v>0.79300000000000004</v>
      </c>
      <c r="AC5504">
        <f t="shared" ref="AC5504:AC5505" si="2982">IF(ROUND($F5504,2)=IF($AA5503=0,IF($AA5502=0,IF($AA5501=0,ROUND($F5500,2),ROUND($F5501,2)),ROUND($F5502,2)),ROUND($F5503,2)),   0,1)</f>
        <v>1</v>
      </c>
      <c r="AD5504" s="2">
        <f t="shared" si="2981"/>
        <v>-5.1999999999999998E-2</v>
      </c>
      <c r="AE5504" s="2">
        <f t="shared" si="2981"/>
        <v>-5.1999999999999998E-2</v>
      </c>
      <c r="AF5504" s="2">
        <f t="shared" si="2980"/>
        <v>0.43973809523809521</v>
      </c>
      <c r="AG5504" s="2">
        <f t="shared" si="2980"/>
        <v>0.43973809523809521</v>
      </c>
      <c r="AH5504" s="3">
        <f>INDEX([1]IDEN_level_ids!$B:$B,MATCH(V5504,[1]IDEN_level_ids!$A:$A,0),1)</f>
        <v>1060</v>
      </c>
      <c r="AI5504" s="3">
        <f>INDEX([1]IDEN_level_ids!$B:$B,MATCH(W5504,[1]IDEN_level_ids!$A:$A,0),1)</f>
        <v>882</v>
      </c>
      <c r="AJ5504" t="s">
        <v>32</v>
      </c>
    </row>
    <row r="5505" spans="1:36" x14ac:dyDescent="0.25">
      <c r="A5505">
        <v>2789.9</v>
      </c>
      <c r="B5505">
        <v>37619.423999999999</v>
      </c>
      <c r="C5505">
        <v>4.2000000000000003E-2</v>
      </c>
      <c r="D5505">
        <v>0</v>
      </c>
      <c r="E5505">
        <v>4.2000000000000003E-2</v>
      </c>
      <c r="F5505">
        <v>37619.423999999999</v>
      </c>
      <c r="G5505">
        <v>4.2000000000000003E-2</v>
      </c>
      <c r="H5505">
        <v>0</v>
      </c>
      <c r="I5505">
        <v>4.2000000000000003E-2</v>
      </c>
      <c r="J5505">
        <v>2657.4130528999999</v>
      </c>
      <c r="K5505">
        <v>2658.2038318999998</v>
      </c>
      <c r="L5505" t="s">
        <v>29</v>
      </c>
      <c r="M5505">
        <v>1.6084000000000001E-3</v>
      </c>
      <c r="N5505">
        <v>0</v>
      </c>
      <c r="O5505">
        <v>1.6084000000000001E-3</v>
      </c>
      <c r="P5505">
        <v>37619.387497000003</v>
      </c>
      <c r="Q5505">
        <v>2.2762000000000001E-2</v>
      </c>
      <c r="R5505">
        <v>0</v>
      </c>
      <c r="S5505">
        <v>2.2762000000000001E-2</v>
      </c>
      <c r="T5505" t="s">
        <v>28</v>
      </c>
      <c r="U5505">
        <v>-2.1840000000000002E-3</v>
      </c>
      <c r="V5505" s="1" t="s">
        <v>430</v>
      </c>
      <c r="W5505" s="1" t="s">
        <v>625</v>
      </c>
      <c r="X5505">
        <v>45807.163896999999</v>
      </c>
      <c r="Y5505">
        <v>83426.551393999995</v>
      </c>
      <c r="Z5505" t="s">
        <v>67</v>
      </c>
      <c r="AA5505">
        <v>0.20699999999999999</v>
      </c>
      <c r="AC5505">
        <f t="shared" si="2982"/>
        <v>0</v>
      </c>
      <c r="AD5505" s="2"/>
      <c r="AE5505" s="2">
        <f>($F5505-$Y5505+$X5505)/$E5505*$AA5505</f>
        <v>0.17990764287190228</v>
      </c>
      <c r="AF5505" s="2"/>
      <c r="AG5505" s="2">
        <f t="shared" ref="AF5502:AG5514" si="2983">$S5505/$I5505</f>
        <v>0.54195238095238096</v>
      </c>
      <c r="AH5505" s="3">
        <f>INDEX([1]IDEN_level_ids!$B:$B,MATCH(V5505,[1]IDEN_level_ids!$A:$A,0),1)</f>
        <v>1098</v>
      </c>
      <c r="AI5505" s="3">
        <f>INDEX([1]IDEN_level_ids!$B:$B,MATCH(W5505,[1]IDEN_level_ids!$A:$A,0),1)</f>
        <v>950</v>
      </c>
      <c r="AJ5505" t="s">
        <v>32</v>
      </c>
    </row>
    <row r="5506" spans="1:36" x14ac:dyDescent="0.25">
      <c r="A5506">
        <v>5546.3239999999996</v>
      </c>
      <c r="B5506">
        <v>37607.788999999997</v>
      </c>
      <c r="C5506">
        <v>3.7999999999999999E-2</v>
      </c>
      <c r="D5506">
        <v>0</v>
      </c>
      <c r="E5506">
        <v>3.7999999999999999E-2</v>
      </c>
      <c r="F5506">
        <v>37607.788999999997</v>
      </c>
      <c r="G5506">
        <v>3.7999999999999999E-2</v>
      </c>
      <c r="H5506">
        <v>0</v>
      </c>
      <c r="I5506">
        <v>3.7999999999999999E-2</v>
      </c>
      <c r="J5506">
        <v>2658.2323136999998</v>
      </c>
      <c r="K5506">
        <v>2659.0232888999999</v>
      </c>
      <c r="L5506" t="s">
        <v>29</v>
      </c>
      <c r="M5506">
        <v>1.2144E-3</v>
      </c>
      <c r="N5506">
        <v>0</v>
      </c>
      <c r="O5506">
        <v>1.2144E-3</v>
      </c>
      <c r="P5506">
        <v>37607.793965999997</v>
      </c>
      <c r="Q5506">
        <v>1.7176E-2</v>
      </c>
      <c r="R5506">
        <v>0</v>
      </c>
      <c r="S5506">
        <v>1.7176E-2</v>
      </c>
      <c r="T5506">
        <v>-4.9659999999999999E-3</v>
      </c>
      <c r="U5506">
        <v>-4.9659999999999999E-3</v>
      </c>
      <c r="V5506" s="1" t="s">
        <v>349</v>
      </c>
      <c r="W5506" s="1" t="s">
        <v>651</v>
      </c>
      <c r="X5506">
        <v>37011.852064999999</v>
      </c>
      <c r="Y5506">
        <v>74619.646030999997</v>
      </c>
      <c r="AA5506">
        <v>1</v>
      </c>
      <c r="AC5506" s="2"/>
      <c r="AD5506" s="2">
        <f t="shared" ref="AD5502:AE5514" si="2984">$U5506/$E5506</f>
        <v>-0.13068421052631579</v>
      </c>
      <c r="AE5506" s="2">
        <f t="shared" si="2984"/>
        <v>-0.13068421052631579</v>
      </c>
      <c r="AF5506" s="2">
        <f t="shared" si="2983"/>
        <v>0.45200000000000001</v>
      </c>
      <c r="AG5506" s="2">
        <f t="shared" si="2983"/>
        <v>0.45200000000000001</v>
      </c>
      <c r="AH5506" s="3">
        <f>INDEX([1]IDEN_level_ids!$B:$B,MATCH(V5506,[1]IDEN_level_ids!$A:$A,0),1)</f>
        <v>1122</v>
      </c>
      <c r="AI5506" s="3">
        <f>INDEX([1]IDEN_level_ids!$B:$B,MATCH(W5506,[1]IDEN_level_ids!$A:$A,0),1)</f>
        <v>988</v>
      </c>
      <c r="AJ5506" t="s">
        <v>32</v>
      </c>
    </row>
    <row r="5507" spans="1:36" x14ac:dyDescent="0.25">
      <c r="A5507">
        <v>5493.0110000000004</v>
      </c>
      <c r="B5507">
        <v>37589.110999999997</v>
      </c>
      <c r="C5507">
        <v>3.7999999999999999E-2</v>
      </c>
      <c r="D5507">
        <v>0</v>
      </c>
      <c r="E5507">
        <v>3.7999999999999999E-2</v>
      </c>
      <c r="F5507">
        <v>37589.110999999997</v>
      </c>
      <c r="G5507">
        <v>3.7999999999999999E-2</v>
      </c>
      <c r="H5507">
        <v>0</v>
      </c>
      <c r="I5507">
        <v>3.7999999999999999E-2</v>
      </c>
      <c r="J5507">
        <v>2659.5523263999999</v>
      </c>
      <c r="K5507">
        <v>2660.3436178000002</v>
      </c>
      <c r="L5507" t="s">
        <v>29</v>
      </c>
      <c r="M5507">
        <v>1.5131999999999999E-3</v>
      </c>
      <c r="N5507">
        <v>0</v>
      </c>
      <c r="O5507">
        <v>1.5131999999999999E-3</v>
      </c>
      <c r="P5507">
        <v>37589.129213</v>
      </c>
      <c r="Q5507">
        <v>2.138E-2</v>
      </c>
      <c r="R5507">
        <v>0</v>
      </c>
      <c r="S5507">
        <v>2.138E-2</v>
      </c>
      <c r="T5507">
        <v>-1.8213E-2</v>
      </c>
      <c r="U5507">
        <v>-1.8213E-2</v>
      </c>
      <c r="V5507" s="1" t="s">
        <v>426</v>
      </c>
      <c r="W5507" s="1" t="s">
        <v>605</v>
      </c>
      <c r="X5507">
        <v>44903.323860600001</v>
      </c>
      <c r="Y5507">
        <v>82492.453074000005</v>
      </c>
      <c r="AA5507">
        <v>1</v>
      </c>
      <c r="AC5507" s="2"/>
      <c r="AD5507" s="2">
        <f t="shared" si="2984"/>
        <v>-0.47928947368421054</v>
      </c>
      <c r="AE5507" s="2">
        <f t="shared" si="2984"/>
        <v>-0.47928947368421054</v>
      </c>
      <c r="AF5507" s="2">
        <f t="shared" si="2983"/>
        <v>0.56263157894736848</v>
      </c>
      <c r="AG5507" s="2">
        <f t="shared" si="2983"/>
        <v>0.56263157894736848</v>
      </c>
      <c r="AH5507" s="3">
        <f>INDEX([1]IDEN_level_ids!$B:$B,MATCH(V5507,[1]IDEN_level_ids!$A:$A,0),1)</f>
        <v>1100</v>
      </c>
      <c r="AI5507" s="3">
        <f>INDEX([1]IDEN_level_ids!$B:$B,MATCH(W5507,[1]IDEN_level_ids!$A:$A,0),1)</f>
        <v>953</v>
      </c>
      <c r="AJ5507" t="s">
        <v>32</v>
      </c>
    </row>
    <row r="5508" spans="1:36" x14ac:dyDescent="0.25">
      <c r="A5508">
        <v>2740.529</v>
      </c>
      <c r="B5508">
        <v>37584.947999999997</v>
      </c>
      <c r="C5508">
        <v>3.7999999999999999E-2</v>
      </c>
      <c r="D5508">
        <v>0</v>
      </c>
      <c r="E5508">
        <v>3.7999999999999999E-2</v>
      </c>
      <c r="F5508">
        <v>37584.947999999997</v>
      </c>
      <c r="G5508">
        <v>3.7999999999999999E-2</v>
      </c>
      <c r="H5508">
        <v>0</v>
      </c>
      <c r="I5508">
        <v>3.7999999999999999E-2</v>
      </c>
      <c r="J5508">
        <v>2659.84555215</v>
      </c>
      <c r="K5508">
        <v>2660.6369137500001</v>
      </c>
      <c r="L5508" t="s">
        <v>29</v>
      </c>
      <c r="M5508">
        <v>7.9122999999999997E-4</v>
      </c>
      <c r="N5508">
        <v>0</v>
      </c>
      <c r="O5508">
        <v>7.9122999999999997E-4</v>
      </c>
      <c r="P5508">
        <v>37584.985566000003</v>
      </c>
      <c r="Q5508">
        <v>1.1176999999999999E-2</v>
      </c>
      <c r="R5508">
        <v>0</v>
      </c>
      <c r="S5508">
        <v>1.1176999999999999E-2</v>
      </c>
      <c r="T5508">
        <v>-3.7566000000000002E-2</v>
      </c>
      <c r="U5508">
        <v>-3.7566000000000002E-2</v>
      </c>
      <c r="V5508" s="1" t="s">
        <v>160</v>
      </c>
      <c r="W5508" s="1" t="s">
        <v>572</v>
      </c>
      <c r="X5508">
        <v>29267.828854899999</v>
      </c>
      <c r="Y5508">
        <v>66852.814421000003</v>
      </c>
      <c r="AA5508">
        <v>1</v>
      </c>
      <c r="AC5508" s="2"/>
      <c r="AD5508" s="2">
        <f t="shared" si="2984"/>
        <v>-0.98857894736842111</v>
      </c>
      <c r="AE5508" s="2">
        <f t="shared" si="2984"/>
        <v>-0.98857894736842111</v>
      </c>
      <c r="AF5508" s="2">
        <f t="shared" si="2983"/>
        <v>0.29413157894736841</v>
      </c>
      <c r="AG5508" s="2">
        <f t="shared" si="2983"/>
        <v>0.29413157894736841</v>
      </c>
      <c r="AH5508" s="3">
        <f>INDEX([1]IDEN_level_ids!$B:$B,MATCH(V5508,[1]IDEN_level_ids!$A:$A,0),1)</f>
        <v>1152</v>
      </c>
      <c r="AI5508" s="3">
        <f>INDEX([1]IDEN_level_ids!$B:$B,MATCH(W5508,[1]IDEN_level_ids!$A:$A,0),1)</f>
        <v>1041</v>
      </c>
      <c r="AJ5508" t="s">
        <v>32</v>
      </c>
    </row>
    <row r="5509" spans="1:36" x14ac:dyDescent="0.25">
      <c r="A5509">
        <v>5458.3590000000004</v>
      </c>
      <c r="B5509">
        <v>37577.167000000001</v>
      </c>
      <c r="C5509">
        <v>0.04</v>
      </c>
      <c r="D5509">
        <v>0</v>
      </c>
      <c r="E5509">
        <v>0.04</v>
      </c>
      <c r="F5509">
        <v>37577.167000000001</v>
      </c>
      <c r="G5509">
        <v>0.04</v>
      </c>
      <c r="H5509">
        <v>0</v>
      </c>
      <c r="I5509">
        <v>0.04</v>
      </c>
      <c r="J5509">
        <v>2660.3950768</v>
      </c>
      <c r="K5509">
        <v>2661.1865699999998</v>
      </c>
      <c r="L5509" t="s">
        <v>29</v>
      </c>
      <c r="M5509">
        <v>1.4373999999999999E-3</v>
      </c>
      <c r="N5509">
        <v>0</v>
      </c>
      <c r="O5509">
        <v>1.4373999999999999E-3</v>
      </c>
      <c r="P5509">
        <v>37577.222554</v>
      </c>
      <c r="Q5509">
        <v>2.0296999999999999E-2</v>
      </c>
      <c r="R5509">
        <v>0</v>
      </c>
      <c r="S5509">
        <v>2.0296999999999999E-2</v>
      </c>
      <c r="T5509">
        <v>-5.5553999999999999E-2</v>
      </c>
      <c r="U5509">
        <v>-5.5553999999999999E-2</v>
      </c>
      <c r="V5509" s="1" t="s">
        <v>187</v>
      </c>
      <c r="W5509" s="1" t="s">
        <v>645</v>
      </c>
      <c r="X5509">
        <v>35801.138221000001</v>
      </c>
      <c r="Y5509">
        <v>73378.360774999994</v>
      </c>
      <c r="AA5509">
        <v>1</v>
      </c>
      <c r="AC5509" s="2"/>
      <c r="AD5509" s="2">
        <f t="shared" si="2984"/>
        <v>-1.3888499999999999</v>
      </c>
      <c r="AE5509" s="2">
        <f t="shared" si="2984"/>
        <v>-1.3888499999999999</v>
      </c>
      <c r="AF5509" s="2">
        <f t="shared" si="2983"/>
        <v>0.50742500000000001</v>
      </c>
      <c r="AG5509" s="2">
        <f t="shared" si="2983"/>
        <v>0.50742500000000001</v>
      </c>
      <c r="AH5509" s="3">
        <f>INDEX([1]IDEN_level_ids!$B:$B,MATCH(V5509,[1]IDEN_level_ids!$A:$A,0),1)</f>
        <v>1129</v>
      </c>
      <c r="AI5509" s="3">
        <f>INDEX([1]IDEN_level_ids!$B:$B,MATCH(W5509,[1]IDEN_level_ids!$A:$A,0),1)</f>
        <v>992</v>
      </c>
      <c r="AJ5509" t="s">
        <v>32</v>
      </c>
    </row>
    <row r="5510" spans="1:36" x14ac:dyDescent="0.25">
      <c r="A5510">
        <v>2719.7020000000002</v>
      </c>
      <c r="B5510">
        <v>37570.548000000003</v>
      </c>
      <c r="C5510">
        <v>4.3999999999999997E-2</v>
      </c>
      <c r="D5510">
        <v>0</v>
      </c>
      <c r="E5510">
        <v>4.3999999999999997E-2</v>
      </c>
      <c r="F5510">
        <v>37570.548000000003</v>
      </c>
      <c r="G5510">
        <v>4.3999999999999997E-2</v>
      </c>
      <c r="H5510">
        <v>0</v>
      </c>
      <c r="I5510">
        <v>4.3999999999999997E-2</v>
      </c>
      <c r="J5510">
        <v>2660.8670471</v>
      </c>
      <c r="K5510">
        <v>2661.6586533999998</v>
      </c>
      <c r="L5510" t="s">
        <v>29</v>
      </c>
      <c r="M5510">
        <v>1.2189E-3</v>
      </c>
      <c r="N5510">
        <v>0</v>
      </c>
      <c r="O5510">
        <v>1.2189E-3</v>
      </c>
      <c r="P5510">
        <v>37570.557694000003</v>
      </c>
      <c r="Q5510">
        <v>1.7205999999999999E-2</v>
      </c>
      <c r="R5510">
        <v>0</v>
      </c>
      <c r="S5510">
        <v>1.7205999999999999E-2</v>
      </c>
      <c r="T5510">
        <v>-9.6939999999999995E-3</v>
      </c>
      <c r="U5510">
        <v>-9.6939999999999995E-3</v>
      </c>
      <c r="V5510" s="1" t="s">
        <v>529</v>
      </c>
      <c r="W5510" s="1" t="s">
        <v>677</v>
      </c>
      <c r="X5510">
        <v>64865.129577</v>
      </c>
      <c r="Y5510">
        <v>102435.687271</v>
      </c>
      <c r="AA5510">
        <v>1</v>
      </c>
      <c r="AC5510" s="2"/>
      <c r="AD5510" s="2">
        <f t="shared" si="2984"/>
        <v>-0.22031818181818183</v>
      </c>
      <c r="AE5510" s="2">
        <f t="shared" si="2984"/>
        <v>-0.22031818181818183</v>
      </c>
      <c r="AF5510" s="2">
        <f t="shared" si="2983"/>
        <v>0.39104545454545453</v>
      </c>
      <c r="AG5510" s="2">
        <f t="shared" si="2983"/>
        <v>0.39104545454545453</v>
      </c>
      <c r="AH5510" s="3">
        <f>INDEX([1]IDEN_level_ids!$B:$B,MATCH(V5510,[1]IDEN_level_ids!$A:$A,0),1)</f>
        <v>1060</v>
      </c>
      <c r="AI5510" s="3">
        <f>INDEX([1]IDEN_level_ids!$B:$B,MATCH(W5510,[1]IDEN_level_ids!$A:$A,0),1)</f>
        <v>883</v>
      </c>
      <c r="AJ5510" t="s">
        <v>32</v>
      </c>
    </row>
    <row r="5511" spans="1:36" x14ac:dyDescent="0.25">
      <c r="A5511">
        <v>5434.17</v>
      </c>
      <c r="B5511">
        <v>37568.652999999998</v>
      </c>
      <c r="C5511">
        <v>3.7999999999999999E-2</v>
      </c>
      <c r="D5511">
        <v>0</v>
      </c>
      <c r="E5511">
        <v>3.7999999999999999E-2</v>
      </c>
      <c r="F5511">
        <v>37568.652999999998</v>
      </c>
      <c r="G5511">
        <v>3.7999999999999999E-2</v>
      </c>
      <c r="H5511">
        <v>0</v>
      </c>
      <c r="I5511">
        <v>3.7999999999999999E-2</v>
      </c>
      <c r="J5511">
        <v>2661.0014984999998</v>
      </c>
      <c r="K5511">
        <v>2661.7931370000001</v>
      </c>
      <c r="L5511" t="s">
        <v>29</v>
      </c>
      <c r="M5511">
        <v>1.5685E-3</v>
      </c>
      <c r="N5511">
        <v>0</v>
      </c>
      <c r="O5511">
        <v>1.5685E-3</v>
      </c>
      <c r="P5511">
        <v>37568.659490999999</v>
      </c>
      <c r="Q5511">
        <v>2.2137E-2</v>
      </c>
      <c r="R5511">
        <v>0</v>
      </c>
      <c r="S5511">
        <v>2.2137E-2</v>
      </c>
      <c r="T5511">
        <v>-6.4910000000000002E-3</v>
      </c>
      <c r="U5511">
        <v>-6.4910000000000002E-3</v>
      </c>
      <c r="V5511" s="1" t="s">
        <v>400</v>
      </c>
      <c r="W5511" s="1" t="s">
        <v>609</v>
      </c>
      <c r="X5511">
        <v>34198.534120999997</v>
      </c>
      <c r="Y5511">
        <v>71767.193612000003</v>
      </c>
      <c r="AA5511">
        <v>1</v>
      </c>
      <c r="AC5511" s="2"/>
      <c r="AD5511" s="2">
        <f t="shared" si="2984"/>
        <v>-0.17081578947368423</v>
      </c>
      <c r="AE5511" s="2">
        <f t="shared" si="2984"/>
        <v>-0.17081578947368423</v>
      </c>
      <c r="AF5511" s="2">
        <f t="shared" si="2983"/>
        <v>0.58255263157894743</v>
      </c>
      <c r="AG5511" s="2">
        <f t="shared" si="2983"/>
        <v>0.58255263157894743</v>
      </c>
      <c r="AH5511" s="3">
        <f>INDEX([1]IDEN_level_ids!$B:$B,MATCH(V5511,[1]IDEN_level_ids!$A:$A,0),1)</f>
        <v>1137</v>
      </c>
      <c r="AI5511" s="3">
        <f>INDEX([1]IDEN_level_ids!$B:$B,MATCH(W5511,[1]IDEN_level_ids!$A:$A,0),1)</f>
        <v>998</v>
      </c>
      <c r="AJ5511" t="s">
        <v>32</v>
      </c>
    </row>
    <row r="5512" spans="1:36" x14ac:dyDescent="0.25">
      <c r="A5512">
        <v>10840.159</v>
      </c>
      <c r="B5512">
        <v>37563.745999999999</v>
      </c>
      <c r="C5512">
        <v>3.7999999999999999E-2</v>
      </c>
      <c r="D5512">
        <v>0</v>
      </c>
      <c r="E5512">
        <v>3.7999999999999999E-2</v>
      </c>
      <c r="F5512">
        <v>37563.745999999999</v>
      </c>
      <c r="G5512">
        <v>3.7999999999999999E-2</v>
      </c>
      <c r="H5512">
        <v>0</v>
      </c>
      <c r="I5512">
        <v>3.7999999999999999E-2</v>
      </c>
      <c r="J5512">
        <v>2661.35104619</v>
      </c>
      <c r="K5512">
        <v>2662.1427684700002</v>
      </c>
      <c r="L5512" t="s">
        <v>29</v>
      </c>
      <c r="M5512">
        <v>9.2624999999999999E-4</v>
      </c>
      <c r="N5512">
        <v>0</v>
      </c>
      <c r="O5512">
        <v>9.2624999999999999E-4</v>
      </c>
      <c r="P5512">
        <v>37563.725425999997</v>
      </c>
      <c r="Q5512">
        <v>1.307E-2</v>
      </c>
      <c r="R5512">
        <v>0</v>
      </c>
      <c r="S5512">
        <v>1.307E-2</v>
      </c>
      <c r="T5512">
        <v>2.0573999999999999E-2</v>
      </c>
      <c r="U5512">
        <v>2.0573999999999999E-2</v>
      </c>
      <c r="V5512" s="1" t="s">
        <v>169</v>
      </c>
      <c r="W5512" s="1" t="s">
        <v>534</v>
      </c>
      <c r="X5512">
        <v>29835.091621799998</v>
      </c>
      <c r="Y5512">
        <v>67398.817047999997</v>
      </c>
      <c r="AA5512">
        <v>1</v>
      </c>
      <c r="AC5512" s="2"/>
      <c r="AD5512" s="2">
        <f t="shared" si="2984"/>
        <v>0.54142105263157891</v>
      </c>
      <c r="AE5512" s="2">
        <f t="shared" si="2984"/>
        <v>0.54142105263157891</v>
      </c>
      <c r="AF5512" s="2">
        <f t="shared" si="2983"/>
        <v>0.34394736842105267</v>
      </c>
      <c r="AG5512" s="2">
        <f t="shared" si="2983"/>
        <v>0.34394736842105267</v>
      </c>
      <c r="AH5512" s="3">
        <f>INDEX([1]IDEN_level_ids!$B:$B,MATCH(V5512,[1]IDEN_level_ids!$A:$A,0),1)</f>
        <v>1150</v>
      </c>
      <c r="AI5512" s="3">
        <f>INDEX([1]IDEN_level_ids!$B:$B,MATCH(W5512,[1]IDEN_level_ids!$A:$A,0),1)</f>
        <v>1040</v>
      </c>
      <c r="AJ5512" t="s">
        <v>32</v>
      </c>
    </row>
    <row r="5513" spans="1:36" x14ac:dyDescent="0.25">
      <c r="A5513">
        <v>5371.8549999999996</v>
      </c>
      <c r="B5513">
        <v>37547</v>
      </c>
      <c r="C5513">
        <v>3.9E-2</v>
      </c>
      <c r="D5513">
        <v>0</v>
      </c>
      <c r="E5513">
        <v>3.9E-2</v>
      </c>
      <c r="F5513">
        <v>37547</v>
      </c>
      <c r="G5513">
        <v>3.9E-2</v>
      </c>
      <c r="H5513">
        <v>0</v>
      </c>
      <c r="I5513">
        <v>3.9E-2</v>
      </c>
      <c r="J5513">
        <v>2662.5405580900001</v>
      </c>
      <c r="K5513">
        <v>2663.3325654</v>
      </c>
      <c r="L5513" t="s">
        <v>29</v>
      </c>
      <c r="M5513">
        <v>7.8987999999999997E-4</v>
      </c>
      <c r="N5513">
        <v>0</v>
      </c>
      <c r="O5513">
        <v>7.8987999999999997E-4</v>
      </c>
      <c r="P5513">
        <v>37546.944493000003</v>
      </c>
      <c r="Q5513">
        <v>1.1135000000000001E-2</v>
      </c>
      <c r="R5513">
        <v>0</v>
      </c>
      <c r="S5513">
        <v>1.1135000000000001E-2</v>
      </c>
      <c r="T5513">
        <v>5.5507000000000001E-2</v>
      </c>
      <c r="U5513">
        <v>5.5507000000000001E-2</v>
      </c>
      <c r="V5513" s="1" t="s">
        <v>168</v>
      </c>
      <c r="W5513" s="1" t="s">
        <v>598</v>
      </c>
      <c r="X5513">
        <v>31254.682135800002</v>
      </c>
      <c r="Y5513">
        <v>68801.626629000006</v>
      </c>
      <c r="AA5513">
        <v>1</v>
      </c>
      <c r="AC5513" s="2"/>
      <c r="AD5513" s="2">
        <f t="shared" si="2984"/>
        <v>1.4232564102564103</v>
      </c>
      <c r="AE5513" s="2">
        <f t="shared" si="2984"/>
        <v>1.4232564102564103</v>
      </c>
      <c r="AF5513" s="2">
        <f t="shared" si="2983"/>
        <v>0.28551282051282051</v>
      </c>
      <c r="AG5513" s="2">
        <f t="shared" si="2983"/>
        <v>0.28551282051282051</v>
      </c>
      <c r="AH5513" s="3">
        <f>INDEX([1]IDEN_level_ids!$B:$B,MATCH(V5513,[1]IDEN_level_ids!$A:$A,0),1)</f>
        <v>1146</v>
      </c>
      <c r="AI5513" s="3">
        <f>INDEX([1]IDEN_level_ids!$B:$B,MATCH(W5513,[1]IDEN_level_ids!$A:$A,0),1)</f>
        <v>1021</v>
      </c>
      <c r="AJ5513" t="s">
        <v>32</v>
      </c>
    </row>
    <row r="5514" spans="1:36" x14ac:dyDescent="0.25">
      <c r="A5514">
        <v>8004.0140000000001</v>
      </c>
      <c r="B5514">
        <v>37534.548999999999</v>
      </c>
      <c r="C5514">
        <v>0.04</v>
      </c>
      <c r="D5514">
        <v>0</v>
      </c>
      <c r="E5514">
        <v>0.04</v>
      </c>
      <c r="F5514">
        <v>37534.548999999999</v>
      </c>
      <c r="G5514">
        <v>0.04</v>
      </c>
      <c r="H5514">
        <v>0</v>
      </c>
      <c r="I5514">
        <v>0.04</v>
      </c>
      <c r="J5514">
        <v>2663.4198664999999</v>
      </c>
      <c r="K5514">
        <v>2664.2120845999998</v>
      </c>
      <c r="L5514" t="s">
        <v>29</v>
      </c>
      <c r="M5514">
        <v>1.1088000000000001E-3</v>
      </c>
      <c r="N5514">
        <v>0</v>
      </c>
      <c r="O5514">
        <v>1.1088000000000001E-3</v>
      </c>
      <c r="P5514">
        <v>37534.549361999998</v>
      </c>
      <c r="Q5514">
        <v>1.5620999999999999E-2</v>
      </c>
      <c r="R5514">
        <v>0</v>
      </c>
      <c r="S5514">
        <v>1.5620999999999999E-2</v>
      </c>
      <c r="T5514" t="s">
        <v>28</v>
      </c>
      <c r="U5514">
        <v>5.8510000000000003E-3</v>
      </c>
      <c r="V5514" s="1" t="s">
        <v>503</v>
      </c>
      <c r="W5514" s="1" t="s">
        <v>198</v>
      </c>
      <c r="X5514">
        <v>65295.888037999997</v>
      </c>
      <c r="Y5514">
        <v>102830.4374</v>
      </c>
      <c r="Z5514" t="s">
        <v>67</v>
      </c>
      <c r="AA5514">
        <v>0.85399999999999998</v>
      </c>
      <c r="AC5514">
        <f t="shared" ref="AC5514:AC5515" si="2985">IF(ROUND($F5514,2)=IF($AA5513=0,IF($AA5512=0,IF($AA5511=0,ROUND($F5510,2),ROUND($F5511,2)),ROUND($F5512,2)),ROUND($F5513,2)),   0,1)</f>
        <v>1</v>
      </c>
      <c r="AD5514" s="2">
        <f t="shared" si="2984"/>
        <v>0.14627500000000002</v>
      </c>
      <c r="AE5514" s="2">
        <f t="shared" si="2984"/>
        <v>0.14627500000000002</v>
      </c>
      <c r="AF5514" s="2">
        <f t="shared" si="2983"/>
        <v>0.39052499999999996</v>
      </c>
      <c r="AG5514" s="2">
        <f t="shared" si="2983"/>
        <v>0.39052499999999996</v>
      </c>
      <c r="AH5514" s="3">
        <f>INDEX([1]IDEN_level_ids!$B:$B,MATCH(V5514,[1]IDEN_level_ids!$A:$A,0),1)</f>
        <v>1055</v>
      </c>
      <c r="AI5514" s="3">
        <f>INDEX([1]IDEN_level_ids!$B:$B,MATCH(W5514,[1]IDEN_level_ids!$A:$A,0),1)</f>
        <v>879</v>
      </c>
      <c r="AJ5514" t="s">
        <v>32</v>
      </c>
    </row>
    <row r="5515" spans="1:36" x14ac:dyDescent="0.25">
      <c r="A5515">
        <v>8004.0140000000001</v>
      </c>
      <c r="B5515">
        <v>37534.548999999999</v>
      </c>
      <c r="C5515">
        <v>0.04</v>
      </c>
      <c r="D5515">
        <v>0</v>
      </c>
      <c r="E5515">
        <v>0.04</v>
      </c>
      <c r="F5515">
        <v>37534.548999999999</v>
      </c>
      <c r="G5515">
        <v>0.04</v>
      </c>
      <c r="H5515">
        <v>0</v>
      </c>
      <c r="I5515">
        <v>0.04</v>
      </c>
      <c r="J5515">
        <v>2663.4228800000001</v>
      </c>
      <c r="K5515">
        <v>2664.2150987999999</v>
      </c>
      <c r="L5515" t="s">
        <v>29</v>
      </c>
      <c r="M5515">
        <v>1.7013E-3</v>
      </c>
      <c r="N5515">
        <v>0</v>
      </c>
      <c r="O5515">
        <v>1.7013E-3</v>
      </c>
      <c r="P5515">
        <v>37534.506896999999</v>
      </c>
      <c r="Q5515">
        <v>2.3968E-2</v>
      </c>
      <c r="R5515">
        <v>0</v>
      </c>
      <c r="S5515">
        <v>2.3968E-2</v>
      </c>
      <c r="T5515" t="s">
        <v>28</v>
      </c>
      <c r="U5515">
        <v>5.8510000000000003E-3</v>
      </c>
      <c r="V5515" s="1" t="s">
        <v>238</v>
      </c>
      <c r="W5515" s="1" t="s">
        <v>629</v>
      </c>
      <c r="X5515">
        <v>38448.327876000003</v>
      </c>
      <c r="Y5515">
        <v>75982.834772999995</v>
      </c>
      <c r="Z5515" t="s">
        <v>67</v>
      </c>
      <c r="AA5515">
        <v>0.14599999999999999</v>
      </c>
      <c r="AC5515">
        <f t="shared" si="2985"/>
        <v>0</v>
      </c>
      <c r="AD5515" s="2"/>
      <c r="AE5515" s="2">
        <f>($F5515-$Y5515+$X5515)/$E5515*$AA5515</f>
        <v>0.1536759500257176</v>
      </c>
      <c r="AF5515" s="2"/>
      <c r="AG5515" s="2">
        <f t="shared" ref="AF5512:AG5515" si="2986">$S5515/$I5515</f>
        <v>0.59919999999999995</v>
      </c>
      <c r="AH5515" s="3">
        <f>INDEX([1]IDEN_level_ids!$B:$B,MATCH(V5515,[1]IDEN_level_ids!$A:$A,0),1)</f>
        <v>1118</v>
      </c>
      <c r="AI5515" s="3">
        <f>INDEX([1]IDEN_level_ids!$B:$B,MATCH(W5515,[1]IDEN_level_ids!$A:$A,0),1)</f>
        <v>976</v>
      </c>
      <c r="AJ5515" t="s">
        <v>32</v>
      </c>
    </row>
    <row r="5516" spans="1:36" x14ac:dyDescent="0.25">
      <c r="A5516">
        <v>23884.329000000002</v>
      </c>
      <c r="B5516">
        <v>37524.773000000001</v>
      </c>
      <c r="C5516">
        <v>7.6999999999999999E-2</v>
      </c>
      <c r="D5516">
        <v>0</v>
      </c>
      <c r="E5516">
        <v>7.6999999999999999E-2</v>
      </c>
      <c r="F5516">
        <v>37524.773000000001</v>
      </c>
      <c r="G5516">
        <v>7.6999999999999999E-2</v>
      </c>
      <c r="H5516">
        <v>0</v>
      </c>
      <c r="I5516">
        <v>7.6999999999999999E-2</v>
      </c>
      <c r="J5516">
        <v>2664.11519623</v>
      </c>
      <c r="K5516">
        <v>2664.90758095</v>
      </c>
      <c r="L5516" t="s">
        <v>29</v>
      </c>
      <c r="M5516">
        <v>7.7736999999999999E-4</v>
      </c>
      <c r="N5516">
        <v>0</v>
      </c>
      <c r="O5516">
        <v>7.7736999999999999E-4</v>
      </c>
      <c r="P5516">
        <v>37524.753471999997</v>
      </c>
      <c r="Q5516">
        <v>1.0946000000000001E-2</v>
      </c>
      <c r="R5516">
        <v>0</v>
      </c>
      <c r="S5516">
        <v>1.0946000000000001E-2</v>
      </c>
      <c r="T5516">
        <v>1.9528E-2</v>
      </c>
      <c r="U5516">
        <v>1.9528E-2</v>
      </c>
      <c r="V5516" s="1" t="s">
        <v>121</v>
      </c>
      <c r="W5516" s="1" t="s">
        <v>487</v>
      </c>
      <c r="X5516">
        <v>25033.890789500001</v>
      </c>
      <c r="Y5516">
        <v>62558.644261200003</v>
      </c>
      <c r="AA5516">
        <v>1</v>
      </c>
      <c r="AC5516" s="2"/>
      <c r="AD5516" s="2">
        <f t="shared" ref="AD5516:AE5519" si="2987">$U5516/$E5516</f>
        <v>0.25361038961038962</v>
      </c>
      <c r="AE5516" s="2">
        <f t="shared" si="2987"/>
        <v>0.25361038961038962</v>
      </c>
      <c r="AF5516" s="2">
        <f t="shared" ref="AF5516:AG5519" si="2988">$S5516/$I5516</f>
        <v>0.14215584415584417</v>
      </c>
      <c r="AG5516" s="2">
        <f t="shared" si="2988"/>
        <v>0.14215584415584417</v>
      </c>
      <c r="AH5516" s="3">
        <f>INDEX([1]IDEN_level_ids!$B:$B,MATCH(V5516,[1]IDEN_level_ids!$A:$A,0),1)</f>
        <v>1173</v>
      </c>
      <c r="AI5516" s="3">
        <f>INDEX([1]IDEN_level_ids!$B:$B,MATCH(W5516,[1]IDEN_level_ids!$A:$A,0),1)</f>
        <v>1073</v>
      </c>
      <c r="AJ5516" t="s">
        <v>32</v>
      </c>
    </row>
    <row r="5517" spans="1:36" x14ac:dyDescent="0.25">
      <c r="A5517">
        <v>13179.808999999999</v>
      </c>
      <c r="B5517">
        <v>37512.438000000002</v>
      </c>
      <c r="C5517">
        <v>4.1000000000000002E-2</v>
      </c>
      <c r="D5517">
        <v>0</v>
      </c>
      <c r="E5517">
        <v>4.1000000000000002E-2</v>
      </c>
      <c r="F5517">
        <v>37512.438000000002</v>
      </c>
      <c r="G5517">
        <v>4.1000000000000002E-2</v>
      </c>
      <c r="H5517">
        <v>0</v>
      </c>
      <c r="I5517">
        <v>4.1000000000000002E-2</v>
      </c>
      <c r="J5517">
        <v>2664.9888844000002</v>
      </c>
      <c r="K5517">
        <v>2665.7814785599999</v>
      </c>
      <c r="L5517" t="s">
        <v>29</v>
      </c>
      <c r="M5517">
        <v>8.4009999999999998E-4</v>
      </c>
      <c r="N5517">
        <v>0</v>
      </c>
      <c r="O5517">
        <v>8.4009999999999998E-4</v>
      </c>
      <c r="P5517">
        <v>37512.452090999999</v>
      </c>
      <c r="Q5517">
        <v>1.1821999999999999E-2</v>
      </c>
      <c r="R5517">
        <v>0</v>
      </c>
      <c r="S5517">
        <v>1.1821999999999999E-2</v>
      </c>
      <c r="T5517">
        <v>-1.4090999999999999E-2</v>
      </c>
      <c r="U5517">
        <v>-1.4090999999999999E-2</v>
      </c>
      <c r="V5517" s="1" t="s">
        <v>135</v>
      </c>
      <c r="W5517" s="1" t="s">
        <v>490</v>
      </c>
      <c r="X5517">
        <v>23844.580532</v>
      </c>
      <c r="Y5517">
        <v>61357.032623200001</v>
      </c>
      <c r="AA5517">
        <v>1</v>
      </c>
      <c r="AC5517" s="2"/>
      <c r="AD5517" s="2">
        <f t="shared" si="2987"/>
        <v>-0.34368292682926826</v>
      </c>
      <c r="AE5517" s="2">
        <f t="shared" si="2987"/>
        <v>-0.34368292682926826</v>
      </c>
      <c r="AF5517" s="2">
        <f t="shared" si="2988"/>
        <v>0.28834146341463412</v>
      </c>
      <c r="AG5517" s="2">
        <f t="shared" si="2988"/>
        <v>0.28834146341463412</v>
      </c>
      <c r="AH5517" s="3">
        <f>INDEX([1]IDEN_level_ids!$B:$B,MATCH(V5517,[1]IDEN_level_ids!$A:$A,0),1)</f>
        <v>1182</v>
      </c>
      <c r="AI5517" s="3">
        <f>INDEX([1]IDEN_level_ids!$B:$B,MATCH(W5517,[1]IDEN_level_ids!$A:$A,0),1)</f>
        <v>1079</v>
      </c>
      <c r="AJ5517" t="s">
        <v>32</v>
      </c>
    </row>
    <row r="5518" spans="1:36" x14ac:dyDescent="0.25">
      <c r="A5518">
        <v>2631.4409999999998</v>
      </c>
      <c r="B5518">
        <v>37509.72</v>
      </c>
      <c r="C5518">
        <v>0.29199999999999998</v>
      </c>
      <c r="D5518">
        <v>0</v>
      </c>
      <c r="E5518">
        <v>0.29199999999999998</v>
      </c>
      <c r="F5518">
        <v>37509.72</v>
      </c>
      <c r="G5518">
        <v>0.29199999999999998</v>
      </c>
      <c r="H5518">
        <v>0</v>
      </c>
      <c r="I5518">
        <v>0.29199999999999998</v>
      </c>
      <c r="J5518">
        <v>2665.1631625999999</v>
      </c>
      <c r="K5518">
        <v>2665.9557986</v>
      </c>
      <c r="L5518" t="s">
        <v>29</v>
      </c>
      <c r="M5518">
        <v>1.5878999999999999E-3</v>
      </c>
      <c r="N5518">
        <v>0</v>
      </c>
      <c r="O5518">
        <v>1.5878999999999999E-3</v>
      </c>
      <c r="P5518">
        <v>37509.999248</v>
      </c>
      <c r="Q5518">
        <v>2.2342000000000001E-2</v>
      </c>
      <c r="R5518">
        <v>0</v>
      </c>
      <c r="S5518">
        <v>2.2342000000000001E-2</v>
      </c>
      <c r="T5518">
        <v>-0.27925</v>
      </c>
      <c r="U5518">
        <v>-0.27925</v>
      </c>
      <c r="V5518" s="1" t="s">
        <v>407</v>
      </c>
      <c r="W5518" s="1" t="s">
        <v>552</v>
      </c>
      <c r="X5518">
        <v>28399.412046000001</v>
      </c>
      <c r="Y5518">
        <v>65909.411294000005</v>
      </c>
      <c r="AA5518">
        <v>1</v>
      </c>
      <c r="AC5518" s="2"/>
      <c r="AD5518" s="2">
        <f t="shared" si="2987"/>
        <v>-0.95633561643835618</v>
      </c>
      <c r="AE5518" s="2">
        <f t="shared" si="2987"/>
        <v>-0.95633561643835618</v>
      </c>
      <c r="AF5518" s="2">
        <f t="shared" si="2988"/>
        <v>7.6513698630136989E-2</v>
      </c>
      <c r="AG5518" s="2">
        <f t="shared" si="2988"/>
        <v>7.6513698630136989E-2</v>
      </c>
      <c r="AH5518" s="3">
        <f>INDEX([1]IDEN_level_ids!$B:$B,MATCH(V5518,[1]IDEN_level_ids!$A:$A,0),1)</f>
        <v>1156</v>
      </c>
      <c r="AI5518" s="3">
        <f>INDEX([1]IDEN_level_ids!$B:$B,MATCH(W5518,[1]IDEN_level_ids!$A:$A,0),1)</f>
        <v>1052</v>
      </c>
      <c r="AJ5518" t="s">
        <v>32</v>
      </c>
    </row>
    <row r="5519" spans="1:36" x14ac:dyDescent="0.25">
      <c r="A5519">
        <v>10481.652</v>
      </c>
      <c r="B5519">
        <v>37501.72</v>
      </c>
      <c r="C5519">
        <v>3.7999999999999999E-2</v>
      </c>
      <c r="D5519">
        <v>0</v>
      </c>
      <c r="E5519">
        <v>3.7999999999999999E-2</v>
      </c>
      <c r="F5519">
        <v>37501.72</v>
      </c>
      <c r="G5519">
        <v>3.7999999999999999E-2</v>
      </c>
      <c r="H5519">
        <v>0</v>
      </c>
      <c r="I5519">
        <v>3.7999999999999999E-2</v>
      </c>
      <c r="J5519">
        <v>2665.7502288300002</v>
      </c>
      <c r="K5519">
        <v>2666.54300552</v>
      </c>
      <c r="L5519" t="s">
        <v>29</v>
      </c>
      <c r="M5519">
        <v>9.3663000000000004E-4</v>
      </c>
      <c r="N5519">
        <v>0</v>
      </c>
      <c r="O5519">
        <v>9.3663000000000004E-4</v>
      </c>
      <c r="P5519">
        <v>37501.739066000002</v>
      </c>
      <c r="Q5519">
        <v>1.3173000000000001E-2</v>
      </c>
      <c r="R5519">
        <v>0</v>
      </c>
      <c r="S5519">
        <v>1.3173000000000001E-2</v>
      </c>
      <c r="T5519">
        <v>-1.9066E-2</v>
      </c>
      <c r="U5519">
        <v>-1.9066E-2</v>
      </c>
      <c r="V5519" s="1" t="s">
        <v>121</v>
      </c>
      <c r="W5519" s="1" t="s">
        <v>475</v>
      </c>
      <c r="X5519">
        <v>25033.890789500001</v>
      </c>
      <c r="Y5519">
        <v>62535.629854999999</v>
      </c>
      <c r="AA5519">
        <v>1</v>
      </c>
      <c r="AC5519" s="2"/>
      <c r="AD5519" s="2">
        <f t="shared" si="2987"/>
        <v>-0.50173684210526315</v>
      </c>
      <c r="AE5519" s="2">
        <f t="shared" si="2987"/>
        <v>-0.50173684210526315</v>
      </c>
      <c r="AF5519" s="2">
        <f t="shared" si="2988"/>
        <v>0.34665789473684211</v>
      </c>
      <c r="AG5519" s="2">
        <f t="shared" si="2988"/>
        <v>0.34665789473684211</v>
      </c>
      <c r="AH5519" s="3">
        <f>INDEX([1]IDEN_level_ids!$B:$B,MATCH(V5519,[1]IDEN_level_ids!$A:$A,0),1)</f>
        <v>1173</v>
      </c>
      <c r="AI5519" s="3">
        <f>INDEX([1]IDEN_level_ids!$B:$B,MATCH(W5519,[1]IDEN_level_ids!$A:$A,0),1)</f>
        <v>1074</v>
      </c>
      <c r="AJ5519" t="s">
        <v>32</v>
      </c>
    </row>
    <row r="5520" spans="1:36" hidden="1" x14ac:dyDescent="0.25">
      <c r="A5520">
        <v>2615.1669999999999</v>
      </c>
      <c r="B5520" t="s">
        <v>28</v>
      </c>
      <c r="C5520" t="s">
        <v>28</v>
      </c>
      <c r="D5520" t="s">
        <v>28</v>
      </c>
      <c r="E5520" t="s">
        <v>28</v>
      </c>
      <c r="F5520">
        <v>37498.080999999998</v>
      </c>
      <c r="G5520">
        <v>4.1000000000000002E-2</v>
      </c>
      <c r="H5520">
        <v>0</v>
      </c>
      <c r="I5520">
        <v>4.1000000000000002E-2</v>
      </c>
      <c r="J5520">
        <v>2665.9860530000001</v>
      </c>
      <c r="K5520">
        <v>2666.7788860000001</v>
      </c>
      <c r="L5520" t="s">
        <v>29</v>
      </c>
      <c r="M5520">
        <v>1.4206999999999999E-2</v>
      </c>
      <c r="N5520">
        <v>0</v>
      </c>
      <c r="O5520">
        <v>1.4206999999999999E-2</v>
      </c>
      <c r="P5520">
        <v>37498.421979999999</v>
      </c>
      <c r="Q5520">
        <v>0.19975999999999999</v>
      </c>
      <c r="R5520">
        <v>0</v>
      </c>
      <c r="S5520">
        <v>0.19975999999999999</v>
      </c>
      <c r="T5520" t="s">
        <v>28</v>
      </c>
      <c r="U5520" t="s">
        <v>28</v>
      </c>
      <c r="V5520" s="1" t="s">
        <v>246</v>
      </c>
      <c r="W5520" s="1" t="s">
        <v>65</v>
      </c>
      <c r="X5520">
        <v>100947.143713</v>
      </c>
      <c r="Y5520">
        <v>138445.56568999999</v>
      </c>
      <c r="Z5520" t="s">
        <v>35</v>
      </c>
      <c r="AA5520">
        <v>0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890</v>
      </c>
      <c r="AI5520" s="3">
        <f>INDEX([1]IDEN_level_ids!$B:$B,MATCH(W5520,[1]IDEN_level_ids!$A:$A,0),1)</f>
        <v>303</v>
      </c>
      <c r="AJ5520" t="s">
        <v>32</v>
      </c>
    </row>
    <row r="5521" spans="1:36" x14ac:dyDescent="0.25">
      <c r="A5521">
        <v>2615.1669999999999</v>
      </c>
      <c r="B5521">
        <v>37498.080999999998</v>
      </c>
      <c r="C5521">
        <v>4.1000000000000002E-2</v>
      </c>
      <c r="D5521">
        <v>0</v>
      </c>
      <c r="E5521">
        <v>4.1000000000000002E-2</v>
      </c>
      <c r="F5521">
        <v>37498.080999999998</v>
      </c>
      <c r="G5521">
        <v>4.1000000000000002E-2</v>
      </c>
      <c r="H5521">
        <v>0</v>
      </c>
      <c r="I5521">
        <v>4.1000000000000002E-2</v>
      </c>
      <c r="J5521">
        <v>2666.0081755400001</v>
      </c>
      <c r="K5521">
        <v>2666.8010140800002</v>
      </c>
      <c r="L5521" t="s">
        <v>29</v>
      </c>
      <c r="M5521">
        <v>8.4539000000000001E-4</v>
      </c>
      <c r="N5521">
        <v>0</v>
      </c>
      <c r="O5521">
        <v>8.4539000000000001E-4</v>
      </c>
      <c r="P5521">
        <v>37498.110834999999</v>
      </c>
      <c r="Q5521">
        <v>1.1887E-2</v>
      </c>
      <c r="R5521">
        <v>0</v>
      </c>
      <c r="S5521">
        <v>1.1887E-2</v>
      </c>
      <c r="T5521">
        <v>-2.9835E-2</v>
      </c>
      <c r="U5521">
        <v>-2.9835E-2</v>
      </c>
      <c r="V5521" s="1" t="s">
        <v>159</v>
      </c>
      <c r="W5521" s="1" t="s">
        <v>522</v>
      </c>
      <c r="X5521">
        <v>26095.220719299999</v>
      </c>
      <c r="Y5521">
        <v>63593.331553999997</v>
      </c>
      <c r="AA5521">
        <v>1</v>
      </c>
      <c r="AC5521" s="2"/>
      <c r="AD5521" s="2">
        <f>$U5521/$E5521</f>
        <v>-0.72768292682926827</v>
      </c>
      <c r="AE5521" s="2">
        <f>$U5521/$E5521</f>
        <v>-0.72768292682926827</v>
      </c>
      <c r="AF5521" s="2">
        <f>$S5521/$I5521</f>
        <v>0.28992682926829266</v>
      </c>
      <c r="AG5521" s="2">
        <f>$S5521/$I5521</f>
        <v>0.28992682926829266</v>
      </c>
      <c r="AH5521" s="3">
        <f>INDEX([1]IDEN_level_ids!$B:$B,MATCH(V5521,[1]IDEN_level_ids!$A:$A,0),1)</f>
        <v>1169</v>
      </c>
      <c r="AI5521" s="3">
        <f>INDEX([1]IDEN_level_ids!$B:$B,MATCH(W5521,[1]IDEN_level_ids!$A:$A,0),1)</f>
        <v>1067</v>
      </c>
      <c r="AJ5521" t="s">
        <v>32</v>
      </c>
    </row>
    <row r="5522" spans="1:36" hidden="1" x14ac:dyDescent="0.25">
      <c r="A5522">
        <v>5221.7740000000003</v>
      </c>
      <c r="B5522" t="s">
        <v>28</v>
      </c>
      <c r="C5522" t="s">
        <v>28</v>
      </c>
      <c r="D5522" t="s">
        <v>28</v>
      </c>
      <c r="E5522" t="s">
        <v>28</v>
      </c>
      <c r="F5522">
        <v>37495.116000000002</v>
      </c>
      <c r="G5522">
        <v>0.04</v>
      </c>
      <c r="H5522">
        <v>0</v>
      </c>
      <c r="I5522">
        <v>0.04</v>
      </c>
      <c r="J5522">
        <v>2666.2100894</v>
      </c>
      <c r="K5522">
        <v>2667.0029762999998</v>
      </c>
      <c r="L5522" t="s">
        <v>29</v>
      </c>
      <c r="M5522">
        <v>2.2239E-3</v>
      </c>
      <c r="N5522">
        <v>0</v>
      </c>
      <c r="O5522">
        <v>2.2239E-3</v>
      </c>
      <c r="P5522">
        <v>37495.271242000003</v>
      </c>
      <c r="Q5522">
        <v>3.1266000000000002E-2</v>
      </c>
      <c r="R5522">
        <v>0</v>
      </c>
      <c r="S5522">
        <v>3.1266000000000002E-2</v>
      </c>
      <c r="T5522" t="s">
        <v>28</v>
      </c>
      <c r="U5522" t="s">
        <v>28</v>
      </c>
      <c r="V5522" s="1" t="s">
        <v>657</v>
      </c>
      <c r="W5522" s="1" t="s">
        <v>388</v>
      </c>
      <c r="X5522">
        <v>74105.227987000006</v>
      </c>
      <c r="Y5522">
        <v>111600.49922899999</v>
      </c>
      <c r="Z5522" t="s">
        <v>35</v>
      </c>
      <c r="AA5522">
        <v>0</v>
      </c>
      <c r="AC5522" s="2"/>
      <c r="AD5522" s="2"/>
      <c r="AE5522" s="2"/>
      <c r="AF5522" s="2"/>
      <c r="AG5522" s="2"/>
      <c r="AH5522" s="3">
        <f>INDEX([1]IDEN_level_ids!$B:$B,MATCH(V5522,[1]IDEN_level_ids!$A:$A,0),1)</f>
        <v>991</v>
      </c>
      <c r="AI5522" s="3">
        <f>INDEX([1]IDEN_level_ids!$B:$B,MATCH(W5522,[1]IDEN_level_ids!$A:$A,0),1)</f>
        <v>799</v>
      </c>
      <c r="AJ5522" t="s">
        <v>32</v>
      </c>
    </row>
    <row r="5523" spans="1:36" x14ac:dyDescent="0.25">
      <c r="A5523">
        <v>5221.7740000000003</v>
      </c>
      <c r="B5523">
        <v>37495.116000000002</v>
      </c>
      <c r="C5523">
        <v>0.04</v>
      </c>
      <c r="D5523">
        <v>0</v>
      </c>
      <c r="E5523">
        <v>0.04</v>
      </c>
      <c r="F5523">
        <v>37495.116000000002</v>
      </c>
      <c r="G5523">
        <v>0.04</v>
      </c>
      <c r="H5523">
        <v>0</v>
      </c>
      <c r="I5523">
        <v>0.04</v>
      </c>
      <c r="J5523">
        <v>2666.2222047</v>
      </c>
      <c r="K5523">
        <v>2667.0150945999999</v>
      </c>
      <c r="L5523" t="s">
        <v>29</v>
      </c>
      <c r="M5523">
        <v>1.2897E-3</v>
      </c>
      <c r="N5523">
        <v>0</v>
      </c>
      <c r="O5523">
        <v>1.2897E-3</v>
      </c>
      <c r="P5523">
        <v>37495.100873000003</v>
      </c>
      <c r="Q5523">
        <v>1.8131999999999999E-2</v>
      </c>
      <c r="R5523">
        <v>0</v>
      </c>
      <c r="S5523">
        <v>1.8131999999999999E-2</v>
      </c>
      <c r="T5523">
        <v>1.5127E-2</v>
      </c>
      <c r="U5523">
        <v>1.5127E-2</v>
      </c>
      <c r="V5523" s="1" t="s">
        <v>507</v>
      </c>
      <c r="W5523" s="1" t="s">
        <v>444</v>
      </c>
      <c r="X5523">
        <v>63576.279414999997</v>
      </c>
      <c r="Y5523">
        <v>101071.380288</v>
      </c>
      <c r="AA5523">
        <v>1</v>
      </c>
      <c r="AC5523" s="2"/>
      <c r="AD5523" s="2">
        <f t="shared" ref="AD5523:AE5528" si="2989">$U5523/$E5523</f>
        <v>0.37817499999999998</v>
      </c>
      <c r="AE5523" s="2">
        <f t="shared" si="2989"/>
        <v>0.37817499999999998</v>
      </c>
      <c r="AF5523" s="2">
        <f t="shared" ref="AF5523:AG5528" si="2990">$S5523/$I5523</f>
        <v>0.45329999999999998</v>
      </c>
      <c r="AG5523" s="2">
        <f t="shared" si="2990"/>
        <v>0.45329999999999998</v>
      </c>
      <c r="AH5523" s="3">
        <f>INDEX([1]IDEN_level_ids!$B:$B,MATCH(V5523,[1]IDEN_level_ids!$A:$A,0),1)</f>
        <v>1068</v>
      </c>
      <c r="AI5523" s="3">
        <f>INDEX([1]IDEN_level_ids!$B:$B,MATCH(W5523,[1]IDEN_level_ids!$A:$A,0),1)</f>
        <v>889</v>
      </c>
      <c r="AJ5523" t="s">
        <v>32</v>
      </c>
    </row>
    <row r="5524" spans="1:36" x14ac:dyDescent="0.25">
      <c r="A5524">
        <v>51688.747000000003</v>
      </c>
      <c r="B5524">
        <v>37476.885999999999</v>
      </c>
      <c r="C5524">
        <v>7.6999999999999999E-2</v>
      </c>
      <c r="D5524">
        <v>0</v>
      </c>
      <c r="E5524">
        <v>7.6999999999999999E-2</v>
      </c>
      <c r="F5524">
        <v>37476.885999999999</v>
      </c>
      <c r="G5524">
        <v>7.6999999999999999E-2</v>
      </c>
      <c r="H5524">
        <v>0</v>
      </c>
      <c r="I5524">
        <v>7.6999999999999999E-2</v>
      </c>
      <c r="J5524">
        <v>2667.5226751099999</v>
      </c>
      <c r="K5524">
        <v>2668.31587683</v>
      </c>
      <c r="L5524" t="s">
        <v>29</v>
      </c>
      <c r="M5524">
        <v>8.187E-4</v>
      </c>
      <c r="N5524">
        <v>0</v>
      </c>
      <c r="O5524">
        <v>8.187E-4</v>
      </c>
      <c r="P5524">
        <v>37476.822315999998</v>
      </c>
      <c r="Q5524">
        <v>1.1499000000000001E-2</v>
      </c>
      <c r="R5524">
        <v>0</v>
      </c>
      <c r="S5524">
        <v>1.1499000000000001E-2</v>
      </c>
      <c r="T5524">
        <v>6.3684000000000004E-2</v>
      </c>
      <c r="U5524">
        <v>6.3684000000000004E-2</v>
      </c>
      <c r="V5524" s="1" t="s">
        <v>390</v>
      </c>
      <c r="W5524" s="1" t="s">
        <v>527</v>
      </c>
      <c r="X5524">
        <v>27380.340994599999</v>
      </c>
      <c r="Y5524">
        <v>64857.163310999997</v>
      </c>
      <c r="AA5524">
        <v>1</v>
      </c>
      <c r="AC5524" s="2"/>
      <c r="AD5524" s="2">
        <f t="shared" si="2989"/>
        <v>0.82706493506493517</v>
      </c>
      <c r="AE5524" s="2">
        <f t="shared" si="2989"/>
        <v>0.82706493506493517</v>
      </c>
      <c r="AF5524" s="2">
        <f t="shared" si="2990"/>
        <v>0.14933766233766235</v>
      </c>
      <c r="AG5524" s="2">
        <f t="shared" si="2990"/>
        <v>0.14933766233766235</v>
      </c>
      <c r="AH5524" s="3">
        <f>INDEX([1]IDEN_level_ids!$B:$B,MATCH(V5524,[1]IDEN_level_ids!$A:$A,0),1)</f>
        <v>1160</v>
      </c>
      <c r="AI5524" s="3">
        <f>INDEX([1]IDEN_level_ids!$B:$B,MATCH(W5524,[1]IDEN_level_ids!$A:$A,0),1)</f>
        <v>1057</v>
      </c>
      <c r="AJ5524" t="s">
        <v>32</v>
      </c>
    </row>
    <row r="5525" spans="1:36" x14ac:dyDescent="0.25">
      <c r="A5525">
        <v>12892.308999999999</v>
      </c>
      <c r="B5525">
        <v>37472.784</v>
      </c>
      <c r="C5525">
        <v>4.2999999999999997E-2</v>
      </c>
      <c r="D5525">
        <v>0</v>
      </c>
      <c r="E5525">
        <v>4.2999999999999997E-2</v>
      </c>
      <c r="F5525">
        <v>37472.784</v>
      </c>
      <c r="G5525">
        <v>4.2999999999999997E-2</v>
      </c>
      <c r="H5525">
        <v>0</v>
      </c>
      <c r="I5525">
        <v>4.2999999999999997E-2</v>
      </c>
      <c r="J5525">
        <v>2667.8106216000001</v>
      </c>
      <c r="K5525">
        <v>2668.6038923999999</v>
      </c>
      <c r="L5525" t="s">
        <v>29</v>
      </c>
      <c r="M5525">
        <v>1.0568999999999999E-3</v>
      </c>
      <c r="N5525">
        <v>0</v>
      </c>
      <c r="O5525">
        <v>1.0568999999999999E-3</v>
      </c>
      <c r="P5525">
        <v>37472.777539000002</v>
      </c>
      <c r="Q5525">
        <v>1.4841E-2</v>
      </c>
      <c r="R5525">
        <v>0</v>
      </c>
      <c r="S5525">
        <v>1.4841E-2</v>
      </c>
      <c r="T5525">
        <v>6.4609999999999997E-3</v>
      </c>
      <c r="U5525">
        <v>6.4609999999999997E-3</v>
      </c>
      <c r="V5525" s="1" t="s">
        <v>417</v>
      </c>
      <c r="W5525" s="1" t="s">
        <v>484</v>
      </c>
      <c r="X5525">
        <v>29263.070908000002</v>
      </c>
      <c r="Y5525">
        <v>66735.848446999997</v>
      </c>
      <c r="AA5525">
        <v>1</v>
      </c>
      <c r="AC5525" s="2"/>
      <c r="AD5525" s="2">
        <f t="shared" si="2989"/>
        <v>0.15025581395348839</v>
      </c>
      <c r="AE5525" s="2">
        <f t="shared" si="2989"/>
        <v>0.15025581395348839</v>
      </c>
      <c r="AF5525" s="2">
        <f t="shared" si="2990"/>
        <v>0.34513953488372096</v>
      </c>
      <c r="AG5525" s="2">
        <f t="shared" si="2990"/>
        <v>0.34513953488372096</v>
      </c>
      <c r="AH5525" s="3">
        <f>INDEX([1]IDEN_level_ids!$B:$B,MATCH(V5525,[1]IDEN_level_ids!$A:$A,0),1)</f>
        <v>1151</v>
      </c>
      <c r="AI5525" s="3">
        <f>INDEX([1]IDEN_level_ids!$B:$B,MATCH(W5525,[1]IDEN_level_ids!$A:$A,0),1)</f>
        <v>1045</v>
      </c>
      <c r="AJ5525" t="s">
        <v>32</v>
      </c>
    </row>
    <row r="5526" spans="1:36" x14ac:dyDescent="0.25">
      <c r="A5526">
        <v>2572.5439999999999</v>
      </c>
      <c r="B5526">
        <v>37468.737999999998</v>
      </c>
      <c r="C5526">
        <v>4.2000000000000003E-2</v>
      </c>
      <c r="D5526">
        <v>0</v>
      </c>
      <c r="E5526">
        <v>4.2000000000000003E-2</v>
      </c>
      <c r="F5526">
        <v>37468.737999999998</v>
      </c>
      <c r="G5526">
        <v>4.2000000000000003E-2</v>
      </c>
      <c r="H5526">
        <v>0</v>
      </c>
      <c r="I5526">
        <v>4.2000000000000003E-2</v>
      </c>
      <c r="J5526">
        <v>2668.1032150000001</v>
      </c>
      <c r="K5526">
        <v>2668.8965560000001</v>
      </c>
      <c r="L5526" t="s">
        <v>29</v>
      </c>
      <c r="M5526">
        <v>2.1050000000000001E-3</v>
      </c>
      <c r="N5526">
        <v>0</v>
      </c>
      <c r="O5526">
        <v>2.1050000000000001E-3</v>
      </c>
      <c r="P5526">
        <v>37468.668381000003</v>
      </c>
      <c r="Q5526">
        <v>2.9551999999999998E-2</v>
      </c>
      <c r="R5526">
        <v>0</v>
      </c>
      <c r="S5526">
        <v>2.9551999999999998E-2</v>
      </c>
      <c r="T5526">
        <v>6.9619E-2</v>
      </c>
      <c r="U5526">
        <v>6.9619E-2</v>
      </c>
      <c r="V5526" s="1" t="s">
        <v>586</v>
      </c>
      <c r="W5526" s="1" t="s">
        <v>113</v>
      </c>
      <c r="X5526">
        <v>82084.012463000006</v>
      </c>
      <c r="Y5526">
        <v>119552.680844</v>
      </c>
      <c r="AA5526">
        <v>1</v>
      </c>
      <c r="AC5526" s="2"/>
      <c r="AD5526" s="2">
        <f t="shared" si="2989"/>
        <v>1.6575952380952379</v>
      </c>
      <c r="AE5526" s="2">
        <f t="shared" si="2989"/>
        <v>1.6575952380952379</v>
      </c>
      <c r="AF5526" s="2">
        <f t="shared" si="2990"/>
        <v>0.70361904761904759</v>
      </c>
      <c r="AG5526" s="2">
        <f t="shared" si="2990"/>
        <v>0.70361904761904759</v>
      </c>
      <c r="AH5526" s="3">
        <f>INDEX([1]IDEN_level_ids!$B:$B,MATCH(V5526,[1]IDEN_level_ids!$A:$A,0),1)</f>
        <v>955</v>
      </c>
      <c r="AI5526" s="3">
        <f>INDEX([1]IDEN_level_ids!$B:$B,MATCH(W5526,[1]IDEN_level_ids!$A:$A,0),1)</f>
        <v>672</v>
      </c>
      <c r="AJ5526" t="s">
        <v>32</v>
      </c>
    </row>
    <row r="5527" spans="1:36" x14ac:dyDescent="0.25">
      <c r="A5527">
        <v>12852.696</v>
      </c>
      <c r="B5527">
        <v>37467.372000000003</v>
      </c>
      <c r="C5527">
        <v>3.9E-2</v>
      </c>
      <c r="D5527">
        <v>0</v>
      </c>
      <c r="E5527">
        <v>3.9E-2</v>
      </c>
      <c r="F5527">
        <v>37467.372000000003</v>
      </c>
      <c r="G5527">
        <v>3.9E-2</v>
      </c>
      <c r="H5527">
        <v>0</v>
      </c>
      <c r="I5527">
        <v>3.9E-2</v>
      </c>
      <c r="J5527">
        <v>2668.1948754</v>
      </c>
      <c r="K5527">
        <v>2668.9882382999999</v>
      </c>
      <c r="L5527" t="s">
        <v>29</v>
      </c>
      <c r="M5527">
        <v>1.0231000000000001E-3</v>
      </c>
      <c r="N5527">
        <v>0</v>
      </c>
      <c r="O5527">
        <v>1.0231000000000001E-3</v>
      </c>
      <c r="P5527">
        <v>37467.381296</v>
      </c>
      <c r="Q5527">
        <v>1.4363000000000001E-2</v>
      </c>
      <c r="R5527">
        <v>0</v>
      </c>
      <c r="S5527">
        <v>1.4363000000000001E-2</v>
      </c>
      <c r="T5527">
        <v>-9.2960000000000004E-3</v>
      </c>
      <c r="U5527">
        <v>-9.2960000000000004E-3</v>
      </c>
      <c r="V5527" s="1" t="s">
        <v>389</v>
      </c>
      <c r="W5527" s="1" t="s">
        <v>501</v>
      </c>
      <c r="X5527">
        <v>24250.58584</v>
      </c>
      <c r="Y5527">
        <v>61717.967135999999</v>
      </c>
      <c r="AA5527">
        <v>1</v>
      </c>
      <c r="AC5527" s="2"/>
      <c r="AD5527" s="2">
        <f t="shared" si="2989"/>
        <v>-0.23835897435897438</v>
      </c>
      <c r="AE5527" s="2">
        <f t="shared" si="2989"/>
        <v>-0.23835897435897438</v>
      </c>
      <c r="AF5527" s="2">
        <f t="shared" si="2990"/>
        <v>0.36828205128205133</v>
      </c>
      <c r="AG5527" s="2">
        <f t="shared" si="2990"/>
        <v>0.36828205128205133</v>
      </c>
      <c r="AH5527" s="3">
        <f>INDEX([1]IDEN_level_ids!$B:$B,MATCH(V5527,[1]IDEN_level_ids!$A:$A,0),1)</f>
        <v>1178</v>
      </c>
      <c r="AI5527" s="3">
        <f>INDEX([1]IDEN_level_ids!$B:$B,MATCH(W5527,[1]IDEN_level_ids!$A:$A,0),1)</f>
        <v>1078</v>
      </c>
      <c r="AJ5527" t="s">
        <v>32</v>
      </c>
    </row>
    <row r="5528" spans="1:36" x14ac:dyDescent="0.25">
      <c r="A5528">
        <v>15296.406000000001</v>
      </c>
      <c r="B5528">
        <v>37452.821000000004</v>
      </c>
      <c r="C5528">
        <v>4.1000000000000002E-2</v>
      </c>
      <c r="D5528">
        <v>0</v>
      </c>
      <c r="E5528">
        <v>4.1000000000000002E-2</v>
      </c>
      <c r="F5528">
        <v>37452.821000000004</v>
      </c>
      <c r="G5528">
        <v>4.1000000000000002E-2</v>
      </c>
      <c r="H5528">
        <v>0</v>
      </c>
      <c r="I5528">
        <v>4.1000000000000002E-2</v>
      </c>
      <c r="J5528">
        <v>2669.2215055000001</v>
      </c>
      <c r="K5528">
        <v>2670.0151147000001</v>
      </c>
      <c r="L5528" t="s">
        <v>29</v>
      </c>
      <c r="M5528">
        <v>1.3661999999999999E-3</v>
      </c>
      <c r="N5528">
        <v>0</v>
      </c>
      <c r="O5528">
        <v>1.3661999999999999E-3</v>
      </c>
      <c r="P5528">
        <v>37452.971502</v>
      </c>
      <c r="Q5528">
        <v>1.9164E-2</v>
      </c>
      <c r="R5528">
        <v>0</v>
      </c>
      <c r="S5528">
        <v>1.9164E-2</v>
      </c>
      <c r="T5528" t="s">
        <v>28</v>
      </c>
      <c r="U5528">
        <v>-4.2204999999999999E-2</v>
      </c>
      <c r="V5528" s="1" t="s">
        <v>245</v>
      </c>
      <c r="W5528" s="1" t="s">
        <v>657</v>
      </c>
      <c r="X5528">
        <v>36652.256484999998</v>
      </c>
      <c r="Y5528">
        <v>74105.227987000006</v>
      </c>
      <c r="Z5528" t="s">
        <v>67</v>
      </c>
      <c r="AA5528">
        <v>0.30299999999999999</v>
      </c>
      <c r="AC5528">
        <f t="shared" ref="AC5528:AC5529" si="2991">IF(ROUND($F5528,2)=IF($AA5527=0,IF($AA5526=0,IF($AA5525=0,ROUND($F5524,2),ROUND($F5525,2)),ROUND($F5526,2)),ROUND($F5527,2)),   0,1)</f>
        <v>1</v>
      </c>
      <c r="AD5528" s="2">
        <f t="shared" si="2989"/>
        <v>-1.0293902439024389</v>
      </c>
      <c r="AE5528" s="2">
        <f t="shared" si="2989"/>
        <v>-1.0293902439024389</v>
      </c>
      <c r="AF5528" s="2">
        <f t="shared" si="2990"/>
        <v>0.46741463414634143</v>
      </c>
      <c r="AG5528" s="2">
        <f t="shared" si="2990"/>
        <v>0.46741463414634143</v>
      </c>
      <c r="AH5528" s="3">
        <f>INDEX([1]IDEN_level_ids!$B:$B,MATCH(V5528,[1]IDEN_level_ids!$A:$A,0),1)</f>
        <v>1124</v>
      </c>
      <c r="AI5528" s="3">
        <f>INDEX([1]IDEN_level_ids!$B:$B,MATCH(W5528,[1]IDEN_level_ids!$A:$A,0),1)</f>
        <v>991</v>
      </c>
      <c r="AJ5528" t="s">
        <v>32</v>
      </c>
    </row>
    <row r="5529" spans="1:36" x14ac:dyDescent="0.25">
      <c r="A5529">
        <v>15296.406000000001</v>
      </c>
      <c r="B5529">
        <v>37452.821000000004</v>
      </c>
      <c r="C5529">
        <v>4.1000000000000002E-2</v>
      </c>
      <c r="D5529">
        <v>0</v>
      </c>
      <c r="E5529">
        <v>4.1000000000000002E-2</v>
      </c>
      <c r="F5529">
        <v>37452.821000000004</v>
      </c>
      <c r="G5529">
        <v>4.1000000000000002E-2</v>
      </c>
      <c r="H5529">
        <v>0</v>
      </c>
      <c r="I5529">
        <v>4.1000000000000002E-2</v>
      </c>
      <c r="J5529">
        <v>2669.23258756</v>
      </c>
      <c r="K5529">
        <v>2670.02619942</v>
      </c>
      <c r="L5529" t="s">
        <v>29</v>
      </c>
      <c r="M5529">
        <v>8.2111E-4</v>
      </c>
      <c r="N5529">
        <v>0</v>
      </c>
      <c r="O5529">
        <v>8.2111E-4</v>
      </c>
      <c r="P5529">
        <v>37452.816014000004</v>
      </c>
      <c r="Q5529">
        <v>1.1518E-2</v>
      </c>
      <c r="R5529">
        <v>0</v>
      </c>
      <c r="S5529">
        <v>1.1518E-2</v>
      </c>
      <c r="T5529" t="s">
        <v>28</v>
      </c>
      <c r="U5529">
        <v>-4.2204999999999999E-2</v>
      </c>
      <c r="V5529" s="1" t="s">
        <v>144</v>
      </c>
      <c r="W5529" s="1" t="s">
        <v>517</v>
      </c>
      <c r="X5529">
        <v>24788.009530800002</v>
      </c>
      <c r="Y5529">
        <v>62240.825545</v>
      </c>
      <c r="Z5529" t="s">
        <v>67</v>
      </c>
      <c r="AA5529">
        <v>0.69699999999999995</v>
      </c>
      <c r="AC5529">
        <f t="shared" si="2991"/>
        <v>0</v>
      </c>
      <c r="AD5529" s="2"/>
      <c r="AE5529" s="2">
        <f>($F5529-$Y5529+$X5529)/$E5529*$AA5529</f>
        <v>8.4758600096392897E-2</v>
      </c>
      <c r="AF5529" s="2"/>
      <c r="AG5529" s="2">
        <f t="shared" ref="AF5527:AG5529" si="2992">$S5529/$I5529</f>
        <v>0.28092682926829265</v>
      </c>
      <c r="AH5529" s="3">
        <f>INDEX([1]IDEN_level_ids!$B:$B,MATCH(V5529,[1]IDEN_level_ids!$A:$A,0),1)</f>
        <v>1175</v>
      </c>
      <c r="AI5529" s="3">
        <f>INDEX([1]IDEN_level_ids!$B:$B,MATCH(W5529,[1]IDEN_level_ids!$A:$A,0),1)</f>
        <v>1075</v>
      </c>
      <c r="AJ5529" t="s">
        <v>32</v>
      </c>
    </row>
    <row r="5530" spans="1:36" x14ac:dyDescent="0.25">
      <c r="A5530">
        <v>10057.984</v>
      </c>
      <c r="B5530">
        <v>37428.792000000001</v>
      </c>
      <c r="C5530">
        <v>5.7000000000000002E-2</v>
      </c>
      <c r="D5530">
        <v>0</v>
      </c>
      <c r="E5530">
        <v>5.7000000000000002E-2</v>
      </c>
      <c r="F5530">
        <v>37428.792000000001</v>
      </c>
      <c r="G5530">
        <v>5.7000000000000002E-2</v>
      </c>
      <c r="H5530">
        <v>0</v>
      </c>
      <c r="I5530">
        <v>5.7000000000000002E-2</v>
      </c>
      <c r="J5530">
        <v>2670.9464422000001</v>
      </c>
      <c r="K5530">
        <v>2671.7404652999999</v>
      </c>
      <c r="L5530" t="s">
        <v>29</v>
      </c>
      <c r="M5530">
        <v>2.1153000000000001E-3</v>
      </c>
      <c r="N5530">
        <v>0</v>
      </c>
      <c r="O5530">
        <v>2.1153000000000001E-3</v>
      </c>
      <c r="P5530">
        <v>37428.785205</v>
      </c>
      <c r="Q5530">
        <v>2.9634000000000001E-2</v>
      </c>
      <c r="R5530">
        <v>0</v>
      </c>
      <c r="S5530">
        <v>2.9634000000000001E-2</v>
      </c>
      <c r="T5530">
        <v>6.7949999999999998E-3</v>
      </c>
      <c r="U5530">
        <v>6.7949999999999998E-3</v>
      </c>
      <c r="V5530" s="1" t="s">
        <v>391</v>
      </c>
      <c r="W5530" s="1" t="s">
        <v>654</v>
      </c>
      <c r="X5530">
        <v>38701.622627600002</v>
      </c>
      <c r="Y5530">
        <v>76130.407833000005</v>
      </c>
      <c r="AA5530">
        <v>1</v>
      </c>
      <c r="AC5530" s="2"/>
      <c r="AD5530" s="2">
        <f t="shared" ref="AD5530:AE5536" si="2993">$U5530/$E5530</f>
        <v>0.11921052631578946</v>
      </c>
      <c r="AE5530" s="2">
        <f t="shared" si="2993"/>
        <v>0.11921052631578946</v>
      </c>
      <c r="AF5530" s="2">
        <f t="shared" ref="AF5530:AG5536" si="2994">$S5530/$I5530</f>
        <v>0.5198947368421053</v>
      </c>
      <c r="AG5530" s="2">
        <f t="shared" si="2994"/>
        <v>0.5198947368421053</v>
      </c>
      <c r="AH5530" s="3">
        <f>INDEX([1]IDEN_level_ids!$B:$B,MATCH(V5530,[1]IDEN_level_ids!$A:$A,0),1)</f>
        <v>1115</v>
      </c>
      <c r="AI5530" s="3">
        <f>INDEX([1]IDEN_level_ids!$B:$B,MATCH(W5530,[1]IDEN_level_ids!$A:$A,0),1)</f>
        <v>980</v>
      </c>
      <c r="AJ5530" t="s">
        <v>32</v>
      </c>
    </row>
    <row r="5531" spans="1:36" x14ac:dyDescent="0.25">
      <c r="A5531">
        <v>2505.2660000000001</v>
      </c>
      <c r="B5531">
        <v>37422.531999999999</v>
      </c>
      <c r="C5531">
        <v>3.9E-2</v>
      </c>
      <c r="D5531">
        <v>0</v>
      </c>
      <c r="E5531">
        <v>3.9E-2</v>
      </c>
      <c r="F5531">
        <v>37422.531999999999</v>
      </c>
      <c r="G5531">
        <v>3.9E-2</v>
      </c>
      <c r="H5531">
        <v>0</v>
      </c>
      <c r="I5531">
        <v>3.9E-2</v>
      </c>
      <c r="J5531">
        <v>2671.3921894999999</v>
      </c>
      <c r="K5531">
        <v>2672.1863195999999</v>
      </c>
      <c r="L5531" t="s">
        <v>29</v>
      </c>
      <c r="M5531">
        <v>1.3327E-3</v>
      </c>
      <c r="N5531">
        <v>0</v>
      </c>
      <c r="O5531">
        <v>1.3327E-3</v>
      </c>
      <c r="P5531">
        <v>37422.540213</v>
      </c>
      <c r="Q5531">
        <v>1.8664E-2</v>
      </c>
      <c r="R5531">
        <v>0</v>
      </c>
      <c r="S5531">
        <v>1.8664E-2</v>
      </c>
      <c r="T5531">
        <v>-8.2129999999999998E-3</v>
      </c>
      <c r="U5531">
        <v>-8.2129999999999998E-3</v>
      </c>
      <c r="V5531" s="1" t="s">
        <v>598</v>
      </c>
      <c r="W5531" s="1" t="s">
        <v>414</v>
      </c>
      <c r="X5531">
        <v>68801.626629000006</v>
      </c>
      <c r="Y5531">
        <v>106224.16684200001</v>
      </c>
      <c r="AA5531">
        <v>1</v>
      </c>
      <c r="AC5531" s="2"/>
      <c r="AD5531" s="2">
        <f t="shared" si="2993"/>
        <v>-0.21058974358974358</v>
      </c>
      <c r="AE5531" s="2">
        <f t="shared" si="2993"/>
        <v>-0.21058974358974358</v>
      </c>
      <c r="AF5531" s="2">
        <f t="shared" si="2994"/>
        <v>0.47856410256410259</v>
      </c>
      <c r="AG5531" s="2">
        <f t="shared" si="2994"/>
        <v>0.47856410256410259</v>
      </c>
      <c r="AH5531" s="3">
        <f>INDEX([1]IDEN_level_ids!$B:$B,MATCH(V5531,[1]IDEN_level_ids!$A:$A,0),1)</f>
        <v>1021</v>
      </c>
      <c r="AI5531" s="3">
        <f>INDEX([1]IDEN_level_ids!$B:$B,MATCH(W5531,[1]IDEN_level_ids!$A:$A,0),1)</f>
        <v>851</v>
      </c>
      <c r="AJ5531" t="s">
        <v>32</v>
      </c>
    </row>
    <row r="5532" spans="1:36" x14ac:dyDescent="0.25">
      <c r="A5532">
        <v>12496.671</v>
      </c>
      <c r="B5532">
        <v>37418.449999999997</v>
      </c>
      <c r="C5532">
        <v>4.2000000000000003E-2</v>
      </c>
      <c r="D5532">
        <v>0</v>
      </c>
      <c r="E5532">
        <v>4.2000000000000003E-2</v>
      </c>
      <c r="F5532">
        <v>37418.449999999997</v>
      </c>
      <c r="G5532">
        <v>4.2000000000000003E-2</v>
      </c>
      <c r="H5532">
        <v>0</v>
      </c>
      <c r="I5532">
        <v>4.2000000000000003E-2</v>
      </c>
      <c r="J5532">
        <v>2671.6827699199998</v>
      </c>
      <c r="K5532">
        <v>2672.4769696799999</v>
      </c>
      <c r="L5532" t="s">
        <v>29</v>
      </c>
      <c r="M5532">
        <v>8.6476000000000001E-4</v>
      </c>
      <c r="N5532">
        <v>0</v>
      </c>
      <c r="O5532">
        <v>8.6476000000000001E-4</v>
      </c>
      <c r="P5532">
        <v>37418.470256000001</v>
      </c>
      <c r="Q5532">
        <v>1.2108000000000001E-2</v>
      </c>
      <c r="R5532">
        <v>0</v>
      </c>
      <c r="S5532">
        <v>1.2108000000000001E-2</v>
      </c>
      <c r="T5532">
        <v>-2.0256E-2</v>
      </c>
      <c r="U5532">
        <v>-2.0256E-2</v>
      </c>
      <c r="V5532" s="1" t="s">
        <v>128</v>
      </c>
      <c r="W5532" s="1" t="s">
        <v>530</v>
      </c>
      <c r="X5532">
        <v>22747.689782000001</v>
      </c>
      <c r="Y5532">
        <v>60166.160038100003</v>
      </c>
      <c r="AA5532">
        <v>1</v>
      </c>
      <c r="AC5532" s="2"/>
      <c r="AD5532" s="2">
        <f t="shared" si="2993"/>
        <v>-0.48228571428571426</v>
      </c>
      <c r="AE5532" s="2">
        <f t="shared" si="2993"/>
        <v>-0.48228571428571426</v>
      </c>
      <c r="AF5532" s="2">
        <f t="shared" si="2994"/>
        <v>0.28828571428571431</v>
      </c>
      <c r="AG5532" s="2">
        <f t="shared" si="2994"/>
        <v>0.28828571428571431</v>
      </c>
      <c r="AH5532" s="3">
        <f>INDEX([1]IDEN_level_ids!$B:$B,MATCH(V5532,[1]IDEN_level_ids!$A:$A,0),1)</f>
        <v>1194</v>
      </c>
      <c r="AI5532" s="3">
        <f>INDEX([1]IDEN_level_ids!$B:$B,MATCH(W5532,[1]IDEN_level_ids!$A:$A,0),1)</f>
        <v>1082</v>
      </c>
      <c r="AJ5532" t="s">
        <v>32</v>
      </c>
    </row>
    <row r="5533" spans="1:36" x14ac:dyDescent="0.25">
      <c r="A5533">
        <v>4983.6080000000002</v>
      </c>
      <c r="B5533">
        <v>37413.275000000001</v>
      </c>
      <c r="C5533">
        <v>3.7999999999999999E-2</v>
      </c>
      <c r="D5533">
        <v>0</v>
      </c>
      <c r="E5533">
        <v>3.7999999999999999E-2</v>
      </c>
      <c r="F5533">
        <v>37413.275000000001</v>
      </c>
      <c r="G5533">
        <v>3.7999999999999999E-2</v>
      </c>
      <c r="H5533">
        <v>0</v>
      </c>
      <c r="I5533">
        <v>3.7999999999999999E-2</v>
      </c>
      <c r="J5533">
        <v>2672.0542530100001</v>
      </c>
      <c r="K5533">
        <v>2672.8485419200001</v>
      </c>
      <c r="L5533" t="s">
        <v>29</v>
      </c>
      <c r="M5533">
        <v>8.7177999999999995E-4</v>
      </c>
      <c r="N5533">
        <v>0</v>
      </c>
      <c r="O5533">
        <v>8.7177999999999995E-4</v>
      </c>
      <c r="P5533">
        <v>37413.268441</v>
      </c>
      <c r="Q5533">
        <v>1.2203E-2</v>
      </c>
      <c r="R5533">
        <v>0</v>
      </c>
      <c r="S5533">
        <v>1.2203E-2</v>
      </c>
      <c r="T5533">
        <v>6.5589999999999997E-3</v>
      </c>
      <c r="U5533">
        <v>6.5589999999999997E-3</v>
      </c>
      <c r="V5533" s="1" t="s">
        <v>160</v>
      </c>
      <c r="W5533" s="1" t="s">
        <v>584</v>
      </c>
      <c r="X5533">
        <v>29267.828854899999</v>
      </c>
      <c r="Y5533">
        <v>66681.097295500003</v>
      </c>
      <c r="AA5533">
        <v>1</v>
      </c>
      <c r="AC5533" s="2"/>
      <c r="AD5533" s="2">
        <f t="shared" si="2993"/>
        <v>0.17260526315789473</v>
      </c>
      <c r="AE5533" s="2">
        <f t="shared" si="2993"/>
        <v>0.17260526315789473</v>
      </c>
      <c r="AF5533" s="2">
        <f t="shared" si="2994"/>
        <v>0.32113157894736843</v>
      </c>
      <c r="AG5533" s="2">
        <f t="shared" si="2994"/>
        <v>0.32113157894736843</v>
      </c>
      <c r="AH5533" s="3">
        <f>INDEX([1]IDEN_level_ids!$B:$B,MATCH(V5533,[1]IDEN_level_ids!$A:$A,0),1)</f>
        <v>1152</v>
      </c>
      <c r="AI5533" s="3">
        <f>INDEX([1]IDEN_level_ids!$B:$B,MATCH(W5533,[1]IDEN_level_ids!$A:$A,0),1)</f>
        <v>1044</v>
      </c>
      <c r="AJ5533" t="s">
        <v>32</v>
      </c>
    </row>
    <row r="5534" spans="1:36" x14ac:dyDescent="0.25">
      <c r="A5534">
        <v>12426.043</v>
      </c>
      <c r="B5534">
        <v>37408.798000000003</v>
      </c>
      <c r="C5534">
        <v>3.9E-2</v>
      </c>
      <c r="D5534">
        <v>0</v>
      </c>
      <c r="E5534">
        <v>3.9E-2</v>
      </c>
      <c r="F5534">
        <v>37408.798000000003</v>
      </c>
      <c r="G5534">
        <v>3.9E-2</v>
      </c>
      <c r="H5534">
        <v>0</v>
      </c>
      <c r="I5534">
        <v>3.9E-2</v>
      </c>
      <c r="J5534">
        <v>2672.3732881999999</v>
      </c>
      <c r="K5534">
        <v>2673.1676536</v>
      </c>
      <c r="L5534" t="s">
        <v>29</v>
      </c>
      <c r="M5534">
        <v>1.0254000000000001E-3</v>
      </c>
      <c r="N5534">
        <v>0</v>
      </c>
      <c r="O5534">
        <v>1.0254000000000001E-3</v>
      </c>
      <c r="P5534">
        <v>37408.802198999998</v>
      </c>
      <c r="Q5534">
        <v>1.4349000000000001E-2</v>
      </c>
      <c r="R5534">
        <v>0</v>
      </c>
      <c r="S5534">
        <v>1.4349000000000001E-2</v>
      </c>
      <c r="T5534">
        <v>-4.1989999999999996E-3</v>
      </c>
      <c r="U5534">
        <v>-4.1989999999999996E-3</v>
      </c>
      <c r="V5534" s="1" t="s">
        <v>323</v>
      </c>
      <c r="W5534" s="1" t="s">
        <v>501</v>
      </c>
      <c r="X5534">
        <v>24309.164937000001</v>
      </c>
      <c r="Y5534">
        <v>61717.967135999999</v>
      </c>
      <c r="AA5534">
        <v>1</v>
      </c>
      <c r="AC5534" s="2"/>
      <c r="AD5534" s="2">
        <f t="shared" si="2993"/>
        <v>-0.10766666666666666</v>
      </c>
      <c r="AE5534" s="2">
        <f t="shared" si="2993"/>
        <v>-0.10766666666666666</v>
      </c>
      <c r="AF5534" s="2">
        <f t="shared" si="2994"/>
        <v>0.36792307692307696</v>
      </c>
      <c r="AG5534" s="2">
        <f t="shared" si="2994"/>
        <v>0.36792307692307696</v>
      </c>
      <c r="AH5534" s="3">
        <f>INDEX([1]IDEN_level_ids!$B:$B,MATCH(V5534,[1]IDEN_level_ids!$A:$A,0),1)</f>
        <v>1176</v>
      </c>
      <c r="AI5534" s="3">
        <f>INDEX([1]IDEN_level_ids!$B:$B,MATCH(W5534,[1]IDEN_level_ids!$A:$A,0),1)</f>
        <v>1078</v>
      </c>
      <c r="AJ5534" t="s">
        <v>32</v>
      </c>
    </row>
    <row r="5535" spans="1:36" x14ac:dyDescent="0.25">
      <c r="A5535">
        <v>19840.263999999999</v>
      </c>
      <c r="B5535">
        <v>37405.203999999998</v>
      </c>
      <c r="C5535">
        <v>7.4999999999999997E-2</v>
      </c>
      <c r="D5535">
        <v>0</v>
      </c>
      <c r="E5535">
        <v>7.4999999999999997E-2</v>
      </c>
      <c r="F5535">
        <v>37405.203999999998</v>
      </c>
      <c r="G5535">
        <v>7.4999999999999997E-2</v>
      </c>
      <c r="H5535">
        <v>0</v>
      </c>
      <c r="I5535">
        <v>7.4999999999999997E-2</v>
      </c>
      <c r="J5535">
        <v>2672.6291422499999</v>
      </c>
      <c r="K5535">
        <v>2673.42356913</v>
      </c>
      <c r="L5535" t="s">
        <v>29</v>
      </c>
      <c r="M5535">
        <v>9.9792999999999995E-4</v>
      </c>
      <c r="N5535">
        <v>0</v>
      </c>
      <c r="O5535">
        <v>9.9792999999999995E-4</v>
      </c>
      <c r="P5535">
        <v>37405.221212999997</v>
      </c>
      <c r="Q5535">
        <v>1.3962E-2</v>
      </c>
      <c r="R5535">
        <v>0</v>
      </c>
      <c r="S5535">
        <v>1.3962E-2</v>
      </c>
      <c r="T5535">
        <v>-1.7212999999999999E-2</v>
      </c>
      <c r="U5535">
        <v>-1.7212999999999999E-2</v>
      </c>
      <c r="V5535" s="1" t="s">
        <v>169</v>
      </c>
      <c r="W5535" s="1" t="s">
        <v>575</v>
      </c>
      <c r="X5535">
        <v>29835.091621799998</v>
      </c>
      <c r="Y5535">
        <v>67240.312835000004</v>
      </c>
      <c r="AA5535">
        <v>1</v>
      </c>
      <c r="AC5535" s="2"/>
      <c r="AD5535" s="2">
        <f t="shared" si="2993"/>
        <v>-0.22950666666666666</v>
      </c>
      <c r="AE5535" s="2">
        <f t="shared" si="2993"/>
        <v>-0.22950666666666666</v>
      </c>
      <c r="AF5535" s="2">
        <f t="shared" si="2994"/>
        <v>0.18616000000000002</v>
      </c>
      <c r="AG5535" s="2">
        <f t="shared" si="2994"/>
        <v>0.18616000000000002</v>
      </c>
      <c r="AH5535" s="3">
        <f>INDEX([1]IDEN_level_ids!$B:$B,MATCH(V5535,[1]IDEN_level_ids!$A:$A,0),1)</f>
        <v>1150</v>
      </c>
      <c r="AI5535" s="3">
        <f>INDEX([1]IDEN_level_ids!$B:$B,MATCH(W5535,[1]IDEN_level_ids!$A:$A,0),1)</f>
        <v>1037</v>
      </c>
      <c r="AJ5535" t="s">
        <v>32</v>
      </c>
    </row>
    <row r="5536" spans="1:36" x14ac:dyDescent="0.25">
      <c r="A5536">
        <v>14870.807000000001</v>
      </c>
      <c r="B5536">
        <v>37404.161</v>
      </c>
      <c r="C5536">
        <v>3.7999999999999999E-2</v>
      </c>
      <c r="D5536">
        <v>0</v>
      </c>
      <c r="E5536">
        <v>3.7999999999999999E-2</v>
      </c>
      <c r="F5536">
        <v>37404.161</v>
      </c>
      <c r="G5536">
        <v>3.7999999999999999E-2</v>
      </c>
      <c r="H5536">
        <v>0</v>
      </c>
      <c r="I5536">
        <v>3.7999999999999999E-2</v>
      </c>
      <c r="J5536">
        <v>2672.7085235999998</v>
      </c>
      <c r="K5536">
        <v>2673.5029694999998</v>
      </c>
      <c r="L5536" t="s">
        <v>29</v>
      </c>
      <c r="M5536">
        <v>1.6374E-3</v>
      </c>
      <c r="N5536">
        <v>0</v>
      </c>
      <c r="O5536">
        <v>1.6374E-3</v>
      </c>
      <c r="P5536">
        <v>37404.110315999998</v>
      </c>
      <c r="Q5536">
        <v>2.2908999999999999E-2</v>
      </c>
      <c r="R5536">
        <v>0</v>
      </c>
      <c r="S5536">
        <v>2.2908999999999999E-2</v>
      </c>
      <c r="T5536">
        <v>5.0684E-2</v>
      </c>
      <c r="U5536">
        <v>5.0684E-2</v>
      </c>
      <c r="V5536" s="1" t="s">
        <v>422</v>
      </c>
      <c r="W5536" s="1" t="s">
        <v>586</v>
      </c>
      <c r="X5536">
        <v>44679.902147399996</v>
      </c>
      <c r="Y5536">
        <v>82084.012463000006</v>
      </c>
      <c r="AA5536">
        <v>1</v>
      </c>
      <c r="AC5536" s="2"/>
      <c r="AD5536" s="2">
        <f t="shared" si="2993"/>
        <v>1.3337894736842106</v>
      </c>
      <c r="AE5536" s="2">
        <f t="shared" si="2993"/>
        <v>1.3337894736842106</v>
      </c>
      <c r="AF5536" s="2">
        <f t="shared" si="2994"/>
        <v>0.60286842105263161</v>
      </c>
      <c r="AG5536" s="2">
        <f t="shared" si="2994"/>
        <v>0.60286842105263161</v>
      </c>
      <c r="AH5536" s="3">
        <f>INDEX([1]IDEN_level_ids!$B:$B,MATCH(V5536,[1]IDEN_level_ids!$A:$A,0),1)</f>
        <v>1101</v>
      </c>
      <c r="AI5536" s="3">
        <f>INDEX([1]IDEN_level_ids!$B:$B,MATCH(W5536,[1]IDEN_level_ids!$A:$A,0),1)</f>
        <v>955</v>
      </c>
      <c r="AJ5536" t="s">
        <v>32</v>
      </c>
    </row>
    <row r="5537" spans="1:36" hidden="1" x14ac:dyDescent="0.25">
      <c r="A5537">
        <v>12356.375</v>
      </c>
      <c r="B5537" t="s">
        <v>28</v>
      </c>
      <c r="C5537" t="s">
        <v>28</v>
      </c>
      <c r="D5537" t="s">
        <v>28</v>
      </c>
      <c r="E5537" t="s">
        <v>28</v>
      </c>
      <c r="F5537">
        <v>37399.216</v>
      </c>
      <c r="G5537">
        <v>3.6999999999999998E-2</v>
      </c>
      <c r="H5537">
        <v>0</v>
      </c>
      <c r="I5537">
        <v>3.6999999999999998E-2</v>
      </c>
      <c r="J5537">
        <v>2673.0660192</v>
      </c>
      <c r="K5537">
        <v>2673.8605508999999</v>
      </c>
      <c r="L5537" t="s">
        <v>29</v>
      </c>
      <c r="M5537">
        <v>1.7068000000000001E-3</v>
      </c>
      <c r="N5537">
        <v>0</v>
      </c>
      <c r="O5537">
        <v>1.7068000000000001E-3</v>
      </c>
      <c r="P5537">
        <v>37399.108179000003</v>
      </c>
      <c r="Q5537">
        <v>2.3872000000000001E-2</v>
      </c>
      <c r="R5537">
        <v>0</v>
      </c>
      <c r="S5537">
        <v>2.3872000000000001E-2</v>
      </c>
      <c r="T5537" t="s">
        <v>28</v>
      </c>
      <c r="U5537" t="s">
        <v>28</v>
      </c>
      <c r="V5537" s="1" t="s">
        <v>552</v>
      </c>
      <c r="W5537" s="1" t="s">
        <v>406</v>
      </c>
      <c r="X5537">
        <v>65909.411294000005</v>
      </c>
      <c r="Y5537">
        <v>103308.51947299999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1052</v>
      </c>
      <c r="AI5537" s="3">
        <f>INDEX([1]IDEN_level_ids!$B:$B,MATCH(W5537,[1]IDEN_level_ids!$A:$A,0),1)</f>
        <v>875</v>
      </c>
      <c r="AJ5537" t="s">
        <v>32</v>
      </c>
    </row>
    <row r="5538" spans="1:36" x14ac:dyDescent="0.25">
      <c r="A5538">
        <v>12181.531000000001</v>
      </c>
      <c r="B5538">
        <v>37375.264999999999</v>
      </c>
      <c r="C5538">
        <v>4.1000000000000002E-2</v>
      </c>
      <c r="D5538">
        <v>0</v>
      </c>
      <c r="E5538">
        <v>4.1000000000000002E-2</v>
      </c>
      <c r="F5538">
        <v>37375.264999999999</v>
      </c>
      <c r="G5538">
        <v>4.1000000000000002E-2</v>
      </c>
      <c r="H5538">
        <v>0</v>
      </c>
      <c r="I5538">
        <v>4.1000000000000002E-2</v>
      </c>
      <c r="J5538">
        <v>2674.77321975</v>
      </c>
      <c r="K5538">
        <v>2675.5681613400002</v>
      </c>
      <c r="L5538" t="s">
        <v>29</v>
      </c>
      <c r="M5538">
        <v>8.5444999999999998E-4</v>
      </c>
      <c r="N5538">
        <v>0</v>
      </c>
      <c r="O5538">
        <v>8.5444999999999998E-4</v>
      </c>
      <c r="P5538">
        <v>37375.23919</v>
      </c>
      <c r="Q5538">
        <v>1.1936E-2</v>
      </c>
      <c r="R5538">
        <v>0</v>
      </c>
      <c r="S5538">
        <v>1.1936E-2</v>
      </c>
      <c r="T5538">
        <v>2.581E-2</v>
      </c>
      <c r="U5538">
        <v>2.581E-2</v>
      </c>
      <c r="V5538" s="1" t="s">
        <v>393</v>
      </c>
      <c r="W5538" s="1" t="s">
        <v>549</v>
      </c>
      <c r="X5538">
        <v>27604.236113700001</v>
      </c>
      <c r="Y5538">
        <v>64979.475304</v>
      </c>
      <c r="AA5538">
        <v>1</v>
      </c>
      <c r="AC5538" s="2"/>
      <c r="AD5538" s="2">
        <f t="shared" ref="AD5538:AE5540" si="2995">$U5538/$E5538</f>
        <v>0.62951219512195122</v>
      </c>
      <c r="AE5538" s="2">
        <f t="shared" si="2995"/>
        <v>0.62951219512195122</v>
      </c>
      <c r="AF5538" s="2">
        <f t="shared" ref="AF5538:AG5540" si="2996">$S5538/$I5538</f>
        <v>0.29112195121951218</v>
      </c>
      <c r="AG5538" s="2">
        <f t="shared" si="2996"/>
        <v>0.29112195121951218</v>
      </c>
      <c r="AH5538" s="3">
        <f>INDEX([1]IDEN_level_ids!$B:$B,MATCH(V5538,[1]IDEN_level_ids!$A:$A,0),1)</f>
        <v>1158</v>
      </c>
      <c r="AI5538" s="3">
        <f>INDEX([1]IDEN_level_ids!$B:$B,MATCH(W5538,[1]IDEN_level_ids!$A:$A,0),1)</f>
        <v>1056</v>
      </c>
      <c r="AJ5538" t="s">
        <v>32</v>
      </c>
    </row>
    <row r="5539" spans="1:36" x14ac:dyDescent="0.25">
      <c r="A5539">
        <v>4870.8590000000004</v>
      </c>
      <c r="B5539">
        <v>37374.694000000003</v>
      </c>
      <c r="C5539">
        <v>0.18</v>
      </c>
      <c r="D5539">
        <v>0</v>
      </c>
      <c r="E5539">
        <v>0.18</v>
      </c>
      <c r="F5539">
        <v>37374.694000000003</v>
      </c>
      <c r="G5539">
        <v>0.18</v>
      </c>
      <c r="H5539">
        <v>0</v>
      </c>
      <c r="I5539">
        <v>0.18</v>
      </c>
      <c r="J5539">
        <v>2674.8248395000001</v>
      </c>
      <c r="K5539">
        <v>2675.6197935</v>
      </c>
      <c r="L5539" t="s">
        <v>29</v>
      </c>
      <c r="M5539">
        <v>1.3655E-3</v>
      </c>
      <c r="N5539">
        <v>0</v>
      </c>
      <c r="O5539">
        <v>1.3655E-3</v>
      </c>
      <c r="P5539">
        <v>37374.517950000001</v>
      </c>
      <c r="Q5539">
        <v>1.9074000000000001E-2</v>
      </c>
      <c r="R5539">
        <v>0</v>
      </c>
      <c r="S5539">
        <v>1.9074000000000001E-2</v>
      </c>
      <c r="T5539">
        <v>0.17605000000000001</v>
      </c>
      <c r="U5539">
        <v>0.17605000000000001</v>
      </c>
      <c r="V5539" s="1" t="s">
        <v>175</v>
      </c>
      <c r="W5539" s="1" t="s">
        <v>626</v>
      </c>
      <c r="X5539">
        <v>37919.555009000003</v>
      </c>
      <c r="Y5539">
        <v>75294.072958999997</v>
      </c>
      <c r="AA5539">
        <v>1</v>
      </c>
      <c r="AC5539" s="2"/>
      <c r="AD5539" s="2">
        <f t="shared" si="2995"/>
        <v>0.97805555555555568</v>
      </c>
      <c r="AE5539" s="2">
        <f t="shared" si="2995"/>
        <v>0.97805555555555568</v>
      </c>
      <c r="AF5539" s="2">
        <f t="shared" si="2996"/>
        <v>0.10596666666666668</v>
      </c>
      <c r="AG5539" s="2">
        <f t="shared" si="2996"/>
        <v>0.10596666666666668</v>
      </c>
      <c r="AH5539" s="3">
        <f>INDEX([1]IDEN_level_ids!$B:$B,MATCH(V5539,[1]IDEN_level_ids!$A:$A,0),1)</f>
        <v>1120</v>
      </c>
      <c r="AI5539" s="3">
        <f>INDEX([1]IDEN_level_ids!$B:$B,MATCH(W5539,[1]IDEN_level_ids!$A:$A,0),1)</f>
        <v>981</v>
      </c>
      <c r="AJ5539" t="s">
        <v>32</v>
      </c>
    </row>
    <row r="5540" spans="1:36" x14ac:dyDescent="0.25">
      <c r="A5540">
        <v>12106.967000000001</v>
      </c>
      <c r="B5540">
        <v>37365.099000000002</v>
      </c>
      <c r="C5540">
        <v>3.7999999999999999E-2</v>
      </c>
      <c r="D5540">
        <v>0</v>
      </c>
      <c r="E5540">
        <v>3.7999999999999999E-2</v>
      </c>
      <c r="F5540">
        <v>37365.099000000002</v>
      </c>
      <c r="G5540">
        <v>3.7999999999999999E-2</v>
      </c>
      <c r="H5540">
        <v>0</v>
      </c>
      <c r="I5540">
        <v>3.7999999999999999E-2</v>
      </c>
      <c r="J5540">
        <v>2675.49883095</v>
      </c>
      <c r="K5540">
        <v>2676.2939467599999</v>
      </c>
      <c r="L5540" t="s">
        <v>29</v>
      </c>
      <c r="M5540">
        <v>9.0857999999999998E-4</v>
      </c>
      <c r="N5540">
        <v>0</v>
      </c>
      <c r="O5540">
        <v>9.0857999999999998E-4</v>
      </c>
      <c r="P5540">
        <v>37365.103382000001</v>
      </c>
      <c r="Q5540">
        <v>1.2685E-2</v>
      </c>
      <c r="R5540">
        <v>0</v>
      </c>
      <c r="S5540">
        <v>1.2685E-2</v>
      </c>
      <c r="T5540">
        <v>-4.3819999999999996E-3</v>
      </c>
      <c r="U5540">
        <v>-4.3819999999999996E-3</v>
      </c>
      <c r="V5540" s="1" t="s">
        <v>397</v>
      </c>
      <c r="W5540" s="1" t="s">
        <v>492</v>
      </c>
      <c r="X5540">
        <v>27452.402860499998</v>
      </c>
      <c r="Y5540">
        <v>64817.506242000003</v>
      </c>
      <c r="AA5540">
        <v>1</v>
      </c>
      <c r="AC5540" s="2"/>
      <c r="AD5540" s="2">
        <f t="shared" si="2995"/>
        <v>-0.1153157894736842</v>
      </c>
      <c r="AE5540" s="2">
        <f t="shared" si="2995"/>
        <v>-0.1153157894736842</v>
      </c>
      <c r="AF5540" s="2">
        <f t="shared" si="2996"/>
        <v>0.33381578947368423</v>
      </c>
      <c r="AG5540" s="2">
        <f t="shared" si="2996"/>
        <v>0.33381578947368423</v>
      </c>
      <c r="AH5540" s="3">
        <f>INDEX([1]IDEN_level_ids!$B:$B,MATCH(V5540,[1]IDEN_level_ids!$A:$A,0),1)</f>
        <v>1161</v>
      </c>
      <c r="AI5540" s="3">
        <f>INDEX([1]IDEN_level_ids!$B:$B,MATCH(W5540,[1]IDEN_level_ids!$A:$A,0),1)</f>
        <v>1058</v>
      </c>
      <c r="AJ5540" t="s">
        <v>32</v>
      </c>
    </row>
    <row r="5541" spans="1:36" hidden="1" x14ac:dyDescent="0.25">
      <c r="A5541">
        <v>12106.967000000001</v>
      </c>
      <c r="B5541" t="s">
        <v>28</v>
      </c>
      <c r="C5541" t="s">
        <v>28</v>
      </c>
      <c r="D5541" t="s">
        <v>28</v>
      </c>
      <c r="E5541" t="s">
        <v>28</v>
      </c>
      <c r="F5541">
        <v>37365.099000000002</v>
      </c>
      <c r="G5541">
        <v>3.7999999999999999E-2</v>
      </c>
      <c r="H5541">
        <v>0</v>
      </c>
      <c r="I5541">
        <v>3.7999999999999999E-2</v>
      </c>
      <c r="J5541">
        <v>2675.5052108999998</v>
      </c>
      <c r="K5541">
        <v>2676.3003282999998</v>
      </c>
      <c r="L5541" t="s">
        <v>29</v>
      </c>
      <c r="M5541">
        <v>1.0020000000000001E-3</v>
      </c>
      <c r="N5541">
        <v>0</v>
      </c>
      <c r="O5541">
        <v>1.0020000000000001E-3</v>
      </c>
      <c r="P5541">
        <v>37365.014285999998</v>
      </c>
      <c r="Q5541">
        <v>1.3989E-2</v>
      </c>
      <c r="R5541">
        <v>0</v>
      </c>
      <c r="S5541">
        <v>1.3989E-2</v>
      </c>
      <c r="T5541" t="s">
        <v>28</v>
      </c>
      <c r="U5541" t="s">
        <v>28</v>
      </c>
      <c r="V5541" s="1" t="s">
        <v>182</v>
      </c>
      <c r="W5541" s="1" t="s">
        <v>587</v>
      </c>
      <c r="X5541">
        <v>30505.719561000002</v>
      </c>
      <c r="Y5541">
        <v>67870.733846999996</v>
      </c>
      <c r="Z5541" t="s">
        <v>35</v>
      </c>
      <c r="AA5541">
        <v>0</v>
      </c>
      <c r="AC5541" s="2"/>
      <c r="AD5541" s="2"/>
      <c r="AE5541" s="2"/>
      <c r="AF5541" s="2"/>
      <c r="AG5541" s="2"/>
      <c r="AH5541" s="3">
        <f>INDEX([1]IDEN_level_ids!$B:$B,MATCH(V5541,[1]IDEN_level_ids!$A:$A,0),1)</f>
        <v>1149</v>
      </c>
      <c r="AI5541" s="3">
        <f>INDEX([1]IDEN_level_ids!$B:$B,MATCH(W5541,[1]IDEN_level_ids!$A:$A,0),1)</f>
        <v>1033</v>
      </c>
      <c r="AJ5541" t="s">
        <v>32</v>
      </c>
    </row>
    <row r="5542" spans="1:36" x14ac:dyDescent="0.25">
      <c r="A5542">
        <v>9588.2829999999994</v>
      </c>
      <c r="B5542">
        <v>37348.419000000002</v>
      </c>
      <c r="C5542">
        <v>3.7999999999999999E-2</v>
      </c>
      <c r="D5542">
        <v>0</v>
      </c>
      <c r="E5542">
        <v>3.7999999999999999E-2</v>
      </c>
      <c r="F5542">
        <v>37348.419000000002</v>
      </c>
      <c r="G5542">
        <v>3.7999999999999999E-2</v>
      </c>
      <c r="H5542">
        <v>0</v>
      </c>
      <c r="I5542">
        <v>3.7999999999999999E-2</v>
      </c>
      <c r="J5542">
        <v>2676.6960208999999</v>
      </c>
      <c r="K5542">
        <v>2677.4914242</v>
      </c>
      <c r="L5542" t="s">
        <v>29</v>
      </c>
      <c r="M5542">
        <v>1.0369000000000001E-3</v>
      </c>
      <c r="N5542">
        <v>0</v>
      </c>
      <c r="O5542">
        <v>1.0369000000000001E-3</v>
      </c>
      <c r="P5542">
        <v>37348.392267000003</v>
      </c>
      <c r="Q5542">
        <v>1.4463999999999999E-2</v>
      </c>
      <c r="R5542">
        <v>0</v>
      </c>
      <c r="S5542">
        <v>1.4463999999999999E-2</v>
      </c>
      <c r="T5542">
        <v>2.6734000000000001E-2</v>
      </c>
      <c r="U5542">
        <v>2.6734000000000001E-2</v>
      </c>
      <c r="V5542" s="1" t="s">
        <v>481</v>
      </c>
      <c r="W5542" s="1" t="s">
        <v>434</v>
      </c>
      <c r="X5542">
        <v>63816.909386500003</v>
      </c>
      <c r="Y5542">
        <v>101165.301653</v>
      </c>
      <c r="AA5542">
        <v>1</v>
      </c>
      <c r="AC5542" s="2"/>
      <c r="AD5542" s="2">
        <f>$U5542/$E5542</f>
        <v>0.70352631578947378</v>
      </c>
      <c r="AE5542" s="2">
        <f>$U5542/$E5542</f>
        <v>0.70352631578947378</v>
      </c>
      <c r="AF5542" s="2">
        <f>$S5542/$I5542</f>
        <v>0.38063157894736843</v>
      </c>
      <c r="AG5542" s="2">
        <f>$S5542/$I5542</f>
        <v>0.38063157894736843</v>
      </c>
      <c r="AH5542" s="3">
        <f>INDEX([1]IDEN_level_ids!$B:$B,MATCH(V5542,[1]IDEN_level_ids!$A:$A,0),1)</f>
        <v>1066</v>
      </c>
      <c r="AI5542" s="3">
        <f>INDEX([1]IDEN_level_ids!$B:$B,MATCH(W5542,[1]IDEN_level_ids!$A:$A,0),1)</f>
        <v>888</v>
      </c>
      <c r="AJ5542" t="s">
        <v>32</v>
      </c>
    </row>
    <row r="5543" spans="1:36" x14ac:dyDescent="0.25">
      <c r="A5543">
        <v>14280.072</v>
      </c>
      <c r="B5543">
        <v>37337.008999999998</v>
      </c>
      <c r="C5543">
        <v>0.30099999999999999</v>
      </c>
      <c r="D5543">
        <v>0</v>
      </c>
      <c r="E5543">
        <v>0.30099999999999999</v>
      </c>
      <c r="F5543">
        <v>37337.008999999998</v>
      </c>
      <c r="G5543">
        <v>0.30099999999999999</v>
      </c>
      <c r="H5543">
        <v>0</v>
      </c>
      <c r="I5543">
        <v>0.30099999999999999</v>
      </c>
      <c r="J5543">
        <v>2677.5007430999999</v>
      </c>
      <c r="K5543">
        <v>2678.2963396999999</v>
      </c>
      <c r="L5543" t="s">
        <v>29</v>
      </c>
      <c r="M5543">
        <v>1.3786E-3</v>
      </c>
      <c r="N5543">
        <v>0</v>
      </c>
      <c r="O5543">
        <v>1.3786E-3</v>
      </c>
      <c r="P5543">
        <v>37337.167853999999</v>
      </c>
      <c r="Q5543">
        <v>1.9217999999999999E-2</v>
      </c>
      <c r="R5543">
        <v>0</v>
      </c>
      <c r="S5543">
        <v>1.9217999999999999E-2</v>
      </c>
      <c r="T5543" t="s">
        <v>28</v>
      </c>
      <c r="U5543">
        <v>0.27539000000000002</v>
      </c>
      <c r="V5543" s="1" t="s">
        <v>320</v>
      </c>
      <c r="W5543" s="1" t="s">
        <v>599</v>
      </c>
      <c r="X5543">
        <v>30994.543476999999</v>
      </c>
      <c r="Y5543">
        <v>68331.711331400002</v>
      </c>
      <c r="Z5543" t="s">
        <v>67</v>
      </c>
      <c r="AA5543">
        <v>0.68600000000000005</v>
      </c>
      <c r="AC5543">
        <f t="shared" ref="AC5543:AC5544" si="2997">IF(ROUND($F5543,2)=IF($AA5542=0,IF($AA5541=0,IF($AA5540=0,ROUND($F5539,2),ROUND($F5540,2)),ROUND($F5541,2)),ROUND($F5542,2)),   0,1)</f>
        <v>1</v>
      </c>
      <c r="AD5543" s="2">
        <f t="shared" ref="AD5543:AE5543" si="2998">$U5543/$E5543</f>
        <v>0.91491694352159481</v>
      </c>
      <c r="AE5543" s="2">
        <f t="shared" si="2998"/>
        <v>0.91491694352159481</v>
      </c>
      <c r="AF5543" s="2">
        <f t="shared" ref="AF5543:AG5543" si="2999">$S5543/$I5543</f>
        <v>6.3847176079734225E-2</v>
      </c>
      <c r="AG5543" s="2">
        <f t="shared" si="2999"/>
        <v>6.3847176079734225E-2</v>
      </c>
      <c r="AH5543" s="3">
        <f>INDEX([1]IDEN_level_ids!$B:$B,MATCH(V5543,[1]IDEN_level_ids!$A:$A,0),1)</f>
        <v>1145</v>
      </c>
      <c r="AI5543" s="3">
        <f>INDEX([1]IDEN_level_ids!$B:$B,MATCH(W5543,[1]IDEN_level_ids!$A:$A,0),1)</f>
        <v>1028</v>
      </c>
      <c r="AJ5543" t="s">
        <v>32</v>
      </c>
    </row>
    <row r="5544" spans="1:36" x14ac:dyDescent="0.25">
      <c r="A5544">
        <v>14280.072</v>
      </c>
      <c r="B5544">
        <v>37337.008999999998</v>
      </c>
      <c r="C5544">
        <v>0.30099999999999999</v>
      </c>
      <c r="D5544">
        <v>0</v>
      </c>
      <c r="E5544">
        <v>0.30099999999999999</v>
      </c>
      <c r="F5544">
        <v>37337.008999999998</v>
      </c>
      <c r="G5544">
        <v>0.30099999999999999</v>
      </c>
      <c r="H5544">
        <v>0</v>
      </c>
      <c r="I5544">
        <v>0.30099999999999999</v>
      </c>
      <c r="J5544">
        <v>2677.5999883999998</v>
      </c>
      <c r="K5544">
        <v>2678.3956088</v>
      </c>
      <c r="L5544" t="s">
        <v>29</v>
      </c>
      <c r="M5544">
        <v>2.0945999999999998E-3</v>
      </c>
      <c r="N5544">
        <v>0</v>
      </c>
      <c r="O5544">
        <v>2.0945999999999998E-3</v>
      </c>
      <c r="P5544">
        <v>37335.784031000003</v>
      </c>
      <c r="Q5544">
        <v>2.9198000000000002E-2</v>
      </c>
      <c r="R5544">
        <v>0</v>
      </c>
      <c r="S5544">
        <v>2.9198000000000002E-2</v>
      </c>
      <c r="T5544" t="s">
        <v>28</v>
      </c>
      <c r="U5544">
        <v>0.27539000000000002</v>
      </c>
      <c r="V5544" s="1" t="s">
        <v>513</v>
      </c>
      <c r="W5544" s="1" t="s">
        <v>217</v>
      </c>
      <c r="X5544">
        <v>66148.354294999997</v>
      </c>
      <c r="Y5544">
        <v>103484.138326</v>
      </c>
      <c r="Z5544" t="s">
        <v>67</v>
      </c>
      <c r="AA5544">
        <v>0.314</v>
      </c>
      <c r="AC5544">
        <f t="shared" si="2997"/>
        <v>0</v>
      </c>
      <c r="AD5544" s="2"/>
      <c r="AE5544" s="2">
        <f>($F5544-$Y5544+$X5544)/$E5544*$AA5544</f>
        <v>1.2778746378764687</v>
      </c>
      <c r="AF5544" s="2"/>
      <c r="AG5544" s="2">
        <f t="shared" ref="AF5540:AG5544" si="3000">$S5544/$I5544</f>
        <v>9.7003322259136215E-2</v>
      </c>
      <c r="AH5544" s="3">
        <f>INDEX([1]IDEN_level_ids!$B:$B,MATCH(V5544,[1]IDEN_level_ids!$A:$A,0),1)</f>
        <v>1048</v>
      </c>
      <c r="AI5544" s="3">
        <f>INDEX([1]IDEN_level_ids!$B:$B,MATCH(W5544,[1]IDEN_level_ids!$A:$A,0),1)</f>
        <v>874</v>
      </c>
      <c r="AJ5544" t="s">
        <v>32</v>
      </c>
    </row>
    <row r="5545" spans="1:36" x14ac:dyDescent="0.25">
      <c r="A5545">
        <v>7074.0370000000003</v>
      </c>
      <c r="B5545">
        <v>37321.712</v>
      </c>
      <c r="C5545">
        <v>0.04</v>
      </c>
      <c r="D5545">
        <v>0</v>
      </c>
      <c r="E5545">
        <v>0.04</v>
      </c>
      <c r="F5545">
        <v>37321.712</v>
      </c>
      <c r="G5545">
        <v>0.04</v>
      </c>
      <c r="H5545">
        <v>0</v>
      </c>
      <c r="I5545">
        <v>0.04</v>
      </c>
      <c r="J5545">
        <v>2678.6088550600002</v>
      </c>
      <c r="K5545">
        <v>2679.4047178300002</v>
      </c>
      <c r="L5545" t="s">
        <v>29</v>
      </c>
      <c r="M5545">
        <v>7.5730000000000003E-4</v>
      </c>
      <c r="N5545">
        <v>0</v>
      </c>
      <c r="O5545">
        <v>7.5730000000000003E-4</v>
      </c>
      <c r="P5545">
        <v>37321.722744999999</v>
      </c>
      <c r="Q5545">
        <v>1.0548999999999999E-2</v>
      </c>
      <c r="R5545">
        <v>0</v>
      </c>
      <c r="S5545">
        <v>1.0548999999999999E-2</v>
      </c>
      <c r="T5545">
        <v>-1.0744999999999999E-2</v>
      </c>
      <c r="U5545">
        <v>-1.0744999999999999E-2</v>
      </c>
      <c r="V5545" s="1" t="s">
        <v>138</v>
      </c>
      <c r="W5545" s="1" t="s">
        <v>524</v>
      </c>
      <c r="X5545">
        <v>26446.942078200002</v>
      </c>
      <c r="Y5545">
        <v>63768.664822999999</v>
      </c>
      <c r="AA5545">
        <v>1</v>
      </c>
      <c r="AC5545" s="2"/>
      <c r="AD5545" s="2">
        <f t="shared" ref="AD5545:AE5550" si="3001">$U5545/$E5545</f>
        <v>-0.268625</v>
      </c>
      <c r="AE5545" s="2">
        <f t="shared" si="3001"/>
        <v>-0.268625</v>
      </c>
      <c r="AF5545" s="2">
        <f t="shared" ref="AF5545:AF5550" si="3002">$S5545/$I5545</f>
        <v>0.26372499999999999</v>
      </c>
      <c r="AG5545" s="2">
        <f t="shared" ref="AF5541:AG5550" si="3003">$S5545/$I5545</f>
        <v>0.26372499999999999</v>
      </c>
      <c r="AH5545" s="3">
        <f>INDEX([1]IDEN_level_ids!$B:$B,MATCH(V5545,[1]IDEN_level_ids!$A:$A,0),1)</f>
        <v>1165</v>
      </c>
      <c r="AI5545" s="3">
        <f>INDEX([1]IDEN_level_ids!$B:$B,MATCH(W5545,[1]IDEN_level_ids!$A:$A,0),1)</f>
        <v>1065</v>
      </c>
      <c r="AJ5545" t="s">
        <v>32</v>
      </c>
    </row>
    <row r="5546" spans="1:36" x14ac:dyDescent="0.25">
      <c r="A5546">
        <v>163839.375</v>
      </c>
      <c r="B5546">
        <v>37309.743000000002</v>
      </c>
      <c r="C5546">
        <v>7.5999999999999998E-2</v>
      </c>
      <c r="D5546">
        <v>0</v>
      </c>
      <c r="E5546">
        <v>7.5999999999999998E-2</v>
      </c>
      <c r="F5546">
        <v>37309.743000000002</v>
      </c>
      <c r="G5546">
        <v>7.5999999999999998E-2</v>
      </c>
      <c r="H5546">
        <v>0</v>
      </c>
      <c r="I5546">
        <v>7.5999999999999998E-2</v>
      </c>
      <c r="J5546">
        <v>2679.4747913000001</v>
      </c>
      <c r="K5546">
        <v>2680.2708622</v>
      </c>
      <c r="L5546" t="s">
        <v>29</v>
      </c>
      <c r="M5546">
        <v>1.0024999999999999E-3</v>
      </c>
      <c r="N5546">
        <v>0</v>
      </c>
      <c r="O5546">
        <v>1.0024999999999999E-3</v>
      </c>
      <c r="P5546">
        <v>37309.662023999997</v>
      </c>
      <c r="Q5546">
        <v>1.3955E-2</v>
      </c>
      <c r="R5546">
        <v>0</v>
      </c>
      <c r="S5546">
        <v>1.3955E-2</v>
      </c>
      <c r="T5546">
        <v>8.0976000000000006E-2</v>
      </c>
      <c r="U5546">
        <v>8.0976000000000006E-2</v>
      </c>
      <c r="V5546" s="1" t="s">
        <v>219</v>
      </c>
      <c r="W5546" s="1" t="s">
        <v>528</v>
      </c>
      <c r="X5546">
        <v>20848.381912000001</v>
      </c>
      <c r="Y5546">
        <v>58158.043936000002</v>
      </c>
      <c r="AA5546">
        <v>1</v>
      </c>
      <c r="AC5546" s="2"/>
      <c r="AD5546" s="2">
        <f t="shared" si="3001"/>
        <v>1.0654736842105264</v>
      </c>
      <c r="AE5546" s="2">
        <f t="shared" si="3001"/>
        <v>1.0654736842105264</v>
      </c>
      <c r="AF5546" s="2">
        <f t="shared" si="3002"/>
        <v>0.1836184210526316</v>
      </c>
      <c r="AG5546" s="2">
        <f t="shared" si="3003"/>
        <v>0.1836184210526316</v>
      </c>
      <c r="AH5546" s="3">
        <f>INDEX([1]IDEN_level_ids!$B:$B,MATCH(V5546,[1]IDEN_level_ids!$A:$A,0),1)</f>
        <v>1205</v>
      </c>
      <c r="AI5546" s="3">
        <f>INDEX([1]IDEN_level_ids!$B:$B,MATCH(W5546,[1]IDEN_level_ids!$A:$A,0),1)</f>
        <v>1084</v>
      </c>
      <c r="AJ5546" t="s">
        <v>32</v>
      </c>
    </row>
    <row r="5547" spans="1:36" x14ac:dyDescent="0.25">
      <c r="A5547">
        <v>2322.2730000000001</v>
      </c>
      <c r="B5547">
        <v>37297.241999999998</v>
      </c>
      <c r="C5547">
        <v>3.7999999999999999E-2</v>
      </c>
      <c r="D5547">
        <v>0</v>
      </c>
      <c r="E5547">
        <v>3.7999999999999999E-2</v>
      </c>
      <c r="F5547">
        <v>37297.241999999998</v>
      </c>
      <c r="G5547">
        <v>3.7999999999999999E-2</v>
      </c>
      <c r="H5547">
        <v>0</v>
      </c>
      <c r="I5547">
        <v>3.7999999999999999E-2</v>
      </c>
      <c r="J5547">
        <v>2680.3680460099999</v>
      </c>
      <c r="K5547">
        <v>2681.1643314600001</v>
      </c>
      <c r="L5547" t="s">
        <v>29</v>
      </c>
      <c r="M5547">
        <v>8.3880000000000001E-4</v>
      </c>
      <c r="N5547">
        <v>0</v>
      </c>
      <c r="O5547">
        <v>8.3880000000000001E-4</v>
      </c>
      <c r="P5547">
        <v>37297.228979</v>
      </c>
      <c r="Q5547">
        <v>1.1668E-2</v>
      </c>
      <c r="R5547">
        <v>0</v>
      </c>
      <c r="S5547">
        <v>1.1668E-2</v>
      </c>
      <c r="T5547">
        <v>1.3021E-2</v>
      </c>
      <c r="U5547">
        <v>1.3021E-2</v>
      </c>
      <c r="V5547" s="1" t="s">
        <v>180</v>
      </c>
      <c r="W5547" s="1" t="s">
        <v>615</v>
      </c>
      <c r="X5547">
        <v>25934.945172299998</v>
      </c>
      <c r="Y5547">
        <v>63232.174150999999</v>
      </c>
      <c r="AA5547">
        <v>1</v>
      </c>
      <c r="AC5547" s="2"/>
      <c r="AD5547" s="2">
        <f t="shared" si="3001"/>
        <v>0.34265789473684211</v>
      </c>
      <c r="AE5547" s="2">
        <f t="shared" si="3001"/>
        <v>0.34265789473684211</v>
      </c>
      <c r="AF5547" s="2">
        <f t="shared" si="3002"/>
        <v>0.30705263157894735</v>
      </c>
      <c r="AG5547" s="2">
        <f t="shared" si="3003"/>
        <v>0.30705263157894735</v>
      </c>
      <c r="AH5547" s="3">
        <f>INDEX([1]IDEN_level_ids!$B:$B,MATCH(V5547,[1]IDEN_level_ids!$A:$A,0),1)</f>
        <v>1167</v>
      </c>
      <c r="AI5547" s="3">
        <f>INDEX([1]IDEN_level_ids!$B:$B,MATCH(W5547,[1]IDEN_level_ids!$A:$A,0),1)</f>
        <v>1069</v>
      </c>
      <c r="AJ5547" t="s">
        <v>32</v>
      </c>
    </row>
    <row r="5548" spans="1:36" x14ac:dyDescent="0.25">
      <c r="A5548">
        <v>2312.509</v>
      </c>
      <c r="B5548">
        <v>37290.514000000003</v>
      </c>
      <c r="C5548">
        <v>3.7999999999999999E-2</v>
      </c>
      <c r="D5548">
        <v>0</v>
      </c>
      <c r="E5548">
        <v>3.7999999999999999E-2</v>
      </c>
      <c r="F5548">
        <v>37290.514000000003</v>
      </c>
      <c r="G5548">
        <v>3.7999999999999999E-2</v>
      </c>
      <c r="H5548">
        <v>0</v>
      </c>
      <c r="I5548">
        <v>3.7999999999999999E-2</v>
      </c>
      <c r="J5548">
        <v>2680.8506265999999</v>
      </c>
      <c r="K5548">
        <v>2681.6470279999999</v>
      </c>
      <c r="L5548" t="s">
        <v>29</v>
      </c>
      <c r="M5548">
        <v>1.4247000000000001E-3</v>
      </c>
      <c r="N5548">
        <v>0</v>
      </c>
      <c r="O5548">
        <v>1.4247000000000001E-3</v>
      </c>
      <c r="P5548">
        <v>37290.515477000001</v>
      </c>
      <c r="Q5548">
        <v>1.9812E-2</v>
      </c>
      <c r="R5548">
        <v>0</v>
      </c>
      <c r="S5548">
        <v>1.9812E-2</v>
      </c>
      <c r="T5548">
        <v>-1.477E-3</v>
      </c>
      <c r="U5548">
        <v>-1.477E-3</v>
      </c>
      <c r="V5548" s="1" t="s">
        <v>322</v>
      </c>
      <c r="W5548" s="1" t="s">
        <v>659</v>
      </c>
      <c r="X5548">
        <v>39120.4326363</v>
      </c>
      <c r="Y5548">
        <v>76410.948113000006</v>
      </c>
      <c r="AA5548">
        <v>1</v>
      </c>
      <c r="AC5548" s="2"/>
      <c r="AD5548" s="2">
        <f t="shared" si="3001"/>
        <v>-3.886842105263158E-2</v>
      </c>
      <c r="AE5548" s="2">
        <f t="shared" si="3001"/>
        <v>-3.886842105263158E-2</v>
      </c>
      <c r="AF5548" s="2">
        <f t="shared" si="3002"/>
        <v>0.52136842105263159</v>
      </c>
      <c r="AG5548" s="2">
        <f t="shared" si="3003"/>
        <v>0.52136842105263159</v>
      </c>
      <c r="AH5548" s="3">
        <f>INDEX([1]IDEN_level_ids!$B:$B,MATCH(V5548,[1]IDEN_level_ids!$A:$A,0),1)</f>
        <v>1112</v>
      </c>
      <c r="AI5548" s="3">
        <f>INDEX([1]IDEN_level_ids!$B:$B,MATCH(W5548,[1]IDEN_level_ids!$A:$A,0),1)</f>
        <v>974</v>
      </c>
      <c r="AJ5548" t="s">
        <v>32</v>
      </c>
    </row>
    <row r="5549" spans="1:36" x14ac:dyDescent="0.25">
      <c r="A5549">
        <v>11547.096</v>
      </c>
      <c r="B5549">
        <v>37288.415000000001</v>
      </c>
      <c r="C5549">
        <v>3.7999999999999999E-2</v>
      </c>
      <c r="D5549">
        <v>0</v>
      </c>
      <c r="E5549">
        <v>3.7999999999999999E-2</v>
      </c>
      <c r="F5549">
        <v>37288.415000000001</v>
      </c>
      <c r="G5549">
        <v>3.7999999999999999E-2</v>
      </c>
      <c r="H5549">
        <v>0</v>
      </c>
      <c r="I5549">
        <v>3.7999999999999999E-2</v>
      </c>
      <c r="J5549">
        <v>2681.0013435000001</v>
      </c>
      <c r="K5549">
        <v>2681.7977811000001</v>
      </c>
      <c r="L5549" t="s">
        <v>29</v>
      </c>
      <c r="M5549">
        <v>1.5682000000000001E-3</v>
      </c>
      <c r="N5549">
        <v>0</v>
      </c>
      <c r="O5549">
        <v>1.5682000000000001E-3</v>
      </c>
      <c r="P5549">
        <v>37288.419247999998</v>
      </c>
      <c r="Q5549">
        <v>2.1805000000000001E-2</v>
      </c>
      <c r="R5549">
        <v>0</v>
      </c>
      <c r="S5549">
        <v>2.1805000000000001E-2</v>
      </c>
      <c r="T5549">
        <v>-4.248E-3</v>
      </c>
      <c r="U5549">
        <v>-4.248E-3</v>
      </c>
      <c r="V5549" s="1" t="s">
        <v>367</v>
      </c>
      <c r="W5549" s="1" t="s">
        <v>629</v>
      </c>
      <c r="X5549">
        <v>38694.415524900003</v>
      </c>
      <c r="Y5549">
        <v>75982.834772999995</v>
      </c>
      <c r="AA5549">
        <v>1</v>
      </c>
      <c r="AC5549" s="2"/>
      <c r="AD5549" s="2">
        <f t="shared" si="3001"/>
        <v>-0.11178947368421054</v>
      </c>
      <c r="AE5549" s="2">
        <f t="shared" si="3001"/>
        <v>-0.11178947368421054</v>
      </c>
      <c r="AF5549" s="2">
        <f t="shared" si="3002"/>
        <v>0.57381578947368428</v>
      </c>
      <c r="AG5549" s="2">
        <f t="shared" si="3003"/>
        <v>0.57381578947368428</v>
      </c>
      <c r="AH5549" s="3">
        <f>INDEX([1]IDEN_level_ids!$B:$B,MATCH(V5549,[1]IDEN_level_ids!$A:$A,0),1)</f>
        <v>1117</v>
      </c>
      <c r="AI5549" s="3">
        <f>INDEX([1]IDEN_level_ids!$B:$B,MATCH(W5549,[1]IDEN_level_ids!$A:$A,0),1)</f>
        <v>976</v>
      </c>
      <c r="AJ5549" t="s">
        <v>32</v>
      </c>
    </row>
    <row r="5550" spans="1:36" x14ac:dyDescent="0.25">
      <c r="A5550">
        <v>4612.7960000000003</v>
      </c>
      <c r="B5550">
        <v>37286.303</v>
      </c>
      <c r="C5550">
        <v>3.9E-2</v>
      </c>
      <c r="D5550">
        <v>0</v>
      </c>
      <c r="E5550">
        <v>3.9E-2</v>
      </c>
      <c r="F5550">
        <v>37286.303</v>
      </c>
      <c r="G5550">
        <v>3.9E-2</v>
      </c>
      <c r="H5550">
        <v>0</v>
      </c>
      <c r="I5550">
        <v>3.9E-2</v>
      </c>
      <c r="J5550">
        <v>2681.1558548500002</v>
      </c>
      <c r="K5550">
        <v>2681.95232962</v>
      </c>
      <c r="L5550" t="s">
        <v>29</v>
      </c>
      <c r="M5550">
        <v>8.5331999999999997E-4</v>
      </c>
      <c r="N5550">
        <v>0</v>
      </c>
      <c r="O5550">
        <v>8.5331999999999997E-4</v>
      </c>
      <c r="P5550">
        <v>37286.270489000002</v>
      </c>
      <c r="Q5550">
        <v>1.1863E-2</v>
      </c>
      <c r="R5550">
        <v>0</v>
      </c>
      <c r="S5550">
        <v>1.1863E-2</v>
      </c>
      <c r="T5550">
        <v>3.2510999999999998E-2</v>
      </c>
      <c r="U5550">
        <v>3.2510999999999998E-2</v>
      </c>
      <c r="V5550" s="1" t="s">
        <v>180</v>
      </c>
      <c r="W5550" s="1" t="s">
        <v>505</v>
      </c>
      <c r="X5550">
        <v>25934.945172299998</v>
      </c>
      <c r="Y5550">
        <v>63221.215661000002</v>
      </c>
      <c r="AA5550">
        <v>1</v>
      </c>
      <c r="AC5550" s="2"/>
      <c r="AD5550" s="2">
        <f t="shared" si="3001"/>
        <v>0.83361538461538454</v>
      </c>
      <c r="AE5550" s="2">
        <f t="shared" si="3001"/>
        <v>0.83361538461538454</v>
      </c>
      <c r="AF5550" s="2">
        <f t="shared" si="3002"/>
        <v>0.30417948717948717</v>
      </c>
      <c r="AG5550" s="2">
        <f t="shared" si="3003"/>
        <v>0.30417948717948717</v>
      </c>
      <c r="AH5550" s="3">
        <f>INDEX([1]IDEN_level_ids!$B:$B,MATCH(V5550,[1]IDEN_level_ids!$A:$A,0),1)</f>
        <v>1167</v>
      </c>
      <c r="AI5550" s="3">
        <f>INDEX([1]IDEN_level_ids!$B:$B,MATCH(W5550,[1]IDEN_level_ids!$A:$A,0),1)</f>
        <v>1071</v>
      </c>
      <c r="AJ5550" t="s">
        <v>32</v>
      </c>
    </row>
    <row r="5551" spans="1:36" hidden="1" x14ac:dyDescent="0.25">
      <c r="A5551">
        <v>9108.1180000000004</v>
      </c>
      <c r="B5551" t="s">
        <v>28</v>
      </c>
      <c r="C5551" t="s">
        <v>28</v>
      </c>
      <c r="D5551" t="s">
        <v>28</v>
      </c>
      <c r="E5551" t="s">
        <v>28</v>
      </c>
      <c r="F5551">
        <v>37266.188000000002</v>
      </c>
      <c r="G5551">
        <v>3.6999999999999998E-2</v>
      </c>
      <c r="H5551">
        <v>0</v>
      </c>
      <c r="I5551">
        <v>3.6999999999999998E-2</v>
      </c>
      <c r="J5551">
        <v>2682.5835459</v>
      </c>
      <c r="K5551">
        <v>2683.3803638999998</v>
      </c>
      <c r="L5551" t="s">
        <v>29</v>
      </c>
      <c r="M5551">
        <v>4.7096000000000004E-3</v>
      </c>
      <c r="N5551">
        <v>0</v>
      </c>
      <c r="O5551">
        <v>4.7096000000000004E-3</v>
      </c>
      <c r="P5551">
        <v>37266.427580000003</v>
      </c>
      <c r="Q5551">
        <v>6.5406000000000006E-2</v>
      </c>
      <c r="R5551">
        <v>0</v>
      </c>
      <c r="S5551">
        <v>6.5406000000000006E-2</v>
      </c>
      <c r="T5551" t="s">
        <v>28</v>
      </c>
      <c r="U5551" t="s">
        <v>28</v>
      </c>
      <c r="V5551" s="1" t="s">
        <v>442</v>
      </c>
      <c r="W5551" s="1" t="s">
        <v>506</v>
      </c>
      <c r="X5551">
        <v>48745.440739799997</v>
      </c>
      <c r="Y5551">
        <v>86011.868319999994</v>
      </c>
      <c r="Z5551" t="s">
        <v>35</v>
      </c>
      <c r="AA5551">
        <v>0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1094</v>
      </c>
      <c r="AI5551" s="3">
        <f>INDEX([1]IDEN_level_ids!$B:$B,MATCH(W5551,[1]IDEN_level_ids!$A:$A,0),1)</f>
        <v>932</v>
      </c>
      <c r="AJ5551" t="s">
        <v>32</v>
      </c>
    </row>
    <row r="5552" spans="1:36" hidden="1" x14ac:dyDescent="0.25">
      <c r="A5552">
        <v>9108.1180000000004</v>
      </c>
      <c r="B5552" t="s">
        <v>28</v>
      </c>
      <c r="C5552" t="s">
        <v>28</v>
      </c>
      <c r="D5552" t="s">
        <v>28</v>
      </c>
      <c r="E5552" t="s">
        <v>28</v>
      </c>
      <c r="F5552">
        <v>37266.188000000002</v>
      </c>
      <c r="G5552">
        <v>3.6999999999999998E-2</v>
      </c>
      <c r="H5552">
        <v>0</v>
      </c>
      <c r="I5552">
        <v>3.6999999999999998E-2</v>
      </c>
      <c r="J5552">
        <v>2682.5956259999998</v>
      </c>
      <c r="K5552">
        <v>2683.3924468999999</v>
      </c>
      <c r="L5552" t="s">
        <v>29</v>
      </c>
      <c r="M5552">
        <v>2.2187999999999999E-3</v>
      </c>
      <c r="N5552">
        <v>0</v>
      </c>
      <c r="O5552">
        <v>2.2187999999999999E-3</v>
      </c>
      <c r="P5552">
        <v>37266.259773999998</v>
      </c>
      <c r="Q5552">
        <v>3.0814000000000001E-2</v>
      </c>
      <c r="R5552">
        <v>0</v>
      </c>
      <c r="S5552">
        <v>3.0814000000000001E-2</v>
      </c>
      <c r="T5552" t="s">
        <v>28</v>
      </c>
      <c r="U5552" t="s">
        <v>28</v>
      </c>
      <c r="V5552" s="1" t="s">
        <v>425</v>
      </c>
      <c r="W5552" s="1" t="s">
        <v>633</v>
      </c>
      <c r="X5552">
        <v>37197.572144199999</v>
      </c>
      <c r="Y5552">
        <v>74463.831917999996</v>
      </c>
      <c r="Z5552" t="s">
        <v>35</v>
      </c>
      <c r="AA5552">
        <v>0</v>
      </c>
      <c r="AC5552" s="2"/>
      <c r="AD5552" s="2"/>
      <c r="AE5552" s="2"/>
      <c r="AF5552" s="2"/>
      <c r="AG5552" s="2"/>
      <c r="AH5552" s="3">
        <f>INDEX([1]IDEN_level_ids!$B:$B,MATCH(V5552,[1]IDEN_level_ids!$A:$A,0),1)</f>
        <v>1121</v>
      </c>
      <c r="AI5552" s="3">
        <f>INDEX([1]IDEN_level_ids!$B:$B,MATCH(W5552,[1]IDEN_level_ids!$A:$A,0),1)</f>
        <v>990</v>
      </c>
      <c r="AJ5552" t="s">
        <v>32</v>
      </c>
    </row>
    <row r="5553" spans="1:36" x14ac:dyDescent="0.25">
      <c r="A5553">
        <v>15901.661</v>
      </c>
      <c r="B5553">
        <v>37262.462</v>
      </c>
      <c r="C5553">
        <v>0.04</v>
      </c>
      <c r="D5553">
        <v>0</v>
      </c>
      <c r="E5553">
        <v>0.04</v>
      </c>
      <c r="F5553">
        <v>37262.462</v>
      </c>
      <c r="G5553">
        <v>0.04</v>
      </c>
      <c r="H5553">
        <v>0</v>
      </c>
      <c r="I5553">
        <v>0.04</v>
      </c>
      <c r="J5553">
        <v>2682.8709873600001</v>
      </c>
      <c r="K5553">
        <v>2683.6678743699999</v>
      </c>
      <c r="L5553" t="s">
        <v>29</v>
      </c>
      <c r="M5553">
        <v>7.5608000000000001E-4</v>
      </c>
      <c r="N5553">
        <v>0</v>
      </c>
      <c r="O5553">
        <v>7.5608000000000001E-4</v>
      </c>
      <c r="P5553">
        <v>37262.435101000003</v>
      </c>
      <c r="Q5553">
        <v>1.0498E-2</v>
      </c>
      <c r="R5553">
        <v>0</v>
      </c>
      <c r="S5553">
        <v>1.0498E-2</v>
      </c>
      <c r="T5553">
        <v>2.69E-2</v>
      </c>
      <c r="U5553">
        <v>2.69E-2</v>
      </c>
      <c r="V5553" s="1" t="s">
        <v>199</v>
      </c>
      <c r="W5553" s="1" t="s">
        <v>526</v>
      </c>
      <c r="X5553">
        <v>27138.5412841</v>
      </c>
      <c r="Y5553">
        <v>64400.976384599999</v>
      </c>
      <c r="AA5553">
        <v>1</v>
      </c>
      <c r="AC5553" s="2"/>
      <c r="AD5553" s="2">
        <f t="shared" ref="AD5553:AE5554" si="3004">$U5553/$E5553</f>
        <v>0.67249999999999999</v>
      </c>
      <c r="AE5553" s="2">
        <f t="shared" si="3004"/>
        <v>0.67249999999999999</v>
      </c>
      <c r="AF5553" s="2">
        <f t="shared" ref="AF5553:AG5554" si="3005">$S5553/$I5553</f>
        <v>0.26245000000000002</v>
      </c>
      <c r="AG5553" s="2">
        <f t="shared" si="3005"/>
        <v>0.26245000000000002</v>
      </c>
      <c r="AH5553" s="3">
        <f>INDEX([1]IDEN_level_ids!$B:$B,MATCH(V5553,[1]IDEN_level_ids!$A:$A,0),1)</f>
        <v>1162</v>
      </c>
      <c r="AI5553" s="3">
        <f>INDEX([1]IDEN_level_ids!$B:$B,MATCH(W5553,[1]IDEN_level_ids!$A:$A,0),1)</f>
        <v>1063</v>
      </c>
      <c r="AJ5553" t="s">
        <v>32</v>
      </c>
    </row>
    <row r="5554" spans="1:36" x14ac:dyDescent="0.25">
      <c r="A5554">
        <v>2269.2440000000001</v>
      </c>
      <c r="B5554">
        <v>37260.864000000001</v>
      </c>
      <c r="C5554">
        <v>3.7999999999999999E-2</v>
      </c>
      <c r="D5554">
        <v>0</v>
      </c>
      <c r="E5554">
        <v>3.7999999999999999E-2</v>
      </c>
      <c r="F5554">
        <v>37260.864000000001</v>
      </c>
      <c r="G5554">
        <v>3.7999999999999999E-2</v>
      </c>
      <c r="H5554">
        <v>0</v>
      </c>
      <c r="I5554">
        <v>3.7999999999999999E-2</v>
      </c>
      <c r="J5554">
        <v>2682.9819950999999</v>
      </c>
      <c r="K5554">
        <v>2683.7789088</v>
      </c>
      <c r="L5554" t="s">
        <v>29</v>
      </c>
      <c r="M5554">
        <v>8.1459000000000002E-4</v>
      </c>
      <c r="N5554">
        <v>0</v>
      </c>
      <c r="O5554">
        <v>8.1459000000000002E-4</v>
      </c>
      <c r="P5554">
        <v>37260.893463</v>
      </c>
      <c r="Q5554">
        <v>1.1310000000000001E-2</v>
      </c>
      <c r="R5554">
        <v>0</v>
      </c>
      <c r="S5554">
        <v>1.1310000000000001E-2</v>
      </c>
      <c r="T5554">
        <v>-2.9463E-2</v>
      </c>
      <c r="U5554">
        <v>-2.9463E-2</v>
      </c>
      <c r="V5554" s="1" t="s">
        <v>393</v>
      </c>
      <c r="W5554" s="1" t="s">
        <v>529</v>
      </c>
      <c r="X5554">
        <v>27604.236113700001</v>
      </c>
      <c r="Y5554">
        <v>64865.129577</v>
      </c>
      <c r="AA5554">
        <v>1</v>
      </c>
      <c r="AC5554" s="2"/>
      <c r="AD5554" s="2">
        <f t="shared" si="3004"/>
        <v>-0.77534210526315794</v>
      </c>
      <c r="AE5554" s="2">
        <f t="shared" si="3004"/>
        <v>-0.77534210526315794</v>
      </c>
      <c r="AF5554" s="2">
        <f t="shared" si="3005"/>
        <v>0.29763157894736847</v>
      </c>
      <c r="AG5554" s="2">
        <f t="shared" si="3005"/>
        <v>0.29763157894736847</v>
      </c>
      <c r="AH5554" s="3">
        <f>INDEX([1]IDEN_level_ids!$B:$B,MATCH(V5554,[1]IDEN_level_ids!$A:$A,0),1)</f>
        <v>1158</v>
      </c>
      <c r="AI5554" s="3">
        <f>INDEX([1]IDEN_level_ids!$B:$B,MATCH(W5554,[1]IDEN_level_ids!$A:$A,0),1)</f>
        <v>1060</v>
      </c>
      <c r="AJ5554" t="s">
        <v>32</v>
      </c>
    </row>
    <row r="5555" spans="1:36" hidden="1" x14ac:dyDescent="0.25">
      <c r="A5555">
        <v>6799.2950000000001</v>
      </c>
      <c r="B5555" t="s">
        <v>28</v>
      </c>
      <c r="C5555" t="s">
        <v>28</v>
      </c>
      <c r="D5555" t="s">
        <v>28</v>
      </c>
      <c r="E5555" t="s">
        <v>28</v>
      </c>
      <c r="F5555">
        <v>37258.915999999997</v>
      </c>
      <c r="G5555">
        <v>3.6999999999999998E-2</v>
      </c>
      <c r="H5555">
        <v>0</v>
      </c>
      <c r="I5555">
        <v>3.6999999999999998E-2</v>
      </c>
      <c r="J5555">
        <v>2683.1390497000002</v>
      </c>
      <c r="K5555">
        <v>2683.9360010999999</v>
      </c>
      <c r="L5555" t="s">
        <v>29</v>
      </c>
      <c r="M5555">
        <v>2.5937999999999998E-3</v>
      </c>
      <c r="N5555">
        <v>0</v>
      </c>
      <c r="O5555">
        <v>2.5937999999999998E-3</v>
      </c>
      <c r="P5555">
        <v>37258.712562000001</v>
      </c>
      <c r="Q5555">
        <v>3.6006999999999997E-2</v>
      </c>
      <c r="R5555">
        <v>0</v>
      </c>
      <c r="S5555">
        <v>3.6006999999999997E-2</v>
      </c>
      <c r="T5555" t="s">
        <v>28</v>
      </c>
      <c r="U5555" t="s">
        <v>28</v>
      </c>
      <c r="V5555" s="1" t="s">
        <v>489</v>
      </c>
      <c r="W5555" s="1" t="s">
        <v>543</v>
      </c>
      <c r="X5555">
        <v>93967.336167999994</v>
      </c>
      <c r="Y5555">
        <v>131226.04873000001</v>
      </c>
      <c r="Z5555" t="s">
        <v>35</v>
      </c>
      <c r="AA5555">
        <v>0</v>
      </c>
      <c r="AC5555" s="2"/>
      <c r="AD5555" s="2"/>
      <c r="AE5555" s="2"/>
      <c r="AF5555" s="2"/>
      <c r="AG5555" s="2"/>
      <c r="AH5555" s="3">
        <f>INDEX([1]IDEN_level_ids!$B:$B,MATCH(V5555,[1]IDEN_level_ids!$A:$A,0),1)</f>
        <v>907</v>
      </c>
      <c r="AI5555" s="3">
        <f>INDEX([1]IDEN_level_ids!$B:$B,MATCH(W5555,[1]IDEN_level_ids!$A:$A,0),1)</f>
        <v>503</v>
      </c>
      <c r="AJ5555" t="s">
        <v>32</v>
      </c>
    </row>
    <row r="5556" spans="1:36" x14ac:dyDescent="0.25">
      <c r="A5556">
        <v>6789.6890000000003</v>
      </c>
      <c r="B5556">
        <v>37256.752</v>
      </c>
      <c r="C5556">
        <v>3.9E-2</v>
      </c>
      <c r="D5556">
        <v>0</v>
      </c>
      <c r="E5556">
        <v>3.9E-2</v>
      </c>
      <c r="F5556">
        <v>37256.752</v>
      </c>
      <c r="G5556">
        <v>3.9E-2</v>
      </c>
      <c r="H5556">
        <v>0</v>
      </c>
      <c r="I5556">
        <v>3.9E-2</v>
      </c>
      <c r="J5556">
        <v>2683.2796627399998</v>
      </c>
      <c r="K5556">
        <v>2684.0766480000002</v>
      </c>
      <c r="L5556" t="s">
        <v>29</v>
      </c>
      <c r="M5556">
        <v>8.8143E-4</v>
      </c>
      <c r="N5556">
        <v>0</v>
      </c>
      <c r="O5556">
        <v>8.8143E-4</v>
      </c>
      <c r="P5556">
        <v>37256.760188</v>
      </c>
      <c r="Q5556">
        <v>1.2234999999999999E-2</v>
      </c>
      <c r="R5556">
        <v>0</v>
      </c>
      <c r="S5556">
        <v>1.2234999999999999E-2</v>
      </c>
      <c r="T5556">
        <v>-8.1880000000000008E-3</v>
      </c>
      <c r="U5556">
        <v>-8.1880000000000008E-3</v>
      </c>
      <c r="V5556" s="1" t="s">
        <v>325</v>
      </c>
      <c r="W5556" s="1" t="s">
        <v>501</v>
      </c>
      <c r="X5556">
        <v>24461.206948300001</v>
      </c>
      <c r="Y5556">
        <v>61717.967135999999</v>
      </c>
      <c r="AA5556">
        <v>1</v>
      </c>
      <c r="AC5556" s="2"/>
      <c r="AD5556" s="2">
        <f t="shared" ref="AD5556:AE5557" si="3006">$U5556/$E5556</f>
        <v>-0.20994871794871797</v>
      </c>
      <c r="AE5556" s="2">
        <f t="shared" si="3006"/>
        <v>-0.20994871794871797</v>
      </c>
      <c r="AF5556" s="2">
        <f t="shared" ref="AF5556:AG5557" si="3007">$S5556/$I5556</f>
        <v>0.31371794871794872</v>
      </c>
      <c r="AG5556" s="2">
        <f t="shared" si="3007"/>
        <v>0.31371794871794872</v>
      </c>
      <c r="AH5556" s="3">
        <f>INDEX([1]IDEN_level_ids!$B:$B,MATCH(V5556,[1]IDEN_level_ids!$A:$A,0),1)</f>
        <v>1177</v>
      </c>
      <c r="AI5556" s="3">
        <f>INDEX([1]IDEN_level_ids!$B:$B,MATCH(W5556,[1]IDEN_level_ids!$A:$A,0),1)</f>
        <v>1078</v>
      </c>
      <c r="AJ5556" t="s">
        <v>32</v>
      </c>
    </row>
    <row r="5557" spans="1:36" x14ac:dyDescent="0.25">
      <c r="A5557">
        <v>9030.3639999999996</v>
      </c>
      <c r="B5557">
        <v>37252.887000000002</v>
      </c>
      <c r="C5557">
        <v>4.2000000000000003E-2</v>
      </c>
      <c r="D5557">
        <v>0</v>
      </c>
      <c r="E5557">
        <v>4.2000000000000003E-2</v>
      </c>
      <c r="F5557">
        <v>37252.887000000002</v>
      </c>
      <c r="G5557">
        <v>4.2000000000000003E-2</v>
      </c>
      <c r="H5557">
        <v>0</v>
      </c>
      <c r="I5557">
        <v>4.2000000000000003E-2</v>
      </c>
      <c r="J5557">
        <v>2683.5557636600001</v>
      </c>
      <c r="K5557">
        <v>2684.3528152899999</v>
      </c>
      <c r="L5557" t="s">
        <v>29</v>
      </c>
      <c r="M5557">
        <v>7.8118999999999997E-4</v>
      </c>
      <c r="N5557">
        <v>0</v>
      </c>
      <c r="O5557">
        <v>7.8118999999999997E-4</v>
      </c>
      <c r="P5557">
        <v>37252.927196999997</v>
      </c>
      <c r="Q5557">
        <v>1.0841E-2</v>
      </c>
      <c r="R5557">
        <v>0</v>
      </c>
      <c r="S5557">
        <v>1.0841E-2</v>
      </c>
      <c r="T5557">
        <v>-4.0196999999999997E-2</v>
      </c>
      <c r="U5557">
        <v>-4.0196999999999997E-2</v>
      </c>
      <c r="V5557" s="1" t="s">
        <v>393</v>
      </c>
      <c r="W5557" s="1" t="s">
        <v>527</v>
      </c>
      <c r="X5557">
        <v>27604.236113700001</v>
      </c>
      <c r="Y5557">
        <v>64857.163310999997</v>
      </c>
      <c r="AA5557">
        <v>1</v>
      </c>
      <c r="AC5557" s="2"/>
      <c r="AD5557" s="2">
        <f t="shared" si="3006"/>
        <v>-0.95707142857142846</v>
      </c>
      <c r="AE5557" s="2">
        <f t="shared" si="3006"/>
        <v>-0.95707142857142846</v>
      </c>
      <c r="AF5557" s="2">
        <f t="shared" si="3007"/>
        <v>0.25811904761904758</v>
      </c>
      <c r="AG5557" s="2">
        <f t="shared" si="3007"/>
        <v>0.25811904761904758</v>
      </c>
      <c r="AH5557" s="3">
        <f>INDEX([1]IDEN_level_ids!$B:$B,MATCH(V5557,[1]IDEN_level_ids!$A:$A,0),1)</f>
        <v>1158</v>
      </c>
      <c r="AI5557" s="3">
        <f>INDEX([1]IDEN_level_ids!$B:$B,MATCH(W5557,[1]IDEN_level_ids!$A:$A,0),1)</f>
        <v>1057</v>
      </c>
      <c r="AJ5557" t="s">
        <v>32</v>
      </c>
    </row>
    <row r="5558" spans="1:36" hidden="1" x14ac:dyDescent="0.25">
      <c r="A5558">
        <v>20210.855</v>
      </c>
      <c r="B5558" t="s">
        <v>28</v>
      </c>
      <c r="C5558" t="s">
        <v>28</v>
      </c>
      <c r="D5558" t="s">
        <v>28</v>
      </c>
      <c r="E5558" t="s">
        <v>28</v>
      </c>
      <c r="F5558">
        <v>37244.684999999998</v>
      </c>
      <c r="G5558">
        <v>7.8E-2</v>
      </c>
      <c r="H5558">
        <v>0</v>
      </c>
      <c r="I5558">
        <v>7.8E-2</v>
      </c>
      <c r="J5558">
        <v>2684.090541</v>
      </c>
      <c r="K5558">
        <v>2684.8877210000001</v>
      </c>
      <c r="L5558" t="s">
        <v>29</v>
      </c>
      <c r="M5558">
        <v>1.2864E-2</v>
      </c>
      <c r="N5558">
        <v>0</v>
      </c>
      <c r="O5558">
        <v>1.2864E-2</v>
      </c>
      <c r="P5558">
        <v>37245.505360000003</v>
      </c>
      <c r="Q5558">
        <v>0.17846000000000001</v>
      </c>
      <c r="R5558">
        <v>0</v>
      </c>
      <c r="S5558">
        <v>0.17846000000000001</v>
      </c>
      <c r="T5558" t="s">
        <v>28</v>
      </c>
      <c r="U5558" t="s">
        <v>28</v>
      </c>
      <c r="V5558" s="1" t="s">
        <v>434</v>
      </c>
      <c r="W5558" s="1" t="s">
        <v>60</v>
      </c>
      <c r="X5558">
        <v>101165.301653</v>
      </c>
      <c r="Y5558">
        <v>138410.80700999999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888</v>
      </c>
      <c r="AI5558" s="3">
        <f>INDEX([1]IDEN_level_ids!$B:$B,MATCH(W5558,[1]IDEN_level_ids!$A:$A,0),1)</f>
        <v>304</v>
      </c>
      <c r="AJ5558" t="s">
        <v>32</v>
      </c>
    </row>
    <row r="5559" spans="1:36" hidden="1" x14ac:dyDescent="0.25">
      <c r="A5559">
        <v>20210.855</v>
      </c>
      <c r="B5559" t="s">
        <v>28</v>
      </c>
      <c r="C5559" t="s">
        <v>28</v>
      </c>
      <c r="D5559" t="s">
        <v>28</v>
      </c>
      <c r="E5559" t="s">
        <v>28</v>
      </c>
      <c r="F5559">
        <v>37244.684999999998</v>
      </c>
      <c r="G5559">
        <v>7.8E-2</v>
      </c>
      <c r="H5559">
        <v>0</v>
      </c>
      <c r="I5559">
        <v>7.8E-2</v>
      </c>
      <c r="J5559">
        <v>2684.1417031999999</v>
      </c>
      <c r="K5559">
        <v>2684.9388957000001</v>
      </c>
      <c r="L5559" t="s">
        <v>29</v>
      </c>
      <c r="M5559">
        <v>2.7997999999999999E-3</v>
      </c>
      <c r="N5559">
        <v>0</v>
      </c>
      <c r="O5559">
        <v>2.7997999999999999E-3</v>
      </c>
      <c r="P5559">
        <v>37244.795462000002</v>
      </c>
      <c r="Q5559">
        <v>3.8837999999999998E-2</v>
      </c>
      <c r="R5559">
        <v>0</v>
      </c>
      <c r="S5559">
        <v>3.8837999999999998E-2</v>
      </c>
      <c r="T5559" t="s">
        <v>28</v>
      </c>
      <c r="U5559" t="s">
        <v>28</v>
      </c>
      <c r="V5559" s="1" t="s">
        <v>531</v>
      </c>
      <c r="W5559" s="1" t="s">
        <v>392</v>
      </c>
      <c r="X5559">
        <v>84410.685354000001</v>
      </c>
      <c r="Y5559">
        <v>121655.480816</v>
      </c>
      <c r="Z5559" t="s">
        <v>35</v>
      </c>
      <c r="AA5559">
        <v>0</v>
      </c>
      <c r="AC5559" s="2"/>
      <c r="AD5559" s="2"/>
      <c r="AE5559" s="2"/>
      <c r="AF5559" s="2"/>
      <c r="AG5559" s="2"/>
      <c r="AH5559" s="3">
        <f>INDEX([1]IDEN_level_ids!$B:$B,MATCH(V5559,[1]IDEN_level_ids!$A:$A,0),1)</f>
        <v>942</v>
      </c>
      <c r="AI5559" s="3">
        <f>INDEX([1]IDEN_level_ids!$B:$B,MATCH(W5559,[1]IDEN_level_ids!$A:$A,0),1)</f>
        <v>627</v>
      </c>
      <c r="AJ5559" t="s">
        <v>32</v>
      </c>
    </row>
    <row r="5560" spans="1:36" x14ac:dyDescent="0.25">
      <c r="A5560">
        <v>20210.855</v>
      </c>
      <c r="B5560">
        <v>37244.684999999998</v>
      </c>
      <c r="C5560">
        <v>7.8E-2</v>
      </c>
      <c r="D5560">
        <v>0</v>
      </c>
      <c r="E5560">
        <v>7.8E-2</v>
      </c>
      <c r="F5560">
        <v>37244.684999999998</v>
      </c>
      <c r="G5560">
        <v>7.8E-2</v>
      </c>
      <c r="H5560">
        <v>0</v>
      </c>
      <c r="I5560">
        <v>7.8E-2</v>
      </c>
      <c r="J5560">
        <v>2684.1480126000001</v>
      </c>
      <c r="K5560">
        <v>2684.9452065999999</v>
      </c>
      <c r="L5560" t="s">
        <v>29</v>
      </c>
      <c r="M5560">
        <v>1.0748999999999999E-3</v>
      </c>
      <c r="N5560">
        <v>0</v>
      </c>
      <c r="O5560">
        <v>1.0748999999999999E-3</v>
      </c>
      <c r="P5560">
        <v>37244.707919</v>
      </c>
      <c r="Q5560">
        <v>1.491E-2</v>
      </c>
      <c r="R5560">
        <v>0</v>
      </c>
      <c r="S5560">
        <v>1.491E-2</v>
      </c>
      <c r="T5560">
        <v>-2.2918999999999998E-2</v>
      </c>
      <c r="U5560">
        <v>-2.2918999999999998E-2</v>
      </c>
      <c r="V5560" s="1" t="s">
        <v>129</v>
      </c>
      <c r="W5560" s="1" t="s">
        <v>477</v>
      </c>
      <c r="X5560">
        <v>23175.062583999999</v>
      </c>
      <c r="Y5560">
        <v>60419.770503</v>
      </c>
      <c r="AA5560">
        <v>1</v>
      </c>
      <c r="AC5560" s="2"/>
      <c r="AD5560" s="2">
        <f>$U5560/$E5560</f>
        <v>-0.29383333333333334</v>
      </c>
      <c r="AE5560" s="2">
        <f>$U5560/$E5560</f>
        <v>-0.29383333333333334</v>
      </c>
      <c r="AF5560" s="2">
        <f>$S5560/$I5560</f>
        <v>0.19115384615384615</v>
      </c>
      <c r="AG5560" s="2">
        <f>$S5560/$I5560</f>
        <v>0.19115384615384615</v>
      </c>
      <c r="AH5560" s="3">
        <f>INDEX([1]IDEN_level_ids!$B:$B,MATCH(V5560,[1]IDEN_level_ids!$A:$A,0),1)</f>
        <v>1191</v>
      </c>
      <c r="AI5560" s="3">
        <f>INDEX([1]IDEN_level_ids!$B:$B,MATCH(W5560,[1]IDEN_level_ids!$A:$A,0),1)</f>
        <v>1080</v>
      </c>
      <c r="AJ5560" t="s">
        <v>32</v>
      </c>
    </row>
    <row r="5561" spans="1:36" hidden="1" x14ac:dyDescent="0.25">
      <c r="A5561">
        <v>20210.855</v>
      </c>
      <c r="B5561" t="s">
        <v>28</v>
      </c>
      <c r="C5561" t="s">
        <v>28</v>
      </c>
      <c r="D5561" t="s">
        <v>28</v>
      </c>
      <c r="E5561" t="s">
        <v>28</v>
      </c>
      <c r="F5561">
        <v>37244.684999999998</v>
      </c>
      <c r="G5561">
        <v>7.8E-2</v>
      </c>
      <c r="H5561">
        <v>0</v>
      </c>
      <c r="I5561">
        <v>7.8E-2</v>
      </c>
      <c r="J5561">
        <v>2684.1945888999999</v>
      </c>
      <c r="K5561">
        <v>2684.9917942000002</v>
      </c>
      <c r="L5561" t="s">
        <v>29</v>
      </c>
      <c r="M5561">
        <v>6.1102999999999999E-3</v>
      </c>
      <c r="N5561">
        <v>0</v>
      </c>
      <c r="O5561">
        <v>6.1102999999999999E-3</v>
      </c>
      <c r="P5561">
        <v>37244.061683</v>
      </c>
      <c r="Q5561">
        <v>8.4756999999999999E-2</v>
      </c>
      <c r="R5561">
        <v>0</v>
      </c>
      <c r="S5561">
        <v>8.4756999999999999E-2</v>
      </c>
      <c r="T5561" t="s">
        <v>28</v>
      </c>
      <c r="U5561" t="s">
        <v>28</v>
      </c>
      <c r="V5561" s="1" t="s">
        <v>461</v>
      </c>
      <c r="W5561" s="1" t="s">
        <v>518</v>
      </c>
      <c r="X5561">
        <v>96830.245483999999</v>
      </c>
      <c r="Y5561">
        <v>134074.30716699999</v>
      </c>
      <c r="Z5561" t="s">
        <v>35</v>
      </c>
      <c r="AA5561">
        <v>0</v>
      </c>
      <c r="AC5561" s="2"/>
      <c r="AD5561" s="2"/>
      <c r="AE5561" s="2"/>
      <c r="AF5561" s="2"/>
      <c r="AG5561" s="2"/>
      <c r="AH5561" s="3">
        <f>INDEX([1]IDEN_level_ids!$B:$B,MATCH(V5561,[1]IDEN_level_ids!$A:$A,0),1)</f>
        <v>902</v>
      </c>
      <c r="AI5561" s="3">
        <f>INDEX([1]IDEN_level_ids!$B:$B,MATCH(W5561,[1]IDEN_level_ids!$A:$A,0),1)</f>
        <v>441</v>
      </c>
      <c r="AJ5561" t="s">
        <v>32</v>
      </c>
    </row>
    <row r="5562" spans="1:36" x14ac:dyDescent="0.25">
      <c r="A5562">
        <v>17947.876</v>
      </c>
      <c r="B5562">
        <v>37243.730000000003</v>
      </c>
      <c r="C5562">
        <v>0.128</v>
      </c>
      <c r="D5562">
        <v>0</v>
      </c>
      <c r="E5562">
        <v>0.128</v>
      </c>
      <c r="F5562">
        <v>37243.730000000003</v>
      </c>
      <c r="G5562">
        <v>0.128</v>
      </c>
      <c r="H5562">
        <v>0</v>
      </c>
      <c r="I5562">
        <v>0.128</v>
      </c>
      <c r="J5562">
        <v>2684.2285103999998</v>
      </c>
      <c r="K5562">
        <v>2685.0257237999999</v>
      </c>
      <c r="L5562" t="s">
        <v>29</v>
      </c>
      <c r="M5562">
        <v>1.6969000000000001E-3</v>
      </c>
      <c r="N5562">
        <v>0</v>
      </c>
      <c r="O5562">
        <v>1.6969000000000001E-3</v>
      </c>
      <c r="P5562">
        <v>37243.591044000001</v>
      </c>
      <c r="Q5562">
        <v>2.3536999999999999E-2</v>
      </c>
      <c r="R5562">
        <v>0</v>
      </c>
      <c r="S5562">
        <v>2.3536999999999999E-2</v>
      </c>
      <c r="T5562">
        <v>0.13896</v>
      </c>
      <c r="U5562">
        <v>0.13896</v>
      </c>
      <c r="V5562" s="1" t="s">
        <v>320</v>
      </c>
      <c r="W5562" s="1" t="s">
        <v>554</v>
      </c>
      <c r="X5562">
        <v>30994.543476999999</v>
      </c>
      <c r="Y5562">
        <v>68238.134521</v>
      </c>
      <c r="AA5562">
        <v>1</v>
      </c>
      <c r="AC5562" s="2"/>
      <c r="AD5562" s="2">
        <f t="shared" ref="AD5562:AE5564" si="3008">$U5562/$E5562</f>
        <v>1.0856250000000001</v>
      </c>
      <c r="AE5562" s="2">
        <f t="shared" si="3008"/>
        <v>1.0856250000000001</v>
      </c>
      <c r="AF5562" s="2">
        <f t="shared" ref="AF5562:AG5564" si="3009">$S5562/$I5562</f>
        <v>0.18388281249999999</v>
      </c>
      <c r="AG5562" s="2">
        <f t="shared" si="3009"/>
        <v>0.18388281249999999</v>
      </c>
      <c r="AH5562" s="3">
        <f>INDEX([1]IDEN_level_ids!$B:$B,MATCH(V5562,[1]IDEN_level_ids!$A:$A,0),1)</f>
        <v>1145</v>
      </c>
      <c r="AI5562" s="3">
        <f>INDEX([1]IDEN_level_ids!$B:$B,MATCH(W5562,[1]IDEN_level_ids!$A:$A,0),1)</f>
        <v>1032</v>
      </c>
      <c r="AJ5562" t="s">
        <v>32</v>
      </c>
    </row>
    <row r="5563" spans="1:36" x14ac:dyDescent="0.25">
      <c r="A5563">
        <v>6706.53</v>
      </c>
      <c r="B5563">
        <v>37237.682999999997</v>
      </c>
      <c r="C5563">
        <v>3.9E-2</v>
      </c>
      <c r="D5563">
        <v>0</v>
      </c>
      <c r="E5563">
        <v>3.9E-2</v>
      </c>
      <c r="F5563">
        <v>37237.682999999997</v>
      </c>
      <c r="G5563">
        <v>3.9E-2</v>
      </c>
      <c r="H5563">
        <v>0</v>
      </c>
      <c r="I5563">
        <v>3.9E-2</v>
      </c>
      <c r="J5563">
        <v>2684.6511755800002</v>
      </c>
      <c r="K5563">
        <v>2685.4484905899999</v>
      </c>
      <c r="L5563" t="s">
        <v>29</v>
      </c>
      <c r="M5563">
        <v>7.8364999999999999E-4</v>
      </c>
      <c r="N5563">
        <v>0</v>
      </c>
      <c r="O5563">
        <v>7.8364999999999999E-4</v>
      </c>
      <c r="P5563">
        <v>37237.727831999997</v>
      </c>
      <c r="Q5563">
        <v>1.0866000000000001E-2</v>
      </c>
      <c r="R5563">
        <v>0</v>
      </c>
      <c r="S5563">
        <v>1.0866000000000001E-2</v>
      </c>
      <c r="T5563">
        <v>-4.4831999999999997E-2</v>
      </c>
      <c r="U5563">
        <v>-4.4831999999999997E-2</v>
      </c>
      <c r="V5563" s="1" t="s">
        <v>168</v>
      </c>
      <c r="W5563" s="1" t="s">
        <v>556</v>
      </c>
      <c r="X5563">
        <v>31254.682135800002</v>
      </c>
      <c r="Y5563">
        <v>68492.409968000007</v>
      </c>
      <c r="AA5563">
        <v>1</v>
      </c>
      <c r="AC5563" s="2"/>
      <c r="AD5563" s="2">
        <f t="shared" si="3008"/>
        <v>-1.1495384615384614</v>
      </c>
      <c r="AE5563" s="2">
        <f t="shared" si="3008"/>
        <v>-1.1495384615384614</v>
      </c>
      <c r="AF5563" s="2">
        <f t="shared" si="3009"/>
        <v>0.27861538461538465</v>
      </c>
      <c r="AG5563" s="2">
        <f t="shared" si="3009"/>
        <v>0.27861538461538465</v>
      </c>
      <c r="AH5563" s="3">
        <f>INDEX([1]IDEN_level_ids!$B:$B,MATCH(V5563,[1]IDEN_level_ids!$A:$A,0),1)</f>
        <v>1146</v>
      </c>
      <c r="AI5563" s="3">
        <f>INDEX([1]IDEN_level_ids!$B:$B,MATCH(W5563,[1]IDEN_level_ids!$A:$A,0),1)</f>
        <v>1030</v>
      </c>
      <c r="AJ5563" t="s">
        <v>32</v>
      </c>
    </row>
    <row r="5564" spans="1:36" x14ac:dyDescent="0.25">
      <c r="A5564">
        <v>13333.304</v>
      </c>
      <c r="B5564">
        <v>37229</v>
      </c>
      <c r="C5564">
        <v>0.122</v>
      </c>
      <c r="D5564">
        <v>0</v>
      </c>
      <c r="E5564">
        <v>0.122</v>
      </c>
      <c r="F5564">
        <v>37229</v>
      </c>
      <c r="G5564">
        <v>0.122</v>
      </c>
      <c r="H5564">
        <v>0</v>
      </c>
      <c r="I5564">
        <v>0.122</v>
      </c>
      <c r="J5564">
        <v>2685.2865784999999</v>
      </c>
      <c r="K5564">
        <v>2686.0840463</v>
      </c>
      <c r="L5564" t="s">
        <v>29</v>
      </c>
      <c r="M5564">
        <v>1.4145E-3</v>
      </c>
      <c r="N5564">
        <v>0</v>
      </c>
      <c r="O5564">
        <v>1.4145E-3</v>
      </c>
      <c r="P5564">
        <v>37228.916995</v>
      </c>
      <c r="Q5564">
        <v>1.9605000000000001E-2</v>
      </c>
      <c r="R5564">
        <v>0</v>
      </c>
      <c r="S5564">
        <v>1.9605000000000001E-2</v>
      </c>
      <c r="T5564">
        <v>8.301E-2</v>
      </c>
      <c r="U5564">
        <v>8.301E-2</v>
      </c>
      <c r="V5564" s="1" t="s">
        <v>187</v>
      </c>
      <c r="W5564" s="1" t="s">
        <v>660</v>
      </c>
      <c r="X5564">
        <v>35801.138221000001</v>
      </c>
      <c r="Y5564">
        <v>73030.055215999993</v>
      </c>
      <c r="AA5564">
        <v>1</v>
      </c>
      <c r="AC5564" s="2"/>
      <c r="AD5564" s="2">
        <f t="shared" si="3008"/>
        <v>0.68040983606557381</v>
      </c>
      <c r="AE5564" s="2">
        <f t="shared" si="3008"/>
        <v>0.68040983606557381</v>
      </c>
      <c r="AF5564" s="2">
        <f t="shared" si="3009"/>
        <v>0.16069672131147542</v>
      </c>
      <c r="AG5564" s="2">
        <f t="shared" si="3009"/>
        <v>0.16069672131147542</v>
      </c>
      <c r="AH5564" s="3">
        <f>INDEX([1]IDEN_level_ids!$B:$B,MATCH(V5564,[1]IDEN_level_ids!$A:$A,0),1)</f>
        <v>1129</v>
      </c>
      <c r="AI5564" s="3">
        <f>INDEX([1]IDEN_level_ids!$B:$B,MATCH(W5564,[1]IDEN_level_ids!$A:$A,0),1)</f>
        <v>997</v>
      </c>
      <c r="AJ5564" t="s">
        <v>32</v>
      </c>
    </row>
    <row r="5565" spans="1:36" hidden="1" x14ac:dyDescent="0.25">
      <c r="A5565">
        <v>19810.812999999998</v>
      </c>
      <c r="B5565" t="s">
        <v>28</v>
      </c>
      <c r="C5565" t="s">
        <v>28</v>
      </c>
      <c r="D5565" t="s">
        <v>28</v>
      </c>
      <c r="E5565" t="s">
        <v>28</v>
      </c>
      <c r="F5565">
        <v>37214.074000000001</v>
      </c>
      <c r="G5565">
        <v>7.4999999999999997E-2</v>
      </c>
      <c r="H5565">
        <v>0</v>
      </c>
      <c r="I5565">
        <v>7.4999999999999997E-2</v>
      </c>
      <c r="J5565">
        <v>2686.3224319999999</v>
      </c>
      <c r="K5565">
        <v>2687.1201489999999</v>
      </c>
      <c r="L5565" t="s">
        <v>29</v>
      </c>
      <c r="M5565">
        <v>1.2744999999999999E-2</v>
      </c>
      <c r="N5565">
        <v>0</v>
      </c>
      <c r="O5565">
        <v>1.2744999999999999E-2</v>
      </c>
      <c r="P5565">
        <v>37214.56222</v>
      </c>
      <c r="Q5565">
        <v>0.17651</v>
      </c>
      <c r="R5565">
        <v>0</v>
      </c>
      <c r="S5565">
        <v>0.17651</v>
      </c>
      <c r="T5565" t="s">
        <v>28</v>
      </c>
      <c r="U5565" t="s">
        <v>28</v>
      </c>
      <c r="V5565" s="1" t="s">
        <v>404</v>
      </c>
      <c r="W5565" s="1" t="s">
        <v>71</v>
      </c>
      <c r="X5565">
        <v>103895.823067</v>
      </c>
      <c r="Y5565">
        <v>141110.38529000001</v>
      </c>
      <c r="Z5565" t="s">
        <v>35</v>
      </c>
      <c r="AA5565">
        <v>0</v>
      </c>
      <c r="AC5565" s="2"/>
      <c r="AD5565" s="2"/>
      <c r="AE5565" s="2"/>
      <c r="AF5565" s="2"/>
      <c r="AG5565" s="2"/>
      <c r="AH5565" s="3">
        <f>INDEX([1]IDEN_level_ids!$B:$B,MATCH(V5565,[1]IDEN_level_ids!$A:$A,0),1)</f>
        <v>873</v>
      </c>
      <c r="AI5565" s="3">
        <f>INDEX([1]IDEN_level_ids!$B:$B,MATCH(W5565,[1]IDEN_level_ids!$A:$A,0),1)</f>
        <v>206</v>
      </c>
      <c r="AJ5565" t="s">
        <v>32</v>
      </c>
    </row>
    <row r="5566" spans="1:36" x14ac:dyDescent="0.25">
      <c r="A5566">
        <v>19810.812999999998</v>
      </c>
      <c r="B5566">
        <v>37214.074000000001</v>
      </c>
      <c r="C5566">
        <v>7.4999999999999997E-2</v>
      </c>
      <c r="D5566">
        <v>0</v>
      </c>
      <c r="E5566">
        <v>7.4999999999999997E-2</v>
      </c>
      <c r="F5566">
        <v>37214.074000000001</v>
      </c>
      <c r="G5566">
        <v>7.4999999999999997E-2</v>
      </c>
      <c r="H5566">
        <v>0</v>
      </c>
      <c r="I5566">
        <v>7.4999999999999997E-2</v>
      </c>
      <c r="J5566">
        <v>2686.3579958199998</v>
      </c>
      <c r="K5566">
        <v>2687.1557212900002</v>
      </c>
      <c r="L5566" t="s">
        <v>29</v>
      </c>
      <c r="M5566">
        <v>8.2410999999999997E-4</v>
      </c>
      <c r="N5566">
        <v>0</v>
      </c>
      <c r="O5566">
        <v>8.2410999999999997E-4</v>
      </c>
      <c r="P5566">
        <v>37214.069585999998</v>
      </c>
      <c r="Q5566">
        <v>1.1413E-2</v>
      </c>
      <c r="R5566">
        <v>0</v>
      </c>
      <c r="S5566">
        <v>1.1413E-2</v>
      </c>
      <c r="T5566">
        <v>4.4140000000000004E-3</v>
      </c>
      <c r="U5566">
        <v>4.4140000000000004E-3</v>
      </c>
      <c r="V5566" s="1" t="s">
        <v>169</v>
      </c>
      <c r="W5566" s="1" t="s">
        <v>569</v>
      </c>
      <c r="X5566">
        <v>29835.091621799998</v>
      </c>
      <c r="Y5566">
        <v>67049.161207600002</v>
      </c>
      <c r="AA5566">
        <v>1</v>
      </c>
      <c r="AC5566" s="2"/>
      <c r="AD5566" s="2">
        <f t="shared" ref="AD5566:AE5569" si="3010">$U5566/$E5566</f>
        <v>5.8853333333333341E-2</v>
      </c>
      <c r="AE5566" s="2">
        <f t="shared" si="3010"/>
        <v>5.8853333333333341E-2</v>
      </c>
      <c r="AF5566" s="2">
        <f t="shared" ref="AF5566:AG5569" si="3011">$S5566/$I5566</f>
        <v>0.15217333333333333</v>
      </c>
      <c r="AG5566" s="2">
        <f t="shared" si="3011"/>
        <v>0.15217333333333333</v>
      </c>
      <c r="AH5566" s="3">
        <f>INDEX([1]IDEN_level_ids!$B:$B,MATCH(V5566,[1]IDEN_level_ids!$A:$A,0),1)</f>
        <v>1150</v>
      </c>
      <c r="AI5566" s="3">
        <f>INDEX([1]IDEN_level_ids!$B:$B,MATCH(W5566,[1]IDEN_level_ids!$A:$A,0),1)</f>
        <v>1039</v>
      </c>
      <c r="AJ5566" t="s">
        <v>32</v>
      </c>
    </row>
    <row r="5567" spans="1:36" x14ac:dyDescent="0.25">
      <c r="A5567">
        <v>6597.634</v>
      </c>
      <c r="B5567">
        <v>37212.714</v>
      </c>
      <c r="C5567">
        <v>0.04</v>
      </c>
      <c r="D5567">
        <v>0</v>
      </c>
      <c r="E5567">
        <v>0.04</v>
      </c>
      <c r="F5567">
        <v>37212.714</v>
      </c>
      <c r="G5567">
        <v>0.04</v>
      </c>
      <c r="H5567">
        <v>0</v>
      </c>
      <c r="I5567">
        <v>0.04</v>
      </c>
      <c r="J5567">
        <v>2686.4580529999998</v>
      </c>
      <c r="K5567">
        <v>2687.2558026000002</v>
      </c>
      <c r="L5567" t="s">
        <v>29</v>
      </c>
      <c r="M5567">
        <v>1.2565E-3</v>
      </c>
      <c r="N5567">
        <v>0</v>
      </c>
      <c r="O5567">
        <v>1.2565E-3</v>
      </c>
      <c r="P5567">
        <v>37212.683624999998</v>
      </c>
      <c r="Q5567">
        <v>1.7399999999999999E-2</v>
      </c>
      <c r="R5567">
        <v>0</v>
      </c>
      <c r="S5567">
        <v>1.7399999999999999E-2</v>
      </c>
      <c r="T5567">
        <v>3.0374999999999999E-2</v>
      </c>
      <c r="U5567">
        <v>3.0374999999999999E-2</v>
      </c>
      <c r="V5567" s="1" t="s">
        <v>507</v>
      </c>
      <c r="W5567" s="1" t="s">
        <v>210</v>
      </c>
      <c r="X5567">
        <v>63576.279414999997</v>
      </c>
      <c r="Y5567">
        <v>100788.96304</v>
      </c>
      <c r="AA5567">
        <v>1</v>
      </c>
      <c r="AC5567" s="2"/>
      <c r="AD5567" s="2">
        <f t="shared" si="3010"/>
        <v>0.75937499999999991</v>
      </c>
      <c r="AE5567" s="2">
        <f t="shared" si="3010"/>
        <v>0.75937499999999991</v>
      </c>
      <c r="AF5567" s="2">
        <f t="shared" si="3011"/>
        <v>0.43499999999999994</v>
      </c>
      <c r="AG5567" s="2">
        <f t="shared" si="3011"/>
        <v>0.43499999999999994</v>
      </c>
      <c r="AH5567" s="3">
        <f>INDEX([1]IDEN_level_ids!$B:$B,MATCH(V5567,[1]IDEN_level_ids!$A:$A,0),1)</f>
        <v>1068</v>
      </c>
      <c r="AI5567" s="3">
        <f>INDEX([1]IDEN_level_ids!$B:$B,MATCH(W5567,[1]IDEN_level_ids!$A:$A,0),1)</f>
        <v>892</v>
      </c>
      <c r="AJ5567" t="s">
        <v>32</v>
      </c>
    </row>
    <row r="5568" spans="1:36" x14ac:dyDescent="0.25">
      <c r="A5568">
        <v>10953.69</v>
      </c>
      <c r="B5568">
        <v>37206.9</v>
      </c>
      <c r="C5568">
        <v>4.2000000000000003E-2</v>
      </c>
      <c r="D5568">
        <v>0</v>
      </c>
      <c r="E5568">
        <v>4.2000000000000003E-2</v>
      </c>
      <c r="F5568">
        <v>37206.9</v>
      </c>
      <c r="G5568">
        <v>4.2000000000000003E-2</v>
      </c>
      <c r="H5568">
        <v>0</v>
      </c>
      <c r="I5568">
        <v>4.2000000000000003E-2</v>
      </c>
      <c r="J5568">
        <v>2686.8731629499998</v>
      </c>
      <c r="K5568">
        <v>2687.6710123299999</v>
      </c>
      <c r="L5568" t="s">
        <v>29</v>
      </c>
      <c r="M5568">
        <v>8.0535999999999997E-4</v>
      </c>
      <c r="N5568">
        <v>0</v>
      </c>
      <c r="O5568">
        <v>8.0535999999999997E-4</v>
      </c>
      <c r="P5568">
        <v>37206.934756000002</v>
      </c>
      <c r="Q5568">
        <v>1.1148999999999999E-2</v>
      </c>
      <c r="R5568">
        <v>0</v>
      </c>
      <c r="S5568">
        <v>1.1148999999999999E-2</v>
      </c>
      <c r="T5568">
        <v>-3.4756000000000002E-2</v>
      </c>
      <c r="U5568">
        <v>-3.4756000000000002E-2</v>
      </c>
      <c r="V5568" s="1" t="s">
        <v>121</v>
      </c>
      <c r="W5568" s="1" t="s">
        <v>517</v>
      </c>
      <c r="X5568">
        <v>25033.890789500001</v>
      </c>
      <c r="Y5568">
        <v>62240.825545</v>
      </c>
      <c r="AA5568">
        <v>1</v>
      </c>
      <c r="AC5568" s="2"/>
      <c r="AD5568" s="2">
        <f t="shared" si="3010"/>
        <v>-0.82752380952380955</v>
      </c>
      <c r="AE5568" s="2">
        <f t="shared" si="3010"/>
        <v>-0.82752380952380955</v>
      </c>
      <c r="AF5568" s="2">
        <f t="shared" si="3011"/>
        <v>0.26545238095238094</v>
      </c>
      <c r="AG5568" s="2">
        <f t="shared" si="3011"/>
        <v>0.26545238095238094</v>
      </c>
      <c r="AH5568" s="3">
        <f>INDEX([1]IDEN_level_ids!$B:$B,MATCH(V5568,[1]IDEN_level_ids!$A:$A,0),1)</f>
        <v>1173</v>
      </c>
      <c r="AI5568" s="3">
        <f>INDEX([1]IDEN_level_ids!$B:$B,MATCH(W5568,[1]IDEN_level_ids!$A:$A,0),1)</f>
        <v>1075</v>
      </c>
      <c r="AJ5568" t="s">
        <v>32</v>
      </c>
    </row>
    <row r="5569" spans="1:36" x14ac:dyDescent="0.25">
      <c r="A5569">
        <v>17465.388999999999</v>
      </c>
      <c r="B5569">
        <v>37201.656000000003</v>
      </c>
      <c r="C5569">
        <v>0.04</v>
      </c>
      <c r="D5569">
        <v>0</v>
      </c>
      <c r="E5569">
        <v>0.04</v>
      </c>
      <c r="F5569">
        <v>37201.656000000003</v>
      </c>
      <c r="G5569">
        <v>0.04</v>
      </c>
      <c r="H5569">
        <v>0</v>
      </c>
      <c r="I5569">
        <v>0.04</v>
      </c>
      <c r="J5569">
        <v>2687.2522115900001</v>
      </c>
      <c r="K5569">
        <v>2688.0501521400001</v>
      </c>
      <c r="L5569" t="s">
        <v>29</v>
      </c>
      <c r="M5569">
        <v>8.7195000000000003E-4</v>
      </c>
      <c r="N5569">
        <v>0</v>
      </c>
      <c r="O5569">
        <v>8.7195000000000003E-4</v>
      </c>
      <c r="P5569">
        <v>37201.686850999999</v>
      </c>
      <c r="Q5569">
        <v>1.2068000000000001E-2</v>
      </c>
      <c r="R5569">
        <v>0</v>
      </c>
      <c r="S5569">
        <v>1.2068000000000001E-2</v>
      </c>
      <c r="T5569" t="s">
        <v>28</v>
      </c>
      <c r="U5569">
        <v>-3.0010000000000002E-3</v>
      </c>
      <c r="V5569" s="1" t="s">
        <v>242</v>
      </c>
      <c r="W5569" s="1" t="s">
        <v>510</v>
      </c>
      <c r="X5569">
        <v>28720.701474900001</v>
      </c>
      <c r="Y5569">
        <v>65922.388326</v>
      </c>
      <c r="Z5569" t="s">
        <v>67</v>
      </c>
      <c r="AA5569">
        <v>0.51100000000000001</v>
      </c>
      <c r="AC5569">
        <f t="shared" ref="AC5569:AC5570" si="3012">IF(ROUND($F5569,2)=IF($AA5568=0,IF($AA5567=0,IF($AA5566=0,ROUND($F5565,2),ROUND($F5566,2)),ROUND($F5567,2)),ROUND($F5568,2)),   0,1)</f>
        <v>1</v>
      </c>
      <c r="AD5569" s="2">
        <f t="shared" si="3010"/>
        <v>-7.5025000000000008E-2</v>
      </c>
      <c r="AE5569" s="2">
        <f t="shared" si="3010"/>
        <v>-7.5025000000000008E-2</v>
      </c>
      <c r="AF5569" s="2">
        <f t="shared" si="3011"/>
        <v>0.30170000000000002</v>
      </c>
      <c r="AG5569" s="2">
        <f t="shared" si="3011"/>
        <v>0.30170000000000002</v>
      </c>
      <c r="AH5569" s="3">
        <f>INDEX([1]IDEN_level_ids!$B:$B,MATCH(V5569,[1]IDEN_level_ids!$A:$A,0),1)</f>
        <v>1155</v>
      </c>
      <c r="AI5569" s="3">
        <f>INDEX([1]IDEN_level_ids!$B:$B,MATCH(W5569,[1]IDEN_level_ids!$A:$A,0),1)</f>
        <v>1051</v>
      </c>
      <c r="AJ5569" t="s">
        <v>32</v>
      </c>
    </row>
    <row r="5570" spans="1:36" x14ac:dyDescent="0.25">
      <c r="A5570">
        <v>17465.388999999999</v>
      </c>
      <c r="B5570">
        <v>37201.656000000003</v>
      </c>
      <c r="C5570">
        <v>0.04</v>
      </c>
      <c r="D5570">
        <v>0</v>
      </c>
      <c r="E5570">
        <v>0.04</v>
      </c>
      <c r="F5570">
        <v>37201.656000000003</v>
      </c>
      <c r="G5570">
        <v>0.04</v>
      </c>
      <c r="H5570">
        <v>0</v>
      </c>
      <c r="I5570">
        <v>0.04</v>
      </c>
      <c r="J5570">
        <v>2687.2563275000002</v>
      </c>
      <c r="K5570">
        <v>2688.0542690000002</v>
      </c>
      <c r="L5570" t="s">
        <v>29</v>
      </c>
      <c r="M5570">
        <v>1.3481000000000001E-3</v>
      </c>
      <c r="N5570">
        <v>0</v>
      </c>
      <c r="O5570">
        <v>1.3481000000000001E-3</v>
      </c>
      <c r="P5570">
        <v>37201.629874999999</v>
      </c>
      <c r="Q5570">
        <v>1.8657E-2</v>
      </c>
      <c r="R5570">
        <v>0</v>
      </c>
      <c r="S5570">
        <v>1.8657E-2</v>
      </c>
      <c r="T5570" t="s">
        <v>28</v>
      </c>
      <c r="U5570">
        <v>-3.0010000000000002E-3</v>
      </c>
      <c r="V5570" s="1" t="s">
        <v>262</v>
      </c>
      <c r="W5570" s="1" t="s">
        <v>660</v>
      </c>
      <c r="X5570">
        <v>35828.425340599999</v>
      </c>
      <c r="Y5570">
        <v>73030.055215999993</v>
      </c>
      <c r="Z5570" t="s">
        <v>67</v>
      </c>
      <c r="AA5570">
        <v>0.48899999999999999</v>
      </c>
      <c r="AC5570">
        <f t="shared" si="3012"/>
        <v>0</v>
      </c>
      <c r="AD5570" s="2"/>
      <c r="AE5570" s="2">
        <f>($F5570-$Y5570+$X5570)/$E5570*$AA5570</f>
        <v>0.31937323510010174</v>
      </c>
      <c r="AF5570" s="2"/>
      <c r="AG5570" s="2">
        <f t="shared" ref="AF5569:AG5573" si="3013">$S5570/$I5570</f>
        <v>0.46642499999999998</v>
      </c>
      <c r="AH5570" s="3">
        <f>INDEX([1]IDEN_level_ids!$B:$B,MATCH(V5570,[1]IDEN_level_ids!$A:$A,0),1)</f>
        <v>1128</v>
      </c>
      <c r="AI5570" s="3">
        <f>INDEX([1]IDEN_level_ids!$B:$B,MATCH(W5570,[1]IDEN_level_ids!$A:$A,0),1)</f>
        <v>997</v>
      </c>
      <c r="AJ5570" t="s">
        <v>32</v>
      </c>
    </row>
    <row r="5571" spans="1:36" x14ac:dyDescent="0.25">
      <c r="A5571">
        <v>2178.087</v>
      </c>
      <c r="B5571">
        <v>37198.167000000001</v>
      </c>
      <c r="C5571">
        <v>7.3999999999999996E-2</v>
      </c>
      <c r="D5571">
        <v>0</v>
      </c>
      <c r="E5571">
        <v>7.3999999999999996E-2</v>
      </c>
      <c r="F5571">
        <v>37198.167000000001</v>
      </c>
      <c r="G5571">
        <v>7.3999999999999996E-2</v>
      </c>
      <c r="H5571">
        <v>0</v>
      </c>
      <c r="I5571">
        <v>7.3999999999999996E-2</v>
      </c>
      <c r="J5571">
        <v>2687.5053028000002</v>
      </c>
      <c r="K5571">
        <v>2688.3033042000002</v>
      </c>
      <c r="L5571" t="s">
        <v>29</v>
      </c>
      <c r="M5571">
        <v>1.1837E-3</v>
      </c>
      <c r="N5571">
        <v>0</v>
      </c>
      <c r="O5571">
        <v>1.1837E-3</v>
      </c>
      <c r="P5571">
        <v>37198.183643999997</v>
      </c>
      <c r="Q5571">
        <v>1.6379000000000001E-2</v>
      </c>
      <c r="R5571">
        <v>0</v>
      </c>
      <c r="S5571">
        <v>1.6379000000000001E-2</v>
      </c>
      <c r="T5571">
        <v>-1.6643999999999999E-2</v>
      </c>
      <c r="U5571">
        <v>-1.6643999999999999E-2</v>
      </c>
      <c r="V5571" s="1" t="s">
        <v>615</v>
      </c>
      <c r="W5571" s="1" t="s">
        <v>439</v>
      </c>
      <c r="X5571">
        <v>63232.174150999999</v>
      </c>
      <c r="Y5571">
        <v>100430.357795</v>
      </c>
      <c r="AA5571">
        <v>1</v>
      </c>
      <c r="AC5571" s="2"/>
      <c r="AD5571" s="2">
        <f>$U5571/$E5571</f>
        <v>-0.22491891891891891</v>
      </c>
      <c r="AE5571" s="2">
        <f>$U5571/$E5571</f>
        <v>-0.22491891891891891</v>
      </c>
      <c r="AF5571" s="2">
        <f>$S5571/$I5571</f>
        <v>0.22133783783783786</v>
      </c>
      <c r="AG5571" s="2">
        <f>$S5571/$I5571</f>
        <v>0.22133783783783786</v>
      </c>
      <c r="AH5571" s="3">
        <f>INDEX([1]IDEN_level_ids!$B:$B,MATCH(V5571,[1]IDEN_level_ids!$A:$A,0),1)</f>
        <v>1069</v>
      </c>
      <c r="AI5571" s="3">
        <f>INDEX([1]IDEN_level_ids!$B:$B,MATCH(W5571,[1]IDEN_level_ids!$A:$A,0),1)</f>
        <v>893</v>
      </c>
      <c r="AJ5571" t="s">
        <v>32</v>
      </c>
    </row>
    <row r="5572" spans="1:36" hidden="1" x14ac:dyDescent="0.25">
      <c r="A5572">
        <v>2178.087</v>
      </c>
      <c r="B5572" t="s">
        <v>28</v>
      </c>
      <c r="C5572" t="s">
        <v>28</v>
      </c>
      <c r="D5572" t="s">
        <v>28</v>
      </c>
      <c r="E5572" t="s">
        <v>28</v>
      </c>
      <c r="F5572">
        <v>37198.167000000001</v>
      </c>
      <c r="G5572">
        <v>7.3999999999999996E-2</v>
      </c>
      <c r="H5572">
        <v>0</v>
      </c>
      <c r="I5572">
        <v>7.3999999999999996E-2</v>
      </c>
      <c r="J5572">
        <v>2687.5331529999999</v>
      </c>
      <c r="K5572">
        <v>2688.3311610999999</v>
      </c>
      <c r="L5572" t="s">
        <v>29</v>
      </c>
      <c r="M5572">
        <v>2.9903E-3</v>
      </c>
      <c r="N5572">
        <v>0</v>
      </c>
      <c r="O5572">
        <v>2.9903E-3</v>
      </c>
      <c r="P5572">
        <v>37197.798190000001</v>
      </c>
      <c r="Q5572">
        <v>4.1376000000000003E-2</v>
      </c>
      <c r="R5572">
        <v>0</v>
      </c>
      <c r="S5572">
        <v>4.1376000000000003E-2</v>
      </c>
      <c r="T5572" t="s">
        <v>28</v>
      </c>
      <c r="U5572" t="s">
        <v>28</v>
      </c>
      <c r="V5572" s="1" t="s">
        <v>551</v>
      </c>
      <c r="W5572" s="1" t="s">
        <v>355</v>
      </c>
      <c r="X5572">
        <v>83607.374819000004</v>
      </c>
      <c r="Y5572">
        <v>120805.17300900001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948</v>
      </c>
      <c r="AI5572" s="3">
        <f>INDEX([1]IDEN_level_ids!$B:$B,MATCH(W5572,[1]IDEN_level_ids!$A:$A,0),1)</f>
        <v>658</v>
      </c>
      <c r="AJ5572" t="s">
        <v>32</v>
      </c>
    </row>
    <row r="5573" spans="1:36" x14ac:dyDescent="0.25">
      <c r="A5573">
        <v>13011.364</v>
      </c>
      <c r="B5573">
        <v>37191.578000000001</v>
      </c>
      <c r="C5573">
        <v>0.06</v>
      </c>
      <c r="D5573">
        <v>0</v>
      </c>
      <c r="E5573">
        <v>0.06</v>
      </c>
      <c r="F5573">
        <v>37191.578000000001</v>
      </c>
      <c r="G5573">
        <v>0.06</v>
      </c>
      <c r="H5573">
        <v>0</v>
      </c>
      <c r="I5573">
        <v>0.06</v>
      </c>
      <c r="J5573">
        <v>2687.9772469999998</v>
      </c>
      <c r="K5573">
        <v>2688.7753619</v>
      </c>
      <c r="L5573" t="s">
        <v>29</v>
      </c>
      <c r="M5573">
        <v>1.3253E-3</v>
      </c>
      <c r="N5573">
        <v>0</v>
      </c>
      <c r="O5573">
        <v>1.3253E-3</v>
      </c>
      <c r="P5573">
        <v>37191.652905000003</v>
      </c>
      <c r="Q5573">
        <v>1.8332000000000001E-2</v>
      </c>
      <c r="R5573">
        <v>0</v>
      </c>
      <c r="S5573">
        <v>1.8332000000000001E-2</v>
      </c>
      <c r="T5573">
        <v>-7.4904999999999999E-2</v>
      </c>
      <c r="U5573">
        <v>-7.4904999999999999E-2</v>
      </c>
      <c r="V5573" s="1" t="s">
        <v>238</v>
      </c>
      <c r="W5573" s="1" t="s">
        <v>652</v>
      </c>
      <c r="X5573">
        <v>38448.327876000003</v>
      </c>
      <c r="Y5573">
        <v>75639.980781000006</v>
      </c>
      <c r="AA5573">
        <v>1</v>
      </c>
      <c r="AC5573" s="2"/>
      <c r="AD5573" s="2">
        <f t="shared" ref="AD5573:AE5584" si="3014">$U5573/$E5573</f>
        <v>-1.2484166666666667</v>
      </c>
      <c r="AE5573" s="2">
        <f t="shared" si="3014"/>
        <v>-1.2484166666666667</v>
      </c>
      <c r="AF5573" s="2">
        <f t="shared" ref="AF5573:AG5584" si="3015">$S5573/$I5573</f>
        <v>0.30553333333333338</v>
      </c>
      <c r="AG5573" s="2">
        <f t="shared" si="3015"/>
        <v>0.30553333333333338</v>
      </c>
      <c r="AH5573" s="3">
        <f>INDEX([1]IDEN_level_ids!$B:$B,MATCH(V5573,[1]IDEN_level_ids!$A:$A,0),1)</f>
        <v>1118</v>
      </c>
      <c r="AI5573" s="3">
        <f>INDEX([1]IDEN_level_ids!$B:$B,MATCH(W5573,[1]IDEN_level_ids!$A:$A,0),1)</f>
        <v>982</v>
      </c>
      <c r="AJ5573" t="s">
        <v>32</v>
      </c>
    </row>
    <row r="5574" spans="1:36" x14ac:dyDescent="0.25">
      <c r="A5574">
        <v>15151.132</v>
      </c>
      <c r="B5574">
        <v>37188.695</v>
      </c>
      <c r="C5574">
        <v>4.2999999999999997E-2</v>
      </c>
      <c r="D5574">
        <v>0</v>
      </c>
      <c r="E5574">
        <v>4.2999999999999997E-2</v>
      </c>
      <c r="F5574">
        <v>37188.695</v>
      </c>
      <c r="G5574">
        <v>4.2999999999999997E-2</v>
      </c>
      <c r="H5574">
        <v>0</v>
      </c>
      <c r="I5574">
        <v>4.2999999999999997E-2</v>
      </c>
      <c r="J5574">
        <v>2688.1922982000001</v>
      </c>
      <c r="K5574">
        <v>2688.9904649</v>
      </c>
      <c r="L5574" t="s">
        <v>29</v>
      </c>
      <c r="M5574">
        <v>1.3299E-3</v>
      </c>
      <c r="N5574">
        <v>0</v>
      </c>
      <c r="O5574">
        <v>1.3299E-3</v>
      </c>
      <c r="P5574">
        <v>37188.677796999997</v>
      </c>
      <c r="Q5574">
        <v>1.8391999999999999E-2</v>
      </c>
      <c r="R5574">
        <v>0</v>
      </c>
      <c r="S5574">
        <v>1.8391999999999999E-2</v>
      </c>
      <c r="T5574">
        <v>1.7203E-2</v>
      </c>
      <c r="U5574">
        <v>1.7203E-2</v>
      </c>
      <c r="V5574" s="1" t="s">
        <v>503</v>
      </c>
      <c r="W5574" s="1" t="s">
        <v>445</v>
      </c>
      <c r="X5574">
        <v>65295.888037999997</v>
      </c>
      <c r="Y5574">
        <v>102484.565835</v>
      </c>
      <c r="AA5574">
        <v>1</v>
      </c>
      <c r="AC5574" s="2"/>
      <c r="AD5574" s="2">
        <f t="shared" si="3014"/>
        <v>0.40006976744186051</v>
      </c>
      <c r="AE5574" s="2">
        <f t="shared" si="3014"/>
        <v>0.40006976744186051</v>
      </c>
      <c r="AF5574" s="2">
        <f t="shared" si="3015"/>
        <v>0.42772093023255814</v>
      </c>
      <c r="AG5574" s="2">
        <f t="shared" si="3015"/>
        <v>0.42772093023255814</v>
      </c>
      <c r="AH5574" s="3">
        <f>INDEX([1]IDEN_level_ids!$B:$B,MATCH(V5574,[1]IDEN_level_ids!$A:$A,0),1)</f>
        <v>1055</v>
      </c>
      <c r="AI5574" s="3">
        <f>INDEX([1]IDEN_level_ids!$B:$B,MATCH(W5574,[1]IDEN_level_ids!$A:$A,0),1)</f>
        <v>882</v>
      </c>
      <c r="AJ5574" t="s">
        <v>32</v>
      </c>
    </row>
    <row r="5575" spans="1:36" x14ac:dyDescent="0.25">
      <c r="A5575">
        <v>10758.787</v>
      </c>
      <c r="B5575">
        <v>37179.993000000002</v>
      </c>
      <c r="C5575">
        <v>3.7999999999999999E-2</v>
      </c>
      <c r="D5575">
        <v>0</v>
      </c>
      <c r="E5575">
        <v>3.7999999999999999E-2</v>
      </c>
      <c r="F5575">
        <v>37179.993000000002</v>
      </c>
      <c r="G5575">
        <v>3.7999999999999999E-2</v>
      </c>
      <c r="H5575">
        <v>0</v>
      </c>
      <c r="I5575">
        <v>3.7999999999999999E-2</v>
      </c>
      <c r="J5575">
        <v>2688.8176030999998</v>
      </c>
      <c r="K5575">
        <v>2689.6159201999999</v>
      </c>
      <c r="L5575" t="s">
        <v>29</v>
      </c>
      <c r="M5575">
        <v>1.9669000000000002E-3</v>
      </c>
      <c r="N5575">
        <v>0</v>
      </c>
      <c r="O5575">
        <v>1.9669000000000002E-3</v>
      </c>
      <c r="P5575">
        <v>37180.029776000003</v>
      </c>
      <c r="Q5575">
        <v>2.7189000000000001E-2</v>
      </c>
      <c r="R5575">
        <v>0</v>
      </c>
      <c r="S5575">
        <v>2.7189000000000001E-2</v>
      </c>
      <c r="T5575">
        <v>-3.6776000000000003E-2</v>
      </c>
      <c r="U5575">
        <v>-3.6776000000000003E-2</v>
      </c>
      <c r="V5575" s="1" t="s">
        <v>591</v>
      </c>
      <c r="W5575" s="1" t="s">
        <v>679</v>
      </c>
      <c r="X5575">
        <v>68305.197020000007</v>
      </c>
      <c r="Y5575">
        <v>105485.226796</v>
      </c>
      <c r="AA5575">
        <v>1</v>
      </c>
      <c r="AC5575" s="2"/>
      <c r="AD5575" s="2">
        <f t="shared" si="3014"/>
        <v>-0.96778947368421064</v>
      </c>
      <c r="AE5575" s="2">
        <f t="shared" si="3014"/>
        <v>-0.96778947368421064</v>
      </c>
      <c r="AF5575" s="2">
        <f t="shared" si="3015"/>
        <v>0.71550000000000002</v>
      </c>
      <c r="AG5575" s="2">
        <f t="shared" si="3015"/>
        <v>0.71550000000000002</v>
      </c>
      <c r="AH5575" s="3">
        <f>INDEX([1]IDEN_level_ids!$B:$B,MATCH(V5575,[1]IDEN_level_ids!$A:$A,0),1)</f>
        <v>1029</v>
      </c>
      <c r="AI5575" s="3">
        <f>INDEX([1]IDEN_level_ids!$B:$B,MATCH(W5575,[1]IDEN_level_ids!$A:$A,0),1)</f>
        <v>859</v>
      </c>
      <c r="AJ5575" t="s">
        <v>32</v>
      </c>
    </row>
    <row r="5576" spans="1:36" x14ac:dyDescent="0.25">
      <c r="A5576">
        <v>17207.002</v>
      </c>
      <c r="B5576">
        <v>37179.387000000002</v>
      </c>
      <c r="C5576">
        <v>3.7999999999999999E-2</v>
      </c>
      <c r="D5576">
        <v>0</v>
      </c>
      <c r="E5576">
        <v>3.7999999999999999E-2</v>
      </c>
      <c r="F5576">
        <v>37179.387000000002</v>
      </c>
      <c r="G5576">
        <v>3.7999999999999999E-2</v>
      </c>
      <c r="H5576">
        <v>0</v>
      </c>
      <c r="I5576">
        <v>3.7999999999999999E-2</v>
      </c>
      <c r="J5576">
        <v>2688.8639790000002</v>
      </c>
      <c r="K5576">
        <v>2689.6623073000001</v>
      </c>
      <c r="L5576" t="s">
        <v>29</v>
      </c>
      <c r="M5576">
        <v>1.8097E-3</v>
      </c>
      <c r="N5576">
        <v>0</v>
      </c>
      <c r="O5576">
        <v>1.8097E-3</v>
      </c>
      <c r="P5576">
        <v>37179.388552999997</v>
      </c>
      <c r="Q5576">
        <v>2.5016E-2</v>
      </c>
      <c r="R5576">
        <v>0</v>
      </c>
      <c r="S5576">
        <v>2.5016E-2</v>
      </c>
      <c r="T5576">
        <v>-1.5529999999999999E-3</v>
      </c>
      <c r="U5576">
        <v>-1.5529999999999999E-3</v>
      </c>
      <c r="V5576" s="1" t="s">
        <v>426</v>
      </c>
      <c r="W5576" s="1" t="s">
        <v>577</v>
      </c>
      <c r="X5576">
        <v>44903.323860600001</v>
      </c>
      <c r="Y5576">
        <v>82082.712413999994</v>
      </c>
      <c r="AA5576">
        <v>1</v>
      </c>
      <c r="AC5576" s="2"/>
      <c r="AD5576" s="2">
        <f t="shared" si="3014"/>
        <v>-4.0868421052631575E-2</v>
      </c>
      <c r="AE5576" s="2">
        <f t="shared" si="3014"/>
        <v>-4.0868421052631575E-2</v>
      </c>
      <c r="AF5576" s="2">
        <f t="shared" si="3015"/>
        <v>0.65831578947368419</v>
      </c>
      <c r="AG5576" s="2">
        <f t="shared" si="3015"/>
        <v>0.65831578947368419</v>
      </c>
      <c r="AH5576" s="3">
        <f>INDEX([1]IDEN_level_ids!$B:$B,MATCH(V5576,[1]IDEN_level_ids!$A:$A,0),1)</f>
        <v>1100</v>
      </c>
      <c r="AI5576" s="3">
        <f>INDEX([1]IDEN_level_ids!$B:$B,MATCH(W5576,[1]IDEN_level_ids!$A:$A,0),1)</f>
        <v>954</v>
      </c>
      <c r="AJ5576" t="s">
        <v>32</v>
      </c>
    </row>
    <row r="5577" spans="1:36" x14ac:dyDescent="0.25">
      <c r="A5577">
        <v>8412.527</v>
      </c>
      <c r="B5577">
        <v>37146.347000000002</v>
      </c>
      <c r="C5577">
        <v>0.04</v>
      </c>
      <c r="D5577">
        <v>0</v>
      </c>
      <c r="E5577">
        <v>0.04</v>
      </c>
      <c r="F5577">
        <v>37146.347000000002</v>
      </c>
      <c r="G5577">
        <v>0.04</v>
      </c>
      <c r="H5577">
        <v>0</v>
      </c>
      <c r="I5577">
        <v>0.04</v>
      </c>
      <c r="J5577">
        <v>2691.2527716200002</v>
      </c>
      <c r="K5577">
        <v>2692.0516747699999</v>
      </c>
      <c r="L5577" t="s">
        <v>29</v>
      </c>
      <c r="M5577">
        <v>7.5425000000000004E-4</v>
      </c>
      <c r="N5577">
        <v>0</v>
      </c>
      <c r="O5577">
        <v>7.5425000000000004E-4</v>
      </c>
      <c r="P5577">
        <v>37146.389475999997</v>
      </c>
      <c r="Q5577">
        <v>1.0408000000000001E-2</v>
      </c>
      <c r="R5577">
        <v>0</v>
      </c>
      <c r="S5577">
        <v>1.0408000000000001E-2</v>
      </c>
      <c r="T5577">
        <v>-4.2476E-2</v>
      </c>
      <c r="U5577">
        <v>-4.2476E-2</v>
      </c>
      <c r="V5577" s="1" t="s">
        <v>138</v>
      </c>
      <c r="W5577" s="1" t="s">
        <v>522</v>
      </c>
      <c r="X5577">
        <v>26446.942078200002</v>
      </c>
      <c r="Y5577">
        <v>63593.331553999997</v>
      </c>
      <c r="AA5577">
        <v>1</v>
      </c>
      <c r="AC5577" s="2"/>
      <c r="AD5577" s="2">
        <f t="shared" si="3014"/>
        <v>-1.0619000000000001</v>
      </c>
      <c r="AE5577" s="2">
        <f t="shared" si="3014"/>
        <v>-1.0619000000000001</v>
      </c>
      <c r="AF5577" s="2">
        <f t="shared" si="3015"/>
        <v>0.26019999999999999</v>
      </c>
      <c r="AG5577" s="2">
        <f t="shared" si="3015"/>
        <v>0.26019999999999999</v>
      </c>
      <c r="AH5577" s="3">
        <f>INDEX([1]IDEN_level_ids!$B:$B,MATCH(V5577,[1]IDEN_level_ids!$A:$A,0),1)</f>
        <v>1165</v>
      </c>
      <c r="AI5577" s="3">
        <f>INDEX([1]IDEN_level_ids!$B:$B,MATCH(W5577,[1]IDEN_level_ids!$A:$A,0),1)</f>
        <v>1067</v>
      </c>
      <c r="AJ5577" t="s">
        <v>32</v>
      </c>
    </row>
    <row r="5578" spans="1:36" x14ac:dyDescent="0.25">
      <c r="A5578">
        <v>10501.87</v>
      </c>
      <c r="B5578">
        <v>37144.447999999997</v>
      </c>
      <c r="C5578">
        <v>3.9E-2</v>
      </c>
      <c r="D5578">
        <v>0</v>
      </c>
      <c r="E5578">
        <v>3.9E-2</v>
      </c>
      <c r="F5578">
        <v>37144.447999999997</v>
      </c>
      <c r="G5578">
        <v>3.9E-2</v>
      </c>
      <c r="H5578">
        <v>0</v>
      </c>
      <c r="I5578">
        <v>3.9E-2</v>
      </c>
      <c r="J5578">
        <v>2691.39384526</v>
      </c>
      <c r="K5578">
        <v>2692.1927823699998</v>
      </c>
      <c r="L5578" t="s">
        <v>29</v>
      </c>
      <c r="M5578">
        <v>8.3518999999999998E-4</v>
      </c>
      <c r="N5578">
        <v>0</v>
      </c>
      <c r="O5578">
        <v>8.3518999999999998E-4</v>
      </c>
      <c r="P5578">
        <v>37144.442498999997</v>
      </c>
      <c r="Q5578">
        <v>1.1523E-2</v>
      </c>
      <c r="R5578">
        <v>0</v>
      </c>
      <c r="S5578">
        <v>1.1523E-2</v>
      </c>
      <c r="T5578">
        <v>5.5009999999999998E-3</v>
      </c>
      <c r="U5578">
        <v>5.5009999999999998E-3</v>
      </c>
      <c r="V5578" s="1" t="s">
        <v>325</v>
      </c>
      <c r="W5578" s="1" t="s">
        <v>592</v>
      </c>
      <c r="X5578">
        <v>24461.206948300001</v>
      </c>
      <c r="Y5578">
        <v>61605.649447000003</v>
      </c>
      <c r="AA5578">
        <v>1</v>
      </c>
      <c r="AC5578" s="2"/>
      <c r="AD5578" s="2">
        <f t="shared" si="3014"/>
        <v>0.14105128205128203</v>
      </c>
      <c r="AE5578" s="2">
        <f t="shared" si="3014"/>
        <v>0.14105128205128203</v>
      </c>
      <c r="AF5578" s="2">
        <f t="shared" si="3015"/>
        <v>0.29546153846153844</v>
      </c>
      <c r="AG5578" s="2">
        <f t="shared" si="3015"/>
        <v>0.29546153846153844</v>
      </c>
      <c r="AH5578" s="3">
        <f>INDEX([1]IDEN_level_ids!$B:$B,MATCH(V5578,[1]IDEN_level_ids!$A:$A,0),1)</f>
        <v>1177</v>
      </c>
      <c r="AI5578" s="3">
        <f>INDEX([1]IDEN_level_ids!$B:$B,MATCH(W5578,[1]IDEN_level_ids!$A:$A,0),1)</f>
        <v>1077</v>
      </c>
      <c r="AJ5578" t="s">
        <v>32</v>
      </c>
    </row>
    <row r="5579" spans="1:36" x14ac:dyDescent="0.25">
      <c r="A5579">
        <v>8294.5640000000003</v>
      </c>
      <c r="B5579">
        <v>37125.873</v>
      </c>
      <c r="C5579">
        <v>3.7999999999999999E-2</v>
      </c>
      <c r="D5579">
        <v>0</v>
      </c>
      <c r="E5579">
        <v>3.7999999999999999E-2</v>
      </c>
      <c r="F5579">
        <v>37125.873</v>
      </c>
      <c r="G5579">
        <v>3.7999999999999999E-2</v>
      </c>
      <c r="H5579">
        <v>0</v>
      </c>
      <c r="I5579">
        <v>3.7999999999999999E-2</v>
      </c>
      <c r="J5579">
        <v>2692.7381748100001</v>
      </c>
      <c r="K5579">
        <v>2693.5374355099998</v>
      </c>
      <c r="L5579" t="s">
        <v>29</v>
      </c>
      <c r="M5579">
        <v>9.1684000000000004E-4</v>
      </c>
      <c r="N5579">
        <v>0</v>
      </c>
      <c r="O5579">
        <v>9.1684000000000004E-4</v>
      </c>
      <c r="P5579">
        <v>37125.899451999998</v>
      </c>
      <c r="Q5579">
        <v>1.2637000000000001E-2</v>
      </c>
      <c r="R5579">
        <v>0</v>
      </c>
      <c r="S5579">
        <v>1.2637000000000001E-2</v>
      </c>
      <c r="T5579">
        <v>-2.6452E-2</v>
      </c>
      <c r="U5579">
        <v>-2.6452E-2</v>
      </c>
      <c r="V5579" s="1" t="s">
        <v>345</v>
      </c>
      <c r="W5579" s="1" t="s">
        <v>475</v>
      </c>
      <c r="X5579">
        <v>25409.730403400001</v>
      </c>
      <c r="Y5579">
        <v>62535.629854999999</v>
      </c>
      <c r="AA5579">
        <v>1</v>
      </c>
      <c r="AC5579" s="2"/>
      <c r="AD5579" s="2">
        <f t="shared" si="3014"/>
        <v>-0.69610526315789478</v>
      </c>
      <c r="AE5579" s="2">
        <f t="shared" si="3014"/>
        <v>-0.69610526315789478</v>
      </c>
      <c r="AF5579" s="2">
        <f t="shared" si="3015"/>
        <v>0.33255263157894738</v>
      </c>
      <c r="AG5579" s="2">
        <f t="shared" si="3015"/>
        <v>0.33255263157894738</v>
      </c>
      <c r="AH5579" s="3">
        <f>INDEX([1]IDEN_level_ids!$B:$B,MATCH(V5579,[1]IDEN_level_ids!$A:$A,0),1)</f>
        <v>1170</v>
      </c>
      <c r="AI5579" s="3">
        <f>INDEX([1]IDEN_level_ids!$B:$B,MATCH(W5579,[1]IDEN_level_ids!$A:$A,0),1)</f>
        <v>1074</v>
      </c>
      <c r="AJ5579" t="s">
        <v>32</v>
      </c>
    </row>
    <row r="5580" spans="1:36" x14ac:dyDescent="0.25">
      <c r="A5580">
        <v>6081.3230000000003</v>
      </c>
      <c r="B5580">
        <v>37093.421999999999</v>
      </c>
      <c r="C5580">
        <v>3.6999999999999998E-2</v>
      </c>
      <c r="D5580">
        <v>0</v>
      </c>
      <c r="E5580">
        <v>3.6999999999999998E-2</v>
      </c>
      <c r="F5580">
        <v>37093.421999999999</v>
      </c>
      <c r="G5580">
        <v>3.6999999999999998E-2</v>
      </c>
      <c r="H5580">
        <v>0</v>
      </c>
      <c r="I5580">
        <v>3.6999999999999998E-2</v>
      </c>
      <c r="J5580">
        <v>2695.0993041000002</v>
      </c>
      <c r="K5580">
        <v>2695.8991332999999</v>
      </c>
      <c r="L5580" t="s">
        <v>29</v>
      </c>
      <c r="M5580">
        <v>1.3119E-3</v>
      </c>
      <c r="N5580">
        <v>0</v>
      </c>
      <c r="O5580">
        <v>1.3119E-3</v>
      </c>
      <c r="P5580">
        <v>37093.375921999999</v>
      </c>
      <c r="Q5580">
        <v>1.8051000000000001E-2</v>
      </c>
      <c r="R5580">
        <v>0</v>
      </c>
      <c r="S5580">
        <v>1.8051000000000001E-2</v>
      </c>
      <c r="T5580">
        <v>4.6078000000000001E-2</v>
      </c>
      <c r="U5580">
        <v>4.6078000000000001E-2</v>
      </c>
      <c r="V5580" s="1" t="s">
        <v>349</v>
      </c>
      <c r="W5580" s="1" t="s">
        <v>657</v>
      </c>
      <c r="X5580">
        <v>37011.852064999999</v>
      </c>
      <c r="Y5580">
        <v>74105.227987000006</v>
      </c>
      <c r="AA5580">
        <v>1</v>
      </c>
      <c r="AC5580" s="2"/>
      <c r="AD5580" s="2">
        <f t="shared" si="3014"/>
        <v>1.2453513513513514</v>
      </c>
      <c r="AE5580" s="2">
        <f t="shared" si="3014"/>
        <v>1.2453513513513514</v>
      </c>
      <c r="AF5580" s="2">
        <f t="shared" si="3015"/>
        <v>0.48786486486486491</v>
      </c>
      <c r="AG5580" s="2">
        <f t="shared" si="3015"/>
        <v>0.48786486486486491</v>
      </c>
      <c r="AH5580" s="3">
        <f>INDEX([1]IDEN_level_ids!$B:$B,MATCH(V5580,[1]IDEN_level_ids!$A:$A,0),1)</f>
        <v>1122</v>
      </c>
      <c r="AI5580" s="3">
        <f>INDEX([1]IDEN_level_ids!$B:$B,MATCH(W5580,[1]IDEN_level_ids!$A:$A,0),1)</f>
        <v>991</v>
      </c>
      <c r="AJ5580" t="s">
        <v>32</v>
      </c>
    </row>
    <row r="5581" spans="1:36" x14ac:dyDescent="0.25">
      <c r="A5581">
        <v>4034.4209999999998</v>
      </c>
      <c r="B5581">
        <v>37086.497000000003</v>
      </c>
      <c r="C5581">
        <v>3.6999999999999998E-2</v>
      </c>
      <c r="D5581">
        <v>0</v>
      </c>
      <c r="E5581">
        <v>3.6999999999999998E-2</v>
      </c>
      <c r="F5581">
        <v>37086.497000000003</v>
      </c>
      <c r="G5581">
        <v>3.6999999999999998E-2</v>
      </c>
      <c r="H5581">
        <v>0</v>
      </c>
      <c r="I5581">
        <v>3.6999999999999998E-2</v>
      </c>
      <c r="J5581">
        <v>2695.5982395999999</v>
      </c>
      <c r="K5581">
        <v>2696.398189</v>
      </c>
      <c r="L5581" t="s">
        <v>29</v>
      </c>
      <c r="M5581">
        <v>1.6106E-3</v>
      </c>
      <c r="N5581">
        <v>0</v>
      </c>
      <c r="O5581">
        <v>1.6106E-3</v>
      </c>
      <c r="P5581">
        <v>37086.510592999999</v>
      </c>
      <c r="Q5581">
        <v>2.2152999999999999E-2</v>
      </c>
      <c r="R5581">
        <v>0</v>
      </c>
      <c r="S5581">
        <v>2.2152999999999999E-2</v>
      </c>
      <c r="T5581">
        <v>-1.3592999999999999E-2</v>
      </c>
      <c r="U5581">
        <v>-1.3592999999999999E-2</v>
      </c>
      <c r="V5581" s="1" t="s">
        <v>356</v>
      </c>
      <c r="W5581" s="1" t="s">
        <v>566</v>
      </c>
      <c r="X5581">
        <v>31803.614890000001</v>
      </c>
      <c r="Y5581">
        <v>68890.125482999996</v>
      </c>
      <c r="AA5581">
        <v>1</v>
      </c>
      <c r="AC5581" s="2"/>
      <c r="AD5581" s="2">
        <f t="shared" si="3014"/>
        <v>-0.36737837837837839</v>
      </c>
      <c r="AE5581" s="2">
        <f t="shared" si="3014"/>
        <v>-0.36737837837837839</v>
      </c>
      <c r="AF5581" s="2">
        <f t="shared" si="3015"/>
        <v>0.59872972972972971</v>
      </c>
      <c r="AG5581" s="2">
        <f t="shared" si="3015"/>
        <v>0.59872972972972971</v>
      </c>
      <c r="AH5581" s="3">
        <f>INDEX([1]IDEN_level_ids!$B:$B,MATCH(V5581,[1]IDEN_level_ids!$A:$A,0),1)</f>
        <v>1144</v>
      </c>
      <c r="AI5581" s="3">
        <f>INDEX([1]IDEN_level_ids!$B:$B,MATCH(W5581,[1]IDEN_level_ids!$A:$A,0),1)</f>
        <v>1014</v>
      </c>
      <c r="AJ5581" t="s">
        <v>32</v>
      </c>
    </row>
    <row r="5582" spans="1:36" x14ac:dyDescent="0.25">
      <c r="A5582">
        <v>4032.7330000000002</v>
      </c>
      <c r="B5582">
        <v>37085.892</v>
      </c>
      <c r="C5582">
        <v>0.04</v>
      </c>
      <c r="D5582">
        <v>0</v>
      </c>
      <c r="E5582">
        <v>0.04</v>
      </c>
      <c r="F5582">
        <v>37085.892</v>
      </c>
      <c r="G5582">
        <v>0.04</v>
      </c>
      <c r="H5582">
        <v>0</v>
      </c>
      <c r="I5582">
        <v>0.04</v>
      </c>
      <c r="J5582">
        <v>2695.6411151000002</v>
      </c>
      <c r="K5582">
        <v>2696.4410748</v>
      </c>
      <c r="L5582" t="s">
        <v>29</v>
      </c>
      <c r="M5582">
        <v>1.3456E-3</v>
      </c>
      <c r="N5582">
        <v>0</v>
      </c>
      <c r="O5582">
        <v>1.3456E-3</v>
      </c>
      <c r="P5582">
        <v>37085.920746999996</v>
      </c>
      <c r="Q5582">
        <v>1.8506999999999999E-2</v>
      </c>
      <c r="R5582">
        <v>0</v>
      </c>
      <c r="S5582">
        <v>1.8506999999999999E-2</v>
      </c>
      <c r="T5582">
        <v>-2.8747000000000002E-2</v>
      </c>
      <c r="U5582">
        <v>-2.8747000000000002E-2</v>
      </c>
      <c r="V5582" s="1" t="s">
        <v>573</v>
      </c>
      <c r="W5582" s="1" t="s">
        <v>414</v>
      </c>
      <c r="X5582">
        <v>69138.246094999995</v>
      </c>
      <c r="Y5582">
        <v>106224.16684200001</v>
      </c>
      <c r="AA5582">
        <v>1</v>
      </c>
      <c r="AC5582" s="2"/>
      <c r="AD5582" s="2">
        <f t="shared" si="3014"/>
        <v>-0.71867500000000006</v>
      </c>
      <c r="AE5582" s="2">
        <f t="shared" si="3014"/>
        <v>-0.71867500000000006</v>
      </c>
      <c r="AF5582" s="2">
        <f t="shared" si="3015"/>
        <v>0.46267499999999995</v>
      </c>
      <c r="AG5582" s="2">
        <f t="shared" si="3015"/>
        <v>0.46267499999999995</v>
      </c>
      <c r="AH5582" s="3">
        <f>INDEX([1]IDEN_level_ids!$B:$B,MATCH(V5582,[1]IDEN_level_ids!$A:$A,0),1)</f>
        <v>1017</v>
      </c>
      <c r="AI5582" s="3">
        <f>INDEX([1]IDEN_level_ids!$B:$B,MATCH(W5582,[1]IDEN_level_ids!$A:$A,0),1)</f>
        <v>851</v>
      </c>
      <c r="AJ5582" t="s">
        <v>32</v>
      </c>
    </row>
    <row r="5583" spans="1:36" x14ac:dyDescent="0.25">
      <c r="A5583">
        <v>1991.1089999999999</v>
      </c>
      <c r="B5583">
        <v>37068.129000000001</v>
      </c>
      <c r="C5583">
        <v>5.1999999999999998E-2</v>
      </c>
      <c r="D5583">
        <v>0</v>
      </c>
      <c r="E5583">
        <v>5.1999999999999998E-2</v>
      </c>
      <c r="F5583">
        <v>37068.129000000001</v>
      </c>
      <c r="G5583">
        <v>5.1999999999999998E-2</v>
      </c>
      <c r="H5583">
        <v>0</v>
      </c>
      <c r="I5583">
        <v>5.1999999999999998E-2</v>
      </c>
      <c r="J5583">
        <v>2696.9370807999999</v>
      </c>
      <c r="K5583">
        <v>2697.7373527</v>
      </c>
      <c r="L5583" t="s">
        <v>29</v>
      </c>
      <c r="M5583">
        <v>3.2475E-3</v>
      </c>
      <c r="N5583">
        <v>0</v>
      </c>
      <c r="O5583">
        <v>3.2475E-3</v>
      </c>
      <c r="P5583">
        <v>37068.100754999999</v>
      </c>
      <c r="Q5583">
        <v>4.4622000000000002E-2</v>
      </c>
      <c r="R5583">
        <v>0</v>
      </c>
      <c r="S5583">
        <v>4.4622000000000002E-2</v>
      </c>
      <c r="T5583">
        <v>2.8244999999999999E-2</v>
      </c>
      <c r="U5583">
        <v>2.8244999999999999E-2</v>
      </c>
      <c r="V5583" s="1" t="s">
        <v>452</v>
      </c>
      <c r="W5583" s="1" t="s">
        <v>523</v>
      </c>
      <c r="X5583">
        <v>50658.765460000002</v>
      </c>
      <c r="Y5583">
        <v>87726.866215000002</v>
      </c>
      <c r="AA5583">
        <v>1</v>
      </c>
      <c r="AC5583" s="2"/>
      <c r="AD5583" s="2">
        <f t="shared" si="3014"/>
        <v>0.54317307692307693</v>
      </c>
      <c r="AE5583" s="2">
        <f t="shared" si="3014"/>
        <v>0.54317307692307693</v>
      </c>
      <c r="AF5583" s="2">
        <f t="shared" si="3015"/>
        <v>0.85811538461538472</v>
      </c>
      <c r="AG5583" s="2">
        <f t="shared" si="3015"/>
        <v>0.85811538461538472</v>
      </c>
      <c r="AH5583" s="3">
        <f>INDEX([1]IDEN_level_ids!$B:$B,MATCH(V5583,[1]IDEN_level_ids!$A:$A,0),1)</f>
        <v>1090</v>
      </c>
      <c r="AI5583" s="3">
        <f>INDEX([1]IDEN_level_ids!$B:$B,MATCH(W5583,[1]IDEN_level_ids!$A:$A,0),1)</f>
        <v>926</v>
      </c>
      <c r="AJ5583" t="s">
        <v>32</v>
      </c>
    </row>
    <row r="5584" spans="1:36" x14ac:dyDescent="0.25">
      <c r="A5584">
        <v>1966.623</v>
      </c>
      <c r="B5584">
        <v>37050.347000000002</v>
      </c>
      <c r="C5584">
        <v>0.123</v>
      </c>
      <c r="D5584">
        <v>0</v>
      </c>
      <c r="E5584">
        <v>0.123</v>
      </c>
      <c r="F5584">
        <v>37050.347000000002</v>
      </c>
      <c r="G5584">
        <v>0.123</v>
      </c>
      <c r="H5584">
        <v>0</v>
      </c>
      <c r="I5584">
        <v>0.123</v>
      </c>
      <c r="J5584">
        <v>2698.2499002999998</v>
      </c>
      <c r="K5584">
        <v>2699.0504884000002</v>
      </c>
      <c r="L5584" t="s">
        <v>29</v>
      </c>
      <c r="M5584">
        <v>1.1977999999999999E-3</v>
      </c>
      <c r="N5584">
        <v>0</v>
      </c>
      <c r="O5584">
        <v>1.1977999999999999E-3</v>
      </c>
      <c r="P5584">
        <v>37050.066468999998</v>
      </c>
      <c r="Q5584">
        <v>1.6441999999999998E-2</v>
      </c>
      <c r="R5584">
        <v>0</v>
      </c>
      <c r="S5584">
        <v>1.6441999999999998E-2</v>
      </c>
      <c r="T5584">
        <v>0.28053</v>
      </c>
      <c r="U5584">
        <v>0.28053</v>
      </c>
      <c r="V5584" s="1" t="s">
        <v>409</v>
      </c>
      <c r="W5584" s="1" t="s">
        <v>590</v>
      </c>
      <c r="X5584">
        <v>28885.126241000002</v>
      </c>
      <c r="Y5584">
        <v>65935.192710000003</v>
      </c>
      <c r="AA5584">
        <v>1</v>
      </c>
      <c r="AC5584" s="2"/>
      <c r="AD5584" s="2">
        <f t="shared" si="3014"/>
        <v>2.2807317073170732</v>
      </c>
      <c r="AE5584" s="2">
        <f t="shared" si="3014"/>
        <v>2.2807317073170732</v>
      </c>
      <c r="AF5584" s="2">
        <f t="shared" si="3015"/>
        <v>0.13367479674796748</v>
      </c>
      <c r="AG5584" s="2">
        <f t="shared" si="3015"/>
        <v>0.13367479674796748</v>
      </c>
      <c r="AH5584" s="3">
        <f>INDEX([1]IDEN_level_ids!$B:$B,MATCH(V5584,[1]IDEN_level_ids!$A:$A,0),1)</f>
        <v>1154</v>
      </c>
      <c r="AI5584" s="3">
        <f>INDEX([1]IDEN_level_ids!$B:$B,MATCH(W5584,[1]IDEN_level_ids!$A:$A,0),1)</f>
        <v>1049</v>
      </c>
      <c r="AJ5584" t="s">
        <v>32</v>
      </c>
    </row>
    <row r="5585" spans="1:36" hidden="1" x14ac:dyDescent="0.25">
      <c r="A5585">
        <v>3896.1289999999999</v>
      </c>
      <c r="B5585" t="s">
        <v>28</v>
      </c>
      <c r="C5585" t="s">
        <v>28</v>
      </c>
      <c r="D5585" t="s">
        <v>28</v>
      </c>
      <c r="E5585" t="s">
        <v>28</v>
      </c>
      <c r="F5585">
        <v>37037.834999999999</v>
      </c>
      <c r="G5585">
        <v>0.6</v>
      </c>
      <c r="H5585">
        <v>0</v>
      </c>
      <c r="I5585">
        <v>0.6</v>
      </c>
      <c r="J5585">
        <v>2698.9112085000002</v>
      </c>
      <c r="K5585">
        <v>2699.7119560000001</v>
      </c>
      <c r="L5585" t="s">
        <v>29</v>
      </c>
      <c r="M5585">
        <v>1.6245000000000001E-3</v>
      </c>
      <c r="N5585">
        <v>0</v>
      </c>
      <c r="O5585">
        <v>1.6245000000000001E-3</v>
      </c>
      <c r="P5585">
        <v>37040.988680000002</v>
      </c>
      <c r="Q5585">
        <v>2.2289E-2</v>
      </c>
      <c r="R5585">
        <v>0</v>
      </c>
      <c r="S5585">
        <v>2.2289E-2</v>
      </c>
      <c r="T5585" t="s">
        <v>28</v>
      </c>
      <c r="U5585" t="s">
        <v>28</v>
      </c>
      <c r="V5585" s="1" t="s">
        <v>559</v>
      </c>
      <c r="W5585" s="1" t="s">
        <v>403</v>
      </c>
      <c r="X5585">
        <v>68525.598643000005</v>
      </c>
      <c r="Y5585">
        <v>105566.587323</v>
      </c>
      <c r="Z5585" t="s">
        <v>35</v>
      </c>
      <c r="AA5585">
        <v>0</v>
      </c>
      <c r="AD5585" s="2"/>
      <c r="AE5585" s="2"/>
      <c r="AF5585" s="2"/>
      <c r="AG5585" s="2"/>
      <c r="AH5585" s="3">
        <f>INDEX([1]IDEN_level_ids!$B:$B,MATCH(V5585,[1]IDEN_level_ids!$A:$A,0),1)</f>
        <v>1026</v>
      </c>
      <c r="AI5585" s="3">
        <f>INDEX([1]IDEN_level_ids!$B:$B,MATCH(W5585,[1]IDEN_level_ids!$A:$A,0),1)</f>
        <v>861</v>
      </c>
      <c r="AJ5585" t="s">
        <v>32</v>
      </c>
    </row>
    <row r="5586" spans="1:36" x14ac:dyDescent="0.25">
      <c r="A5586">
        <v>3896.1289999999999</v>
      </c>
      <c r="B5586">
        <v>37037.834999999999</v>
      </c>
      <c r="C5586">
        <v>0.6</v>
      </c>
      <c r="D5586">
        <v>0</v>
      </c>
      <c r="E5586">
        <v>0.6</v>
      </c>
      <c r="F5586">
        <v>37037.834999999999</v>
      </c>
      <c r="G5586">
        <v>0.6</v>
      </c>
      <c r="H5586">
        <v>0</v>
      </c>
      <c r="I5586">
        <v>0.6</v>
      </c>
      <c r="J5586">
        <v>2699.1070751000002</v>
      </c>
      <c r="K5586">
        <v>2699.9078697999998</v>
      </c>
      <c r="L5586" t="s">
        <v>29</v>
      </c>
      <c r="M5586">
        <v>1.6742E-3</v>
      </c>
      <c r="N5586">
        <v>0</v>
      </c>
      <c r="O5586">
        <v>1.6742E-3</v>
      </c>
      <c r="P5586">
        <v>37038.300868999999</v>
      </c>
      <c r="Q5586">
        <v>2.2967000000000001E-2</v>
      </c>
      <c r="R5586">
        <v>0</v>
      </c>
      <c r="S5586">
        <v>2.2967000000000001E-2</v>
      </c>
      <c r="T5586" t="s">
        <v>28</v>
      </c>
      <c r="U5586">
        <v>2.5680000000000001E-2</v>
      </c>
      <c r="V5586" s="1" t="s">
        <v>417</v>
      </c>
      <c r="W5586" s="1" t="s">
        <v>558</v>
      </c>
      <c r="X5586">
        <v>29263.070908000002</v>
      </c>
      <c r="Y5586">
        <v>66301.371776999993</v>
      </c>
      <c r="Z5586" t="s">
        <v>67</v>
      </c>
      <c r="AA5586">
        <v>0.52700000000000002</v>
      </c>
      <c r="AC5586">
        <f>IF(ROUND($F5586,2)=IF($AA5585=0,IF($AA5584=0,IF($AA5583=0,ROUND($F5582,2),ROUND($F5583,2)),ROUND($F5584,2)),ROUND($F5585,2)),   0,1)</f>
        <v>1</v>
      </c>
      <c r="AD5586" s="2">
        <f t="shared" ref="AD5586:AE5586" si="3016">$U5586/$E5586</f>
        <v>4.2800000000000005E-2</v>
      </c>
      <c r="AE5586" s="2">
        <f t="shared" si="3016"/>
        <v>4.2800000000000005E-2</v>
      </c>
      <c r="AF5586" s="2">
        <f t="shared" ref="AF5586:AG5586" si="3017">$S5586/$I5586</f>
        <v>3.8278333333333338E-2</v>
      </c>
      <c r="AG5586" s="2">
        <f t="shared" si="3017"/>
        <v>3.8278333333333338E-2</v>
      </c>
      <c r="AH5586" s="3">
        <f>INDEX([1]IDEN_level_ids!$B:$B,MATCH(V5586,[1]IDEN_level_ids!$A:$A,0),1)</f>
        <v>1151</v>
      </c>
      <c r="AI5586" s="3">
        <f>INDEX([1]IDEN_level_ids!$B:$B,MATCH(W5586,[1]IDEN_level_ids!$A:$A,0),1)</f>
        <v>1047</v>
      </c>
      <c r="AJ5586" t="s">
        <v>32</v>
      </c>
    </row>
    <row r="5587" spans="1:36" hidden="1" x14ac:dyDescent="0.25">
      <c r="A5587">
        <v>3896.1289999999999</v>
      </c>
      <c r="B5587" t="s">
        <v>28</v>
      </c>
      <c r="C5587" t="s">
        <v>28</v>
      </c>
      <c r="D5587" t="s">
        <v>28</v>
      </c>
      <c r="E5587" t="s">
        <v>28</v>
      </c>
      <c r="F5587">
        <v>37037.834999999999</v>
      </c>
      <c r="G5587">
        <v>0.6</v>
      </c>
      <c r="H5587">
        <v>0</v>
      </c>
      <c r="I5587">
        <v>0.6</v>
      </c>
      <c r="J5587">
        <v>2699.1723351000001</v>
      </c>
      <c r="K5587">
        <v>2699.9731453999998</v>
      </c>
      <c r="L5587" t="s">
        <v>29</v>
      </c>
      <c r="M5587">
        <v>2.3700000000000001E-3</v>
      </c>
      <c r="N5587">
        <v>0</v>
      </c>
      <c r="O5587">
        <v>2.3700000000000001E-3</v>
      </c>
      <c r="P5587">
        <v>37037.405416000001</v>
      </c>
      <c r="Q5587">
        <v>3.2509999999999997E-2</v>
      </c>
      <c r="R5587">
        <v>0</v>
      </c>
      <c r="S5587">
        <v>3.2509999999999997E-2</v>
      </c>
      <c r="T5587" t="s">
        <v>28</v>
      </c>
      <c r="U5587" t="s">
        <v>28</v>
      </c>
      <c r="V5587" s="1" t="s">
        <v>608</v>
      </c>
      <c r="W5587" s="1" t="s">
        <v>428</v>
      </c>
      <c r="X5587">
        <v>69430.937135999993</v>
      </c>
      <c r="Y5587">
        <v>106468.342552</v>
      </c>
      <c r="Z5587" t="s">
        <v>35</v>
      </c>
      <c r="AA5587">
        <v>0</v>
      </c>
      <c r="AC5587" s="2"/>
      <c r="AD5587" s="2"/>
      <c r="AE5587" s="2"/>
      <c r="AF5587" s="2"/>
      <c r="AG5587" s="2"/>
      <c r="AH5587" s="3">
        <f>INDEX([1]IDEN_level_ids!$B:$B,MATCH(V5587,[1]IDEN_level_ids!$A:$A,0),1)</f>
        <v>1015</v>
      </c>
      <c r="AI5587" s="3">
        <f>INDEX([1]IDEN_level_ids!$B:$B,MATCH(W5587,[1]IDEN_level_ids!$A:$A,0),1)</f>
        <v>847</v>
      </c>
      <c r="AJ5587" t="s">
        <v>32</v>
      </c>
    </row>
    <row r="5588" spans="1:36" x14ac:dyDescent="0.25">
      <c r="A5588">
        <v>3896.1289999999999</v>
      </c>
      <c r="B5588">
        <v>37037.834999999999</v>
      </c>
      <c r="C5588">
        <v>0.6</v>
      </c>
      <c r="D5588">
        <v>0</v>
      </c>
      <c r="E5588">
        <v>0.6</v>
      </c>
      <c r="F5588">
        <v>37037.834999999999</v>
      </c>
      <c r="G5588">
        <v>0.6</v>
      </c>
      <c r="H5588">
        <v>0</v>
      </c>
      <c r="I5588">
        <v>0.6</v>
      </c>
      <c r="J5588">
        <v>2699.1827812000001</v>
      </c>
      <c r="K5588">
        <v>2699.9835941000001</v>
      </c>
      <c r="L5588" t="s">
        <v>29</v>
      </c>
      <c r="M5588">
        <v>1.1582000000000001E-3</v>
      </c>
      <c r="N5588">
        <v>0</v>
      </c>
      <c r="O5588">
        <v>1.1582000000000001E-3</v>
      </c>
      <c r="P5588">
        <v>37037.262085000002</v>
      </c>
      <c r="Q5588">
        <v>1.5887999999999999E-2</v>
      </c>
      <c r="R5588">
        <v>0</v>
      </c>
      <c r="S5588">
        <v>1.5887999999999999E-2</v>
      </c>
      <c r="T5588" t="s">
        <v>28</v>
      </c>
      <c r="U5588">
        <v>2.5680000000000001E-2</v>
      </c>
      <c r="V5588" s="1" t="s">
        <v>409</v>
      </c>
      <c r="W5588" s="1" t="s">
        <v>510</v>
      </c>
      <c r="X5588">
        <v>28885.126241000002</v>
      </c>
      <c r="Y5588">
        <v>65922.388326</v>
      </c>
      <c r="Z5588" t="s">
        <v>67</v>
      </c>
      <c r="AA5588">
        <v>0.47299999999999998</v>
      </c>
      <c r="AC5588">
        <f>IF(ROUND($F5588,2)=IF($AA5587=0,IF($AA5586=0,IF($AA5585=0,ROUND($F5584,2),ROUND($F5585,2)),ROUND($F5586,2)),ROUND($F5587,2)),   0,1)</f>
        <v>0</v>
      </c>
      <c r="AD5588" s="2"/>
      <c r="AE5588" s="2">
        <f>($F5588-$Y5588+$X5588)/$E5588*$AA5588</f>
        <v>0.45164799166717784</v>
      </c>
      <c r="AF5588" s="2"/>
      <c r="AG5588" s="2">
        <f t="shared" ref="AG5588" si="3018">$S5588/$I5588</f>
        <v>2.648E-2</v>
      </c>
      <c r="AH5588" s="3">
        <f>INDEX([1]IDEN_level_ids!$B:$B,MATCH(V5588,[1]IDEN_level_ids!$A:$A,0),1)</f>
        <v>1154</v>
      </c>
      <c r="AI5588" s="3">
        <f>INDEX([1]IDEN_level_ids!$B:$B,MATCH(W5588,[1]IDEN_level_ids!$A:$A,0),1)</f>
        <v>1051</v>
      </c>
      <c r="AJ5588" t="s">
        <v>32</v>
      </c>
    </row>
    <row r="5589" spans="1:36" x14ac:dyDescent="0.25">
      <c r="A5589">
        <v>9724.2579999999998</v>
      </c>
      <c r="B5589">
        <v>37035.61</v>
      </c>
      <c r="C5589">
        <v>5.8999999999999997E-2</v>
      </c>
      <c r="D5589">
        <v>0</v>
      </c>
      <c r="E5589">
        <v>5.8999999999999997E-2</v>
      </c>
      <c r="F5589">
        <v>37035.61</v>
      </c>
      <c r="G5589">
        <v>5.8999999999999997E-2</v>
      </c>
      <c r="H5589">
        <v>0</v>
      </c>
      <c r="I5589">
        <v>5.8999999999999997E-2</v>
      </c>
      <c r="J5589">
        <v>2699.2977913999998</v>
      </c>
      <c r="K5589">
        <v>2700.0986320000002</v>
      </c>
      <c r="L5589" t="s">
        <v>29</v>
      </c>
      <c r="M5589">
        <v>1.4253E-3</v>
      </c>
      <c r="N5589">
        <v>0</v>
      </c>
      <c r="O5589">
        <v>1.4253E-3</v>
      </c>
      <c r="P5589">
        <v>37035.684110000002</v>
      </c>
      <c r="Q5589">
        <v>1.9550000000000001E-2</v>
      </c>
      <c r="R5589">
        <v>0</v>
      </c>
      <c r="S5589">
        <v>1.9550000000000001E-2</v>
      </c>
      <c r="T5589">
        <v>-7.4109999999999995E-2</v>
      </c>
      <c r="U5589">
        <v>-7.4109999999999995E-2</v>
      </c>
      <c r="V5589" s="1" t="s">
        <v>368</v>
      </c>
      <c r="W5589" s="1" t="s">
        <v>655</v>
      </c>
      <c r="X5589">
        <v>38726.486778999999</v>
      </c>
      <c r="Y5589">
        <v>75762.170889000001</v>
      </c>
      <c r="AA5589">
        <v>1</v>
      </c>
      <c r="AC5589" s="2"/>
      <c r="AD5589" s="2">
        <f t="shared" ref="AD5583:AE5591" si="3019">$U5589/$E5589</f>
        <v>-1.2561016949152541</v>
      </c>
      <c r="AE5589" s="2">
        <f t="shared" si="3019"/>
        <v>-1.2561016949152541</v>
      </c>
      <c r="AF5589" s="2">
        <f t="shared" ref="AF5583:AG5591" si="3020">$S5589/$I5589</f>
        <v>0.33135593220338988</v>
      </c>
      <c r="AG5589" s="2">
        <f t="shared" si="3020"/>
        <v>0.33135593220338988</v>
      </c>
      <c r="AH5589" s="3">
        <f>INDEX([1]IDEN_level_ids!$B:$B,MATCH(V5589,[1]IDEN_level_ids!$A:$A,0),1)</f>
        <v>1116</v>
      </c>
      <c r="AI5589" s="3">
        <f>INDEX([1]IDEN_level_ids!$B:$B,MATCH(W5589,[1]IDEN_level_ids!$A:$A,0),1)</f>
        <v>978</v>
      </c>
      <c r="AJ5589" t="s">
        <v>32</v>
      </c>
    </row>
    <row r="5590" spans="1:36" x14ac:dyDescent="0.25">
      <c r="A5590">
        <v>7678.509</v>
      </c>
      <c r="B5590">
        <v>37017.733999999997</v>
      </c>
      <c r="C5590">
        <v>3.7999999999999999E-2</v>
      </c>
      <c r="D5590">
        <v>0</v>
      </c>
      <c r="E5590">
        <v>3.7999999999999999E-2</v>
      </c>
      <c r="F5590">
        <v>37017.733999999997</v>
      </c>
      <c r="G5590">
        <v>3.7999999999999999E-2</v>
      </c>
      <c r="H5590">
        <v>0</v>
      </c>
      <c r="I5590">
        <v>3.7999999999999999E-2</v>
      </c>
      <c r="J5590">
        <v>2700.6075863299998</v>
      </c>
      <c r="K5590">
        <v>2701.4087425799999</v>
      </c>
      <c r="L5590" t="s">
        <v>29</v>
      </c>
      <c r="M5590">
        <v>8.6375999999999998E-4</v>
      </c>
      <c r="N5590">
        <v>0</v>
      </c>
      <c r="O5590">
        <v>8.6375999999999998E-4</v>
      </c>
      <c r="P5590">
        <v>37017.722799000003</v>
      </c>
      <c r="Q5590">
        <v>1.1835999999999999E-2</v>
      </c>
      <c r="R5590">
        <v>0</v>
      </c>
      <c r="S5590">
        <v>1.1835999999999999E-2</v>
      </c>
      <c r="T5590">
        <v>1.1200999999999999E-2</v>
      </c>
      <c r="U5590">
        <v>1.1200999999999999E-2</v>
      </c>
      <c r="V5590" s="1" t="s">
        <v>169</v>
      </c>
      <c r="W5590" s="1" t="s">
        <v>572</v>
      </c>
      <c r="X5590">
        <v>29835.091621799998</v>
      </c>
      <c r="Y5590">
        <v>66852.814421000003</v>
      </c>
      <c r="AA5590">
        <v>1</v>
      </c>
      <c r="AC5590" s="2"/>
      <c r="AD5590" s="2">
        <f t="shared" si="3019"/>
        <v>0.29476315789473684</v>
      </c>
      <c r="AE5590" s="2">
        <f t="shared" si="3019"/>
        <v>0.29476315789473684</v>
      </c>
      <c r="AF5590" s="2">
        <f t="shared" si="3020"/>
        <v>0.31147368421052629</v>
      </c>
      <c r="AG5590" s="2">
        <f t="shared" si="3020"/>
        <v>0.31147368421052629</v>
      </c>
      <c r="AH5590" s="3">
        <f>INDEX([1]IDEN_level_ids!$B:$B,MATCH(V5590,[1]IDEN_level_ids!$A:$A,0),1)</f>
        <v>1150</v>
      </c>
      <c r="AI5590" s="3">
        <f>INDEX([1]IDEN_level_ids!$B:$B,MATCH(W5590,[1]IDEN_level_ids!$A:$A,0),1)</f>
        <v>1041</v>
      </c>
      <c r="AJ5590" t="s">
        <v>32</v>
      </c>
    </row>
    <row r="5591" spans="1:36" x14ac:dyDescent="0.25">
      <c r="A5591">
        <v>1915.3530000000001</v>
      </c>
      <c r="B5591">
        <v>37014.743999999999</v>
      </c>
      <c r="C5591">
        <v>7.2999999999999995E-2</v>
      </c>
      <c r="D5591">
        <v>0</v>
      </c>
      <c r="E5591">
        <v>7.2999999999999995E-2</v>
      </c>
      <c r="F5591">
        <v>37014.743999999999</v>
      </c>
      <c r="G5591">
        <v>7.2999999999999995E-2</v>
      </c>
      <c r="H5591">
        <v>0</v>
      </c>
      <c r="I5591">
        <v>7.2999999999999995E-2</v>
      </c>
      <c r="J5591">
        <v>2700.8225419</v>
      </c>
      <c r="K5591">
        <v>2701.6237500000002</v>
      </c>
      <c r="L5591" t="s">
        <v>29</v>
      </c>
      <c r="M5591">
        <v>1.506E-3</v>
      </c>
      <c r="N5591">
        <v>0</v>
      </c>
      <c r="O5591">
        <v>1.506E-3</v>
      </c>
      <c r="P5591">
        <v>37014.776762000001</v>
      </c>
      <c r="Q5591">
        <v>2.0634E-2</v>
      </c>
      <c r="R5591">
        <v>0</v>
      </c>
      <c r="S5591">
        <v>2.0634E-2</v>
      </c>
      <c r="T5591">
        <v>-3.2761999999999999E-2</v>
      </c>
      <c r="U5591">
        <v>-3.2761999999999999E-2</v>
      </c>
      <c r="V5591" s="1" t="s">
        <v>589</v>
      </c>
      <c r="W5591" s="1" t="s">
        <v>236</v>
      </c>
      <c r="X5591">
        <v>65967.123456999994</v>
      </c>
      <c r="Y5591">
        <v>102981.900219</v>
      </c>
      <c r="AA5591">
        <v>1</v>
      </c>
      <c r="AC5591" s="2"/>
      <c r="AD5591" s="2">
        <f t="shared" si="3019"/>
        <v>-0.44879452054794522</v>
      </c>
      <c r="AE5591" s="2">
        <f t="shared" si="3019"/>
        <v>-0.44879452054794522</v>
      </c>
      <c r="AF5591" s="2">
        <f t="shared" si="3020"/>
        <v>0.28265753424657536</v>
      </c>
      <c r="AG5591" s="2">
        <f t="shared" si="3020"/>
        <v>0.28265753424657536</v>
      </c>
      <c r="AH5591" s="3">
        <f>INDEX([1]IDEN_level_ids!$B:$B,MATCH(V5591,[1]IDEN_level_ids!$A:$A,0),1)</f>
        <v>1050</v>
      </c>
      <c r="AI5591" s="3">
        <f>INDEX([1]IDEN_level_ids!$B:$B,MATCH(W5591,[1]IDEN_level_ids!$A:$A,0),1)</f>
        <v>878</v>
      </c>
      <c r="AJ5591" t="s">
        <v>32</v>
      </c>
    </row>
    <row r="5592" spans="1:36" hidden="1" x14ac:dyDescent="0.25">
      <c r="A5592">
        <v>1915.3530000000001</v>
      </c>
      <c r="B5592" t="s">
        <v>28</v>
      </c>
      <c r="C5592" t="s">
        <v>28</v>
      </c>
      <c r="D5592" t="s">
        <v>28</v>
      </c>
      <c r="E5592" t="s">
        <v>28</v>
      </c>
      <c r="F5592">
        <v>37014.743999999999</v>
      </c>
      <c r="G5592">
        <v>7.2999999999999995E-2</v>
      </c>
      <c r="H5592">
        <v>0</v>
      </c>
      <c r="I5592">
        <v>7.2999999999999995E-2</v>
      </c>
      <c r="J5592">
        <v>2700.8514360999998</v>
      </c>
      <c r="K5592">
        <v>2701.6526511000002</v>
      </c>
      <c r="L5592" t="s">
        <v>29</v>
      </c>
      <c r="M5592">
        <v>1.1979E-3</v>
      </c>
      <c r="N5592">
        <v>0</v>
      </c>
      <c r="O5592">
        <v>1.1979E-3</v>
      </c>
      <c r="P5592">
        <v>37014.380792999997</v>
      </c>
      <c r="Q5592">
        <v>1.6412E-2</v>
      </c>
      <c r="R5592">
        <v>0</v>
      </c>
      <c r="S5592">
        <v>1.6412E-2</v>
      </c>
      <c r="T5592" t="s">
        <v>28</v>
      </c>
      <c r="U5592" t="s">
        <v>28</v>
      </c>
      <c r="V5592" s="1" t="s">
        <v>562</v>
      </c>
      <c r="W5592" s="1" t="s">
        <v>434</v>
      </c>
      <c r="X5592">
        <v>64150.920859999998</v>
      </c>
      <c r="Y5592">
        <v>101165.301653</v>
      </c>
      <c r="Z5592" t="s">
        <v>35</v>
      </c>
      <c r="AA5592">
        <v>0</v>
      </c>
      <c r="AC5592" s="2"/>
      <c r="AD5592" s="2"/>
      <c r="AE5592" s="2"/>
      <c r="AF5592" s="2"/>
      <c r="AG5592" s="2"/>
      <c r="AH5592" s="3">
        <f>INDEX([1]IDEN_level_ids!$B:$B,MATCH(V5592,[1]IDEN_level_ids!$A:$A,0),1)</f>
        <v>1064</v>
      </c>
      <c r="AI5592" s="3">
        <f>INDEX([1]IDEN_level_ids!$B:$B,MATCH(W5592,[1]IDEN_level_ids!$A:$A,0),1)</f>
        <v>888</v>
      </c>
      <c r="AJ5592" t="s">
        <v>32</v>
      </c>
    </row>
    <row r="5593" spans="1:36" x14ac:dyDescent="0.25">
      <c r="A5593">
        <v>1904.0050000000001</v>
      </c>
      <c r="B5593">
        <v>37006.760999999999</v>
      </c>
      <c r="C5593">
        <v>0.04</v>
      </c>
      <c r="D5593">
        <v>0</v>
      </c>
      <c r="E5593">
        <v>0.04</v>
      </c>
      <c r="F5593">
        <v>37006.760999999999</v>
      </c>
      <c r="G5593">
        <v>0.04</v>
      </c>
      <c r="H5593">
        <v>0</v>
      </c>
      <c r="I5593">
        <v>0.04</v>
      </c>
      <c r="J5593">
        <v>2701.4011071</v>
      </c>
      <c r="K5593">
        <v>2702.2024545999998</v>
      </c>
      <c r="L5593" t="s">
        <v>29</v>
      </c>
      <c r="M5593">
        <v>2.3413000000000002E-3</v>
      </c>
      <c r="N5593">
        <v>0</v>
      </c>
      <c r="O5593">
        <v>2.3413000000000002E-3</v>
      </c>
      <c r="P5593">
        <v>37006.849665000002</v>
      </c>
      <c r="Q5593">
        <v>3.2065000000000003E-2</v>
      </c>
      <c r="R5593">
        <v>0</v>
      </c>
      <c r="S5593">
        <v>3.2065000000000003E-2</v>
      </c>
      <c r="T5593" t="s">
        <v>28</v>
      </c>
      <c r="U5593">
        <v>-1.9605999999999998E-2</v>
      </c>
      <c r="V5593" s="1" t="s">
        <v>610</v>
      </c>
      <c r="W5593" s="1" t="s">
        <v>371</v>
      </c>
      <c r="X5593">
        <v>68331.631356400001</v>
      </c>
      <c r="Y5593">
        <v>105338.481021</v>
      </c>
      <c r="Z5593" t="s">
        <v>67</v>
      </c>
      <c r="AA5593">
        <v>0.13700000000000001</v>
      </c>
      <c r="AC5593">
        <f t="shared" ref="AC5593:AC5594" si="3021">IF(ROUND($F5593,2)=IF($AA5592=0,IF($AA5591=0,IF($AA5590=0,ROUND($F5589,2),ROUND($F5590,2)),ROUND($F5591,2)),ROUND($F5592,2)),   0,1)</f>
        <v>1</v>
      </c>
      <c r="AD5593" s="2">
        <f t="shared" ref="AD5593:AE5593" si="3022">$U5593/$E5593</f>
        <v>-0.49014999999999997</v>
      </c>
      <c r="AE5593" s="2">
        <f t="shared" si="3022"/>
        <v>-0.49014999999999997</v>
      </c>
      <c r="AF5593" s="2">
        <f t="shared" ref="AF5593:AG5593" si="3023">$S5593/$I5593</f>
        <v>0.80162500000000003</v>
      </c>
      <c r="AG5593" s="2">
        <f t="shared" si="3023"/>
        <v>0.80162500000000003</v>
      </c>
      <c r="AH5593" s="3">
        <f>INDEX([1]IDEN_level_ids!$B:$B,MATCH(V5593,[1]IDEN_level_ids!$A:$A,0),1)</f>
        <v>1031</v>
      </c>
      <c r="AI5593" s="3">
        <f>INDEX([1]IDEN_level_ids!$B:$B,MATCH(W5593,[1]IDEN_level_ids!$A:$A,0),1)</f>
        <v>863</v>
      </c>
      <c r="AJ5593" t="s">
        <v>32</v>
      </c>
    </row>
    <row r="5594" spans="1:36" x14ac:dyDescent="0.25">
      <c r="A5594">
        <v>1904.0050000000001</v>
      </c>
      <c r="B5594">
        <v>37006.760999999999</v>
      </c>
      <c r="C5594">
        <v>0.04</v>
      </c>
      <c r="D5594">
        <v>0</v>
      </c>
      <c r="E5594">
        <v>0.04</v>
      </c>
      <c r="F5594">
        <v>37006.760999999999</v>
      </c>
      <c r="G5594">
        <v>0.04</v>
      </c>
      <c r="H5594">
        <v>0</v>
      </c>
      <c r="I5594">
        <v>0.04</v>
      </c>
      <c r="J5594">
        <v>2701.4069454</v>
      </c>
      <c r="K5594">
        <v>2702.2082943</v>
      </c>
      <c r="L5594" t="s">
        <v>29</v>
      </c>
      <c r="M5594">
        <v>2.2057000000000001E-3</v>
      </c>
      <c r="N5594">
        <v>0</v>
      </c>
      <c r="O5594">
        <v>2.2057000000000001E-3</v>
      </c>
      <c r="P5594">
        <v>37006.769690000001</v>
      </c>
      <c r="Q5594">
        <v>3.0207000000000001E-2</v>
      </c>
      <c r="R5594">
        <v>0</v>
      </c>
      <c r="S5594">
        <v>3.0207000000000001E-2</v>
      </c>
      <c r="T5594" t="s">
        <v>28</v>
      </c>
      <c r="U5594">
        <v>-1.9605999999999998E-2</v>
      </c>
      <c r="V5594" s="1" t="s">
        <v>599</v>
      </c>
      <c r="W5594" s="1" t="s">
        <v>371</v>
      </c>
      <c r="X5594">
        <v>68331.711331400002</v>
      </c>
      <c r="Y5594">
        <v>105338.481021</v>
      </c>
      <c r="Z5594" t="s">
        <v>67</v>
      </c>
      <c r="AA5594">
        <v>0.86399999999999999</v>
      </c>
      <c r="AC5594">
        <f t="shared" si="3021"/>
        <v>0</v>
      </c>
      <c r="AD5594" s="2"/>
      <c r="AE5594" s="2">
        <f>($F5594-$Y5594+$X5594)/$E5594*$AA5594</f>
        <v>-0.18769535998580977</v>
      </c>
      <c r="AF5594" s="2"/>
      <c r="AG5594" s="2">
        <f t="shared" ref="AG5594" si="3024">$S5594/$I5594</f>
        <v>0.75517500000000004</v>
      </c>
      <c r="AH5594" s="3">
        <f>INDEX([1]IDEN_level_ids!$B:$B,MATCH(V5594,[1]IDEN_level_ids!$A:$A,0),1)</f>
        <v>1028</v>
      </c>
      <c r="AI5594" s="3">
        <f>INDEX([1]IDEN_level_ids!$B:$B,MATCH(W5594,[1]IDEN_level_ids!$A:$A,0),1)</f>
        <v>863</v>
      </c>
      <c r="AJ5594" t="s">
        <v>32</v>
      </c>
    </row>
    <row r="5595" spans="1:36" hidden="1" x14ac:dyDescent="0.25">
      <c r="A5595">
        <v>7568.3040000000001</v>
      </c>
      <c r="B5595" t="s">
        <v>28</v>
      </c>
      <c r="C5595" t="s">
        <v>28</v>
      </c>
      <c r="D5595" t="s">
        <v>28</v>
      </c>
      <c r="E5595" t="s">
        <v>28</v>
      </c>
      <c r="F5595">
        <v>36998.209000000003</v>
      </c>
      <c r="G5595">
        <v>3.5999999999999997E-2</v>
      </c>
      <c r="H5595">
        <v>0</v>
      </c>
      <c r="I5595">
        <v>3.5999999999999997E-2</v>
      </c>
      <c r="J5595">
        <v>2701.9533379999998</v>
      </c>
      <c r="K5595">
        <v>2702.7548190000002</v>
      </c>
      <c r="L5595" t="s">
        <v>29</v>
      </c>
      <c r="M5595">
        <v>1.4553E-2</v>
      </c>
      <c r="N5595">
        <v>0</v>
      </c>
      <c r="O5595">
        <v>1.4553E-2</v>
      </c>
      <c r="P5595">
        <v>36999.286549999997</v>
      </c>
      <c r="Q5595">
        <v>0.19922999999999999</v>
      </c>
      <c r="R5595">
        <v>0</v>
      </c>
      <c r="S5595">
        <v>0.19922999999999999</v>
      </c>
      <c r="T5595" t="s">
        <v>28</v>
      </c>
      <c r="U5595" t="s">
        <v>28</v>
      </c>
      <c r="V5595" s="1" t="s">
        <v>676</v>
      </c>
      <c r="W5595" s="1" t="s">
        <v>65</v>
      </c>
      <c r="X5595">
        <v>101446.279142</v>
      </c>
      <c r="Y5595">
        <v>138445.56568999999</v>
      </c>
      <c r="Z5595" t="s">
        <v>35</v>
      </c>
      <c r="AA5595">
        <v>0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887</v>
      </c>
      <c r="AI5595" s="3">
        <f>INDEX([1]IDEN_level_ids!$B:$B,MATCH(W5595,[1]IDEN_level_ids!$A:$A,0),1)</f>
        <v>303</v>
      </c>
      <c r="AJ5595" t="s">
        <v>32</v>
      </c>
    </row>
    <row r="5596" spans="1:36" x14ac:dyDescent="0.25">
      <c r="A5596">
        <v>11261.482</v>
      </c>
      <c r="B5596">
        <v>36987.457000000002</v>
      </c>
      <c r="C5596">
        <v>3.6999999999999998E-2</v>
      </c>
      <c r="D5596">
        <v>0</v>
      </c>
      <c r="E5596">
        <v>3.6999999999999998E-2</v>
      </c>
      <c r="F5596">
        <v>36987.457000000002</v>
      </c>
      <c r="G5596">
        <v>3.6999999999999998E-2</v>
      </c>
      <c r="H5596">
        <v>0</v>
      </c>
      <c r="I5596">
        <v>3.6999999999999998E-2</v>
      </c>
      <c r="J5596">
        <v>2702.8150462200001</v>
      </c>
      <c r="K5596">
        <v>2703.61673458</v>
      </c>
      <c r="L5596" t="s">
        <v>29</v>
      </c>
      <c r="M5596">
        <v>9.6245E-4</v>
      </c>
      <c r="N5596">
        <v>0</v>
      </c>
      <c r="O5596">
        <v>9.6245E-4</v>
      </c>
      <c r="P5596">
        <v>36987.491134000004</v>
      </c>
      <c r="Q5596">
        <v>1.3167E-2</v>
      </c>
      <c r="R5596">
        <v>0</v>
      </c>
      <c r="S5596">
        <v>1.3167E-2</v>
      </c>
      <c r="T5596">
        <v>-3.4133999999999998E-2</v>
      </c>
      <c r="U5596">
        <v>-3.4133999999999998E-2</v>
      </c>
      <c r="V5596" s="1" t="s">
        <v>289</v>
      </c>
      <c r="W5596" s="1" t="s">
        <v>466</v>
      </c>
      <c r="X5596">
        <v>23532.818504999999</v>
      </c>
      <c r="Y5596">
        <v>60520.309638999999</v>
      </c>
      <c r="AA5596">
        <v>1</v>
      </c>
      <c r="AC5596" s="2"/>
      <c r="AD5596" s="2">
        <f t="shared" ref="AD5596:AE5600" si="3025">$U5596/$E5596</f>
        <v>-0.92254054054054058</v>
      </c>
      <c r="AE5596" s="2">
        <f t="shared" si="3025"/>
        <v>-0.92254054054054058</v>
      </c>
      <c r="AF5596" s="2">
        <f t="shared" ref="AF5596:AG5600" si="3026">$S5596/$I5596</f>
        <v>0.3558648648648649</v>
      </c>
      <c r="AG5596" s="2">
        <f t="shared" si="3026"/>
        <v>0.3558648648648649</v>
      </c>
      <c r="AH5596" s="3">
        <f>INDEX([1]IDEN_level_ids!$B:$B,MATCH(V5596,[1]IDEN_level_ids!$A:$A,0),1)</f>
        <v>1184</v>
      </c>
      <c r="AI5596" s="3">
        <f>INDEX([1]IDEN_level_ids!$B:$B,MATCH(W5596,[1]IDEN_level_ids!$A:$A,0),1)</f>
        <v>1081</v>
      </c>
      <c r="AJ5596" t="s">
        <v>32</v>
      </c>
    </row>
    <row r="5597" spans="1:36" x14ac:dyDescent="0.25">
      <c r="A5597">
        <v>3740.873</v>
      </c>
      <c r="B5597">
        <v>36982.747000000003</v>
      </c>
      <c r="C5597">
        <v>0.04</v>
      </c>
      <c r="D5597">
        <v>0</v>
      </c>
      <c r="E5597">
        <v>0.04</v>
      </c>
      <c r="F5597">
        <v>36982.747000000003</v>
      </c>
      <c r="G5597">
        <v>0.04</v>
      </c>
      <c r="H5597">
        <v>0</v>
      </c>
      <c r="I5597">
        <v>0.04</v>
      </c>
      <c r="J5597">
        <v>2703.1590876</v>
      </c>
      <c r="K5597">
        <v>2703.9608588999999</v>
      </c>
      <c r="L5597" t="s">
        <v>29</v>
      </c>
      <c r="M5597">
        <v>1.3159000000000001E-3</v>
      </c>
      <c r="N5597">
        <v>0</v>
      </c>
      <c r="O5597">
        <v>1.3159000000000001E-3</v>
      </c>
      <c r="P5597">
        <v>36982.783856000002</v>
      </c>
      <c r="Q5597">
        <v>1.7998E-2</v>
      </c>
      <c r="R5597">
        <v>0</v>
      </c>
      <c r="S5597">
        <v>1.7998E-2</v>
      </c>
      <c r="T5597">
        <v>-3.6856E-2</v>
      </c>
      <c r="U5597">
        <v>-3.6856E-2</v>
      </c>
      <c r="V5597" s="1" t="s">
        <v>615</v>
      </c>
      <c r="W5597" s="1" t="s">
        <v>431</v>
      </c>
      <c r="X5597">
        <v>63232.174150999999</v>
      </c>
      <c r="Y5597">
        <v>100214.95800699999</v>
      </c>
      <c r="AA5597">
        <v>1</v>
      </c>
      <c r="AC5597" s="2"/>
      <c r="AD5597" s="2">
        <f t="shared" si="3025"/>
        <v>-0.9214</v>
      </c>
      <c r="AE5597" s="2">
        <f t="shared" si="3025"/>
        <v>-0.9214</v>
      </c>
      <c r="AF5597" s="2">
        <f t="shared" si="3026"/>
        <v>0.44995000000000002</v>
      </c>
      <c r="AG5597" s="2">
        <f t="shared" si="3026"/>
        <v>0.44995000000000002</v>
      </c>
      <c r="AH5597" s="3">
        <f>INDEX([1]IDEN_level_ids!$B:$B,MATCH(V5597,[1]IDEN_level_ids!$A:$A,0),1)</f>
        <v>1069</v>
      </c>
      <c r="AI5597" s="3">
        <f>INDEX([1]IDEN_level_ids!$B:$B,MATCH(W5597,[1]IDEN_level_ids!$A:$A,0),1)</f>
        <v>895</v>
      </c>
      <c r="AJ5597" t="s">
        <v>32</v>
      </c>
    </row>
    <row r="5598" spans="1:36" x14ac:dyDescent="0.25">
      <c r="A5598">
        <v>11178.022999999999</v>
      </c>
      <c r="B5598">
        <v>36977.531999999999</v>
      </c>
      <c r="C5598">
        <v>4.3999999999999997E-2</v>
      </c>
      <c r="D5598">
        <v>0</v>
      </c>
      <c r="E5598">
        <v>4.3999999999999997E-2</v>
      </c>
      <c r="F5598">
        <v>36977.531999999999</v>
      </c>
      <c r="G5598">
        <v>4.3999999999999997E-2</v>
      </c>
      <c r="H5598">
        <v>0</v>
      </c>
      <c r="I5598">
        <v>4.3999999999999997E-2</v>
      </c>
      <c r="J5598">
        <v>2703.5432593999999</v>
      </c>
      <c r="K5598">
        <v>2704.3451233300002</v>
      </c>
      <c r="L5598" t="s">
        <v>29</v>
      </c>
      <c r="M5598">
        <v>9.1169000000000005E-4</v>
      </c>
      <c r="N5598">
        <v>0</v>
      </c>
      <c r="O5598">
        <v>9.1169000000000005E-4</v>
      </c>
      <c r="P5598">
        <v>36977.528917000003</v>
      </c>
      <c r="Q5598">
        <v>1.2466E-2</v>
      </c>
      <c r="R5598">
        <v>0</v>
      </c>
      <c r="S5598">
        <v>1.2466E-2</v>
      </c>
      <c r="T5598">
        <v>3.0829999999999998E-3</v>
      </c>
      <c r="U5598">
        <v>3.0829999999999998E-3</v>
      </c>
      <c r="V5598" s="1" t="s">
        <v>291</v>
      </c>
      <c r="W5598" s="1" t="s">
        <v>477</v>
      </c>
      <c r="X5598">
        <v>23442.241585799999</v>
      </c>
      <c r="Y5598">
        <v>60419.770503</v>
      </c>
      <c r="AA5598">
        <v>1</v>
      </c>
      <c r="AC5598" s="2"/>
      <c r="AD5598" s="2">
        <f t="shared" si="3025"/>
        <v>7.0068181818181821E-2</v>
      </c>
      <c r="AE5598" s="2">
        <f t="shared" si="3025"/>
        <v>7.0068181818181821E-2</v>
      </c>
      <c r="AF5598" s="2">
        <f t="shared" si="3026"/>
        <v>0.2833181818181818</v>
      </c>
      <c r="AG5598" s="2">
        <f t="shared" si="3026"/>
        <v>0.2833181818181818</v>
      </c>
      <c r="AH5598" s="3">
        <f>INDEX([1]IDEN_level_ids!$B:$B,MATCH(V5598,[1]IDEN_level_ids!$A:$A,0),1)</f>
        <v>1187</v>
      </c>
      <c r="AI5598" s="3">
        <f>INDEX([1]IDEN_level_ids!$B:$B,MATCH(W5598,[1]IDEN_level_ids!$A:$A,0),1)</f>
        <v>1080</v>
      </c>
      <c r="AJ5598" t="s">
        <v>32</v>
      </c>
    </row>
    <row r="5599" spans="1:36" x14ac:dyDescent="0.25">
      <c r="A5599">
        <v>3711.0990000000002</v>
      </c>
      <c r="B5599">
        <v>36972.165999999997</v>
      </c>
      <c r="C5599">
        <v>0.09</v>
      </c>
      <c r="D5599">
        <v>0</v>
      </c>
      <c r="E5599">
        <v>0.09</v>
      </c>
      <c r="F5599">
        <v>36972.165999999997</v>
      </c>
      <c r="G5599">
        <v>0.09</v>
      </c>
      <c r="H5599">
        <v>0</v>
      </c>
      <c r="I5599">
        <v>0.09</v>
      </c>
      <c r="J5599">
        <v>2703.9312610000002</v>
      </c>
      <c r="K5599">
        <v>2704.7332184000002</v>
      </c>
      <c r="L5599" t="s">
        <v>29</v>
      </c>
      <c r="M5599">
        <v>4.2684999999999997E-3</v>
      </c>
      <c r="N5599">
        <v>0</v>
      </c>
      <c r="O5599">
        <v>4.2684999999999997E-3</v>
      </c>
      <c r="P5599">
        <v>36972.223107999998</v>
      </c>
      <c r="Q5599">
        <v>5.8347999999999997E-2</v>
      </c>
      <c r="R5599">
        <v>0</v>
      </c>
      <c r="S5599">
        <v>5.8347999999999997E-2</v>
      </c>
      <c r="T5599">
        <v>-5.7107999999999999E-2</v>
      </c>
      <c r="U5599">
        <v>-5.7107999999999999E-2</v>
      </c>
      <c r="V5599" s="1" t="s">
        <v>486</v>
      </c>
      <c r="W5599" s="1" t="s">
        <v>443</v>
      </c>
      <c r="X5599">
        <v>90481.236267</v>
      </c>
      <c r="Y5599">
        <v>127453.45937500001</v>
      </c>
      <c r="AA5599">
        <v>1</v>
      </c>
      <c r="AC5599" s="2"/>
      <c r="AD5599" s="2">
        <f t="shared" si="3025"/>
        <v>-0.63453333333333339</v>
      </c>
      <c r="AE5599" s="2">
        <f t="shared" si="3025"/>
        <v>-0.63453333333333339</v>
      </c>
      <c r="AF5599" s="2">
        <f t="shared" si="3026"/>
        <v>0.64831111111111106</v>
      </c>
      <c r="AG5599" s="2">
        <f t="shared" si="3026"/>
        <v>0.64831111111111106</v>
      </c>
      <c r="AH5599" s="3">
        <f>INDEX([1]IDEN_level_ids!$B:$B,MATCH(V5599,[1]IDEN_level_ids!$A:$A,0),1)</f>
        <v>918</v>
      </c>
      <c r="AI5599" s="3">
        <f>INDEX([1]IDEN_level_ids!$B:$B,MATCH(W5599,[1]IDEN_level_ids!$A:$A,0),1)</f>
        <v>545</v>
      </c>
      <c r="AJ5599" t="s">
        <v>32</v>
      </c>
    </row>
    <row r="5600" spans="1:36" x14ac:dyDescent="0.25">
      <c r="A5600">
        <v>9242.9030000000002</v>
      </c>
      <c r="B5600">
        <v>36967.103000000003</v>
      </c>
      <c r="C5600">
        <v>3.9E-2</v>
      </c>
      <c r="D5600">
        <v>0</v>
      </c>
      <c r="E5600">
        <v>3.9E-2</v>
      </c>
      <c r="F5600">
        <v>36967.103000000003</v>
      </c>
      <c r="G5600">
        <v>3.9E-2</v>
      </c>
      <c r="H5600">
        <v>0</v>
      </c>
      <c r="I5600">
        <v>3.9E-2</v>
      </c>
      <c r="J5600">
        <v>2704.3085209999999</v>
      </c>
      <c r="K5600">
        <v>2705.1105695000001</v>
      </c>
      <c r="L5600" t="s">
        <v>29</v>
      </c>
      <c r="M5600">
        <v>1.7126999999999999E-3</v>
      </c>
      <c r="N5600">
        <v>0</v>
      </c>
      <c r="O5600">
        <v>1.7126999999999999E-3</v>
      </c>
      <c r="P5600">
        <v>36967.065646000003</v>
      </c>
      <c r="Q5600">
        <v>2.3406E-2</v>
      </c>
      <c r="R5600">
        <v>0</v>
      </c>
      <c r="S5600">
        <v>2.3406E-2</v>
      </c>
      <c r="T5600">
        <v>3.7353999999999998E-2</v>
      </c>
      <c r="U5600">
        <v>3.7353999999999998E-2</v>
      </c>
      <c r="V5600" s="1" t="s">
        <v>189</v>
      </c>
      <c r="W5600" s="1" t="s">
        <v>663</v>
      </c>
      <c r="X5600">
        <v>36642.135466400003</v>
      </c>
      <c r="Y5600">
        <v>73609.201111999995</v>
      </c>
      <c r="AA5600">
        <v>1</v>
      </c>
      <c r="AC5600" s="2"/>
      <c r="AD5600" s="2">
        <f t="shared" si="3025"/>
        <v>0.95779487179487177</v>
      </c>
      <c r="AE5600" s="2">
        <f t="shared" si="3025"/>
        <v>0.95779487179487177</v>
      </c>
      <c r="AF5600" s="2">
        <f t="shared" si="3026"/>
        <v>0.60015384615384615</v>
      </c>
      <c r="AG5600" s="2">
        <f t="shared" si="3026"/>
        <v>0.60015384615384615</v>
      </c>
      <c r="AH5600" s="3">
        <f>INDEX([1]IDEN_level_ids!$B:$B,MATCH(V5600,[1]IDEN_level_ids!$A:$A,0),1)</f>
        <v>1126</v>
      </c>
      <c r="AI5600" s="3">
        <f>INDEX([1]IDEN_level_ids!$B:$B,MATCH(W5600,[1]IDEN_level_ids!$A:$A,0),1)</f>
        <v>993</v>
      </c>
      <c r="AJ5600" t="s">
        <v>32</v>
      </c>
    </row>
    <row r="5601" spans="1:36" hidden="1" x14ac:dyDescent="0.25">
      <c r="A5601">
        <v>9242.9030000000002</v>
      </c>
      <c r="B5601" t="s">
        <v>28</v>
      </c>
      <c r="C5601" t="s">
        <v>28</v>
      </c>
      <c r="D5601" t="s">
        <v>28</v>
      </c>
      <c r="E5601" t="s">
        <v>28</v>
      </c>
      <c r="F5601">
        <v>36967.103000000003</v>
      </c>
      <c r="G5601">
        <v>3.9E-2</v>
      </c>
      <c r="H5601">
        <v>0</v>
      </c>
      <c r="I5601">
        <v>3.9E-2</v>
      </c>
      <c r="J5601">
        <v>2704.3088386999998</v>
      </c>
      <c r="K5601">
        <v>2705.1108872</v>
      </c>
      <c r="L5601" t="s">
        <v>29</v>
      </c>
      <c r="M5601">
        <v>1.5037E-3</v>
      </c>
      <c r="N5601">
        <v>0</v>
      </c>
      <c r="O5601">
        <v>1.5037E-3</v>
      </c>
      <c r="P5601">
        <v>36967.061303000002</v>
      </c>
      <c r="Q5601">
        <v>2.0549000000000001E-2</v>
      </c>
      <c r="R5601">
        <v>0</v>
      </c>
      <c r="S5601">
        <v>2.0549000000000001E-2</v>
      </c>
      <c r="T5601" t="s">
        <v>28</v>
      </c>
      <c r="U5601" t="s">
        <v>28</v>
      </c>
      <c r="V5601" s="1" t="s">
        <v>636</v>
      </c>
      <c r="W5601" s="1" t="s">
        <v>342</v>
      </c>
      <c r="X5601">
        <v>71592.35428</v>
      </c>
      <c r="Y5601">
        <v>108559.41558299999</v>
      </c>
      <c r="Z5601" t="s">
        <v>35</v>
      </c>
      <c r="AA5601">
        <v>0</v>
      </c>
      <c r="AD5601" s="2"/>
      <c r="AE5601" s="2"/>
      <c r="AF5601" s="2"/>
      <c r="AG5601" s="2"/>
      <c r="AH5601" s="3">
        <f>INDEX([1]IDEN_level_ids!$B:$B,MATCH(V5601,[1]IDEN_level_ids!$A:$A,0),1)</f>
        <v>1003</v>
      </c>
      <c r="AI5601" s="3">
        <f>INDEX([1]IDEN_level_ids!$B:$B,MATCH(W5601,[1]IDEN_level_ids!$A:$A,0),1)</f>
        <v>822</v>
      </c>
      <c r="AJ5601" t="s">
        <v>32</v>
      </c>
    </row>
    <row r="5602" spans="1:36" x14ac:dyDescent="0.25">
      <c r="A5602">
        <v>1846.5889999999999</v>
      </c>
      <c r="B5602">
        <v>36965.733999999997</v>
      </c>
      <c r="C5602">
        <v>3.7999999999999999E-2</v>
      </c>
      <c r="D5602">
        <v>0</v>
      </c>
      <c r="E5602">
        <v>3.7999999999999999E-2</v>
      </c>
      <c r="F5602">
        <v>36965.733999999997</v>
      </c>
      <c r="G5602">
        <v>3.7999999999999999E-2</v>
      </c>
      <c r="H5602">
        <v>0</v>
      </c>
      <c r="I5602">
        <v>3.7999999999999999E-2</v>
      </c>
      <c r="J5602">
        <v>2704.4071247000002</v>
      </c>
      <c r="K5602">
        <v>2705.2091970000001</v>
      </c>
      <c r="L5602" t="s">
        <v>29</v>
      </c>
      <c r="M5602">
        <v>1.4450999999999999E-3</v>
      </c>
      <c r="N5602">
        <v>0</v>
      </c>
      <c r="O5602">
        <v>1.4450999999999999E-3</v>
      </c>
      <c r="P5602">
        <v>36965.717886999999</v>
      </c>
      <c r="Q5602">
        <v>1.9746E-2</v>
      </c>
      <c r="R5602">
        <v>0</v>
      </c>
      <c r="S5602">
        <v>1.9746E-2</v>
      </c>
      <c r="T5602">
        <v>1.6112999999999999E-2</v>
      </c>
      <c r="U5602">
        <v>1.6112999999999999E-2</v>
      </c>
      <c r="V5602" s="1" t="s">
        <v>244</v>
      </c>
      <c r="W5602" s="1" t="s">
        <v>623</v>
      </c>
      <c r="X5602">
        <v>36640.372779999998</v>
      </c>
      <c r="Y5602">
        <v>73606.090666999997</v>
      </c>
      <c r="AA5602">
        <v>1</v>
      </c>
      <c r="AC5602" s="2"/>
      <c r="AD5602" s="2">
        <f>$U5602/$E5602</f>
        <v>0.42402631578947364</v>
      </c>
      <c r="AE5602" s="2">
        <f>$U5602/$E5602</f>
        <v>0.42402631578947364</v>
      </c>
      <c r="AF5602" s="2">
        <f>$S5602/$I5602</f>
        <v>0.51963157894736844</v>
      </c>
      <c r="AG5602" s="2">
        <f>$S5602/$I5602</f>
        <v>0.51963157894736844</v>
      </c>
      <c r="AH5602" s="3">
        <f>INDEX([1]IDEN_level_ids!$B:$B,MATCH(V5602,[1]IDEN_level_ids!$A:$A,0),1)</f>
        <v>1123</v>
      </c>
      <c r="AI5602" s="3">
        <f>INDEX([1]IDEN_level_ids!$B:$B,MATCH(W5602,[1]IDEN_level_ids!$A:$A,0),1)</f>
        <v>995</v>
      </c>
      <c r="AJ5602" t="s">
        <v>32</v>
      </c>
    </row>
    <row r="5603" spans="1:36" hidden="1" x14ac:dyDescent="0.25">
      <c r="A5603">
        <v>1846.5889999999999</v>
      </c>
      <c r="B5603" t="s">
        <v>28</v>
      </c>
      <c r="C5603" t="s">
        <v>28</v>
      </c>
      <c r="D5603" t="s">
        <v>28</v>
      </c>
      <c r="E5603" t="s">
        <v>28</v>
      </c>
      <c r="F5603">
        <v>36965.733999999997</v>
      </c>
      <c r="G5603">
        <v>3.7999999999999999E-2</v>
      </c>
      <c r="H5603">
        <v>0</v>
      </c>
      <c r="I5603">
        <v>3.7999999999999999E-2</v>
      </c>
      <c r="J5603">
        <v>2704.44319</v>
      </c>
      <c r="K5603">
        <v>2705.2452709999998</v>
      </c>
      <c r="L5603" t="s">
        <v>29</v>
      </c>
      <c r="M5603">
        <v>4.2271000000000001E-3</v>
      </c>
      <c r="N5603">
        <v>0</v>
      </c>
      <c r="O5603">
        <v>4.2271000000000001E-3</v>
      </c>
      <c r="P5603">
        <v>36965.224954999998</v>
      </c>
      <c r="Q5603">
        <v>5.7759999999999999E-2</v>
      </c>
      <c r="R5603">
        <v>0</v>
      </c>
      <c r="S5603">
        <v>5.7759999999999999E-2</v>
      </c>
      <c r="T5603" t="s">
        <v>28</v>
      </c>
      <c r="U5603" t="s">
        <v>28</v>
      </c>
      <c r="V5603" s="1" t="s">
        <v>535</v>
      </c>
      <c r="W5603" s="1" t="s">
        <v>392</v>
      </c>
      <c r="X5603">
        <v>84690.255860999998</v>
      </c>
      <c r="Y5603">
        <v>121655.480816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938</v>
      </c>
      <c r="AI5603" s="3">
        <f>INDEX([1]IDEN_level_ids!$B:$B,MATCH(W5603,[1]IDEN_level_ids!$A:$A,0),1)</f>
        <v>627</v>
      </c>
      <c r="AJ5603" t="s">
        <v>32</v>
      </c>
    </row>
    <row r="5604" spans="1:36" x14ac:dyDescent="0.25">
      <c r="A5604">
        <v>10981.447</v>
      </c>
      <c r="B5604">
        <v>36953.962</v>
      </c>
      <c r="C5604">
        <v>0.19</v>
      </c>
      <c r="D5604">
        <v>0</v>
      </c>
      <c r="E5604">
        <v>0.19</v>
      </c>
      <c r="F5604">
        <v>36953.962</v>
      </c>
      <c r="G5604">
        <v>0.19</v>
      </c>
      <c r="H5604">
        <v>0</v>
      </c>
      <c r="I5604">
        <v>0.19</v>
      </c>
      <c r="J5604">
        <v>2705.2672519600001</v>
      </c>
      <c r="K5604">
        <v>2706.0695316299998</v>
      </c>
      <c r="L5604" t="s">
        <v>29</v>
      </c>
      <c r="M5604">
        <v>8.3644999999999998E-4</v>
      </c>
      <c r="N5604">
        <v>0</v>
      </c>
      <c r="O5604">
        <v>8.3644999999999998E-4</v>
      </c>
      <c r="P5604">
        <v>36953.965458999999</v>
      </c>
      <c r="Q5604">
        <v>1.1422E-2</v>
      </c>
      <c r="R5604">
        <v>0</v>
      </c>
      <c r="S5604">
        <v>1.1422E-2</v>
      </c>
      <c r="T5604">
        <v>-3.46E-3</v>
      </c>
      <c r="U5604">
        <v>-3.46E-3</v>
      </c>
      <c r="V5604" s="1" t="s">
        <v>275</v>
      </c>
      <c r="W5604" s="1" t="s">
        <v>612</v>
      </c>
      <c r="X5604">
        <v>35024.504955500001</v>
      </c>
      <c r="Y5604">
        <v>71978.470413999996</v>
      </c>
      <c r="AA5604">
        <v>1</v>
      </c>
      <c r="AC5604" s="2"/>
      <c r="AD5604" s="2">
        <f>$U5604/$E5604</f>
        <v>-1.8210526315789472E-2</v>
      </c>
      <c r="AE5604" s="2">
        <f>$U5604/$E5604</f>
        <v>-1.8210526315789472E-2</v>
      </c>
      <c r="AF5604" s="2">
        <f>$S5604/$I5604</f>
        <v>6.0115789473684206E-2</v>
      </c>
      <c r="AG5604" s="2">
        <f>$S5604/$I5604</f>
        <v>6.0115789473684206E-2</v>
      </c>
      <c r="AH5604" s="3">
        <f>INDEX([1]IDEN_level_ids!$B:$B,MATCH(V5604,[1]IDEN_level_ids!$A:$A,0),1)</f>
        <v>1134</v>
      </c>
      <c r="AI5604" s="3">
        <f>INDEX([1]IDEN_level_ids!$B:$B,MATCH(W5604,[1]IDEN_level_ids!$A:$A,0),1)</f>
        <v>1001</v>
      </c>
      <c r="AJ5604" t="s">
        <v>32</v>
      </c>
    </row>
    <row r="5605" spans="1:36" hidden="1" x14ac:dyDescent="0.25">
      <c r="A5605">
        <v>10981.447</v>
      </c>
      <c r="B5605" t="s">
        <v>28</v>
      </c>
      <c r="C5605" t="s">
        <v>28</v>
      </c>
      <c r="D5605" t="s">
        <v>28</v>
      </c>
      <c r="E5605" t="s">
        <v>28</v>
      </c>
      <c r="F5605">
        <v>36953.962</v>
      </c>
      <c r="G5605">
        <v>0.19</v>
      </c>
      <c r="H5605">
        <v>0</v>
      </c>
      <c r="I5605">
        <v>0.19</v>
      </c>
      <c r="J5605">
        <v>2705.2996606000002</v>
      </c>
      <c r="K5605">
        <v>2706.1019480999998</v>
      </c>
      <c r="L5605" t="s">
        <v>29</v>
      </c>
      <c r="M5605">
        <v>2.0914000000000002E-3</v>
      </c>
      <c r="N5605">
        <v>0</v>
      </c>
      <c r="O5605">
        <v>2.0914000000000002E-3</v>
      </c>
      <c r="P5605">
        <v>36953.522786000001</v>
      </c>
      <c r="Q5605">
        <v>2.8559999999999999E-2</v>
      </c>
      <c r="R5605">
        <v>0</v>
      </c>
      <c r="S5605">
        <v>2.8559999999999999E-2</v>
      </c>
      <c r="T5605" t="s">
        <v>28</v>
      </c>
      <c r="U5605" t="s">
        <v>28</v>
      </c>
      <c r="V5605" s="1" t="s">
        <v>608</v>
      </c>
      <c r="W5605" s="1" t="s">
        <v>460</v>
      </c>
      <c r="X5605">
        <v>69430.937135999993</v>
      </c>
      <c r="Y5605">
        <v>106384.45992199999</v>
      </c>
      <c r="Z5605" t="s">
        <v>35</v>
      </c>
      <c r="AA5605">
        <v>0</v>
      </c>
      <c r="AC5605" s="2"/>
      <c r="AD5605" s="2"/>
      <c r="AE5605" s="2"/>
      <c r="AF5605" s="2"/>
      <c r="AG5605" s="2"/>
      <c r="AH5605" s="3">
        <f>INDEX([1]IDEN_level_ids!$B:$B,MATCH(V5605,[1]IDEN_level_ids!$A:$A,0),1)</f>
        <v>1015</v>
      </c>
      <c r="AI5605" s="3">
        <f>INDEX([1]IDEN_level_ids!$B:$B,MATCH(W5605,[1]IDEN_level_ids!$A:$A,0),1)</f>
        <v>849</v>
      </c>
      <c r="AJ5605" t="s">
        <v>32</v>
      </c>
    </row>
    <row r="5606" spans="1:36" x14ac:dyDescent="0.25">
      <c r="A5606">
        <v>7290.8770000000004</v>
      </c>
      <c r="B5606">
        <v>36948.576000000001</v>
      </c>
      <c r="C5606">
        <v>0.04</v>
      </c>
      <c r="D5606">
        <v>0</v>
      </c>
      <c r="E5606">
        <v>0.04</v>
      </c>
      <c r="F5606">
        <v>36948.576000000001</v>
      </c>
      <c r="G5606">
        <v>0.04</v>
      </c>
      <c r="H5606">
        <v>0</v>
      </c>
      <c r="I5606">
        <v>0.04</v>
      </c>
      <c r="J5606">
        <v>2705.6620555999998</v>
      </c>
      <c r="K5606">
        <v>2706.4644304799999</v>
      </c>
      <c r="L5606" t="s">
        <v>29</v>
      </c>
      <c r="M5606">
        <v>8.5526000000000005E-4</v>
      </c>
      <c r="N5606">
        <v>0</v>
      </c>
      <c r="O5606">
        <v>8.5526000000000005E-4</v>
      </c>
      <c r="P5606">
        <v>36948.573523999999</v>
      </c>
      <c r="Q5606">
        <v>1.1676000000000001E-2</v>
      </c>
      <c r="R5606">
        <v>0</v>
      </c>
      <c r="S5606">
        <v>1.1676000000000001E-2</v>
      </c>
      <c r="T5606">
        <v>2.4759999999999999E-3</v>
      </c>
      <c r="U5606">
        <v>2.4759999999999999E-3</v>
      </c>
      <c r="V5606" s="1" t="s">
        <v>397</v>
      </c>
      <c r="W5606" s="1" t="s">
        <v>526</v>
      </c>
      <c r="X5606">
        <v>27452.402860499998</v>
      </c>
      <c r="Y5606">
        <v>64400.976384599999</v>
      </c>
      <c r="AA5606">
        <v>1</v>
      </c>
      <c r="AC5606" s="2"/>
      <c r="AD5606" s="2">
        <f t="shared" ref="AD5606:AE5613" si="3027">$U5606/$E5606</f>
        <v>6.1899999999999997E-2</v>
      </c>
      <c r="AE5606" s="2">
        <f t="shared" si="3027"/>
        <v>6.1899999999999997E-2</v>
      </c>
      <c r="AF5606" s="2">
        <f t="shared" ref="AF5606:AG5613" si="3028">$S5606/$I5606</f>
        <v>0.29189999999999999</v>
      </c>
      <c r="AG5606" s="2">
        <f t="shared" si="3028"/>
        <v>0.29189999999999999</v>
      </c>
      <c r="AH5606" s="3">
        <f>INDEX([1]IDEN_level_ids!$B:$B,MATCH(V5606,[1]IDEN_level_ids!$A:$A,0),1)</f>
        <v>1161</v>
      </c>
      <c r="AI5606" s="3">
        <f>INDEX([1]IDEN_level_ids!$B:$B,MATCH(W5606,[1]IDEN_level_ids!$A:$A,0),1)</f>
        <v>1063</v>
      </c>
      <c r="AJ5606" t="s">
        <v>32</v>
      </c>
    </row>
    <row r="5607" spans="1:36" x14ac:dyDescent="0.25">
      <c r="A5607">
        <v>9023.3510000000006</v>
      </c>
      <c r="B5607">
        <v>36935.523000000001</v>
      </c>
      <c r="C5607">
        <v>4.2000000000000003E-2</v>
      </c>
      <c r="D5607">
        <v>0</v>
      </c>
      <c r="E5607">
        <v>4.2000000000000003E-2</v>
      </c>
      <c r="F5607">
        <v>36935.523000000001</v>
      </c>
      <c r="G5607">
        <v>4.2000000000000003E-2</v>
      </c>
      <c r="H5607">
        <v>0</v>
      </c>
      <c r="I5607">
        <v>4.2000000000000003E-2</v>
      </c>
      <c r="J5607">
        <v>2706.6199849</v>
      </c>
      <c r="K5607">
        <v>2707.4225907999999</v>
      </c>
      <c r="L5607" t="s">
        <v>29</v>
      </c>
      <c r="M5607">
        <v>1.5338000000000001E-3</v>
      </c>
      <c r="N5607">
        <v>0</v>
      </c>
      <c r="O5607">
        <v>1.5338000000000001E-3</v>
      </c>
      <c r="P5607">
        <v>36935.497375999999</v>
      </c>
      <c r="Q5607">
        <v>2.0924999999999999E-2</v>
      </c>
      <c r="R5607">
        <v>0</v>
      </c>
      <c r="S5607">
        <v>2.0924999999999999E-2</v>
      </c>
      <c r="T5607">
        <v>2.5624000000000001E-2</v>
      </c>
      <c r="U5607">
        <v>2.5624000000000001E-2</v>
      </c>
      <c r="V5607" s="1" t="s">
        <v>314</v>
      </c>
      <c r="W5607" s="1" t="s">
        <v>623</v>
      </c>
      <c r="X5607">
        <v>36670.593290999997</v>
      </c>
      <c r="Y5607">
        <v>73606.090666999997</v>
      </c>
      <c r="AA5607">
        <v>1</v>
      </c>
      <c r="AC5607" s="2"/>
      <c r="AD5607" s="2">
        <f t="shared" si="3027"/>
        <v>0.61009523809523813</v>
      </c>
      <c r="AE5607" s="2">
        <f t="shared" si="3027"/>
        <v>0.61009523809523813</v>
      </c>
      <c r="AF5607" s="2">
        <f t="shared" si="3028"/>
        <v>0.49821428571428567</v>
      </c>
      <c r="AG5607" s="2">
        <f t="shared" si="3028"/>
        <v>0.49821428571428567</v>
      </c>
      <c r="AH5607" s="3">
        <f>INDEX([1]IDEN_level_ids!$B:$B,MATCH(V5607,[1]IDEN_level_ids!$A:$A,0),1)</f>
        <v>1127</v>
      </c>
      <c r="AI5607" s="3">
        <f>INDEX([1]IDEN_level_ids!$B:$B,MATCH(W5607,[1]IDEN_level_ids!$A:$A,0),1)</f>
        <v>995</v>
      </c>
      <c r="AJ5607" t="s">
        <v>32</v>
      </c>
    </row>
    <row r="5608" spans="1:36" x14ac:dyDescent="0.25">
      <c r="A5608">
        <v>1798.855</v>
      </c>
      <c r="B5608">
        <v>36931.392</v>
      </c>
      <c r="C5608">
        <v>3.6999999999999998E-2</v>
      </c>
      <c r="D5608">
        <v>0</v>
      </c>
      <c r="E5608">
        <v>3.6999999999999998E-2</v>
      </c>
      <c r="F5608">
        <v>36931.392</v>
      </c>
      <c r="G5608">
        <v>3.6999999999999998E-2</v>
      </c>
      <c r="H5608">
        <v>0</v>
      </c>
      <c r="I5608">
        <v>3.6999999999999998E-2</v>
      </c>
      <c r="J5608">
        <v>2706.9247077</v>
      </c>
      <c r="K5608">
        <v>2707.7273871000002</v>
      </c>
      <c r="L5608" t="s">
        <v>29</v>
      </c>
      <c r="M5608">
        <v>1.7631000000000001E-3</v>
      </c>
      <c r="N5608">
        <v>0</v>
      </c>
      <c r="O5608">
        <v>1.7631000000000001E-3</v>
      </c>
      <c r="P5608">
        <v>36931.339719000003</v>
      </c>
      <c r="Q5608">
        <v>2.4046999999999999E-2</v>
      </c>
      <c r="R5608">
        <v>0</v>
      </c>
      <c r="S5608">
        <v>2.4046999999999999E-2</v>
      </c>
      <c r="T5608">
        <v>5.2281000000000001E-2</v>
      </c>
      <c r="U5608">
        <v>5.2281000000000001E-2</v>
      </c>
      <c r="V5608" s="1" t="s">
        <v>457</v>
      </c>
      <c r="W5608" s="1" t="s">
        <v>664</v>
      </c>
      <c r="X5608">
        <v>38549.808169999997</v>
      </c>
      <c r="Y5608">
        <v>75481.147889</v>
      </c>
      <c r="AA5608">
        <v>1</v>
      </c>
      <c r="AC5608" s="2"/>
      <c r="AD5608" s="2">
        <f t="shared" si="3027"/>
        <v>1.413</v>
      </c>
      <c r="AE5608" s="2">
        <f t="shared" si="3027"/>
        <v>1.413</v>
      </c>
      <c r="AF5608" s="2">
        <f t="shared" si="3028"/>
        <v>0.64991891891891895</v>
      </c>
      <c r="AG5608" s="2">
        <f t="shared" si="3028"/>
        <v>0.64991891891891895</v>
      </c>
      <c r="AH5608" s="3">
        <f>INDEX([1]IDEN_level_ids!$B:$B,MATCH(V5608,[1]IDEN_level_ids!$A:$A,0),1)</f>
        <v>1119</v>
      </c>
      <c r="AI5608" s="3">
        <f>INDEX([1]IDEN_level_ids!$B:$B,MATCH(W5608,[1]IDEN_level_ids!$A:$A,0),1)</f>
        <v>983</v>
      </c>
      <c r="AJ5608" t="s">
        <v>32</v>
      </c>
    </row>
    <row r="5609" spans="1:36" x14ac:dyDescent="0.25">
      <c r="A5609">
        <v>1796.5160000000001</v>
      </c>
      <c r="B5609">
        <v>36929.71</v>
      </c>
      <c r="C5609">
        <v>3.7999999999999999E-2</v>
      </c>
      <c r="D5609">
        <v>0</v>
      </c>
      <c r="E5609">
        <v>3.7999999999999999E-2</v>
      </c>
      <c r="F5609">
        <v>36929.71</v>
      </c>
      <c r="G5609">
        <v>3.7999999999999999E-2</v>
      </c>
      <c r="H5609">
        <v>0</v>
      </c>
      <c r="I5609">
        <v>3.7999999999999999E-2</v>
      </c>
      <c r="J5609">
        <v>2707.0464720999998</v>
      </c>
      <c r="K5609">
        <v>2707.8491809000002</v>
      </c>
      <c r="L5609" t="s">
        <v>29</v>
      </c>
      <c r="M5609">
        <v>1.0839999999999999E-3</v>
      </c>
      <c r="N5609">
        <v>0</v>
      </c>
      <c r="O5609">
        <v>1.0839999999999999E-3</v>
      </c>
      <c r="P5609">
        <v>36929.678618999998</v>
      </c>
      <c r="Q5609">
        <v>1.4784E-2</v>
      </c>
      <c r="R5609">
        <v>0</v>
      </c>
      <c r="S5609">
        <v>1.4784E-2</v>
      </c>
      <c r="T5609">
        <v>3.1380999999999999E-2</v>
      </c>
      <c r="U5609">
        <v>3.1380999999999999E-2</v>
      </c>
      <c r="V5609" s="1" t="s">
        <v>576</v>
      </c>
      <c r="W5609" s="1" t="s">
        <v>434</v>
      </c>
      <c r="X5609">
        <v>64235.623034099997</v>
      </c>
      <c r="Y5609">
        <v>101165.301653</v>
      </c>
      <c r="AA5609">
        <v>1</v>
      </c>
      <c r="AC5609" s="2"/>
      <c r="AD5609" s="2">
        <f t="shared" si="3027"/>
        <v>0.82581578947368417</v>
      </c>
      <c r="AE5609" s="2">
        <f t="shared" si="3027"/>
        <v>0.82581578947368417</v>
      </c>
      <c r="AF5609" s="2">
        <f t="shared" si="3028"/>
        <v>0.38905263157894737</v>
      </c>
      <c r="AG5609" s="2">
        <f t="shared" si="3028"/>
        <v>0.38905263157894737</v>
      </c>
      <c r="AH5609" s="3">
        <f>INDEX([1]IDEN_level_ids!$B:$B,MATCH(V5609,[1]IDEN_level_ids!$A:$A,0),1)</f>
        <v>1062</v>
      </c>
      <c r="AI5609" s="3">
        <f>INDEX([1]IDEN_level_ids!$B:$B,MATCH(W5609,[1]IDEN_level_ids!$A:$A,0),1)</f>
        <v>888</v>
      </c>
      <c r="AJ5609" t="s">
        <v>32</v>
      </c>
    </row>
    <row r="5610" spans="1:36" x14ac:dyDescent="0.25">
      <c r="A5610">
        <v>3578.7420000000002</v>
      </c>
      <c r="B5610">
        <v>36924.514000000003</v>
      </c>
      <c r="C5610">
        <v>4.2000000000000003E-2</v>
      </c>
      <c r="D5610">
        <v>0</v>
      </c>
      <c r="E5610">
        <v>4.2000000000000003E-2</v>
      </c>
      <c r="F5610">
        <v>36924.514000000003</v>
      </c>
      <c r="G5610">
        <v>4.2000000000000003E-2</v>
      </c>
      <c r="H5610">
        <v>0</v>
      </c>
      <c r="I5610">
        <v>4.2000000000000003E-2</v>
      </c>
      <c r="J5610">
        <v>2707.4227467999999</v>
      </c>
      <c r="K5610">
        <v>2708.2255464</v>
      </c>
      <c r="L5610" t="s">
        <v>29</v>
      </c>
      <c r="M5610">
        <v>1.4372E-3</v>
      </c>
      <c r="N5610">
        <v>0</v>
      </c>
      <c r="O5610">
        <v>1.4372E-3</v>
      </c>
      <c r="P5610">
        <v>36924.546455999996</v>
      </c>
      <c r="Q5610">
        <v>1.9595000000000001E-2</v>
      </c>
      <c r="R5610">
        <v>0</v>
      </c>
      <c r="S5610">
        <v>1.9595000000000001E-2</v>
      </c>
      <c r="T5610">
        <v>-3.2455999999999999E-2</v>
      </c>
      <c r="U5610">
        <v>-3.2455999999999999E-2</v>
      </c>
      <c r="V5610" s="1" t="s">
        <v>559</v>
      </c>
      <c r="W5610" s="1" t="s">
        <v>435</v>
      </c>
      <c r="X5610">
        <v>68525.598643000005</v>
      </c>
      <c r="Y5610">
        <v>105450.145099</v>
      </c>
      <c r="AA5610">
        <v>1</v>
      </c>
      <c r="AC5610" s="2"/>
      <c r="AD5610" s="2">
        <f t="shared" si="3027"/>
        <v>-0.77276190476190465</v>
      </c>
      <c r="AE5610" s="2">
        <f t="shared" si="3027"/>
        <v>-0.77276190476190465</v>
      </c>
      <c r="AF5610" s="2">
        <f t="shared" si="3028"/>
        <v>0.46654761904761904</v>
      </c>
      <c r="AG5610" s="2">
        <f t="shared" si="3028"/>
        <v>0.46654761904761904</v>
      </c>
      <c r="AH5610" s="3">
        <f>INDEX([1]IDEN_level_ids!$B:$B,MATCH(V5610,[1]IDEN_level_ids!$A:$A,0),1)</f>
        <v>1026</v>
      </c>
      <c r="AI5610" s="3">
        <f>INDEX([1]IDEN_level_ids!$B:$B,MATCH(W5610,[1]IDEN_level_ids!$A:$A,0),1)</f>
        <v>862</v>
      </c>
      <c r="AJ5610" t="s">
        <v>32</v>
      </c>
    </row>
    <row r="5611" spans="1:36" x14ac:dyDescent="0.25">
      <c r="A5611">
        <v>15980.22</v>
      </c>
      <c r="B5611">
        <v>36915.082000000002</v>
      </c>
      <c r="C5611">
        <v>0.503</v>
      </c>
      <c r="D5611">
        <v>0</v>
      </c>
      <c r="E5611">
        <v>0.503</v>
      </c>
      <c r="F5611">
        <v>36915.082000000002</v>
      </c>
      <c r="G5611">
        <v>0.503</v>
      </c>
      <c r="H5611">
        <v>0</v>
      </c>
      <c r="I5611">
        <v>0.503</v>
      </c>
      <c r="J5611">
        <v>2708.1158375999998</v>
      </c>
      <c r="K5611">
        <v>2708.9188044000002</v>
      </c>
      <c r="L5611" t="s">
        <v>29</v>
      </c>
      <c r="M5611">
        <v>1.4193000000000001E-3</v>
      </c>
      <c r="N5611">
        <v>0</v>
      </c>
      <c r="O5611">
        <v>1.4193000000000001E-3</v>
      </c>
      <c r="P5611">
        <v>36915.096840999999</v>
      </c>
      <c r="Q5611">
        <v>1.9341000000000001E-2</v>
      </c>
      <c r="R5611">
        <v>0</v>
      </c>
      <c r="S5611">
        <v>1.9341000000000001E-2</v>
      </c>
      <c r="T5611">
        <v>-1.4840000000000001E-2</v>
      </c>
      <c r="U5611">
        <v>-1.4840000000000001E-2</v>
      </c>
      <c r="V5611" s="1" t="s">
        <v>248</v>
      </c>
      <c r="W5611" s="1" t="s">
        <v>544</v>
      </c>
      <c r="X5611">
        <v>33466.398931000003</v>
      </c>
      <c r="Y5611">
        <v>70381.495771999995</v>
      </c>
      <c r="AA5611">
        <v>1</v>
      </c>
      <c r="AC5611" s="2"/>
      <c r="AD5611" s="2">
        <f t="shared" si="3027"/>
        <v>-2.9502982107355868E-2</v>
      </c>
      <c r="AE5611" s="2">
        <f t="shared" si="3027"/>
        <v>-2.9502982107355868E-2</v>
      </c>
      <c r="AF5611" s="2">
        <f t="shared" si="3028"/>
        <v>3.8451292246520878E-2</v>
      </c>
      <c r="AG5611" s="2">
        <f t="shared" si="3028"/>
        <v>3.8451292246520878E-2</v>
      </c>
      <c r="AH5611" s="3">
        <f>INDEX([1]IDEN_level_ids!$B:$B,MATCH(V5611,[1]IDEN_level_ids!$A:$A,0),1)</f>
        <v>1138</v>
      </c>
      <c r="AI5611" s="3">
        <f>INDEX([1]IDEN_level_ids!$B:$B,MATCH(W5611,[1]IDEN_level_ids!$A:$A,0),1)</f>
        <v>1009</v>
      </c>
      <c r="AJ5611" t="s">
        <v>32</v>
      </c>
    </row>
    <row r="5612" spans="1:36" x14ac:dyDescent="0.25">
      <c r="A5612">
        <v>1766.11</v>
      </c>
      <c r="B5612">
        <v>36907.656999999999</v>
      </c>
      <c r="C5612">
        <v>3.6999999999999998E-2</v>
      </c>
      <c r="D5612">
        <v>0</v>
      </c>
      <c r="E5612">
        <v>3.6999999999999998E-2</v>
      </c>
      <c r="F5612">
        <v>36907.656999999999</v>
      </c>
      <c r="G5612">
        <v>3.6999999999999998E-2</v>
      </c>
      <c r="H5612">
        <v>0</v>
      </c>
      <c r="I5612">
        <v>3.6999999999999998E-2</v>
      </c>
      <c r="J5612">
        <v>2708.6618543999998</v>
      </c>
      <c r="K5612">
        <v>2709.4649528999998</v>
      </c>
      <c r="L5612" t="s">
        <v>29</v>
      </c>
      <c r="M5612">
        <v>1.312E-3</v>
      </c>
      <c r="N5612">
        <v>0</v>
      </c>
      <c r="O5612">
        <v>1.312E-3</v>
      </c>
      <c r="P5612">
        <v>36907.655843</v>
      </c>
      <c r="Q5612">
        <v>1.7871999999999999E-2</v>
      </c>
      <c r="R5612">
        <v>0</v>
      </c>
      <c r="S5612">
        <v>1.7871999999999999E-2</v>
      </c>
      <c r="T5612">
        <v>1.157E-3</v>
      </c>
      <c r="U5612">
        <v>1.157E-3</v>
      </c>
      <c r="V5612" s="1" t="s">
        <v>425</v>
      </c>
      <c r="W5612" s="1" t="s">
        <v>657</v>
      </c>
      <c r="X5612">
        <v>37197.572144199999</v>
      </c>
      <c r="Y5612">
        <v>74105.227987000006</v>
      </c>
      <c r="AA5612">
        <v>1</v>
      </c>
      <c r="AC5612" s="2"/>
      <c r="AD5612" s="2">
        <f t="shared" si="3027"/>
        <v>3.1270270270270274E-2</v>
      </c>
      <c r="AE5612" s="2">
        <f t="shared" si="3027"/>
        <v>3.1270270270270274E-2</v>
      </c>
      <c r="AF5612" s="2">
        <f t="shared" si="3028"/>
        <v>0.48302702702702704</v>
      </c>
      <c r="AG5612" s="2">
        <f t="shared" si="3028"/>
        <v>0.48302702702702704</v>
      </c>
      <c r="AH5612" s="3">
        <f>INDEX([1]IDEN_level_ids!$B:$B,MATCH(V5612,[1]IDEN_level_ids!$A:$A,0),1)</f>
        <v>1121</v>
      </c>
      <c r="AI5612" s="3">
        <f>INDEX([1]IDEN_level_ids!$B:$B,MATCH(W5612,[1]IDEN_level_ids!$A:$A,0),1)</f>
        <v>991</v>
      </c>
      <c r="AJ5612" t="s">
        <v>32</v>
      </c>
    </row>
    <row r="5613" spans="1:36" x14ac:dyDescent="0.25">
      <c r="A5613">
        <v>3499.6039999999998</v>
      </c>
      <c r="B5613">
        <v>36896.171999999999</v>
      </c>
      <c r="C5613">
        <v>0.129</v>
      </c>
      <c r="D5613">
        <v>0</v>
      </c>
      <c r="E5613">
        <v>0.129</v>
      </c>
      <c r="F5613">
        <v>36896.171999999999</v>
      </c>
      <c r="G5613">
        <v>0.129</v>
      </c>
      <c r="H5613">
        <v>0</v>
      </c>
      <c r="I5613">
        <v>0.129</v>
      </c>
      <c r="J5613">
        <v>2709.4826401999999</v>
      </c>
      <c r="K5613">
        <v>2710.2859367999999</v>
      </c>
      <c r="L5613" t="s">
        <v>29</v>
      </c>
      <c r="M5613">
        <v>1.4603999999999999E-3</v>
      </c>
      <c r="N5613">
        <v>0</v>
      </c>
      <c r="O5613">
        <v>1.4603999999999999E-3</v>
      </c>
      <c r="P5613">
        <v>36896.475992</v>
      </c>
      <c r="Q5613">
        <v>1.9880999999999999E-2</v>
      </c>
      <c r="R5613">
        <v>0</v>
      </c>
      <c r="S5613">
        <v>1.9880999999999999E-2</v>
      </c>
      <c r="T5613" t="s">
        <v>28</v>
      </c>
      <c r="U5613">
        <v>-6.8690000000000001E-2</v>
      </c>
      <c r="V5613" s="1" t="s">
        <v>407</v>
      </c>
      <c r="W5613" s="1" t="s">
        <v>503</v>
      </c>
      <c r="X5613">
        <v>28399.412046000001</v>
      </c>
      <c r="Y5613">
        <v>65295.888037999997</v>
      </c>
      <c r="Z5613" t="s">
        <v>67</v>
      </c>
      <c r="AA5613">
        <v>0.80900000000000005</v>
      </c>
      <c r="AC5613">
        <f t="shared" ref="AC5613:AC5614" si="3029">IF(ROUND($F5613,2)=IF($AA5612=0,IF($AA5611=0,IF($AA5610=0,ROUND($F5609,2),ROUND($F5610,2)),ROUND($F5611,2)),ROUND($F5612,2)),   0,1)</f>
        <v>1</v>
      </c>
      <c r="AD5613" s="2">
        <f t="shared" si="3027"/>
        <v>-0.53248062015503872</v>
      </c>
      <c r="AE5613" s="2">
        <f t="shared" si="3027"/>
        <v>-0.53248062015503872</v>
      </c>
      <c r="AF5613" s="2">
        <f t="shared" si="3028"/>
        <v>0.15411627906976744</v>
      </c>
      <c r="AG5613" s="2">
        <f t="shared" si="3028"/>
        <v>0.15411627906976744</v>
      </c>
      <c r="AH5613" s="3">
        <f>INDEX([1]IDEN_level_ids!$B:$B,MATCH(V5613,[1]IDEN_level_ids!$A:$A,0),1)</f>
        <v>1156</v>
      </c>
      <c r="AI5613" s="3">
        <f>INDEX([1]IDEN_level_ids!$B:$B,MATCH(W5613,[1]IDEN_level_ids!$A:$A,0),1)</f>
        <v>1055</v>
      </c>
      <c r="AJ5613" t="s">
        <v>32</v>
      </c>
    </row>
    <row r="5614" spans="1:36" x14ac:dyDescent="0.25">
      <c r="A5614">
        <v>3499.6039999999998</v>
      </c>
      <c r="B5614">
        <v>36896.171999999999</v>
      </c>
      <c r="C5614">
        <v>0.129</v>
      </c>
      <c r="D5614">
        <v>0</v>
      </c>
      <c r="E5614">
        <v>0.129</v>
      </c>
      <c r="F5614">
        <v>36896.171999999999</v>
      </c>
      <c r="G5614">
        <v>0.129</v>
      </c>
      <c r="H5614">
        <v>0</v>
      </c>
      <c r="I5614">
        <v>0.129</v>
      </c>
      <c r="J5614">
        <v>2709.5730686000002</v>
      </c>
      <c r="K5614">
        <v>2710.3763869999998</v>
      </c>
      <c r="L5614" t="s">
        <v>29</v>
      </c>
      <c r="M5614">
        <v>1.2167E-3</v>
      </c>
      <c r="N5614">
        <v>0</v>
      </c>
      <c r="O5614">
        <v>1.2167E-3</v>
      </c>
      <c r="P5614">
        <v>36895.24469</v>
      </c>
      <c r="Q5614">
        <v>1.6562E-2</v>
      </c>
      <c r="R5614">
        <v>0</v>
      </c>
      <c r="S5614">
        <v>1.6562E-2</v>
      </c>
      <c r="T5614" t="s">
        <v>28</v>
      </c>
      <c r="U5614">
        <v>-6.8690000000000001E-2</v>
      </c>
      <c r="V5614" s="1" t="s">
        <v>590</v>
      </c>
      <c r="W5614" s="1" t="s">
        <v>198</v>
      </c>
      <c r="X5614">
        <v>65935.192710000003</v>
      </c>
      <c r="Y5614">
        <v>102830.4374</v>
      </c>
      <c r="Z5614" t="s">
        <v>67</v>
      </c>
      <c r="AA5614">
        <v>0.191</v>
      </c>
      <c r="AC5614">
        <f t="shared" si="3029"/>
        <v>0</v>
      </c>
      <c r="AD5614" s="2"/>
      <c r="AE5614" s="2">
        <f>($F5614-$Y5614+$X5614)/$E5614*$AA5614</f>
        <v>1.3729938759676961</v>
      </c>
      <c r="AF5614" s="2"/>
      <c r="AG5614" s="2">
        <f t="shared" ref="AF5613:AG5619" si="3030">$S5614/$I5614</f>
        <v>0.1283875968992248</v>
      </c>
      <c r="AH5614" s="3">
        <f>INDEX([1]IDEN_level_ids!$B:$B,MATCH(V5614,[1]IDEN_level_ids!$A:$A,0),1)</f>
        <v>1049</v>
      </c>
      <c r="AI5614" s="3">
        <f>INDEX([1]IDEN_level_ids!$B:$B,MATCH(W5614,[1]IDEN_level_ids!$A:$A,0),1)</f>
        <v>879</v>
      </c>
      <c r="AJ5614" t="s">
        <v>32</v>
      </c>
    </row>
    <row r="5615" spans="1:36" x14ac:dyDescent="0.25">
      <c r="A5615">
        <v>6984.5770000000002</v>
      </c>
      <c r="B5615">
        <v>36893.08</v>
      </c>
      <c r="C5615">
        <v>3.7999999999999999E-2</v>
      </c>
      <c r="D5615">
        <v>0</v>
      </c>
      <c r="E5615">
        <v>3.7999999999999999E-2</v>
      </c>
      <c r="F5615">
        <v>36893.08</v>
      </c>
      <c r="G5615">
        <v>3.7999999999999999E-2</v>
      </c>
      <c r="H5615">
        <v>0</v>
      </c>
      <c r="I5615">
        <v>3.7999999999999999E-2</v>
      </c>
      <c r="J5615">
        <v>2709.7307762199998</v>
      </c>
      <c r="K5615">
        <v>2710.53413271</v>
      </c>
      <c r="L5615" t="s">
        <v>29</v>
      </c>
      <c r="M5615">
        <v>9.5653000000000003E-4</v>
      </c>
      <c r="N5615">
        <v>0</v>
      </c>
      <c r="O5615">
        <v>9.5653000000000003E-4</v>
      </c>
      <c r="P5615">
        <v>36893.097486999999</v>
      </c>
      <c r="Q5615">
        <v>1.3018999999999999E-2</v>
      </c>
      <c r="R5615">
        <v>0</v>
      </c>
      <c r="S5615">
        <v>1.3018999999999999E-2</v>
      </c>
      <c r="T5615">
        <v>-1.7486999999999999E-2</v>
      </c>
      <c r="U5615">
        <v>-1.7486999999999999E-2</v>
      </c>
      <c r="V5615" s="1" t="s">
        <v>182</v>
      </c>
      <c r="W5615" s="1" t="s">
        <v>534</v>
      </c>
      <c r="X5615">
        <v>30505.719561000002</v>
      </c>
      <c r="Y5615">
        <v>67398.817047999997</v>
      </c>
      <c r="AA5615">
        <v>1</v>
      </c>
      <c r="AC5615" s="2"/>
      <c r="AD5615" s="2">
        <f t="shared" ref="AD5613:AE5619" si="3031">$U5615/$E5615</f>
        <v>-0.46018421052631575</v>
      </c>
      <c r="AE5615" s="2">
        <f t="shared" si="3031"/>
        <v>-0.46018421052631575</v>
      </c>
      <c r="AF5615" s="2">
        <f t="shared" si="3030"/>
        <v>0.34260526315789475</v>
      </c>
      <c r="AG5615" s="2">
        <f t="shared" si="3030"/>
        <v>0.34260526315789475</v>
      </c>
      <c r="AH5615" s="3">
        <f>INDEX([1]IDEN_level_ids!$B:$B,MATCH(V5615,[1]IDEN_level_ids!$A:$A,0),1)</f>
        <v>1149</v>
      </c>
      <c r="AI5615" s="3">
        <f>INDEX([1]IDEN_level_ids!$B:$B,MATCH(W5615,[1]IDEN_level_ids!$A:$A,0),1)</f>
        <v>1040</v>
      </c>
      <c r="AJ5615" t="s">
        <v>32</v>
      </c>
    </row>
    <row r="5616" spans="1:36" x14ac:dyDescent="0.25">
      <c r="A5616">
        <v>5215.8059999999996</v>
      </c>
      <c r="B5616">
        <v>36888.173000000003</v>
      </c>
      <c r="C5616">
        <v>0.13600000000000001</v>
      </c>
      <c r="D5616">
        <v>0</v>
      </c>
      <c r="E5616">
        <v>0.13600000000000001</v>
      </c>
      <c r="F5616">
        <v>36888.173000000003</v>
      </c>
      <c r="G5616">
        <v>0.13600000000000001</v>
      </c>
      <c r="H5616">
        <v>0</v>
      </c>
      <c r="I5616">
        <v>0.13600000000000001</v>
      </c>
      <c r="J5616">
        <v>2710.0814270999999</v>
      </c>
      <c r="K5616">
        <v>2710.8848681999998</v>
      </c>
      <c r="L5616" t="s">
        <v>29</v>
      </c>
      <c r="M5616">
        <v>1.4304000000000001E-3</v>
      </c>
      <c r="N5616">
        <v>0</v>
      </c>
      <c r="O5616">
        <v>1.4304000000000001E-3</v>
      </c>
      <c r="P5616">
        <v>36888.324241000002</v>
      </c>
      <c r="Q5616">
        <v>1.9463999999999999E-2</v>
      </c>
      <c r="R5616">
        <v>0</v>
      </c>
      <c r="S5616">
        <v>1.9463999999999999E-2</v>
      </c>
      <c r="T5616">
        <v>-0.15124000000000001</v>
      </c>
      <c r="U5616">
        <v>-0.15124000000000001</v>
      </c>
      <c r="V5616" s="1" t="s">
        <v>368</v>
      </c>
      <c r="W5616" s="1" t="s">
        <v>634</v>
      </c>
      <c r="X5616">
        <v>38726.486778999999</v>
      </c>
      <c r="Y5616">
        <v>75614.811019999994</v>
      </c>
      <c r="AA5616">
        <v>1</v>
      </c>
      <c r="AC5616" s="2"/>
      <c r="AD5616" s="2">
        <f t="shared" si="3031"/>
        <v>-1.1120588235294118</v>
      </c>
      <c r="AE5616" s="2">
        <f t="shared" si="3031"/>
        <v>-1.1120588235294118</v>
      </c>
      <c r="AF5616" s="2">
        <f t="shared" si="3030"/>
        <v>0.14311764705882352</v>
      </c>
      <c r="AG5616" s="2">
        <f t="shared" si="3030"/>
        <v>0.14311764705882352</v>
      </c>
      <c r="AH5616" s="3">
        <f>INDEX([1]IDEN_level_ids!$B:$B,MATCH(V5616,[1]IDEN_level_ids!$A:$A,0),1)</f>
        <v>1116</v>
      </c>
      <c r="AI5616" s="3">
        <f>INDEX([1]IDEN_level_ids!$B:$B,MATCH(W5616,[1]IDEN_level_ids!$A:$A,0),1)</f>
        <v>979</v>
      </c>
      <c r="AJ5616" t="s">
        <v>32</v>
      </c>
    </row>
    <row r="5617" spans="1:36" x14ac:dyDescent="0.25">
      <c r="A5617">
        <v>69419.900999999998</v>
      </c>
      <c r="B5617">
        <v>36885.311000000002</v>
      </c>
      <c r="C5617">
        <v>7.2999999999999995E-2</v>
      </c>
      <c r="D5617">
        <v>0</v>
      </c>
      <c r="E5617">
        <v>7.2999999999999995E-2</v>
      </c>
      <c r="F5617">
        <v>36885.311000000002</v>
      </c>
      <c r="G5617">
        <v>7.2999999999999995E-2</v>
      </c>
      <c r="H5617">
        <v>0</v>
      </c>
      <c r="I5617">
        <v>7.2999999999999995E-2</v>
      </c>
      <c r="J5617">
        <v>2710.3048609000002</v>
      </c>
      <c r="K5617">
        <v>2711.1083558999999</v>
      </c>
      <c r="L5617" t="s">
        <v>29</v>
      </c>
      <c r="M5617">
        <v>1.0315000000000001E-3</v>
      </c>
      <c r="N5617">
        <v>0</v>
      </c>
      <c r="O5617">
        <v>1.0315000000000001E-3</v>
      </c>
      <c r="P5617">
        <v>36885.283387000003</v>
      </c>
      <c r="Q5617">
        <v>1.4034E-2</v>
      </c>
      <c r="R5617">
        <v>0</v>
      </c>
      <c r="S5617">
        <v>1.4034E-2</v>
      </c>
      <c r="T5617">
        <v>2.7612999999999999E-2</v>
      </c>
      <c r="U5617">
        <v>2.7612999999999999E-2</v>
      </c>
      <c r="V5617" s="1" t="s">
        <v>417</v>
      </c>
      <c r="W5617" s="1" t="s">
        <v>513</v>
      </c>
      <c r="X5617">
        <v>29263.070908000002</v>
      </c>
      <c r="Y5617">
        <v>66148.354294999997</v>
      </c>
      <c r="AA5617">
        <v>1</v>
      </c>
      <c r="AC5617" s="2"/>
      <c r="AD5617" s="2">
        <f t="shared" si="3031"/>
        <v>0.37826027397260276</v>
      </c>
      <c r="AE5617" s="2">
        <f t="shared" si="3031"/>
        <v>0.37826027397260276</v>
      </c>
      <c r="AF5617" s="2">
        <f t="shared" si="3030"/>
        <v>0.19224657534246575</v>
      </c>
      <c r="AG5617" s="2">
        <f t="shared" si="3030"/>
        <v>0.19224657534246575</v>
      </c>
      <c r="AH5617" s="3">
        <f>INDEX([1]IDEN_level_ids!$B:$B,MATCH(V5617,[1]IDEN_level_ids!$A:$A,0),1)</f>
        <v>1151</v>
      </c>
      <c r="AI5617" s="3">
        <f>INDEX([1]IDEN_level_ids!$B:$B,MATCH(W5617,[1]IDEN_level_ids!$A:$A,0),1)</f>
        <v>1048</v>
      </c>
      <c r="AJ5617" t="s">
        <v>32</v>
      </c>
    </row>
    <row r="5618" spans="1:36" x14ac:dyDescent="0.25">
      <c r="A5618">
        <v>15545.028</v>
      </c>
      <c r="B5618">
        <v>36879.315000000002</v>
      </c>
      <c r="C5618">
        <v>7.5999999999999998E-2</v>
      </c>
      <c r="D5618">
        <v>0</v>
      </c>
      <c r="E5618">
        <v>7.5999999999999998E-2</v>
      </c>
      <c r="F5618">
        <v>36879.315000000002</v>
      </c>
      <c r="G5618">
        <v>7.5999999999999998E-2</v>
      </c>
      <c r="H5618">
        <v>0</v>
      </c>
      <c r="I5618">
        <v>7.5999999999999998E-2</v>
      </c>
      <c r="J5618">
        <v>2710.7432988</v>
      </c>
      <c r="K5618">
        <v>2711.5468996999998</v>
      </c>
      <c r="L5618" t="s">
        <v>29</v>
      </c>
      <c r="M5618">
        <v>1.0828999999999999E-3</v>
      </c>
      <c r="N5618">
        <v>0</v>
      </c>
      <c r="O5618">
        <v>1.0828999999999999E-3</v>
      </c>
      <c r="P5618">
        <v>36879.317858000002</v>
      </c>
      <c r="Q5618">
        <v>1.4728E-2</v>
      </c>
      <c r="R5618">
        <v>0</v>
      </c>
      <c r="S5618">
        <v>1.4728E-2</v>
      </c>
      <c r="T5618">
        <v>-2.8579999999999999E-3</v>
      </c>
      <c r="U5618">
        <v>-2.8579999999999999E-3</v>
      </c>
      <c r="V5618" s="1" t="s">
        <v>70</v>
      </c>
      <c r="W5618" s="1" t="s">
        <v>476</v>
      </c>
      <c r="X5618">
        <v>21294.886147000001</v>
      </c>
      <c r="Y5618">
        <v>58174.204005</v>
      </c>
      <c r="AA5618">
        <v>1</v>
      </c>
      <c r="AC5618" s="2"/>
      <c r="AD5618" s="2">
        <f t="shared" si="3031"/>
        <v>-3.7605263157894739E-2</v>
      </c>
      <c r="AE5618" s="2">
        <f t="shared" si="3031"/>
        <v>-3.7605263157894739E-2</v>
      </c>
      <c r="AF5618" s="2">
        <f t="shared" si="3030"/>
        <v>0.19378947368421054</v>
      </c>
      <c r="AG5618" s="2">
        <f t="shared" si="3030"/>
        <v>0.19378947368421054</v>
      </c>
      <c r="AH5618" s="3">
        <f>INDEX([1]IDEN_level_ids!$B:$B,MATCH(V5618,[1]IDEN_level_ids!$A:$A,0),1)</f>
        <v>1201</v>
      </c>
      <c r="AI5618" s="3">
        <f>INDEX([1]IDEN_level_ids!$B:$B,MATCH(W5618,[1]IDEN_level_ids!$A:$A,0),1)</f>
        <v>1083</v>
      </c>
      <c r="AJ5618" t="s">
        <v>32</v>
      </c>
    </row>
    <row r="5619" spans="1:36" x14ac:dyDescent="0.25">
      <c r="A5619">
        <v>6890.232</v>
      </c>
      <c r="B5619">
        <v>36876.201999999997</v>
      </c>
      <c r="C5619">
        <v>8.7999999999999995E-2</v>
      </c>
      <c r="D5619">
        <v>0</v>
      </c>
      <c r="E5619">
        <v>8.7999999999999995E-2</v>
      </c>
      <c r="F5619">
        <v>36876.201999999997</v>
      </c>
      <c r="G5619">
        <v>8.7999999999999995E-2</v>
      </c>
      <c r="H5619">
        <v>0</v>
      </c>
      <c r="I5619">
        <v>8.7999999999999995E-2</v>
      </c>
      <c r="J5619">
        <v>2710.973211</v>
      </c>
      <c r="K5619">
        <v>2711.7768673</v>
      </c>
      <c r="L5619" t="s">
        <v>29</v>
      </c>
      <c r="M5619">
        <v>1.2750999999999999E-3</v>
      </c>
      <c r="N5619">
        <v>0</v>
      </c>
      <c r="O5619">
        <v>1.2750999999999999E-3</v>
      </c>
      <c r="P5619">
        <v>36876.190369999997</v>
      </c>
      <c r="Q5619">
        <v>1.7339E-2</v>
      </c>
      <c r="R5619">
        <v>0</v>
      </c>
      <c r="S5619">
        <v>1.7339E-2</v>
      </c>
      <c r="T5619">
        <v>1.163E-2</v>
      </c>
      <c r="U5619">
        <v>1.163E-2</v>
      </c>
      <c r="V5619" s="1" t="s">
        <v>320</v>
      </c>
      <c r="W5619" s="1" t="s">
        <v>587</v>
      </c>
      <c r="X5619">
        <v>30994.543476999999</v>
      </c>
      <c r="Y5619">
        <v>67870.733846999996</v>
      </c>
      <c r="AA5619">
        <v>1</v>
      </c>
      <c r="AC5619" s="2"/>
      <c r="AD5619" s="2">
        <f t="shared" si="3031"/>
        <v>0.13215909090909092</v>
      </c>
      <c r="AE5619" s="2">
        <f t="shared" si="3031"/>
        <v>0.13215909090909092</v>
      </c>
      <c r="AF5619" s="2">
        <f t="shared" si="3030"/>
        <v>0.19703409090909094</v>
      </c>
      <c r="AG5619" s="2">
        <f t="shared" si="3030"/>
        <v>0.19703409090909094</v>
      </c>
      <c r="AH5619" s="3">
        <f>INDEX([1]IDEN_level_ids!$B:$B,MATCH(V5619,[1]IDEN_level_ids!$A:$A,0),1)</f>
        <v>1145</v>
      </c>
      <c r="AI5619" s="3">
        <f>INDEX([1]IDEN_level_ids!$B:$B,MATCH(W5619,[1]IDEN_level_ids!$A:$A,0),1)</f>
        <v>1033</v>
      </c>
      <c r="AJ5619" t="s">
        <v>32</v>
      </c>
    </row>
    <row r="5620" spans="1:36" hidden="1" x14ac:dyDescent="0.25">
      <c r="A5620">
        <v>5167.2259999999997</v>
      </c>
      <c r="B5620" t="s">
        <v>28</v>
      </c>
      <c r="C5620" t="s">
        <v>28</v>
      </c>
      <c r="D5620" t="s">
        <v>28</v>
      </c>
      <c r="E5620" t="s">
        <v>28</v>
      </c>
      <c r="F5620">
        <v>36875.718000000001</v>
      </c>
      <c r="G5620">
        <v>0.11700000000000001</v>
      </c>
      <c r="H5620">
        <v>0</v>
      </c>
      <c r="I5620">
        <v>0.11700000000000001</v>
      </c>
      <c r="J5620">
        <v>2711.0212618</v>
      </c>
      <c r="K5620">
        <v>2711.8249297000002</v>
      </c>
      <c r="L5620" t="s">
        <v>29</v>
      </c>
      <c r="M5620">
        <v>2.9643999999999998E-3</v>
      </c>
      <c r="N5620">
        <v>0</v>
      </c>
      <c r="O5620">
        <v>2.9643999999999998E-3</v>
      </c>
      <c r="P5620">
        <v>36875.536803000003</v>
      </c>
      <c r="Q5620">
        <v>4.0311E-2</v>
      </c>
      <c r="R5620">
        <v>0</v>
      </c>
      <c r="S5620">
        <v>4.0311E-2</v>
      </c>
      <c r="T5620" t="s">
        <v>28</v>
      </c>
      <c r="U5620" t="s">
        <v>28</v>
      </c>
      <c r="V5620" s="1" t="s">
        <v>608</v>
      </c>
      <c r="W5620" s="1" t="s">
        <v>413</v>
      </c>
      <c r="X5620">
        <v>69430.937135999993</v>
      </c>
      <c r="Y5620">
        <v>106306.473939</v>
      </c>
      <c r="Z5620" t="s">
        <v>35</v>
      </c>
      <c r="AA5620">
        <v>0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1015</v>
      </c>
      <c r="AI5620" s="3">
        <f>INDEX([1]IDEN_level_ids!$B:$B,MATCH(W5620,[1]IDEN_level_ids!$A:$A,0),1)</f>
        <v>850</v>
      </c>
      <c r="AJ5620" t="s">
        <v>32</v>
      </c>
    </row>
    <row r="5621" spans="1:36" x14ac:dyDescent="0.25">
      <c r="A5621">
        <v>3424.779</v>
      </c>
      <c r="B5621">
        <v>36868.392999999996</v>
      </c>
      <c r="C5621">
        <v>3.6999999999999998E-2</v>
      </c>
      <c r="D5621">
        <v>0</v>
      </c>
      <c r="E5621">
        <v>3.6999999999999998E-2</v>
      </c>
      <c r="F5621">
        <v>36868.392999999996</v>
      </c>
      <c r="G5621">
        <v>3.6999999999999998E-2</v>
      </c>
      <c r="H5621">
        <v>0</v>
      </c>
      <c r="I5621">
        <v>3.6999999999999998E-2</v>
      </c>
      <c r="J5621">
        <v>2711.5430131600001</v>
      </c>
      <c r="K5621">
        <v>2712.3468070499998</v>
      </c>
      <c r="L5621" t="s">
        <v>29</v>
      </c>
      <c r="M5621">
        <v>9.0408000000000003E-4</v>
      </c>
      <c r="N5621">
        <v>0</v>
      </c>
      <c r="O5621">
        <v>9.0408000000000003E-4</v>
      </c>
      <c r="P5621">
        <v>36868.441654000002</v>
      </c>
      <c r="Q5621">
        <v>1.2289E-2</v>
      </c>
      <c r="R5621">
        <v>0</v>
      </c>
      <c r="S5621">
        <v>1.2289E-2</v>
      </c>
      <c r="T5621">
        <v>-4.8654000000000003E-2</v>
      </c>
      <c r="U5621">
        <v>-4.8654000000000003E-2</v>
      </c>
      <c r="V5621" s="1" t="s">
        <v>108</v>
      </c>
      <c r="W5621" s="1" t="s">
        <v>466</v>
      </c>
      <c r="X5621">
        <v>23651.8679854</v>
      </c>
      <c r="Y5621">
        <v>60520.309638999999</v>
      </c>
      <c r="AA5621">
        <v>1</v>
      </c>
      <c r="AC5621" s="2"/>
      <c r="AD5621" s="2">
        <f>$U5621/$E5621</f>
        <v>-1.3149729729729731</v>
      </c>
      <c r="AE5621" s="2">
        <f>$U5621/$E5621</f>
        <v>-1.3149729729729731</v>
      </c>
      <c r="AF5621" s="2">
        <f>$S5621/$I5621</f>
        <v>0.33213513513513515</v>
      </c>
      <c r="AG5621" s="2">
        <f>$S5621/$I5621</f>
        <v>0.33213513513513515</v>
      </c>
      <c r="AH5621" s="3">
        <f>INDEX([1]IDEN_level_ids!$B:$B,MATCH(V5621,[1]IDEN_level_ids!$A:$A,0),1)</f>
        <v>1186</v>
      </c>
      <c r="AI5621" s="3">
        <f>INDEX([1]IDEN_level_ids!$B:$B,MATCH(W5621,[1]IDEN_level_ids!$A:$A,0),1)</f>
        <v>1081</v>
      </c>
      <c r="AJ5621" t="s">
        <v>32</v>
      </c>
    </row>
    <row r="5622" spans="1:36" hidden="1" x14ac:dyDescent="0.25">
      <c r="A5622">
        <v>3424.779</v>
      </c>
      <c r="B5622" t="s">
        <v>28</v>
      </c>
      <c r="C5622" t="s">
        <v>28</v>
      </c>
      <c r="D5622" t="s">
        <v>28</v>
      </c>
      <c r="E5622" t="s">
        <v>28</v>
      </c>
      <c r="F5622">
        <v>36868.392999999996</v>
      </c>
      <c r="G5622">
        <v>3.6999999999999998E-2</v>
      </c>
      <c r="H5622">
        <v>0</v>
      </c>
      <c r="I5622">
        <v>3.6999999999999998E-2</v>
      </c>
      <c r="J5622">
        <v>2711.6020813</v>
      </c>
      <c r="K5622">
        <v>2712.4058894</v>
      </c>
      <c r="L5622" t="s">
        <v>29</v>
      </c>
      <c r="M5622">
        <v>5.8411000000000001E-3</v>
      </c>
      <c r="N5622">
        <v>0</v>
      </c>
      <c r="O5622">
        <v>5.8411000000000001E-3</v>
      </c>
      <c r="P5622">
        <v>36867.638574999997</v>
      </c>
      <c r="Q5622">
        <v>7.9393000000000005E-2</v>
      </c>
      <c r="R5622">
        <v>0</v>
      </c>
      <c r="S5622">
        <v>7.9393000000000005E-2</v>
      </c>
      <c r="T5622" t="s">
        <v>28</v>
      </c>
      <c r="U5622" t="s">
        <v>28</v>
      </c>
      <c r="V5622" s="1" t="s">
        <v>523</v>
      </c>
      <c r="W5622" s="1" t="s">
        <v>646</v>
      </c>
      <c r="X5622">
        <v>87726.866215000002</v>
      </c>
      <c r="Y5622">
        <v>124594.50479000001</v>
      </c>
      <c r="Z5622" t="s">
        <v>35</v>
      </c>
      <c r="AA5622">
        <v>0</v>
      </c>
      <c r="AC5622" s="2"/>
      <c r="AD5622" s="2"/>
      <c r="AE5622" s="2"/>
      <c r="AF5622" s="2"/>
      <c r="AG5622" s="2"/>
      <c r="AH5622" s="3">
        <f>INDEX([1]IDEN_level_ids!$B:$B,MATCH(V5622,[1]IDEN_level_ids!$A:$A,0),1)</f>
        <v>926</v>
      </c>
      <c r="AI5622" s="3">
        <f>INDEX([1]IDEN_level_ids!$B:$B,MATCH(W5622,[1]IDEN_level_ids!$A:$A,0),1)</f>
        <v>565</v>
      </c>
      <c r="AJ5622" t="s">
        <v>32</v>
      </c>
    </row>
    <row r="5623" spans="1:36" x14ac:dyDescent="0.25">
      <c r="A5623">
        <v>8547.3369999999995</v>
      </c>
      <c r="B5623">
        <v>36866.230000000003</v>
      </c>
      <c r="C5623">
        <v>3.6999999999999998E-2</v>
      </c>
      <c r="D5623">
        <v>0</v>
      </c>
      <c r="E5623">
        <v>3.6999999999999998E-2</v>
      </c>
      <c r="F5623">
        <v>36866.230000000003</v>
      </c>
      <c r="G5623">
        <v>3.6999999999999998E-2</v>
      </c>
      <c r="H5623">
        <v>0</v>
      </c>
      <c r="I5623">
        <v>3.6999999999999998E-2</v>
      </c>
      <c r="J5623">
        <v>2711.7043496000001</v>
      </c>
      <c r="K5623">
        <v>2712.5081823999999</v>
      </c>
      <c r="L5623" t="s">
        <v>29</v>
      </c>
      <c r="M5623">
        <v>1.0723E-3</v>
      </c>
      <c r="N5623">
        <v>0</v>
      </c>
      <c r="O5623">
        <v>1.0723E-3</v>
      </c>
      <c r="P5623">
        <v>36866.248238</v>
      </c>
      <c r="Q5623">
        <v>1.4574E-2</v>
      </c>
      <c r="R5623">
        <v>0</v>
      </c>
      <c r="S5623">
        <v>1.4574E-2</v>
      </c>
      <c r="T5623">
        <v>-1.8238000000000001E-2</v>
      </c>
      <c r="U5623">
        <v>-1.8238000000000001E-2</v>
      </c>
      <c r="V5623" s="1" t="s">
        <v>367</v>
      </c>
      <c r="W5623" s="1" t="s">
        <v>658</v>
      </c>
      <c r="X5623">
        <v>38694.415524900003</v>
      </c>
      <c r="Y5623">
        <v>75560.663763000004</v>
      </c>
      <c r="AA5623">
        <v>1</v>
      </c>
      <c r="AC5623" s="2"/>
      <c r="AD5623" s="2">
        <f t="shared" ref="AD5623:AE5627" si="3032">$U5623/$E5623</f>
        <v>-0.49291891891891898</v>
      </c>
      <c r="AE5623" s="2">
        <f t="shared" si="3032"/>
        <v>-0.49291891891891898</v>
      </c>
      <c r="AF5623" s="2">
        <f t="shared" ref="AF5623:AG5627" si="3033">$S5623/$I5623</f>
        <v>0.39389189189189189</v>
      </c>
      <c r="AG5623" s="2">
        <f t="shared" si="3033"/>
        <v>0.39389189189189189</v>
      </c>
      <c r="AH5623" s="3">
        <f>INDEX([1]IDEN_level_ids!$B:$B,MATCH(V5623,[1]IDEN_level_ids!$A:$A,0),1)</f>
        <v>1117</v>
      </c>
      <c r="AI5623" s="3">
        <f>INDEX([1]IDEN_level_ids!$B:$B,MATCH(W5623,[1]IDEN_level_ids!$A:$A,0),1)</f>
        <v>984</v>
      </c>
      <c r="AJ5623" t="s">
        <v>32</v>
      </c>
    </row>
    <row r="5624" spans="1:36" x14ac:dyDescent="0.25">
      <c r="A5624">
        <v>15348.014999999999</v>
      </c>
      <c r="B5624">
        <v>36863.169000000002</v>
      </c>
      <c r="C5624">
        <v>7.3999999999999996E-2</v>
      </c>
      <c r="D5624">
        <v>0</v>
      </c>
      <c r="E5624">
        <v>7.3999999999999996E-2</v>
      </c>
      <c r="F5624">
        <v>36863.169000000002</v>
      </c>
      <c r="G5624">
        <v>7.3999999999999996E-2</v>
      </c>
      <c r="H5624">
        <v>0</v>
      </c>
      <c r="I5624">
        <v>7.3999999999999996E-2</v>
      </c>
      <c r="J5624">
        <v>2711.9316997400001</v>
      </c>
      <c r="K5624">
        <v>2712.7355874499999</v>
      </c>
      <c r="L5624" t="s">
        <v>29</v>
      </c>
      <c r="M5624">
        <v>9.3311999999999996E-4</v>
      </c>
      <c r="N5624">
        <v>0</v>
      </c>
      <c r="O5624">
        <v>9.3311999999999996E-4</v>
      </c>
      <c r="P5624">
        <v>36863.157788999997</v>
      </c>
      <c r="Q5624">
        <v>1.268E-2</v>
      </c>
      <c r="R5624">
        <v>0</v>
      </c>
      <c r="S5624">
        <v>1.268E-2</v>
      </c>
      <c r="T5624">
        <v>1.1211E-2</v>
      </c>
      <c r="U5624">
        <v>1.1211E-2</v>
      </c>
      <c r="V5624" s="1" t="s">
        <v>70</v>
      </c>
      <c r="W5624" s="1" t="s">
        <v>528</v>
      </c>
      <c r="X5624">
        <v>21294.886147000001</v>
      </c>
      <c r="Y5624">
        <v>58158.043936000002</v>
      </c>
      <c r="AA5624">
        <v>1</v>
      </c>
      <c r="AC5624" s="2"/>
      <c r="AD5624" s="2">
        <f t="shared" si="3032"/>
        <v>0.15150000000000002</v>
      </c>
      <c r="AE5624" s="2">
        <f t="shared" si="3032"/>
        <v>0.15150000000000002</v>
      </c>
      <c r="AF5624" s="2">
        <f t="shared" si="3033"/>
        <v>0.17135135135135138</v>
      </c>
      <c r="AG5624" s="2">
        <f t="shared" si="3033"/>
        <v>0.17135135135135138</v>
      </c>
      <c r="AH5624" s="3">
        <f>INDEX([1]IDEN_level_ids!$B:$B,MATCH(V5624,[1]IDEN_level_ids!$A:$A,0),1)</f>
        <v>1201</v>
      </c>
      <c r="AI5624" s="3">
        <f>INDEX([1]IDEN_level_ids!$B:$B,MATCH(W5624,[1]IDEN_level_ids!$A:$A,0),1)</f>
        <v>1084</v>
      </c>
      <c r="AJ5624" t="s">
        <v>32</v>
      </c>
    </row>
    <row r="5625" spans="1:36" x14ac:dyDescent="0.25">
      <c r="A5625">
        <v>1700.682</v>
      </c>
      <c r="B5625">
        <v>36859.743000000002</v>
      </c>
      <c r="C5625">
        <v>3.7999999999999999E-2</v>
      </c>
      <c r="D5625">
        <v>0</v>
      </c>
      <c r="E5625">
        <v>3.7999999999999999E-2</v>
      </c>
      <c r="F5625">
        <v>36859.743000000002</v>
      </c>
      <c r="G5625">
        <v>3.7999999999999999E-2</v>
      </c>
      <c r="H5625">
        <v>0</v>
      </c>
      <c r="I5625">
        <v>3.7999999999999999E-2</v>
      </c>
      <c r="J5625">
        <v>2712.1879468000002</v>
      </c>
      <c r="K5625">
        <v>2712.9918963999999</v>
      </c>
      <c r="L5625" t="s">
        <v>29</v>
      </c>
      <c r="M5625">
        <v>1.1414999999999999E-3</v>
      </c>
      <c r="N5625">
        <v>0</v>
      </c>
      <c r="O5625">
        <v>1.1414999999999999E-3</v>
      </c>
      <c r="P5625">
        <v>36859.675154999997</v>
      </c>
      <c r="Q5625">
        <v>1.5509E-2</v>
      </c>
      <c r="R5625">
        <v>0</v>
      </c>
      <c r="S5625">
        <v>1.5509E-2</v>
      </c>
      <c r="T5625">
        <v>6.7845000000000003E-2</v>
      </c>
      <c r="U5625">
        <v>6.7845000000000003E-2</v>
      </c>
      <c r="V5625" s="1" t="s">
        <v>457</v>
      </c>
      <c r="W5625" s="1" t="s">
        <v>653</v>
      </c>
      <c r="X5625">
        <v>38549.808169999997</v>
      </c>
      <c r="Y5625">
        <v>75409.483324999994</v>
      </c>
      <c r="AA5625">
        <v>1</v>
      </c>
      <c r="AC5625" s="2"/>
      <c r="AD5625" s="2">
        <f t="shared" si="3032"/>
        <v>1.7853947368421055</v>
      </c>
      <c r="AE5625" s="2">
        <f t="shared" si="3032"/>
        <v>1.7853947368421055</v>
      </c>
      <c r="AF5625" s="2">
        <f t="shared" si="3033"/>
        <v>0.40813157894736846</v>
      </c>
      <c r="AG5625" s="2">
        <f t="shared" si="3033"/>
        <v>0.40813157894736846</v>
      </c>
      <c r="AH5625" s="3">
        <f>INDEX([1]IDEN_level_ids!$B:$B,MATCH(V5625,[1]IDEN_level_ids!$A:$A,0),1)</f>
        <v>1119</v>
      </c>
      <c r="AI5625" s="3">
        <f>INDEX([1]IDEN_level_ids!$B:$B,MATCH(W5625,[1]IDEN_level_ids!$A:$A,0),1)</f>
        <v>985</v>
      </c>
      <c r="AJ5625" t="s">
        <v>32</v>
      </c>
    </row>
    <row r="5626" spans="1:36" x14ac:dyDescent="0.25">
      <c r="A5626">
        <v>3393.85</v>
      </c>
      <c r="B5626">
        <v>36856.970999999998</v>
      </c>
      <c r="C5626">
        <v>3.6999999999999998E-2</v>
      </c>
      <c r="D5626">
        <v>0</v>
      </c>
      <c r="E5626">
        <v>3.6999999999999998E-2</v>
      </c>
      <c r="F5626">
        <v>36856.970999999998</v>
      </c>
      <c r="G5626">
        <v>3.6999999999999998E-2</v>
      </c>
      <c r="H5626">
        <v>0</v>
      </c>
      <c r="I5626">
        <v>3.6999999999999998E-2</v>
      </c>
      <c r="J5626">
        <v>2712.3868191000001</v>
      </c>
      <c r="K5626">
        <v>2713.1908167000001</v>
      </c>
      <c r="L5626" t="s">
        <v>29</v>
      </c>
      <c r="M5626">
        <v>1.1643000000000001E-3</v>
      </c>
      <c r="N5626">
        <v>0</v>
      </c>
      <c r="O5626">
        <v>1.1643000000000001E-3</v>
      </c>
      <c r="P5626">
        <v>36856.972752000001</v>
      </c>
      <c r="Q5626">
        <v>1.5816E-2</v>
      </c>
      <c r="R5626">
        <v>0</v>
      </c>
      <c r="S5626">
        <v>1.5816E-2</v>
      </c>
      <c r="T5626">
        <v>-1.7520000000000001E-3</v>
      </c>
      <c r="U5626">
        <v>-1.7520000000000001E-3</v>
      </c>
      <c r="V5626" s="1" t="s">
        <v>405</v>
      </c>
      <c r="W5626" s="1" t="s">
        <v>613</v>
      </c>
      <c r="X5626">
        <v>35137.799716399997</v>
      </c>
      <c r="Y5626">
        <v>71994.772467999996</v>
      </c>
      <c r="AA5626">
        <v>1</v>
      </c>
      <c r="AC5626" s="2"/>
      <c r="AD5626" s="2">
        <f t="shared" si="3032"/>
        <v>-4.7351351351351358E-2</v>
      </c>
      <c r="AE5626" s="2">
        <f t="shared" si="3032"/>
        <v>-4.7351351351351358E-2</v>
      </c>
      <c r="AF5626" s="2">
        <f t="shared" si="3033"/>
        <v>0.42745945945945951</v>
      </c>
      <c r="AG5626" s="2">
        <f t="shared" si="3033"/>
        <v>0.42745945945945951</v>
      </c>
      <c r="AH5626" s="3">
        <f>INDEX([1]IDEN_level_ids!$B:$B,MATCH(V5626,[1]IDEN_level_ids!$A:$A,0),1)</f>
        <v>1133</v>
      </c>
      <c r="AI5626" s="3">
        <f>INDEX([1]IDEN_level_ids!$B:$B,MATCH(W5626,[1]IDEN_level_ids!$A:$A,0),1)</f>
        <v>999</v>
      </c>
      <c r="AJ5626" t="s">
        <v>32</v>
      </c>
    </row>
    <row r="5627" spans="1:36" x14ac:dyDescent="0.25">
      <c r="A5627">
        <v>8473.5789999999997</v>
      </c>
      <c r="B5627">
        <v>36855.305</v>
      </c>
      <c r="C5627">
        <v>3.7999999999999999E-2</v>
      </c>
      <c r="D5627">
        <v>0</v>
      </c>
      <c r="E5627">
        <v>3.7999999999999999E-2</v>
      </c>
      <c r="F5627">
        <v>36855.305</v>
      </c>
      <c r="G5627">
        <v>3.7999999999999999E-2</v>
      </c>
      <c r="H5627">
        <v>0</v>
      </c>
      <c r="I5627">
        <v>3.7999999999999999E-2</v>
      </c>
      <c r="J5627">
        <v>2712.5112549199998</v>
      </c>
      <c r="K5627">
        <v>2713.3152825400002</v>
      </c>
      <c r="L5627" t="s">
        <v>29</v>
      </c>
      <c r="M5627">
        <v>8.1926000000000004E-4</v>
      </c>
      <c r="N5627">
        <v>0</v>
      </c>
      <c r="O5627">
        <v>8.1926000000000004E-4</v>
      </c>
      <c r="P5627">
        <v>36855.282039999998</v>
      </c>
      <c r="Q5627">
        <v>1.1128000000000001E-2</v>
      </c>
      <c r="R5627">
        <v>0</v>
      </c>
      <c r="S5627">
        <v>1.1128000000000001E-2</v>
      </c>
      <c r="T5627">
        <v>2.2960999999999999E-2</v>
      </c>
      <c r="U5627">
        <v>2.2960999999999999E-2</v>
      </c>
      <c r="V5627" s="1" t="s">
        <v>390</v>
      </c>
      <c r="W5627" s="1" t="s">
        <v>576</v>
      </c>
      <c r="X5627">
        <v>27380.340994599999</v>
      </c>
      <c r="Y5627">
        <v>64235.623034099997</v>
      </c>
      <c r="AA5627">
        <v>1</v>
      </c>
      <c r="AC5627" s="2"/>
      <c r="AD5627" s="2">
        <f t="shared" si="3032"/>
        <v>0.60423684210526318</v>
      </c>
      <c r="AE5627" s="2">
        <f t="shared" si="3032"/>
        <v>0.60423684210526318</v>
      </c>
      <c r="AF5627" s="2">
        <f t="shared" si="3033"/>
        <v>0.2928421052631579</v>
      </c>
      <c r="AG5627" s="2">
        <f t="shared" si="3033"/>
        <v>0.2928421052631579</v>
      </c>
      <c r="AH5627" s="3">
        <f>INDEX([1]IDEN_level_ids!$B:$B,MATCH(V5627,[1]IDEN_level_ids!$A:$A,0),1)</f>
        <v>1160</v>
      </c>
      <c r="AI5627" s="3">
        <f>INDEX([1]IDEN_level_ids!$B:$B,MATCH(W5627,[1]IDEN_level_ids!$A:$A,0),1)</f>
        <v>1062</v>
      </c>
      <c r="AJ5627" t="s">
        <v>32</v>
      </c>
    </row>
    <row r="5628" spans="1:36" hidden="1" x14ac:dyDescent="0.25">
      <c r="A5628">
        <v>6661.0050000000001</v>
      </c>
      <c r="B5628" t="s">
        <v>28</v>
      </c>
      <c r="C5628" t="s">
        <v>28</v>
      </c>
      <c r="D5628" t="s">
        <v>28</v>
      </c>
      <c r="E5628" t="s">
        <v>28</v>
      </c>
      <c r="F5628">
        <v>36833.612000000001</v>
      </c>
      <c r="G5628">
        <v>0.5</v>
      </c>
      <c r="H5628">
        <v>0</v>
      </c>
      <c r="I5628">
        <v>0.5</v>
      </c>
      <c r="J5628">
        <v>2713.9961684</v>
      </c>
      <c r="K5628">
        <v>2714.8005545999999</v>
      </c>
      <c r="L5628" t="s">
        <v>29</v>
      </c>
      <c r="M5628">
        <v>1.0788E-3</v>
      </c>
      <c r="N5628">
        <v>0</v>
      </c>
      <c r="O5628">
        <v>1.0788E-3</v>
      </c>
      <c r="P5628">
        <v>36835.118451000002</v>
      </c>
      <c r="Q5628">
        <v>1.4638E-2</v>
      </c>
      <c r="R5628">
        <v>0</v>
      </c>
      <c r="S5628">
        <v>1.4638E-2</v>
      </c>
      <c r="T5628" t="s">
        <v>28</v>
      </c>
      <c r="U5628" t="s">
        <v>28</v>
      </c>
      <c r="V5628" s="1" t="s">
        <v>390</v>
      </c>
      <c r="W5628" s="1" t="s">
        <v>519</v>
      </c>
      <c r="X5628">
        <v>27380.340994599999</v>
      </c>
      <c r="Y5628">
        <v>64215.459446000001</v>
      </c>
      <c r="Z5628" t="s">
        <v>35</v>
      </c>
      <c r="AA5628">
        <v>0</v>
      </c>
      <c r="AC5628" s="2"/>
      <c r="AD5628" s="2"/>
      <c r="AE5628" s="2"/>
      <c r="AF5628" s="2"/>
      <c r="AG5628" s="2"/>
      <c r="AH5628" s="3">
        <f>INDEX([1]IDEN_level_ids!$B:$B,MATCH(V5628,[1]IDEN_level_ids!$A:$A,0),1)</f>
        <v>1160</v>
      </c>
      <c r="AI5628" s="3">
        <f>INDEX([1]IDEN_level_ids!$B:$B,MATCH(W5628,[1]IDEN_level_ids!$A:$A,0),1)</f>
        <v>1061</v>
      </c>
      <c r="AJ5628" t="s">
        <v>32</v>
      </c>
    </row>
    <row r="5629" spans="1:36" x14ac:dyDescent="0.25">
      <c r="A5629">
        <v>6661.0050000000001</v>
      </c>
      <c r="B5629">
        <v>36833.612000000001</v>
      </c>
      <c r="C5629">
        <v>0.5</v>
      </c>
      <c r="D5629">
        <v>0</v>
      </c>
      <c r="E5629">
        <v>0.5</v>
      </c>
      <c r="F5629">
        <v>36833.612000000001</v>
      </c>
      <c r="G5629">
        <v>0.5</v>
      </c>
      <c r="H5629">
        <v>0</v>
      </c>
      <c r="I5629">
        <v>0.5</v>
      </c>
      <c r="J5629">
        <v>2714.0655409000001</v>
      </c>
      <c r="K5629">
        <v>2714.8699437999999</v>
      </c>
      <c r="L5629" t="s">
        <v>29</v>
      </c>
      <c r="M5629">
        <v>1.3014000000000001E-3</v>
      </c>
      <c r="N5629">
        <v>0</v>
      </c>
      <c r="O5629">
        <v>1.3014000000000001E-3</v>
      </c>
      <c r="P5629">
        <v>36834.176983999998</v>
      </c>
      <c r="Q5629">
        <v>1.7656999999999999E-2</v>
      </c>
      <c r="R5629">
        <v>0</v>
      </c>
      <c r="S5629">
        <v>1.7656999999999999E-2</v>
      </c>
      <c r="T5629" t="s">
        <v>28</v>
      </c>
      <c r="U5629">
        <v>-0.39176</v>
      </c>
      <c r="V5629" s="1" t="s">
        <v>368</v>
      </c>
      <c r="W5629" s="1" t="s">
        <v>658</v>
      </c>
      <c r="X5629">
        <v>38726.486778999999</v>
      </c>
      <c r="Y5629">
        <v>75560.663763000004</v>
      </c>
      <c r="Z5629" t="s">
        <v>67</v>
      </c>
      <c r="AA5629">
        <v>0.72499999999999998</v>
      </c>
      <c r="AC5629">
        <f t="shared" ref="AC5629:AC5630" si="3034">IF(ROUND($F5629,2)=IF($AA5628=0,IF($AA5627=0,IF($AA5626=0,ROUND($F5625,2),ROUND($F5626,2)),ROUND($F5627,2)),ROUND($F5628,2)),   0,1)</f>
        <v>1</v>
      </c>
      <c r="AD5629" s="2">
        <f t="shared" ref="AD5629:AE5629" si="3035">$U5629/$E5629</f>
        <v>-0.78351999999999999</v>
      </c>
      <c r="AE5629" s="2">
        <f t="shared" si="3035"/>
        <v>-0.78351999999999999</v>
      </c>
      <c r="AF5629" s="2">
        <f t="shared" ref="AF5629:AG5629" si="3036">$S5629/$I5629</f>
        <v>3.5313999999999998E-2</v>
      </c>
      <c r="AG5629" s="2">
        <f t="shared" si="3036"/>
        <v>3.5313999999999998E-2</v>
      </c>
      <c r="AH5629" s="3">
        <f>INDEX([1]IDEN_level_ids!$B:$B,MATCH(V5629,[1]IDEN_level_ids!$A:$A,0),1)</f>
        <v>1116</v>
      </c>
      <c r="AI5629" s="3">
        <f>INDEX([1]IDEN_level_ids!$B:$B,MATCH(W5629,[1]IDEN_level_ids!$A:$A,0),1)</f>
        <v>984</v>
      </c>
      <c r="AJ5629" t="s">
        <v>32</v>
      </c>
    </row>
    <row r="5630" spans="1:36" x14ac:dyDescent="0.25">
      <c r="A5630">
        <v>6661.0050000000001</v>
      </c>
      <c r="B5630">
        <v>36833.612000000001</v>
      </c>
      <c r="C5630">
        <v>0.5</v>
      </c>
      <c r="D5630">
        <v>0</v>
      </c>
      <c r="E5630">
        <v>0.5</v>
      </c>
      <c r="F5630">
        <v>36833.612000000001</v>
      </c>
      <c r="G5630">
        <v>0.5</v>
      </c>
      <c r="H5630">
        <v>0</v>
      </c>
      <c r="I5630">
        <v>0.5</v>
      </c>
      <c r="J5630">
        <v>2714.1120428999998</v>
      </c>
      <c r="K5630">
        <v>2714.9164569999998</v>
      </c>
      <c r="L5630" t="s">
        <v>29</v>
      </c>
      <c r="M5630">
        <v>1.4063999999999999E-3</v>
      </c>
      <c r="N5630">
        <v>0</v>
      </c>
      <c r="O5630">
        <v>1.4063999999999999E-3</v>
      </c>
      <c r="P5630">
        <v>36833.545923999998</v>
      </c>
      <c r="Q5630">
        <v>1.908E-2</v>
      </c>
      <c r="R5630">
        <v>0</v>
      </c>
      <c r="S5630">
        <v>1.908E-2</v>
      </c>
      <c r="T5630" t="s">
        <v>28</v>
      </c>
      <c r="U5630">
        <v>-0.39176</v>
      </c>
      <c r="V5630" s="1" t="s">
        <v>513</v>
      </c>
      <c r="W5630" s="1" t="s">
        <v>236</v>
      </c>
      <c r="X5630">
        <v>66148.354294999997</v>
      </c>
      <c r="Y5630">
        <v>102981.900219</v>
      </c>
      <c r="Z5630" t="s">
        <v>67</v>
      </c>
      <c r="AA5630">
        <v>0.27500000000000002</v>
      </c>
      <c r="AC5630">
        <f t="shared" si="3034"/>
        <v>0</v>
      </c>
      <c r="AD5630" s="2"/>
      <c r="AE5630" s="2">
        <f>($F5630-$Y5630+$X5630)/$E5630*$AA5630</f>
        <v>3.6341799993533645E-2</v>
      </c>
      <c r="AF5630" s="2"/>
      <c r="AG5630" s="2">
        <f t="shared" ref="AF5628:AG5633" si="3037">$S5630/$I5630</f>
        <v>3.8159999999999999E-2</v>
      </c>
      <c r="AH5630" s="3">
        <f>INDEX([1]IDEN_level_ids!$B:$B,MATCH(V5630,[1]IDEN_level_ids!$A:$A,0),1)</f>
        <v>1048</v>
      </c>
      <c r="AI5630" s="3">
        <f>INDEX([1]IDEN_level_ids!$B:$B,MATCH(W5630,[1]IDEN_level_ids!$A:$A,0),1)</f>
        <v>878</v>
      </c>
      <c r="AJ5630" t="s">
        <v>32</v>
      </c>
    </row>
    <row r="5631" spans="1:36" hidden="1" x14ac:dyDescent="0.25">
      <c r="A5631">
        <v>6661.0050000000001</v>
      </c>
      <c r="B5631" t="s">
        <v>28</v>
      </c>
      <c r="C5631" t="s">
        <v>28</v>
      </c>
      <c r="D5631" t="s">
        <v>28</v>
      </c>
      <c r="E5631" t="s">
        <v>28</v>
      </c>
      <c r="F5631">
        <v>36833.612000000001</v>
      </c>
      <c r="G5631">
        <v>0.5</v>
      </c>
      <c r="H5631">
        <v>0</v>
      </c>
      <c r="I5631">
        <v>0.5</v>
      </c>
      <c r="J5631">
        <v>2714.134419</v>
      </c>
      <c r="K5631">
        <v>2714.9388386000001</v>
      </c>
      <c r="L5631" t="s">
        <v>29</v>
      </c>
      <c r="M5631">
        <v>2.0046999999999999E-3</v>
      </c>
      <c r="N5631">
        <v>0</v>
      </c>
      <c r="O5631">
        <v>2.0046999999999999E-3</v>
      </c>
      <c r="P5631">
        <v>36833.242273999997</v>
      </c>
      <c r="Q5631">
        <v>2.7198E-2</v>
      </c>
      <c r="R5631">
        <v>0</v>
      </c>
      <c r="S5631">
        <v>2.7198E-2</v>
      </c>
      <c r="T5631" t="s">
        <v>28</v>
      </c>
      <c r="U5631" t="s">
        <v>28</v>
      </c>
      <c r="V5631" s="1" t="s">
        <v>597</v>
      </c>
      <c r="W5631" s="1" t="s">
        <v>383</v>
      </c>
      <c r="X5631">
        <v>71021.178492000006</v>
      </c>
      <c r="Y5631">
        <v>107854.420766</v>
      </c>
      <c r="Z5631" t="s">
        <v>35</v>
      </c>
      <c r="AA5631">
        <v>0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1006</v>
      </c>
      <c r="AI5631" s="3">
        <f>INDEX([1]IDEN_level_ids!$B:$B,MATCH(W5631,[1]IDEN_level_ids!$A:$A,0),1)</f>
        <v>830</v>
      </c>
      <c r="AJ5631" t="s">
        <v>32</v>
      </c>
    </row>
    <row r="5632" spans="1:36" hidden="1" x14ac:dyDescent="0.25">
      <c r="A5632">
        <v>6661.0050000000001</v>
      </c>
      <c r="B5632" t="s">
        <v>28</v>
      </c>
      <c r="C5632" t="s">
        <v>28</v>
      </c>
      <c r="D5632" t="s">
        <v>28</v>
      </c>
      <c r="E5632" t="s">
        <v>28</v>
      </c>
      <c r="F5632">
        <v>36833.612000000001</v>
      </c>
      <c r="G5632">
        <v>0.5</v>
      </c>
      <c r="H5632">
        <v>0</v>
      </c>
      <c r="I5632">
        <v>0.5</v>
      </c>
      <c r="J5632">
        <v>2714.1569700599998</v>
      </c>
      <c r="K5632">
        <v>2714.9613950399998</v>
      </c>
      <c r="L5632" t="s">
        <v>29</v>
      </c>
      <c r="M5632">
        <v>9.833699999999999E-4</v>
      </c>
      <c r="N5632">
        <v>0</v>
      </c>
      <c r="O5632">
        <v>9.833699999999999E-4</v>
      </c>
      <c r="P5632">
        <v>36832.936256000001</v>
      </c>
      <c r="Q5632">
        <v>1.3341E-2</v>
      </c>
      <c r="R5632">
        <v>0</v>
      </c>
      <c r="S5632">
        <v>1.3341E-2</v>
      </c>
      <c r="T5632" t="s">
        <v>28</v>
      </c>
      <c r="U5632" t="s">
        <v>28</v>
      </c>
      <c r="V5632" s="1" t="s">
        <v>112</v>
      </c>
      <c r="W5632" s="1" t="s">
        <v>362</v>
      </c>
      <c r="X5632">
        <v>2893.1275154</v>
      </c>
      <c r="Y5632">
        <v>39726.063771000001</v>
      </c>
      <c r="Z5632" t="s">
        <v>35</v>
      </c>
      <c r="AA5632">
        <v>0</v>
      </c>
      <c r="AC5632" s="2"/>
      <c r="AD5632" s="2"/>
      <c r="AE5632" s="2"/>
      <c r="AF5632" s="2"/>
      <c r="AG5632" s="2"/>
      <c r="AH5632" s="3">
        <f>INDEX([1]IDEN_level_ids!$B:$B,MATCH(V5632,[1]IDEN_level_ids!$A:$A,0),1)</f>
        <v>1251</v>
      </c>
      <c r="AI5632" s="3">
        <f>INDEX([1]IDEN_level_ids!$B:$B,MATCH(W5632,[1]IDEN_level_ids!$A:$A,0),1)</f>
        <v>1109</v>
      </c>
      <c r="AJ5632" t="s">
        <v>32</v>
      </c>
    </row>
    <row r="5633" spans="1:36" x14ac:dyDescent="0.25">
      <c r="A5633">
        <v>1640.7190000000001</v>
      </c>
      <c r="B5633">
        <v>36815.267999999996</v>
      </c>
      <c r="C5633">
        <v>3.7999999999999999E-2</v>
      </c>
      <c r="D5633">
        <v>0</v>
      </c>
      <c r="E5633">
        <v>3.7999999999999999E-2</v>
      </c>
      <c r="F5633">
        <v>36815.267999999996</v>
      </c>
      <c r="G5633">
        <v>3.7999999999999999E-2</v>
      </c>
      <c r="H5633">
        <v>0</v>
      </c>
      <c r="I5633">
        <v>3.7999999999999999E-2</v>
      </c>
      <c r="J5633">
        <v>2715.4570365</v>
      </c>
      <c r="K5633">
        <v>2716.2617755000001</v>
      </c>
      <c r="L5633" t="s">
        <v>29</v>
      </c>
      <c r="M5633">
        <v>1.3698E-3</v>
      </c>
      <c r="N5633">
        <v>0</v>
      </c>
      <c r="O5633">
        <v>1.3698E-3</v>
      </c>
      <c r="P5633">
        <v>36815.302893</v>
      </c>
      <c r="Q5633">
        <v>1.8565999999999999E-2</v>
      </c>
      <c r="R5633">
        <v>0</v>
      </c>
      <c r="S5633">
        <v>1.8565999999999999E-2</v>
      </c>
      <c r="T5633">
        <v>-3.4893E-2</v>
      </c>
      <c r="U5633">
        <v>-3.4893E-2</v>
      </c>
      <c r="V5633" s="1" t="s">
        <v>529</v>
      </c>
      <c r="W5633" s="1" t="s">
        <v>504</v>
      </c>
      <c r="X5633">
        <v>64865.129577</v>
      </c>
      <c r="Y5633">
        <v>101680.43247</v>
      </c>
      <c r="AA5633">
        <v>1</v>
      </c>
      <c r="AC5633" s="2"/>
      <c r="AD5633" s="2">
        <f t="shared" ref="AD5633:AE5639" si="3038">$U5633/$E5633</f>
        <v>-0.91823684210526324</v>
      </c>
      <c r="AE5633" s="2">
        <f t="shared" si="3038"/>
        <v>-0.91823684210526324</v>
      </c>
      <c r="AF5633" s="2">
        <f t="shared" ref="AF5633:AG5639" si="3039">$S5633/$I5633</f>
        <v>0.48857894736842106</v>
      </c>
      <c r="AG5633" s="2">
        <f t="shared" si="3039"/>
        <v>0.48857894736842106</v>
      </c>
      <c r="AH5633" s="3">
        <f>INDEX([1]IDEN_level_ids!$B:$B,MATCH(V5633,[1]IDEN_level_ids!$A:$A,0),1)</f>
        <v>1060</v>
      </c>
      <c r="AI5633" s="3">
        <f>INDEX([1]IDEN_level_ids!$B:$B,MATCH(W5633,[1]IDEN_level_ids!$A:$A,0),1)</f>
        <v>884</v>
      </c>
      <c r="AJ5633" t="s">
        <v>32</v>
      </c>
    </row>
    <row r="5634" spans="1:36" x14ac:dyDescent="0.25">
      <c r="A5634">
        <v>8159.6319999999996</v>
      </c>
      <c r="B5634">
        <v>36808.652999999998</v>
      </c>
      <c r="C5634">
        <v>0.04</v>
      </c>
      <c r="D5634">
        <v>0</v>
      </c>
      <c r="E5634">
        <v>0.04</v>
      </c>
      <c r="F5634">
        <v>36808.652999999998</v>
      </c>
      <c r="G5634">
        <v>0.04</v>
      </c>
      <c r="H5634">
        <v>0</v>
      </c>
      <c r="I5634">
        <v>0.04</v>
      </c>
      <c r="J5634">
        <v>2715.9455422999999</v>
      </c>
      <c r="K5634">
        <v>2716.7503992000002</v>
      </c>
      <c r="L5634" t="s">
        <v>29</v>
      </c>
      <c r="M5634">
        <v>1.7756E-3</v>
      </c>
      <c r="N5634">
        <v>0</v>
      </c>
      <c r="O5634">
        <v>1.7756E-3</v>
      </c>
      <c r="P5634">
        <v>36808.681441000001</v>
      </c>
      <c r="Q5634">
        <v>2.4058E-2</v>
      </c>
      <c r="R5634">
        <v>0</v>
      </c>
      <c r="S5634">
        <v>2.4058E-2</v>
      </c>
      <c r="T5634">
        <v>-2.8441000000000001E-2</v>
      </c>
      <c r="U5634">
        <v>-2.8441000000000001E-2</v>
      </c>
      <c r="V5634" s="1" t="s">
        <v>362</v>
      </c>
      <c r="W5634" s="1" t="s">
        <v>631</v>
      </c>
      <c r="X5634">
        <v>39726.063771000001</v>
      </c>
      <c r="Y5634">
        <v>76534.745211999994</v>
      </c>
      <c r="AA5634">
        <v>1</v>
      </c>
      <c r="AC5634" s="2"/>
      <c r="AD5634" s="2">
        <f t="shared" si="3038"/>
        <v>-0.71102500000000002</v>
      </c>
      <c r="AE5634" s="2">
        <f t="shared" si="3038"/>
        <v>-0.71102500000000002</v>
      </c>
      <c r="AF5634" s="2">
        <f t="shared" si="3039"/>
        <v>0.60144999999999993</v>
      </c>
      <c r="AG5634" s="2">
        <f t="shared" si="3039"/>
        <v>0.60144999999999993</v>
      </c>
      <c r="AH5634" s="3">
        <f>INDEX([1]IDEN_level_ids!$B:$B,MATCH(V5634,[1]IDEN_level_ids!$A:$A,0),1)</f>
        <v>1109</v>
      </c>
      <c r="AI5634" s="3">
        <f>INDEX([1]IDEN_level_ids!$B:$B,MATCH(W5634,[1]IDEN_level_ids!$A:$A,0),1)</f>
        <v>975</v>
      </c>
      <c r="AJ5634" t="s">
        <v>32</v>
      </c>
    </row>
    <row r="5635" spans="1:36" x14ac:dyDescent="0.25">
      <c r="A5635">
        <v>4757.1030000000001</v>
      </c>
      <c r="B5635">
        <v>36773.065000000002</v>
      </c>
      <c r="C5635">
        <v>0.16300000000000001</v>
      </c>
      <c r="D5635">
        <v>0</v>
      </c>
      <c r="E5635">
        <v>0.16300000000000001</v>
      </c>
      <c r="F5635">
        <v>36773.065000000002</v>
      </c>
      <c r="G5635">
        <v>0.16300000000000001</v>
      </c>
      <c r="H5635">
        <v>0</v>
      </c>
      <c r="I5635">
        <v>0.16300000000000001</v>
      </c>
      <c r="J5635">
        <v>2718.5716308000001</v>
      </c>
      <c r="K5635">
        <v>2719.3771222</v>
      </c>
      <c r="L5635" t="s">
        <v>29</v>
      </c>
      <c r="M5635">
        <v>6.7920000000000003E-3</v>
      </c>
      <c r="N5635">
        <v>0</v>
      </c>
      <c r="O5635">
        <v>6.7920000000000003E-3</v>
      </c>
      <c r="P5635">
        <v>36773.126899000003</v>
      </c>
      <c r="Q5635">
        <v>9.1845999999999997E-2</v>
      </c>
      <c r="R5635">
        <v>0</v>
      </c>
      <c r="S5635">
        <v>9.1845999999999997E-2</v>
      </c>
      <c r="T5635">
        <v>-6.1899999999999997E-2</v>
      </c>
      <c r="U5635">
        <v>-6.1899999999999997E-2</v>
      </c>
      <c r="V5635" s="1" t="s">
        <v>545</v>
      </c>
      <c r="W5635" s="1" t="s">
        <v>111</v>
      </c>
      <c r="X5635">
        <v>89970.118067000003</v>
      </c>
      <c r="Y5635">
        <v>126743.244966</v>
      </c>
      <c r="AA5635">
        <v>1</v>
      </c>
      <c r="AC5635" s="2"/>
      <c r="AD5635" s="2">
        <f t="shared" si="3038"/>
        <v>-0.37975460122699384</v>
      </c>
      <c r="AE5635" s="2">
        <f t="shared" si="3038"/>
        <v>-0.37975460122699384</v>
      </c>
      <c r="AF5635" s="2">
        <f t="shared" si="3039"/>
        <v>0.56347239263803672</v>
      </c>
      <c r="AG5635" s="2">
        <f t="shared" si="3039"/>
        <v>0.56347239263803672</v>
      </c>
      <c r="AH5635" s="3">
        <f>INDEX([1]IDEN_level_ids!$B:$B,MATCH(V5635,[1]IDEN_level_ids!$A:$A,0),1)</f>
        <v>920</v>
      </c>
      <c r="AI5635" s="3">
        <f>INDEX([1]IDEN_level_ids!$B:$B,MATCH(W5635,[1]IDEN_level_ids!$A:$A,0),1)</f>
        <v>554</v>
      </c>
      <c r="AJ5635" t="s">
        <v>32</v>
      </c>
    </row>
    <row r="5636" spans="1:36" x14ac:dyDescent="0.25">
      <c r="A5636">
        <v>31664.710999999999</v>
      </c>
      <c r="B5636">
        <v>36771.978999999999</v>
      </c>
      <c r="C5636">
        <v>7.6999999999999999E-2</v>
      </c>
      <c r="D5636">
        <v>0</v>
      </c>
      <c r="E5636">
        <v>7.6999999999999999E-2</v>
      </c>
      <c r="F5636">
        <v>36771.978999999999</v>
      </c>
      <c r="G5636">
        <v>7.6999999999999999E-2</v>
      </c>
      <c r="H5636">
        <v>0</v>
      </c>
      <c r="I5636">
        <v>7.6999999999999999E-2</v>
      </c>
      <c r="J5636">
        <v>2718.6568642000002</v>
      </c>
      <c r="K5636">
        <v>2719.4623762000001</v>
      </c>
      <c r="L5636" t="s">
        <v>29</v>
      </c>
      <c r="M5636">
        <v>1.1548000000000001E-3</v>
      </c>
      <c r="N5636">
        <v>0</v>
      </c>
      <c r="O5636">
        <v>1.1548000000000001E-3</v>
      </c>
      <c r="P5636">
        <v>36771.974076999999</v>
      </c>
      <c r="Q5636">
        <v>1.5615E-2</v>
      </c>
      <c r="R5636">
        <v>0</v>
      </c>
      <c r="S5636">
        <v>1.5615E-2</v>
      </c>
      <c r="T5636">
        <v>4.9230000000000003E-3</v>
      </c>
      <c r="U5636">
        <v>4.9230000000000003E-3</v>
      </c>
      <c r="V5636" s="1" t="s">
        <v>151</v>
      </c>
      <c r="W5636" s="1" t="s">
        <v>477</v>
      </c>
      <c r="X5636">
        <v>23647.796426000001</v>
      </c>
      <c r="Y5636">
        <v>60419.770503</v>
      </c>
      <c r="AA5636">
        <v>1</v>
      </c>
      <c r="AC5636" s="2"/>
      <c r="AD5636" s="2">
        <f t="shared" si="3038"/>
        <v>6.3935064935064942E-2</v>
      </c>
      <c r="AE5636" s="2">
        <f t="shared" si="3038"/>
        <v>6.3935064935064942E-2</v>
      </c>
      <c r="AF5636" s="2">
        <f t="shared" si="3039"/>
        <v>0.2027922077922078</v>
      </c>
      <c r="AG5636" s="2">
        <f t="shared" si="3039"/>
        <v>0.2027922077922078</v>
      </c>
      <c r="AH5636" s="3">
        <f>INDEX([1]IDEN_level_ids!$B:$B,MATCH(V5636,[1]IDEN_level_ids!$A:$A,0),1)</f>
        <v>1183</v>
      </c>
      <c r="AI5636" s="3">
        <f>INDEX([1]IDEN_level_ids!$B:$B,MATCH(W5636,[1]IDEN_level_ids!$A:$A,0),1)</f>
        <v>1080</v>
      </c>
      <c r="AJ5636" t="s">
        <v>32</v>
      </c>
    </row>
    <row r="5637" spans="1:36" x14ac:dyDescent="0.25">
      <c r="A5637">
        <v>12651.517</v>
      </c>
      <c r="B5637">
        <v>36770.603999999999</v>
      </c>
      <c r="C5637">
        <v>7.2999999999999995E-2</v>
      </c>
      <c r="D5637">
        <v>0</v>
      </c>
      <c r="E5637">
        <v>7.2999999999999995E-2</v>
      </c>
      <c r="F5637">
        <v>36770.603999999999</v>
      </c>
      <c r="G5637">
        <v>7.2999999999999995E-2</v>
      </c>
      <c r="H5637">
        <v>0</v>
      </c>
      <c r="I5637">
        <v>7.2999999999999995E-2</v>
      </c>
      <c r="J5637">
        <v>2718.75995182</v>
      </c>
      <c r="K5637">
        <v>2719.56548866</v>
      </c>
      <c r="L5637" t="s">
        <v>29</v>
      </c>
      <c r="M5637">
        <v>9.3532999999999995E-4</v>
      </c>
      <c r="N5637">
        <v>0</v>
      </c>
      <c r="O5637">
        <v>9.3532999999999995E-4</v>
      </c>
      <c r="P5637">
        <v>36770.579865</v>
      </c>
      <c r="Q5637">
        <v>1.2645999999999999E-2</v>
      </c>
      <c r="R5637">
        <v>0</v>
      </c>
      <c r="S5637">
        <v>1.2645999999999999E-2</v>
      </c>
      <c r="T5637">
        <v>2.4135E-2</v>
      </c>
      <c r="U5637">
        <v>2.4135E-2</v>
      </c>
      <c r="V5637" s="1" t="s">
        <v>390</v>
      </c>
      <c r="W5637" s="1" t="s">
        <v>562</v>
      </c>
      <c r="X5637">
        <v>27380.340994599999</v>
      </c>
      <c r="Y5637">
        <v>64150.920859999998</v>
      </c>
      <c r="AA5637">
        <v>1</v>
      </c>
      <c r="AC5637" s="2"/>
      <c r="AD5637" s="2">
        <f t="shared" si="3038"/>
        <v>0.33061643835616439</v>
      </c>
      <c r="AE5637" s="2">
        <f t="shared" si="3038"/>
        <v>0.33061643835616439</v>
      </c>
      <c r="AF5637" s="2">
        <f t="shared" si="3039"/>
        <v>0.17323287671232876</v>
      </c>
      <c r="AG5637" s="2">
        <f t="shared" si="3039"/>
        <v>0.17323287671232876</v>
      </c>
      <c r="AH5637" s="3">
        <f>INDEX([1]IDEN_level_ids!$B:$B,MATCH(V5637,[1]IDEN_level_ids!$A:$A,0),1)</f>
        <v>1160</v>
      </c>
      <c r="AI5637" s="3">
        <f>INDEX([1]IDEN_level_ids!$B:$B,MATCH(W5637,[1]IDEN_level_ids!$A:$A,0),1)</f>
        <v>1064</v>
      </c>
      <c r="AJ5637" t="s">
        <v>32</v>
      </c>
    </row>
    <row r="5638" spans="1:36" x14ac:dyDescent="0.25">
      <c r="A5638">
        <v>4737.09</v>
      </c>
      <c r="B5638">
        <v>36768.845999999998</v>
      </c>
      <c r="C5638">
        <v>7.2999999999999995E-2</v>
      </c>
      <c r="D5638">
        <v>0</v>
      </c>
      <c r="E5638">
        <v>7.2999999999999995E-2</v>
      </c>
      <c r="F5638">
        <v>36768.845999999998</v>
      </c>
      <c r="G5638">
        <v>7.2999999999999995E-2</v>
      </c>
      <c r="H5638">
        <v>0</v>
      </c>
      <c r="I5638">
        <v>7.2999999999999995E-2</v>
      </c>
      <c r="J5638">
        <v>2718.8907310999998</v>
      </c>
      <c r="K5638">
        <v>2719.6962996000002</v>
      </c>
      <c r="L5638" t="s">
        <v>29</v>
      </c>
      <c r="M5638">
        <v>1.0024000000000001E-3</v>
      </c>
      <c r="N5638">
        <v>0</v>
      </c>
      <c r="O5638">
        <v>1.0024000000000001E-3</v>
      </c>
      <c r="P5638">
        <v>36768.811287999997</v>
      </c>
      <c r="Q5638">
        <v>1.3552E-2</v>
      </c>
      <c r="R5638">
        <v>0</v>
      </c>
      <c r="S5638">
        <v>1.3552E-2</v>
      </c>
      <c r="T5638">
        <v>3.4712E-2</v>
      </c>
      <c r="U5638">
        <v>3.4712E-2</v>
      </c>
      <c r="V5638" s="1" t="s">
        <v>164</v>
      </c>
      <c r="W5638" s="1" t="s">
        <v>466</v>
      </c>
      <c r="X5638">
        <v>23751.498350900001</v>
      </c>
      <c r="Y5638">
        <v>60520.309638999999</v>
      </c>
      <c r="AA5638">
        <v>1</v>
      </c>
      <c r="AC5638" s="2"/>
      <c r="AD5638" s="2">
        <f t="shared" si="3038"/>
        <v>0.47550684931506854</v>
      </c>
      <c r="AE5638" s="2">
        <f t="shared" si="3038"/>
        <v>0.47550684931506854</v>
      </c>
      <c r="AF5638" s="2">
        <f t="shared" si="3039"/>
        <v>0.18564383561643835</v>
      </c>
      <c r="AG5638" s="2">
        <f t="shared" si="3039"/>
        <v>0.18564383561643835</v>
      </c>
      <c r="AH5638" s="3">
        <f>INDEX([1]IDEN_level_ids!$B:$B,MATCH(V5638,[1]IDEN_level_ids!$A:$A,0),1)</f>
        <v>1188</v>
      </c>
      <c r="AI5638" s="3">
        <f>INDEX([1]IDEN_level_ids!$B:$B,MATCH(W5638,[1]IDEN_level_ids!$A:$A,0),1)</f>
        <v>1081</v>
      </c>
      <c r="AJ5638" t="s">
        <v>32</v>
      </c>
    </row>
    <row r="5639" spans="1:36" x14ac:dyDescent="0.25">
      <c r="A5639">
        <v>7788.8770000000004</v>
      </c>
      <c r="B5639">
        <v>36752.597000000002</v>
      </c>
      <c r="C5639">
        <v>3.6999999999999998E-2</v>
      </c>
      <c r="D5639">
        <v>0</v>
      </c>
      <c r="E5639">
        <v>3.6999999999999998E-2</v>
      </c>
      <c r="F5639">
        <v>36752.597000000002</v>
      </c>
      <c r="G5639">
        <v>3.6999999999999998E-2</v>
      </c>
      <c r="H5639">
        <v>0</v>
      </c>
      <c r="I5639">
        <v>3.6999999999999998E-2</v>
      </c>
      <c r="J5639">
        <v>2720.0901045000001</v>
      </c>
      <c r="K5639">
        <v>2720.8959626999999</v>
      </c>
      <c r="L5639" t="s">
        <v>29</v>
      </c>
      <c r="M5639">
        <v>1.7945000000000001E-3</v>
      </c>
      <c r="N5639">
        <v>0</v>
      </c>
      <c r="O5639">
        <v>1.7945000000000001E-3</v>
      </c>
      <c r="P5639">
        <v>36752.599647000003</v>
      </c>
      <c r="Q5639">
        <v>2.4239E-2</v>
      </c>
      <c r="R5639">
        <v>0</v>
      </c>
      <c r="S5639">
        <v>2.4239E-2</v>
      </c>
      <c r="T5639">
        <v>-2.647E-3</v>
      </c>
      <c r="U5639">
        <v>-2.647E-3</v>
      </c>
      <c r="V5639" s="1" t="s">
        <v>356</v>
      </c>
      <c r="W5639" s="1" t="s">
        <v>673</v>
      </c>
      <c r="X5639">
        <v>31803.614890000001</v>
      </c>
      <c r="Y5639">
        <v>68556.214537000007</v>
      </c>
      <c r="AA5639">
        <v>1</v>
      </c>
      <c r="AC5639" s="2"/>
      <c r="AD5639" s="2">
        <f t="shared" si="3038"/>
        <v>-7.1540540540540543E-2</v>
      </c>
      <c r="AE5639" s="2">
        <f t="shared" si="3038"/>
        <v>-7.1540540540540543E-2</v>
      </c>
      <c r="AF5639" s="2">
        <f t="shared" si="3039"/>
        <v>0.65510810810810816</v>
      </c>
      <c r="AG5639" s="2">
        <f t="shared" si="3039"/>
        <v>0.65510810810810816</v>
      </c>
      <c r="AH5639" s="3">
        <f>INDEX([1]IDEN_level_ids!$B:$B,MATCH(V5639,[1]IDEN_level_ids!$A:$A,0),1)</f>
        <v>1144</v>
      </c>
      <c r="AI5639" s="3">
        <f>INDEX([1]IDEN_level_ids!$B:$B,MATCH(W5639,[1]IDEN_level_ids!$A:$A,0),1)</f>
        <v>1020</v>
      </c>
      <c r="AJ5639" t="s">
        <v>32</v>
      </c>
    </row>
    <row r="5640" spans="1:36" hidden="1" x14ac:dyDescent="0.25">
      <c r="A5640">
        <v>1552.0820000000001</v>
      </c>
      <c r="B5640" t="s">
        <v>28</v>
      </c>
      <c r="C5640" t="s">
        <v>28</v>
      </c>
      <c r="D5640" t="s">
        <v>28</v>
      </c>
      <c r="E5640" t="s">
        <v>28</v>
      </c>
      <c r="F5640">
        <v>36748.254000000001</v>
      </c>
      <c r="G5640">
        <v>7.4999999999999997E-2</v>
      </c>
      <c r="H5640">
        <v>0</v>
      </c>
      <c r="I5640">
        <v>7.4999999999999997E-2</v>
      </c>
      <c r="J5640">
        <v>2720.4044417</v>
      </c>
      <c r="K5640">
        <v>2721.210376</v>
      </c>
      <c r="L5640" t="s">
        <v>29</v>
      </c>
      <c r="M5640">
        <v>4.7786E-3</v>
      </c>
      <c r="N5640">
        <v>0</v>
      </c>
      <c r="O5640">
        <v>4.7786E-3</v>
      </c>
      <c r="P5640">
        <v>36748.353190000002</v>
      </c>
      <c r="Q5640">
        <v>6.4532000000000006E-2</v>
      </c>
      <c r="R5640">
        <v>0</v>
      </c>
      <c r="S5640">
        <v>6.4532000000000006E-2</v>
      </c>
      <c r="T5640" t="s">
        <v>28</v>
      </c>
      <c r="U5640" t="s">
        <v>28</v>
      </c>
      <c r="V5640" s="1" t="s">
        <v>469</v>
      </c>
      <c r="W5640" s="1" t="s">
        <v>539</v>
      </c>
      <c r="X5640">
        <v>97740.108684999999</v>
      </c>
      <c r="Y5640">
        <v>134488.46187500001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3">
        <f>INDEX([1]IDEN_level_ids!$B:$B,MATCH(V5640,[1]IDEN_level_ids!$A:$A,0),1)</f>
        <v>900</v>
      </c>
      <c r="AI5640" s="3">
        <f>INDEX([1]IDEN_level_ids!$B:$B,MATCH(W5640,[1]IDEN_level_ids!$A:$A,0),1)</f>
        <v>411</v>
      </c>
      <c r="AJ5640" t="s">
        <v>32</v>
      </c>
    </row>
    <row r="5641" spans="1:36" x14ac:dyDescent="0.25">
      <c r="A5641">
        <v>1552.0820000000001</v>
      </c>
      <c r="B5641">
        <v>36748.254000000001</v>
      </c>
      <c r="C5641">
        <v>7.4999999999999997E-2</v>
      </c>
      <c r="D5641">
        <v>0</v>
      </c>
      <c r="E5641">
        <v>7.4999999999999997E-2</v>
      </c>
      <c r="F5641">
        <v>36748.254000000001</v>
      </c>
      <c r="G5641">
        <v>7.4999999999999997E-2</v>
      </c>
      <c r="H5641">
        <v>0</v>
      </c>
      <c r="I5641">
        <v>7.4999999999999997E-2</v>
      </c>
      <c r="J5641">
        <v>2720.4091288</v>
      </c>
      <c r="K5641">
        <v>2721.2150640999998</v>
      </c>
      <c r="L5641" t="s">
        <v>29</v>
      </c>
      <c r="M5641">
        <v>2.1568999999999998E-3</v>
      </c>
      <c r="N5641">
        <v>0</v>
      </c>
      <c r="O5641">
        <v>2.1568999999999998E-3</v>
      </c>
      <c r="P5641">
        <v>36748.289879000004</v>
      </c>
      <c r="Q5641">
        <v>2.9128000000000001E-2</v>
      </c>
      <c r="R5641">
        <v>0</v>
      </c>
      <c r="S5641">
        <v>2.9128000000000001E-2</v>
      </c>
      <c r="T5641">
        <v>-3.5879000000000001E-2</v>
      </c>
      <c r="U5641">
        <v>-3.5879000000000001E-2</v>
      </c>
      <c r="V5641" s="1" t="s">
        <v>484</v>
      </c>
      <c r="W5641" s="1" t="s">
        <v>217</v>
      </c>
      <c r="X5641">
        <v>66735.848446999997</v>
      </c>
      <c r="Y5641">
        <v>103484.138326</v>
      </c>
      <c r="AA5641">
        <v>1</v>
      </c>
      <c r="AC5641" s="2"/>
      <c r="AD5641" s="2">
        <f t="shared" ref="AD5641:AE5644" si="3040">$U5641/$E5641</f>
        <v>-0.47838666666666668</v>
      </c>
      <c r="AE5641" s="2">
        <f t="shared" si="3040"/>
        <v>-0.47838666666666668</v>
      </c>
      <c r="AF5641" s="2">
        <f t="shared" ref="AF5641:AG5644" si="3041">$S5641/$I5641</f>
        <v>0.38837333333333335</v>
      </c>
      <c r="AG5641" s="2">
        <f t="shared" si="3041"/>
        <v>0.38837333333333335</v>
      </c>
      <c r="AH5641" s="3">
        <f>INDEX([1]IDEN_level_ids!$B:$B,MATCH(V5641,[1]IDEN_level_ids!$A:$A,0),1)</f>
        <v>1045</v>
      </c>
      <c r="AI5641" s="3">
        <f>INDEX([1]IDEN_level_ids!$B:$B,MATCH(W5641,[1]IDEN_level_ids!$A:$A,0),1)</f>
        <v>874</v>
      </c>
      <c r="AJ5641" t="s">
        <v>32</v>
      </c>
    </row>
    <row r="5642" spans="1:36" x14ac:dyDescent="0.25">
      <c r="A5642">
        <v>4641.4219999999996</v>
      </c>
      <c r="B5642">
        <v>36744.483</v>
      </c>
      <c r="C5642">
        <v>3.7999999999999999E-2</v>
      </c>
      <c r="D5642">
        <v>0</v>
      </c>
      <c r="E5642">
        <v>3.7999999999999999E-2</v>
      </c>
      <c r="F5642">
        <v>36744.483</v>
      </c>
      <c r="G5642">
        <v>3.7999999999999999E-2</v>
      </c>
      <c r="H5642">
        <v>0</v>
      </c>
      <c r="I5642">
        <v>3.7999999999999999E-2</v>
      </c>
      <c r="J5642">
        <v>2720.6901072999999</v>
      </c>
      <c r="K5642">
        <v>2721.4961106000001</v>
      </c>
      <c r="L5642" t="s">
        <v>29</v>
      </c>
      <c r="M5642">
        <v>1.7826000000000001E-3</v>
      </c>
      <c r="N5642">
        <v>0</v>
      </c>
      <c r="O5642">
        <v>1.7826000000000001E-3</v>
      </c>
      <c r="P5642">
        <v>36744.494916000003</v>
      </c>
      <c r="Q5642">
        <v>2.4067999999999999E-2</v>
      </c>
      <c r="R5642">
        <v>0</v>
      </c>
      <c r="S5642">
        <v>2.4067999999999999E-2</v>
      </c>
      <c r="T5642">
        <v>-1.1916E-2</v>
      </c>
      <c r="U5642">
        <v>-1.1916E-2</v>
      </c>
      <c r="V5642" s="1" t="s">
        <v>591</v>
      </c>
      <c r="W5642" s="1" t="s">
        <v>216</v>
      </c>
      <c r="X5642">
        <v>68305.197020000007</v>
      </c>
      <c r="Y5642">
        <v>105049.691936</v>
      </c>
      <c r="AA5642">
        <v>1</v>
      </c>
      <c r="AC5642" s="2"/>
      <c r="AD5642" s="2">
        <f t="shared" si="3040"/>
        <v>-0.31357894736842107</v>
      </c>
      <c r="AE5642" s="2">
        <f t="shared" si="3040"/>
        <v>-0.31357894736842107</v>
      </c>
      <c r="AF5642" s="2">
        <f t="shared" si="3041"/>
        <v>0.63336842105263158</v>
      </c>
      <c r="AG5642" s="2">
        <f t="shared" si="3041"/>
        <v>0.63336842105263158</v>
      </c>
      <c r="AH5642" s="3">
        <f>INDEX([1]IDEN_level_ids!$B:$B,MATCH(V5642,[1]IDEN_level_ids!$A:$A,0),1)</f>
        <v>1029</v>
      </c>
      <c r="AI5642" s="3">
        <f>INDEX([1]IDEN_level_ids!$B:$B,MATCH(W5642,[1]IDEN_level_ids!$A:$A,0),1)</f>
        <v>866</v>
      </c>
      <c r="AJ5642" t="s">
        <v>32</v>
      </c>
    </row>
    <row r="5643" spans="1:36" x14ac:dyDescent="0.25">
      <c r="A5643">
        <v>12322.43</v>
      </c>
      <c r="B5643">
        <v>36739.24</v>
      </c>
      <c r="C5643">
        <v>7.3999999999999996E-2</v>
      </c>
      <c r="D5643">
        <v>0</v>
      </c>
      <c r="E5643">
        <v>7.3999999999999996E-2</v>
      </c>
      <c r="F5643">
        <v>36739.24</v>
      </c>
      <c r="G5643">
        <v>7.3999999999999996E-2</v>
      </c>
      <c r="H5643">
        <v>0</v>
      </c>
      <c r="I5643">
        <v>7.3999999999999996E-2</v>
      </c>
      <c r="J5643">
        <v>2721.0791282999999</v>
      </c>
      <c r="K5643">
        <v>2721.8852256</v>
      </c>
      <c r="L5643" t="s">
        <v>29</v>
      </c>
      <c r="M5643">
        <v>1.0376000000000001E-3</v>
      </c>
      <c r="N5643">
        <v>0</v>
      </c>
      <c r="O5643">
        <v>1.0376000000000001E-3</v>
      </c>
      <c r="P5643">
        <v>36739.241999999998</v>
      </c>
      <c r="Q5643">
        <v>1.4005E-2</v>
      </c>
      <c r="R5643">
        <v>0</v>
      </c>
      <c r="S5643">
        <v>1.4005E-2</v>
      </c>
      <c r="T5643">
        <v>-2E-3</v>
      </c>
      <c r="U5643">
        <v>-2E-3</v>
      </c>
      <c r="V5643" s="1" t="s">
        <v>255</v>
      </c>
      <c r="W5643" s="1" t="s">
        <v>528</v>
      </c>
      <c r="X5643">
        <v>21418.801936</v>
      </c>
      <c r="Y5643">
        <v>58158.043936000002</v>
      </c>
      <c r="AA5643">
        <v>1</v>
      </c>
      <c r="AC5643" s="2"/>
      <c r="AD5643" s="2">
        <f t="shared" si="3040"/>
        <v>-2.7027027027027029E-2</v>
      </c>
      <c r="AE5643" s="2">
        <f t="shared" si="3040"/>
        <v>-2.7027027027027029E-2</v>
      </c>
      <c r="AF5643" s="2">
        <f t="shared" si="3041"/>
        <v>0.18925675675675677</v>
      </c>
      <c r="AG5643" s="2">
        <f t="shared" si="3041"/>
        <v>0.18925675675675677</v>
      </c>
      <c r="AH5643" s="3">
        <f>INDEX([1]IDEN_level_ids!$B:$B,MATCH(V5643,[1]IDEN_level_ids!$A:$A,0),1)</f>
        <v>1202</v>
      </c>
      <c r="AI5643" s="3">
        <f>INDEX([1]IDEN_level_ids!$B:$B,MATCH(W5643,[1]IDEN_level_ids!$A:$A,0),1)</f>
        <v>1084</v>
      </c>
      <c r="AJ5643" t="s">
        <v>32</v>
      </c>
    </row>
    <row r="5644" spans="1:36" x14ac:dyDescent="0.25">
      <c r="A5644">
        <v>13691.556</v>
      </c>
      <c r="B5644">
        <v>36724.605000000003</v>
      </c>
      <c r="C5644">
        <v>7.3999999999999996E-2</v>
      </c>
      <c r="D5644">
        <v>0</v>
      </c>
      <c r="E5644">
        <v>7.3999999999999996E-2</v>
      </c>
      <c r="F5644">
        <v>36724.605000000003</v>
      </c>
      <c r="G5644">
        <v>7.3999999999999996E-2</v>
      </c>
      <c r="H5644">
        <v>0</v>
      </c>
      <c r="I5644">
        <v>7.3999999999999996E-2</v>
      </c>
      <c r="J5644">
        <v>2722.1629068000002</v>
      </c>
      <c r="K5644">
        <v>2722.9692660999999</v>
      </c>
      <c r="L5644" t="s">
        <v>29</v>
      </c>
      <c r="M5644">
        <v>1.3475E-3</v>
      </c>
      <c r="N5644">
        <v>0</v>
      </c>
      <c r="O5644">
        <v>1.3475E-3</v>
      </c>
      <c r="P5644">
        <v>36724.615751999998</v>
      </c>
      <c r="Q5644">
        <v>1.8173999999999999E-2</v>
      </c>
      <c r="R5644">
        <v>0</v>
      </c>
      <c r="S5644">
        <v>1.8173999999999999E-2</v>
      </c>
      <c r="T5644">
        <v>-1.0751999999999999E-2</v>
      </c>
      <c r="U5644">
        <v>-1.0751999999999999E-2</v>
      </c>
      <c r="V5644" s="1" t="s">
        <v>422</v>
      </c>
      <c r="W5644" s="1" t="s">
        <v>630</v>
      </c>
      <c r="X5644">
        <v>44679.902147399996</v>
      </c>
      <c r="Y5644">
        <v>81404.517898999999</v>
      </c>
      <c r="AA5644">
        <v>1</v>
      </c>
      <c r="AC5644" s="2"/>
      <c r="AD5644" s="2">
        <f t="shared" si="3040"/>
        <v>-0.14529729729729729</v>
      </c>
      <c r="AE5644" s="2">
        <f t="shared" si="3040"/>
        <v>-0.14529729729729729</v>
      </c>
      <c r="AF5644" s="2">
        <f t="shared" si="3041"/>
        <v>0.2455945945945946</v>
      </c>
      <c r="AG5644" s="2">
        <f t="shared" si="3041"/>
        <v>0.2455945945945946</v>
      </c>
      <c r="AH5644" s="3">
        <f>INDEX([1]IDEN_level_ids!$B:$B,MATCH(V5644,[1]IDEN_level_ids!$A:$A,0),1)</f>
        <v>1101</v>
      </c>
      <c r="AI5644" s="3">
        <f>INDEX([1]IDEN_level_ids!$B:$B,MATCH(W5644,[1]IDEN_level_ids!$A:$A,0),1)</f>
        <v>956</v>
      </c>
      <c r="AJ5644" t="s">
        <v>32</v>
      </c>
    </row>
    <row r="5645" spans="1:36" hidden="1" x14ac:dyDescent="0.25">
      <c r="A5645">
        <v>4485.7370000000001</v>
      </c>
      <c r="B5645" t="s">
        <v>28</v>
      </c>
      <c r="C5645" t="s">
        <v>28</v>
      </c>
      <c r="D5645" t="s">
        <v>28</v>
      </c>
      <c r="E5645" t="s">
        <v>28</v>
      </c>
      <c r="F5645">
        <v>36704.440999999999</v>
      </c>
      <c r="G5645">
        <v>3.5999999999999997E-2</v>
      </c>
      <c r="H5645">
        <v>0</v>
      </c>
      <c r="I5645">
        <v>3.5999999999999997E-2</v>
      </c>
      <c r="J5645">
        <v>2723.6349869000001</v>
      </c>
      <c r="K5645">
        <v>2724.4417020999999</v>
      </c>
      <c r="L5645" t="s">
        <v>29</v>
      </c>
      <c r="M5645">
        <v>3.1689999999999999E-3</v>
      </c>
      <c r="N5645">
        <v>0</v>
      </c>
      <c r="O5645">
        <v>3.1689999999999999E-3</v>
      </c>
      <c r="P5645">
        <v>36704.767778000001</v>
      </c>
      <c r="Q5645">
        <v>4.2694000000000003E-2</v>
      </c>
      <c r="R5645">
        <v>0</v>
      </c>
      <c r="S5645">
        <v>4.2694000000000003E-2</v>
      </c>
      <c r="T5645" t="s">
        <v>28</v>
      </c>
      <c r="U5645" t="s">
        <v>28</v>
      </c>
      <c r="V5645" s="1" t="s">
        <v>498</v>
      </c>
      <c r="W5645" s="1" t="s">
        <v>464</v>
      </c>
      <c r="X5645">
        <v>65073.186561000002</v>
      </c>
      <c r="Y5645">
        <v>101777.954339</v>
      </c>
      <c r="Z5645" t="s">
        <v>35</v>
      </c>
      <c r="AA5645">
        <v>0</v>
      </c>
      <c r="AD5645" s="2"/>
      <c r="AE5645" s="2"/>
      <c r="AF5645" s="2"/>
      <c r="AG5645" s="2"/>
      <c r="AH5645" s="3">
        <f>INDEX([1]IDEN_level_ids!$B:$B,MATCH(V5645,[1]IDEN_level_ids!$A:$A,0),1)</f>
        <v>1059</v>
      </c>
      <c r="AI5645" s="3">
        <f>INDEX([1]IDEN_level_ids!$B:$B,MATCH(W5645,[1]IDEN_level_ids!$A:$A,0),1)</f>
        <v>885</v>
      </c>
      <c r="AJ5645" t="s">
        <v>32</v>
      </c>
    </row>
    <row r="5646" spans="1:36" x14ac:dyDescent="0.25">
      <c r="A5646">
        <v>148877.57999999999</v>
      </c>
      <c r="B5646">
        <v>36699.408000000003</v>
      </c>
      <c r="C5646">
        <v>7.6999999999999999E-2</v>
      </c>
      <c r="D5646">
        <v>0</v>
      </c>
      <c r="E5646">
        <v>7.6999999999999999E-2</v>
      </c>
      <c r="F5646">
        <v>36699.408000000003</v>
      </c>
      <c r="G5646">
        <v>7.6999999999999999E-2</v>
      </c>
      <c r="H5646">
        <v>0</v>
      </c>
      <c r="I5646">
        <v>7.6999999999999999E-2</v>
      </c>
      <c r="J5646">
        <v>2724.0362022999998</v>
      </c>
      <c r="K5646">
        <v>2724.8430145000002</v>
      </c>
      <c r="L5646" t="s">
        <v>29</v>
      </c>
      <c r="M5646">
        <v>1.5460999999999999E-3</v>
      </c>
      <c r="N5646">
        <v>0</v>
      </c>
      <c r="O5646">
        <v>1.5460999999999999E-3</v>
      </c>
      <c r="P5646">
        <v>36699.361933</v>
      </c>
      <c r="Q5646">
        <v>2.0823999999999999E-2</v>
      </c>
      <c r="R5646">
        <v>0</v>
      </c>
      <c r="S5646">
        <v>2.0823999999999999E-2</v>
      </c>
      <c r="T5646">
        <v>4.6066999999999997E-2</v>
      </c>
      <c r="U5646">
        <v>4.6066999999999997E-2</v>
      </c>
      <c r="V5646" s="1" t="s">
        <v>150</v>
      </c>
      <c r="W5646" s="1" t="s">
        <v>494</v>
      </c>
      <c r="X5646">
        <v>25979.347589000001</v>
      </c>
      <c r="Y5646">
        <v>62678.709521999997</v>
      </c>
      <c r="AA5646">
        <v>1</v>
      </c>
      <c r="AC5646" s="2"/>
      <c r="AD5646" s="2">
        <f t="shared" ref="AD5646:AE5651" si="3042">$U5646/$E5646</f>
        <v>0.59827272727272729</v>
      </c>
      <c r="AE5646" s="2">
        <f t="shared" si="3042"/>
        <v>0.59827272727272729</v>
      </c>
      <c r="AF5646" s="2">
        <f t="shared" ref="AF5646:AG5651" si="3043">$S5646/$I5646</f>
        <v>0.27044155844155843</v>
      </c>
      <c r="AG5646" s="2">
        <f t="shared" si="3043"/>
        <v>0.27044155844155843</v>
      </c>
      <c r="AH5646" s="3">
        <f>INDEX([1]IDEN_level_ids!$B:$B,MATCH(V5646,[1]IDEN_level_ids!$A:$A,0),1)</f>
        <v>1168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8686.6479999999992</v>
      </c>
      <c r="B5647">
        <v>36667.275000000001</v>
      </c>
      <c r="C5647">
        <v>5.8999999999999997E-2</v>
      </c>
      <c r="D5647">
        <v>0</v>
      </c>
      <c r="E5647">
        <v>5.8999999999999997E-2</v>
      </c>
      <c r="F5647">
        <v>36667.275000000001</v>
      </c>
      <c r="G5647">
        <v>5.8999999999999997E-2</v>
      </c>
      <c r="H5647">
        <v>0</v>
      </c>
      <c r="I5647">
        <v>5.8999999999999997E-2</v>
      </c>
      <c r="J5647">
        <v>2726.4134841099999</v>
      </c>
      <c r="K5647">
        <v>2727.2208712699999</v>
      </c>
      <c r="L5647" t="s">
        <v>29</v>
      </c>
      <c r="M5647">
        <v>9.1286000000000004E-4</v>
      </c>
      <c r="N5647">
        <v>0</v>
      </c>
      <c r="O5647">
        <v>9.1286000000000004E-4</v>
      </c>
      <c r="P5647">
        <v>36667.363855000003</v>
      </c>
      <c r="Q5647">
        <v>1.2272999999999999E-2</v>
      </c>
      <c r="R5647">
        <v>0</v>
      </c>
      <c r="S5647">
        <v>1.2272999999999999E-2</v>
      </c>
      <c r="T5647">
        <v>-8.8855000000000003E-2</v>
      </c>
      <c r="U5647">
        <v>-8.8855000000000003E-2</v>
      </c>
      <c r="V5647" s="1" t="s">
        <v>160</v>
      </c>
      <c r="W5647" s="1" t="s">
        <v>590</v>
      </c>
      <c r="X5647">
        <v>29267.828854899999</v>
      </c>
      <c r="Y5647">
        <v>65935.192710000003</v>
      </c>
      <c r="AA5647">
        <v>1</v>
      </c>
      <c r="AC5647" s="2"/>
      <c r="AD5647" s="2">
        <f t="shared" si="3042"/>
        <v>-1.5060169491525426</v>
      </c>
      <c r="AE5647" s="2">
        <f t="shared" si="3042"/>
        <v>-1.5060169491525426</v>
      </c>
      <c r="AF5647" s="2">
        <f t="shared" si="3043"/>
        <v>0.20801694915254237</v>
      </c>
      <c r="AG5647" s="2">
        <f t="shared" si="3043"/>
        <v>0.20801694915254237</v>
      </c>
      <c r="AH5647" s="3">
        <f>INDEX([1]IDEN_level_ids!$B:$B,MATCH(V5647,[1]IDEN_level_ids!$A:$A,0),1)</f>
        <v>1152</v>
      </c>
      <c r="AI5647" s="3">
        <f>INDEX([1]IDEN_level_ids!$B:$B,MATCH(W5647,[1]IDEN_level_ids!$A:$A,0),1)</f>
        <v>1049</v>
      </c>
      <c r="AJ5647" t="s">
        <v>32</v>
      </c>
    </row>
    <row r="5648" spans="1:36" x14ac:dyDescent="0.25">
      <c r="A5648">
        <v>12939.995999999999</v>
      </c>
      <c r="B5648">
        <v>36659.368999999999</v>
      </c>
      <c r="C5648">
        <v>7.3999999999999996E-2</v>
      </c>
      <c r="D5648">
        <v>0</v>
      </c>
      <c r="E5648">
        <v>7.3999999999999996E-2</v>
      </c>
      <c r="F5648">
        <v>36659.368999999999</v>
      </c>
      <c r="G5648">
        <v>7.3999999999999996E-2</v>
      </c>
      <c r="H5648">
        <v>0</v>
      </c>
      <c r="I5648">
        <v>7.3999999999999996E-2</v>
      </c>
      <c r="J5648">
        <v>2727.0119432699998</v>
      </c>
      <c r="K5648">
        <v>2727.81947519</v>
      </c>
      <c r="L5648" t="s">
        <v>29</v>
      </c>
      <c r="M5648">
        <v>9.7387000000000005E-4</v>
      </c>
      <c r="N5648">
        <v>0</v>
      </c>
      <c r="O5648">
        <v>9.7387000000000005E-4</v>
      </c>
      <c r="P5648">
        <v>36659.317417999999</v>
      </c>
      <c r="Q5648">
        <v>1.3088000000000001E-2</v>
      </c>
      <c r="R5648">
        <v>0</v>
      </c>
      <c r="S5648">
        <v>1.3088000000000001E-2</v>
      </c>
      <c r="T5648">
        <v>5.1582000000000003E-2</v>
      </c>
      <c r="U5648">
        <v>5.1582000000000003E-2</v>
      </c>
      <c r="V5648" s="1" t="s">
        <v>417</v>
      </c>
      <c r="W5648" s="1" t="s">
        <v>510</v>
      </c>
      <c r="X5648">
        <v>29263.070908000002</v>
      </c>
      <c r="Y5648">
        <v>65922.388326</v>
      </c>
      <c r="AA5648">
        <v>1</v>
      </c>
      <c r="AC5648" s="2"/>
      <c r="AD5648" s="2">
        <f t="shared" si="3042"/>
        <v>0.69705405405405407</v>
      </c>
      <c r="AE5648" s="2">
        <f t="shared" si="3042"/>
        <v>0.69705405405405407</v>
      </c>
      <c r="AF5648" s="2">
        <f t="shared" si="3043"/>
        <v>0.17686486486486488</v>
      </c>
      <c r="AG5648" s="2">
        <f t="shared" si="3043"/>
        <v>0.17686486486486488</v>
      </c>
      <c r="AH5648" s="3">
        <f>INDEX([1]IDEN_level_ids!$B:$B,MATCH(V5648,[1]IDEN_level_ids!$A:$A,0),1)</f>
        <v>1151</v>
      </c>
      <c r="AI5648" s="3">
        <f>INDEX([1]IDEN_level_ids!$B:$B,MATCH(W5648,[1]IDEN_level_ids!$A:$A,0),1)</f>
        <v>1051</v>
      </c>
      <c r="AJ5648" t="s">
        <v>32</v>
      </c>
    </row>
    <row r="5649" spans="1:36" x14ac:dyDescent="0.25">
      <c r="A5649">
        <v>1422.8</v>
      </c>
      <c r="B5649">
        <v>36647.928</v>
      </c>
      <c r="C5649">
        <v>7.9000000000000001E-2</v>
      </c>
      <c r="D5649">
        <v>0</v>
      </c>
      <c r="E5649">
        <v>7.9000000000000001E-2</v>
      </c>
      <c r="F5649">
        <v>36647.928</v>
      </c>
      <c r="G5649">
        <v>7.9000000000000001E-2</v>
      </c>
      <c r="H5649">
        <v>0</v>
      </c>
      <c r="I5649">
        <v>7.9000000000000001E-2</v>
      </c>
      <c r="J5649">
        <v>2727.8600784999999</v>
      </c>
      <c r="K5649">
        <v>2728.6678155999998</v>
      </c>
      <c r="L5649" t="s">
        <v>29</v>
      </c>
      <c r="M5649">
        <v>1.7653E-3</v>
      </c>
      <c r="N5649">
        <v>0</v>
      </c>
      <c r="O5649">
        <v>1.7653E-3</v>
      </c>
      <c r="P5649">
        <v>36647.920067999999</v>
      </c>
      <c r="Q5649">
        <v>2.3709000000000001E-2</v>
      </c>
      <c r="R5649">
        <v>0</v>
      </c>
      <c r="S5649">
        <v>2.3709000000000001E-2</v>
      </c>
      <c r="T5649">
        <v>7.9319999999999998E-3</v>
      </c>
      <c r="U5649">
        <v>7.9319999999999998E-3</v>
      </c>
      <c r="V5649" s="1" t="s">
        <v>451</v>
      </c>
      <c r="W5649" s="1" t="s">
        <v>605</v>
      </c>
      <c r="X5649">
        <v>45844.533005999998</v>
      </c>
      <c r="Y5649">
        <v>82492.453074000005</v>
      </c>
      <c r="AA5649">
        <v>1</v>
      </c>
      <c r="AC5649" s="2"/>
      <c r="AD5649" s="2">
        <f t="shared" si="3042"/>
        <v>0.10040506329113924</v>
      </c>
      <c r="AE5649" s="2">
        <f t="shared" si="3042"/>
        <v>0.10040506329113924</v>
      </c>
      <c r="AF5649" s="2">
        <f t="shared" si="3043"/>
        <v>0.30011392405063292</v>
      </c>
      <c r="AG5649" s="2">
        <f t="shared" si="3043"/>
        <v>0.30011392405063292</v>
      </c>
      <c r="AH5649" s="3">
        <f>INDEX([1]IDEN_level_ids!$B:$B,MATCH(V5649,[1]IDEN_level_ids!$A:$A,0),1)</f>
        <v>1097</v>
      </c>
      <c r="AI5649" s="3">
        <f>INDEX([1]IDEN_level_ids!$B:$B,MATCH(W5649,[1]IDEN_level_ids!$A:$A,0),1)</f>
        <v>953</v>
      </c>
      <c r="AJ5649" t="s">
        <v>32</v>
      </c>
    </row>
    <row r="5650" spans="1:36" x14ac:dyDescent="0.25">
      <c r="A5650">
        <v>1415.3620000000001</v>
      </c>
      <c r="B5650">
        <v>36641.572999999997</v>
      </c>
      <c r="C5650">
        <v>3.6999999999999998E-2</v>
      </c>
      <c r="D5650">
        <v>0</v>
      </c>
      <c r="E5650">
        <v>3.6999999999999998E-2</v>
      </c>
      <c r="F5650">
        <v>36641.572999999997</v>
      </c>
      <c r="G5650">
        <v>3.6999999999999998E-2</v>
      </c>
      <c r="H5650">
        <v>0</v>
      </c>
      <c r="I5650">
        <v>3.6999999999999998E-2</v>
      </c>
      <c r="J5650">
        <v>2728.3319222999999</v>
      </c>
      <c r="K5650">
        <v>2729.1397735</v>
      </c>
      <c r="L5650" t="s">
        <v>29</v>
      </c>
      <c r="M5650">
        <v>1.1257999999999999E-3</v>
      </c>
      <c r="N5650">
        <v>0</v>
      </c>
      <c r="O5650">
        <v>1.1257999999999999E-3</v>
      </c>
      <c r="P5650">
        <v>36641.582438999998</v>
      </c>
      <c r="Q5650">
        <v>1.5115E-2</v>
      </c>
      <c r="R5650">
        <v>0</v>
      </c>
      <c r="S5650">
        <v>1.5115E-2</v>
      </c>
      <c r="T5650">
        <v>-9.4389999999999995E-3</v>
      </c>
      <c r="U5650">
        <v>-9.4389999999999995E-3</v>
      </c>
      <c r="V5650" s="1" t="s">
        <v>160</v>
      </c>
      <c r="W5650" s="1" t="s">
        <v>552</v>
      </c>
      <c r="X5650">
        <v>29267.828854899999</v>
      </c>
      <c r="Y5650">
        <v>65909.411294000005</v>
      </c>
      <c r="AA5650">
        <v>1</v>
      </c>
      <c r="AC5650" s="2"/>
      <c r="AD5650" s="2">
        <f t="shared" si="3042"/>
        <v>-0.25510810810810813</v>
      </c>
      <c r="AE5650" s="2">
        <f t="shared" si="3042"/>
        <v>-0.25510810810810813</v>
      </c>
      <c r="AF5650" s="2">
        <f t="shared" si="3043"/>
        <v>0.40851351351351356</v>
      </c>
      <c r="AG5650" s="2">
        <f t="shared" si="3043"/>
        <v>0.40851351351351356</v>
      </c>
      <c r="AH5650" s="3">
        <f>INDEX([1]IDEN_level_ids!$B:$B,MATCH(V5650,[1]IDEN_level_ids!$A:$A,0),1)</f>
        <v>1152</v>
      </c>
      <c r="AI5650" s="3">
        <f>INDEX([1]IDEN_level_ids!$B:$B,MATCH(W5650,[1]IDEN_level_ids!$A:$A,0),1)</f>
        <v>1052</v>
      </c>
      <c r="AJ5650" t="s">
        <v>32</v>
      </c>
    </row>
    <row r="5651" spans="1:36" x14ac:dyDescent="0.25">
      <c r="A5651">
        <v>11295.991</v>
      </c>
      <c r="B5651">
        <v>36638.92</v>
      </c>
      <c r="C5651">
        <v>7.4999999999999997E-2</v>
      </c>
      <c r="D5651">
        <v>0</v>
      </c>
      <c r="E5651">
        <v>7.4999999999999997E-2</v>
      </c>
      <c r="F5651">
        <v>36638.92</v>
      </c>
      <c r="G5651">
        <v>7.4999999999999997E-2</v>
      </c>
      <c r="H5651">
        <v>0</v>
      </c>
      <c r="I5651">
        <v>7.4999999999999997E-2</v>
      </c>
      <c r="J5651">
        <v>2728.5212544999999</v>
      </c>
      <c r="K5651">
        <v>2729.3291515999999</v>
      </c>
      <c r="L5651" t="s">
        <v>29</v>
      </c>
      <c r="M5651">
        <v>1.0751999999999999E-3</v>
      </c>
      <c r="N5651">
        <v>0</v>
      </c>
      <c r="O5651">
        <v>1.0751999999999999E-3</v>
      </c>
      <c r="P5651">
        <v>36639.040014999999</v>
      </c>
      <c r="Q5651">
        <v>1.4434000000000001E-2</v>
      </c>
      <c r="R5651">
        <v>0</v>
      </c>
      <c r="S5651">
        <v>1.4434000000000001E-2</v>
      </c>
      <c r="T5651" t="s">
        <v>28</v>
      </c>
      <c r="U5651">
        <v>-1.4949E-2</v>
      </c>
      <c r="V5651" s="1" t="s">
        <v>76</v>
      </c>
      <c r="W5651" s="1" t="s">
        <v>476</v>
      </c>
      <c r="X5651">
        <v>21535.163990000001</v>
      </c>
      <c r="Y5651">
        <v>58174.204005</v>
      </c>
      <c r="Z5651" t="s">
        <v>67</v>
      </c>
      <c r="AA5651">
        <v>0.70899999999999996</v>
      </c>
      <c r="AC5651">
        <f t="shared" ref="AC5651:AC5652" si="3044">IF(ROUND($F5651,2)=IF($AA5650=0,IF($AA5649=0,IF($AA5648=0,ROUND($F5647,2),ROUND($F5648,2)),ROUND($F5649,2)),ROUND($F5650,2)),   0,1)</f>
        <v>1</v>
      </c>
      <c r="AD5651" s="2">
        <f t="shared" si="3042"/>
        <v>-0.19932000000000002</v>
      </c>
      <c r="AE5651" s="2">
        <f t="shared" si="3042"/>
        <v>-0.19932000000000002</v>
      </c>
      <c r="AF5651" s="2">
        <f t="shared" si="3043"/>
        <v>0.19245333333333334</v>
      </c>
      <c r="AG5651" s="2">
        <f t="shared" si="3043"/>
        <v>0.19245333333333334</v>
      </c>
      <c r="AH5651" s="3">
        <f>INDEX([1]IDEN_level_ids!$B:$B,MATCH(V5651,[1]IDEN_level_ids!$A:$A,0),1)</f>
        <v>1199</v>
      </c>
      <c r="AI5651" s="3">
        <f>INDEX([1]IDEN_level_ids!$B:$B,MATCH(W5651,[1]IDEN_level_ids!$A:$A,0),1)</f>
        <v>1083</v>
      </c>
      <c r="AJ5651" t="s">
        <v>32</v>
      </c>
    </row>
    <row r="5652" spans="1:36" x14ac:dyDescent="0.25">
      <c r="A5652">
        <v>11295.991</v>
      </c>
      <c r="B5652">
        <v>36638.92</v>
      </c>
      <c r="C5652">
        <v>7.4999999999999997E-2</v>
      </c>
      <c r="D5652">
        <v>0</v>
      </c>
      <c r="E5652">
        <v>7.4999999999999997E-2</v>
      </c>
      <c r="F5652">
        <v>36638.92</v>
      </c>
      <c r="G5652">
        <v>7.4999999999999997E-2</v>
      </c>
      <c r="H5652">
        <v>0</v>
      </c>
      <c r="I5652">
        <v>7.4999999999999997E-2</v>
      </c>
      <c r="J5652">
        <v>2728.5481715999999</v>
      </c>
      <c r="K5652">
        <v>2729.3560751</v>
      </c>
      <c r="L5652" t="s">
        <v>29</v>
      </c>
      <c r="M5652">
        <v>1.4503999999999999E-3</v>
      </c>
      <c r="N5652">
        <v>0</v>
      </c>
      <c r="O5652">
        <v>1.4503999999999999E-3</v>
      </c>
      <c r="P5652">
        <v>36638.678591999997</v>
      </c>
      <c r="Q5652">
        <v>1.9470999999999999E-2</v>
      </c>
      <c r="R5652">
        <v>0</v>
      </c>
      <c r="S5652">
        <v>1.9470999999999999E-2</v>
      </c>
      <c r="T5652" t="s">
        <v>28</v>
      </c>
      <c r="U5652">
        <v>-1.4949E-2</v>
      </c>
      <c r="V5652" s="1" t="s">
        <v>507</v>
      </c>
      <c r="W5652" s="1" t="s">
        <v>431</v>
      </c>
      <c r="X5652">
        <v>63576.279414999997</v>
      </c>
      <c r="Y5652">
        <v>100214.95800699999</v>
      </c>
      <c r="Z5652" t="s">
        <v>67</v>
      </c>
      <c r="AA5652">
        <v>0.29099999999999998</v>
      </c>
      <c r="AC5652">
        <f t="shared" si="3044"/>
        <v>0</v>
      </c>
      <c r="AD5652" s="2"/>
      <c r="AE5652" s="2">
        <f>($F5652-$Y5652+$X5652)/$E5652*$AA5652</f>
        <v>0.93666304000653322</v>
      </c>
      <c r="AF5652" s="2"/>
      <c r="AG5652" s="2">
        <f t="shared" ref="AG5652" si="3045">$S5652/$I5652</f>
        <v>0.25961333333333331</v>
      </c>
      <c r="AH5652" s="3">
        <f>INDEX([1]IDEN_level_ids!$B:$B,MATCH(V5652,[1]IDEN_level_ids!$A:$A,0),1)</f>
        <v>1068</v>
      </c>
      <c r="AI5652" s="3">
        <f>INDEX([1]IDEN_level_ids!$B:$B,MATCH(W5652,[1]IDEN_level_ids!$A:$A,0),1)</f>
        <v>895</v>
      </c>
      <c r="AJ5652" t="s">
        <v>32</v>
      </c>
    </row>
    <row r="5653" spans="1:36" x14ac:dyDescent="0.25">
      <c r="A5653">
        <v>12608.825999999999</v>
      </c>
      <c r="B5653">
        <v>36630.103000000003</v>
      </c>
      <c r="C5653">
        <v>7.3999999999999996E-2</v>
      </c>
      <c r="D5653">
        <v>0</v>
      </c>
      <c r="E5653">
        <v>7.3999999999999996E-2</v>
      </c>
      <c r="F5653">
        <v>36630.103000000003</v>
      </c>
      <c r="G5653">
        <v>7.3999999999999996E-2</v>
      </c>
      <c r="H5653">
        <v>0</v>
      </c>
      <c r="I5653">
        <v>7.3999999999999996E-2</v>
      </c>
      <c r="J5653">
        <v>2729.185465</v>
      </c>
      <c r="K5653">
        <v>2729.9935227800001</v>
      </c>
      <c r="L5653" t="s">
        <v>29</v>
      </c>
      <c r="M5653">
        <v>7.9418000000000002E-4</v>
      </c>
      <c r="N5653">
        <v>0</v>
      </c>
      <c r="O5653">
        <v>7.9418000000000002E-4</v>
      </c>
      <c r="P5653">
        <v>36630.123539</v>
      </c>
      <c r="Q5653">
        <v>1.0656000000000001E-2</v>
      </c>
      <c r="R5653">
        <v>0</v>
      </c>
      <c r="S5653">
        <v>1.0656000000000001E-2</v>
      </c>
      <c r="T5653">
        <v>-2.0539000000000002E-2</v>
      </c>
      <c r="U5653">
        <v>-2.0539000000000002E-2</v>
      </c>
      <c r="V5653" s="1" t="s">
        <v>199</v>
      </c>
      <c r="W5653" s="1" t="s">
        <v>524</v>
      </c>
      <c r="X5653">
        <v>27138.5412841</v>
      </c>
      <c r="Y5653">
        <v>63768.664822999999</v>
      </c>
      <c r="AA5653">
        <v>1</v>
      </c>
      <c r="AC5653" s="2"/>
      <c r="AD5653" s="2">
        <f t="shared" ref="AD5653:AE5654" si="3046">$U5653/$E5653</f>
        <v>-0.27755405405405409</v>
      </c>
      <c r="AE5653" s="2">
        <f t="shared" si="3046"/>
        <v>-0.27755405405405409</v>
      </c>
      <c r="AF5653" s="2">
        <f t="shared" ref="AF5653:AG5654" si="3047">$S5653/$I5653</f>
        <v>0.14400000000000002</v>
      </c>
      <c r="AG5653" s="2">
        <f t="shared" si="3047"/>
        <v>0.14400000000000002</v>
      </c>
      <c r="AH5653" s="3">
        <f>INDEX([1]IDEN_level_ids!$B:$B,MATCH(V5653,[1]IDEN_level_ids!$A:$A,0),1)</f>
        <v>1162</v>
      </c>
      <c r="AI5653" s="3">
        <f>INDEX([1]IDEN_level_ids!$B:$B,MATCH(W5653,[1]IDEN_level_ids!$A:$A,0),1)</f>
        <v>1065</v>
      </c>
      <c r="AJ5653" t="s">
        <v>32</v>
      </c>
    </row>
    <row r="5654" spans="1:36" x14ac:dyDescent="0.25">
      <c r="A5654">
        <v>9744.3140000000003</v>
      </c>
      <c r="B5654">
        <v>36622.904000000002</v>
      </c>
      <c r="C5654">
        <v>4.1000000000000002E-2</v>
      </c>
      <c r="D5654">
        <v>0</v>
      </c>
      <c r="E5654">
        <v>4.1000000000000002E-2</v>
      </c>
      <c r="F5654">
        <v>36622.904000000002</v>
      </c>
      <c r="G5654">
        <v>4.1000000000000002E-2</v>
      </c>
      <c r="H5654">
        <v>0</v>
      </c>
      <c r="I5654">
        <v>4.1000000000000002E-2</v>
      </c>
      <c r="J5654">
        <v>2729.7252963199999</v>
      </c>
      <c r="K5654">
        <v>2730.5334847399999</v>
      </c>
      <c r="L5654" t="s">
        <v>29</v>
      </c>
      <c r="M5654">
        <v>9.1264999999999998E-4</v>
      </c>
      <c r="N5654">
        <v>0</v>
      </c>
      <c r="O5654">
        <v>9.1264999999999998E-4</v>
      </c>
      <c r="P5654">
        <v>36622.879946000001</v>
      </c>
      <c r="Q5654">
        <v>1.2241E-2</v>
      </c>
      <c r="R5654">
        <v>0</v>
      </c>
      <c r="S5654">
        <v>1.2241E-2</v>
      </c>
      <c r="T5654">
        <v>2.4053999999999999E-2</v>
      </c>
      <c r="U5654">
        <v>2.4053999999999999E-2</v>
      </c>
      <c r="V5654" s="1" t="s">
        <v>76</v>
      </c>
      <c r="W5654" s="1" t="s">
        <v>528</v>
      </c>
      <c r="X5654">
        <v>21535.163990000001</v>
      </c>
      <c r="Y5654">
        <v>58158.043936000002</v>
      </c>
      <c r="AA5654">
        <v>1</v>
      </c>
      <c r="AC5654" s="2"/>
      <c r="AD5654" s="2">
        <f t="shared" si="3046"/>
        <v>0.58668292682926826</v>
      </c>
      <c r="AE5654" s="2">
        <f t="shared" si="3046"/>
        <v>0.58668292682926826</v>
      </c>
      <c r="AF5654" s="2">
        <f t="shared" si="3047"/>
        <v>0.29856097560975609</v>
      </c>
      <c r="AG5654" s="2">
        <f t="shared" si="3047"/>
        <v>0.29856097560975609</v>
      </c>
      <c r="AH5654" s="3">
        <f>INDEX([1]IDEN_level_ids!$B:$B,MATCH(V5654,[1]IDEN_level_ids!$A:$A,0),1)</f>
        <v>1199</v>
      </c>
      <c r="AI5654" s="3">
        <f>INDEX([1]IDEN_level_ids!$B:$B,MATCH(W5654,[1]IDEN_level_ids!$A:$A,0),1)</f>
        <v>1084</v>
      </c>
      <c r="AJ5654" t="s">
        <v>32</v>
      </c>
    </row>
    <row r="5655" spans="1:36" hidden="1" x14ac:dyDescent="0.25">
      <c r="A5655">
        <v>4149.1379999999999</v>
      </c>
      <c r="B5655" t="s">
        <v>28</v>
      </c>
      <c r="C5655" t="s">
        <v>28</v>
      </c>
      <c r="D5655" t="s">
        <v>28</v>
      </c>
      <c r="E5655" t="s">
        <v>28</v>
      </c>
      <c r="F5655">
        <v>36615.711000000003</v>
      </c>
      <c r="G5655">
        <v>3.6999999999999998E-2</v>
      </c>
      <c r="H5655">
        <v>0</v>
      </c>
      <c r="I5655">
        <v>3.6999999999999998E-2</v>
      </c>
      <c r="J5655">
        <v>2730.2552412999999</v>
      </c>
      <c r="K5655">
        <v>2731.0635579</v>
      </c>
      <c r="L5655" t="s">
        <v>29</v>
      </c>
      <c r="M5655">
        <v>4.0384000000000001E-3</v>
      </c>
      <c r="N5655">
        <v>0</v>
      </c>
      <c r="O5655">
        <v>4.0384000000000001E-3</v>
      </c>
      <c r="P5655">
        <v>36615.771797000001</v>
      </c>
      <c r="Q5655">
        <v>5.4143999999999998E-2</v>
      </c>
      <c r="R5655">
        <v>0</v>
      </c>
      <c r="S5655">
        <v>5.4143999999999998E-2</v>
      </c>
      <c r="T5655" t="s">
        <v>28</v>
      </c>
      <c r="U5655" t="s">
        <v>28</v>
      </c>
      <c r="V5655" s="1" t="s">
        <v>454</v>
      </c>
      <c r="W5655" s="1" t="s">
        <v>497</v>
      </c>
      <c r="X5655">
        <v>99939.282126999999</v>
      </c>
      <c r="Y5655">
        <v>136555.05392400001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897</v>
      </c>
      <c r="AI5655" s="3">
        <f>INDEX([1]IDEN_level_ids!$B:$B,MATCH(W5655,[1]IDEN_level_ids!$A:$A,0),1)</f>
        <v>352</v>
      </c>
      <c r="AJ5655" t="s">
        <v>32</v>
      </c>
    </row>
    <row r="5656" spans="1:36" x14ac:dyDescent="0.25">
      <c r="A5656">
        <v>4149.1379999999999</v>
      </c>
      <c r="B5656">
        <v>36615.711000000003</v>
      </c>
      <c r="C5656">
        <v>3.6999999999999998E-2</v>
      </c>
      <c r="D5656">
        <v>0</v>
      </c>
      <c r="E5656">
        <v>3.6999999999999998E-2</v>
      </c>
      <c r="F5656">
        <v>36615.711000000003</v>
      </c>
      <c r="G5656">
        <v>3.6999999999999998E-2</v>
      </c>
      <c r="H5656">
        <v>0</v>
      </c>
      <c r="I5656">
        <v>3.6999999999999998E-2</v>
      </c>
      <c r="J5656">
        <v>2730.2586428</v>
      </c>
      <c r="K5656">
        <v>2731.0669603000001</v>
      </c>
      <c r="L5656" t="s">
        <v>29</v>
      </c>
      <c r="M5656">
        <v>1.2520999999999999E-3</v>
      </c>
      <c r="N5656">
        <v>0</v>
      </c>
      <c r="O5656">
        <v>1.2520999999999999E-3</v>
      </c>
      <c r="P5656">
        <v>36615.726180999998</v>
      </c>
      <c r="Q5656">
        <v>1.6787E-2</v>
      </c>
      <c r="R5656">
        <v>0</v>
      </c>
      <c r="S5656">
        <v>1.6787E-2</v>
      </c>
      <c r="T5656">
        <v>-1.5181E-2</v>
      </c>
      <c r="U5656">
        <v>-1.5181E-2</v>
      </c>
      <c r="V5656" s="1" t="s">
        <v>337</v>
      </c>
      <c r="W5656" s="1" t="s">
        <v>652</v>
      </c>
      <c r="X5656">
        <v>39024.254599599997</v>
      </c>
      <c r="Y5656">
        <v>75639.980781000006</v>
      </c>
      <c r="AA5656">
        <v>1</v>
      </c>
      <c r="AC5656" s="2"/>
      <c r="AD5656" s="2">
        <f t="shared" ref="AD5656:AE5661" si="3048">$U5656/$E5656</f>
        <v>-0.4102972972972973</v>
      </c>
      <c r="AE5656" s="2">
        <f t="shared" si="3048"/>
        <v>-0.4102972972972973</v>
      </c>
      <c r="AF5656" s="2">
        <f t="shared" ref="AF5656:AG5661" si="3049">$S5656/$I5656</f>
        <v>0.45370270270270274</v>
      </c>
      <c r="AG5656" s="2">
        <f t="shared" si="3049"/>
        <v>0.45370270270270274</v>
      </c>
      <c r="AH5656" s="3">
        <f>INDEX([1]IDEN_level_ids!$B:$B,MATCH(V5656,[1]IDEN_level_ids!$A:$A,0),1)</f>
        <v>1111</v>
      </c>
      <c r="AI5656" s="3">
        <f>INDEX([1]IDEN_level_ids!$B:$B,MATCH(W5656,[1]IDEN_level_ids!$A:$A,0),1)</f>
        <v>982</v>
      </c>
      <c r="AJ5656" t="s">
        <v>32</v>
      </c>
    </row>
    <row r="5657" spans="1:36" x14ac:dyDescent="0.25">
      <c r="A5657">
        <v>1380.34</v>
      </c>
      <c r="B5657">
        <v>36613.497000000003</v>
      </c>
      <c r="C5657">
        <v>3.6999999999999998E-2</v>
      </c>
      <c r="D5657">
        <v>0</v>
      </c>
      <c r="E5657">
        <v>3.6999999999999998E-2</v>
      </c>
      <c r="F5657">
        <v>36613.497000000003</v>
      </c>
      <c r="G5657">
        <v>3.6999999999999998E-2</v>
      </c>
      <c r="H5657">
        <v>0</v>
      </c>
      <c r="I5657">
        <v>3.6999999999999998E-2</v>
      </c>
      <c r="J5657">
        <v>2730.4285051000002</v>
      </c>
      <c r="K5657">
        <v>2731.2368637</v>
      </c>
      <c r="L5657" t="s">
        <v>29</v>
      </c>
      <c r="M5657">
        <v>1.1278E-3</v>
      </c>
      <c r="N5657">
        <v>0</v>
      </c>
      <c r="O5657">
        <v>1.1278E-3</v>
      </c>
      <c r="P5657">
        <v>36613.448408999997</v>
      </c>
      <c r="Q5657">
        <v>1.5117999999999999E-2</v>
      </c>
      <c r="R5657">
        <v>0</v>
      </c>
      <c r="S5657">
        <v>1.5117999999999999E-2</v>
      </c>
      <c r="T5657">
        <v>4.8592000000000003E-2</v>
      </c>
      <c r="U5657">
        <v>4.8592000000000003E-2</v>
      </c>
      <c r="V5657" s="1" t="s">
        <v>481</v>
      </c>
      <c r="W5657" s="1" t="s">
        <v>439</v>
      </c>
      <c r="X5657">
        <v>63816.909386500003</v>
      </c>
      <c r="Y5657">
        <v>100430.357795</v>
      </c>
      <c r="AA5657">
        <v>1</v>
      </c>
      <c r="AC5657" s="2"/>
      <c r="AD5657" s="2">
        <f t="shared" si="3048"/>
        <v>1.3132972972972974</v>
      </c>
      <c r="AE5657" s="2">
        <f t="shared" si="3048"/>
        <v>1.3132972972972974</v>
      </c>
      <c r="AF5657" s="2">
        <f t="shared" si="3049"/>
        <v>0.40859459459459457</v>
      </c>
      <c r="AG5657" s="2">
        <f t="shared" si="3049"/>
        <v>0.40859459459459457</v>
      </c>
      <c r="AH5657" s="3">
        <f>INDEX([1]IDEN_level_ids!$B:$B,MATCH(V5657,[1]IDEN_level_ids!$A:$A,0),1)</f>
        <v>1066</v>
      </c>
      <c r="AI5657" s="3">
        <f>INDEX([1]IDEN_level_ids!$B:$B,MATCH(W5657,[1]IDEN_level_ids!$A:$A,0),1)</f>
        <v>893</v>
      </c>
      <c r="AJ5657" t="s">
        <v>32</v>
      </c>
    </row>
    <row r="5658" spans="1:36" x14ac:dyDescent="0.25">
      <c r="A5658">
        <v>1365.223</v>
      </c>
      <c r="B5658">
        <v>36601.275000000001</v>
      </c>
      <c r="C5658">
        <v>3.6999999999999998E-2</v>
      </c>
      <c r="D5658">
        <v>0</v>
      </c>
      <c r="E5658">
        <v>3.6999999999999998E-2</v>
      </c>
      <c r="F5658">
        <v>36601.275000000001</v>
      </c>
      <c r="G5658">
        <v>3.6999999999999998E-2</v>
      </c>
      <c r="H5658">
        <v>0</v>
      </c>
      <c r="I5658">
        <v>3.6999999999999998E-2</v>
      </c>
      <c r="J5658">
        <v>2731.3354810000001</v>
      </c>
      <c r="K5658">
        <v>2732.1440591</v>
      </c>
      <c r="L5658" t="s">
        <v>29</v>
      </c>
      <c r="M5658">
        <v>1.354E-3</v>
      </c>
      <c r="N5658">
        <v>0</v>
      </c>
      <c r="O5658">
        <v>1.354E-3</v>
      </c>
      <c r="P5658">
        <v>36601.291086999998</v>
      </c>
      <c r="Q5658">
        <v>1.8138999999999999E-2</v>
      </c>
      <c r="R5658">
        <v>0</v>
      </c>
      <c r="S5658">
        <v>1.8138999999999999E-2</v>
      </c>
      <c r="T5658">
        <v>-1.6087000000000001E-2</v>
      </c>
      <c r="U5658">
        <v>-1.6087000000000001E-2</v>
      </c>
      <c r="V5658" s="1" t="s">
        <v>351</v>
      </c>
      <c r="W5658" s="1" t="s">
        <v>566</v>
      </c>
      <c r="X5658">
        <v>32288.834395999998</v>
      </c>
      <c r="Y5658">
        <v>68890.125482999996</v>
      </c>
      <c r="AA5658">
        <v>1</v>
      </c>
      <c r="AC5658" s="2"/>
      <c r="AD5658" s="2">
        <f t="shared" si="3048"/>
        <v>-0.43478378378378379</v>
      </c>
      <c r="AE5658" s="2">
        <f t="shared" si="3048"/>
        <v>-0.43478378378378379</v>
      </c>
      <c r="AF5658" s="2">
        <f t="shared" si="3049"/>
        <v>0.49024324324324325</v>
      </c>
      <c r="AG5658" s="2">
        <f t="shared" si="3049"/>
        <v>0.49024324324324325</v>
      </c>
      <c r="AH5658" s="3">
        <f>INDEX([1]IDEN_level_ids!$B:$B,MATCH(V5658,[1]IDEN_level_ids!$A:$A,0),1)</f>
        <v>1142</v>
      </c>
      <c r="AI5658" s="3">
        <f>INDEX([1]IDEN_level_ids!$B:$B,MATCH(W5658,[1]IDEN_level_ids!$A:$A,0),1)</f>
        <v>1014</v>
      </c>
      <c r="AJ5658" t="s">
        <v>32</v>
      </c>
    </row>
    <row r="5659" spans="1:36" x14ac:dyDescent="0.25">
      <c r="A5659">
        <v>1363.261</v>
      </c>
      <c r="B5659">
        <v>36599.696000000004</v>
      </c>
      <c r="C5659">
        <v>3.6999999999999998E-2</v>
      </c>
      <c r="D5659">
        <v>0</v>
      </c>
      <c r="E5659">
        <v>3.6999999999999998E-2</v>
      </c>
      <c r="F5659">
        <v>36599.696000000004</v>
      </c>
      <c r="G5659">
        <v>3.6999999999999998E-2</v>
      </c>
      <c r="H5659">
        <v>0</v>
      </c>
      <c r="I5659">
        <v>3.6999999999999998E-2</v>
      </c>
      <c r="J5659">
        <v>2731.4574028000002</v>
      </c>
      <c r="K5659">
        <v>2732.2660104000001</v>
      </c>
      <c r="L5659" t="s">
        <v>29</v>
      </c>
      <c r="M5659">
        <v>1.3077E-3</v>
      </c>
      <c r="N5659">
        <v>0</v>
      </c>
      <c r="O5659">
        <v>1.3077E-3</v>
      </c>
      <c r="P5659">
        <v>36599.657434000001</v>
      </c>
      <c r="Q5659">
        <v>1.7517999999999999E-2</v>
      </c>
      <c r="R5659">
        <v>0</v>
      </c>
      <c r="S5659">
        <v>1.7517999999999999E-2</v>
      </c>
      <c r="T5659">
        <v>3.8566000000000003E-2</v>
      </c>
      <c r="U5659">
        <v>3.8566000000000003E-2</v>
      </c>
      <c r="V5659" s="1" t="s">
        <v>367</v>
      </c>
      <c r="W5659" s="1" t="s">
        <v>626</v>
      </c>
      <c r="X5659">
        <v>38694.415524900003</v>
      </c>
      <c r="Y5659">
        <v>75294.072958999997</v>
      </c>
      <c r="AA5659">
        <v>1</v>
      </c>
      <c r="AC5659" s="2"/>
      <c r="AD5659" s="2">
        <f t="shared" si="3048"/>
        <v>1.0423243243243245</v>
      </c>
      <c r="AE5659" s="2">
        <f t="shared" si="3048"/>
        <v>1.0423243243243245</v>
      </c>
      <c r="AF5659" s="2">
        <f t="shared" si="3049"/>
        <v>0.47345945945945944</v>
      </c>
      <c r="AG5659" s="2">
        <f t="shared" si="3049"/>
        <v>0.47345945945945944</v>
      </c>
      <c r="AH5659" s="3">
        <f>INDEX([1]IDEN_level_ids!$B:$B,MATCH(V5659,[1]IDEN_level_ids!$A:$A,0),1)</f>
        <v>1117</v>
      </c>
      <c r="AI5659" s="3">
        <f>INDEX([1]IDEN_level_ids!$B:$B,MATCH(W5659,[1]IDEN_level_ids!$A:$A,0),1)</f>
        <v>981</v>
      </c>
      <c r="AJ5659" t="s">
        <v>32</v>
      </c>
    </row>
    <row r="5660" spans="1:36" x14ac:dyDescent="0.25">
      <c r="A5660">
        <v>9403.2919999999995</v>
      </c>
      <c r="B5660">
        <v>36583.493000000002</v>
      </c>
      <c r="C5660">
        <v>4.3999999999999997E-2</v>
      </c>
      <c r="D5660">
        <v>0</v>
      </c>
      <c r="E5660">
        <v>4.3999999999999997E-2</v>
      </c>
      <c r="F5660">
        <v>36583.493000000002</v>
      </c>
      <c r="G5660">
        <v>4.3999999999999997E-2</v>
      </c>
      <c r="H5660">
        <v>0</v>
      </c>
      <c r="I5660">
        <v>4.3999999999999997E-2</v>
      </c>
      <c r="J5660">
        <v>2732.6646772099998</v>
      </c>
      <c r="K5660">
        <v>2733.4735770900002</v>
      </c>
      <c r="L5660" t="s">
        <v>29</v>
      </c>
      <c r="M5660">
        <v>9.9927999999999996E-4</v>
      </c>
      <c r="N5660">
        <v>0</v>
      </c>
      <c r="O5660">
        <v>9.9927999999999996E-4</v>
      </c>
      <c r="P5660">
        <v>36583.488803</v>
      </c>
      <c r="Q5660">
        <v>1.3374E-2</v>
      </c>
      <c r="R5660">
        <v>0</v>
      </c>
      <c r="S5660">
        <v>1.3374E-2</v>
      </c>
      <c r="T5660">
        <v>4.1970000000000002E-3</v>
      </c>
      <c r="U5660">
        <v>4.1970000000000002E-3</v>
      </c>
      <c r="V5660" s="1" t="s">
        <v>159</v>
      </c>
      <c r="W5660" s="1" t="s">
        <v>494</v>
      </c>
      <c r="X5660">
        <v>26095.220719299999</v>
      </c>
      <c r="Y5660">
        <v>62678.709521999997</v>
      </c>
      <c r="AA5660">
        <v>1</v>
      </c>
      <c r="AC5660" s="2"/>
      <c r="AD5660" s="2">
        <f t="shared" si="3048"/>
        <v>9.5386363636363644E-2</v>
      </c>
      <c r="AE5660" s="2">
        <f t="shared" si="3048"/>
        <v>9.5386363636363644E-2</v>
      </c>
      <c r="AF5660" s="2">
        <f t="shared" si="3049"/>
        <v>0.30395454545454548</v>
      </c>
      <c r="AG5660" s="2">
        <f t="shared" si="3049"/>
        <v>0.30395454545454548</v>
      </c>
      <c r="AH5660" s="3">
        <f>INDEX([1]IDEN_level_ids!$B:$B,MATCH(V5660,[1]IDEN_level_ids!$A:$A,0),1)</f>
        <v>1169</v>
      </c>
      <c r="AI5660" s="3">
        <f>INDEX([1]IDEN_level_ids!$B:$B,MATCH(W5660,[1]IDEN_level_ids!$A:$A,0),1)</f>
        <v>1072</v>
      </c>
      <c r="AJ5660" t="s">
        <v>32</v>
      </c>
    </row>
    <row r="5661" spans="1:36" x14ac:dyDescent="0.25">
      <c r="A5661">
        <v>1338.634</v>
      </c>
      <c r="B5661">
        <v>36579.953999999998</v>
      </c>
      <c r="C5661">
        <v>9.9000000000000005E-2</v>
      </c>
      <c r="D5661">
        <v>0</v>
      </c>
      <c r="E5661">
        <v>9.9000000000000005E-2</v>
      </c>
      <c r="F5661">
        <v>36579.953999999998</v>
      </c>
      <c r="G5661">
        <v>9.9000000000000005E-2</v>
      </c>
      <c r="H5661">
        <v>0</v>
      </c>
      <c r="I5661">
        <v>9.9000000000000005E-2</v>
      </c>
      <c r="J5661">
        <v>2732.9205916999999</v>
      </c>
      <c r="K5661">
        <v>2733.7295536000001</v>
      </c>
      <c r="L5661" t="s">
        <v>29</v>
      </c>
      <c r="M5661">
        <v>1.4982000000000001E-3</v>
      </c>
      <c r="N5661">
        <v>0</v>
      </c>
      <c r="O5661">
        <v>1.4982000000000001E-3</v>
      </c>
      <c r="P5661">
        <v>36580.063258000002</v>
      </c>
      <c r="Q5661">
        <v>2.0046999999999999E-2</v>
      </c>
      <c r="R5661">
        <v>0</v>
      </c>
      <c r="S5661">
        <v>2.0046999999999999E-2</v>
      </c>
      <c r="T5661">
        <v>-0.10925799999999999</v>
      </c>
      <c r="U5661">
        <v>-0.10925799999999999</v>
      </c>
      <c r="V5661" s="1" t="s">
        <v>407</v>
      </c>
      <c r="W5661" s="1" t="s">
        <v>549</v>
      </c>
      <c r="X5661">
        <v>28399.412046000001</v>
      </c>
      <c r="Y5661">
        <v>64979.475304</v>
      </c>
      <c r="AA5661">
        <v>1</v>
      </c>
      <c r="AC5661" s="2"/>
      <c r="AD5661" s="2">
        <f t="shared" si="3048"/>
        <v>-1.1036161616161615</v>
      </c>
      <c r="AE5661" s="2">
        <f t="shared" si="3048"/>
        <v>-1.1036161616161615</v>
      </c>
      <c r="AF5661" s="2">
        <f t="shared" si="3049"/>
        <v>0.20249494949494948</v>
      </c>
      <c r="AG5661" s="2">
        <f t="shared" si="3049"/>
        <v>0.20249494949494948</v>
      </c>
      <c r="AH5661" s="3">
        <f>INDEX([1]IDEN_level_ids!$B:$B,MATCH(V5661,[1]IDEN_level_ids!$A:$A,0),1)</f>
        <v>1156</v>
      </c>
      <c r="AI5661" s="3">
        <f>INDEX([1]IDEN_level_ids!$B:$B,MATCH(W5661,[1]IDEN_level_ids!$A:$A,0),1)</f>
        <v>1056</v>
      </c>
      <c r="AJ5661" t="s">
        <v>32</v>
      </c>
    </row>
    <row r="5662" spans="1:36" hidden="1" x14ac:dyDescent="0.25">
      <c r="A5662">
        <v>1338.634</v>
      </c>
      <c r="B5662" t="s">
        <v>28</v>
      </c>
      <c r="C5662" t="s">
        <v>28</v>
      </c>
      <c r="D5662" t="s">
        <v>28</v>
      </c>
      <c r="E5662" t="s">
        <v>28</v>
      </c>
      <c r="F5662">
        <v>36579.953999999998</v>
      </c>
      <c r="G5662">
        <v>9.9000000000000005E-2</v>
      </c>
      <c r="H5662">
        <v>0</v>
      </c>
      <c r="I5662">
        <v>9.9000000000000005E-2</v>
      </c>
      <c r="J5662">
        <v>2732.9599417999998</v>
      </c>
      <c r="K5662">
        <v>2733.7689132</v>
      </c>
      <c r="L5662" t="s">
        <v>29</v>
      </c>
      <c r="M5662">
        <v>1.6410000000000001E-3</v>
      </c>
      <c r="N5662">
        <v>0</v>
      </c>
      <c r="O5662">
        <v>1.6410000000000001E-3</v>
      </c>
      <c r="P5662">
        <v>36579.536593999997</v>
      </c>
      <c r="Q5662">
        <v>2.1957999999999998E-2</v>
      </c>
      <c r="R5662">
        <v>0</v>
      </c>
      <c r="S5662">
        <v>2.1957999999999998E-2</v>
      </c>
      <c r="T5662" t="s">
        <v>28</v>
      </c>
      <c r="U5662" t="s">
        <v>28</v>
      </c>
      <c r="V5662" s="1" t="s">
        <v>567</v>
      </c>
      <c r="W5662" s="1" t="s">
        <v>403</v>
      </c>
      <c r="X5662">
        <v>68987.050728999995</v>
      </c>
      <c r="Y5662">
        <v>105566.587323</v>
      </c>
      <c r="Z5662" t="s">
        <v>35</v>
      </c>
      <c r="AA5662">
        <v>0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1019</v>
      </c>
      <c r="AI5662" s="3">
        <f>INDEX([1]IDEN_level_ids!$B:$B,MATCH(W5662,[1]IDEN_level_ids!$A:$A,0),1)</f>
        <v>861</v>
      </c>
      <c r="AJ5662" t="s">
        <v>32</v>
      </c>
    </row>
    <row r="5663" spans="1:36" x14ac:dyDescent="0.25">
      <c r="A5663">
        <v>11999.388000000001</v>
      </c>
      <c r="B5663">
        <v>36575.218999999997</v>
      </c>
      <c r="C5663">
        <v>7.3999999999999996E-2</v>
      </c>
      <c r="D5663">
        <v>0</v>
      </c>
      <c r="E5663">
        <v>7.3999999999999996E-2</v>
      </c>
      <c r="F5663">
        <v>36575.218999999997</v>
      </c>
      <c r="G5663">
        <v>7.3999999999999996E-2</v>
      </c>
      <c r="H5663">
        <v>0</v>
      </c>
      <c r="I5663">
        <v>7.3999999999999996E-2</v>
      </c>
      <c r="J5663">
        <v>2733.2847463500002</v>
      </c>
      <c r="K5663">
        <v>2734.09379635</v>
      </c>
      <c r="L5663" t="s">
        <v>29</v>
      </c>
      <c r="M5663">
        <v>9.4079000000000005E-4</v>
      </c>
      <c r="N5663">
        <v>0</v>
      </c>
      <c r="O5663">
        <v>9.4079000000000005E-4</v>
      </c>
      <c r="P5663">
        <v>36575.189971</v>
      </c>
      <c r="Q5663">
        <v>1.2585000000000001E-2</v>
      </c>
      <c r="R5663">
        <v>0</v>
      </c>
      <c r="S5663">
        <v>1.2585000000000001E-2</v>
      </c>
      <c r="T5663" t="s">
        <v>28</v>
      </c>
      <c r="U5663">
        <v>3.1008999999999998E-2</v>
      </c>
      <c r="V5663" s="1" t="s">
        <v>135</v>
      </c>
      <c r="W5663" s="1" t="s">
        <v>477</v>
      </c>
      <c r="X5663">
        <v>23844.580532</v>
      </c>
      <c r="Y5663">
        <v>60419.770503</v>
      </c>
      <c r="Z5663" t="s">
        <v>67</v>
      </c>
      <c r="AA5663">
        <v>0.41899999999999998</v>
      </c>
      <c r="AC5663">
        <f t="shared" ref="AC5663:AC5664" si="3050">IF(ROUND($F5663,2)=IF($AA5662=0,IF($AA5661=0,IF($AA5660=0,ROUND($F5659,2),ROUND($F5660,2)),ROUND($F5661,2)),ROUND($F5662,2)),   0,1)</f>
        <v>1</v>
      </c>
      <c r="AD5663" s="2">
        <f t="shared" ref="AD5663:AE5663" si="3051">$U5663/$E5663</f>
        <v>0.41904054054054052</v>
      </c>
      <c r="AE5663" s="2">
        <f t="shared" si="3051"/>
        <v>0.41904054054054052</v>
      </c>
      <c r="AF5663" s="2">
        <f t="shared" ref="AF5663:AG5663" si="3052">$S5663/$I5663</f>
        <v>0.17006756756756758</v>
      </c>
      <c r="AG5663" s="2">
        <f t="shared" si="3052"/>
        <v>0.17006756756756758</v>
      </c>
      <c r="AH5663" s="3">
        <f>INDEX([1]IDEN_level_ids!$B:$B,MATCH(V5663,[1]IDEN_level_ids!$A:$A,0),1)</f>
        <v>1182</v>
      </c>
      <c r="AI5663" s="3">
        <f>INDEX([1]IDEN_level_ids!$B:$B,MATCH(W5663,[1]IDEN_level_ids!$A:$A,0),1)</f>
        <v>1080</v>
      </c>
      <c r="AJ5663" t="s">
        <v>32</v>
      </c>
    </row>
    <row r="5664" spans="1:36" x14ac:dyDescent="0.25">
      <c r="A5664">
        <v>11999.388000000001</v>
      </c>
      <c r="B5664">
        <v>36575.218999999997</v>
      </c>
      <c r="C5664">
        <v>7.3999999999999996E-2</v>
      </c>
      <c r="D5664">
        <v>0</v>
      </c>
      <c r="E5664">
        <v>7.3999999999999996E-2</v>
      </c>
      <c r="F5664">
        <v>36575.218999999997</v>
      </c>
      <c r="G5664">
        <v>7.3999999999999996E-2</v>
      </c>
      <c r="H5664">
        <v>0</v>
      </c>
      <c r="I5664">
        <v>7.3999999999999996E-2</v>
      </c>
      <c r="J5664">
        <v>2733.2850010400002</v>
      </c>
      <c r="K5664">
        <v>2734.0940510999999</v>
      </c>
      <c r="L5664" t="s">
        <v>29</v>
      </c>
      <c r="M5664">
        <v>9.2502999999999997E-4</v>
      </c>
      <c r="N5664">
        <v>0</v>
      </c>
      <c r="O5664">
        <v>9.2502999999999997E-4</v>
      </c>
      <c r="P5664">
        <v>36575.186563000003</v>
      </c>
      <c r="Q5664">
        <v>1.2375000000000001E-2</v>
      </c>
      <c r="R5664">
        <v>0</v>
      </c>
      <c r="S5664">
        <v>1.2375000000000001E-2</v>
      </c>
      <c r="T5664" t="s">
        <v>28</v>
      </c>
      <c r="U5664">
        <v>3.1008999999999998E-2</v>
      </c>
      <c r="V5664" s="1" t="s">
        <v>242</v>
      </c>
      <c r="W5664" s="1" t="s">
        <v>503</v>
      </c>
      <c r="X5664">
        <v>28720.701474900001</v>
      </c>
      <c r="Y5664">
        <v>65295.888037999997</v>
      </c>
      <c r="Z5664" t="s">
        <v>67</v>
      </c>
      <c r="AA5664">
        <v>0.58099999999999996</v>
      </c>
      <c r="AC5664">
        <f t="shared" si="3050"/>
        <v>0</v>
      </c>
      <c r="AD5664" s="2"/>
      <c r="AE5664" s="2">
        <f>($F5664-$Y5664+$X5664)/$E5664*$AA5664</f>
        <v>0.25467349865573702</v>
      </c>
      <c r="AF5664" s="2"/>
      <c r="AG5664" s="2">
        <f t="shared" ref="AG5664" si="3053">$S5664/$I5664</f>
        <v>0.16722972972972974</v>
      </c>
      <c r="AH5664" s="3">
        <f>INDEX([1]IDEN_level_ids!$B:$B,MATCH(V5664,[1]IDEN_level_ids!$A:$A,0),1)</f>
        <v>1155</v>
      </c>
      <c r="AI5664" s="3">
        <f>INDEX([1]IDEN_level_ids!$B:$B,MATCH(W5664,[1]IDEN_level_ids!$A:$A,0),1)</f>
        <v>1055</v>
      </c>
      <c r="AJ5664" t="s">
        <v>32</v>
      </c>
    </row>
    <row r="5665" spans="1:36" x14ac:dyDescent="0.25">
      <c r="A5665">
        <v>3977.0880000000002</v>
      </c>
      <c r="B5665">
        <v>36568.999000000003</v>
      </c>
      <c r="C5665">
        <v>0.04</v>
      </c>
      <c r="D5665">
        <v>0</v>
      </c>
      <c r="E5665">
        <v>0.04</v>
      </c>
      <c r="F5665">
        <v>36568.999000000003</v>
      </c>
      <c r="G5665">
        <v>0.04</v>
      </c>
      <c r="H5665">
        <v>0</v>
      </c>
      <c r="I5665">
        <v>0.04</v>
      </c>
      <c r="J5665">
        <v>2733.7457032399998</v>
      </c>
      <c r="K5665">
        <v>2734.5548648499998</v>
      </c>
      <c r="L5665" t="s">
        <v>29</v>
      </c>
      <c r="M5665">
        <v>8.7012000000000005E-4</v>
      </c>
      <c r="N5665">
        <v>0</v>
      </c>
      <c r="O5665">
        <v>8.7012000000000005E-4</v>
      </c>
      <c r="P5665">
        <v>36569.023092000003</v>
      </c>
      <c r="Q5665">
        <v>1.1636000000000001E-2</v>
      </c>
      <c r="R5665">
        <v>0</v>
      </c>
      <c r="S5665">
        <v>1.1636000000000001E-2</v>
      </c>
      <c r="T5665">
        <v>-2.4091999999999999E-2</v>
      </c>
      <c r="U5665">
        <v>-2.4091999999999999E-2</v>
      </c>
      <c r="V5665" s="1" t="s">
        <v>144</v>
      </c>
      <c r="W5665" s="1" t="s">
        <v>490</v>
      </c>
      <c r="X5665">
        <v>24788.009530800002</v>
      </c>
      <c r="Y5665">
        <v>61357.032623200001</v>
      </c>
      <c r="AA5665">
        <v>1</v>
      </c>
      <c r="AC5665" s="2"/>
      <c r="AD5665" s="2">
        <f t="shared" ref="AD5665:AE5666" si="3054">$U5665/$E5665</f>
        <v>-0.60229999999999995</v>
      </c>
      <c r="AE5665" s="2">
        <f t="shared" si="3054"/>
        <v>-0.60229999999999995</v>
      </c>
      <c r="AF5665" s="2">
        <f t="shared" ref="AF5665:AG5666" si="3055">$S5665/$I5665</f>
        <v>0.29089999999999999</v>
      </c>
      <c r="AG5665" s="2">
        <f t="shared" si="3055"/>
        <v>0.29089999999999999</v>
      </c>
      <c r="AH5665" s="3">
        <f>INDEX([1]IDEN_level_ids!$B:$B,MATCH(V5665,[1]IDEN_level_ids!$A:$A,0),1)</f>
        <v>1175</v>
      </c>
      <c r="AI5665" s="3">
        <f>INDEX([1]IDEN_level_ids!$B:$B,MATCH(W5665,[1]IDEN_level_ids!$A:$A,0),1)</f>
        <v>1079</v>
      </c>
      <c r="AJ5665" t="s">
        <v>32</v>
      </c>
    </row>
    <row r="5666" spans="1:36" x14ac:dyDescent="0.25">
      <c r="A5666">
        <v>1324.383</v>
      </c>
      <c r="B5666">
        <v>36567.875999999997</v>
      </c>
      <c r="C5666">
        <v>7.4999999999999997E-2</v>
      </c>
      <c r="D5666">
        <v>0</v>
      </c>
      <c r="E5666">
        <v>7.4999999999999997E-2</v>
      </c>
      <c r="F5666">
        <v>36567.875999999997</v>
      </c>
      <c r="G5666">
        <v>7.4999999999999997E-2</v>
      </c>
      <c r="H5666">
        <v>0</v>
      </c>
      <c r="I5666">
        <v>7.4999999999999997E-2</v>
      </c>
      <c r="J5666">
        <v>2733.8334567000002</v>
      </c>
      <c r="K5666">
        <v>2734.6426396000002</v>
      </c>
      <c r="L5666" t="s">
        <v>29</v>
      </c>
      <c r="M5666">
        <v>1.054E-3</v>
      </c>
      <c r="N5666">
        <v>0</v>
      </c>
      <c r="O5666">
        <v>1.054E-3</v>
      </c>
      <c r="P5666">
        <v>36567.849325000003</v>
      </c>
      <c r="Q5666">
        <v>1.4094000000000001E-2</v>
      </c>
      <c r="R5666">
        <v>0</v>
      </c>
      <c r="S5666">
        <v>1.4094000000000001E-2</v>
      </c>
      <c r="T5666">
        <v>2.6675999999999998E-2</v>
      </c>
      <c r="U5666">
        <v>2.6675999999999998E-2</v>
      </c>
      <c r="V5666" s="1" t="s">
        <v>275</v>
      </c>
      <c r="W5666" s="1" t="s">
        <v>636</v>
      </c>
      <c r="X5666">
        <v>35024.504955500001</v>
      </c>
      <c r="Y5666">
        <v>71592.35428</v>
      </c>
      <c r="AA5666">
        <v>1</v>
      </c>
      <c r="AC5666" s="2"/>
      <c r="AD5666" s="2">
        <f t="shared" si="3054"/>
        <v>0.35568</v>
      </c>
      <c r="AE5666" s="2">
        <f t="shared" si="3054"/>
        <v>0.35568</v>
      </c>
      <c r="AF5666" s="2">
        <f t="shared" si="3055"/>
        <v>0.18792</v>
      </c>
      <c r="AG5666" s="2">
        <f t="shared" si="3055"/>
        <v>0.18792</v>
      </c>
      <c r="AH5666" s="3">
        <f>INDEX([1]IDEN_level_ids!$B:$B,MATCH(V5666,[1]IDEN_level_ids!$A:$A,0),1)</f>
        <v>1134</v>
      </c>
      <c r="AI5666" s="3">
        <f>INDEX([1]IDEN_level_ids!$B:$B,MATCH(W5666,[1]IDEN_level_ids!$A:$A,0),1)</f>
        <v>1003</v>
      </c>
      <c r="AJ5666" t="s">
        <v>32</v>
      </c>
    </row>
    <row r="5667" spans="1:36" hidden="1" x14ac:dyDescent="0.25">
      <c r="A5667">
        <v>1324.383</v>
      </c>
      <c r="B5667" t="s">
        <v>28</v>
      </c>
      <c r="C5667" t="s">
        <v>28</v>
      </c>
      <c r="D5667" t="s">
        <v>28</v>
      </c>
      <c r="E5667" t="s">
        <v>28</v>
      </c>
      <c r="F5667">
        <v>36567.875999999997</v>
      </c>
      <c r="G5667">
        <v>7.4999999999999997E-2</v>
      </c>
      <c r="H5667">
        <v>0</v>
      </c>
      <c r="I5667">
        <v>7.4999999999999997E-2</v>
      </c>
      <c r="J5667">
        <v>2733.8561728</v>
      </c>
      <c r="K5667">
        <v>2734.6653612</v>
      </c>
      <c r="L5667" t="s">
        <v>29</v>
      </c>
      <c r="M5667">
        <v>3.1472000000000002E-3</v>
      </c>
      <c r="N5667">
        <v>0</v>
      </c>
      <c r="O5667">
        <v>3.1472000000000002E-3</v>
      </c>
      <c r="P5667">
        <v>36567.545491999997</v>
      </c>
      <c r="Q5667">
        <v>4.2083000000000002E-2</v>
      </c>
      <c r="R5667">
        <v>0</v>
      </c>
      <c r="S5667">
        <v>4.2083000000000002E-2</v>
      </c>
      <c r="T5667" t="s">
        <v>28</v>
      </c>
      <c r="U5667" t="s">
        <v>28</v>
      </c>
      <c r="V5667" s="1" t="s">
        <v>458</v>
      </c>
      <c r="W5667" s="1" t="s">
        <v>550</v>
      </c>
      <c r="X5667">
        <v>92441.638284999994</v>
      </c>
      <c r="Y5667">
        <v>129009.183777</v>
      </c>
      <c r="Z5667" t="s">
        <v>35</v>
      </c>
      <c r="AA5667">
        <v>0</v>
      </c>
      <c r="AD5667" s="2"/>
      <c r="AE5667" s="2"/>
      <c r="AF5667" s="2"/>
      <c r="AG5667" s="2"/>
      <c r="AH5667" s="3">
        <f>INDEX([1]IDEN_level_ids!$B:$B,MATCH(V5667,[1]IDEN_level_ids!$A:$A,0),1)</f>
        <v>912</v>
      </c>
      <c r="AI5667" s="3">
        <f>INDEX([1]IDEN_level_ids!$B:$B,MATCH(W5667,[1]IDEN_level_ids!$A:$A,0),1)</f>
        <v>530</v>
      </c>
      <c r="AJ5667" t="s">
        <v>32</v>
      </c>
    </row>
    <row r="5668" spans="1:36" x14ac:dyDescent="0.25">
      <c r="A5668">
        <v>10524.851000000001</v>
      </c>
      <c r="B5668">
        <v>36560.656999999999</v>
      </c>
      <c r="C5668">
        <v>3.6999999999999998E-2</v>
      </c>
      <c r="D5668">
        <v>0</v>
      </c>
      <c r="E5668">
        <v>3.6999999999999998E-2</v>
      </c>
      <c r="F5668">
        <v>36560.656999999999</v>
      </c>
      <c r="G5668">
        <v>3.6999999999999998E-2</v>
      </c>
      <c r="H5668">
        <v>0</v>
      </c>
      <c r="I5668">
        <v>3.6999999999999998E-2</v>
      </c>
      <c r="J5668">
        <v>2734.3697806</v>
      </c>
      <c r="K5668">
        <v>2735.1790933000002</v>
      </c>
      <c r="L5668" t="s">
        <v>29</v>
      </c>
      <c r="M5668">
        <v>1.5827E-3</v>
      </c>
      <c r="N5668">
        <v>0</v>
      </c>
      <c r="O5668">
        <v>1.5827E-3</v>
      </c>
      <c r="P5668">
        <v>36560.677231000001</v>
      </c>
      <c r="Q5668">
        <v>2.1156000000000001E-2</v>
      </c>
      <c r="R5668">
        <v>0</v>
      </c>
      <c r="S5668">
        <v>2.1156000000000001E-2</v>
      </c>
      <c r="T5668">
        <v>-2.0230999999999999E-2</v>
      </c>
      <c r="U5668">
        <v>-2.0230999999999999E-2</v>
      </c>
      <c r="V5668" s="1" t="s">
        <v>442</v>
      </c>
      <c r="W5668" s="1" t="s">
        <v>583</v>
      </c>
      <c r="X5668">
        <v>48745.440739799997</v>
      </c>
      <c r="Y5668">
        <v>85306.117971</v>
      </c>
      <c r="AA5668">
        <v>1</v>
      </c>
      <c r="AC5668" s="2"/>
      <c r="AD5668" s="2">
        <f t="shared" ref="AD5668:AE5669" si="3056">$U5668/$E5668</f>
        <v>-0.54678378378378378</v>
      </c>
      <c r="AE5668" s="2">
        <f t="shared" si="3056"/>
        <v>-0.54678378378378378</v>
      </c>
      <c r="AF5668" s="2">
        <f t="shared" ref="AF5668:AG5669" si="3057">$S5668/$I5668</f>
        <v>0.57178378378378381</v>
      </c>
      <c r="AG5668" s="2">
        <f t="shared" si="3057"/>
        <v>0.57178378378378381</v>
      </c>
      <c r="AH5668" s="3">
        <f>INDEX([1]IDEN_level_ids!$B:$B,MATCH(V5668,[1]IDEN_level_ids!$A:$A,0),1)</f>
        <v>1094</v>
      </c>
      <c r="AI5668" s="3">
        <f>INDEX([1]IDEN_level_ids!$B:$B,MATCH(W5668,[1]IDEN_level_ids!$A:$A,0),1)</f>
        <v>934</v>
      </c>
      <c r="AJ5668" t="s">
        <v>32</v>
      </c>
    </row>
    <row r="5669" spans="1:36" x14ac:dyDescent="0.25">
      <c r="A5669">
        <v>10391.456</v>
      </c>
      <c r="B5669">
        <v>36546.868999999999</v>
      </c>
      <c r="C5669">
        <v>0.04</v>
      </c>
      <c r="D5669">
        <v>0</v>
      </c>
      <c r="E5669">
        <v>0.04</v>
      </c>
      <c r="F5669">
        <v>36546.868999999999</v>
      </c>
      <c r="G5669">
        <v>0.04</v>
      </c>
      <c r="H5669">
        <v>0</v>
      </c>
      <c r="I5669">
        <v>0.04</v>
      </c>
      <c r="J5669">
        <v>2735.40108495</v>
      </c>
      <c r="K5669">
        <v>2736.2106474100001</v>
      </c>
      <c r="L5669" t="s">
        <v>29</v>
      </c>
      <c r="M5669">
        <v>9.4950000000000004E-4</v>
      </c>
      <c r="N5669">
        <v>0</v>
      </c>
      <c r="O5669">
        <v>9.4950000000000004E-4</v>
      </c>
      <c r="P5669">
        <v>36546.893819999998</v>
      </c>
      <c r="Q5669">
        <v>1.2682000000000001E-2</v>
      </c>
      <c r="R5669">
        <v>0</v>
      </c>
      <c r="S5669">
        <v>1.2682000000000001E-2</v>
      </c>
      <c r="T5669">
        <v>-2.4819999999999998E-2</v>
      </c>
      <c r="U5669">
        <v>-2.4819999999999998E-2</v>
      </c>
      <c r="V5669" s="1" t="s">
        <v>136</v>
      </c>
      <c r="W5669" s="1" t="s">
        <v>528</v>
      </c>
      <c r="X5669">
        <v>21611.150116000001</v>
      </c>
      <c r="Y5669">
        <v>58158.043936000002</v>
      </c>
      <c r="AA5669">
        <v>1</v>
      </c>
      <c r="AC5669" s="2"/>
      <c r="AD5669" s="2">
        <f t="shared" si="3056"/>
        <v>-0.62049999999999994</v>
      </c>
      <c r="AE5669" s="2">
        <f t="shared" si="3056"/>
        <v>-0.62049999999999994</v>
      </c>
      <c r="AF5669" s="2">
        <f t="shared" si="3057"/>
        <v>0.31705</v>
      </c>
      <c r="AG5669" s="2">
        <f t="shared" si="3057"/>
        <v>0.31705</v>
      </c>
      <c r="AH5669" s="3">
        <f>INDEX([1]IDEN_level_ids!$B:$B,MATCH(V5669,[1]IDEN_level_ids!$A:$A,0),1)</f>
        <v>1197</v>
      </c>
      <c r="AI5669" s="3">
        <f>INDEX([1]IDEN_level_ids!$B:$B,MATCH(W5669,[1]IDEN_level_ids!$A:$A,0),1)</f>
        <v>1084</v>
      </c>
      <c r="AJ5669" t="s">
        <v>32</v>
      </c>
    </row>
    <row r="5670" spans="1:36" hidden="1" x14ac:dyDescent="0.25">
      <c r="A5670">
        <v>10391.456</v>
      </c>
      <c r="B5670" t="s">
        <v>28</v>
      </c>
      <c r="C5670" t="s">
        <v>28</v>
      </c>
      <c r="D5670" t="s">
        <v>28</v>
      </c>
      <c r="E5670" t="s">
        <v>28</v>
      </c>
      <c r="F5670">
        <v>36546.868999999999</v>
      </c>
      <c r="G5670">
        <v>0.04</v>
      </c>
      <c r="H5670">
        <v>0</v>
      </c>
      <c r="I5670">
        <v>0.04</v>
      </c>
      <c r="J5670">
        <v>2735.4167342800001</v>
      </c>
      <c r="K5670">
        <v>2736.2263005300001</v>
      </c>
      <c r="L5670" t="s">
        <v>29</v>
      </c>
      <c r="M5670">
        <v>9.2635999999999999E-4</v>
      </c>
      <c r="N5670">
        <v>0</v>
      </c>
      <c r="O5670">
        <v>9.2635999999999999E-4</v>
      </c>
      <c r="P5670">
        <v>36546.684745999999</v>
      </c>
      <c r="Q5670">
        <v>1.2373E-2</v>
      </c>
      <c r="R5670">
        <v>0</v>
      </c>
      <c r="S5670">
        <v>1.2373E-2</v>
      </c>
      <c r="T5670" t="s">
        <v>28</v>
      </c>
      <c r="U5670" t="s">
        <v>28</v>
      </c>
      <c r="V5670" s="1" t="s">
        <v>393</v>
      </c>
      <c r="W5670" s="1" t="s">
        <v>562</v>
      </c>
      <c r="X5670">
        <v>27604.236113700001</v>
      </c>
      <c r="Y5670">
        <v>64150.920859999998</v>
      </c>
      <c r="Z5670" t="s">
        <v>35</v>
      </c>
      <c r="AA5670">
        <v>0</v>
      </c>
      <c r="AC5670" s="2"/>
      <c r="AD5670" s="2"/>
      <c r="AE5670" s="2"/>
      <c r="AF5670" s="2"/>
      <c r="AG5670" s="2"/>
      <c r="AH5670" s="3">
        <f>INDEX([1]IDEN_level_ids!$B:$B,MATCH(V5670,[1]IDEN_level_ids!$A:$A,0),1)</f>
        <v>1158</v>
      </c>
      <c r="AI5670" s="3">
        <f>INDEX([1]IDEN_level_ids!$B:$B,MATCH(W5670,[1]IDEN_level_ids!$A:$A,0),1)</f>
        <v>1064</v>
      </c>
      <c r="AJ5670" t="s">
        <v>32</v>
      </c>
    </row>
    <row r="5671" spans="1:36" x14ac:dyDescent="0.25">
      <c r="A5671">
        <v>2589.837</v>
      </c>
      <c r="B5671">
        <v>36543.476999999999</v>
      </c>
      <c r="C5671">
        <v>4.1000000000000002E-2</v>
      </c>
      <c r="D5671">
        <v>0</v>
      </c>
      <c r="E5671">
        <v>4.1000000000000002E-2</v>
      </c>
      <c r="F5671">
        <v>36543.476999999999</v>
      </c>
      <c r="G5671">
        <v>4.1000000000000002E-2</v>
      </c>
      <c r="H5671">
        <v>0</v>
      </c>
      <c r="I5671">
        <v>4.1000000000000002E-2</v>
      </c>
      <c r="J5671">
        <v>2735.65950578</v>
      </c>
      <c r="K5671">
        <v>2736.4691308199999</v>
      </c>
      <c r="L5671" t="s">
        <v>29</v>
      </c>
      <c r="M5671">
        <v>8.4177000000000004E-4</v>
      </c>
      <c r="N5671">
        <v>0</v>
      </c>
      <c r="O5671">
        <v>8.4177000000000004E-4</v>
      </c>
      <c r="P5671">
        <v>36543.441647</v>
      </c>
      <c r="Q5671">
        <v>1.1240999999999999E-2</v>
      </c>
      <c r="R5671">
        <v>0</v>
      </c>
      <c r="S5671">
        <v>1.1240999999999999E-2</v>
      </c>
      <c r="T5671">
        <v>3.5353000000000002E-2</v>
      </c>
      <c r="U5671">
        <v>3.5353000000000002E-2</v>
      </c>
      <c r="V5671" s="1" t="s">
        <v>182</v>
      </c>
      <c r="W5671" s="1" t="s">
        <v>569</v>
      </c>
      <c r="X5671">
        <v>30505.719561000002</v>
      </c>
      <c r="Y5671">
        <v>67049.161207600002</v>
      </c>
      <c r="AA5671">
        <v>1</v>
      </c>
      <c r="AC5671" s="2"/>
      <c r="AD5671" s="2">
        <f>$U5671/$E5671</f>
        <v>0.86226829268292682</v>
      </c>
      <c r="AE5671" s="2">
        <f>$U5671/$E5671</f>
        <v>0.86226829268292682</v>
      </c>
      <c r="AF5671" s="2">
        <f>$S5671/$I5671</f>
        <v>0.27417073170731704</v>
      </c>
      <c r="AG5671" s="2">
        <f>$S5671/$I5671</f>
        <v>0.27417073170731704</v>
      </c>
      <c r="AH5671" s="3">
        <f>INDEX([1]IDEN_level_ids!$B:$B,MATCH(V5671,[1]IDEN_level_ids!$A:$A,0),1)</f>
        <v>1149</v>
      </c>
      <c r="AI5671" s="3">
        <f>INDEX([1]IDEN_level_ids!$B:$B,MATCH(W5671,[1]IDEN_level_ids!$A:$A,0),1)</f>
        <v>1039</v>
      </c>
      <c r="AJ5671" t="s">
        <v>32</v>
      </c>
    </row>
    <row r="5672" spans="1:36" hidden="1" x14ac:dyDescent="0.25">
      <c r="A5672">
        <v>1287.1510000000001</v>
      </c>
      <c r="B5672" t="s">
        <v>28</v>
      </c>
      <c r="C5672" t="s">
        <v>28</v>
      </c>
      <c r="D5672" t="s">
        <v>28</v>
      </c>
      <c r="E5672" t="s">
        <v>28</v>
      </c>
      <c r="F5672">
        <v>36537.021999999997</v>
      </c>
      <c r="G5672">
        <v>7.0999999999999994E-2</v>
      </c>
      <c r="H5672">
        <v>0</v>
      </c>
      <c r="I5672">
        <v>7.0999999999999994E-2</v>
      </c>
      <c r="J5672">
        <v>2736.1527461999999</v>
      </c>
      <c r="K5672">
        <v>2736.9624907000002</v>
      </c>
      <c r="L5672" t="s">
        <v>29</v>
      </c>
      <c r="M5672">
        <v>2.3280000000000002E-3</v>
      </c>
      <c r="N5672">
        <v>0</v>
      </c>
      <c r="O5672">
        <v>2.3280000000000002E-3</v>
      </c>
      <c r="P5672">
        <v>36536.854392000001</v>
      </c>
      <c r="Q5672">
        <v>3.1077E-2</v>
      </c>
      <c r="R5672">
        <v>0</v>
      </c>
      <c r="S5672">
        <v>3.1077E-2</v>
      </c>
      <c r="T5672" t="s">
        <v>28</v>
      </c>
      <c r="U5672" t="s">
        <v>28</v>
      </c>
      <c r="V5672" s="1" t="s">
        <v>598</v>
      </c>
      <c r="W5672" s="1" t="s">
        <v>371</v>
      </c>
      <c r="X5672">
        <v>68801.626629000006</v>
      </c>
      <c r="Y5672">
        <v>105338.481021</v>
      </c>
      <c r="Z5672" t="s">
        <v>35</v>
      </c>
      <c r="AA5672">
        <v>0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1021</v>
      </c>
      <c r="AI5672" s="3">
        <f>INDEX([1]IDEN_level_ids!$B:$B,MATCH(W5672,[1]IDEN_level_ids!$A:$A,0),1)</f>
        <v>863</v>
      </c>
      <c r="AJ5672" t="s">
        <v>32</v>
      </c>
    </row>
    <row r="5673" spans="1:36" x14ac:dyDescent="0.25">
      <c r="A5673">
        <v>7489.174</v>
      </c>
      <c r="B5673">
        <v>36504.292999999998</v>
      </c>
      <c r="C5673">
        <v>4.2000000000000003E-2</v>
      </c>
      <c r="D5673">
        <v>0</v>
      </c>
      <c r="E5673">
        <v>4.2000000000000003E-2</v>
      </c>
      <c r="F5673">
        <v>36504.292999999998</v>
      </c>
      <c r="G5673">
        <v>4.2000000000000003E-2</v>
      </c>
      <c r="H5673">
        <v>0</v>
      </c>
      <c r="I5673">
        <v>4.2000000000000003E-2</v>
      </c>
      <c r="J5673">
        <v>2738.5947927000002</v>
      </c>
      <c r="K5673">
        <v>2739.4051288000001</v>
      </c>
      <c r="L5673" t="s">
        <v>29</v>
      </c>
      <c r="M5673">
        <v>1.1647999999999999E-3</v>
      </c>
      <c r="N5673">
        <v>0</v>
      </c>
      <c r="O5673">
        <v>1.1647999999999999E-3</v>
      </c>
      <c r="P5673">
        <v>36504.275672999996</v>
      </c>
      <c r="Q5673">
        <v>1.5521E-2</v>
      </c>
      <c r="R5673">
        <v>0</v>
      </c>
      <c r="S5673">
        <v>1.5521E-2</v>
      </c>
      <c r="T5673">
        <v>1.7328E-2</v>
      </c>
      <c r="U5673">
        <v>1.7328E-2</v>
      </c>
      <c r="V5673" s="1" t="s">
        <v>481</v>
      </c>
      <c r="W5673" s="1" t="s">
        <v>433</v>
      </c>
      <c r="X5673">
        <v>63816.909386500003</v>
      </c>
      <c r="Y5673">
        <v>100321.185059</v>
      </c>
      <c r="AA5673">
        <v>1</v>
      </c>
      <c r="AC5673" s="2"/>
      <c r="AD5673" s="2">
        <f>$U5673/$E5673</f>
        <v>0.41257142857142853</v>
      </c>
      <c r="AE5673" s="2">
        <f>$U5673/$E5673</f>
        <v>0.41257142857142853</v>
      </c>
      <c r="AF5673" s="2">
        <f>$S5673/$I5673</f>
        <v>0.36954761904761901</v>
      </c>
      <c r="AG5673" s="2">
        <f>$S5673/$I5673</f>
        <v>0.36954761904761901</v>
      </c>
      <c r="AH5673" s="3">
        <f>INDEX([1]IDEN_level_ids!$B:$B,MATCH(V5673,[1]IDEN_level_ids!$A:$A,0),1)</f>
        <v>1066</v>
      </c>
      <c r="AI5673" s="3">
        <f>INDEX([1]IDEN_level_ids!$B:$B,MATCH(W5673,[1]IDEN_level_ids!$A:$A,0),1)</f>
        <v>894</v>
      </c>
      <c r="AJ5673" t="s">
        <v>32</v>
      </c>
    </row>
    <row r="5674" spans="1:36" x14ac:dyDescent="0.25">
      <c r="A5674">
        <v>1206.7449999999999</v>
      </c>
      <c r="B5674">
        <v>36468.781999999999</v>
      </c>
      <c r="C5674">
        <v>0.14099999999999999</v>
      </c>
      <c r="D5674">
        <v>0</v>
      </c>
      <c r="E5674">
        <v>0.14099999999999999</v>
      </c>
      <c r="F5674">
        <v>36468.781999999999</v>
      </c>
      <c r="G5674">
        <v>0.14099999999999999</v>
      </c>
      <c r="H5674">
        <v>0</v>
      </c>
      <c r="I5674">
        <v>0.14099999999999999</v>
      </c>
      <c r="J5674">
        <v>2741.2475502000002</v>
      </c>
      <c r="K5674">
        <v>2742.0585291000002</v>
      </c>
      <c r="L5674" t="s">
        <v>29</v>
      </c>
      <c r="M5674">
        <v>1.5479999999999999E-3</v>
      </c>
      <c r="N5674">
        <v>0</v>
      </c>
      <c r="O5674">
        <v>1.5479999999999999E-3</v>
      </c>
      <c r="P5674">
        <v>36468.951678999998</v>
      </c>
      <c r="Q5674">
        <v>2.0587999999999999E-2</v>
      </c>
      <c r="R5674">
        <v>0</v>
      </c>
      <c r="S5674">
        <v>2.0587999999999999E-2</v>
      </c>
      <c r="T5674" t="s">
        <v>28</v>
      </c>
      <c r="U5674">
        <v>0.14418</v>
      </c>
      <c r="V5674" s="1" t="s">
        <v>513</v>
      </c>
      <c r="W5674" s="1" t="s">
        <v>201</v>
      </c>
      <c r="X5674">
        <v>66148.354294999997</v>
      </c>
      <c r="Y5674">
        <v>102617.305974</v>
      </c>
      <c r="Z5674" t="s">
        <v>67</v>
      </c>
      <c r="AA5674">
        <v>0.191</v>
      </c>
      <c r="AC5674">
        <f>IF(ROUND($F5674,2)=IF($AA5673=0,IF($AA5672=0,IF($AA5671=0,ROUND($F5670,2),ROUND($F5671,2)),ROUND($F5672,2)),ROUND($F5673,2)),   0,1)</f>
        <v>1</v>
      </c>
      <c r="AD5674" s="2">
        <f t="shared" ref="AD5674:AE5674" si="3058">$U5674/$E5674</f>
        <v>1.0225531914893617</v>
      </c>
      <c r="AE5674" s="2">
        <f t="shared" si="3058"/>
        <v>1.0225531914893617</v>
      </c>
      <c r="AF5674" s="2">
        <f t="shared" ref="AF5674:AG5674" si="3059">$S5674/$I5674</f>
        <v>0.14601418439716313</v>
      </c>
      <c r="AG5674" s="2">
        <f t="shared" si="3059"/>
        <v>0.14601418439716313</v>
      </c>
      <c r="AH5674" s="3">
        <f>INDEX([1]IDEN_level_ids!$B:$B,MATCH(V5674,[1]IDEN_level_ids!$A:$A,0),1)</f>
        <v>1048</v>
      </c>
      <c r="AI5674" s="3">
        <f>INDEX([1]IDEN_level_ids!$B:$B,MATCH(W5674,[1]IDEN_level_ids!$A:$A,0),1)</f>
        <v>880</v>
      </c>
      <c r="AJ5674" t="s">
        <v>32</v>
      </c>
    </row>
    <row r="5675" spans="1:36" hidden="1" x14ac:dyDescent="0.25">
      <c r="A5675">
        <v>1206.7449999999999</v>
      </c>
      <c r="B5675" t="s">
        <v>28</v>
      </c>
      <c r="C5675" t="s">
        <v>28</v>
      </c>
      <c r="D5675" t="s">
        <v>28</v>
      </c>
      <c r="E5675" t="s">
        <v>28</v>
      </c>
      <c r="F5675">
        <v>36468.781999999999</v>
      </c>
      <c r="G5675">
        <v>0.14099999999999999</v>
      </c>
      <c r="H5675">
        <v>0</v>
      </c>
      <c r="I5675">
        <v>0.14099999999999999</v>
      </c>
      <c r="J5675">
        <v>2741.2602320999999</v>
      </c>
      <c r="K5675">
        <v>2742.0712140999999</v>
      </c>
      <c r="L5675" t="s">
        <v>29</v>
      </c>
      <c r="M5675">
        <v>3.1381999999999998E-3</v>
      </c>
      <c r="N5675">
        <v>0</v>
      </c>
      <c r="O5675">
        <v>3.1381999999999998E-3</v>
      </c>
      <c r="P5675">
        <v>36468.782972000001</v>
      </c>
      <c r="Q5675">
        <v>4.1737000000000003E-2</v>
      </c>
      <c r="R5675">
        <v>0</v>
      </c>
      <c r="S5675">
        <v>4.1737000000000003E-2</v>
      </c>
      <c r="T5675" t="s">
        <v>28</v>
      </c>
      <c r="U5675" t="s">
        <v>28</v>
      </c>
      <c r="V5675" s="1" t="s">
        <v>521</v>
      </c>
      <c r="W5675" s="1" t="s">
        <v>392</v>
      </c>
      <c r="X5675">
        <v>85186.697843999995</v>
      </c>
      <c r="Y5675">
        <v>121655.480816</v>
      </c>
      <c r="Z5675" t="s">
        <v>35</v>
      </c>
      <c r="AA5675">
        <v>0</v>
      </c>
      <c r="AC5675" s="2"/>
      <c r="AD5675" s="2"/>
      <c r="AE5675" s="2"/>
      <c r="AF5675" s="2"/>
      <c r="AG5675" s="2"/>
      <c r="AH5675" s="3">
        <f>INDEX([1]IDEN_level_ids!$B:$B,MATCH(V5675,[1]IDEN_level_ids!$A:$A,0),1)</f>
        <v>936</v>
      </c>
      <c r="AI5675" s="3">
        <f>INDEX([1]IDEN_level_ids!$B:$B,MATCH(W5675,[1]IDEN_level_ids!$A:$A,0),1)</f>
        <v>627</v>
      </c>
      <c r="AJ5675" t="s">
        <v>32</v>
      </c>
    </row>
    <row r="5676" spans="1:36" hidden="1" x14ac:dyDescent="0.25">
      <c r="A5676">
        <v>1206.7449999999999</v>
      </c>
      <c r="B5676" t="s">
        <v>28</v>
      </c>
      <c r="C5676" t="s">
        <v>28</v>
      </c>
      <c r="D5676" t="s">
        <v>28</v>
      </c>
      <c r="E5676" t="s">
        <v>28</v>
      </c>
      <c r="F5676">
        <v>36468.781999999999</v>
      </c>
      <c r="G5676">
        <v>0.14099999999999999</v>
      </c>
      <c r="H5676">
        <v>0</v>
      </c>
      <c r="I5676">
        <v>0.14099999999999999</v>
      </c>
      <c r="J5676">
        <v>2741.2660987999998</v>
      </c>
      <c r="K5676">
        <v>2742.0770821999999</v>
      </c>
      <c r="L5676" t="s">
        <v>29</v>
      </c>
      <c r="M5676">
        <v>2.1375000000000001E-3</v>
      </c>
      <c r="N5676">
        <v>0</v>
      </c>
      <c r="O5676">
        <v>2.1375000000000001E-3</v>
      </c>
      <c r="P5676">
        <v>36468.704927999999</v>
      </c>
      <c r="Q5676">
        <v>2.8427999999999998E-2</v>
      </c>
      <c r="R5676">
        <v>0</v>
      </c>
      <c r="S5676">
        <v>2.8427999999999998E-2</v>
      </c>
      <c r="T5676" t="s">
        <v>28</v>
      </c>
      <c r="U5676" t="s">
        <v>28</v>
      </c>
      <c r="V5676" s="1" t="s">
        <v>604</v>
      </c>
      <c r="W5676" s="1" t="s">
        <v>383</v>
      </c>
      <c r="X5676">
        <v>71385.715838000004</v>
      </c>
      <c r="Y5676">
        <v>107854.420766</v>
      </c>
      <c r="Z5676" t="s">
        <v>35</v>
      </c>
      <c r="AA5676">
        <v>0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1005</v>
      </c>
      <c r="AI5676" s="3">
        <f>INDEX([1]IDEN_level_ids!$B:$B,MATCH(W5676,[1]IDEN_level_ids!$A:$A,0),1)</f>
        <v>830</v>
      </c>
      <c r="AJ5676" t="s">
        <v>32</v>
      </c>
    </row>
    <row r="5677" spans="1:36" x14ac:dyDescent="0.25">
      <c r="A5677">
        <v>1206.7449999999999</v>
      </c>
      <c r="B5677">
        <v>36468.781999999999</v>
      </c>
      <c r="C5677">
        <v>0.14099999999999999</v>
      </c>
      <c r="D5677">
        <v>0</v>
      </c>
      <c r="E5677">
        <v>0.14099999999999999</v>
      </c>
      <c r="F5677">
        <v>36468.781999999999</v>
      </c>
      <c r="G5677">
        <v>0.14099999999999999</v>
      </c>
      <c r="H5677">
        <v>0</v>
      </c>
      <c r="I5677">
        <v>0.14099999999999999</v>
      </c>
      <c r="J5677">
        <v>2741.2767066000001</v>
      </c>
      <c r="K5677">
        <v>2742.0876926000001</v>
      </c>
      <c r="L5677" t="s">
        <v>29</v>
      </c>
      <c r="M5677">
        <v>1.5506000000000001E-3</v>
      </c>
      <c r="N5677">
        <v>0</v>
      </c>
      <c r="O5677">
        <v>1.5506000000000001E-3</v>
      </c>
      <c r="P5677">
        <v>36468.563814000001</v>
      </c>
      <c r="Q5677">
        <v>2.0622999999999999E-2</v>
      </c>
      <c r="R5677">
        <v>0</v>
      </c>
      <c r="S5677">
        <v>2.0622999999999999E-2</v>
      </c>
      <c r="T5677" t="s">
        <v>28</v>
      </c>
      <c r="U5677">
        <v>0.14418</v>
      </c>
      <c r="V5677" s="1" t="s">
        <v>589</v>
      </c>
      <c r="W5677" s="1" t="s">
        <v>677</v>
      </c>
      <c r="X5677">
        <v>65967.123456999994</v>
      </c>
      <c r="Y5677">
        <v>102435.687271</v>
      </c>
      <c r="Z5677" t="s">
        <v>67</v>
      </c>
      <c r="AA5677">
        <v>0.80900000000000005</v>
      </c>
      <c r="AC5677">
        <f>IF(ROUND($F5677,2)=IF($AA5676=0,IF($AA5675=0,IF($AA5674=0,ROUND($F5673,2),ROUND($F5674,2)),ROUND($F5675,2)),ROUND($F5676,2)),   0,1)</f>
        <v>0</v>
      </c>
      <c r="AD5677" s="2"/>
      <c r="AE5677" s="2">
        <f>($F5677-$Y5677+$X5677)/$E5677*$AA5677</f>
        <v>1.2518615177204027</v>
      </c>
      <c r="AF5677" s="2"/>
      <c r="AG5677" s="2">
        <f t="shared" ref="AG5677" si="3060">$S5677/$I5677</f>
        <v>0.14626241134751775</v>
      </c>
      <c r="AH5677" s="3">
        <f>INDEX([1]IDEN_level_ids!$B:$B,MATCH(V5677,[1]IDEN_level_ids!$A:$A,0),1)</f>
        <v>1050</v>
      </c>
      <c r="AI5677" s="3">
        <f>INDEX([1]IDEN_level_ids!$B:$B,MATCH(W5677,[1]IDEN_level_ids!$A:$A,0),1)</f>
        <v>883</v>
      </c>
      <c r="AJ5677" t="s">
        <v>32</v>
      </c>
    </row>
    <row r="5678" spans="1:36" x14ac:dyDescent="0.25">
      <c r="A5678">
        <v>4802.3909999999996</v>
      </c>
      <c r="B5678">
        <v>36463.410000000003</v>
      </c>
      <c r="C5678">
        <v>4.2000000000000003E-2</v>
      </c>
      <c r="D5678">
        <v>0</v>
      </c>
      <c r="E5678">
        <v>4.2000000000000003E-2</v>
      </c>
      <c r="F5678">
        <v>36463.410000000003</v>
      </c>
      <c r="G5678">
        <v>4.2000000000000003E-2</v>
      </c>
      <c r="H5678">
        <v>0</v>
      </c>
      <c r="I5678">
        <v>4.2000000000000003E-2</v>
      </c>
      <c r="J5678">
        <v>2741.6631667699999</v>
      </c>
      <c r="K5678">
        <v>2742.4742464199999</v>
      </c>
      <c r="L5678" t="s">
        <v>29</v>
      </c>
      <c r="M5678">
        <v>8.6925000000000001E-4</v>
      </c>
      <c r="N5678">
        <v>0</v>
      </c>
      <c r="O5678">
        <v>8.6925000000000001E-4</v>
      </c>
      <c r="P5678">
        <v>36463.423541999997</v>
      </c>
      <c r="Q5678">
        <v>1.1557E-2</v>
      </c>
      <c r="R5678">
        <v>0</v>
      </c>
      <c r="S5678">
        <v>1.1557E-2</v>
      </c>
      <c r="T5678">
        <v>-1.3542E-2</v>
      </c>
      <c r="U5678">
        <v>-1.3542E-2</v>
      </c>
      <c r="V5678" s="1" t="s">
        <v>159</v>
      </c>
      <c r="W5678" s="1" t="s">
        <v>487</v>
      </c>
      <c r="X5678">
        <v>26095.220719299999</v>
      </c>
      <c r="Y5678">
        <v>62558.644261200003</v>
      </c>
      <c r="AA5678">
        <v>1</v>
      </c>
      <c r="AC5678" s="2"/>
      <c r="AD5678" s="2">
        <f t="shared" ref="AD5678:AE5679" si="3061">$U5678/$E5678</f>
        <v>-0.3224285714285714</v>
      </c>
      <c r="AE5678" s="2">
        <f t="shared" si="3061"/>
        <v>-0.3224285714285714</v>
      </c>
      <c r="AF5678" s="2">
        <f t="shared" ref="AF5678:AG5679" si="3062">$S5678/$I5678</f>
        <v>0.27516666666666662</v>
      </c>
      <c r="AG5678" s="2">
        <f t="shared" si="3062"/>
        <v>0.27516666666666662</v>
      </c>
      <c r="AH5678" s="3">
        <f>INDEX([1]IDEN_level_ids!$B:$B,MATCH(V5678,[1]IDEN_level_ids!$A:$A,0),1)</f>
        <v>1169</v>
      </c>
      <c r="AI5678" s="3">
        <f>INDEX([1]IDEN_level_ids!$B:$B,MATCH(W5678,[1]IDEN_level_ids!$A:$A,0),1)</f>
        <v>1073</v>
      </c>
      <c r="AJ5678" t="s">
        <v>32</v>
      </c>
    </row>
    <row r="5679" spans="1:36" x14ac:dyDescent="0.25">
      <c r="A5679">
        <v>8334.5450000000001</v>
      </c>
      <c r="B5679">
        <v>36454.773999999998</v>
      </c>
      <c r="C5679">
        <v>3.9E-2</v>
      </c>
      <c r="D5679">
        <v>0</v>
      </c>
      <c r="E5679">
        <v>3.9E-2</v>
      </c>
      <c r="F5679">
        <v>36454.773999999998</v>
      </c>
      <c r="G5679">
        <v>3.9E-2</v>
      </c>
      <c r="H5679">
        <v>0</v>
      </c>
      <c r="I5679">
        <v>3.9E-2</v>
      </c>
      <c r="J5679">
        <v>2742.3124857799999</v>
      </c>
      <c r="K5679">
        <v>2743.1237228300001</v>
      </c>
      <c r="L5679" t="s">
        <v>29</v>
      </c>
      <c r="M5679">
        <v>7.8176000000000005E-4</v>
      </c>
      <c r="N5679">
        <v>0</v>
      </c>
      <c r="O5679">
        <v>7.8176000000000005E-4</v>
      </c>
      <c r="P5679">
        <v>36454.790269999998</v>
      </c>
      <c r="Q5679">
        <v>1.0389000000000001E-2</v>
      </c>
      <c r="R5679">
        <v>0</v>
      </c>
      <c r="S5679">
        <v>1.0389000000000001E-2</v>
      </c>
      <c r="T5679">
        <v>-1.627E-2</v>
      </c>
      <c r="U5679">
        <v>-1.627E-2</v>
      </c>
      <c r="V5679" s="1" t="s">
        <v>199</v>
      </c>
      <c r="W5679" s="1" t="s">
        <v>522</v>
      </c>
      <c r="X5679">
        <v>27138.5412841</v>
      </c>
      <c r="Y5679">
        <v>63593.331553999997</v>
      </c>
      <c r="AA5679">
        <v>1</v>
      </c>
      <c r="AC5679" s="2"/>
      <c r="AD5679" s="2">
        <f t="shared" si="3061"/>
        <v>-0.41717948717948716</v>
      </c>
      <c r="AE5679" s="2">
        <f t="shared" si="3061"/>
        <v>-0.41717948717948716</v>
      </c>
      <c r="AF5679" s="2">
        <f t="shared" si="3062"/>
        <v>0.26638461538461539</v>
      </c>
      <c r="AG5679" s="2">
        <f t="shared" si="3062"/>
        <v>0.26638461538461539</v>
      </c>
      <c r="AH5679" s="3">
        <f>INDEX([1]IDEN_level_ids!$B:$B,MATCH(V5679,[1]IDEN_level_ids!$A:$A,0),1)</f>
        <v>1162</v>
      </c>
      <c r="AI5679" s="3">
        <f>INDEX([1]IDEN_level_ids!$B:$B,MATCH(W5679,[1]IDEN_level_ids!$A:$A,0),1)</f>
        <v>1067</v>
      </c>
      <c r="AJ5679" t="s">
        <v>32</v>
      </c>
    </row>
    <row r="5680" spans="1:36" hidden="1" x14ac:dyDescent="0.25">
      <c r="A5680">
        <v>8334.5450000000001</v>
      </c>
      <c r="B5680" t="s">
        <v>28</v>
      </c>
      <c r="C5680" t="s">
        <v>28</v>
      </c>
      <c r="D5680" t="s">
        <v>28</v>
      </c>
      <c r="E5680" t="s">
        <v>28</v>
      </c>
      <c r="F5680">
        <v>36454.773999999998</v>
      </c>
      <c r="G5680">
        <v>3.9E-2</v>
      </c>
      <c r="H5680">
        <v>0</v>
      </c>
      <c r="I5680">
        <v>3.9E-2</v>
      </c>
      <c r="J5680">
        <v>2742.3309199</v>
      </c>
      <c r="K5680">
        <v>2743.1421614000001</v>
      </c>
      <c r="L5680" t="s">
        <v>29</v>
      </c>
      <c r="M5680">
        <v>3.4738999999999998E-3</v>
      </c>
      <c r="N5680">
        <v>0</v>
      </c>
      <c r="O5680">
        <v>3.4738999999999998E-3</v>
      </c>
      <c r="P5680">
        <v>36454.545231999997</v>
      </c>
      <c r="Q5680">
        <v>4.6165999999999999E-2</v>
      </c>
      <c r="R5680">
        <v>0</v>
      </c>
      <c r="S5680">
        <v>4.6165999999999999E-2</v>
      </c>
      <c r="T5680" t="s">
        <v>28</v>
      </c>
      <c r="U5680" t="s">
        <v>28</v>
      </c>
      <c r="V5680" s="1" t="s">
        <v>474</v>
      </c>
      <c r="W5680" s="1" t="s">
        <v>550</v>
      </c>
      <c r="X5680">
        <v>92554.638544999994</v>
      </c>
      <c r="Y5680">
        <v>129009.183777</v>
      </c>
      <c r="Z5680" t="s">
        <v>35</v>
      </c>
      <c r="AA5680">
        <v>0</v>
      </c>
      <c r="AC5680" s="2"/>
      <c r="AD5680" s="2"/>
      <c r="AE5680" s="2"/>
      <c r="AF5680" s="2"/>
      <c r="AG5680" s="2"/>
      <c r="AH5680" s="3">
        <f>INDEX([1]IDEN_level_ids!$B:$B,MATCH(V5680,[1]IDEN_level_ids!$A:$A,0),1)</f>
        <v>911</v>
      </c>
      <c r="AI5680" s="3">
        <f>INDEX([1]IDEN_level_ids!$B:$B,MATCH(W5680,[1]IDEN_level_ids!$A:$A,0),1)</f>
        <v>530</v>
      </c>
      <c r="AJ5680" t="s">
        <v>32</v>
      </c>
    </row>
    <row r="5681" spans="1:36" hidden="1" x14ac:dyDescent="0.25">
      <c r="A5681">
        <v>1174.0119999999999</v>
      </c>
      <c r="B5681" t="s">
        <v>28</v>
      </c>
      <c r="C5681" t="s">
        <v>28</v>
      </c>
      <c r="D5681" t="s">
        <v>28</v>
      </c>
      <c r="E5681" t="s">
        <v>28</v>
      </c>
      <c r="F5681">
        <v>36440.235000000001</v>
      </c>
      <c r="G5681">
        <v>3.6999999999999998E-2</v>
      </c>
      <c r="H5681">
        <v>0</v>
      </c>
      <c r="I5681">
        <v>3.6999999999999998E-2</v>
      </c>
      <c r="J5681">
        <v>2743.3947917</v>
      </c>
      <c r="K5681">
        <v>2744.2062910999998</v>
      </c>
      <c r="L5681" t="s">
        <v>29</v>
      </c>
      <c r="M5681">
        <v>1.0781E-3</v>
      </c>
      <c r="N5681">
        <v>0</v>
      </c>
      <c r="O5681">
        <v>1.0781E-3</v>
      </c>
      <c r="P5681">
        <v>36440.409136000002</v>
      </c>
      <c r="Q5681">
        <v>1.4317E-2</v>
      </c>
      <c r="R5681">
        <v>0</v>
      </c>
      <c r="S5681">
        <v>1.4317E-2</v>
      </c>
      <c r="T5681" t="s">
        <v>28</v>
      </c>
      <c r="U5681" t="s">
        <v>28</v>
      </c>
      <c r="V5681" s="1" t="s">
        <v>159</v>
      </c>
      <c r="W5681" s="1" t="s">
        <v>475</v>
      </c>
      <c r="X5681">
        <v>26095.220719299999</v>
      </c>
      <c r="Y5681">
        <v>62535.629854999999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1169</v>
      </c>
      <c r="AI5681" s="3">
        <f>INDEX([1]IDEN_level_ids!$B:$B,MATCH(W5681,[1]IDEN_level_ids!$A:$A,0),1)</f>
        <v>1074</v>
      </c>
      <c r="AJ5681" t="s">
        <v>32</v>
      </c>
    </row>
    <row r="5682" spans="1:36" x14ac:dyDescent="0.25">
      <c r="A5682">
        <v>1174.0119999999999</v>
      </c>
      <c r="B5682">
        <v>36440.235000000001</v>
      </c>
      <c r="C5682">
        <v>3.6999999999999998E-2</v>
      </c>
      <c r="D5682">
        <v>0</v>
      </c>
      <c r="E5682">
        <v>3.6999999999999998E-2</v>
      </c>
      <c r="F5682">
        <v>36440.235000000001</v>
      </c>
      <c r="G5682">
        <v>3.6999999999999998E-2</v>
      </c>
      <c r="H5682">
        <v>0</v>
      </c>
      <c r="I5682">
        <v>3.6999999999999998E-2</v>
      </c>
      <c r="J5682">
        <v>2743.4081937999999</v>
      </c>
      <c r="K5682">
        <v>2744.2196964</v>
      </c>
      <c r="L5682" t="s">
        <v>29</v>
      </c>
      <c r="M5682">
        <v>1.1383000000000001E-3</v>
      </c>
      <c r="N5682">
        <v>0</v>
      </c>
      <c r="O5682">
        <v>1.1383000000000001E-3</v>
      </c>
      <c r="P5682">
        <v>36440.231126999999</v>
      </c>
      <c r="Q5682">
        <v>1.5115999999999999E-2</v>
      </c>
      <c r="R5682">
        <v>0</v>
      </c>
      <c r="S5682">
        <v>1.5115999999999999E-2</v>
      </c>
      <c r="T5682">
        <v>3.8730000000000001E-3</v>
      </c>
      <c r="U5682">
        <v>3.8730000000000001E-3</v>
      </c>
      <c r="V5682" s="1" t="s">
        <v>322</v>
      </c>
      <c r="W5682" s="1" t="s">
        <v>658</v>
      </c>
      <c r="X5682">
        <v>39120.4326363</v>
      </c>
      <c r="Y5682">
        <v>75560.663763000004</v>
      </c>
      <c r="AA5682">
        <v>1</v>
      </c>
      <c r="AC5682" s="2"/>
      <c r="AD5682" s="2">
        <f t="shared" ref="AD5682:AE5686" si="3063">$U5682/$E5682</f>
        <v>0.10467567567567568</v>
      </c>
      <c r="AE5682" s="2">
        <f t="shared" si="3063"/>
        <v>0.10467567567567568</v>
      </c>
      <c r="AF5682" s="2">
        <f t="shared" ref="AF5682:AG5686" si="3064">$S5682/$I5682</f>
        <v>0.40854054054054056</v>
      </c>
      <c r="AG5682" s="2">
        <f t="shared" si="3064"/>
        <v>0.40854054054054056</v>
      </c>
      <c r="AH5682" s="3">
        <f>INDEX([1]IDEN_level_ids!$B:$B,MATCH(V5682,[1]IDEN_level_ids!$A:$A,0),1)</f>
        <v>1112</v>
      </c>
      <c r="AI5682" s="3">
        <f>INDEX([1]IDEN_level_ids!$B:$B,MATCH(W5682,[1]IDEN_level_ids!$A:$A,0),1)</f>
        <v>984</v>
      </c>
      <c r="AJ5682" t="s">
        <v>32</v>
      </c>
    </row>
    <row r="5683" spans="1:36" x14ac:dyDescent="0.25">
      <c r="A5683">
        <v>10540.371999999999</v>
      </c>
      <c r="B5683">
        <v>36437.722999999998</v>
      </c>
      <c r="C5683">
        <v>7.2999999999999995E-2</v>
      </c>
      <c r="D5683">
        <v>0</v>
      </c>
      <c r="E5683">
        <v>7.2999999999999995E-2</v>
      </c>
      <c r="F5683">
        <v>36437.722999999998</v>
      </c>
      <c r="G5683">
        <v>7.2999999999999995E-2</v>
      </c>
      <c r="H5683">
        <v>0</v>
      </c>
      <c r="I5683">
        <v>7.2999999999999995E-2</v>
      </c>
      <c r="J5683">
        <v>2743.5959021600002</v>
      </c>
      <c r="K5683">
        <v>2744.4074503400002</v>
      </c>
      <c r="L5683" t="s">
        <v>29</v>
      </c>
      <c r="M5683">
        <v>9.4627000000000003E-4</v>
      </c>
      <c r="N5683">
        <v>0</v>
      </c>
      <c r="O5683">
        <v>9.4627000000000003E-4</v>
      </c>
      <c r="P5683">
        <v>36437.738130999998</v>
      </c>
      <c r="Q5683">
        <v>1.2564000000000001E-2</v>
      </c>
      <c r="R5683">
        <v>0</v>
      </c>
      <c r="S5683">
        <v>1.2564000000000001E-2</v>
      </c>
      <c r="T5683">
        <v>-1.5131E-2</v>
      </c>
      <c r="U5683">
        <v>-1.5131E-2</v>
      </c>
      <c r="V5683" s="1" t="s">
        <v>199</v>
      </c>
      <c r="W5683" s="1" t="s">
        <v>507</v>
      </c>
      <c r="X5683">
        <v>27138.5412841</v>
      </c>
      <c r="Y5683">
        <v>63576.279414999997</v>
      </c>
      <c r="AA5683">
        <v>1</v>
      </c>
      <c r="AC5683" s="2"/>
      <c r="AD5683" s="2">
        <f t="shared" si="3063"/>
        <v>-0.20727397260273975</v>
      </c>
      <c r="AE5683" s="2">
        <f t="shared" si="3063"/>
        <v>-0.20727397260273975</v>
      </c>
      <c r="AF5683" s="2">
        <f t="shared" si="3064"/>
        <v>0.17210958904109591</v>
      </c>
      <c r="AG5683" s="2">
        <f t="shared" si="3064"/>
        <v>0.17210958904109591</v>
      </c>
      <c r="AH5683" s="3">
        <f>INDEX([1]IDEN_level_ids!$B:$B,MATCH(V5683,[1]IDEN_level_ids!$A:$A,0),1)</f>
        <v>1162</v>
      </c>
      <c r="AI5683" s="3">
        <f>INDEX([1]IDEN_level_ids!$B:$B,MATCH(W5683,[1]IDEN_level_ids!$A:$A,0),1)</f>
        <v>1068</v>
      </c>
      <c r="AJ5683" t="s">
        <v>32</v>
      </c>
    </row>
    <row r="5684" spans="1:36" x14ac:dyDescent="0.25">
      <c r="A5684">
        <v>10528.803</v>
      </c>
      <c r="B5684">
        <v>36436.576999999997</v>
      </c>
      <c r="C5684">
        <v>3.6999999999999998E-2</v>
      </c>
      <c r="D5684">
        <v>0</v>
      </c>
      <c r="E5684">
        <v>3.6999999999999998E-2</v>
      </c>
      <c r="F5684">
        <v>36436.576999999997</v>
      </c>
      <c r="G5684">
        <v>3.6999999999999998E-2</v>
      </c>
      <c r="H5684">
        <v>0</v>
      </c>
      <c r="I5684">
        <v>3.6999999999999998E-2</v>
      </c>
      <c r="J5684">
        <v>2743.6839857099999</v>
      </c>
      <c r="K5684">
        <v>2744.4955552500001</v>
      </c>
      <c r="L5684" t="s">
        <v>29</v>
      </c>
      <c r="M5684">
        <v>7.9456999999999998E-4</v>
      </c>
      <c r="N5684">
        <v>0</v>
      </c>
      <c r="O5684">
        <v>7.9456999999999998E-4</v>
      </c>
      <c r="P5684">
        <v>36436.568392000001</v>
      </c>
      <c r="Q5684">
        <v>1.0548999999999999E-2</v>
      </c>
      <c r="R5684">
        <v>0</v>
      </c>
      <c r="S5684">
        <v>1.0548999999999999E-2</v>
      </c>
      <c r="T5684">
        <v>8.6079999999999993E-3</v>
      </c>
      <c r="U5684">
        <v>8.6079999999999993E-3</v>
      </c>
      <c r="V5684" s="1" t="s">
        <v>390</v>
      </c>
      <c r="W5684" s="1" t="s">
        <v>481</v>
      </c>
      <c r="X5684">
        <v>27380.340994599999</v>
      </c>
      <c r="Y5684">
        <v>63816.909386500003</v>
      </c>
      <c r="AA5684">
        <v>1</v>
      </c>
      <c r="AC5684" s="2"/>
      <c r="AD5684" s="2">
        <f t="shared" si="3063"/>
        <v>0.23264864864864865</v>
      </c>
      <c r="AE5684" s="2">
        <f t="shared" si="3063"/>
        <v>0.23264864864864865</v>
      </c>
      <c r="AF5684" s="2">
        <f t="shared" si="3064"/>
        <v>0.2851081081081081</v>
      </c>
      <c r="AG5684" s="2">
        <f t="shared" si="3064"/>
        <v>0.2851081081081081</v>
      </c>
      <c r="AH5684" s="3">
        <f>INDEX([1]IDEN_level_ids!$B:$B,MATCH(V5684,[1]IDEN_level_ids!$A:$A,0),1)</f>
        <v>1160</v>
      </c>
      <c r="AI5684" s="3">
        <f>INDEX([1]IDEN_level_ids!$B:$B,MATCH(W5684,[1]IDEN_level_ids!$A:$A,0),1)</f>
        <v>1066</v>
      </c>
      <c r="AJ5684" t="s">
        <v>32</v>
      </c>
    </row>
    <row r="5685" spans="1:36" x14ac:dyDescent="0.25">
      <c r="A5685">
        <v>4624.6689999999999</v>
      </c>
      <c r="B5685">
        <v>36424.491000000002</v>
      </c>
      <c r="C5685">
        <v>0.04</v>
      </c>
      <c r="D5685">
        <v>0</v>
      </c>
      <c r="E5685">
        <v>0.04</v>
      </c>
      <c r="F5685">
        <v>36424.491000000002</v>
      </c>
      <c r="G5685">
        <v>0.04</v>
      </c>
      <c r="H5685">
        <v>0</v>
      </c>
      <c r="I5685">
        <v>0.04</v>
      </c>
      <c r="J5685">
        <v>2744.59285426</v>
      </c>
      <c r="K5685">
        <v>2745.4046441599999</v>
      </c>
      <c r="L5685" t="s">
        <v>29</v>
      </c>
      <c r="M5685">
        <v>8.2578000000000003E-4</v>
      </c>
      <c r="N5685">
        <v>0</v>
      </c>
      <c r="O5685">
        <v>8.2578000000000003E-4</v>
      </c>
      <c r="P5685">
        <v>36424.503109999998</v>
      </c>
      <c r="Q5685">
        <v>1.0956E-2</v>
      </c>
      <c r="R5685">
        <v>0</v>
      </c>
      <c r="S5685">
        <v>1.0956E-2</v>
      </c>
      <c r="T5685">
        <v>-1.2109999999999999E-2</v>
      </c>
      <c r="U5685">
        <v>-1.2109999999999999E-2</v>
      </c>
      <c r="V5685" s="1" t="s">
        <v>168</v>
      </c>
      <c r="W5685" s="1" t="s">
        <v>668</v>
      </c>
      <c r="X5685">
        <v>31254.682135800002</v>
      </c>
      <c r="Y5685">
        <v>67679.185245999994</v>
      </c>
      <c r="AA5685">
        <v>1</v>
      </c>
      <c r="AC5685" s="2"/>
      <c r="AD5685" s="2">
        <f t="shared" si="3063"/>
        <v>-0.30274999999999996</v>
      </c>
      <c r="AE5685" s="2">
        <f t="shared" si="3063"/>
        <v>-0.30274999999999996</v>
      </c>
      <c r="AF5685" s="2">
        <f t="shared" si="3064"/>
        <v>0.27390000000000003</v>
      </c>
      <c r="AG5685" s="2">
        <f t="shared" si="3064"/>
        <v>0.27390000000000003</v>
      </c>
      <c r="AH5685" s="3">
        <f>INDEX([1]IDEN_level_ids!$B:$B,MATCH(V5685,[1]IDEN_level_ids!$A:$A,0),1)</f>
        <v>1146</v>
      </c>
      <c r="AI5685" s="3">
        <f>INDEX([1]IDEN_level_ids!$B:$B,MATCH(W5685,[1]IDEN_level_ids!$A:$A,0),1)</f>
        <v>1035</v>
      </c>
      <c r="AJ5685" t="s">
        <v>32</v>
      </c>
    </row>
    <row r="5686" spans="1:36" x14ac:dyDescent="0.25">
      <c r="A5686">
        <v>5743.4219999999996</v>
      </c>
      <c r="B5686">
        <v>36418.237000000001</v>
      </c>
      <c r="C5686">
        <v>0.123</v>
      </c>
      <c r="D5686">
        <v>0</v>
      </c>
      <c r="E5686">
        <v>0.123</v>
      </c>
      <c r="F5686">
        <v>36418.237000000001</v>
      </c>
      <c r="G5686">
        <v>0.123</v>
      </c>
      <c r="H5686">
        <v>0</v>
      </c>
      <c r="I5686">
        <v>0.123</v>
      </c>
      <c r="J5686">
        <v>2745.0545877</v>
      </c>
      <c r="K5686">
        <v>2745.8664895000002</v>
      </c>
      <c r="L5686" t="s">
        <v>29</v>
      </c>
      <c r="M5686">
        <v>1.1911000000000001E-3</v>
      </c>
      <c r="N5686">
        <v>0</v>
      </c>
      <c r="O5686">
        <v>1.1911000000000001E-3</v>
      </c>
      <c r="P5686">
        <v>36418.376633</v>
      </c>
      <c r="Q5686">
        <v>1.5796999999999999E-2</v>
      </c>
      <c r="R5686">
        <v>0</v>
      </c>
      <c r="S5686">
        <v>1.5796999999999999E-2</v>
      </c>
      <c r="T5686" t="s">
        <v>28</v>
      </c>
      <c r="U5686">
        <v>9.4219999999999998E-2</v>
      </c>
      <c r="V5686" s="1" t="s">
        <v>117</v>
      </c>
      <c r="W5686" s="1" t="s">
        <v>476</v>
      </c>
      <c r="X5686">
        <v>21755.827372</v>
      </c>
      <c r="Y5686">
        <v>58174.204005</v>
      </c>
      <c r="Z5686" t="s">
        <v>67</v>
      </c>
      <c r="AA5686">
        <v>0.17199999999999999</v>
      </c>
      <c r="AC5686">
        <f t="shared" ref="AC5686:AC5687" si="3065">IF(ROUND($F5686,2)=IF($AA5685=0,IF($AA5684=0,IF($AA5683=0,ROUND($F5682,2),ROUND($F5683,2)),ROUND($F5684,2)),ROUND($F5685,2)),   0,1)</f>
        <v>1</v>
      </c>
      <c r="AD5686" s="2">
        <f t="shared" si="3063"/>
        <v>0.7660162601626016</v>
      </c>
      <c r="AE5686" s="2">
        <f t="shared" si="3063"/>
        <v>0.7660162601626016</v>
      </c>
      <c r="AF5686" s="2">
        <f t="shared" si="3064"/>
        <v>0.12843089430894308</v>
      </c>
      <c r="AG5686" s="2">
        <f t="shared" si="3064"/>
        <v>0.12843089430894308</v>
      </c>
      <c r="AH5686" s="3">
        <f>INDEX([1]IDEN_level_ids!$B:$B,MATCH(V5686,[1]IDEN_level_ids!$A:$A,0),1)</f>
        <v>1198</v>
      </c>
      <c r="AI5686" s="3">
        <f>INDEX([1]IDEN_level_ids!$B:$B,MATCH(W5686,[1]IDEN_level_ids!$A:$A,0),1)</f>
        <v>1083</v>
      </c>
      <c r="AJ5686" t="s">
        <v>32</v>
      </c>
    </row>
    <row r="5687" spans="1:36" x14ac:dyDescent="0.25">
      <c r="A5687">
        <v>5743.4219999999996</v>
      </c>
      <c r="B5687">
        <v>36418.237000000001</v>
      </c>
      <c r="C5687">
        <v>0.123</v>
      </c>
      <c r="D5687">
        <v>0</v>
      </c>
      <c r="E5687">
        <v>0.123</v>
      </c>
      <c r="F5687">
        <v>36418.237000000001</v>
      </c>
      <c r="G5687">
        <v>0.123</v>
      </c>
      <c r="H5687">
        <v>0</v>
      </c>
      <c r="I5687">
        <v>0.123</v>
      </c>
      <c r="J5687">
        <v>2745.0758777999999</v>
      </c>
      <c r="K5687">
        <v>2745.8877848000002</v>
      </c>
      <c r="L5687" t="s">
        <v>29</v>
      </c>
      <c r="M5687">
        <v>1.5139999999999999E-3</v>
      </c>
      <c r="N5687">
        <v>0</v>
      </c>
      <c r="O5687">
        <v>1.5139999999999999E-3</v>
      </c>
      <c r="P5687">
        <v>36418.094195999998</v>
      </c>
      <c r="Q5687">
        <v>2.0079E-2</v>
      </c>
      <c r="R5687">
        <v>0</v>
      </c>
      <c r="S5687">
        <v>2.0079E-2</v>
      </c>
      <c r="T5687" t="s">
        <v>28</v>
      </c>
      <c r="U5687">
        <v>9.4219999999999998E-2</v>
      </c>
      <c r="V5687" s="1" t="s">
        <v>407</v>
      </c>
      <c r="W5687" s="1" t="s">
        <v>492</v>
      </c>
      <c r="X5687">
        <v>28399.412046000001</v>
      </c>
      <c r="Y5687">
        <v>64817.506242000003</v>
      </c>
      <c r="Z5687" t="s">
        <v>67</v>
      </c>
      <c r="AA5687">
        <v>0.82799999999999996</v>
      </c>
      <c r="AC5687">
        <f t="shared" si="3065"/>
        <v>0</v>
      </c>
      <c r="AD5687" s="2"/>
      <c r="AE5687" s="2">
        <f>($F5687-$Y5687+$X5687)/$E5687*$AA5687</f>
        <v>0.96131473170166049</v>
      </c>
      <c r="AF5687" s="2"/>
      <c r="AG5687" s="2">
        <f t="shared" ref="AF5684:AG5687" si="3066">$S5687/$I5687</f>
        <v>0.1632439024390244</v>
      </c>
      <c r="AH5687" s="3">
        <f>INDEX([1]IDEN_level_ids!$B:$B,MATCH(V5687,[1]IDEN_level_ids!$A:$A,0),1)</f>
        <v>1156</v>
      </c>
      <c r="AI5687" s="3">
        <f>INDEX([1]IDEN_level_ids!$B:$B,MATCH(W5687,[1]IDEN_level_ids!$A:$A,0),1)</f>
        <v>1058</v>
      </c>
      <c r="AJ5687" t="s">
        <v>32</v>
      </c>
    </row>
    <row r="5688" spans="1:36" x14ac:dyDescent="0.25">
      <c r="A5688">
        <v>4564.6610000000001</v>
      </c>
      <c r="B5688">
        <v>36410.652000000002</v>
      </c>
      <c r="C5688">
        <v>0.13</v>
      </c>
      <c r="D5688">
        <v>0</v>
      </c>
      <c r="E5688">
        <v>0.13</v>
      </c>
      <c r="F5688">
        <v>36410.652000000002</v>
      </c>
      <c r="G5688">
        <v>0.13</v>
      </c>
      <c r="H5688">
        <v>0</v>
      </c>
      <c r="I5688">
        <v>0.13</v>
      </c>
      <c r="J5688">
        <v>2745.6287106</v>
      </c>
      <c r="K5688">
        <v>2746.4407517</v>
      </c>
      <c r="L5688" t="s">
        <v>29</v>
      </c>
      <c r="M5688">
        <v>1.2084000000000001E-3</v>
      </c>
      <c r="N5688">
        <v>0</v>
      </c>
      <c r="O5688">
        <v>1.2084000000000001E-3</v>
      </c>
      <c r="P5688">
        <v>36410.761796999999</v>
      </c>
      <c r="Q5688">
        <v>1.602E-2</v>
      </c>
      <c r="R5688">
        <v>0</v>
      </c>
      <c r="S5688">
        <v>1.602E-2</v>
      </c>
      <c r="T5688">
        <v>-0.10979999999999999</v>
      </c>
      <c r="U5688">
        <v>-0.10979999999999999</v>
      </c>
      <c r="V5688" s="1" t="s">
        <v>409</v>
      </c>
      <c r="W5688" s="1" t="s">
        <v>503</v>
      </c>
      <c r="X5688">
        <v>28885.126241000002</v>
      </c>
      <c r="Y5688">
        <v>65295.888037999997</v>
      </c>
      <c r="AA5688">
        <v>1</v>
      </c>
      <c r="AC5688" s="2"/>
      <c r="AD5688" s="2">
        <f t="shared" ref="AD5688:AE5690" si="3067">$U5688/$E5688</f>
        <v>-0.84461538461538455</v>
      </c>
      <c r="AE5688" s="2">
        <f t="shared" si="3067"/>
        <v>-0.84461538461538455</v>
      </c>
      <c r="AF5688" s="2">
        <f t="shared" ref="AF5688:AG5690" si="3068">$S5688/$I5688</f>
        <v>0.12323076923076923</v>
      </c>
      <c r="AG5688" s="2">
        <f t="shared" si="3068"/>
        <v>0.12323076923076923</v>
      </c>
      <c r="AH5688" s="3">
        <f>INDEX([1]IDEN_level_ids!$B:$B,MATCH(V5688,[1]IDEN_level_ids!$A:$A,0),1)</f>
        <v>1154</v>
      </c>
      <c r="AI5688" s="3">
        <f>INDEX([1]IDEN_level_ids!$B:$B,MATCH(W5688,[1]IDEN_level_ids!$A:$A,0),1)</f>
        <v>1055</v>
      </c>
      <c r="AJ5688" t="s">
        <v>32</v>
      </c>
    </row>
    <row r="5689" spans="1:36" x14ac:dyDescent="0.25">
      <c r="A5689">
        <v>7920.1210000000001</v>
      </c>
      <c r="B5689">
        <v>36402.476999999999</v>
      </c>
      <c r="C5689">
        <v>3.5999999999999997E-2</v>
      </c>
      <c r="D5689">
        <v>0</v>
      </c>
      <c r="E5689">
        <v>3.5999999999999997E-2</v>
      </c>
      <c r="F5689">
        <v>36402.476999999999</v>
      </c>
      <c r="G5689">
        <v>3.5999999999999997E-2</v>
      </c>
      <c r="H5689">
        <v>0</v>
      </c>
      <c r="I5689">
        <v>3.5999999999999997E-2</v>
      </c>
      <c r="J5689">
        <v>2746.255564</v>
      </c>
      <c r="K5689">
        <v>2747.0677571000001</v>
      </c>
      <c r="L5689" t="s">
        <v>29</v>
      </c>
      <c r="M5689">
        <v>1.3718000000000001E-3</v>
      </c>
      <c r="N5689">
        <v>0</v>
      </c>
      <c r="O5689">
        <v>1.3718000000000001E-3</v>
      </c>
      <c r="P5689">
        <v>36402.451209999999</v>
      </c>
      <c r="Q5689">
        <v>1.8178E-2</v>
      </c>
      <c r="R5689">
        <v>0</v>
      </c>
      <c r="S5689">
        <v>1.8178E-2</v>
      </c>
      <c r="T5689">
        <v>2.579E-2</v>
      </c>
      <c r="U5689">
        <v>2.579E-2</v>
      </c>
      <c r="V5689" s="1" t="s">
        <v>438</v>
      </c>
      <c r="W5689" s="1" t="s">
        <v>616</v>
      </c>
      <c r="X5689">
        <v>48401.584775800002</v>
      </c>
      <c r="Y5689">
        <v>84804.035986000003</v>
      </c>
      <c r="AA5689">
        <v>1</v>
      </c>
      <c r="AC5689" s="2"/>
      <c r="AD5689" s="2">
        <f t="shared" si="3067"/>
        <v>0.71638888888888896</v>
      </c>
      <c r="AE5689" s="2">
        <f t="shared" si="3067"/>
        <v>0.71638888888888896</v>
      </c>
      <c r="AF5689" s="2">
        <f t="shared" si="3068"/>
        <v>0.50494444444444453</v>
      </c>
      <c r="AG5689" s="2">
        <f t="shared" si="3068"/>
        <v>0.50494444444444453</v>
      </c>
      <c r="AH5689" s="3">
        <f>INDEX([1]IDEN_level_ids!$B:$B,MATCH(V5689,[1]IDEN_level_ids!$A:$A,0),1)</f>
        <v>1095</v>
      </c>
      <c r="AI5689" s="3">
        <f>INDEX([1]IDEN_level_ids!$B:$B,MATCH(W5689,[1]IDEN_level_ids!$A:$A,0),1)</f>
        <v>939</v>
      </c>
      <c r="AJ5689" t="s">
        <v>32</v>
      </c>
    </row>
    <row r="5690" spans="1:36" x14ac:dyDescent="0.25">
      <c r="A5690">
        <v>3134.2570000000001</v>
      </c>
      <c r="B5690">
        <v>36323.15</v>
      </c>
      <c r="C5690">
        <v>0.04</v>
      </c>
      <c r="D5690">
        <v>0</v>
      </c>
      <c r="E5690">
        <v>0.04</v>
      </c>
      <c r="F5690">
        <v>36323.15</v>
      </c>
      <c r="G5690">
        <v>0.04</v>
      </c>
      <c r="H5690">
        <v>0</v>
      </c>
      <c r="I5690">
        <v>0.04</v>
      </c>
      <c r="J5690">
        <v>2752.25216486</v>
      </c>
      <c r="K5690">
        <v>2753.0658129100002</v>
      </c>
      <c r="L5690" t="s">
        <v>29</v>
      </c>
      <c r="M5690">
        <v>8.6359000000000002E-4</v>
      </c>
      <c r="N5690">
        <v>0</v>
      </c>
      <c r="O5690">
        <v>8.6359000000000002E-4</v>
      </c>
      <c r="P5690">
        <v>36323.141834000002</v>
      </c>
      <c r="Q5690">
        <v>1.1394E-2</v>
      </c>
      <c r="R5690">
        <v>0</v>
      </c>
      <c r="S5690">
        <v>1.1394E-2</v>
      </c>
      <c r="T5690">
        <v>8.1659999999999996E-3</v>
      </c>
      <c r="U5690">
        <v>8.1659999999999996E-3</v>
      </c>
      <c r="V5690" s="1" t="s">
        <v>121</v>
      </c>
      <c r="W5690" s="1" t="s">
        <v>490</v>
      </c>
      <c r="X5690">
        <v>25033.890789500001</v>
      </c>
      <c r="Y5690">
        <v>61357.032623200001</v>
      </c>
      <c r="AA5690">
        <v>1</v>
      </c>
      <c r="AC5690" s="2"/>
      <c r="AD5690" s="2">
        <f t="shared" si="3067"/>
        <v>0.20415</v>
      </c>
      <c r="AE5690" s="2">
        <f t="shared" si="3067"/>
        <v>0.20415</v>
      </c>
      <c r="AF5690" s="2">
        <f t="shared" si="3068"/>
        <v>0.28484999999999999</v>
      </c>
      <c r="AG5690" s="2">
        <f t="shared" si="3068"/>
        <v>0.28484999999999999</v>
      </c>
      <c r="AH5690" s="3">
        <f>INDEX([1]IDEN_level_ids!$B:$B,MATCH(V5690,[1]IDEN_level_ids!$A:$A,0),1)</f>
        <v>1173</v>
      </c>
      <c r="AI5690" s="3">
        <f>INDEX([1]IDEN_level_ids!$B:$B,MATCH(W5690,[1]IDEN_level_ids!$A:$A,0),1)</f>
        <v>1079</v>
      </c>
      <c r="AJ5690" t="s">
        <v>32</v>
      </c>
    </row>
    <row r="5691" spans="1:36" hidden="1" x14ac:dyDescent="0.25">
      <c r="A5691">
        <v>3134.2570000000001</v>
      </c>
      <c r="B5691" t="s">
        <v>28</v>
      </c>
      <c r="C5691" t="s">
        <v>28</v>
      </c>
      <c r="D5691" t="s">
        <v>28</v>
      </c>
      <c r="E5691" t="s">
        <v>28</v>
      </c>
      <c r="F5691">
        <v>36323.15</v>
      </c>
      <c r="G5691">
        <v>0.04</v>
      </c>
      <c r="H5691">
        <v>0</v>
      </c>
      <c r="I5691">
        <v>0.04</v>
      </c>
      <c r="J5691">
        <v>2752.316652</v>
      </c>
      <c r="K5691">
        <v>2753.1303160000002</v>
      </c>
      <c r="L5691" t="s">
        <v>29</v>
      </c>
      <c r="M5691">
        <v>2.2787999999999999E-2</v>
      </c>
      <c r="N5691">
        <v>0</v>
      </c>
      <c r="O5691">
        <v>2.2787999999999999E-2</v>
      </c>
      <c r="P5691">
        <v>36322.290820000002</v>
      </c>
      <c r="Q5691">
        <v>0.30064999999999997</v>
      </c>
      <c r="R5691">
        <v>0</v>
      </c>
      <c r="S5691">
        <v>0.30064999999999997</v>
      </c>
      <c r="T5691" t="s">
        <v>28</v>
      </c>
      <c r="U5691" t="s">
        <v>28</v>
      </c>
      <c r="V5691" s="1" t="s">
        <v>433</v>
      </c>
      <c r="W5691" s="1" t="s">
        <v>92</v>
      </c>
      <c r="X5691">
        <v>100321.185059</v>
      </c>
      <c r="Y5691">
        <v>136643.47588000001</v>
      </c>
      <c r="Z5691" t="s">
        <v>35</v>
      </c>
      <c r="AA5691">
        <v>0</v>
      </c>
      <c r="AC5691" s="2"/>
      <c r="AD5691" s="2"/>
      <c r="AE5691" s="2"/>
      <c r="AF5691" s="2"/>
      <c r="AG5691" s="2"/>
      <c r="AH5691" s="3">
        <f>INDEX([1]IDEN_level_ids!$B:$B,MATCH(V5691,[1]IDEN_level_ids!$A:$A,0),1)</f>
        <v>894</v>
      </c>
      <c r="AI5691" s="3">
        <f>INDEX([1]IDEN_level_ids!$B:$B,MATCH(W5691,[1]IDEN_level_ids!$A:$A,0),1)</f>
        <v>343</v>
      </c>
      <c r="AJ5691" t="s">
        <v>32</v>
      </c>
    </row>
    <row r="5692" spans="1:36" hidden="1" x14ac:dyDescent="0.25">
      <c r="A5692">
        <v>5215.5079999999998</v>
      </c>
      <c r="B5692" t="s">
        <v>28</v>
      </c>
      <c r="C5692" t="s">
        <v>28</v>
      </c>
      <c r="D5692" t="s">
        <v>28</v>
      </c>
      <c r="E5692" t="s">
        <v>28</v>
      </c>
      <c r="F5692">
        <v>36321.567999999999</v>
      </c>
      <c r="G5692">
        <v>4.1000000000000002E-2</v>
      </c>
      <c r="H5692">
        <v>0</v>
      </c>
      <c r="I5692">
        <v>4.1000000000000002E-2</v>
      </c>
      <c r="J5692">
        <v>2752.3512970000002</v>
      </c>
      <c r="K5692">
        <v>2753.1649689999999</v>
      </c>
      <c r="L5692" t="s">
        <v>29</v>
      </c>
      <c r="M5692">
        <v>1.3372999999999999E-2</v>
      </c>
      <c r="N5692">
        <v>0</v>
      </c>
      <c r="O5692">
        <v>1.3372999999999999E-2</v>
      </c>
      <c r="P5692">
        <v>36321.83365</v>
      </c>
      <c r="Q5692">
        <v>0.17641999999999999</v>
      </c>
      <c r="R5692">
        <v>0</v>
      </c>
      <c r="S5692">
        <v>0.17641999999999999</v>
      </c>
      <c r="T5692" t="s">
        <v>28</v>
      </c>
      <c r="U5692" t="s">
        <v>28</v>
      </c>
      <c r="V5692" s="1" t="s">
        <v>675</v>
      </c>
      <c r="W5692" s="1" t="s">
        <v>71</v>
      </c>
      <c r="X5692">
        <v>104788.55164200001</v>
      </c>
      <c r="Y5692">
        <v>141110.38529000001</v>
      </c>
      <c r="Z5692" t="s">
        <v>35</v>
      </c>
      <c r="AA5692">
        <v>0</v>
      </c>
      <c r="AD5692" s="2"/>
      <c r="AE5692" s="2"/>
      <c r="AF5692" s="2"/>
      <c r="AG5692" s="2"/>
      <c r="AH5692" s="3">
        <f>INDEX([1]IDEN_level_ids!$B:$B,MATCH(V5692,[1]IDEN_level_ids!$A:$A,0),1)</f>
        <v>869</v>
      </c>
      <c r="AI5692" s="3">
        <f>INDEX([1]IDEN_level_ids!$B:$B,MATCH(W5692,[1]IDEN_level_ids!$A:$A,0),1)</f>
        <v>206</v>
      </c>
      <c r="AJ5692" t="s">
        <v>32</v>
      </c>
    </row>
    <row r="5693" spans="1:36" x14ac:dyDescent="0.25">
      <c r="A5693">
        <v>5215.5079999999998</v>
      </c>
      <c r="B5693">
        <v>36321.567999999999</v>
      </c>
      <c r="C5693">
        <v>4.1000000000000002E-2</v>
      </c>
      <c r="D5693">
        <v>0</v>
      </c>
      <c r="E5693">
        <v>4.1000000000000002E-2</v>
      </c>
      <c r="F5693">
        <v>36321.567999999999</v>
      </c>
      <c r="G5693">
        <v>4.1000000000000002E-2</v>
      </c>
      <c r="H5693">
        <v>0</v>
      </c>
      <c r="I5693">
        <v>4.1000000000000002E-2</v>
      </c>
      <c r="J5693">
        <v>2752.3705558299998</v>
      </c>
      <c r="K5693">
        <v>2753.1842326199999</v>
      </c>
      <c r="L5693" t="s">
        <v>29</v>
      </c>
      <c r="M5693">
        <v>8.6273999999999997E-4</v>
      </c>
      <c r="N5693">
        <v>0</v>
      </c>
      <c r="O5693">
        <v>8.6273999999999997E-4</v>
      </c>
      <c r="P5693">
        <v>36321.579506000002</v>
      </c>
      <c r="Q5693">
        <v>1.1382E-2</v>
      </c>
      <c r="R5693">
        <v>0</v>
      </c>
      <c r="S5693">
        <v>1.1382E-2</v>
      </c>
      <c r="T5693">
        <v>-1.1506000000000001E-2</v>
      </c>
      <c r="U5693">
        <v>-1.1506000000000001E-2</v>
      </c>
      <c r="V5693" s="1" t="s">
        <v>135</v>
      </c>
      <c r="W5693" s="1" t="s">
        <v>530</v>
      </c>
      <c r="X5693">
        <v>23844.580532</v>
      </c>
      <c r="Y5693">
        <v>60166.160038100003</v>
      </c>
      <c r="AA5693">
        <v>1</v>
      </c>
      <c r="AC5693" s="2"/>
      <c r="AD5693" s="2">
        <f>$U5693/$E5693</f>
        <v>-0.28063414634146344</v>
      </c>
      <c r="AE5693" s="2">
        <f>$U5693/$E5693</f>
        <v>-0.28063414634146344</v>
      </c>
      <c r="AF5693" s="2">
        <f>$S5693/$I5693</f>
        <v>0.27760975609756094</v>
      </c>
      <c r="AG5693" s="2">
        <f>$S5693/$I5693</f>
        <v>0.27760975609756094</v>
      </c>
      <c r="AH5693" s="3">
        <f>INDEX([1]IDEN_level_ids!$B:$B,MATCH(V5693,[1]IDEN_level_ids!$A:$A,0),1)</f>
        <v>1182</v>
      </c>
      <c r="AI5693" s="3">
        <f>INDEX([1]IDEN_level_ids!$B:$B,MATCH(W5693,[1]IDEN_level_ids!$A:$A,0),1)</f>
        <v>1082</v>
      </c>
      <c r="AJ5693" t="s">
        <v>32</v>
      </c>
    </row>
    <row r="5694" spans="1:36" x14ac:dyDescent="0.25">
      <c r="A5694">
        <v>5187.6229999999996</v>
      </c>
      <c r="B5694">
        <v>36316.165999999997</v>
      </c>
      <c r="C5694">
        <v>0.501</v>
      </c>
      <c r="D5694">
        <v>0</v>
      </c>
      <c r="E5694">
        <v>0.501</v>
      </c>
      <c r="F5694">
        <v>36316.165999999997</v>
      </c>
      <c r="G5694">
        <v>0.501</v>
      </c>
      <c r="H5694">
        <v>0</v>
      </c>
      <c r="I5694">
        <v>0.501</v>
      </c>
      <c r="J5694">
        <v>2752.7735880700002</v>
      </c>
      <c r="K5694">
        <v>2753.5873626900002</v>
      </c>
      <c r="L5694" t="s">
        <v>29</v>
      </c>
      <c r="M5694">
        <v>9.1945000000000004E-4</v>
      </c>
      <c r="N5694">
        <v>0</v>
      </c>
      <c r="O5694">
        <v>9.1945000000000004E-4</v>
      </c>
      <c r="P5694">
        <v>36316.261962999997</v>
      </c>
      <c r="Q5694">
        <v>1.2126E-2</v>
      </c>
      <c r="R5694">
        <v>0</v>
      </c>
      <c r="S5694">
        <v>1.2126E-2</v>
      </c>
      <c r="T5694" t="s">
        <v>28</v>
      </c>
      <c r="U5694">
        <v>0.46689999999999998</v>
      </c>
      <c r="V5694" s="1" t="s">
        <v>397</v>
      </c>
      <c r="W5694" s="1" t="s">
        <v>524</v>
      </c>
      <c r="X5694">
        <v>27452.402860499998</v>
      </c>
      <c r="Y5694">
        <v>63768.664822999999</v>
      </c>
      <c r="Z5694" t="s">
        <v>67</v>
      </c>
      <c r="AA5694">
        <v>0.14000000000000001</v>
      </c>
      <c r="AC5694">
        <f t="shared" ref="AC5694:AC5695" si="3069">IF(ROUND($F5694,2)=IF($AA5693=0,IF($AA5692=0,IF($AA5691=0,ROUND($F5690,2),ROUND($F5691,2)),ROUND($F5692,2)),ROUND($F5693,2)),   0,1)</f>
        <v>1</v>
      </c>
      <c r="AD5694" s="2">
        <f t="shared" ref="AD5694:AE5694" si="3070">$U5694/$E5694</f>
        <v>0.93193612774451096</v>
      </c>
      <c r="AE5694" s="2">
        <f t="shared" si="3070"/>
        <v>0.93193612774451096</v>
      </c>
      <c r="AF5694" s="2">
        <f t="shared" ref="AF5694:AG5694" si="3071">$S5694/$I5694</f>
        <v>2.4203592814371257E-2</v>
      </c>
      <c r="AG5694" s="2">
        <f t="shared" si="3071"/>
        <v>2.4203592814371257E-2</v>
      </c>
      <c r="AH5694" s="3">
        <f>INDEX([1]IDEN_level_ids!$B:$B,MATCH(V5694,[1]IDEN_level_ids!$A:$A,0),1)</f>
        <v>1161</v>
      </c>
      <c r="AI5694" s="3">
        <f>INDEX([1]IDEN_level_ids!$B:$B,MATCH(W5694,[1]IDEN_level_ids!$A:$A,0),1)</f>
        <v>1065</v>
      </c>
      <c r="AJ5694" t="s">
        <v>32</v>
      </c>
    </row>
    <row r="5695" spans="1:36" x14ac:dyDescent="0.25">
      <c r="A5695">
        <v>5187.6229999999996</v>
      </c>
      <c r="B5695">
        <v>36316.165999999997</v>
      </c>
      <c r="C5695">
        <v>0.501</v>
      </c>
      <c r="D5695">
        <v>0</v>
      </c>
      <c r="E5695">
        <v>0.501</v>
      </c>
      <c r="F5695">
        <v>36316.165999999997</v>
      </c>
      <c r="G5695">
        <v>0.501</v>
      </c>
      <c r="H5695">
        <v>0</v>
      </c>
      <c r="I5695">
        <v>0.501</v>
      </c>
      <c r="J5695">
        <v>2752.8232016000002</v>
      </c>
      <c r="K5695">
        <v>2753.6369883000002</v>
      </c>
      <c r="L5695" t="s">
        <v>29</v>
      </c>
      <c r="M5695">
        <v>1.3071000000000001E-3</v>
      </c>
      <c r="N5695">
        <v>0</v>
      </c>
      <c r="O5695">
        <v>1.3071000000000001E-3</v>
      </c>
      <c r="P5695">
        <v>36315.607476999998</v>
      </c>
      <c r="Q5695">
        <v>1.7238E-2</v>
      </c>
      <c r="R5695">
        <v>0</v>
      </c>
      <c r="S5695">
        <v>1.7238E-2</v>
      </c>
      <c r="T5695" t="s">
        <v>28</v>
      </c>
      <c r="U5695">
        <v>0.46689999999999998</v>
      </c>
      <c r="V5695" s="1" t="s">
        <v>429</v>
      </c>
      <c r="W5695" s="1" t="s">
        <v>569</v>
      </c>
      <c r="X5695">
        <v>30733.553731</v>
      </c>
      <c r="Y5695">
        <v>67049.161207600002</v>
      </c>
      <c r="Z5695" t="s">
        <v>67</v>
      </c>
      <c r="AA5695">
        <v>0.86</v>
      </c>
      <c r="AC5695">
        <f t="shared" si="3069"/>
        <v>0</v>
      </c>
      <c r="AD5695" s="2"/>
      <c r="AE5695" s="2">
        <f>($F5695-$Y5695+$X5695)/$E5695*$AA5695</f>
        <v>0.95874276246726575</v>
      </c>
      <c r="AF5695" s="2"/>
      <c r="AG5695" s="2">
        <f t="shared" ref="AF5693:AG5698" si="3072">$S5695/$I5695</f>
        <v>3.4407185628742516E-2</v>
      </c>
      <c r="AH5695" s="3">
        <f>INDEX([1]IDEN_level_ids!$B:$B,MATCH(V5695,[1]IDEN_level_ids!$A:$A,0),1)</f>
        <v>1148</v>
      </c>
      <c r="AI5695" s="3">
        <f>INDEX([1]IDEN_level_ids!$B:$B,MATCH(W5695,[1]IDEN_level_ids!$A:$A,0),1)</f>
        <v>1039</v>
      </c>
      <c r="AJ5695" t="s">
        <v>32</v>
      </c>
    </row>
    <row r="5696" spans="1:36" x14ac:dyDescent="0.25">
      <c r="A5696">
        <v>3067.6149999999998</v>
      </c>
      <c r="B5696">
        <v>36301.396000000001</v>
      </c>
      <c r="C5696">
        <v>0.193</v>
      </c>
      <c r="D5696">
        <v>0</v>
      </c>
      <c r="E5696">
        <v>0.193</v>
      </c>
      <c r="F5696">
        <v>36301.396000000001</v>
      </c>
      <c r="G5696">
        <v>0.193</v>
      </c>
      <c r="H5696">
        <v>0</v>
      </c>
      <c r="I5696">
        <v>0.193</v>
      </c>
      <c r="J5696">
        <v>2753.9015534999999</v>
      </c>
      <c r="K5696">
        <v>2754.7156018999999</v>
      </c>
      <c r="L5696" t="s">
        <v>29</v>
      </c>
      <c r="M5696">
        <v>1.2933E-3</v>
      </c>
      <c r="N5696">
        <v>0</v>
      </c>
      <c r="O5696">
        <v>1.2933E-3</v>
      </c>
      <c r="P5696">
        <v>36301.388037999997</v>
      </c>
      <c r="Q5696">
        <v>1.7042999999999999E-2</v>
      </c>
      <c r="R5696">
        <v>0</v>
      </c>
      <c r="S5696">
        <v>1.7042999999999999E-2</v>
      </c>
      <c r="T5696">
        <v>7.9600000000000001E-3</v>
      </c>
      <c r="U5696">
        <v>7.9600000000000001E-3</v>
      </c>
      <c r="V5696" s="1" t="s">
        <v>299</v>
      </c>
      <c r="W5696" s="1" t="s">
        <v>636</v>
      </c>
      <c r="X5696">
        <v>35290.966242000002</v>
      </c>
      <c r="Y5696">
        <v>71592.35428</v>
      </c>
      <c r="AA5696">
        <v>1</v>
      </c>
      <c r="AC5696" s="2"/>
      <c r="AD5696" s="2">
        <f t="shared" ref="AD5693:AE5698" si="3073">$U5696/$E5696</f>
        <v>4.1243523316062174E-2</v>
      </c>
      <c r="AE5696" s="2">
        <f t="shared" si="3073"/>
        <v>4.1243523316062174E-2</v>
      </c>
      <c r="AF5696" s="2">
        <f t="shared" si="3072"/>
        <v>8.8305699481865271E-2</v>
      </c>
      <c r="AG5696" s="2">
        <f t="shared" si="3072"/>
        <v>8.8305699481865271E-2</v>
      </c>
      <c r="AH5696" s="3">
        <f>INDEX([1]IDEN_level_ids!$B:$B,MATCH(V5696,[1]IDEN_level_ids!$A:$A,0),1)</f>
        <v>1131</v>
      </c>
      <c r="AI5696" s="3">
        <f>INDEX([1]IDEN_level_ids!$B:$B,MATCH(W5696,[1]IDEN_level_ids!$A:$A,0),1)</f>
        <v>1003</v>
      </c>
      <c r="AJ5696" t="s">
        <v>32</v>
      </c>
    </row>
    <row r="5697" spans="1:36" x14ac:dyDescent="0.25">
      <c r="A5697">
        <v>3020.723</v>
      </c>
      <c r="B5697">
        <v>36287.343000000001</v>
      </c>
      <c r="C5697">
        <v>7.3999999999999996E-2</v>
      </c>
      <c r="D5697">
        <v>0</v>
      </c>
      <c r="E5697">
        <v>7.3999999999999996E-2</v>
      </c>
      <c r="F5697">
        <v>36287.343000000001</v>
      </c>
      <c r="G5697">
        <v>7.3999999999999996E-2</v>
      </c>
      <c r="H5697">
        <v>0</v>
      </c>
      <c r="I5697">
        <v>7.3999999999999996E-2</v>
      </c>
      <c r="J5697">
        <v>2754.9682701000002</v>
      </c>
      <c r="K5697">
        <v>2755.7825775000001</v>
      </c>
      <c r="L5697" t="s">
        <v>29</v>
      </c>
      <c r="M5697">
        <v>1.402E-3</v>
      </c>
      <c r="N5697">
        <v>0</v>
      </c>
      <c r="O5697">
        <v>1.402E-3</v>
      </c>
      <c r="P5697">
        <v>36287.332975999998</v>
      </c>
      <c r="Q5697">
        <v>1.8461000000000002E-2</v>
      </c>
      <c r="R5697">
        <v>0</v>
      </c>
      <c r="S5697">
        <v>1.8461000000000002E-2</v>
      </c>
      <c r="T5697">
        <v>1.0024E-2</v>
      </c>
      <c r="U5697">
        <v>1.0024E-2</v>
      </c>
      <c r="V5697" s="1" t="s">
        <v>513</v>
      </c>
      <c r="W5697" s="1" t="s">
        <v>677</v>
      </c>
      <c r="X5697">
        <v>66148.354294999997</v>
      </c>
      <c r="Y5697">
        <v>102435.687271</v>
      </c>
      <c r="AA5697">
        <v>1</v>
      </c>
      <c r="AC5697" s="2"/>
      <c r="AD5697" s="2">
        <f t="shared" si="3073"/>
        <v>0.13545945945945947</v>
      </c>
      <c r="AE5697" s="2">
        <f t="shared" si="3073"/>
        <v>0.13545945945945947</v>
      </c>
      <c r="AF5697" s="2">
        <f t="shared" si="3072"/>
        <v>0.249472972972973</v>
      </c>
      <c r="AG5697" s="2">
        <f t="shared" si="3072"/>
        <v>0.249472972972973</v>
      </c>
      <c r="AH5697" s="3">
        <f>INDEX([1]IDEN_level_ids!$B:$B,MATCH(V5697,[1]IDEN_level_ids!$A:$A,0),1)</f>
        <v>1048</v>
      </c>
      <c r="AI5697" s="3">
        <f>INDEX([1]IDEN_level_ids!$B:$B,MATCH(W5697,[1]IDEN_level_ids!$A:$A,0),1)</f>
        <v>883</v>
      </c>
      <c r="AJ5697" t="s">
        <v>32</v>
      </c>
    </row>
    <row r="5698" spans="1:36" hidden="1" x14ac:dyDescent="0.25">
      <c r="A5698">
        <v>1993.827</v>
      </c>
      <c r="B5698" t="s">
        <v>28</v>
      </c>
      <c r="C5698" t="s">
        <v>28</v>
      </c>
      <c r="D5698" t="s">
        <v>28</v>
      </c>
      <c r="E5698" t="s">
        <v>28</v>
      </c>
      <c r="F5698">
        <v>36277.671000000002</v>
      </c>
      <c r="G5698">
        <v>3.5000000000000003E-2</v>
      </c>
      <c r="H5698">
        <v>0</v>
      </c>
      <c r="I5698">
        <v>3.5000000000000003E-2</v>
      </c>
      <c r="J5698">
        <v>2755.6894398999998</v>
      </c>
      <c r="K5698">
        <v>2756.5039224000002</v>
      </c>
      <c r="L5698" t="s">
        <v>29</v>
      </c>
      <c r="M5698">
        <v>2.0679000000000001E-3</v>
      </c>
      <c r="N5698">
        <v>0</v>
      </c>
      <c r="O5698">
        <v>2.0679000000000001E-3</v>
      </c>
      <c r="P5698">
        <v>36277.837005000001</v>
      </c>
      <c r="Q5698">
        <v>2.7215E-2</v>
      </c>
      <c r="R5698">
        <v>0</v>
      </c>
      <c r="S5698">
        <v>2.7215E-2</v>
      </c>
      <c r="T5698" t="s">
        <v>28</v>
      </c>
      <c r="U5698" t="s">
        <v>28</v>
      </c>
      <c r="V5698" s="1" t="s">
        <v>597</v>
      </c>
      <c r="W5698" s="1" t="s">
        <v>330</v>
      </c>
      <c r="X5698">
        <v>71021.178492000006</v>
      </c>
      <c r="Y5698">
        <v>107299.015497</v>
      </c>
      <c r="Z5698" t="s">
        <v>35</v>
      </c>
      <c r="AA5698">
        <v>0</v>
      </c>
      <c r="AC5698" s="2"/>
      <c r="AD5698" s="2"/>
      <c r="AE5698" s="2"/>
      <c r="AF5698" s="2"/>
      <c r="AG5698" s="2"/>
      <c r="AH5698" s="3">
        <f>INDEX([1]IDEN_level_ids!$B:$B,MATCH(V5698,[1]IDEN_level_ids!$A:$A,0),1)</f>
        <v>1006</v>
      </c>
      <c r="AI5698" s="3">
        <f>INDEX([1]IDEN_level_ids!$B:$B,MATCH(W5698,[1]IDEN_level_ids!$A:$A,0),1)</f>
        <v>839</v>
      </c>
      <c r="AJ5698" t="s">
        <v>32</v>
      </c>
    </row>
    <row r="5699" spans="1:36" hidden="1" x14ac:dyDescent="0.25">
      <c r="A5699">
        <v>7820.009</v>
      </c>
      <c r="B5699" t="s">
        <v>28</v>
      </c>
      <c r="C5699" t="s">
        <v>28</v>
      </c>
      <c r="D5699" t="s">
        <v>28</v>
      </c>
      <c r="E5699" t="s">
        <v>28</v>
      </c>
      <c r="F5699">
        <v>36258.665000000001</v>
      </c>
      <c r="G5699">
        <v>0.13900000000000001</v>
      </c>
      <c r="H5699">
        <v>0</v>
      </c>
      <c r="I5699">
        <v>0.13900000000000001</v>
      </c>
      <c r="J5699">
        <v>2757.093887</v>
      </c>
      <c r="K5699">
        <v>2757.9087106000002</v>
      </c>
      <c r="L5699" t="s">
        <v>29</v>
      </c>
      <c r="M5699">
        <v>1.5988E-3</v>
      </c>
      <c r="N5699">
        <v>0</v>
      </c>
      <c r="O5699">
        <v>1.5988E-3</v>
      </c>
      <c r="P5699">
        <v>36259.358265000003</v>
      </c>
      <c r="Q5699">
        <v>2.102E-2</v>
      </c>
      <c r="R5699">
        <v>0</v>
      </c>
      <c r="S5699">
        <v>2.102E-2</v>
      </c>
      <c r="T5699" t="s">
        <v>28</v>
      </c>
      <c r="U5699" t="s">
        <v>28</v>
      </c>
      <c r="V5699" s="1" t="s">
        <v>569</v>
      </c>
      <c r="W5699" s="1" t="s">
        <v>406</v>
      </c>
      <c r="X5699">
        <v>67049.161207600002</v>
      </c>
      <c r="Y5699">
        <v>103308.51947299999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1039</v>
      </c>
      <c r="AI5699" s="3">
        <f>INDEX([1]IDEN_level_ids!$B:$B,MATCH(W5699,[1]IDEN_level_ids!$A:$A,0),1)</f>
        <v>875</v>
      </c>
      <c r="AJ5699" t="s">
        <v>32</v>
      </c>
    </row>
    <row r="5700" spans="1:36" x14ac:dyDescent="0.25">
      <c r="A5700">
        <v>7820.009</v>
      </c>
      <c r="B5700">
        <v>36258.665000000001</v>
      </c>
      <c r="C5700">
        <v>0.13900000000000001</v>
      </c>
      <c r="D5700">
        <v>0</v>
      </c>
      <c r="E5700">
        <v>0.13900000000000001</v>
      </c>
      <c r="F5700">
        <v>36258.665000000001</v>
      </c>
      <c r="G5700">
        <v>0.13900000000000001</v>
      </c>
      <c r="H5700">
        <v>0</v>
      </c>
      <c r="I5700">
        <v>0.13900000000000001</v>
      </c>
      <c r="J5700">
        <v>2757.1383294699999</v>
      </c>
      <c r="K5700">
        <v>2757.95316387</v>
      </c>
      <c r="L5700" t="s">
        <v>29</v>
      </c>
      <c r="M5700">
        <v>9.6942000000000003E-4</v>
      </c>
      <c r="N5700">
        <v>0</v>
      </c>
      <c r="O5700">
        <v>9.6942000000000003E-4</v>
      </c>
      <c r="P5700">
        <v>36258.773828999998</v>
      </c>
      <c r="Q5700">
        <v>1.2744999999999999E-2</v>
      </c>
      <c r="R5700">
        <v>0</v>
      </c>
      <c r="S5700">
        <v>1.2744999999999999E-2</v>
      </c>
      <c r="T5700">
        <v>-0.10883</v>
      </c>
      <c r="U5700">
        <v>-0.10883</v>
      </c>
      <c r="V5700" s="1" t="s">
        <v>242</v>
      </c>
      <c r="W5700" s="1" t="s">
        <v>549</v>
      </c>
      <c r="X5700">
        <v>28720.701474900001</v>
      </c>
      <c r="Y5700">
        <v>64979.475304</v>
      </c>
      <c r="AA5700">
        <v>1</v>
      </c>
      <c r="AC5700" s="2"/>
      <c r="AD5700" s="2">
        <f t="shared" ref="AD5700:AE5702" si="3074">$U5700/$E5700</f>
        <v>-0.7829496402877697</v>
      </c>
      <c r="AE5700" s="2">
        <f t="shared" si="3074"/>
        <v>-0.7829496402877697</v>
      </c>
      <c r="AF5700" s="2">
        <f t="shared" ref="AF5700:AG5702" si="3075">$S5700/$I5700</f>
        <v>9.1690647482014373E-2</v>
      </c>
      <c r="AG5700" s="2">
        <f t="shared" si="3075"/>
        <v>9.1690647482014373E-2</v>
      </c>
      <c r="AH5700" s="3">
        <f>INDEX([1]IDEN_level_ids!$B:$B,MATCH(V5700,[1]IDEN_level_ids!$A:$A,0),1)</f>
        <v>1155</v>
      </c>
      <c r="AI5700" s="3">
        <f>INDEX([1]IDEN_level_ids!$B:$B,MATCH(W5700,[1]IDEN_level_ids!$A:$A,0),1)</f>
        <v>1056</v>
      </c>
      <c r="AJ5700" t="s">
        <v>32</v>
      </c>
    </row>
    <row r="5701" spans="1:36" x14ac:dyDescent="0.25">
      <c r="A5701">
        <v>5781.9170000000004</v>
      </c>
      <c r="B5701">
        <v>36245.728999999999</v>
      </c>
      <c r="C5701">
        <v>0.127</v>
      </c>
      <c r="D5701">
        <v>0</v>
      </c>
      <c r="E5701">
        <v>0.127</v>
      </c>
      <c r="F5701">
        <v>36245.728999999999</v>
      </c>
      <c r="G5701">
        <v>0.127</v>
      </c>
      <c r="H5701">
        <v>0</v>
      </c>
      <c r="I5701">
        <v>0.127</v>
      </c>
      <c r="J5701">
        <v>2758.1276038999999</v>
      </c>
      <c r="K5701">
        <v>2758.9426785999999</v>
      </c>
      <c r="L5701" t="s">
        <v>29</v>
      </c>
      <c r="M5701">
        <v>1.3285E-3</v>
      </c>
      <c r="N5701">
        <v>0</v>
      </c>
      <c r="O5701">
        <v>1.3285E-3</v>
      </c>
      <c r="P5701">
        <v>36245.769357999998</v>
      </c>
      <c r="Q5701">
        <v>1.7453E-2</v>
      </c>
      <c r="R5701">
        <v>0</v>
      </c>
      <c r="S5701">
        <v>1.7453E-2</v>
      </c>
      <c r="T5701">
        <v>-4.036E-2</v>
      </c>
      <c r="U5701">
        <v>-4.036E-2</v>
      </c>
      <c r="V5701" s="1" t="s">
        <v>320</v>
      </c>
      <c r="W5701" s="1" t="s">
        <v>575</v>
      </c>
      <c r="X5701">
        <v>30994.543476999999</v>
      </c>
      <c r="Y5701">
        <v>67240.312835000004</v>
      </c>
      <c r="AA5701">
        <v>1</v>
      </c>
      <c r="AC5701" s="2"/>
      <c r="AD5701" s="2">
        <f t="shared" si="3074"/>
        <v>-0.31779527559055115</v>
      </c>
      <c r="AE5701" s="2">
        <f t="shared" si="3074"/>
        <v>-0.31779527559055115</v>
      </c>
      <c r="AF5701" s="2">
        <f t="shared" si="3075"/>
        <v>0.1374251968503937</v>
      </c>
      <c r="AG5701" s="2">
        <f t="shared" si="3075"/>
        <v>0.1374251968503937</v>
      </c>
      <c r="AH5701" s="3">
        <f>INDEX([1]IDEN_level_ids!$B:$B,MATCH(V5701,[1]IDEN_level_ids!$A:$A,0),1)</f>
        <v>1145</v>
      </c>
      <c r="AI5701" s="3">
        <f>INDEX([1]IDEN_level_ids!$B:$B,MATCH(W5701,[1]IDEN_level_ids!$A:$A,0),1)</f>
        <v>1037</v>
      </c>
      <c r="AJ5701" t="s">
        <v>32</v>
      </c>
    </row>
    <row r="5702" spans="1:36" x14ac:dyDescent="0.25">
      <c r="A5702">
        <v>1896.633</v>
      </c>
      <c r="B5702">
        <v>36230.142</v>
      </c>
      <c r="C5702">
        <v>4.2999999999999997E-2</v>
      </c>
      <c r="D5702">
        <v>0</v>
      </c>
      <c r="E5702">
        <v>4.2999999999999997E-2</v>
      </c>
      <c r="F5702">
        <v>36230.142</v>
      </c>
      <c r="G5702">
        <v>4.2999999999999997E-2</v>
      </c>
      <c r="H5702">
        <v>0</v>
      </c>
      <c r="I5702">
        <v>4.2999999999999997E-2</v>
      </c>
      <c r="J5702">
        <v>2759.3183445</v>
      </c>
      <c r="K5702">
        <v>2760.1337085</v>
      </c>
      <c r="L5702" t="s">
        <v>29</v>
      </c>
      <c r="M5702">
        <v>1.0828999999999999E-3</v>
      </c>
      <c r="N5702">
        <v>0</v>
      </c>
      <c r="O5702">
        <v>1.0828999999999999E-3</v>
      </c>
      <c r="P5702">
        <v>36230.128885999999</v>
      </c>
      <c r="Q5702">
        <v>1.4215E-2</v>
      </c>
      <c r="R5702">
        <v>0</v>
      </c>
      <c r="S5702">
        <v>1.4215E-2</v>
      </c>
      <c r="T5702">
        <v>1.3114000000000001E-2</v>
      </c>
      <c r="U5702">
        <v>1.3114000000000001E-2</v>
      </c>
      <c r="V5702" s="1" t="s">
        <v>182</v>
      </c>
      <c r="W5702" s="1" t="s">
        <v>484</v>
      </c>
      <c r="X5702">
        <v>30505.719561000002</v>
      </c>
      <c r="Y5702">
        <v>66735.848446999997</v>
      </c>
      <c r="AA5702">
        <v>1</v>
      </c>
      <c r="AC5702" s="2"/>
      <c r="AD5702" s="2">
        <f t="shared" si="3074"/>
        <v>0.30497674418604653</v>
      </c>
      <c r="AE5702" s="2">
        <f t="shared" si="3074"/>
        <v>0.30497674418604653</v>
      </c>
      <c r="AF5702" s="2">
        <f t="shared" si="3075"/>
        <v>0.33058139534883724</v>
      </c>
      <c r="AG5702" s="2">
        <f t="shared" si="3075"/>
        <v>0.33058139534883724</v>
      </c>
      <c r="AH5702" s="3">
        <f>INDEX([1]IDEN_level_ids!$B:$B,MATCH(V5702,[1]IDEN_level_ids!$A:$A,0),1)</f>
        <v>1149</v>
      </c>
      <c r="AI5702" s="3">
        <f>INDEX([1]IDEN_level_ids!$B:$B,MATCH(W5702,[1]IDEN_level_ids!$A:$A,0),1)</f>
        <v>1045</v>
      </c>
      <c r="AJ5702" t="s">
        <v>32</v>
      </c>
    </row>
    <row r="5703" spans="1:36" hidden="1" x14ac:dyDescent="0.25">
      <c r="A5703">
        <v>7499.1189999999997</v>
      </c>
      <c r="B5703" t="s">
        <v>28</v>
      </c>
      <c r="C5703" t="s">
        <v>28</v>
      </c>
      <c r="D5703" t="s">
        <v>28</v>
      </c>
      <c r="E5703" t="s">
        <v>28</v>
      </c>
      <c r="F5703">
        <v>36219.697999999997</v>
      </c>
      <c r="G5703">
        <v>0.12</v>
      </c>
      <c r="H5703">
        <v>0</v>
      </c>
      <c r="I5703">
        <v>0.12</v>
      </c>
      <c r="J5703">
        <v>2760.087732</v>
      </c>
      <c r="K5703">
        <v>2760.9032820000002</v>
      </c>
      <c r="L5703" t="s">
        <v>29</v>
      </c>
      <c r="M5703">
        <v>1.0245000000000001E-2</v>
      </c>
      <c r="N5703">
        <v>0</v>
      </c>
      <c r="O5703">
        <v>1.0245000000000001E-2</v>
      </c>
      <c r="P5703">
        <v>36220.030100000004</v>
      </c>
      <c r="Q5703">
        <v>0.13439999999999999</v>
      </c>
      <c r="R5703">
        <v>0</v>
      </c>
      <c r="S5703">
        <v>0.13439999999999999</v>
      </c>
      <c r="T5703" t="s">
        <v>28</v>
      </c>
      <c r="U5703" t="s">
        <v>28</v>
      </c>
      <c r="V5703" s="1" t="s">
        <v>431</v>
      </c>
      <c r="W5703" s="1" t="s">
        <v>62</v>
      </c>
      <c r="X5703">
        <v>100214.95800699999</v>
      </c>
      <c r="Y5703">
        <v>136434.98811000001</v>
      </c>
      <c r="Z5703" t="s">
        <v>35</v>
      </c>
      <c r="AA5703">
        <v>0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895</v>
      </c>
      <c r="AI5703" s="3">
        <f>INDEX([1]IDEN_level_ids!$B:$B,MATCH(W5703,[1]IDEN_level_ids!$A:$A,0),1)</f>
        <v>323</v>
      </c>
      <c r="AJ5703" t="s">
        <v>32</v>
      </c>
    </row>
    <row r="5704" spans="1:36" x14ac:dyDescent="0.25">
      <c r="A5704">
        <v>7499.1189999999997</v>
      </c>
      <c r="B5704">
        <v>36219.697999999997</v>
      </c>
      <c r="C5704">
        <v>0.12</v>
      </c>
      <c r="D5704">
        <v>0</v>
      </c>
      <c r="E5704">
        <v>0.12</v>
      </c>
      <c r="F5704">
        <v>36219.697999999997</v>
      </c>
      <c r="G5704">
        <v>0.12</v>
      </c>
      <c r="H5704">
        <v>0</v>
      </c>
      <c r="I5704">
        <v>0.12</v>
      </c>
      <c r="J5704">
        <v>2760.1065672</v>
      </c>
      <c r="K5704">
        <v>2760.9221226999998</v>
      </c>
      <c r="L5704" t="s">
        <v>29</v>
      </c>
      <c r="M5704">
        <v>1.2032E-3</v>
      </c>
      <c r="N5704">
        <v>0</v>
      </c>
      <c r="O5704">
        <v>1.2032E-3</v>
      </c>
      <c r="P5704">
        <v>36219.782940999998</v>
      </c>
      <c r="Q5704">
        <v>1.5785E-2</v>
      </c>
      <c r="R5704">
        <v>0</v>
      </c>
      <c r="S5704">
        <v>1.5785E-2</v>
      </c>
      <c r="T5704">
        <v>-8.4940000000000002E-2</v>
      </c>
      <c r="U5704">
        <v>-8.4940000000000002E-2</v>
      </c>
      <c r="V5704" s="1" t="s">
        <v>248</v>
      </c>
      <c r="W5704" s="1" t="s">
        <v>607</v>
      </c>
      <c r="X5704">
        <v>33466.398931000003</v>
      </c>
      <c r="Y5704">
        <v>69686.181872000001</v>
      </c>
      <c r="AA5704">
        <v>1</v>
      </c>
      <c r="AC5704" s="2"/>
      <c r="AD5704" s="2">
        <f>$U5704/$E5704</f>
        <v>-0.70783333333333343</v>
      </c>
      <c r="AE5704" s="2">
        <f>$U5704/$E5704</f>
        <v>-0.70783333333333343</v>
      </c>
      <c r="AF5704" s="2">
        <f>$S5704/$I5704</f>
        <v>0.13154166666666667</v>
      </c>
      <c r="AG5704" s="2">
        <f>$S5704/$I5704</f>
        <v>0.13154166666666667</v>
      </c>
      <c r="AH5704" s="3">
        <f>INDEX([1]IDEN_level_ids!$B:$B,MATCH(V5704,[1]IDEN_level_ids!$A:$A,0),1)</f>
        <v>1138</v>
      </c>
      <c r="AI5704" s="3">
        <f>INDEX([1]IDEN_level_ids!$B:$B,MATCH(W5704,[1]IDEN_level_ids!$A:$A,0),1)</f>
        <v>1012</v>
      </c>
      <c r="AJ5704" t="s">
        <v>32</v>
      </c>
    </row>
    <row r="5705" spans="1:36" hidden="1" x14ac:dyDescent="0.25">
      <c r="A5705">
        <v>8380.6990000000005</v>
      </c>
      <c r="B5705" t="s">
        <v>28</v>
      </c>
      <c r="C5705" t="s">
        <v>28</v>
      </c>
      <c r="D5705" t="s">
        <v>28</v>
      </c>
      <c r="E5705" t="s">
        <v>28</v>
      </c>
      <c r="F5705">
        <v>36213.027000000002</v>
      </c>
      <c r="G5705">
        <v>7.2999999999999995E-2</v>
      </c>
      <c r="H5705">
        <v>0</v>
      </c>
      <c r="I5705">
        <v>7.2999999999999995E-2</v>
      </c>
      <c r="J5705">
        <v>2760.614579</v>
      </c>
      <c r="K5705">
        <v>2761.4302579999999</v>
      </c>
      <c r="L5705" t="s">
        <v>29</v>
      </c>
      <c r="M5705">
        <v>2.2925000000000001E-2</v>
      </c>
      <c r="N5705">
        <v>0</v>
      </c>
      <c r="O5705">
        <v>2.2925000000000001E-2</v>
      </c>
      <c r="P5705">
        <v>36213.118090000004</v>
      </c>
      <c r="Q5705">
        <v>0.30063000000000001</v>
      </c>
      <c r="R5705">
        <v>0</v>
      </c>
      <c r="S5705">
        <v>0.30063000000000001</v>
      </c>
      <c r="T5705" t="s">
        <v>28</v>
      </c>
      <c r="U5705" t="s">
        <v>28</v>
      </c>
      <c r="V5705" s="1" t="s">
        <v>439</v>
      </c>
      <c r="W5705" s="1" t="s">
        <v>92</v>
      </c>
      <c r="X5705">
        <v>100430.357795</v>
      </c>
      <c r="Y5705">
        <v>136643.47588000001</v>
      </c>
      <c r="Z5705" t="s">
        <v>35</v>
      </c>
      <c r="AA5705">
        <v>0</v>
      </c>
      <c r="AC5705" s="2"/>
      <c r="AD5705" s="2"/>
      <c r="AE5705" s="2"/>
      <c r="AF5705" s="2"/>
      <c r="AG5705" s="2"/>
      <c r="AH5705" s="3">
        <f>INDEX([1]IDEN_level_ids!$B:$B,MATCH(V5705,[1]IDEN_level_ids!$A:$A,0),1)</f>
        <v>893</v>
      </c>
      <c r="AI5705" s="3">
        <f>INDEX([1]IDEN_level_ids!$B:$B,MATCH(W5705,[1]IDEN_level_ids!$A:$A,0),1)</f>
        <v>343</v>
      </c>
      <c r="AJ5705" t="s">
        <v>32</v>
      </c>
    </row>
    <row r="5706" spans="1:36" x14ac:dyDescent="0.25">
      <c r="A5706">
        <v>8380.6990000000005</v>
      </c>
      <c r="B5706">
        <v>36213.027000000002</v>
      </c>
      <c r="C5706">
        <v>7.2999999999999995E-2</v>
      </c>
      <c r="D5706">
        <v>0</v>
      </c>
      <c r="E5706">
        <v>7.2999999999999995E-2</v>
      </c>
      <c r="F5706">
        <v>36213.027000000002</v>
      </c>
      <c r="G5706">
        <v>7.2999999999999995E-2</v>
      </c>
      <c r="H5706">
        <v>0</v>
      </c>
      <c r="I5706">
        <v>7.2999999999999995E-2</v>
      </c>
      <c r="J5706">
        <v>2760.6243007899998</v>
      </c>
      <c r="K5706">
        <v>2761.4399820399999</v>
      </c>
      <c r="L5706" t="s">
        <v>29</v>
      </c>
      <c r="M5706">
        <v>8.5738999999999998E-4</v>
      </c>
      <c r="N5706">
        <v>0</v>
      </c>
      <c r="O5706">
        <v>8.5738999999999998E-4</v>
      </c>
      <c r="P5706">
        <v>36212.990558999998</v>
      </c>
      <c r="Q5706">
        <v>1.1244000000000001E-2</v>
      </c>
      <c r="R5706">
        <v>0</v>
      </c>
      <c r="S5706">
        <v>1.1244000000000001E-2</v>
      </c>
      <c r="T5706">
        <v>3.6441000000000001E-2</v>
      </c>
      <c r="U5706">
        <v>3.6441000000000001E-2</v>
      </c>
      <c r="V5706" s="1" t="s">
        <v>390</v>
      </c>
      <c r="W5706" s="1" t="s">
        <v>522</v>
      </c>
      <c r="X5706">
        <v>27380.340994599999</v>
      </c>
      <c r="Y5706">
        <v>63593.331553999997</v>
      </c>
      <c r="AA5706">
        <v>1</v>
      </c>
      <c r="AC5706" s="2"/>
      <c r="AD5706" s="2">
        <f>$U5706/$E5706</f>
        <v>0.49919178082191784</v>
      </c>
      <c r="AE5706" s="2">
        <f>$U5706/$E5706</f>
        <v>0.49919178082191784</v>
      </c>
      <c r="AF5706" s="2">
        <f>$S5706/$I5706</f>
        <v>0.15402739726027398</v>
      </c>
      <c r="AG5706" s="2">
        <f>$S5706/$I5706</f>
        <v>0.15402739726027398</v>
      </c>
      <c r="AH5706" s="3">
        <f>INDEX([1]IDEN_level_ids!$B:$B,MATCH(V5706,[1]IDEN_level_ids!$A:$A,0),1)</f>
        <v>1160</v>
      </c>
      <c r="AI5706" s="3">
        <f>INDEX([1]IDEN_level_ids!$B:$B,MATCH(W5706,[1]IDEN_level_ids!$A:$A,0),1)</f>
        <v>1067</v>
      </c>
      <c r="AJ5706" t="s">
        <v>32</v>
      </c>
    </row>
    <row r="5707" spans="1:36" hidden="1" x14ac:dyDescent="0.25">
      <c r="A5707">
        <v>2770.415</v>
      </c>
      <c r="B5707" t="s">
        <v>28</v>
      </c>
      <c r="C5707" t="s">
        <v>28</v>
      </c>
      <c r="D5707" t="s">
        <v>28</v>
      </c>
      <c r="E5707" t="s">
        <v>28</v>
      </c>
      <c r="F5707">
        <v>36205.286999999997</v>
      </c>
      <c r="G5707">
        <v>3.5999999999999997E-2</v>
      </c>
      <c r="H5707">
        <v>0</v>
      </c>
      <c r="I5707">
        <v>3.5999999999999997E-2</v>
      </c>
      <c r="J5707">
        <v>2761.167355</v>
      </c>
      <c r="K5707">
        <v>2761.9831680000002</v>
      </c>
      <c r="L5707" t="s">
        <v>29</v>
      </c>
      <c r="M5707">
        <v>1.3442000000000001E-2</v>
      </c>
      <c r="N5707">
        <v>0</v>
      </c>
      <c r="O5707">
        <v>1.3442000000000001E-2</v>
      </c>
      <c r="P5707">
        <v>36205.868730000002</v>
      </c>
      <c r="Q5707">
        <v>0.17621000000000001</v>
      </c>
      <c r="R5707">
        <v>0</v>
      </c>
      <c r="S5707">
        <v>0.17621000000000001</v>
      </c>
      <c r="T5707" t="s">
        <v>28</v>
      </c>
      <c r="U5707" t="s">
        <v>28</v>
      </c>
      <c r="V5707" s="1" t="s">
        <v>436</v>
      </c>
      <c r="W5707" s="1" t="s">
        <v>71</v>
      </c>
      <c r="X5707">
        <v>104904.51656400001</v>
      </c>
      <c r="Y5707">
        <v>141110.38529000001</v>
      </c>
      <c r="Z5707" t="s">
        <v>35</v>
      </c>
      <c r="AA5707">
        <v>0</v>
      </c>
      <c r="AC5707" s="2"/>
      <c r="AD5707" s="2"/>
      <c r="AE5707" s="2"/>
      <c r="AF5707" s="2"/>
      <c r="AG5707" s="2"/>
      <c r="AH5707" s="3">
        <f>INDEX([1]IDEN_level_ids!$B:$B,MATCH(V5707,[1]IDEN_level_ids!$A:$A,0),1)</f>
        <v>868</v>
      </c>
      <c r="AI5707" s="3">
        <f>INDEX([1]IDEN_level_ids!$B:$B,MATCH(W5707,[1]IDEN_level_ids!$A:$A,0),1)</f>
        <v>206</v>
      </c>
      <c r="AJ5707" t="s">
        <v>32</v>
      </c>
    </row>
    <row r="5708" spans="1:36" x14ac:dyDescent="0.25">
      <c r="A5708">
        <v>2770.415</v>
      </c>
      <c r="B5708">
        <v>36205.286999999997</v>
      </c>
      <c r="C5708">
        <v>3.5999999999999997E-2</v>
      </c>
      <c r="D5708">
        <v>0</v>
      </c>
      <c r="E5708">
        <v>3.5999999999999997E-2</v>
      </c>
      <c r="F5708">
        <v>36205.286999999997</v>
      </c>
      <c r="G5708">
        <v>3.5999999999999997E-2</v>
      </c>
      <c r="H5708">
        <v>0</v>
      </c>
      <c r="I5708">
        <v>3.5999999999999997E-2</v>
      </c>
      <c r="J5708">
        <v>2761.2131783</v>
      </c>
      <c r="K5708">
        <v>2762.0290025999998</v>
      </c>
      <c r="L5708" t="s">
        <v>29</v>
      </c>
      <c r="M5708">
        <v>1.4928000000000001E-3</v>
      </c>
      <c r="N5708">
        <v>0</v>
      </c>
      <c r="O5708">
        <v>1.4928000000000001E-3</v>
      </c>
      <c r="P5708">
        <v>36205.267905000001</v>
      </c>
      <c r="Q5708">
        <v>1.9567999999999999E-2</v>
      </c>
      <c r="R5708">
        <v>0</v>
      </c>
      <c r="S5708">
        <v>1.9567999999999999E-2</v>
      </c>
      <c r="T5708">
        <v>1.9095000000000001E-2</v>
      </c>
      <c r="U5708">
        <v>1.9095000000000001E-2</v>
      </c>
      <c r="V5708" s="1" t="s">
        <v>363</v>
      </c>
      <c r="W5708" s="1" t="s">
        <v>659</v>
      </c>
      <c r="X5708">
        <v>40205.680208199999</v>
      </c>
      <c r="Y5708">
        <v>76410.948113000006</v>
      </c>
      <c r="AA5708">
        <v>1</v>
      </c>
      <c r="AC5708" s="2"/>
      <c r="AD5708" s="2">
        <f>$U5708/$E5708</f>
        <v>0.53041666666666676</v>
      </c>
      <c r="AE5708" s="2">
        <f>$U5708/$E5708</f>
        <v>0.53041666666666676</v>
      </c>
      <c r="AF5708" s="2">
        <f>$S5708/$I5708</f>
        <v>0.54355555555555557</v>
      </c>
      <c r="AG5708" s="2">
        <f>$S5708/$I5708</f>
        <v>0.54355555555555557</v>
      </c>
      <c r="AH5708" s="3">
        <f>INDEX([1]IDEN_level_ids!$B:$B,MATCH(V5708,[1]IDEN_level_ids!$A:$A,0),1)</f>
        <v>1106</v>
      </c>
      <c r="AI5708" s="3">
        <f>INDEX([1]IDEN_level_ids!$B:$B,MATCH(W5708,[1]IDEN_level_ids!$A:$A,0),1)</f>
        <v>974</v>
      </c>
      <c r="AJ5708" t="s">
        <v>32</v>
      </c>
    </row>
    <row r="5709" spans="1:36" hidden="1" x14ac:dyDescent="0.25">
      <c r="A5709">
        <v>4566.0479999999998</v>
      </c>
      <c r="B5709" t="s">
        <v>28</v>
      </c>
      <c r="C5709" t="s">
        <v>28</v>
      </c>
      <c r="D5709" t="s">
        <v>28</v>
      </c>
      <c r="E5709" t="s">
        <v>28</v>
      </c>
      <c r="F5709">
        <v>36194.89</v>
      </c>
      <c r="G5709">
        <v>3.5000000000000003E-2</v>
      </c>
      <c r="H5709">
        <v>0</v>
      </c>
      <c r="I5709">
        <v>3.5000000000000003E-2</v>
      </c>
      <c r="J5709">
        <v>2762.0167697000002</v>
      </c>
      <c r="K5709">
        <v>2762.8327893999999</v>
      </c>
      <c r="L5709" t="s">
        <v>29</v>
      </c>
      <c r="M5709">
        <v>1.2206000000000001E-3</v>
      </c>
      <c r="N5709">
        <v>0</v>
      </c>
      <c r="O5709">
        <v>1.2206000000000001E-3</v>
      </c>
      <c r="P5709">
        <v>36194.734761</v>
      </c>
      <c r="Q5709">
        <v>1.5990999999999998E-2</v>
      </c>
      <c r="R5709">
        <v>0</v>
      </c>
      <c r="S5709">
        <v>1.5990999999999998E-2</v>
      </c>
      <c r="T5709" t="s">
        <v>28</v>
      </c>
      <c r="U5709" t="s">
        <v>28</v>
      </c>
      <c r="V5709" s="1" t="s">
        <v>576</v>
      </c>
      <c r="W5709" s="1" t="s">
        <v>439</v>
      </c>
      <c r="X5709">
        <v>64235.623034099997</v>
      </c>
      <c r="Y5709">
        <v>100430.357795</v>
      </c>
      <c r="Z5709" t="s">
        <v>35</v>
      </c>
      <c r="AA5709">
        <v>0</v>
      </c>
      <c r="AD5709" s="2"/>
      <c r="AE5709" s="2"/>
      <c r="AF5709" s="2"/>
      <c r="AG5709" s="2"/>
      <c r="AH5709" s="3">
        <f>INDEX([1]IDEN_level_ids!$B:$B,MATCH(V5709,[1]IDEN_level_ids!$A:$A,0),1)</f>
        <v>1062</v>
      </c>
      <c r="AI5709" s="3">
        <f>INDEX([1]IDEN_level_ids!$B:$B,MATCH(W5709,[1]IDEN_level_ids!$A:$A,0),1)</f>
        <v>893</v>
      </c>
      <c r="AJ5709" t="s">
        <v>32</v>
      </c>
    </row>
    <row r="5710" spans="1:36" x14ac:dyDescent="0.25">
      <c r="A5710">
        <v>5469.5829999999996</v>
      </c>
      <c r="B5710">
        <v>36193.341</v>
      </c>
      <c r="C5710">
        <v>0.3</v>
      </c>
      <c r="D5710">
        <v>0</v>
      </c>
      <c r="E5710">
        <v>0.3</v>
      </c>
      <c r="F5710">
        <v>36193.341</v>
      </c>
      <c r="G5710">
        <v>0.3</v>
      </c>
      <c r="H5710">
        <v>0</v>
      </c>
      <c r="I5710">
        <v>0.3</v>
      </c>
      <c r="J5710">
        <v>2762.1007568</v>
      </c>
      <c r="K5710">
        <v>2762.9167968000002</v>
      </c>
      <c r="L5710" t="s">
        <v>29</v>
      </c>
      <c r="M5710">
        <v>1.3343999999999999E-3</v>
      </c>
      <c r="N5710">
        <v>0</v>
      </c>
      <c r="O5710">
        <v>1.3343999999999999E-3</v>
      </c>
      <c r="P5710">
        <v>36193.634247000002</v>
      </c>
      <c r="Q5710">
        <v>1.7481E-2</v>
      </c>
      <c r="R5710">
        <v>0</v>
      </c>
      <c r="S5710">
        <v>1.7481E-2</v>
      </c>
      <c r="T5710">
        <v>-0.29325000000000001</v>
      </c>
      <c r="U5710">
        <v>-0.29325000000000001</v>
      </c>
      <c r="V5710" s="1" t="s">
        <v>187</v>
      </c>
      <c r="W5710" s="1" t="s">
        <v>613</v>
      </c>
      <c r="X5710">
        <v>35801.138221000001</v>
      </c>
      <c r="Y5710">
        <v>71994.772467999996</v>
      </c>
      <c r="AA5710">
        <v>1</v>
      </c>
      <c r="AC5710" s="2"/>
      <c r="AD5710" s="2">
        <f t="shared" ref="AD5710:AE5712" si="3076">$U5710/$E5710</f>
        <v>-0.97750000000000004</v>
      </c>
      <c r="AE5710" s="2">
        <f t="shared" si="3076"/>
        <v>-0.97750000000000004</v>
      </c>
      <c r="AF5710" s="2">
        <f t="shared" ref="AF5710:AG5712" si="3077">$S5710/$I5710</f>
        <v>5.8270000000000002E-2</v>
      </c>
      <c r="AG5710" s="2">
        <f t="shared" si="3077"/>
        <v>5.8270000000000002E-2</v>
      </c>
      <c r="AH5710" s="3">
        <f>INDEX([1]IDEN_level_ids!$B:$B,MATCH(V5710,[1]IDEN_level_ids!$A:$A,0),1)</f>
        <v>1129</v>
      </c>
      <c r="AI5710" s="3">
        <f>INDEX([1]IDEN_level_ids!$B:$B,MATCH(W5710,[1]IDEN_level_ids!$A:$A,0),1)</f>
        <v>999</v>
      </c>
      <c r="AJ5710" t="s">
        <v>32</v>
      </c>
    </row>
    <row r="5711" spans="1:36" x14ac:dyDescent="0.25">
      <c r="A5711">
        <v>8179.2619999999997</v>
      </c>
      <c r="B5711">
        <v>36190.394999999997</v>
      </c>
      <c r="C5711">
        <v>3.5999999999999997E-2</v>
      </c>
      <c r="D5711">
        <v>0</v>
      </c>
      <c r="E5711">
        <v>3.5999999999999997E-2</v>
      </c>
      <c r="F5711">
        <v>36190.394999999997</v>
      </c>
      <c r="G5711">
        <v>3.5999999999999997E-2</v>
      </c>
      <c r="H5711">
        <v>0</v>
      </c>
      <c r="I5711">
        <v>3.5999999999999997E-2</v>
      </c>
      <c r="J5711">
        <v>2762.3461901999999</v>
      </c>
      <c r="K5711">
        <v>2763.1622898999999</v>
      </c>
      <c r="L5711" t="s">
        <v>29</v>
      </c>
      <c r="M5711">
        <v>1.7206999999999999E-3</v>
      </c>
      <c r="N5711">
        <v>0</v>
      </c>
      <c r="O5711">
        <v>1.7206999999999999E-3</v>
      </c>
      <c r="P5711">
        <v>36190.418624999998</v>
      </c>
      <c r="Q5711">
        <v>2.2536E-2</v>
      </c>
      <c r="R5711">
        <v>0</v>
      </c>
      <c r="S5711">
        <v>2.2536E-2</v>
      </c>
      <c r="T5711">
        <v>-2.3625E-2</v>
      </c>
      <c r="U5711">
        <v>-2.3625E-2</v>
      </c>
      <c r="V5711" s="1" t="s">
        <v>438</v>
      </c>
      <c r="W5711" s="1" t="s">
        <v>624</v>
      </c>
      <c r="X5711">
        <v>48401.584775800002</v>
      </c>
      <c r="Y5711">
        <v>84592.003400999994</v>
      </c>
      <c r="AA5711">
        <v>1</v>
      </c>
      <c r="AC5711" s="2"/>
      <c r="AD5711" s="2">
        <f t="shared" si="3076"/>
        <v>-0.65625</v>
      </c>
      <c r="AE5711" s="2">
        <f t="shared" si="3076"/>
        <v>-0.65625</v>
      </c>
      <c r="AF5711" s="2">
        <f t="shared" si="3077"/>
        <v>0.62600000000000011</v>
      </c>
      <c r="AG5711" s="2">
        <f t="shared" si="3077"/>
        <v>0.62600000000000011</v>
      </c>
      <c r="AH5711" s="3">
        <f>INDEX([1]IDEN_level_ids!$B:$B,MATCH(V5711,[1]IDEN_level_ids!$A:$A,0),1)</f>
        <v>1095</v>
      </c>
      <c r="AI5711" s="3">
        <f>INDEX([1]IDEN_level_ids!$B:$B,MATCH(W5711,[1]IDEN_level_ids!$A:$A,0),1)</f>
        <v>940</v>
      </c>
      <c r="AJ5711" t="s">
        <v>32</v>
      </c>
    </row>
    <row r="5712" spans="1:36" x14ac:dyDescent="0.25">
      <c r="A5712">
        <v>6088.3860000000004</v>
      </c>
      <c r="B5712">
        <v>36150.069000000003</v>
      </c>
      <c r="C5712">
        <v>3.9E-2</v>
      </c>
      <c r="D5712">
        <v>0</v>
      </c>
      <c r="E5712">
        <v>3.9E-2</v>
      </c>
      <c r="F5712">
        <v>36150.069000000003</v>
      </c>
      <c r="G5712">
        <v>3.9E-2</v>
      </c>
      <c r="H5712">
        <v>0</v>
      </c>
      <c r="I5712">
        <v>3.9E-2</v>
      </c>
      <c r="J5712">
        <v>2765.4314301600002</v>
      </c>
      <c r="K5712">
        <v>2766.2482798299998</v>
      </c>
      <c r="L5712" t="s">
        <v>29</v>
      </c>
      <c r="M5712">
        <v>9.5993999999999995E-4</v>
      </c>
      <c r="N5712">
        <v>0</v>
      </c>
      <c r="O5712">
        <v>9.5993999999999995E-4</v>
      </c>
      <c r="P5712">
        <v>36150.045073000001</v>
      </c>
      <c r="Q5712">
        <v>1.2545000000000001E-2</v>
      </c>
      <c r="R5712">
        <v>0</v>
      </c>
      <c r="S5712">
        <v>1.2545000000000001E-2</v>
      </c>
      <c r="T5712">
        <v>2.3927E-2</v>
      </c>
      <c r="U5712">
        <v>2.3927E-2</v>
      </c>
      <c r="V5712" s="1" t="s">
        <v>262</v>
      </c>
      <c r="W5712" s="1" t="s">
        <v>612</v>
      </c>
      <c r="X5712">
        <v>35828.425340599999</v>
      </c>
      <c r="Y5712">
        <v>71978.470413999996</v>
      </c>
      <c r="AA5712">
        <v>1</v>
      </c>
      <c r="AC5712" s="2"/>
      <c r="AD5712" s="2">
        <f t="shared" si="3076"/>
        <v>0.61351282051282052</v>
      </c>
      <c r="AE5712" s="2">
        <f t="shared" si="3076"/>
        <v>0.61351282051282052</v>
      </c>
      <c r="AF5712" s="2">
        <f t="shared" si="3077"/>
        <v>0.32166666666666666</v>
      </c>
      <c r="AG5712" s="2">
        <f t="shared" si="3077"/>
        <v>0.32166666666666666</v>
      </c>
      <c r="AH5712" s="3">
        <f>INDEX([1]IDEN_level_ids!$B:$B,MATCH(V5712,[1]IDEN_level_ids!$A:$A,0),1)</f>
        <v>1128</v>
      </c>
      <c r="AI5712" s="3">
        <f>INDEX([1]IDEN_level_ids!$B:$B,MATCH(W5712,[1]IDEN_level_ids!$A:$A,0),1)</f>
        <v>1001</v>
      </c>
      <c r="AJ5712" t="s">
        <v>32</v>
      </c>
    </row>
    <row r="5713" spans="1:36" hidden="1" x14ac:dyDescent="0.25">
      <c r="A5713">
        <v>6088.3860000000004</v>
      </c>
      <c r="B5713" t="s">
        <v>28</v>
      </c>
      <c r="C5713" t="s">
        <v>28</v>
      </c>
      <c r="D5713" t="s">
        <v>28</v>
      </c>
      <c r="E5713" t="s">
        <v>28</v>
      </c>
      <c r="F5713">
        <v>36150.069000000003</v>
      </c>
      <c r="G5713">
        <v>3.9E-2</v>
      </c>
      <c r="H5713">
        <v>0</v>
      </c>
      <c r="I5713">
        <v>3.9E-2</v>
      </c>
      <c r="J5713">
        <v>2765.4441943000002</v>
      </c>
      <c r="K5713">
        <v>2766.2610470999998</v>
      </c>
      <c r="L5713" t="s">
        <v>29</v>
      </c>
      <c r="M5713">
        <v>2.3010000000000001E-3</v>
      </c>
      <c r="N5713">
        <v>0</v>
      </c>
      <c r="O5713">
        <v>2.3010000000000001E-3</v>
      </c>
      <c r="P5713">
        <v>36149.878228000001</v>
      </c>
      <c r="Q5713">
        <v>3.007E-2</v>
      </c>
      <c r="R5713">
        <v>0</v>
      </c>
      <c r="S5713">
        <v>3.007E-2</v>
      </c>
      <c r="T5713" t="s">
        <v>28</v>
      </c>
      <c r="U5713" t="s">
        <v>28</v>
      </c>
      <c r="V5713" s="1" t="s">
        <v>627</v>
      </c>
      <c r="W5713" s="1" t="s">
        <v>335</v>
      </c>
      <c r="X5713">
        <v>74696.202176000006</v>
      </c>
      <c r="Y5713">
        <v>110846.08040399999</v>
      </c>
      <c r="Z5713" t="s">
        <v>35</v>
      </c>
      <c r="AA5713">
        <v>0</v>
      </c>
      <c r="AD5713" s="2"/>
      <c r="AE5713" s="2"/>
      <c r="AF5713" s="2"/>
      <c r="AG5713" s="2"/>
      <c r="AH5713" s="3">
        <f>INDEX([1]IDEN_level_ids!$B:$B,MATCH(V5713,[1]IDEN_level_ids!$A:$A,0),1)</f>
        <v>989</v>
      </c>
      <c r="AI5713" s="3">
        <f>INDEX([1]IDEN_level_ids!$B:$B,MATCH(W5713,[1]IDEN_level_ids!$A:$A,0),1)</f>
        <v>813</v>
      </c>
      <c r="AJ5713" t="s">
        <v>32</v>
      </c>
    </row>
    <row r="5714" spans="1:36" x14ac:dyDescent="0.25">
      <c r="A5714">
        <v>1730.942</v>
      </c>
      <c r="B5714">
        <v>36145.591</v>
      </c>
      <c r="C5714">
        <v>4.1000000000000002E-2</v>
      </c>
      <c r="D5714">
        <v>0</v>
      </c>
      <c r="E5714">
        <v>4.1000000000000002E-2</v>
      </c>
      <c r="F5714">
        <v>36145.591</v>
      </c>
      <c r="G5714">
        <v>4.1000000000000002E-2</v>
      </c>
      <c r="H5714">
        <v>0</v>
      </c>
      <c r="I5714">
        <v>4.1000000000000002E-2</v>
      </c>
      <c r="J5714">
        <v>2765.7711628100001</v>
      </c>
      <c r="K5714">
        <v>2766.5880950699998</v>
      </c>
      <c r="L5714" t="s">
        <v>29</v>
      </c>
      <c r="M5714">
        <v>9.0806000000000003E-4</v>
      </c>
      <c r="N5714">
        <v>0</v>
      </c>
      <c r="O5714">
        <v>9.0806000000000003E-4</v>
      </c>
      <c r="P5714">
        <v>36145.604826000003</v>
      </c>
      <c r="Q5714">
        <v>1.1864E-2</v>
      </c>
      <c r="R5714">
        <v>0</v>
      </c>
      <c r="S5714">
        <v>1.1864E-2</v>
      </c>
      <c r="T5714">
        <v>-1.3826E-2</v>
      </c>
      <c r="U5714">
        <v>-1.3826E-2</v>
      </c>
      <c r="V5714" s="1" t="s">
        <v>159</v>
      </c>
      <c r="W5714" s="1" t="s">
        <v>517</v>
      </c>
      <c r="X5714">
        <v>26095.220719299999</v>
      </c>
      <c r="Y5714">
        <v>62240.825545</v>
      </c>
      <c r="AA5714">
        <v>1</v>
      </c>
      <c r="AC5714" s="2"/>
      <c r="AD5714" s="2">
        <f t="shared" ref="AD5714:AE5715" si="3078">$U5714/$E5714</f>
        <v>-0.33721951219512192</v>
      </c>
      <c r="AE5714" s="2">
        <f t="shared" si="3078"/>
        <v>-0.33721951219512192</v>
      </c>
      <c r="AF5714" s="2">
        <f t="shared" ref="AF5714:AG5715" si="3079">$S5714/$I5714</f>
        <v>0.28936585365853656</v>
      </c>
      <c r="AG5714" s="2">
        <f t="shared" si="3079"/>
        <v>0.28936585365853656</v>
      </c>
      <c r="AH5714" s="3">
        <f>INDEX([1]IDEN_level_ids!$B:$B,MATCH(V5714,[1]IDEN_level_ids!$A:$A,0),1)</f>
        <v>1169</v>
      </c>
      <c r="AI5714" s="3">
        <f>INDEX([1]IDEN_level_ids!$B:$B,MATCH(W5714,[1]IDEN_level_ids!$A:$A,0),1)</f>
        <v>1075</v>
      </c>
      <c r="AJ5714" t="s">
        <v>32</v>
      </c>
    </row>
    <row r="5715" spans="1:36" x14ac:dyDescent="0.25">
      <c r="A5715">
        <v>5186.326</v>
      </c>
      <c r="B5715">
        <v>36144.417000000001</v>
      </c>
      <c r="C5715">
        <v>3.7999999999999999E-2</v>
      </c>
      <c r="D5715">
        <v>0</v>
      </c>
      <c r="E5715">
        <v>3.7999999999999999E-2</v>
      </c>
      <c r="F5715">
        <v>36144.417000000001</v>
      </c>
      <c r="G5715">
        <v>3.7999999999999999E-2</v>
      </c>
      <c r="H5715">
        <v>0</v>
      </c>
      <c r="I5715">
        <v>3.7999999999999999E-2</v>
      </c>
      <c r="J5715">
        <v>2765.8612103800001</v>
      </c>
      <c r="K5715">
        <v>2766.6781645400001</v>
      </c>
      <c r="L5715" t="s">
        <v>29</v>
      </c>
      <c r="M5715">
        <v>9.0350999999999995E-4</v>
      </c>
      <c r="N5715">
        <v>0</v>
      </c>
      <c r="O5715">
        <v>9.0350999999999995E-4</v>
      </c>
      <c r="P5715">
        <v>36144.428101999998</v>
      </c>
      <c r="Q5715">
        <v>1.1804E-2</v>
      </c>
      <c r="R5715">
        <v>0</v>
      </c>
      <c r="S5715">
        <v>1.1804E-2</v>
      </c>
      <c r="T5715">
        <v>-1.1102000000000001E-2</v>
      </c>
      <c r="U5715">
        <v>-1.1102000000000001E-2</v>
      </c>
      <c r="V5715" s="1" t="s">
        <v>242</v>
      </c>
      <c r="W5715" s="1" t="s">
        <v>529</v>
      </c>
      <c r="X5715">
        <v>28720.701474900001</v>
      </c>
      <c r="Y5715">
        <v>64865.129577</v>
      </c>
      <c r="AA5715">
        <v>1</v>
      </c>
      <c r="AC5715" s="2"/>
      <c r="AD5715" s="2">
        <f t="shared" si="3078"/>
        <v>-0.29215789473684212</v>
      </c>
      <c r="AE5715" s="2">
        <f t="shared" si="3078"/>
        <v>-0.29215789473684212</v>
      </c>
      <c r="AF5715" s="2">
        <f t="shared" si="3079"/>
        <v>0.31063157894736843</v>
      </c>
      <c r="AG5715" s="2">
        <f t="shared" si="3079"/>
        <v>0.31063157894736843</v>
      </c>
      <c r="AH5715" s="3">
        <f>INDEX([1]IDEN_level_ids!$B:$B,MATCH(V5715,[1]IDEN_level_ids!$A:$A,0),1)</f>
        <v>1155</v>
      </c>
      <c r="AI5715" s="3">
        <f>INDEX([1]IDEN_level_ids!$B:$B,MATCH(W5715,[1]IDEN_level_ids!$A:$A,0),1)</f>
        <v>1060</v>
      </c>
      <c r="AJ5715" t="s">
        <v>32</v>
      </c>
    </row>
    <row r="5716" spans="1:36" hidden="1" x14ac:dyDescent="0.25">
      <c r="A5716">
        <v>7711.2259999999997</v>
      </c>
      <c r="B5716" t="s">
        <v>28</v>
      </c>
      <c r="C5716" t="s">
        <v>28</v>
      </c>
      <c r="D5716" t="s">
        <v>28</v>
      </c>
      <c r="E5716" t="s">
        <v>28</v>
      </c>
      <c r="F5716">
        <v>36136.440999999999</v>
      </c>
      <c r="G5716">
        <v>7.3999999999999996E-2</v>
      </c>
      <c r="H5716">
        <v>0</v>
      </c>
      <c r="I5716">
        <v>7.3999999999999996E-2</v>
      </c>
      <c r="J5716">
        <v>2766.4465958999999</v>
      </c>
      <c r="K5716">
        <v>2767.2636923999999</v>
      </c>
      <c r="L5716" t="s">
        <v>29</v>
      </c>
      <c r="M5716">
        <v>1.5966000000000001E-3</v>
      </c>
      <c r="N5716">
        <v>0</v>
      </c>
      <c r="O5716">
        <v>1.5966000000000001E-3</v>
      </c>
      <c r="P5716">
        <v>36136.780270000003</v>
      </c>
      <c r="Q5716">
        <v>2.085E-2</v>
      </c>
      <c r="R5716">
        <v>0</v>
      </c>
      <c r="S5716">
        <v>2.085E-2</v>
      </c>
      <c r="T5716" t="s">
        <v>28</v>
      </c>
      <c r="U5716" t="s">
        <v>28</v>
      </c>
      <c r="V5716" s="1" t="s">
        <v>421</v>
      </c>
      <c r="W5716" s="1" t="s">
        <v>498</v>
      </c>
      <c r="X5716">
        <v>28936.406290999999</v>
      </c>
      <c r="Y5716">
        <v>65073.186561000002</v>
      </c>
      <c r="Z5716" t="s">
        <v>35</v>
      </c>
      <c r="AA5716">
        <v>0</v>
      </c>
      <c r="AC5716" s="2"/>
      <c r="AD5716" s="2"/>
      <c r="AE5716" s="2"/>
      <c r="AF5716" s="2"/>
      <c r="AG5716" s="2"/>
      <c r="AH5716" s="3">
        <f>INDEX([1]IDEN_level_ids!$B:$B,MATCH(V5716,[1]IDEN_level_ids!$A:$A,0),1)</f>
        <v>1153</v>
      </c>
      <c r="AI5716" s="3">
        <f>INDEX([1]IDEN_level_ids!$B:$B,MATCH(W5716,[1]IDEN_level_ids!$A:$A,0),1)</f>
        <v>1059</v>
      </c>
      <c r="AJ5716" t="s">
        <v>32</v>
      </c>
    </row>
    <row r="5717" spans="1:36" x14ac:dyDescent="0.25">
      <c r="A5717">
        <v>7711.2259999999997</v>
      </c>
      <c r="B5717">
        <v>36136.440999999999</v>
      </c>
      <c r="C5717">
        <v>7.3999999999999996E-2</v>
      </c>
      <c r="D5717">
        <v>0</v>
      </c>
      <c r="E5717">
        <v>7.3999999999999996E-2</v>
      </c>
      <c r="F5717">
        <v>36136.440999999999</v>
      </c>
      <c r="G5717">
        <v>7.3999999999999996E-2</v>
      </c>
      <c r="H5717">
        <v>0</v>
      </c>
      <c r="I5717">
        <v>7.3999999999999996E-2</v>
      </c>
      <c r="J5717">
        <v>2766.4709750100001</v>
      </c>
      <c r="K5717">
        <v>2767.2880774400001</v>
      </c>
      <c r="L5717" t="s">
        <v>29</v>
      </c>
      <c r="M5717">
        <v>8.8509000000000005E-4</v>
      </c>
      <c r="N5717">
        <v>0</v>
      </c>
      <c r="O5717">
        <v>8.8509000000000005E-4</v>
      </c>
      <c r="P5717">
        <v>36136.461836000002</v>
      </c>
      <c r="Q5717">
        <v>1.1558000000000001E-2</v>
      </c>
      <c r="R5717">
        <v>0</v>
      </c>
      <c r="S5717">
        <v>1.1558000000000001E-2</v>
      </c>
      <c r="T5717">
        <v>-2.0836E-2</v>
      </c>
      <c r="U5717">
        <v>-2.0836E-2</v>
      </c>
      <c r="V5717" s="1" t="s">
        <v>242</v>
      </c>
      <c r="W5717" s="1" t="s">
        <v>527</v>
      </c>
      <c r="X5717">
        <v>28720.701474900001</v>
      </c>
      <c r="Y5717">
        <v>64857.163310999997</v>
      </c>
      <c r="AA5717">
        <v>1</v>
      </c>
      <c r="AC5717" s="2"/>
      <c r="AD5717" s="2">
        <f t="shared" ref="AD5717:AE5719" si="3080">$U5717/$E5717</f>
        <v>-0.28156756756756757</v>
      </c>
      <c r="AE5717" s="2">
        <f t="shared" si="3080"/>
        <v>-0.28156756756756757</v>
      </c>
      <c r="AF5717" s="2">
        <f t="shared" ref="AF5717:AG5719" si="3081">$S5717/$I5717</f>
        <v>0.1561891891891892</v>
      </c>
      <c r="AG5717" s="2">
        <f t="shared" si="3081"/>
        <v>0.1561891891891892</v>
      </c>
      <c r="AH5717" s="3">
        <f>INDEX([1]IDEN_level_ids!$B:$B,MATCH(V5717,[1]IDEN_level_ids!$A:$A,0),1)</f>
        <v>1155</v>
      </c>
      <c r="AI5717" s="3">
        <f>INDEX([1]IDEN_level_ids!$B:$B,MATCH(W5717,[1]IDEN_level_ids!$A:$A,0),1)</f>
        <v>1057</v>
      </c>
      <c r="AJ5717" t="s">
        <v>32</v>
      </c>
    </row>
    <row r="5718" spans="1:36" x14ac:dyDescent="0.25">
      <c r="A5718">
        <v>2555.2550000000001</v>
      </c>
      <c r="B5718">
        <v>36131.084999999999</v>
      </c>
      <c r="C5718">
        <v>3.5999999999999997E-2</v>
      </c>
      <c r="D5718">
        <v>0</v>
      </c>
      <c r="E5718">
        <v>3.5999999999999997E-2</v>
      </c>
      <c r="F5718">
        <v>36131.084999999999</v>
      </c>
      <c r="G5718">
        <v>3.5999999999999997E-2</v>
      </c>
      <c r="H5718">
        <v>0</v>
      </c>
      <c r="I5718">
        <v>3.5999999999999997E-2</v>
      </c>
      <c r="J5718">
        <v>2766.8828317000002</v>
      </c>
      <c r="K5718">
        <v>2767.7000343</v>
      </c>
      <c r="L5718" t="s">
        <v>29</v>
      </c>
      <c r="M5718">
        <v>1.2080999999999999E-3</v>
      </c>
      <c r="N5718">
        <v>0</v>
      </c>
      <c r="O5718">
        <v>1.2080999999999999E-3</v>
      </c>
      <c r="P5718">
        <v>36131.083123999997</v>
      </c>
      <c r="Q5718">
        <v>1.5771E-2</v>
      </c>
      <c r="R5718">
        <v>0</v>
      </c>
      <c r="S5718">
        <v>1.5771E-2</v>
      </c>
      <c r="T5718">
        <v>1.8760000000000001E-3</v>
      </c>
      <c r="U5718">
        <v>1.8760000000000001E-3</v>
      </c>
      <c r="V5718" s="1" t="s">
        <v>411</v>
      </c>
      <c r="W5718" s="1" t="s">
        <v>613</v>
      </c>
      <c r="X5718">
        <v>35863.689343999999</v>
      </c>
      <c r="Y5718">
        <v>71994.772467999996</v>
      </c>
      <c r="AA5718">
        <v>1</v>
      </c>
      <c r="AC5718" s="2"/>
      <c r="AD5718" s="2">
        <f t="shared" si="3080"/>
        <v>5.2111111111111115E-2</v>
      </c>
      <c r="AE5718" s="2">
        <f t="shared" si="3080"/>
        <v>5.2111111111111115E-2</v>
      </c>
      <c r="AF5718" s="2">
        <f t="shared" si="3081"/>
        <v>0.43808333333333338</v>
      </c>
      <c r="AG5718" s="2">
        <f t="shared" si="3081"/>
        <v>0.43808333333333338</v>
      </c>
      <c r="AH5718" s="3">
        <f>INDEX([1]IDEN_level_ids!$B:$B,MATCH(V5718,[1]IDEN_level_ids!$A:$A,0),1)</f>
        <v>1130</v>
      </c>
      <c r="AI5718" s="3">
        <f>INDEX([1]IDEN_level_ids!$B:$B,MATCH(W5718,[1]IDEN_level_ids!$A:$A,0),1)</f>
        <v>999</v>
      </c>
      <c r="AJ5718" t="s">
        <v>32</v>
      </c>
    </row>
    <row r="5719" spans="1:36" x14ac:dyDescent="0.25">
      <c r="A5719">
        <v>4082.3829999999998</v>
      </c>
      <c r="B5719">
        <v>36093.345999999998</v>
      </c>
      <c r="C5719">
        <v>0.13600000000000001</v>
      </c>
      <c r="D5719">
        <v>0</v>
      </c>
      <c r="E5719">
        <v>0.13600000000000001</v>
      </c>
      <c r="F5719">
        <v>36093.345999999998</v>
      </c>
      <c r="G5719">
        <v>0.13600000000000001</v>
      </c>
      <c r="H5719">
        <v>0</v>
      </c>
      <c r="I5719">
        <v>0.13600000000000001</v>
      </c>
      <c r="J5719">
        <v>2769.7538608700002</v>
      </c>
      <c r="K5719">
        <v>2770.57176175</v>
      </c>
      <c r="L5719" t="s">
        <v>29</v>
      </c>
      <c r="M5719">
        <v>8.8316999999999996E-4</v>
      </c>
      <c r="N5719">
        <v>0</v>
      </c>
      <c r="O5719">
        <v>8.8316999999999996E-4</v>
      </c>
      <c r="P5719">
        <v>36093.632867</v>
      </c>
      <c r="Q5719">
        <v>1.1506000000000001E-2</v>
      </c>
      <c r="R5719">
        <v>0</v>
      </c>
      <c r="S5719">
        <v>1.1506000000000001E-2</v>
      </c>
      <c r="T5719" t="s">
        <v>28</v>
      </c>
      <c r="U5719">
        <v>-8.6599999999999993E-3</v>
      </c>
      <c r="V5719" s="1" t="s">
        <v>199</v>
      </c>
      <c r="W5719" s="1" t="s">
        <v>615</v>
      </c>
      <c r="X5719">
        <v>27138.5412841</v>
      </c>
      <c r="Y5719">
        <v>63232.174150999999</v>
      </c>
      <c r="Z5719" t="s">
        <v>67</v>
      </c>
      <c r="AA5719">
        <v>0.23</v>
      </c>
      <c r="AC5719">
        <f t="shared" ref="AC5719:AC5720" si="3082">IF(ROUND($F5719,2)=IF($AA5718=0,IF($AA5717=0,IF($AA5716=0,ROUND($F5715,2),ROUND($F5716,2)),ROUND($F5717,2)),ROUND($F5718,2)),   0,1)</f>
        <v>1</v>
      </c>
      <c r="AD5719" s="2">
        <f t="shared" si="3080"/>
        <v>-6.3676470588235279E-2</v>
      </c>
      <c r="AE5719" s="2">
        <f t="shared" si="3080"/>
        <v>-6.3676470588235279E-2</v>
      </c>
      <c r="AF5719" s="2">
        <f t="shared" si="3081"/>
        <v>8.4602941176470589E-2</v>
      </c>
      <c r="AG5719" s="2">
        <f t="shared" si="3081"/>
        <v>8.4602941176470589E-2</v>
      </c>
      <c r="AH5719" s="3">
        <f>INDEX([1]IDEN_level_ids!$B:$B,MATCH(V5719,[1]IDEN_level_ids!$A:$A,0),1)</f>
        <v>1162</v>
      </c>
      <c r="AI5719" s="3">
        <f>INDEX([1]IDEN_level_ids!$B:$B,MATCH(W5719,[1]IDEN_level_ids!$A:$A,0),1)</f>
        <v>1069</v>
      </c>
      <c r="AJ5719" t="s">
        <v>32</v>
      </c>
    </row>
    <row r="5720" spans="1:36" x14ac:dyDescent="0.25">
      <c r="A5720">
        <v>4082.3829999999998</v>
      </c>
      <c r="B5720">
        <v>36093.345999999998</v>
      </c>
      <c r="C5720">
        <v>0.13600000000000001</v>
      </c>
      <c r="D5720">
        <v>0</v>
      </c>
      <c r="E5720">
        <v>0.13600000000000001</v>
      </c>
      <c r="F5720">
        <v>36093.345999999998</v>
      </c>
      <c r="G5720">
        <v>0.13600000000000001</v>
      </c>
      <c r="H5720">
        <v>0</v>
      </c>
      <c r="I5720">
        <v>0.13600000000000001</v>
      </c>
      <c r="J5720">
        <v>2769.7815952999999</v>
      </c>
      <c r="K5720">
        <v>2770.5995029999999</v>
      </c>
      <c r="L5720" t="s">
        <v>29</v>
      </c>
      <c r="M5720">
        <v>1.0935999999999999E-3</v>
      </c>
      <c r="N5720">
        <v>0</v>
      </c>
      <c r="O5720">
        <v>1.0935999999999999E-3</v>
      </c>
      <c r="P5720">
        <v>36093.271472</v>
      </c>
      <c r="Q5720">
        <v>1.4246E-2</v>
      </c>
      <c r="R5720">
        <v>0</v>
      </c>
      <c r="S5720">
        <v>1.4246E-2</v>
      </c>
      <c r="T5720" t="s">
        <v>28</v>
      </c>
      <c r="U5720">
        <v>-8.6599999999999993E-3</v>
      </c>
      <c r="V5720" s="1" t="s">
        <v>141</v>
      </c>
      <c r="W5720" s="1" t="s">
        <v>476</v>
      </c>
      <c r="X5720">
        <v>22080.932533300002</v>
      </c>
      <c r="Y5720">
        <v>58174.204005</v>
      </c>
      <c r="Z5720" t="s">
        <v>67</v>
      </c>
      <c r="AA5720">
        <v>0.77</v>
      </c>
      <c r="AC5720">
        <f t="shared" si="3082"/>
        <v>0</v>
      </c>
      <c r="AD5720" s="2"/>
      <c r="AE5720" s="2">
        <f>($F5720-$Y5720+$X5720)/$E5720*$AA5720</f>
        <v>0.42196169852746496</v>
      </c>
      <c r="AF5720" s="2"/>
      <c r="AG5720" s="2">
        <f t="shared" ref="AF5719:AG5725" si="3083">$S5720/$I5720</f>
        <v>0.10475</v>
      </c>
      <c r="AH5720" s="3">
        <f>INDEX([1]IDEN_level_ids!$B:$B,MATCH(V5720,[1]IDEN_level_ids!$A:$A,0),1)</f>
        <v>1196</v>
      </c>
      <c r="AI5720" s="3">
        <f>INDEX([1]IDEN_level_ids!$B:$B,MATCH(W5720,[1]IDEN_level_ids!$A:$A,0),1)</f>
        <v>1083</v>
      </c>
      <c r="AJ5720" t="s">
        <v>32</v>
      </c>
    </row>
    <row r="5721" spans="1:36" x14ac:dyDescent="0.25">
      <c r="A5721">
        <v>3244.453</v>
      </c>
      <c r="B5721">
        <v>36087.281000000003</v>
      </c>
      <c r="C5721">
        <v>0.04</v>
      </c>
      <c r="D5721">
        <v>0</v>
      </c>
      <c r="E5721">
        <v>0.04</v>
      </c>
      <c r="F5721">
        <v>36087.281000000003</v>
      </c>
      <c r="G5721">
        <v>0.04</v>
      </c>
      <c r="H5721">
        <v>0</v>
      </c>
      <c r="I5721">
        <v>0.04</v>
      </c>
      <c r="J5721">
        <v>2770.2401961099999</v>
      </c>
      <c r="K5721">
        <v>2771.0582153</v>
      </c>
      <c r="L5721" t="s">
        <v>29</v>
      </c>
      <c r="M5721">
        <v>9.2257000000000005E-4</v>
      </c>
      <c r="N5721">
        <v>0</v>
      </c>
      <c r="O5721">
        <v>9.2257000000000005E-4</v>
      </c>
      <c r="P5721">
        <v>36087.296704</v>
      </c>
      <c r="Q5721">
        <v>1.2015E-2</v>
      </c>
      <c r="R5721">
        <v>0</v>
      </c>
      <c r="S5721">
        <v>1.2015E-2</v>
      </c>
      <c r="T5721">
        <v>-1.5703999999999999E-2</v>
      </c>
      <c r="U5721">
        <v>-1.5703999999999999E-2</v>
      </c>
      <c r="V5721" s="1" t="s">
        <v>169</v>
      </c>
      <c r="W5721" s="1" t="s">
        <v>510</v>
      </c>
      <c r="X5721">
        <v>29835.091621799998</v>
      </c>
      <c r="Y5721">
        <v>65922.388326</v>
      </c>
      <c r="AA5721">
        <v>1</v>
      </c>
      <c r="AC5721" s="2"/>
      <c r="AD5721" s="2">
        <f t="shared" ref="AD5719:AE5725" si="3084">$U5721/$E5721</f>
        <v>-0.39259999999999995</v>
      </c>
      <c r="AE5721" s="2">
        <f t="shared" si="3084"/>
        <v>-0.39259999999999995</v>
      </c>
      <c r="AF5721" s="2">
        <f t="shared" si="3083"/>
        <v>0.300375</v>
      </c>
      <c r="AG5721" s="2">
        <f t="shared" si="3083"/>
        <v>0.300375</v>
      </c>
      <c r="AH5721" s="3">
        <f>INDEX([1]IDEN_level_ids!$B:$B,MATCH(V5721,[1]IDEN_level_ids!$A:$A,0),1)</f>
        <v>1150</v>
      </c>
      <c r="AI5721" s="3">
        <f>INDEX([1]IDEN_level_ids!$B:$B,MATCH(W5721,[1]IDEN_level_ids!$A:$A,0),1)</f>
        <v>1051</v>
      </c>
      <c r="AJ5721" t="s">
        <v>32</v>
      </c>
    </row>
    <row r="5722" spans="1:36" x14ac:dyDescent="0.25">
      <c r="A5722">
        <v>7067.1670000000004</v>
      </c>
      <c r="B5722">
        <v>36058.622000000003</v>
      </c>
      <c r="C5722">
        <v>3.5999999999999997E-2</v>
      </c>
      <c r="D5722">
        <v>0</v>
      </c>
      <c r="E5722">
        <v>3.5999999999999997E-2</v>
      </c>
      <c r="F5722">
        <v>36058.622000000003</v>
      </c>
      <c r="G5722">
        <v>3.5999999999999997E-2</v>
      </c>
      <c r="H5722">
        <v>0</v>
      </c>
      <c r="I5722">
        <v>3.5999999999999997E-2</v>
      </c>
      <c r="J5722">
        <v>2772.4453309</v>
      </c>
      <c r="K5722">
        <v>2773.2638867000001</v>
      </c>
      <c r="L5722" t="s">
        <v>29</v>
      </c>
      <c r="M5722">
        <v>1.3822999999999999E-3</v>
      </c>
      <c r="N5722">
        <v>0</v>
      </c>
      <c r="O5722">
        <v>1.3822999999999999E-3</v>
      </c>
      <c r="P5722">
        <v>36058.595245999997</v>
      </c>
      <c r="Q5722">
        <v>1.7972999999999999E-2</v>
      </c>
      <c r="R5722">
        <v>0</v>
      </c>
      <c r="S5722">
        <v>1.7972999999999999E-2</v>
      </c>
      <c r="T5722">
        <v>2.6754E-2</v>
      </c>
      <c r="U5722">
        <v>2.6754E-2</v>
      </c>
      <c r="V5722" s="1" t="s">
        <v>442</v>
      </c>
      <c r="W5722" s="1" t="s">
        <v>616</v>
      </c>
      <c r="X5722">
        <v>48745.440739799997</v>
      </c>
      <c r="Y5722">
        <v>84804.035986000003</v>
      </c>
      <c r="AA5722">
        <v>1</v>
      </c>
      <c r="AC5722" s="2"/>
      <c r="AD5722" s="2">
        <f t="shared" si="3084"/>
        <v>0.74316666666666675</v>
      </c>
      <c r="AE5722" s="2">
        <f t="shared" si="3084"/>
        <v>0.74316666666666675</v>
      </c>
      <c r="AF5722" s="2">
        <f t="shared" si="3083"/>
        <v>0.49925000000000003</v>
      </c>
      <c r="AG5722" s="2">
        <f t="shared" si="3083"/>
        <v>0.49925000000000003</v>
      </c>
      <c r="AH5722" s="3">
        <f>INDEX([1]IDEN_level_ids!$B:$B,MATCH(V5722,[1]IDEN_level_ids!$A:$A,0),1)</f>
        <v>1094</v>
      </c>
      <c r="AI5722" s="3">
        <f>INDEX([1]IDEN_level_ids!$B:$B,MATCH(W5722,[1]IDEN_level_ids!$A:$A,0),1)</f>
        <v>939</v>
      </c>
      <c r="AJ5722" t="s">
        <v>32</v>
      </c>
    </row>
    <row r="5723" spans="1:36" x14ac:dyDescent="0.25">
      <c r="A5723">
        <v>3036.6489999999999</v>
      </c>
      <c r="B5723">
        <v>36029.131999999998</v>
      </c>
      <c r="C5723">
        <v>3.5999999999999997E-2</v>
      </c>
      <c r="D5723">
        <v>0</v>
      </c>
      <c r="E5723">
        <v>3.5999999999999997E-2</v>
      </c>
      <c r="F5723">
        <v>36029.131999999998</v>
      </c>
      <c r="G5723">
        <v>3.5999999999999997E-2</v>
      </c>
      <c r="H5723">
        <v>0</v>
      </c>
      <c r="I5723">
        <v>3.5999999999999997E-2</v>
      </c>
      <c r="J5723">
        <v>2774.7125068</v>
      </c>
      <c r="K5723">
        <v>2775.5316143</v>
      </c>
      <c r="L5723" t="s">
        <v>29</v>
      </c>
      <c r="M5723">
        <v>1.3102000000000001E-3</v>
      </c>
      <c r="N5723">
        <v>0</v>
      </c>
      <c r="O5723">
        <v>1.3102000000000001E-3</v>
      </c>
      <c r="P5723">
        <v>36029.133837000001</v>
      </c>
      <c r="Q5723">
        <v>1.7007999999999999E-2</v>
      </c>
      <c r="R5723">
        <v>0</v>
      </c>
      <c r="S5723">
        <v>1.7007999999999999E-2</v>
      </c>
      <c r="T5723">
        <v>-1.8370000000000001E-3</v>
      </c>
      <c r="U5723">
        <v>-1.8370000000000001E-3</v>
      </c>
      <c r="V5723" s="1" t="s">
        <v>260</v>
      </c>
      <c r="W5723" s="1" t="s">
        <v>655</v>
      </c>
      <c r="X5723">
        <v>39733.0370521</v>
      </c>
      <c r="Y5723">
        <v>75762.170889000001</v>
      </c>
      <c r="AA5723">
        <v>1</v>
      </c>
      <c r="AC5723" s="2"/>
      <c r="AD5723" s="2">
        <f t="shared" si="3084"/>
        <v>-5.1027777777777783E-2</v>
      </c>
      <c r="AE5723" s="2">
        <f t="shared" si="3084"/>
        <v>-5.1027777777777783E-2</v>
      </c>
      <c r="AF5723" s="2">
        <f t="shared" si="3083"/>
        <v>0.47244444444444444</v>
      </c>
      <c r="AG5723" s="2">
        <f t="shared" si="3083"/>
        <v>0.47244444444444444</v>
      </c>
      <c r="AH5723" s="3">
        <f>INDEX([1]IDEN_level_ids!$B:$B,MATCH(V5723,[1]IDEN_level_ids!$A:$A,0),1)</f>
        <v>1107</v>
      </c>
      <c r="AI5723" s="3">
        <f>INDEX([1]IDEN_level_ids!$B:$B,MATCH(W5723,[1]IDEN_level_ids!$A:$A,0),1)</f>
        <v>978</v>
      </c>
      <c r="AJ5723" t="s">
        <v>32</v>
      </c>
    </row>
    <row r="5724" spans="1:36" x14ac:dyDescent="0.25">
      <c r="A5724">
        <v>4549.1379999999999</v>
      </c>
      <c r="B5724">
        <v>36028.065000000002</v>
      </c>
      <c r="C5724">
        <v>3.7999999999999999E-2</v>
      </c>
      <c r="D5724">
        <v>0</v>
      </c>
      <c r="E5724">
        <v>3.7999999999999999E-2</v>
      </c>
      <c r="F5724">
        <v>36028.065000000002</v>
      </c>
      <c r="G5724">
        <v>3.7999999999999999E-2</v>
      </c>
      <c r="H5724">
        <v>0</v>
      </c>
      <c r="I5724">
        <v>3.7999999999999999E-2</v>
      </c>
      <c r="J5724">
        <v>2774.7952758599999</v>
      </c>
      <c r="K5724">
        <v>2775.6144035299999</v>
      </c>
      <c r="L5724" t="s">
        <v>29</v>
      </c>
      <c r="M5724">
        <v>8.9486000000000003E-4</v>
      </c>
      <c r="N5724">
        <v>0</v>
      </c>
      <c r="O5724">
        <v>8.9486000000000003E-4</v>
      </c>
      <c r="P5724">
        <v>36028.059182999998</v>
      </c>
      <c r="Q5724">
        <v>1.1615E-2</v>
      </c>
      <c r="R5724">
        <v>0</v>
      </c>
      <c r="S5724">
        <v>1.1615E-2</v>
      </c>
      <c r="T5724">
        <v>5.8170000000000001E-3</v>
      </c>
      <c r="U5724">
        <v>5.8170000000000001E-3</v>
      </c>
      <c r="V5724" s="1" t="s">
        <v>160</v>
      </c>
      <c r="W5724" s="1" t="s">
        <v>503</v>
      </c>
      <c r="X5724">
        <v>29267.828854899999</v>
      </c>
      <c r="Y5724">
        <v>65295.888037999997</v>
      </c>
      <c r="AA5724">
        <v>1</v>
      </c>
      <c r="AC5724" s="2"/>
      <c r="AD5724" s="2">
        <f t="shared" si="3084"/>
        <v>0.15307894736842106</v>
      </c>
      <c r="AE5724" s="2">
        <f t="shared" si="3084"/>
        <v>0.15307894736842106</v>
      </c>
      <c r="AF5724" s="2">
        <f t="shared" si="3083"/>
        <v>0.30565789473684213</v>
      </c>
      <c r="AG5724" s="2">
        <f t="shared" si="3083"/>
        <v>0.30565789473684213</v>
      </c>
      <c r="AH5724" s="3">
        <f>INDEX([1]IDEN_level_ids!$B:$B,MATCH(V5724,[1]IDEN_level_ids!$A:$A,0),1)</f>
        <v>1152</v>
      </c>
      <c r="AI5724" s="3">
        <f>INDEX([1]IDEN_level_ids!$B:$B,MATCH(W5724,[1]IDEN_level_ids!$A:$A,0),1)</f>
        <v>1055</v>
      </c>
      <c r="AJ5724" t="s">
        <v>32</v>
      </c>
    </row>
    <row r="5725" spans="1:36" x14ac:dyDescent="0.25">
      <c r="A5725">
        <v>3013.922</v>
      </c>
      <c r="B5725">
        <v>36022.671000000002</v>
      </c>
      <c r="C5725">
        <v>3.5000000000000003E-2</v>
      </c>
      <c r="D5725">
        <v>0</v>
      </c>
      <c r="E5725">
        <v>3.5000000000000003E-2</v>
      </c>
      <c r="F5725">
        <v>36022.671000000002</v>
      </c>
      <c r="G5725">
        <v>3.5000000000000003E-2</v>
      </c>
      <c r="H5725">
        <v>0</v>
      </c>
      <c r="I5725">
        <v>3.5000000000000003E-2</v>
      </c>
      <c r="J5725">
        <v>2775.2127593999999</v>
      </c>
      <c r="K5725">
        <v>2776.0319887000001</v>
      </c>
      <c r="L5725" t="s">
        <v>29</v>
      </c>
      <c r="M5725">
        <v>1.9838999999999998E-3</v>
      </c>
      <c r="N5725">
        <v>0</v>
      </c>
      <c r="O5725">
        <v>1.9838999999999998E-3</v>
      </c>
      <c r="P5725">
        <v>36022.639654999999</v>
      </c>
      <c r="Q5725">
        <v>2.5742999999999999E-2</v>
      </c>
      <c r="R5725">
        <v>0</v>
      </c>
      <c r="S5725">
        <v>2.5742999999999999E-2</v>
      </c>
      <c r="T5725">
        <v>3.1344999999999998E-2</v>
      </c>
      <c r="U5725">
        <v>3.1344999999999998E-2</v>
      </c>
      <c r="V5725" s="1" t="s">
        <v>427</v>
      </c>
      <c r="W5725" s="1" t="s">
        <v>666</v>
      </c>
      <c r="X5725">
        <v>36683.148071000003</v>
      </c>
      <c r="Y5725">
        <v>72705.787725999995</v>
      </c>
      <c r="AA5725">
        <v>1</v>
      </c>
      <c r="AC5725" s="2"/>
      <c r="AD5725" s="2">
        <f t="shared" si="3084"/>
        <v>0.89557142857142846</v>
      </c>
      <c r="AE5725" s="2">
        <f t="shared" si="3084"/>
        <v>0.89557142857142846</v>
      </c>
      <c r="AF5725" s="2">
        <f t="shared" si="3083"/>
        <v>0.73551428571428557</v>
      </c>
      <c r="AG5725" s="2">
        <f t="shared" si="3083"/>
        <v>0.73551428571428557</v>
      </c>
      <c r="AH5725" s="3">
        <f>INDEX([1]IDEN_level_ids!$B:$B,MATCH(V5725,[1]IDEN_level_ids!$A:$A,0),1)</f>
        <v>1125</v>
      </c>
      <c r="AI5725" s="3">
        <f>INDEX([1]IDEN_level_ids!$B:$B,MATCH(W5725,[1]IDEN_level_ids!$A:$A,0),1)</f>
        <v>996</v>
      </c>
      <c r="AJ5725" t="s">
        <v>32</v>
      </c>
    </row>
    <row r="5726" spans="1:36" hidden="1" x14ac:dyDescent="0.25">
      <c r="A5726">
        <v>2979.3130000000001</v>
      </c>
      <c r="B5726" t="s">
        <v>28</v>
      </c>
      <c r="C5726" t="s">
        <v>28</v>
      </c>
      <c r="D5726" t="s">
        <v>28</v>
      </c>
      <c r="E5726" t="s">
        <v>28</v>
      </c>
      <c r="F5726">
        <v>36012.675999999999</v>
      </c>
      <c r="G5726">
        <v>3.7999999999999999E-2</v>
      </c>
      <c r="H5726">
        <v>0</v>
      </c>
      <c r="I5726">
        <v>3.7999999999999999E-2</v>
      </c>
      <c r="J5726">
        <v>2775.9675071000001</v>
      </c>
      <c r="K5726">
        <v>2776.7869202000002</v>
      </c>
      <c r="L5726" t="s">
        <v>29</v>
      </c>
      <c r="M5726">
        <v>3.2935999999999998E-3</v>
      </c>
      <c r="N5726">
        <v>0</v>
      </c>
      <c r="O5726">
        <v>3.2935999999999998E-3</v>
      </c>
      <c r="P5726">
        <v>36012.846097000001</v>
      </c>
      <c r="Q5726">
        <v>4.2715000000000003E-2</v>
      </c>
      <c r="R5726">
        <v>0</v>
      </c>
      <c r="S5726">
        <v>4.2715000000000003E-2</v>
      </c>
      <c r="T5726" t="s">
        <v>28</v>
      </c>
      <c r="U5726" t="s">
        <v>28</v>
      </c>
      <c r="V5726" s="1" t="s">
        <v>669</v>
      </c>
      <c r="W5726" s="1" t="s">
        <v>464</v>
      </c>
      <c r="X5726">
        <v>65765.108242000002</v>
      </c>
      <c r="Y5726">
        <v>101777.954339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1053</v>
      </c>
      <c r="AI5726" s="3">
        <f>INDEX([1]IDEN_level_ids!$B:$B,MATCH(W5726,[1]IDEN_level_ids!$A:$A,0),1)</f>
        <v>885</v>
      </c>
      <c r="AJ5726" t="s">
        <v>32</v>
      </c>
    </row>
    <row r="5727" spans="1:36" x14ac:dyDescent="0.25">
      <c r="A5727">
        <v>2979.3130000000001</v>
      </c>
      <c r="B5727">
        <v>36012.675999999999</v>
      </c>
      <c r="C5727">
        <v>3.7999999999999999E-2</v>
      </c>
      <c r="D5727">
        <v>0</v>
      </c>
      <c r="E5727">
        <v>3.7999999999999999E-2</v>
      </c>
      <c r="F5727">
        <v>36012.675999999999</v>
      </c>
      <c r="G5727">
        <v>3.7999999999999999E-2</v>
      </c>
      <c r="H5727">
        <v>0</v>
      </c>
      <c r="I5727">
        <v>3.7999999999999999E-2</v>
      </c>
      <c r="J5727">
        <v>2775.9846097</v>
      </c>
      <c r="K5727">
        <v>2776.8040268999998</v>
      </c>
      <c r="L5727" t="s">
        <v>29</v>
      </c>
      <c r="M5727">
        <v>1.665E-3</v>
      </c>
      <c r="N5727">
        <v>0</v>
      </c>
      <c r="O5727">
        <v>1.665E-3</v>
      </c>
      <c r="P5727">
        <v>36012.624237000004</v>
      </c>
      <c r="Q5727">
        <v>2.1593000000000001E-2</v>
      </c>
      <c r="R5727">
        <v>0</v>
      </c>
      <c r="S5727">
        <v>2.1593000000000001E-2</v>
      </c>
      <c r="T5727">
        <v>5.1763000000000003E-2</v>
      </c>
      <c r="U5727">
        <v>5.1763000000000003E-2</v>
      </c>
      <c r="V5727" s="1" t="s">
        <v>544</v>
      </c>
      <c r="W5727" s="1" t="s">
        <v>455</v>
      </c>
      <c r="X5727">
        <v>70381.495771999995</v>
      </c>
      <c r="Y5727">
        <v>106394.12000900001</v>
      </c>
      <c r="AA5727">
        <v>1</v>
      </c>
      <c r="AC5727" s="2"/>
      <c r="AD5727" s="2">
        <f t="shared" ref="AD5727:AE5729" si="3085">$U5727/$E5727</f>
        <v>1.362184210526316</v>
      </c>
      <c r="AE5727" s="2">
        <f t="shared" si="3085"/>
        <v>1.362184210526316</v>
      </c>
      <c r="AF5727" s="2">
        <f t="shared" ref="AF5727:AG5729" si="3086">$S5727/$I5727</f>
        <v>0.56823684210526315</v>
      </c>
      <c r="AG5727" s="2">
        <f t="shared" si="3086"/>
        <v>0.56823684210526315</v>
      </c>
      <c r="AH5727" s="3">
        <f>INDEX([1]IDEN_level_ids!$B:$B,MATCH(V5727,[1]IDEN_level_ids!$A:$A,0),1)</f>
        <v>1009</v>
      </c>
      <c r="AI5727" s="3">
        <f>INDEX([1]IDEN_level_ids!$B:$B,MATCH(W5727,[1]IDEN_level_ids!$A:$A,0),1)</f>
        <v>848</v>
      </c>
      <c r="AJ5727" t="s">
        <v>32</v>
      </c>
    </row>
    <row r="5728" spans="1:36" x14ac:dyDescent="0.25">
      <c r="A5728">
        <v>2964.1419999999998</v>
      </c>
      <c r="B5728">
        <v>36008.254000000001</v>
      </c>
      <c r="C5728">
        <v>3.5999999999999997E-2</v>
      </c>
      <c r="D5728">
        <v>0</v>
      </c>
      <c r="E5728">
        <v>3.5999999999999997E-2</v>
      </c>
      <c r="F5728">
        <v>36008.254000000001</v>
      </c>
      <c r="G5728">
        <v>3.5999999999999997E-2</v>
      </c>
      <c r="H5728">
        <v>0</v>
      </c>
      <c r="I5728">
        <v>3.5999999999999997E-2</v>
      </c>
      <c r="J5728">
        <v>2776.3202551999998</v>
      </c>
      <c r="K5728">
        <v>2777.1397541000001</v>
      </c>
      <c r="L5728" t="s">
        <v>29</v>
      </c>
      <c r="M5728">
        <v>1.5357999999999999E-3</v>
      </c>
      <c r="N5728">
        <v>0</v>
      </c>
      <c r="O5728">
        <v>1.5357999999999999E-3</v>
      </c>
      <c r="P5728">
        <v>36008.270686000003</v>
      </c>
      <c r="Q5728">
        <v>1.9913E-2</v>
      </c>
      <c r="R5728">
        <v>0</v>
      </c>
      <c r="S5728">
        <v>1.9913E-2</v>
      </c>
      <c r="T5728">
        <v>-1.6685999999999999E-2</v>
      </c>
      <c r="U5728">
        <v>-1.6685999999999999E-2</v>
      </c>
      <c r="V5728" s="1" t="s">
        <v>438</v>
      </c>
      <c r="W5728" s="1" t="s">
        <v>648</v>
      </c>
      <c r="X5728">
        <v>48401.584775800002</v>
      </c>
      <c r="Y5728">
        <v>84409.855462000007</v>
      </c>
      <c r="AA5728">
        <v>1</v>
      </c>
      <c r="AC5728" s="2"/>
      <c r="AD5728" s="2">
        <f t="shared" si="3085"/>
        <v>-0.46350000000000002</v>
      </c>
      <c r="AE5728" s="2">
        <f t="shared" si="3085"/>
        <v>-0.46350000000000002</v>
      </c>
      <c r="AF5728" s="2">
        <f t="shared" si="3086"/>
        <v>0.55313888888888896</v>
      </c>
      <c r="AG5728" s="2">
        <f t="shared" si="3086"/>
        <v>0.55313888888888896</v>
      </c>
      <c r="AH5728" s="3">
        <f>INDEX([1]IDEN_level_ids!$B:$B,MATCH(V5728,[1]IDEN_level_ids!$A:$A,0),1)</f>
        <v>1095</v>
      </c>
      <c r="AI5728" s="3">
        <f>INDEX([1]IDEN_level_ids!$B:$B,MATCH(W5728,[1]IDEN_level_ids!$A:$A,0),1)</f>
        <v>943</v>
      </c>
      <c r="AJ5728" t="s">
        <v>32</v>
      </c>
    </row>
    <row r="5729" spans="1:36" x14ac:dyDescent="0.25">
      <c r="A5729">
        <v>736.45699999999999</v>
      </c>
      <c r="B5729">
        <v>36002.269</v>
      </c>
      <c r="C5729">
        <v>0.14199999999999999</v>
      </c>
      <c r="D5729">
        <v>0</v>
      </c>
      <c r="E5729">
        <v>0.14199999999999999</v>
      </c>
      <c r="F5729">
        <v>36002.269</v>
      </c>
      <c r="G5729">
        <v>0.14199999999999999</v>
      </c>
      <c r="H5729">
        <v>0</v>
      </c>
      <c r="I5729">
        <v>0.14199999999999999</v>
      </c>
      <c r="J5729">
        <v>2776.7811164999998</v>
      </c>
      <c r="K5729">
        <v>2777.6007276</v>
      </c>
      <c r="L5729" t="s">
        <v>29</v>
      </c>
      <c r="M5729">
        <v>1.4825000000000001E-3</v>
      </c>
      <c r="N5729">
        <v>0</v>
      </c>
      <c r="O5729">
        <v>1.4825000000000001E-3</v>
      </c>
      <c r="P5729">
        <v>36002.294715999997</v>
      </c>
      <c r="Q5729">
        <v>1.9216E-2</v>
      </c>
      <c r="R5729">
        <v>0</v>
      </c>
      <c r="S5729">
        <v>1.9216E-2</v>
      </c>
      <c r="T5729">
        <v>-2.572E-2</v>
      </c>
      <c r="U5729">
        <v>-2.572E-2</v>
      </c>
      <c r="V5729" s="1" t="s">
        <v>429</v>
      </c>
      <c r="W5729" s="1" t="s">
        <v>484</v>
      </c>
      <c r="X5729">
        <v>30733.553731</v>
      </c>
      <c r="Y5729">
        <v>66735.848446999997</v>
      </c>
      <c r="AA5729">
        <v>1</v>
      </c>
      <c r="AB5729">
        <f>$F5729-$Y5729+$X5729</f>
        <v>-2.5715999996464234E-2</v>
      </c>
      <c r="AC5729" s="2"/>
      <c r="AD5729" s="2">
        <f t="shared" si="3085"/>
        <v>-0.18112676056338028</v>
      </c>
      <c r="AE5729" s="2">
        <f t="shared" si="3085"/>
        <v>-0.18112676056338028</v>
      </c>
      <c r="AF5729" s="2">
        <f t="shared" si="3086"/>
        <v>0.13532394366197184</v>
      </c>
      <c r="AG5729" s="2">
        <f t="shared" si="3086"/>
        <v>0.13532394366197184</v>
      </c>
      <c r="AH5729" s="3">
        <f>INDEX([1]IDEN_level_ids!$B:$B,MATCH(V5729,[1]IDEN_level_ids!$A:$A,0),1)</f>
        <v>1148</v>
      </c>
      <c r="AI5729" s="3">
        <f>INDEX([1]IDEN_level_ids!$B:$B,MATCH(W5729,[1]IDEN_level_ids!$A:$A,0),1)</f>
        <v>1045</v>
      </c>
      <c r="AJ5729" t="s">
        <v>32</v>
      </c>
    </row>
    <row r="5730" spans="1:36" hidden="1" x14ac:dyDescent="0.25">
      <c r="A5730">
        <v>5144.402</v>
      </c>
      <c r="B5730" t="s">
        <v>28</v>
      </c>
      <c r="C5730" t="s">
        <v>28</v>
      </c>
      <c r="D5730" t="s">
        <v>28</v>
      </c>
      <c r="E5730" t="s">
        <v>28</v>
      </c>
      <c r="F5730">
        <v>36001.421999999999</v>
      </c>
      <c r="G5730">
        <v>0.128</v>
      </c>
      <c r="H5730">
        <v>0</v>
      </c>
      <c r="I5730">
        <v>0.128</v>
      </c>
      <c r="J5730">
        <v>2776.8360621000002</v>
      </c>
      <c r="K5730">
        <v>2777.6556866000001</v>
      </c>
      <c r="L5730" t="s">
        <v>29</v>
      </c>
      <c r="M5730">
        <v>2.0577E-3</v>
      </c>
      <c r="N5730">
        <v>0</v>
      </c>
      <c r="O5730">
        <v>2.0577E-3</v>
      </c>
      <c r="P5730">
        <v>36001.582370999997</v>
      </c>
      <c r="Q5730">
        <v>2.6669999999999999E-2</v>
      </c>
      <c r="R5730">
        <v>0</v>
      </c>
      <c r="S5730">
        <v>2.6669999999999999E-2</v>
      </c>
      <c r="T5730" t="s">
        <v>28</v>
      </c>
      <c r="U5730" t="s">
        <v>28</v>
      </c>
      <c r="V5730" s="1" t="s">
        <v>334</v>
      </c>
      <c r="W5730" s="1" t="s">
        <v>604</v>
      </c>
      <c r="X5730">
        <v>35384.133467</v>
      </c>
      <c r="Y5730">
        <v>71385.715838000004</v>
      </c>
      <c r="Z5730" t="s">
        <v>35</v>
      </c>
      <c r="AA5730">
        <v>0</v>
      </c>
      <c r="AD5730" s="2"/>
      <c r="AE5730" s="2"/>
      <c r="AF5730" s="2"/>
      <c r="AG5730" s="2"/>
      <c r="AH5730" s="3">
        <f>INDEX([1]IDEN_level_ids!$B:$B,MATCH(V5730,[1]IDEN_level_ids!$A:$A,0),1)</f>
        <v>1132</v>
      </c>
      <c r="AI5730" s="3">
        <f>INDEX([1]IDEN_level_ids!$B:$B,MATCH(W5730,[1]IDEN_level_ids!$A:$A,0),1)</f>
        <v>1005</v>
      </c>
      <c r="AJ5730" t="s">
        <v>32</v>
      </c>
    </row>
    <row r="5731" spans="1:36" x14ac:dyDescent="0.25">
      <c r="A5731">
        <v>5144.402</v>
      </c>
      <c r="B5731">
        <v>36001.421999999999</v>
      </c>
      <c r="C5731">
        <v>0.128</v>
      </c>
      <c r="D5731">
        <v>0</v>
      </c>
      <c r="E5731">
        <v>0.128</v>
      </c>
      <c r="F5731">
        <v>36001.421999999999</v>
      </c>
      <c r="G5731">
        <v>0.128</v>
      </c>
      <c r="H5731">
        <v>0</v>
      </c>
      <c r="I5731">
        <v>0.128</v>
      </c>
      <c r="J5731">
        <v>2776.8374530000001</v>
      </c>
      <c r="K5731">
        <v>2777.6570778999999</v>
      </c>
      <c r="L5731" t="s">
        <v>29</v>
      </c>
      <c r="M5731">
        <v>1.4969E-3</v>
      </c>
      <c r="N5731">
        <v>0</v>
      </c>
      <c r="O5731">
        <v>1.4969E-3</v>
      </c>
      <c r="P5731">
        <v>36001.564338999997</v>
      </c>
      <c r="Q5731">
        <v>1.9401999999999999E-2</v>
      </c>
      <c r="R5731">
        <v>0</v>
      </c>
      <c r="S5731">
        <v>1.9401999999999999E-2</v>
      </c>
      <c r="T5731">
        <v>-0.14233999999999999</v>
      </c>
      <c r="U5731">
        <v>-0.14233999999999999</v>
      </c>
      <c r="V5731" s="1" t="s">
        <v>407</v>
      </c>
      <c r="W5731" s="1" t="s">
        <v>526</v>
      </c>
      <c r="X5731">
        <v>28399.412046000001</v>
      </c>
      <c r="Y5731">
        <v>64400.976384599999</v>
      </c>
      <c r="AA5731">
        <v>1</v>
      </c>
      <c r="AC5731" s="2"/>
      <c r="AD5731" s="2">
        <f t="shared" ref="AD5731:AE5734" si="3087">$U5731/$E5731</f>
        <v>-1.11203125</v>
      </c>
      <c r="AE5731" s="2">
        <f t="shared" si="3087"/>
        <v>-1.11203125</v>
      </c>
      <c r="AF5731" s="2">
        <f t="shared" ref="AF5731:AG5734" si="3088">$S5731/$I5731</f>
        <v>0.15157812499999998</v>
      </c>
      <c r="AG5731" s="2">
        <f t="shared" si="3088"/>
        <v>0.15157812499999998</v>
      </c>
      <c r="AH5731" s="3">
        <f>INDEX([1]IDEN_level_ids!$B:$B,MATCH(V5731,[1]IDEN_level_ids!$A:$A,0),1)</f>
        <v>1156</v>
      </c>
      <c r="AI5731" s="3">
        <f>INDEX([1]IDEN_level_ids!$B:$B,MATCH(W5731,[1]IDEN_level_ids!$A:$A,0),1)</f>
        <v>1063</v>
      </c>
      <c r="AJ5731" t="s">
        <v>32</v>
      </c>
    </row>
    <row r="5732" spans="1:36" x14ac:dyDescent="0.25">
      <c r="A5732">
        <v>1460.5029999999999</v>
      </c>
      <c r="B5732">
        <v>35995.686999999998</v>
      </c>
      <c r="C5732">
        <v>3.5000000000000003E-2</v>
      </c>
      <c r="D5732">
        <v>0</v>
      </c>
      <c r="E5732">
        <v>3.5000000000000003E-2</v>
      </c>
      <c r="F5732">
        <v>35995.686999999998</v>
      </c>
      <c r="G5732">
        <v>3.5000000000000003E-2</v>
      </c>
      <c r="H5732">
        <v>0</v>
      </c>
      <c r="I5732">
        <v>3.5000000000000003E-2</v>
      </c>
      <c r="J5732">
        <v>2777.2893402999998</v>
      </c>
      <c r="K5732">
        <v>2778.1090752</v>
      </c>
      <c r="L5732" t="s">
        <v>29</v>
      </c>
      <c r="M5732">
        <v>1.8787999999999999E-3</v>
      </c>
      <c r="N5732">
        <v>0</v>
      </c>
      <c r="O5732">
        <v>1.8787999999999999E-3</v>
      </c>
      <c r="P5732">
        <v>35995.706897999997</v>
      </c>
      <c r="Q5732">
        <v>2.4343E-2</v>
      </c>
      <c r="R5732">
        <v>0</v>
      </c>
      <c r="S5732">
        <v>2.4343E-2</v>
      </c>
      <c r="T5732">
        <v>-1.9897999999999999E-2</v>
      </c>
      <c r="U5732">
        <v>-1.9897999999999999E-2</v>
      </c>
      <c r="V5732" s="1" t="s">
        <v>437</v>
      </c>
      <c r="W5732" s="1" t="s">
        <v>664</v>
      </c>
      <c r="X5732">
        <v>39485.440991000003</v>
      </c>
      <c r="Y5732">
        <v>75481.147889</v>
      </c>
      <c r="AA5732">
        <v>1</v>
      </c>
      <c r="AC5732" s="2"/>
      <c r="AD5732" s="2">
        <f t="shared" si="3087"/>
        <v>-0.56851428571428564</v>
      </c>
      <c r="AE5732" s="2">
        <f t="shared" si="3087"/>
        <v>-0.56851428571428564</v>
      </c>
      <c r="AF5732" s="2">
        <f t="shared" si="3088"/>
        <v>0.69551428571428564</v>
      </c>
      <c r="AG5732" s="2">
        <f t="shared" si="3088"/>
        <v>0.69551428571428564</v>
      </c>
      <c r="AH5732" s="3">
        <f>INDEX([1]IDEN_level_ids!$B:$B,MATCH(V5732,[1]IDEN_level_ids!$A:$A,0),1)</f>
        <v>1110</v>
      </c>
      <c r="AI5732" s="3">
        <f>INDEX([1]IDEN_level_ids!$B:$B,MATCH(W5732,[1]IDEN_level_ids!$A:$A,0),1)</f>
        <v>983</v>
      </c>
      <c r="AJ5732" t="s">
        <v>32</v>
      </c>
    </row>
    <row r="5733" spans="1:36" x14ac:dyDescent="0.25">
      <c r="A5733">
        <v>1449.1959999999999</v>
      </c>
      <c r="B5733">
        <v>35989.057999999997</v>
      </c>
      <c r="C5733">
        <v>3.9E-2</v>
      </c>
      <c r="D5733">
        <v>0</v>
      </c>
      <c r="E5733">
        <v>3.9E-2</v>
      </c>
      <c r="F5733">
        <v>35989.057999999997</v>
      </c>
      <c r="G5733">
        <v>3.9E-2</v>
      </c>
      <c r="H5733">
        <v>0</v>
      </c>
      <c r="I5733">
        <v>3.9E-2</v>
      </c>
      <c r="J5733">
        <v>2777.7995748100002</v>
      </c>
      <c r="K5733">
        <v>2778.61943393</v>
      </c>
      <c r="L5733" t="s">
        <v>29</v>
      </c>
      <c r="M5733">
        <v>8.1700000000000002E-4</v>
      </c>
      <c r="N5733">
        <v>0</v>
      </c>
      <c r="O5733">
        <v>8.1700000000000002E-4</v>
      </c>
      <c r="P5733">
        <v>35989.095439999997</v>
      </c>
      <c r="Q5733">
        <v>1.0581999999999999E-2</v>
      </c>
      <c r="R5733">
        <v>0</v>
      </c>
      <c r="S5733">
        <v>1.0581999999999999E-2</v>
      </c>
      <c r="T5733">
        <v>-3.7440000000000001E-2</v>
      </c>
      <c r="U5733">
        <v>-3.7440000000000001E-2</v>
      </c>
      <c r="V5733" s="1" t="s">
        <v>393</v>
      </c>
      <c r="W5733" s="1" t="s">
        <v>522</v>
      </c>
      <c r="X5733">
        <v>27604.236113700001</v>
      </c>
      <c r="Y5733">
        <v>63593.331553999997</v>
      </c>
      <c r="AA5733">
        <v>1</v>
      </c>
      <c r="AC5733" s="2"/>
      <c r="AD5733" s="2">
        <f t="shared" si="3087"/>
        <v>-0.96000000000000008</v>
      </c>
      <c r="AE5733" s="2">
        <f t="shared" si="3087"/>
        <v>-0.96000000000000008</v>
      </c>
      <c r="AF5733" s="2">
        <f t="shared" si="3088"/>
        <v>0.27133333333333332</v>
      </c>
      <c r="AG5733" s="2">
        <f t="shared" si="3088"/>
        <v>0.27133333333333332</v>
      </c>
      <c r="AH5733" s="3">
        <f>INDEX([1]IDEN_level_ids!$B:$B,MATCH(V5733,[1]IDEN_level_ids!$A:$A,0),1)</f>
        <v>1158</v>
      </c>
      <c r="AI5733" s="3">
        <f>INDEX([1]IDEN_level_ids!$B:$B,MATCH(W5733,[1]IDEN_level_ids!$A:$A,0),1)</f>
        <v>1067</v>
      </c>
      <c r="AJ5733" t="s">
        <v>32</v>
      </c>
    </row>
    <row r="5734" spans="1:36" x14ac:dyDescent="0.25">
      <c r="A5734">
        <v>1443.433</v>
      </c>
      <c r="B5734">
        <v>35985.620000000003</v>
      </c>
      <c r="C5734">
        <v>3.7999999999999999E-2</v>
      </c>
      <c r="D5734">
        <v>0</v>
      </c>
      <c r="E5734">
        <v>3.7999999999999999E-2</v>
      </c>
      <c r="F5734">
        <v>35985.620000000003</v>
      </c>
      <c r="G5734">
        <v>3.7999999999999999E-2</v>
      </c>
      <c r="H5734">
        <v>0</v>
      </c>
      <c r="I5734">
        <v>3.7999999999999999E-2</v>
      </c>
      <c r="J5734">
        <v>2778.0625986999999</v>
      </c>
      <c r="K5734">
        <v>2778.8825218000002</v>
      </c>
      <c r="L5734" t="s">
        <v>29</v>
      </c>
      <c r="M5734">
        <v>2.2758000000000001E-3</v>
      </c>
      <c r="N5734">
        <v>0</v>
      </c>
      <c r="O5734">
        <v>2.2758000000000001E-3</v>
      </c>
      <c r="P5734">
        <v>35985.688209</v>
      </c>
      <c r="Q5734">
        <v>2.947E-2</v>
      </c>
      <c r="R5734">
        <v>0</v>
      </c>
      <c r="S5734">
        <v>2.947E-2</v>
      </c>
      <c r="T5734" t="s">
        <v>28</v>
      </c>
      <c r="U5734">
        <v>-4.0984E-2</v>
      </c>
      <c r="V5734" s="1" t="s">
        <v>634</v>
      </c>
      <c r="W5734" s="1" t="s">
        <v>388</v>
      </c>
      <c r="X5734">
        <v>75614.811019999994</v>
      </c>
      <c r="Y5734">
        <v>111600.49922899999</v>
      </c>
      <c r="Z5734" t="s">
        <v>67</v>
      </c>
      <c r="AA5734">
        <v>0.52700000000000002</v>
      </c>
      <c r="AC5734">
        <f t="shared" ref="AC5734:AC5735" si="3089">IF(ROUND($F5734,2)=IF($AA5733=0,IF($AA5732=0,IF($AA5731=0,ROUND($F5730,2),ROUND($F5731,2)),ROUND($F5732,2)),ROUND($F5733,2)),   0,1)</f>
        <v>1</v>
      </c>
      <c r="AD5734" s="2">
        <f t="shared" si="3087"/>
        <v>-1.0785263157894738</v>
      </c>
      <c r="AE5734" s="2">
        <f t="shared" si="3087"/>
        <v>-1.0785263157894738</v>
      </c>
      <c r="AF5734" s="2">
        <f t="shared" si="3088"/>
        <v>0.77552631578947373</v>
      </c>
      <c r="AG5734" s="2">
        <f t="shared" si="3088"/>
        <v>0.77552631578947373</v>
      </c>
      <c r="AH5734" s="3">
        <f>INDEX([1]IDEN_level_ids!$B:$B,MATCH(V5734,[1]IDEN_level_ids!$A:$A,0),1)</f>
        <v>979</v>
      </c>
      <c r="AI5734" s="3">
        <f>INDEX([1]IDEN_level_ids!$B:$B,MATCH(W5734,[1]IDEN_level_ids!$A:$A,0),1)</f>
        <v>799</v>
      </c>
      <c r="AJ5734" t="s">
        <v>32</v>
      </c>
    </row>
    <row r="5735" spans="1:36" x14ac:dyDescent="0.25">
      <c r="A5735">
        <v>1443.433</v>
      </c>
      <c r="B5735">
        <v>35985.620000000003</v>
      </c>
      <c r="C5735">
        <v>3.7999999999999999E-2</v>
      </c>
      <c r="D5735">
        <v>0</v>
      </c>
      <c r="E5735">
        <v>3.7999999999999999E-2</v>
      </c>
      <c r="F5735">
        <v>35985.620000000003</v>
      </c>
      <c r="G5735">
        <v>3.7999999999999999E-2</v>
      </c>
      <c r="H5735">
        <v>0</v>
      </c>
      <c r="I5735">
        <v>3.7999999999999999E-2</v>
      </c>
      <c r="J5735">
        <v>2778.0670386000002</v>
      </c>
      <c r="K5735">
        <v>2778.8869629000001</v>
      </c>
      <c r="L5735" t="s">
        <v>29</v>
      </c>
      <c r="M5735">
        <v>1.0387E-3</v>
      </c>
      <c r="N5735">
        <v>0</v>
      </c>
      <c r="O5735">
        <v>1.0387E-3</v>
      </c>
      <c r="P5735">
        <v>35985.630699000001</v>
      </c>
      <c r="Q5735">
        <v>1.3450999999999999E-2</v>
      </c>
      <c r="R5735">
        <v>0</v>
      </c>
      <c r="S5735">
        <v>1.3450999999999999E-2</v>
      </c>
      <c r="T5735" t="s">
        <v>28</v>
      </c>
      <c r="U5735">
        <v>-4.0984E-2</v>
      </c>
      <c r="V5735" s="1" t="s">
        <v>168</v>
      </c>
      <c r="W5735" s="1" t="s">
        <v>575</v>
      </c>
      <c r="X5735">
        <v>31254.682135800002</v>
      </c>
      <c r="Y5735">
        <v>67240.312835000004</v>
      </c>
      <c r="Z5735" t="s">
        <v>67</v>
      </c>
      <c r="AA5735">
        <v>0.47299999999999998</v>
      </c>
      <c r="AC5735">
        <f t="shared" si="3089"/>
        <v>0</v>
      </c>
      <c r="AD5735" s="2"/>
      <c r="AE5735" s="2">
        <f>($F5735-$Y5735+$X5735)/$E5735*$AA5735</f>
        <v>-0.13317688421164731</v>
      </c>
      <c r="AF5735" s="2"/>
      <c r="AG5735" s="2">
        <f t="shared" ref="AF5733:AG5736" si="3090">$S5735/$I5735</f>
        <v>0.35397368421052633</v>
      </c>
      <c r="AH5735" s="3">
        <f>INDEX([1]IDEN_level_ids!$B:$B,MATCH(V5735,[1]IDEN_level_ids!$A:$A,0),1)</f>
        <v>1146</v>
      </c>
      <c r="AI5735" s="3">
        <f>INDEX([1]IDEN_level_ids!$B:$B,MATCH(W5735,[1]IDEN_level_ids!$A:$A,0),1)</f>
        <v>1037</v>
      </c>
      <c r="AJ5735" t="s">
        <v>32</v>
      </c>
    </row>
    <row r="5736" spans="1:36" x14ac:dyDescent="0.25">
      <c r="A5736">
        <v>2152.4160000000002</v>
      </c>
      <c r="B5736">
        <v>35980.057999999997</v>
      </c>
      <c r="C5736">
        <v>0.123</v>
      </c>
      <c r="D5736">
        <v>0</v>
      </c>
      <c r="E5736">
        <v>0.123</v>
      </c>
      <c r="F5736">
        <v>35980.057999999997</v>
      </c>
      <c r="G5736">
        <v>0.123</v>
      </c>
      <c r="H5736">
        <v>0</v>
      </c>
      <c r="I5736">
        <v>0.123</v>
      </c>
      <c r="J5736">
        <v>2778.5015576999999</v>
      </c>
      <c r="K5736">
        <v>2779.3215878000001</v>
      </c>
      <c r="L5736" t="s">
        <v>29</v>
      </c>
      <c r="M5736">
        <v>1.2199000000000001E-3</v>
      </c>
      <c r="N5736">
        <v>0</v>
      </c>
      <c r="O5736">
        <v>1.2199000000000001E-3</v>
      </c>
      <c r="P5736">
        <v>35980.003336000002</v>
      </c>
      <c r="Q5736">
        <v>1.5792E-2</v>
      </c>
      <c r="R5736">
        <v>0</v>
      </c>
      <c r="S5736">
        <v>1.5792E-2</v>
      </c>
      <c r="T5736">
        <v>5.466E-2</v>
      </c>
      <c r="U5736">
        <v>5.466E-2</v>
      </c>
      <c r="V5736" s="1" t="s">
        <v>409</v>
      </c>
      <c r="W5736" s="1" t="s">
        <v>529</v>
      </c>
      <c r="X5736">
        <v>28885.126241000002</v>
      </c>
      <c r="Y5736">
        <v>64865.129577</v>
      </c>
      <c r="AA5736">
        <v>1</v>
      </c>
      <c r="AC5736" s="2"/>
      <c r="AD5736" s="2">
        <f>$U5736/$E5736</f>
        <v>0.44439024390243903</v>
      </c>
      <c r="AE5736" s="2">
        <f>$U5736/$E5736</f>
        <v>0.44439024390243903</v>
      </c>
      <c r="AF5736" s="2">
        <f>$S5736/$I5736</f>
        <v>0.12839024390243903</v>
      </c>
      <c r="AG5736" s="2">
        <f>$S5736/$I5736</f>
        <v>0.12839024390243903</v>
      </c>
      <c r="AH5736" s="3">
        <f>INDEX([1]IDEN_level_ids!$B:$B,MATCH(V5736,[1]IDEN_level_ids!$A:$A,0),1)</f>
        <v>1154</v>
      </c>
      <c r="AI5736" s="3">
        <f>INDEX([1]IDEN_level_ids!$B:$B,MATCH(W5736,[1]IDEN_level_ids!$A:$A,0),1)</f>
        <v>1060</v>
      </c>
      <c r="AJ5736" t="s">
        <v>32</v>
      </c>
    </row>
    <row r="5737" spans="1:36" hidden="1" x14ac:dyDescent="0.25">
      <c r="A5737">
        <v>3553.5070000000001</v>
      </c>
      <c r="B5737" t="s">
        <v>28</v>
      </c>
      <c r="C5737" t="s">
        <v>28</v>
      </c>
      <c r="D5737" t="s">
        <v>28</v>
      </c>
      <c r="E5737" t="s">
        <v>28</v>
      </c>
      <c r="F5737">
        <v>35972.410000000003</v>
      </c>
      <c r="G5737">
        <v>0.501</v>
      </c>
      <c r="H5737">
        <v>0</v>
      </c>
      <c r="I5737">
        <v>0.501</v>
      </c>
      <c r="J5737">
        <v>2778.878757</v>
      </c>
      <c r="K5737">
        <v>2779.698879</v>
      </c>
      <c r="L5737" t="s">
        <v>29</v>
      </c>
      <c r="M5737">
        <v>1.3804E-2</v>
      </c>
      <c r="N5737">
        <v>0</v>
      </c>
      <c r="O5737">
        <v>1.3804E-2</v>
      </c>
      <c r="P5737">
        <v>35975.119740000002</v>
      </c>
      <c r="Q5737">
        <v>0.17866000000000001</v>
      </c>
      <c r="R5737">
        <v>0</v>
      </c>
      <c r="S5737">
        <v>0.17866000000000001</v>
      </c>
      <c r="T5737" t="s">
        <v>28</v>
      </c>
      <c r="U5737" t="s">
        <v>28</v>
      </c>
      <c r="V5737" s="1" t="s">
        <v>677</v>
      </c>
      <c r="W5737" s="1" t="s">
        <v>60</v>
      </c>
      <c r="X5737">
        <v>102435.687271</v>
      </c>
      <c r="Y5737">
        <v>138410.80700999999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883</v>
      </c>
      <c r="AI5737" s="3">
        <f>INDEX([1]IDEN_level_ids!$B:$B,MATCH(W5737,[1]IDEN_level_ids!$A:$A,0),1)</f>
        <v>304</v>
      </c>
      <c r="AJ5737" t="s">
        <v>32</v>
      </c>
    </row>
    <row r="5738" spans="1:36" x14ac:dyDescent="0.25">
      <c r="A5738">
        <v>3553.5070000000001</v>
      </c>
      <c r="B5738">
        <v>35972.410000000003</v>
      </c>
      <c r="C5738">
        <v>0.501</v>
      </c>
      <c r="D5738">
        <v>0</v>
      </c>
      <c r="E5738">
        <v>0.501</v>
      </c>
      <c r="F5738">
        <v>35972.410000000003</v>
      </c>
      <c r="G5738">
        <v>0.501</v>
      </c>
      <c r="H5738">
        <v>0</v>
      </c>
      <c r="I5738">
        <v>0.501</v>
      </c>
      <c r="J5738">
        <v>2779.1169086</v>
      </c>
      <c r="K5738">
        <v>2779.9370884999998</v>
      </c>
      <c r="L5738" t="s">
        <v>29</v>
      </c>
      <c r="M5738">
        <v>1.1986E-3</v>
      </c>
      <c r="N5738">
        <v>0</v>
      </c>
      <c r="O5738">
        <v>1.1986E-3</v>
      </c>
      <c r="P5738">
        <v>35972.037069999998</v>
      </c>
      <c r="Q5738">
        <v>1.5509E-2</v>
      </c>
      <c r="R5738">
        <v>0</v>
      </c>
      <c r="S5738">
        <v>1.5509E-2</v>
      </c>
      <c r="T5738">
        <v>0.37292999999999998</v>
      </c>
      <c r="U5738">
        <v>0.37292999999999998</v>
      </c>
      <c r="V5738" s="1" t="s">
        <v>409</v>
      </c>
      <c r="W5738" s="1" t="s">
        <v>527</v>
      </c>
      <c r="X5738">
        <v>28885.126241000002</v>
      </c>
      <c r="Y5738">
        <v>64857.163310999997</v>
      </c>
      <c r="AA5738">
        <v>1</v>
      </c>
      <c r="AC5738" s="2"/>
      <c r="AD5738" s="2">
        <f>$U5738/$E5738</f>
        <v>0.74437125748502986</v>
      </c>
      <c r="AE5738" s="2">
        <f>$U5738/$E5738</f>
        <v>0.74437125748502986</v>
      </c>
      <c r="AF5738" s="2">
        <f>$S5738/$I5738</f>
        <v>3.0956087824351299E-2</v>
      </c>
      <c r="AG5738" s="2">
        <f>$S5738/$I5738</f>
        <v>3.0956087824351299E-2</v>
      </c>
      <c r="AH5738" s="3">
        <f>INDEX([1]IDEN_level_ids!$B:$B,MATCH(V5738,[1]IDEN_level_ids!$A:$A,0),1)</f>
        <v>1154</v>
      </c>
      <c r="AI5738" s="3">
        <f>INDEX([1]IDEN_level_ids!$B:$B,MATCH(W5738,[1]IDEN_level_ids!$A:$A,0),1)</f>
        <v>1057</v>
      </c>
      <c r="AJ5738" t="s">
        <v>32</v>
      </c>
    </row>
    <row r="5739" spans="1:36" hidden="1" x14ac:dyDescent="0.25">
      <c r="A5739">
        <v>3553.5070000000001</v>
      </c>
      <c r="B5739" t="s">
        <v>28</v>
      </c>
      <c r="C5739" t="s">
        <v>28</v>
      </c>
      <c r="D5739" t="s">
        <v>28</v>
      </c>
      <c r="E5739" t="s">
        <v>28</v>
      </c>
      <c r="F5739">
        <v>35972.410000000003</v>
      </c>
      <c r="G5739">
        <v>0.501</v>
      </c>
      <c r="H5739">
        <v>0</v>
      </c>
      <c r="I5739">
        <v>0.501</v>
      </c>
      <c r="J5739">
        <v>2779.1617421000001</v>
      </c>
      <c r="K5739">
        <v>2779.9819329000002</v>
      </c>
      <c r="L5739" t="s">
        <v>29</v>
      </c>
      <c r="M5739">
        <v>1.3898000000000001E-3</v>
      </c>
      <c r="N5739">
        <v>0</v>
      </c>
      <c r="O5739">
        <v>1.3898000000000001E-3</v>
      </c>
      <c r="P5739">
        <v>35971.456797999999</v>
      </c>
      <c r="Q5739">
        <v>1.7984E-2</v>
      </c>
      <c r="R5739">
        <v>0</v>
      </c>
      <c r="S5739">
        <v>1.7984E-2</v>
      </c>
      <c r="T5739" t="s">
        <v>28</v>
      </c>
      <c r="U5739" t="s">
        <v>28</v>
      </c>
      <c r="V5739" s="1" t="s">
        <v>492</v>
      </c>
      <c r="W5739" s="1" t="s">
        <v>210</v>
      </c>
      <c r="X5739">
        <v>64817.506242000003</v>
      </c>
      <c r="Y5739">
        <v>100788.96304</v>
      </c>
      <c r="Z5739" t="s">
        <v>35</v>
      </c>
      <c r="AA5739">
        <v>0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1058</v>
      </c>
      <c r="AI5739" s="3">
        <f>INDEX([1]IDEN_level_ids!$B:$B,MATCH(W5739,[1]IDEN_level_ids!$A:$A,0),1)</f>
        <v>892</v>
      </c>
      <c r="AJ5739" t="s">
        <v>32</v>
      </c>
    </row>
    <row r="5740" spans="1:36" x14ac:dyDescent="0.25">
      <c r="A5740">
        <v>3541.806</v>
      </c>
      <c r="B5740">
        <v>35969.739000000001</v>
      </c>
      <c r="C5740">
        <v>5.8999999999999997E-2</v>
      </c>
      <c r="D5740">
        <v>0</v>
      </c>
      <c r="E5740">
        <v>5.8999999999999997E-2</v>
      </c>
      <c r="F5740">
        <v>35969.739000000001</v>
      </c>
      <c r="G5740">
        <v>5.8999999999999997E-2</v>
      </c>
      <c r="H5740">
        <v>0</v>
      </c>
      <c r="I5740">
        <v>5.8999999999999997E-2</v>
      </c>
      <c r="J5740">
        <v>2779.2962965000002</v>
      </c>
      <c r="K5740">
        <v>2780.1165200999999</v>
      </c>
      <c r="L5740" t="s">
        <v>29</v>
      </c>
      <c r="M5740">
        <v>1.5567999999999999E-3</v>
      </c>
      <c r="N5740">
        <v>0</v>
      </c>
      <c r="O5740">
        <v>1.5567999999999999E-3</v>
      </c>
      <c r="P5740">
        <v>35969.715397</v>
      </c>
      <c r="Q5740">
        <v>2.0142E-2</v>
      </c>
      <c r="R5740">
        <v>0</v>
      </c>
      <c r="S5740">
        <v>2.0142E-2</v>
      </c>
      <c r="T5740">
        <v>2.3602999999999999E-2</v>
      </c>
      <c r="U5740">
        <v>2.3602999999999999E-2</v>
      </c>
      <c r="V5740" s="1" t="s">
        <v>368</v>
      </c>
      <c r="W5740" s="1" t="s">
        <v>627</v>
      </c>
      <c r="X5740">
        <v>38726.486778999999</v>
      </c>
      <c r="Y5740">
        <v>74696.202176000006</v>
      </c>
      <c r="AA5740">
        <v>1</v>
      </c>
      <c r="AC5740" s="2"/>
      <c r="AD5740" s="2">
        <f>$U5740/$E5740</f>
        <v>0.40005084745762715</v>
      </c>
      <c r="AE5740" s="2">
        <f>$U5740/$E5740</f>
        <v>0.40005084745762715</v>
      </c>
      <c r="AF5740" s="2">
        <f>$S5740/$I5740</f>
        <v>0.3413898305084746</v>
      </c>
      <c r="AG5740" s="2">
        <f>$S5740/$I5740</f>
        <v>0.3413898305084746</v>
      </c>
      <c r="AH5740" s="3">
        <f>INDEX([1]IDEN_level_ids!$B:$B,MATCH(V5740,[1]IDEN_level_ids!$A:$A,0),1)</f>
        <v>1116</v>
      </c>
      <c r="AI5740" s="3">
        <f>INDEX([1]IDEN_level_ids!$B:$B,MATCH(W5740,[1]IDEN_level_ids!$A:$A,0),1)</f>
        <v>989</v>
      </c>
      <c r="AJ5740" t="s">
        <v>32</v>
      </c>
    </row>
    <row r="5741" spans="1:36" hidden="1" x14ac:dyDescent="0.25">
      <c r="A5741">
        <v>1343.539</v>
      </c>
      <c r="B5741" t="s">
        <v>28</v>
      </c>
      <c r="C5741" t="s">
        <v>28</v>
      </c>
      <c r="D5741" t="s">
        <v>28</v>
      </c>
      <c r="E5741" t="s">
        <v>28</v>
      </c>
      <c r="F5741">
        <v>35925.203000000001</v>
      </c>
      <c r="G5741">
        <v>3.5999999999999997E-2</v>
      </c>
      <c r="H5741">
        <v>0</v>
      </c>
      <c r="I5741">
        <v>3.5999999999999997E-2</v>
      </c>
      <c r="J5741">
        <v>2782.6596869999998</v>
      </c>
      <c r="K5741">
        <v>2783.4807300000002</v>
      </c>
      <c r="L5741" t="s">
        <v>29</v>
      </c>
      <c r="M5741">
        <v>1.3849999999999999E-2</v>
      </c>
      <c r="N5741">
        <v>0</v>
      </c>
      <c r="O5741">
        <v>1.3849999999999999E-2</v>
      </c>
      <c r="P5741">
        <v>35926.241179999997</v>
      </c>
      <c r="Q5741">
        <v>0.17876</v>
      </c>
      <c r="R5741">
        <v>0</v>
      </c>
      <c r="S5741">
        <v>0.17876</v>
      </c>
      <c r="T5741" t="s">
        <v>28</v>
      </c>
      <c r="U5741" t="s">
        <v>28</v>
      </c>
      <c r="V5741" s="1" t="s">
        <v>445</v>
      </c>
      <c r="W5741" s="1" t="s">
        <v>60</v>
      </c>
      <c r="X5741">
        <v>102484.565835</v>
      </c>
      <c r="Y5741">
        <v>138410.80700999999</v>
      </c>
      <c r="Z5741" t="s">
        <v>35</v>
      </c>
      <c r="AA5741">
        <v>0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882</v>
      </c>
      <c r="AI5741" s="3">
        <f>INDEX([1]IDEN_level_ids!$B:$B,MATCH(W5741,[1]IDEN_level_ids!$A:$A,0),1)</f>
        <v>304</v>
      </c>
      <c r="AJ5741" t="s">
        <v>32</v>
      </c>
    </row>
    <row r="5742" spans="1:36" x14ac:dyDescent="0.25">
      <c r="A5742">
        <v>1343.539</v>
      </c>
      <c r="B5742">
        <v>35925.203000000001</v>
      </c>
      <c r="C5742">
        <v>3.5999999999999997E-2</v>
      </c>
      <c r="D5742">
        <v>0</v>
      </c>
      <c r="E5742">
        <v>3.5999999999999997E-2</v>
      </c>
      <c r="F5742">
        <v>35925.203000000001</v>
      </c>
      <c r="G5742">
        <v>3.5999999999999997E-2</v>
      </c>
      <c r="H5742">
        <v>0</v>
      </c>
      <c r="I5742">
        <v>3.5999999999999997E-2</v>
      </c>
      <c r="J5742">
        <v>2782.7379741</v>
      </c>
      <c r="K5742">
        <v>2783.5590361</v>
      </c>
      <c r="L5742" t="s">
        <v>29</v>
      </c>
      <c r="M5742">
        <v>1.3135E-3</v>
      </c>
      <c r="N5742">
        <v>0</v>
      </c>
      <c r="O5742">
        <v>1.3135E-3</v>
      </c>
      <c r="P5742">
        <v>35925.230506</v>
      </c>
      <c r="Q5742">
        <v>1.6952999999999999E-2</v>
      </c>
      <c r="R5742">
        <v>0</v>
      </c>
      <c r="S5742">
        <v>1.6952999999999999E-2</v>
      </c>
      <c r="T5742">
        <v>-2.7505999999999999E-2</v>
      </c>
      <c r="U5742">
        <v>-2.7505999999999999E-2</v>
      </c>
      <c r="V5742" s="1" t="s">
        <v>367</v>
      </c>
      <c r="W5742" s="1" t="s">
        <v>651</v>
      </c>
      <c r="X5742">
        <v>38694.415524900003</v>
      </c>
      <c r="Y5742">
        <v>74619.646030999997</v>
      </c>
      <c r="AA5742">
        <v>1</v>
      </c>
      <c r="AC5742" s="2"/>
      <c r="AD5742" s="2">
        <f t="shared" ref="AD5742:AE5743" si="3091">$U5742/$E5742</f>
        <v>-0.7640555555555556</v>
      </c>
      <c r="AE5742" s="2">
        <f t="shared" si="3091"/>
        <v>-0.7640555555555556</v>
      </c>
      <c r="AF5742" s="2">
        <f t="shared" ref="AF5742:AG5743" si="3092">$S5742/$I5742</f>
        <v>0.47091666666666671</v>
      </c>
      <c r="AG5742" s="2">
        <f t="shared" si="3092"/>
        <v>0.47091666666666671</v>
      </c>
      <c r="AH5742" s="3">
        <f>INDEX([1]IDEN_level_ids!$B:$B,MATCH(V5742,[1]IDEN_level_ids!$A:$A,0),1)</f>
        <v>1117</v>
      </c>
      <c r="AI5742" s="3">
        <f>INDEX([1]IDEN_level_ids!$B:$B,MATCH(W5742,[1]IDEN_level_ids!$A:$A,0),1)</f>
        <v>988</v>
      </c>
      <c r="AJ5742" t="s">
        <v>32</v>
      </c>
    </row>
    <row r="5743" spans="1:36" x14ac:dyDescent="0.25">
      <c r="A5743">
        <v>1341.7860000000001</v>
      </c>
      <c r="B5743">
        <v>35924.089</v>
      </c>
      <c r="C5743">
        <v>3.6999999999999998E-2</v>
      </c>
      <c r="D5743">
        <v>0</v>
      </c>
      <c r="E5743">
        <v>3.6999999999999998E-2</v>
      </c>
      <c r="F5743">
        <v>35924.089</v>
      </c>
      <c r="G5743">
        <v>3.6999999999999998E-2</v>
      </c>
      <c r="H5743">
        <v>0</v>
      </c>
      <c r="I5743">
        <v>3.6999999999999998E-2</v>
      </c>
      <c r="J5743">
        <v>2782.8300167000002</v>
      </c>
      <c r="K5743">
        <v>2783.6511010999998</v>
      </c>
      <c r="L5743" t="s">
        <v>29</v>
      </c>
      <c r="M5743">
        <v>1.4090999999999999E-3</v>
      </c>
      <c r="N5743">
        <v>0</v>
      </c>
      <c r="O5743">
        <v>1.4090999999999999E-3</v>
      </c>
      <c r="P5743">
        <v>35924.042333999998</v>
      </c>
      <c r="Q5743">
        <v>1.8185E-2</v>
      </c>
      <c r="R5743">
        <v>0</v>
      </c>
      <c r="S5743">
        <v>1.8185E-2</v>
      </c>
      <c r="T5743">
        <v>4.6665999999999999E-2</v>
      </c>
      <c r="U5743">
        <v>4.6665999999999999E-2</v>
      </c>
      <c r="V5743" s="1" t="s">
        <v>437</v>
      </c>
      <c r="W5743" s="1" t="s">
        <v>653</v>
      </c>
      <c r="X5743">
        <v>39485.440991000003</v>
      </c>
      <c r="Y5743">
        <v>75409.483324999994</v>
      </c>
      <c r="AA5743">
        <v>1</v>
      </c>
      <c r="AC5743" s="2"/>
      <c r="AD5743" s="2">
        <f t="shared" si="3091"/>
        <v>1.2612432432432432</v>
      </c>
      <c r="AE5743" s="2">
        <f t="shared" si="3091"/>
        <v>1.2612432432432432</v>
      </c>
      <c r="AF5743" s="2">
        <f t="shared" si="3092"/>
        <v>0.49148648648648652</v>
      </c>
      <c r="AG5743" s="2">
        <f t="shared" si="3092"/>
        <v>0.49148648648648652</v>
      </c>
      <c r="AH5743" s="3">
        <f>INDEX([1]IDEN_level_ids!$B:$B,MATCH(V5743,[1]IDEN_level_ids!$A:$A,0),1)</f>
        <v>1110</v>
      </c>
      <c r="AI5743" s="3">
        <f>INDEX([1]IDEN_level_ids!$B:$B,MATCH(W5743,[1]IDEN_level_ids!$A:$A,0),1)</f>
        <v>985</v>
      </c>
      <c r="AJ5743" t="s">
        <v>32</v>
      </c>
    </row>
    <row r="5744" spans="1:36" hidden="1" x14ac:dyDescent="0.25">
      <c r="A5744">
        <v>657.19399999999996</v>
      </c>
      <c r="B5744" t="s">
        <v>28</v>
      </c>
      <c r="C5744" t="s">
        <v>28</v>
      </c>
      <c r="D5744" t="s">
        <v>28</v>
      </c>
      <c r="E5744" t="s">
        <v>28</v>
      </c>
      <c r="F5744">
        <v>35906.951999999997</v>
      </c>
      <c r="G5744">
        <v>3.5999999999999997E-2</v>
      </c>
      <c r="H5744">
        <v>0</v>
      </c>
      <c r="I5744">
        <v>3.5999999999999997E-2</v>
      </c>
      <c r="J5744">
        <v>2784.1471019999999</v>
      </c>
      <c r="K5744">
        <v>2784.968507</v>
      </c>
      <c r="L5744" t="s">
        <v>29</v>
      </c>
      <c r="M5744">
        <v>1.6449999999999999E-2</v>
      </c>
      <c r="N5744">
        <v>0</v>
      </c>
      <c r="O5744">
        <v>1.6449999999999999E-2</v>
      </c>
      <c r="P5744">
        <v>35907.048770000001</v>
      </c>
      <c r="Q5744">
        <v>0.21210000000000001</v>
      </c>
      <c r="R5744">
        <v>0</v>
      </c>
      <c r="S5744">
        <v>0.21210000000000001</v>
      </c>
      <c r="T5744" t="s">
        <v>28</v>
      </c>
      <c r="U5744" t="s">
        <v>28</v>
      </c>
      <c r="V5744" s="1" t="s">
        <v>677</v>
      </c>
      <c r="W5744" s="1" t="s">
        <v>37</v>
      </c>
      <c r="X5744">
        <v>102435.687271</v>
      </c>
      <c r="Y5744">
        <v>138342.73603999999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883</v>
      </c>
      <c r="AI5744" s="3">
        <f>INDEX([1]IDEN_level_ids!$B:$B,MATCH(W5744,[1]IDEN_level_ids!$A:$A,0),1)</f>
        <v>306</v>
      </c>
      <c r="AJ5744" t="s">
        <v>32</v>
      </c>
    </row>
    <row r="5745" spans="1:36" x14ac:dyDescent="0.25">
      <c r="A5745">
        <v>657.19399999999996</v>
      </c>
      <c r="B5745">
        <v>35906.951999999997</v>
      </c>
      <c r="C5745">
        <v>3.5999999999999997E-2</v>
      </c>
      <c r="D5745">
        <v>0</v>
      </c>
      <c r="E5745">
        <v>3.5999999999999997E-2</v>
      </c>
      <c r="F5745">
        <v>35906.951999999997</v>
      </c>
      <c r="G5745">
        <v>3.5999999999999997E-2</v>
      </c>
      <c r="H5745">
        <v>0</v>
      </c>
      <c r="I5745">
        <v>3.5999999999999997E-2</v>
      </c>
      <c r="J5745">
        <v>2784.1552465999998</v>
      </c>
      <c r="K5745">
        <v>2784.9766540000001</v>
      </c>
      <c r="L5745" t="s">
        <v>29</v>
      </c>
      <c r="M5745">
        <v>1.2489999999999999E-3</v>
      </c>
      <c r="N5745">
        <v>0</v>
      </c>
      <c r="O5745">
        <v>1.2489999999999999E-3</v>
      </c>
      <c r="P5745">
        <v>35906.943728999999</v>
      </c>
      <c r="Q5745">
        <v>1.6102999999999999E-2</v>
      </c>
      <c r="R5745">
        <v>0</v>
      </c>
      <c r="S5745">
        <v>1.6102999999999999E-2</v>
      </c>
      <c r="T5745">
        <v>8.2710000000000006E-3</v>
      </c>
      <c r="U5745">
        <v>8.2710000000000006E-3</v>
      </c>
      <c r="V5745" s="1" t="s">
        <v>260</v>
      </c>
      <c r="W5745" s="1" t="s">
        <v>652</v>
      </c>
      <c r="X5745">
        <v>39733.0370521</v>
      </c>
      <c r="Y5745">
        <v>75639.980781000006</v>
      </c>
      <c r="AA5745">
        <v>1</v>
      </c>
      <c r="AC5745" s="2"/>
      <c r="AD5745" s="2">
        <f t="shared" ref="AD5745:AE5747" si="3093">$U5745/$E5745</f>
        <v>0.22975000000000004</v>
      </c>
      <c r="AE5745" s="2">
        <f t="shared" si="3093"/>
        <v>0.22975000000000004</v>
      </c>
      <c r="AF5745" s="2">
        <f t="shared" ref="AF5745:AG5747" si="3094">$S5745/$I5745</f>
        <v>0.44730555555555557</v>
      </c>
      <c r="AG5745" s="2">
        <f t="shared" si="3094"/>
        <v>0.44730555555555557</v>
      </c>
      <c r="AH5745" s="3">
        <f>INDEX([1]IDEN_level_ids!$B:$B,MATCH(V5745,[1]IDEN_level_ids!$A:$A,0),1)</f>
        <v>1107</v>
      </c>
      <c r="AI5745" s="3">
        <f>INDEX([1]IDEN_level_ids!$B:$B,MATCH(W5745,[1]IDEN_level_ids!$A:$A,0),1)</f>
        <v>982</v>
      </c>
      <c r="AJ5745" t="s">
        <v>32</v>
      </c>
    </row>
    <row r="5746" spans="1:36" x14ac:dyDescent="0.25">
      <c r="A5746">
        <v>4401.4570000000003</v>
      </c>
      <c r="B5746">
        <v>35870.641000000003</v>
      </c>
      <c r="C5746">
        <v>3.5999999999999997E-2</v>
      </c>
      <c r="D5746">
        <v>0</v>
      </c>
      <c r="E5746">
        <v>3.5999999999999997E-2</v>
      </c>
      <c r="F5746">
        <v>35870.641000000003</v>
      </c>
      <c r="G5746">
        <v>3.5999999999999997E-2</v>
      </c>
      <c r="H5746">
        <v>0</v>
      </c>
      <c r="I5746">
        <v>3.5999999999999997E-2</v>
      </c>
      <c r="J5746">
        <v>2786.9740476000002</v>
      </c>
      <c r="K5746">
        <v>2787.7961421</v>
      </c>
      <c r="L5746" t="s">
        <v>29</v>
      </c>
      <c r="M5746">
        <v>1.7638E-3</v>
      </c>
      <c r="N5746">
        <v>0</v>
      </c>
      <c r="O5746">
        <v>1.7638E-3</v>
      </c>
      <c r="P5746">
        <v>35870.628591000001</v>
      </c>
      <c r="Q5746">
        <v>2.2695E-2</v>
      </c>
      <c r="R5746">
        <v>0</v>
      </c>
      <c r="S5746">
        <v>2.2695E-2</v>
      </c>
      <c r="T5746">
        <v>1.2409E-2</v>
      </c>
      <c r="U5746">
        <v>1.2409E-2</v>
      </c>
      <c r="V5746" s="1" t="s">
        <v>237</v>
      </c>
      <c r="W5746" s="1" t="s">
        <v>662</v>
      </c>
      <c r="X5746">
        <v>41023.911623</v>
      </c>
      <c r="Y5746">
        <v>76894.540213999993</v>
      </c>
      <c r="AA5746">
        <v>1</v>
      </c>
      <c r="AC5746" s="2"/>
      <c r="AD5746" s="2">
        <f t="shared" si="3093"/>
        <v>0.34469444444444447</v>
      </c>
      <c r="AE5746" s="2">
        <f t="shared" si="3093"/>
        <v>0.34469444444444447</v>
      </c>
      <c r="AF5746" s="2">
        <f t="shared" si="3094"/>
        <v>0.63041666666666674</v>
      </c>
      <c r="AG5746" s="2">
        <f t="shared" si="3094"/>
        <v>0.63041666666666674</v>
      </c>
      <c r="AH5746" s="3">
        <f>INDEX([1]IDEN_level_ids!$B:$B,MATCH(V5746,[1]IDEN_level_ids!$A:$A,0),1)</f>
        <v>1102</v>
      </c>
      <c r="AI5746" s="3">
        <f>INDEX([1]IDEN_level_ids!$B:$B,MATCH(W5746,[1]IDEN_level_ids!$A:$A,0),1)</f>
        <v>973</v>
      </c>
      <c r="AJ5746" t="s">
        <v>32</v>
      </c>
    </row>
    <row r="5747" spans="1:36" x14ac:dyDescent="0.25">
      <c r="A5747">
        <v>5148.1149999999998</v>
      </c>
      <c r="B5747">
        <v>35794.523000000001</v>
      </c>
      <c r="C5747">
        <v>7.0999999999999994E-2</v>
      </c>
      <c r="D5747">
        <v>0</v>
      </c>
      <c r="E5747">
        <v>7.0999999999999994E-2</v>
      </c>
      <c r="F5747">
        <v>35794.523000000001</v>
      </c>
      <c r="G5747">
        <v>7.0999999999999994E-2</v>
      </c>
      <c r="H5747">
        <v>0</v>
      </c>
      <c r="I5747">
        <v>7.0999999999999994E-2</v>
      </c>
      <c r="J5747">
        <v>2792.9033859400001</v>
      </c>
      <c r="K5747">
        <v>2793.7269264199999</v>
      </c>
      <c r="L5747" t="s">
        <v>29</v>
      </c>
      <c r="M5747">
        <v>8.4227E-4</v>
      </c>
      <c r="N5747">
        <v>0</v>
      </c>
      <c r="O5747">
        <v>8.4227E-4</v>
      </c>
      <c r="P5747">
        <v>35794.479072000002</v>
      </c>
      <c r="Q5747">
        <v>1.0791E-2</v>
      </c>
      <c r="R5747">
        <v>0</v>
      </c>
      <c r="S5747">
        <v>1.0791E-2</v>
      </c>
      <c r="T5747">
        <v>4.3928000000000002E-2</v>
      </c>
      <c r="U5747">
        <v>4.3928000000000002E-2</v>
      </c>
      <c r="V5747" s="1" t="s">
        <v>168</v>
      </c>
      <c r="W5747" s="1" t="s">
        <v>569</v>
      </c>
      <c r="X5747">
        <v>31254.682135800002</v>
      </c>
      <c r="Y5747">
        <v>67049.161207600002</v>
      </c>
      <c r="AA5747">
        <v>1</v>
      </c>
      <c r="AC5747" s="2"/>
      <c r="AD5747" s="2">
        <f t="shared" si="3093"/>
        <v>0.61870422535211278</v>
      </c>
      <c r="AE5747" s="2">
        <f t="shared" si="3093"/>
        <v>0.61870422535211278</v>
      </c>
      <c r="AF5747" s="2">
        <f t="shared" si="3094"/>
        <v>0.15198591549295776</v>
      </c>
      <c r="AG5747" s="2">
        <f t="shared" si="3094"/>
        <v>0.15198591549295776</v>
      </c>
      <c r="AH5747" s="3">
        <f>INDEX([1]IDEN_level_ids!$B:$B,MATCH(V5747,[1]IDEN_level_ids!$A:$A,0),1)</f>
        <v>1146</v>
      </c>
      <c r="AI5747" s="3">
        <f>INDEX([1]IDEN_level_ids!$B:$B,MATCH(W5747,[1]IDEN_level_ids!$A:$A,0),1)</f>
        <v>1039</v>
      </c>
      <c r="AJ5747" t="s">
        <v>32</v>
      </c>
    </row>
    <row r="5748" spans="1:36" hidden="1" x14ac:dyDescent="0.25">
      <c r="A5748">
        <v>5148.1149999999998</v>
      </c>
      <c r="B5748" t="s">
        <v>28</v>
      </c>
      <c r="C5748" t="s">
        <v>28</v>
      </c>
      <c r="D5748" t="s">
        <v>28</v>
      </c>
      <c r="E5748" t="s">
        <v>28</v>
      </c>
      <c r="F5748">
        <v>35794.523000000001</v>
      </c>
      <c r="G5748">
        <v>7.0999999999999994E-2</v>
      </c>
      <c r="H5748">
        <v>0</v>
      </c>
      <c r="I5748">
        <v>7.0999999999999994E-2</v>
      </c>
      <c r="J5748">
        <v>2792.9797039999999</v>
      </c>
      <c r="K5748">
        <v>2793.8032629999998</v>
      </c>
      <c r="L5748" t="s">
        <v>29</v>
      </c>
      <c r="M5748">
        <v>1.3960999999999999E-2</v>
      </c>
      <c r="N5748">
        <v>0</v>
      </c>
      <c r="O5748">
        <v>1.3960999999999999E-2</v>
      </c>
      <c r="P5748">
        <v>35793.501040000003</v>
      </c>
      <c r="Q5748">
        <v>0.17885999999999999</v>
      </c>
      <c r="R5748">
        <v>0</v>
      </c>
      <c r="S5748">
        <v>0.17885999999999999</v>
      </c>
      <c r="T5748" t="s">
        <v>28</v>
      </c>
      <c r="U5748" t="s">
        <v>28</v>
      </c>
      <c r="V5748" s="1" t="s">
        <v>201</v>
      </c>
      <c r="W5748" s="1" t="s">
        <v>60</v>
      </c>
      <c r="X5748">
        <v>102617.305974</v>
      </c>
      <c r="Y5748">
        <v>138410.80700999999</v>
      </c>
      <c r="Z5748" t="s">
        <v>35</v>
      </c>
      <c r="AA5748">
        <v>0</v>
      </c>
      <c r="AD5748" s="2"/>
      <c r="AE5748" s="2"/>
      <c r="AF5748" s="2"/>
      <c r="AG5748" s="2"/>
      <c r="AH5748" s="3">
        <f>INDEX([1]IDEN_level_ids!$B:$B,MATCH(V5748,[1]IDEN_level_ids!$A:$A,0),1)</f>
        <v>880</v>
      </c>
      <c r="AI5748" s="3">
        <f>INDEX([1]IDEN_level_ids!$B:$B,MATCH(W5748,[1]IDEN_level_ids!$A:$A,0),1)</f>
        <v>304</v>
      </c>
      <c r="AJ5748" t="s">
        <v>32</v>
      </c>
    </row>
    <row r="5749" spans="1:36" x14ac:dyDescent="0.25">
      <c r="A5749">
        <v>4961.5519999999997</v>
      </c>
      <c r="B5749">
        <v>35765.379000000001</v>
      </c>
      <c r="C5749">
        <v>0.06</v>
      </c>
      <c r="D5749">
        <v>0</v>
      </c>
      <c r="E5749">
        <v>0.06</v>
      </c>
      <c r="F5749">
        <v>35765.379000000001</v>
      </c>
      <c r="G5749">
        <v>0.06</v>
      </c>
      <c r="H5749">
        <v>0</v>
      </c>
      <c r="I5749">
        <v>0.06</v>
      </c>
      <c r="J5749">
        <v>2795.1706823999998</v>
      </c>
      <c r="K5749">
        <v>2795.994776</v>
      </c>
      <c r="L5749" t="s">
        <v>29</v>
      </c>
      <c r="M5749">
        <v>1.5439E-3</v>
      </c>
      <c r="N5749">
        <v>0</v>
      </c>
      <c r="O5749">
        <v>1.5439E-3</v>
      </c>
      <c r="P5749">
        <v>35765.445935999996</v>
      </c>
      <c r="Q5749">
        <v>1.9748999999999999E-2</v>
      </c>
      <c r="R5749">
        <v>0</v>
      </c>
      <c r="S5749">
        <v>1.9748999999999999E-2</v>
      </c>
      <c r="T5749">
        <v>-6.6935999999999996E-2</v>
      </c>
      <c r="U5749">
        <v>-6.6935999999999996E-2</v>
      </c>
      <c r="V5749" s="1" t="s">
        <v>448</v>
      </c>
      <c r="W5749" s="1" t="s">
        <v>559</v>
      </c>
      <c r="X5749">
        <v>32760.152707000001</v>
      </c>
      <c r="Y5749">
        <v>68525.598643000005</v>
      </c>
      <c r="AA5749">
        <v>1</v>
      </c>
      <c r="AC5749" s="2"/>
      <c r="AD5749" s="2">
        <f t="shared" ref="AD5749:AE5750" si="3095">$U5749/$E5749</f>
        <v>-1.1155999999999999</v>
      </c>
      <c r="AE5749" s="2">
        <f t="shared" si="3095"/>
        <v>-1.1155999999999999</v>
      </c>
      <c r="AF5749" s="2">
        <f t="shared" ref="AF5749:AG5750" si="3096">$S5749/$I5749</f>
        <v>0.32915</v>
      </c>
      <c r="AG5749" s="2">
        <f t="shared" si="3096"/>
        <v>0.32915</v>
      </c>
      <c r="AH5749" s="3">
        <f>INDEX([1]IDEN_level_ids!$B:$B,MATCH(V5749,[1]IDEN_level_ids!$A:$A,0),1)</f>
        <v>1141</v>
      </c>
      <c r="AI5749" s="3">
        <f>INDEX([1]IDEN_level_ids!$B:$B,MATCH(W5749,[1]IDEN_level_ids!$A:$A,0),1)</f>
        <v>1026</v>
      </c>
      <c r="AJ5749" t="s">
        <v>32</v>
      </c>
    </row>
    <row r="5750" spans="1:36" x14ac:dyDescent="0.25">
      <c r="A5750">
        <v>526.99199999999996</v>
      </c>
      <c r="B5750">
        <v>35730.345999999998</v>
      </c>
      <c r="C5750">
        <v>0.12</v>
      </c>
      <c r="D5750">
        <v>0</v>
      </c>
      <c r="E5750">
        <v>0.12</v>
      </c>
      <c r="F5750">
        <v>35730.345999999998</v>
      </c>
      <c r="G5750">
        <v>0.12</v>
      </c>
      <c r="H5750">
        <v>0</v>
      </c>
      <c r="I5750">
        <v>0.12</v>
      </c>
      <c r="J5750">
        <v>2797.9177685999998</v>
      </c>
      <c r="K5750">
        <v>2798.7425327999999</v>
      </c>
      <c r="L5750" t="s">
        <v>29</v>
      </c>
      <c r="M5750">
        <v>2.0947000000000001E-3</v>
      </c>
      <c r="N5750">
        <v>0</v>
      </c>
      <c r="O5750">
        <v>2.0947000000000001E-3</v>
      </c>
      <c r="P5750">
        <v>35730.332043000002</v>
      </c>
      <c r="Q5750">
        <v>2.6741999999999998E-2</v>
      </c>
      <c r="R5750">
        <v>0</v>
      </c>
      <c r="S5750">
        <v>2.6741999999999998E-2</v>
      </c>
      <c r="T5750">
        <v>1.396E-2</v>
      </c>
      <c r="U5750">
        <v>1.396E-2</v>
      </c>
      <c r="V5750" s="1" t="s">
        <v>590</v>
      </c>
      <c r="W5750" s="1" t="s">
        <v>441</v>
      </c>
      <c r="X5750">
        <v>65935.192710000003</v>
      </c>
      <c r="Y5750">
        <v>101665.52475300001</v>
      </c>
      <c r="AA5750">
        <v>1</v>
      </c>
      <c r="AC5750" s="2"/>
      <c r="AD5750" s="2">
        <f t="shared" si="3095"/>
        <v>0.11633333333333334</v>
      </c>
      <c r="AE5750" s="2">
        <f t="shared" si="3095"/>
        <v>0.11633333333333334</v>
      </c>
      <c r="AF5750" s="2">
        <f t="shared" si="3096"/>
        <v>0.22284999999999999</v>
      </c>
      <c r="AG5750" s="2">
        <f t="shared" si="3096"/>
        <v>0.22284999999999999</v>
      </c>
      <c r="AH5750" s="3">
        <f>INDEX([1]IDEN_level_ids!$B:$B,MATCH(V5750,[1]IDEN_level_ids!$A:$A,0),1)</f>
        <v>1049</v>
      </c>
      <c r="AI5750" s="3">
        <f>INDEX([1]IDEN_level_ids!$B:$B,MATCH(W5750,[1]IDEN_level_ids!$A:$A,0),1)</f>
        <v>886</v>
      </c>
      <c r="AJ5750" t="s">
        <v>32</v>
      </c>
    </row>
    <row r="5751" spans="1:36" hidden="1" x14ac:dyDescent="0.25">
      <c r="A5751">
        <v>9347.3700000000008</v>
      </c>
      <c r="B5751" t="s">
        <v>28</v>
      </c>
      <c r="C5751" t="s">
        <v>28</v>
      </c>
      <c r="D5751" t="s">
        <v>28</v>
      </c>
      <c r="E5751" t="s">
        <v>28</v>
      </c>
      <c r="F5751">
        <v>35671.788999999997</v>
      </c>
      <c r="G5751">
        <v>5.8999999999999997E-2</v>
      </c>
      <c r="H5751">
        <v>0</v>
      </c>
      <c r="I5751">
        <v>5.8999999999999997E-2</v>
      </c>
      <c r="J5751">
        <v>2802.4973672000001</v>
      </c>
      <c r="K5751">
        <v>2803.3232496000001</v>
      </c>
      <c r="L5751" t="s">
        <v>29</v>
      </c>
      <c r="M5751">
        <v>1.4924999999999999E-3</v>
      </c>
      <c r="N5751">
        <v>0</v>
      </c>
      <c r="O5751">
        <v>1.4924999999999999E-3</v>
      </c>
      <c r="P5751">
        <v>35671.947575999999</v>
      </c>
      <c r="Q5751">
        <v>1.8991999999999998E-2</v>
      </c>
      <c r="R5751">
        <v>0</v>
      </c>
      <c r="S5751">
        <v>1.8991999999999998E-2</v>
      </c>
      <c r="T5751" t="s">
        <v>28</v>
      </c>
      <c r="U5751" t="s">
        <v>28</v>
      </c>
      <c r="V5751" s="1" t="s">
        <v>337</v>
      </c>
      <c r="W5751" s="1" t="s">
        <v>627</v>
      </c>
      <c r="X5751">
        <v>39024.254599599997</v>
      </c>
      <c r="Y5751">
        <v>74696.202176000006</v>
      </c>
      <c r="Z5751" t="s">
        <v>35</v>
      </c>
      <c r="AA5751">
        <v>0</v>
      </c>
      <c r="AD5751" s="2"/>
      <c r="AE5751" s="2"/>
      <c r="AF5751" s="2"/>
      <c r="AG5751" s="2"/>
      <c r="AH5751" s="3">
        <f>INDEX([1]IDEN_level_ids!$B:$B,MATCH(V5751,[1]IDEN_level_ids!$A:$A,0),1)</f>
        <v>1111</v>
      </c>
      <c r="AI5751" s="3">
        <f>INDEX([1]IDEN_level_ids!$B:$B,MATCH(W5751,[1]IDEN_level_ids!$A:$A,0),1)</f>
        <v>989</v>
      </c>
      <c r="AJ5751" t="s">
        <v>32</v>
      </c>
    </row>
    <row r="5752" spans="1:36" x14ac:dyDescent="0.25">
      <c r="A5752">
        <v>9347.3700000000008</v>
      </c>
      <c r="B5752">
        <v>35671.788999999997</v>
      </c>
      <c r="C5752">
        <v>5.8999999999999997E-2</v>
      </c>
      <c r="D5752">
        <v>0</v>
      </c>
      <c r="E5752">
        <v>5.8999999999999997E-2</v>
      </c>
      <c r="F5752">
        <v>35671.788999999997</v>
      </c>
      <c r="G5752">
        <v>5.8999999999999997E-2</v>
      </c>
      <c r="H5752">
        <v>0</v>
      </c>
      <c r="I5752">
        <v>5.8999999999999997E-2</v>
      </c>
      <c r="J5752">
        <v>2802.5052562999999</v>
      </c>
      <c r="K5752">
        <v>2803.3311407000001</v>
      </c>
      <c r="L5752" t="s">
        <v>29</v>
      </c>
      <c r="M5752">
        <v>1.1362E-3</v>
      </c>
      <c r="N5752">
        <v>0</v>
      </c>
      <c r="O5752">
        <v>1.1362E-3</v>
      </c>
      <c r="P5752">
        <v>35671.847163999999</v>
      </c>
      <c r="Q5752">
        <v>1.4459E-2</v>
      </c>
      <c r="R5752">
        <v>0</v>
      </c>
      <c r="S5752">
        <v>1.4459E-2</v>
      </c>
      <c r="T5752">
        <v>-5.8164E-2</v>
      </c>
      <c r="U5752">
        <v>-5.8164E-2</v>
      </c>
      <c r="V5752" s="1" t="s">
        <v>248</v>
      </c>
      <c r="W5752" s="1" t="s">
        <v>573</v>
      </c>
      <c r="X5752">
        <v>33466.398931000003</v>
      </c>
      <c r="Y5752">
        <v>69138.246094999995</v>
      </c>
      <c r="AA5752">
        <v>1</v>
      </c>
      <c r="AC5752" s="2"/>
      <c r="AD5752" s="2">
        <f t="shared" ref="AD5752:AE5754" si="3097">$U5752/$E5752</f>
        <v>-0.98583050847457632</v>
      </c>
      <c r="AE5752" s="2">
        <f t="shared" si="3097"/>
        <v>-0.98583050847457632</v>
      </c>
      <c r="AF5752" s="2">
        <f t="shared" ref="AF5752:AG5754" si="3098">$S5752/$I5752</f>
        <v>0.2450677966101695</v>
      </c>
      <c r="AG5752" s="2">
        <f t="shared" si="3098"/>
        <v>0.2450677966101695</v>
      </c>
      <c r="AH5752" s="3">
        <f>INDEX([1]IDEN_level_ids!$B:$B,MATCH(V5752,[1]IDEN_level_ids!$A:$A,0),1)</f>
        <v>1138</v>
      </c>
      <c r="AI5752" s="3">
        <f>INDEX([1]IDEN_level_ids!$B:$B,MATCH(W5752,[1]IDEN_level_ids!$A:$A,0),1)</f>
        <v>1017</v>
      </c>
      <c r="AJ5752" t="s">
        <v>32</v>
      </c>
    </row>
    <row r="5753" spans="1:36" x14ac:dyDescent="0.25">
      <c r="A5753">
        <v>3132.4270000000001</v>
      </c>
      <c r="B5753">
        <v>35664.392</v>
      </c>
      <c r="C5753">
        <v>3.5999999999999997E-2</v>
      </c>
      <c r="D5753">
        <v>0</v>
      </c>
      <c r="E5753">
        <v>3.5999999999999997E-2</v>
      </c>
      <c r="F5753">
        <v>35664.392</v>
      </c>
      <c r="G5753">
        <v>3.5999999999999997E-2</v>
      </c>
      <c r="H5753">
        <v>0</v>
      </c>
      <c r="I5753">
        <v>3.5999999999999997E-2</v>
      </c>
      <c r="J5753">
        <v>2803.0893261000001</v>
      </c>
      <c r="K5753">
        <v>2803.9153531000002</v>
      </c>
      <c r="L5753" t="s">
        <v>29</v>
      </c>
      <c r="M5753">
        <v>1.5525999999999999E-3</v>
      </c>
      <c r="N5753">
        <v>0</v>
      </c>
      <c r="O5753">
        <v>1.5525999999999999E-3</v>
      </c>
      <c r="P5753">
        <v>35664.414722000001</v>
      </c>
      <c r="Q5753">
        <v>1.9748000000000002E-2</v>
      </c>
      <c r="R5753">
        <v>0</v>
      </c>
      <c r="S5753">
        <v>1.9748000000000002E-2</v>
      </c>
      <c r="T5753">
        <v>-2.2721999999999999E-2</v>
      </c>
      <c r="U5753">
        <v>-2.2721999999999999E-2</v>
      </c>
      <c r="V5753" s="1" t="s">
        <v>442</v>
      </c>
      <c r="W5753" s="1" t="s">
        <v>648</v>
      </c>
      <c r="X5753">
        <v>48745.440739799997</v>
      </c>
      <c r="Y5753">
        <v>84409.855462000007</v>
      </c>
      <c r="AA5753">
        <v>1</v>
      </c>
      <c r="AC5753" s="2"/>
      <c r="AD5753" s="2">
        <f t="shared" si="3097"/>
        <v>-0.63116666666666665</v>
      </c>
      <c r="AE5753" s="2">
        <f t="shared" si="3097"/>
        <v>-0.63116666666666665</v>
      </c>
      <c r="AF5753" s="2">
        <f t="shared" si="3098"/>
        <v>0.54855555555555569</v>
      </c>
      <c r="AG5753" s="2">
        <f t="shared" si="3098"/>
        <v>0.54855555555555569</v>
      </c>
      <c r="AH5753" s="3">
        <f>INDEX([1]IDEN_level_ids!$B:$B,MATCH(V5753,[1]IDEN_level_ids!$A:$A,0),1)</f>
        <v>1094</v>
      </c>
      <c r="AI5753" s="3">
        <f>INDEX([1]IDEN_level_ids!$B:$B,MATCH(W5753,[1]IDEN_level_ids!$A:$A,0),1)</f>
        <v>943</v>
      </c>
      <c r="AJ5753" t="s">
        <v>32</v>
      </c>
    </row>
    <row r="5754" spans="1:36" x14ac:dyDescent="0.25">
      <c r="A5754">
        <v>2115.4299999999998</v>
      </c>
      <c r="B5754">
        <v>35646.508000000002</v>
      </c>
      <c r="C5754">
        <v>4.2000000000000003E-2</v>
      </c>
      <c r="D5754">
        <v>0</v>
      </c>
      <c r="E5754">
        <v>4.2000000000000003E-2</v>
      </c>
      <c r="F5754">
        <v>35646.508000000002</v>
      </c>
      <c r="G5754">
        <v>4.2000000000000003E-2</v>
      </c>
      <c r="H5754">
        <v>0</v>
      </c>
      <c r="I5754">
        <v>4.2000000000000003E-2</v>
      </c>
      <c r="J5754">
        <v>2804.4989798000001</v>
      </c>
      <c r="K5754">
        <v>2805.3253510999998</v>
      </c>
      <c r="L5754" t="s">
        <v>29</v>
      </c>
      <c r="M5754">
        <v>1.1264999999999999E-3</v>
      </c>
      <c r="N5754">
        <v>0</v>
      </c>
      <c r="O5754">
        <v>1.1264999999999999E-3</v>
      </c>
      <c r="P5754">
        <v>35646.489260000002</v>
      </c>
      <c r="Q5754">
        <v>1.4314E-2</v>
      </c>
      <c r="R5754">
        <v>0</v>
      </c>
      <c r="S5754">
        <v>1.4314E-2</v>
      </c>
      <c r="T5754">
        <v>1.874E-2</v>
      </c>
      <c r="U5754">
        <v>1.874E-2</v>
      </c>
      <c r="V5754" s="1" t="s">
        <v>142</v>
      </c>
      <c r="W5754" s="1" t="s">
        <v>476</v>
      </c>
      <c r="X5754">
        <v>22527.714745000001</v>
      </c>
      <c r="Y5754">
        <v>58174.204005</v>
      </c>
      <c r="AA5754">
        <v>1</v>
      </c>
      <c r="AC5754" s="2"/>
      <c r="AD5754" s="2">
        <f t="shared" si="3097"/>
        <v>0.44619047619047614</v>
      </c>
      <c r="AE5754" s="2">
        <f t="shared" si="3097"/>
        <v>0.44619047619047614</v>
      </c>
      <c r="AF5754" s="2">
        <f t="shared" si="3098"/>
        <v>0.34080952380952378</v>
      </c>
      <c r="AG5754" s="2">
        <f t="shared" si="3098"/>
        <v>0.34080952380952378</v>
      </c>
      <c r="AH5754" s="3">
        <f>INDEX([1]IDEN_level_ids!$B:$B,MATCH(V5754,[1]IDEN_level_ids!$A:$A,0),1)</f>
        <v>1193</v>
      </c>
      <c r="AI5754" s="3">
        <f>INDEX([1]IDEN_level_ids!$B:$B,MATCH(W5754,[1]IDEN_level_ids!$A:$A,0),1)</f>
        <v>1083</v>
      </c>
      <c r="AJ5754" t="s">
        <v>32</v>
      </c>
    </row>
    <row r="5755" spans="1:36" hidden="1" x14ac:dyDescent="0.25">
      <c r="A5755">
        <v>2115.4299999999998</v>
      </c>
      <c r="B5755" t="s">
        <v>28</v>
      </c>
      <c r="C5755" t="s">
        <v>28</v>
      </c>
      <c r="D5755" t="s">
        <v>28</v>
      </c>
      <c r="E5755" t="s">
        <v>28</v>
      </c>
      <c r="F5755">
        <v>35646.508000000002</v>
      </c>
      <c r="G5755">
        <v>4.2000000000000003E-2</v>
      </c>
      <c r="H5755">
        <v>0</v>
      </c>
      <c r="I5755">
        <v>4.2000000000000003E-2</v>
      </c>
      <c r="J5755">
        <v>2804.5355020000002</v>
      </c>
      <c r="K5755">
        <v>2805.361883</v>
      </c>
      <c r="L5755" t="s">
        <v>29</v>
      </c>
      <c r="M5755">
        <v>1.0564E-2</v>
      </c>
      <c r="N5755">
        <v>0</v>
      </c>
      <c r="O5755">
        <v>1.0564E-2</v>
      </c>
      <c r="P5755">
        <v>35646.025070000003</v>
      </c>
      <c r="Q5755">
        <v>0.13422999999999999</v>
      </c>
      <c r="R5755">
        <v>0</v>
      </c>
      <c r="S5755">
        <v>0.13422999999999999</v>
      </c>
      <c r="T5755" t="s">
        <v>28</v>
      </c>
      <c r="U5755" t="s">
        <v>28</v>
      </c>
      <c r="V5755" s="1" t="s">
        <v>210</v>
      </c>
      <c r="W5755" s="1" t="s">
        <v>62</v>
      </c>
      <c r="X5755">
        <v>100788.96304</v>
      </c>
      <c r="Y5755">
        <v>136434.98811000001</v>
      </c>
      <c r="Z5755" t="s">
        <v>35</v>
      </c>
      <c r="AA5755">
        <v>0</v>
      </c>
      <c r="AC5755" s="2"/>
      <c r="AD5755" s="2"/>
      <c r="AE5755" s="2"/>
      <c r="AF5755" s="2"/>
      <c r="AG5755" s="2"/>
      <c r="AH5755" s="3">
        <f>INDEX([1]IDEN_level_ids!$B:$B,MATCH(V5755,[1]IDEN_level_ids!$A:$A,0),1)</f>
        <v>892</v>
      </c>
      <c r="AI5755" s="3">
        <f>INDEX([1]IDEN_level_ids!$B:$B,MATCH(W5755,[1]IDEN_level_ids!$A:$A,0),1)</f>
        <v>323</v>
      </c>
      <c r="AJ5755" t="s">
        <v>32</v>
      </c>
    </row>
    <row r="5756" spans="1:36" x14ac:dyDescent="0.25">
      <c r="A5756">
        <v>7482.5649999999996</v>
      </c>
      <c r="B5756">
        <v>35631.767</v>
      </c>
      <c r="C5756">
        <v>4.2999999999999997E-2</v>
      </c>
      <c r="D5756">
        <v>0</v>
      </c>
      <c r="E5756">
        <v>4.2999999999999997E-2</v>
      </c>
      <c r="F5756">
        <v>35631.767</v>
      </c>
      <c r="G5756">
        <v>4.2999999999999997E-2</v>
      </c>
      <c r="H5756">
        <v>0</v>
      </c>
      <c r="I5756">
        <v>4.2999999999999997E-2</v>
      </c>
      <c r="J5756">
        <v>2805.6582698799998</v>
      </c>
      <c r="K5756">
        <v>2806.4849244500001</v>
      </c>
      <c r="L5756" t="s">
        <v>29</v>
      </c>
      <c r="M5756">
        <v>9.6394999999999998E-4</v>
      </c>
      <c r="N5756">
        <v>0</v>
      </c>
      <c r="O5756">
        <v>9.6394999999999998E-4</v>
      </c>
      <c r="P5756">
        <v>35631.760971999996</v>
      </c>
      <c r="Q5756">
        <v>1.2239E-2</v>
      </c>
      <c r="R5756">
        <v>0</v>
      </c>
      <c r="S5756">
        <v>1.2239E-2</v>
      </c>
      <c r="T5756">
        <v>6.0280000000000004E-3</v>
      </c>
      <c r="U5756">
        <v>6.0280000000000004E-3</v>
      </c>
      <c r="V5756" s="1" t="s">
        <v>144</v>
      </c>
      <c r="W5756" s="1" t="s">
        <v>477</v>
      </c>
      <c r="X5756">
        <v>24788.009530800002</v>
      </c>
      <c r="Y5756">
        <v>60419.770503</v>
      </c>
      <c r="AA5756">
        <v>1</v>
      </c>
      <c r="AC5756" s="2"/>
      <c r="AD5756" s="2">
        <f>$U5756/$E5756</f>
        <v>0.14018604651162792</v>
      </c>
      <c r="AE5756" s="2">
        <f>$U5756/$E5756</f>
        <v>0.14018604651162792</v>
      </c>
      <c r="AF5756" s="2">
        <f>$S5756/$I5756</f>
        <v>0.28462790697674423</v>
      </c>
      <c r="AG5756" s="2">
        <f>$S5756/$I5756</f>
        <v>0.28462790697674423</v>
      </c>
      <c r="AH5756" s="3">
        <f>INDEX([1]IDEN_level_ids!$B:$B,MATCH(V5756,[1]IDEN_level_ids!$A:$A,0),1)</f>
        <v>1175</v>
      </c>
      <c r="AI5756" s="3">
        <f>INDEX([1]IDEN_level_ids!$B:$B,MATCH(W5756,[1]IDEN_level_ids!$A:$A,0),1)</f>
        <v>1080</v>
      </c>
      <c r="AJ5756" t="s">
        <v>32</v>
      </c>
    </row>
    <row r="5757" spans="1:36" hidden="1" x14ac:dyDescent="0.25">
      <c r="A5757">
        <v>7482.5649999999996</v>
      </c>
      <c r="B5757" t="s">
        <v>28</v>
      </c>
      <c r="C5757" t="s">
        <v>28</v>
      </c>
      <c r="D5757" t="s">
        <v>28</v>
      </c>
      <c r="E5757" t="s">
        <v>28</v>
      </c>
      <c r="F5757">
        <v>35631.767</v>
      </c>
      <c r="G5757">
        <v>4.2999999999999997E-2</v>
      </c>
      <c r="H5757">
        <v>0</v>
      </c>
      <c r="I5757">
        <v>4.2999999999999997E-2</v>
      </c>
      <c r="J5757">
        <v>2805.6590225</v>
      </c>
      <c r="K5757">
        <v>2806.4856773000001</v>
      </c>
      <c r="L5757" t="s">
        <v>29</v>
      </c>
      <c r="M5757">
        <v>1.4953E-3</v>
      </c>
      <c r="N5757">
        <v>0</v>
      </c>
      <c r="O5757">
        <v>1.4953E-3</v>
      </c>
      <c r="P5757">
        <v>35631.751413999998</v>
      </c>
      <c r="Q5757">
        <v>1.8984999999999998E-2</v>
      </c>
      <c r="R5757">
        <v>0</v>
      </c>
      <c r="S5757">
        <v>1.8984999999999998E-2</v>
      </c>
      <c r="T5757" t="s">
        <v>28</v>
      </c>
      <c r="U5757" t="s">
        <v>28</v>
      </c>
      <c r="V5757" s="1" t="s">
        <v>572</v>
      </c>
      <c r="W5757" s="1" t="s">
        <v>445</v>
      </c>
      <c r="X5757">
        <v>66852.814421000003</v>
      </c>
      <c r="Y5757">
        <v>102484.565835</v>
      </c>
      <c r="Z5757" t="s">
        <v>35</v>
      </c>
      <c r="AA5757">
        <v>0</v>
      </c>
      <c r="AD5757" s="2"/>
      <c r="AE5757" s="2"/>
      <c r="AF5757" s="2"/>
      <c r="AG5757" s="2"/>
      <c r="AH5757" s="3">
        <f>INDEX([1]IDEN_level_ids!$B:$B,MATCH(V5757,[1]IDEN_level_ids!$A:$A,0),1)</f>
        <v>1041</v>
      </c>
      <c r="AI5757" s="3">
        <f>INDEX([1]IDEN_level_ids!$B:$B,MATCH(W5757,[1]IDEN_level_ids!$A:$A,0),1)</f>
        <v>882</v>
      </c>
      <c r="AJ5757" t="s">
        <v>32</v>
      </c>
    </row>
    <row r="5758" spans="1:36" x14ac:dyDescent="0.25">
      <c r="A5758">
        <v>4366.8149999999996</v>
      </c>
      <c r="B5758">
        <v>35602.059000000001</v>
      </c>
      <c r="C5758">
        <v>3.6999999999999998E-2</v>
      </c>
      <c r="D5758">
        <v>0</v>
      </c>
      <c r="E5758">
        <v>3.6999999999999998E-2</v>
      </c>
      <c r="F5758">
        <v>35602.059000000001</v>
      </c>
      <c r="G5758">
        <v>3.6999999999999998E-2</v>
      </c>
      <c r="H5758">
        <v>0</v>
      </c>
      <c r="I5758">
        <v>3.6999999999999998E-2</v>
      </c>
      <c r="J5758">
        <v>2807.9991092999999</v>
      </c>
      <c r="K5758">
        <v>2808.8263358999998</v>
      </c>
      <c r="L5758" t="s">
        <v>29</v>
      </c>
      <c r="M5758">
        <v>1.0115E-3</v>
      </c>
      <c r="N5758">
        <v>0</v>
      </c>
      <c r="O5758">
        <v>1.0115E-3</v>
      </c>
      <c r="P5758">
        <v>35602.058668999998</v>
      </c>
      <c r="Q5758">
        <v>1.282E-2</v>
      </c>
      <c r="R5758">
        <v>0</v>
      </c>
      <c r="S5758">
        <v>1.282E-2</v>
      </c>
      <c r="T5758">
        <v>3.3100000000000002E-4</v>
      </c>
      <c r="U5758">
        <v>3.3100000000000002E-4</v>
      </c>
      <c r="V5758" s="1" t="s">
        <v>417</v>
      </c>
      <c r="W5758" s="1" t="s">
        <v>529</v>
      </c>
      <c r="X5758">
        <v>29263.070908000002</v>
      </c>
      <c r="Y5758">
        <v>64865.129577</v>
      </c>
      <c r="AA5758">
        <v>1</v>
      </c>
      <c r="AC5758" s="2"/>
      <c r="AD5758" s="2">
        <f t="shared" ref="AD5758:AE5761" si="3099">$U5758/$E5758</f>
        <v>8.9459459459459469E-3</v>
      </c>
      <c r="AE5758" s="2">
        <f t="shared" si="3099"/>
        <v>8.9459459459459469E-3</v>
      </c>
      <c r="AF5758" s="2">
        <f t="shared" ref="AF5758:AG5761" si="3100">$S5758/$I5758</f>
        <v>0.3464864864864865</v>
      </c>
      <c r="AG5758" s="2">
        <f t="shared" si="3100"/>
        <v>0.3464864864864865</v>
      </c>
      <c r="AH5758" s="3">
        <f>INDEX([1]IDEN_level_ids!$B:$B,MATCH(V5758,[1]IDEN_level_ids!$A:$A,0),1)</f>
        <v>1151</v>
      </c>
      <c r="AI5758" s="3">
        <f>INDEX([1]IDEN_level_ids!$B:$B,MATCH(W5758,[1]IDEN_level_ids!$A:$A,0),1)</f>
        <v>1060</v>
      </c>
      <c r="AJ5758" t="s">
        <v>32</v>
      </c>
    </row>
    <row r="5759" spans="1:36" x14ac:dyDescent="0.25">
      <c r="A5759">
        <v>6568.5969999999998</v>
      </c>
      <c r="B5759">
        <v>35598.116999999998</v>
      </c>
      <c r="C5759">
        <v>3.5999999999999997E-2</v>
      </c>
      <c r="D5759">
        <v>0</v>
      </c>
      <c r="E5759">
        <v>3.5999999999999997E-2</v>
      </c>
      <c r="F5759">
        <v>35598.116999999998</v>
      </c>
      <c r="G5759">
        <v>3.5999999999999997E-2</v>
      </c>
      <c r="H5759">
        <v>0</v>
      </c>
      <c r="I5759">
        <v>3.5999999999999997E-2</v>
      </c>
      <c r="J5759">
        <v>2808.3088399899998</v>
      </c>
      <c r="K5759">
        <v>2809.1361422800001</v>
      </c>
      <c r="L5759" t="s">
        <v>29</v>
      </c>
      <c r="M5759">
        <v>8.8004000000000001E-4</v>
      </c>
      <c r="N5759">
        <v>0</v>
      </c>
      <c r="O5759">
        <v>8.8004000000000001E-4</v>
      </c>
      <c r="P5759">
        <v>35598.132285</v>
      </c>
      <c r="Q5759">
        <v>1.1152E-2</v>
      </c>
      <c r="R5759">
        <v>0</v>
      </c>
      <c r="S5759">
        <v>1.1152E-2</v>
      </c>
      <c r="T5759">
        <v>-1.5285E-2</v>
      </c>
      <c r="U5759">
        <v>-1.5285E-2</v>
      </c>
      <c r="V5759" s="1" t="s">
        <v>168</v>
      </c>
      <c r="W5759" s="1" t="s">
        <v>572</v>
      </c>
      <c r="X5759">
        <v>31254.682135800002</v>
      </c>
      <c r="Y5759">
        <v>66852.814421000003</v>
      </c>
      <c r="AA5759">
        <v>1</v>
      </c>
      <c r="AC5759" s="2"/>
      <c r="AD5759" s="2">
        <f t="shared" si="3099"/>
        <v>-0.42458333333333337</v>
      </c>
      <c r="AE5759" s="2">
        <f t="shared" si="3099"/>
        <v>-0.42458333333333337</v>
      </c>
      <c r="AF5759" s="2">
        <f t="shared" si="3100"/>
        <v>0.30977777777777782</v>
      </c>
      <c r="AG5759" s="2">
        <f t="shared" si="3100"/>
        <v>0.30977777777777782</v>
      </c>
      <c r="AH5759" s="3">
        <f>INDEX([1]IDEN_level_ids!$B:$B,MATCH(V5759,[1]IDEN_level_ids!$A:$A,0),1)</f>
        <v>1146</v>
      </c>
      <c r="AI5759" s="3">
        <f>INDEX([1]IDEN_level_ids!$B:$B,MATCH(W5759,[1]IDEN_level_ids!$A:$A,0),1)</f>
        <v>1041</v>
      </c>
      <c r="AJ5759" t="s">
        <v>32</v>
      </c>
    </row>
    <row r="5760" spans="1:36" x14ac:dyDescent="0.25">
      <c r="A5760">
        <v>1129.9480000000001</v>
      </c>
      <c r="B5760">
        <v>35553.192000000003</v>
      </c>
      <c r="C5760">
        <v>3.5000000000000003E-2</v>
      </c>
      <c r="D5760">
        <v>0</v>
      </c>
      <c r="E5760">
        <v>3.5000000000000003E-2</v>
      </c>
      <c r="F5760">
        <v>35553.192000000003</v>
      </c>
      <c r="G5760">
        <v>3.5000000000000003E-2</v>
      </c>
      <c r="H5760">
        <v>0</v>
      </c>
      <c r="I5760">
        <v>3.5000000000000003E-2</v>
      </c>
      <c r="J5760">
        <v>2811.8580935</v>
      </c>
      <c r="K5760">
        <v>2812.6862633999999</v>
      </c>
      <c r="L5760" t="s">
        <v>29</v>
      </c>
      <c r="M5760">
        <v>2.5598000000000001E-3</v>
      </c>
      <c r="N5760">
        <v>0</v>
      </c>
      <c r="O5760">
        <v>2.5598000000000001E-3</v>
      </c>
      <c r="P5760">
        <v>35553.200973999999</v>
      </c>
      <c r="Q5760">
        <v>3.2356000000000003E-2</v>
      </c>
      <c r="R5760">
        <v>0</v>
      </c>
      <c r="S5760">
        <v>3.2356000000000003E-2</v>
      </c>
      <c r="T5760">
        <v>-8.9739999999999993E-3</v>
      </c>
      <c r="U5760">
        <v>-8.9739999999999993E-3</v>
      </c>
      <c r="V5760" s="1" t="s">
        <v>652</v>
      </c>
      <c r="W5760" s="1" t="s">
        <v>446</v>
      </c>
      <c r="X5760">
        <v>75639.980781000006</v>
      </c>
      <c r="Y5760">
        <v>111193.181755</v>
      </c>
      <c r="AA5760">
        <v>1</v>
      </c>
      <c r="AC5760" s="2"/>
      <c r="AD5760" s="2">
        <f t="shared" si="3099"/>
        <v>-0.25639999999999996</v>
      </c>
      <c r="AE5760" s="2">
        <f t="shared" si="3099"/>
        <v>-0.25639999999999996</v>
      </c>
      <c r="AF5760" s="2">
        <f t="shared" si="3100"/>
        <v>0.92445714285714287</v>
      </c>
      <c r="AG5760" s="2">
        <f t="shared" si="3100"/>
        <v>0.92445714285714287</v>
      </c>
      <c r="AH5760" s="3">
        <f>INDEX([1]IDEN_level_ids!$B:$B,MATCH(V5760,[1]IDEN_level_ids!$A:$A,0),1)</f>
        <v>982</v>
      </c>
      <c r="AI5760" s="3">
        <f>INDEX([1]IDEN_level_ids!$B:$B,MATCH(W5760,[1]IDEN_level_ids!$A:$A,0),1)</f>
        <v>807</v>
      </c>
      <c r="AJ5760" t="s">
        <v>32</v>
      </c>
    </row>
    <row r="5761" spans="1:36" x14ac:dyDescent="0.25">
      <c r="A5761">
        <v>10228.491</v>
      </c>
      <c r="B5761">
        <v>35544.938999999998</v>
      </c>
      <c r="C5761">
        <v>0.06</v>
      </c>
      <c r="D5761">
        <v>0</v>
      </c>
      <c r="E5761">
        <v>0.06</v>
      </c>
      <c r="F5761">
        <v>35544.938999999998</v>
      </c>
      <c r="G5761">
        <v>0.06</v>
      </c>
      <c r="H5761">
        <v>0</v>
      </c>
      <c r="I5761">
        <v>0.06</v>
      </c>
      <c r="J5761">
        <v>2812.5033739</v>
      </c>
      <c r="K5761">
        <v>2813.3317016000001</v>
      </c>
      <c r="L5761" t="s">
        <v>29</v>
      </c>
      <c r="M5761">
        <v>2.2016000000000002E-3</v>
      </c>
      <c r="N5761">
        <v>0</v>
      </c>
      <c r="O5761">
        <v>2.2016000000000002E-3</v>
      </c>
      <c r="P5761">
        <v>35545.044312999999</v>
      </c>
      <c r="Q5761">
        <v>2.7816E-2</v>
      </c>
      <c r="R5761">
        <v>0</v>
      </c>
      <c r="S5761">
        <v>2.7816E-2</v>
      </c>
      <c r="T5761">
        <v>-0.105313</v>
      </c>
      <c r="U5761">
        <v>-0.105313</v>
      </c>
      <c r="V5761" s="1" t="s">
        <v>448</v>
      </c>
      <c r="W5761" s="1" t="s">
        <v>591</v>
      </c>
      <c r="X5761">
        <v>32760.152707000001</v>
      </c>
      <c r="Y5761">
        <v>68305.197020000007</v>
      </c>
      <c r="AA5761">
        <v>1</v>
      </c>
      <c r="AC5761" s="2"/>
      <c r="AD5761" s="2">
        <f t="shared" si="3099"/>
        <v>-1.7552166666666669</v>
      </c>
      <c r="AE5761" s="2">
        <f t="shared" si="3099"/>
        <v>-1.7552166666666669</v>
      </c>
      <c r="AF5761" s="2">
        <f t="shared" si="3100"/>
        <v>0.46360000000000001</v>
      </c>
      <c r="AG5761" s="2">
        <f t="shared" si="3100"/>
        <v>0.46360000000000001</v>
      </c>
      <c r="AH5761" s="3">
        <f>INDEX([1]IDEN_level_ids!$B:$B,MATCH(V5761,[1]IDEN_level_ids!$A:$A,0),1)</f>
        <v>1141</v>
      </c>
      <c r="AI5761" s="3">
        <f>INDEX([1]IDEN_level_ids!$B:$B,MATCH(W5761,[1]IDEN_level_ids!$A:$A,0),1)</f>
        <v>1029</v>
      </c>
      <c r="AJ5761" t="s">
        <v>32</v>
      </c>
    </row>
    <row r="5762" spans="1:36" hidden="1" x14ac:dyDescent="0.25">
      <c r="A5762">
        <v>10228.491</v>
      </c>
      <c r="B5762" t="s">
        <v>28</v>
      </c>
      <c r="C5762" t="s">
        <v>28</v>
      </c>
      <c r="D5762" t="s">
        <v>28</v>
      </c>
      <c r="E5762" t="s">
        <v>28</v>
      </c>
      <c r="F5762">
        <v>35544.938999999998</v>
      </c>
      <c r="G5762">
        <v>0.06</v>
      </c>
      <c r="H5762">
        <v>0</v>
      </c>
      <c r="I5762">
        <v>0.06</v>
      </c>
      <c r="J5762">
        <v>2812.601999</v>
      </c>
      <c r="K5762">
        <v>2813.430351</v>
      </c>
      <c r="L5762" t="s">
        <v>29</v>
      </c>
      <c r="M5762">
        <v>1.3986E-2</v>
      </c>
      <c r="N5762">
        <v>0</v>
      </c>
      <c r="O5762">
        <v>1.3986E-2</v>
      </c>
      <c r="P5762">
        <v>35543.79797</v>
      </c>
      <c r="Q5762">
        <v>0.17669000000000001</v>
      </c>
      <c r="R5762">
        <v>0</v>
      </c>
      <c r="S5762">
        <v>0.17669000000000001</v>
      </c>
      <c r="T5762" t="s">
        <v>28</v>
      </c>
      <c r="U5762" t="s">
        <v>28</v>
      </c>
      <c r="V5762" s="1" t="s">
        <v>403</v>
      </c>
      <c r="W5762" s="1" t="s">
        <v>71</v>
      </c>
      <c r="X5762">
        <v>105566.587323</v>
      </c>
      <c r="Y5762">
        <v>141110.38529000001</v>
      </c>
      <c r="Z5762" t="s">
        <v>35</v>
      </c>
      <c r="AA5762">
        <v>0</v>
      </c>
      <c r="AC5762" s="2"/>
      <c r="AD5762" s="2"/>
      <c r="AE5762" s="2"/>
      <c r="AF5762" s="2"/>
      <c r="AG5762" s="2"/>
      <c r="AH5762" s="3">
        <f>INDEX([1]IDEN_level_ids!$B:$B,MATCH(V5762,[1]IDEN_level_ids!$A:$A,0),1)</f>
        <v>861</v>
      </c>
      <c r="AI5762" s="3">
        <f>INDEX([1]IDEN_level_ids!$B:$B,MATCH(W5762,[1]IDEN_level_ids!$A:$A,0),1)</f>
        <v>206</v>
      </c>
      <c r="AJ5762" t="s">
        <v>32</v>
      </c>
    </row>
    <row r="5763" spans="1:36" x14ac:dyDescent="0.25">
      <c r="A5763">
        <v>1148.8679999999999</v>
      </c>
      <c r="B5763">
        <v>35529.402999999998</v>
      </c>
      <c r="C5763">
        <v>3.5000000000000003E-2</v>
      </c>
      <c r="D5763">
        <v>0</v>
      </c>
      <c r="E5763">
        <v>3.5000000000000003E-2</v>
      </c>
      <c r="F5763">
        <v>35529.402999999998</v>
      </c>
      <c r="G5763">
        <v>3.5000000000000003E-2</v>
      </c>
      <c r="H5763">
        <v>0</v>
      </c>
      <c r="I5763">
        <v>3.5000000000000003E-2</v>
      </c>
      <c r="J5763">
        <v>2813.7449766999998</v>
      </c>
      <c r="K5763">
        <v>2814.5736081</v>
      </c>
      <c r="L5763" t="s">
        <v>29</v>
      </c>
      <c r="M5763">
        <v>1.64E-3</v>
      </c>
      <c r="N5763">
        <v>0</v>
      </c>
      <c r="O5763">
        <v>1.64E-3</v>
      </c>
      <c r="P5763">
        <v>35529.360367000001</v>
      </c>
      <c r="Q5763">
        <v>2.0702999999999999E-2</v>
      </c>
      <c r="R5763">
        <v>0</v>
      </c>
      <c r="S5763">
        <v>2.0702999999999999E-2</v>
      </c>
      <c r="T5763">
        <v>4.2632999999999997E-2</v>
      </c>
      <c r="U5763">
        <v>4.2632999999999997E-2</v>
      </c>
      <c r="V5763" s="1" t="s">
        <v>660</v>
      </c>
      <c r="W5763" s="1" t="s">
        <v>342</v>
      </c>
      <c r="X5763">
        <v>73030.055215999993</v>
      </c>
      <c r="Y5763">
        <v>108559.41558299999</v>
      </c>
      <c r="AA5763">
        <v>1</v>
      </c>
      <c r="AC5763" s="2"/>
      <c r="AD5763" s="2">
        <f t="shared" ref="AD5763:AE5768" si="3101">$U5763/$E5763</f>
        <v>1.218085714285714</v>
      </c>
      <c r="AE5763" s="2">
        <f t="shared" si="3101"/>
        <v>1.218085714285714</v>
      </c>
      <c r="AF5763" s="2">
        <f t="shared" ref="AF5763:AG5768" si="3102">$S5763/$I5763</f>
        <v>0.59151428571428566</v>
      </c>
      <c r="AG5763" s="2">
        <f t="shared" si="3102"/>
        <v>0.59151428571428566</v>
      </c>
      <c r="AH5763" s="3">
        <f>INDEX([1]IDEN_level_ids!$B:$B,MATCH(V5763,[1]IDEN_level_ids!$A:$A,0),1)</f>
        <v>997</v>
      </c>
      <c r="AI5763" s="3">
        <f>INDEX([1]IDEN_level_ids!$B:$B,MATCH(W5763,[1]IDEN_level_ids!$A:$A,0),1)</f>
        <v>822</v>
      </c>
      <c r="AJ5763" t="s">
        <v>32</v>
      </c>
    </row>
    <row r="5764" spans="1:36" x14ac:dyDescent="0.25">
      <c r="A5764">
        <v>6962.7250000000004</v>
      </c>
      <c r="B5764">
        <v>35514.934000000001</v>
      </c>
      <c r="C5764">
        <v>3.6999999999999998E-2</v>
      </c>
      <c r="D5764">
        <v>0</v>
      </c>
      <c r="E5764">
        <v>3.6999999999999998E-2</v>
      </c>
      <c r="F5764">
        <v>35514.934000000001</v>
      </c>
      <c r="G5764">
        <v>3.6999999999999998E-2</v>
      </c>
      <c r="H5764">
        <v>0</v>
      </c>
      <c r="I5764">
        <v>3.6999999999999998E-2</v>
      </c>
      <c r="J5764">
        <v>2814.88897894</v>
      </c>
      <c r="K5764">
        <v>2815.7178901100001</v>
      </c>
      <c r="L5764" t="s">
        <v>29</v>
      </c>
      <c r="M5764">
        <v>8.8371999999999995E-4</v>
      </c>
      <c r="N5764">
        <v>0</v>
      </c>
      <c r="O5764">
        <v>8.8371999999999995E-4</v>
      </c>
      <c r="P5764">
        <v>35514.921559000002</v>
      </c>
      <c r="Q5764">
        <v>1.1146E-2</v>
      </c>
      <c r="R5764">
        <v>0</v>
      </c>
      <c r="S5764">
        <v>1.1146E-2</v>
      </c>
      <c r="T5764">
        <v>1.2441000000000001E-2</v>
      </c>
      <c r="U5764">
        <v>1.2441000000000001E-2</v>
      </c>
      <c r="V5764" s="1" t="s">
        <v>242</v>
      </c>
      <c r="W5764" s="1" t="s">
        <v>576</v>
      </c>
      <c r="X5764">
        <v>28720.701474900001</v>
      </c>
      <c r="Y5764">
        <v>64235.623034099997</v>
      </c>
      <c r="AA5764">
        <v>1</v>
      </c>
      <c r="AC5764" s="2"/>
      <c r="AD5764" s="2">
        <f t="shared" si="3101"/>
        <v>0.33624324324324328</v>
      </c>
      <c r="AE5764" s="2">
        <f t="shared" si="3101"/>
        <v>0.33624324324324328</v>
      </c>
      <c r="AF5764" s="2">
        <f t="shared" si="3102"/>
        <v>0.30124324324324325</v>
      </c>
      <c r="AG5764" s="2">
        <f t="shared" si="3102"/>
        <v>0.30124324324324325</v>
      </c>
      <c r="AH5764" s="3">
        <f>INDEX([1]IDEN_level_ids!$B:$B,MATCH(V5764,[1]IDEN_level_ids!$A:$A,0),1)</f>
        <v>1155</v>
      </c>
      <c r="AI5764" s="3">
        <f>INDEX([1]IDEN_level_ids!$B:$B,MATCH(W5764,[1]IDEN_level_ids!$A:$A,0),1)</f>
        <v>1062</v>
      </c>
      <c r="AJ5764" t="s">
        <v>32</v>
      </c>
    </row>
    <row r="5765" spans="1:36" x14ac:dyDescent="0.25">
      <c r="A5765">
        <v>2406.9110000000001</v>
      </c>
      <c r="B5765">
        <v>35462.048999999999</v>
      </c>
      <c r="C5765">
        <v>6.9000000000000006E-2</v>
      </c>
      <c r="D5765">
        <v>0</v>
      </c>
      <c r="E5765">
        <v>6.9000000000000006E-2</v>
      </c>
      <c r="F5765">
        <v>35462.048999999999</v>
      </c>
      <c r="G5765">
        <v>6.9000000000000006E-2</v>
      </c>
      <c r="H5765">
        <v>0</v>
      </c>
      <c r="I5765">
        <v>6.9000000000000006E-2</v>
      </c>
      <c r="J5765">
        <v>2819.0860198999999</v>
      </c>
      <c r="K5765">
        <v>2819.9159579000002</v>
      </c>
      <c r="L5765" t="s">
        <v>29</v>
      </c>
      <c r="M5765">
        <v>1.1938999999999999E-3</v>
      </c>
      <c r="N5765">
        <v>0</v>
      </c>
      <c r="O5765">
        <v>1.1938999999999999E-3</v>
      </c>
      <c r="P5765">
        <v>35462.049754</v>
      </c>
      <c r="Q5765">
        <v>1.5014E-2</v>
      </c>
      <c r="R5765">
        <v>0</v>
      </c>
      <c r="S5765">
        <v>1.5014E-2</v>
      </c>
      <c r="T5765">
        <v>-7.54E-4</v>
      </c>
      <c r="U5765">
        <v>-7.54E-4</v>
      </c>
      <c r="V5765" s="1" t="s">
        <v>364</v>
      </c>
      <c r="W5765" s="1" t="s">
        <v>658</v>
      </c>
      <c r="X5765">
        <v>40098.614008999997</v>
      </c>
      <c r="Y5765">
        <v>75560.663763000004</v>
      </c>
      <c r="AA5765">
        <v>1</v>
      </c>
      <c r="AC5765" s="2"/>
      <c r="AD5765" s="2">
        <f t="shared" si="3101"/>
        <v>-1.0927536231884057E-2</v>
      </c>
      <c r="AE5765" s="2">
        <f t="shared" si="3101"/>
        <v>-1.0927536231884057E-2</v>
      </c>
      <c r="AF5765" s="2">
        <f t="shared" si="3102"/>
        <v>0.21759420289855069</v>
      </c>
      <c r="AG5765" s="2">
        <f t="shared" si="3102"/>
        <v>0.21759420289855069</v>
      </c>
      <c r="AH5765" s="3">
        <f>INDEX([1]IDEN_level_ids!$B:$B,MATCH(V5765,[1]IDEN_level_ids!$A:$A,0),1)</f>
        <v>1104</v>
      </c>
      <c r="AI5765" s="3">
        <f>INDEX([1]IDEN_level_ids!$B:$B,MATCH(W5765,[1]IDEN_level_ids!$A:$A,0),1)</f>
        <v>984</v>
      </c>
      <c r="AJ5765" t="s">
        <v>32</v>
      </c>
    </row>
    <row r="5766" spans="1:36" x14ac:dyDescent="0.25">
      <c r="A5766">
        <v>2412.2420000000002</v>
      </c>
      <c r="B5766">
        <v>35458.832999999999</v>
      </c>
      <c r="C5766">
        <v>6.9000000000000006E-2</v>
      </c>
      <c r="D5766">
        <v>0</v>
      </c>
      <c r="E5766">
        <v>6.9000000000000006E-2</v>
      </c>
      <c r="F5766">
        <v>35458.832999999999</v>
      </c>
      <c r="G5766">
        <v>6.9000000000000006E-2</v>
      </c>
      <c r="H5766">
        <v>0</v>
      </c>
      <c r="I5766">
        <v>6.9000000000000006E-2</v>
      </c>
      <c r="J5766">
        <v>2819.3439398999999</v>
      </c>
      <c r="K5766">
        <v>2820.173941</v>
      </c>
      <c r="L5766" t="s">
        <v>29</v>
      </c>
      <c r="M5766">
        <v>1.6463000000000001E-3</v>
      </c>
      <c r="N5766">
        <v>0</v>
      </c>
      <c r="O5766">
        <v>1.6463000000000001E-3</v>
      </c>
      <c r="P5766">
        <v>35458.805765999998</v>
      </c>
      <c r="Q5766">
        <v>2.0698999999999999E-2</v>
      </c>
      <c r="R5766">
        <v>0</v>
      </c>
      <c r="S5766">
        <v>2.0698999999999999E-2</v>
      </c>
      <c r="T5766">
        <v>2.7234000000000001E-2</v>
      </c>
      <c r="U5766">
        <v>2.7234000000000001E-2</v>
      </c>
      <c r="V5766" s="1" t="s">
        <v>175</v>
      </c>
      <c r="W5766" s="1" t="s">
        <v>645</v>
      </c>
      <c r="X5766">
        <v>37919.555009000003</v>
      </c>
      <c r="Y5766">
        <v>73378.360774999994</v>
      </c>
      <c r="AA5766">
        <v>1</v>
      </c>
      <c r="AC5766" s="2"/>
      <c r="AD5766" s="2">
        <f t="shared" si="3101"/>
        <v>0.394695652173913</v>
      </c>
      <c r="AE5766" s="2">
        <f t="shared" si="3101"/>
        <v>0.394695652173913</v>
      </c>
      <c r="AF5766" s="2">
        <f t="shared" si="3102"/>
        <v>0.29998550724637679</v>
      </c>
      <c r="AG5766" s="2">
        <f t="shared" si="3102"/>
        <v>0.29998550724637679</v>
      </c>
      <c r="AH5766" s="3">
        <f>INDEX([1]IDEN_level_ids!$B:$B,MATCH(V5766,[1]IDEN_level_ids!$A:$A,0),1)</f>
        <v>1120</v>
      </c>
      <c r="AI5766" s="3">
        <f>INDEX([1]IDEN_level_ids!$B:$B,MATCH(W5766,[1]IDEN_level_ids!$A:$A,0),1)</f>
        <v>992</v>
      </c>
      <c r="AJ5766" t="s">
        <v>32</v>
      </c>
    </row>
    <row r="5767" spans="1:36" x14ac:dyDescent="0.25">
      <c r="A5767">
        <v>11183.944</v>
      </c>
      <c r="B5767">
        <v>35414.769999999997</v>
      </c>
      <c r="C5767">
        <v>0.06</v>
      </c>
      <c r="D5767">
        <v>0</v>
      </c>
      <c r="E5767">
        <v>0.06</v>
      </c>
      <c r="F5767">
        <v>35414.769999999997</v>
      </c>
      <c r="G5767">
        <v>0.06</v>
      </c>
      <c r="H5767">
        <v>0</v>
      </c>
      <c r="I5767">
        <v>0.06</v>
      </c>
      <c r="J5767">
        <v>2822.8473325999998</v>
      </c>
      <c r="K5767">
        <v>2823.6781912000001</v>
      </c>
      <c r="L5767" t="s">
        <v>29</v>
      </c>
      <c r="M5767">
        <v>1.4396000000000001E-3</v>
      </c>
      <c r="N5767">
        <v>0</v>
      </c>
      <c r="O5767">
        <v>1.4396000000000001E-3</v>
      </c>
      <c r="P5767">
        <v>35414.800563999997</v>
      </c>
      <c r="Q5767">
        <v>1.8055000000000002E-2</v>
      </c>
      <c r="R5767">
        <v>0</v>
      </c>
      <c r="S5767">
        <v>1.8055000000000002E-2</v>
      </c>
      <c r="T5767">
        <v>-3.0564000000000001E-2</v>
      </c>
      <c r="U5767">
        <v>-3.0564000000000001E-2</v>
      </c>
      <c r="V5767" s="1" t="s">
        <v>429</v>
      </c>
      <c r="W5767" s="1" t="s">
        <v>513</v>
      </c>
      <c r="X5767">
        <v>30733.553731</v>
      </c>
      <c r="Y5767">
        <v>66148.354294999997</v>
      </c>
      <c r="AA5767">
        <v>1</v>
      </c>
      <c r="AC5767" s="2"/>
      <c r="AD5767" s="2">
        <f t="shared" si="3101"/>
        <v>-0.50940000000000007</v>
      </c>
      <c r="AE5767" s="2">
        <f t="shared" si="3101"/>
        <v>-0.50940000000000007</v>
      </c>
      <c r="AF5767" s="2">
        <f t="shared" si="3102"/>
        <v>0.30091666666666672</v>
      </c>
      <c r="AG5767" s="2">
        <f t="shared" si="3102"/>
        <v>0.30091666666666672</v>
      </c>
      <c r="AH5767" s="3">
        <f>INDEX([1]IDEN_level_ids!$B:$B,MATCH(V5767,[1]IDEN_level_ids!$A:$A,0),1)</f>
        <v>1148</v>
      </c>
      <c r="AI5767" s="3">
        <f>INDEX([1]IDEN_level_ids!$B:$B,MATCH(W5767,[1]IDEN_level_ids!$A:$A,0),1)</f>
        <v>1048</v>
      </c>
      <c r="AJ5767" t="s">
        <v>32</v>
      </c>
    </row>
    <row r="5768" spans="1:36" x14ac:dyDescent="0.25">
      <c r="A5768">
        <v>3738.47</v>
      </c>
      <c r="B5768">
        <v>35410.68</v>
      </c>
      <c r="C5768">
        <v>0.11799999999999999</v>
      </c>
      <c r="D5768">
        <v>0</v>
      </c>
      <c r="E5768">
        <v>0.11799999999999999</v>
      </c>
      <c r="F5768">
        <v>35410.68</v>
      </c>
      <c r="G5768">
        <v>0.11799999999999999</v>
      </c>
      <c r="H5768">
        <v>0</v>
      </c>
      <c r="I5768">
        <v>0.11799999999999999</v>
      </c>
      <c r="J5768">
        <v>2823.1652683000002</v>
      </c>
      <c r="K5768">
        <v>2823.9962046999999</v>
      </c>
      <c r="L5768" t="s">
        <v>29</v>
      </c>
      <c r="M5768">
        <v>1.4762E-3</v>
      </c>
      <c r="N5768">
        <v>0</v>
      </c>
      <c r="O5768">
        <v>1.4762E-3</v>
      </c>
      <c r="P5768">
        <v>35410.812462000002</v>
      </c>
      <c r="Q5768">
        <v>1.8509999999999999E-2</v>
      </c>
      <c r="R5768">
        <v>0</v>
      </c>
      <c r="S5768">
        <v>1.8509999999999999E-2</v>
      </c>
      <c r="T5768">
        <v>-0.13245999999999999</v>
      </c>
      <c r="U5768">
        <v>-0.13245999999999999</v>
      </c>
      <c r="V5768" s="1" t="s">
        <v>367</v>
      </c>
      <c r="W5768" s="1" t="s">
        <v>657</v>
      </c>
      <c r="X5768">
        <v>38694.415524900003</v>
      </c>
      <c r="Y5768">
        <v>74105.227987000006</v>
      </c>
      <c r="AA5768">
        <v>1</v>
      </c>
      <c r="AC5768" s="2"/>
      <c r="AD5768" s="2">
        <f t="shared" si="3101"/>
        <v>-1.1225423728813559</v>
      </c>
      <c r="AE5768" s="2">
        <f t="shared" si="3101"/>
        <v>-1.1225423728813559</v>
      </c>
      <c r="AF5768" s="2">
        <f t="shared" si="3102"/>
        <v>0.15686440677966101</v>
      </c>
      <c r="AG5768" s="2">
        <f t="shared" si="3102"/>
        <v>0.15686440677966101</v>
      </c>
      <c r="AH5768" s="3">
        <f>INDEX([1]IDEN_level_ids!$B:$B,MATCH(V5768,[1]IDEN_level_ids!$A:$A,0),1)</f>
        <v>1117</v>
      </c>
      <c r="AI5768" s="3">
        <f>INDEX([1]IDEN_level_ids!$B:$B,MATCH(W5768,[1]IDEN_level_ids!$A:$A,0),1)</f>
        <v>991</v>
      </c>
      <c r="AJ5768" t="s">
        <v>32</v>
      </c>
    </row>
    <row r="5769" spans="1:36" hidden="1" x14ac:dyDescent="0.25">
      <c r="A5769">
        <v>3738.47</v>
      </c>
      <c r="B5769" t="s">
        <v>28</v>
      </c>
      <c r="C5769" t="s">
        <v>28</v>
      </c>
      <c r="D5769" t="s">
        <v>28</v>
      </c>
      <c r="E5769" t="s">
        <v>28</v>
      </c>
      <c r="F5769">
        <v>35410.68</v>
      </c>
      <c r="G5769">
        <v>0.11799999999999999</v>
      </c>
      <c r="H5769">
        <v>0</v>
      </c>
      <c r="I5769">
        <v>0.11799999999999999</v>
      </c>
      <c r="J5769">
        <v>2823.2018096000002</v>
      </c>
      <c r="K5769">
        <v>2824.0327551</v>
      </c>
      <c r="L5769" t="s">
        <v>29</v>
      </c>
      <c r="M5769">
        <v>1.0483000000000001E-3</v>
      </c>
      <c r="N5769">
        <v>0</v>
      </c>
      <c r="O5769">
        <v>1.0483000000000001E-3</v>
      </c>
      <c r="P5769">
        <v>35410.354154000001</v>
      </c>
      <c r="Q5769">
        <v>1.3145E-2</v>
      </c>
      <c r="R5769">
        <v>0</v>
      </c>
      <c r="S5769">
        <v>1.3145E-2</v>
      </c>
      <c r="T5769" t="s">
        <v>28</v>
      </c>
      <c r="U5769" t="s">
        <v>28</v>
      </c>
      <c r="V5769" s="1" t="s">
        <v>128</v>
      </c>
      <c r="W5769" s="1" t="s">
        <v>528</v>
      </c>
      <c r="X5769">
        <v>22747.689782000001</v>
      </c>
      <c r="Y5769">
        <v>58158.043936000002</v>
      </c>
      <c r="Z5769" t="s">
        <v>35</v>
      </c>
      <c r="AA5769">
        <v>0</v>
      </c>
      <c r="AC5769" s="2"/>
      <c r="AD5769" s="2"/>
      <c r="AE5769" s="2"/>
      <c r="AF5769" s="2"/>
      <c r="AG5769" s="2"/>
      <c r="AH5769" s="3">
        <f>INDEX([1]IDEN_level_ids!$B:$B,MATCH(V5769,[1]IDEN_level_ids!$A:$A,0),1)</f>
        <v>1194</v>
      </c>
      <c r="AI5769" s="3">
        <f>INDEX([1]IDEN_level_ids!$B:$B,MATCH(W5769,[1]IDEN_level_ids!$A:$A,0),1)</f>
        <v>1084</v>
      </c>
      <c r="AJ5769" t="s">
        <v>32</v>
      </c>
    </row>
    <row r="5770" spans="1:36" hidden="1" x14ac:dyDescent="0.25">
      <c r="A5770">
        <v>8914.9419999999991</v>
      </c>
      <c r="B5770" t="s">
        <v>28</v>
      </c>
      <c r="C5770" t="s">
        <v>28</v>
      </c>
      <c r="D5770" t="s">
        <v>28</v>
      </c>
      <c r="E5770" t="s">
        <v>28</v>
      </c>
      <c r="F5770">
        <v>35378.186000000002</v>
      </c>
      <c r="G5770">
        <v>0.5</v>
      </c>
      <c r="H5770">
        <v>0</v>
      </c>
      <c r="I5770">
        <v>0.5</v>
      </c>
      <c r="J5770">
        <v>2825.6205682</v>
      </c>
      <c r="K5770">
        <v>2826.4521060000002</v>
      </c>
      <c r="L5770" t="s">
        <v>29</v>
      </c>
      <c r="M5770">
        <v>1.8632E-3</v>
      </c>
      <c r="N5770">
        <v>0</v>
      </c>
      <c r="O5770">
        <v>1.8632E-3</v>
      </c>
      <c r="P5770">
        <v>35380.044045000002</v>
      </c>
      <c r="Q5770">
        <v>2.3323E-2</v>
      </c>
      <c r="R5770">
        <v>0</v>
      </c>
      <c r="S5770">
        <v>2.3323E-2</v>
      </c>
      <c r="T5770" t="s">
        <v>28</v>
      </c>
      <c r="U5770" t="s">
        <v>28</v>
      </c>
      <c r="V5770" s="1" t="s">
        <v>603</v>
      </c>
      <c r="W5770" s="1" t="s">
        <v>675</v>
      </c>
      <c r="X5770">
        <v>69408.507597000003</v>
      </c>
      <c r="Y5770">
        <v>104788.55164200001</v>
      </c>
      <c r="Z5770" t="s">
        <v>35</v>
      </c>
      <c r="AA5770">
        <v>0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1016</v>
      </c>
      <c r="AI5770" s="3">
        <f>INDEX([1]IDEN_level_ids!$B:$B,MATCH(W5770,[1]IDEN_level_ids!$A:$A,0),1)</f>
        <v>869</v>
      </c>
      <c r="AJ5770" t="s">
        <v>32</v>
      </c>
    </row>
    <row r="5771" spans="1:36" hidden="1" x14ac:dyDescent="0.25">
      <c r="A5771">
        <v>8914.9419999999991</v>
      </c>
      <c r="B5771" t="s">
        <v>28</v>
      </c>
      <c r="C5771" t="s">
        <v>28</v>
      </c>
      <c r="D5771" t="s">
        <v>28</v>
      </c>
      <c r="E5771" t="s">
        <v>28</v>
      </c>
      <c r="F5771">
        <v>35378.186000000002</v>
      </c>
      <c r="G5771">
        <v>0.5</v>
      </c>
      <c r="H5771">
        <v>0</v>
      </c>
      <c r="I5771">
        <v>0.5</v>
      </c>
      <c r="J5771">
        <v>2825.6877899999999</v>
      </c>
      <c r="K5771">
        <v>2826.5193439999998</v>
      </c>
      <c r="L5771" t="s">
        <v>29</v>
      </c>
      <c r="M5771">
        <v>1.1712999999999999E-2</v>
      </c>
      <c r="N5771">
        <v>0</v>
      </c>
      <c r="O5771">
        <v>1.1712999999999999E-2</v>
      </c>
      <c r="P5771">
        <v>35379.202420000001</v>
      </c>
      <c r="Q5771">
        <v>0.14660999999999999</v>
      </c>
      <c r="R5771">
        <v>0</v>
      </c>
      <c r="S5771">
        <v>0.14660999999999999</v>
      </c>
      <c r="T5771" t="s">
        <v>28</v>
      </c>
      <c r="U5771" t="s">
        <v>28</v>
      </c>
      <c r="V5771" s="1" t="s">
        <v>246</v>
      </c>
      <c r="W5771" s="1" t="s">
        <v>34</v>
      </c>
      <c r="X5771">
        <v>100947.143713</v>
      </c>
      <c r="Y5771">
        <v>136326.34612999999</v>
      </c>
      <c r="Z5771" t="s">
        <v>35</v>
      </c>
      <c r="AA5771">
        <v>0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890</v>
      </c>
      <c r="AI5771" s="3">
        <f>INDEX([1]IDEN_level_ids!$B:$B,MATCH(W5771,[1]IDEN_level_ids!$A:$A,0),1)</f>
        <v>338</v>
      </c>
      <c r="AJ5771" t="s">
        <v>32</v>
      </c>
    </row>
    <row r="5772" spans="1:36" hidden="1" x14ac:dyDescent="0.25">
      <c r="A5772">
        <v>8914.9419999999991</v>
      </c>
      <c r="B5772" t="s">
        <v>28</v>
      </c>
      <c r="C5772" t="s">
        <v>28</v>
      </c>
      <c r="D5772" t="s">
        <v>28</v>
      </c>
      <c r="E5772" t="s">
        <v>28</v>
      </c>
      <c r="F5772">
        <v>35378.186000000002</v>
      </c>
      <c r="G5772">
        <v>0.5</v>
      </c>
      <c r="H5772">
        <v>0</v>
      </c>
      <c r="I5772">
        <v>0.5</v>
      </c>
      <c r="J5772">
        <v>2825.6991094999998</v>
      </c>
      <c r="K5772">
        <v>2826.5306664999998</v>
      </c>
      <c r="L5772" t="s">
        <v>29</v>
      </c>
      <c r="M5772">
        <v>2.1832000000000002E-3</v>
      </c>
      <c r="N5772">
        <v>0</v>
      </c>
      <c r="O5772">
        <v>2.1832000000000002E-3</v>
      </c>
      <c r="P5772">
        <v>35379.060692999999</v>
      </c>
      <c r="Q5772">
        <v>2.7326E-2</v>
      </c>
      <c r="R5772">
        <v>0</v>
      </c>
      <c r="S5772">
        <v>2.7326E-2</v>
      </c>
      <c r="T5772" t="s">
        <v>28</v>
      </c>
      <c r="U5772" t="s">
        <v>28</v>
      </c>
      <c r="V5772" s="1" t="s">
        <v>558</v>
      </c>
      <c r="W5772" s="1" t="s">
        <v>504</v>
      </c>
      <c r="X5772">
        <v>66301.371776999993</v>
      </c>
      <c r="Y5772">
        <v>101680.43247</v>
      </c>
      <c r="Z5772" t="s">
        <v>35</v>
      </c>
      <c r="AA5772">
        <v>0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1047</v>
      </c>
      <c r="AI5772" s="3">
        <f>INDEX([1]IDEN_level_ids!$B:$B,MATCH(W5772,[1]IDEN_level_ids!$A:$A,0),1)</f>
        <v>884</v>
      </c>
      <c r="AJ5772" t="s">
        <v>32</v>
      </c>
    </row>
    <row r="5773" spans="1:36" x14ac:dyDescent="0.25">
      <c r="A5773">
        <v>8914.9419999999991</v>
      </c>
      <c r="B5773">
        <v>35378.186000000002</v>
      </c>
      <c r="C5773">
        <v>0.5</v>
      </c>
      <c r="D5773">
        <v>0</v>
      </c>
      <c r="E5773">
        <v>0.5</v>
      </c>
      <c r="F5773">
        <v>35378.186000000002</v>
      </c>
      <c r="G5773">
        <v>0.5</v>
      </c>
      <c r="H5773">
        <v>0</v>
      </c>
      <c r="I5773">
        <v>0.5</v>
      </c>
      <c r="J5773">
        <v>2825.7246279999999</v>
      </c>
      <c r="K5773">
        <v>2826.5561911999998</v>
      </c>
      <c r="L5773" t="s">
        <v>29</v>
      </c>
      <c r="M5773">
        <v>1.6616999999999999E-3</v>
      </c>
      <c r="N5773">
        <v>0</v>
      </c>
      <c r="O5773">
        <v>1.6616999999999999E-3</v>
      </c>
      <c r="P5773">
        <v>35378.741207999999</v>
      </c>
      <c r="Q5773">
        <v>2.0798000000000001E-2</v>
      </c>
      <c r="R5773">
        <v>0</v>
      </c>
      <c r="S5773">
        <v>2.0798000000000001E-2</v>
      </c>
      <c r="T5773" t="s">
        <v>28</v>
      </c>
      <c r="U5773">
        <v>-0.28661999999999999</v>
      </c>
      <c r="V5773" s="1" t="s">
        <v>368</v>
      </c>
      <c r="W5773" s="1" t="s">
        <v>657</v>
      </c>
      <c r="X5773">
        <v>38726.486778999999</v>
      </c>
      <c r="Y5773">
        <v>74105.227987000006</v>
      </c>
      <c r="Z5773" t="s">
        <v>67</v>
      </c>
      <c r="AA5773">
        <v>0.54500000000000004</v>
      </c>
      <c r="AC5773">
        <f t="shared" ref="AC5773:AC5774" si="3103">IF(ROUND($F5773,2)=IF($AA5772=0,IF($AA5771=0,IF($AA5770=0,ROUND($F5769,2),ROUND($F5770,2)),ROUND($F5771,2)),ROUND($F5772,2)),   0,1)</f>
        <v>1</v>
      </c>
      <c r="AD5773" s="2">
        <f t="shared" ref="AD5773:AE5773" si="3104">$U5773/$E5773</f>
        <v>-0.57323999999999997</v>
      </c>
      <c r="AE5773" s="2">
        <f t="shared" si="3104"/>
        <v>-0.57323999999999997</v>
      </c>
      <c r="AF5773" s="2">
        <f t="shared" ref="AF5773:AG5773" si="3105">$S5773/$I5773</f>
        <v>4.1596000000000001E-2</v>
      </c>
      <c r="AG5773" s="2">
        <f t="shared" si="3105"/>
        <v>4.1596000000000001E-2</v>
      </c>
      <c r="AH5773" s="3">
        <f>INDEX([1]IDEN_level_ids!$B:$B,MATCH(V5773,[1]IDEN_level_ids!$A:$A,0),1)</f>
        <v>1116</v>
      </c>
      <c r="AI5773" s="3">
        <f>INDEX([1]IDEN_level_ids!$B:$B,MATCH(W5773,[1]IDEN_level_ids!$A:$A,0),1)</f>
        <v>991</v>
      </c>
      <c r="AJ5773" t="s">
        <v>32</v>
      </c>
    </row>
    <row r="5774" spans="1:36" x14ac:dyDescent="0.25">
      <c r="A5774">
        <v>8914.9419999999991</v>
      </c>
      <c r="B5774">
        <v>35378.186000000002</v>
      </c>
      <c r="C5774">
        <v>0.5</v>
      </c>
      <c r="D5774">
        <v>0</v>
      </c>
      <c r="E5774">
        <v>0.5</v>
      </c>
      <c r="F5774">
        <v>35378.186000000002</v>
      </c>
      <c r="G5774">
        <v>0.5</v>
      </c>
      <c r="H5774">
        <v>0</v>
      </c>
      <c r="I5774">
        <v>0.5</v>
      </c>
      <c r="J5774">
        <v>2825.7718108399999</v>
      </c>
      <c r="K5774">
        <v>2826.60338559</v>
      </c>
      <c r="L5774" t="s">
        <v>29</v>
      </c>
      <c r="M5774">
        <v>9.1014000000000004E-4</v>
      </c>
      <c r="N5774">
        <v>0</v>
      </c>
      <c r="O5774">
        <v>9.1014000000000004E-4</v>
      </c>
      <c r="P5774">
        <v>35378.150506999998</v>
      </c>
      <c r="Q5774">
        <v>1.1391E-2</v>
      </c>
      <c r="R5774">
        <v>0</v>
      </c>
      <c r="S5774">
        <v>1.1391E-2</v>
      </c>
      <c r="T5774" t="s">
        <v>28</v>
      </c>
      <c r="U5774">
        <v>-0.28661999999999999</v>
      </c>
      <c r="V5774" s="1" t="s">
        <v>144</v>
      </c>
      <c r="W5774" s="1" t="s">
        <v>530</v>
      </c>
      <c r="X5774">
        <v>24788.009530800002</v>
      </c>
      <c r="Y5774">
        <v>60166.160038100003</v>
      </c>
      <c r="Z5774" t="s">
        <v>67</v>
      </c>
      <c r="AA5774">
        <v>0.45500000000000002</v>
      </c>
      <c r="AC5774">
        <f t="shared" si="3103"/>
        <v>0</v>
      </c>
      <c r="AD5774" s="2"/>
      <c r="AE5774" s="2">
        <f>($F5774-$Y5774+$X5774)/$E5774*$AA5774</f>
        <v>3.2298357000690885E-2</v>
      </c>
      <c r="AF5774" s="2"/>
      <c r="AG5774" s="2">
        <f t="shared" ref="AF5766:AG5774" si="3106">$S5774/$I5774</f>
        <v>2.2782E-2</v>
      </c>
      <c r="AH5774" s="3">
        <f>INDEX([1]IDEN_level_ids!$B:$B,MATCH(V5774,[1]IDEN_level_ids!$A:$A,0),1)</f>
        <v>1175</v>
      </c>
      <c r="AI5774" s="3">
        <f>INDEX([1]IDEN_level_ids!$B:$B,MATCH(W5774,[1]IDEN_level_ids!$A:$A,0),1)</f>
        <v>1082</v>
      </c>
      <c r="AJ5774" t="s">
        <v>32</v>
      </c>
    </row>
    <row r="5775" spans="1:36" x14ac:dyDescent="0.25">
      <c r="A5775">
        <v>2574.962</v>
      </c>
      <c r="B5775">
        <v>35361.724000000002</v>
      </c>
      <c r="C5775">
        <v>7.8E-2</v>
      </c>
      <c r="D5775">
        <v>0</v>
      </c>
      <c r="E5775">
        <v>7.8E-2</v>
      </c>
      <c r="F5775">
        <v>35361.724000000002</v>
      </c>
      <c r="G5775">
        <v>7.8E-2</v>
      </c>
      <c r="H5775">
        <v>0</v>
      </c>
      <c r="I5775">
        <v>7.8E-2</v>
      </c>
      <c r="J5775">
        <v>2827.0873258000001</v>
      </c>
      <c r="K5775">
        <v>2827.9192228000002</v>
      </c>
      <c r="L5775" t="s">
        <v>29</v>
      </c>
      <c r="M5775">
        <v>3.7269E-3</v>
      </c>
      <c r="N5775">
        <v>0</v>
      </c>
      <c r="O5775">
        <v>3.7269E-3</v>
      </c>
      <c r="P5775">
        <v>35361.688973999997</v>
      </c>
      <c r="Q5775">
        <v>4.6602999999999999E-2</v>
      </c>
      <c r="R5775">
        <v>0</v>
      </c>
      <c r="S5775">
        <v>4.6602999999999999E-2</v>
      </c>
      <c r="T5775">
        <v>3.5026000000000002E-2</v>
      </c>
      <c r="U5775">
        <v>3.5026000000000002E-2</v>
      </c>
      <c r="V5775" s="1" t="s">
        <v>525</v>
      </c>
      <c r="W5775" s="1" t="s">
        <v>443</v>
      </c>
      <c r="X5775">
        <v>92091.770401000002</v>
      </c>
      <c r="Y5775">
        <v>127453.45937500001</v>
      </c>
      <c r="AA5775">
        <v>1</v>
      </c>
      <c r="AC5775" s="2"/>
      <c r="AD5775" s="2">
        <f>$U5775/$E5775</f>
        <v>0.44905128205128209</v>
      </c>
      <c r="AE5775" s="2">
        <f>$U5775/$E5775</f>
        <v>0.44905128205128209</v>
      </c>
      <c r="AF5775" s="2">
        <f>$S5775/$I5775</f>
        <v>0.59747435897435897</v>
      </c>
      <c r="AG5775" s="2">
        <f>$S5775/$I5775</f>
        <v>0.59747435897435897</v>
      </c>
      <c r="AH5775" s="3">
        <f>INDEX([1]IDEN_level_ids!$B:$B,MATCH(V5775,[1]IDEN_level_ids!$A:$A,0),1)</f>
        <v>913</v>
      </c>
      <c r="AI5775" s="3">
        <f>INDEX([1]IDEN_level_ids!$B:$B,MATCH(W5775,[1]IDEN_level_ids!$A:$A,0),1)</f>
        <v>545</v>
      </c>
      <c r="AJ5775" t="s">
        <v>32</v>
      </c>
    </row>
    <row r="5776" spans="1:36" hidden="1" x14ac:dyDescent="0.25">
      <c r="A5776">
        <v>2574.962</v>
      </c>
      <c r="B5776" t="s">
        <v>28</v>
      </c>
      <c r="C5776" t="s">
        <v>28</v>
      </c>
      <c r="D5776" t="s">
        <v>28</v>
      </c>
      <c r="E5776" t="s">
        <v>28</v>
      </c>
      <c r="F5776">
        <v>35361.724000000002</v>
      </c>
      <c r="G5776">
        <v>7.8E-2</v>
      </c>
      <c r="H5776">
        <v>0</v>
      </c>
      <c r="I5776">
        <v>7.8E-2</v>
      </c>
      <c r="J5776">
        <v>2827.1555389999999</v>
      </c>
      <c r="K5776">
        <v>2827.9874519999998</v>
      </c>
      <c r="L5776" t="s">
        <v>29</v>
      </c>
      <c r="M5776">
        <v>1.6965999999999998E-2</v>
      </c>
      <c r="N5776">
        <v>0</v>
      </c>
      <c r="O5776">
        <v>1.6965999999999998E-2</v>
      </c>
      <c r="P5776">
        <v>35360.83582</v>
      </c>
      <c r="Q5776">
        <v>0.21214</v>
      </c>
      <c r="R5776">
        <v>0</v>
      </c>
      <c r="S5776">
        <v>0.21214</v>
      </c>
      <c r="T5776" t="s">
        <v>28</v>
      </c>
      <c r="U5776" t="s">
        <v>28</v>
      </c>
      <c r="V5776" s="1" t="s">
        <v>236</v>
      </c>
      <c r="W5776" s="1" t="s">
        <v>37</v>
      </c>
      <c r="X5776">
        <v>102981.900219</v>
      </c>
      <c r="Y5776">
        <v>138342.73603999999</v>
      </c>
      <c r="Z5776" t="s">
        <v>35</v>
      </c>
      <c r="AA5776">
        <v>0</v>
      </c>
      <c r="AC5776" s="2"/>
      <c r="AD5776" s="2"/>
      <c r="AE5776" s="2"/>
      <c r="AF5776" s="2"/>
      <c r="AG5776" s="2"/>
      <c r="AH5776" s="3">
        <f>INDEX([1]IDEN_level_ids!$B:$B,MATCH(V5776,[1]IDEN_level_ids!$A:$A,0),1)</f>
        <v>878</v>
      </c>
      <c r="AI5776" s="3">
        <f>INDEX([1]IDEN_level_ids!$B:$B,MATCH(W5776,[1]IDEN_level_ids!$A:$A,0),1)</f>
        <v>306</v>
      </c>
      <c r="AJ5776" t="s">
        <v>32</v>
      </c>
    </row>
    <row r="5777" spans="1:36" x14ac:dyDescent="0.25">
      <c r="A5777">
        <v>3881.3809999999999</v>
      </c>
      <c r="B5777">
        <v>35354.387000000002</v>
      </c>
      <c r="C5777">
        <v>3.5000000000000003E-2</v>
      </c>
      <c r="D5777">
        <v>0</v>
      </c>
      <c r="E5777">
        <v>3.5000000000000003E-2</v>
      </c>
      <c r="F5777">
        <v>35354.387000000002</v>
      </c>
      <c r="G5777">
        <v>3.5000000000000003E-2</v>
      </c>
      <c r="H5777">
        <v>0</v>
      </c>
      <c r="I5777">
        <v>3.5000000000000003E-2</v>
      </c>
      <c r="J5777">
        <v>2827.6702366999998</v>
      </c>
      <c r="K5777">
        <v>2828.5022764</v>
      </c>
      <c r="L5777" t="s">
        <v>29</v>
      </c>
      <c r="M5777">
        <v>1.1831000000000001E-3</v>
      </c>
      <c r="N5777">
        <v>0</v>
      </c>
      <c r="O5777">
        <v>1.1831000000000001E-3</v>
      </c>
      <c r="P5777">
        <v>35354.399687999998</v>
      </c>
      <c r="Q5777">
        <v>1.4788000000000001E-2</v>
      </c>
      <c r="R5777">
        <v>0</v>
      </c>
      <c r="S5777">
        <v>1.4788000000000001E-2</v>
      </c>
      <c r="T5777">
        <v>-1.2688E-2</v>
      </c>
      <c r="U5777">
        <v>-1.2688E-2</v>
      </c>
      <c r="V5777" s="1" t="s">
        <v>244</v>
      </c>
      <c r="W5777" s="1" t="s">
        <v>613</v>
      </c>
      <c r="X5777">
        <v>36640.372779999998</v>
      </c>
      <c r="Y5777">
        <v>71994.772467999996</v>
      </c>
      <c r="AA5777">
        <v>1</v>
      </c>
      <c r="AC5777" s="2"/>
      <c r="AD5777" s="2">
        <f t="shared" ref="AD5777:AE5778" si="3107">$U5777/$E5777</f>
        <v>-0.36251428571428568</v>
      </c>
      <c r="AE5777" s="2">
        <f t="shared" si="3107"/>
        <v>-0.36251428571428568</v>
      </c>
      <c r="AF5777" s="2">
        <f t="shared" ref="AF5777:AG5778" si="3108">$S5777/$I5777</f>
        <v>0.42251428571428568</v>
      </c>
      <c r="AG5777" s="2">
        <f t="shared" si="3108"/>
        <v>0.42251428571428568</v>
      </c>
      <c r="AH5777" s="3">
        <f>INDEX([1]IDEN_level_ids!$B:$B,MATCH(V5777,[1]IDEN_level_ids!$A:$A,0),1)</f>
        <v>1123</v>
      </c>
      <c r="AI5777" s="3">
        <f>INDEX([1]IDEN_level_ids!$B:$B,MATCH(W5777,[1]IDEN_level_ids!$A:$A,0),1)</f>
        <v>999</v>
      </c>
      <c r="AJ5777" t="s">
        <v>32</v>
      </c>
    </row>
    <row r="5778" spans="1:36" x14ac:dyDescent="0.25">
      <c r="A5778">
        <v>11674.754999999999</v>
      </c>
      <c r="B5778">
        <v>35350.43</v>
      </c>
      <c r="C5778">
        <v>0.06</v>
      </c>
      <c r="D5778">
        <v>0</v>
      </c>
      <c r="E5778">
        <v>0.06</v>
      </c>
      <c r="F5778">
        <v>35350.43</v>
      </c>
      <c r="G5778">
        <v>0.06</v>
      </c>
      <c r="H5778">
        <v>0</v>
      </c>
      <c r="I5778">
        <v>0.06</v>
      </c>
      <c r="J5778">
        <v>2827.9824429</v>
      </c>
      <c r="K5778">
        <v>2828.8145591000002</v>
      </c>
      <c r="L5778" t="s">
        <v>29</v>
      </c>
      <c r="M5778">
        <v>1.2118999999999999E-3</v>
      </c>
      <c r="N5778">
        <v>0</v>
      </c>
      <c r="O5778">
        <v>1.2118999999999999E-3</v>
      </c>
      <c r="P5778">
        <v>35350.496792999998</v>
      </c>
      <c r="Q5778">
        <v>1.5145E-2</v>
      </c>
      <c r="R5778">
        <v>0</v>
      </c>
      <c r="S5778">
        <v>1.5145E-2</v>
      </c>
      <c r="T5778">
        <v>-6.6793000000000005E-2</v>
      </c>
      <c r="U5778">
        <v>-6.6793000000000005E-2</v>
      </c>
      <c r="V5778" s="1" t="s">
        <v>409</v>
      </c>
      <c r="W5778" s="1" t="s">
        <v>576</v>
      </c>
      <c r="X5778">
        <v>28885.126241000002</v>
      </c>
      <c r="Y5778">
        <v>64235.623034099997</v>
      </c>
      <c r="AA5778">
        <v>1</v>
      </c>
      <c r="AC5778" s="2"/>
      <c r="AD5778" s="2">
        <f t="shared" si="3107"/>
        <v>-1.1132166666666667</v>
      </c>
      <c r="AE5778" s="2">
        <f t="shared" si="3107"/>
        <v>-1.1132166666666667</v>
      </c>
      <c r="AF5778" s="2">
        <f t="shared" si="3108"/>
        <v>0.25241666666666668</v>
      </c>
      <c r="AG5778" s="2">
        <f t="shared" si="3108"/>
        <v>0.25241666666666668</v>
      </c>
      <c r="AH5778" s="3">
        <f>INDEX([1]IDEN_level_ids!$B:$B,MATCH(V5778,[1]IDEN_level_ids!$A:$A,0),1)</f>
        <v>1154</v>
      </c>
      <c r="AI5778" s="3">
        <f>INDEX([1]IDEN_level_ids!$B:$B,MATCH(W5778,[1]IDEN_level_ids!$A:$A,0),1)</f>
        <v>1062</v>
      </c>
      <c r="AJ5778" t="s">
        <v>32</v>
      </c>
    </row>
    <row r="5779" spans="1:36" hidden="1" x14ac:dyDescent="0.25">
      <c r="A5779">
        <v>3923.453</v>
      </c>
      <c r="B5779" t="s">
        <v>28</v>
      </c>
      <c r="C5779" t="s">
        <v>28</v>
      </c>
      <c r="D5779" t="s">
        <v>28</v>
      </c>
      <c r="E5779" t="s">
        <v>28</v>
      </c>
      <c r="F5779">
        <v>35338.086000000003</v>
      </c>
      <c r="G5779">
        <v>3.6999999999999998E-2</v>
      </c>
      <c r="H5779">
        <v>0</v>
      </c>
      <c r="I5779">
        <v>3.6999999999999998E-2</v>
      </c>
      <c r="J5779">
        <v>2828.9687047000002</v>
      </c>
      <c r="K5779">
        <v>2829.8010625000002</v>
      </c>
      <c r="L5779" t="s">
        <v>29</v>
      </c>
      <c r="M5779">
        <v>1.5822E-3</v>
      </c>
      <c r="N5779">
        <v>0</v>
      </c>
      <c r="O5779">
        <v>1.5822E-3</v>
      </c>
      <c r="P5779">
        <v>35338.173175999997</v>
      </c>
      <c r="Q5779">
        <v>1.9758000000000001E-2</v>
      </c>
      <c r="R5779">
        <v>0</v>
      </c>
      <c r="S5779">
        <v>1.9758000000000001E-2</v>
      </c>
      <c r="T5779" t="s">
        <v>28</v>
      </c>
      <c r="U5779" t="s">
        <v>28</v>
      </c>
      <c r="V5779" s="1" t="s">
        <v>450</v>
      </c>
      <c r="W5779" s="1" t="s">
        <v>614</v>
      </c>
      <c r="X5779">
        <v>33338.327136</v>
      </c>
      <c r="Y5779">
        <v>68676.500312000004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3">
        <f>INDEX([1]IDEN_level_ids!$B:$B,MATCH(V5779,[1]IDEN_level_ids!$A:$A,0),1)</f>
        <v>1140</v>
      </c>
      <c r="AI5779" s="3">
        <f>INDEX([1]IDEN_level_ids!$B:$B,MATCH(W5779,[1]IDEN_level_ids!$A:$A,0),1)</f>
        <v>1018</v>
      </c>
      <c r="AJ5779" t="s">
        <v>32</v>
      </c>
    </row>
    <row r="5780" spans="1:36" x14ac:dyDescent="0.25">
      <c r="A5780">
        <v>3923.453</v>
      </c>
      <c r="B5780">
        <v>35338.086000000003</v>
      </c>
      <c r="C5780">
        <v>3.6999999999999998E-2</v>
      </c>
      <c r="D5780">
        <v>0</v>
      </c>
      <c r="E5780">
        <v>3.6999999999999998E-2</v>
      </c>
      <c r="F5780">
        <v>35338.086000000003</v>
      </c>
      <c r="G5780">
        <v>3.6999999999999998E-2</v>
      </c>
      <c r="H5780">
        <v>0</v>
      </c>
      <c r="I5780">
        <v>3.6999999999999998E-2</v>
      </c>
      <c r="J5780">
        <v>2828.9747524300001</v>
      </c>
      <c r="K5780">
        <v>2829.80711174</v>
      </c>
      <c r="L5780" t="s">
        <v>29</v>
      </c>
      <c r="M5780">
        <v>8.8696999999999995E-4</v>
      </c>
      <c r="N5780">
        <v>0</v>
      </c>
      <c r="O5780">
        <v>8.8696999999999995E-4</v>
      </c>
      <c r="P5780">
        <v>35338.097633999998</v>
      </c>
      <c r="Q5780">
        <v>1.1076000000000001E-2</v>
      </c>
      <c r="R5780">
        <v>0</v>
      </c>
      <c r="S5780">
        <v>1.1076000000000001E-2</v>
      </c>
      <c r="T5780">
        <v>-1.1634E-2</v>
      </c>
      <c r="U5780">
        <v>-1.1634E-2</v>
      </c>
      <c r="V5780" s="1" t="s">
        <v>244</v>
      </c>
      <c r="W5780" s="1" t="s">
        <v>612</v>
      </c>
      <c r="X5780">
        <v>36640.372779999998</v>
      </c>
      <c r="Y5780">
        <v>71978.470413999996</v>
      </c>
      <c r="AA5780">
        <v>1</v>
      </c>
      <c r="AC5780" s="2"/>
      <c r="AD5780" s="2">
        <f t="shared" ref="AD5780:AE5782" si="3109">$U5780/$E5780</f>
        <v>-0.31443243243243246</v>
      </c>
      <c r="AE5780" s="2">
        <f t="shared" si="3109"/>
        <v>-0.31443243243243246</v>
      </c>
      <c r="AF5780" s="2">
        <f t="shared" ref="AF5780:AG5782" si="3110">$S5780/$I5780</f>
        <v>0.29935135135135138</v>
      </c>
      <c r="AG5780" s="2">
        <f t="shared" si="3110"/>
        <v>0.29935135135135138</v>
      </c>
      <c r="AH5780" s="3">
        <f>INDEX([1]IDEN_level_ids!$B:$B,MATCH(V5780,[1]IDEN_level_ids!$A:$A,0),1)</f>
        <v>1123</v>
      </c>
      <c r="AI5780" s="3">
        <f>INDEX([1]IDEN_level_ids!$B:$B,MATCH(W5780,[1]IDEN_level_ids!$A:$A,0),1)</f>
        <v>1001</v>
      </c>
      <c r="AJ5780" t="s">
        <v>32</v>
      </c>
    </row>
    <row r="5781" spans="1:36" x14ac:dyDescent="0.25">
      <c r="A5781">
        <v>2633.4929999999999</v>
      </c>
      <c r="B5781">
        <v>35327.199999999997</v>
      </c>
      <c r="C5781">
        <v>0.12</v>
      </c>
      <c r="D5781">
        <v>0</v>
      </c>
      <c r="E5781">
        <v>0.12</v>
      </c>
      <c r="F5781">
        <v>35327.199999999997</v>
      </c>
      <c r="G5781">
        <v>0.12</v>
      </c>
      <c r="H5781">
        <v>0</v>
      </c>
      <c r="I5781">
        <v>0.12</v>
      </c>
      <c r="J5781">
        <v>2829.8556285</v>
      </c>
      <c r="K5781">
        <v>2830.6882037</v>
      </c>
      <c r="L5781" t="s">
        <v>29</v>
      </c>
      <c r="M5781">
        <v>1.3171999999999999E-3</v>
      </c>
      <c r="N5781">
        <v>0</v>
      </c>
      <c r="O5781">
        <v>1.3171999999999999E-3</v>
      </c>
      <c r="P5781">
        <v>35327.098148999998</v>
      </c>
      <c r="Q5781">
        <v>1.6438999999999999E-2</v>
      </c>
      <c r="R5781">
        <v>0</v>
      </c>
      <c r="S5781">
        <v>1.6438999999999999E-2</v>
      </c>
      <c r="T5781">
        <v>0.10185</v>
      </c>
      <c r="U5781">
        <v>0.10185</v>
      </c>
      <c r="V5781" s="1" t="s">
        <v>239</v>
      </c>
      <c r="W5781" s="1" t="s">
        <v>567</v>
      </c>
      <c r="X5781">
        <v>33659.952579999997</v>
      </c>
      <c r="Y5781">
        <v>68987.050728999995</v>
      </c>
      <c r="AA5781">
        <v>1</v>
      </c>
      <c r="AC5781" s="2"/>
      <c r="AD5781" s="2">
        <f t="shared" si="3109"/>
        <v>0.84875</v>
      </c>
      <c r="AE5781" s="2">
        <f t="shared" si="3109"/>
        <v>0.84875</v>
      </c>
      <c r="AF5781" s="2">
        <f t="shared" si="3110"/>
        <v>0.13699166666666665</v>
      </c>
      <c r="AG5781" s="2">
        <f t="shared" si="3110"/>
        <v>0.13699166666666665</v>
      </c>
      <c r="AH5781" s="3">
        <f>INDEX([1]IDEN_level_ids!$B:$B,MATCH(V5781,[1]IDEN_level_ids!$A:$A,0),1)</f>
        <v>1139</v>
      </c>
      <c r="AI5781" s="3">
        <f>INDEX([1]IDEN_level_ids!$B:$B,MATCH(W5781,[1]IDEN_level_ids!$A:$A,0),1)</f>
        <v>1019</v>
      </c>
      <c r="AJ5781" t="s">
        <v>32</v>
      </c>
    </row>
    <row r="5782" spans="1:36" x14ac:dyDescent="0.25">
      <c r="A5782">
        <v>2662.6480000000001</v>
      </c>
      <c r="B5782">
        <v>35310.936999999998</v>
      </c>
      <c r="C5782">
        <v>3.5000000000000003E-2</v>
      </c>
      <c r="D5782">
        <v>0</v>
      </c>
      <c r="E5782">
        <v>3.5000000000000003E-2</v>
      </c>
      <c r="F5782">
        <v>35310.936999999998</v>
      </c>
      <c r="G5782">
        <v>3.5000000000000003E-2</v>
      </c>
      <c r="H5782">
        <v>0</v>
      </c>
      <c r="I5782">
        <v>3.5000000000000003E-2</v>
      </c>
      <c r="J5782">
        <v>2831.1494389</v>
      </c>
      <c r="K5782">
        <v>2831.9823311</v>
      </c>
      <c r="L5782" t="s">
        <v>29</v>
      </c>
      <c r="M5782">
        <v>2.2312E-3</v>
      </c>
      <c r="N5782">
        <v>0</v>
      </c>
      <c r="O5782">
        <v>2.2312E-3</v>
      </c>
      <c r="P5782">
        <v>35310.954769000004</v>
      </c>
      <c r="Q5782">
        <v>2.7820000000000001E-2</v>
      </c>
      <c r="R5782">
        <v>0</v>
      </c>
      <c r="S5782">
        <v>2.7820000000000001E-2</v>
      </c>
      <c r="T5782" t="s">
        <v>28</v>
      </c>
      <c r="U5782">
        <v>1.5694E-2</v>
      </c>
      <c r="V5782" s="1" t="s">
        <v>655</v>
      </c>
      <c r="W5782" s="1" t="s">
        <v>387</v>
      </c>
      <c r="X5782">
        <v>75762.170889000001</v>
      </c>
      <c r="Y5782">
        <v>111073.125658</v>
      </c>
      <c r="Z5782" t="s">
        <v>67</v>
      </c>
      <c r="AA5782">
        <v>0.60799999999999998</v>
      </c>
      <c r="AC5782">
        <f t="shared" ref="AC5782:AC5783" si="3111">IF(ROUND($F5782,2)=IF($AA5781=0,IF($AA5780=0,IF($AA5779=0,ROUND($F5778,2),ROUND($F5779,2)),ROUND($F5780,2)),ROUND($F5781,2)),   0,1)</f>
        <v>1</v>
      </c>
      <c r="AD5782" s="2">
        <f t="shared" si="3109"/>
        <v>0.44839999999999997</v>
      </c>
      <c r="AE5782" s="2">
        <f t="shared" si="3109"/>
        <v>0.44839999999999997</v>
      </c>
      <c r="AF5782" s="2">
        <f t="shared" si="3110"/>
        <v>0.79485714285714282</v>
      </c>
      <c r="AG5782" s="2">
        <f t="shared" si="3110"/>
        <v>0.79485714285714282</v>
      </c>
      <c r="AH5782" s="3">
        <f>INDEX([1]IDEN_level_ids!$B:$B,MATCH(V5782,[1]IDEN_level_ids!$A:$A,0),1)</f>
        <v>978</v>
      </c>
      <c r="AI5782" s="3">
        <f>INDEX([1]IDEN_level_ids!$B:$B,MATCH(W5782,[1]IDEN_level_ids!$A:$A,0),1)</f>
        <v>809</v>
      </c>
      <c r="AJ5782" t="s">
        <v>32</v>
      </c>
    </row>
    <row r="5783" spans="1:36" x14ac:dyDescent="0.25">
      <c r="A5783">
        <v>2662.6480000000001</v>
      </c>
      <c r="B5783">
        <v>35310.936999999998</v>
      </c>
      <c r="C5783">
        <v>3.5000000000000003E-2</v>
      </c>
      <c r="D5783">
        <v>0</v>
      </c>
      <c r="E5783">
        <v>3.5000000000000003E-2</v>
      </c>
      <c r="F5783">
        <v>35310.936999999998</v>
      </c>
      <c r="G5783">
        <v>3.5000000000000003E-2</v>
      </c>
      <c r="H5783">
        <v>0</v>
      </c>
      <c r="I5783">
        <v>3.5000000000000003E-2</v>
      </c>
      <c r="J5783">
        <v>2831.1562907000002</v>
      </c>
      <c r="K5783">
        <v>2831.9891846</v>
      </c>
      <c r="L5783" t="s">
        <v>29</v>
      </c>
      <c r="M5783">
        <v>1.1853E-3</v>
      </c>
      <c r="N5783">
        <v>0</v>
      </c>
      <c r="O5783">
        <v>1.1853E-3</v>
      </c>
      <c r="P5783">
        <v>35310.869315999997</v>
      </c>
      <c r="Q5783">
        <v>1.4779E-2</v>
      </c>
      <c r="R5783">
        <v>0</v>
      </c>
      <c r="S5783">
        <v>1.4779E-2</v>
      </c>
      <c r="T5783" t="s">
        <v>28</v>
      </c>
      <c r="U5783">
        <v>1.5694E-2</v>
      </c>
      <c r="V5783" s="1" t="s">
        <v>364</v>
      </c>
      <c r="W5783" s="1" t="s">
        <v>653</v>
      </c>
      <c r="X5783">
        <v>40098.614008999997</v>
      </c>
      <c r="Y5783">
        <v>75409.483324999994</v>
      </c>
      <c r="Z5783" t="s">
        <v>67</v>
      </c>
      <c r="AA5783">
        <v>0.39200000000000002</v>
      </c>
      <c r="AC5783">
        <f t="shared" si="3111"/>
        <v>0</v>
      </c>
      <c r="AD5783" s="2"/>
      <c r="AE5783" s="2">
        <f>($F5783-$Y5783+$X5783)/$E5783*$AA5783</f>
        <v>0.75806080001639198</v>
      </c>
      <c r="AF5783" s="2"/>
      <c r="AG5783" s="2">
        <f t="shared" ref="AG5783" si="3112">$S5783/$I5783</f>
        <v>0.42225714285714283</v>
      </c>
      <c r="AH5783" s="3">
        <f>INDEX([1]IDEN_level_ids!$B:$B,MATCH(V5783,[1]IDEN_level_ids!$A:$A,0),1)</f>
        <v>1104</v>
      </c>
      <c r="AI5783" s="3">
        <f>INDEX([1]IDEN_level_ids!$B:$B,MATCH(W5783,[1]IDEN_level_ids!$A:$A,0),1)</f>
        <v>985</v>
      </c>
      <c r="AJ5783" t="s">
        <v>32</v>
      </c>
    </row>
    <row r="5784" spans="1:36" x14ac:dyDescent="0.25">
      <c r="A5784">
        <v>2740.74</v>
      </c>
      <c r="B5784">
        <v>35265.951000000001</v>
      </c>
      <c r="C5784">
        <v>0.153</v>
      </c>
      <c r="D5784">
        <v>0</v>
      </c>
      <c r="E5784">
        <v>0.153</v>
      </c>
      <c r="F5784">
        <v>35265.951000000001</v>
      </c>
      <c r="G5784">
        <v>0.153</v>
      </c>
      <c r="H5784">
        <v>0</v>
      </c>
      <c r="I5784">
        <v>0.153</v>
      </c>
      <c r="J5784">
        <v>2834.7750884000002</v>
      </c>
      <c r="K5784">
        <v>2835.6088691999998</v>
      </c>
      <c r="L5784" t="s">
        <v>29</v>
      </c>
      <c r="M5784">
        <v>1.3221999999999999E-3</v>
      </c>
      <c r="N5784">
        <v>0</v>
      </c>
      <c r="O5784">
        <v>1.3221999999999999E-3</v>
      </c>
      <c r="P5784">
        <v>35265.794619</v>
      </c>
      <c r="Q5784">
        <v>1.6444E-2</v>
      </c>
      <c r="R5784">
        <v>0</v>
      </c>
      <c r="S5784">
        <v>1.6444E-2</v>
      </c>
      <c r="T5784">
        <v>0.15637999999999999</v>
      </c>
      <c r="U5784">
        <v>0.15637999999999999</v>
      </c>
      <c r="V5784" s="1" t="s">
        <v>409</v>
      </c>
      <c r="W5784" s="1" t="s">
        <v>562</v>
      </c>
      <c r="X5784">
        <v>28885.126241000002</v>
      </c>
      <c r="Y5784">
        <v>64150.920859999998</v>
      </c>
      <c r="AA5784">
        <v>1</v>
      </c>
      <c r="AC5784" s="2"/>
      <c r="AD5784" s="2">
        <f t="shared" ref="AD5783:AE5789" si="3113">$U5784/$E5784</f>
        <v>1.0220915032679738</v>
      </c>
      <c r="AE5784" s="2">
        <f t="shared" si="3113"/>
        <v>1.0220915032679738</v>
      </c>
      <c r="AF5784" s="2">
        <f t="shared" ref="AF5783:AG5789" si="3114">$S5784/$I5784</f>
        <v>0.10747712418300653</v>
      </c>
      <c r="AG5784" s="2">
        <f t="shared" si="3114"/>
        <v>0.10747712418300653</v>
      </c>
      <c r="AH5784" s="3">
        <f>INDEX([1]IDEN_level_ids!$B:$B,MATCH(V5784,[1]IDEN_level_ids!$A:$A,0),1)</f>
        <v>1154</v>
      </c>
      <c r="AI5784" s="3">
        <f>INDEX([1]IDEN_level_ids!$B:$B,MATCH(W5784,[1]IDEN_level_ids!$A:$A,0),1)</f>
        <v>1064</v>
      </c>
      <c r="AJ5784" t="s">
        <v>32</v>
      </c>
    </row>
    <row r="5785" spans="1:36" x14ac:dyDescent="0.25">
      <c r="A5785">
        <v>4123.5029999999997</v>
      </c>
      <c r="B5785">
        <v>35261.79</v>
      </c>
      <c r="C5785">
        <v>3.9E-2</v>
      </c>
      <c r="D5785">
        <v>0</v>
      </c>
      <c r="E5785">
        <v>3.9E-2</v>
      </c>
      <c r="F5785">
        <v>35261.79</v>
      </c>
      <c r="G5785">
        <v>3.9E-2</v>
      </c>
      <c r="H5785">
        <v>0</v>
      </c>
      <c r="I5785">
        <v>3.9E-2</v>
      </c>
      <c r="J5785">
        <v>2835.09528331</v>
      </c>
      <c r="K5785">
        <v>2835.9291426200002</v>
      </c>
      <c r="L5785" t="s">
        <v>29</v>
      </c>
      <c r="M5785">
        <v>9.7787000000000004E-4</v>
      </c>
      <c r="N5785">
        <v>0</v>
      </c>
      <c r="O5785">
        <v>9.7787000000000004E-4</v>
      </c>
      <c r="P5785">
        <v>35261.811904000002</v>
      </c>
      <c r="Q5785">
        <v>1.2159E-2</v>
      </c>
      <c r="R5785">
        <v>0</v>
      </c>
      <c r="S5785">
        <v>1.2159E-2</v>
      </c>
      <c r="T5785">
        <v>-2.1904E-2</v>
      </c>
      <c r="U5785">
        <v>-2.1904E-2</v>
      </c>
      <c r="V5785" s="1" t="s">
        <v>159</v>
      </c>
      <c r="W5785" s="1" t="s">
        <v>490</v>
      </c>
      <c r="X5785">
        <v>26095.220719299999</v>
      </c>
      <c r="Y5785">
        <v>61357.032623200001</v>
      </c>
      <c r="AA5785">
        <v>1</v>
      </c>
      <c r="AC5785" s="2"/>
      <c r="AD5785" s="2">
        <f t="shared" si="3113"/>
        <v>-0.56164102564102569</v>
      </c>
      <c r="AE5785" s="2">
        <f t="shared" si="3113"/>
        <v>-0.56164102564102569</v>
      </c>
      <c r="AF5785" s="2">
        <f t="shared" si="3114"/>
        <v>0.31176923076923074</v>
      </c>
      <c r="AG5785" s="2">
        <f t="shared" si="3114"/>
        <v>0.31176923076923074</v>
      </c>
      <c r="AH5785" s="3">
        <f>INDEX([1]IDEN_level_ids!$B:$B,MATCH(V5785,[1]IDEN_level_ids!$A:$A,0),1)</f>
        <v>1169</v>
      </c>
      <c r="AI5785" s="3">
        <f>INDEX([1]IDEN_level_ids!$B:$B,MATCH(W5785,[1]IDEN_level_ids!$A:$A,0),1)</f>
        <v>1079</v>
      </c>
      <c r="AJ5785" t="s">
        <v>32</v>
      </c>
    </row>
    <row r="5786" spans="1:36" x14ac:dyDescent="0.25">
      <c r="A5786">
        <v>6877.3890000000001</v>
      </c>
      <c r="B5786">
        <v>35260.667000000001</v>
      </c>
      <c r="C5786">
        <v>3.6999999999999998E-2</v>
      </c>
      <c r="D5786">
        <v>0</v>
      </c>
      <c r="E5786">
        <v>3.6999999999999998E-2</v>
      </c>
      <c r="F5786">
        <v>35260.667000000001</v>
      </c>
      <c r="G5786">
        <v>3.6999999999999998E-2</v>
      </c>
      <c r="H5786">
        <v>0</v>
      </c>
      <c r="I5786">
        <v>3.6999999999999998E-2</v>
      </c>
      <c r="J5786">
        <v>2835.1881795999998</v>
      </c>
      <c r="K5786">
        <v>2836.0220617</v>
      </c>
      <c r="L5786" t="s">
        <v>29</v>
      </c>
      <c r="M5786">
        <v>1.2803999999999999E-3</v>
      </c>
      <c r="N5786">
        <v>0</v>
      </c>
      <c r="O5786">
        <v>1.2803999999999999E-3</v>
      </c>
      <c r="P5786">
        <v>35260.656589999999</v>
      </c>
      <c r="Q5786">
        <v>1.592E-2</v>
      </c>
      <c r="R5786">
        <v>0</v>
      </c>
      <c r="S5786">
        <v>1.592E-2</v>
      </c>
      <c r="T5786">
        <v>1.0410000000000001E-2</v>
      </c>
      <c r="U5786">
        <v>1.0410000000000001E-2</v>
      </c>
      <c r="V5786" s="1" t="s">
        <v>426</v>
      </c>
      <c r="W5786" s="1" t="s">
        <v>640</v>
      </c>
      <c r="X5786">
        <v>44903.323860600001</v>
      </c>
      <c r="Y5786">
        <v>80163.980450999996</v>
      </c>
      <c r="AA5786">
        <v>1</v>
      </c>
      <c r="AC5786" s="2"/>
      <c r="AD5786" s="2">
        <f t="shared" si="3113"/>
        <v>0.28135135135135136</v>
      </c>
      <c r="AE5786" s="2">
        <f t="shared" si="3113"/>
        <v>0.28135135135135136</v>
      </c>
      <c r="AF5786" s="2">
        <f t="shared" si="3114"/>
        <v>0.43027027027027032</v>
      </c>
      <c r="AG5786" s="2">
        <f t="shared" si="3114"/>
        <v>0.43027027027027032</v>
      </c>
      <c r="AH5786" s="3">
        <f>INDEX([1]IDEN_level_ids!$B:$B,MATCH(V5786,[1]IDEN_level_ids!$A:$A,0),1)</f>
        <v>1100</v>
      </c>
      <c r="AI5786" s="3">
        <f>INDEX([1]IDEN_level_ids!$B:$B,MATCH(W5786,[1]IDEN_level_ids!$A:$A,0),1)</f>
        <v>960</v>
      </c>
      <c r="AJ5786" t="s">
        <v>32</v>
      </c>
    </row>
    <row r="5787" spans="1:36" x14ac:dyDescent="0.25">
      <c r="A5787">
        <v>1384.4159999999999</v>
      </c>
      <c r="B5787">
        <v>35250.595999999998</v>
      </c>
      <c r="C5787">
        <v>3.6999999999999998E-2</v>
      </c>
      <c r="D5787">
        <v>0</v>
      </c>
      <c r="E5787">
        <v>3.6999999999999998E-2</v>
      </c>
      <c r="F5787">
        <v>35250.595999999998</v>
      </c>
      <c r="G5787">
        <v>3.6999999999999998E-2</v>
      </c>
      <c r="H5787">
        <v>0</v>
      </c>
      <c r="I5787">
        <v>3.6999999999999998E-2</v>
      </c>
      <c r="J5787">
        <v>2835.9971962999998</v>
      </c>
      <c r="K5787">
        <v>2836.8312767000002</v>
      </c>
      <c r="L5787" t="s">
        <v>29</v>
      </c>
      <c r="M5787">
        <v>1.47E-3</v>
      </c>
      <c r="N5787">
        <v>0</v>
      </c>
      <c r="O5787">
        <v>1.47E-3</v>
      </c>
      <c r="P5787">
        <v>35250.598378000002</v>
      </c>
      <c r="Q5787">
        <v>1.8266000000000001E-2</v>
      </c>
      <c r="R5787">
        <v>0</v>
      </c>
      <c r="S5787">
        <v>1.8266000000000001E-2</v>
      </c>
      <c r="T5787">
        <v>-2.3779999999999999E-3</v>
      </c>
      <c r="U5787">
        <v>-2.3779999999999999E-3</v>
      </c>
      <c r="V5787" s="1" t="s">
        <v>544</v>
      </c>
      <c r="W5787" s="1" t="s">
        <v>205</v>
      </c>
      <c r="X5787">
        <v>70381.495771999995</v>
      </c>
      <c r="Y5787">
        <v>105632.0941496</v>
      </c>
      <c r="AA5787">
        <v>1</v>
      </c>
      <c r="AC5787" s="2"/>
      <c r="AD5787" s="2">
        <f t="shared" si="3113"/>
        <v>-6.4270270270270269E-2</v>
      </c>
      <c r="AE5787" s="2">
        <f t="shared" si="3113"/>
        <v>-6.4270270270270269E-2</v>
      </c>
      <c r="AF5787" s="2">
        <f t="shared" si="3114"/>
        <v>0.49367567567567572</v>
      </c>
      <c r="AG5787" s="2">
        <f t="shared" si="3114"/>
        <v>0.49367567567567572</v>
      </c>
      <c r="AH5787" s="3">
        <f>INDEX([1]IDEN_level_ids!$B:$B,MATCH(V5787,[1]IDEN_level_ids!$A:$A,0),1)</f>
        <v>1009</v>
      </c>
      <c r="AI5787" s="3">
        <f>INDEX([1]IDEN_level_ids!$B:$B,MATCH(W5787,[1]IDEN_level_ids!$A:$A,0),1)</f>
        <v>860</v>
      </c>
      <c r="AJ5787" t="s">
        <v>32</v>
      </c>
    </row>
    <row r="5788" spans="1:36" x14ac:dyDescent="0.25">
      <c r="A5788">
        <v>12596.647000000001</v>
      </c>
      <c r="B5788">
        <v>35233.538</v>
      </c>
      <c r="C5788">
        <v>0.06</v>
      </c>
      <c r="D5788">
        <v>0</v>
      </c>
      <c r="E5788">
        <v>0.06</v>
      </c>
      <c r="F5788">
        <v>35233.538</v>
      </c>
      <c r="G5788">
        <v>0.06</v>
      </c>
      <c r="H5788">
        <v>0</v>
      </c>
      <c r="I5788">
        <v>0.06</v>
      </c>
      <c r="J5788">
        <v>2837.3679222000001</v>
      </c>
      <c r="K5788">
        <v>2838.2023387999998</v>
      </c>
      <c r="L5788" t="s">
        <v>29</v>
      </c>
      <c r="M5788">
        <v>1.6042999999999999E-3</v>
      </c>
      <c r="N5788">
        <v>0</v>
      </c>
      <c r="O5788">
        <v>1.6042999999999999E-3</v>
      </c>
      <c r="P5788">
        <v>35233.569726000002</v>
      </c>
      <c r="Q5788">
        <v>1.9914999999999999E-2</v>
      </c>
      <c r="R5788">
        <v>0</v>
      </c>
      <c r="S5788">
        <v>1.9914999999999999E-2</v>
      </c>
      <c r="T5788">
        <v>-3.1725999999999997E-2</v>
      </c>
      <c r="U5788">
        <v>-3.1725999999999997E-2</v>
      </c>
      <c r="V5788" s="1" t="s">
        <v>429</v>
      </c>
      <c r="W5788" s="1" t="s">
        <v>589</v>
      </c>
      <c r="X5788">
        <v>30733.553731</v>
      </c>
      <c r="Y5788">
        <v>65967.123456999994</v>
      </c>
      <c r="AA5788">
        <v>1</v>
      </c>
      <c r="AC5788" s="2"/>
      <c r="AD5788" s="2">
        <f t="shared" si="3113"/>
        <v>-0.52876666666666661</v>
      </c>
      <c r="AE5788" s="2">
        <f t="shared" si="3113"/>
        <v>-0.52876666666666661</v>
      </c>
      <c r="AF5788" s="2">
        <f t="shared" si="3114"/>
        <v>0.33191666666666664</v>
      </c>
      <c r="AG5788" s="2">
        <f t="shared" si="3114"/>
        <v>0.33191666666666664</v>
      </c>
      <c r="AH5788" s="3">
        <f>INDEX([1]IDEN_level_ids!$B:$B,MATCH(V5788,[1]IDEN_level_ids!$A:$A,0),1)</f>
        <v>1148</v>
      </c>
      <c r="AI5788" s="3">
        <f>INDEX([1]IDEN_level_ids!$B:$B,MATCH(W5788,[1]IDEN_level_ids!$A:$A,0),1)</f>
        <v>1050</v>
      </c>
      <c r="AJ5788" t="s">
        <v>32</v>
      </c>
    </row>
    <row r="5789" spans="1:36" x14ac:dyDescent="0.25">
      <c r="A5789">
        <v>9882.527</v>
      </c>
      <c r="B5789">
        <v>35220.016000000003</v>
      </c>
      <c r="C5789">
        <v>6.0999999999999999E-2</v>
      </c>
      <c r="D5789">
        <v>0</v>
      </c>
      <c r="E5789">
        <v>6.0999999999999999E-2</v>
      </c>
      <c r="F5789">
        <v>35220.016000000003</v>
      </c>
      <c r="G5789">
        <v>6.0999999999999999E-2</v>
      </c>
      <c r="H5789">
        <v>0</v>
      </c>
      <c r="I5789">
        <v>6.0999999999999999E-2</v>
      </c>
      <c r="J5789">
        <v>2838.4579242999998</v>
      </c>
      <c r="K5789">
        <v>2839.2926081000001</v>
      </c>
      <c r="L5789" t="s">
        <v>29</v>
      </c>
      <c r="M5789">
        <v>1.8423999999999999E-3</v>
      </c>
      <c r="N5789">
        <v>0</v>
      </c>
      <c r="O5789">
        <v>1.8423999999999999E-3</v>
      </c>
      <c r="P5789">
        <v>35220.040270999998</v>
      </c>
      <c r="Q5789">
        <v>2.2853999999999999E-2</v>
      </c>
      <c r="R5789">
        <v>0</v>
      </c>
      <c r="S5789">
        <v>2.2853999999999999E-2</v>
      </c>
      <c r="T5789">
        <v>-2.4271000000000001E-2</v>
      </c>
      <c r="U5789">
        <v>-2.4271000000000001E-2</v>
      </c>
      <c r="V5789" s="1" t="s">
        <v>187</v>
      </c>
      <c r="W5789" s="1" t="s">
        <v>597</v>
      </c>
      <c r="X5789">
        <v>35801.138221000001</v>
      </c>
      <c r="Y5789">
        <v>71021.178492000006</v>
      </c>
      <c r="AA5789">
        <v>1</v>
      </c>
      <c r="AC5789" s="2"/>
      <c r="AD5789" s="2">
        <f t="shared" si="3113"/>
        <v>-0.39788524590163937</v>
      </c>
      <c r="AE5789" s="2">
        <f t="shared" si="3113"/>
        <v>-0.39788524590163937</v>
      </c>
      <c r="AF5789" s="2">
        <f t="shared" si="3114"/>
        <v>0.37465573770491806</v>
      </c>
      <c r="AG5789" s="2">
        <f t="shared" si="3114"/>
        <v>0.37465573770491806</v>
      </c>
      <c r="AH5789" s="3">
        <f>INDEX([1]IDEN_level_ids!$B:$B,MATCH(V5789,[1]IDEN_level_ids!$A:$A,0),1)</f>
        <v>1129</v>
      </c>
      <c r="AI5789" s="3">
        <f>INDEX([1]IDEN_level_ids!$B:$B,MATCH(W5789,[1]IDEN_level_ids!$A:$A,0),1)</f>
        <v>1006</v>
      </c>
      <c r="AJ5789" t="s">
        <v>32</v>
      </c>
    </row>
    <row r="5790" spans="1:36" hidden="1" x14ac:dyDescent="0.25">
      <c r="A5790">
        <v>7119.1869999999999</v>
      </c>
      <c r="B5790" t="s">
        <v>28</v>
      </c>
      <c r="C5790" t="s">
        <v>28</v>
      </c>
      <c r="D5790" t="s">
        <v>28</v>
      </c>
      <c r="E5790" t="s">
        <v>28</v>
      </c>
      <c r="F5790">
        <v>35206.06</v>
      </c>
      <c r="G5790">
        <v>0.52</v>
      </c>
      <c r="H5790">
        <v>0</v>
      </c>
      <c r="I5790">
        <v>0.52</v>
      </c>
      <c r="J5790">
        <v>2839.5819304000001</v>
      </c>
      <c r="K5790">
        <v>2840.41689</v>
      </c>
      <c r="L5790" t="s">
        <v>29</v>
      </c>
      <c r="M5790">
        <v>2.3533E-3</v>
      </c>
      <c r="N5790">
        <v>0</v>
      </c>
      <c r="O5790">
        <v>2.3533E-3</v>
      </c>
      <c r="P5790">
        <v>35206.099623000002</v>
      </c>
      <c r="Q5790">
        <v>2.9167999999999999E-2</v>
      </c>
      <c r="R5790">
        <v>0</v>
      </c>
      <c r="S5790">
        <v>2.9167999999999999E-2</v>
      </c>
      <c r="T5790" t="s">
        <v>28</v>
      </c>
      <c r="U5790" t="s">
        <v>28</v>
      </c>
      <c r="V5790" s="1" t="s">
        <v>652</v>
      </c>
      <c r="W5790" s="1" t="s">
        <v>335</v>
      </c>
      <c r="X5790">
        <v>75639.980781000006</v>
      </c>
      <c r="Y5790">
        <v>110846.08040399999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982</v>
      </c>
      <c r="AI5790" s="3">
        <f>INDEX([1]IDEN_level_ids!$B:$B,MATCH(W5790,[1]IDEN_level_ids!$A:$A,0),1)</f>
        <v>813</v>
      </c>
      <c r="AJ5790" t="s">
        <v>32</v>
      </c>
    </row>
    <row r="5791" spans="1:36" x14ac:dyDescent="0.25">
      <c r="A5791">
        <v>7119.1869999999999</v>
      </c>
      <c r="B5791">
        <v>35206.06</v>
      </c>
      <c r="C5791">
        <v>0.52</v>
      </c>
      <c r="D5791">
        <v>0</v>
      </c>
      <c r="E5791">
        <v>0.52</v>
      </c>
      <c r="F5791">
        <v>35206.06</v>
      </c>
      <c r="G5791">
        <v>0.52</v>
      </c>
      <c r="H5791">
        <v>0</v>
      </c>
      <c r="I5791">
        <v>0.52</v>
      </c>
      <c r="J5791">
        <v>2839.5954274999999</v>
      </c>
      <c r="K5791">
        <v>2840.4303903999999</v>
      </c>
      <c r="L5791" t="s">
        <v>29</v>
      </c>
      <c r="M5791">
        <v>6.0102999999999997E-3</v>
      </c>
      <c r="N5791">
        <v>0</v>
      </c>
      <c r="O5791">
        <v>6.0102999999999997E-3</v>
      </c>
      <c r="P5791">
        <v>35205.932290999997</v>
      </c>
      <c r="Q5791">
        <v>7.4495000000000006E-2</v>
      </c>
      <c r="R5791">
        <v>0</v>
      </c>
      <c r="S5791">
        <v>7.4495000000000006E-2</v>
      </c>
      <c r="T5791">
        <v>0.12770999999999999</v>
      </c>
      <c r="U5791">
        <v>0.12770999999999999</v>
      </c>
      <c r="V5791" s="1" t="s">
        <v>523</v>
      </c>
      <c r="W5791" s="1" t="s">
        <v>309</v>
      </c>
      <c r="X5791">
        <v>87726.866215000002</v>
      </c>
      <c r="Y5791">
        <v>122932.79850600001</v>
      </c>
      <c r="AA5791">
        <v>1</v>
      </c>
      <c r="AC5791" s="2"/>
      <c r="AD5791" s="2">
        <f t="shared" ref="AD5791:AE5798" si="3115">$U5791/$E5791</f>
        <v>0.24559615384615383</v>
      </c>
      <c r="AE5791" s="2">
        <f t="shared" si="3115"/>
        <v>0.24559615384615383</v>
      </c>
      <c r="AF5791" s="2">
        <f t="shared" ref="AF5791:AG5798" si="3116">$S5791/$I5791</f>
        <v>0.1432596153846154</v>
      </c>
      <c r="AG5791" s="2">
        <f t="shared" si="3116"/>
        <v>0.1432596153846154</v>
      </c>
      <c r="AH5791" s="3">
        <f>INDEX([1]IDEN_level_ids!$B:$B,MATCH(V5791,[1]IDEN_level_ids!$A:$A,0),1)</f>
        <v>926</v>
      </c>
      <c r="AI5791" s="3">
        <f>INDEX([1]IDEN_level_ids!$B:$B,MATCH(W5791,[1]IDEN_level_ids!$A:$A,0),1)</f>
        <v>626</v>
      </c>
      <c r="AJ5791" t="s">
        <v>32</v>
      </c>
    </row>
    <row r="5792" spans="1:36" x14ac:dyDescent="0.25">
      <c r="A5792">
        <v>2871.1170000000002</v>
      </c>
      <c r="B5792">
        <v>35193.925999999999</v>
      </c>
      <c r="C5792">
        <v>4.9000000000000002E-2</v>
      </c>
      <c r="D5792">
        <v>0</v>
      </c>
      <c r="E5792">
        <v>4.9000000000000002E-2</v>
      </c>
      <c r="F5792">
        <v>35193.925999999999</v>
      </c>
      <c r="G5792">
        <v>4.9000000000000002E-2</v>
      </c>
      <c r="H5792">
        <v>0</v>
      </c>
      <c r="I5792">
        <v>4.9000000000000002E-2</v>
      </c>
      <c r="J5792">
        <v>2840.5647173000002</v>
      </c>
      <c r="K5792">
        <v>2841.3999179000002</v>
      </c>
      <c r="L5792" t="s">
        <v>29</v>
      </c>
      <c r="M5792">
        <v>1.5272E-3</v>
      </c>
      <c r="N5792">
        <v>0</v>
      </c>
      <c r="O5792">
        <v>1.5272E-3</v>
      </c>
      <c r="P5792">
        <v>35193.919507999999</v>
      </c>
      <c r="Q5792">
        <v>1.8915999999999999E-2</v>
      </c>
      <c r="R5792">
        <v>0</v>
      </c>
      <c r="S5792">
        <v>1.8915999999999999E-2</v>
      </c>
      <c r="T5792">
        <v>6.4920000000000004E-3</v>
      </c>
      <c r="U5792">
        <v>6.4920000000000004E-3</v>
      </c>
      <c r="V5792" s="1" t="s">
        <v>407</v>
      </c>
      <c r="W5792" s="1" t="s">
        <v>522</v>
      </c>
      <c r="X5792">
        <v>28399.412046000001</v>
      </c>
      <c r="Y5792">
        <v>63593.331553999997</v>
      </c>
      <c r="AA5792">
        <v>1</v>
      </c>
      <c r="AC5792" s="2"/>
      <c r="AD5792" s="2">
        <f t="shared" si="3115"/>
        <v>0.13248979591836735</v>
      </c>
      <c r="AE5792" s="2">
        <f t="shared" si="3115"/>
        <v>0.13248979591836735</v>
      </c>
      <c r="AF5792" s="2">
        <f t="shared" si="3116"/>
        <v>0.38604081632653059</v>
      </c>
      <c r="AG5792" s="2">
        <f t="shared" si="3116"/>
        <v>0.38604081632653059</v>
      </c>
      <c r="AH5792" s="3">
        <f>INDEX([1]IDEN_level_ids!$B:$B,MATCH(V5792,[1]IDEN_level_ids!$A:$A,0),1)</f>
        <v>1156</v>
      </c>
      <c r="AI5792" s="3">
        <f>INDEX([1]IDEN_level_ids!$B:$B,MATCH(W5792,[1]IDEN_level_ids!$A:$A,0),1)</f>
        <v>1067</v>
      </c>
      <c r="AJ5792" t="s">
        <v>32</v>
      </c>
    </row>
    <row r="5793" spans="1:36" x14ac:dyDescent="0.25">
      <c r="A5793">
        <v>11519.636</v>
      </c>
      <c r="B5793">
        <v>35188.779000000002</v>
      </c>
      <c r="C5793">
        <v>0.06</v>
      </c>
      <c r="D5793">
        <v>0</v>
      </c>
      <c r="E5793">
        <v>0.06</v>
      </c>
      <c r="F5793">
        <v>35188.779000000002</v>
      </c>
      <c r="G5793">
        <v>0.06</v>
      </c>
      <c r="H5793">
        <v>0</v>
      </c>
      <c r="I5793">
        <v>0.06</v>
      </c>
      <c r="J5793">
        <v>2840.9752090000002</v>
      </c>
      <c r="K5793">
        <v>2841.8105104000001</v>
      </c>
      <c r="L5793" t="s">
        <v>29</v>
      </c>
      <c r="M5793">
        <v>1.4008E-3</v>
      </c>
      <c r="N5793">
        <v>0</v>
      </c>
      <c r="O5793">
        <v>1.4008E-3</v>
      </c>
      <c r="P5793">
        <v>35188.834595</v>
      </c>
      <c r="Q5793">
        <v>1.7344999999999999E-2</v>
      </c>
      <c r="R5793">
        <v>0</v>
      </c>
      <c r="S5793">
        <v>1.7344999999999999E-2</v>
      </c>
      <c r="T5793">
        <v>-5.5594999999999999E-2</v>
      </c>
      <c r="U5793">
        <v>-5.5594999999999999E-2</v>
      </c>
      <c r="V5793" s="1" t="s">
        <v>429</v>
      </c>
      <c r="W5793" s="1" t="s">
        <v>510</v>
      </c>
      <c r="X5793">
        <v>30733.553731</v>
      </c>
      <c r="Y5793">
        <v>65922.388326</v>
      </c>
      <c r="AA5793">
        <v>1</v>
      </c>
      <c r="AC5793" s="2"/>
      <c r="AD5793" s="2">
        <f t="shared" si="3115"/>
        <v>-0.92658333333333331</v>
      </c>
      <c r="AE5793" s="2">
        <f t="shared" si="3115"/>
        <v>-0.92658333333333331</v>
      </c>
      <c r="AF5793" s="2">
        <f t="shared" si="3116"/>
        <v>0.28908333333333336</v>
      </c>
      <c r="AG5793" s="2">
        <f t="shared" si="3116"/>
        <v>0.28908333333333336</v>
      </c>
      <c r="AH5793" s="3">
        <f>INDEX([1]IDEN_level_ids!$B:$B,MATCH(V5793,[1]IDEN_level_ids!$A:$A,0),1)</f>
        <v>1148</v>
      </c>
      <c r="AI5793" s="3">
        <f>INDEX([1]IDEN_level_ids!$B:$B,MATCH(W5793,[1]IDEN_level_ids!$A:$A,0),1)</f>
        <v>1051</v>
      </c>
      <c r="AJ5793" t="s">
        <v>32</v>
      </c>
    </row>
    <row r="5794" spans="1:36" x14ac:dyDescent="0.25">
      <c r="A5794">
        <v>11595.722</v>
      </c>
      <c r="B5794">
        <v>35178.290999999997</v>
      </c>
      <c r="C5794">
        <v>4.1000000000000002E-2</v>
      </c>
      <c r="D5794">
        <v>0</v>
      </c>
      <c r="E5794">
        <v>4.1000000000000002E-2</v>
      </c>
      <c r="F5794">
        <v>35178.290999999997</v>
      </c>
      <c r="G5794">
        <v>4.1000000000000002E-2</v>
      </c>
      <c r="H5794">
        <v>0</v>
      </c>
      <c r="I5794">
        <v>4.1000000000000002E-2</v>
      </c>
      <c r="J5794">
        <v>2841.8257531700001</v>
      </c>
      <c r="K5794">
        <v>2842.66126317</v>
      </c>
      <c r="L5794" t="s">
        <v>29</v>
      </c>
      <c r="M5794">
        <v>8.6958999999999995E-4</v>
      </c>
      <c r="N5794">
        <v>0</v>
      </c>
      <c r="O5794">
        <v>8.6958999999999995E-4</v>
      </c>
      <c r="P5794">
        <v>35178.303267000003</v>
      </c>
      <c r="Q5794">
        <v>1.0761E-2</v>
      </c>
      <c r="R5794">
        <v>0</v>
      </c>
      <c r="S5794">
        <v>1.0761E-2</v>
      </c>
      <c r="T5794">
        <v>-1.2267E-2</v>
      </c>
      <c r="U5794">
        <v>-1.2267E-2</v>
      </c>
      <c r="V5794" s="1" t="s">
        <v>390</v>
      </c>
      <c r="W5794" s="1" t="s">
        <v>487</v>
      </c>
      <c r="X5794">
        <v>27380.340994599999</v>
      </c>
      <c r="Y5794">
        <v>62558.644261200003</v>
      </c>
      <c r="AA5794">
        <v>1</v>
      </c>
      <c r="AC5794" s="2"/>
      <c r="AD5794" s="2">
        <f t="shared" si="3115"/>
        <v>-0.2991951219512195</v>
      </c>
      <c r="AE5794" s="2">
        <f t="shared" si="3115"/>
        <v>-0.2991951219512195</v>
      </c>
      <c r="AF5794" s="2">
        <f t="shared" si="3116"/>
        <v>0.2624634146341463</v>
      </c>
      <c r="AG5794" s="2">
        <f t="shared" si="3116"/>
        <v>0.2624634146341463</v>
      </c>
      <c r="AH5794" s="3">
        <f>INDEX([1]IDEN_level_ids!$B:$B,MATCH(V5794,[1]IDEN_level_ids!$A:$A,0),1)</f>
        <v>1160</v>
      </c>
      <c r="AI5794" s="3">
        <f>INDEX([1]IDEN_level_ids!$B:$B,MATCH(W5794,[1]IDEN_level_ids!$A:$A,0),1)</f>
        <v>1073</v>
      </c>
      <c r="AJ5794" t="s">
        <v>32</v>
      </c>
    </row>
    <row r="5795" spans="1:36" x14ac:dyDescent="0.25">
      <c r="A5795">
        <v>29015.707999999999</v>
      </c>
      <c r="B5795">
        <v>35176.868999999999</v>
      </c>
      <c r="C5795">
        <v>5.8999999999999997E-2</v>
      </c>
      <c r="D5795">
        <v>0</v>
      </c>
      <c r="E5795">
        <v>5.8999999999999997E-2</v>
      </c>
      <c r="F5795">
        <v>35176.868999999999</v>
      </c>
      <c r="G5795">
        <v>5.8999999999999997E-2</v>
      </c>
      <c r="H5795">
        <v>0</v>
      </c>
      <c r="I5795">
        <v>5.8999999999999997E-2</v>
      </c>
      <c r="J5795">
        <v>2841.9417604</v>
      </c>
      <c r="K5795">
        <v>2842.7772988000002</v>
      </c>
      <c r="L5795" t="s">
        <v>29</v>
      </c>
      <c r="M5795">
        <v>1.6213E-3</v>
      </c>
      <c r="N5795">
        <v>0</v>
      </c>
      <c r="O5795">
        <v>1.6213E-3</v>
      </c>
      <c r="P5795">
        <v>35176.867369</v>
      </c>
      <c r="Q5795">
        <v>2.0062E-2</v>
      </c>
      <c r="R5795">
        <v>0</v>
      </c>
      <c r="S5795">
        <v>2.0062E-2</v>
      </c>
      <c r="T5795">
        <v>1.6310000000000001E-3</v>
      </c>
      <c r="U5795">
        <v>1.6310000000000001E-3</v>
      </c>
      <c r="V5795" s="1" t="s">
        <v>407</v>
      </c>
      <c r="W5795" s="1" t="s">
        <v>507</v>
      </c>
      <c r="X5795">
        <v>28399.412046000001</v>
      </c>
      <c r="Y5795">
        <v>63576.279414999997</v>
      </c>
      <c r="AA5795">
        <v>1</v>
      </c>
      <c r="AC5795" s="2"/>
      <c r="AD5795" s="2">
        <f t="shared" si="3115"/>
        <v>2.7644067796610172E-2</v>
      </c>
      <c r="AE5795" s="2">
        <f t="shared" si="3115"/>
        <v>2.7644067796610172E-2</v>
      </c>
      <c r="AF5795" s="2">
        <f t="shared" si="3116"/>
        <v>0.34003389830508474</v>
      </c>
      <c r="AG5795" s="2">
        <f t="shared" si="3116"/>
        <v>0.34003389830508474</v>
      </c>
      <c r="AH5795" s="3">
        <f>INDEX([1]IDEN_level_ids!$B:$B,MATCH(V5795,[1]IDEN_level_ids!$A:$A,0),1)</f>
        <v>1156</v>
      </c>
      <c r="AI5795" s="3">
        <f>INDEX([1]IDEN_level_ids!$B:$B,MATCH(W5795,[1]IDEN_level_ids!$A:$A,0),1)</f>
        <v>1068</v>
      </c>
      <c r="AJ5795" t="s">
        <v>32</v>
      </c>
    </row>
    <row r="5796" spans="1:36" x14ac:dyDescent="0.25">
      <c r="A5796">
        <v>1467.3889999999999</v>
      </c>
      <c r="B5796">
        <v>35158.726999999999</v>
      </c>
      <c r="C5796">
        <v>6.9000000000000006E-2</v>
      </c>
      <c r="D5796">
        <v>0</v>
      </c>
      <c r="E5796">
        <v>6.9000000000000006E-2</v>
      </c>
      <c r="F5796">
        <v>35158.726999999999</v>
      </c>
      <c r="G5796">
        <v>6.9000000000000006E-2</v>
      </c>
      <c r="H5796">
        <v>0</v>
      </c>
      <c r="I5796">
        <v>6.9000000000000006E-2</v>
      </c>
      <c r="J5796">
        <v>2843.4097373099999</v>
      </c>
      <c r="K5796">
        <v>2844.24563597</v>
      </c>
      <c r="L5796" t="s">
        <v>29</v>
      </c>
      <c r="M5796">
        <v>9.0868999999999998E-4</v>
      </c>
      <c r="N5796">
        <v>0</v>
      </c>
      <c r="O5796">
        <v>9.0868999999999998E-4</v>
      </c>
      <c r="P5796">
        <v>35158.707369000003</v>
      </c>
      <c r="Q5796">
        <v>1.1233E-2</v>
      </c>
      <c r="R5796">
        <v>0</v>
      </c>
      <c r="S5796">
        <v>1.1233E-2</v>
      </c>
      <c r="T5796">
        <v>1.9630999999999999E-2</v>
      </c>
      <c r="U5796">
        <v>1.9630999999999999E-2</v>
      </c>
      <c r="V5796" s="1" t="s">
        <v>138</v>
      </c>
      <c r="W5796" s="1" t="s">
        <v>592</v>
      </c>
      <c r="X5796">
        <v>26446.942078200002</v>
      </c>
      <c r="Y5796">
        <v>61605.649447000003</v>
      </c>
      <c r="AA5796">
        <v>1</v>
      </c>
      <c r="AC5796" s="2"/>
      <c r="AD5796" s="2">
        <f t="shared" si="3115"/>
        <v>0.28450724637681157</v>
      </c>
      <c r="AE5796" s="2">
        <f t="shared" si="3115"/>
        <v>0.28450724637681157</v>
      </c>
      <c r="AF5796" s="2">
        <f t="shared" si="3116"/>
        <v>0.16279710144927534</v>
      </c>
      <c r="AG5796" s="2">
        <f t="shared" si="3116"/>
        <v>0.16279710144927534</v>
      </c>
      <c r="AH5796" s="3">
        <f>INDEX([1]IDEN_level_ids!$B:$B,MATCH(V5796,[1]IDEN_level_ids!$A:$A,0),1)</f>
        <v>1165</v>
      </c>
      <c r="AI5796" s="3">
        <f>INDEX([1]IDEN_level_ids!$B:$B,MATCH(W5796,[1]IDEN_level_ids!$A:$A,0),1)</f>
        <v>1077</v>
      </c>
      <c r="AJ5796" t="s">
        <v>32</v>
      </c>
    </row>
    <row r="5797" spans="1:36" x14ac:dyDescent="0.25">
      <c r="A5797">
        <v>2950.2089999999998</v>
      </c>
      <c r="B5797">
        <v>35150.296000000002</v>
      </c>
      <c r="C5797">
        <v>3.5000000000000003E-2</v>
      </c>
      <c r="D5797">
        <v>0</v>
      </c>
      <c r="E5797">
        <v>3.5000000000000003E-2</v>
      </c>
      <c r="F5797">
        <v>35150.296000000002</v>
      </c>
      <c r="G5797">
        <v>3.5000000000000003E-2</v>
      </c>
      <c r="H5797">
        <v>0</v>
      </c>
      <c r="I5797">
        <v>3.5000000000000003E-2</v>
      </c>
      <c r="J5797">
        <v>2844.0934906000002</v>
      </c>
      <c r="K5797">
        <v>2844.9295570999998</v>
      </c>
      <c r="L5797" t="s">
        <v>29</v>
      </c>
      <c r="M5797">
        <v>1.5554E-3</v>
      </c>
      <c r="N5797">
        <v>0</v>
      </c>
      <c r="O5797">
        <v>1.5554E-3</v>
      </c>
      <c r="P5797">
        <v>35150.255214999997</v>
      </c>
      <c r="Q5797">
        <v>1.9217000000000001E-2</v>
      </c>
      <c r="R5797">
        <v>0</v>
      </c>
      <c r="S5797">
        <v>1.9217000000000001E-2</v>
      </c>
      <c r="T5797">
        <v>4.0785000000000002E-2</v>
      </c>
      <c r="U5797">
        <v>4.0785000000000002E-2</v>
      </c>
      <c r="V5797" s="1" t="s">
        <v>463</v>
      </c>
      <c r="W5797" s="1" t="s">
        <v>616</v>
      </c>
      <c r="X5797">
        <v>49653.780770999998</v>
      </c>
      <c r="Y5797">
        <v>84804.035986000003</v>
      </c>
      <c r="AA5797">
        <v>1</v>
      </c>
      <c r="AC5797" s="2"/>
      <c r="AD5797" s="2">
        <f t="shared" si="3115"/>
        <v>1.1652857142857143</v>
      </c>
      <c r="AE5797" s="2">
        <f t="shared" si="3115"/>
        <v>1.1652857142857143</v>
      </c>
      <c r="AF5797" s="2">
        <f t="shared" si="3116"/>
        <v>0.5490571428571428</v>
      </c>
      <c r="AG5797" s="2">
        <f t="shared" si="3116"/>
        <v>0.5490571428571428</v>
      </c>
      <c r="AH5797" s="3">
        <f>INDEX([1]IDEN_level_ids!$B:$B,MATCH(V5797,[1]IDEN_level_ids!$A:$A,0),1)</f>
        <v>1093</v>
      </c>
      <c r="AI5797" s="3">
        <f>INDEX([1]IDEN_level_ids!$B:$B,MATCH(W5797,[1]IDEN_level_ids!$A:$A,0),1)</f>
        <v>939</v>
      </c>
      <c r="AJ5797" t="s">
        <v>32</v>
      </c>
    </row>
    <row r="5798" spans="1:36" x14ac:dyDescent="0.25">
      <c r="A5798">
        <v>1519.403</v>
      </c>
      <c r="B5798">
        <v>35102.436000000002</v>
      </c>
      <c r="C5798">
        <v>3.7999999999999999E-2</v>
      </c>
      <c r="D5798">
        <v>0</v>
      </c>
      <c r="E5798">
        <v>3.7999999999999999E-2</v>
      </c>
      <c r="F5798">
        <v>35102.436000000002</v>
      </c>
      <c r="G5798">
        <v>3.7999999999999999E-2</v>
      </c>
      <c r="H5798">
        <v>0</v>
      </c>
      <c r="I5798">
        <v>3.7999999999999999E-2</v>
      </c>
      <c r="J5798">
        <v>2847.9734933</v>
      </c>
      <c r="K5798">
        <v>2848.8105120999999</v>
      </c>
      <c r="L5798" t="s">
        <v>29</v>
      </c>
      <c r="M5798">
        <v>1.5356E-3</v>
      </c>
      <c r="N5798">
        <v>0</v>
      </c>
      <c r="O5798">
        <v>1.5356E-3</v>
      </c>
      <c r="P5798">
        <v>35102.369769999998</v>
      </c>
      <c r="Q5798">
        <v>1.8921E-2</v>
      </c>
      <c r="R5798">
        <v>0</v>
      </c>
      <c r="S5798">
        <v>1.8921E-2</v>
      </c>
      <c r="T5798">
        <v>6.6229999999999997E-2</v>
      </c>
      <c r="U5798">
        <v>6.6229999999999997E-2</v>
      </c>
      <c r="V5798" s="1" t="s">
        <v>607</v>
      </c>
      <c r="W5798" s="1" t="s">
        <v>675</v>
      </c>
      <c r="X5798">
        <v>69686.181872000001</v>
      </c>
      <c r="Y5798">
        <v>104788.55164200001</v>
      </c>
      <c r="AA5798">
        <v>1</v>
      </c>
      <c r="AC5798" s="2"/>
      <c r="AD5798" s="2">
        <f t="shared" si="3115"/>
        <v>1.7428947368421053</v>
      </c>
      <c r="AE5798" s="2">
        <f t="shared" si="3115"/>
        <v>1.7428947368421053</v>
      </c>
      <c r="AF5798" s="2">
        <f t="shared" si="3116"/>
        <v>0.49792105263157899</v>
      </c>
      <c r="AG5798" s="2">
        <f t="shared" si="3116"/>
        <v>0.49792105263157899</v>
      </c>
      <c r="AH5798" s="3">
        <f>INDEX([1]IDEN_level_ids!$B:$B,MATCH(V5798,[1]IDEN_level_ids!$A:$A,0),1)</f>
        <v>1012</v>
      </c>
      <c r="AI5798" s="3">
        <f>INDEX([1]IDEN_level_ids!$B:$B,MATCH(W5798,[1]IDEN_level_ids!$A:$A,0),1)</f>
        <v>869</v>
      </c>
      <c r="AJ5798" t="s">
        <v>32</v>
      </c>
    </row>
    <row r="5799" spans="1:36" hidden="1" x14ac:dyDescent="0.25">
      <c r="A5799">
        <v>1520.356</v>
      </c>
      <c r="B5799" t="s">
        <v>28</v>
      </c>
      <c r="C5799" t="s">
        <v>28</v>
      </c>
      <c r="D5799" t="s">
        <v>28</v>
      </c>
      <c r="E5799" t="s">
        <v>28</v>
      </c>
      <c r="F5799">
        <v>35101.440999999999</v>
      </c>
      <c r="G5799">
        <v>3.4000000000000002E-2</v>
      </c>
      <c r="H5799">
        <v>0</v>
      </c>
      <c r="I5799">
        <v>3.4000000000000002E-2</v>
      </c>
      <c r="J5799">
        <v>2848.0634070000001</v>
      </c>
      <c r="K5799">
        <v>2848.9004479999999</v>
      </c>
      <c r="L5799" t="s">
        <v>29</v>
      </c>
      <c r="M5799">
        <v>1.6167999999999998E-2</v>
      </c>
      <c r="N5799">
        <v>0</v>
      </c>
      <c r="O5799">
        <v>1.6167999999999998E-2</v>
      </c>
      <c r="P5799">
        <v>35101.261639999997</v>
      </c>
      <c r="Q5799">
        <v>0.19921</v>
      </c>
      <c r="R5799">
        <v>0</v>
      </c>
      <c r="S5799">
        <v>0.19921</v>
      </c>
      <c r="T5799" t="s">
        <v>28</v>
      </c>
      <c r="U5799" t="s">
        <v>28</v>
      </c>
      <c r="V5799" s="1" t="s">
        <v>224</v>
      </c>
      <c r="W5799" s="1" t="s">
        <v>65</v>
      </c>
      <c r="X5799">
        <v>103344.30405200001</v>
      </c>
      <c r="Y5799">
        <v>138445.56568999999</v>
      </c>
      <c r="Z5799" t="s">
        <v>35</v>
      </c>
      <c r="AA5799">
        <v>0</v>
      </c>
      <c r="AC5799" s="2"/>
      <c r="AD5799" s="2"/>
      <c r="AE5799" s="2"/>
      <c r="AF5799" s="2"/>
      <c r="AG5799" s="2"/>
      <c r="AH5799" s="3">
        <f>INDEX([1]IDEN_level_ids!$B:$B,MATCH(V5799,[1]IDEN_level_ids!$A:$A,0),1)</f>
        <v>876</v>
      </c>
      <c r="AI5799" s="3">
        <f>INDEX([1]IDEN_level_ids!$B:$B,MATCH(W5799,[1]IDEN_level_ids!$A:$A,0),1)</f>
        <v>303</v>
      </c>
      <c r="AJ5799" t="s">
        <v>32</v>
      </c>
    </row>
    <row r="5800" spans="1:36" x14ac:dyDescent="0.25">
      <c r="A5800">
        <v>10676.858</v>
      </c>
      <c r="B5800">
        <v>35096.196000000004</v>
      </c>
      <c r="C5800">
        <v>3.6999999999999998E-2</v>
      </c>
      <c r="D5800">
        <v>0</v>
      </c>
      <c r="E5800">
        <v>3.6999999999999998E-2</v>
      </c>
      <c r="F5800">
        <v>35096.196000000004</v>
      </c>
      <c r="G5800">
        <v>3.6999999999999998E-2</v>
      </c>
      <c r="H5800">
        <v>0</v>
      </c>
      <c r="I5800">
        <v>3.6999999999999998E-2</v>
      </c>
      <c r="J5800">
        <v>2848.4735375400001</v>
      </c>
      <c r="K5800">
        <v>2849.31067914</v>
      </c>
      <c r="L5800" t="s">
        <v>29</v>
      </c>
      <c r="M5800">
        <v>8.7071999999999996E-4</v>
      </c>
      <c r="N5800">
        <v>0</v>
      </c>
      <c r="O5800">
        <v>8.7071999999999996E-4</v>
      </c>
      <c r="P5800">
        <v>35096.207911999998</v>
      </c>
      <c r="Q5800">
        <v>1.0725E-2</v>
      </c>
      <c r="R5800">
        <v>0</v>
      </c>
      <c r="S5800">
        <v>1.0725E-2</v>
      </c>
      <c r="T5800">
        <v>-1.1912000000000001E-2</v>
      </c>
      <c r="U5800">
        <v>-1.1912000000000001E-2</v>
      </c>
      <c r="V5800" s="1" t="s">
        <v>242</v>
      </c>
      <c r="W5800" s="1" t="s">
        <v>481</v>
      </c>
      <c r="X5800">
        <v>28720.701474900001</v>
      </c>
      <c r="Y5800">
        <v>63816.909386500003</v>
      </c>
      <c r="AA5800">
        <v>1</v>
      </c>
      <c r="AC5800" s="2"/>
      <c r="AD5800" s="2">
        <f>$U5800/$E5800</f>
        <v>-0.321945945945946</v>
      </c>
      <c r="AE5800" s="2">
        <f>$U5800/$E5800</f>
        <v>-0.321945945945946</v>
      </c>
      <c r="AF5800" s="2">
        <f>$S5800/$I5800</f>
        <v>0.2898648648648649</v>
      </c>
      <c r="AG5800" s="2">
        <f>$S5800/$I5800</f>
        <v>0.2898648648648649</v>
      </c>
      <c r="AH5800" s="3">
        <f>INDEX([1]IDEN_level_ids!$B:$B,MATCH(V5800,[1]IDEN_level_ids!$A:$A,0),1)</f>
        <v>1155</v>
      </c>
      <c r="AI5800" s="3">
        <f>INDEX([1]IDEN_level_ids!$B:$B,MATCH(W5800,[1]IDEN_level_ids!$A:$A,0),1)</f>
        <v>1066</v>
      </c>
      <c r="AJ5800" t="s">
        <v>32</v>
      </c>
    </row>
    <row r="5801" spans="1:36" hidden="1" x14ac:dyDescent="0.25">
      <c r="A5801">
        <v>10676.858</v>
      </c>
      <c r="B5801" t="s">
        <v>28</v>
      </c>
      <c r="C5801" t="s">
        <v>28</v>
      </c>
      <c r="D5801" t="s">
        <v>28</v>
      </c>
      <c r="E5801" t="s">
        <v>28</v>
      </c>
      <c r="F5801">
        <v>35096.196000000004</v>
      </c>
      <c r="G5801">
        <v>3.6999999999999998E-2</v>
      </c>
      <c r="H5801">
        <v>0</v>
      </c>
      <c r="I5801">
        <v>3.6999999999999998E-2</v>
      </c>
      <c r="J5801">
        <v>2848.566699</v>
      </c>
      <c r="K5801">
        <v>2849.4038639999999</v>
      </c>
      <c r="L5801" t="s">
        <v>29</v>
      </c>
      <c r="M5801">
        <v>1.6357E-2</v>
      </c>
      <c r="N5801">
        <v>0</v>
      </c>
      <c r="O5801">
        <v>1.6357E-2</v>
      </c>
      <c r="P5801">
        <v>35095.060160000001</v>
      </c>
      <c r="Q5801">
        <v>0.20146</v>
      </c>
      <c r="R5801">
        <v>0</v>
      </c>
      <c r="S5801">
        <v>0.20146</v>
      </c>
      <c r="T5801" t="s">
        <v>28</v>
      </c>
      <c r="U5801" t="s">
        <v>28</v>
      </c>
      <c r="V5801" s="1" t="s">
        <v>459</v>
      </c>
      <c r="W5801" s="1" t="s">
        <v>69</v>
      </c>
      <c r="X5801">
        <v>103805.40164500001</v>
      </c>
      <c r="Y5801">
        <v>138900.46179999999</v>
      </c>
      <c r="Z5801" t="s">
        <v>35</v>
      </c>
      <c r="AA5801">
        <v>0</v>
      </c>
      <c r="AC5801" s="2"/>
      <c r="AD5801" s="2"/>
      <c r="AE5801" s="2"/>
      <c r="AF5801" s="2"/>
      <c r="AG5801" s="2"/>
      <c r="AH5801" s="3">
        <f>INDEX([1]IDEN_level_ids!$B:$B,MATCH(V5801,[1]IDEN_level_ids!$A:$A,0),1)</f>
        <v>872</v>
      </c>
      <c r="AI5801" s="3">
        <f>INDEX([1]IDEN_level_ids!$B:$B,MATCH(W5801,[1]IDEN_level_ids!$A:$A,0),1)</f>
        <v>287</v>
      </c>
      <c r="AJ5801" t="s">
        <v>32</v>
      </c>
    </row>
    <row r="5802" spans="1:36" x14ac:dyDescent="0.25">
      <c r="A5802">
        <v>3053.8</v>
      </c>
      <c r="B5802">
        <v>35094.404999999999</v>
      </c>
      <c r="C5802">
        <v>7.0999999999999994E-2</v>
      </c>
      <c r="D5802">
        <v>0</v>
      </c>
      <c r="E5802">
        <v>7.0999999999999994E-2</v>
      </c>
      <c r="F5802">
        <v>35094.404999999999</v>
      </c>
      <c r="G5802">
        <v>7.0999999999999994E-2</v>
      </c>
      <c r="H5802">
        <v>0</v>
      </c>
      <c r="I5802">
        <v>7.0999999999999994E-2</v>
      </c>
      <c r="J5802">
        <v>2848.6284397999998</v>
      </c>
      <c r="K5802">
        <v>2849.4656194999998</v>
      </c>
      <c r="L5802" t="s">
        <v>29</v>
      </c>
      <c r="M5802">
        <v>1.4132000000000001E-3</v>
      </c>
      <c r="N5802">
        <v>0</v>
      </c>
      <c r="O5802">
        <v>1.4132000000000001E-3</v>
      </c>
      <c r="P5802">
        <v>35094.299548000003</v>
      </c>
      <c r="Q5802">
        <v>1.7405E-2</v>
      </c>
      <c r="R5802">
        <v>0</v>
      </c>
      <c r="S5802">
        <v>1.7405E-2</v>
      </c>
      <c r="T5802">
        <v>0.105452</v>
      </c>
      <c r="U5802">
        <v>0.105452</v>
      </c>
      <c r="V5802" s="1" t="s">
        <v>189</v>
      </c>
      <c r="W5802" s="1" t="s">
        <v>649</v>
      </c>
      <c r="X5802">
        <v>36642.135466400003</v>
      </c>
      <c r="Y5802">
        <v>71736.435014000002</v>
      </c>
      <c r="AA5802">
        <v>1</v>
      </c>
      <c r="AC5802" s="2"/>
      <c r="AD5802" s="2">
        <f>$U5802/$E5802</f>
        <v>1.4852394366197186</v>
      </c>
      <c r="AE5802" s="2">
        <f>$U5802/$E5802</f>
        <v>1.4852394366197186</v>
      </c>
      <c r="AF5802" s="2">
        <f>$S5802/$I5802</f>
        <v>0.24514084507042255</v>
      </c>
      <c r="AG5802" s="2">
        <f>$S5802/$I5802</f>
        <v>0.24514084507042255</v>
      </c>
      <c r="AH5802" s="3">
        <f>INDEX([1]IDEN_level_ids!$B:$B,MATCH(V5802,[1]IDEN_level_ids!$A:$A,0),1)</f>
        <v>1126</v>
      </c>
      <c r="AI5802" s="3">
        <f>INDEX([1]IDEN_level_ids!$B:$B,MATCH(W5802,[1]IDEN_level_ids!$A:$A,0),1)</f>
        <v>1002</v>
      </c>
      <c r="AJ5802" t="s">
        <v>32</v>
      </c>
    </row>
    <row r="5803" spans="1:36" hidden="1" x14ac:dyDescent="0.25">
      <c r="A5803">
        <v>3053.8</v>
      </c>
      <c r="B5803" t="s">
        <v>28</v>
      </c>
      <c r="C5803" t="s">
        <v>28</v>
      </c>
      <c r="D5803" t="s">
        <v>28</v>
      </c>
      <c r="E5803" t="s">
        <v>28</v>
      </c>
      <c r="F5803">
        <v>35094.404999999999</v>
      </c>
      <c r="G5803">
        <v>7.0999999999999994E-2</v>
      </c>
      <c r="H5803">
        <v>0</v>
      </c>
      <c r="I5803">
        <v>7.0999999999999994E-2</v>
      </c>
      <c r="J5803">
        <v>2848.6368097</v>
      </c>
      <c r="K5803">
        <v>2849.4739914000002</v>
      </c>
      <c r="L5803" t="s">
        <v>29</v>
      </c>
      <c r="M5803">
        <v>1.6414999999999999E-3</v>
      </c>
      <c r="N5803">
        <v>0</v>
      </c>
      <c r="O5803">
        <v>1.6414999999999999E-3</v>
      </c>
      <c r="P5803">
        <v>35094.196437999999</v>
      </c>
      <c r="Q5803">
        <v>2.0216999999999999E-2</v>
      </c>
      <c r="R5803">
        <v>0</v>
      </c>
      <c r="S5803">
        <v>2.0216999999999999E-2</v>
      </c>
      <c r="T5803" t="s">
        <v>28</v>
      </c>
      <c r="U5803" t="s">
        <v>28</v>
      </c>
      <c r="V5803" s="1" t="s">
        <v>598</v>
      </c>
      <c r="W5803" s="1" t="s">
        <v>404</v>
      </c>
      <c r="X5803">
        <v>68801.626629000006</v>
      </c>
      <c r="Y5803">
        <v>103895.823067</v>
      </c>
      <c r="Z5803" t="s">
        <v>35</v>
      </c>
      <c r="AA5803">
        <v>0</v>
      </c>
      <c r="AD5803" s="2"/>
      <c r="AE5803" s="2"/>
      <c r="AF5803" s="2"/>
      <c r="AG5803" s="2"/>
      <c r="AH5803" s="3">
        <f>INDEX([1]IDEN_level_ids!$B:$B,MATCH(V5803,[1]IDEN_level_ids!$A:$A,0),1)</f>
        <v>1021</v>
      </c>
      <c r="AI5803" s="3">
        <f>INDEX([1]IDEN_level_ids!$B:$B,MATCH(W5803,[1]IDEN_level_ids!$A:$A,0),1)</f>
        <v>873</v>
      </c>
      <c r="AJ5803" t="s">
        <v>32</v>
      </c>
    </row>
    <row r="5804" spans="1:36" hidden="1" x14ac:dyDescent="0.25">
      <c r="A5804">
        <v>7712.9</v>
      </c>
      <c r="B5804" t="s">
        <v>28</v>
      </c>
      <c r="C5804" t="s">
        <v>28</v>
      </c>
      <c r="D5804" t="s">
        <v>28</v>
      </c>
      <c r="E5804" t="s">
        <v>28</v>
      </c>
      <c r="F5804">
        <v>35077.692999999999</v>
      </c>
      <c r="G5804">
        <v>5.8999999999999997E-2</v>
      </c>
      <c r="H5804">
        <v>0</v>
      </c>
      <c r="I5804">
        <v>5.8999999999999997E-2</v>
      </c>
      <c r="J5804">
        <v>2849.9693606000001</v>
      </c>
      <c r="K5804">
        <v>2850.8068695000002</v>
      </c>
      <c r="L5804" t="s">
        <v>29</v>
      </c>
      <c r="M5804">
        <v>3.5847000000000001E-3</v>
      </c>
      <c r="N5804">
        <v>0</v>
      </c>
      <c r="O5804">
        <v>3.5847000000000001E-3</v>
      </c>
      <c r="P5804">
        <v>35077.788352000003</v>
      </c>
      <c r="Q5804">
        <v>4.4108000000000001E-2</v>
      </c>
      <c r="R5804">
        <v>0</v>
      </c>
      <c r="S5804">
        <v>4.4108000000000001E-2</v>
      </c>
      <c r="T5804" t="s">
        <v>28</v>
      </c>
      <c r="U5804" t="s">
        <v>28</v>
      </c>
      <c r="V5804" s="1" t="s">
        <v>557</v>
      </c>
      <c r="W5804" s="1" t="s">
        <v>563</v>
      </c>
      <c r="X5804">
        <v>51312.776899999997</v>
      </c>
      <c r="Y5804">
        <v>86390.565252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1088</v>
      </c>
      <c r="AI5804" s="3">
        <f>INDEX([1]IDEN_level_ids!$B:$B,MATCH(W5804,[1]IDEN_level_ids!$A:$A,0),1)</f>
        <v>931</v>
      </c>
      <c r="AJ5804" t="s">
        <v>32</v>
      </c>
    </row>
    <row r="5805" spans="1:36" x14ac:dyDescent="0.25">
      <c r="A5805">
        <v>7712.9</v>
      </c>
      <c r="B5805">
        <v>35077.692999999999</v>
      </c>
      <c r="C5805">
        <v>5.8999999999999997E-2</v>
      </c>
      <c r="D5805">
        <v>0</v>
      </c>
      <c r="E5805">
        <v>5.8999999999999997E-2</v>
      </c>
      <c r="F5805">
        <v>35077.692999999999</v>
      </c>
      <c r="G5805">
        <v>5.8999999999999997E-2</v>
      </c>
      <c r="H5805">
        <v>0</v>
      </c>
      <c r="I5805">
        <v>5.8999999999999997E-2</v>
      </c>
      <c r="J5805">
        <v>2849.9707656999999</v>
      </c>
      <c r="K5805">
        <v>2850.8082749999999</v>
      </c>
      <c r="L5805" t="s">
        <v>29</v>
      </c>
      <c r="M5805">
        <v>1.2126999999999999E-3</v>
      </c>
      <c r="N5805">
        <v>0</v>
      </c>
      <c r="O5805">
        <v>1.2126999999999999E-3</v>
      </c>
      <c r="P5805">
        <v>35077.771057999998</v>
      </c>
      <c r="Q5805">
        <v>1.4922E-2</v>
      </c>
      <c r="R5805">
        <v>0</v>
      </c>
      <c r="S5805">
        <v>1.4922E-2</v>
      </c>
      <c r="T5805">
        <v>-7.8058000000000002E-2</v>
      </c>
      <c r="U5805">
        <v>-7.8058000000000002E-2</v>
      </c>
      <c r="V5805" s="1" t="s">
        <v>248</v>
      </c>
      <c r="W5805" s="1" t="s">
        <v>595</v>
      </c>
      <c r="X5805">
        <v>33466.398931000003</v>
      </c>
      <c r="Y5805">
        <v>68544.169989000002</v>
      </c>
      <c r="AA5805">
        <v>1</v>
      </c>
      <c r="AC5805" s="2"/>
      <c r="AD5805" s="2">
        <f>$U5805/$E5805</f>
        <v>-1.3230169491525425</v>
      </c>
      <c r="AE5805" s="2">
        <f>$U5805/$E5805</f>
        <v>-1.3230169491525425</v>
      </c>
      <c r="AF5805" s="2">
        <f>$S5805/$I5805</f>
        <v>0.25291525423728817</v>
      </c>
      <c r="AG5805" s="2">
        <f>$S5805/$I5805</f>
        <v>0.25291525423728817</v>
      </c>
      <c r="AH5805" s="3">
        <f>INDEX([1]IDEN_level_ids!$B:$B,MATCH(V5805,[1]IDEN_level_ids!$A:$A,0),1)</f>
        <v>1138</v>
      </c>
      <c r="AI5805" s="3">
        <f>INDEX([1]IDEN_level_ids!$B:$B,MATCH(W5805,[1]IDEN_level_ids!$A:$A,0),1)</f>
        <v>1025</v>
      </c>
      <c r="AJ5805" t="s">
        <v>32</v>
      </c>
    </row>
    <row r="5806" spans="1:36" hidden="1" x14ac:dyDescent="0.25">
      <c r="A5806">
        <v>3090.27</v>
      </c>
      <c r="B5806" t="s">
        <v>28</v>
      </c>
      <c r="C5806" t="s">
        <v>28</v>
      </c>
      <c r="D5806" t="s">
        <v>28</v>
      </c>
      <c r="E5806" t="s">
        <v>28</v>
      </c>
      <c r="F5806">
        <v>35074.972999999998</v>
      </c>
      <c r="G5806">
        <v>0.115</v>
      </c>
      <c r="H5806">
        <v>0</v>
      </c>
      <c r="I5806">
        <v>0.115</v>
      </c>
      <c r="J5806">
        <v>2850.133495</v>
      </c>
      <c r="K5806">
        <v>2850.9710439999999</v>
      </c>
      <c r="L5806" t="s">
        <v>29</v>
      </c>
      <c r="M5806">
        <v>1.4531000000000001E-2</v>
      </c>
      <c r="N5806">
        <v>0</v>
      </c>
      <c r="O5806">
        <v>1.4531000000000001E-2</v>
      </c>
      <c r="P5806">
        <v>35075.768380000001</v>
      </c>
      <c r="Q5806">
        <v>0.17877999999999999</v>
      </c>
      <c r="R5806">
        <v>0</v>
      </c>
      <c r="S5806">
        <v>0.17877999999999999</v>
      </c>
      <c r="T5806" t="s">
        <v>28</v>
      </c>
      <c r="U5806" t="s">
        <v>28</v>
      </c>
      <c r="V5806" s="1" t="s">
        <v>412</v>
      </c>
      <c r="W5806" s="1" t="s">
        <v>60</v>
      </c>
      <c r="X5806">
        <v>103335.038634</v>
      </c>
      <c r="Y5806">
        <v>138410.80700999999</v>
      </c>
      <c r="Z5806" t="s">
        <v>35</v>
      </c>
      <c r="AA5806">
        <v>0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877</v>
      </c>
      <c r="AI5806" s="3">
        <f>INDEX([1]IDEN_level_ids!$B:$B,MATCH(W5806,[1]IDEN_level_ids!$A:$A,0),1)</f>
        <v>304</v>
      </c>
      <c r="AJ5806" t="s">
        <v>32</v>
      </c>
    </row>
    <row r="5807" spans="1:36" hidden="1" x14ac:dyDescent="0.25">
      <c r="A5807">
        <v>1553.5029999999999</v>
      </c>
      <c r="B5807" t="s">
        <v>28</v>
      </c>
      <c r="C5807" t="s">
        <v>28</v>
      </c>
      <c r="D5807" t="s">
        <v>28</v>
      </c>
      <c r="E5807" t="s">
        <v>28</v>
      </c>
      <c r="F5807">
        <v>35066.082000000002</v>
      </c>
      <c r="G5807">
        <v>6.7000000000000004E-2</v>
      </c>
      <c r="H5807">
        <v>0</v>
      </c>
      <c r="I5807">
        <v>6.7000000000000004E-2</v>
      </c>
      <c r="J5807">
        <v>2850.886606</v>
      </c>
      <c r="K5807">
        <v>2851.7243400000002</v>
      </c>
      <c r="L5807" t="s">
        <v>29</v>
      </c>
      <c r="M5807">
        <v>1.4508999999999999E-2</v>
      </c>
      <c r="N5807">
        <v>0</v>
      </c>
      <c r="O5807">
        <v>1.4508999999999999E-2</v>
      </c>
      <c r="P5807">
        <v>35066.502959999998</v>
      </c>
      <c r="Q5807">
        <v>0.17841000000000001</v>
      </c>
      <c r="R5807">
        <v>0</v>
      </c>
      <c r="S5807">
        <v>0.17841000000000001</v>
      </c>
      <c r="T5807" t="s">
        <v>28</v>
      </c>
      <c r="U5807" t="s">
        <v>28</v>
      </c>
      <c r="V5807" s="1" t="s">
        <v>224</v>
      </c>
      <c r="W5807" s="1" t="s">
        <v>60</v>
      </c>
      <c r="X5807">
        <v>103344.30405200001</v>
      </c>
      <c r="Y5807">
        <v>138410.80700999999</v>
      </c>
      <c r="Z5807" t="s">
        <v>35</v>
      </c>
      <c r="AA5807">
        <v>0</v>
      </c>
      <c r="AD5807" s="2"/>
      <c r="AE5807" s="2"/>
      <c r="AF5807" s="2"/>
      <c r="AG5807" s="2"/>
      <c r="AH5807" s="3">
        <f>INDEX([1]IDEN_level_ids!$B:$B,MATCH(V5807,[1]IDEN_level_ids!$A:$A,0),1)</f>
        <v>876</v>
      </c>
      <c r="AI5807" s="3">
        <f>INDEX([1]IDEN_level_ids!$B:$B,MATCH(W5807,[1]IDEN_level_ids!$A:$A,0),1)</f>
        <v>304</v>
      </c>
      <c r="AJ5807" t="s">
        <v>32</v>
      </c>
    </row>
    <row r="5808" spans="1:36" hidden="1" x14ac:dyDescent="0.25">
      <c r="A5808">
        <v>1553.5029999999999</v>
      </c>
      <c r="B5808" t="s">
        <v>28</v>
      </c>
      <c r="C5808" t="s">
        <v>28</v>
      </c>
      <c r="D5808" t="s">
        <v>28</v>
      </c>
      <c r="E5808" t="s">
        <v>28</v>
      </c>
      <c r="F5808">
        <v>35066.082000000002</v>
      </c>
      <c r="G5808">
        <v>6.7000000000000004E-2</v>
      </c>
      <c r="H5808">
        <v>0</v>
      </c>
      <c r="I5808">
        <v>6.7000000000000004E-2</v>
      </c>
      <c r="J5808">
        <v>2850.9403674</v>
      </c>
      <c r="K5808">
        <v>2851.7781147000001</v>
      </c>
      <c r="L5808" t="s">
        <v>29</v>
      </c>
      <c r="M5808">
        <v>1.5295E-3</v>
      </c>
      <c r="N5808">
        <v>0</v>
      </c>
      <c r="O5808">
        <v>1.5295E-3</v>
      </c>
      <c r="P5808">
        <v>35065.841722999998</v>
      </c>
      <c r="Q5808">
        <v>1.8807000000000001E-2</v>
      </c>
      <c r="R5808">
        <v>0</v>
      </c>
      <c r="S5808">
        <v>1.8807000000000001E-2</v>
      </c>
      <c r="T5808" t="s">
        <v>28</v>
      </c>
      <c r="U5808" t="s">
        <v>28</v>
      </c>
      <c r="V5808" s="1" t="s">
        <v>314</v>
      </c>
      <c r="W5808" s="1" t="s">
        <v>649</v>
      </c>
      <c r="X5808">
        <v>36670.593290999997</v>
      </c>
      <c r="Y5808">
        <v>71736.435014000002</v>
      </c>
      <c r="Z5808" t="s">
        <v>35</v>
      </c>
      <c r="AA5808">
        <v>0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1127</v>
      </c>
      <c r="AI5808" s="3">
        <f>INDEX([1]IDEN_level_ids!$B:$B,MATCH(W5808,[1]IDEN_level_ids!$A:$A,0),1)</f>
        <v>1002</v>
      </c>
      <c r="AJ5808" t="s">
        <v>32</v>
      </c>
    </row>
    <row r="5809" spans="1:36" x14ac:dyDescent="0.25">
      <c r="A5809">
        <v>9360.34</v>
      </c>
      <c r="B5809">
        <v>35059.131999999998</v>
      </c>
      <c r="C5809">
        <v>5.8999999999999997E-2</v>
      </c>
      <c r="D5809">
        <v>0</v>
      </c>
      <c r="E5809">
        <v>5.8999999999999997E-2</v>
      </c>
      <c r="F5809">
        <v>35059.131999999998</v>
      </c>
      <c r="G5809">
        <v>5.8999999999999997E-2</v>
      </c>
      <c r="H5809">
        <v>0</v>
      </c>
      <c r="I5809">
        <v>5.8999999999999997E-2</v>
      </c>
      <c r="J5809">
        <v>2851.4805077999999</v>
      </c>
      <c r="K5809">
        <v>2852.3183878</v>
      </c>
      <c r="L5809" t="s">
        <v>29</v>
      </c>
      <c r="M5809">
        <v>1.2756E-3</v>
      </c>
      <c r="N5809">
        <v>0</v>
      </c>
      <c r="O5809">
        <v>1.2756E-3</v>
      </c>
      <c r="P5809">
        <v>35059.199712000001</v>
      </c>
      <c r="Q5809">
        <v>1.5678999999999998E-2</v>
      </c>
      <c r="R5809">
        <v>0</v>
      </c>
      <c r="S5809">
        <v>1.5678999999999998E-2</v>
      </c>
      <c r="T5809">
        <v>-6.7711999999999994E-2</v>
      </c>
      <c r="U5809">
        <v>-6.7711999999999994E-2</v>
      </c>
      <c r="V5809" s="1" t="s">
        <v>248</v>
      </c>
      <c r="W5809" s="1" t="s">
        <v>559</v>
      </c>
      <c r="X5809">
        <v>33466.398931000003</v>
      </c>
      <c r="Y5809">
        <v>68525.598643000005</v>
      </c>
      <c r="AA5809">
        <v>1</v>
      </c>
      <c r="AC5809" s="2"/>
      <c r="AD5809" s="2">
        <f t="shared" ref="AD5809:AE5815" si="3117">$U5809/$E5809</f>
        <v>-1.1476610169491526</v>
      </c>
      <c r="AE5809" s="2">
        <f t="shared" si="3117"/>
        <v>-1.1476610169491526</v>
      </c>
      <c r="AF5809" s="2">
        <f t="shared" ref="AF5809:AG5815" si="3118">$S5809/$I5809</f>
        <v>0.2657457627118644</v>
      </c>
      <c r="AG5809" s="2">
        <f t="shared" si="3118"/>
        <v>0.2657457627118644</v>
      </c>
      <c r="AH5809" s="3">
        <f>INDEX([1]IDEN_level_ids!$B:$B,MATCH(V5809,[1]IDEN_level_ids!$A:$A,0),1)</f>
        <v>1138</v>
      </c>
      <c r="AI5809" s="3">
        <f>INDEX([1]IDEN_level_ids!$B:$B,MATCH(W5809,[1]IDEN_level_ids!$A:$A,0),1)</f>
        <v>1026</v>
      </c>
      <c r="AJ5809" t="s">
        <v>32</v>
      </c>
    </row>
    <row r="5810" spans="1:36" x14ac:dyDescent="0.25">
      <c r="A5810">
        <v>4711.7489999999998</v>
      </c>
      <c r="B5810">
        <v>35047.995999999999</v>
      </c>
      <c r="C5810">
        <v>3.9E-2</v>
      </c>
      <c r="D5810">
        <v>0</v>
      </c>
      <c r="E5810">
        <v>3.9E-2</v>
      </c>
      <c r="F5810">
        <v>35047.995999999999</v>
      </c>
      <c r="G5810">
        <v>3.9E-2</v>
      </c>
      <c r="H5810">
        <v>0</v>
      </c>
      <c r="I5810">
        <v>3.9E-2</v>
      </c>
      <c r="J5810">
        <v>2852.3947354400002</v>
      </c>
      <c r="K5810">
        <v>2853.2328400000001</v>
      </c>
      <c r="L5810" t="s">
        <v>29</v>
      </c>
      <c r="M5810">
        <v>9.2239999999999998E-4</v>
      </c>
      <c r="N5810">
        <v>0</v>
      </c>
      <c r="O5810">
        <v>9.2239999999999998E-4</v>
      </c>
      <c r="P5810">
        <v>35047.963347999997</v>
      </c>
      <c r="Q5810">
        <v>1.133E-2</v>
      </c>
      <c r="R5810">
        <v>0</v>
      </c>
      <c r="S5810">
        <v>1.133E-2</v>
      </c>
      <c r="T5810">
        <v>3.2652E-2</v>
      </c>
      <c r="U5810">
        <v>3.2652E-2</v>
      </c>
      <c r="V5810" s="1" t="s">
        <v>242</v>
      </c>
      <c r="W5810" s="1" t="s">
        <v>524</v>
      </c>
      <c r="X5810">
        <v>28720.701474900001</v>
      </c>
      <c r="Y5810">
        <v>63768.664822999999</v>
      </c>
      <c r="AA5810">
        <v>1</v>
      </c>
      <c r="AC5810" s="2"/>
      <c r="AD5810" s="2">
        <f t="shared" si="3117"/>
        <v>0.83723076923076922</v>
      </c>
      <c r="AE5810" s="2">
        <f t="shared" si="3117"/>
        <v>0.83723076923076922</v>
      </c>
      <c r="AF5810" s="2">
        <f t="shared" si="3118"/>
        <v>0.29051282051282051</v>
      </c>
      <c r="AG5810" s="2">
        <f t="shared" si="3118"/>
        <v>0.29051282051282051</v>
      </c>
      <c r="AH5810" s="3">
        <f>INDEX([1]IDEN_level_ids!$B:$B,MATCH(V5810,[1]IDEN_level_ids!$A:$A,0),1)</f>
        <v>1155</v>
      </c>
      <c r="AI5810" s="3">
        <f>INDEX([1]IDEN_level_ids!$B:$B,MATCH(W5810,[1]IDEN_level_ids!$A:$A,0),1)</f>
        <v>1065</v>
      </c>
      <c r="AJ5810" t="s">
        <v>32</v>
      </c>
    </row>
    <row r="5811" spans="1:36" x14ac:dyDescent="0.25">
      <c r="A5811">
        <v>4892.8999999999996</v>
      </c>
      <c r="B5811">
        <v>34984.807000000001</v>
      </c>
      <c r="C5811">
        <v>3.4000000000000002E-2</v>
      </c>
      <c r="D5811">
        <v>0</v>
      </c>
      <c r="E5811">
        <v>3.4000000000000002E-2</v>
      </c>
      <c r="F5811">
        <v>34984.807000000001</v>
      </c>
      <c r="G5811">
        <v>3.4000000000000002E-2</v>
      </c>
      <c r="H5811">
        <v>0</v>
      </c>
      <c r="I5811">
        <v>3.4000000000000002E-2</v>
      </c>
      <c r="J5811">
        <v>2857.5452224000001</v>
      </c>
      <c r="K5811">
        <v>2858.3845924000002</v>
      </c>
      <c r="L5811" t="s">
        <v>29</v>
      </c>
      <c r="M5811">
        <v>1.4821000000000001E-3</v>
      </c>
      <c r="N5811">
        <v>0</v>
      </c>
      <c r="O5811">
        <v>1.4821000000000001E-3</v>
      </c>
      <c r="P5811">
        <v>34984.795351000001</v>
      </c>
      <c r="Q5811">
        <v>1.814E-2</v>
      </c>
      <c r="R5811">
        <v>0</v>
      </c>
      <c r="S5811">
        <v>1.814E-2</v>
      </c>
      <c r="T5811">
        <v>1.1649E-2</v>
      </c>
      <c r="U5811">
        <v>1.1649E-2</v>
      </c>
      <c r="V5811" s="1" t="s">
        <v>322</v>
      </c>
      <c r="W5811" s="1" t="s">
        <v>657</v>
      </c>
      <c r="X5811">
        <v>39120.4326363</v>
      </c>
      <c r="Y5811">
        <v>74105.227987000006</v>
      </c>
      <c r="AA5811">
        <v>1</v>
      </c>
      <c r="AC5811" s="2"/>
      <c r="AD5811" s="2">
        <f t="shared" si="3117"/>
        <v>0.34261764705882347</v>
      </c>
      <c r="AE5811" s="2">
        <f t="shared" si="3117"/>
        <v>0.34261764705882347</v>
      </c>
      <c r="AF5811" s="2">
        <f t="shared" si="3118"/>
        <v>0.53352941176470581</v>
      </c>
      <c r="AG5811" s="2">
        <f t="shared" si="3118"/>
        <v>0.53352941176470581</v>
      </c>
      <c r="AH5811" s="3">
        <f>INDEX([1]IDEN_level_ids!$B:$B,MATCH(V5811,[1]IDEN_level_ids!$A:$A,0),1)</f>
        <v>1112</v>
      </c>
      <c r="AI5811" s="3">
        <f>INDEX([1]IDEN_level_ids!$B:$B,MATCH(W5811,[1]IDEN_level_ids!$A:$A,0),1)</f>
        <v>991</v>
      </c>
      <c r="AJ5811" t="s">
        <v>32</v>
      </c>
    </row>
    <row r="5812" spans="1:36" x14ac:dyDescent="0.25">
      <c r="A5812">
        <v>6531.1440000000002</v>
      </c>
      <c r="B5812">
        <v>34982.925000000003</v>
      </c>
      <c r="C5812">
        <v>3.5000000000000003E-2</v>
      </c>
      <c r="D5812">
        <v>0</v>
      </c>
      <c r="E5812">
        <v>3.5000000000000003E-2</v>
      </c>
      <c r="F5812">
        <v>34982.925000000003</v>
      </c>
      <c r="G5812">
        <v>3.5000000000000003E-2</v>
      </c>
      <c r="H5812">
        <v>0</v>
      </c>
      <c r="I5812">
        <v>3.5000000000000003E-2</v>
      </c>
      <c r="J5812">
        <v>2857.6983829999999</v>
      </c>
      <c r="K5812">
        <v>2858.5377907000002</v>
      </c>
      <c r="L5812" t="s">
        <v>29</v>
      </c>
      <c r="M5812">
        <v>1.2538E-3</v>
      </c>
      <c r="N5812">
        <v>0</v>
      </c>
      <c r="O5812">
        <v>1.2538E-3</v>
      </c>
      <c r="P5812">
        <v>34982.920402999996</v>
      </c>
      <c r="Q5812">
        <v>1.5343000000000001E-2</v>
      </c>
      <c r="R5812">
        <v>0</v>
      </c>
      <c r="S5812">
        <v>1.5343000000000001E-2</v>
      </c>
      <c r="T5812">
        <v>4.5970000000000004E-3</v>
      </c>
      <c r="U5812">
        <v>4.5970000000000004E-3</v>
      </c>
      <c r="V5812" s="1" t="s">
        <v>349</v>
      </c>
      <c r="W5812" s="1" t="s">
        <v>613</v>
      </c>
      <c r="X5812">
        <v>37011.852064999999</v>
      </c>
      <c r="Y5812">
        <v>71994.772467999996</v>
      </c>
      <c r="AA5812">
        <v>1</v>
      </c>
      <c r="AC5812" s="2"/>
      <c r="AD5812" s="2">
        <f t="shared" si="3117"/>
        <v>0.13134285714285715</v>
      </c>
      <c r="AE5812" s="2">
        <f t="shared" si="3117"/>
        <v>0.13134285714285715</v>
      </c>
      <c r="AF5812" s="2">
        <f t="shared" si="3118"/>
        <v>0.43837142857142852</v>
      </c>
      <c r="AG5812" s="2">
        <f t="shared" si="3118"/>
        <v>0.43837142857142852</v>
      </c>
      <c r="AH5812" s="3">
        <f>INDEX([1]IDEN_level_ids!$B:$B,MATCH(V5812,[1]IDEN_level_ids!$A:$A,0),1)</f>
        <v>1122</v>
      </c>
      <c r="AI5812" s="3">
        <f>INDEX([1]IDEN_level_ids!$B:$B,MATCH(W5812,[1]IDEN_level_ids!$A:$A,0),1)</f>
        <v>999</v>
      </c>
      <c r="AJ5812" t="s">
        <v>32</v>
      </c>
    </row>
    <row r="5813" spans="1:36" x14ac:dyDescent="0.25">
      <c r="A5813">
        <v>1648.528</v>
      </c>
      <c r="B5813">
        <v>34966.644999999997</v>
      </c>
      <c r="C5813">
        <v>6.9000000000000006E-2</v>
      </c>
      <c r="D5813">
        <v>0</v>
      </c>
      <c r="E5813">
        <v>6.9000000000000006E-2</v>
      </c>
      <c r="F5813">
        <v>34966.644999999997</v>
      </c>
      <c r="G5813">
        <v>6.9000000000000006E-2</v>
      </c>
      <c r="H5813">
        <v>0</v>
      </c>
      <c r="I5813">
        <v>6.9000000000000006E-2</v>
      </c>
      <c r="J5813">
        <v>2859.0307561999998</v>
      </c>
      <c r="K5813">
        <v>2859.8704914</v>
      </c>
      <c r="L5813" t="s">
        <v>29</v>
      </c>
      <c r="M5813">
        <v>1.0124999999999999E-3</v>
      </c>
      <c r="N5813">
        <v>0</v>
      </c>
      <c r="O5813">
        <v>1.0124999999999999E-3</v>
      </c>
      <c r="P5813">
        <v>34966.618348999997</v>
      </c>
      <c r="Q5813">
        <v>1.2378999999999999E-2</v>
      </c>
      <c r="R5813">
        <v>0</v>
      </c>
      <c r="S5813">
        <v>1.2378999999999999E-2</v>
      </c>
      <c r="T5813">
        <v>2.6651000000000001E-2</v>
      </c>
      <c r="U5813">
        <v>2.6651000000000001E-2</v>
      </c>
      <c r="V5813" s="1" t="s">
        <v>349</v>
      </c>
      <c r="W5813" s="1" t="s">
        <v>612</v>
      </c>
      <c r="X5813">
        <v>37011.852064999999</v>
      </c>
      <c r="Y5813">
        <v>71978.470413999996</v>
      </c>
      <c r="AA5813">
        <v>1</v>
      </c>
      <c r="AC5813" s="2"/>
      <c r="AD5813" s="2">
        <f t="shared" si="3117"/>
        <v>0.38624637681159418</v>
      </c>
      <c r="AE5813" s="2">
        <f t="shared" si="3117"/>
        <v>0.38624637681159418</v>
      </c>
      <c r="AF5813" s="2">
        <f t="shared" si="3118"/>
        <v>0.17940579710144924</v>
      </c>
      <c r="AG5813" s="2">
        <f t="shared" si="3118"/>
        <v>0.17940579710144924</v>
      </c>
      <c r="AH5813" s="3">
        <f>INDEX([1]IDEN_level_ids!$B:$B,MATCH(V5813,[1]IDEN_level_ids!$A:$A,0),1)</f>
        <v>1122</v>
      </c>
      <c r="AI5813" s="3">
        <f>INDEX([1]IDEN_level_ids!$B:$B,MATCH(W5813,[1]IDEN_level_ids!$A:$A,0),1)</f>
        <v>1001</v>
      </c>
      <c r="AJ5813" t="s">
        <v>32</v>
      </c>
    </row>
    <row r="5814" spans="1:36" x14ac:dyDescent="0.25">
      <c r="A5814">
        <v>4981.2079999999996</v>
      </c>
      <c r="B5814">
        <v>34954.375999999997</v>
      </c>
      <c r="C5814">
        <v>0.04</v>
      </c>
      <c r="D5814">
        <v>0</v>
      </c>
      <c r="E5814">
        <v>0.04</v>
      </c>
      <c r="F5814">
        <v>34954.375999999997</v>
      </c>
      <c r="G5814">
        <v>0.04</v>
      </c>
      <c r="H5814">
        <v>0</v>
      </c>
      <c r="I5814">
        <v>0.04</v>
      </c>
      <c r="J5814">
        <v>2860.0295147500001</v>
      </c>
      <c r="K5814">
        <v>2860.8694954299999</v>
      </c>
      <c r="L5814" t="s">
        <v>29</v>
      </c>
      <c r="M5814">
        <v>8.4426E-4</v>
      </c>
      <c r="N5814">
        <v>0</v>
      </c>
      <c r="O5814">
        <v>8.4426E-4</v>
      </c>
      <c r="P5814">
        <v>34954.408148000002</v>
      </c>
      <c r="Q5814">
        <v>1.0315E-2</v>
      </c>
      <c r="R5814">
        <v>0</v>
      </c>
      <c r="S5814">
        <v>1.0315E-2</v>
      </c>
      <c r="T5814">
        <v>-3.2148000000000003E-2</v>
      </c>
      <c r="U5814">
        <v>-3.2148000000000003E-2</v>
      </c>
      <c r="V5814" s="1" t="s">
        <v>393</v>
      </c>
      <c r="W5814" s="1" t="s">
        <v>487</v>
      </c>
      <c r="X5814">
        <v>27604.236113700001</v>
      </c>
      <c r="Y5814">
        <v>62558.644261200003</v>
      </c>
      <c r="AA5814">
        <v>1</v>
      </c>
      <c r="AC5814" s="2"/>
      <c r="AD5814" s="2">
        <f t="shared" si="3117"/>
        <v>-0.80370000000000008</v>
      </c>
      <c r="AE5814" s="2">
        <f t="shared" si="3117"/>
        <v>-0.80370000000000008</v>
      </c>
      <c r="AF5814" s="2">
        <f t="shared" si="3118"/>
        <v>0.25787499999999997</v>
      </c>
      <c r="AG5814" s="2">
        <f t="shared" si="3118"/>
        <v>0.25787499999999997</v>
      </c>
      <c r="AH5814" s="3">
        <f>INDEX([1]IDEN_level_ids!$B:$B,MATCH(V5814,[1]IDEN_level_ids!$A:$A,0),1)</f>
        <v>1158</v>
      </c>
      <c r="AI5814" s="3">
        <f>INDEX([1]IDEN_level_ids!$B:$B,MATCH(W5814,[1]IDEN_level_ids!$A:$A,0),1)</f>
        <v>1073</v>
      </c>
      <c r="AJ5814" t="s">
        <v>32</v>
      </c>
    </row>
    <row r="5815" spans="1:36" x14ac:dyDescent="0.25">
      <c r="A5815">
        <v>8312.8009999999995</v>
      </c>
      <c r="B5815">
        <v>34952.199999999997</v>
      </c>
      <c r="C5815">
        <v>0.13700000000000001</v>
      </c>
      <c r="D5815">
        <v>0</v>
      </c>
      <c r="E5815">
        <v>0.13700000000000001</v>
      </c>
      <c r="F5815">
        <v>34952.199999999997</v>
      </c>
      <c r="G5815">
        <v>0.13700000000000001</v>
      </c>
      <c r="H5815">
        <v>0</v>
      </c>
      <c r="I5815">
        <v>0.13700000000000001</v>
      </c>
      <c r="J5815">
        <v>2860.1947801000001</v>
      </c>
      <c r="K5815">
        <v>2861.0348014000001</v>
      </c>
      <c r="L5815" t="s">
        <v>29</v>
      </c>
      <c r="M5815">
        <v>1.2708000000000001E-3</v>
      </c>
      <c r="N5815">
        <v>0</v>
      </c>
      <c r="O5815">
        <v>1.2708000000000001E-3</v>
      </c>
      <c r="P5815">
        <v>34952.388537999999</v>
      </c>
      <c r="Q5815">
        <v>1.5525000000000001E-2</v>
      </c>
      <c r="R5815">
        <v>0</v>
      </c>
      <c r="S5815">
        <v>1.5525000000000001E-2</v>
      </c>
      <c r="T5815" t="s">
        <v>28</v>
      </c>
      <c r="U5815">
        <v>2.2000000000000001E-3</v>
      </c>
      <c r="V5815" s="1" t="s">
        <v>417</v>
      </c>
      <c r="W5815" s="1" t="s">
        <v>519</v>
      </c>
      <c r="X5815">
        <v>29263.070908000002</v>
      </c>
      <c r="Y5815">
        <v>64215.459446000001</v>
      </c>
      <c r="Z5815" t="s">
        <v>67</v>
      </c>
      <c r="AA5815">
        <v>0.53100000000000003</v>
      </c>
      <c r="AC5815">
        <f t="shared" ref="AC5815:AC5816" si="3119">IF(ROUND($F5815,2)=IF($AA5814=0,IF($AA5813=0,IF($AA5812=0,ROUND($F5811,2),ROUND($F5812,2)),ROUND($F5813,2)),ROUND($F5814,2)),   0,1)</f>
        <v>1</v>
      </c>
      <c r="AD5815" s="2">
        <f t="shared" si="3117"/>
        <v>1.6058394160583942E-2</v>
      </c>
      <c r="AE5815" s="2">
        <f t="shared" si="3117"/>
        <v>1.6058394160583942E-2</v>
      </c>
      <c r="AF5815" s="2">
        <f t="shared" si="3118"/>
        <v>0.11332116788321167</v>
      </c>
      <c r="AG5815" s="2">
        <f t="shared" si="3118"/>
        <v>0.11332116788321167</v>
      </c>
      <c r="AH5815" s="3">
        <f>INDEX([1]IDEN_level_ids!$B:$B,MATCH(V5815,[1]IDEN_level_ids!$A:$A,0),1)</f>
        <v>1151</v>
      </c>
      <c r="AI5815" s="3">
        <f>INDEX([1]IDEN_level_ids!$B:$B,MATCH(W5815,[1]IDEN_level_ids!$A:$A,0),1)</f>
        <v>1061</v>
      </c>
      <c r="AJ5815" t="s">
        <v>32</v>
      </c>
    </row>
    <row r="5816" spans="1:36" x14ac:dyDescent="0.25">
      <c r="A5816">
        <v>8312.8009999999995</v>
      </c>
      <c r="B5816">
        <v>34952.199999999997</v>
      </c>
      <c r="C5816">
        <v>0.13700000000000001</v>
      </c>
      <c r="D5816">
        <v>0</v>
      </c>
      <c r="E5816">
        <v>0.13700000000000001</v>
      </c>
      <c r="F5816">
        <v>34952.199999999997</v>
      </c>
      <c r="G5816">
        <v>0.13700000000000001</v>
      </c>
      <c r="H5816">
        <v>0</v>
      </c>
      <c r="I5816">
        <v>0.13700000000000001</v>
      </c>
      <c r="J5816">
        <v>2860.2280904999998</v>
      </c>
      <c r="K5816">
        <v>2861.0681199999999</v>
      </c>
      <c r="L5816" t="s">
        <v>29</v>
      </c>
      <c r="M5816">
        <v>1.1601999999999999E-3</v>
      </c>
      <c r="N5816">
        <v>0</v>
      </c>
      <c r="O5816">
        <v>1.1601999999999999E-3</v>
      </c>
      <c r="P5816">
        <v>34951.981500000002</v>
      </c>
      <c r="Q5816">
        <v>1.4173E-2</v>
      </c>
      <c r="R5816">
        <v>0</v>
      </c>
      <c r="S5816">
        <v>1.4173E-2</v>
      </c>
      <c r="T5816" t="s">
        <v>28</v>
      </c>
      <c r="U5816">
        <v>2.2000000000000001E-3</v>
      </c>
      <c r="V5816" s="1" t="s">
        <v>244</v>
      </c>
      <c r="W5816" s="1" t="s">
        <v>636</v>
      </c>
      <c r="X5816">
        <v>36640.372779999998</v>
      </c>
      <c r="Y5816">
        <v>71592.35428</v>
      </c>
      <c r="Z5816" t="s">
        <v>67</v>
      </c>
      <c r="AA5816">
        <v>0.46899999999999997</v>
      </c>
      <c r="AC5816">
        <f t="shared" si="3119"/>
        <v>0</v>
      </c>
      <c r="AD5816" s="2"/>
      <c r="AE5816" s="2">
        <f>($F5816-$Y5816+$X5816)/$E5816*$AA5816</f>
        <v>0.74800364961929444</v>
      </c>
      <c r="AF5816" s="2"/>
      <c r="AG5816" s="2">
        <f t="shared" ref="AF5814:AG5816" si="3120">$S5816/$I5816</f>
        <v>0.10345255474452554</v>
      </c>
      <c r="AH5816" s="3">
        <f>INDEX([1]IDEN_level_ids!$B:$B,MATCH(V5816,[1]IDEN_level_ids!$A:$A,0),1)</f>
        <v>1123</v>
      </c>
      <c r="AI5816" s="3">
        <f>INDEX([1]IDEN_level_ids!$B:$B,MATCH(W5816,[1]IDEN_level_ids!$A:$A,0),1)</f>
        <v>1003</v>
      </c>
      <c r="AJ5816" t="s">
        <v>32</v>
      </c>
    </row>
    <row r="5817" spans="1:36" x14ac:dyDescent="0.25">
      <c r="A5817">
        <v>11716.85</v>
      </c>
      <c r="B5817">
        <v>34940.580999999998</v>
      </c>
      <c r="C5817">
        <v>0.06</v>
      </c>
      <c r="D5817">
        <v>0</v>
      </c>
      <c r="E5817">
        <v>0.06</v>
      </c>
      <c r="F5817">
        <v>34940.580999999998</v>
      </c>
      <c r="G5817">
        <v>0.06</v>
      </c>
      <c r="H5817">
        <v>0</v>
      </c>
      <c r="I5817">
        <v>0.06</v>
      </c>
      <c r="J5817">
        <v>2861.1557898999999</v>
      </c>
      <c r="K5817">
        <v>2861.9960474</v>
      </c>
      <c r="L5817" t="s">
        <v>29</v>
      </c>
      <c r="M5817">
        <v>1.3487E-3</v>
      </c>
      <c r="N5817">
        <v>0</v>
      </c>
      <c r="O5817">
        <v>1.3487E-3</v>
      </c>
      <c r="P5817">
        <v>34940.649232999996</v>
      </c>
      <c r="Q5817">
        <v>1.6466000000000001E-2</v>
      </c>
      <c r="R5817">
        <v>0</v>
      </c>
      <c r="S5817">
        <v>1.6466000000000001E-2</v>
      </c>
      <c r="T5817">
        <v>-6.8233000000000002E-2</v>
      </c>
      <c r="U5817">
        <v>-6.8233000000000002E-2</v>
      </c>
      <c r="V5817" s="1" t="s">
        <v>320</v>
      </c>
      <c r="W5817" s="1" t="s">
        <v>590</v>
      </c>
      <c r="X5817">
        <v>30994.543476999999</v>
      </c>
      <c r="Y5817">
        <v>65935.192710000003</v>
      </c>
      <c r="AA5817">
        <v>1</v>
      </c>
      <c r="AC5817" s="2"/>
      <c r="AD5817" s="2">
        <f>$U5817/$E5817</f>
        <v>-1.1372166666666668</v>
      </c>
      <c r="AE5817" s="2">
        <f>$U5817/$E5817</f>
        <v>-1.1372166666666668</v>
      </c>
      <c r="AF5817" s="2">
        <f>$S5817/$I5817</f>
        <v>0.27443333333333336</v>
      </c>
      <c r="AG5817" s="2">
        <f>$S5817/$I5817</f>
        <v>0.27443333333333336</v>
      </c>
      <c r="AH5817" s="3">
        <f>INDEX([1]IDEN_level_ids!$B:$B,MATCH(V5817,[1]IDEN_level_ids!$A:$A,0),1)</f>
        <v>1145</v>
      </c>
      <c r="AI5817" s="3">
        <f>INDEX([1]IDEN_level_ids!$B:$B,MATCH(W5817,[1]IDEN_level_ids!$A:$A,0),1)</f>
        <v>1049</v>
      </c>
      <c r="AJ5817" t="s">
        <v>32</v>
      </c>
    </row>
    <row r="5818" spans="1:36" hidden="1" x14ac:dyDescent="0.25">
      <c r="A5818">
        <v>15140.513000000001</v>
      </c>
      <c r="B5818" t="s">
        <v>28</v>
      </c>
      <c r="C5818" t="s">
        <v>28</v>
      </c>
      <c r="D5818" t="s">
        <v>28</v>
      </c>
      <c r="E5818" t="s">
        <v>28</v>
      </c>
      <c r="F5818">
        <v>34931.881999999998</v>
      </c>
      <c r="G5818">
        <v>0.06</v>
      </c>
      <c r="H5818">
        <v>0</v>
      </c>
      <c r="I5818">
        <v>0.06</v>
      </c>
      <c r="J5818">
        <v>2861.8628990000002</v>
      </c>
      <c r="K5818">
        <v>2862.7033305</v>
      </c>
      <c r="L5818" t="s">
        <v>29</v>
      </c>
      <c r="M5818">
        <v>2.6251999999999998E-3</v>
      </c>
      <c r="N5818">
        <v>0</v>
      </c>
      <c r="O5818">
        <v>2.6251999999999998E-3</v>
      </c>
      <c r="P5818">
        <v>34932.016509000001</v>
      </c>
      <c r="Q5818">
        <v>3.2034E-2</v>
      </c>
      <c r="R5818">
        <v>0</v>
      </c>
      <c r="S5818">
        <v>3.2034E-2</v>
      </c>
      <c r="T5818" t="s">
        <v>28</v>
      </c>
      <c r="U5818" t="s">
        <v>28</v>
      </c>
      <c r="V5818" s="1" t="s">
        <v>665</v>
      </c>
      <c r="W5818" s="1" t="s">
        <v>428</v>
      </c>
      <c r="X5818">
        <v>71536.326042999994</v>
      </c>
      <c r="Y5818">
        <v>106468.342552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1004</v>
      </c>
      <c r="AI5818" s="3">
        <f>INDEX([1]IDEN_level_ids!$B:$B,MATCH(W5818,[1]IDEN_level_ids!$A:$A,0),1)</f>
        <v>847</v>
      </c>
      <c r="AJ5818" t="s">
        <v>32</v>
      </c>
    </row>
    <row r="5819" spans="1:36" x14ac:dyDescent="0.25">
      <c r="A5819">
        <v>15140.513000000001</v>
      </c>
      <c r="B5819">
        <v>34931.881999999998</v>
      </c>
      <c r="C5819">
        <v>0.06</v>
      </c>
      <c r="D5819">
        <v>0</v>
      </c>
      <c r="E5819">
        <v>0.06</v>
      </c>
      <c r="F5819">
        <v>34931.881999999998</v>
      </c>
      <c r="G5819">
        <v>0.06</v>
      </c>
      <c r="H5819">
        <v>0</v>
      </c>
      <c r="I5819">
        <v>0.06</v>
      </c>
      <c r="J5819">
        <v>2861.8820188</v>
      </c>
      <c r="K5819">
        <v>2862.7224548999998</v>
      </c>
      <c r="L5819" t="s">
        <v>29</v>
      </c>
      <c r="M5819">
        <v>1.2158E-3</v>
      </c>
      <c r="N5819">
        <v>0</v>
      </c>
      <c r="O5819">
        <v>1.2158E-3</v>
      </c>
      <c r="P5819">
        <v>34931.783146000002</v>
      </c>
      <c r="Q5819">
        <v>1.4834999999999999E-2</v>
      </c>
      <c r="R5819">
        <v>0</v>
      </c>
      <c r="S5819">
        <v>1.4834999999999999E-2</v>
      </c>
      <c r="T5819">
        <v>9.8854999999999998E-2</v>
      </c>
      <c r="U5819">
        <v>9.8854999999999998E-2</v>
      </c>
      <c r="V5819" s="1" t="s">
        <v>409</v>
      </c>
      <c r="W5819" s="1" t="s">
        <v>481</v>
      </c>
      <c r="X5819">
        <v>28885.126241000002</v>
      </c>
      <c r="Y5819">
        <v>63816.909386500003</v>
      </c>
      <c r="AA5819">
        <v>1</v>
      </c>
      <c r="AC5819" s="2"/>
      <c r="AD5819" s="2">
        <f>$U5819/$E5819</f>
        <v>1.6475833333333334</v>
      </c>
      <c r="AE5819" s="2">
        <f>$U5819/$E5819</f>
        <v>1.6475833333333334</v>
      </c>
      <c r="AF5819" s="2">
        <f>$S5819/$I5819</f>
        <v>0.24725</v>
      </c>
      <c r="AG5819" s="2">
        <f>$S5819/$I5819</f>
        <v>0.24725</v>
      </c>
      <c r="AH5819" s="3">
        <f>INDEX([1]IDEN_level_ids!$B:$B,MATCH(V5819,[1]IDEN_level_ids!$A:$A,0),1)</f>
        <v>1154</v>
      </c>
      <c r="AI5819" s="3">
        <f>INDEX([1]IDEN_level_ids!$B:$B,MATCH(W5819,[1]IDEN_level_ids!$A:$A,0),1)</f>
        <v>1066</v>
      </c>
      <c r="AJ5819" t="s">
        <v>32</v>
      </c>
    </row>
    <row r="5820" spans="1:36" hidden="1" x14ac:dyDescent="0.25">
      <c r="A5820">
        <v>1687.133</v>
      </c>
      <c r="B5820" t="s">
        <v>28</v>
      </c>
      <c r="C5820" t="s">
        <v>28</v>
      </c>
      <c r="D5820" t="s">
        <v>28</v>
      </c>
      <c r="E5820" t="s">
        <v>28</v>
      </c>
      <c r="F5820">
        <v>34926.913</v>
      </c>
      <c r="G5820">
        <v>0.06</v>
      </c>
      <c r="H5820">
        <v>0</v>
      </c>
      <c r="I5820">
        <v>0.06</v>
      </c>
      <c r="J5820">
        <v>2862.3209099999999</v>
      </c>
      <c r="K5820">
        <v>2863.161454</v>
      </c>
      <c r="L5820" t="s">
        <v>29</v>
      </c>
      <c r="M5820">
        <v>1.2885000000000001E-2</v>
      </c>
      <c r="N5820">
        <v>0</v>
      </c>
      <c r="O5820">
        <v>1.2885000000000001E-2</v>
      </c>
      <c r="P5820">
        <v>34926.427170000003</v>
      </c>
      <c r="Q5820">
        <v>0.15717999999999999</v>
      </c>
      <c r="R5820">
        <v>0</v>
      </c>
      <c r="S5820">
        <v>0.15717999999999999</v>
      </c>
      <c r="T5820" t="s">
        <v>28</v>
      </c>
      <c r="U5820" t="s">
        <v>28</v>
      </c>
      <c r="V5820" s="1" t="s">
        <v>504</v>
      </c>
      <c r="W5820" s="1" t="s">
        <v>45</v>
      </c>
      <c r="X5820">
        <v>101680.43247</v>
      </c>
      <c r="Y5820">
        <v>136606.85964000001</v>
      </c>
      <c r="Z5820" t="s">
        <v>35</v>
      </c>
      <c r="AA5820">
        <v>0</v>
      </c>
      <c r="AC5820" s="2"/>
      <c r="AD5820" s="2"/>
      <c r="AE5820" s="2"/>
      <c r="AF5820" s="2"/>
      <c r="AG5820" s="2"/>
      <c r="AH5820" s="3">
        <f>INDEX([1]IDEN_level_ids!$B:$B,MATCH(V5820,[1]IDEN_level_ids!$A:$A,0),1)</f>
        <v>884</v>
      </c>
      <c r="AI5820" s="3">
        <f>INDEX([1]IDEN_level_ids!$B:$B,MATCH(W5820,[1]IDEN_level_ids!$A:$A,0),1)</f>
        <v>341</v>
      </c>
      <c r="AJ5820" t="s">
        <v>32</v>
      </c>
    </row>
    <row r="5821" spans="1:36" x14ac:dyDescent="0.25">
      <c r="A5821">
        <v>11915.574000000001</v>
      </c>
      <c r="B5821">
        <v>34911.544999999998</v>
      </c>
      <c r="C5821">
        <v>0.06</v>
      </c>
      <c r="D5821">
        <v>0</v>
      </c>
      <c r="E5821">
        <v>0.06</v>
      </c>
      <c r="F5821">
        <v>34911.544999999998</v>
      </c>
      <c r="G5821">
        <v>0.06</v>
      </c>
      <c r="H5821">
        <v>0</v>
      </c>
      <c r="I5821">
        <v>0.06</v>
      </c>
      <c r="J5821">
        <v>2863.5397143999999</v>
      </c>
      <c r="K5821">
        <v>2864.3805581000001</v>
      </c>
      <c r="L5821" t="s">
        <v>29</v>
      </c>
      <c r="M5821">
        <v>2.0890000000000001E-3</v>
      </c>
      <c r="N5821">
        <v>0</v>
      </c>
      <c r="O5821">
        <v>2.0890000000000001E-3</v>
      </c>
      <c r="P5821">
        <v>34911.562192999998</v>
      </c>
      <c r="Q5821">
        <v>2.5461999999999999E-2</v>
      </c>
      <c r="R5821">
        <v>0</v>
      </c>
      <c r="S5821">
        <v>2.5461999999999999E-2</v>
      </c>
      <c r="T5821">
        <v>-1.7193E-2</v>
      </c>
      <c r="U5821">
        <v>-1.7193E-2</v>
      </c>
      <c r="V5821" s="1" t="s">
        <v>617</v>
      </c>
      <c r="W5821" s="1" t="s">
        <v>639</v>
      </c>
      <c r="X5821">
        <v>52026.880051</v>
      </c>
      <c r="Y5821">
        <v>86938.442244000005</v>
      </c>
      <c r="AA5821">
        <v>1</v>
      </c>
      <c r="AC5821" s="2"/>
      <c r="AD5821" s="2">
        <f t="shared" ref="AD5821:AE5825" si="3121">$U5821/$E5821</f>
        <v>-0.28655000000000003</v>
      </c>
      <c r="AE5821" s="2">
        <f t="shared" si="3121"/>
        <v>-0.28655000000000003</v>
      </c>
      <c r="AF5821" s="2">
        <f t="shared" ref="AF5821:AG5825" si="3122">$S5821/$I5821</f>
        <v>0.42436666666666667</v>
      </c>
      <c r="AG5821" s="2">
        <f t="shared" si="3122"/>
        <v>0.42436666666666667</v>
      </c>
      <c r="AH5821" s="3">
        <f>INDEX([1]IDEN_level_ids!$B:$B,MATCH(V5821,[1]IDEN_level_ids!$A:$A,0),1)</f>
        <v>1087</v>
      </c>
      <c r="AI5821" s="3">
        <f>INDEX([1]IDEN_level_ids!$B:$B,MATCH(W5821,[1]IDEN_level_ids!$A:$A,0),1)</f>
        <v>929</v>
      </c>
      <c r="AJ5821" t="s">
        <v>32</v>
      </c>
    </row>
    <row r="5822" spans="1:36" x14ac:dyDescent="0.25">
      <c r="A5822">
        <v>6822.12</v>
      </c>
      <c r="B5822">
        <v>34908.199000000001</v>
      </c>
      <c r="C5822">
        <v>6.2E-2</v>
      </c>
      <c r="D5822">
        <v>0</v>
      </c>
      <c r="E5822">
        <v>6.2E-2</v>
      </c>
      <c r="F5822">
        <v>34908.199000000001</v>
      </c>
      <c r="G5822">
        <v>6.2E-2</v>
      </c>
      <c r="H5822">
        <v>0</v>
      </c>
      <c r="I5822">
        <v>6.2E-2</v>
      </c>
      <c r="J5822">
        <v>2863.8186629000002</v>
      </c>
      <c r="K5822">
        <v>2864.6595751999998</v>
      </c>
      <c r="L5822" t="s">
        <v>29</v>
      </c>
      <c r="M5822">
        <v>1.2283999999999999E-3</v>
      </c>
      <c r="N5822">
        <v>0</v>
      </c>
      <c r="O5822">
        <v>1.2283999999999999E-3</v>
      </c>
      <c r="P5822">
        <v>34908.161816</v>
      </c>
      <c r="Q5822">
        <v>1.4969E-2</v>
      </c>
      <c r="R5822">
        <v>0</v>
      </c>
      <c r="S5822">
        <v>1.4969E-2</v>
      </c>
      <c r="T5822">
        <v>3.7184000000000002E-2</v>
      </c>
      <c r="U5822">
        <v>3.7184000000000002E-2</v>
      </c>
      <c r="V5822" s="1" t="s">
        <v>248</v>
      </c>
      <c r="W5822" s="1" t="s">
        <v>588</v>
      </c>
      <c r="X5822">
        <v>33466.398931000003</v>
      </c>
      <c r="Y5822">
        <v>68374.560746999996</v>
      </c>
      <c r="AA5822">
        <v>1</v>
      </c>
      <c r="AC5822" s="2"/>
      <c r="AD5822" s="2">
        <f t="shared" si="3121"/>
        <v>0.599741935483871</v>
      </c>
      <c r="AE5822" s="2">
        <f t="shared" si="3121"/>
        <v>0.599741935483871</v>
      </c>
      <c r="AF5822" s="2">
        <f t="shared" si="3122"/>
        <v>0.24143548387096775</v>
      </c>
      <c r="AG5822" s="2">
        <f t="shared" si="3122"/>
        <v>0.24143548387096775</v>
      </c>
      <c r="AH5822" s="3">
        <f>INDEX([1]IDEN_level_ids!$B:$B,MATCH(V5822,[1]IDEN_level_ids!$A:$A,0),1)</f>
        <v>1138</v>
      </c>
      <c r="AI5822" s="3">
        <f>INDEX([1]IDEN_level_ids!$B:$B,MATCH(W5822,[1]IDEN_level_ids!$A:$A,0),1)</f>
        <v>1027</v>
      </c>
      <c r="AJ5822" t="s">
        <v>32</v>
      </c>
    </row>
    <row r="5823" spans="1:36" x14ac:dyDescent="0.25">
      <c r="A5823">
        <v>8587.2900000000009</v>
      </c>
      <c r="B5823">
        <v>34895.999000000003</v>
      </c>
      <c r="C5823">
        <v>3.5999999999999997E-2</v>
      </c>
      <c r="D5823">
        <v>0</v>
      </c>
      <c r="E5823">
        <v>3.5999999999999997E-2</v>
      </c>
      <c r="F5823">
        <v>34895.999000000003</v>
      </c>
      <c r="G5823">
        <v>3.5999999999999997E-2</v>
      </c>
      <c r="H5823">
        <v>0</v>
      </c>
      <c r="I5823">
        <v>3.5999999999999997E-2</v>
      </c>
      <c r="J5823">
        <v>2864.8206343000002</v>
      </c>
      <c r="K5823">
        <v>2865.6617931000001</v>
      </c>
      <c r="L5823" t="s">
        <v>29</v>
      </c>
      <c r="M5823">
        <v>1.0143000000000001E-3</v>
      </c>
      <c r="N5823">
        <v>0</v>
      </c>
      <c r="O5823">
        <v>1.0143000000000001E-3</v>
      </c>
      <c r="P5823">
        <v>34895.953263000003</v>
      </c>
      <c r="Q5823">
        <v>1.2351000000000001E-2</v>
      </c>
      <c r="R5823">
        <v>0</v>
      </c>
      <c r="S5823">
        <v>1.2351000000000001E-2</v>
      </c>
      <c r="T5823">
        <v>4.5737E-2</v>
      </c>
      <c r="U5823">
        <v>4.5737E-2</v>
      </c>
      <c r="V5823" s="1" t="s">
        <v>244</v>
      </c>
      <c r="W5823" s="1" t="s">
        <v>665</v>
      </c>
      <c r="X5823">
        <v>36640.372779999998</v>
      </c>
      <c r="Y5823">
        <v>71536.326042999994</v>
      </c>
      <c r="AA5823">
        <v>1</v>
      </c>
      <c r="AC5823" s="2"/>
      <c r="AD5823" s="2">
        <f t="shared" si="3121"/>
        <v>1.2704722222222222</v>
      </c>
      <c r="AE5823" s="2">
        <f t="shared" si="3121"/>
        <v>1.2704722222222222</v>
      </c>
      <c r="AF5823" s="2">
        <f t="shared" si="3122"/>
        <v>0.34308333333333341</v>
      </c>
      <c r="AG5823" s="2">
        <f t="shared" si="3122"/>
        <v>0.34308333333333341</v>
      </c>
      <c r="AH5823" s="3">
        <f>INDEX([1]IDEN_level_ids!$B:$B,MATCH(V5823,[1]IDEN_level_ids!$A:$A,0),1)</f>
        <v>1123</v>
      </c>
      <c r="AI5823" s="3">
        <f>INDEX([1]IDEN_level_ids!$B:$B,MATCH(W5823,[1]IDEN_level_ids!$A:$A,0),1)</f>
        <v>1004</v>
      </c>
      <c r="AJ5823" t="s">
        <v>32</v>
      </c>
    </row>
    <row r="5824" spans="1:36" x14ac:dyDescent="0.25">
      <c r="A5824">
        <v>5176.5789999999997</v>
      </c>
      <c r="B5824">
        <v>34887.822</v>
      </c>
      <c r="C5824">
        <v>3.5999999999999997E-2</v>
      </c>
      <c r="D5824">
        <v>0</v>
      </c>
      <c r="E5824">
        <v>3.5999999999999997E-2</v>
      </c>
      <c r="F5824">
        <v>34887.822</v>
      </c>
      <c r="G5824">
        <v>3.5999999999999997E-2</v>
      </c>
      <c r="H5824">
        <v>0</v>
      </c>
      <c r="I5824">
        <v>3.5999999999999997E-2</v>
      </c>
      <c r="J5824">
        <v>2865.4860705000001</v>
      </c>
      <c r="K5824">
        <v>2866.327393</v>
      </c>
      <c r="L5824" t="s">
        <v>29</v>
      </c>
      <c r="M5824">
        <v>1.1016999999999999E-3</v>
      </c>
      <c r="N5824">
        <v>0</v>
      </c>
      <c r="O5824">
        <v>1.1016999999999999E-3</v>
      </c>
      <c r="P5824">
        <v>34887.849951999997</v>
      </c>
      <c r="Q5824">
        <v>1.341E-2</v>
      </c>
      <c r="R5824">
        <v>0</v>
      </c>
      <c r="S5824">
        <v>1.341E-2</v>
      </c>
      <c r="T5824">
        <v>-2.7952000000000001E-2</v>
      </c>
      <c r="U5824">
        <v>-2.7952000000000001E-2</v>
      </c>
      <c r="V5824" s="1" t="s">
        <v>417</v>
      </c>
      <c r="W5824" s="1" t="s">
        <v>562</v>
      </c>
      <c r="X5824">
        <v>29263.070908000002</v>
      </c>
      <c r="Y5824">
        <v>64150.920859999998</v>
      </c>
      <c r="AA5824">
        <v>1</v>
      </c>
      <c r="AC5824" s="2"/>
      <c r="AD5824" s="2">
        <f t="shared" si="3121"/>
        <v>-0.77644444444444449</v>
      </c>
      <c r="AE5824" s="2">
        <f t="shared" si="3121"/>
        <v>-0.77644444444444449</v>
      </c>
      <c r="AF5824" s="2">
        <f t="shared" si="3122"/>
        <v>0.37250000000000005</v>
      </c>
      <c r="AG5824" s="2">
        <f t="shared" si="3122"/>
        <v>0.37250000000000005</v>
      </c>
      <c r="AH5824" s="3">
        <f>INDEX([1]IDEN_level_ids!$B:$B,MATCH(V5824,[1]IDEN_level_ids!$A:$A,0),1)</f>
        <v>1151</v>
      </c>
      <c r="AI5824" s="3">
        <f>INDEX([1]IDEN_level_ids!$B:$B,MATCH(W5824,[1]IDEN_level_ids!$A:$A,0),1)</f>
        <v>1064</v>
      </c>
      <c r="AJ5824" t="s">
        <v>32</v>
      </c>
    </row>
    <row r="5825" spans="1:36" x14ac:dyDescent="0.25">
      <c r="A5825">
        <v>6919.2030000000004</v>
      </c>
      <c r="B5825">
        <v>34883.482000000004</v>
      </c>
      <c r="C5825">
        <v>0.06</v>
      </c>
      <c r="D5825">
        <v>0</v>
      </c>
      <c r="E5825">
        <v>0.06</v>
      </c>
      <c r="F5825">
        <v>34883.482000000004</v>
      </c>
      <c r="G5825">
        <v>0.06</v>
      </c>
      <c r="H5825">
        <v>0</v>
      </c>
      <c r="I5825">
        <v>0.06</v>
      </c>
      <c r="J5825">
        <v>2865.8402421000001</v>
      </c>
      <c r="K5825">
        <v>2866.6816517000002</v>
      </c>
      <c r="L5825" t="s">
        <v>29</v>
      </c>
      <c r="M5825">
        <v>1.2527E-3</v>
      </c>
      <c r="N5825">
        <v>0</v>
      </c>
      <c r="O5825">
        <v>1.2527E-3</v>
      </c>
      <c r="P5825">
        <v>34883.538582000001</v>
      </c>
      <c r="Q5825">
        <v>1.5244000000000001E-2</v>
      </c>
      <c r="R5825">
        <v>0</v>
      </c>
      <c r="S5825">
        <v>1.5244000000000001E-2</v>
      </c>
      <c r="T5825">
        <v>-5.6582E-2</v>
      </c>
      <c r="U5825">
        <v>-5.6582E-2</v>
      </c>
      <c r="V5825" s="1" t="s">
        <v>409</v>
      </c>
      <c r="W5825" s="1" t="s">
        <v>524</v>
      </c>
      <c r="X5825">
        <v>28885.126241000002</v>
      </c>
      <c r="Y5825">
        <v>63768.664822999999</v>
      </c>
      <c r="AA5825">
        <v>1</v>
      </c>
      <c r="AC5825" s="2"/>
      <c r="AD5825" s="2">
        <f t="shared" si="3121"/>
        <v>-0.94303333333333339</v>
      </c>
      <c r="AE5825" s="2">
        <f t="shared" si="3121"/>
        <v>-0.94303333333333339</v>
      </c>
      <c r="AF5825" s="2">
        <f t="shared" si="3122"/>
        <v>0.25406666666666666</v>
      </c>
      <c r="AG5825" s="2">
        <f t="shared" si="3122"/>
        <v>0.25406666666666666</v>
      </c>
      <c r="AH5825" s="3">
        <f>INDEX([1]IDEN_level_ids!$B:$B,MATCH(V5825,[1]IDEN_level_ids!$A:$A,0),1)</f>
        <v>1154</v>
      </c>
      <c r="AI5825" s="3">
        <f>INDEX([1]IDEN_level_ids!$B:$B,MATCH(W5825,[1]IDEN_level_ids!$A:$A,0),1)</f>
        <v>1065</v>
      </c>
      <c r="AJ5825" t="s">
        <v>32</v>
      </c>
    </row>
    <row r="5826" spans="1:36" hidden="1" x14ac:dyDescent="0.25">
      <c r="A5826">
        <v>6919.2030000000004</v>
      </c>
      <c r="B5826" t="s">
        <v>28</v>
      </c>
      <c r="C5826" t="s">
        <v>28</v>
      </c>
      <c r="D5826" t="s">
        <v>28</v>
      </c>
      <c r="E5826" t="s">
        <v>28</v>
      </c>
      <c r="F5826">
        <v>34883.482000000004</v>
      </c>
      <c r="G5826">
        <v>0.06</v>
      </c>
      <c r="H5826">
        <v>0</v>
      </c>
      <c r="I5826">
        <v>0.06</v>
      </c>
      <c r="J5826">
        <v>2865.8476079000002</v>
      </c>
      <c r="K5826">
        <v>2866.6890192999999</v>
      </c>
      <c r="L5826" t="s">
        <v>29</v>
      </c>
      <c r="M5826">
        <v>2.4398000000000002E-3</v>
      </c>
      <c r="N5826">
        <v>0</v>
      </c>
      <c r="O5826">
        <v>2.4398000000000002E-3</v>
      </c>
      <c r="P5826">
        <v>34883.448928999998</v>
      </c>
      <c r="Q5826">
        <v>2.9689E-2</v>
      </c>
      <c r="R5826">
        <v>0</v>
      </c>
      <c r="S5826">
        <v>2.9689E-2</v>
      </c>
      <c r="T5826" t="s">
        <v>28</v>
      </c>
      <c r="U5826" t="s">
        <v>28</v>
      </c>
      <c r="V5826" s="1" t="s">
        <v>606</v>
      </c>
      <c r="W5826" s="1" t="s">
        <v>460</v>
      </c>
      <c r="X5826">
        <v>71501.010993000004</v>
      </c>
      <c r="Y5826">
        <v>106384.45992199999</v>
      </c>
      <c r="Z5826" t="s">
        <v>35</v>
      </c>
      <c r="AA5826">
        <v>0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1000</v>
      </c>
      <c r="AI5826" s="3">
        <f>INDEX([1]IDEN_level_ids!$B:$B,MATCH(W5826,[1]IDEN_level_ids!$A:$A,0),1)</f>
        <v>849</v>
      </c>
      <c r="AJ5826" t="s">
        <v>32</v>
      </c>
    </row>
    <row r="5827" spans="1:36" hidden="1" x14ac:dyDescent="0.25">
      <c r="A5827">
        <v>12258.19</v>
      </c>
      <c r="B5827" t="s">
        <v>28</v>
      </c>
      <c r="C5827" t="s">
        <v>28</v>
      </c>
      <c r="D5827" t="s">
        <v>28</v>
      </c>
      <c r="E5827" t="s">
        <v>28</v>
      </c>
      <c r="F5827">
        <v>34861.387999999999</v>
      </c>
      <c r="G5827">
        <v>0.505</v>
      </c>
      <c r="H5827">
        <v>0</v>
      </c>
      <c r="I5827">
        <v>0.505</v>
      </c>
      <c r="J5827">
        <v>2867.5084495000001</v>
      </c>
      <c r="K5827">
        <v>2868.3502695000002</v>
      </c>
      <c r="L5827" t="s">
        <v>29</v>
      </c>
      <c r="M5827">
        <v>2.6943000000000002E-3</v>
      </c>
      <c r="N5827">
        <v>0</v>
      </c>
      <c r="O5827">
        <v>2.6943000000000002E-3</v>
      </c>
      <c r="P5827">
        <v>34863.245630999998</v>
      </c>
      <c r="Q5827">
        <v>3.2747999999999999E-2</v>
      </c>
      <c r="R5827">
        <v>0</v>
      </c>
      <c r="S5827">
        <v>3.2747999999999999E-2</v>
      </c>
      <c r="T5827" t="s">
        <v>28</v>
      </c>
      <c r="U5827" t="s">
        <v>28</v>
      </c>
      <c r="V5827" s="1" t="s">
        <v>629</v>
      </c>
      <c r="W5827" s="1" t="s">
        <v>335</v>
      </c>
      <c r="X5827">
        <v>75982.834772999995</v>
      </c>
      <c r="Y5827">
        <v>110846.08040399999</v>
      </c>
      <c r="Z5827" t="s">
        <v>35</v>
      </c>
      <c r="AA5827">
        <v>0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976</v>
      </c>
      <c r="AI5827" s="3">
        <f>INDEX([1]IDEN_level_ids!$B:$B,MATCH(W5827,[1]IDEN_level_ids!$A:$A,0),1)</f>
        <v>813</v>
      </c>
      <c r="AJ5827" t="s">
        <v>32</v>
      </c>
    </row>
    <row r="5828" spans="1:36" x14ac:dyDescent="0.25">
      <c r="A5828">
        <v>12258.19</v>
      </c>
      <c r="B5828">
        <v>34861.387999999999</v>
      </c>
      <c r="C5828">
        <v>0.505</v>
      </c>
      <c r="D5828">
        <v>0</v>
      </c>
      <c r="E5828">
        <v>0.505</v>
      </c>
      <c r="F5828">
        <v>34861.387999999999</v>
      </c>
      <c r="G5828">
        <v>0.505</v>
      </c>
      <c r="H5828">
        <v>0</v>
      </c>
      <c r="I5828">
        <v>0.505</v>
      </c>
      <c r="J5828">
        <v>2867.5759527</v>
      </c>
      <c r="K5828">
        <v>2868.4177893000001</v>
      </c>
      <c r="L5828" t="s">
        <v>29</v>
      </c>
      <c r="M5828">
        <v>4.4419999999999998E-3</v>
      </c>
      <c r="N5828">
        <v>0</v>
      </c>
      <c r="O5828">
        <v>4.4419999999999998E-3</v>
      </c>
      <c r="P5828">
        <v>34862.424982999997</v>
      </c>
      <c r="Q5828">
        <v>5.3987E-2</v>
      </c>
      <c r="R5828">
        <v>0</v>
      </c>
      <c r="S5828">
        <v>5.3987E-2</v>
      </c>
      <c r="T5828" t="s">
        <v>28</v>
      </c>
      <c r="U5828">
        <v>-5.389E-2</v>
      </c>
      <c r="V5828" s="1" t="s">
        <v>535</v>
      </c>
      <c r="W5828" s="1" t="s">
        <v>113</v>
      </c>
      <c r="X5828">
        <v>84690.255860999998</v>
      </c>
      <c r="Y5828">
        <v>119552.680844</v>
      </c>
      <c r="Z5828" t="s">
        <v>67</v>
      </c>
      <c r="AA5828">
        <v>0.43</v>
      </c>
      <c r="AC5828">
        <f t="shared" ref="AC5828:AC5829" si="3123">IF(ROUND($F5828,2)=IF($AA5827=0,IF($AA5826=0,IF($AA5825=0,ROUND($F5824,2),ROUND($F5825,2)),ROUND($F5826,2)),ROUND($F5827,2)),   0,1)</f>
        <v>1</v>
      </c>
      <c r="AD5828" s="2">
        <f t="shared" ref="AD5828:AE5828" si="3124">$U5828/$E5828</f>
        <v>-0.10671287128712871</v>
      </c>
      <c r="AE5828" s="2">
        <f t="shared" si="3124"/>
        <v>-0.10671287128712871</v>
      </c>
      <c r="AF5828" s="2">
        <f t="shared" ref="AF5828:AG5828" si="3125">$S5828/$I5828</f>
        <v>0.1069049504950495</v>
      </c>
      <c r="AG5828" s="2">
        <f t="shared" si="3125"/>
        <v>0.1069049504950495</v>
      </c>
      <c r="AH5828" s="3">
        <f>INDEX([1]IDEN_level_ids!$B:$B,MATCH(V5828,[1]IDEN_level_ids!$A:$A,0),1)</f>
        <v>938</v>
      </c>
      <c r="AI5828" s="3">
        <f>INDEX([1]IDEN_level_ids!$B:$B,MATCH(W5828,[1]IDEN_level_ids!$A:$A,0),1)</f>
        <v>672</v>
      </c>
      <c r="AJ5828" t="s">
        <v>32</v>
      </c>
    </row>
    <row r="5829" spans="1:36" x14ac:dyDescent="0.25">
      <c r="A5829">
        <v>12258.19</v>
      </c>
      <c r="B5829">
        <v>34861.387999999999</v>
      </c>
      <c r="C5829">
        <v>0.505</v>
      </c>
      <c r="D5829">
        <v>0</v>
      </c>
      <c r="E5829">
        <v>0.505</v>
      </c>
      <c r="F5829">
        <v>34861.387999999999</v>
      </c>
      <c r="G5829">
        <v>0.505</v>
      </c>
      <c r="H5829">
        <v>0</v>
      </c>
      <c r="I5829">
        <v>0.505</v>
      </c>
      <c r="J5829">
        <v>2867.7179566</v>
      </c>
      <c r="K5829">
        <v>2868.5598280999998</v>
      </c>
      <c r="L5829" t="s">
        <v>29</v>
      </c>
      <c r="M5829">
        <v>1.2679E-3</v>
      </c>
      <c r="N5829">
        <v>0</v>
      </c>
      <c r="O5829">
        <v>1.2679E-3</v>
      </c>
      <c r="P5829">
        <v>34860.698745000002</v>
      </c>
      <c r="Q5829">
        <v>1.5409000000000001E-2</v>
      </c>
      <c r="R5829">
        <v>0</v>
      </c>
      <c r="S5829">
        <v>1.5409000000000001E-2</v>
      </c>
      <c r="T5829" t="s">
        <v>28</v>
      </c>
      <c r="U5829">
        <v>-5.389E-2</v>
      </c>
      <c r="V5829" s="1" t="s">
        <v>235</v>
      </c>
      <c r="W5829" s="1" t="s">
        <v>607</v>
      </c>
      <c r="X5829">
        <v>34825.483127</v>
      </c>
      <c r="Y5829">
        <v>69686.181872000001</v>
      </c>
      <c r="Z5829" t="s">
        <v>67</v>
      </c>
      <c r="AA5829">
        <v>0.56999999999999995</v>
      </c>
      <c r="AC5829">
        <f t="shared" si="3123"/>
        <v>0</v>
      </c>
      <c r="AD5829" s="2"/>
      <c r="AE5829" s="2">
        <f>($F5829-$Y5829+$X5829)/$E5829*$AA5829</f>
        <v>0.77797099009618997</v>
      </c>
      <c r="AF5829" s="2"/>
      <c r="AG5829" s="2">
        <f t="shared" ref="AF5824:AG5829" si="3126">$S5829/$I5829</f>
        <v>3.0512871287128714E-2</v>
      </c>
      <c r="AH5829" s="3">
        <f>INDEX([1]IDEN_level_ids!$B:$B,MATCH(V5829,[1]IDEN_level_ids!$A:$A,0),1)</f>
        <v>1135</v>
      </c>
      <c r="AI5829" s="3">
        <f>INDEX([1]IDEN_level_ids!$B:$B,MATCH(W5829,[1]IDEN_level_ids!$A:$A,0),1)</f>
        <v>1012</v>
      </c>
      <c r="AJ5829" t="s">
        <v>32</v>
      </c>
    </row>
    <row r="5830" spans="1:36" hidden="1" x14ac:dyDescent="0.25">
      <c r="A5830">
        <v>12258.19</v>
      </c>
      <c r="B5830" t="s">
        <v>28</v>
      </c>
      <c r="C5830" t="s">
        <v>28</v>
      </c>
      <c r="D5830" t="s">
        <v>28</v>
      </c>
      <c r="E5830" t="s">
        <v>28</v>
      </c>
      <c r="F5830">
        <v>34861.387999999999</v>
      </c>
      <c r="G5830">
        <v>0.505</v>
      </c>
      <c r="H5830">
        <v>0</v>
      </c>
      <c r="I5830">
        <v>0.505</v>
      </c>
      <c r="J5830">
        <v>2867.7204975999998</v>
      </c>
      <c r="K5830">
        <v>2868.5623697999999</v>
      </c>
      <c r="L5830" t="s">
        <v>29</v>
      </c>
      <c r="M5830">
        <v>2.8392999999999999E-3</v>
      </c>
      <c r="N5830">
        <v>0</v>
      </c>
      <c r="O5830">
        <v>2.8392999999999999E-3</v>
      </c>
      <c r="P5830">
        <v>34860.667857</v>
      </c>
      <c r="Q5830">
        <v>3.4505000000000001E-2</v>
      </c>
      <c r="R5830">
        <v>0</v>
      </c>
      <c r="S5830">
        <v>3.4505000000000001E-2</v>
      </c>
      <c r="T5830" t="s">
        <v>28</v>
      </c>
      <c r="U5830" t="s">
        <v>28</v>
      </c>
      <c r="V5830" s="1" t="s">
        <v>667</v>
      </c>
      <c r="W5830" s="1" t="s">
        <v>371</v>
      </c>
      <c r="X5830">
        <v>70477.813164000007</v>
      </c>
      <c r="Y5830">
        <v>105338.481021</v>
      </c>
      <c r="Z5830" t="s">
        <v>35</v>
      </c>
      <c r="AA5830">
        <v>0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1007</v>
      </c>
      <c r="AI5830" s="3">
        <f>INDEX([1]IDEN_level_ids!$B:$B,MATCH(W5830,[1]IDEN_level_ids!$A:$A,0),1)</f>
        <v>863</v>
      </c>
      <c r="AJ5830" t="s">
        <v>32</v>
      </c>
    </row>
    <row r="5831" spans="1:36" hidden="1" x14ac:dyDescent="0.25">
      <c r="A5831">
        <v>12258.19</v>
      </c>
      <c r="B5831" t="s">
        <v>28</v>
      </c>
      <c r="C5831" t="s">
        <v>28</v>
      </c>
      <c r="D5831" t="s">
        <v>28</v>
      </c>
      <c r="E5831" t="s">
        <v>28</v>
      </c>
      <c r="F5831">
        <v>34861.387999999999</v>
      </c>
      <c r="G5831">
        <v>0.505</v>
      </c>
      <c r="H5831">
        <v>0</v>
      </c>
      <c r="I5831">
        <v>0.505</v>
      </c>
      <c r="J5831">
        <v>2867.7355776499999</v>
      </c>
      <c r="K5831">
        <v>2868.5774535199998</v>
      </c>
      <c r="L5831" t="s">
        <v>29</v>
      </c>
      <c r="M5831">
        <v>9.3004000000000003E-4</v>
      </c>
      <c r="N5831">
        <v>0</v>
      </c>
      <c r="O5831">
        <v>9.3004000000000003E-4</v>
      </c>
      <c r="P5831">
        <v>34860.484550000001</v>
      </c>
      <c r="Q5831">
        <v>1.1302E-2</v>
      </c>
      <c r="R5831">
        <v>0</v>
      </c>
      <c r="S5831">
        <v>1.1302E-2</v>
      </c>
      <c r="T5831" t="s">
        <v>28</v>
      </c>
      <c r="U5831" t="s">
        <v>28</v>
      </c>
      <c r="V5831" s="1" t="s">
        <v>390</v>
      </c>
      <c r="W5831" s="1" t="s">
        <v>517</v>
      </c>
      <c r="X5831">
        <v>27380.340994599999</v>
      </c>
      <c r="Y5831">
        <v>62240.825545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1160</v>
      </c>
      <c r="AI5831" s="3">
        <f>INDEX([1]IDEN_level_ids!$B:$B,MATCH(W5831,[1]IDEN_level_ids!$A:$A,0),1)</f>
        <v>1075</v>
      </c>
      <c r="AJ5831" t="s">
        <v>32</v>
      </c>
    </row>
    <row r="5832" spans="1:36" x14ac:dyDescent="0.25">
      <c r="A5832">
        <v>16021.887000000001</v>
      </c>
      <c r="B5832">
        <v>34832.713000000003</v>
      </c>
      <c r="C5832">
        <v>5.8999999999999997E-2</v>
      </c>
      <c r="D5832">
        <v>0</v>
      </c>
      <c r="E5832">
        <v>5.8999999999999997E-2</v>
      </c>
      <c r="F5832">
        <v>34832.713000000003</v>
      </c>
      <c r="G5832">
        <v>5.8999999999999997E-2</v>
      </c>
      <c r="H5832">
        <v>0</v>
      </c>
      <c r="I5832">
        <v>5.8999999999999997E-2</v>
      </c>
      <c r="J5832">
        <v>2870.0180386000002</v>
      </c>
      <c r="K5832">
        <v>2870.8604761000001</v>
      </c>
      <c r="L5832" t="s">
        <v>29</v>
      </c>
      <c r="M5832">
        <v>1.6031000000000001E-3</v>
      </c>
      <c r="N5832">
        <v>0</v>
      </c>
      <c r="O5832">
        <v>1.6031000000000001E-3</v>
      </c>
      <c r="P5832">
        <v>34832.762105000002</v>
      </c>
      <c r="Q5832">
        <v>1.9451E-2</v>
      </c>
      <c r="R5832">
        <v>0</v>
      </c>
      <c r="S5832">
        <v>1.9451E-2</v>
      </c>
      <c r="T5832">
        <v>-4.9105000000000003E-2</v>
      </c>
      <c r="U5832">
        <v>-4.9105000000000003E-2</v>
      </c>
      <c r="V5832" s="1" t="s">
        <v>407</v>
      </c>
      <c r="W5832" s="1" t="s">
        <v>615</v>
      </c>
      <c r="X5832">
        <v>28399.412046000001</v>
      </c>
      <c r="Y5832">
        <v>63232.174150999999</v>
      </c>
      <c r="AA5832">
        <v>1</v>
      </c>
      <c r="AC5832" s="2"/>
      <c r="AD5832" s="2">
        <f>$U5832/$E5832</f>
        <v>-0.83228813559322046</v>
      </c>
      <c r="AE5832" s="2">
        <f>$U5832/$E5832</f>
        <v>-0.83228813559322046</v>
      </c>
      <c r="AF5832" s="2">
        <f>$S5832/$I5832</f>
        <v>0.32967796610169492</v>
      </c>
      <c r="AG5832" s="2">
        <f>$S5832/$I5832</f>
        <v>0.32967796610169492</v>
      </c>
      <c r="AH5832" s="3">
        <f>INDEX([1]IDEN_level_ids!$B:$B,MATCH(V5832,[1]IDEN_level_ids!$A:$A,0),1)</f>
        <v>1156</v>
      </c>
      <c r="AI5832" s="3">
        <f>INDEX([1]IDEN_level_ids!$B:$B,MATCH(W5832,[1]IDEN_level_ids!$A:$A,0),1)</f>
        <v>1069</v>
      </c>
      <c r="AJ5832" t="s">
        <v>32</v>
      </c>
    </row>
    <row r="5833" spans="1:36" hidden="1" x14ac:dyDescent="0.25">
      <c r="A5833">
        <v>16021.887000000001</v>
      </c>
      <c r="B5833" t="s">
        <v>28</v>
      </c>
      <c r="C5833" t="s">
        <v>28</v>
      </c>
      <c r="D5833" t="s">
        <v>28</v>
      </c>
      <c r="E5833" t="s">
        <v>28</v>
      </c>
      <c r="F5833">
        <v>34832.713000000003</v>
      </c>
      <c r="G5833">
        <v>5.8999999999999997E-2</v>
      </c>
      <c r="H5833">
        <v>0</v>
      </c>
      <c r="I5833">
        <v>5.8999999999999997E-2</v>
      </c>
      <c r="J5833">
        <v>2870.0431469</v>
      </c>
      <c r="K5833">
        <v>2870.8855905999999</v>
      </c>
      <c r="L5833" t="s">
        <v>29</v>
      </c>
      <c r="M5833">
        <v>1.3194000000000001E-3</v>
      </c>
      <c r="N5833">
        <v>0</v>
      </c>
      <c r="O5833">
        <v>1.3194000000000001E-3</v>
      </c>
      <c r="P5833">
        <v>34832.457388000003</v>
      </c>
      <c r="Q5833">
        <v>1.6008999999999999E-2</v>
      </c>
      <c r="R5833">
        <v>0</v>
      </c>
      <c r="S5833">
        <v>1.6008999999999999E-2</v>
      </c>
      <c r="T5833" t="s">
        <v>28</v>
      </c>
      <c r="U5833" t="s">
        <v>28</v>
      </c>
      <c r="V5833" s="1" t="s">
        <v>239</v>
      </c>
      <c r="W5833" s="1" t="s">
        <v>556</v>
      </c>
      <c r="X5833">
        <v>33659.952579999997</v>
      </c>
      <c r="Y5833">
        <v>68492.409968000007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1139</v>
      </c>
      <c r="AI5833" s="3">
        <f>INDEX([1]IDEN_level_ids!$B:$B,MATCH(W5833,[1]IDEN_level_ids!$A:$A,0),1)</f>
        <v>1030</v>
      </c>
      <c r="AJ5833" t="s">
        <v>32</v>
      </c>
    </row>
    <row r="5834" spans="1:36" x14ac:dyDescent="0.25">
      <c r="A5834">
        <v>1786.896</v>
      </c>
      <c r="B5834">
        <v>34825.998</v>
      </c>
      <c r="C5834">
        <v>3.7999999999999999E-2</v>
      </c>
      <c r="D5834">
        <v>0</v>
      </c>
      <c r="E5834">
        <v>3.7999999999999999E-2</v>
      </c>
      <c r="F5834">
        <v>34825.998</v>
      </c>
      <c r="G5834">
        <v>3.7999999999999999E-2</v>
      </c>
      <c r="H5834">
        <v>0</v>
      </c>
      <c r="I5834">
        <v>3.7999999999999999E-2</v>
      </c>
      <c r="J5834">
        <v>2870.5768032000001</v>
      </c>
      <c r="K5834">
        <v>2871.4193782000002</v>
      </c>
      <c r="L5834" t="s">
        <v>29</v>
      </c>
      <c r="M5834">
        <v>1.4706999999999999E-3</v>
      </c>
      <c r="N5834">
        <v>0</v>
      </c>
      <c r="O5834">
        <v>1.4706999999999999E-3</v>
      </c>
      <c r="P5834">
        <v>34825.982146000002</v>
      </c>
      <c r="Q5834">
        <v>1.7836999999999999E-2</v>
      </c>
      <c r="R5834">
        <v>0</v>
      </c>
      <c r="S5834">
        <v>1.7836999999999999E-2</v>
      </c>
      <c r="T5834">
        <v>1.5854E-2</v>
      </c>
      <c r="U5834">
        <v>1.5854E-2</v>
      </c>
      <c r="V5834" s="1" t="s">
        <v>280</v>
      </c>
      <c r="W5834" s="1" t="s">
        <v>627</v>
      </c>
      <c r="X5834">
        <v>39870.220029800003</v>
      </c>
      <c r="Y5834">
        <v>74696.202176000006</v>
      </c>
      <c r="AA5834">
        <v>1</v>
      </c>
      <c r="AC5834" s="2"/>
      <c r="AD5834" s="2">
        <f>$U5834/$E5834</f>
        <v>0.41721052631578948</v>
      </c>
      <c r="AE5834" s="2">
        <f>$U5834/$E5834</f>
        <v>0.41721052631578948</v>
      </c>
      <c r="AF5834" s="2">
        <f>$S5834/$I5834</f>
        <v>0.46939473684210525</v>
      </c>
      <c r="AG5834" s="2">
        <f>$S5834/$I5834</f>
        <v>0.46939473684210525</v>
      </c>
      <c r="AH5834" s="3">
        <f>INDEX([1]IDEN_level_ids!$B:$B,MATCH(V5834,[1]IDEN_level_ids!$A:$A,0),1)</f>
        <v>1105</v>
      </c>
      <c r="AI5834" s="3">
        <f>INDEX([1]IDEN_level_ids!$B:$B,MATCH(W5834,[1]IDEN_level_ids!$A:$A,0),1)</f>
        <v>989</v>
      </c>
      <c r="AJ5834" t="s">
        <v>32</v>
      </c>
    </row>
    <row r="5835" spans="1:36" hidden="1" x14ac:dyDescent="0.25">
      <c r="A5835">
        <v>1855.816</v>
      </c>
      <c r="B5835" t="s">
        <v>28</v>
      </c>
      <c r="C5835" t="s">
        <v>28</v>
      </c>
      <c r="D5835" t="s">
        <v>28</v>
      </c>
      <c r="E5835" t="s">
        <v>28</v>
      </c>
      <c r="F5835">
        <v>34757.398999999998</v>
      </c>
      <c r="G5835">
        <v>7.6999999999999999E-2</v>
      </c>
      <c r="H5835">
        <v>0</v>
      </c>
      <c r="I5835">
        <v>7.6999999999999999E-2</v>
      </c>
      <c r="J5835">
        <v>2876.2265526000001</v>
      </c>
      <c r="K5835">
        <v>2877.0705185000002</v>
      </c>
      <c r="L5835" t="s">
        <v>29</v>
      </c>
      <c r="M5835">
        <v>1.6515E-3</v>
      </c>
      <c r="N5835">
        <v>0</v>
      </c>
      <c r="O5835">
        <v>1.6515E-3</v>
      </c>
      <c r="P5835">
        <v>34757.576972000003</v>
      </c>
      <c r="Q5835">
        <v>1.9952000000000001E-2</v>
      </c>
      <c r="R5835">
        <v>0</v>
      </c>
      <c r="S5835">
        <v>1.9952000000000001E-2</v>
      </c>
      <c r="T5835" t="s">
        <v>28</v>
      </c>
      <c r="U5835" t="s">
        <v>28</v>
      </c>
      <c r="V5835" s="1" t="s">
        <v>573</v>
      </c>
      <c r="W5835" s="1" t="s">
        <v>404</v>
      </c>
      <c r="X5835">
        <v>69138.246094999995</v>
      </c>
      <c r="Y5835">
        <v>103895.823067</v>
      </c>
      <c r="Z5835" t="s">
        <v>35</v>
      </c>
      <c r="AA5835">
        <v>0</v>
      </c>
      <c r="AC5835" s="2"/>
      <c r="AD5835" s="2"/>
      <c r="AE5835" s="2"/>
      <c r="AF5835" s="2"/>
      <c r="AG5835" s="2"/>
      <c r="AH5835" s="3">
        <f>INDEX([1]IDEN_level_ids!$B:$B,MATCH(V5835,[1]IDEN_level_ids!$A:$A,0),1)</f>
        <v>1017</v>
      </c>
      <c r="AI5835" s="3">
        <f>INDEX([1]IDEN_level_ids!$B:$B,MATCH(W5835,[1]IDEN_level_ids!$A:$A,0),1)</f>
        <v>873</v>
      </c>
      <c r="AJ5835" t="s">
        <v>32</v>
      </c>
    </row>
    <row r="5836" spans="1:36" x14ac:dyDescent="0.25">
      <c r="A5836">
        <v>1855.816</v>
      </c>
      <c r="B5836">
        <v>34757.398999999998</v>
      </c>
      <c r="C5836">
        <v>7.6999999999999999E-2</v>
      </c>
      <c r="D5836">
        <v>0</v>
      </c>
      <c r="E5836">
        <v>7.6999999999999999E-2</v>
      </c>
      <c r="F5836">
        <v>34757.398999999998</v>
      </c>
      <c r="G5836">
        <v>7.6999999999999999E-2</v>
      </c>
      <c r="H5836">
        <v>0</v>
      </c>
      <c r="I5836">
        <v>7.6999999999999999E-2</v>
      </c>
      <c r="J5836">
        <v>2876.2460686999998</v>
      </c>
      <c r="K5836">
        <v>2877.0900394</v>
      </c>
      <c r="L5836" t="s">
        <v>29</v>
      </c>
      <c r="M5836">
        <v>4.0869000000000001E-3</v>
      </c>
      <c r="N5836">
        <v>0</v>
      </c>
      <c r="O5836">
        <v>4.0869000000000001E-3</v>
      </c>
      <c r="P5836">
        <v>34757.341143999998</v>
      </c>
      <c r="Q5836">
        <v>4.9371999999999999E-2</v>
      </c>
      <c r="R5836">
        <v>0</v>
      </c>
      <c r="S5836">
        <v>4.9371999999999999E-2</v>
      </c>
      <c r="T5836">
        <v>5.7855999999999998E-2</v>
      </c>
      <c r="U5836">
        <v>5.7855999999999998E-2</v>
      </c>
      <c r="V5836" s="1" t="s">
        <v>454</v>
      </c>
      <c r="W5836" s="1" t="s">
        <v>515</v>
      </c>
      <c r="X5836">
        <v>99939.282126999999</v>
      </c>
      <c r="Y5836">
        <v>134696.62327099999</v>
      </c>
      <c r="AA5836">
        <v>1</v>
      </c>
      <c r="AC5836" s="2"/>
      <c r="AD5836" s="2">
        <f t="shared" ref="AD5836:AE5838" si="3127">$U5836/$E5836</f>
        <v>0.75137662337662336</v>
      </c>
      <c r="AE5836" s="2">
        <f t="shared" si="3127"/>
        <v>0.75137662337662336</v>
      </c>
      <c r="AF5836" s="2">
        <f t="shared" ref="AF5836:AG5838" si="3128">$S5836/$I5836</f>
        <v>0.64119480519480521</v>
      </c>
      <c r="AG5836" s="2">
        <f t="shared" si="3128"/>
        <v>0.64119480519480521</v>
      </c>
      <c r="AH5836" s="3">
        <f>INDEX([1]IDEN_level_ids!$B:$B,MATCH(V5836,[1]IDEN_level_ids!$A:$A,0),1)</f>
        <v>897</v>
      </c>
      <c r="AI5836" s="3">
        <f>INDEX([1]IDEN_level_ids!$B:$B,MATCH(W5836,[1]IDEN_level_ids!$A:$A,0),1)</f>
        <v>406</v>
      </c>
      <c r="AJ5836" t="s">
        <v>32</v>
      </c>
    </row>
    <row r="5837" spans="1:36" x14ac:dyDescent="0.25">
      <c r="A5837">
        <v>12998.94</v>
      </c>
      <c r="B5837">
        <v>34756.402999999998</v>
      </c>
      <c r="C5837">
        <v>3.9E-2</v>
      </c>
      <c r="D5837">
        <v>0</v>
      </c>
      <c r="E5837">
        <v>3.9E-2</v>
      </c>
      <c r="F5837">
        <v>34756.402999999998</v>
      </c>
      <c r="G5837">
        <v>3.9E-2</v>
      </c>
      <c r="H5837">
        <v>0</v>
      </c>
      <c r="I5837">
        <v>3.9E-2</v>
      </c>
      <c r="J5837">
        <v>2876.3215036000001</v>
      </c>
      <c r="K5837">
        <v>2877.1654928600001</v>
      </c>
      <c r="L5837" t="s">
        <v>29</v>
      </c>
      <c r="M5837">
        <v>8.4168999999999997E-4</v>
      </c>
      <c r="N5837">
        <v>0</v>
      </c>
      <c r="O5837">
        <v>8.4168999999999997E-4</v>
      </c>
      <c r="P5837">
        <v>34756.429635</v>
      </c>
      <c r="Q5837">
        <v>1.0168E-2</v>
      </c>
      <c r="R5837">
        <v>0</v>
      </c>
      <c r="S5837">
        <v>1.0168E-2</v>
      </c>
      <c r="T5837">
        <v>-2.6634999999999999E-2</v>
      </c>
      <c r="U5837">
        <v>-2.6634999999999999E-2</v>
      </c>
      <c r="V5837" s="1" t="s">
        <v>345</v>
      </c>
      <c r="W5837" s="1" t="s">
        <v>530</v>
      </c>
      <c r="X5837">
        <v>25409.730403400001</v>
      </c>
      <c r="Y5837">
        <v>60166.160038100003</v>
      </c>
      <c r="AA5837">
        <v>1</v>
      </c>
      <c r="AC5837" s="2"/>
      <c r="AD5837" s="2">
        <f t="shared" si="3127"/>
        <v>-0.68294871794871792</v>
      </c>
      <c r="AE5837" s="2">
        <f t="shared" si="3127"/>
        <v>-0.68294871794871792</v>
      </c>
      <c r="AF5837" s="2">
        <f t="shared" si="3128"/>
        <v>0.26071794871794873</v>
      </c>
      <c r="AG5837" s="2">
        <f t="shared" si="3128"/>
        <v>0.26071794871794873</v>
      </c>
      <c r="AH5837" s="3">
        <f>INDEX([1]IDEN_level_ids!$B:$B,MATCH(V5837,[1]IDEN_level_ids!$A:$A,0),1)</f>
        <v>1170</v>
      </c>
      <c r="AI5837" s="3">
        <f>INDEX([1]IDEN_level_ids!$B:$B,MATCH(W5837,[1]IDEN_level_ids!$A:$A,0),1)</f>
        <v>1082</v>
      </c>
      <c r="AJ5837" t="s">
        <v>32</v>
      </c>
    </row>
    <row r="5838" spans="1:36" x14ac:dyDescent="0.25">
      <c r="A5838">
        <v>1880.316</v>
      </c>
      <c r="B5838">
        <v>34733.461000000003</v>
      </c>
      <c r="C5838">
        <v>6.7000000000000004E-2</v>
      </c>
      <c r="D5838">
        <v>0</v>
      </c>
      <c r="E5838">
        <v>6.7000000000000004E-2</v>
      </c>
      <c r="F5838">
        <v>34733.461000000003</v>
      </c>
      <c r="G5838">
        <v>6.7000000000000004E-2</v>
      </c>
      <c r="H5838">
        <v>0</v>
      </c>
      <c r="I5838">
        <v>6.7000000000000004E-2</v>
      </c>
      <c r="J5838">
        <v>2878.2237912000001</v>
      </c>
      <c r="K5838">
        <v>2879.0682489999999</v>
      </c>
      <c r="L5838" t="s">
        <v>29</v>
      </c>
      <c r="M5838">
        <v>1.9805999999999999E-3</v>
      </c>
      <c r="N5838">
        <v>0</v>
      </c>
      <c r="O5838">
        <v>1.9805999999999999E-3</v>
      </c>
      <c r="P5838">
        <v>34733.459352999998</v>
      </c>
      <c r="Q5838">
        <v>2.3895E-2</v>
      </c>
      <c r="R5838">
        <v>0</v>
      </c>
      <c r="S5838">
        <v>2.3895E-2</v>
      </c>
      <c r="T5838">
        <v>1.647E-3</v>
      </c>
      <c r="U5838">
        <v>1.647E-3</v>
      </c>
      <c r="V5838" s="1" t="s">
        <v>245</v>
      </c>
      <c r="W5838" s="1" t="s">
        <v>604</v>
      </c>
      <c r="X5838">
        <v>36652.256484999998</v>
      </c>
      <c r="Y5838">
        <v>71385.715838000004</v>
      </c>
      <c r="AA5838">
        <v>1</v>
      </c>
      <c r="AC5838" s="2"/>
      <c r="AD5838" s="2">
        <f t="shared" si="3127"/>
        <v>2.4582089552238805E-2</v>
      </c>
      <c r="AE5838" s="2">
        <f t="shared" si="3127"/>
        <v>2.4582089552238805E-2</v>
      </c>
      <c r="AF5838" s="2">
        <f t="shared" si="3128"/>
        <v>0.35664179104477611</v>
      </c>
      <c r="AG5838" s="2">
        <f t="shared" si="3128"/>
        <v>0.35664179104477611</v>
      </c>
      <c r="AH5838" s="3">
        <f>INDEX([1]IDEN_level_ids!$B:$B,MATCH(V5838,[1]IDEN_level_ids!$A:$A,0),1)</f>
        <v>1124</v>
      </c>
      <c r="AI5838" s="3">
        <f>INDEX([1]IDEN_level_ids!$B:$B,MATCH(W5838,[1]IDEN_level_ids!$A:$A,0),1)</f>
        <v>1005</v>
      </c>
      <c r="AJ5838" t="s">
        <v>32</v>
      </c>
    </row>
    <row r="5839" spans="1:36" hidden="1" x14ac:dyDescent="0.25">
      <c r="A5839">
        <v>15187.657999999999</v>
      </c>
      <c r="B5839" t="s">
        <v>28</v>
      </c>
      <c r="C5839" t="s">
        <v>28</v>
      </c>
      <c r="D5839" t="s">
        <v>28</v>
      </c>
      <c r="E5839" t="s">
        <v>28</v>
      </c>
      <c r="F5839">
        <v>34715.633000000002</v>
      </c>
      <c r="G5839">
        <v>6.8000000000000005E-2</v>
      </c>
      <c r="H5839">
        <v>0</v>
      </c>
      <c r="I5839">
        <v>6.8000000000000005E-2</v>
      </c>
      <c r="J5839">
        <v>2879.6985356999999</v>
      </c>
      <c r="K5839">
        <v>2880.5433567999999</v>
      </c>
      <c r="L5839" t="s">
        <v>29</v>
      </c>
      <c r="M5839">
        <v>3.1851000000000002E-3</v>
      </c>
      <c r="N5839">
        <v>0</v>
      </c>
      <c r="O5839">
        <v>3.1851000000000002E-3</v>
      </c>
      <c r="P5839">
        <v>34715.672571000003</v>
      </c>
      <c r="Q5839">
        <v>3.8386000000000003E-2</v>
      </c>
      <c r="R5839">
        <v>0</v>
      </c>
      <c r="S5839">
        <v>3.8386000000000003E-2</v>
      </c>
      <c r="T5839" t="s">
        <v>28</v>
      </c>
      <c r="U5839" t="s">
        <v>28</v>
      </c>
      <c r="V5839" s="1" t="s">
        <v>654</v>
      </c>
      <c r="W5839" s="1" t="s">
        <v>335</v>
      </c>
      <c r="X5839">
        <v>76130.407833000005</v>
      </c>
      <c r="Y5839">
        <v>110846.08040399999</v>
      </c>
      <c r="Z5839" t="s">
        <v>35</v>
      </c>
      <c r="AA5839">
        <v>0</v>
      </c>
      <c r="AC5839" s="2"/>
      <c r="AD5839" s="2"/>
      <c r="AE5839" s="2"/>
      <c r="AF5839" s="2"/>
      <c r="AG5839" s="2"/>
      <c r="AH5839" s="3">
        <f>INDEX([1]IDEN_level_ids!$B:$B,MATCH(V5839,[1]IDEN_level_ids!$A:$A,0),1)</f>
        <v>980</v>
      </c>
      <c r="AI5839" s="3">
        <f>INDEX([1]IDEN_level_ids!$B:$B,MATCH(W5839,[1]IDEN_level_ids!$A:$A,0),1)</f>
        <v>813</v>
      </c>
      <c r="AJ5839" t="s">
        <v>32</v>
      </c>
    </row>
    <row r="5840" spans="1:36" x14ac:dyDescent="0.25">
      <c r="A5840">
        <v>15187.657999999999</v>
      </c>
      <c r="B5840">
        <v>34715.633000000002</v>
      </c>
      <c r="C5840">
        <v>6.8000000000000005E-2</v>
      </c>
      <c r="D5840">
        <v>0</v>
      </c>
      <c r="E5840">
        <v>6.8000000000000005E-2</v>
      </c>
      <c r="F5840">
        <v>34715.633000000002</v>
      </c>
      <c r="G5840">
        <v>6.8000000000000005E-2</v>
      </c>
      <c r="H5840">
        <v>0</v>
      </c>
      <c r="I5840">
        <v>6.8000000000000005E-2</v>
      </c>
      <c r="J5840">
        <v>2879.7020720999999</v>
      </c>
      <c r="K5840">
        <v>2880.5468940000001</v>
      </c>
      <c r="L5840" t="s">
        <v>29</v>
      </c>
      <c r="M5840">
        <v>1.5931999999999999E-3</v>
      </c>
      <c r="N5840">
        <v>0</v>
      </c>
      <c r="O5840">
        <v>1.5931999999999999E-3</v>
      </c>
      <c r="P5840">
        <v>34715.629940999999</v>
      </c>
      <c r="Q5840">
        <v>1.9200999999999999E-2</v>
      </c>
      <c r="R5840">
        <v>0</v>
      </c>
      <c r="S5840">
        <v>1.9200999999999999E-2</v>
      </c>
      <c r="T5840">
        <v>3.0590000000000001E-3</v>
      </c>
      <c r="U5840">
        <v>3.0590000000000001E-3</v>
      </c>
      <c r="V5840" s="1" t="s">
        <v>422</v>
      </c>
      <c r="W5840" s="1" t="s">
        <v>638</v>
      </c>
      <c r="X5840">
        <v>44679.902147399996</v>
      </c>
      <c r="Y5840">
        <v>79395.532088000007</v>
      </c>
      <c r="AA5840">
        <v>1</v>
      </c>
      <c r="AC5840" s="2"/>
      <c r="AD5840" s="2">
        <f t="shared" ref="AD5840:AE5841" si="3129">$U5840/$E5840</f>
        <v>4.4985294117647054E-2</v>
      </c>
      <c r="AE5840" s="2">
        <f t="shared" si="3129"/>
        <v>4.4985294117647054E-2</v>
      </c>
      <c r="AF5840" s="2">
        <f t="shared" ref="AF5840:AG5841" si="3130">$S5840/$I5840</f>
        <v>0.2823676470588235</v>
      </c>
      <c r="AG5840" s="2">
        <f t="shared" si="3130"/>
        <v>0.2823676470588235</v>
      </c>
      <c r="AH5840" s="3">
        <f>INDEX([1]IDEN_level_ids!$B:$B,MATCH(V5840,[1]IDEN_level_ids!$A:$A,0),1)</f>
        <v>1101</v>
      </c>
      <c r="AI5840" s="3">
        <f>INDEX([1]IDEN_level_ids!$B:$B,MATCH(W5840,[1]IDEN_level_ids!$A:$A,0),1)</f>
        <v>961</v>
      </c>
      <c r="AJ5840" t="s">
        <v>32</v>
      </c>
    </row>
    <row r="5841" spans="1:36" x14ac:dyDescent="0.25">
      <c r="A5841">
        <v>7623.9709999999995</v>
      </c>
      <c r="B5841">
        <v>34708.250999999997</v>
      </c>
      <c r="C5841">
        <v>0.06</v>
      </c>
      <c r="D5841">
        <v>0</v>
      </c>
      <c r="E5841">
        <v>0.06</v>
      </c>
      <c r="F5841">
        <v>34708.250999999997</v>
      </c>
      <c r="G5841">
        <v>0.06</v>
      </c>
      <c r="H5841">
        <v>0</v>
      </c>
      <c r="I5841">
        <v>0.06</v>
      </c>
      <c r="J5841">
        <v>2880.3181144</v>
      </c>
      <c r="K5841">
        <v>2881.1630879999998</v>
      </c>
      <c r="L5841" t="s">
        <v>29</v>
      </c>
      <c r="M5841">
        <v>1.2539999999999999E-3</v>
      </c>
      <c r="N5841">
        <v>0</v>
      </c>
      <c r="O5841">
        <v>1.2539999999999999E-3</v>
      </c>
      <c r="P5841">
        <v>34708.205312999999</v>
      </c>
      <c r="Q5841">
        <v>1.5107000000000001E-2</v>
      </c>
      <c r="R5841">
        <v>0</v>
      </c>
      <c r="S5841">
        <v>1.5107000000000001E-2</v>
      </c>
      <c r="T5841">
        <v>4.5686999999999998E-2</v>
      </c>
      <c r="U5841">
        <v>4.5686999999999998E-2</v>
      </c>
      <c r="V5841" s="1" t="s">
        <v>409</v>
      </c>
      <c r="W5841" s="1" t="s">
        <v>522</v>
      </c>
      <c r="X5841">
        <v>28885.126241000002</v>
      </c>
      <c r="Y5841">
        <v>63593.331553999997</v>
      </c>
      <c r="AA5841">
        <v>1</v>
      </c>
      <c r="AC5841" s="2"/>
      <c r="AD5841" s="2">
        <f t="shared" si="3129"/>
        <v>0.76144999999999996</v>
      </c>
      <c r="AE5841" s="2">
        <f t="shared" si="3129"/>
        <v>0.76144999999999996</v>
      </c>
      <c r="AF5841" s="2">
        <f t="shared" si="3130"/>
        <v>0.25178333333333336</v>
      </c>
      <c r="AG5841" s="2">
        <f t="shared" si="3130"/>
        <v>0.25178333333333336</v>
      </c>
      <c r="AH5841" s="3">
        <f>INDEX([1]IDEN_level_ids!$B:$B,MATCH(V5841,[1]IDEN_level_ids!$A:$A,0),1)</f>
        <v>1154</v>
      </c>
      <c r="AI5841" s="3">
        <f>INDEX([1]IDEN_level_ids!$B:$B,MATCH(W5841,[1]IDEN_level_ids!$A:$A,0),1)</f>
        <v>1067</v>
      </c>
      <c r="AJ5841" t="s">
        <v>32</v>
      </c>
    </row>
    <row r="5842" spans="1:36" hidden="1" x14ac:dyDescent="0.25">
      <c r="A5842">
        <v>13494.317999999999</v>
      </c>
      <c r="B5842" t="s">
        <v>28</v>
      </c>
      <c r="C5842" t="s">
        <v>28</v>
      </c>
      <c r="D5842" t="s">
        <v>28</v>
      </c>
      <c r="E5842" t="s">
        <v>28</v>
      </c>
      <c r="F5842">
        <v>34686.987999999998</v>
      </c>
      <c r="G5842">
        <v>0.06</v>
      </c>
      <c r="H5842">
        <v>0</v>
      </c>
      <c r="I5842">
        <v>0.06</v>
      </c>
      <c r="J5842">
        <v>2882.0607934</v>
      </c>
      <c r="K5842">
        <v>2882.9061964000002</v>
      </c>
      <c r="L5842" t="s">
        <v>29</v>
      </c>
      <c r="M5842">
        <v>4.4882999999999998E-3</v>
      </c>
      <c r="N5842">
        <v>0</v>
      </c>
      <c r="O5842">
        <v>4.4882999999999998E-3</v>
      </c>
      <c r="P5842">
        <v>34687.219489000003</v>
      </c>
      <c r="Q5842">
        <v>5.4003000000000002E-2</v>
      </c>
      <c r="R5842">
        <v>0</v>
      </c>
      <c r="S5842">
        <v>5.4003000000000002E-2</v>
      </c>
      <c r="T5842" t="s">
        <v>28</v>
      </c>
      <c r="U5842" t="s">
        <v>28</v>
      </c>
      <c r="V5842" s="1" t="s">
        <v>680</v>
      </c>
      <c r="W5842" s="1" t="s">
        <v>568</v>
      </c>
      <c r="X5842">
        <v>50227.821767000001</v>
      </c>
      <c r="Y5842">
        <v>84915.041255999997</v>
      </c>
      <c r="Z5842" t="s">
        <v>35</v>
      </c>
      <c r="AA5842">
        <v>0</v>
      </c>
      <c r="AC5842" s="2"/>
      <c r="AD5842" s="2"/>
      <c r="AE5842" s="2"/>
      <c r="AF5842" s="2"/>
      <c r="AG5842" s="2"/>
      <c r="AH5842" s="3">
        <f>INDEX([1]IDEN_level_ids!$B:$B,MATCH(V5842,[1]IDEN_level_ids!$A:$A,0),1)</f>
        <v>1092</v>
      </c>
      <c r="AI5842" s="3">
        <f>INDEX([1]IDEN_level_ids!$B:$B,MATCH(W5842,[1]IDEN_level_ids!$A:$A,0),1)</f>
        <v>937</v>
      </c>
      <c r="AJ5842" t="s">
        <v>32</v>
      </c>
    </row>
    <row r="5843" spans="1:36" x14ac:dyDescent="0.25">
      <c r="A5843">
        <v>13494.317999999999</v>
      </c>
      <c r="B5843">
        <v>34686.987999999998</v>
      </c>
      <c r="C5843">
        <v>0.06</v>
      </c>
      <c r="D5843">
        <v>0</v>
      </c>
      <c r="E5843">
        <v>0.06</v>
      </c>
      <c r="F5843">
        <v>34686.987999999998</v>
      </c>
      <c r="G5843">
        <v>0.06</v>
      </c>
      <c r="H5843">
        <v>0</v>
      </c>
      <c r="I5843">
        <v>0.06</v>
      </c>
      <c r="J5843">
        <v>2882.0756500000002</v>
      </c>
      <c r="K5843">
        <v>2882.9210567</v>
      </c>
      <c r="L5843" t="s">
        <v>29</v>
      </c>
      <c r="M5843">
        <v>1.4296999999999999E-3</v>
      </c>
      <c r="N5843">
        <v>0</v>
      </c>
      <c r="O5843">
        <v>1.4296999999999999E-3</v>
      </c>
      <c r="P5843">
        <v>34687.040690000002</v>
      </c>
      <c r="Q5843">
        <v>1.7201999999999999E-2</v>
      </c>
      <c r="R5843">
        <v>0</v>
      </c>
      <c r="S5843">
        <v>1.7201999999999999E-2</v>
      </c>
      <c r="T5843">
        <v>-5.2690000000000001E-2</v>
      </c>
      <c r="U5843">
        <v>-5.2690000000000001E-2</v>
      </c>
      <c r="V5843" s="1" t="s">
        <v>299</v>
      </c>
      <c r="W5843" s="1" t="s">
        <v>580</v>
      </c>
      <c r="X5843">
        <v>35290.966242000002</v>
      </c>
      <c r="Y5843">
        <v>69978.006932000004</v>
      </c>
      <c r="AA5843">
        <v>1</v>
      </c>
      <c r="AC5843" s="2"/>
      <c r="AD5843" s="2">
        <f>$U5843/$E5843</f>
        <v>-0.87816666666666676</v>
      </c>
      <c r="AE5843" s="2">
        <f>$U5843/$E5843</f>
        <v>-0.87816666666666676</v>
      </c>
      <c r="AF5843" s="2">
        <f>$S5843/$I5843</f>
        <v>0.28670000000000001</v>
      </c>
      <c r="AG5843" s="2">
        <f>$S5843/$I5843</f>
        <v>0.28670000000000001</v>
      </c>
      <c r="AH5843" s="3">
        <f>INDEX([1]IDEN_level_ids!$B:$B,MATCH(V5843,[1]IDEN_level_ids!$A:$A,0),1)</f>
        <v>1131</v>
      </c>
      <c r="AI5843" s="3">
        <f>INDEX([1]IDEN_level_ids!$B:$B,MATCH(W5843,[1]IDEN_level_ids!$A:$A,0),1)</f>
        <v>1011</v>
      </c>
      <c r="AJ5843" t="s">
        <v>32</v>
      </c>
    </row>
    <row r="5844" spans="1:36" hidden="1" x14ac:dyDescent="0.25">
      <c r="A5844">
        <v>13494.317999999999</v>
      </c>
      <c r="B5844" t="s">
        <v>28</v>
      </c>
      <c r="C5844" t="s">
        <v>28</v>
      </c>
      <c r="D5844" t="s">
        <v>28</v>
      </c>
      <c r="E5844" t="s">
        <v>28</v>
      </c>
      <c r="F5844">
        <v>34686.987999999998</v>
      </c>
      <c r="G5844">
        <v>0.06</v>
      </c>
      <c r="H5844">
        <v>0</v>
      </c>
      <c r="I5844">
        <v>0.06</v>
      </c>
      <c r="J5844">
        <v>2882.1007024</v>
      </c>
      <c r="K5844">
        <v>2882.9461151999999</v>
      </c>
      <c r="L5844" t="s">
        <v>29</v>
      </c>
      <c r="M5844">
        <v>1.6394999999999999E-3</v>
      </c>
      <c r="N5844">
        <v>0</v>
      </c>
      <c r="O5844">
        <v>1.6394999999999999E-3</v>
      </c>
      <c r="P5844">
        <v>34686.739191000001</v>
      </c>
      <c r="Q5844">
        <v>1.9726E-2</v>
      </c>
      <c r="R5844">
        <v>0</v>
      </c>
      <c r="S5844">
        <v>1.9726E-2</v>
      </c>
      <c r="T5844" t="s">
        <v>28</v>
      </c>
      <c r="U5844" t="s">
        <v>28</v>
      </c>
      <c r="V5844" s="1" t="s">
        <v>422</v>
      </c>
      <c r="W5844" s="1" t="s">
        <v>637</v>
      </c>
      <c r="X5844">
        <v>44679.902147399996</v>
      </c>
      <c r="Y5844">
        <v>79366.641338000001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1101</v>
      </c>
      <c r="AI5844" s="3">
        <f>INDEX([1]IDEN_level_ids!$B:$B,MATCH(W5844,[1]IDEN_level_ids!$A:$A,0),1)</f>
        <v>963</v>
      </c>
      <c r="AJ5844" t="s">
        <v>32</v>
      </c>
    </row>
    <row r="5845" spans="1:36" hidden="1" x14ac:dyDescent="0.25">
      <c r="A5845">
        <v>13494.317999999999</v>
      </c>
      <c r="B5845" t="s">
        <v>28</v>
      </c>
      <c r="C5845" t="s">
        <v>28</v>
      </c>
      <c r="D5845" t="s">
        <v>28</v>
      </c>
      <c r="E5845" t="s">
        <v>28</v>
      </c>
      <c r="F5845">
        <v>34686.987999999998</v>
      </c>
      <c r="G5845">
        <v>0.06</v>
      </c>
      <c r="H5845">
        <v>0</v>
      </c>
      <c r="I5845">
        <v>0.06</v>
      </c>
      <c r="J5845">
        <v>2882.1083324000001</v>
      </c>
      <c r="K5845">
        <v>2882.9537472000002</v>
      </c>
      <c r="L5845" t="s">
        <v>29</v>
      </c>
      <c r="M5845">
        <v>2.1386E-3</v>
      </c>
      <c r="N5845">
        <v>0</v>
      </c>
      <c r="O5845">
        <v>2.1386E-3</v>
      </c>
      <c r="P5845">
        <v>34686.647365999997</v>
      </c>
      <c r="Q5845">
        <v>2.5731E-2</v>
      </c>
      <c r="R5845">
        <v>0</v>
      </c>
      <c r="S5845">
        <v>2.5731E-2</v>
      </c>
      <c r="T5845" t="s">
        <v>28</v>
      </c>
      <c r="U5845" t="s">
        <v>28</v>
      </c>
      <c r="V5845" s="1" t="s">
        <v>612</v>
      </c>
      <c r="W5845" s="1" t="s">
        <v>410</v>
      </c>
      <c r="X5845">
        <v>71978.470413999996</v>
      </c>
      <c r="Y5845">
        <v>106665.11778</v>
      </c>
      <c r="Z5845" t="s">
        <v>35</v>
      </c>
      <c r="AA5845">
        <v>0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1001</v>
      </c>
      <c r="AI5845" s="3">
        <f>INDEX([1]IDEN_level_ids!$B:$B,MATCH(W5845,[1]IDEN_level_ids!$A:$A,0),1)</f>
        <v>846</v>
      </c>
      <c r="AJ5845" t="s">
        <v>32</v>
      </c>
    </row>
    <row r="5846" spans="1:36" x14ac:dyDescent="0.25">
      <c r="A5846">
        <v>13527.616</v>
      </c>
      <c r="B5846">
        <v>34682.347000000002</v>
      </c>
      <c r="C5846">
        <v>3.5000000000000003E-2</v>
      </c>
      <c r="D5846">
        <v>0</v>
      </c>
      <c r="E5846">
        <v>3.5000000000000003E-2</v>
      </c>
      <c r="F5846">
        <v>34682.347000000002</v>
      </c>
      <c r="G5846">
        <v>3.5000000000000003E-2</v>
      </c>
      <c r="H5846">
        <v>0</v>
      </c>
      <c r="I5846">
        <v>3.5000000000000003E-2</v>
      </c>
      <c r="J5846">
        <v>2882.4664004000001</v>
      </c>
      <c r="K5846">
        <v>2883.3119034000001</v>
      </c>
      <c r="L5846" t="s">
        <v>29</v>
      </c>
      <c r="M5846">
        <v>1.0606999999999999E-3</v>
      </c>
      <c r="N5846">
        <v>0</v>
      </c>
      <c r="O5846">
        <v>1.0606999999999999E-3</v>
      </c>
      <c r="P5846">
        <v>34682.338695999999</v>
      </c>
      <c r="Q5846">
        <v>1.2759E-2</v>
      </c>
      <c r="R5846">
        <v>0</v>
      </c>
      <c r="S5846">
        <v>1.2759E-2</v>
      </c>
      <c r="T5846">
        <v>8.3040000000000006E-3</v>
      </c>
      <c r="U5846">
        <v>8.3040000000000006E-3</v>
      </c>
      <c r="V5846" s="1" t="s">
        <v>390</v>
      </c>
      <c r="W5846" s="1" t="s">
        <v>514</v>
      </c>
      <c r="X5846">
        <v>27380.340994599999</v>
      </c>
      <c r="Y5846">
        <v>62062.679690999998</v>
      </c>
      <c r="AA5846">
        <v>1</v>
      </c>
      <c r="AC5846" s="2"/>
      <c r="AD5846" s="2">
        <f t="shared" ref="AD5846:AE5848" si="3131">$U5846/$E5846</f>
        <v>0.23725714285714286</v>
      </c>
      <c r="AE5846" s="2">
        <f t="shared" si="3131"/>
        <v>0.23725714285714286</v>
      </c>
      <c r="AF5846" s="2">
        <f t="shared" ref="AF5846:AG5848" si="3132">$S5846/$I5846</f>
        <v>0.36454285714285711</v>
      </c>
      <c r="AG5846" s="2">
        <f t="shared" si="3132"/>
        <v>0.36454285714285711</v>
      </c>
      <c r="AH5846" s="3">
        <f>INDEX([1]IDEN_level_ids!$B:$B,MATCH(V5846,[1]IDEN_level_ids!$A:$A,0),1)</f>
        <v>1160</v>
      </c>
      <c r="AI5846" s="3">
        <f>INDEX([1]IDEN_level_ids!$B:$B,MATCH(W5846,[1]IDEN_level_ids!$A:$A,0),1)</f>
        <v>1076</v>
      </c>
      <c r="AJ5846" t="s">
        <v>32</v>
      </c>
    </row>
    <row r="5847" spans="1:36" x14ac:dyDescent="0.25">
      <c r="A5847">
        <v>15475.154</v>
      </c>
      <c r="B5847">
        <v>34680.519</v>
      </c>
      <c r="C5847">
        <v>3.4000000000000002E-2</v>
      </c>
      <c r="D5847">
        <v>0</v>
      </c>
      <c r="E5847">
        <v>3.4000000000000002E-2</v>
      </c>
      <c r="F5847">
        <v>34680.519</v>
      </c>
      <c r="G5847">
        <v>3.4000000000000002E-2</v>
      </c>
      <c r="H5847">
        <v>0</v>
      </c>
      <c r="I5847">
        <v>3.4000000000000002E-2</v>
      </c>
      <c r="J5847">
        <v>2882.6183516999999</v>
      </c>
      <c r="K5847">
        <v>2883.4638921000001</v>
      </c>
      <c r="L5847" t="s">
        <v>29</v>
      </c>
      <c r="M5847">
        <v>1.0011E-3</v>
      </c>
      <c r="N5847">
        <v>0</v>
      </c>
      <c r="O5847">
        <v>1.0011E-3</v>
      </c>
      <c r="P5847">
        <v>34680.510574</v>
      </c>
      <c r="Q5847">
        <v>1.2041E-2</v>
      </c>
      <c r="R5847">
        <v>0</v>
      </c>
      <c r="S5847">
        <v>1.2041E-2</v>
      </c>
      <c r="T5847">
        <v>8.4259999999999995E-3</v>
      </c>
      <c r="U5847">
        <v>8.4259999999999995E-3</v>
      </c>
      <c r="V5847" s="1" t="s">
        <v>168</v>
      </c>
      <c r="W5847" s="1" t="s">
        <v>590</v>
      </c>
      <c r="X5847">
        <v>31254.682135800002</v>
      </c>
      <c r="Y5847">
        <v>65935.192710000003</v>
      </c>
      <c r="AA5847">
        <v>1</v>
      </c>
      <c r="AC5847" s="2"/>
      <c r="AD5847" s="2">
        <f t="shared" si="3131"/>
        <v>0.24782352941176466</v>
      </c>
      <c r="AE5847" s="2">
        <f t="shared" si="3131"/>
        <v>0.24782352941176466</v>
      </c>
      <c r="AF5847" s="2">
        <f t="shared" si="3132"/>
        <v>0.35414705882352937</v>
      </c>
      <c r="AG5847" s="2">
        <f t="shared" si="3132"/>
        <v>0.35414705882352937</v>
      </c>
      <c r="AH5847" s="3">
        <f>INDEX([1]IDEN_level_ids!$B:$B,MATCH(V5847,[1]IDEN_level_ids!$A:$A,0),1)</f>
        <v>1146</v>
      </c>
      <c r="AI5847" s="3">
        <f>INDEX([1]IDEN_level_ids!$B:$B,MATCH(W5847,[1]IDEN_level_ids!$A:$A,0),1)</f>
        <v>1049</v>
      </c>
      <c r="AJ5847" t="s">
        <v>32</v>
      </c>
    </row>
    <row r="5848" spans="1:36" x14ac:dyDescent="0.25">
      <c r="A5848">
        <v>11660.679</v>
      </c>
      <c r="B5848">
        <v>34671.648999999998</v>
      </c>
      <c r="C5848">
        <v>0.06</v>
      </c>
      <c r="D5848">
        <v>0</v>
      </c>
      <c r="E5848">
        <v>0.06</v>
      </c>
      <c r="F5848">
        <v>34671.648999999998</v>
      </c>
      <c r="G5848">
        <v>0.06</v>
      </c>
      <c r="H5848">
        <v>0</v>
      </c>
      <c r="I5848">
        <v>0.06</v>
      </c>
      <c r="J5848">
        <v>2883.3460144000001</v>
      </c>
      <c r="K5848">
        <v>2884.1917342000002</v>
      </c>
      <c r="L5848" t="s">
        <v>29</v>
      </c>
      <c r="M5848">
        <v>1.6083E-3</v>
      </c>
      <c r="N5848">
        <v>0</v>
      </c>
      <c r="O5848">
        <v>1.6083E-3</v>
      </c>
      <c r="P5848">
        <v>34671.758751000001</v>
      </c>
      <c r="Q5848">
        <v>1.9332999999999999E-2</v>
      </c>
      <c r="R5848">
        <v>0</v>
      </c>
      <c r="S5848">
        <v>1.9332999999999999E-2</v>
      </c>
      <c r="T5848" t="s">
        <v>28</v>
      </c>
      <c r="U5848">
        <v>-6.1015E-2</v>
      </c>
      <c r="V5848" s="1" t="s">
        <v>239</v>
      </c>
      <c r="W5848" s="1" t="s">
        <v>599</v>
      </c>
      <c r="X5848">
        <v>33659.952579999997</v>
      </c>
      <c r="Y5848">
        <v>68331.711331400002</v>
      </c>
      <c r="Z5848" t="s">
        <v>67</v>
      </c>
      <c r="AA5848">
        <v>0.39100000000000001</v>
      </c>
      <c r="AC5848">
        <f t="shared" ref="AC5848:AC5849" si="3133">IF(ROUND($F5848,2)=IF($AA5847=0,IF($AA5846=0,IF($AA5845=0,ROUND($F5844,2),ROUND($F5845,2)),ROUND($F5846,2)),ROUND($F5847,2)),   0,1)</f>
        <v>1</v>
      </c>
      <c r="AD5848" s="2">
        <f t="shared" si="3131"/>
        <v>-1.0169166666666667</v>
      </c>
      <c r="AE5848" s="2">
        <f t="shared" si="3131"/>
        <v>-1.0169166666666667</v>
      </c>
      <c r="AF5848" s="2">
        <f t="shared" si="3132"/>
        <v>0.32221666666666665</v>
      </c>
      <c r="AG5848" s="2">
        <f t="shared" si="3132"/>
        <v>0.32221666666666665</v>
      </c>
      <c r="AH5848" s="3">
        <f>INDEX([1]IDEN_level_ids!$B:$B,MATCH(V5848,[1]IDEN_level_ids!$A:$A,0),1)</f>
        <v>1139</v>
      </c>
      <c r="AI5848" s="3">
        <f>INDEX([1]IDEN_level_ids!$B:$B,MATCH(W5848,[1]IDEN_level_ids!$A:$A,0),1)</f>
        <v>1028</v>
      </c>
      <c r="AJ5848" t="s">
        <v>32</v>
      </c>
    </row>
    <row r="5849" spans="1:36" x14ac:dyDescent="0.25">
      <c r="A5849">
        <v>11660.679</v>
      </c>
      <c r="B5849">
        <v>34671.648999999998</v>
      </c>
      <c r="C5849">
        <v>0.06</v>
      </c>
      <c r="D5849">
        <v>0</v>
      </c>
      <c r="E5849">
        <v>0.06</v>
      </c>
      <c r="F5849">
        <v>34671.648999999998</v>
      </c>
      <c r="G5849">
        <v>0.06</v>
      </c>
      <c r="H5849">
        <v>0</v>
      </c>
      <c r="I5849">
        <v>0.06</v>
      </c>
      <c r="J5849">
        <v>2883.3526655999999</v>
      </c>
      <c r="K5849">
        <v>2884.1983869999999</v>
      </c>
      <c r="L5849" t="s">
        <v>29</v>
      </c>
      <c r="M5849">
        <v>1.4241E-3</v>
      </c>
      <c r="N5849">
        <v>0</v>
      </c>
      <c r="O5849">
        <v>1.4241E-3</v>
      </c>
      <c r="P5849">
        <v>34671.678776000001</v>
      </c>
      <c r="Q5849">
        <v>1.7118999999999999E-2</v>
      </c>
      <c r="R5849">
        <v>0</v>
      </c>
      <c r="S5849">
        <v>1.7118999999999999E-2</v>
      </c>
      <c r="T5849" t="s">
        <v>28</v>
      </c>
      <c r="U5849">
        <v>-6.1015E-2</v>
      </c>
      <c r="V5849" s="1" t="s">
        <v>239</v>
      </c>
      <c r="W5849" s="1" t="s">
        <v>610</v>
      </c>
      <c r="X5849">
        <v>33659.952579999997</v>
      </c>
      <c r="Y5849">
        <v>68331.631356400001</v>
      </c>
      <c r="Z5849" t="s">
        <v>67</v>
      </c>
      <c r="AA5849">
        <v>0.60899999999999999</v>
      </c>
      <c r="AC5849">
        <f t="shared" si="3133"/>
        <v>0</v>
      </c>
      <c r="AD5849" s="2"/>
      <c r="AE5849" s="2">
        <f>($F5849-$Y5849+$X5849)/$E5849*$AA5849</f>
        <v>-0.30223046006176446</v>
      </c>
      <c r="AF5849" s="2"/>
      <c r="AG5849" s="2">
        <f t="shared" ref="AF5847:AG5849" si="3134">$S5849/$I5849</f>
        <v>0.28531666666666666</v>
      </c>
      <c r="AH5849" s="3">
        <f>INDEX([1]IDEN_level_ids!$B:$B,MATCH(V5849,[1]IDEN_level_ids!$A:$A,0),1)</f>
        <v>1139</v>
      </c>
      <c r="AI5849" s="3">
        <f>INDEX([1]IDEN_level_ids!$B:$B,MATCH(W5849,[1]IDEN_level_ids!$A:$A,0),1)</f>
        <v>1031</v>
      </c>
      <c r="AJ5849" t="s">
        <v>32</v>
      </c>
    </row>
    <row r="5850" spans="1:36" x14ac:dyDescent="0.25">
      <c r="A5850">
        <v>11783.159</v>
      </c>
      <c r="B5850">
        <v>34651.879999999997</v>
      </c>
      <c r="C5850">
        <v>5.8999999999999997E-2</v>
      </c>
      <c r="D5850">
        <v>0</v>
      </c>
      <c r="E5850">
        <v>5.8999999999999997E-2</v>
      </c>
      <c r="F5850">
        <v>34651.879999999997</v>
      </c>
      <c r="G5850">
        <v>5.8999999999999997E-2</v>
      </c>
      <c r="H5850">
        <v>0</v>
      </c>
      <c r="I5850">
        <v>5.8999999999999997E-2</v>
      </c>
      <c r="J5850">
        <v>2885.0006815000002</v>
      </c>
      <c r="K5850">
        <v>2885.8468091</v>
      </c>
      <c r="L5850" t="s">
        <v>29</v>
      </c>
      <c r="M5850">
        <v>1.7838000000000001E-3</v>
      </c>
      <c r="N5850">
        <v>0</v>
      </c>
      <c r="O5850">
        <v>1.7838000000000001E-3</v>
      </c>
      <c r="P5850">
        <v>34651.873996000002</v>
      </c>
      <c r="Q5850">
        <v>2.1419000000000001E-2</v>
      </c>
      <c r="R5850">
        <v>0</v>
      </c>
      <c r="S5850">
        <v>2.1419000000000001E-2</v>
      </c>
      <c r="T5850">
        <v>6.0039999999999998E-3</v>
      </c>
      <c r="U5850">
        <v>6.0039999999999998E-3</v>
      </c>
      <c r="V5850" s="1" t="s">
        <v>368</v>
      </c>
      <c r="W5850" s="1" t="s">
        <v>645</v>
      </c>
      <c r="X5850">
        <v>38726.486778999999</v>
      </c>
      <c r="Y5850">
        <v>73378.360774999994</v>
      </c>
      <c r="AA5850">
        <v>1</v>
      </c>
      <c r="AC5850" s="2"/>
      <c r="AD5850" s="2">
        <f t="shared" ref="AD5850:AE5854" si="3135">$U5850/$E5850</f>
        <v>0.10176271186440679</v>
      </c>
      <c r="AE5850" s="2">
        <f t="shared" si="3135"/>
        <v>0.10176271186440679</v>
      </c>
      <c r="AF5850" s="2">
        <f t="shared" ref="AF5850:AG5854" si="3136">$S5850/$I5850</f>
        <v>0.36303389830508476</v>
      </c>
      <c r="AG5850" s="2">
        <f t="shared" si="3136"/>
        <v>0.36303389830508476</v>
      </c>
      <c r="AH5850" s="3">
        <f>INDEX([1]IDEN_level_ids!$B:$B,MATCH(V5850,[1]IDEN_level_ids!$A:$A,0),1)</f>
        <v>1116</v>
      </c>
      <c r="AI5850" s="3">
        <f>INDEX([1]IDEN_level_ids!$B:$B,MATCH(W5850,[1]IDEN_level_ids!$A:$A,0),1)</f>
        <v>992</v>
      </c>
      <c r="AJ5850" t="s">
        <v>32</v>
      </c>
    </row>
    <row r="5851" spans="1:36" x14ac:dyDescent="0.25">
      <c r="A5851">
        <v>9898.4110000000001</v>
      </c>
      <c r="B5851">
        <v>34636.584999999999</v>
      </c>
      <c r="C5851">
        <v>7.0000000000000007E-2</v>
      </c>
      <c r="D5851">
        <v>0</v>
      </c>
      <c r="E5851">
        <v>7.0000000000000007E-2</v>
      </c>
      <c r="F5851">
        <v>34636.584999999999</v>
      </c>
      <c r="G5851">
        <v>7.0000000000000007E-2</v>
      </c>
      <c r="H5851">
        <v>0</v>
      </c>
      <c r="I5851">
        <v>7.0000000000000007E-2</v>
      </c>
      <c r="J5851">
        <v>2886.2738450699999</v>
      </c>
      <c r="K5851">
        <v>2887.1202864299999</v>
      </c>
      <c r="L5851" t="s">
        <v>29</v>
      </c>
      <c r="M5851">
        <v>9.0107000000000002E-4</v>
      </c>
      <c r="N5851">
        <v>0</v>
      </c>
      <c r="O5851">
        <v>9.0107000000000002E-4</v>
      </c>
      <c r="P5851">
        <v>34636.589431</v>
      </c>
      <c r="Q5851">
        <v>1.081E-2</v>
      </c>
      <c r="R5851">
        <v>0</v>
      </c>
      <c r="S5851">
        <v>1.081E-2</v>
      </c>
      <c r="T5851">
        <v>-4.431E-3</v>
      </c>
      <c r="U5851">
        <v>-4.431E-3</v>
      </c>
      <c r="V5851" s="1" t="s">
        <v>393</v>
      </c>
      <c r="W5851" s="1" t="s">
        <v>517</v>
      </c>
      <c r="X5851">
        <v>27604.236113700001</v>
      </c>
      <c r="Y5851">
        <v>62240.825545</v>
      </c>
      <c r="AA5851">
        <v>1</v>
      </c>
      <c r="AC5851" s="2"/>
      <c r="AD5851" s="2">
        <f t="shared" si="3135"/>
        <v>-6.3299999999999995E-2</v>
      </c>
      <c r="AE5851" s="2">
        <f t="shared" si="3135"/>
        <v>-6.3299999999999995E-2</v>
      </c>
      <c r="AF5851" s="2">
        <f t="shared" si="3136"/>
        <v>0.15442857142857142</v>
      </c>
      <c r="AG5851" s="2">
        <f t="shared" si="3136"/>
        <v>0.15442857142857142</v>
      </c>
      <c r="AH5851" s="3">
        <f>INDEX([1]IDEN_level_ids!$B:$B,MATCH(V5851,[1]IDEN_level_ids!$A:$A,0),1)</f>
        <v>1158</v>
      </c>
      <c r="AI5851" s="3">
        <f>INDEX([1]IDEN_level_ids!$B:$B,MATCH(W5851,[1]IDEN_level_ids!$A:$A,0),1)</f>
        <v>1075</v>
      </c>
      <c r="AJ5851" t="s">
        <v>32</v>
      </c>
    </row>
    <row r="5852" spans="1:36" x14ac:dyDescent="0.25">
      <c r="A5852">
        <v>7947.415</v>
      </c>
      <c r="B5852">
        <v>34629.235000000001</v>
      </c>
      <c r="C5852">
        <v>0.17799999999999999</v>
      </c>
      <c r="D5852">
        <v>0</v>
      </c>
      <c r="E5852">
        <v>0.17799999999999999</v>
      </c>
      <c r="F5852">
        <v>34629.235000000001</v>
      </c>
      <c r="G5852">
        <v>0.17799999999999999</v>
      </c>
      <c r="H5852">
        <v>0</v>
      </c>
      <c r="I5852">
        <v>0.17799999999999999</v>
      </c>
      <c r="J5852">
        <v>2886.8799889000002</v>
      </c>
      <c r="K5852">
        <v>2887.7265797</v>
      </c>
      <c r="L5852" t="s">
        <v>29</v>
      </c>
      <c r="M5852">
        <v>4.7342E-3</v>
      </c>
      <c r="N5852">
        <v>0</v>
      </c>
      <c r="O5852">
        <v>4.7342E-3</v>
      </c>
      <c r="P5852">
        <v>34629.317299000002</v>
      </c>
      <c r="Q5852">
        <v>5.6772000000000003E-2</v>
      </c>
      <c r="R5852">
        <v>0</v>
      </c>
      <c r="S5852">
        <v>5.6772000000000003E-2</v>
      </c>
      <c r="T5852">
        <v>-8.2299999999999998E-2</v>
      </c>
      <c r="U5852">
        <v>-8.2299999999999998E-2</v>
      </c>
      <c r="V5852" s="1" t="s">
        <v>491</v>
      </c>
      <c r="W5852" s="1" t="s">
        <v>353</v>
      </c>
      <c r="X5852">
        <v>88948.073323999997</v>
      </c>
      <c r="Y5852">
        <v>123577.390623</v>
      </c>
      <c r="AA5852">
        <v>1</v>
      </c>
      <c r="AC5852" s="2"/>
      <c r="AD5852" s="2">
        <f t="shared" si="3135"/>
        <v>-0.46235955056179778</v>
      </c>
      <c r="AE5852" s="2">
        <f t="shared" si="3135"/>
        <v>-0.46235955056179778</v>
      </c>
      <c r="AF5852" s="2">
        <f t="shared" si="3136"/>
        <v>0.31894382022471912</v>
      </c>
      <c r="AG5852" s="2">
        <f t="shared" si="3136"/>
        <v>0.31894382022471912</v>
      </c>
      <c r="AH5852" s="3">
        <f>INDEX([1]IDEN_level_ids!$B:$B,MATCH(V5852,[1]IDEN_level_ids!$A:$A,0),1)</f>
        <v>923</v>
      </c>
      <c r="AI5852" s="3">
        <f>INDEX([1]IDEN_level_ids!$B:$B,MATCH(W5852,[1]IDEN_level_ids!$A:$A,0),1)</f>
        <v>592</v>
      </c>
      <c r="AJ5852" t="s">
        <v>32</v>
      </c>
    </row>
    <row r="5853" spans="1:36" x14ac:dyDescent="0.25">
      <c r="A5853">
        <v>3979.134</v>
      </c>
      <c r="B5853">
        <v>34626.989000000001</v>
      </c>
      <c r="C5853">
        <v>5.8999999999999997E-2</v>
      </c>
      <c r="D5853">
        <v>0</v>
      </c>
      <c r="E5853">
        <v>5.8999999999999997E-2</v>
      </c>
      <c r="F5853">
        <v>34626.989000000001</v>
      </c>
      <c r="G5853">
        <v>5.8999999999999997E-2</v>
      </c>
      <c r="H5853">
        <v>0</v>
      </c>
      <c r="I5853">
        <v>5.8999999999999997E-2</v>
      </c>
      <c r="J5853">
        <v>2887.0653671999999</v>
      </c>
      <c r="K5853">
        <v>2887.9120036999998</v>
      </c>
      <c r="L5853" t="s">
        <v>29</v>
      </c>
      <c r="M5853">
        <v>1.6123999999999999E-3</v>
      </c>
      <c r="N5853">
        <v>0</v>
      </c>
      <c r="O5853">
        <v>1.6123999999999999E-3</v>
      </c>
      <c r="P5853">
        <v>34627.093856</v>
      </c>
      <c r="Q5853">
        <v>1.9332999999999999E-2</v>
      </c>
      <c r="R5853">
        <v>0</v>
      </c>
      <c r="S5853">
        <v>1.9332999999999999E-2</v>
      </c>
      <c r="T5853">
        <v>-0.104856</v>
      </c>
      <c r="U5853">
        <v>-0.104856</v>
      </c>
      <c r="V5853" s="1" t="s">
        <v>450</v>
      </c>
      <c r="W5853" s="1" t="s">
        <v>585</v>
      </c>
      <c r="X5853">
        <v>33338.327136</v>
      </c>
      <c r="Y5853">
        <v>67965.420991999999</v>
      </c>
      <c r="AA5853">
        <v>1</v>
      </c>
      <c r="AC5853" s="2"/>
      <c r="AD5853" s="2">
        <f t="shared" si="3135"/>
        <v>-1.777220338983051</v>
      </c>
      <c r="AE5853" s="2">
        <f t="shared" si="3135"/>
        <v>-1.777220338983051</v>
      </c>
      <c r="AF5853" s="2">
        <f t="shared" si="3136"/>
        <v>0.32767796610169492</v>
      </c>
      <c r="AG5853" s="2">
        <f t="shared" si="3136"/>
        <v>0.32767796610169492</v>
      </c>
      <c r="AH5853" s="3">
        <f>INDEX([1]IDEN_level_ids!$B:$B,MATCH(V5853,[1]IDEN_level_ids!$A:$A,0),1)</f>
        <v>1140</v>
      </c>
      <c r="AI5853" s="3">
        <f>INDEX([1]IDEN_level_ids!$B:$B,MATCH(W5853,[1]IDEN_level_ids!$A:$A,0),1)</f>
        <v>1034</v>
      </c>
      <c r="AJ5853" t="s">
        <v>32</v>
      </c>
    </row>
    <row r="5854" spans="1:36" x14ac:dyDescent="0.25">
      <c r="A5854">
        <v>11948.707</v>
      </c>
      <c r="B5854">
        <v>34625.188999999998</v>
      </c>
      <c r="C5854">
        <v>3.7999999999999999E-2</v>
      </c>
      <c r="D5854">
        <v>0</v>
      </c>
      <c r="E5854">
        <v>3.7999999999999999E-2</v>
      </c>
      <c r="F5854">
        <v>34625.188999999998</v>
      </c>
      <c r="G5854">
        <v>3.7999999999999999E-2</v>
      </c>
      <c r="H5854">
        <v>0</v>
      </c>
      <c r="I5854">
        <v>3.7999999999999999E-2</v>
      </c>
      <c r="J5854">
        <v>2887.2211645000002</v>
      </c>
      <c r="K5854">
        <v>2888.0678394000001</v>
      </c>
      <c r="L5854" t="s">
        <v>29</v>
      </c>
      <c r="M5854">
        <v>1.0231999999999999E-3</v>
      </c>
      <c r="N5854">
        <v>0</v>
      </c>
      <c r="O5854">
        <v>1.0231999999999999E-3</v>
      </c>
      <c r="P5854">
        <v>34625.225430999999</v>
      </c>
      <c r="Q5854">
        <v>1.2267E-2</v>
      </c>
      <c r="R5854">
        <v>0</v>
      </c>
      <c r="S5854">
        <v>1.2267E-2</v>
      </c>
      <c r="T5854">
        <v>-3.6430999999999998E-2</v>
      </c>
      <c r="U5854">
        <v>-3.6430999999999998E-2</v>
      </c>
      <c r="V5854" s="1" t="s">
        <v>289</v>
      </c>
      <c r="W5854" s="1" t="s">
        <v>528</v>
      </c>
      <c r="X5854">
        <v>23532.818504999999</v>
      </c>
      <c r="Y5854">
        <v>58158.043936000002</v>
      </c>
      <c r="AA5854">
        <v>1</v>
      </c>
      <c r="AC5854" s="2"/>
      <c r="AD5854" s="2">
        <f t="shared" si="3135"/>
        <v>-0.95871052631578946</v>
      </c>
      <c r="AE5854" s="2">
        <f t="shared" si="3135"/>
        <v>-0.95871052631578946</v>
      </c>
      <c r="AF5854" s="2">
        <f t="shared" si="3136"/>
        <v>0.32281578947368422</v>
      </c>
      <c r="AG5854" s="2">
        <f t="shared" si="3136"/>
        <v>0.32281578947368422</v>
      </c>
      <c r="AH5854" s="3">
        <f>INDEX([1]IDEN_level_ids!$B:$B,MATCH(V5854,[1]IDEN_level_ids!$A:$A,0),1)</f>
        <v>1184</v>
      </c>
      <c r="AI5854" s="3">
        <f>INDEX([1]IDEN_level_ids!$B:$B,MATCH(W5854,[1]IDEN_level_ids!$A:$A,0),1)</f>
        <v>1084</v>
      </c>
      <c r="AJ5854" t="s">
        <v>32</v>
      </c>
    </row>
    <row r="5855" spans="1:36" hidden="1" x14ac:dyDescent="0.25">
      <c r="A5855">
        <v>11948.707</v>
      </c>
      <c r="B5855" t="s">
        <v>28</v>
      </c>
      <c r="C5855" t="s">
        <v>28</v>
      </c>
      <c r="D5855" t="s">
        <v>28</v>
      </c>
      <c r="E5855" t="s">
        <v>28</v>
      </c>
      <c r="F5855">
        <v>34625.188999999998</v>
      </c>
      <c r="G5855">
        <v>3.7999999999999999E-2</v>
      </c>
      <c r="H5855">
        <v>0</v>
      </c>
      <c r="I5855">
        <v>3.7999999999999999E-2</v>
      </c>
      <c r="J5855">
        <v>2887.2911051000001</v>
      </c>
      <c r="K5855">
        <v>2888.1377972</v>
      </c>
      <c r="L5855" t="s">
        <v>29</v>
      </c>
      <c r="M5855">
        <v>9.0264999999999998E-3</v>
      </c>
      <c r="N5855">
        <v>0</v>
      </c>
      <c r="O5855">
        <v>9.0264999999999998E-3</v>
      </c>
      <c r="P5855">
        <v>34624.386720000002</v>
      </c>
      <c r="Q5855">
        <v>0.10821</v>
      </c>
      <c r="R5855">
        <v>0</v>
      </c>
      <c r="S5855">
        <v>0.10821</v>
      </c>
      <c r="T5855" t="s">
        <v>28</v>
      </c>
      <c r="U5855" t="s">
        <v>28</v>
      </c>
      <c r="V5855" s="1" t="s">
        <v>545</v>
      </c>
      <c r="W5855" s="1" t="s">
        <v>646</v>
      </c>
      <c r="X5855">
        <v>89970.118067000003</v>
      </c>
      <c r="Y5855">
        <v>124594.50479000001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920</v>
      </c>
      <c r="AI5855" s="3">
        <f>INDEX([1]IDEN_level_ids!$B:$B,MATCH(W5855,[1]IDEN_level_ids!$A:$A,0),1)</f>
        <v>565</v>
      </c>
      <c r="AJ5855" t="s">
        <v>32</v>
      </c>
    </row>
    <row r="5856" spans="1:36" x14ac:dyDescent="0.25">
      <c r="A5856">
        <v>6008.5870000000004</v>
      </c>
      <c r="B5856">
        <v>34614.135000000002</v>
      </c>
      <c r="C5856">
        <v>3.4000000000000002E-2</v>
      </c>
      <c r="D5856">
        <v>0</v>
      </c>
      <c r="E5856">
        <v>3.4000000000000002E-2</v>
      </c>
      <c r="F5856">
        <v>34614.135000000002</v>
      </c>
      <c r="G5856">
        <v>3.4000000000000002E-2</v>
      </c>
      <c r="H5856">
        <v>0</v>
      </c>
      <c r="I5856">
        <v>3.4000000000000002E-2</v>
      </c>
      <c r="J5856">
        <v>2888.1472113999998</v>
      </c>
      <c r="K5856">
        <v>2888.9941147</v>
      </c>
      <c r="L5856" t="s">
        <v>29</v>
      </c>
      <c r="M5856">
        <v>1.5460999999999999E-3</v>
      </c>
      <c r="N5856">
        <v>0</v>
      </c>
      <c r="O5856">
        <v>1.5460999999999999E-3</v>
      </c>
      <c r="P5856">
        <v>34614.123820000001</v>
      </c>
      <c r="Q5856">
        <v>1.8523999999999999E-2</v>
      </c>
      <c r="R5856">
        <v>0</v>
      </c>
      <c r="S5856">
        <v>1.8523999999999999E-2</v>
      </c>
      <c r="T5856">
        <v>1.1180000000000001E-2</v>
      </c>
      <c r="U5856">
        <v>1.1180000000000001E-2</v>
      </c>
      <c r="V5856" s="1" t="s">
        <v>411</v>
      </c>
      <c r="W5856" s="1" t="s">
        <v>667</v>
      </c>
      <c r="X5856">
        <v>35863.689343999999</v>
      </c>
      <c r="Y5856">
        <v>70477.813164000007</v>
      </c>
      <c r="AA5856">
        <v>1</v>
      </c>
      <c r="AC5856" s="2"/>
      <c r="AD5856" s="2">
        <f t="shared" ref="AD5856:AE5857" si="3137">$U5856/$E5856</f>
        <v>0.32882352941176468</v>
      </c>
      <c r="AE5856" s="2">
        <f t="shared" si="3137"/>
        <v>0.32882352941176468</v>
      </c>
      <c r="AF5856" s="2">
        <f t="shared" ref="AF5856:AG5857" si="3138">$S5856/$I5856</f>
        <v>0.5448235294117646</v>
      </c>
      <c r="AG5856" s="2">
        <f t="shared" si="3138"/>
        <v>0.5448235294117646</v>
      </c>
      <c r="AH5856" s="3">
        <f>INDEX([1]IDEN_level_ids!$B:$B,MATCH(V5856,[1]IDEN_level_ids!$A:$A,0),1)</f>
        <v>1130</v>
      </c>
      <c r="AI5856" s="3">
        <f>INDEX([1]IDEN_level_ids!$B:$B,MATCH(W5856,[1]IDEN_level_ids!$A:$A,0),1)</f>
        <v>1007</v>
      </c>
      <c r="AJ5856" t="s">
        <v>32</v>
      </c>
    </row>
    <row r="5857" spans="1:36" x14ac:dyDescent="0.25">
      <c r="A5857">
        <v>12071.433999999999</v>
      </c>
      <c r="B5857">
        <v>34605.428</v>
      </c>
      <c r="C5857">
        <v>0.06</v>
      </c>
      <c r="D5857">
        <v>0</v>
      </c>
      <c r="E5857">
        <v>0.06</v>
      </c>
      <c r="F5857">
        <v>34605.428</v>
      </c>
      <c r="G5857">
        <v>0.06</v>
      </c>
      <c r="H5857">
        <v>0</v>
      </c>
      <c r="I5857">
        <v>0.06</v>
      </c>
      <c r="J5857">
        <v>2888.8708216</v>
      </c>
      <c r="K5857">
        <v>2889.7179033000002</v>
      </c>
      <c r="L5857" t="s">
        <v>29</v>
      </c>
      <c r="M5857">
        <v>1.3588000000000001E-3</v>
      </c>
      <c r="N5857">
        <v>0</v>
      </c>
      <c r="O5857">
        <v>1.3588000000000001E-3</v>
      </c>
      <c r="P5857">
        <v>34605.454009000001</v>
      </c>
      <c r="Q5857">
        <v>1.6271999999999998E-2</v>
      </c>
      <c r="R5857">
        <v>0</v>
      </c>
      <c r="S5857">
        <v>1.6271999999999998E-2</v>
      </c>
      <c r="T5857">
        <v>-2.6009000000000001E-2</v>
      </c>
      <c r="U5857">
        <v>-2.6009000000000001E-2</v>
      </c>
      <c r="V5857" s="1" t="s">
        <v>235</v>
      </c>
      <c r="W5857" s="1" t="s">
        <v>608</v>
      </c>
      <c r="X5857">
        <v>34825.483127</v>
      </c>
      <c r="Y5857">
        <v>69430.937135999993</v>
      </c>
      <c r="AA5857">
        <v>1</v>
      </c>
      <c r="AC5857" s="2"/>
      <c r="AD5857" s="2">
        <f t="shared" si="3137"/>
        <v>-0.43348333333333339</v>
      </c>
      <c r="AE5857" s="2">
        <f t="shared" si="3137"/>
        <v>-0.43348333333333339</v>
      </c>
      <c r="AF5857" s="2">
        <f t="shared" si="3138"/>
        <v>0.2712</v>
      </c>
      <c r="AG5857" s="2">
        <f t="shared" si="3138"/>
        <v>0.2712</v>
      </c>
      <c r="AH5857" s="3">
        <f>INDEX([1]IDEN_level_ids!$B:$B,MATCH(V5857,[1]IDEN_level_ids!$A:$A,0),1)</f>
        <v>1135</v>
      </c>
      <c r="AI5857" s="3">
        <f>INDEX([1]IDEN_level_ids!$B:$B,MATCH(W5857,[1]IDEN_level_ids!$A:$A,0),1)</f>
        <v>1015</v>
      </c>
      <c r="AJ5857" t="s">
        <v>32</v>
      </c>
    </row>
    <row r="5858" spans="1:36" hidden="1" x14ac:dyDescent="0.25">
      <c r="A5858">
        <v>12071.433999999999</v>
      </c>
      <c r="B5858" t="s">
        <v>28</v>
      </c>
      <c r="C5858" t="s">
        <v>28</v>
      </c>
      <c r="D5858" t="s">
        <v>28</v>
      </c>
      <c r="E5858" t="s">
        <v>28</v>
      </c>
      <c r="F5858">
        <v>34605.428</v>
      </c>
      <c r="G5858">
        <v>0.06</v>
      </c>
      <c r="H5858">
        <v>0</v>
      </c>
      <c r="I5858">
        <v>0.06</v>
      </c>
      <c r="J5858">
        <v>2888.874883</v>
      </c>
      <c r="K5858">
        <v>2889.7219650000002</v>
      </c>
      <c r="L5858" t="s">
        <v>29</v>
      </c>
      <c r="M5858">
        <v>1.4976E-2</v>
      </c>
      <c r="N5858">
        <v>0</v>
      </c>
      <c r="O5858">
        <v>1.4976E-2</v>
      </c>
      <c r="P5858">
        <v>34605.40537</v>
      </c>
      <c r="Q5858">
        <v>0.17934</v>
      </c>
      <c r="R5858">
        <v>0</v>
      </c>
      <c r="S5858">
        <v>0.17934</v>
      </c>
      <c r="T5858" t="s">
        <v>28</v>
      </c>
      <c r="U5858" t="s">
        <v>28</v>
      </c>
      <c r="V5858" s="1" t="s">
        <v>459</v>
      </c>
      <c r="W5858" s="1" t="s">
        <v>60</v>
      </c>
      <c r="X5858">
        <v>103805.40164500001</v>
      </c>
      <c r="Y5858">
        <v>138410.80700999999</v>
      </c>
      <c r="Z5858" t="s">
        <v>35</v>
      </c>
      <c r="AA5858">
        <v>0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872</v>
      </c>
      <c r="AI5858" s="3">
        <f>INDEX([1]IDEN_level_ids!$B:$B,MATCH(W5858,[1]IDEN_level_ids!$A:$A,0),1)</f>
        <v>304</v>
      </c>
      <c r="AJ5858" t="s">
        <v>32</v>
      </c>
    </row>
    <row r="5859" spans="1:36" x14ac:dyDescent="0.25">
      <c r="A5859">
        <v>4072.7710000000002</v>
      </c>
      <c r="B5859">
        <v>34581.703999999998</v>
      </c>
      <c r="C5859">
        <v>7.0000000000000007E-2</v>
      </c>
      <c r="D5859">
        <v>0</v>
      </c>
      <c r="E5859">
        <v>7.0000000000000007E-2</v>
      </c>
      <c r="F5859">
        <v>34581.703999999998</v>
      </c>
      <c r="G5859">
        <v>7.0000000000000007E-2</v>
      </c>
      <c r="H5859">
        <v>0</v>
      </c>
      <c r="I5859">
        <v>7.0000000000000007E-2</v>
      </c>
      <c r="J5859">
        <v>2890.843891</v>
      </c>
      <c r="K5859">
        <v>2891.6914591999998</v>
      </c>
      <c r="L5859" t="s">
        <v>29</v>
      </c>
      <c r="M5859">
        <v>1.7528999999999999E-3</v>
      </c>
      <c r="N5859">
        <v>0</v>
      </c>
      <c r="O5859">
        <v>1.7528999999999999E-3</v>
      </c>
      <c r="P5859">
        <v>34581.836066999997</v>
      </c>
      <c r="Q5859">
        <v>2.0962000000000001E-2</v>
      </c>
      <c r="R5859">
        <v>0</v>
      </c>
      <c r="S5859">
        <v>2.0962000000000001E-2</v>
      </c>
      <c r="T5859" t="s">
        <v>28</v>
      </c>
      <c r="U5859">
        <v>-3.4723999999999998E-2</v>
      </c>
      <c r="V5859" s="1" t="s">
        <v>337</v>
      </c>
      <c r="W5859" s="1" t="s">
        <v>623</v>
      </c>
      <c r="X5859">
        <v>39024.254599599997</v>
      </c>
      <c r="Y5859">
        <v>73606.090666999997</v>
      </c>
      <c r="Z5859" t="s">
        <v>67</v>
      </c>
      <c r="AA5859">
        <v>0.105</v>
      </c>
      <c r="AC5859">
        <f t="shared" ref="AC5859:AC5860" si="3139">IF(ROUND($F5859,2)=IF($AA5858=0,IF($AA5857=0,IF($AA5856=0,ROUND($F5855,2),ROUND($F5856,2)),ROUND($F5857,2)),ROUND($F5858,2)),   0,1)</f>
        <v>1</v>
      </c>
      <c r="AD5859" s="2">
        <f t="shared" ref="AD5859:AE5859" si="3140">$U5859/$E5859</f>
        <v>-0.49605714285714281</v>
      </c>
      <c r="AE5859" s="2">
        <f t="shared" si="3140"/>
        <v>-0.49605714285714281</v>
      </c>
      <c r="AF5859" s="2">
        <f t="shared" ref="AF5859:AG5859" si="3141">$S5859/$I5859</f>
        <v>0.29945714285714287</v>
      </c>
      <c r="AG5859" s="2">
        <f t="shared" si="3141"/>
        <v>0.29945714285714287</v>
      </c>
      <c r="AH5859" s="3">
        <f>INDEX([1]IDEN_level_ids!$B:$B,MATCH(V5859,[1]IDEN_level_ids!$A:$A,0),1)</f>
        <v>1111</v>
      </c>
      <c r="AI5859" s="3">
        <f>INDEX([1]IDEN_level_ids!$B:$B,MATCH(W5859,[1]IDEN_level_ids!$A:$A,0),1)</f>
        <v>995</v>
      </c>
      <c r="AJ5859" t="s">
        <v>32</v>
      </c>
    </row>
    <row r="5860" spans="1:36" x14ac:dyDescent="0.25">
      <c r="A5860">
        <v>4072.7710000000002</v>
      </c>
      <c r="B5860">
        <v>34581.703999999998</v>
      </c>
      <c r="C5860">
        <v>7.0000000000000007E-2</v>
      </c>
      <c r="D5860">
        <v>0</v>
      </c>
      <c r="E5860">
        <v>7.0000000000000007E-2</v>
      </c>
      <c r="F5860">
        <v>34581.703999999998</v>
      </c>
      <c r="G5860">
        <v>7.0000000000000007E-2</v>
      </c>
      <c r="H5860">
        <v>0</v>
      </c>
      <c r="I5860">
        <v>7.0000000000000007E-2</v>
      </c>
      <c r="J5860">
        <v>2890.8529804999998</v>
      </c>
      <c r="K5860">
        <v>2891.7005509000001</v>
      </c>
      <c r="L5860" t="s">
        <v>29</v>
      </c>
      <c r="M5860">
        <v>1.6310000000000001E-3</v>
      </c>
      <c r="N5860">
        <v>0</v>
      </c>
      <c r="O5860">
        <v>1.6310000000000001E-3</v>
      </c>
      <c r="P5860">
        <v>34581.727339999998</v>
      </c>
      <c r="Q5860">
        <v>1.9505000000000002E-2</v>
      </c>
      <c r="R5860">
        <v>0</v>
      </c>
      <c r="S5860">
        <v>1.9505000000000002E-2</v>
      </c>
      <c r="T5860" t="s">
        <v>28</v>
      </c>
      <c r="U5860">
        <v>-3.4723999999999998E-2</v>
      </c>
      <c r="V5860" s="1" t="s">
        <v>238</v>
      </c>
      <c r="W5860" s="1" t="s">
        <v>660</v>
      </c>
      <c r="X5860">
        <v>38448.327876000003</v>
      </c>
      <c r="Y5860">
        <v>73030.055215999993</v>
      </c>
      <c r="Z5860" t="s">
        <v>67</v>
      </c>
      <c r="AA5860">
        <v>0.89500000000000002</v>
      </c>
      <c r="AC5860">
        <f t="shared" si="3139"/>
        <v>0</v>
      </c>
      <c r="AD5860" s="2"/>
      <c r="AE5860" s="2">
        <f>($F5860-$Y5860+$X5860)/$E5860*$AA5860</f>
        <v>-0.29841857133214938</v>
      </c>
      <c r="AF5860" s="2"/>
      <c r="AG5860" s="2">
        <f t="shared" ref="AG5860" si="3142">$S5860/$I5860</f>
        <v>0.27864285714285714</v>
      </c>
      <c r="AH5860" s="3">
        <f>INDEX([1]IDEN_level_ids!$B:$B,MATCH(V5860,[1]IDEN_level_ids!$A:$A,0),1)</f>
        <v>1118</v>
      </c>
      <c r="AI5860" s="3">
        <f>INDEX([1]IDEN_level_ids!$B:$B,MATCH(W5860,[1]IDEN_level_ids!$A:$A,0),1)</f>
        <v>997</v>
      </c>
      <c r="AJ5860" t="s">
        <v>32</v>
      </c>
    </row>
    <row r="5861" spans="1:36" x14ac:dyDescent="0.25">
      <c r="A5861">
        <v>18580.994999999999</v>
      </c>
      <c r="B5861">
        <v>34554.847000000002</v>
      </c>
      <c r="C5861">
        <v>7.0000000000000007E-2</v>
      </c>
      <c r="D5861">
        <v>0</v>
      </c>
      <c r="E5861">
        <v>7.0000000000000007E-2</v>
      </c>
      <c r="F5861">
        <v>34554.847000000002</v>
      </c>
      <c r="G5861">
        <v>7.0000000000000007E-2</v>
      </c>
      <c r="H5861">
        <v>0</v>
      </c>
      <c r="I5861">
        <v>7.0000000000000007E-2</v>
      </c>
      <c r="J5861">
        <v>2893.1047361999999</v>
      </c>
      <c r="K5861">
        <v>2893.9528620000001</v>
      </c>
      <c r="L5861" t="s">
        <v>29</v>
      </c>
      <c r="M5861">
        <v>1.6972999999999999E-3</v>
      </c>
      <c r="N5861">
        <v>0</v>
      </c>
      <c r="O5861">
        <v>1.6972999999999999E-3</v>
      </c>
      <c r="P5861">
        <v>34554.813007999997</v>
      </c>
      <c r="Q5861">
        <v>2.0265999999999999E-2</v>
      </c>
      <c r="R5861">
        <v>0</v>
      </c>
      <c r="S5861">
        <v>2.0265999999999999E-2</v>
      </c>
      <c r="T5861">
        <v>3.3992000000000001E-2</v>
      </c>
      <c r="U5861">
        <v>3.3992000000000001E-2</v>
      </c>
      <c r="V5861" s="1" t="s">
        <v>408</v>
      </c>
      <c r="W5861" s="1" t="s">
        <v>611</v>
      </c>
      <c r="X5861">
        <v>45805.985057400001</v>
      </c>
      <c r="Y5861">
        <v>80360.798064999995</v>
      </c>
      <c r="AA5861">
        <v>1</v>
      </c>
      <c r="AC5861" s="2"/>
      <c r="AD5861" s="2">
        <f t="shared" ref="AD5861:AE5870" si="3143">$U5861/$E5861</f>
        <v>0.48559999999999998</v>
      </c>
      <c r="AE5861" s="2">
        <f t="shared" si="3143"/>
        <v>0.48559999999999998</v>
      </c>
      <c r="AF5861" s="2">
        <f t="shared" ref="AF5861:AG5870" si="3144">$S5861/$I5861</f>
        <v>0.28951428571428567</v>
      </c>
      <c r="AG5861" s="2">
        <f t="shared" si="3144"/>
        <v>0.28951428571428567</v>
      </c>
      <c r="AH5861" s="3">
        <f>INDEX([1]IDEN_level_ids!$B:$B,MATCH(V5861,[1]IDEN_level_ids!$A:$A,0),1)</f>
        <v>1099</v>
      </c>
      <c r="AI5861" s="3">
        <f>INDEX([1]IDEN_level_ids!$B:$B,MATCH(W5861,[1]IDEN_level_ids!$A:$A,0),1)</f>
        <v>959</v>
      </c>
      <c r="AJ5861" t="s">
        <v>32</v>
      </c>
    </row>
    <row r="5862" spans="1:36" x14ac:dyDescent="0.25">
      <c r="A5862">
        <v>6196.7669999999998</v>
      </c>
      <c r="B5862">
        <v>34553.86</v>
      </c>
      <c r="C5862">
        <v>3.5000000000000003E-2</v>
      </c>
      <c r="D5862">
        <v>0</v>
      </c>
      <c r="E5862">
        <v>3.5000000000000003E-2</v>
      </c>
      <c r="F5862">
        <v>34553.86</v>
      </c>
      <c r="G5862">
        <v>3.5000000000000003E-2</v>
      </c>
      <c r="H5862">
        <v>0</v>
      </c>
      <c r="I5862">
        <v>3.5000000000000003E-2</v>
      </c>
      <c r="J5862">
        <v>2893.1863348000002</v>
      </c>
      <c r="K5862">
        <v>2894.0344807800002</v>
      </c>
      <c r="L5862" t="s">
        <v>29</v>
      </c>
      <c r="M5862">
        <v>9.9188000000000011E-4</v>
      </c>
      <c r="N5862">
        <v>0</v>
      </c>
      <c r="O5862">
        <v>9.9188000000000011E-4</v>
      </c>
      <c r="P5862">
        <v>34553.838478999998</v>
      </c>
      <c r="Q5862">
        <v>1.1842999999999999E-2</v>
      </c>
      <c r="R5862">
        <v>0</v>
      </c>
      <c r="S5862">
        <v>1.1842999999999999E-2</v>
      </c>
      <c r="T5862">
        <v>2.1521999999999999E-2</v>
      </c>
      <c r="U5862">
        <v>2.1521999999999999E-2</v>
      </c>
      <c r="V5862" s="1" t="s">
        <v>417</v>
      </c>
      <c r="W5862" s="1" t="s">
        <v>481</v>
      </c>
      <c r="X5862">
        <v>29263.070908000002</v>
      </c>
      <c r="Y5862">
        <v>63816.909386500003</v>
      </c>
      <c r="AA5862">
        <v>1</v>
      </c>
      <c r="AC5862" s="2"/>
      <c r="AD5862" s="2">
        <f t="shared" si="3143"/>
        <v>0.61491428571428564</v>
      </c>
      <c r="AE5862" s="2">
        <f t="shared" si="3143"/>
        <v>0.61491428571428564</v>
      </c>
      <c r="AF5862" s="2">
        <f t="shared" si="3144"/>
        <v>0.33837142857142855</v>
      </c>
      <c r="AG5862" s="2">
        <f t="shared" si="3144"/>
        <v>0.33837142857142855</v>
      </c>
      <c r="AH5862" s="3">
        <f>INDEX([1]IDEN_level_ids!$B:$B,MATCH(V5862,[1]IDEN_level_ids!$A:$A,0),1)</f>
        <v>1151</v>
      </c>
      <c r="AI5862" s="3">
        <f>INDEX([1]IDEN_level_ids!$B:$B,MATCH(W5862,[1]IDEN_level_ids!$A:$A,0),1)</f>
        <v>1066</v>
      </c>
      <c r="AJ5862" t="s">
        <v>32</v>
      </c>
    </row>
    <row r="5863" spans="1:36" x14ac:dyDescent="0.25">
      <c r="A5863">
        <v>4192.6589999999997</v>
      </c>
      <c r="B5863">
        <v>34524.481</v>
      </c>
      <c r="C5863">
        <v>3.5999999999999997E-2</v>
      </c>
      <c r="D5863">
        <v>0</v>
      </c>
      <c r="E5863">
        <v>3.5999999999999997E-2</v>
      </c>
      <c r="F5863">
        <v>34524.481</v>
      </c>
      <c r="G5863">
        <v>3.5999999999999997E-2</v>
      </c>
      <c r="H5863">
        <v>0</v>
      </c>
      <c r="I5863">
        <v>3.5999999999999997E-2</v>
      </c>
      <c r="J5863">
        <v>2895.6472242999998</v>
      </c>
      <c r="K5863">
        <v>2896.4959773999999</v>
      </c>
      <c r="L5863" t="s">
        <v>29</v>
      </c>
      <c r="M5863">
        <v>1.101E-3</v>
      </c>
      <c r="N5863">
        <v>0</v>
      </c>
      <c r="O5863">
        <v>1.101E-3</v>
      </c>
      <c r="P5863">
        <v>34524.473978000002</v>
      </c>
      <c r="Q5863">
        <v>1.3124E-2</v>
      </c>
      <c r="R5863">
        <v>0</v>
      </c>
      <c r="S5863">
        <v>1.3124E-2</v>
      </c>
      <c r="T5863">
        <v>7.0219999999999996E-3</v>
      </c>
      <c r="U5863">
        <v>7.0219999999999996E-3</v>
      </c>
      <c r="V5863" s="1" t="s">
        <v>349</v>
      </c>
      <c r="W5863" s="1" t="s">
        <v>665</v>
      </c>
      <c r="X5863">
        <v>37011.852064999999</v>
      </c>
      <c r="Y5863">
        <v>71536.326042999994</v>
      </c>
      <c r="AA5863">
        <v>1</v>
      </c>
      <c r="AC5863" s="2"/>
      <c r="AD5863" s="2">
        <f t="shared" si="3143"/>
        <v>0.19505555555555557</v>
      </c>
      <c r="AE5863" s="2">
        <f t="shared" si="3143"/>
        <v>0.19505555555555557</v>
      </c>
      <c r="AF5863" s="2">
        <f t="shared" si="3144"/>
        <v>0.36455555555555558</v>
      </c>
      <c r="AG5863" s="2">
        <f t="shared" si="3144"/>
        <v>0.36455555555555558</v>
      </c>
      <c r="AH5863" s="3">
        <f>INDEX([1]IDEN_level_ids!$B:$B,MATCH(V5863,[1]IDEN_level_ids!$A:$A,0),1)</f>
        <v>1122</v>
      </c>
      <c r="AI5863" s="3">
        <f>INDEX([1]IDEN_level_ids!$B:$B,MATCH(W5863,[1]IDEN_level_ids!$A:$A,0),1)</f>
        <v>1004</v>
      </c>
      <c r="AJ5863" t="s">
        <v>32</v>
      </c>
    </row>
    <row r="5864" spans="1:36" x14ac:dyDescent="0.25">
      <c r="A5864">
        <v>6299.7690000000002</v>
      </c>
      <c r="B5864">
        <v>34521.031000000003</v>
      </c>
      <c r="C5864">
        <v>3.4000000000000002E-2</v>
      </c>
      <c r="D5864">
        <v>0</v>
      </c>
      <c r="E5864">
        <v>3.4000000000000002E-2</v>
      </c>
      <c r="F5864">
        <v>34521.031000000003</v>
      </c>
      <c r="G5864">
        <v>3.4000000000000002E-2</v>
      </c>
      <c r="H5864">
        <v>0</v>
      </c>
      <c r="I5864">
        <v>3.4000000000000002E-2</v>
      </c>
      <c r="J5864">
        <v>2895.9359512999999</v>
      </c>
      <c r="K5864">
        <v>2896.7847756000001</v>
      </c>
      <c r="L5864" t="s">
        <v>29</v>
      </c>
      <c r="M5864">
        <v>1.4245E-3</v>
      </c>
      <c r="N5864">
        <v>0</v>
      </c>
      <c r="O5864">
        <v>1.4245E-3</v>
      </c>
      <c r="P5864">
        <v>34521.032021999999</v>
      </c>
      <c r="Q5864">
        <v>1.6976000000000002E-2</v>
      </c>
      <c r="R5864">
        <v>0</v>
      </c>
      <c r="S5864">
        <v>1.6976000000000002E-2</v>
      </c>
      <c r="T5864">
        <v>-1.0219999999999999E-3</v>
      </c>
      <c r="U5864">
        <v>-1.0219999999999999E-3</v>
      </c>
      <c r="V5864" s="1" t="s">
        <v>364</v>
      </c>
      <c r="W5864" s="1" t="s">
        <v>651</v>
      </c>
      <c r="X5864">
        <v>40098.614008999997</v>
      </c>
      <c r="Y5864">
        <v>74619.646030999997</v>
      </c>
      <c r="AA5864">
        <v>1</v>
      </c>
      <c r="AC5864" s="2"/>
      <c r="AD5864" s="2">
        <f t="shared" si="3143"/>
        <v>-3.0058823529411759E-2</v>
      </c>
      <c r="AE5864" s="2">
        <f t="shared" si="3143"/>
        <v>-3.0058823529411759E-2</v>
      </c>
      <c r="AF5864" s="2">
        <f t="shared" si="3144"/>
        <v>0.49929411764705883</v>
      </c>
      <c r="AG5864" s="2">
        <f t="shared" si="3144"/>
        <v>0.49929411764705883</v>
      </c>
      <c r="AH5864" s="3">
        <f>INDEX([1]IDEN_level_ids!$B:$B,MATCH(V5864,[1]IDEN_level_ids!$A:$A,0),1)</f>
        <v>1104</v>
      </c>
      <c r="AI5864" s="3">
        <f>INDEX([1]IDEN_level_ids!$B:$B,MATCH(W5864,[1]IDEN_level_ids!$A:$A,0),1)</f>
        <v>988</v>
      </c>
      <c r="AJ5864" t="s">
        <v>32</v>
      </c>
    </row>
    <row r="5865" spans="1:36" x14ac:dyDescent="0.25">
      <c r="A5865">
        <v>6346.3760000000002</v>
      </c>
      <c r="B5865">
        <v>34506.203999999998</v>
      </c>
      <c r="C5865">
        <v>3.7999999999999999E-2</v>
      </c>
      <c r="D5865">
        <v>0</v>
      </c>
      <c r="E5865">
        <v>3.7999999999999999E-2</v>
      </c>
      <c r="F5865">
        <v>34506.203999999998</v>
      </c>
      <c r="G5865">
        <v>3.7999999999999999E-2</v>
      </c>
      <c r="H5865">
        <v>0</v>
      </c>
      <c r="I5865">
        <v>3.7999999999999999E-2</v>
      </c>
      <c r="J5865">
        <v>2897.1828070199999</v>
      </c>
      <c r="K5865">
        <v>2898.0319390700001</v>
      </c>
      <c r="L5865" t="s">
        <v>29</v>
      </c>
      <c r="M5865">
        <v>9.4868000000000003E-4</v>
      </c>
      <c r="N5865">
        <v>0</v>
      </c>
      <c r="O5865">
        <v>9.4868000000000003E-4</v>
      </c>
      <c r="P5865">
        <v>34506.175950999997</v>
      </c>
      <c r="Q5865">
        <v>1.1296E-2</v>
      </c>
      <c r="R5865">
        <v>0</v>
      </c>
      <c r="S5865">
        <v>1.1296E-2</v>
      </c>
      <c r="T5865">
        <v>2.8049000000000001E-2</v>
      </c>
      <c r="U5865">
        <v>2.8049000000000001E-2</v>
      </c>
      <c r="V5865" s="1" t="s">
        <v>108</v>
      </c>
      <c r="W5865" s="1" t="s">
        <v>528</v>
      </c>
      <c r="X5865">
        <v>23651.8679854</v>
      </c>
      <c r="Y5865">
        <v>58158.043936000002</v>
      </c>
      <c r="AA5865">
        <v>1</v>
      </c>
      <c r="AC5865" s="2"/>
      <c r="AD5865" s="2">
        <f t="shared" si="3143"/>
        <v>0.73813157894736847</v>
      </c>
      <c r="AE5865" s="2">
        <f t="shared" si="3143"/>
        <v>0.73813157894736847</v>
      </c>
      <c r="AF5865" s="2">
        <f t="shared" si="3144"/>
        <v>0.29726315789473684</v>
      </c>
      <c r="AG5865" s="2">
        <f t="shared" si="3144"/>
        <v>0.29726315789473684</v>
      </c>
      <c r="AH5865" s="3">
        <f>INDEX([1]IDEN_level_ids!$B:$B,MATCH(V5865,[1]IDEN_level_ids!$A:$A,0),1)</f>
        <v>1186</v>
      </c>
      <c r="AI5865" s="3">
        <f>INDEX([1]IDEN_level_ids!$B:$B,MATCH(W5865,[1]IDEN_level_ids!$A:$A,0),1)</f>
        <v>1084</v>
      </c>
      <c r="AJ5865" t="s">
        <v>32</v>
      </c>
    </row>
    <row r="5866" spans="1:36" x14ac:dyDescent="0.25">
      <c r="A5866">
        <v>8484.5329999999994</v>
      </c>
      <c r="B5866">
        <v>34500.813000000002</v>
      </c>
      <c r="C5866">
        <v>3.6999999999999998E-2</v>
      </c>
      <c r="D5866">
        <v>0</v>
      </c>
      <c r="E5866">
        <v>3.6999999999999998E-2</v>
      </c>
      <c r="F5866">
        <v>34500.813000000002</v>
      </c>
      <c r="G5866">
        <v>3.6999999999999998E-2</v>
      </c>
      <c r="H5866">
        <v>0</v>
      </c>
      <c r="I5866">
        <v>3.6999999999999998E-2</v>
      </c>
      <c r="J5866">
        <v>2897.63124896</v>
      </c>
      <c r="K5866">
        <v>2898.48049167</v>
      </c>
      <c r="L5866" t="s">
        <v>29</v>
      </c>
      <c r="M5866">
        <v>9.1031E-4</v>
      </c>
      <c r="N5866">
        <v>0</v>
      </c>
      <c r="O5866">
        <v>9.1031E-4</v>
      </c>
      <c r="P5866">
        <v>34500.835967999999</v>
      </c>
      <c r="Q5866">
        <v>1.0836E-2</v>
      </c>
      <c r="R5866">
        <v>0</v>
      </c>
      <c r="S5866">
        <v>1.0836E-2</v>
      </c>
      <c r="T5866">
        <v>-2.2967999999999999E-2</v>
      </c>
      <c r="U5866">
        <v>-2.2967999999999999E-2</v>
      </c>
      <c r="V5866" s="1" t="s">
        <v>160</v>
      </c>
      <c r="W5866" s="1" t="s">
        <v>524</v>
      </c>
      <c r="X5866">
        <v>29267.828854899999</v>
      </c>
      <c r="Y5866">
        <v>63768.664822999999</v>
      </c>
      <c r="AA5866">
        <v>1</v>
      </c>
      <c r="AC5866" s="2"/>
      <c r="AD5866" s="2">
        <f t="shared" si="3143"/>
        <v>-0.62075675675675679</v>
      </c>
      <c r="AE5866" s="2">
        <f t="shared" si="3143"/>
        <v>-0.62075675675675679</v>
      </c>
      <c r="AF5866" s="2">
        <f t="shared" si="3144"/>
        <v>0.2928648648648649</v>
      </c>
      <c r="AG5866" s="2">
        <f t="shared" si="3144"/>
        <v>0.2928648648648649</v>
      </c>
      <c r="AH5866" s="3">
        <f>INDEX([1]IDEN_level_ids!$B:$B,MATCH(V5866,[1]IDEN_level_ids!$A:$A,0),1)</f>
        <v>1152</v>
      </c>
      <c r="AI5866" s="3">
        <f>INDEX([1]IDEN_level_ids!$B:$B,MATCH(W5866,[1]IDEN_level_ids!$A:$A,0),1)</f>
        <v>1065</v>
      </c>
      <c r="AJ5866" t="s">
        <v>32</v>
      </c>
    </row>
    <row r="5867" spans="1:36" x14ac:dyDescent="0.25">
      <c r="A5867">
        <v>2133.27</v>
      </c>
      <c r="B5867">
        <v>34489.218000000001</v>
      </c>
      <c r="C5867">
        <v>6.7000000000000004E-2</v>
      </c>
      <c r="D5867">
        <v>0</v>
      </c>
      <c r="E5867">
        <v>6.7000000000000004E-2</v>
      </c>
      <c r="F5867">
        <v>34489.218000000001</v>
      </c>
      <c r="G5867">
        <v>6.7000000000000004E-2</v>
      </c>
      <c r="H5867">
        <v>0</v>
      </c>
      <c r="I5867">
        <v>6.7000000000000004E-2</v>
      </c>
      <c r="J5867">
        <v>2898.6123492000002</v>
      </c>
      <c r="K5867">
        <v>2899.4618340000002</v>
      </c>
      <c r="L5867" t="s">
        <v>29</v>
      </c>
      <c r="M5867">
        <v>1.3849999999999999E-3</v>
      </c>
      <c r="N5867">
        <v>0</v>
      </c>
      <c r="O5867">
        <v>1.3849999999999999E-3</v>
      </c>
      <c r="P5867">
        <v>34489.158927999997</v>
      </c>
      <c r="Q5867">
        <v>1.6473999999999999E-2</v>
      </c>
      <c r="R5867">
        <v>0</v>
      </c>
      <c r="S5867">
        <v>1.6473999999999999E-2</v>
      </c>
      <c r="T5867">
        <v>5.9072E-2</v>
      </c>
      <c r="U5867">
        <v>5.9072E-2</v>
      </c>
      <c r="V5867" s="1" t="s">
        <v>349</v>
      </c>
      <c r="W5867" s="1" t="s">
        <v>606</v>
      </c>
      <c r="X5867">
        <v>37011.852064999999</v>
      </c>
      <c r="Y5867">
        <v>71501.010993000004</v>
      </c>
      <c r="AA5867">
        <v>1</v>
      </c>
      <c r="AC5867" s="2"/>
      <c r="AD5867" s="2">
        <f t="shared" si="3143"/>
        <v>0.88167164179104474</v>
      </c>
      <c r="AE5867" s="2">
        <f t="shared" si="3143"/>
        <v>0.88167164179104474</v>
      </c>
      <c r="AF5867" s="2">
        <f t="shared" si="3144"/>
        <v>0.24588059701492535</v>
      </c>
      <c r="AG5867" s="2">
        <f t="shared" si="3144"/>
        <v>0.24588059701492535</v>
      </c>
      <c r="AH5867" s="3">
        <f>INDEX([1]IDEN_level_ids!$B:$B,MATCH(V5867,[1]IDEN_level_ids!$A:$A,0),1)</f>
        <v>1122</v>
      </c>
      <c r="AI5867" s="3">
        <f>INDEX([1]IDEN_level_ids!$B:$B,MATCH(W5867,[1]IDEN_level_ids!$A:$A,0),1)</f>
        <v>1000</v>
      </c>
      <c r="AJ5867" t="s">
        <v>32</v>
      </c>
    </row>
    <row r="5868" spans="1:36" x14ac:dyDescent="0.25">
      <c r="A5868">
        <v>10743.609</v>
      </c>
      <c r="B5868">
        <v>34474.364999999998</v>
      </c>
      <c r="C5868">
        <v>5.0999999999999997E-2</v>
      </c>
      <c r="D5868">
        <v>0</v>
      </c>
      <c r="E5868">
        <v>5.0999999999999997E-2</v>
      </c>
      <c r="F5868">
        <v>34474.364999999998</v>
      </c>
      <c r="G5868">
        <v>5.0999999999999997E-2</v>
      </c>
      <c r="H5868">
        <v>0</v>
      </c>
      <c r="I5868">
        <v>5.0999999999999997E-2</v>
      </c>
      <c r="J5868">
        <v>2899.8549302000001</v>
      </c>
      <c r="K5868">
        <v>2900.7047217999998</v>
      </c>
      <c r="L5868" t="s">
        <v>29</v>
      </c>
      <c r="M5868">
        <v>4.1738000000000001E-3</v>
      </c>
      <c r="N5868">
        <v>0</v>
      </c>
      <c r="O5868">
        <v>4.1738000000000001E-3</v>
      </c>
      <c r="P5868">
        <v>34474.381087000002</v>
      </c>
      <c r="Q5868">
        <v>4.9605000000000003E-2</v>
      </c>
      <c r="R5868">
        <v>0</v>
      </c>
      <c r="S5868">
        <v>4.9605000000000003E-2</v>
      </c>
      <c r="T5868">
        <v>-1.6087000000000001E-2</v>
      </c>
      <c r="U5868">
        <v>-1.6087000000000001E-2</v>
      </c>
      <c r="V5868" s="1" t="s">
        <v>471</v>
      </c>
      <c r="W5868" s="1" t="s">
        <v>646</v>
      </c>
      <c r="X5868">
        <v>90120.123703000005</v>
      </c>
      <c r="Y5868">
        <v>124594.50479000001</v>
      </c>
      <c r="AA5868">
        <v>1</v>
      </c>
      <c r="AC5868" s="2"/>
      <c r="AD5868" s="2">
        <f t="shared" si="3143"/>
        <v>-0.31543137254901965</v>
      </c>
      <c r="AE5868" s="2">
        <f t="shared" si="3143"/>
        <v>-0.31543137254901965</v>
      </c>
      <c r="AF5868" s="2">
        <f t="shared" si="3144"/>
        <v>0.97264705882352953</v>
      </c>
      <c r="AG5868" s="2">
        <f t="shared" si="3144"/>
        <v>0.97264705882352953</v>
      </c>
      <c r="AH5868" s="3">
        <f>INDEX([1]IDEN_level_ids!$B:$B,MATCH(V5868,[1]IDEN_level_ids!$A:$A,0),1)</f>
        <v>917</v>
      </c>
      <c r="AI5868" s="3">
        <f>INDEX([1]IDEN_level_ids!$B:$B,MATCH(W5868,[1]IDEN_level_ids!$A:$A,0),1)</f>
        <v>565</v>
      </c>
      <c r="AJ5868" t="s">
        <v>32</v>
      </c>
    </row>
    <row r="5869" spans="1:36" x14ac:dyDescent="0.25">
      <c r="A5869">
        <v>10784.232</v>
      </c>
      <c r="B5869">
        <v>34466.817000000003</v>
      </c>
      <c r="C5869">
        <v>3.4000000000000002E-2</v>
      </c>
      <c r="D5869">
        <v>0</v>
      </c>
      <c r="E5869">
        <v>3.4000000000000002E-2</v>
      </c>
      <c r="F5869">
        <v>34466.817000000003</v>
      </c>
      <c r="G5869">
        <v>3.4000000000000002E-2</v>
      </c>
      <c r="H5869">
        <v>0</v>
      </c>
      <c r="I5869">
        <v>3.4000000000000002E-2</v>
      </c>
      <c r="J5869">
        <v>2900.4923643500001</v>
      </c>
      <c r="K5869">
        <v>2901.3423132799999</v>
      </c>
      <c r="L5869" t="s">
        <v>29</v>
      </c>
      <c r="M5869">
        <v>9.5589000000000004E-4</v>
      </c>
      <c r="N5869">
        <v>0</v>
      </c>
      <c r="O5869">
        <v>9.5589000000000004E-4</v>
      </c>
      <c r="P5869">
        <v>34466.805086</v>
      </c>
      <c r="Q5869">
        <v>1.1356E-2</v>
      </c>
      <c r="R5869">
        <v>0</v>
      </c>
      <c r="S5869">
        <v>1.1356E-2</v>
      </c>
      <c r="T5869">
        <v>1.1913999999999999E-2</v>
      </c>
      <c r="U5869">
        <v>1.1913999999999999E-2</v>
      </c>
      <c r="V5869" s="1" t="s">
        <v>261</v>
      </c>
      <c r="W5869" s="1" t="s">
        <v>567</v>
      </c>
      <c r="X5869">
        <v>34520.2456428</v>
      </c>
      <c r="Y5869">
        <v>68987.050728999995</v>
      </c>
      <c r="AA5869">
        <v>1</v>
      </c>
      <c r="AC5869" s="2"/>
      <c r="AD5869" s="2">
        <f t="shared" si="3143"/>
        <v>0.35041176470588231</v>
      </c>
      <c r="AE5869" s="2">
        <f t="shared" si="3143"/>
        <v>0.35041176470588231</v>
      </c>
      <c r="AF5869" s="2">
        <f t="shared" si="3144"/>
        <v>0.33399999999999996</v>
      </c>
      <c r="AG5869" s="2">
        <f t="shared" si="3144"/>
        <v>0.33399999999999996</v>
      </c>
      <c r="AH5869" s="3">
        <f>INDEX([1]IDEN_level_ids!$B:$B,MATCH(V5869,[1]IDEN_level_ids!$A:$A,0),1)</f>
        <v>1136</v>
      </c>
      <c r="AI5869" s="3">
        <f>INDEX([1]IDEN_level_ids!$B:$B,MATCH(W5869,[1]IDEN_level_ids!$A:$A,0),1)</f>
        <v>1019</v>
      </c>
      <c r="AJ5869" t="s">
        <v>32</v>
      </c>
    </row>
    <row r="5870" spans="1:36" x14ac:dyDescent="0.25">
      <c r="A5870">
        <v>4321.0770000000002</v>
      </c>
      <c r="B5870">
        <v>34463.313000000002</v>
      </c>
      <c r="C5870">
        <v>6.7000000000000004E-2</v>
      </c>
      <c r="D5870">
        <v>0</v>
      </c>
      <c r="E5870">
        <v>6.7000000000000004E-2</v>
      </c>
      <c r="F5870">
        <v>34463.313000000002</v>
      </c>
      <c r="G5870">
        <v>6.7000000000000004E-2</v>
      </c>
      <c r="H5870">
        <v>0</v>
      </c>
      <c r="I5870">
        <v>6.7000000000000004E-2</v>
      </c>
      <c r="J5870">
        <v>2900.7859011</v>
      </c>
      <c r="K5870">
        <v>2901.6359225000001</v>
      </c>
      <c r="L5870" t="s">
        <v>29</v>
      </c>
      <c r="M5870">
        <v>1.6436000000000001E-3</v>
      </c>
      <c r="N5870">
        <v>0</v>
      </c>
      <c r="O5870">
        <v>1.6436000000000001E-3</v>
      </c>
      <c r="P5870">
        <v>34463.317476999997</v>
      </c>
      <c r="Q5870">
        <v>1.9522000000000001E-2</v>
      </c>
      <c r="R5870">
        <v>0</v>
      </c>
      <c r="S5870">
        <v>1.9522000000000001E-2</v>
      </c>
      <c r="T5870">
        <v>-4.4770000000000001E-3</v>
      </c>
      <c r="U5870">
        <v>-4.4770000000000001E-3</v>
      </c>
      <c r="V5870" s="1" t="s">
        <v>426</v>
      </c>
      <c r="W5870" s="1" t="s">
        <v>637</v>
      </c>
      <c r="X5870">
        <v>44903.323860600001</v>
      </c>
      <c r="Y5870">
        <v>79366.641338000001</v>
      </c>
      <c r="AA5870">
        <v>1</v>
      </c>
      <c r="AC5870" s="2"/>
      <c r="AD5870" s="2">
        <f t="shared" si="3143"/>
        <v>-6.6820895522388055E-2</v>
      </c>
      <c r="AE5870" s="2">
        <f t="shared" si="3143"/>
        <v>-6.6820895522388055E-2</v>
      </c>
      <c r="AF5870" s="2">
        <f t="shared" si="3144"/>
        <v>0.29137313432835821</v>
      </c>
      <c r="AG5870" s="2">
        <f t="shared" si="3144"/>
        <v>0.29137313432835821</v>
      </c>
      <c r="AH5870" s="3">
        <f>INDEX([1]IDEN_level_ids!$B:$B,MATCH(V5870,[1]IDEN_level_ids!$A:$A,0),1)</f>
        <v>1100</v>
      </c>
      <c r="AI5870" s="3">
        <f>INDEX([1]IDEN_level_ids!$B:$B,MATCH(W5870,[1]IDEN_level_ids!$A:$A,0),1)</f>
        <v>963</v>
      </c>
      <c r="AJ5870" t="s">
        <v>32</v>
      </c>
    </row>
    <row r="5871" spans="1:36" hidden="1" x14ac:dyDescent="0.25">
      <c r="A5871">
        <v>4321.0770000000002</v>
      </c>
      <c r="B5871" t="s">
        <v>28</v>
      </c>
      <c r="C5871" t="s">
        <v>28</v>
      </c>
      <c r="D5871" t="s">
        <v>28</v>
      </c>
      <c r="E5871" t="s">
        <v>28</v>
      </c>
      <c r="F5871">
        <v>34463.313000000002</v>
      </c>
      <c r="G5871">
        <v>6.7000000000000004E-2</v>
      </c>
      <c r="H5871">
        <v>0</v>
      </c>
      <c r="I5871">
        <v>6.7000000000000004E-2</v>
      </c>
      <c r="J5871">
        <v>2900.8182763999998</v>
      </c>
      <c r="K5871">
        <v>2901.6683057999999</v>
      </c>
      <c r="L5871" t="s">
        <v>29</v>
      </c>
      <c r="M5871">
        <v>4.5700999999999997E-3</v>
      </c>
      <c r="N5871">
        <v>0</v>
      </c>
      <c r="O5871">
        <v>4.5700999999999997E-3</v>
      </c>
      <c r="P5871">
        <v>34462.932858</v>
      </c>
      <c r="Q5871">
        <v>5.4279000000000001E-2</v>
      </c>
      <c r="R5871">
        <v>0</v>
      </c>
      <c r="S5871">
        <v>5.4279000000000001E-2</v>
      </c>
      <c r="T5871" t="s">
        <v>28</v>
      </c>
      <c r="U5871" t="s">
        <v>28</v>
      </c>
      <c r="V5871" s="1" t="s">
        <v>454</v>
      </c>
      <c r="W5871" s="1" t="s">
        <v>564</v>
      </c>
      <c r="X5871">
        <v>99939.282126999999</v>
      </c>
      <c r="Y5871">
        <v>134402.214985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897</v>
      </c>
      <c r="AI5871" s="3">
        <f>INDEX([1]IDEN_level_ids!$B:$B,MATCH(W5871,[1]IDEN_level_ids!$A:$A,0),1)</f>
        <v>430</v>
      </c>
      <c r="AJ5871" t="s">
        <v>32</v>
      </c>
    </row>
    <row r="5872" spans="1:36" hidden="1" x14ac:dyDescent="0.25">
      <c r="A5872">
        <v>12995.026</v>
      </c>
      <c r="B5872" t="s">
        <v>28</v>
      </c>
      <c r="C5872" t="s">
        <v>28</v>
      </c>
      <c r="D5872" t="s">
        <v>28</v>
      </c>
      <c r="E5872" t="s">
        <v>28</v>
      </c>
      <c r="F5872">
        <v>34458.26</v>
      </c>
      <c r="G5872">
        <v>3.5000000000000003E-2</v>
      </c>
      <c r="H5872">
        <v>0</v>
      </c>
      <c r="I5872">
        <v>3.5000000000000003E-2</v>
      </c>
      <c r="J5872">
        <v>2901.1962153999998</v>
      </c>
      <c r="K5872">
        <v>2902.0463381</v>
      </c>
      <c r="L5872" t="s">
        <v>29</v>
      </c>
      <c r="M5872">
        <v>1.0771000000000001E-3</v>
      </c>
      <c r="N5872">
        <v>0</v>
      </c>
      <c r="O5872">
        <v>1.0771000000000001E-3</v>
      </c>
      <c r="P5872">
        <v>34458.443576999998</v>
      </c>
      <c r="Q5872">
        <v>1.2789999999999999E-2</v>
      </c>
      <c r="R5872">
        <v>0</v>
      </c>
      <c r="S5872">
        <v>1.2789999999999999E-2</v>
      </c>
      <c r="T5872" t="s">
        <v>28</v>
      </c>
      <c r="U5872" t="s">
        <v>28</v>
      </c>
      <c r="V5872" s="1" t="s">
        <v>393</v>
      </c>
      <c r="W5872" s="1" t="s">
        <v>514</v>
      </c>
      <c r="X5872">
        <v>27604.236113700001</v>
      </c>
      <c r="Y5872">
        <v>62062.679690999998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1158</v>
      </c>
      <c r="AI5872" s="3">
        <f>INDEX([1]IDEN_level_ids!$B:$B,MATCH(W5872,[1]IDEN_level_ids!$A:$A,0),1)</f>
        <v>1076</v>
      </c>
      <c r="AJ5872" t="s">
        <v>32</v>
      </c>
    </row>
    <row r="5873" spans="1:36" x14ac:dyDescent="0.25">
      <c r="A5873">
        <v>12995.026</v>
      </c>
      <c r="B5873">
        <v>34458.26</v>
      </c>
      <c r="C5873">
        <v>3.5000000000000003E-2</v>
      </c>
      <c r="D5873">
        <v>0</v>
      </c>
      <c r="E5873">
        <v>3.5000000000000003E-2</v>
      </c>
      <c r="F5873">
        <v>34458.26</v>
      </c>
      <c r="G5873">
        <v>3.5000000000000003E-2</v>
      </c>
      <c r="H5873">
        <v>0</v>
      </c>
      <c r="I5873">
        <v>3.5000000000000003E-2</v>
      </c>
      <c r="J5873">
        <v>2901.2119585800001</v>
      </c>
      <c r="K5873">
        <v>2902.0620851600002</v>
      </c>
      <c r="L5873" t="s">
        <v>29</v>
      </c>
      <c r="M5873">
        <v>9.7442000000000004E-4</v>
      </c>
      <c r="N5873">
        <v>0</v>
      </c>
      <c r="O5873">
        <v>9.7442000000000004E-4</v>
      </c>
      <c r="P5873">
        <v>34458.256600000001</v>
      </c>
      <c r="Q5873">
        <v>1.157E-2</v>
      </c>
      <c r="R5873">
        <v>0</v>
      </c>
      <c r="S5873">
        <v>1.157E-2</v>
      </c>
      <c r="T5873">
        <v>3.3999999999999998E-3</v>
      </c>
      <c r="U5873">
        <v>3.3999999999999998E-3</v>
      </c>
      <c r="V5873" s="1" t="s">
        <v>261</v>
      </c>
      <c r="W5873" s="1" t="s">
        <v>601</v>
      </c>
      <c r="X5873">
        <v>34520.2456428</v>
      </c>
      <c r="Y5873">
        <v>68978.502242999995</v>
      </c>
      <c r="AA5873">
        <v>1</v>
      </c>
      <c r="AC5873" s="2"/>
      <c r="AD5873" s="2">
        <f t="shared" ref="AD5873:AE5874" si="3145">$U5873/$E5873</f>
        <v>9.7142857142857128E-2</v>
      </c>
      <c r="AE5873" s="2">
        <f t="shared" si="3145"/>
        <v>9.7142857142857128E-2</v>
      </c>
      <c r="AF5873" s="2">
        <f t="shared" ref="AF5873:AG5874" si="3146">$S5873/$I5873</f>
        <v>0.33057142857142857</v>
      </c>
      <c r="AG5873" s="2">
        <f t="shared" si="3146"/>
        <v>0.33057142857142857</v>
      </c>
      <c r="AH5873" s="3">
        <f>INDEX([1]IDEN_level_ids!$B:$B,MATCH(V5873,[1]IDEN_level_ids!$A:$A,0),1)</f>
        <v>1136</v>
      </c>
      <c r="AI5873" s="3">
        <f>INDEX([1]IDEN_level_ids!$B:$B,MATCH(W5873,[1]IDEN_level_ids!$A:$A,0),1)</f>
        <v>1024</v>
      </c>
      <c r="AJ5873" t="s">
        <v>32</v>
      </c>
    </row>
    <row r="5874" spans="1:36" x14ac:dyDescent="0.25">
      <c r="A5874">
        <v>4439.942</v>
      </c>
      <c r="B5874">
        <v>34406.9</v>
      </c>
      <c r="C5874">
        <v>0.20100000000000001</v>
      </c>
      <c r="D5874">
        <v>0</v>
      </c>
      <c r="E5874">
        <v>0.20100000000000001</v>
      </c>
      <c r="F5874">
        <v>34406.9</v>
      </c>
      <c r="G5874">
        <v>0.20100000000000001</v>
      </c>
      <c r="H5874">
        <v>0</v>
      </c>
      <c r="I5874">
        <v>0.20100000000000001</v>
      </c>
      <c r="J5874">
        <v>2905.5294165</v>
      </c>
      <c r="K5874">
        <v>2906.3806092</v>
      </c>
      <c r="L5874" t="s">
        <v>29</v>
      </c>
      <c r="M5874">
        <v>1.9044000000000001E-3</v>
      </c>
      <c r="N5874">
        <v>0</v>
      </c>
      <c r="O5874">
        <v>1.9044000000000001E-3</v>
      </c>
      <c r="P5874">
        <v>34407.055869999997</v>
      </c>
      <c r="Q5874">
        <v>2.2544999999999999E-2</v>
      </c>
      <c r="R5874">
        <v>0</v>
      </c>
      <c r="S5874">
        <v>2.2544999999999999E-2</v>
      </c>
      <c r="T5874">
        <v>-0.15587000000000001</v>
      </c>
      <c r="U5874">
        <v>-0.15587000000000001</v>
      </c>
      <c r="V5874" s="1" t="s">
        <v>544</v>
      </c>
      <c r="W5874" s="1" t="s">
        <v>675</v>
      </c>
      <c r="X5874">
        <v>70381.495771999995</v>
      </c>
      <c r="Y5874">
        <v>104788.55164200001</v>
      </c>
      <c r="AA5874">
        <v>1</v>
      </c>
      <c r="AC5874" s="2"/>
      <c r="AD5874" s="2">
        <f t="shared" si="3145"/>
        <v>-0.77547263681592038</v>
      </c>
      <c r="AE5874" s="2">
        <f t="shared" si="3145"/>
        <v>-0.77547263681592038</v>
      </c>
      <c r="AF5874" s="2">
        <f t="shared" si="3146"/>
        <v>0.1121641791044776</v>
      </c>
      <c r="AG5874" s="2">
        <f t="shared" si="3146"/>
        <v>0.1121641791044776</v>
      </c>
      <c r="AH5874" s="3">
        <f>INDEX([1]IDEN_level_ids!$B:$B,MATCH(V5874,[1]IDEN_level_ids!$A:$A,0),1)</f>
        <v>1009</v>
      </c>
      <c r="AI5874" s="3">
        <f>INDEX([1]IDEN_level_ids!$B:$B,MATCH(W5874,[1]IDEN_level_ids!$A:$A,0),1)</f>
        <v>869</v>
      </c>
      <c r="AJ5874" t="s">
        <v>32</v>
      </c>
    </row>
    <row r="5875" spans="1:36" hidden="1" x14ac:dyDescent="0.25">
      <c r="A5875">
        <v>4439.942</v>
      </c>
      <c r="B5875" t="s">
        <v>28</v>
      </c>
      <c r="C5875" t="s">
        <v>28</v>
      </c>
      <c r="D5875" t="s">
        <v>28</v>
      </c>
      <c r="E5875" t="s">
        <v>28</v>
      </c>
      <c r="F5875">
        <v>34406.9</v>
      </c>
      <c r="G5875">
        <v>0.20100000000000001</v>
      </c>
      <c r="H5875">
        <v>0</v>
      </c>
      <c r="I5875">
        <v>0.20100000000000001</v>
      </c>
      <c r="J5875">
        <v>2905.6194731000001</v>
      </c>
      <c r="K5875">
        <v>2906.4706881000002</v>
      </c>
      <c r="L5875" t="s">
        <v>29</v>
      </c>
      <c r="M5875">
        <v>2.3178000000000001E-3</v>
      </c>
      <c r="N5875">
        <v>0</v>
      </c>
      <c r="O5875">
        <v>2.3178000000000001E-3</v>
      </c>
      <c r="P5875">
        <v>34405.989507999999</v>
      </c>
      <c r="Q5875">
        <v>2.7437E-2</v>
      </c>
      <c r="R5875">
        <v>0</v>
      </c>
      <c r="S5875">
        <v>2.7437E-2</v>
      </c>
      <c r="T5875" t="s">
        <v>28</v>
      </c>
      <c r="U5875" t="s">
        <v>28</v>
      </c>
      <c r="V5875" s="1" t="s">
        <v>612</v>
      </c>
      <c r="W5875" s="1" t="s">
        <v>460</v>
      </c>
      <c r="X5875">
        <v>71978.470413999996</v>
      </c>
      <c r="Y5875">
        <v>106384.45992199999</v>
      </c>
      <c r="Z5875" t="s">
        <v>35</v>
      </c>
      <c r="AA5875">
        <v>0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1001</v>
      </c>
      <c r="AI5875" s="3">
        <f>INDEX([1]IDEN_level_ids!$B:$B,MATCH(W5875,[1]IDEN_level_ids!$A:$A,0),1)</f>
        <v>849</v>
      </c>
      <c r="AJ5875" t="s">
        <v>32</v>
      </c>
    </row>
    <row r="5876" spans="1:36" x14ac:dyDescent="0.25">
      <c r="A5876">
        <v>4440.893</v>
      </c>
      <c r="B5876">
        <v>34406.500999999997</v>
      </c>
      <c r="C5876">
        <v>3.6999999999999998E-2</v>
      </c>
      <c r="D5876">
        <v>0</v>
      </c>
      <c r="E5876">
        <v>3.6999999999999998E-2</v>
      </c>
      <c r="F5876">
        <v>34406.500999999997</v>
      </c>
      <c r="G5876">
        <v>3.6999999999999998E-2</v>
      </c>
      <c r="H5876">
        <v>0</v>
      </c>
      <c r="I5876">
        <v>3.6999999999999998E-2</v>
      </c>
      <c r="J5876">
        <v>2905.5725105000001</v>
      </c>
      <c r="K5876">
        <v>2906.4237137999999</v>
      </c>
      <c r="L5876" t="s">
        <v>29</v>
      </c>
      <c r="M5876">
        <v>1.0651E-3</v>
      </c>
      <c r="N5876">
        <v>0</v>
      </c>
      <c r="O5876">
        <v>1.0651E-3</v>
      </c>
      <c r="P5876">
        <v>34406.545585</v>
      </c>
      <c r="Q5876">
        <v>1.2609E-2</v>
      </c>
      <c r="R5876">
        <v>0</v>
      </c>
      <c r="S5876">
        <v>1.2609E-2</v>
      </c>
      <c r="T5876" t="s">
        <v>28</v>
      </c>
      <c r="U5876">
        <v>1.4056000000000001E-2</v>
      </c>
      <c r="V5876" s="1" t="s">
        <v>164</v>
      </c>
      <c r="W5876" s="1" t="s">
        <v>528</v>
      </c>
      <c r="X5876">
        <v>23751.498350900001</v>
      </c>
      <c r="Y5876">
        <v>58158.043936000002</v>
      </c>
      <c r="Z5876" t="s">
        <v>67</v>
      </c>
      <c r="AA5876">
        <v>0.48299999999999998</v>
      </c>
      <c r="AC5876">
        <f t="shared" ref="AC5876:AC5877" si="3147">IF(ROUND($F5876,2)=IF($AA5875=0,IF($AA5874=0,IF($AA5873=0,ROUND($F5872,2),ROUND($F5873,2)),ROUND($F5874,2)),ROUND($F5875,2)),   0,1)</f>
        <v>1</v>
      </c>
      <c r="AD5876" s="2">
        <f t="shared" ref="AD5876:AE5876" si="3148">$U5876/$E5876</f>
        <v>0.37989189189189193</v>
      </c>
      <c r="AE5876" s="2">
        <f t="shared" si="3148"/>
        <v>0.37989189189189193</v>
      </c>
      <c r="AF5876" s="2">
        <f t="shared" ref="AF5876:AG5876" si="3149">$S5876/$I5876</f>
        <v>0.34078378378378382</v>
      </c>
      <c r="AG5876" s="2">
        <f t="shared" si="3149"/>
        <v>0.34078378378378382</v>
      </c>
      <c r="AH5876" s="3">
        <f>INDEX([1]IDEN_level_ids!$B:$B,MATCH(V5876,[1]IDEN_level_ids!$A:$A,0),1)</f>
        <v>1188</v>
      </c>
      <c r="AI5876" s="3">
        <f>INDEX([1]IDEN_level_ids!$B:$B,MATCH(W5876,[1]IDEN_level_ids!$A:$A,0),1)</f>
        <v>1084</v>
      </c>
      <c r="AJ5876" t="s">
        <v>32</v>
      </c>
    </row>
    <row r="5877" spans="1:36" x14ac:dyDescent="0.25">
      <c r="A5877">
        <v>4440.893</v>
      </c>
      <c r="B5877">
        <v>34406.500999999997</v>
      </c>
      <c r="C5877">
        <v>3.6999999999999998E-2</v>
      </c>
      <c r="D5877">
        <v>0</v>
      </c>
      <c r="E5877">
        <v>3.6999999999999998E-2</v>
      </c>
      <c r="F5877">
        <v>34406.500999999997</v>
      </c>
      <c r="G5877">
        <v>3.6999999999999998E-2</v>
      </c>
      <c r="H5877">
        <v>0</v>
      </c>
      <c r="I5877">
        <v>3.6999999999999998E-2</v>
      </c>
      <c r="J5877">
        <v>2905.5820878</v>
      </c>
      <c r="K5877">
        <v>2906.4332935000002</v>
      </c>
      <c r="L5877" t="s">
        <v>29</v>
      </c>
      <c r="M5877">
        <v>1.1640000000000001E-3</v>
      </c>
      <c r="N5877">
        <v>0</v>
      </c>
      <c r="O5877">
        <v>1.1640000000000001E-3</v>
      </c>
      <c r="P5877">
        <v>34406.432180999996</v>
      </c>
      <c r="Q5877">
        <v>1.3779E-2</v>
      </c>
      <c r="R5877">
        <v>0</v>
      </c>
      <c r="S5877">
        <v>1.3779E-2</v>
      </c>
      <c r="T5877" t="s">
        <v>28</v>
      </c>
      <c r="U5877">
        <v>1.4056000000000001E-2</v>
      </c>
      <c r="V5877" s="1" t="s">
        <v>275</v>
      </c>
      <c r="W5877" s="1" t="s">
        <v>608</v>
      </c>
      <c r="X5877">
        <v>35024.504955500001</v>
      </c>
      <c r="Y5877">
        <v>69430.937135999993</v>
      </c>
      <c r="Z5877" t="s">
        <v>67</v>
      </c>
      <c r="AA5877">
        <v>0.51700000000000002</v>
      </c>
      <c r="AC5877">
        <f t="shared" si="3147"/>
        <v>0</v>
      </c>
      <c r="AD5877" s="2"/>
      <c r="AE5877" s="2">
        <f>($F5877-$Y5877+$X5877)/$E5877*$AA5877</f>
        <v>0.96161301356777273</v>
      </c>
      <c r="AF5877" s="2"/>
      <c r="AG5877" s="2">
        <f t="shared" ref="AG5877" si="3150">$S5877/$I5877</f>
        <v>0.3724054054054054</v>
      </c>
      <c r="AH5877" s="3">
        <f>INDEX([1]IDEN_level_ids!$B:$B,MATCH(V5877,[1]IDEN_level_ids!$A:$A,0),1)</f>
        <v>1134</v>
      </c>
      <c r="AI5877" s="3">
        <f>INDEX([1]IDEN_level_ids!$B:$B,MATCH(W5877,[1]IDEN_level_ids!$A:$A,0),1)</f>
        <v>1015</v>
      </c>
      <c r="AJ5877" t="s">
        <v>32</v>
      </c>
    </row>
    <row r="5878" spans="1:36" x14ac:dyDescent="0.25">
      <c r="A5878">
        <v>11114.174000000001</v>
      </c>
      <c r="B5878">
        <v>34404.307000000001</v>
      </c>
      <c r="C5878">
        <v>6.0999999999999999E-2</v>
      </c>
      <c r="D5878">
        <v>0</v>
      </c>
      <c r="E5878">
        <v>6.0999999999999999E-2</v>
      </c>
      <c r="F5878">
        <v>34404.307000000001</v>
      </c>
      <c r="G5878">
        <v>6.0999999999999999E-2</v>
      </c>
      <c r="H5878">
        <v>0</v>
      </c>
      <c r="I5878">
        <v>6.0999999999999999E-2</v>
      </c>
      <c r="J5878">
        <v>2905.7592181999999</v>
      </c>
      <c r="K5878">
        <v>2906.6104676999998</v>
      </c>
      <c r="L5878" t="s">
        <v>29</v>
      </c>
      <c r="M5878">
        <v>1.3797E-3</v>
      </c>
      <c r="N5878">
        <v>0</v>
      </c>
      <c r="O5878">
        <v>1.3797E-3</v>
      </c>
      <c r="P5878">
        <v>34404.334916</v>
      </c>
      <c r="Q5878">
        <v>1.6330999999999998E-2</v>
      </c>
      <c r="R5878">
        <v>0</v>
      </c>
      <c r="S5878">
        <v>1.6330999999999998E-2</v>
      </c>
      <c r="T5878">
        <v>-2.7916E-2</v>
      </c>
      <c r="U5878">
        <v>-2.7916E-2</v>
      </c>
      <c r="V5878" s="1" t="s">
        <v>248</v>
      </c>
      <c r="W5878" s="1" t="s">
        <v>587</v>
      </c>
      <c r="X5878">
        <v>33466.398931000003</v>
      </c>
      <c r="Y5878">
        <v>67870.733846999996</v>
      </c>
      <c r="AA5878">
        <v>1</v>
      </c>
      <c r="AC5878" s="2"/>
      <c r="AD5878" s="2">
        <f t="shared" ref="AD5878:AE5879" si="3151">$U5878/$E5878</f>
        <v>-0.45763934426229508</v>
      </c>
      <c r="AE5878" s="2">
        <f t="shared" si="3151"/>
        <v>-0.45763934426229508</v>
      </c>
      <c r="AF5878" s="2">
        <f t="shared" ref="AF5878:AG5879" si="3152">$S5878/$I5878</f>
        <v>0.26772131147540984</v>
      </c>
      <c r="AG5878" s="2">
        <f t="shared" si="3152"/>
        <v>0.26772131147540984</v>
      </c>
      <c r="AH5878" s="3">
        <f>INDEX([1]IDEN_level_ids!$B:$B,MATCH(V5878,[1]IDEN_level_ids!$A:$A,0),1)</f>
        <v>1138</v>
      </c>
      <c r="AI5878" s="3">
        <f>INDEX([1]IDEN_level_ids!$B:$B,MATCH(W5878,[1]IDEN_level_ids!$A:$A,0),1)</f>
        <v>1033</v>
      </c>
      <c r="AJ5878" t="s">
        <v>32</v>
      </c>
    </row>
    <row r="5879" spans="1:36" x14ac:dyDescent="0.25">
      <c r="A5879">
        <v>11133.736000000001</v>
      </c>
      <c r="B5879">
        <v>34400.540999999997</v>
      </c>
      <c r="C5879">
        <v>3.4000000000000002E-2</v>
      </c>
      <c r="D5879">
        <v>0</v>
      </c>
      <c r="E5879">
        <v>3.4000000000000002E-2</v>
      </c>
      <c r="F5879">
        <v>34400.540999999997</v>
      </c>
      <c r="G5879">
        <v>3.4000000000000002E-2</v>
      </c>
      <c r="H5879">
        <v>0</v>
      </c>
      <c r="I5879">
        <v>3.4000000000000002E-2</v>
      </c>
      <c r="J5879">
        <v>2906.0805089700002</v>
      </c>
      <c r="K5879">
        <v>2906.9318378100002</v>
      </c>
      <c r="L5879" t="s">
        <v>29</v>
      </c>
      <c r="M5879">
        <v>9.5467999999999996E-4</v>
      </c>
      <c r="N5879">
        <v>0</v>
      </c>
      <c r="O5879">
        <v>9.5467999999999996E-4</v>
      </c>
      <c r="P5879">
        <v>34400.531411999997</v>
      </c>
      <c r="Q5879">
        <v>1.1298000000000001E-2</v>
      </c>
      <c r="R5879">
        <v>0</v>
      </c>
      <c r="S5879">
        <v>1.1298000000000001E-2</v>
      </c>
      <c r="T5879">
        <v>9.5879999999999993E-3</v>
      </c>
      <c r="U5879">
        <v>9.5879999999999993E-3</v>
      </c>
      <c r="V5879" s="1" t="s">
        <v>169</v>
      </c>
      <c r="W5879" s="1" t="s">
        <v>576</v>
      </c>
      <c r="X5879">
        <v>29835.091621799998</v>
      </c>
      <c r="Y5879">
        <v>64235.623034099997</v>
      </c>
      <c r="AA5879">
        <v>1</v>
      </c>
      <c r="AC5879" s="2"/>
      <c r="AD5879" s="2">
        <f t="shared" si="3151"/>
        <v>0.28199999999999997</v>
      </c>
      <c r="AE5879" s="2">
        <f t="shared" si="3151"/>
        <v>0.28199999999999997</v>
      </c>
      <c r="AF5879" s="2">
        <f t="shared" si="3152"/>
        <v>0.3322941176470588</v>
      </c>
      <c r="AG5879" s="2">
        <f t="shared" si="3152"/>
        <v>0.3322941176470588</v>
      </c>
      <c r="AH5879" s="3">
        <f>INDEX([1]IDEN_level_ids!$B:$B,MATCH(V5879,[1]IDEN_level_ids!$A:$A,0),1)</f>
        <v>1150</v>
      </c>
      <c r="AI5879" s="3">
        <f>INDEX([1]IDEN_level_ids!$B:$B,MATCH(W5879,[1]IDEN_level_ids!$A:$A,0),1)</f>
        <v>1062</v>
      </c>
      <c r="AJ5879" t="s">
        <v>32</v>
      </c>
    </row>
    <row r="5880" spans="1:36" hidden="1" x14ac:dyDescent="0.25">
      <c r="A5880">
        <v>2228.89</v>
      </c>
      <c r="B5880" t="s">
        <v>28</v>
      </c>
      <c r="C5880" t="s">
        <v>28</v>
      </c>
      <c r="D5880" t="s">
        <v>28</v>
      </c>
      <c r="E5880" t="s">
        <v>28</v>
      </c>
      <c r="F5880">
        <v>34398.519999999997</v>
      </c>
      <c r="G5880">
        <v>3.3000000000000002E-2</v>
      </c>
      <c r="H5880">
        <v>0</v>
      </c>
      <c r="I5880">
        <v>3.3000000000000002E-2</v>
      </c>
      <c r="J5880">
        <v>2906.2270649000002</v>
      </c>
      <c r="K5880">
        <v>2907.07843</v>
      </c>
      <c r="L5880" t="s">
        <v>29</v>
      </c>
      <c r="M5880">
        <v>1.4208999999999999E-3</v>
      </c>
      <c r="N5880">
        <v>0</v>
      </c>
      <c r="O5880">
        <v>1.4208999999999999E-3</v>
      </c>
      <c r="P5880">
        <v>34398.796733000003</v>
      </c>
      <c r="Q5880">
        <v>1.6813000000000002E-2</v>
      </c>
      <c r="R5880">
        <v>0</v>
      </c>
      <c r="S5880">
        <v>1.6813000000000002E-2</v>
      </c>
      <c r="T5880" t="s">
        <v>28</v>
      </c>
      <c r="U5880" t="s">
        <v>28</v>
      </c>
      <c r="V5880" s="1" t="s">
        <v>510</v>
      </c>
      <c r="W5880" s="1" t="s">
        <v>433</v>
      </c>
      <c r="X5880">
        <v>65922.388326</v>
      </c>
      <c r="Y5880">
        <v>100321.185059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1051</v>
      </c>
      <c r="AI5880" s="3">
        <f>INDEX([1]IDEN_level_ids!$B:$B,MATCH(W5880,[1]IDEN_level_ids!$A:$A,0),1)</f>
        <v>894</v>
      </c>
      <c r="AJ5880" t="s">
        <v>32</v>
      </c>
    </row>
    <row r="5881" spans="1:36" hidden="1" x14ac:dyDescent="0.25">
      <c r="A5881">
        <v>4464.1620000000003</v>
      </c>
      <c r="B5881" t="s">
        <v>28</v>
      </c>
      <c r="C5881" t="s">
        <v>28</v>
      </c>
      <c r="D5881" t="s">
        <v>28</v>
      </c>
      <c r="E5881" t="s">
        <v>28</v>
      </c>
      <c r="F5881">
        <v>34395.258000000002</v>
      </c>
      <c r="G5881">
        <v>6.6000000000000003E-2</v>
      </c>
      <c r="H5881">
        <v>0</v>
      </c>
      <c r="I5881">
        <v>6.6000000000000003E-2</v>
      </c>
      <c r="J5881">
        <v>2906.4800071999998</v>
      </c>
      <c r="K5881">
        <v>2907.3314347</v>
      </c>
      <c r="L5881" t="s">
        <v>29</v>
      </c>
      <c r="M5881">
        <v>4.0264999999999997E-3</v>
      </c>
      <c r="N5881">
        <v>0</v>
      </c>
      <c r="O5881">
        <v>4.0264999999999997E-3</v>
      </c>
      <c r="P5881">
        <v>34395.803246000003</v>
      </c>
      <c r="Q5881">
        <v>4.7636999999999999E-2</v>
      </c>
      <c r="R5881">
        <v>0</v>
      </c>
      <c r="S5881">
        <v>4.7636999999999999E-2</v>
      </c>
      <c r="T5881" t="s">
        <v>28</v>
      </c>
      <c r="U5881" t="s">
        <v>28</v>
      </c>
      <c r="V5881" s="1" t="s">
        <v>461</v>
      </c>
      <c r="W5881" s="1" t="s">
        <v>543</v>
      </c>
      <c r="X5881">
        <v>96830.245483999999</v>
      </c>
      <c r="Y5881">
        <v>131226.04873000001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902</v>
      </c>
      <c r="AI5881" s="3">
        <f>INDEX([1]IDEN_level_ids!$B:$B,MATCH(W5881,[1]IDEN_level_ids!$A:$A,0),1)</f>
        <v>503</v>
      </c>
      <c r="AJ5881" t="s">
        <v>32</v>
      </c>
    </row>
    <row r="5882" spans="1:36" x14ac:dyDescent="0.25">
      <c r="A5882">
        <v>4464.1620000000003</v>
      </c>
      <c r="B5882">
        <v>34395.258000000002</v>
      </c>
      <c r="C5882">
        <v>6.6000000000000003E-2</v>
      </c>
      <c r="D5882">
        <v>0</v>
      </c>
      <c r="E5882">
        <v>6.6000000000000003E-2</v>
      </c>
      <c r="F5882">
        <v>34395.258000000002</v>
      </c>
      <c r="G5882">
        <v>6.6000000000000003E-2</v>
      </c>
      <c r="H5882">
        <v>0</v>
      </c>
      <c r="I5882">
        <v>6.6000000000000003E-2</v>
      </c>
      <c r="J5882">
        <v>2906.5296644999999</v>
      </c>
      <c r="K5882">
        <v>2907.3811043000001</v>
      </c>
      <c r="L5882" t="s">
        <v>29</v>
      </c>
      <c r="M5882">
        <v>1.3058E-3</v>
      </c>
      <c r="N5882">
        <v>0</v>
      </c>
      <c r="O5882">
        <v>1.3058E-3</v>
      </c>
      <c r="P5882">
        <v>34395.215629999999</v>
      </c>
      <c r="Q5882">
        <v>1.5448E-2</v>
      </c>
      <c r="R5882">
        <v>0</v>
      </c>
      <c r="S5882">
        <v>1.5448E-2</v>
      </c>
      <c r="T5882">
        <v>4.2369999999999998E-2</v>
      </c>
      <c r="U5882">
        <v>4.2369999999999998E-2</v>
      </c>
      <c r="V5882" s="1" t="s">
        <v>299</v>
      </c>
      <c r="W5882" s="1" t="s">
        <v>607</v>
      </c>
      <c r="X5882">
        <v>35290.966242000002</v>
      </c>
      <c r="Y5882">
        <v>69686.181872000001</v>
      </c>
      <c r="AA5882">
        <v>1</v>
      </c>
      <c r="AC5882" s="2"/>
      <c r="AD5882" s="2">
        <f>$U5882/$E5882</f>
        <v>0.64196969696969686</v>
      </c>
      <c r="AE5882" s="2">
        <f>$U5882/$E5882</f>
        <v>0.64196969696969686</v>
      </c>
      <c r="AF5882" s="2">
        <f>$S5882/$I5882</f>
        <v>0.23406060606060605</v>
      </c>
      <c r="AG5882" s="2">
        <f>$S5882/$I5882</f>
        <v>0.23406060606060605</v>
      </c>
      <c r="AH5882" s="3">
        <f>INDEX([1]IDEN_level_ids!$B:$B,MATCH(V5882,[1]IDEN_level_ids!$A:$A,0),1)</f>
        <v>1131</v>
      </c>
      <c r="AI5882" s="3">
        <f>INDEX([1]IDEN_level_ids!$B:$B,MATCH(W5882,[1]IDEN_level_ids!$A:$A,0),1)</f>
        <v>1012</v>
      </c>
      <c r="AJ5882" t="s">
        <v>32</v>
      </c>
    </row>
    <row r="5883" spans="1:36" hidden="1" x14ac:dyDescent="0.25">
      <c r="A5883">
        <v>2259.0830000000001</v>
      </c>
      <c r="B5883" t="s">
        <v>28</v>
      </c>
      <c r="C5883" t="s">
        <v>28</v>
      </c>
      <c r="D5883" t="s">
        <v>28</v>
      </c>
      <c r="E5883" t="s">
        <v>28</v>
      </c>
      <c r="F5883">
        <v>34369.970999999998</v>
      </c>
      <c r="G5883">
        <v>6.6000000000000003E-2</v>
      </c>
      <c r="H5883">
        <v>0</v>
      </c>
      <c r="I5883">
        <v>6.6000000000000003E-2</v>
      </c>
      <c r="J5883">
        <v>2908.6723139000001</v>
      </c>
      <c r="K5883">
        <v>2909.5242830000002</v>
      </c>
      <c r="L5883" t="s">
        <v>29</v>
      </c>
      <c r="M5883">
        <v>1.4691000000000001E-3</v>
      </c>
      <c r="N5883">
        <v>0</v>
      </c>
      <c r="O5883">
        <v>1.4691000000000001E-3</v>
      </c>
      <c r="P5883">
        <v>34369.879840000001</v>
      </c>
      <c r="Q5883">
        <v>1.7354000000000001E-2</v>
      </c>
      <c r="R5883">
        <v>0</v>
      </c>
      <c r="S5883">
        <v>1.7354000000000001E-2</v>
      </c>
      <c r="T5883" t="s">
        <v>28</v>
      </c>
      <c r="U5883" t="s">
        <v>28</v>
      </c>
      <c r="V5883" s="1" t="s">
        <v>261</v>
      </c>
      <c r="W5883" s="1" t="s">
        <v>566</v>
      </c>
      <c r="X5883">
        <v>34520.2456428</v>
      </c>
      <c r="Y5883">
        <v>68890.125482999996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1136</v>
      </c>
      <c r="AI5883" s="3">
        <f>INDEX([1]IDEN_level_ids!$B:$B,MATCH(W5883,[1]IDEN_level_ids!$A:$A,0),1)</f>
        <v>1014</v>
      </c>
      <c r="AJ5883" t="s">
        <v>32</v>
      </c>
    </row>
    <row r="5884" spans="1:36" x14ac:dyDescent="0.25">
      <c r="A5884">
        <v>11343.794</v>
      </c>
      <c r="B5884">
        <v>34360.83</v>
      </c>
      <c r="C5884">
        <v>0.06</v>
      </c>
      <c r="D5884">
        <v>0</v>
      </c>
      <c r="E5884">
        <v>0.06</v>
      </c>
      <c r="F5884">
        <v>34360.83</v>
      </c>
      <c r="G5884">
        <v>0.06</v>
      </c>
      <c r="H5884">
        <v>0</v>
      </c>
      <c r="I5884">
        <v>0.06</v>
      </c>
      <c r="J5884">
        <v>2909.441257</v>
      </c>
      <c r="K5884">
        <v>2910.2934160999998</v>
      </c>
      <c r="L5884" t="s">
        <v>29</v>
      </c>
      <c r="M5884">
        <v>2.1107000000000001E-3</v>
      </c>
      <c r="N5884">
        <v>0</v>
      </c>
      <c r="O5884">
        <v>2.1107000000000001E-3</v>
      </c>
      <c r="P5884">
        <v>34360.796560000003</v>
      </c>
      <c r="Q5884">
        <v>2.4920000000000001E-2</v>
      </c>
      <c r="R5884">
        <v>0</v>
      </c>
      <c r="S5884">
        <v>2.4920000000000001E-2</v>
      </c>
      <c r="T5884">
        <v>3.3439999999999998E-2</v>
      </c>
      <c r="U5884">
        <v>3.3439999999999998E-2</v>
      </c>
      <c r="V5884" s="1" t="s">
        <v>680</v>
      </c>
      <c r="W5884" s="1" t="s">
        <v>642</v>
      </c>
      <c r="X5884">
        <v>50227.821767000001</v>
      </c>
      <c r="Y5884">
        <v>84588.618327000004</v>
      </c>
      <c r="AA5884">
        <v>1</v>
      </c>
      <c r="AC5884" s="2"/>
      <c r="AD5884" s="2">
        <f t="shared" ref="AD5884:AE5885" si="3153">$U5884/$E5884</f>
        <v>0.55733333333333335</v>
      </c>
      <c r="AE5884" s="2">
        <f t="shared" si="3153"/>
        <v>0.55733333333333335</v>
      </c>
      <c r="AF5884" s="2">
        <f t="shared" ref="AF5884:AG5885" si="3154">$S5884/$I5884</f>
        <v>0.41533333333333339</v>
      </c>
      <c r="AG5884" s="2">
        <f t="shared" si="3154"/>
        <v>0.41533333333333339</v>
      </c>
      <c r="AH5884" s="3">
        <f>INDEX([1]IDEN_level_ids!$B:$B,MATCH(V5884,[1]IDEN_level_ids!$A:$A,0),1)</f>
        <v>1092</v>
      </c>
      <c r="AI5884" s="3">
        <f>INDEX([1]IDEN_level_ids!$B:$B,MATCH(W5884,[1]IDEN_level_ids!$A:$A,0),1)</f>
        <v>944</v>
      </c>
      <c r="AJ5884" t="s">
        <v>32</v>
      </c>
    </row>
    <row r="5885" spans="1:36" x14ac:dyDescent="0.25">
      <c r="A5885">
        <v>13621.254000000001</v>
      </c>
      <c r="B5885">
        <v>34359.434000000001</v>
      </c>
      <c r="C5885">
        <v>3.5999999999999997E-2</v>
      </c>
      <c r="D5885">
        <v>0</v>
      </c>
      <c r="E5885">
        <v>3.5999999999999997E-2</v>
      </c>
      <c r="F5885">
        <v>34359.434000000001</v>
      </c>
      <c r="G5885">
        <v>3.5999999999999997E-2</v>
      </c>
      <c r="H5885">
        <v>0</v>
      </c>
      <c r="I5885">
        <v>3.5999999999999997E-2</v>
      </c>
      <c r="J5885">
        <v>2909.5586703200001</v>
      </c>
      <c r="K5885">
        <v>2910.4108584400001</v>
      </c>
      <c r="L5885" t="s">
        <v>29</v>
      </c>
      <c r="M5885">
        <v>9.9766999999999998E-4</v>
      </c>
      <c r="N5885">
        <v>0</v>
      </c>
      <c r="O5885">
        <v>9.9766999999999998E-4</v>
      </c>
      <c r="P5885">
        <v>34359.410016000002</v>
      </c>
      <c r="Q5885">
        <v>1.1778E-2</v>
      </c>
      <c r="R5885">
        <v>0</v>
      </c>
      <c r="S5885">
        <v>1.1778E-2</v>
      </c>
      <c r="T5885">
        <v>2.3983999999999998E-2</v>
      </c>
      <c r="U5885">
        <v>2.3983999999999998E-2</v>
      </c>
      <c r="V5885" s="1" t="s">
        <v>182</v>
      </c>
      <c r="W5885" s="1" t="s">
        <v>529</v>
      </c>
      <c r="X5885">
        <v>30505.719561000002</v>
      </c>
      <c r="Y5885">
        <v>64865.129577</v>
      </c>
      <c r="AA5885">
        <v>1</v>
      </c>
      <c r="AC5885" s="2"/>
      <c r="AD5885" s="2">
        <f t="shared" si="3153"/>
        <v>0.66622222222222227</v>
      </c>
      <c r="AE5885" s="2">
        <f t="shared" si="3153"/>
        <v>0.66622222222222227</v>
      </c>
      <c r="AF5885" s="2">
        <f t="shared" si="3154"/>
        <v>0.32716666666666672</v>
      </c>
      <c r="AG5885" s="2">
        <f t="shared" si="3154"/>
        <v>0.32716666666666672</v>
      </c>
      <c r="AH5885" s="3">
        <f>INDEX([1]IDEN_level_ids!$B:$B,MATCH(V5885,[1]IDEN_level_ids!$A:$A,0),1)</f>
        <v>1149</v>
      </c>
      <c r="AI5885" s="3">
        <f>INDEX([1]IDEN_level_ids!$B:$B,MATCH(W5885,[1]IDEN_level_ids!$A:$A,0),1)</f>
        <v>1060</v>
      </c>
      <c r="AJ5885" t="s">
        <v>32</v>
      </c>
    </row>
    <row r="5886" spans="1:36" hidden="1" x14ac:dyDescent="0.25">
      <c r="A5886">
        <v>6817.23</v>
      </c>
      <c r="B5886" t="s">
        <v>28</v>
      </c>
      <c r="C5886" t="s">
        <v>28</v>
      </c>
      <c r="D5886" t="s">
        <v>28</v>
      </c>
      <c r="E5886" t="s">
        <v>28</v>
      </c>
      <c r="F5886">
        <v>34357.381000000001</v>
      </c>
      <c r="G5886">
        <v>0.16400000000000001</v>
      </c>
      <c r="H5886">
        <v>0</v>
      </c>
      <c r="I5886">
        <v>0.16400000000000001</v>
      </c>
      <c r="J5886">
        <v>2909.7051471</v>
      </c>
      <c r="K5886">
        <v>2910.5573714000002</v>
      </c>
      <c r="L5886" t="s">
        <v>29</v>
      </c>
      <c r="M5886">
        <v>2.0033E-3</v>
      </c>
      <c r="N5886">
        <v>0</v>
      </c>
      <c r="O5886">
        <v>2.0033E-3</v>
      </c>
      <c r="P5886">
        <v>34357.680416000003</v>
      </c>
      <c r="Q5886">
        <v>2.3647999999999999E-2</v>
      </c>
      <c r="R5886">
        <v>0</v>
      </c>
      <c r="S5886">
        <v>2.3647999999999999E-2</v>
      </c>
      <c r="T5886" t="s">
        <v>28</v>
      </c>
      <c r="U5886" t="s">
        <v>28</v>
      </c>
      <c r="V5886" s="1" t="s">
        <v>400</v>
      </c>
      <c r="W5886" s="1" t="s">
        <v>673</v>
      </c>
      <c r="X5886">
        <v>34198.534120999997</v>
      </c>
      <c r="Y5886">
        <v>68556.214537000007</v>
      </c>
      <c r="Z5886" t="s">
        <v>35</v>
      </c>
      <c r="AA5886">
        <v>0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1137</v>
      </c>
      <c r="AI5886" s="3">
        <f>INDEX([1]IDEN_level_ids!$B:$B,MATCH(W5886,[1]IDEN_level_ids!$A:$A,0),1)</f>
        <v>1020</v>
      </c>
      <c r="AJ5886" t="s">
        <v>32</v>
      </c>
    </row>
    <row r="5887" spans="1:36" hidden="1" x14ac:dyDescent="0.25">
      <c r="A5887">
        <v>6817.23</v>
      </c>
      <c r="B5887" t="s">
        <v>28</v>
      </c>
      <c r="C5887" t="s">
        <v>28</v>
      </c>
      <c r="D5887" t="s">
        <v>28</v>
      </c>
      <c r="E5887" t="s">
        <v>28</v>
      </c>
      <c r="F5887">
        <v>34357.381000000001</v>
      </c>
      <c r="G5887">
        <v>0.16400000000000001</v>
      </c>
      <c r="H5887">
        <v>0</v>
      </c>
      <c r="I5887">
        <v>0.16400000000000001</v>
      </c>
      <c r="J5887">
        <v>2909.7783116000001</v>
      </c>
      <c r="K5887">
        <v>2910.6305539999998</v>
      </c>
      <c r="L5887" t="s">
        <v>29</v>
      </c>
      <c r="M5887">
        <v>1.5088E-3</v>
      </c>
      <c r="N5887">
        <v>0</v>
      </c>
      <c r="O5887">
        <v>1.5088E-3</v>
      </c>
      <c r="P5887">
        <v>34356.816553999997</v>
      </c>
      <c r="Q5887">
        <v>1.7809999999999999E-2</v>
      </c>
      <c r="R5887">
        <v>0</v>
      </c>
      <c r="S5887">
        <v>1.7809999999999999E-2</v>
      </c>
      <c r="T5887" t="s">
        <v>28</v>
      </c>
      <c r="U5887" t="s">
        <v>28</v>
      </c>
      <c r="V5887" s="1" t="s">
        <v>430</v>
      </c>
      <c r="W5887" s="1" t="s">
        <v>640</v>
      </c>
      <c r="X5887">
        <v>45807.163896999999</v>
      </c>
      <c r="Y5887">
        <v>80163.980450999996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1098</v>
      </c>
      <c r="AI5887" s="3">
        <f>INDEX([1]IDEN_level_ids!$B:$B,MATCH(W5887,[1]IDEN_level_ids!$A:$A,0),1)</f>
        <v>960</v>
      </c>
      <c r="AJ5887" t="s">
        <v>32</v>
      </c>
    </row>
    <row r="5888" spans="1:36" x14ac:dyDescent="0.25">
      <c r="A5888">
        <v>18229.77</v>
      </c>
      <c r="B5888">
        <v>34351.417000000001</v>
      </c>
      <c r="C5888">
        <v>0.04</v>
      </c>
      <c r="D5888">
        <v>0</v>
      </c>
      <c r="E5888">
        <v>0.04</v>
      </c>
      <c r="F5888">
        <v>34351.417000000001</v>
      </c>
      <c r="G5888">
        <v>0.04</v>
      </c>
      <c r="H5888">
        <v>0</v>
      </c>
      <c r="I5888">
        <v>0.04</v>
      </c>
      <c r="J5888">
        <v>2910.2334419499998</v>
      </c>
      <c r="K5888">
        <v>2911.0857967900001</v>
      </c>
      <c r="L5888" t="s">
        <v>29</v>
      </c>
      <c r="M5888">
        <v>9.7380999999999998E-4</v>
      </c>
      <c r="N5888">
        <v>0</v>
      </c>
      <c r="O5888">
        <v>9.7380999999999998E-4</v>
      </c>
      <c r="P5888">
        <v>34351.443749999999</v>
      </c>
      <c r="Q5888">
        <v>1.1490999999999999E-2</v>
      </c>
      <c r="R5888">
        <v>0</v>
      </c>
      <c r="S5888">
        <v>1.1490999999999999E-2</v>
      </c>
      <c r="T5888">
        <v>-2.6749999999999999E-2</v>
      </c>
      <c r="U5888">
        <v>-2.6749999999999999E-2</v>
      </c>
      <c r="V5888" s="1" t="s">
        <v>182</v>
      </c>
      <c r="W5888" s="1" t="s">
        <v>527</v>
      </c>
      <c r="X5888">
        <v>30505.719561000002</v>
      </c>
      <c r="Y5888">
        <v>64857.163310999997</v>
      </c>
      <c r="AA5888">
        <v>1</v>
      </c>
      <c r="AC5888" s="2"/>
      <c r="AD5888" s="2">
        <f>$U5888/$E5888</f>
        <v>-0.66874999999999996</v>
      </c>
      <c r="AE5888" s="2">
        <f>$U5888/$E5888</f>
        <v>-0.66874999999999996</v>
      </c>
      <c r="AF5888" s="2">
        <f>$S5888/$I5888</f>
        <v>0.287275</v>
      </c>
      <c r="AG5888" s="2">
        <f>$S5888/$I5888</f>
        <v>0.287275</v>
      </c>
      <c r="AH5888" s="3">
        <f>INDEX([1]IDEN_level_ids!$B:$B,MATCH(V5888,[1]IDEN_level_ids!$A:$A,0),1)</f>
        <v>1149</v>
      </c>
      <c r="AI5888" s="3">
        <f>INDEX([1]IDEN_level_ids!$B:$B,MATCH(W5888,[1]IDEN_level_ids!$A:$A,0),1)</f>
        <v>1057</v>
      </c>
      <c r="AJ5888" t="s">
        <v>32</v>
      </c>
    </row>
    <row r="5889" spans="1:36" hidden="1" x14ac:dyDescent="0.25">
      <c r="A5889">
        <v>11400.713</v>
      </c>
      <c r="B5889" t="s">
        <v>28</v>
      </c>
      <c r="C5889" t="s">
        <v>28</v>
      </c>
      <c r="D5889" t="s">
        <v>28</v>
      </c>
      <c r="E5889" t="s">
        <v>28</v>
      </c>
      <c r="F5889">
        <v>34349.921999999999</v>
      </c>
      <c r="G5889">
        <v>0.16900000000000001</v>
      </c>
      <c r="H5889">
        <v>0</v>
      </c>
      <c r="I5889">
        <v>0.16900000000000001</v>
      </c>
      <c r="J5889">
        <v>2910.3061828</v>
      </c>
      <c r="K5889">
        <v>2911.1585556999999</v>
      </c>
      <c r="L5889" t="s">
        <v>29</v>
      </c>
      <c r="M5889">
        <v>1.9905999999999999E-3</v>
      </c>
      <c r="N5889">
        <v>0</v>
      </c>
      <c r="O5889">
        <v>1.9905999999999999E-3</v>
      </c>
      <c r="P5889">
        <v>34350.585201000002</v>
      </c>
      <c r="Q5889">
        <v>2.3488999999999999E-2</v>
      </c>
      <c r="R5889">
        <v>0</v>
      </c>
      <c r="S5889">
        <v>2.3488999999999999E-2</v>
      </c>
      <c r="T5889" t="s">
        <v>28</v>
      </c>
      <c r="U5889" t="s">
        <v>28</v>
      </c>
      <c r="V5889" s="1" t="s">
        <v>314</v>
      </c>
      <c r="W5889" s="1" t="s">
        <v>597</v>
      </c>
      <c r="X5889">
        <v>36670.593290999997</v>
      </c>
      <c r="Y5889">
        <v>71021.178492000006</v>
      </c>
      <c r="Z5889" t="s">
        <v>35</v>
      </c>
      <c r="AA5889">
        <v>0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1127</v>
      </c>
      <c r="AI5889" s="3">
        <f>INDEX([1]IDEN_level_ids!$B:$B,MATCH(W5889,[1]IDEN_level_ids!$A:$A,0),1)</f>
        <v>1006</v>
      </c>
      <c r="AJ5889" t="s">
        <v>32</v>
      </c>
    </row>
    <row r="5890" spans="1:36" hidden="1" x14ac:dyDescent="0.25">
      <c r="A5890">
        <v>11400.713</v>
      </c>
      <c r="B5890" t="s">
        <v>28</v>
      </c>
      <c r="C5890" t="s">
        <v>28</v>
      </c>
      <c r="D5890" t="s">
        <v>28</v>
      </c>
      <c r="E5890" t="s">
        <v>28</v>
      </c>
      <c r="F5890">
        <v>34349.921999999999</v>
      </c>
      <c r="G5890">
        <v>0.16900000000000001</v>
      </c>
      <c r="H5890">
        <v>0</v>
      </c>
      <c r="I5890">
        <v>0.16900000000000001</v>
      </c>
      <c r="J5890">
        <v>2910.3263323000001</v>
      </c>
      <c r="K5890">
        <v>2911.1787101</v>
      </c>
      <c r="L5890" t="s">
        <v>29</v>
      </c>
      <c r="M5890">
        <v>4.2437000000000004E-3</v>
      </c>
      <c r="N5890">
        <v>0</v>
      </c>
      <c r="O5890">
        <v>4.2437000000000004E-3</v>
      </c>
      <c r="P5890">
        <v>34350.347388000002</v>
      </c>
      <c r="Q5890">
        <v>5.0074E-2</v>
      </c>
      <c r="R5890">
        <v>0</v>
      </c>
      <c r="S5890">
        <v>5.0074E-2</v>
      </c>
      <c r="T5890" t="s">
        <v>28</v>
      </c>
      <c r="U5890" t="s">
        <v>28</v>
      </c>
      <c r="V5890" s="1" t="s">
        <v>456</v>
      </c>
      <c r="W5890" s="1" t="s">
        <v>536</v>
      </c>
      <c r="X5890">
        <v>95147.707557999995</v>
      </c>
      <c r="Y5890">
        <v>129498.054946</v>
      </c>
      <c r="Z5890" t="s">
        <v>35</v>
      </c>
      <c r="AA5890">
        <v>0</v>
      </c>
      <c r="AC5890" s="2"/>
      <c r="AD5890" s="2"/>
      <c r="AE5890" s="2"/>
      <c r="AF5890" s="2"/>
      <c r="AG5890" s="2"/>
      <c r="AH5890" s="3">
        <f>INDEX([1]IDEN_level_ids!$B:$B,MATCH(V5890,[1]IDEN_level_ids!$A:$A,0),1)</f>
        <v>904</v>
      </c>
      <c r="AI5890" s="3">
        <f>INDEX([1]IDEN_level_ids!$B:$B,MATCH(W5890,[1]IDEN_level_ids!$A:$A,0),1)</f>
        <v>522</v>
      </c>
      <c r="AJ5890" t="s">
        <v>32</v>
      </c>
    </row>
    <row r="5891" spans="1:36" x14ac:dyDescent="0.25">
      <c r="A5891">
        <v>11400.713</v>
      </c>
      <c r="B5891">
        <v>34349.921999999999</v>
      </c>
      <c r="C5891">
        <v>0.16900000000000001</v>
      </c>
      <c r="D5891">
        <v>0</v>
      </c>
      <c r="E5891">
        <v>0.16900000000000001</v>
      </c>
      <c r="F5891">
        <v>34349.921999999999</v>
      </c>
      <c r="G5891">
        <v>0.16900000000000001</v>
      </c>
      <c r="H5891">
        <v>0</v>
      </c>
      <c r="I5891">
        <v>0.16900000000000001</v>
      </c>
      <c r="J5891">
        <v>2910.3952804</v>
      </c>
      <c r="K5891">
        <v>2911.2476753000001</v>
      </c>
      <c r="L5891" t="s">
        <v>29</v>
      </c>
      <c r="M5891">
        <v>4.6671000000000004E-3</v>
      </c>
      <c r="N5891">
        <v>0</v>
      </c>
      <c r="O5891">
        <v>4.6671000000000004E-3</v>
      </c>
      <c r="P5891">
        <v>34349.533654999999</v>
      </c>
      <c r="Q5891">
        <v>5.5065999999999997E-2</v>
      </c>
      <c r="R5891">
        <v>0</v>
      </c>
      <c r="S5891">
        <v>5.5065999999999997E-2</v>
      </c>
      <c r="T5891">
        <v>0.38834999999999997</v>
      </c>
      <c r="U5891">
        <v>0.38834999999999997</v>
      </c>
      <c r="V5891" s="1" t="s">
        <v>548</v>
      </c>
      <c r="W5891" s="1" t="s">
        <v>355</v>
      </c>
      <c r="X5891">
        <v>86455.639353999999</v>
      </c>
      <c r="Y5891">
        <v>120805.17300900001</v>
      </c>
      <c r="AA5891">
        <v>1</v>
      </c>
      <c r="AC5891" s="2"/>
      <c r="AD5891" s="2">
        <f t="shared" ref="AD5891:AE5892" si="3155">$U5891/$E5891</f>
        <v>2.2979289940828398</v>
      </c>
      <c r="AE5891" s="2">
        <f t="shared" si="3155"/>
        <v>2.2979289940828398</v>
      </c>
      <c r="AF5891" s="2">
        <f t="shared" ref="AF5891:AG5892" si="3156">$S5891/$I5891</f>
        <v>0.32583431952662717</v>
      </c>
      <c r="AG5891" s="2">
        <f t="shared" si="3156"/>
        <v>0.32583431952662717</v>
      </c>
      <c r="AH5891" s="3">
        <f>INDEX([1]IDEN_level_ids!$B:$B,MATCH(V5891,[1]IDEN_level_ids!$A:$A,0),1)</f>
        <v>930</v>
      </c>
      <c r="AI5891" s="3">
        <f>INDEX([1]IDEN_level_ids!$B:$B,MATCH(W5891,[1]IDEN_level_ids!$A:$A,0),1)</f>
        <v>658</v>
      </c>
      <c r="AJ5891" t="s">
        <v>32</v>
      </c>
    </row>
    <row r="5892" spans="1:36" x14ac:dyDescent="0.25">
      <c r="A5892">
        <v>159838.30900000001</v>
      </c>
      <c r="B5892">
        <v>34346.942000000003</v>
      </c>
      <c r="C5892">
        <v>6.2E-2</v>
      </c>
      <c r="D5892">
        <v>0</v>
      </c>
      <c r="E5892">
        <v>6.2E-2</v>
      </c>
      <c r="F5892">
        <v>34346.942000000003</v>
      </c>
      <c r="G5892">
        <v>6.2E-2</v>
      </c>
      <c r="H5892">
        <v>0</v>
      </c>
      <c r="I5892">
        <v>6.2E-2</v>
      </c>
      <c r="J5892">
        <v>2910.6059194999998</v>
      </c>
      <c r="K5892">
        <v>2911.4583664000002</v>
      </c>
      <c r="L5892" t="s">
        <v>29</v>
      </c>
      <c r="M5892">
        <v>1.3362999999999999E-3</v>
      </c>
      <c r="N5892">
        <v>0</v>
      </c>
      <c r="O5892">
        <v>1.3362999999999999E-3</v>
      </c>
      <c r="P5892">
        <v>34347.047910000001</v>
      </c>
      <c r="Q5892">
        <v>1.5765000000000001E-2</v>
      </c>
      <c r="R5892">
        <v>0</v>
      </c>
      <c r="S5892">
        <v>1.5765000000000001E-2</v>
      </c>
      <c r="T5892">
        <v>-0.10591</v>
      </c>
      <c r="U5892">
        <v>-0.10591</v>
      </c>
      <c r="V5892" s="1" t="s">
        <v>409</v>
      </c>
      <c r="W5892" s="1" t="s">
        <v>615</v>
      </c>
      <c r="X5892">
        <v>28885.126241000002</v>
      </c>
      <c r="Y5892">
        <v>63232.174150999999</v>
      </c>
      <c r="AA5892">
        <v>1</v>
      </c>
      <c r="AC5892" s="2"/>
      <c r="AD5892" s="2">
        <f t="shared" si="3155"/>
        <v>-1.7082258064516129</v>
      </c>
      <c r="AE5892" s="2">
        <f t="shared" si="3155"/>
        <v>-1.7082258064516129</v>
      </c>
      <c r="AF5892" s="2">
        <f t="shared" si="3156"/>
        <v>0.2542741935483871</v>
      </c>
      <c r="AG5892" s="2">
        <f t="shared" si="3156"/>
        <v>0.2542741935483871</v>
      </c>
      <c r="AH5892" s="3">
        <f>INDEX([1]IDEN_level_ids!$B:$B,MATCH(V5892,[1]IDEN_level_ids!$A:$A,0),1)</f>
        <v>1154</v>
      </c>
      <c r="AI5892" s="3">
        <f>INDEX([1]IDEN_level_ids!$B:$B,MATCH(W5892,[1]IDEN_level_ids!$A:$A,0),1)</f>
        <v>1069</v>
      </c>
      <c r="AJ5892" t="s">
        <v>32</v>
      </c>
    </row>
    <row r="5893" spans="1:36" hidden="1" x14ac:dyDescent="0.25">
      <c r="A5893">
        <v>13757.798000000001</v>
      </c>
      <c r="B5893" t="s">
        <v>28</v>
      </c>
      <c r="C5893" t="s">
        <v>28</v>
      </c>
      <c r="D5893" t="s">
        <v>28</v>
      </c>
      <c r="E5893" t="s">
        <v>28</v>
      </c>
      <c r="F5893">
        <v>34337.97</v>
      </c>
      <c r="G5893">
        <v>6.6000000000000003E-2</v>
      </c>
      <c r="H5893">
        <v>0</v>
      </c>
      <c r="I5893">
        <v>6.6000000000000003E-2</v>
      </c>
      <c r="J5893">
        <v>2911.3705604000002</v>
      </c>
      <c r="K5893">
        <v>2912.2231962000001</v>
      </c>
      <c r="L5893" t="s">
        <v>29</v>
      </c>
      <c r="M5893">
        <v>1.3225000000000001E-3</v>
      </c>
      <c r="N5893">
        <v>0</v>
      </c>
      <c r="O5893">
        <v>1.3225000000000001E-3</v>
      </c>
      <c r="P5893">
        <v>34338.027432000003</v>
      </c>
      <c r="Q5893">
        <v>1.5592999999999999E-2</v>
      </c>
      <c r="R5893">
        <v>0</v>
      </c>
      <c r="S5893">
        <v>1.5592999999999999E-2</v>
      </c>
      <c r="T5893" t="s">
        <v>28</v>
      </c>
      <c r="U5893" t="s">
        <v>28</v>
      </c>
      <c r="V5893" s="1" t="s">
        <v>556</v>
      </c>
      <c r="W5893" s="1" t="s">
        <v>198</v>
      </c>
      <c r="X5893">
        <v>68492.409968000007</v>
      </c>
      <c r="Y5893">
        <v>102830.4374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1030</v>
      </c>
      <c r="AI5893" s="3">
        <f>INDEX([1]IDEN_level_ids!$B:$B,MATCH(W5893,[1]IDEN_level_ids!$A:$A,0),1)</f>
        <v>879</v>
      </c>
      <c r="AJ5893" t="s">
        <v>32</v>
      </c>
    </row>
    <row r="5894" spans="1:36" x14ac:dyDescent="0.25">
      <c r="A5894">
        <v>114893.647</v>
      </c>
      <c r="B5894">
        <v>34333.271000000001</v>
      </c>
      <c r="C5894">
        <v>6.3E-2</v>
      </c>
      <c r="D5894">
        <v>0</v>
      </c>
      <c r="E5894">
        <v>6.3E-2</v>
      </c>
      <c r="F5894">
        <v>34333.271000000001</v>
      </c>
      <c r="G5894">
        <v>6.3E-2</v>
      </c>
      <c r="H5894">
        <v>0</v>
      </c>
      <c r="I5894">
        <v>6.3E-2</v>
      </c>
      <c r="J5894">
        <v>2911.7711754000002</v>
      </c>
      <c r="K5894">
        <v>2912.6239102999998</v>
      </c>
      <c r="L5894" t="s">
        <v>29</v>
      </c>
      <c r="M5894">
        <v>3.0138999999999999E-3</v>
      </c>
      <c r="N5894">
        <v>0</v>
      </c>
      <c r="O5894">
        <v>3.0138999999999999E-3</v>
      </c>
      <c r="P5894">
        <v>34333.303262000001</v>
      </c>
      <c r="Q5894">
        <v>3.5527999999999997E-2</v>
      </c>
      <c r="R5894">
        <v>0</v>
      </c>
      <c r="S5894">
        <v>3.5527999999999997E-2</v>
      </c>
      <c r="T5894">
        <v>-3.2261999999999999E-2</v>
      </c>
      <c r="U5894">
        <v>-3.2261999999999999E-2</v>
      </c>
      <c r="V5894" s="1" t="s">
        <v>452</v>
      </c>
      <c r="W5894" s="1" t="s">
        <v>574</v>
      </c>
      <c r="X5894">
        <v>50658.765460000002</v>
      </c>
      <c r="Y5894">
        <v>84992.068721999996</v>
      </c>
      <c r="AA5894">
        <v>1</v>
      </c>
      <c r="AC5894" s="2"/>
      <c r="AD5894" s="2">
        <f t="shared" ref="AD5894:AE5895" si="3157">$U5894/$E5894</f>
        <v>-0.51209523809523805</v>
      </c>
      <c r="AE5894" s="2">
        <f t="shared" si="3157"/>
        <v>-0.51209523809523805</v>
      </c>
      <c r="AF5894" s="2">
        <f t="shared" ref="AF5894:AG5895" si="3158">$S5894/$I5894</f>
        <v>0.56393650793650785</v>
      </c>
      <c r="AG5894" s="2">
        <f t="shared" si="3158"/>
        <v>0.56393650793650785</v>
      </c>
      <c r="AH5894" s="3">
        <f>INDEX([1]IDEN_level_ids!$B:$B,MATCH(V5894,[1]IDEN_level_ids!$A:$A,0),1)</f>
        <v>1090</v>
      </c>
      <c r="AI5894" s="3">
        <f>INDEX([1]IDEN_level_ids!$B:$B,MATCH(W5894,[1]IDEN_level_ids!$A:$A,0),1)</f>
        <v>935</v>
      </c>
      <c r="AJ5894" t="s">
        <v>32</v>
      </c>
    </row>
    <row r="5895" spans="1:36" x14ac:dyDescent="0.25">
      <c r="A5895">
        <v>13945.674000000001</v>
      </c>
      <c r="B5895">
        <v>34308.442000000003</v>
      </c>
      <c r="C5895">
        <v>3.5999999999999997E-2</v>
      </c>
      <c r="D5895">
        <v>0</v>
      </c>
      <c r="E5895">
        <v>3.5999999999999997E-2</v>
      </c>
      <c r="F5895">
        <v>34308.442000000003</v>
      </c>
      <c r="G5895">
        <v>3.5999999999999997E-2</v>
      </c>
      <c r="H5895">
        <v>0</v>
      </c>
      <c r="I5895">
        <v>3.5999999999999997E-2</v>
      </c>
      <c r="J5895">
        <v>2913.8805299999999</v>
      </c>
      <c r="K5895">
        <v>2914.7337861999999</v>
      </c>
      <c r="L5895" t="s">
        <v>29</v>
      </c>
      <c r="M5895">
        <v>1.0642E-3</v>
      </c>
      <c r="N5895">
        <v>0</v>
      </c>
      <c r="O5895">
        <v>1.0642E-3</v>
      </c>
      <c r="P5895">
        <v>34308.450559999997</v>
      </c>
      <c r="Q5895">
        <v>1.2526000000000001E-2</v>
      </c>
      <c r="R5895">
        <v>0</v>
      </c>
      <c r="S5895">
        <v>1.2526000000000001E-2</v>
      </c>
      <c r="T5895">
        <v>-8.5599999999999999E-3</v>
      </c>
      <c r="U5895">
        <v>-8.5599999999999999E-3</v>
      </c>
      <c r="V5895" s="1" t="s">
        <v>160</v>
      </c>
      <c r="W5895" s="1" t="s">
        <v>507</v>
      </c>
      <c r="X5895">
        <v>29267.828854899999</v>
      </c>
      <c r="Y5895">
        <v>63576.279414999997</v>
      </c>
      <c r="AA5895">
        <v>1</v>
      </c>
      <c r="AC5895" s="2"/>
      <c r="AD5895" s="2">
        <f t="shared" si="3157"/>
        <v>-0.23777777777777778</v>
      </c>
      <c r="AE5895" s="2">
        <f t="shared" si="3157"/>
        <v>-0.23777777777777778</v>
      </c>
      <c r="AF5895" s="2">
        <f t="shared" si="3158"/>
        <v>0.3479444444444445</v>
      </c>
      <c r="AG5895" s="2">
        <f t="shared" si="3158"/>
        <v>0.3479444444444445</v>
      </c>
      <c r="AH5895" s="3">
        <f>INDEX([1]IDEN_level_ids!$B:$B,MATCH(V5895,[1]IDEN_level_ids!$A:$A,0),1)</f>
        <v>1152</v>
      </c>
      <c r="AI5895" s="3">
        <f>INDEX([1]IDEN_level_ids!$B:$B,MATCH(W5895,[1]IDEN_level_ids!$A:$A,0),1)</f>
        <v>1068</v>
      </c>
      <c r="AJ5895" t="s">
        <v>32</v>
      </c>
    </row>
    <row r="5896" spans="1:36" hidden="1" x14ac:dyDescent="0.25">
      <c r="A5896">
        <v>23274.998</v>
      </c>
      <c r="B5896" t="s">
        <v>28</v>
      </c>
      <c r="C5896" t="s">
        <v>28</v>
      </c>
      <c r="D5896" t="s">
        <v>28</v>
      </c>
      <c r="E5896" t="s">
        <v>28</v>
      </c>
      <c r="F5896">
        <v>34305.379999999997</v>
      </c>
      <c r="G5896">
        <v>0.06</v>
      </c>
      <c r="H5896">
        <v>0</v>
      </c>
      <c r="I5896">
        <v>0.06</v>
      </c>
      <c r="J5896">
        <v>2914.1271912000002</v>
      </c>
      <c r="K5896">
        <v>2914.9805084</v>
      </c>
      <c r="L5896" t="s">
        <v>29</v>
      </c>
      <c r="M5896">
        <v>1.8328999999999999E-3</v>
      </c>
      <c r="N5896">
        <v>0</v>
      </c>
      <c r="O5896">
        <v>1.8328999999999999E-3</v>
      </c>
      <c r="P5896">
        <v>34305.546713000003</v>
      </c>
      <c r="Q5896">
        <v>2.1571E-2</v>
      </c>
      <c r="R5896">
        <v>0</v>
      </c>
      <c r="S5896">
        <v>2.1571E-2</v>
      </c>
      <c r="T5896" t="s">
        <v>28</v>
      </c>
      <c r="U5896" t="s">
        <v>28</v>
      </c>
      <c r="V5896" s="1" t="s">
        <v>552</v>
      </c>
      <c r="W5896" s="1" t="s">
        <v>431</v>
      </c>
      <c r="X5896">
        <v>65909.411294000005</v>
      </c>
      <c r="Y5896">
        <v>100214.95800699999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1052</v>
      </c>
      <c r="AI5896" s="3">
        <f>INDEX([1]IDEN_level_ids!$B:$B,MATCH(W5896,[1]IDEN_level_ids!$A:$A,0),1)</f>
        <v>895</v>
      </c>
      <c r="AJ5896" t="s">
        <v>32</v>
      </c>
    </row>
    <row r="5897" spans="1:36" x14ac:dyDescent="0.25">
      <c r="A5897">
        <v>23274.998</v>
      </c>
      <c r="B5897">
        <v>34305.379999999997</v>
      </c>
      <c r="C5897">
        <v>0.06</v>
      </c>
      <c r="D5897">
        <v>0</v>
      </c>
      <c r="E5897">
        <v>0.06</v>
      </c>
      <c r="F5897">
        <v>34305.379999999997</v>
      </c>
      <c r="G5897">
        <v>0.06</v>
      </c>
      <c r="H5897">
        <v>0</v>
      </c>
      <c r="I5897">
        <v>0.06</v>
      </c>
      <c r="J5897">
        <v>2914.1338429000002</v>
      </c>
      <c r="K5897">
        <v>2914.9871618000002</v>
      </c>
      <c r="L5897" t="s">
        <v>29</v>
      </c>
      <c r="M5897">
        <v>1.5433000000000001E-3</v>
      </c>
      <c r="N5897">
        <v>0</v>
      </c>
      <c r="O5897">
        <v>1.5433000000000001E-3</v>
      </c>
      <c r="P5897">
        <v>34305.468412000002</v>
      </c>
      <c r="Q5897">
        <v>1.8162000000000001E-2</v>
      </c>
      <c r="R5897">
        <v>0</v>
      </c>
      <c r="S5897">
        <v>1.8162000000000001E-2</v>
      </c>
      <c r="T5897">
        <v>-8.8412000000000004E-2</v>
      </c>
      <c r="U5897">
        <v>-8.8412000000000004E-2</v>
      </c>
      <c r="V5897" s="1" t="s">
        <v>239</v>
      </c>
      <c r="W5897" s="1" t="s">
        <v>585</v>
      </c>
      <c r="X5897">
        <v>33659.952579999997</v>
      </c>
      <c r="Y5897">
        <v>67965.420991999999</v>
      </c>
      <c r="AA5897">
        <v>1</v>
      </c>
      <c r="AC5897" s="2"/>
      <c r="AD5897" s="2">
        <f>$U5897/$E5897</f>
        <v>-1.4735333333333334</v>
      </c>
      <c r="AE5897" s="2">
        <f>$U5897/$E5897</f>
        <v>-1.4735333333333334</v>
      </c>
      <c r="AF5897" s="2">
        <f>$S5897/$I5897</f>
        <v>0.30270000000000002</v>
      </c>
      <c r="AG5897" s="2">
        <f>$S5897/$I5897</f>
        <v>0.30270000000000002</v>
      </c>
      <c r="AH5897" s="3">
        <f>INDEX([1]IDEN_level_ids!$B:$B,MATCH(V5897,[1]IDEN_level_ids!$A:$A,0),1)</f>
        <v>1139</v>
      </c>
      <c r="AI5897" s="3">
        <f>INDEX([1]IDEN_level_ids!$B:$B,MATCH(W5897,[1]IDEN_level_ids!$A:$A,0),1)</f>
        <v>1034</v>
      </c>
      <c r="AJ5897" t="s">
        <v>32</v>
      </c>
    </row>
    <row r="5898" spans="1:36" hidden="1" x14ac:dyDescent="0.25">
      <c r="A5898">
        <v>233181.46799999999</v>
      </c>
      <c r="B5898" t="s">
        <v>28</v>
      </c>
      <c r="C5898" t="s">
        <v>28</v>
      </c>
      <c r="D5898" t="s">
        <v>28</v>
      </c>
      <c r="E5898" t="s">
        <v>28</v>
      </c>
      <c r="F5898">
        <v>34301.309000000001</v>
      </c>
      <c r="G5898">
        <v>5.8999999999999997E-2</v>
      </c>
      <c r="H5898">
        <v>0</v>
      </c>
      <c r="I5898">
        <v>5.8999999999999997E-2</v>
      </c>
      <c r="J5898">
        <v>2914.4733299999998</v>
      </c>
      <c r="K5898">
        <v>2915.3267329999999</v>
      </c>
      <c r="L5898" t="s">
        <v>29</v>
      </c>
      <c r="M5898">
        <v>1.7080000000000001E-2</v>
      </c>
      <c r="N5898">
        <v>0</v>
      </c>
      <c r="O5898">
        <v>1.7080000000000001E-2</v>
      </c>
      <c r="P5898">
        <v>34301.472589999998</v>
      </c>
      <c r="Q5898">
        <v>0.20097000000000001</v>
      </c>
      <c r="R5898">
        <v>0</v>
      </c>
      <c r="S5898">
        <v>0.20097000000000001</v>
      </c>
      <c r="T5898" t="s">
        <v>28</v>
      </c>
      <c r="U5898" t="s">
        <v>28</v>
      </c>
      <c r="V5898" s="1" t="s">
        <v>473</v>
      </c>
      <c r="W5898" s="1" t="s">
        <v>69</v>
      </c>
      <c r="X5898">
        <v>104598.989212</v>
      </c>
      <c r="Y5898">
        <v>138900.46179999999</v>
      </c>
      <c r="Z5898" t="s">
        <v>35</v>
      </c>
      <c r="AA5898">
        <v>0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870</v>
      </c>
      <c r="AI5898" s="3">
        <f>INDEX([1]IDEN_level_ids!$B:$B,MATCH(W5898,[1]IDEN_level_ids!$A:$A,0),1)</f>
        <v>287</v>
      </c>
      <c r="AJ5898" t="s">
        <v>32</v>
      </c>
    </row>
    <row r="5899" spans="1:36" x14ac:dyDescent="0.25">
      <c r="A5899">
        <v>233181.46799999999</v>
      </c>
      <c r="B5899">
        <v>34301.309000000001</v>
      </c>
      <c r="C5899">
        <v>5.8999999999999997E-2</v>
      </c>
      <c r="D5899">
        <v>0</v>
      </c>
      <c r="E5899">
        <v>5.8999999999999997E-2</v>
      </c>
      <c r="F5899">
        <v>34301.309000000001</v>
      </c>
      <c r="G5899">
        <v>5.8999999999999997E-2</v>
      </c>
      <c r="H5899">
        <v>0</v>
      </c>
      <c r="I5899">
        <v>5.8999999999999997E-2</v>
      </c>
      <c r="J5899">
        <v>2914.4842082999999</v>
      </c>
      <c r="K5899">
        <v>2915.3376137</v>
      </c>
      <c r="L5899" t="s">
        <v>29</v>
      </c>
      <c r="M5899">
        <v>1.3645E-3</v>
      </c>
      <c r="N5899">
        <v>0</v>
      </c>
      <c r="O5899">
        <v>1.3645E-3</v>
      </c>
      <c r="P5899">
        <v>34301.344560999998</v>
      </c>
      <c r="Q5899">
        <v>1.6053999999999999E-2</v>
      </c>
      <c r="R5899">
        <v>0</v>
      </c>
      <c r="S5899">
        <v>1.6053999999999999E-2</v>
      </c>
      <c r="T5899">
        <v>-3.5561000000000002E-2</v>
      </c>
      <c r="U5899">
        <v>-3.5561000000000002E-2</v>
      </c>
      <c r="V5899" s="1" t="s">
        <v>320</v>
      </c>
      <c r="W5899" s="1" t="s">
        <v>503</v>
      </c>
      <c r="X5899">
        <v>30994.543476999999</v>
      </c>
      <c r="Y5899">
        <v>65295.888037999997</v>
      </c>
      <c r="AA5899">
        <v>1</v>
      </c>
      <c r="AC5899" s="2"/>
      <c r="AD5899" s="2">
        <f t="shared" ref="AD5899:AE5901" si="3159">$U5899/$E5899</f>
        <v>-0.60272881355932206</v>
      </c>
      <c r="AE5899" s="2">
        <f t="shared" si="3159"/>
        <v>-0.60272881355932206</v>
      </c>
      <c r="AF5899" s="2">
        <f t="shared" ref="AF5899:AG5901" si="3160">$S5899/$I5899</f>
        <v>0.27210169491525421</v>
      </c>
      <c r="AG5899" s="2">
        <f t="shared" si="3160"/>
        <v>0.27210169491525421</v>
      </c>
      <c r="AH5899" s="3">
        <f>INDEX([1]IDEN_level_ids!$B:$B,MATCH(V5899,[1]IDEN_level_ids!$A:$A,0),1)</f>
        <v>1145</v>
      </c>
      <c r="AI5899" s="3">
        <f>INDEX([1]IDEN_level_ids!$B:$B,MATCH(W5899,[1]IDEN_level_ids!$A:$A,0),1)</f>
        <v>1055</v>
      </c>
      <c r="AJ5899" t="s">
        <v>32</v>
      </c>
    </row>
    <row r="5900" spans="1:36" x14ac:dyDescent="0.25">
      <c r="A5900">
        <v>14095.495000000001</v>
      </c>
      <c r="B5900">
        <v>34284.843000000001</v>
      </c>
      <c r="C5900">
        <v>3.5999999999999997E-2</v>
      </c>
      <c r="D5900">
        <v>0</v>
      </c>
      <c r="E5900">
        <v>3.5999999999999997E-2</v>
      </c>
      <c r="F5900">
        <v>34284.843000000001</v>
      </c>
      <c r="G5900">
        <v>3.5999999999999997E-2</v>
      </c>
      <c r="H5900">
        <v>0</v>
      </c>
      <c r="I5900">
        <v>3.5999999999999997E-2</v>
      </c>
      <c r="J5900">
        <v>2915.8898964</v>
      </c>
      <c r="K5900">
        <v>2916.7436493999999</v>
      </c>
      <c r="L5900" t="s">
        <v>29</v>
      </c>
      <c r="M5900">
        <v>1.4032999999999999E-3</v>
      </c>
      <c r="N5900">
        <v>0</v>
      </c>
      <c r="O5900">
        <v>1.4032999999999999E-3</v>
      </c>
      <c r="P5900">
        <v>34284.809370000003</v>
      </c>
      <c r="Q5900">
        <v>1.6496E-2</v>
      </c>
      <c r="R5900">
        <v>0</v>
      </c>
      <c r="S5900">
        <v>1.6496E-2</v>
      </c>
      <c r="T5900">
        <v>3.363E-2</v>
      </c>
      <c r="U5900">
        <v>3.363E-2</v>
      </c>
      <c r="V5900" s="1" t="s">
        <v>421</v>
      </c>
      <c r="W5900" s="1" t="s">
        <v>505</v>
      </c>
      <c r="X5900">
        <v>28936.406290999999</v>
      </c>
      <c r="Y5900">
        <v>63221.215661000002</v>
      </c>
      <c r="AA5900">
        <v>1</v>
      </c>
      <c r="AC5900" s="2"/>
      <c r="AD5900" s="2">
        <f t="shared" si="3159"/>
        <v>0.9341666666666667</v>
      </c>
      <c r="AE5900" s="2">
        <f t="shared" si="3159"/>
        <v>0.9341666666666667</v>
      </c>
      <c r="AF5900" s="2">
        <f t="shared" si="3160"/>
        <v>0.45822222222222225</v>
      </c>
      <c r="AG5900" s="2">
        <f t="shared" si="3160"/>
        <v>0.45822222222222225</v>
      </c>
      <c r="AH5900" s="3">
        <f>INDEX([1]IDEN_level_ids!$B:$B,MATCH(V5900,[1]IDEN_level_ids!$A:$A,0),1)</f>
        <v>1153</v>
      </c>
      <c r="AI5900" s="3">
        <f>INDEX([1]IDEN_level_ids!$B:$B,MATCH(W5900,[1]IDEN_level_ids!$A:$A,0),1)</f>
        <v>1071</v>
      </c>
      <c r="AJ5900" t="s">
        <v>32</v>
      </c>
    </row>
    <row r="5901" spans="1:36" x14ac:dyDescent="0.25">
      <c r="A5901">
        <v>21176.440999999999</v>
      </c>
      <c r="B5901">
        <v>34281.379000000001</v>
      </c>
      <c r="C5901">
        <v>6.7000000000000004E-2</v>
      </c>
      <c r="D5901">
        <v>0</v>
      </c>
      <c r="E5901">
        <v>6.7000000000000004E-2</v>
      </c>
      <c r="F5901">
        <v>34281.379000000001</v>
      </c>
      <c r="G5901">
        <v>6.7000000000000004E-2</v>
      </c>
      <c r="H5901">
        <v>0</v>
      </c>
      <c r="I5901">
        <v>6.7000000000000004E-2</v>
      </c>
      <c r="J5901">
        <v>2916.1815195600002</v>
      </c>
      <c r="K5901">
        <v>2917.0353446499998</v>
      </c>
      <c r="L5901" t="s">
        <v>29</v>
      </c>
      <c r="M5901">
        <v>9.5272E-4</v>
      </c>
      <c r="N5901">
        <v>0</v>
      </c>
      <c r="O5901">
        <v>9.5272E-4</v>
      </c>
      <c r="P5901">
        <v>34281.380985999996</v>
      </c>
      <c r="Q5901">
        <v>1.1195999999999999E-2</v>
      </c>
      <c r="R5901">
        <v>0</v>
      </c>
      <c r="S5901">
        <v>1.1195999999999999E-2</v>
      </c>
      <c r="T5901">
        <v>-1.9859999999999999E-3</v>
      </c>
      <c r="U5901">
        <v>-1.9859999999999999E-3</v>
      </c>
      <c r="V5901" s="1" t="s">
        <v>261</v>
      </c>
      <c r="W5901" s="1" t="s">
        <v>598</v>
      </c>
      <c r="X5901">
        <v>34520.2456428</v>
      </c>
      <c r="Y5901">
        <v>68801.626629000006</v>
      </c>
      <c r="AA5901">
        <v>1</v>
      </c>
      <c r="AC5901" s="2"/>
      <c r="AD5901" s="2">
        <f t="shared" si="3159"/>
        <v>-2.9641791044776118E-2</v>
      </c>
      <c r="AE5901" s="2">
        <f t="shared" si="3159"/>
        <v>-2.9641791044776118E-2</v>
      </c>
      <c r="AF5901" s="2">
        <f t="shared" si="3160"/>
        <v>0.16710447761194028</v>
      </c>
      <c r="AG5901" s="2">
        <f t="shared" si="3160"/>
        <v>0.16710447761194028</v>
      </c>
      <c r="AH5901" s="3">
        <f>INDEX([1]IDEN_level_ids!$B:$B,MATCH(V5901,[1]IDEN_level_ids!$A:$A,0),1)</f>
        <v>1136</v>
      </c>
      <c r="AI5901" s="3">
        <f>INDEX([1]IDEN_level_ids!$B:$B,MATCH(W5901,[1]IDEN_level_ids!$A:$A,0),1)</f>
        <v>1021</v>
      </c>
      <c r="AJ5901" t="s">
        <v>32</v>
      </c>
    </row>
    <row r="5902" spans="1:36" hidden="1" x14ac:dyDescent="0.25">
      <c r="A5902">
        <v>16937.260999999999</v>
      </c>
      <c r="B5902" t="s">
        <v>28</v>
      </c>
      <c r="C5902" t="s">
        <v>28</v>
      </c>
      <c r="D5902" t="s">
        <v>28</v>
      </c>
      <c r="E5902" t="s">
        <v>28</v>
      </c>
      <c r="F5902">
        <v>34218.489000000001</v>
      </c>
      <c r="G5902">
        <v>3.6999999999999998E-2</v>
      </c>
      <c r="H5902">
        <v>0</v>
      </c>
      <c r="I5902">
        <v>3.6999999999999998E-2</v>
      </c>
      <c r="J5902">
        <v>2921.5350057000001</v>
      </c>
      <c r="K5902">
        <v>2922.3901547999999</v>
      </c>
      <c r="L5902" t="s">
        <v>29</v>
      </c>
      <c r="M5902">
        <v>1.5681E-3</v>
      </c>
      <c r="N5902">
        <v>0</v>
      </c>
      <c r="O5902">
        <v>1.5681E-3</v>
      </c>
      <c r="P5902">
        <v>34218.565866999998</v>
      </c>
      <c r="Q5902">
        <v>1.8360999999999999E-2</v>
      </c>
      <c r="R5902">
        <v>0</v>
      </c>
      <c r="S5902">
        <v>1.8360999999999999E-2</v>
      </c>
      <c r="T5902" t="s">
        <v>28</v>
      </c>
      <c r="U5902" t="s">
        <v>28</v>
      </c>
      <c r="V5902" s="1" t="s">
        <v>572</v>
      </c>
      <c r="W5902" s="1" t="s">
        <v>444</v>
      </c>
      <c r="X5902">
        <v>66852.814421000003</v>
      </c>
      <c r="Y5902">
        <v>101071.380288</v>
      </c>
      <c r="Z5902" t="s">
        <v>35</v>
      </c>
      <c r="AA5902">
        <v>0</v>
      </c>
      <c r="AC5902" s="2"/>
      <c r="AD5902" s="2"/>
      <c r="AE5902" s="2"/>
      <c r="AF5902" s="2"/>
      <c r="AG5902" s="2"/>
      <c r="AH5902" s="3">
        <f>INDEX([1]IDEN_level_ids!$B:$B,MATCH(V5902,[1]IDEN_level_ids!$A:$A,0),1)</f>
        <v>1041</v>
      </c>
      <c r="AI5902" s="3">
        <f>INDEX([1]IDEN_level_ids!$B:$B,MATCH(W5902,[1]IDEN_level_ids!$A:$A,0),1)</f>
        <v>889</v>
      </c>
      <c r="AJ5902" t="s">
        <v>32</v>
      </c>
    </row>
    <row r="5903" spans="1:36" x14ac:dyDescent="0.25">
      <c r="A5903">
        <v>16937.260999999999</v>
      </c>
      <c r="B5903">
        <v>34218.489000000001</v>
      </c>
      <c r="C5903">
        <v>3.6999999999999998E-2</v>
      </c>
      <c r="D5903">
        <v>0</v>
      </c>
      <c r="E5903">
        <v>3.6999999999999998E-2</v>
      </c>
      <c r="F5903">
        <v>34218.489000000001</v>
      </c>
      <c r="G5903">
        <v>3.6999999999999998E-2</v>
      </c>
      <c r="H5903">
        <v>0</v>
      </c>
      <c r="I5903">
        <v>3.6999999999999998E-2</v>
      </c>
      <c r="J5903">
        <v>2921.5413690800001</v>
      </c>
      <c r="K5903">
        <v>2922.3965197399998</v>
      </c>
      <c r="L5903" t="s">
        <v>29</v>
      </c>
      <c r="M5903">
        <v>9.2130000000000001E-4</v>
      </c>
      <c r="N5903">
        <v>0</v>
      </c>
      <c r="O5903">
        <v>9.2130000000000001E-4</v>
      </c>
      <c r="P5903">
        <v>34218.491339</v>
      </c>
      <c r="Q5903">
        <v>1.0788000000000001E-2</v>
      </c>
      <c r="R5903">
        <v>0</v>
      </c>
      <c r="S5903">
        <v>1.0788000000000001E-2</v>
      </c>
      <c r="T5903">
        <v>-2.3389999999999999E-3</v>
      </c>
      <c r="U5903">
        <v>-2.3389999999999999E-3</v>
      </c>
      <c r="V5903" s="1" t="s">
        <v>199</v>
      </c>
      <c r="W5903" s="1" t="s">
        <v>490</v>
      </c>
      <c r="X5903">
        <v>27138.5412841</v>
      </c>
      <c r="Y5903">
        <v>61357.032623200001</v>
      </c>
      <c r="AA5903">
        <v>1</v>
      </c>
      <c r="AC5903" s="2"/>
      <c r="AD5903" s="2">
        <f>$U5903/$E5903</f>
        <v>-6.3216216216216217E-2</v>
      </c>
      <c r="AE5903" s="2">
        <f>$U5903/$E5903</f>
        <v>-6.3216216216216217E-2</v>
      </c>
      <c r="AF5903" s="2">
        <f>$S5903/$I5903</f>
        <v>0.29156756756756758</v>
      </c>
      <c r="AG5903" s="2">
        <f>$S5903/$I5903</f>
        <v>0.29156756756756758</v>
      </c>
      <c r="AH5903" s="3">
        <f>INDEX([1]IDEN_level_ids!$B:$B,MATCH(V5903,[1]IDEN_level_ids!$A:$A,0),1)</f>
        <v>1162</v>
      </c>
      <c r="AI5903" s="3">
        <f>INDEX([1]IDEN_level_ids!$B:$B,MATCH(W5903,[1]IDEN_level_ids!$A:$A,0),1)</f>
        <v>1079</v>
      </c>
      <c r="AJ5903" t="s">
        <v>32</v>
      </c>
    </row>
    <row r="5904" spans="1:36" hidden="1" x14ac:dyDescent="0.25">
      <c r="A5904">
        <v>12271.906999999999</v>
      </c>
      <c r="B5904" t="s">
        <v>28</v>
      </c>
      <c r="C5904" t="s">
        <v>28</v>
      </c>
      <c r="D5904" t="s">
        <v>28</v>
      </c>
      <c r="E5904" t="s">
        <v>28</v>
      </c>
      <c r="F5904">
        <v>34185.629999999997</v>
      </c>
      <c r="G5904">
        <v>3.3000000000000002E-2</v>
      </c>
      <c r="H5904">
        <v>0</v>
      </c>
      <c r="I5904">
        <v>3.3000000000000002E-2</v>
      </c>
      <c r="J5904">
        <v>2924.3385432</v>
      </c>
      <c r="K5904">
        <v>2925.1943858999998</v>
      </c>
      <c r="L5904" t="s">
        <v>29</v>
      </c>
      <c r="M5904">
        <v>3.6275000000000001E-3</v>
      </c>
      <c r="N5904">
        <v>0</v>
      </c>
      <c r="O5904">
        <v>3.6275000000000001E-3</v>
      </c>
      <c r="P5904">
        <v>34185.762314</v>
      </c>
      <c r="Q5904">
        <v>4.2394000000000001E-2</v>
      </c>
      <c r="R5904">
        <v>0</v>
      </c>
      <c r="S5904">
        <v>4.2394000000000001E-2</v>
      </c>
      <c r="T5904" t="s">
        <v>28</v>
      </c>
      <c r="U5904" t="s">
        <v>28</v>
      </c>
      <c r="V5904" s="1" t="s">
        <v>581</v>
      </c>
      <c r="W5904" s="1" t="s">
        <v>133</v>
      </c>
      <c r="X5904">
        <v>83703.502485000005</v>
      </c>
      <c r="Y5904">
        <v>117889.264799</v>
      </c>
      <c r="Z5904" t="s">
        <v>35</v>
      </c>
      <c r="AA5904">
        <v>0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947</v>
      </c>
      <c r="AI5904" s="3">
        <f>INDEX([1]IDEN_level_ids!$B:$B,MATCH(W5904,[1]IDEN_level_ids!$A:$A,0),1)</f>
        <v>711</v>
      </c>
      <c r="AJ5904" t="s">
        <v>32</v>
      </c>
    </row>
    <row r="5905" spans="1:36" x14ac:dyDescent="0.25">
      <c r="A5905">
        <v>4916.402</v>
      </c>
      <c r="B5905">
        <v>34182.019999999997</v>
      </c>
      <c r="C5905">
        <v>0.06</v>
      </c>
      <c r="D5905">
        <v>0</v>
      </c>
      <c r="E5905">
        <v>0.06</v>
      </c>
      <c r="F5905">
        <v>34182.019999999997</v>
      </c>
      <c r="G5905">
        <v>0.06</v>
      </c>
      <c r="H5905">
        <v>0</v>
      </c>
      <c r="I5905">
        <v>0.06</v>
      </c>
      <c r="J5905">
        <v>2924.6575481999998</v>
      </c>
      <c r="K5905">
        <v>2925.5134698000002</v>
      </c>
      <c r="L5905" t="s">
        <v>29</v>
      </c>
      <c r="M5905">
        <v>2.0046E-3</v>
      </c>
      <c r="N5905">
        <v>0</v>
      </c>
      <c r="O5905">
        <v>2.0046E-3</v>
      </c>
      <c r="P5905">
        <v>34182.033694999998</v>
      </c>
      <c r="Q5905">
        <v>2.3421999999999998E-2</v>
      </c>
      <c r="R5905">
        <v>0</v>
      </c>
      <c r="S5905">
        <v>2.3421999999999998E-2</v>
      </c>
      <c r="T5905">
        <v>-1.3695000000000001E-2</v>
      </c>
      <c r="U5905">
        <v>-1.3695000000000001E-2</v>
      </c>
      <c r="V5905" s="1" t="s">
        <v>680</v>
      </c>
      <c r="W5905" s="1" t="s">
        <v>648</v>
      </c>
      <c r="X5905">
        <v>50227.821767000001</v>
      </c>
      <c r="Y5905">
        <v>84409.855462000007</v>
      </c>
      <c r="AA5905">
        <v>1</v>
      </c>
      <c r="AC5905" s="2"/>
      <c r="AD5905" s="2">
        <f t="shared" ref="AD5905:AE5906" si="3161">$U5905/$E5905</f>
        <v>-0.22825000000000001</v>
      </c>
      <c r="AE5905" s="2">
        <f t="shared" si="3161"/>
        <v>-0.22825000000000001</v>
      </c>
      <c r="AF5905" s="2">
        <f t="shared" ref="AF5905:AG5906" si="3162">$S5905/$I5905</f>
        <v>0.39036666666666664</v>
      </c>
      <c r="AG5905" s="2">
        <f t="shared" si="3162"/>
        <v>0.39036666666666664</v>
      </c>
      <c r="AH5905" s="3">
        <f>INDEX([1]IDEN_level_ids!$B:$B,MATCH(V5905,[1]IDEN_level_ids!$A:$A,0),1)</f>
        <v>1092</v>
      </c>
      <c r="AI5905" s="3">
        <f>INDEX([1]IDEN_level_ids!$B:$B,MATCH(W5905,[1]IDEN_level_ids!$A:$A,0),1)</f>
        <v>943</v>
      </c>
      <c r="AJ5905" t="s">
        <v>32</v>
      </c>
    </row>
    <row r="5906" spans="1:36" x14ac:dyDescent="0.25">
      <c r="A5906">
        <v>17358.928</v>
      </c>
      <c r="B5906">
        <v>34161.491999999998</v>
      </c>
      <c r="C5906">
        <v>6.2E-2</v>
      </c>
      <c r="D5906">
        <v>0</v>
      </c>
      <c r="E5906">
        <v>6.2E-2</v>
      </c>
      <c r="F5906">
        <v>34161.491999999998</v>
      </c>
      <c r="G5906">
        <v>6.2E-2</v>
      </c>
      <c r="H5906">
        <v>0</v>
      </c>
      <c r="I5906">
        <v>6.2E-2</v>
      </c>
      <c r="J5906">
        <v>2926.4097809</v>
      </c>
      <c r="K5906">
        <v>2927.2661361999999</v>
      </c>
      <c r="L5906" t="s">
        <v>29</v>
      </c>
      <c r="M5906">
        <v>1.2509999999999999E-3</v>
      </c>
      <c r="N5906">
        <v>0</v>
      </c>
      <c r="O5906">
        <v>1.2509999999999999E-3</v>
      </c>
      <c r="P5906">
        <v>34161.567602000003</v>
      </c>
      <c r="Q5906">
        <v>1.4599000000000001E-2</v>
      </c>
      <c r="R5906">
        <v>0</v>
      </c>
      <c r="S5906">
        <v>1.4599000000000001E-2</v>
      </c>
      <c r="T5906">
        <v>-7.5602000000000003E-2</v>
      </c>
      <c r="U5906">
        <v>-7.5602000000000003E-2</v>
      </c>
      <c r="V5906" s="1" t="s">
        <v>235</v>
      </c>
      <c r="W5906" s="1" t="s">
        <v>567</v>
      </c>
      <c r="X5906">
        <v>34825.483127</v>
      </c>
      <c r="Y5906">
        <v>68987.050728999995</v>
      </c>
      <c r="AA5906">
        <v>1</v>
      </c>
      <c r="AC5906" s="2"/>
      <c r="AD5906" s="2">
        <f t="shared" si="3161"/>
        <v>-1.2193870967741935</v>
      </c>
      <c r="AE5906" s="2">
        <f t="shared" si="3161"/>
        <v>-1.2193870967741935</v>
      </c>
      <c r="AF5906" s="2">
        <f t="shared" si="3162"/>
        <v>0.23546774193548389</v>
      </c>
      <c r="AG5906" s="2">
        <f t="shared" si="3162"/>
        <v>0.23546774193548389</v>
      </c>
      <c r="AH5906" s="3">
        <f>INDEX([1]IDEN_level_ids!$B:$B,MATCH(V5906,[1]IDEN_level_ids!$A:$A,0),1)</f>
        <v>1135</v>
      </c>
      <c r="AI5906" s="3">
        <f>INDEX([1]IDEN_level_ids!$B:$B,MATCH(W5906,[1]IDEN_level_ids!$A:$A,0),1)</f>
        <v>1019</v>
      </c>
      <c r="AJ5906" t="s">
        <v>32</v>
      </c>
    </row>
    <row r="5907" spans="1:36" hidden="1" x14ac:dyDescent="0.25">
      <c r="A5907">
        <v>4967.7190000000001</v>
      </c>
      <c r="B5907" t="s">
        <v>28</v>
      </c>
      <c r="C5907" t="s">
        <v>28</v>
      </c>
      <c r="D5907" t="s">
        <v>28</v>
      </c>
      <c r="E5907" t="s">
        <v>28</v>
      </c>
      <c r="F5907">
        <v>34157.75</v>
      </c>
      <c r="G5907">
        <v>6.5000000000000002E-2</v>
      </c>
      <c r="H5907">
        <v>0</v>
      </c>
      <c r="I5907">
        <v>6.5000000000000002E-2</v>
      </c>
      <c r="J5907">
        <v>2926.6374649999998</v>
      </c>
      <c r="K5907">
        <v>2927.4938769999999</v>
      </c>
      <c r="L5907" t="s">
        <v>29</v>
      </c>
      <c r="M5907">
        <v>2.5777000000000001E-2</v>
      </c>
      <c r="N5907">
        <v>0</v>
      </c>
      <c r="O5907">
        <v>2.5777000000000001E-2</v>
      </c>
      <c r="P5907">
        <v>34158.910049999999</v>
      </c>
      <c r="Q5907">
        <v>0.30077999999999999</v>
      </c>
      <c r="R5907">
        <v>0</v>
      </c>
      <c r="S5907">
        <v>0.30077999999999999</v>
      </c>
      <c r="T5907" t="s">
        <v>28</v>
      </c>
      <c r="U5907" t="s">
        <v>28</v>
      </c>
      <c r="V5907" s="1" t="s">
        <v>445</v>
      </c>
      <c r="W5907" s="1" t="s">
        <v>92</v>
      </c>
      <c r="X5907">
        <v>102484.565835</v>
      </c>
      <c r="Y5907">
        <v>136643.47588000001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882</v>
      </c>
      <c r="AI5907" s="3">
        <f>INDEX([1]IDEN_level_ids!$B:$B,MATCH(W5907,[1]IDEN_level_ids!$A:$A,0),1)</f>
        <v>343</v>
      </c>
      <c r="AJ5907" t="s">
        <v>32</v>
      </c>
    </row>
    <row r="5908" spans="1:36" hidden="1" x14ac:dyDescent="0.25">
      <c r="A5908">
        <v>17397.687000000002</v>
      </c>
      <c r="B5908" t="s">
        <v>28</v>
      </c>
      <c r="C5908" t="s">
        <v>28</v>
      </c>
      <c r="D5908" t="s">
        <v>28</v>
      </c>
      <c r="E5908" t="s">
        <v>28</v>
      </c>
      <c r="F5908">
        <v>34156.307000000001</v>
      </c>
      <c r="G5908">
        <v>3.3000000000000002E-2</v>
      </c>
      <c r="H5908">
        <v>0</v>
      </c>
      <c r="I5908">
        <v>3.3000000000000002E-2</v>
      </c>
      <c r="J5908">
        <v>2926.8649983</v>
      </c>
      <c r="K5908">
        <v>2927.7214662000001</v>
      </c>
      <c r="L5908" t="s">
        <v>29</v>
      </c>
      <c r="M5908">
        <v>1.2183999999999999E-3</v>
      </c>
      <c r="N5908">
        <v>0</v>
      </c>
      <c r="O5908">
        <v>1.2183999999999999E-3</v>
      </c>
      <c r="P5908">
        <v>34156.254669000002</v>
      </c>
      <c r="Q5908">
        <v>1.4213999999999999E-2</v>
      </c>
      <c r="R5908">
        <v>0</v>
      </c>
      <c r="S5908">
        <v>1.4213999999999999E-2</v>
      </c>
      <c r="T5908" t="s">
        <v>28</v>
      </c>
      <c r="U5908" t="s">
        <v>28</v>
      </c>
      <c r="V5908" s="1" t="s">
        <v>261</v>
      </c>
      <c r="W5908" s="1" t="s">
        <v>614</v>
      </c>
      <c r="X5908">
        <v>34520.2456428</v>
      </c>
      <c r="Y5908">
        <v>68676.500312000004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1136</v>
      </c>
      <c r="AI5908" s="3">
        <f>INDEX([1]IDEN_level_ids!$B:$B,MATCH(W5908,[1]IDEN_level_ids!$A:$A,0),1)</f>
        <v>1018</v>
      </c>
      <c r="AJ5908" t="s">
        <v>32</v>
      </c>
    </row>
    <row r="5909" spans="1:36" x14ac:dyDescent="0.25">
      <c r="A5909">
        <v>4984.8739999999998</v>
      </c>
      <c r="B5909">
        <v>34149.618000000002</v>
      </c>
      <c r="C5909">
        <v>6.7000000000000004E-2</v>
      </c>
      <c r="D5909">
        <v>0</v>
      </c>
      <c r="E5909">
        <v>6.7000000000000004E-2</v>
      </c>
      <c r="F5909">
        <v>34149.618000000002</v>
      </c>
      <c r="G5909">
        <v>6.7000000000000004E-2</v>
      </c>
      <c r="H5909">
        <v>0</v>
      </c>
      <c r="I5909">
        <v>6.7000000000000004E-2</v>
      </c>
      <c r="J5909">
        <v>2927.4369548999998</v>
      </c>
      <c r="K5909">
        <v>2928.2935643999999</v>
      </c>
      <c r="L5909" t="s">
        <v>29</v>
      </c>
      <c r="M5909">
        <v>1.3450000000000001E-3</v>
      </c>
      <c r="N5909">
        <v>0</v>
      </c>
      <c r="O5909">
        <v>1.3450000000000001E-3</v>
      </c>
      <c r="P5909">
        <v>34149.581591000002</v>
      </c>
      <c r="Q5909">
        <v>1.5685000000000001E-2</v>
      </c>
      <c r="R5909">
        <v>0</v>
      </c>
      <c r="S5909">
        <v>1.5685000000000001E-2</v>
      </c>
      <c r="T5909">
        <v>3.6408999999999997E-2</v>
      </c>
      <c r="U5909">
        <v>3.6408999999999997E-2</v>
      </c>
      <c r="V5909" s="1" t="s">
        <v>262</v>
      </c>
      <c r="W5909" s="1" t="s">
        <v>580</v>
      </c>
      <c r="X5909">
        <v>35828.425340599999</v>
      </c>
      <c r="Y5909">
        <v>69978.006932000004</v>
      </c>
      <c r="AA5909">
        <v>1</v>
      </c>
      <c r="AC5909" s="2"/>
      <c r="AD5909" s="2">
        <f t="shared" ref="AD5909:AE5915" si="3163">$U5909/$E5909</f>
        <v>0.54341791044776111</v>
      </c>
      <c r="AE5909" s="2">
        <f t="shared" si="3163"/>
        <v>0.54341791044776111</v>
      </c>
      <c r="AF5909" s="2">
        <f t="shared" ref="AF5909:AG5915" si="3164">$S5909/$I5909</f>
        <v>0.23410447761194031</v>
      </c>
      <c r="AG5909" s="2">
        <f t="shared" si="3164"/>
        <v>0.23410447761194031</v>
      </c>
      <c r="AH5909" s="3">
        <f>INDEX([1]IDEN_level_ids!$B:$B,MATCH(V5909,[1]IDEN_level_ids!$A:$A,0),1)</f>
        <v>1128</v>
      </c>
      <c r="AI5909" s="3">
        <f>INDEX([1]IDEN_level_ids!$B:$B,MATCH(W5909,[1]IDEN_level_ids!$A:$A,0),1)</f>
        <v>1011</v>
      </c>
      <c r="AJ5909" t="s">
        <v>32</v>
      </c>
    </row>
    <row r="5910" spans="1:36" x14ac:dyDescent="0.25">
      <c r="A5910">
        <v>2498.2240000000002</v>
      </c>
      <c r="B5910">
        <v>34144.148000000001</v>
      </c>
      <c r="C5910">
        <v>4.2000000000000003E-2</v>
      </c>
      <c r="D5910">
        <v>0</v>
      </c>
      <c r="E5910">
        <v>4.2000000000000003E-2</v>
      </c>
      <c r="F5910">
        <v>34144.148000000001</v>
      </c>
      <c r="G5910">
        <v>4.2000000000000003E-2</v>
      </c>
      <c r="H5910">
        <v>0</v>
      </c>
      <c r="I5910">
        <v>4.2000000000000003E-2</v>
      </c>
      <c r="J5910">
        <v>2927.9043207</v>
      </c>
      <c r="K5910">
        <v>2928.7610457999999</v>
      </c>
      <c r="L5910" t="s">
        <v>29</v>
      </c>
      <c r="M5910">
        <v>2.9085999999999999E-3</v>
      </c>
      <c r="N5910">
        <v>0</v>
      </c>
      <c r="O5910">
        <v>2.9085999999999999E-3</v>
      </c>
      <c r="P5910">
        <v>34144.130721000001</v>
      </c>
      <c r="Q5910">
        <v>3.3909000000000002E-2</v>
      </c>
      <c r="R5910">
        <v>0</v>
      </c>
      <c r="S5910">
        <v>3.3909000000000002E-2</v>
      </c>
      <c r="T5910">
        <v>1.7278999999999999E-2</v>
      </c>
      <c r="U5910">
        <v>1.7278999999999999E-2</v>
      </c>
      <c r="V5910" s="1" t="s">
        <v>516</v>
      </c>
      <c r="W5910" s="1" t="s">
        <v>392</v>
      </c>
      <c r="X5910">
        <v>87511.350095000002</v>
      </c>
      <c r="Y5910">
        <v>121655.480816</v>
      </c>
      <c r="AA5910">
        <v>1</v>
      </c>
      <c r="AC5910" s="2"/>
      <c r="AD5910" s="2">
        <f t="shared" si="3163"/>
        <v>0.41140476190476188</v>
      </c>
      <c r="AE5910" s="2">
        <f t="shared" si="3163"/>
        <v>0.41140476190476188</v>
      </c>
      <c r="AF5910" s="2">
        <f t="shared" si="3164"/>
        <v>0.80735714285714288</v>
      </c>
      <c r="AG5910" s="2">
        <f t="shared" si="3164"/>
        <v>0.80735714285714288</v>
      </c>
      <c r="AH5910" s="3">
        <f>INDEX([1]IDEN_level_ids!$B:$B,MATCH(V5910,[1]IDEN_level_ids!$A:$A,0),1)</f>
        <v>927</v>
      </c>
      <c r="AI5910" s="3">
        <f>INDEX([1]IDEN_level_ids!$B:$B,MATCH(W5910,[1]IDEN_level_ids!$A:$A,0),1)</f>
        <v>627</v>
      </c>
      <c r="AJ5910" t="s">
        <v>32</v>
      </c>
    </row>
    <row r="5911" spans="1:36" x14ac:dyDescent="0.25">
      <c r="A5911">
        <v>10003.967000000001</v>
      </c>
      <c r="B5911">
        <v>34142.016000000003</v>
      </c>
      <c r="C5911">
        <v>0.161</v>
      </c>
      <c r="D5911">
        <v>0</v>
      </c>
      <c r="E5911">
        <v>0.161</v>
      </c>
      <c r="F5911">
        <v>34142.016000000003</v>
      </c>
      <c r="G5911">
        <v>0.161</v>
      </c>
      <c r="H5911">
        <v>0</v>
      </c>
      <c r="I5911">
        <v>0.161</v>
      </c>
      <c r="J5911">
        <v>2928.0912776999999</v>
      </c>
      <c r="K5911">
        <v>2928.9480491999998</v>
      </c>
      <c r="L5911" t="s">
        <v>29</v>
      </c>
      <c r="M5911">
        <v>6.6858000000000004E-3</v>
      </c>
      <c r="N5911">
        <v>0</v>
      </c>
      <c r="O5911">
        <v>6.6858000000000004E-3</v>
      </c>
      <c r="P5911">
        <v>34141.950734999999</v>
      </c>
      <c r="Q5911">
        <v>7.7935000000000004E-2</v>
      </c>
      <c r="R5911">
        <v>0</v>
      </c>
      <c r="S5911">
        <v>7.7935000000000004E-2</v>
      </c>
      <c r="T5911">
        <v>6.5269999999999995E-2</v>
      </c>
      <c r="U5911">
        <v>6.5269999999999995E-2</v>
      </c>
      <c r="V5911" s="1" t="s">
        <v>537</v>
      </c>
      <c r="W5911" s="1" t="s">
        <v>401</v>
      </c>
      <c r="X5911">
        <v>84150.659222999995</v>
      </c>
      <c r="Y5911">
        <v>118292.609958</v>
      </c>
      <c r="AA5911">
        <v>1</v>
      </c>
      <c r="AC5911" s="2"/>
      <c r="AD5911" s="2">
        <f t="shared" si="3163"/>
        <v>0.40540372670807451</v>
      </c>
      <c r="AE5911" s="2">
        <f t="shared" si="3163"/>
        <v>0.40540372670807451</v>
      </c>
      <c r="AF5911" s="2">
        <f t="shared" si="3164"/>
        <v>0.48406832298136648</v>
      </c>
      <c r="AG5911" s="2">
        <f t="shared" si="3164"/>
        <v>0.48406832298136648</v>
      </c>
      <c r="AH5911" s="3">
        <f>INDEX([1]IDEN_level_ids!$B:$B,MATCH(V5911,[1]IDEN_level_ids!$A:$A,0),1)</f>
        <v>946</v>
      </c>
      <c r="AI5911" s="3">
        <f>INDEX([1]IDEN_level_ids!$B:$B,MATCH(W5911,[1]IDEN_level_ids!$A:$A,0),1)</f>
        <v>706</v>
      </c>
      <c r="AJ5911" t="s">
        <v>32</v>
      </c>
    </row>
    <row r="5912" spans="1:36" x14ac:dyDescent="0.25">
      <c r="A5912">
        <v>10010.468000000001</v>
      </c>
      <c r="B5912">
        <v>34139.987999999998</v>
      </c>
      <c r="C5912">
        <v>3.3000000000000002E-2</v>
      </c>
      <c r="D5912">
        <v>0</v>
      </c>
      <c r="E5912">
        <v>3.3000000000000002E-2</v>
      </c>
      <c r="F5912">
        <v>34139.987999999998</v>
      </c>
      <c r="G5912">
        <v>3.3000000000000002E-2</v>
      </c>
      <c r="H5912">
        <v>0</v>
      </c>
      <c r="I5912">
        <v>3.3000000000000002E-2</v>
      </c>
      <c r="J5912">
        <v>2928.2610909</v>
      </c>
      <c r="K5912">
        <v>2929.1179044</v>
      </c>
      <c r="L5912" t="s">
        <v>29</v>
      </c>
      <c r="M5912">
        <v>1.3503E-3</v>
      </c>
      <c r="N5912">
        <v>0</v>
      </c>
      <c r="O5912">
        <v>1.3503E-3</v>
      </c>
      <c r="P5912">
        <v>34139.970893999998</v>
      </c>
      <c r="Q5912">
        <v>1.5739E-2</v>
      </c>
      <c r="R5912">
        <v>0</v>
      </c>
      <c r="S5912">
        <v>1.5739E-2</v>
      </c>
      <c r="T5912">
        <v>1.7106E-2</v>
      </c>
      <c r="U5912">
        <v>1.7106E-2</v>
      </c>
      <c r="V5912" s="1" t="s">
        <v>299</v>
      </c>
      <c r="W5912" s="1" t="s">
        <v>608</v>
      </c>
      <c r="X5912">
        <v>35290.966242000002</v>
      </c>
      <c r="Y5912">
        <v>69430.937135999993</v>
      </c>
      <c r="AA5912">
        <v>1</v>
      </c>
      <c r="AC5912" s="2"/>
      <c r="AD5912" s="2">
        <f t="shared" si="3163"/>
        <v>0.51836363636363636</v>
      </c>
      <c r="AE5912" s="2">
        <f t="shared" si="3163"/>
        <v>0.51836363636363636</v>
      </c>
      <c r="AF5912" s="2">
        <f t="shared" si="3164"/>
        <v>0.47693939393939389</v>
      </c>
      <c r="AG5912" s="2">
        <f t="shared" si="3164"/>
        <v>0.47693939393939389</v>
      </c>
      <c r="AH5912" s="3">
        <f>INDEX([1]IDEN_level_ids!$B:$B,MATCH(V5912,[1]IDEN_level_ids!$A:$A,0),1)</f>
        <v>1131</v>
      </c>
      <c r="AI5912" s="3">
        <f>INDEX([1]IDEN_level_ids!$B:$B,MATCH(W5912,[1]IDEN_level_ids!$A:$A,0),1)</f>
        <v>1015</v>
      </c>
      <c r="AJ5912" t="s">
        <v>32</v>
      </c>
    </row>
    <row r="5913" spans="1:36" x14ac:dyDescent="0.25">
      <c r="A5913">
        <v>50230.446000000004</v>
      </c>
      <c r="B5913">
        <v>34131.548999999999</v>
      </c>
      <c r="C5913">
        <v>0.06</v>
      </c>
      <c r="D5913">
        <v>0</v>
      </c>
      <c r="E5913">
        <v>0.06</v>
      </c>
      <c r="F5913">
        <v>34131.548999999999</v>
      </c>
      <c r="G5913">
        <v>0.06</v>
      </c>
      <c r="H5913">
        <v>0</v>
      </c>
      <c r="I5913">
        <v>0.06</v>
      </c>
      <c r="J5913">
        <v>2928.9813623</v>
      </c>
      <c r="K5913">
        <v>2929.8383540999998</v>
      </c>
      <c r="L5913" t="s">
        <v>29</v>
      </c>
      <c r="M5913">
        <v>1.4851E-3</v>
      </c>
      <c r="N5913">
        <v>0</v>
      </c>
      <c r="O5913">
        <v>1.4851E-3</v>
      </c>
      <c r="P5913">
        <v>34131.575846</v>
      </c>
      <c r="Q5913">
        <v>1.7299999999999999E-2</v>
      </c>
      <c r="R5913">
        <v>0</v>
      </c>
      <c r="S5913">
        <v>1.7299999999999999E-2</v>
      </c>
      <c r="T5913">
        <v>-2.6845999999999998E-2</v>
      </c>
      <c r="U5913">
        <v>-2.6845999999999998E-2</v>
      </c>
      <c r="V5913" s="1" t="s">
        <v>429</v>
      </c>
      <c r="W5913" s="1" t="s">
        <v>529</v>
      </c>
      <c r="X5913">
        <v>30733.553731</v>
      </c>
      <c r="Y5913">
        <v>64865.129577</v>
      </c>
      <c r="AA5913">
        <v>1</v>
      </c>
      <c r="AC5913" s="2"/>
      <c r="AD5913" s="2">
        <f t="shared" si="3163"/>
        <v>-0.44743333333333335</v>
      </c>
      <c r="AE5913" s="2">
        <f t="shared" si="3163"/>
        <v>-0.44743333333333335</v>
      </c>
      <c r="AF5913" s="2">
        <f t="shared" si="3164"/>
        <v>0.28833333333333333</v>
      </c>
      <c r="AG5913" s="2">
        <f t="shared" si="3164"/>
        <v>0.28833333333333333</v>
      </c>
      <c r="AH5913" s="3">
        <f>INDEX([1]IDEN_level_ids!$B:$B,MATCH(V5913,[1]IDEN_level_ids!$A:$A,0),1)</f>
        <v>1148</v>
      </c>
      <c r="AI5913" s="3">
        <f>INDEX([1]IDEN_level_ids!$B:$B,MATCH(W5913,[1]IDEN_level_ids!$A:$A,0),1)</f>
        <v>1060</v>
      </c>
      <c r="AJ5913" t="s">
        <v>32</v>
      </c>
    </row>
    <row r="5914" spans="1:36" x14ac:dyDescent="0.25">
      <c r="A5914">
        <v>126316.783</v>
      </c>
      <c r="B5914">
        <v>34117.5</v>
      </c>
      <c r="C5914">
        <v>0.06</v>
      </c>
      <c r="D5914">
        <v>0</v>
      </c>
      <c r="E5914">
        <v>0.06</v>
      </c>
      <c r="F5914">
        <v>34117.5</v>
      </c>
      <c r="G5914">
        <v>0.06</v>
      </c>
      <c r="H5914">
        <v>0</v>
      </c>
      <c r="I5914">
        <v>0.06</v>
      </c>
      <c r="J5914">
        <v>2930.1862737000001</v>
      </c>
      <c r="K5914">
        <v>2931.0435637999999</v>
      </c>
      <c r="L5914" t="s">
        <v>29</v>
      </c>
      <c r="M5914">
        <v>1.6616000000000001E-3</v>
      </c>
      <c r="N5914">
        <v>0</v>
      </c>
      <c r="O5914">
        <v>1.6616000000000001E-3</v>
      </c>
      <c r="P5914">
        <v>34117.541355000001</v>
      </c>
      <c r="Q5914">
        <v>1.9341000000000001E-2</v>
      </c>
      <c r="R5914">
        <v>0</v>
      </c>
      <c r="S5914">
        <v>1.9341000000000001E-2</v>
      </c>
      <c r="T5914">
        <v>-4.1355000000000003E-2</v>
      </c>
      <c r="U5914">
        <v>-4.1355000000000003E-2</v>
      </c>
      <c r="V5914" s="1" t="s">
        <v>299</v>
      </c>
      <c r="W5914" s="1" t="s">
        <v>603</v>
      </c>
      <c r="X5914">
        <v>35290.966242000002</v>
      </c>
      <c r="Y5914">
        <v>69408.507597000003</v>
      </c>
      <c r="AA5914">
        <v>1</v>
      </c>
      <c r="AC5914" s="2"/>
      <c r="AD5914" s="2">
        <f t="shared" si="3163"/>
        <v>-0.68925000000000003</v>
      </c>
      <c r="AE5914" s="2">
        <f t="shared" si="3163"/>
        <v>-0.68925000000000003</v>
      </c>
      <c r="AF5914" s="2">
        <f t="shared" si="3164"/>
        <v>0.32235000000000003</v>
      </c>
      <c r="AG5914" s="2">
        <f t="shared" si="3164"/>
        <v>0.32235000000000003</v>
      </c>
      <c r="AH5914" s="3">
        <f>INDEX([1]IDEN_level_ids!$B:$B,MATCH(V5914,[1]IDEN_level_ids!$A:$A,0),1)</f>
        <v>1131</v>
      </c>
      <c r="AI5914" s="3">
        <f>INDEX([1]IDEN_level_ids!$B:$B,MATCH(W5914,[1]IDEN_level_ids!$A:$A,0),1)</f>
        <v>1016</v>
      </c>
      <c r="AJ5914" t="s">
        <v>32</v>
      </c>
    </row>
    <row r="5915" spans="1:36" x14ac:dyDescent="0.25">
      <c r="A5915">
        <v>17711.884999999998</v>
      </c>
      <c r="B5915">
        <v>34113.741999999998</v>
      </c>
      <c r="C5915">
        <v>3.9E-2</v>
      </c>
      <c r="D5915">
        <v>0</v>
      </c>
      <c r="E5915">
        <v>3.9E-2</v>
      </c>
      <c r="F5915">
        <v>34113.741999999998</v>
      </c>
      <c r="G5915">
        <v>3.9E-2</v>
      </c>
      <c r="H5915">
        <v>0</v>
      </c>
      <c r="I5915">
        <v>3.9E-2</v>
      </c>
      <c r="J5915">
        <v>2930.51270634</v>
      </c>
      <c r="K5915">
        <v>2931.3700772699999</v>
      </c>
      <c r="L5915" t="s">
        <v>29</v>
      </c>
      <c r="M5915">
        <v>9.1306000000000004E-4</v>
      </c>
      <c r="N5915">
        <v>0</v>
      </c>
      <c r="O5915">
        <v>9.1306000000000004E-4</v>
      </c>
      <c r="P5915">
        <v>34113.741139999998</v>
      </c>
      <c r="Q5915">
        <v>1.0626E-2</v>
      </c>
      <c r="R5915">
        <v>0</v>
      </c>
      <c r="S5915">
        <v>1.0626E-2</v>
      </c>
      <c r="T5915">
        <v>8.61E-4</v>
      </c>
      <c r="U5915">
        <v>8.61E-4</v>
      </c>
      <c r="V5915" s="1" t="s">
        <v>275</v>
      </c>
      <c r="W5915" s="1" t="s">
        <v>573</v>
      </c>
      <c r="X5915">
        <v>35024.504955500001</v>
      </c>
      <c r="Y5915">
        <v>69138.246094999995</v>
      </c>
      <c r="AA5915">
        <v>1</v>
      </c>
      <c r="AC5915" s="2"/>
      <c r="AD5915" s="2">
        <f t="shared" si="3163"/>
        <v>2.2076923076923077E-2</v>
      </c>
      <c r="AE5915" s="2">
        <f t="shared" si="3163"/>
        <v>2.2076923076923077E-2</v>
      </c>
      <c r="AF5915" s="2">
        <f t="shared" si="3164"/>
        <v>0.27246153846153848</v>
      </c>
      <c r="AG5915" s="2">
        <f t="shared" si="3164"/>
        <v>0.27246153846153848</v>
      </c>
      <c r="AH5915" s="3">
        <f>INDEX([1]IDEN_level_ids!$B:$B,MATCH(V5915,[1]IDEN_level_ids!$A:$A,0),1)</f>
        <v>1134</v>
      </c>
      <c r="AI5915" s="3">
        <f>INDEX([1]IDEN_level_ids!$B:$B,MATCH(W5915,[1]IDEN_level_ids!$A:$A,0),1)</f>
        <v>1017</v>
      </c>
      <c r="AJ5915" t="s">
        <v>32</v>
      </c>
    </row>
    <row r="5916" spans="1:36" hidden="1" x14ac:dyDescent="0.25">
      <c r="A5916">
        <v>2554.3440000000001</v>
      </c>
      <c r="B5916" t="s">
        <v>28</v>
      </c>
      <c r="C5916" t="s">
        <v>28</v>
      </c>
      <c r="D5916" t="s">
        <v>28</v>
      </c>
      <c r="E5916" t="s">
        <v>28</v>
      </c>
      <c r="F5916">
        <v>34090.881999999998</v>
      </c>
      <c r="G5916">
        <v>6.6000000000000003E-2</v>
      </c>
      <c r="H5916">
        <v>0</v>
      </c>
      <c r="I5916">
        <v>6.6000000000000003E-2</v>
      </c>
      <c r="J5916">
        <v>2932.4733792000002</v>
      </c>
      <c r="K5916">
        <v>2933.3312356000001</v>
      </c>
      <c r="L5916" t="s">
        <v>29</v>
      </c>
      <c r="M5916">
        <v>2.3016999999999998E-3</v>
      </c>
      <c r="N5916">
        <v>0</v>
      </c>
      <c r="O5916">
        <v>2.3016999999999998E-3</v>
      </c>
      <c r="P5916">
        <v>34090.933470000004</v>
      </c>
      <c r="Q5916">
        <v>2.6749999999999999E-2</v>
      </c>
      <c r="R5916">
        <v>0</v>
      </c>
      <c r="S5916">
        <v>2.6749999999999999E-2</v>
      </c>
      <c r="T5916" t="s">
        <v>28</v>
      </c>
      <c r="U5916" t="s">
        <v>28</v>
      </c>
      <c r="V5916" s="1" t="s">
        <v>623</v>
      </c>
      <c r="W5916" s="1" t="s">
        <v>418</v>
      </c>
      <c r="X5916">
        <v>73606.090666999997</v>
      </c>
      <c r="Y5916">
        <v>107697.024137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995</v>
      </c>
      <c r="AI5916" s="3">
        <f>INDEX([1]IDEN_level_ids!$B:$B,MATCH(W5916,[1]IDEN_level_ids!$A:$A,0),1)</f>
        <v>833</v>
      </c>
      <c r="AJ5916" t="s">
        <v>32</v>
      </c>
    </row>
    <row r="5917" spans="1:36" x14ac:dyDescent="0.25">
      <c r="A5917">
        <v>2554.3440000000001</v>
      </c>
      <c r="B5917">
        <v>34090.881999999998</v>
      </c>
      <c r="C5917">
        <v>6.6000000000000003E-2</v>
      </c>
      <c r="D5917">
        <v>0</v>
      </c>
      <c r="E5917">
        <v>6.6000000000000003E-2</v>
      </c>
      <c r="F5917">
        <v>34090.881999999998</v>
      </c>
      <c r="G5917">
        <v>6.6000000000000003E-2</v>
      </c>
      <c r="H5917">
        <v>0</v>
      </c>
      <c r="I5917">
        <v>6.6000000000000003E-2</v>
      </c>
      <c r="J5917">
        <v>2932.4789854999999</v>
      </c>
      <c r="K5917">
        <v>2933.3368433000001</v>
      </c>
      <c r="L5917" t="s">
        <v>29</v>
      </c>
      <c r="M5917">
        <v>1.9464E-3</v>
      </c>
      <c r="N5917">
        <v>0</v>
      </c>
      <c r="O5917">
        <v>1.9464E-3</v>
      </c>
      <c r="P5917">
        <v>34090.868298000001</v>
      </c>
      <c r="Q5917">
        <v>2.2620999999999999E-2</v>
      </c>
      <c r="R5917">
        <v>0</v>
      </c>
      <c r="S5917">
        <v>2.2620999999999999E-2</v>
      </c>
      <c r="T5917">
        <v>1.3702000000000001E-2</v>
      </c>
      <c r="U5917">
        <v>1.3702000000000001E-2</v>
      </c>
      <c r="V5917" s="1" t="s">
        <v>438</v>
      </c>
      <c r="W5917" s="1" t="s">
        <v>605</v>
      </c>
      <c r="X5917">
        <v>48401.584775800002</v>
      </c>
      <c r="Y5917">
        <v>82492.453074000005</v>
      </c>
      <c r="AA5917">
        <v>1</v>
      </c>
      <c r="AC5917" s="2"/>
      <c r="AD5917" s="2">
        <f t="shared" ref="AD5917:AE5922" si="3165">$U5917/$E5917</f>
        <v>0.2076060606060606</v>
      </c>
      <c r="AE5917" s="2">
        <f t="shared" si="3165"/>
        <v>0.2076060606060606</v>
      </c>
      <c r="AF5917" s="2">
        <f t="shared" ref="AF5917:AG5922" si="3166">$S5917/$I5917</f>
        <v>0.34274242424242418</v>
      </c>
      <c r="AG5917" s="2">
        <f t="shared" si="3166"/>
        <v>0.34274242424242418</v>
      </c>
      <c r="AH5917" s="3">
        <f>INDEX([1]IDEN_level_ids!$B:$B,MATCH(V5917,[1]IDEN_level_ids!$A:$A,0),1)</f>
        <v>1095</v>
      </c>
      <c r="AI5917" s="3">
        <f>INDEX([1]IDEN_level_ids!$B:$B,MATCH(W5917,[1]IDEN_level_ids!$A:$A,0),1)</f>
        <v>953</v>
      </c>
      <c r="AJ5917" t="s">
        <v>32</v>
      </c>
    </row>
    <row r="5918" spans="1:36" x14ac:dyDescent="0.25">
      <c r="A5918">
        <v>2570.81</v>
      </c>
      <c r="B5918">
        <v>34075.241999999998</v>
      </c>
      <c r="C5918">
        <v>3.4000000000000002E-2</v>
      </c>
      <c r="D5918">
        <v>0</v>
      </c>
      <c r="E5918">
        <v>3.4000000000000002E-2</v>
      </c>
      <c r="F5918">
        <v>34075.241999999998</v>
      </c>
      <c r="G5918">
        <v>3.4000000000000002E-2</v>
      </c>
      <c r="H5918">
        <v>0</v>
      </c>
      <c r="I5918">
        <v>3.4000000000000002E-2</v>
      </c>
      <c r="J5918">
        <v>2933.8259413999999</v>
      </c>
      <c r="K5918">
        <v>2934.6841328</v>
      </c>
      <c r="L5918" t="s">
        <v>29</v>
      </c>
      <c r="M5918">
        <v>1.3753999999999999E-3</v>
      </c>
      <c r="N5918">
        <v>0</v>
      </c>
      <c r="O5918">
        <v>1.3753999999999999E-3</v>
      </c>
      <c r="P5918">
        <v>34075.217459</v>
      </c>
      <c r="Q5918">
        <v>1.5970000000000002E-2</v>
      </c>
      <c r="R5918">
        <v>0</v>
      </c>
      <c r="S5918">
        <v>1.5970000000000002E-2</v>
      </c>
      <c r="T5918">
        <v>2.4541E-2</v>
      </c>
      <c r="U5918">
        <v>2.4541E-2</v>
      </c>
      <c r="V5918" s="1" t="s">
        <v>175</v>
      </c>
      <c r="W5918" s="1" t="s">
        <v>613</v>
      </c>
      <c r="X5918">
        <v>37919.555009000003</v>
      </c>
      <c r="Y5918">
        <v>71994.772467999996</v>
      </c>
      <c r="AA5918">
        <v>1</v>
      </c>
      <c r="AC5918" s="2"/>
      <c r="AD5918" s="2">
        <f t="shared" si="3165"/>
        <v>0.72179411764705881</v>
      </c>
      <c r="AE5918" s="2">
        <f t="shared" si="3165"/>
        <v>0.72179411764705881</v>
      </c>
      <c r="AF5918" s="2">
        <f t="shared" si="3166"/>
        <v>0.4697058823529412</v>
      </c>
      <c r="AG5918" s="2">
        <f t="shared" si="3166"/>
        <v>0.4697058823529412</v>
      </c>
      <c r="AH5918" s="3">
        <f>INDEX([1]IDEN_level_ids!$B:$B,MATCH(V5918,[1]IDEN_level_ids!$A:$A,0),1)</f>
        <v>1120</v>
      </c>
      <c r="AI5918" s="3">
        <f>INDEX([1]IDEN_level_ids!$B:$B,MATCH(W5918,[1]IDEN_level_ids!$A:$A,0),1)</f>
        <v>999</v>
      </c>
      <c r="AJ5918" t="s">
        <v>32</v>
      </c>
    </row>
    <row r="5919" spans="1:36" x14ac:dyDescent="0.25">
      <c r="A5919">
        <v>15527.759</v>
      </c>
      <c r="B5919">
        <v>34058.919000000002</v>
      </c>
      <c r="C5919">
        <v>3.5999999999999997E-2</v>
      </c>
      <c r="D5919">
        <v>0</v>
      </c>
      <c r="E5919">
        <v>3.5999999999999997E-2</v>
      </c>
      <c r="F5919">
        <v>34058.919000000002</v>
      </c>
      <c r="G5919">
        <v>3.5999999999999997E-2</v>
      </c>
      <c r="H5919">
        <v>0</v>
      </c>
      <c r="I5919">
        <v>3.5999999999999997E-2</v>
      </c>
      <c r="J5919">
        <v>2935.2302589999999</v>
      </c>
      <c r="K5919">
        <v>2936.0887981999999</v>
      </c>
      <c r="L5919" t="s">
        <v>29</v>
      </c>
      <c r="M5919">
        <v>1.1182E-3</v>
      </c>
      <c r="N5919">
        <v>0</v>
      </c>
      <c r="O5919">
        <v>1.1182E-3</v>
      </c>
      <c r="P5919">
        <v>34058.915405</v>
      </c>
      <c r="Q5919">
        <v>1.2971E-2</v>
      </c>
      <c r="R5919">
        <v>0</v>
      </c>
      <c r="S5919">
        <v>1.2971E-2</v>
      </c>
      <c r="T5919">
        <v>3.5950000000000001E-3</v>
      </c>
      <c r="U5919">
        <v>3.5950000000000001E-3</v>
      </c>
      <c r="V5919" s="1" t="s">
        <v>175</v>
      </c>
      <c r="W5919" s="1" t="s">
        <v>612</v>
      </c>
      <c r="X5919">
        <v>37919.555009000003</v>
      </c>
      <c r="Y5919">
        <v>71978.470413999996</v>
      </c>
      <c r="AA5919">
        <v>1</v>
      </c>
      <c r="AC5919" s="2"/>
      <c r="AD5919" s="2">
        <f t="shared" si="3165"/>
        <v>9.9861111111111123E-2</v>
      </c>
      <c r="AE5919" s="2">
        <f t="shared" si="3165"/>
        <v>9.9861111111111123E-2</v>
      </c>
      <c r="AF5919" s="2">
        <f t="shared" si="3166"/>
        <v>0.3603055555555556</v>
      </c>
      <c r="AG5919" s="2">
        <f t="shared" si="3166"/>
        <v>0.3603055555555556</v>
      </c>
      <c r="AH5919" s="3">
        <f>INDEX([1]IDEN_level_ids!$B:$B,MATCH(V5919,[1]IDEN_level_ids!$A:$A,0),1)</f>
        <v>1120</v>
      </c>
      <c r="AI5919" s="3">
        <f>INDEX([1]IDEN_level_ids!$B:$B,MATCH(W5919,[1]IDEN_level_ids!$A:$A,0),1)</f>
        <v>1001</v>
      </c>
      <c r="AJ5919" t="s">
        <v>32</v>
      </c>
    </row>
    <row r="5920" spans="1:36" x14ac:dyDescent="0.25">
      <c r="A5920">
        <v>51799.631000000001</v>
      </c>
      <c r="B5920">
        <v>34056.959999999999</v>
      </c>
      <c r="C5920">
        <v>5.8999999999999997E-2</v>
      </c>
      <c r="D5920">
        <v>0</v>
      </c>
      <c r="E5920">
        <v>5.8999999999999997E-2</v>
      </c>
      <c r="F5920">
        <v>34056.959999999999</v>
      </c>
      <c r="G5920">
        <v>5.8999999999999997E-2</v>
      </c>
      <c r="H5920">
        <v>0</v>
      </c>
      <c r="I5920">
        <v>5.8999999999999997E-2</v>
      </c>
      <c r="J5920">
        <v>2935.4004617999999</v>
      </c>
      <c r="K5920">
        <v>2936.2590432000002</v>
      </c>
      <c r="L5920" t="s">
        <v>29</v>
      </c>
      <c r="M5920">
        <v>1.5020999999999999E-3</v>
      </c>
      <c r="N5920">
        <v>0</v>
      </c>
      <c r="O5920">
        <v>1.5020999999999999E-3</v>
      </c>
      <c r="P5920">
        <v>34056.940661000001</v>
      </c>
      <c r="Q5920">
        <v>1.7423000000000001E-2</v>
      </c>
      <c r="R5920">
        <v>0</v>
      </c>
      <c r="S5920">
        <v>1.7423000000000001E-2</v>
      </c>
      <c r="T5920">
        <v>1.9338999999999999E-2</v>
      </c>
      <c r="U5920">
        <v>1.9338999999999999E-2</v>
      </c>
      <c r="V5920" s="1" t="s">
        <v>450</v>
      </c>
      <c r="W5920" s="1" t="s">
        <v>533</v>
      </c>
      <c r="X5920">
        <v>33338.327136</v>
      </c>
      <c r="Y5920">
        <v>67395.267796999993</v>
      </c>
      <c r="AA5920">
        <v>1</v>
      </c>
      <c r="AC5920" s="2"/>
      <c r="AD5920" s="2">
        <f t="shared" si="3165"/>
        <v>0.32777966101694916</v>
      </c>
      <c r="AE5920" s="2">
        <f t="shared" si="3165"/>
        <v>0.32777966101694916</v>
      </c>
      <c r="AF5920" s="2">
        <f t="shared" si="3166"/>
        <v>0.29530508474576272</v>
      </c>
      <c r="AG5920" s="2">
        <f t="shared" si="3166"/>
        <v>0.29530508474576272</v>
      </c>
      <c r="AH5920" s="3">
        <f>INDEX([1]IDEN_level_ids!$B:$B,MATCH(V5920,[1]IDEN_level_ids!$A:$A,0),1)</f>
        <v>1140</v>
      </c>
      <c r="AI5920" s="3">
        <f>INDEX([1]IDEN_level_ids!$B:$B,MATCH(W5920,[1]IDEN_level_ids!$A:$A,0),1)</f>
        <v>1036</v>
      </c>
      <c r="AJ5920" t="s">
        <v>32</v>
      </c>
    </row>
    <row r="5921" spans="1:36" x14ac:dyDescent="0.25">
      <c r="A5921">
        <v>18205.062999999998</v>
      </c>
      <c r="B5921">
        <v>34046.709000000003</v>
      </c>
      <c r="C5921">
        <v>5.8999999999999997E-2</v>
      </c>
      <c r="D5921">
        <v>0</v>
      </c>
      <c r="E5921">
        <v>5.8999999999999997E-2</v>
      </c>
      <c r="F5921">
        <v>34046.709000000003</v>
      </c>
      <c r="G5921">
        <v>5.8999999999999997E-2</v>
      </c>
      <c r="H5921">
        <v>0</v>
      </c>
      <c r="I5921">
        <v>5.8999999999999997E-2</v>
      </c>
      <c r="J5921">
        <v>2936.2744782</v>
      </c>
      <c r="K5921">
        <v>2937.1332760999999</v>
      </c>
      <c r="L5921" t="s">
        <v>29</v>
      </c>
      <c r="M5921">
        <v>1.5851000000000001E-3</v>
      </c>
      <c r="N5921">
        <v>0</v>
      </c>
      <c r="O5921">
        <v>1.5851000000000001E-3</v>
      </c>
      <c r="P5921">
        <v>34046.803669000001</v>
      </c>
      <c r="Q5921">
        <v>1.8374000000000001E-2</v>
      </c>
      <c r="R5921">
        <v>0</v>
      </c>
      <c r="S5921">
        <v>1.8374000000000001E-2</v>
      </c>
      <c r="T5921">
        <v>-9.4669000000000003E-2</v>
      </c>
      <c r="U5921">
        <v>-9.4669000000000003E-2</v>
      </c>
      <c r="V5921" s="1" t="s">
        <v>334</v>
      </c>
      <c r="W5921" s="1" t="s">
        <v>608</v>
      </c>
      <c r="X5921">
        <v>35384.133467</v>
      </c>
      <c r="Y5921">
        <v>69430.937135999993</v>
      </c>
      <c r="AA5921">
        <v>1</v>
      </c>
      <c r="AC5921" s="2"/>
      <c r="AD5921" s="2">
        <f t="shared" si="3165"/>
        <v>-1.6045593220338985</v>
      </c>
      <c r="AE5921" s="2">
        <f t="shared" si="3165"/>
        <v>-1.6045593220338985</v>
      </c>
      <c r="AF5921" s="2">
        <f t="shared" si="3166"/>
        <v>0.31142372881355934</v>
      </c>
      <c r="AG5921" s="2">
        <f t="shared" si="3166"/>
        <v>0.31142372881355934</v>
      </c>
      <c r="AH5921" s="3">
        <f>INDEX([1]IDEN_level_ids!$B:$B,MATCH(V5921,[1]IDEN_level_ids!$A:$A,0),1)</f>
        <v>1132</v>
      </c>
      <c r="AI5921" s="3">
        <f>INDEX([1]IDEN_level_ids!$B:$B,MATCH(W5921,[1]IDEN_level_ids!$A:$A,0),1)</f>
        <v>1015</v>
      </c>
      <c r="AJ5921" t="s">
        <v>32</v>
      </c>
    </row>
    <row r="5922" spans="1:36" x14ac:dyDescent="0.25">
      <c r="A5922">
        <v>7814.835</v>
      </c>
      <c r="B5922">
        <v>34042.677000000003</v>
      </c>
      <c r="C5922">
        <v>5.8999999999999997E-2</v>
      </c>
      <c r="D5922">
        <v>0</v>
      </c>
      <c r="E5922">
        <v>5.8999999999999997E-2</v>
      </c>
      <c r="F5922">
        <v>34042.677000000003</v>
      </c>
      <c r="G5922">
        <v>5.8999999999999997E-2</v>
      </c>
      <c r="H5922">
        <v>0</v>
      </c>
      <c r="I5922">
        <v>5.8999999999999997E-2</v>
      </c>
      <c r="J5922">
        <v>2936.6176995000001</v>
      </c>
      <c r="K5922">
        <v>2937.4765824000001</v>
      </c>
      <c r="L5922" t="s">
        <v>29</v>
      </c>
      <c r="M5922">
        <v>3.9683000000000001E-3</v>
      </c>
      <c r="N5922">
        <v>0</v>
      </c>
      <c r="O5922">
        <v>3.9683000000000001E-3</v>
      </c>
      <c r="P5922">
        <v>34042.824579</v>
      </c>
      <c r="Q5922">
        <v>4.5989000000000002E-2</v>
      </c>
      <c r="R5922">
        <v>0</v>
      </c>
      <c r="S5922">
        <v>4.5989000000000002E-2</v>
      </c>
      <c r="T5922">
        <v>-0.14757899999999999</v>
      </c>
      <c r="U5922">
        <v>-0.14757899999999999</v>
      </c>
      <c r="V5922" s="1" t="s">
        <v>440</v>
      </c>
      <c r="W5922" s="1" t="s">
        <v>535</v>
      </c>
      <c r="X5922">
        <v>50647.431281999998</v>
      </c>
      <c r="Y5922">
        <v>84690.255860999998</v>
      </c>
      <c r="AA5922">
        <v>1</v>
      </c>
      <c r="AC5922" s="2"/>
      <c r="AD5922" s="2">
        <f t="shared" si="3165"/>
        <v>-2.5013389830508475</v>
      </c>
      <c r="AE5922" s="2">
        <f t="shared" si="3165"/>
        <v>-2.5013389830508475</v>
      </c>
      <c r="AF5922" s="2">
        <f t="shared" si="3166"/>
        <v>0.77947457627118655</v>
      </c>
      <c r="AG5922" s="2">
        <f t="shared" si="3166"/>
        <v>0.77947457627118655</v>
      </c>
      <c r="AH5922" s="3">
        <f>INDEX([1]IDEN_level_ids!$B:$B,MATCH(V5922,[1]IDEN_level_ids!$A:$A,0),1)</f>
        <v>1091</v>
      </c>
      <c r="AI5922" s="3">
        <f>INDEX([1]IDEN_level_ids!$B:$B,MATCH(W5922,[1]IDEN_level_ids!$A:$A,0),1)</f>
        <v>938</v>
      </c>
      <c r="AJ5922" t="s">
        <v>32</v>
      </c>
    </row>
    <row r="5923" spans="1:36" hidden="1" x14ac:dyDescent="0.25">
      <c r="A5923">
        <v>7814.835</v>
      </c>
      <c r="B5923" t="s">
        <v>28</v>
      </c>
      <c r="C5923" t="s">
        <v>28</v>
      </c>
      <c r="D5923" t="s">
        <v>28</v>
      </c>
      <c r="E5923" t="s">
        <v>28</v>
      </c>
      <c r="F5923">
        <v>34042.677000000003</v>
      </c>
      <c r="G5923">
        <v>5.8999999999999997E-2</v>
      </c>
      <c r="H5923">
        <v>0</v>
      </c>
      <c r="I5923">
        <v>5.8999999999999997E-2</v>
      </c>
      <c r="J5923">
        <v>2936.6279540999999</v>
      </c>
      <c r="K5923">
        <v>2937.4868396000002</v>
      </c>
      <c r="L5923" t="s">
        <v>29</v>
      </c>
      <c r="M5923">
        <v>2.4903E-3</v>
      </c>
      <c r="N5923">
        <v>0</v>
      </c>
      <c r="O5923">
        <v>2.4903E-3</v>
      </c>
      <c r="P5923">
        <v>34042.705708000001</v>
      </c>
      <c r="Q5923">
        <v>2.886E-2</v>
      </c>
      <c r="R5923">
        <v>0</v>
      </c>
      <c r="S5923">
        <v>2.886E-2</v>
      </c>
      <c r="T5923" t="s">
        <v>28</v>
      </c>
      <c r="U5923" t="s">
        <v>28</v>
      </c>
      <c r="V5923" s="1" t="s">
        <v>680</v>
      </c>
      <c r="W5923" s="1" t="s">
        <v>578</v>
      </c>
      <c r="X5923">
        <v>50227.821767000001</v>
      </c>
      <c r="Y5923">
        <v>84270.527474999995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1092</v>
      </c>
      <c r="AI5923" s="3">
        <f>INDEX([1]IDEN_level_ids!$B:$B,MATCH(W5923,[1]IDEN_level_ids!$A:$A,0),1)</f>
        <v>945</v>
      </c>
      <c r="AJ5923" t="s">
        <v>32</v>
      </c>
    </row>
    <row r="5924" spans="1:36" hidden="1" x14ac:dyDescent="0.25">
      <c r="A5924">
        <v>5218.9470000000001</v>
      </c>
      <c r="B5924" t="s">
        <v>28</v>
      </c>
      <c r="C5924" t="s">
        <v>28</v>
      </c>
      <c r="D5924" t="s">
        <v>28</v>
      </c>
      <c r="E5924" t="s">
        <v>28</v>
      </c>
      <c r="F5924">
        <v>34038.35</v>
      </c>
      <c r="G5924">
        <v>6.5000000000000002E-2</v>
      </c>
      <c r="H5924">
        <v>0</v>
      </c>
      <c r="I5924">
        <v>6.5000000000000002E-2</v>
      </c>
      <c r="J5924">
        <v>2937.0350294</v>
      </c>
      <c r="K5924">
        <v>2937.8940157000002</v>
      </c>
      <c r="L5924" t="s">
        <v>29</v>
      </c>
      <c r="M5924">
        <v>3.5699E-3</v>
      </c>
      <c r="N5924">
        <v>0</v>
      </c>
      <c r="O5924">
        <v>3.5699E-3</v>
      </c>
      <c r="P5924">
        <v>34037.987573999999</v>
      </c>
      <c r="Q5924">
        <v>4.1360000000000001E-2</v>
      </c>
      <c r="R5924">
        <v>0</v>
      </c>
      <c r="S5924">
        <v>4.1360000000000001E-2</v>
      </c>
      <c r="T5924" t="s">
        <v>28</v>
      </c>
      <c r="U5924" t="s">
        <v>28</v>
      </c>
      <c r="V5924" s="1" t="s">
        <v>456</v>
      </c>
      <c r="W5924" s="1" t="s">
        <v>155</v>
      </c>
      <c r="X5924">
        <v>95147.707557999995</v>
      </c>
      <c r="Y5924">
        <v>129185.69513199999</v>
      </c>
      <c r="Z5924" t="s">
        <v>35</v>
      </c>
      <c r="AA5924">
        <v>0</v>
      </c>
      <c r="AD5924" s="2"/>
      <c r="AE5924" s="2"/>
      <c r="AF5924" s="2"/>
      <c r="AG5924" s="2"/>
      <c r="AH5924" s="3">
        <f>INDEX([1]IDEN_level_ids!$B:$B,MATCH(V5924,[1]IDEN_level_ids!$A:$A,0),1)</f>
        <v>904</v>
      </c>
      <c r="AI5924" s="3">
        <f>INDEX([1]IDEN_level_ids!$B:$B,MATCH(W5924,[1]IDEN_level_ids!$A:$A,0),1)</f>
        <v>525</v>
      </c>
      <c r="AJ5924" t="s">
        <v>32</v>
      </c>
    </row>
    <row r="5925" spans="1:36" x14ac:dyDescent="0.25">
      <c r="A5925">
        <v>13059.555</v>
      </c>
      <c r="B5925">
        <v>34035.959000000003</v>
      </c>
      <c r="C5925">
        <v>3.5000000000000003E-2</v>
      </c>
      <c r="D5925">
        <v>0</v>
      </c>
      <c r="E5925">
        <v>3.5000000000000003E-2</v>
      </c>
      <c r="F5925">
        <v>34035.959000000003</v>
      </c>
      <c r="G5925">
        <v>3.5000000000000003E-2</v>
      </c>
      <c r="H5925">
        <v>0</v>
      </c>
      <c r="I5925">
        <v>3.5000000000000003E-2</v>
      </c>
      <c r="J5925">
        <v>2937.2092333000001</v>
      </c>
      <c r="K5925">
        <v>2938.0682628</v>
      </c>
      <c r="L5925" t="s">
        <v>29</v>
      </c>
      <c r="M5925">
        <v>1.8136999999999999E-3</v>
      </c>
      <c r="N5925">
        <v>0</v>
      </c>
      <c r="O5925">
        <v>1.8136999999999999E-3</v>
      </c>
      <c r="P5925">
        <v>34035.968893999998</v>
      </c>
      <c r="Q5925">
        <v>2.1010000000000001E-2</v>
      </c>
      <c r="R5925">
        <v>0</v>
      </c>
      <c r="S5925">
        <v>2.1010000000000001E-2</v>
      </c>
      <c r="T5925">
        <v>-9.894E-3</v>
      </c>
      <c r="U5925">
        <v>-9.894E-3</v>
      </c>
      <c r="V5925" s="1" t="s">
        <v>261</v>
      </c>
      <c r="W5925" s="1" t="s">
        <v>673</v>
      </c>
      <c r="X5925">
        <v>34520.2456428</v>
      </c>
      <c r="Y5925">
        <v>68556.214537000007</v>
      </c>
      <c r="AA5925">
        <v>1</v>
      </c>
      <c r="AC5925" s="2"/>
      <c r="AD5925" s="2">
        <f t="shared" ref="AD5925:AE5930" si="3167">$U5925/$E5925</f>
        <v>-0.28268571428571426</v>
      </c>
      <c r="AE5925" s="2">
        <f t="shared" si="3167"/>
        <v>-0.28268571428571426</v>
      </c>
      <c r="AF5925" s="2">
        <f t="shared" ref="AF5925:AG5930" si="3168">$S5925/$I5925</f>
        <v>0.6002857142857142</v>
      </c>
      <c r="AG5925" s="2">
        <f t="shared" si="3168"/>
        <v>0.6002857142857142</v>
      </c>
      <c r="AH5925" s="3">
        <f>INDEX([1]IDEN_level_ids!$B:$B,MATCH(V5925,[1]IDEN_level_ids!$A:$A,0),1)</f>
        <v>1136</v>
      </c>
      <c r="AI5925" s="3">
        <f>INDEX([1]IDEN_level_ids!$B:$B,MATCH(W5925,[1]IDEN_level_ids!$A:$A,0),1)</f>
        <v>1020</v>
      </c>
      <c r="AJ5925" t="s">
        <v>32</v>
      </c>
    </row>
    <row r="5926" spans="1:36" x14ac:dyDescent="0.25">
      <c r="A5926">
        <v>10585.758</v>
      </c>
      <c r="B5926">
        <v>34003.220999999998</v>
      </c>
      <c r="C5926">
        <v>0.17699999999999999</v>
      </c>
      <c r="D5926">
        <v>0</v>
      </c>
      <c r="E5926">
        <v>0.17699999999999999</v>
      </c>
      <c r="F5926">
        <v>34003.220999999998</v>
      </c>
      <c r="G5926">
        <v>0.17699999999999999</v>
      </c>
      <c r="H5926">
        <v>0</v>
      </c>
      <c r="I5926">
        <v>0.17699999999999999</v>
      </c>
      <c r="J5926">
        <v>2940.0555379000002</v>
      </c>
      <c r="K5926">
        <v>2940.9152727000001</v>
      </c>
      <c r="L5926" t="s">
        <v>29</v>
      </c>
      <c r="M5926">
        <v>6.3950999999999999E-3</v>
      </c>
      <c r="N5926">
        <v>0</v>
      </c>
      <c r="O5926">
        <v>6.3950999999999999E-3</v>
      </c>
      <c r="P5926">
        <v>34003.019716000003</v>
      </c>
      <c r="Q5926">
        <v>7.3940000000000006E-2</v>
      </c>
      <c r="R5926">
        <v>0</v>
      </c>
      <c r="S5926">
        <v>7.3940000000000006E-2</v>
      </c>
      <c r="T5926">
        <v>0.20127999999999999</v>
      </c>
      <c r="U5926">
        <v>0.20127999999999999</v>
      </c>
      <c r="V5926" s="1" t="s">
        <v>506</v>
      </c>
      <c r="W5926" s="1" t="s">
        <v>375</v>
      </c>
      <c r="X5926">
        <v>86011.868319999994</v>
      </c>
      <c r="Y5926">
        <v>120014.888036</v>
      </c>
      <c r="AA5926">
        <v>1</v>
      </c>
      <c r="AC5926" s="2"/>
      <c r="AD5926" s="2">
        <f t="shared" si="3167"/>
        <v>1.1371751412429378</v>
      </c>
      <c r="AE5926" s="2">
        <f t="shared" si="3167"/>
        <v>1.1371751412429378</v>
      </c>
      <c r="AF5926" s="2">
        <f t="shared" si="3168"/>
        <v>0.41774011299435032</v>
      </c>
      <c r="AG5926" s="2">
        <f t="shared" si="3168"/>
        <v>0.41774011299435032</v>
      </c>
      <c r="AH5926" s="3">
        <f>INDEX([1]IDEN_level_ids!$B:$B,MATCH(V5926,[1]IDEN_level_ids!$A:$A,0),1)</f>
        <v>932</v>
      </c>
      <c r="AI5926" s="3">
        <f>INDEX([1]IDEN_level_ids!$B:$B,MATCH(W5926,[1]IDEN_level_ids!$A:$A,0),1)</f>
        <v>667</v>
      </c>
      <c r="AJ5926" t="s">
        <v>32</v>
      </c>
    </row>
    <row r="5927" spans="1:36" x14ac:dyDescent="0.25">
      <c r="A5927">
        <v>18595.196</v>
      </c>
      <c r="B5927">
        <v>33993.328999999998</v>
      </c>
      <c r="C5927">
        <v>0.06</v>
      </c>
      <c r="D5927">
        <v>0</v>
      </c>
      <c r="E5927">
        <v>0.06</v>
      </c>
      <c r="F5927">
        <v>33993.328999999998</v>
      </c>
      <c r="G5927">
        <v>0.06</v>
      </c>
      <c r="H5927">
        <v>0</v>
      </c>
      <c r="I5927">
        <v>0.06</v>
      </c>
      <c r="J5927">
        <v>2940.8926732</v>
      </c>
      <c r="K5927">
        <v>2941.7526152999999</v>
      </c>
      <c r="L5927" t="s">
        <v>29</v>
      </c>
      <c r="M5927">
        <v>2.2242999999999998E-3</v>
      </c>
      <c r="N5927">
        <v>0</v>
      </c>
      <c r="O5927">
        <v>2.2242999999999998E-3</v>
      </c>
      <c r="P5927">
        <v>33993.341071000003</v>
      </c>
      <c r="Q5927">
        <v>2.5703E-2</v>
      </c>
      <c r="R5927">
        <v>0</v>
      </c>
      <c r="S5927">
        <v>2.5703E-2</v>
      </c>
      <c r="T5927">
        <v>-1.2071E-2</v>
      </c>
      <c r="U5927">
        <v>-1.2071E-2</v>
      </c>
      <c r="V5927" s="1" t="s">
        <v>557</v>
      </c>
      <c r="W5927" s="1" t="s">
        <v>583</v>
      </c>
      <c r="X5927">
        <v>51312.776899999997</v>
      </c>
      <c r="Y5927">
        <v>85306.117971</v>
      </c>
      <c r="AA5927">
        <v>1</v>
      </c>
      <c r="AC5927" s="2"/>
      <c r="AD5927" s="2">
        <f t="shared" si="3167"/>
        <v>-0.20118333333333335</v>
      </c>
      <c r="AE5927" s="2">
        <f t="shared" si="3167"/>
        <v>-0.20118333333333335</v>
      </c>
      <c r="AF5927" s="2">
        <f t="shared" si="3168"/>
        <v>0.42838333333333334</v>
      </c>
      <c r="AG5927" s="2">
        <f t="shared" si="3168"/>
        <v>0.42838333333333334</v>
      </c>
      <c r="AH5927" s="3">
        <f>INDEX([1]IDEN_level_ids!$B:$B,MATCH(V5927,[1]IDEN_level_ids!$A:$A,0),1)</f>
        <v>1088</v>
      </c>
      <c r="AI5927" s="3">
        <f>INDEX([1]IDEN_level_ids!$B:$B,MATCH(W5927,[1]IDEN_level_ids!$A:$A,0),1)</f>
        <v>934</v>
      </c>
      <c r="AJ5927" t="s">
        <v>32</v>
      </c>
    </row>
    <row r="5928" spans="1:36" x14ac:dyDescent="0.25">
      <c r="A5928">
        <v>187238.546</v>
      </c>
      <c r="B5928">
        <v>33975.646000000001</v>
      </c>
      <c r="C5928">
        <v>0.06</v>
      </c>
      <c r="D5928">
        <v>0</v>
      </c>
      <c r="E5928">
        <v>0.06</v>
      </c>
      <c r="F5928">
        <v>33975.646000000001</v>
      </c>
      <c r="G5928">
        <v>0.06</v>
      </c>
      <c r="H5928">
        <v>0</v>
      </c>
      <c r="I5928">
        <v>0.06</v>
      </c>
      <c r="J5928">
        <v>2942.4200983999999</v>
      </c>
      <c r="K5928">
        <v>2943.2804191999999</v>
      </c>
      <c r="L5928" t="s">
        <v>29</v>
      </c>
      <c r="M5928">
        <v>1.7528000000000001E-3</v>
      </c>
      <c r="N5928">
        <v>0</v>
      </c>
      <c r="O5928">
        <v>1.7528000000000001E-3</v>
      </c>
      <c r="P5928">
        <v>33975.695740000003</v>
      </c>
      <c r="Q5928">
        <v>2.0233999999999999E-2</v>
      </c>
      <c r="R5928">
        <v>0</v>
      </c>
      <c r="S5928">
        <v>2.0233999999999999E-2</v>
      </c>
      <c r="T5928">
        <v>-4.9739999999999999E-2</v>
      </c>
      <c r="U5928">
        <v>-4.9739999999999999E-2</v>
      </c>
      <c r="V5928" s="1" t="s">
        <v>448</v>
      </c>
      <c r="W5928" s="1" t="s">
        <v>484</v>
      </c>
      <c r="X5928">
        <v>32760.152707000001</v>
      </c>
      <c r="Y5928">
        <v>66735.848446999997</v>
      </c>
      <c r="AA5928">
        <v>1</v>
      </c>
      <c r="AC5928" s="2"/>
      <c r="AD5928" s="2">
        <f t="shared" si="3167"/>
        <v>-0.82900000000000007</v>
      </c>
      <c r="AE5928" s="2">
        <f t="shared" si="3167"/>
        <v>-0.82900000000000007</v>
      </c>
      <c r="AF5928" s="2">
        <f t="shared" si="3168"/>
        <v>0.33723333333333333</v>
      </c>
      <c r="AG5928" s="2">
        <f t="shared" si="3168"/>
        <v>0.33723333333333333</v>
      </c>
      <c r="AH5928" s="3">
        <f>INDEX([1]IDEN_level_ids!$B:$B,MATCH(V5928,[1]IDEN_level_ids!$A:$A,0),1)</f>
        <v>1141</v>
      </c>
      <c r="AI5928" s="3">
        <f>INDEX([1]IDEN_level_ids!$B:$B,MATCH(W5928,[1]IDEN_level_ids!$A:$A,0),1)</f>
        <v>1045</v>
      </c>
      <c r="AJ5928" t="s">
        <v>32</v>
      </c>
    </row>
    <row r="5929" spans="1:36" x14ac:dyDescent="0.25">
      <c r="A5929">
        <v>24106.013999999999</v>
      </c>
      <c r="B5929">
        <v>33972.163999999997</v>
      </c>
      <c r="C5929">
        <v>6.6000000000000003E-2</v>
      </c>
      <c r="D5929">
        <v>0</v>
      </c>
      <c r="E5929">
        <v>6.6000000000000003E-2</v>
      </c>
      <c r="F5929">
        <v>33972.163999999997</v>
      </c>
      <c r="G5929">
        <v>6.6000000000000003E-2</v>
      </c>
      <c r="H5929">
        <v>0</v>
      </c>
      <c r="I5929">
        <v>6.6000000000000003E-2</v>
      </c>
      <c r="J5929">
        <v>2942.7259773199999</v>
      </c>
      <c r="K5929">
        <v>2943.58637391</v>
      </c>
      <c r="L5929" t="s">
        <v>29</v>
      </c>
      <c r="M5929">
        <v>9.4320000000000005E-4</v>
      </c>
      <c r="N5929">
        <v>0</v>
      </c>
      <c r="O5929">
        <v>9.4320000000000005E-4</v>
      </c>
      <c r="P5929">
        <v>33972.164324999998</v>
      </c>
      <c r="Q5929">
        <v>1.0886E-2</v>
      </c>
      <c r="R5929">
        <v>0</v>
      </c>
      <c r="S5929">
        <v>1.0886E-2</v>
      </c>
      <c r="T5929">
        <v>-3.2499999999999999E-4</v>
      </c>
      <c r="U5929">
        <v>-3.2499999999999999E-4</v>
      </c>
      <c r="V5929" s="1" t="s">
        <v>261</v>
      </c>
      <c r="W5929" s="1" t="s">
        <v>556</v>
      </c>
      <c r="X5929">
        <v>34520.2456428</v>
      </c>
      <c r="Y5929">
        <v>68492.409968000007</v>
      </c>
      <c r="AA5929">
        <v>1</v>
      </c>
      <c r="AC5929" s="2"/>
      <c r="AD5929" s="2">
        <f t="shared" si="3167"/>
        <v>-4.9242424242424239E-3</v>
      </c>
      <c r="AE5929" s="2">
        <f t="shared" si="3167"/>
        <v>-4.9242424242424239E-3</v>
      </c>
      <c r="AF5929" s="2">
        <f t="shared" si="3168"/>
        <v>0.16493939393939394</v>
      </c>
      <c r="AG5929" s="2">
        <f t="shared" si="3168"/>
        <v>0.16493939393939394</v>
      </c>
      <c r="AH5929" s="3">
        <f>INDEX([1]IDEN_level_ids!$B:$B,MATCH(V5929,[1]IDEN_level_ids!$A:$A,0),1)</f>
        <v>1136</v>
      </c>
      <c r="AI5929" s="3">
        <f>INDEX([1]IDEN_level_ids!$B:$B,MATCH(W5929,[1]IDEN_level_ids!$A:$A,0),1)</f>
        <v>1030</v>
      </c>
      <c r="AJ5929" t="s">
        <v>32</v>
      </c>
    </row>
    <row r="5930" spans="1:36" x14ac:dyDescent="0.25">
      <c r="A5930">
        <v>5376.68</v>
      </c>
      <c r="B5930">
        <v>33962.588000000003</v>
      </c>
      <c r="C5930">
        <v>3.6999999999999998E-2</v>
      </c>
      <c r="D5930">
        <v>0</v>
      </c>
      <c r="E5930">
        <v>3.6999999999999998E-2</v>
      </c>
      <c r="F5930">
        <v>33962.588000000003</v>
      </c>
      <c r="G5930">
        <v>3.6999999999999998E-2</v>
      </c>
      <c r="H5930">
        <v>0</v>
      </c>
      <c r="I5930">
        <v>3.6999999999999998E-2</v>
      </c>
      <c r="J5930">
        <v>2943.55942547</v>
      </c>
      <c r="K5930">
        <v>2944.4200286700002</v>
      </c>
      <c r="L5930" t="s">
        <v>29</v>
      </c>
      <c r="M5930">
        <v>9.9171999999999997E-4</v>
      </c>
      <c r="N5930">
        <v>0</v>
      </c>
      <c r="O5930">
        <v>9.9171999999999997E-4</v>
      </c>
      <c r="P5930">
        <v>33962.545773999998</v>
      </c>
      <c r="Q5930">
        <v>1.1439E-2</v>
      </c>
      <c r="R5930">
        <v>0</v>
      </c>
      <c r="S5930">
        <v>1.1439E-2</v>
      </c>
      <c r="T5930">
        <v>4.2227000000000001E-2</v>
      </c>
      <c r="U5930">
        <v>4.2227000000000001E-2</v>
      </c>
      <c r="V5930" s="1" t="s">
        <v>275</v>
      </c>
      <c r="W5930" s="1" t="s">
        <v>567</v>
      </c>
      <c r="X5930">
        <v>35024.504955500001</v>
      </c>
      <c r="Y5930">
        <v>68987.050728999995</v>
      </c>
      <c r="AA5930">
        <v>1</v>
      </c>
      <c r="AC5930" s="2"/>
      <c r="AD5930" s="2">
        <f t="shared" si="3167"/>
        <v>1.1412702702702704</v>
      </c>
      <c r="AE5930" s="2">
        <f t="shared" si="3167"/>
        <v>1.1412702702702704</v>
      </c>
      <c r="AF5930" s="2">
        <f t="shared" si="3168"/>
        <v>0.30916216216216219</v>
      </c>
      <c r="AG5930" s="2">
        <f t="shared" si="3168"/>
        <v>0.30916216216216219</v>
      </c>
      <c r="AH5930" s="3">
        <f>INDEX([1]IDEN_level_ids!$B:$B,MATCH(V5930,[1]IDEN_level_ids!$A:$A,0),1)</f>
        <v>1134</v>
      </c>
      <c r="AI5930" s="3">
        <f>INDEX([1]IDEN_level_ids!$B:$B,MATCH(W5930,[1]IDEN_level_ids!$A:$A,0),1)</f>
        <v>1019</v>
      </c>
      <c r="AJ5930" t="s">
        <v>32</v>
      </c>
    </row>
    <row r="5931" spans="1:36" hidden="1" x14ac:dyDescent="0.25">
      <c r="A5931">
        <v>8096.2330000000002</v>
      </c>
      <c r="B5931" t="s">
        <v>28</v>
      </c>
      <c r="C5931" t="s">
        <v>28</v>
      </c>
      <c r="D5931" t="s">
        <v>28</v>
      </c>
      <c r="E5931" t="s">
        <v>28</v>
      </c>
      <c r="F5931">
        <v>33952.578000000001</v>
      </c>
      <c r="G5931">
        <v>3.2000000000000001E-2</v>
      </c>
      <c r="H5931">
        <v>0</v>
      </c>
      <c r="I5931">
        <v>3.2000000000000001E-2</v>
      </c>
      <c r="J5931">
        <v>2944.4073985</v>
      </c>
      <c r="K5931">
        <v>2945.2682119000001</v>
      </c>
      <c r="L5931" t="s">
        <v>29</v>
      </c>
      <c r="M5931">
        <v>3.2361E-3</v>
      </c>
      <c r="N5931">
        <v>0</v>
      </c>
      <c r="O5931">
        <v>3.2361E-3</v>
      </c>
      <c r="P5931">
        <v>33952.765183000003</v>
      </c>
      <c r="Q5931">
        <v>3.7305999999999999E-2</v>
      </c>
      <c r="R5931">
        <v>0</v>
      </c>
      <c r="S5931">
        <v>3.7305999999999999E-2</v>
      </c>
      <c r="T5931" t="s">
        <v>28</v>
      </c>
      <c r="U5931" t="s">
        <v>28</v>
      </c>
      <c r="V5931" s="1" t="s">
        <v>604</v>
      </c>
      <c r="W5931" s="1" t="s">
        <v>371</v>
      </c>
      <c r="X5931">
        <v>71385.715838000004</v>
      </c>
      <c r="Y5931">
        <v>105338.481021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1005</v>
      </c>
      <c r="AI5931" s="3">
        <f>INDEX([1]IDEN_level_ids!$B:$B,MATCH(W5931,[1]IDEN_level_ids!$A:$A,0),1)</f>
        <v>863</v>
      </c>
      <c r="AJ5931" t="s">
        <v>32</v>
      </c>
    </row>
    <row r="5932" spans="1:36" hidden="1" x14ac:dyDescent="0.25">
      <c r="A5932">
        <v>10864.664000000001</v>
      </c>
      <c r="B5932" t="s">
        <v>28</v>
      </c>
      <c r="C5932" t="s">
        <v>28</v>
      </c>
      <c r="D5932" t="s">
        <v>28</v>
      </c>
      <c r="E5932" t="s">
        <v>28</v>
      </c>
      <c r="F5932">
        <v>33935.718000000001</v>
      </c>
      <c r="G5932">
        <v>3.2000000000000001E-2</v>
      </c>
      <c r="H5932">
        <v>0</v>
      </c>
      <c r="I5932">
        <v>3.2000000000000001E-2</v>
      </c>
      <c r="J5932">
        <v>2945.8797396</v>
      </c>
      <c r="K5932">
        <v>2946.740918</v>
      </c>
      <c r="L5932" t="s">
        <v>29</v>
      </c>
      <c r="M5932">
        <v>1.7514E-3</v>
      </c>
      <c r="N5932">
        <v>0</v>
      </c>
      <c r="O5932">
        <v>1.7514E-3</v>
      </c>
      <c r="P5932">
        <v>33935.796455000003</v>
      </c>
      <c r="Q5932">
        <v>2.017E-2</v>
      </c>
      <c r="R5932">
        <v>0</v>
      </c>
      <c r="S5932">
        <v>2.017E-2</v>
      </c>
      <c r="T5932" t="s">
        <v>28</v>
      </c>
      <c r="U5932" t="s">
        <v>28</v>
      </c>
      <c r="V5932" s="1" t="s">
        <v>603</v>
      </c>
      <c r="W5932" s="1" t="s">
        <v>224</v>
      </c>
      <c r="X5932">
        <v>69408.507597000003</v>
      </c>
      <c r="Y5932">
        <v>103344.30405200001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1016</v>
      </c>
      <c r="AI5932" s="3">
        <f>INDEX([1]IDEN_level_ids!$B:$B,MATCH(W5932,[1]IDEN_level_ids!$A:$A,0),1)</f>
        <v>876</v>
      </c>
      <c r="AJ5932" t="s">
        <v>32</v>
      </c>
    </row>
    <row r="5933" spans="1:36" hidden="1" x14ac:dyDescent="0.25">
      <c r="A5933">
        <v>10864.664000000001</v>
      </c>
      <c r="B5933" t="s">
        <v>28</v>
      </c>
      <c r="C5933" t="s">
        <v>28</v>
      </c>
      <c r="D5933" t="s">
        <v>28</v>
      </c>
      <c r="E5933" t="s">
        <v>28</v>
      </c>
      <c r="F5933">
        <v>33935.718000000001</v>
      </c>
      <c r="G5933">
        <v>3.2000000000000001E-2</v>
      </c>
      <c r="H5933">
        <v>0</v>
      </c>
      <c r="I5933">
        <v>3.2000000000000001E-2</v>
      </c>
      <c r="J5933">
        <v>2945.9076700000001</v>
      </c>
      <c r="K5933">
        <v>2946.7688549999998</v>
      </c>
      <c r="L5933" t="s">
        <v>29</v>
      </c>
      <c r="M5933">
        <v>2.7019999999999999E-2</v>
      </c>
      <c r="N5933">
        <v>0</v>
      </c>
      <c r="O5933">
        <v>2.7019999999999999E-2</v>
      </c>
      <c r="P5933">
        <v>33935.474730000002</v>
      </c>
      <c r="Q5933">
        <v>0.31117</v>
      </c>
      <c r="R5933">
        <v>0</v>
      </c>
      <c r="S5933">
        <v>0.31117</v>
      </c>
      <c r="T5933" t="s">
        <v>28</v>
      </c>
      <c r="U5933" t="s">
        <v>28</v>
      </c>
      <c r="V5933" s="1" t="s">
        <v>436</v>
      </c>
      <c r="W5933" s="1" t="s">
        <v>80</v>
      </c>
      <c r="X5933">
        <v>104904.51656400001</v>
      </c>
      <c r="Y5933">
        <v>138839.99129000001</v>
      </c>
      <c r="Z5933" t="s">
        <v>35</v>
      </c>
      <c r="AA5933">
        <v>0</v>
      </c>
      <c r="AC5933" s="2"/>
      <c r="AD5933" s="2"/>
      <c r="AE5933" s="2"/>
      <c r="AF5933" s="2"/>
      <c r="AG5933" s="2"/>
      <c r="AH5933" s="3">
        <f>INDEX([1]IDEN_level_ids!$B:$B,MATCH(V5933,[1]IDEN_level_ids!$A:$A,0),1)</f>
        <v>868</v>
      </c>
      <c r="AI5933" s="3">
        <f>INDEX([1]IDEN_level_ids!$B:$B,MATCH(W5933,[1]IDEN_level_ids!$A:$A,0),1)</f>
        <v>295</v>
      </c>
      <c r="AJ5933" t="s">
        <v>32</v>
      </c>
    </row>
    <row r="5934" spans="1:36" x14ac:dyDescent="0.25">
      <c r="A5934">
        <v>5434.6189999999997</v>
      </c>
      <c r="B5934">
        <v>33934.83</v>
      </c>
      <c r="C5934">
        <v>7.1999999999999995E-2</v>
      </c>
      <c r="D5934">
        <v>0</v>
      </c>
      <c r="E5934">
        <v>7.1999999999999995E-2</v>
      </c>
      <c r="F5934">
        <v>33934.83</v>
      </c>
      <c r="G5934">
        <v>7.1999999999999995E-2</v>
      </c>
      <c r="H5934">
        <v>0</v>
      </c>
      <c r="I5934">
        <v>7.1999999999999995E-2</v>
      </c>
      <c r="J5934">
        <v>2945.9672430000001</v>
      </c>
      <c r="K5934">
        <v>2946.8284432</v>
      </c>
      <c r="L5934" t="s">
        <v>29</v>
      </c>
      <c r="M5934">
        <v>2.0785000000000001E-3</v>
      </c>
      <c r="N5934">
        <v>0</v>
      </c>
      <c r="O5934">
        <v>2.0785000000000001E-3</v>
      </c>
      <c r="P5934">
        <v>33934.788511999999</v>
      </c>
      <c r="Q5934">
        <v>2.3935000000000001E-2</v>
      </c>
      <c r="R5934">
        <v>0</v>
      </c>
      <c r="S5934">
        <v>2.3935000000000001E-2</v>
      </c>
      <c r="T5934">
        <v>4.1487999999999997E-2</v>
      </c>
      <c r="U5934">
        <v>4.1487999999999997E-2</v>
      </c>
      <c r="V5934" s="1" t="s">
        <v>553</v>
      </c>
      <c r="W5934" s="1" t="s">
        <v>616</v>
      </c>
      <c r="X5934">
        <v>50869.247474000003</v>
      </c>
      <c r="Y5934">
        <v>84804.035986000003</v>
      </c>
      <c r="AA5934">
        <v>1</v>
      </c>
      <c r="AC5934" s="2"/>
      <c r="AD5934" s="2">
        <f t="shared" ref="AD5934:AE5935" si="3169">$U5934/$E5934</f>
        <v>0.57622222222222219</v>
      </c>
      <c r="AE5934" s="2">
        <f t="shared" si="3169"/>
        <v>0.57622222222222219</v>
      </c>
      <c r="AF5934" s="2">
        <f t="shared" ref="AF5934:AG5935" si="3170">$S5934/$I5934</f>
        <v>0.33243055555555562</v>
      </c>
      <c r="AG5934" s="2">
        <f t="shared" si="3170"/>
        <v>0.33243055555555562</v>
      </c>
      <c r="AH5934" s="3">
        <f>INDEX([1]IDEN_level_ids!$B:$B,MATCH(V5934,[1]IDEN_level_ids!$A:$A,0),1)</f>
        <v>1089</v>
      </c>
      <c r="AI5934" s="3">
        <f>INDEX([1]IDEN_level_ids!$B:$B,MATCH(W5934,[1]IDEN_level_ids!$A:$A,0),1)</f>
        <v>939</v>
      </c>
      <c r="AJ5934" t="s">
        <v>32</v>
      </c>
    </row>
    <row r="5935" spans="1:36" x14ac:dyDescent="0.25">
      <c r="A5935">
        <v>21747.087</v>
      </c>
      <c r="B5935">
        <v>33933.57</v>
      </c>
      <c r="C5935">
        <v>6.7000000000000004E-2</v>
      </c>
      <c r="D5935">
        <v>0</v>
      </c>
      <c r="E5935">
        <v>6.7000000000000004E-2</v>
      </c>
      <c r="F5935">
        <v>33933.57</v>
      </c>
      <c r="G5935">
        <v>6.7000000000000004E-2</v>
      </c>
      <c r="H5935">
        <v>0</v>
      </c>
      <c r="I5935">
        <v>6.7000000000000004E-2</v>
      </c>
      <c r="J5935">
        <v>2946.0727557999999</v>
      </c>
      <c r="K5935">
        <v>2946.9339820999999</v>
      </c>
      <c r="L5935" t="s">
        <v>29</v>
      </c>
      <c r="M5935">
        <v>1.0114E-3</v>
      </c>
      <c r="N5935">
        <v>0</v>
      </c>
      <c r="O5935">
        <v>1.0114E-3</v>
      </c>
      <c r="P5935">
        <v>33933.573200999999</v>
      </c>
      <c r="Q5935">
        <v>1.1646E-2</v>
      </c>
      <c r="R5935">
        <v>0</v>
      </c>
      <c r="S5935">
        <v>1.1646E-2</v>
      </c>
      <c r="T5935">
        <v>-3.2009999999999999E-3</v>
      </c>
      <c r="U5935">
        <v>-3.2009999999999999E-3</v>
      </c>
      <c r="V5935" s="1" t="s">
        <v>169</v>
      </c>
      <c r="W5935" s="1" t="s">
        <v>524</v>
      </c>
      <c r="X5935">
        <v>29835.091621799998</v>
      </c>
      <c r="Y5935">
        <v>63768.664822999999</v>
      </c>
      <c r="AA5935">
        <v>1</v>
      </c>
      <c r="AC5935" s="2"/>
      <c r="AD5935" s="2">
        <f t="shared" si="3169"/>
        <v>-4.7776119402985068E-2</v>
      </c>
      <c r="AE5935" s="2">
        <f t="shared" si="3169"/>
        <v>-4.7776119402985068E-2</v>
      </c>
      <c r="AF5935" s="2">
        <f t="shared" si="3170"/>
        <v>0.17382089552238805</v>
      </c>
      <c r="AG5935" s="2">
        <f t="shared" si="3170"/>
        <v>0.17382089552238805</v>
      </c>
      <c r="AH5935" s="3">
        <f>INDEX([1]IDEN_level_ids!$B:$B,MATCH(V5935,[1]IDEN_level_ids!$A:$A,0),1)</f>
        <v>1150</v>
      </c>
      <c r="AI5935" s="3">
        <f>INDEX([1]IDEN_level_ids!$B:$B,MATCH(W5935,[1]IDEN_level_ids!$A:$A,0),1)</f>
        <v>1065</v>
      </c>
      <c r="AJ5935" t="s">
        <v>32</v>
      </c>
    </row>
    <row r="5936" spans="1:36" hidden="1" x14ac:dyDescent="0.25">
      <c r="A5936">
        <v>21756.494999999999</v>
      </c>
      <c r="B5936" t="s">
        <v>28</v>
      </c>
      <c r="C5936" t="s">
        <v>28</v>
      </c>
      <c r="D5936" t="s">
        <v>28</v>
      </c>
      <c r="E5936" t="s">
        <v>28</v>
      </c>
      <c r="F5936">
        <v>33932.425999999999</v>
      </c>
      <c r="G5936">
        <v>5.8999999999999997E-2</v>
      </c>
      <c r="H5936">
        <v>0</v>
      </c>
      <c r="I5936">
        <v>5.8999999999999997E-2</v>
      </c>
      <c r="J5936">
        <v>2946.161443</v>
      </c>
      <c r="K5936">
        <v>2947.0226910000001</v>
      </c>
      <c r="L5936" t="s">
        <v>29</v>
      </c>
      <c r="M5936">
        <v>1.5344999999999999E-2</v>
      </c>
      <c r="N5936">
        <v>0</v>
      </c>
      <c r="O5936">
        <v>1.5344999999999999E-2</v>
      </c>
      <c r="P5936">
        <v>33932.551760000002</v>
      </c>
      <c r="Q5936">
        <v>0.17669000000000001</v>
      </c>
      <c r="R5936">
        <v>0</v>
      </c>
      <c r="S5936">
        <v>0.17669000000000001</v>
      </c>
      <c r="T5936" t="s">
        <v>28</v>
      </c>
      <c r="U5936" t="s">
        <v>28</v>
      </c>
      <c r="V5936" s="1" t="s">
        <v>332</v>
      </c>
      <c r="W5936" s="1" t="s">
        <v>71</v>
      </c>
      <c r="X5936">
        <v>107177.83353</v>
      </c>
      <c r="Y5936">
        <v>141110.38529000001</v>
      </c>
      <c r="Z5936" t="s">
        <v>35</v>
      </c>
      <c r="AA5936">
        <v>0</v>
      </c>
      <c r="AC5936" s="2"/>
      <c r="AD5936" s="2"/>
      <c r="AE5936" s="2"/>
      <c r="AF5936" s="2"/>
      <c r="AG5936" s="2"/>
      <c r="AH5936" s="3">
        <f>INDEX([1]IDEN_level_ids!$B:$B,MATCH(V5936,[1]IDEN_level_ids!$A:$A,0),1)</f>
        <v>842</v>
      </c>
      <c r="AI5936" s="3">
        <f>INDEX([1]IDEN_level_ids!$B:$B,MATCH(W5936,[1]IDEN_level_ids!$A:$A,0),1)</f>
        <v>206</v>
      </c>
      <c r="AJ5936" t="s">
        <v>32</v>
      </c>
    </row>
    <row r="5937" spans="1:36" x14ac:dyDescent="0.25">
      <c r="A5937">
        <v>21756.494999999999</v>
      </c>
      <c r="B5937">
        <v>33932.425999999999</v>
      </c>
      <c r="C5937">
        <v>5.8999999999999997E-2</v>
      </c>
      <c r="D5937">
        <v>0</v>
      </c>
      <c r="E5937">
        <v>5.8999999999999997E-2</v>
      </c>
      <c r="F5937">
        <v>33932.425999999999</v>
      </c>
      <c r="G5937">
        <v>5.8999999999999997E-2</v>
      </c>
      <c r="H5937">
        <v>0</v>
      </c>
      <c r="I5937">
        <v>5.8999999999999997E-2</v>
      </c>
      <c r="J5937">
        <v>2946.1730467000002</v>
      </c>
      <c r="K5937">
        <v>2947.0342979000002</v>
      </c>
      <c r="L5937" t="s">
        <v>29</v>
      </c>
      <c r="M5937">
        <v>1.3753999999999999E-3</v>
      </c>
      <c r="N5937">
        <v>0</v>
      </c>
      <c r="O5937">
        <v>1.3753999999999999E-3</v>
      </c>
      <c r="P5937">
        <v>33932.418117000001</v>
      </c>
      <c r="Q5937">
        <v>1.5837E-2</v>
      </c>
      <c r="R5937">
        <v>0</v>
      </c>
      <c r="S5937">
        <v>1.5837E-2</v>
      </c>
      <c r="T5937">
        <v>7.8829999999999994E-3</v>
      </c>
      <c r="U5937">
        <v>7.8829999999999994E-3</v>
      </c>
      <c r="V5937" s="1" t="s">
        <v>248</v>
      </c>
      <c r="W5937" s="1" t="s">
        <v>534</v>
      </c>
      <c r="X5937">
        <v>33466.398931000003</v>
      </c>
      <c r="Y5937">
        <v>67398.817047999997</v>
      </c>
      <c r="AA5937">
        <v>1</v>
      </c>
      <c r="AC5937" s="2"/>
      <c r="AD5937" s="2">
        <f t="shared" ref="AD5937:AE5938" si="3171">$U5937/$E5937</f>
        <v>0.13361016949152543</v>
      </c>
      <c r="AE5937" s="2">
        <f t="shared" si="3171"/>
        <v>0.13361016949152543</v>
      </c>
      <c r="AF5937" s="2">
        <f t="shared" ref="AF5937:AG5938" si="3172">$S5937/$I5937</f>
        <v>0.26842372881355936</v>
      </c>
      <c r="AG5937" s="2">
        <f t="shared" si="3172"/>
        <v>0.26842372881355936</v>
      </c>
      <c r="AH5937" s="3">
        <f>INDEX([1]IDEN_level_ids!$B:$B,MATCH(V5937,[1]IDEN_level_ids!$A:$A,0),1)</f>
        <v>1138</v>
      </c>
      <c r="AI5937" s="3">
        <f>INDEX([1]IDEN_level_ids!$B:$B,MATCH(W5937,[1]IDEN_level_ids!$A:$A,0),1)</f>
        <v>1040</v>
      </c>
      <c r="AJ5937" t="s">
        <v>32</v>
      </c>
    </row>
    <row r="5938" spans="1:36" x14ac:dyDescent="0.25">
      <c r="A5938">
        <v>24917.276000000002</v>
      </c>
      <c r="B5938">
        <v>33885.061999999998</v>
      </c>
      <c r="C5938">
        <v>0.11700000000000001</v>
      </c>
      <c r="D5938">
        <v>0</v>
      </c>
      <c r="E5938">
        <v>0.11700000000000001</v>
      </c>
      <c r="F5938">
        <v>33885.061999999998</v>
      </c>
      <c r="G5938">
        <v>0.11700000000000001</v>
      </c>
      <c r="H5938">
        <v>0</v>
      </c>
      <c r="I5938">
        <v>0.11700000000000001</v>
      </c>
      <c r="J5938">
        <v>2950.2922552</v>
      </c>
      <c r="K5938">
        <v>2951.1545279000002</v>
      </c>
      <c r="L5938" t="s">
        <v>29</v>
      </c>
      <c r="M5938">
        <v>1.2976999999999999E-3</v>
      </c>
      <c r="N5938">
        <v>0</v>
      </c>
      <c r="O5938">
        <v>1.2976999999999999E-3</v>
      </c>
      <c r="P5938">
        <v>33885.043651</v>
      </c>
      <c r="Q5938">
        <v>1.49E-2</v>
      </c>
      <c r="R5938">
        <v>0</v>
      </c>
      <c r="S5938">
        <v>1.49E-2</v>
      </c>
      <c r="T5938">
        <v>1.8350000000000002E-2</v>
      </c>
      <c r="U5938">
        <v>1.8350000000000002E-2</v>
      </c>
      <c r="V5938" s="1" t="s">
        <v>187</v>
      </c>
      <c r="W5938" s="1" t="s">
        <v>607</v>
      </c>
      <c r="X5938">
        <v>35801.138221000001</v>
      </c>
      <c r="Y5938">
        <v>69686.181872000001</v>
      </c>
      <c r="AA5938">
        <v>1</v>
      </c>
      <c r="AC5938" s="2"/>
      <c r="AD5938" s="2">
        <f t="shared" si="3171"/>
        <v>0.15683760683760684</v>
      </c>
      <c r="AE5938" s="2">
        <f t="shared" si="3171"/>
        <v>0.15683760683760684</v>
      </c>
      <c r="AF5938" s="2">
        <f t="shared" si="3172"/>
        <v>0.12735042735042734</v>
      </c>
      <c r="AG5938" s="2">
        <f t="shared" si="3172"/>
        <v>0.12735042735042734</v>
      </c>
      <c r="AH5938" s="3">
        <f>INDEX([1]IDEN_level_ids!$B:$B,MATCH(V5938,[1]IDEN_level_ids!$A:$A,0),1)</f>
        <v>1129</v>
      </c>
      <c r="AI5938" s="3">
        <f>INDEX([1]IDEN_level_ids!$B:$B,MATCH(W5938,[1]IDEN_level_ids!$A:$A,0),1)</f>
        <v>1012</v>
      </c>
      <c r="AJ5938" t="s">
        <v>32</v>
      </c>
    </row>
    <row r="5939" spans="1:36" hidden="1" x14ac:dyDescent="0.25">
      <c r="A5939">
        <v>24917.276000000002</v>
      </c>
      <c r="B5939" t="s">
        <v>28</v>
      </c>
      <c r="C5939" t="s">
        <v>28</v>
      </c>
      <c r="D5939" t="s">
        <v>28</v>
      </c>
      <c r="E5939" t="s">
        <v>28</v>
      </c>
      <c r="F5939">
        <v>33885.061999999998</v>
      </c>
      <c r="G5939">
        <v>0.11700000000000001</v>
      </c>
      <c r="H5939">
        <v>0</v>
      </c>
      <c r="I5939">
        <v>0.11700000000000001</v>
      </c>
      <c r="J5939">
        <v>2950.3535958000002</v>
      </c>
      <c r="K5939">
        <v>2951.2158838</v>
      </c>
      <c r="L5939" t="s">
        <v>29</v>
      </c>
      <c r="M5939">
        <v>3.1362E-3</v>
      </c>
      <c r="N5939">
        <v>0</v>
      </c>
      <c r="O5939">
        <v>3.1362E-3</v>
      </c>
      <c r="P5939">
        <v>33884.339180000003</v>
      </c>
      <c r="Q5939">
        <v>3.6008999999999999E-2</v>
      </c>
      <c r="R5939">
        <v>0</v>
      </c>
      <c r="S5939">
        <v>3.6008999999999999E-2</v>
      </c>
      <c r="T5939" t="s">
        <v>28</v>
      </c>
      <c r="U5939" t="s">
        <v>28</v>
      </c>
      <c r="V5939" s="1" t="s">
        <v>645</v>
      </c>
      <c r="W5939" s="1" t="s">
        <v>361</v>
      </c>
      <c r="X5939">
        <v>73378.360774999994</v>
      </c>
      <c r="Y5939">
        <v>107262.699955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992</v>
      </c>
      <c r="AI5939" s="3">
        <f>INDEX([1]IDEN_level_ids!$B:$B,MATCH(W5939,[1]IDEN_level_ids!$A:$A,0),1)</f>
        <v>841</v>
      </c>
      <c r="AJ5939" t="s">
        <v>32</v>
      </c>
    </row>
    <row r="5940" spans="1:36" x14ac:dyDescent="0.25">
      <c r="A5940">
        <v>11117.942999999999</v>
      </c>
      <c r="B5940">
        <v>33874.025999999998</v>
      </c>
      <c r="C5940">
        <v>0.06</v>
      </c>
      <c r="D5940">
        <v>0</v>
      </c>
      <c r="E5940">
        <v>0.06</v>
      </c>
      <c r="F5940">
        <v>33874.025999999998</v>
      </c>
      <c r="G5940">
        <v>0.06</v>
      </c>
      <c r="H5940">
        <v>0</v>
      </c>
      <c r="I5940">
        <v>0.06</v>
      </c>
      <c r="J5940">
        <v>2951.2610442999999</v>
      </c>
      <c r="K5940">
        <v>2952.1235574000002</v>
      </c>
      <c r="L5940" t="s">
        <v>29</v>
      </c>
      <c r="M5940">
        <v>2.4391E-3</v>
      </c>
      <c r="N5940">
        <v>0</v>
      </c>
      <c r="O5940">
        <v>2.4391E-3</v>
      </c>
      <c r="P5940">
        <v>33873.920943999998</v>
      </c>
      <c r="Q5940">
        <v>2.7987999999999999E-2</v>
      </c>
      <c r="R5940">
        <v>0</v>
      </c>
      <c r="S5940">
        <v>2.7987999999999999E-2</v>
      </c>
      <c r="T5940">
        <v>0.105056</v>
      </c>
      <c r="U5940">
        <v>0.105056</v>
      </c>
      <c r="V5940" s="1" t="s">
        <v>557</v>
      </c>
      <c r="W5940" s="1" t="s">
        <v>521</v>
      </c>
      <c r="X5940">
        <v>51312.776899999997</v>
      </c>
      <c r="Y5940">
        <v>85186.697843999995</v>
      </c>
      <c r="AA5940">
        <v>1</v>
      </c>
      <c r="AC5940" s="2"/>
      <c r="AD5940" s="2">
        <f t="shared" ref="AD5940:AE5941" si="3173">$U5940/$E5940</f>
        <v>1.7509333333333332</v>
      </c>
      <c r="AE5940" s="2">
        <f t="shared" si="3173"/>
        <v>1.7509333333333332</v>
      </c>
      <c r="AF5940" s="2">
        <f t="shared" ref="AF5940:AG5941" si="3174">$S5940/$I5940</f>
        <v>0.46646666666666664</v>
      </c>
      <c r="AG5940" s="2">
        <f t="shared" si="3174"/>
        <v>0.46646666666666664</v>
      </c>
      <c r="AH5940" s="3">
        <f>INDEX([1]IDEN_level_ids!$B:$B,MATCH(V5940,[1]IDEN_level_ids!$A:$A,0),1)</f>
        <v>1088</v>
      </c>
      <c r="AI5940" s="3">
        <f>INDEX([1]IDEN_level_ids!$B:$B,MATCH(W5940,[1]IDEN_level_ids!$A:$A,0),1)</f>
        <v>936</v>
      </c>
      <c r="AJ5940" t="s">
        <v>32</v>
      </c>
    </row>
    <row r="5941" spans="1:36" x14ac:dyDescent="0.25">
      <c r="A5941">
        <v>25047.511999999999</v>
      </c>
      <c r="B5941">
        <v>33870.525999999998</v>
      </c>
      <c r="C5941">
        <v>5.8999999999999997E-2</v>
      </c>
      <c r="D5941">
        <v>0</v>
      </c>
      <c r="E5941">
        <v>5.8999999999999997E-2</v>
      </c>
      <c r="F5941">
        <v>33870.525999999998</v>
      </c>
      <c r="G5941">
        <v>5.8999999999999997E-2</v>
      </c>
      <c r="H5941">
        <v>0</v>
      </c>
      <c r="I5941">
        <v>5.8999999999999997E-2</v>
      </c>
      <c r="J5941">
        <v>2951.5516336000001</v>
      </c>
      <c r="K5941">
        <v>2952.4142188000001</v>
      </c>
      <c r="L5941" t="s">
        <v>29</v>
      </c>
      <c r="M5941">
        <v>1.3756E-3</v>
      </c>
      <c r="N5941">
        <v>0</v>
      </c>
      <c r="O5941">
        <v>1.3756E-3</v>
      </c>
      <c r="P5941">
        <v>33870.5861</v>
      </c>
      <c r="Q5941">
        <v>1.5781E-2</v>
      </c>
      <c r="R5941">
        <v>0</v>
      </c>
      <c r="S5941">
        <v>1.5781E-2</v>
      </c>
      <c r="T5941">
        <v>-6.0100000000000001E-2</v>
      </c>
      <c r="U5941">
        <v>-6.0100000000000001E-2</v>
      </c>
      <c r="V5941" s="1" t="s">
        <v>320</v>
      </c>
      <c r="W5941" s="1" t="s">
        <v>529</v>
      </c>
      <c r="X5941">
        <v>30994.543476999999</v>
      </c>
      <c r="Y5941">
        <v>64865.129577</v>
      </c>
      <c r="AA5941">
        <v>1</v>
      </c>
      <c r="AC5941" s="2"/>
      <c r="AD5941" s="2">
        <f t="shared" si="3173"/>
        <v>-1.0186440677966102</v>
      </c>
      <c r="AE5941" s="2">
        <f t="shared" si="3173"/>
        <v>-1.0186440677966102</v>
      </c>
      <c r="AF5941" s="2">
        <f t="shared" si="3174"/>
        <v>0.26747457627118643</v>
      </c>
      <c r="AG5941" s="2">
        <f t="shared" si="3174"/>
        <v>0.26747457627118643</v>
      </c>
      <c r="AH5941" s="3">
        <f>INDEX([1]IDEN_level_ids!$B:$B,MATCH(V5941,[1]IDEN_level_ids!$A:$A,0),1)</f>
        <v>1145</v>
      </c>
      <c r="AI5941" s="3">
        <f>INDEX([1]IDEN_level_ids!$B:$B,MATCH(W5941,[1]IDEN_level_ids!$A:$A,0),1)</f>
        <v>1060</v>
      </c>
      <c r="AJ5941" t="s">
        <v>32</v>
      </c>
    </row>
    <row r="5942" spans="1:36" hidden="1" x14ac:dyDescent="0.25">
      <c r="A5942">
        <v>16746.661</v>
      </c>
      <c r="B5942" t="s">
        <v>28</v>
      </c>
      <c r="C5942" t="s">
        <v>28</v>
      </c>
      <c r="D5942" t="s">
        <v>28</v>
      </c>
      <c r="E5942" t="s">
        <v>28</v>
      </c>
      <c r="F5942">
        <v>33862.682999999997</v>
      </c>
      <c r="G5942">
        <v>6.2E-2</v>
      </c>
      <c r="H5942">
        <v>0</v>
      </c>
      <c r="I5942">
        <v>6.2E-2</v>
      </c>
      <c r="J5942">
        <v>2952.2427886</v>
      </c>
      <c r="K5942">
        <v>2953.1055452000001</v>
      </c>
      <c r="L5942" t="s">
        <v>29</v>
      </c>
      <c r="M5942">
        <v>4.3899000000000004E-3</v>
      </c>
      <c r="N5942">
        <v>0</v>
      </c>
      <c r="O5942">
        <v>4.3899000000000004E-3</v>
      </c>
      <c r="P5942">
        <v>33862.656945000002</v>
      </c>
      <c r="Q5942">
        <v>5.0338000000000001E-2</v>
      </c>
      <c r="R5942">
        <v>0</v>
      </c>
      <c r="S5942">
        <v>5.0338000000000001E-2</v>
      </c>
      <c r="T5942" t="s">
        <v>28</v>
      </c>
      <c r="U5942" t="s">
        <v>28</v>
      </c>
      <c r="V5942" s="1" t="s">
        <v>596</v>
      </c>
      <c r="W5942" s="1" t="s">
        <v>401</v>
      </c>
      <c r="X5942">
        <v>84429.953013000006</v>
      </c>
      <c r="Y5942">
        <v>118292.609958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941</v>
      </c>
      <c r="AI5942" s="3">
        <f>INDEX([1]IDEN_level_ids!$B:$B,MATCH(W5942,[1]IDEN_level_ids!$A:$A,0),1)</f>
        <v>706</v>
      </c>
      <c r="AJ5942" t="s">
        <v>32</v>
      </c>
    </row>
    <row r="5943" spans="1:36" x14ac:dyDescent="0.25">
      <c r="A5943">
        <v>16746.661</v>
      </c>
      <c r="B5943">
        <v>33862.682999999997</v>
      </c>
      <c r="C5943">
        <v>6.2E-2</v>
      </c>
      <c r="D5943">
        <v>0</v>
      </c>
      <c r="E5943">
        <v>6.2E-2</v>
      </c>
      <c r="F5943">
        <v>33862.682999999997</v>
      </c>
      <c r="G5943">
        <v>6.2E-2</v>
      </c>
      <c r="H5943">
        <v>0</v>
      </c>
      <c r="I5943">
        <v>6.2E-2</v>
      </c>
      <c r="J5943">
        <v>2952.2460242000002</v>
      </c>
      <c r="K5943">
        <v>2953.1087815999999</v>
      </c>
      <c r="L5943" t="s">
        <v>29</v>
      </c>
      <c r="M5943">
        <v>1.3568E-3</v>
      </c>
      <c r="N5943">
        <v>0</v>
      </c>
      <c r="O5943">
        <v>1.3568E-3</v>
      </c>
      <c r="P5943">
        <v>33862.619833999997</v>
      </c>
      <c r="Q5943">
        <v>1.5558000000000001E-2</v>
      </c>
      <c r="R5943">
        <v>0</v>
      </c>
      <c r="S5943">
        <v>1.5558000000000001E-2</v>
      </c>
      <c r="T5943">
        <v>6.3166E-2</v>
      </c>
      <c r="U5943">
        <v>6.3166E-2</v>
      </c>
      <c r="V5943" s="1" t="s">
        <v>320</v>
      </c>
      <c r="W5943" s="1" t="s">
        <v>527</v>
      </c>
      <c r="X5943">
        <v>30994.543476999999</v>
      </c>
      <c r="Y5943">
        <v>64857.163310999997</v>
      </c>
      <c r="AA5943">
        <v>1</v>
      </c>
      <c r="AC5943" s="2"/>
      <c r="AD5943" s="2">
        <f>$U5943/$E5943</f>
        <v>1.0188064516129032</v>
      </c>
      <c r="AE5943" s="2">
        <f>$U5943/$E5943</f>
        <v>1.0188064516129032</v>
      </c>
      <c r="AF5943" s="2">
        <f>$S5943/$I5943</f>
        <v>0.25093548387096776</v>
      </c>
      <c r="AG5943" s="2">
        <f>$S5943/$I5943</f>
        <v>0.25093548387096776</v>
      </c>
      <c r="AH5943" s="3">
        <f>INDEX([1]IDEN_level_ids!$B:$B,MATCH(V5943,[1]IDEN_level_ids!$A:$A,0),1)</f>
        <v>1145</v>
      </c>
      <c r="AI5943" s="3">
        <f>INDEX([1]IDEN_level_ids!$B:$B,MATCH(W5943,[1]IDEN_level_ids!$A:$A,0),1)</f>
        <v>1057</v>
      </c>
      <c r="AJ5943" t="s">
        <v>32</v>
      </c>
    </row>
    <row r="5944" spans="1:36" hidden="1" x14ac:dyDescent="0.25">
      <c r="A5944">
        <v>25164.228999999999</v>
      </c>
      <c r="B5944" t="s">
        <v>28</v>
      </c>
      <c r="C5944" t="s">
        <v>28</v>
      </c>
      <c r="D5944" t="s">
        <v>28</v>
      </c>
      <c r="E5944" t="s">
        <v>28</v>
      </c>
      <c r="F5944">
        <v>33857.775999999998</v>
      </c>
      <c r="G5944">
        <v>6.6000000000000003E-2</v>
      </c>
      <c r="H5944">
        <v>0</v>
      </c>
      <c r="I5944">
        <v>6.6000000000000003E-2</v>
      </c>
      <c r="J5944">
        <v>2952.6671110000002</v>
      </c>
      <c r="K5944">
        <v>2953.5299728999998</v>
      </c>
      <c r="L5944" t="s">
        <v>29</v>
      </c>
      <c r="M5944">
        <v>1.8910000000000001E-3</v>
      </c>
      <c r="N5944">
        <v>0</v>
      </c>
      <c r="O5944">
        <v>1.8910000000000001E-3</v>
      </c>
      <c r="P5944">
        <v>33857.790819000002</v>
      </c>
      <c r="Q5944">
        <v>2.1677999999999999E-2</v>
      </c>
      <c r="R5944">
        <v>0</v>
      </c>
      <c r="S5944">
        <v>2.1677999999999999E-2</v>
      </c>
      <c r="T5944" t="s">
        <v>28</v>
      </c>
      <c r="U5944" t="s">
        <v>28</v>
      </c>
      <c r="V5944" s="1" t="s">
        <v>636</v>
      </c>
      <c r="W5944" s="1" t="s">
        <v>435</v>
      </c>
      <c r="X5944">
        <v>71592.35428</v>
      </c>
      <c r="Y5944">
        <v>105450.145099</v>
      </c>
      <c r="Z5944" t="s">
        <v>35</v>
      </c>
      <c r="AA5944">
        <v>0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1003</v>
      </c>
      <c r="AI5944" s="3">
        <f>INDEX([1]IDEN_level_ids!$B:$B,MATCH(W5944,[1]IDEN_level_ids!$A:$A,0),1)</f>
        <v>862</v>
      </c>
      <c r="AJ5944" t="s">
        <v>32</v>
      </c>
    </row>
    <row r="5945" spans="1:36" x14ac:dyDescent="0.25">
      <c r="A5945">
        <v>25164.228999999999</v>
      </c>
      <c r="B5945">
        <v>33857.775999999998</v>
      </c>
      <c r="C5945">
        <v>6.6000000000000003E-2</v>
      </c>
      <c r="D5945">
        <v>0</v>
      </c>
      <c r="E5945">
        <v>6.6000000000000003E-2</v>
      </c>
      <c r="F5945">
        <v>33857.775999999998</v>
      </c>
      <c r="G5945">
        <v>6.6000000000000003E-2</v>
      </c>
      <c r="H5945">
        <v>0</v>
      </c>
      <c r="I5945">
        <v>6.6000000000000003E-2</v>
      </c>
      <c r="J5945">
        <v>2952.6701013000002</v>
      </c>
      <c r="K5945">
        <v>2953.5329639000001</v>
      </c>
      <c r="L5945" t="s">
        <v>29</v>
      </c>
      <c r="M5945">
        <v>1.183E-3</v>
      </c>
      <c r="N5945">
        <v>0</v>
      </c>
      <c r="O5945">
        <v>1.183E-3</v>
      </c>
      <c r="P5945">
        <v>33857.756530999999</v>
      </c>
      <c r="Q5945">
        <v>1.3561E-2</v>
      </c>
      <c r="R5945">
        <v>0</v>
      </c>
      <c r="S5945">
        <v>1.3561E-2</v>
      </c>
      <c r="T5945">
        <v>1.9469E-2</v>
      </c>
      <c r="U5945">
        <v>1.9469E-2</v>
      </c>
      <c r="V5945" s="1" t="s">
        <v>262</v>
      </c>
      <c r="W5945" s="1" t="s">
        <v>607</v>
      </c>
      <c r="X5945">
        <v>35828.425340599999</v>
      </c>
      <c r="Y5945">
        <v>69686.181872000001</v>
      </c>
      <c r="AA5945">
        <v>1</v>
      </c>
      <c r="AC5945" s="2"/>
      <c r="AD5945" s="2">
        <f t="shared" ref="AD5945:AE5947" si="3175">$U5945/$E5945</f>
        <v>0.29498484848484846</v>
      </c>
      <c r="AE5945" s="2">
        <f t="shared" si="3175"/>
        <v>0.29498484848484846</v>
      </c>
      <c r="AF5945" s="2">
        <f t="shared" ref="AF5945:AG5947" si="3176">$S5945/$I5945</f>
        <v>0.20546969696969697</v>
      </c>
      <c r="AG5945" s="2">
        <f t="shared" si="3176"/>
        <v>0.20546969696969697</v>
      </c>
      <c r="AH5945" s="3">
        <f>INDEX([1]IDEN_level_ids!$B:$B,MATCH(V5945,[1]IDEN_level_ids!$A:$A,0),1)</f>
        <v>1128</v>
      </c>
      <c r="AI5945" s="3">
        <f>INDEX([1]IDEN_level_ids!$B:$B,MATCH(W5945,[1]IDEN_level_ids!$A:$A,0),1)</f>
        <v>1012</v>
      </c>
      <c r="AJ5945" t="s">
        <v>32</v>
      </c>
    </row>
    <row r="5946" spans="1:36" x14ac:dyDescent="0.25">
      <c r="A5946">
        <v>196467.976</v>
      </c>
      <c r="B5946">
        <v>33847.305</v>
      </c>
      <c r="C5946">
        <v>0.06</v>
      </c>
      <c r="D5946">
        <v>0</v>
      </c>
      <c r="E5946">
        <v>0.06</v>
      </c>
      <c r="F5946">
        <v>33847.305</v>
      </c>
      <c r="G5946">
        <v>0.06</v>
      </c>
      <c r="H5946">
        <v>0</v>
      </c>
      <c r="I5946">
        <v>0.06</v>
      </c>
      <c r="J5946">
        <v>2953.5840754000001</v>
      </c>
      <c r="K5946">
        <v>2954.4471649000002</v>
      </c>
      <c r="L5946" t="s">
        <v>29</v>
      </c>
      <c r="M5946">
        <v>1.2389E-3</v>
      </c>
      <c r="N5946">
        <v>0</v>
      </c>
      <c r="O5946">
        <v>1.2389E-3</v>
      </c>
      <c r="P5946">
        <v>33847.279853</v>
      </c>
      <c r="Q5946">
        <v>1.4194E-2</v>
      </c>
      <c r="R5946">
        <v>0</v>
      </c>
      <c r="S5946">
        <v>1.4194E-2</v>
      </c>
      <c r="T5946">
        <v>2.5146999999999999E-2</v>
      </c>
      <c r="U5946">
        <v>2.5146999999999999E-2</v>
      </c>
      <c r="V5946" s="1" t="s">
        <v>299</v>
      </c>
      <c r="W5946" s="1" t="s">
        <v>573</v>
      </c>
      <c r="X5946">
        <v>35290.966242000002</v>
      </c>
      <c r="Y5946">
        <v>69138.246094999995</v>
      </c>
      <c r="AA5946">
        <v>1</v>
      </c>
      <c r="AC5946" s="2"/>
      <c r="AD5946" s="2">
        <f t="shared" si="3175"/>
        <v>0.41911666666666669</v>
      </c>
      <c r="AE5946" s="2">
        <f t="shared" si="3175"/>
        <v>0.41911666666666669</v>
      </c>
      <c r="AF5946" s="2">
        <f t="shared" si="3176"/>
        <v>0.23656666666666668</v>
      </c>
      <c r="AG5946" s="2">
        <f t="shared" si="3176"/>
        <v>0.23656666666666668</v>
      </c>
      <c r="AH5946" s="3">
        <f>INDEX([1]IDEN_level_ids!$B:$B,MATCH(V5946,[1]IDEN_level_ids!$A:$A,0),1)</f>
        <v>1131</v>
      </c>
      <c r="AI5946" s="3">
        <f>INDEX([1]IDEN_level_ids!$B:$B,MATCH(W5946,[1]IDEN_level_ids!$A:$A,0),1)</f>
        <v>1017</v>
      </c>
      <c r="AJ5946" t="s">
        <v>32</v>
      </c>
    </row>
    <row r="5947" spans="1:36" x14ac:dyDescent="0.25">
      <c r="A5947">
        <v>253450.633</v>
      </c>
      <c r="B5947">
        <v>33837.995999999999</v>
      </c>
      <c r="C5947">
        <v>6.9000000000000006E-2</v>
      </c>
      <c r="D5947">
        <v>0</v>
      </c>
      <c r="E5947">
        <v>6.9000000000000006E-2</v>
      </c>
      <c r="F5947">
        <v>33837.995999999999</v>
      </c>
      <c r="G5947">
        <v>6.9000000000000006E-2</v>
      </c>
      <c r="H5947">
        <v>0</v>
      </c>
      <c r="I5947">
        <v>6.9000000000000006E-2</v>
      </c>
      <c r="J5947">
        <v>2954.3991080400001</v>
      </c>
      <c r="K5947">
        <v>2955.26239971</v>
      </c>
      <c r="L5947" t="s">
        <v>29</v>
      </c>
      <c r="M5947">
        <v>9.6314000000000002E-4</v>
      </c>
      <c r="N5947">
        <v>0</v>
      </c>
      <c r="O5947">
        <v>9.6314000000000002E-4</v>
      </c>
      <c r="P5947">
        <v>33837.942786</v>
      </c>
      <c r="Q5947">
        <v>1.1028E-2</v>
      </c>
      <c r="R5947">
        <v>0</v>
      </c>
      <c r="S5947">
        <v>1.1028E-2</v>
      </c>
      <c r="T5947">
        <v>5.3213999999999997E-2</v>
      </c>
      <c r="U5947">
        <v>5.3213999999999997E-2</v>
      </c>
      <c r="V5947" s="1" t="s">
        <v>242</v>
      </c>
      <c r="W5947" s="1" t="s">
        <v>487</v>
      </c>
      <c r="X5947">
        <v>28720.701474900001</v>
      </c>
      <c r="Y5947">
        <v>62558.644261200003</v>
      </c>
      <c r="AA5947">
        <v>1</v>
      </c>
      <c r="AC5947" s="2"/>
      <c r="AD5947" s="2">
        <f t="shared" si="3175"/>
        <v>0.77121739130434774</v>
      </c>
      <c r="AE5947" s="2">
        <f t="shared" si="3175"/>
        <v>0.77121739130434774</v>
      </c>
      <c r="AF5947" s="2">
        <f t="shared" si="3176"/>
        <v>0.15982608695652173</v>
      </c>
      <c r="AG5947" s="2">
        <f t="shared" si="3176"/>
        <v>0.15982608695652173</v>
      </c>
      <c r="AH5947" s="3">
        <f>INDEX([1]IDEN_level_ids!$B:$B,MATCH(V5947,[1]IDEN_level_ids!$A:$A,0),1)</f>
        <v>1155</v>
      </c>
      <c r="AI5947" s="3">
        <f>INDEX([1]IDEN_level_ids!$B:$B,MATCH(W5947,[1]IDEN_level_ids!$A:$A,0),1)</f>
        <v>1073</v>
      </c>
      <c r="AJ5947" t="s">
        <v>32</v>
      </c>
    </row>
    <row r="5948" spans="1:36" hidden="1" x14ac:dyDescent="0.25">
      <c r="A5948">
        <v>14170.588</v>
      </c>
      <c r="B5948" t="s">
        <v>28</v>
      </c>
      <c r="C5948" t="s">
        <v>28</v>
      </c>
      <c r="D5948" t="s">
        <v>28</v>
      </c>
      <c r="E5948" t="s">
        <v>28</v>
      </c>
      <c r="F5948">
        <v>33820.203999999998</v>
      </c>
      <c r="G5948">
        <v>3.2000000000000001E-2</v>
      </c>
      <c r="H5948">
        <v>0</v>
      </c>
      <c r="I5948">
        <v>3.2000000000000001E-2</v>
      </c>
      <c r="J5948">
        <v>2955.8833810000001</v>
      </c>
      <c r="K5948">
        <v>2956.7470410000001</v>
      </c>
      <c r="L5948" t="s">
        <v>29</v>
      </c>
      <c r="M5948">
        <v>2.7196000000000001E-2</v>
      </c>
      <c r="N5948">
        <v>0</v>
      </c>
      <c r="O5948">
        <v>2.7196000000000001E-2</v>
      </c>
      <c r="P5948">
        <v>33820.952080000003</v>
      </c>
      <c r="Q5948">
        <v>0.31108000000000002</v>
      </c>
      <c r="R5948">
        <v>0</v>
      </c>
      <c r="S5948">
        <v>0.31108000000000002</v>
      </c>
      <c r="T5948" t="s">
        <v>28</v>
      </c>
      <c r="U5948" t="s">
        <v>28</v>
      </c>
      <c r="V5948" s="1" t="s">
        <v>218</v>
      </c>
      <c r="W5948" s="1" t="s">
        <v>80</v>
      </c>
      <c r="X5948">
        <v>105019.03920699999</v>
      </c>
      <c r="Y5948">
        <v>138839.99129000001</v>
      </c>
      <c r="Z5948" t="s">
        <v>35</v>
      </c>
      <c r="AA5948">
        <v>0</v>
      </c>
      <c r="AC5948" s="2"/>
      <c r="AD5948" s="2"/>
      <c r="AE5948" s="2"/>
      <c r="AF5948" s="2"/>
      <c r="AG5948" s="2"/>
      <c r="AH5948" s="3">
        <f>INDEX([1]IDEN_level_ids!$B:$B,MATCH(V5948,[1]IDEN_level_ids!$A:$A,0),1)</f>
        <v>867</v>
      </c>
      <c r="AI5948" s="3">
        <f>INDEX([1]IDEN_level_ids!$B:$B,MATCH(W5948,[1]IDEN_level_ids!$A:$A,0),1)</f>
        <v>295</v>
      </c>
      <c r="AJ5948" t="s">
        <v>32</v>
      </c>
    </row>
    <row r="5949" spans="1:36" x14ac:dyDescent="0.25">
      <c r="A5949">
        <v>2836.2170000000001</v>
      </c>
      <c r="B5949">
        <v>33818.167000000001</v>
      </c>
      <c r="C5949">
        <v>0.1</v>
      </c>
      <c r="D5949">
        <v>0</v>
      </c>
      <c r="E5949">
        <v>0.1</v>
      </c>
      <c r="F5949">
        <v>33818.167000000001</v>
      </c>
      <c r="G5949">
        <v>0.1</v>
      </c>
      <c r="H5949">
        <v>0</v>
      </c>
      <c r="I5949">
        <v>0.1</v>
      </c>
      <c r="J5949">
        <v>2956.1344110999999</v>
      </c>
      <c r="K5949">
        <v>2956.9981333999999</v>
      </c>
      <c r="L5949" t="s">
        <v>29</v>
      </c>
      <c r="M5949">
        <v>2.7896000000000002E-3</v>
      </c>
      <c r="N5949">
        <v>0</v>
      </c>
      <c r="O5949">
        <v>2.7896000000000002E-3</v>
      </c>
      <c r="P5949">
        <v>33818.080191000001</v>
      </c>
      <c r="Q5949">
        <v>3.1903000000000001E-2</v>
      </c>
      <c r="R5949">
        <v>0</v>
      </c>
      <c r="S5949">
        <v>3.1903000000000001E-2</v>
      </c>
      <c r="T5949">
        <v>8.6809999999999998E-2</v>
      </c>
      <c r="U5949">
        <v>8.6809999999999998E-2</v>
      </c>
      <c r="V5949" s="1" t="s">
        <v>411</v>
      </c>
      <c r="W5949" s="1" t="s">
        <v>579</v>
      </c>
      <c r="X5949">
        <v>35863.689343999999</v>
      </c>
      <c r="Y5949">
        <v>69681.769534999999</v>
      </c>
      <c r="AA5949">
        <v>1</v>
      </c>
      <c r="AC5949" s="2"/>
      <c r="AD5949" s="2">
        <f t="shared" ref="AD5949:AE5950" si="3177">$U5949/$E5949</f>
        <v>0.86809999999999998</v>
      </c>
      <c r="AE5949" s="2">
        <f t="shared" si="3177"/>
        <v>0.86809999999999998</v>
      </c>
      <c r="AF5949" s="2">
        <f t="shared" ref="AF5949:AG5950" si="3178">$S5949/$I5949</f>
        <v>0.31902999999999998</v>
      </c>
      <c r="AG5949" s="2">
        <f t="shared" si="3178"/>
        <v>0.31902999999999998</v>
      </c>
      <c r="AH5949" s="3">
        <f>INDEX([1]IDEN_level_ids!$B:$B,MATCH(V5949,[1]IDEN_level_ids!$A:$A,0),1)</f>
        <v>1130</v>
      </c>
      <c r="AI5949" s="3">
        <f>INDEX([1]IDEN_level_ids!$B:$B,MATCH(W5949,[1]IDEN_level_ids!$A:$A,0),1)</f>
        <v>1013</v>
      </c>
      <c r="AJ5949" t="s">
        <v>32</v>
      </c>
    </row>
    <row r="5950" spans="1:36" x14ac:dyDescent="0.25">
      <c r="A5950">
        <v>11357.932000000001</v>
      </c>
      <c r="B5950">
        <v>33814.894</v>
      </c>
      <c r="C5950">
        <v>3.5000000000000003E-2</v>
      </c>
      <c r="D5950">
        <v>0</v>
      </c>
      <c r="E5950">
        <v>3.5000000000000003E-2</v>
      </c>
      <c r="F5950">
        <v>33814.894</v>
      </c>
      <c r="G5950">
        <v>3.5000000000000003E-2</v>
      </c>
      <c r="H5950">
        <v>0</v>
      </c>
      <c r="I5950">
        <v>3.5000000000000003E-2</v>
      </c>
      <c r="J5950">
        <v>2956.4099575999999</v>
      </c>
      <c r="K5950">
        <v>2957.2737483000001</v>
      </c>
      <c r="L5950" t="s">
        <v>29</v>
      </c>
      <c r="M5950">
        <v>1.1534E-3</v>
      </c>
      <c r="N5950">
        <v>0</v>
      </c>
      <c r="O5950">
        <v>1.1534E-3</v>
      </c>
      <c r="P5950">
        <v>33814.928379999998</v>
      </c>
      <c r="Q5950">
        <v>1.3188999999999999E-2</v>
      </c>
      <c r="R5950">
        <v>0</v>
      </c>
      <c r="S5950">
        <v>1.3188999999999999E-2</v>
      </c>
      <c r="T5950">
        <v>-3.4380000000000001E-2</v>
      </c>
      <c r="U5950">
        <v>-3.4380000000000001E-2</v>
      </c>
      <c r="V5950" s="1" t="s">
        <v>242</v>
      </c>
      <c r="W5950" s="1" t="s">
        <v>475</v>
      </c>
      <c r="X5950">
        <v>28720.701474900001</v>
      </c>
      <c r="Y5950">
        <v>62535.629854999999</v>
      </c>
      <c r="AA5950">
        <v>1</v>
      </c>
      <c r="AC5950" s="2"/>
      <c r="AD5950" s="2">
        <f t="shared" si="3177"/>
        <v>-0.98228571428571421</v>
      </c>
      <c r="AE5950" s="2">
        <f t="shared" si="3177"/>
        <v>-0.98228571428571421</v>
      </c>
      <c r="AF5950" s="2">
        <f t="shared" si="3178"/>
        <v>0.37682857142857135</v>
      </c>
      <c r="AG5950" s="2">
        <f t="shared" si="3178"/>
        <v>0.37682857142857135</v>
      </c>
      <c r="AH5950" s="3">
        <f>INDEX([1]IDEN_level_ids!$B:$B,MATCH(V5950,[1]IDEN_level_ids!$A:$A,0),1)</f>
        <v>1155</v>
      </c>
      <c r="AI5950" s="3">
        <f>INDEX([1]IDEN_level_ids!$B:$B,MATCH(W5950,[1]IDEN_level_ids!$A:$A,0),1)</f>
        <v>1074</v>
      </c>
      <c r="AJ5950" t="s">
        <v>32</v>
      </c>
    </row>
    <row r="5951" spans="1:36" hidden="1" x14ac:dyDescent="0.25">
      <c r="A5951">
        <v>56859.004999999997</v>
      </c>
      <c r="B5951" t="s">
        <v>28</v>
      </c>
      <c r="C5951" t="s">
        <v>28</v>
      </c>
      <c r="D5951" t="s">
        <v>28</v>
      </c>
      <c r="E5951" t="s">
        <v>28</v>
      </c>
      <c r="F5951">
        <v>33811.428999999996</v>
      </c>
      <c r="G5951">
        <v>3.4000000000000002E-2</v>
      </c>
      <c r="H5951">
        <v>0</v>
      </c>
      <c r="I5951">
        <v>3.4000000000000002E-2</v>
      </c>
      <c r="J5951">
        <v>2956.575206</v>
      </c>
      <c r="K5951">
        <v>2957.439038</v>
      </c>
      <c r="L5951" t="s">
        <v>29</v>
      </c>
      <c r="M5951">
        <v>2.6290999999999998E-2</v>
      </c>
      <c r="N5951">
        <v>0</v>
      </c>
      <c r="O5951">
        <v>2.6290999999999998E-2</v>
      </c>
      <c r="P5951">
        <v>33813.038480000003</v>
      </c>
      <c r="Q5951">
        <v>0.30059999999999998</v>
      </c>
      <c r="R5951">
        <v>0</v>
      </c>
      <c r="S5951">
        <v>0.30059999999999998</v>
      </c>
      <c r="T5951" t="s">
        <v>28</v>
      </c>
      <c r="U5951" t="s">
        <v>28</v>
      </c>
      <c r="V5951" s="1" t="s">
        <v>198</v>
      </c>
      <c r="W5951" s="1" t="s">
        <v>92</v>
      </c>
      <c r="X5951">
        <v>102830.4374</v>
      </c>
      <c r="Y5951">
        <v>136643.47588000001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879</v>
      </c>
      <c r="AI5951" s="3">
        <f>INDEX([1]IDEN_level_ids!$B:$B,MATCH(W5951,[1]IDEN_level_ids!$A:$A,0),1)</f>
        <v>343</v>
      </c>
      <c r="AJ5951" t="s">
        <v>32</v>
      </c>
    </row>
    <row r="5952" spans="1:36" hidden="1" x14ac:dyDescent="0.25">
      <c r="A5952">
        <v>56859.004999999997</v>
      </c>
      <c r="B5952" t="s">
        <v>28</v>
      </c>
      <c r="C5952" t="s">
        <v>28</v>
      </c>
      <c r="D5952" t="s">
        <v>28</v>
      </c>
      <c r="E5952" t="s">
        <v>28</v>
      </c>
      <c r="F5952">
        <v>33811.428999999996</v>
      </c>
      <c r="G5952">
        <v>3.4000000000000002E-2</v>
      </c>
      <c r="H5952">
        <v>0</v>
      </c>
      <c r="I5952">
        <v>3.4000000000000002E-2</v>
      </c>
      <c r="J5952">
        <v>2956.6819500000001</v>
      </c>
      <c r="K5952">
        <v>2957.5458079999999</v>
      </c>
      <c r="L5952" t="s">
        <v>29</v>
      </c>
      <c r="M5952">
        <v>1.5643000000000001E-2</v>
      </c>
      <c r="N5952">
        <v>0</v>
      </c>
      <c r="O5952">
        <v>1.5643000000000001E-2</v>
      </c>
      <c r="P5952">
        <v>33811.817799999997</v>
      </c>
      <c r="Q5952">
        <v>0.17882999999999999</v>
      </c>
      <c r="R5952">
        <v>0</v>
      </c>
      <c r="S5952">
        <v>0.17882999999999999</v>
      </c>
      <c r="T5952" t="s">
        <v>28</v>
      </c>
      <c r="U5952" t="s">
        <v>28</v>
      </c>
      <c r="V5952" s="1" t="s">
        <v>473</v>
      </c>
      <c r="W5952" s="1" t="s">
        <v>60</v>
      </c>
      <c r="X5952">
        <v>104598.989212</v>
      </c>
      <c r="Y5952">
        <v>138410.80700999999</v>
      </c>
      <c r="Z5952" t="s">
        <v>35</v>
      </c>
      <c r="AA5952">
        <v>0</v>
      </c>
      <c r="AD5952" s="2"/>
      <c r="AE5952" s="2"/>
      <c r="AF5952" s="2"/>
      <c r="AG5952" s="2"/>
      <c r="AH5952" s="3">
        <f>INDEX([1]IDEN_level_ids!$B:$B,MATCH(V5952,[1]IDEN_level_ids!$A:$A,0),1)</f>
        <v>870</v>
      </c>
      <c r="AI5952" s="3">
        <f>INDEX([1]IDEN_level_ids!$B:$B,MATCH(W5952,[1]IDEN_level_ids!$A:$A,0),1)</f>
        <v>304</v>
      </c>
      <c r="AJ5952" t="s">
        <v>32</v>
      </c>
    </row>
    <row r="5953" spans="1:36" x14ac:dyDescent="0.25">
      <c r="A5953">
        <v>56859.004999999997</v>
      </c>
      <c r="B5953">
        <v>33811.428999999996</v>
      </c>
      <c r="C5953">
        <v>3.4000000000000002E-2</v>
      </c>
      <c r="D5953">
        <v>0</v>
      </c>
      <c r="E5953">
        <v>3.4000000000000002E-2</v>
      </c>
      <c r="F5953">
        <v>33811.428999999996</v>
      </c>
      <c r="G5953">
        <v>3.4000000000000002E-2</v>
      </c>
      <c r="H5953">
        <v>0</v>
      </c>
      <c r="I5953">
        <v>3.4000000000000002E-2</v>
      </c>
      <c r="J5953">
        <v>2956.7127421</v>
      </c>
      <c r="K5953">
        <v>2957.5766079</v>
      </c>
      <c r="L5953" t="s">
        <v>29</v>
      </c>
      <c r="M5953">
        <v>1.3617E-3</v>
      </c>
      <c r="N5953">
        <v>0</v>
      </c>
      <c r="O5953">
        <v>1.3617E-3</v>
      </c>
      <c r="P5953">
        <v>33811.465688999997</v>
      </c>
      <c r="Q5953">
        <v>1.5566999999999999E-2</v>
      </c>
      <c r="R5953">
        <v>0</v>
      </c>
      <c r="S5953">
        <v>1.5566999999999999E-2</v>
      </c>
      <c r="T5953" t="s">
        <v>28</v>
      </c>
      <c r="U5953">
        <v>2.5100000000000001E-2</v>
      </c>
      <c r="V5953" s="1" t="s">
        <v>261</v>
      </c>
      <c r="W5953" s="1" t="s">
        <v>599</v>
      </c>
      <c r="X5953">
        <v>34520.2456428</v>
      </c>
      <c r="Y5953">
        <v>68331.711331400002</v>
      </c>
      <c r="Z5953" t="s">
        <v>67</v>
      </c>
      <c r="AA5953">
        <v>0.22700000000000001</v>
      </c>
      <c r="AC5953">
        <f t="shared" ref="AC5953:AC5954" si="3179">IF(ROUND($F5953,2)=IF($AA5952=0,IF($AA5951=0,IF($AA5950=0,ROUND($F5949,2),ROUND($F5950,2)),ROUND($F5951,2)),ROUND($F5952,2)),   0,1)</f>
        <v>1</v>
      </c>
      <c r="AD5953" s="2">
        <f t="shared" ref="AD5953:AE5953" si="3180">$U5953/$E5953</f>
        <v>0.73823529411764699</v>
      </c>
      <c r="AE5953" s="2">
        <f t="shared" si="3180"/>
        <v>0.73823529411764699</v>
      </c>
      <c r="AF5953" s="2">
        <f t="shared" ref="AF5953:AG5953" si="3181">$S5953/$I5953</f>
        <v>0.45785294117647052</v>
      </c>
      <c r="AG5953" s="2">
        <f t="shared" si="3181"/>
        <v>0.45785294117647052</v>
      </c>
      <c r="AH5953" s="3">
        <f>INDEX([1]IDEN_level_ids!$B:$B,MATCH(V5953,[1]IDEN_level_ids!$A:$A,0),1)</f>
        <v>1136</v>
      </c>
      <c r="AI5953" s="3">
        <f>INDEX([1]IDEN_level_ids!$B:$B,MATCH(W5953,[1]IDEN_level_ids!$A:$A,0),1)</f>
        <v>1028</v>
      </c>
      <c r="AJ5953" t="s">
        <v>32</v>
      </c>
    </row>
    <row r="5954" spans="1:36" x14ac:dyDescent="0.25">
      <c r="A5954">
        <v>56859.004999999997</v>
      </c>
      <c r="B5954">
        <v>33811.428999999996</v>
      </c>
      <c r="C5954">
        <v>3.4000000000000002E-2</v>
      </c>
      <c r="D5954">
        <v>0</v>
      </c>
      <c r="E5954">
        <v>3.4000000000000002E-2</v>
      </c>
      <c r="F5954">
        <v>33811.428999999996</v>
      </c>
      <c r="G5954">
        <v>3.4000000000000002E-2</v>
      </c>
      <c r="H5954">
        <v>0</v>
      </c>
      <c r="I5954">
        <v>3.4000000000000002E-2</v>
      </c>
      <c r="J5954">
        <v>2956.719736</v>
      </c>
      <c r="K5954">
        <v>2957.5836036000001</v>
      </c>
      <c r="L5954" t="s">
        <v>29</v>
      </c>
      <c r="M5954">
        <v>1.0903E-3</v>
      </c>
      <c r="N5954">
        <v>0</v>
      </c>
      <c r="O5954">
        <v>1.0903E-3</v>
      </c>
      <c r="P5954">
        <v>33811.385713999996</v>
      </c>
      <c r="Q5954">
        <v>1.2463999999999999E-2</v>
      </c>
      <c r="R5954">
        <v>0</v>
      </c>
      <c r="S5954">
        <v>1.2463999999999999E-2</v>
      </c>
      <c r="T5954" t="s">
        <v>28</v>
      </c>
      <c r="U5954">
        <v>2.5100000000000001E-2</v>
      </c>
      <c r="V5954" s="1" t="s">
        <v>261</v>
      </c>
      <c r="W5954" s="1" t="s">
        <v>610</v>
      </c>
      <c r="X5954">
        <v>34520.2456428</v>
      </c>
      <c r="Y5954">
        <v>68331.631356400001</v>
      </c>
      <c r="Z5954" t="s">
        <v>67</v>
      </c>
      <c r="AA5954">
        <v>0.77300000000000002</v>
      </c>
      <c r="AC5954">
        <f t="shared" si="3179"/>
        <v>0</v>
      </c>
      <c r="AD5954" s="2"/>
      <c r="AE5954" s="2">
        <f>($F5954-$Y5954+$X5954)/$E5954*$AA5954</f>
        <v>0.98412903519976469</v>
      </c>
      <c r="AF5954" s="2"/>
      <c r="AG5954" s="2">
        <f t="shared" ref="AG5952:AG5954" si="3182">$S5954/$I5954</f>
        <v>0.3665882352941176</v>
      </c>
      <c r="AH5954" s="3">
        <f>INDEX([1]IDEN_level_ids!$B:$B,MATCH(V5954,[1]IDEN_level_ids!$A:$A,0),1)</f>
        <v>1136</v>
      </c>
      <c r="AI5954" s="3">
        <f>INDEX([1]IDEN_level_ids!$B:$B,MATCH(W5954,[1]IDEN_level_ids!$A:$A,0),1)</f>
        <v>1031</v>
      </c>
      <c r="AJ5954" t="s">
        <v>32</v>
      </c>
    </row>
    <row r="5955" spans="1:36" hidden="1" x14ac:dyDescent="0.25">
      <c r="A5955">
        <v>56859.004999999997</v>
      </c>
      <c r="B5955" t="s">
        <v>28</v>
      </c>
      <c r="C5955" t="s">
        <v>28</v>
      </c>
      <c r="D5955" t="s">
        <v>28</v>
      </c>
      <c r="E5955" t="s">
        <v>28</v>
      </c>
      <c r="F5955">
        <v>33811.428999999996</v>
      </c>
      <c r="G5955">
        <v>3.4000000000000002E-2</v>
      </c>
      <c r="H5955">
        <v>0</v>
      </c>
      <c r="I5955">
        <v>3.4000000000000002E-2</v>
      </c>
      <c r="J5955">
        <v>2956.7211280000001</v>
      </c>
      <c r="K5955">
        <v>2957.584996</v>
      </c>
      <c r="L5955" t="s">
        <v>29</v>
      </c>
      <c r="M5955">
        <v>1.5435000000000001E-2</v>
      </c>
      <c r="N5955">
        <v>0</v>
      </c>
      <c r="O5955">
        <v>1.5435000000000001E-2</v>
      </c>
      <c r="P5955">
        <v>33811.369789999997</v>
      </c>
      <c r="Q5955">
        <v>0.17645</v>
      </c>
      <c r="R5955">
        <v>0</v>
      </c>
      <c r="S5955">
        <v>0.17645</v>
      </c>
      <c r="T5955" t="s">
        <v>28</v>
      </c>
      <c r="U5955" t="s">
        <v>28</v>
      </c>
      <c r="V5955" s="1" t="s">
        <v>330</v>
      </c>
      <c r="W5955" s="1" t="s">
        <v>71</v>
      </c>
      <c r="X5955">
        <v>107299.015497</v>
      </c>
      <c r="Y5955">
        <v>141110.38529000001</v>
      </c>
      <c r="Z5955" t="s">
        <v>35</v>
      </c>
      <c r="AA5955">
        <v>0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839</v>
      </c>
      <c r="AI5955" s="3">
        <f>INDEX([1]IDEN_level_ids!$B:$B,MATCH(W5955,[1]IDEN_level_ids!$A:$A,0),1)</f>
        <v>206</v>
      </c>
      <c r="AJ5955" t="s">
        <v>32</v>
      </c>
    </row>
    <row r="5956" spans="1:36" hidden="1" x14ac:dyDescent="0.25">
      <c r="A5956">
        <v>8612.2099999999991</v>
      </c>
      <c r="B5956" t="s">
        <v>28</v>
      </c>
      <c r="C5956" t="s">
        <v>28</v>
      </c>
      <c r="D5956" t="s">
        <v>28</v>
      </c>
      <c r="E5956" t="s">
        <v>28</v>
      </c>
      <c r="F5956">
        <v>33783.766000000003</v>
      </c>
      <c r="G5956">
        <v>3.2000000000000001E-2</v>
      </c>
      <c r="H5956">
        <v>0</v>
      </c>
      <c r="I5956">
        <v>3.2000000000000001E-2</v>
      </c>
      <c r="J5956">
        <v>2959.1352645000002</v>
      </c>
      <c r="K5956">
        <v>2959.9997315999999</v>
      </c>
      <c r="L5956" t="s">
        <v>29</v>
      </c>
      <c r="M5956">
        <v>1.7882E-3</v>
      </c>
      <c r="N5956">
        <v>0</v>
      </c>
      <c r="O5956">
        <v>1.7882E-3</v>
      </c>
      <c r="P5956">
        <v>33783.786847000003</v>
      </c>
      <c r="Q5956">
        <v>2.0409E-2</v>
      </c>
      <c r="R5956">
        <v>0</v>
      </c>
      <c r="S5956">
        <v>2.0409E-2</v>
      </c>
      <c r="T5956" t="s">
        <v>28</v>
      </c>
      <c r="U5956" t="s">
        <v>28</v>
      </c>
      <c r="V5956" s="1" t="s">
        <v>422</v>
      </c>
      <c r="W5956" s="1" t="s">
        <v>647</v>
      </c>
      <c r="X5956">
        <v>44679.902147399996</v>
      </c>
      <c r="Y5956">
        <v>78463.688993999996</v>
      </c>
      <c r="Z5956" t="s">
        <v>35</v>
      </c>
      <c r="AA5956">
        <v>0</v>
      </c>
      <c r="AC5956" s="2"/>
      <c r="AD5956" s="2"/>
      <c r="AE5956" s="2"/>
      <c r="AF5956" s="2"/>
      <c r="AG5956" s="2"/>
      <c r="AH5956" s="3">
        <f>INDEX([1]IDEN_level_ids!$B:$B,MATCH(V5956,[1]IDEN_level_ids!$A:$A,0),1)</f>
        <v>1101</v>
      </c>
      <c r="AI5956" s="3">
        <f>INDEX([1]IDEN_level_ids!$B:$B,MATCH(W5956,[1]IDEN_level_ids!$A:$A,0),1)</f>
        <v>969</v>
      </c>
      <c r="AJ5956" t="s">
        <v>32</v>
      </c>
    </row>
    <row r="5957" spans="1:36" hidden="1" x14ac:dyDescent="0.25">
      <c r="A5957">
        <v>23018.63</v>
      </c>
      <c r="B5957" t="s">
        <v>28</v>
      </c>
      <c r="C5957" t="s">
        <v>28</v>
      </c>
      <c r="D5957" t="s">
        <v>28</v>
      </c>
      <c r="E5957" t="s">
        <v>28</v>
      </c>
      <c r="F5957">
        <v>33777.135000000002</v>
      </c>
      <c r="G5957">
        <v>6.7000000000000004E-2</v>
      </c>
      <c r="H5957">
        <v>0</v>
      </c>
      <c r="I5957">
        <v>6.7000000000000004E-2</v>
      </c>
      <c r="J5957">
        <v>2959.6890575000002</v>
      </c>
      <c r="K5957">
        <v>2960.5536621000001</v>
      </c>
      <c r="L5957" t="s">
        <v>29</v>
      </c>
      <c r="M5957">
        <v>1.1516E-3</v>
      </c>
      <c r="N5957">
        <v>0</v>
      </c>
      <c r="O5957">
        <v>1.1516E-3</v>
      </c>
      <c r="P5957">
        <v>33777.465775999997</v>
      </c>
      <c r="Q5957">
        <v>1.3139E-2</v>
      </c>
      <c r="R5957">
        <v>0</v>
      </c>
      <c r="S5957">
        <v>1.3139E-2</v>
      </c>
      <c r="T5957" t="s">
        <v>28</v>
      </c>
      <c r="U5957" t="s">
        <v>28</v>
      </c>
      <c r="V5957" s="1" t="s">
        <v>112</v>
      </c>
      <c r="W5957" s="1" t="s">
        <v>314</v>
      </c>
      <c r="X5957">
        <v>2893.1275154</v>
      </c>
      <c r="Y5957">
        <v>36670.593290999997</v>
      </c>
      <c r="Z5957" t="s">
        <v>35</v>
      </c>
      <c r="AA5957">
        <v>0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1251</v>
      </c>
      <c r="AI5957" s="3">
        <f>INDEX([1]IDEN_level_ids!$B:$B,MATCH(W5957,[1]IDEN_level_ids!$A:$A,0),1)</f>
        <v>1127</v>
      </c>
      <c r="AJ5957" t="s">
        <v>32</v>
      </c>
    </row>
    <row r="5958" spans="1:36" x14ac:dyDescent="0.25">
      <c r="A5958">
        <v>23018.63</v>
      </c>
      <c r="B5958">
        <v>33777.135000000002</v>
      </c>
      <c r="C5958">
        <v>6.7000000000000004E-2</v>
      </c>
      <c r="D5958">
        <v>0</v>
      </c>
      <c r="E5958">
        <v>6.7000000000000004E-2</v>
      </c>
      <c r="F5958">
        <v>33777.135000000002</v>
      </c>
      <c r="G5958">
        <v>6.7000000000000004E-2</v>
      </c>
      <c r="H5958">
        <v>0</v>
      </c>
      <c r="I5958">
        <v>6.7000000000000004E-2</v>
      </c>
      <c r="J5958">
        <v>2959.7192104300002</v>
      </c>
      <c r="K5958">
        <v>2960.5838225799998</v>
      </c>
      <c r="L5958" t="s">
        <v>29</v>
      </c>
      <c r="M5958">
        <v>9.8024000000000006E-4</v>
      </c>
      <c r="N5958">
        <v>0</v>
      </c>
      <c r="O5958">
        <v>9.8024000000000006E-4</v>
      </c>
      <c r="P5958">
        <v>33777.121674000002</v>
      </c>
      <c r="Q5958">
        <v>1.1183E-2</v>
      </c>
      <c r="R5958">
        <v>0</v>
      </c>
      <c r="S5958">
        <v>1.1183E-2</v>
      </c>
      <c r="T5958">
        <v>1.3327E-2</v>
      </c>
      <c r="U5958">
        <v>1.3327E-2</v>
      </c>
      <c r="V5958" s="1" t="s">
        <v>275</v>
      </c>
      <c r="W5958" s="1" t="s">
        <v>598</v>
      </c>
      <c r="X5958">
        <v>35024.504955500001</v>
      </c>
      <c r="Y5958">
        <v>68801.626629000006</v>
      </c>
      <c r="AA5958">
        <v>1</v>
      </c>
      <c r="AC5958" s="2"/>
      <c r="AD5958" s="2">
        <f t="shared" ref="AD5958:AE5959" si="3183">$U5958/$E5958</f>
        <v>0.19891044776119401</v>
      </c>
      <c r="AE5958" s="2">
        <f t="shared" si="3183"/>
        <v>0.19891044776119401</v>
      </c>
      <c r="AF5958" s="2">
        <f t="shared" ref="AF5958:AG5959" si="3184">$S5958/$I5958</f>
        <v>0.16691044776119401</v>
      </c>
      <c r="AG5958" s="2">
        <f t="shared" si="3184"/>
        <v>0.16691044776119401</v>
      </c>
      <c r="AH5958" s="3">
        <f>INDEX([1]IDEN_level_ids!$B:$B,MATCH(V5958,[1]IDEN_level_ids!$A:$A,0),1)</f>
        <v>1134</v>
      </c>
      <c r="AI5958" s="3">
        <f>INDEX([1]IDEN_level_ids!$B:$B,MATCH(W5958,[1]IDEN_level_ids!$A:$A,0),1)</f>
        <v>1021</v>
      </c>
      <c r="AJ5958" t="s">
        <v>32</v>
      </c>
    </row>
    <row r="5959" spans="1:36" x14ac:dyDescent="0.25">
      <c r="A5959">
        <v>14410.748</v>
      </c>
      <c r="B5959">
        <v>33772.35</v>
      </c>
      <c r="C5959">
        <v>3.3000000000000002E-2</v>
      </c>
      <c r="D5959">
        <v>0</v>
      </c>
      <c r="E5959">
        <v>3.3000000000000002E-2</v>
      </c>
      <c r="F5959">
        <v>33772.35</v>
      </c>
      <c r="G5959">
        <v>3.3000000000000002E-2</v>
      </c>
      <c r="H5959">
        <v>0</v>
      </c>
      <c r="I5959">
        <v>3.3000000000000002E-2</v>
      </c>
      <c r="J5959">
        <v>2960.1366847999998</v>
      </c>
      <c r="K5959">
        <v>2961.0014006000001</v>
      </c>
      <c r="L5959" t="s">
        <v>29</v>
      </c>
      <c r="M5959">
        <v>2.0498999999999999E-3</v>
      </c>
      <c r="N5959">
        <v>0</v>
      </c>
      <c r="O5959">
        <v>2.0498999999999999E-3</v>
      </c>
      <c r="P5959">
        <v>33772.358223000003</v>
      </c>
      <c r="Q5959">
        <v>2.3380000000000001E-2</v>
      </c>
      <c r="R5959">
        <v>0</v>
      </c>
      <c r="S5959">
        <v>2.3380000000000001E-2</v>
      </c>
      <c r="T5959">
        <v>-8.2229999999999994E-3</v>
      </c>
      <c r="U5959">
        <v>-8.2229999999999994E-3</v>
      </c>
      <c r="V5959" s="1" t="s">
        <v>463</v>
      </c>
      <c r="W5959" s="1" t="s">
        <v>661</v>
      </c>
      <c r="X5959">
        <v>49653.780770999998</v>
      </c>
      <c r="Y5959">
        <v>83426.138993999994</v>
      </c>
      <c r="AA5959">
        <v>1</v>
      </c>
      <c r="AC5959" s="2"/>
      <c r="AD5959" s="2">
        <f t="shared" si="3183"/>
        <v>-0.24918181818181814</v>
      </c>
      <c r="AE5959" s="2">
        <f t="shared" si="3183"/>
        <v>-0.24918181818181814</v>
      </c>
      <c r="AF5959" s="2">
        <f t="shared" si="3184"/>
        <v>0.7084848484848485</v>
      </c>
      <c r="AG5959" s="2">
        <f t="shared" si="3184"/>
        <v>0.7084848484848485</v>
      </c>
      <c r="AH5959" s="3">
        <f>INDEX([1]IDEN_level_ids!$B:$B,MATCH(V5959,[1]IDEN_level_ids!$A:$A,0),1)</f>
        <v>1093</v>
      </c>
      <c r="AI5959" s="3">
        <f>INDEX([1]IDEN_level_ids!$B:$B,MATCH(W5959,[1]IDEN_level_ids!$A:$A,0),1)</f>
        <v>949</v>
      </c>
      <c r="AJ5959" t="s">
        <v>32</v>
      </c>
    </row>
    <row r="5960" spans="1:36" hidden="1" x14ac:dyDescent="0.25">
      <c r="A5960">
        <v>8662.8670000000002</v>
      </c>
      <c r="B5960" t="s">
        <v>28</v>
      </c>
      <c r="C5960" t="s">
        <v>28</v>
      </c>
      <c r="D5960" t="s">
        <v>28</v>
      </c>
      <c r="E5960" t="s">
        <v>28</v>
      </c>
      <c r="F5960">
        <v>33766.879999999997</v>
      </c>
      <c r="G5960">
        <v>6.5000000000000002E-2</v>
      </c>
      <c r="H5960">
        <v>0</v>
      </c>
      <c r="I5960">
        <v>6.5000000000000002E-2</v>
      </c>
      <c r="J5960">
        <v>2960.5981935999998</v>
      </c>
      <c r="K5960">
        <v>2961.4630240000001</v>
      </c>
      <c r="L5960" t="s">
        <v>29</v>
      </c>
      <c r="M5960">
        <v>1.3466000000000001E-3</v>
      </c>
      <c r="N5960">
        <v>0</v>
      </c>
      <c r="O5960">
        <v>1.3466000000000001E-3</v>
      </c>
      <c r="P5960">
        <v>33767.093895999998</v>
      </c>
      <c r="Q5960">
        <v>1.5354E-2</v>
      </c>
      <c r="R5960">
        <v>0</v>
      </c>
      <c r="S5960">
        <v>1.5354E-2</v>
      </c>
      <c r="T5960" t="s">
        <v>28</v>
      </c>
      <c r="U5960" t="s">
        <v>28</v>
      </c>
      <c r="V5960" s="1" t="s">
        <v>668</v>
      </c>
      <c r="W5960" s="1" t="s">
        <v>676</v>
      </c>
      <c r="X5960">
        <v>67679.185245999994</v>
      </c>
      <c r="Y5960">
        <v>101446.279142</v>
      </c>
      <c r="Z5960" t="s">
        <v>35</v>
      </c>
      <c r="AA5960">
        <v>0</v>
      </c>
      <c r="AC5960" s="2"/>
      <c r="AD5960" s="2"/>
      <c r="AE5960" s="2"/>
      <c r="AF5960" s="2"/>
      <c r="AG5960" s="2"/>
      <c r="AH5960" s="3">
        <f>INDEX([1]IDEN_level_ids!$B:$B,MATCH(V5960,[1]IDEN_level_ids!$A:$A,0),1)</f>
        <v>1035</v>
      </c>
      <c r="AI5960" s="3">
        <f>INDEX([1]IDEN_level_ids!$B:$B,MATCH(W5960,[1]IDEN_level_ids!$A:$A,0),1)</f>
        <v>887</v>
      </c>
      <c r="AJ5960" t="s">
        <v>32</v>
      </c>
    </row>
    <row r="5961" spans="1:36" x14ac:dyDescent="0.25">
      <c r="A5961">
        <v>8662.8670000000002</v>
      </c>
      <c r="B5961">
        <v>33766.879999999997</v>
      </c>
      <c r="C5961">
        <v>6.5000000000000002E-2</v>
      </c>
      <c r="D5961">
        <v>0</v>
      </c>
      <c r="E5961">
        <v>6.5000000000000002E-2</v>
      </c>
      <c r="F5961">
        <v>33766.879999999997</v>
      </c>
      <c r="G5961">
        <v>6.5000000000000002E-2</v>
      </c>
      <c r="H5961">
        <v>0</v>
      </c>
      <c r="I5961">
        <v>6.5000000000000002E-2</v>
      </c>
      <c r="J5961">
        <v>2960.6163458000001</v>
      </c>
      <c r="K5961">
        <v>2961.4811807000001</v>
      </c>
      <c r="L5961" t="s">
        <v>29</v>
      </c>
      <c r="M5961">
        <v>1.4919E-3</v>
      </c>
      <c r="N5961">
        <v>0</v>
      </c>
      <c r="O5961">
        <v>1.4919E-3</v>
      </c>
      <c r="P5961">
        <v>33766.886871000002</v>
      </c>
      <c r="Q5961">
        <v>1.7010000000000001E-2</v>
      </c>
      <c r="R5961">
        <v>0</v>
      </c>
      <c r="S5961">
        <v>1.7010000000000001E-2</v>
      </c>
      <c r="T5961">
        <v>-6.8710000000000004E-3</v>
      </c>
      <c r="U5961">
        <v>-6.8710000000000004E-3</v>
      </c>
      <c r="V5961" s="1" t="s">
        <v>400</v>
      </c>
      <c r="W5961" s="1" t="s">
        <v>585</v>
      </c>
      <c r="X5961">
        <v>34198.534120999997</v>
      </c>
      <c r="Y5961">
        <v>67965.420991999999</v>
      </c>
      <c r="AA5961">
        <v>1</v>
      </c>
      <c r="AC5961" s="2"/>
      <c r="AD5961" s="2">
        <f>$U5961/$E5961</f>
        <v>-0.10570769230769231</v>
      </c>
      <c r="AE5961" s="2">
        <f>$U5961/$E5961</f>
        <v>-0.10570769230769231</v>
      </c>
      <c r="AF5961" s="2">
        <f>$S5961/$I5961</f>
        <v>0.26169230769230767</v>
      </c>
      <c r="AG5961" s="2">
        <f>$S5961/$I5961</f>
        <v>0.26169230769230767</v>
      </c>
      <c r="AH5961" s="3">
        <f>INDEX([1]IDEN_level_ids!$B:$B,MATCH(V5961,[1]IDEN_level_ids!$A:$A,0),1)</f>
        <v>1137</v>
      </c>
      <c r="AI5961" s="3">
        <f>INDEX([1]IDEN_level_ids!$B:$B,MATCH(W5961,[1]IDEN_level_ids!$A:$A,0),1)</f>
        <v>1034</v>
      </c>
      <c r="AJ5961" t="s">
        <v>32</v>
      </c>
    </row>
    <row r="5962" spans="1:36" hidden="1" x14ac:dyDescent="0.25">
      <c r="A5962">
        <v>8662.8670000000002</v>
      </c>
      <c r="B5962" t="s">
        <v>28</v>
      </c>
      <c r="C5962" t="s">
        <v>28</v>
      </c>
      <c r="D5962" t="s">
        <v>28</v>
      </c>
      <c r="E5962" t="s">
        <v>28</v>
      </c>
      <c r="F5962">
        <v>33766.879999999997</v>
      </c>
      <c r="G5962">
        <v>6.5000000000000002E-2</v>
      </c>
      <c r="H5962">
        <v>0</v>
      </c>
      <c r="I5962">
        <v>6.5000000000000002E-2</v>
      </c>
      <c r="J5962">
        <v>2960.611688</v>
      </c>
      <c r="K5962">
        <v>2961.476521</v>
      </c>
      <c r="L5962" t="s">
        <v>29</v>
      </c>
      <c r="M5962">
        <v>1.0952999999999999E-2</v>
      </c>
      <c r="N5962">
        <v>0</v>
      </c>
      <c r="O5962">
        <v>1.0952999999999999E-2</v>
      </c>
      <c r="P5962">
        <v>33766.94</v>
      </c>
      <c r="Q5962">
        <v>0.12488</v>
      </c>
      <c r="R5962">
        <v>0</v>
      </c>
      <c r="S5962">
        <v>0.12488</v>
      </c>
      <c r="T5962" t="s">
        <v>28</v>
      </c>
      <c r="U5962" t="s">
        <v>28</v>
      </c>
      <c r="V5962" s="1" t="s">
        <v>434</v>
      </c>
      <c r="W5962" s="1" t="s">
        <v>89</v>
      </c>
      <c r="X5962">
        <v>101165.301653</v>
      </c>
      <c r="Y5962">
        <v>134932.24165000001</v>
      </c>
      <c r="Z5962" t="s">
        <v>35</v>
      </c>
      <c r="AA5962">
        <v>0</v>
      </c>
      <c r="AC5962" s="2"/>
      <c r="AD5962" s="2"/>
      <c r="AE5962" s="2"/>
      <c r="AF5962" s="2"/>
      <c r="AG5962" s="2"/>
      <c r="AH5962" s="3">
        <f>INDEX([1]IDEN_level_ids!$B:$B,MATCH(V5962,[1]IDEN_level_ids!$A:$A,0),1)</f>
        <v>888</v>
      </c>
      <c r="AI5962" s="3">
        <f>INDEX([1]IDEN_level_ids!$B:$B,MATCH(W5962,[1]IDEN_level_ids!$A:$A,0),1)</f>
        <v>394</v>
      </c>
      <c r="AJ5962" t="s">
        <v>32</v>
      </c>
    </row>
    <row r="5963" spans="1:36" x14ac:dyDescent="0.25">
      <c r="A5963">
        <v>86739.614000000001</v>
      </c>
      <c r="B5963">
        <v>33763.196000000004</v>
      </c>
      <c r="C5963">
        <v>6.0999999999999999E-2</v>
      </c>
      <c r="D5963">
        <v>0</v>
      </c>
      <c r="E5963">
        <v>6.0999999999999999E-2</v>
      </c>
      <c r="F5963">
        <v>33763.196000000004</v>
      </c>
      <c r="G5963">
        <v>6.0999999999999999E-2</v>
      </c>
      <c r="H5963">
        <v>0</v>
      </c>
      <c r="I5963">
        <v>6.0999999999999999E-2</v>
      </c>
      <c r="J5963">
        <v>2960.9349109999998</v>
      </c>
      <c r="K5963">
        <v>2961.7998249000002</v>
      </c>
      <c r="L5963" t="s">
        <v>29</v>
      </c>
      <c r="M5963">
        <v>1.9522000000000001E-3</v>
      </c>
      <c r="N5963">
        <v>0</v>
      </c>
      <c r="O5963">
        <v>1.9522000000000001E-3</v>
      </c>
      <c r="P5963">
        <v>33763.254072000003</v>
      </c>
      <c r="Q5963">
        <v>2.2253999999999999E-2</v>
      </c>
      <c r="R5963">
        <v>0</v>
      </c>
      <c r="S5963">
        <v>2.2253999999999999E-2</v>
      </c>
      <c r="T5963">
        <v>-5.8071999999999999E-2</v>
      </c>
      <c r="U5963">
        <v>-5.8071999999999999E-2</v>
      </c>
      <c r="V5963" s="1" t="s">
        <v>440</v>
      </c>
      <c r="W5963" s="1" t="s">
        <v>531</v>
      </c>
      <c r="X5963">
        <v>50647.431281999998</v>
      </c>
      <c r="Y5963">
        <v>84410.685354000001</v>
      </c>
      <c r="AA5963">
        <v>1</v>
      </c>
      <c r="AC5963" s="2"/>
      <c r="AD5963" s="2">
        <f t="shared" ref="AD5963:AE5976" si="3185">$U5963/$E5963</f>
        <v>-0.95199999999999996</v>
      </c>
      <c r="AE5963" s="2">
        <f t="shared" si="3185"/>
        <v>-0.95199999999999996</v>
      </c>
      <c r="AF5963" s="2">
        <f t="shared" ref="AF5963:AG5976" si="3186">$S5963/$I5963</f>
        <v>0.36481967213114752</v>
      </c>
      <c r="AG5963" s="2">
        <f t="shared" si="3186"/>
        <v>0.36481967213114752</v>
      </c>
      <c r="AH5963" s="3">
        <f>INDEX([1]IDEN_level_ids!$B:$B,MATCH(V5963,[1]IDEN_level_ids!$A:$A,0),1)</f>
        <v>1091</v>
      </c>
      <c r="AI5963" s="3">
        <f>INDEX([1]IDEN_level_ids!$B:$B,MATCH(W5963,[1]IDEN_level_ids!$A:$A,0),1)</f>
        <v>942</v>
      </c>
      <c r="AJ5963" t="s">
        <v>32</v>
      </c>
    </row>
    <row r="5964" spans="1:36" x14ac:dyDescent="0.25">
      <c r="A5964">
        <v>26066.100999999999</v>
      </c>
      <c r="B5964">
        <v>33758.211000000003</v>
      </c>
      <c r="C5964">
        <v>6.7000000000000004E-2</v>
      </c>
      <c r="D5964">
        <v>0</v>
      </c>
      <c r="E5964">
        <v>6.7000000000000004E-2</v>
      </c>
      <c r="F5964">
        <v>33758.211000000003</v>
      </c>
      <c r="G5964">
        <v>6.7000000000000004E-2</v>
      </c>
      <c r="H5964">
        <v>0</v>
      </c>
      <c r="I5964">
        <v>6.7000000000000004E-2</v>
      </c>
      <c r="J5964">
        <v>2961.3747204000001</v>
      </c>
      <c r="K5964">
        <v>2962.2397436000001</v>
      </c>
      <c r="L5964" t="s">
        <v>29</v>
      </c>
      <c r="M5964">
        <v>1.0062999999999999E-3</v>
      </c>
      <c r="N5964">
        <v>0</v>
      </c>
      <c r="O5964">
        <v>1.0062999999999999E-3</v>
      </c>
      <c r="P5964">
        <v>33758.239931999997</v>
      </c>
      <c r="Q5964">
        <v>1.1468000000000001E-2</v>
      </c>
      <c r="R5964">
        <v>0</v>
      </c>
      <c r="S5964">
        <v>1.1468000000000001E-2</v>
      </c>
      <c r="T5964">
        <v>-2.8931999999999999E-2</v>
      </c>
      <c r="U5964">
        <v>-2.8931999999999999E-2</v>
      </c>
      <c r="V5964" s="1" t="s">
        <v>169</v>
      </c>
      <c r="W5964" s="1" t="s">
        <v>522</v>
      </c>
      <c r="X5964">
        <v>29835.091621799998</v>
      </c>
      <c r="Y5964">
        <v>63593.331553999997</v>
      </c>
      <c r="AA5964">
        <v>1</v>
      </c>
      <c r="AC5964" s="2"/>
      <c r="AD5964" s="2">
        <f t="shared" si="3185"/>
        <v>-0.431820895522388</v>
      </c>
      <c r="AE5964" s="2">
        <f t="shared" si="3185"/>
        <v>-0.431820895522388</v>
      </c>
      <c r="AF5964" s="2">
        <f t="shared" si="3186"/>
        <v>0.17116417910447762</v>
      </c>
      <c r="AG5964" s="2">
        <f t="shared" si="3186"/>
        <v>0.17116417910447762</v>
      </c>
      <c r="AH5964" s="3">
        <f>INDEX([1]IDEN_level_ids!$B:$B,MATCH(V5964,[1]IDEN_level_ids!$A:$A,0),1)</f>
        <v>1150</v>
      </c>
      <c r="AI5964" s="3">
        <f>INDEX([1]IDEN_level_ids!$B:$B,MATCH(W5964,[1]IDEN_level_ids!$A:$A,0),1)</f>
        <v>1067</v>
      </c>
      <c r="AJ5964" t="s">
        <v>32</v>
      </c>
    </row>
    <row r="5965" spans="1:36" x14ac:dyDescent="0.25">
      <c r="A5965">
        <v>5829.7960000000003</v>
      </c>
      <c r="B5965">
        <v>33739.358</v>
      </c>
      <c r="C5965">
        <v>3.5999999999999997E-2</v>
      </c>
      <c r="D5965">
        <v>0</v>
      </c>
      <c r="E5965">
        <v>3.5999999999999997E-2</v>
      </c>
      <c r="F5965">
        <v>33739.358</v>
      </c>
      <c r="G5965">
        <v>3.5999999999999997E-2</v>
      </c>
      <c r="H5965">
        <v>0</v>
      </c>
      <c r="I5965">
        <v>3.5999999999999997E-2</v>
      </c>
      <c r="J5965">
        <v>2963.0318975</v>
      </c>
      <c r="K5965">
        <v>2963.8973322000002</v>
      </c>
      <c r="L5965" t="s">
        <v>29</v>
      </c>
      <c r="M5965">
        <v>1.4637000000000001E-3</v>
      </c>
      <c r="N5965">
        <v>0</v>
      </c>
      <c r="O5965">
        <v>1.4637000000000001E-3</v>
      </c>
      <c r="P5965">
        <v>33739.360306000002</v>
      </c>
      <c r="Q5965">
        <v>1.6662E-2</v>
      </c>
      <c r="R5965">
        <v>0</v>
      </c>
      <c r="S5965">
        <v>1.6662E-2</v>
      </c>
      <c r="T5965">
        <v>-2.3059999999999999E-3</v>
      </c>
      <c r="U5965">
        <v>-2.3059999999999999E-3</v>
      </c>
      <c r="V5965" s="1" t="s">
        <v>189</v>
      </c>
      <c r="W5965" s="1" t="s">
        <v>544</v>
      </c>
      <c r="X5965">
        <v>36642.135466400003</v>
      </c>
      <c r="Y5965">
        <v>70381.495771999995</v>
      </c>
      <c r="AA5965">
        <v>1</v>
      </c>
      <c r="AC5965" s="2"/>
      <c r="AD5965" s="2">
        <f t="shared" si="3185"/>
        <v>-6.405555555555556E-2</v>
      </c>
      <c r="AE5965" s="2">
        <f t="shared" si="3185"/>
        <v>-6.405555555555556E-2</v>
      </c>
      <c r="AF5965" s="2">
        <f t="shared" si="3186"/>
        <v>0.46283333333333337</v>
      </c>
      <c r="AG5965" s="2">
        <f t="shared" si="3186"/>
        <v>0.46283333333333337</v>
      </c>
      <c r="AH5965" s="3">
        <f>INDEX([1]IDEN_level_ids!$B:$B,MATCH(V5965,[1]IDEN_level_ids!$A:$A,0),1)</f>
        <v>1126</v>
      </c>
      <c r="AI5965" s="3">
        <f>INDEX([1]IDEN_level_ids!$B:$B,MATCH(W5965,[1]IDEN_level_ids!$A:$A,0),1)</f>
        <v>1009</v>
      </c>
      <c r="AJ5965" t="s">
        <v>32</v>
      </c>
    </row>
    <row r="5966" spans="1:36" x14ac:dyDescent="0.25">
      <c r="A5966">
        <v>58378.606</v>
      </c>
      <c r="B5966">
        <v>33735.305999999997</v>
      </c>
      <c r="C5966">
        <v>0.06</v>
      </c>
      <c r="D5966">
        <v>0</v>
      </c>
      <c r="E5966">
        <v>0.06</v>
      </c>
      <c r="F5966">
        <v>33735.305999999997</v>
      </c>
      <c r="G5966">
        <v>0.06</v>
      </c>
      <c r="H5966">
        <v>0</v>
      </c>
      <c r="I5966">
        <v>0.06</v>
      </c>
      <c r="J5966">
        <v>2963.3872003000001</v>
      </c>
      <c r="K5966">
        <v>2964.2527232000002</v>
      </c>
      <c r="L5966" t="s">
        <v>29</v>
      </c>
      <c r="M5966">
        <v>1.4048000000000001E-3</v>
      </c>
      <c r="N5966">
        <v>0</v>
      </c>
      <c r="O5966">
        <v>1.4048000000000001E-3</v>
      </c>
      <c r="P5966">
        <v>33735.315217000003</v>
      </c>
      <c r="Q5966">
        <v>1.5987999999999999E-2</v>
      </c>
      <c r="R5966">
        <v>0</v>
      </c>
      <c r="S5966">
        <v>1.5987999999999999E-2</v>
      </c>
      <c r="T5966">
        <v>-9.2169999999999995E-3</v>
      </c>
      <c r="U5966">
        <v>-9.2169999999999995E-3</v>
      </c>
      <c r="V5966" s="1" t="s">
        <v>239</v>
      </c>
      <c r="W5966" s="1" t="s">
        <v>533</v>
      </c>
      <c r="X5966">
        <v>33659.952579999997</v>
      </c>
      <c r="Y5966">
        <v>67395.267796999993</v>
      </c>
      <c r="AA5966">
        <v>1</v>
      </c>
      <c r="AC5966" s="2"/>
      <c r="AD5966" s="2">
        <f t="shared" si="3185"/>
        <v>-0.15361666666666665</v>
      </c>
      <c r="AE5966" s="2">
        <f t="shared" si="3185"/>
        <v>-0.15361666666666665</v>
      </c>
      <c r="AF5966" s="2">
        <f t="shared" si="3186"/>
        <v>0.26646666666666663</v>
      </c>
      <c r="AG5966" s="2">
        <f t="shared" si="3186"/>
        <v>0.26646666666666663</v>
      </c>
      <c r="AH5966" s="3">
        <f>INDEX([1]IDEN_level_ids!$B:$B,MATCH(V5966,[1]IDEN_level_ids!$A:$A,0),1)</f>
        <v>1139</v>
      </c>
      <c r="AI5966" s="3">
        <f>INDEX([1]IDEN_level_ids!$B:$B,MATCH(W5966,[1]IDEN_level_ids!$A:$A,0),1)</f>
        <v>1036</v>
      </c>
      <c r="AJ5966" t="s">
        <v>32</v>
      </c>
    </row>
    <row r="5967" spans="1:36" x14ac:dyDescent="0.25">
      <c r="A5967">
        <v>23434.34</v>
      </c>
      <c r="B5967">
        <v>33724.786</v>
      </c>
      <c r="C5967">
        <v>6.7000000000000004E-2</v>
      </c>
      <c r="D5967">
        <v>0</v>
      </c>
      <c r="E5967">
        <v>6.7000000000000004E-2</v>
      </c>
      <c r="F5967">
        <v>33724.786</v>
      </c>
      <c r="G5967">
        <v>6.7000000000000004E-2</v>
      </c>
      <c r="H5967">
        <v>0</v>
      </c>
      <c r="I5967">
        <v>6.7000000000000004E-2</v>
      </c>
      <c r="J5967">
        <v>2964.3118098</v>
      </c>
      <c r="K5967">
        <v>2965.1775624000002</v>
      </c>
      <c r="L5967" t="s">
        <v>29</v>
      </c>
      <c r="M5967">
        <v>1.0660000000000001E-3</v>
      </c>
      <c r="N5967">
        <v>0</v>
      </c>
      <c r="O5967">
        <v>1.0660000000000001E-3</v>
      </c>
      <c r="P5967">
        <v>33724.793167999997</v>
      </c>
      <c r="Q5967">
        <v>1.2123999999999999E-2</v>
      </c>
      <c r="R5967">
        <v>0</v>
      </c>
      <c r="S5967">
        <v>1.2123999999999999E-2</v>
      </c>
      <c r="T5967">
        <v>-7.1679999999999999E-3</v>
      </c>
      <c r="U5967">
        <v>-7.1679999999999999E-3</v>
      </c>
      <c r="V5967" s="1" t="s">
        <v>168</v>
      </c>
      <c r="W5967" s="1" t="s">
        <v>549</v>
      </c>
      <c r="X5967">
        <v>31254.682135800002</v>
      </c>
      <c r="Y5967">
        <v>64979.475304</v>
      </c>
      <c r="AA5967">
        <v>1</v>
      </c>
      <c r="AC5967" s="2"/>
      <c r="AD5967" s="2">
        <f t="shared" si="3185"/>
        <v>-0.10698507462686567</v>
      </c>
      <c r="AE5967" s="2">
        <f t="shared" si="3185"/>
        <v>-0.10698507462686567</v>
      </c>
      <c r="AF5967" s="2">
        <f t="shared" si="3186"/>
        <v>0.18095522388059698</v>
      </c>
      <c r="AG5967" s="2">
        <f t="shared" si="3186"/>
        <v>0.18095522388059698</v>
      </c>
      <c r="AH5967" s="3">
        <f>INDEX([1]IDEN_level_ids!$B:$B,MATCH(V5967,[1]IDEN_level_ids!$A:$A,0),1)</f>
        <v>1146</v>
      </c>
      <c r="AI5967" s="3">
        <f>INDEX([1]IDEN_level_ids!$B:$B,MATCH(W5967,[1]IDEN_level_ids!$A:$A,0),1)</f>
        <v>1056</v>
      </c>
      <c r="AJ5967" t="s">
        <v>32</v>
      </c>
    </row>
    <row r="5968" spans="1:36" x14ac:dyDescent="0.25">
      <c r="A5968">
        <v>20520.972000000002</v>
      </c>
      <c r="B5968">
        <v>33722.51</v>
      </c>
      <c r="C5968">
        <v>0.3</v>
      </c>
      <c r="D5968">
        <v>0</v>
      </c>
      <c r="E5968">
        <v>0.3</v>
      </c>
      <c r="F5968">
        <v>33722.51</v>
      </c>
      <c r="G5968">
        <v>0.3</v>
      </c>
      <c r="H5968">
        <v>0</v>
      </c>
      <c r="I5968">
        <v>0.3</v>
      </c>
      <c r="J5968">
        <v>2964.4908961000001</v>
      </c>
      <c r="K5968">
        <v>2965.3566931999999</v>
      </c>
      <c r="L5968" t="s">
        <v>29</v>
      </c>
      <c r="M5968">
        <v>2.5008000000000001E-3</v>
      </c>
      <c r="N5968">
        <v>0</v>
      </c>
      <c r="O5968">
        <v>2.5008000000000001E-3</v>
      </c>
      <c r="P5968">
        <v>33722.755926999998</v>
      </c>
      <c r="Q5968">
        <v>2.844E-2</v>
      </c>
      <c r="R5968">
        <v>0</v>
      </c>
      <c r="S5968">
        <v>2.844E-2</v>
      </c>
      <c r="T5968">
        <v>-0.24593000000000001</v>
      </c>
      <c r="U5968">
        <v>-0.24593000000000001</v>
      </c>
      <c r="V5968" s="1" t="s">
        <v>553</v>
      </c>
      <c r="W5968" s="1" t="s">
        <v>624</v>
      </c>
      <c r="X5968">
        <v>50869.247474000003</v>
      </c>
      <c r="Y5968">
        <v>84592.003400999994</v>
      </c>
      <c r="AA5968">
        <v>1</v>
      </c>
      <c r="AC5968" s="2"/>
      <c r="AD5968" s="2">
        <f t="shared" si="3185"/>
        <v>-0.81976666666666675</v>
      </c>
      <c r="AE5968" s="2">
        <f t="shared" si="3185"/>
        <v>-0.81976666666666675</v>
      </c>
      <c r="AF5968" s="2">
        <f t="shared" si="3186"/>
        <v>9.4800000000000009E-2</v>
      </c>
      <c r="AG5968" s="2">
        <f t="shared" si="3186"/>
        <v>9.4800000000000009E-2</v>
      </c>
      <c r="AH5968" s="3">
        <f>INDEX([1]IDEN_level_ids!$B:$B,MATCH(V5968,[1]IDEN_level_ids!$A:$A,0),1)</f>
        <v>1089</v>
      </c>
      <c r="AI5968" s="3">
        <f>INDEX([1]IDEN_level_ids!$B:$B,MATCH(W5968,[1]IDEN_level_ids!$A:$A,0),1)</f>
        <v>940</v>
      </c>
      <c r="AJ5968" t="s">
        <v>32</v>
      </c>
    </row>
    <row r="5969" spans="1:36" x14ac:dyDescent="0.25">
      <c r="A5969">
        <v>264175.70799999998</v>
      </c>
      <c r="B5969">
        <v>33718.716999999997</v>
      </c>
      <c r="C5969">
        <v>0.06</v>
      </c>
      <c r="D5969">
        <v>0</v>
      </c>
      <c r="E5969">
        <v>0.06</v>
      </c>
      <c r="F5969">
        <v>33718.716999999997</v>
      </c>
      <c r="G5969">
        <v>0.06</v>
      </c>
      <c r="H5969">
        <v>0</v>
      </c>
      <c r="I5969">
        <v>0.06</v>
      </c>
      <c r="J5969">
        <v>2964.8486572000002</v>
      </c>
      <c r="K5969">
        <v>2965.7145430999999</v>
      </c>
      <c r="L5969" t="s">
        <v>29</v>
      </c>
      <c r="M5969">
        <v>1.2656E-3</v>
      </c>
      <c r="N5969">
        <v>0</v>
      </c>
      <c r="O5969">
        <v>1.2656E-3</v>
      </c>
      <c r="P5969">
        <v>33718.686862000002</v>
      </c>
      <c r="Q5969">
        <v>1.439E-2</v>
      </c>
      <c r="R5969">
        <v>0</v>
      </c>
      <c r="S5969">
        <v>1.439E-2</v>
      </c>
      <c r="T5969">
        <v>3.0138000000000002E-2</v>
      </c>
      <c r="U5969">
        <v>3.0138000000000002E-2</v>
      </c>
      <c r="V5969" s="1" t="s">
        <v>235</v>
      </c>
      <c r="W5969" s="1" t="s">
        <v>595</v>
      </c>
      <c r="X5969">
        <v>34825.483127</v>
      </c>
      <c r="Y5969">
        <v>68544.169989000002</v>
      </c>
      <c r="AA5969">
        <v>1</v>
      </c>
      <c r="AC5969" s="2"/>
      <c r="AD5969" s="2">
        <f t="shared" si="3185"/>
        <v>0.50230000000000008</v>
      </c>
      <c r="AE5969" s="2">
        <f t="shared" si="3185"/>
        <v>0.50230000000000008</v>
      </c>
      <c r="AF5969" s="2">
        <f t="shared" si="3186"/>
        <v>0.23983333333333334</v>
      </c>
      <c r="AG5969" s="2">
        <f t="shared" si="3186"/>
        <v>0.23983333333333334</v>
      </c>
      <c r="AH5969" s="3">
        <f>INDEX([1]IDEN_level_ids!$B:$B,MATCH(V5969,[1]IDEN_level_ids!$A:$A,0),1)</f>
        <v>1135</v>
      </c>
      <c r="AI5969" s="3">
        <f>INDEX([1]IDEN_level_ids!$B:$B,MATCH(W5969,[1]IDEN_level_ids!$A:$A,0),1)</f>
        <v>1025</v>
      </c>
      <c r="AJ5969" t="s">
        <v>32</v>
      </c>
    </row>
    <row r="5970" spans="1:36" x14ac:dyDescent="0.25">
      <c r="A5970">
        <v>26497.437000000002</v>
      </c>
      <c r="B5970">
        <v>33709.692000000003</v>
      </c>
      <c r="C5970">
        <v>6.9000000000000006E-2</v>
      </c>
      <c r="D5970">
        <v>0</v>
      </c>
      <c r="E5970">
        <v>6.9000000000000006E-2</v>
      </c>
      <c r="F5970">
        <v>33709.692000000003</v>
      </c>
      <c r="G5970">
        <v>6.9000000000000006E-2</v>
      </c>
      <c r="H5970">
        <v>0</v>
      </c>
      <c r="I5970">
        <v>6.9000000000000006E-2</v>
      </c>
      <c r="J5970">
        <v>2965.6355985999999</v>
      </c>
      <c r="K5970">
        <v>2966.5016799999999</v>
      </c>
      <c r="L5970" t="s">
        <v>29</v>
      </c>
      <c r="M5970">
        <v>1.2902E-3</v>
      </c>
      <c r="N5970">
        <v>0</v>
      </c>
      <c r="O5970">
        <v>1.2902E-3</v>
      </c>
      <c r="P5970">
        <v>33709.739885000003</v>
      </c>
      <c r="Q5970">
        <v>1.4662E-2</v>
      </c>
      <c r="R5970">
        <v>0</v>
      </c>
      <c r="S5970">
        <v>1.4662E-2</v>
      </c>
      <c r="T5970">
        <v>-4.7884999999999997E-2</v>
      </c>
      <c r="U5970">
        <v>-4.7884999999999997E-2</v>
      </c>
      <c r="V5970" s="1" t="s">
        <v>182</v>
      </c>
      <c r="W5970" s="1" t="s">
        <v>519</v>
      </c>
      <c r="X5970">
        <v>30505.719561000002</v>
      </c>
      <c r="Y5970">
        <v>64215.459446000001</v>
      </c>
      <c r="AA5970">
        <v>1</v>
      </c>
      <c r="AC5970" s="2"/>
      <c r="AD5970" s="2">
        <f t="shared" si="3185"/>
        <v>-0.69398550724637675</v>
      </c>
      <c r="AE5970" s="2">
        <f t="shared" si="3185"/>
        <v>-0.69398550724637675</v>
      </c>
      <c r="AF5970" s="2">
        <f t="shared" si="3186"/>
        <v>0.2124927536231884</v>
      </c>
      <c r="AG5970" s="2">
        <f t="shared" si="3186"/>
        <v>0.2124927536231884</v>
      </c>
      <c r="AH5970" s="3">
        <f>INDEX([1]IDEN_level_ids!$B:$B,MATCH(V5970,[1]IDEN_level_ids!$A:$A,0),1)</f>
        <v>1149</v>
      </c>
      <c r="AI5970" s="3">
        <f>INDEX([1]IDEN_level_ids!$B:$B,MATCH(W5970,[1]IDEN_level_ids!$A:$A,0),1)</f>
        <v>1061</v>
      </c>
      <c r="AJ5970" t="s">
        <v>32</v>
      </c>
    </row>
    <row r="5971" spans="1:36" x14ac:dyDescent="0.25">
      <c r="A5971">
        <v>446925.408</v>
      </c>
      <c r="B5971">
        <v>33673.463000000003</v>
      </c>
      <c r="C5971">
        <v>0.06</v>
      </c>
      <c r="D5971">
        <v>0</v>
      </c>
      <c r="E5971">
        <v>0.06</v>
      </c>
      <c r="F5971">
        <v>33673.463000000003</v>
      </c>
      <c r="G5971">
        <v>0.06</v>
      </c>
      <c r="H5971">
        <v>0</v>
      </c>
      <c r="I5971">
        <v>0.06</v>
      </c>
      <c r="J5971">
        <v>2968.8258068</v>
      </c>
      <c r="K5971">
        <v>2969.6926807999998</v>
      </c>
      <c r="L5971" t="s">
        <v>29</v>
      </c>
      <c r="M5971">
        <v>1.3169E-3</v>
      </c>
      <c r="N5971">
        <v>0</v>
      </c>
      <c r="O5971">
        <v>1.3169E-3</v>
      </c>
      <c r="P5971">
        <v>33673.518020000003</v>
      </c>
      <c r="Q5971">
        <v>1.4932000000000001E-2</v>
      </c>
      <c r="R5971">
        <v>0</v>
      </c>
      <c r="S5971">
        <v>1.4932000000000001E-2</v>
      </c>
      <c r="T5971">
        <v>-5.5019999999999999E-2</v>
      </c>
      <c r="U5971">
        <v>-5.5019999999999999E-2</v>
      </c>
      <c r="V5971" s="1" t="s">
        <v>409</v>
      </c>
      <c r="W5971" s="1" t="s">
        <v>487</v>
      </c>
      <c r="X5971">
        <v>28885.126241000002</v>
      </c>
      <c r="Y5971">
        <v>62558.644261200003</v>
      </c>
      <c r="AA5971">
        <v>1</v>
      </c>
      <c r="AC5971" s="2"/>
      <c r="AD5971" s="2">
        <f t="shared" si="3185"/>
        <v>-0.91700000000000004</v>
      </c>
      <c r="AE5971" s="2">
        <f t="shared" si="3185"/>
        <v>-0.91700000000000004</v>
      </c>
      <c r="AF5971" s="2">
        <f t="shared" si="3186"/>
        <v>0.24886666666666668</v>
      </c>
      <c r="AG5971" s="2">
        <f t="shared" si="3186"/>
        <v>0.24886666666666668</v>
      </c>
      <c r="AH5971" s="3">
        <f>INDEX([1]IDEN_level_ids!$B:$B,MATCH(V5971,[1]IDEN_level_ids!$A:$A,0),1)</f>
        <v>1154</v>
      </c>
      <c r="AI5971" s="3">
        <f>INDEX([1]IDEN_level_ids!$B:$B,MATCH(W5971,[1]IDEN_level_ids!$A:$A,0),1)</f>
        <v>1073</v>
      </c>
      <c r="AJ5971" t="s">
        <v>32</v>
      </c>
    </row>
    <row r="5972" spans="1:36" x14ac:dyDescent="0.25">
      <c r="A5972">
        <v>238869.60200000001</v>
      </c>
      <c r="B5972">
        <v>33666.894999999997</v>
      </c>
      <c r="C5972">
        <v>0.06</v>
      </c>
      <c r="D5972">
        <v>0</v>
      </c>
      <c r="E5972">
        <v>0.06</v>
      </c>
      <c r="F5972">
        <v>33666.894999999997</v>
      </c>
      <c r="G5972">
        <v>0.06</v>
      </c>
      <c r="H5972">
        <v>0</v>
      </c>
      <c r="I5972">
        <v>0.06</v>
      </c>
      <c r="J5972">
        <v>2969.4070572000001</v>
      </c>
      <c r="K5972">
        <v>2970.2740755999998</v>
      </c>
      <c r="L5972" t="s">
        <v>29</v>
      </c>
      <c r="M5972">
        <v>1.2401000000000001E-3</v>
      </c>
      <c r="N5972">
        <v>0</v>
      </c>
      <c r="O5972">
        <v>1.2401000000000001E-3</v>
      </c>
      <c r="P5972">
        <v>33666.926841</v>
      </c>
      <c r="Q5972">
        <v>1.4056000000000001E-2</v>
      </c>
      <c r="R5972">
        <v>0</v>
      </c>
      <c r="S5972">
        <v>1.4056000000000001E-2</v>
      </c>
      <c r="T5972">
        <v>-3.1841000000000001E-2</v>
      </c>
      <c r="U5972">
        <v>-3.1841000000000001E-2</v>
      </c>
      <c r="V5972" s="1" t="s">
        <v>235</v>
      </c>
      <c r="W5972" s="1" t="s">
        <v>556</v>
      </c>
      <c r="X5972">
        <v>34825.483127</v>
      </c>
      <c r="Y5972">
        <v>68492.409968000007</v>
      </c>
      <c r="AA5972">
        <v>1</v>
      </c>
      <c r="AC5972" s="2"/>
      <c r="AD5972" s="2">
        <f t="shared" si="3185"/>
        <v>-0.5306833333333334</v>
      </c>
      <c r="AE5972" s="2">
        <f t="shared" si="3185"/>
        <v>-0.5306833333333334</v>
      </c>
      <c r="AF5972" s="2">
        <f t="shared" si="3186"/>
        <v>0.23426666666666668</v>
      </c>
      <c r="AG5972" s="2">
        <f t="shared" si="3186"/>
        <v>0.23426666666666668</v>
      </c>
      <c r="AH5972" s="3">
        <f>INDEX([1]IDEN_level_ids!$B:$B,MATCH(V5972,[1]IDEN_level_ids!$A:$A,0),1)</f>
        <v>1135</v>
      </c>
      <c r="AI5972" s="3">
        <f>INDEX([1]IDEN_level_ids!$B:$B,MATCH(W5972,[1]IDEN_level_ids!$A:$A,0),1)</f>
        <v>1030</v>
      </c>
      <c r="AJ5972" t="s">
        <v>32</v>
      </c>
    </row>
    <row r="5973" spans="1:36" x14ac:dyDescent="0.25">
      <c r="A5973">
        <v>119573.439</v>
      </c>
      <c r="B5973">
        <v>33663.313999999998</v>
      </c>
      <c r="C5973">
        <v>5.8999999999999997E-2</v>
      </c>
      <c r="D5973">
        <v>0</v>
      </c>
      <c r="E5973">
        <v>5.8999999999999997E-2</v>
      </c>
      <c r="F5973">
        <v>33663.313999999998</v>
      </c>
      <c r="G5973">
        <v>5.8999999999999997E-2</v>
      </c>
      <c r="H5973">
        <v>0</v>
      </c>
      <c r="I5973">
        <v>5.8999999999999997E-2</v>
      </c>
      <c r="J5973">
        <v>2969.7298457000002</v>
      </c>
      <c r="K5973">
        <v>2970.5969442999999</v>
      </c>
      <c r="L5973" t="s">
        <v>29</v>
      </c>
      <c r="M5973">
        <v>1.7634E-3</v>
      </c>
      <c r="N5973">
        <v>0</v>
      </c>
      <c r="O5973">
        <v>1.7634E-3</v>
      </c>
      <c r="P5973">
        <v>33663.267645</v>
      </c>
      <c r="Q5973">
        <v>1.9983000000000001E-2</v>
      </c>
      <c r="R5973">
        <v>0</v>
      </c>
      <c r="S5973">
        <v>1.9983000000000001E-2</v>
      </c>
      <c r="T5973">
        <v>4.6355E-2</v>
      </c>
      <c r="U5973">
        <v>4.6355E-2</v>
      </c>
      <c r="V5973" s="1" t="s">
        <v>407</v>
      </c>
      <c r="W5973" s="1" t="s">
        <v>514</v>
      </c>
      <c r="X5973">
        <v>28399.412046000001</v>
      </c>
      <c r="Y5973">
        <v>62062.679690999998</v>
      </c>
      <c r="AA5973">
        <v>1</v>
      </c>
      <c r="AC5973" s="2"/>
      <c r="AD5973" s="2">
        <f t="shared" si="3185"/>
        <v>0.78567796610169494</v>
      </c>
      <c r="AE5973" s="2">
        <f t="shared" si="3185"/>
        <v>0.78567796610169494</v>
      </c>
      <c r="AF5973" s="2">
        <f t="shared" si="3186"/>
        <v>0.33869491525423734</v>
      </c>
      <c r="AG5973" s="2">
        <f t="shared" si="3186"/>
        <v>0.33869491525423734</v>
      </c>
      <c r="AH5973" s="3">
        <f>INDEX([1]IDEN_level_ids!$B:$B,MATCH(V5973,[1]IDEN_level_ids!$A:$A,0),1)</f>
        <v>1156</v>
      </c>
      <c r="AI5973" s="3">
        <f>INDEX([1]IDEN_level_ids!$B:$B,MATCH(W5973,[1]IDEN_level_ids!$A:$A,0),1)</f>
        <v>1076</v>
      </c>
      <c r="AJ5973" t="s">
        <v>32</v>
      </c>
    </row>
    <row r="5974" spans="1:36" x14ac:dyDescent="0.25">
      <c r="A5974">
        <v>21008.527999999998</v>
      </c>
      <c r="B5974">
        <v>33650.546000000002</v>
      </c>
      <c r="C5974">
        <v>0.11899999999999999</v>
      </c>
      <c r="D5974">
        <v>0</v>
      </c>
      <c r="E5974">
        <v>0.11899999999999999</v>
      </c>
      <c r="F5974">
        <v>33650.546000000002</v>
      </c>
      <c r="G5974">
        <v>0.11899999999999999</v>
      </c>
      <c r="H5974">
        <v>0</v>
      </c>
      <c r="I5974">
        <v>0.11899999999999999</v>
      </c>
      <c r="J5974">
        <v>2970.8563479999998</v>
      </c>
      <c r="K5974">
        <v>2971.7237264999999</v>
      </c>
      <c r="L5974" t="s">
        <v>29</v>
      </c>
      <c r="M5974">
        <v>1.5004E-3</v>
      </c>
      <c r="N5974">
        <v>0</v>
      </c>
      <c r="O5974">
        <v>1.5004E-3</v>
      </c>
      <c r="P5974">
        <v>33650.503614000001</v>
      </c>
      <c r="Q5974">
        <v>1.6990000000000002E-2</v>
      </c>
      <c r="R5974">
        <v>0</v>
      </c>
      <c r="S5974">
        <v>1.6990000000000002E-2</v>
      </c>
      <c r="T5974">
        <v>4.2389999999999997E-2</v>
      </c>
      <c r="U5974">
        <v>4.2389999999999997E-2</v>
      </c>
      <c r="V5974" s="1" t="s">
        <v>409</v>
      </c>
      <c r="W5974" s="1" t="s">
        <v>475</v>
      </c>
      <c r="X5974">
        <v>28885.126241000002</v>
      </c>
      <c r="Y5974">
        <v>62535.629854999999</v>
      </c>
      <c r="AA5974">
        <v>1</v>
      </c>
      <c r="AC5974" s="2"/>
      <c r="AD5974" s="2">
        <f t="shared" si="3185"/>
        <v>0.35621848739495798</v>
      </c>
      <c r="AE5974" s="2">
        <f t="shared" si="3185"/>
        <v>0.35621848739495798</v>
      </c>
      <c r="AF5974" s="2">
        <f t="shared" si="3186"/>
        <v>0.14277310924369749</v>
      </c>
      <c r="AG5974" s="2">
        <f t="shared" si="3186"/>
        <v>0.14277310924369749</v>
      </c>
      <c r="AH5974" s="3">
        <f>INDEX([1]IDEN_level_ids!$B:$B,MATCH(V5974,[1]IDEN_level_ids!$A:$A,0),1)</f>
        <v>1154</v>
      </c>
      <c r="AI5974" s="3">
        <f>INDEX([1]IDEN_level_ids!$B:$B,MATCH(W5974,[1]IDEN_level_ids!$A:$A,0),1)</f>
        <v>1074</v>
      </c>
      <c r="AJ5974" t="s">
        <v>32</v>
      </c>
    </row>
    <row r="5975" spans="1:36" x14ac:dyDescent="0.25">
      <c r="A5975">
        <v>24054.73</v>
      </c>
      <c r="B5975">
        <v>33645.167000000001</v>
      </c>
      <c r="C5975">
        <v>6.5000000000000002E-2</v>
      </c>
      <c r="D5975">
        <v>0</v>
      </c>
      <c r="E5975">
        <v>6.5000000000000002E-2</v>
      </c>
      <c r="F5975">
        <v>33645.167000000001</v>
      </c>
      <c r="G5975">
        <v>6.5000000000000002E-2</v>
      </c>
      <c r="H5975">
        <v>0</v>
      </c>
      <c r="I5975">
        <v>6.5000000000000002E-2</v>
      </c>
      <c r="J5975">
        <v>2971.3245603999999</v>
      </c>
      <c r="K5975">
        <v>2972.1920553</v>
      </c>
      <c r="L5975" t="s">
        <v>29</v>
      </c>
      <c r="M5975">
        <v>1.1299999999999999E-3</v>
      </c>
      <c r="N5975">
        <v>0</v>
      </c>
      <c r="O5975">
        <v>1.1299999999999999E-3</v>
      </c>
      <c r="P5975">
        <v>33645.201299</v>
      </c>
      <c r="Q5975">
        <v>1.2792E-2</v>
      </c>
      <c r="R5975">
        <v>0</v>
      </c>
      <c r="S5975">
        <v>1.2792E-2</v>
      </c>
      <c r="T5975">
        <v>-3.4299000000000003E-2</v>
      </c>
      <c r="U5975">
        <v>-3.4299000000000003E-2</v>
      </c>
      <c r="V5975" s="1" t="s">
        <v>182</v>
      </c>
      <c r="W5975" s="1" t="s">
        <v>562</v>
      </c>
      <c r="X5975">
        <v>30505.719561000002</v>
      </c>
      <c r="Y5975">
        <v>64150.920859999998</v>
      </c>
      <c r="AA5975">
        <v>1</v>
      </c>
      <c r="AC5975" s="2"/>
      <c r="AD5975" s="2">
        <f t="shared" si="3185"/>
        <v>-0.52767692307692315</v>
      </c>
      <c r="AE5975" s="2">
        <f t="shared" si="3185"/>
        <v>-0.52767692307692315</v>
      </c>
      <c r="AF5975" s="2">
        <f t="shared" si="3186"/>
        <v>0.19679999999999997</v>
      </c>
      <c r="AG5975" s="2">
        <f t="shared" si="3186"/>
        <v>0.19679999999999997</v>
      </c>
      <c r="AH5975" s="3">
        <f>INDEX([1]IDEN_level_ids!$B:$B,MATCH(V5975,[1]IDEN_level_ids!$A:$A,0),1)</f>
        <v>1149</v>
      </c>
      <c r="AI5975" s="3">
        <f>INDEX([1]IDEN_level_ids!$B:$B,MATCH(W5975,[1]IDEN_level_ids!$A:$A,0),1)</f>
        <v>1064</v>
      </c>
      <c r="AJ5975" t="s">
        <v>32</v>
      </c>
    </row>
    <row r="5976" spans="1:36" x14ac:dyDescent="0.25">
      <c r="A5976">
        <v>24174.823</v>
      </c>
      <c r="B5976">
        <v>33629.838000000003</v>
      </c>
      <c r="C5976">
        <v>0.11700000000000001</v>
      </c>
      <c r="D5976">
        <v>0</v>
      </c>
      <c r="E5976">
        <v>0.11700000000000001</v>
      </c>
      <c r="F5976">
        <v>33629.838000000003</v>
      </c>
      <c r="G5976">
        <v>0.11700000000000001</v>
      </c>
      <c r="H5976">
        <v>0</v>
      </c>
      <c r="I5976">
        <v>0.11700000000000001</v>
      </c>
      <c r="J5976">
        <v>2972.6854804999998</v>
      </c>
      <c r="K5976">
        <v>2973.5533135999999</v>
      </c>
      <c r="L5976" t="s">
        <v>29</v>
      </c>
      <c r="M5976">
        <v>1.4216999999999999E-3</v>
      </c>
      <c r="N5976">
        <v>0</v>
      </c>
      <c r="O5976">
        <v>1.4216999999999999E-3</v>
      </c>
      <c r="P5976">
        <v>33629.798914999999</v>
      </c>
      <c r="Q5976">
        <v>1.6079E-2</v>
      </c>
      <c r="R5976">
        <v>0</v>
      </c>
      <c r="S5976">
        <v>1.6079E-2</v>
      </c>
      <c r="T5976">
        <v>3.909E-2</v>
      </c>
      <c r="U5976">
        <v>3.909E-2</v>
      </c>
      <c r="V5976" s="1" t="s">
        <v>187</v>
      </c>
      <c r="W5976" s="1" t="s">
        <v>608</v>
      </c>
      <c r="X5976">
        <v>35801.138221000001</v>
      </c>
      <c r="Y5976">
        <v>69430.937135999993</v>
      </c>
      <c r="AA5976">
        <v>1</v>
      </c>
      <c r="AC5976" s="2"/>
      <c r="AD5976" s="2">
        <f t="shared" si="3185"/>
        <v>0.33410256410256406</v>
      </c>
      <c r="AE5976" s="2">
        <f t="shared" si="3185"/>
        <v>0.33410256410256406</v>
      </c>
      <c r="AF5976" s="2">
        <f t="shared" si="3186"/>
        <v>0.13742735042735041</v>
      </c>
      <c r="AG5976" s="2">
        <f t="shared" si="3186"/>
        <v>0.13742735042735041</v>
      </c>
      <c r="AH5976" s="3">
        <f>INDEX([1]IDEN_level_ids!$B:$B,MATCH(V5976,[1]IDEN_level_ids!$A:$A,0),1)</f>
        <v>1129</v>
      </c>
      <c r="AI5976" s="3">
        <f>INDEX([1]IDEN_level_ids!$B:$B,MATCH(W5976,[1]IDEN_level_ids!$A:$A,0),1)</f>
        <v>1015</v>
      </c>
      <c r="AJ5976" t="s">
        <v>32</v>
      </c>
    </row>
    <row r="5977" spans="1:36" hidden="1" x14ac:dyDescent="0.25">
      <c r="A5977">
        <v>27305.956999999999</v>
      </c>
      <c r="B5977" t="s">
        <v>28</v>
      </c>
      <c r="C5977" t="s">
        <v>28</v>
      </c>
      <c r="D5977" t="s">
        <v>28</v>
      </c>
      <c r="E5977" t="s">
        <v>28</v>
      </c>
      <c r="F5977">
        <v>33616.813000000002</v>
      </c>
      <c r="G5977">
        <v>6.6000000000000003E-2</v>
      </c>
      <c r="H5977">
        <v>0</v>
      </c>
      <c r="I5977">
        <v>6.6000000000000003E-2</v>
      </c>
      <c r="J5977">
        <v>2973.8148627</v>
      </c>
      <c r="K5977">
        <v>2974.6829765000002</v>
      </c>
      <c r="L5977" t="s">
        <v>29</v>
      </c>
      <c r="M5977">
        <v>2.7542000000000001E-3</v>
      </c>
      <c r="N5977">
        <v>0</v>
      </c>
      <c r="O5977">
        <v>2.7542000000000001E-3</v>
      </c>
      <c r="P5977">
        <v>33617.027693000004</v>
      </c>
      <c r="Q5977">
        <v>3.1125E-2</v>
      </c>
      <c r="R5977">
        <v>0</v>
      </c>
      <c r="S5977">
        <v>3.1125E-2</v>
      </c>
      <c r="T5977" t="s">
        <v>28</v>
      </c>
      <c r="U5977" t="s">
        <v>28</v>
      </c>
      <c r="V5977" s="1" t="s">
        <v>623</v>
      </c>
      <c r="W5977" s="1" t="s">
        <v>327</v>
      </c>
      <c r="X5977">
        <v>73606.090666999997</v>
      </c>
      <c r="Y5977">
        <v>107223.11835999999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995</v>
      </c>
      <c r="AI5977" s="3">
        <f>INDEX([1]IDEN_level_ids!$B:$B,MATCH(W5977,[1]IDEN_level_ids!$A:$A,0),1)</f>
        <v>840</v>
      </c>
      <c r="AJ5977" t="s">
        <v>32</v>
      </c>
    </row>
    <row r="5978" spans="1:36" x14ac:dyDescent="0.25">
      <c r="A5978">
        <v>27305.956999999999</v>
      </c>
      <c r="B5978">
        <v>33616.813000000002</v>
      </c>
      <c r="C5978">
        <v>6.6000000000000003E-2</v>
      </c>
      <c r="D5978">
        <v>0</v>
      </c>
      <c r="E5978">
        <v>6.6000000000000003E-2</v>
      </c>
      <c r="F5978">
        <v>33616.813000000002</v>
      </c>
      <c r="G5978">
        <v>6.6000000000000003E-2</v>
      </c>
      <c r="H5978">
        <v>0</v>
      </c>
      <c r="I5978">
        <v>6.6000000000000003E-2</v>
      </c>
      <c r="J5978">
        <v>2973.8375682999999</v>
      </c>
      <c r="K5978">
        <v>2974.7056877999999</v>
      </c>
      <c r="L5978" t="s">
        <v>29</v>
      </c>
      <c r="M5978">
        <v>1.2761000000000001E-3</v>
      </c>
      <c r="N5978">
        <v>0</v>
      </c>
      <c r="O5978">
        <v>1.2761000000000001E-3</v>
      </c>
      <c r="P5978">
        <v>33616.771033999998</v>
      </c>
      <c r="Q5978">
        <v>1.4420000000000001E-2</v>
      </c>
      <c r="R5978">
        <v>0</v>
      </c>
      <c r="S5978">
        <v>1.4420000000000001E-2</v>
      </c>
      <c r="T5978">
        <v>4.1966000000000003E-2</v>
      </c>
      <c r="U5978">
        <v>4.1966000000000003E-2</v>
      </c>
      <c r="V5978" s="1" t="s">
        <v>175</v>
      </c>
      <c r="W5978" s="1" t="s">
        <v>665</v>
      </c>
      <c r="X5978">
        <v>37919.555009000003</v>
      </c>
      <c r="Y5978">
        <v>71536.326042999994</v>
      </c>
      <c r="AA5978">
        <v>1</v>
      </c>
      <c r="AC5978" s="2"/>
      <c r="AD5978" s="2">
        <f t="shared" ref="AD5978:AE5980" si="3187">$U5978/$E5978</f>
        <v>0.63584848484848489</v>
      </c>
      <c r="AE5978" s="2">
        <f t="shared" si="3187"/>
        <v>0.63584848484848489</v>
      </c>
      <c r="AF5978" s="2">
        <f t="shared" ref="AF5978:AG5980" si="3188">$S5978/$I5978</f>
        <v>0.21848484848484848</v>
      </c>
      <c r="AG5978" s="2">
        <f t="shared" si="3188"/>
        <v>0.21848484848484848</v>
      </c>
      <c r="AH5978" s="3">
        <f>INDEX([1]IDEN_level_ids!$B:$B,MATCH(V5978,[1]IDEN_level_ids!$A:$A,0),1)</f>
        <v>1120</v>
      </c>
      <c r="AI5978" s="3">
        <f>INDEX([1]IDEN_level_ids!$B:$B,MATCH(W5978,[1]IDEN_level_ids!$A:$A,0),1)</f>
        <v>1004</v>
      </c>
      <c r="AJ5978" t="s">
        <v>32</v>
      </c>
    </row>
    <row r="5979" spans="1:36" x14ac:dyDescent="0.25">
      <c r="A5979">
        <v>27409.782999999999</v>
      </c>
      <c r="B5979">
        <v>33604.644</v>
      </c>
      <c r="C5979">
        <v>5.8999999999999997E-2</v>
      </c>
      <c r="D5979">
        <v>0</v>
      </c>
      <c r="E5979">
        <v>5.8999999999999997E-2</v>
      </c>
      <c r="F5979">
        <v>33604.644</v>
      </c>
      <c r="G5979">
        <v>5.8999999999999997E-2</v>
      </c>
      <c r="H5979">
        <v>0</v>
      </c>
      <c r="I5979">
        <v>5.8999999999999997E-2</v>
      </c>
      <c r="J5979">
        <v>2974.9096829</v>
      </c>
      <c r="K5979">
        <v>2975.778069</v>
      </c>
      <c r="L5979" t="s">
        <v>29</v>
      </c>
      <c r="M5979">
        <v>1.7033E-3</v>
      </c>
      <c r="N5979">
        <v>0</v>
      </c>
      <c r="O5979">
        <v>1.7033E-3</v>
      </c>
      <c r="P5979">
        <v>33604.656558000002</v>
      </c>
      <c r="Q5979">
        <v>1.9234999999999999E-2</v>
      </c>
      <c r="R5979">
        <v>0</v>
      </c>
      <c r="S5979">
        <v>1.9234999999999999E-2</v>
      </c>
      <c r="T5979">
        <v>-1.2558E-2</v>
      </c>
      <c r="U5979">
        <v>-1.2558E-2</v>
      </c>
      <c r="V5979" s="1" t="s">
        <v>450</v>
      </c>
      <c r="W5979" s="1" t="s">
        <v>571</v>
      </c>
      <c r="X5979">
        <v>33338.327136</v>
      </c>
      <c r="Y5979">
        <v>66942.983693999995</v>
      </c>
      <c r="AA5979">
        <v>1</v>
      </c>
      <c r="AC5979" s="2"/>
      <c r="AD5979" s="2">
        <f t="shared" si="3187"/>
        <v>-0.21284745762711865</v>
      </c>
      <c r="AE5979" s="2">
        <f t="shared" si="3187"/>
        <v>-0.21284745762711865</v>
      </c>
      <c r="AF5979" s="2">
        <f t="shared" si="3188"/>
        <v>0.32601694915254237</v>
      </c>
      <c r="AG5979" s="2">
        <f t="shared" si="3188"/>
        <v>0.32601694915254237</v>
      </c>
      <c r="AH5979" s="3">
        <f>INDEX([1]IDEN_level_ids!$B:$B,MATCH(V5979,[1]IDEN_level_ids!$A:$A,0),1)</f>
        <v>1140</v>
      </c>
      <c r="AI5979" s="3">
        <f>INDEX([1]IDEN_level_ids!$B:$B,MATCH(W5979,[1]IDEN_level_ids!$A:$A,0),1)</f>
        <v>1042</v>
      </c>
      <c r="AJ5979" t="s">
        <v>32</v>
      </c>
    </row>
    <row r="5980" spans="1:36" x14ac:dyDescent="0.25">
      <c r="A5980">
        <v>24380.021000000001</v>
      </c>
      <c r="B5980">
        <v>33602.597999999998</v>
      </c>
      <c r="C5980">
        <v>0.4</v>
      </c>
      <c r="D5980">
        <v>0</v>
      </c>
      <c r="E5980">
        <v>0.4</v>
      </c>
      <c r="F5980">
        <v>33602.597999999998</v>
      </c>
      <c r="G5980">
        <v>0.4</v>
      </c>
      <c r="H5980">
        <v>0</v>
      </c>
      <c r="I5980">
        <v>0.4</v>
      </c>
      <c r="J5980">
        <v>2975.0636717000002</v>
      </c>
      <c r="K5980">
        <v>2975.932096</v>
      </c>
      <c r="L5980" t="s">
        <v>29</v>
      </c>
      <c r="M5980">
        <v>1.5307000000000001E-3</v>
      </c>
      <c r="N5980">
        <v>0</v>
      </c>
      <c r="O5980">
        <v>1.5307000000000001E-3</v>
      </c>
      <c r="P5980">
        <v>33602.917262000003</v>
      </c>
      <c r="Q5980">
        <v>1.7284000000000001E-2</v>
      </c>
      <c r="R5980">
        <v>0</v>
      </c>
      <c r="S5980">
        <v>1.7284000000000001E-2</v>
      </c>
      <c r="T5980" t="s">
        <v>28</v>
      </c>
      <c r="U5980">
        <v>-0.14581</v>
      </c>
      <c r="V5980" s="1" t="s">
        <v>334</v>
      </c>
      <c r="W5980" s="1" t="s">
        <v>567</v>
      </c>
      <c r="X5980">
        <v>35384.133467</v>
      </c>
      <c r="Y5980">
        <v>68987.050728999995</v>
      </c>
      <c r="Z5980" t="s">
        <v>67</v>
      </c>
      <c r="AA5980">
        <v>0.69099999999999995</v>
      </c>
      <c r="AC5980">
        <f t="shared" ref="AC5980:AC5981" si="3189">IF(ROUND($F5980,2)=IF($AA5979=0,IF($AA5978=0,IF($AA5977=0,ROUND($F5976,2),ROUND($F5977,2)),ROUND($F5978,2)),ROUND($F5979,2)),   0,1)</f>
        <v>1</v>
      </c>
      <c r="AD5980" s="2">
        <f t="shared" si="3187"/>
        <v>-0.36452499999999999</v>
      </c>
      <c r="AE5980" s="2">
        <f t="shared" si="3187"/>
        <v>-0.36452499999999999</v>
      </c>
      <c r="AF5980" s="2">
        <f t="shared" si="3188"/>
        <v>4.3209999999999998E-2</v>
      </c>
      <c r="AG5980" s="2">
        <f t="shared" si="3188"/>
        <v>4.3209999999999998E-2</v>
      </c>
      <c r="AH5980" s="3">
        <f>INDEX([1]IDEN_level_ids!$B:$B,MATCH(V5980,[1]IDEN_level_ids!$A:$A,0),1)</f>
        <v>1132</v>
      </c>
      <c r="AI5980" s="3">
        <f>INDEX([1]IDEN_level_ids!$B:$B,MATCH(W5980,[1]IDEN_level_ids!$A:$A,0),1)</f>
        <v>1019</v>
      </c>
      <c r="AJ5980" t="s">
        <v>32</v>
      </c>
    </row>
    <row r="5981" spans="1:36" x14ac:dyDescent="0.25">
      <c r="A5981">
        <v>24380.021000000001</v>
      </c>
      <c r="B5981">
        <v>33602.597999999998</v>
      </c>
      <c r="C5981">
        <v>0.4</v>
      </c>
      <c r="D5981">
        <v>0</v>
      </c>
      <c r="E5981">
        <v>0.4</v>
      </c>
      <c r="F5981">
        <v>33602.597999999998</v>
      </c>
      <c r="G5981">
        <v>0.4</v>
      </c>
      <c r="H5981">
        <v>0</v>
      </c>
      <c r="I5981">
        <v>0.4</v>
      </c>
      <c r="J5981">
        <v>2975.0995720000001</v>
      </c>
      <c r="K5981">
        <v>2975.9680053000002</v>
      </c>
      <c r="L5981" t="s">
        <v>29</v>
      </c>
      <c r="M5981">
        <v>1.3385000000000001E-3</v>
      </c>
      <c r="N5981">
        <v>0</v>
      </c>
      <c r="O5981">
        <v>1.3385000000000001E-3</v>
      </c>
      <c r="P5981">
        <v>33602.511794999999</v>
      </c>
      <c r="Q5981">
        <v>1.5113E-2</v>
      </c>
      <c r="R5981">
        <v>0</v>
      </c>
      <c r="S5981">
        <v>1.5113E-2</v>
      </c>
      <c r="T5981" t="s">
        <v>28</v>
      </c>
      <c r="U5981">
        <v>-0.14581</v>
      </c>
      <c r="V5981" s="1" t="s">
        <v>262</v>
      </c>
      <c r="W5981" s="1" t="s">
        <v>608</v>
      </c>
      <c r="X5981">
        <v>35828.425340599999</v>
      </c>
      <c r="Y5981">
        <v>69430.937135999993</v>
      </c>
      <c r="Z5981" t="s">
        <v>67</v>
      </c>
      <c r="AA5981">
        <v>2.1000000000000001E-2</v>
      </c>
      <c r="AC5981">
        <f t="shared" si="3189"/>
        <v>0</v>
      </c>
      <c r="AD5981" s="2"/>
      <c r="AE5981" s="2">
        <f>($F5981-$Y5981+$X5981)/$E5981*$AA5981</f>
        <v>4.5257415002015484E-3</v>
      </c>
      <c r="AF5981" s="2"/>
      <c r="AG5981" s="2">
        <f t="shared" ref="AG5981" si="3190">$S5981/$I5981</f>
        <v>3.7782499999999997E-2</v>
      </c>
      <c r="AH5981" s="3">
        <f>INDEX([1]IDEN_level_ids!$B:$B,MATCH(V5981,[1]IDEN_level_ids!$A:$A,0),1)</f>
        <v>1128</v>
      </c>
      <c r="AI5981" s="3">
        <f>INDEX([1]IDEN_level_ids!$B:$B,MATCH(W5981,[1]IDEN_level_ids!$A:$A,0),1)</f>
        <v>1015</v>
      </c>
      <c r="AJ5981" t="s">
        <v>32</v>
      </c>
    </row>
    <row r="5982" spans="1:36" hidden="1" x14ac:dyDescent="0.25">
      <c r="A5982">
        <v>24380.021000000001</v>
      </c>
      <c r="B5982" t="s">
        <v>28</v>
      </c>
      <c r="C5982" t="s">
        <v>28</v>
      </c>
      <c r="D5982" t="s">
        <v>28</v>
      </c>
      <c r="E5982" t="s">
        <v>28</v>
      </c>
      <c r="F5982">
        <v>33602.597999999998</v>
      </c>
      <c r="G5982">
        <v>0.4</v>
      </c>
      <c r="H5982">
        <v>0</v>
      </c>
      <c r="I5982">
        <v>0.4</v>
      </c>
      <c r="J5982">
        <v>2975.1022832100002</v>
      </c>
      <c r="K5982">
        <v>2975.9707171199998</v>
      </c>
      <c r="L5982" t="s">
        <v>29</v>
      </c>
      <c r="M5982">
        <v>9.9007000000000001E-4</v>
      </c>
      <c r="N5982">
        <v>0</v>
      </c>
      <c r="O5982">
        <v>9.9007000000000001E-4</v>
      </c>
      <c r="P5982">
        <v>33602.481175000001</v>
      </c>
      <c r="Q5982">
        <v>1.1179E-2</v>
      </c>
      <c r="R5982">
        <v>0</v>
      </c>
      <c r="S5982">
        <v>1.1179E-2</v>
      </c>
      <c r="T5982" t="s">
        <v>28</v>
      </c>
      <c r="U5982" t="s">
        <v>28</v>
      </c>
      <c r="V5982" s="1" t="s">
        <v>168</v>
      </c>
      <c r="W5982" s="1" t="s">
        <v>527</v>
      </c>
      <c r="X5982">
        <v>31254.682135800002</v>
      </c>
      <c r="Y5982">
        <v>64857.163310999997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1146</v>
      </c>
      <c r="AI5982" s="3">
        <f>INDEX([1]IDEN_level_ids!$B:$B,MATCH(W5982,[1]IDEN_level_ids!$A:$A,0),1)</f>
        <v>1057</v>
      </c>
      <c r="AJ5982" t="s">
        <v>32</v>
      </c>
    </row>
    <row r="5983" spans="1:36" x14ac:dyDescent="0.25">
      <c r="A5983">
        <v>24380.021000000001</v>
      </c>
      <c r="B5983">
        <v>33602.597999999998</v>
      </c>
      <c r="C5983">
        <v>0.4</v>
      </c>
      <c r="D5983">
        <v>0</v>
      </c>
      <c r="E5983">
        <v>0.4</v>
      </c>
      <c r="F5983">
        <v>33602.597999999998</v>
      </c>
      <c r="G5983">
        <v>0.4</v>
      </c>
      <c r="H5983">
        <v>0</v>
      </c>
      <c r="I5983">
        <v>0.4</v>
      </c>
      <c r="J5983">
        <v>2975.113535</v>
      </c>
      <c r="K5983">
        <v>2975.9819717</v>
      </c>
      <c r="L5983" t="s">
        <v>29</v>
      </c>
      <c r="M5983">
        <v>5.5260999999999999E-3</v>
      </c>
      <c r="N5983">
        <v>0</v>
      </c>
      <c r="O5983">
        <v>5.5260999999999999E-3</v>
      </c>
      <c r="P5983">
        <v>33602.354097000003</v>
      </c>
      <c r="Q5983">
        <v>6.2396E-2</v>
      </c>
      <c r="R5983">
        <v>0</v>
      </c>
      <c r="S5983">
        <v>6.2396E-2</v>
      </c>
      <c r="T5983" t="s">
        <v>28</v>
      </c>
      <c r="U5983">
        <v>-0.14581</v>
      </c>
      <c r="V5983" s="1" t="s">
        <v>535</v>
      </c>
      <c r="W5983" s="1" t="s">
        <v>401</v>
      </c>
      <c r="X5983">
        <v>84690.255860999998</v>
      </c>
      <c r="Y5983">
        <v>118292.609958</v>
      </c>
      <c r="Z5983" t="s">
        <v>67</v>
      </c>
      <c r="AA5983">
        <v>0.25900000000000001</v>
      </c>
      <c r="AC5983">
        <f t="shared" ref="AC5983:AC5984" si="3191">IF(ROUND($F5983,2)=IF($AA5982=0,IF($AA5981=0,IF($AA5980=0,ROUND($F5979,2),ROUND($F5980,2)),ROUND($F5981,2)),ROUND($F5982,2)),   0,1)</f>
        <v>0</v>
      </c>
      <c r="AD5983" s="2"/>
      <c r="AE5983" s="2">
        <f t="shared" ref="AE5983:AE5984" si="3192">($F5983-$Y5983+$X5983)/$E5983*$AA5983</f>
        <v>0.15792719249679066</v>
      </c>
      <c r="AF5983" s="2"/>
      <c r="AG5983" s="2">
        <f t="shared" ref="AG5983:AG5984" si="3193">$S5983/$I5983</f>
        <v>0.15598999999999999</v>
      </c>
      <c r="AH5983" s="3">
        <f>INDEX([1]IDEN_level_ids!$B:$B,MATCH(V5983,[1]IDEN_level_ids!$A:$A,0),1)</f>
        <v>938</v>
      </c>
      <c r="AI5983" s="3">
        <f>INDEX([1]IDEN_level_ids!$B:$B,MATCH(W5983,[1]IDEN_level_ids!$A:$A,0),1)</f>
        <v>706</v>
      </c>
      <c r="AJ5983" t="s">
        <v>32</v>
      </c>
    </row>
    <row r="5984" spans="1:36" x14ac:dyDescent="0.25">
      <c r="A5984">
        <v>24380.021000000001</v>
      </c>
      <c r="B5984">
        <v>33602.597999999998</v>
      </c>
      <c r="C5984">
        <v>0.4</v>
      </c>
      <c r="D5984">
        <v>0</v>
      </c>
      <c r="E5984">
        <v>0.4</v>
      </c>
      <c r="F5984">
        <v>33602.597999999998</v>
      </c>
      <c r="G5984">
        <v>0.4</v>
      </c>
      <c r="H5984">
        <v>0</v>
      </c>
      <c r="I5984">
        <v>0.4</v>
      </c>
      <c r="J5984">
        <v>2975.1214808999998</v>
      </c>
      <c r="K5984">
        <v>2975.9899196000001</v>
      </c>
      <c r="L5984" t="s">
        <v>29</v>
      </c>
      <c r="M5984">
        <v>4.8401E-3</v>
      </c>
      <c r="N5984">
        <v>0</v>
      </c>
      <c r="O5984">
        <v>4.8401E-3</v>
      </c>
      <c r="P5984">
        <v>33602.264356</v>
      </c>
      <c r="Q5984">
        <v>5.4649999999999997E-2</v>
      </c>
      <c r="R5984">
        <v>0</v>
      </c>
      <c r="S5984">
        <v>5.4649999999999997E-2</v>
      </c>
      <c r="T5984" t="s">
        <v>28</v>
      </c>
      <c r="U5984">
        <v>-0.14581</v>
      </c>
      <c r="V5984" s="1" t="s">
        <v>557</v>
      </c>
      <c r="W5984" s="1" t="s">
        <v>568</v>
      </c>
      <c r="X5984">
        <v>51312.776899999997</v>
      </c>
      <c r="Y5984">
        <v>84915.041255999997</v>
      </c>
      <c r="Z5984" t="s">
        <v>67</v>
      </c>
      <c r="AA5984">
        <v>2.9000000000000001E-2</v>
      </c>
      <c r="AC5984">
        <f t="shared" si="3191"/>
        <v>0</v>
      </c>
      <c r="AD5984" s="2"/>
      <c r="AE5984" s="2">
        <f t="shared" si="3192"/>
        <v>2.4189189999888186E-2</v>
      </c>
      <c r="AF5984" s="2"/>
      <c r="AG5984" s="2">
        <f t="shared" si="3193"/>
        <v>0.136625</v>
      </c>
      <c r="AH5984" s="3">
        <f>INDEX([1]IDEN_level_ids!$B:$B,MATCH(V5984,[1]IDEN_level_ids!$A:$A,0),1)</f>
        <v>1088</v>
      </c>
      <c r="AI5984" s="3">
        <f>INDEX([1]IDEN_level_ids!$B:$B,MATCH(W5984,[1]IDEN_level_ids!$A:$A,0),1)</f>
        <v>937</v>
      </c>
      <c r="AJ5984" t="s">
        <v>32</v>
      </c>
    </row>
    <row r="5985" spans="1:36" x14ac:dyDescent="0.25">
      <c r="A5985">
        <v>61108.425000000003</v>
      </c>
      <c r="B5985">
        <v>33594.231</v>
      </c>
      <c r="C5985">
        <v>0.06</v>
      </c>
      <c r="D5985">
        <v>0</v>
      </c>
      <c r="E5985">
        <v>0.06</v>
      </c>
      <c r="F5985">
        <v>33594.231</v>
      </c>
      <c r="G5985">
        <v>0.06</v>
      </c>
      <c r="H5985">
        <v>0</v>
      </c>
      <c r="I5985">
        <v>0.06</v>
      </c>
      <c r="J5985">
        <v>2975.8207447</v>
      </c>
      <c r="K5985">
        <v>2976.6893573000002</v>
      </c>
      <c r="L5985" t="s">
        <v>29</v>
      </c>
      <c r="M5985">
        <v>1.5168E-3</v>
      </c>
      <c r="N5985">
        <v>0</v>
      </c>
      <c r="O5985">
        <v>1.5168E-3</v>
      </c>
      <c r="P5985">
        <v>33594.368776000003</v>
      </c>
      <c r="Q5985">
        <v>1.7118000000000001E-2</v>
      </c>
      <c r="R5985">
        <v>0</v>
      </c>
      <c r="S5985">
        <v>1.7118000000000001E-2</v>
      </c>
      <c r="T5985">
        <v>-0.13777600000000001</v>
      </c>
      <c r="U5985">
        <v>-0.13777600000000001</v>
      </c>
      <c r="V5985" s="1" t="s">
        <v>334</v>
      </c>
      <c r="W5985" s="1" t="s">
        <v>601</v>
      </c>
      <c r="X5985">
        <v>35384.133467</v>
      </c>
      <c r="Y5985">
        <v>68978.502242999995</v>
      </c>
      <c r="AA5985">
        <v>1</v>
      </c>
      <c r="AC5985" s="2"/>
      <c r="AD5985" s="2">
        <f t="shared" ref="AD5985:AE5986" si="3194">$U5985/$E5985</f>
        <v>-2.2962666666666669</v>
      </c>
      <c r="AE5985" s="2">
        <f t="shared" si="3194"/>
        <v>-2.2962666666666669</v>
      </c>
      <c r="AF5985" s="2">
        <f t="shared" ref="AF5985:AG5986" si="3195">$S5985/$I5985</f>
        <v>0.28530000000000005</v>
      </c>
      <c r="AG5985" s="2">
        <f t="shared" si="3195"/>
        <v>0.28530000000000005</v>
      </c>
      <c r="AH5985" s="3">
        <f>INDEX([1]IDEN_level_ids!$B:$B,MATCH(V5985,[1]IDEN_level_ids!$A:$A,0),1)</f>
        <v>1132</v>
      </c>
      <c r="AI5985" s="3">
        <f>INDEX([1]IDEN_level_ids!$B:$B,MATCH(W5985,[1]IDEN_level_ids!$A:$A,0),1)</f>
        <v>1024</v>
      </c>
      <c r="AJ5985" t="s">
        <v>32</v>
      </c>
    </row>
    <row r="5986" spans="1:36" x14ac:dyDescent="0.25">
      <c r="A5986">
        <v>122434.02800000001</v>
      </c>
      <c r="B5986">
        <v>33588.442999999999</v>
      </c>
      <c r="C5986">
        <v>0.06</v>
      </c>
      <c r="D5986">
        <v>0</v>
      </c>
      <c r="E5986">
        <v>0.06</v>
      </c>
      <c r="F5986">
        <v>33588.442999999999</v>
      </c>
      <c r="G5986">
        <v>0.06</v>
      </c>
      <c r="H5986">
        <v>0</v>
      </c>
      <c r="I5986">
        <v>0.06</v>
      </c>
      <c r="J5986">
        <v>2976.3524001999999</v>
      </c>
      <c r="K5986">
        <v>2977.2211449000001</v>
      </c>
      <c r="L5986" t="s">
        <v>29</v>
      </c>
      <c r="M5986">
        <v>1.7895000000000001E-3</v>
      </c>
      <c r="N5986">
        <v>0</v>
      </c>
      <c r="O5986">
        <v>1.7895000000000001E-3</v>
      </c>
      <c r="P5986">
        <v>33588.368191000001</v>
      </c>
      <c r="Q5986">
        <v>2.0188999999999999E-2</v>
      </c>
      <c r="R5986">
        <v>0</v>
      </c>
      <c r="S5986">
        <v>2.0188999999999999E-2</v>
      </c>
      <c r="T5986">
        <v>7.4809E-2</v>
      </c>
      <c r="U5986">
        <v>7.4809E-2</v>
      </c>
      <c r="V5986" s="1" t="s">
        <v>430</v>
      </c>
      <c r="W5986" s="1" t="s">
        <v>638</v>
      </c>
      <c r="X5986">
        <v>45807.163896999999</v>
      </c>
      <c r="Y5986">
        <v>79395.532088000007</v>
      </c>
      <c r="AA5986">
        <v>1</v>
      </c>
      <c r="AC5986" s="2"/>
      <c r="AD5986" s="2">
        <f t="shared" si="3194"/>
        <v>1.2468166666666667</v>
      </c>
      <c r="AE5986" s="2">
        <f t="shared" si="3194"/>
        <v>1.2468166666666667</v>
      </c>
      <c r="AF5986" s="2">
        <f t="shared" si="3195"/>
        <v>0.3364833333333333</v>
      </c>
      <c r="AG5986" s="2">
        <f t="shared" si="3195"/>
        <v>0.3364833333333333</v>
      </c>
      <c r="AH5986" s="3">
        <f>INDEX([1]IDEN_level_ids!$B:$B,MATCH(V5986,[1]IDEN_level_ids!$A:$A,0),1)</f>
        <v>1098</v>
      </c>
      <c r="AI5986" s="3">
        <f>INDEX([1]IDEN_level_ids!$B:$B,MATCH(W5986,[1]IDEN_level_ids!$A:$A,0),1)</f>
        <v>961</v>
      </c>
      <c r="AJ5986" t="s">
        <v>32</v>
      </c>
    </row>
    <row r="5987" spans="1:36" hidden="1" x14ac:dyDescent="0.25">
      <c r="A5987">
        <v>122434.02800000001</v>
      </c>
      <c r="B5987" t="s">
        <v>28</v>
      </c>
      <c r="C5987" t="s">
        <v>28</v>
      </c>
      <c r="D5987" t="s">
        <v>28</v>
      </c>
      <c r="E5987" t="s">
        <v>28</v>
      </c>
      <c r="F5987">
        <v>33588.442999999999</v>
      </c>
      <c r="G5987">
        <v>0.06</v>
      </c>
      <c r="H5987">
        <v>0</v>
      </c>
      <c r="I5987">
        <v>0.06</v>
      </c>
      <c r="J5987">
        <v>2976.3746679999999</v>
      </c>
      <c r="K5987">
        <v>2977.2434183</v>
      </c>
      <c r="L5987" t="s">
        <v>29</v>
      </c>
      <c r="M5987">
        <v>1.9329E-3</v>
      </c>
      <c r="N5987">
        <v>0</v>
      </c>
      <c r="O5987">
        <v>1.9329E-3</v>
      </c>
      <c r="P5987">
        <v>33588.116908999997</v>
      </c>
      <c r="Q5987">
        <v>2.1807E-2</v>
      </c>
      <c r="R5987">
        <v>0</v>
      </c>
      <c r="S5987">
        <v>2.1807E-2</v>
      </c>
      <c r="T5987" t="s">
        <v>28</v>
      </c>
      <c r="U5987" t="s">
        <v>28</v>
      </c>
      <c r="V5987" s="1" t="s">
        <v>612</v>
      </c>
      <c r="W5987" s="1" t="s">
        <v>403</v>
      </c>
      <c r="X5987">
        <v>71978.470413999996</v>
      </c>
      <c r="Y5987">
        <v>105566.587323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1001</v>
      </c>
      <c r="AI5987" s="3">
        <f>INDEX([1]IDEN_level_ids!$B:$B,MATCH(W5987,[1]IDEN_level_ids!$A:$A,0),1)</f>
        <v>861</v>
      </c>
      <c r="AJ5987" t="s">
        <v>32</v>
      </c>
    </row>
    <row r="5988" spans="1:36" x14ac:dyDescent="0.25">
      <c r="A5988">
        <v>459945.44400000002</v>
      </c>
      <c r="B5988">
        <v>33582.711000000003</v>
      </c>
      <c r="C5988">
        <v>6.0999999999999999E-2</v>
      </c>
      <c r="D5988">
        <v>0</v>
      </c>
      <c r="E5988">
        <v>6.0999999999999999E-2</v>
      </c>
      <c r="F5988">
        <v>33582.711000000003</v>
      </c>
      <c r="G5988">
        <v>6.0999999999999999E-2</v>
      </c>
      <c r="H5988">
        <v>0</v>
      </c>
      <c r="I5988">
        <v>6.0999999999999999E-2</v>
      </c>
      <c r="J5988">
        <v>2976.8492591999998</v>
      </c>
      <c r="K5988">
        <v>2977.7181274</v>
      </c>
      <c r="L5988" t="s">
        <v>29</v>
      </c>
      <c r="M5988">
        <v>1.2750000000000001E-3</v>
      </c>
      <c r="N5988">
        <v>0</v>
      </c>
      <c r="O5988">
        <v>1.2750000000000001E-3</v>
      </c>
      <c r="P5988">
        <v>33582.762277000002</v>
      </c>
      <c r="Q5988">
        <v>1.4378999999999999E-2</v>
      </c>
      <c r="R5988">
        <v>0</v>
      </c>
      <c r="S5988">
        <v>1.4378999999999999E-2</v>
      </c>
      <c r="T5988">
        <v>-5.1277000000000003E-2</v>
      </c>
      <c r="U5988">
        <v>-5.1277000000000003E-2</v>
      </c>
      <c r="V5988" s="1" t="s">
        <v>248</v>
      </c>
      <c r="W5988" s="1" t="s">
        <v>569</v>
      </c>
      <c r="X5988">
        <v>33466.398931000003</v>
      </c>
      <c r="Y5988">
        <v>67049.161207600002</v>
      </c>
      <c r="AA5988">
        <v>1</v>
      </c>
      <c r="AC5988" s="2"/>
      <c r="AD5988" s="2">
        <f t="shared" ref="AD5988:AE5989" si="3196">$U5988/$E5988</f>
        <v>-0.84060655737704926</v>
      </c>
      <c r="AE5988" s="2">
        <f t="shared" si="3196"/>
        <v>-0.84060655737704926</v>
      </c>
      <c r="AF5988" s="2">
        <f t="shared" ref="AF5988:AG5989" si="3197">$S5988/$I5988</f>
        <v>0.23572131147540984</v>
      </c>
      <c r="AG5988" s="2">
        <f t="shared" si="3197"/>
        <v>0.23572131147540984</v>
      </c>
      <c r="AH5988" s="3">
        <f>INDEX([1]IDEN_level_ids!$B:$B,MATCH(V5988,[1]IDEN_level_ids!$A:$A,0),1)</f>
        <v>1138</v>
      </c>
      <c r="AI5988" s="3">
        <f>INDEX([1]IDEN_level_ids!$B:$B,MATCH(W5988,[1]IDEN_level_ids!$A:$A,0),1)</f>
        <v>1039</v>
      </c>
      <c r="AJ5988" t="s">
        <v>32</v>
      </c>
    </row>
    <row r="5989" spans="1:36" x14ac:dyDescent="0.25">
      <c r="A5989">
        <v>460266.97100000002</v>
      </c>
      <c r="B5989">
        <v>33580.374000000003</v>
      </c>
      <c r="C5989">
        <v>0.06</v>
      </c>
      <c r="D5989">
        <v>0</v>
      </c>
      <c r="E5989">
        <v>0.06</v>
      </c>
      <c r="F5989">
        <v>33580.374000000003</v>
      </c>
      <c r="G5989">
        <v>0.06</v>
      </c>
      <c r="H5989">
        <v>0</v>
      </c>
      <c r="I5989">
        <v>0.06</v>
      </c>
      <c r="J5989">
        <v>2977.0622039999998</v>
      </c>
      <c r="K5989">
        <v>2977.9311252000002</v>
      </c>
      <c r="L5989" t="s">
        <v>29</v>
      </c>
      <c r="M5989">
        <v>1.5407000000000001E-3</v>
      </c>
      <c r="N5989">
        <v>0</v>
      </c>
      <c r="O5989">
        <v>1.5407000000000001E-3</v>
      </c>
      <c r="P5989">
        <v>33580.360255</v>
      </c>
      <c r="Q5989">
        <v>1.7373E-2</v>
      </c>
      <c r="R5989">
        <v>0</v>
      </c>
      <c r="S5989">
        <v>1.7373E-2</v>
      </c>
      <c r="T5989">
        <v>1.3745E-2</v>
      </c>
      <c r="U5989">
        <v>1.3745E-2</v>
      </c>
      <c r="V5989" s="1" t="s">
        <v>239</v>
      </c>
      <c r="W5989" s="1" t="s">
        <v>575</v>
      </c>
      <c r="X5989">
        <v>33659.952579999997</v>
      </c>
      <c r="Y5989">
        <v>67240.312835000004</v>
      </c>
      <c r="AA5989">
        <v>1</v>
      </c>
      <c r="AC5989" s="2"/>
      <c r="AD5989" s="2">
        <f t="shared" si="3196"/>
        <v>0.22908333333333333</v>
      </c>
      <c r="AE5989" s="2">
        <f t="shared" si="3196"/>
        <v>0.22908333333333333</v>
      </c>
      <c r="AF5989" s="2">
        <f t="shared" si="3197"/>
        <v>0.28955000000000003</v>
      </c>
      <c r="AG5989" s="2">
        <f t="shared" si="3197"/>
        <v>0.28955000000000003</v>
      </c>
      <c r="AH5989" s="3">
        <f>INDEX([1]IDEN_level_ids!$B:$B,MATCH(V5989,[1]IDEN_level_ids!$A:$A,0),1)</f>
        <v>1139</v>
      </c>
      <c r="AI5989" s="3">
        <f>INDEX([1]IDEN_level_ids!$B:$B,MATCH(W5989,[1]IDEN_level_ids!$A:$A,0),1)</f>
        <v>1037</v>
      </c>
      <c r="AJ5989" t="s">
        <v>32</v>
      </c>
    </row>
    <row r="5990" spans="1:36" hidden="1" x14ac:dyDescent="0.25">
      <c r="A5990">
        <v>460266.97100000002</v>
      </c>
      <c r="B5990" t="s">
        <v>28</v>
      </c>
      <c r="C5990" t="s">
        <v>28</v>
      </c>
      <c r="D5990" t="s">
        <v>28</v>
      </c>
      <c r="E5990" t="s">
        <v>28</v>
      </c>
      <c r="F5990">
        <v>33580.374000000003</v>
      </c>
      <c r="G5990">
        <v>0.06</v>
      </c>
      <c r="H5990">
        <v>0</v>
      </c>
      <c r="I5990">
        <v>0.06</v>
      </c>
      <c r="J5990">
        <v>2977.0868512000002</v>
      </c>
      <c r="K5990">
        <v>2977.9557786</v>
      </c>
      <c r="L5990" t="s">
        <v>29</v>
      </c>
      <c r="M5990">
        <v>1.6287000000000001E-3</v>
      </c>
      <c r="N5990">
        <v>0</v>
      </c>
      <c r="O5990">
        <v>1.6287000000000001E-3</v>
      </c>
      <c r="P5990">
        <v>33580.082256000002</v>
      </c>
      <c r="Q5990">
        <v>1.8366E-2</v>
      </c>
      <c r="R5990">
        <v>0</v>
      </c>
      <c r="S5990">
        <v>1.8366E-2</v>
      </c>
      <c r="T5990" t="s">
        <v>28</v>
      </c>
      <c r="U5990" t="s">
        <v>28</v>
      </c>
      <c r="V5990" s="1" t="s">
        <v>262</v>
      </c>
      <c r="W5990" s="1" t="s">
        <v>603</v>
      </c>
      <c r="X5990">
        <v>35828.425340599999</v>
      </c>
      <c r="Y5990">
        <v>69408.507597000003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1128</v>
      </c>
      <c r="AI5990" s="3">
        <f>INDEX([1]IDEN_level_ids!$B:$B,MATCH(W5990,[1]IDEN_level_ids!$A:$A,0),1)</f>
        <v>1016</v>
      </c>
      <c r="AJ5990" t="s">
        <v>32</v>
      </c>
    </row>
    <row r="5991" spans="1:36" x14ac:dyDescent="0.25">
      <c r="A5991">
        <v>27791.285</v>
      </c>
      <c r="B5991">
        <v>33559.576000000001</v>
      </c>
      <c r="C5991">
        <v>0.06</v>
      </c>
      <c r="D5991">
        <v>0</v>
      </c>
      <c r="E5991">
        <v>0.06</v>
      </c>
      <c r="F5991">
        <v>33559.576000000001</v>
      </c>
      <c r="G5991">
        <v>0.06</v>
      </c>
      <c r="H5991">
        <v>0</v>
      </c>
      <c r="I5991">
        <v>0.06</v>
      </c>
      <c r="J5991">
        <v>2978.9147991</v>
      </c>
      <c r="K5991">
        <v>2979.784181</v>
      </c>
      <c r="L5991" t="s">
        <v>29</v>
      </c>
      <c r="M5991">
        <v>1.8181E-3</v>
      </c>
      <c r="N5991">
        <v>0</v>
      </c>
      <c r="O5991">
        <v>1.8181E-3</v>
      </c>
      <c r="P5991">
        <v>33559.477441000003</v>
      </c>
      <c r="Q5991">
        <v>2.0476000000000001E-2</v>
      </c>
      <c r="R5991">
        <v>0</v>
      </c>
      <c r="S5991">
        <v>2.0476000000000001E-2</v>
      </c>
      <c r="T5991">
        <v>9.8558999999999994E-2</v>
      </c>
      <c r="U5991">
        <v>9.8558999999999994E-2</v>
      </c>
      <c r="V5991" s="1" t="s">
        <v>430</v>
      </c>
      <c r="W5991" s="1" t="s">
        <v>637</v>
      </c>
      <c r="X5991">
        <v>45807.163896999999</v>
      </c>
      <c r="Y5991">
        <v>79366.641338000001</v>
      </c>
      <c r="AA5991">
        <v>1</v>
      </c>
      <c r="AC5991" s="2"/>
      <c r="AD5991" s="2">
        <f>$U5991/$E5991</f>
        <v>1.6426499999999999</v>
      </c>
      <c r="AE5991" s="2">
        <f>$U5991/$E5991</f>
        <v>1.6426499999999999</v>
      </c>
      <c r="AF5991" s="2">
        <f>$S5991/$I5991</f>
        <v>0.34126666666666672</v>
      </c>
      <c r="AG5991" s="2">
        <f>$S5991/$I5991</f>
        <v>0.34126666666666672</v>
      </c>
      <c r="AH5991" s="3">
        <f>INDEX([1]IDEN_level_ids!$B:$B,MATCH(V5991,[1]IDEN_level_ids!$A:$A,0),1)</f>
        <v>1098</v>
      </c>
      <c r="AI5991" s="3">
        <f>INDEX([1]IDEN_level_ids!$B:$B,MATCH(W5991,[1]IDEN_level_ids!$A:$A,0),1)</f>
        <v>963</v>
      </c>
      <c r="AJ5991" t="s">
        <v>32</v>
      </c>
    </row>
    <row r="5992" spans="1:36" hidden="1" x14ac:dyDescent="0.25">
      <c r="A5992">
        <v>27791.285</v>
      </c>
      <c r="B5992" t="s">
        <v>28</v>
      </c>
      <c r="C5992" t="s">
        <v>28</v>
      </c>
      <c r="D5992" t="s">
        <v>28</v>
      </c>
      <c r="E5992" t="s">
        <v>28</v>
      </c>
      <c r="F5992">
        <v>33559.576000000001</v>
      </c>
      <c r="G5992">
        <v>0.06</v>
      </c>
      <c r="H5992">
        <v>0</v>
      </c>
      <c r="I5992">
        <v>0.06</v>
      </c>
      <c r="J5992">
        <v>2978.9351059000001</v>
      </c>
      <c r="K5992">
        <v>2979.8044928999998</v>
      </c>
      <c r="L5992" t="s">
        <v>29</v>
      </c>
      <c r="M5992">
        <v>5.3790000000000001E-3</v>
      </c>
      <c r="N5992">
        <v>0</v>
      </c>
      <c r="O5992">
        <v>5.3790000000000001E-3</v>
      </c>
      <c r="P5992">
        <v>33559.248681999998</v>
      </c>
      <c r="Q5992">
        <v>6.0580000000000002E-2</v>
      </c>
      <c r="R5992">
        <v>0</v>
      </c>
      <c r="S5992">
        <v>6.0580000000000002E-2</v>
      </c>
      <c r="T5992" t="s">
        <v>28</v>
      </c>
      <c r="U5992" t="s">
        <v>28</v>
      </c>
      <c r="V5992" s="1" t="s">
        <v>548</v>
      </c>
      <c r="W5992" s="1" t="s">
        <v>375</v>
      </c>
      <c r="X5992">
        <v>86455.639353999999</v>
      </c>
      <c r="Y5992">
        <v>120014.888036</v>
      </c>
      <c r="Z5992" t="s">
        <v>35</v>
      </c>
      <c r="AA5992">
        <v>0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930</v>
      </c>
      <c r="AI5992" s="3">
        <f>INDEX([1]IDEN_level_ids!$B:$B,MATCH(W5992,[1]IDEN_level_ids!$A:$A,0),1)</f>
        <v>667</v>
      </c>
      <c r="AJ5992" t="s">
        <v>32</v>
      </c>
    </row>
    <row r="5993" spans="1:36" hidden="1" x14ac:dyDescent="0.25">
      <c r="A5993">
        <v>18555.919999999998</v>
      </c>
      <c r="B5993" t="s">
        <v>28</v>
      </c>
      <c r="C5993" t="s">
        <v>28</v>
      </c>
      <c r="D5993" t="s">
        <v>28</v>
      </c>
      <c r="E5993" t="s">
        <v>28</v>
      </c>
      <c r="F5993">
        <v>33554.495999999999</v>
      </c>
      <c r="G5993">
        <v>3.2000000000000001E-2</v>
      </c>
      <c r="H5993">
        <v>0</v>
      </c>
      <c r="I5993">
        <v>3.2000000000000001E-2</v>
      </c>
      <c r="J5993">
        <v>2979.384732</v>
      </c>
      <c r="K5993">
        <v>2980.25423</v>
      </c>
      <c r="L5993" t="s">
        <v>29</v>
      </c>
      <c r="M5993">
        <v>1.8849999999999999E-2</v>
      </c>
      <c r="N5993">
        <v>0</v>
      </c>
      <c r="O5993">
        <v>1.8849999999999999E-2</v>
      </c>
      <c r="P5993">
        <v>33554.184399999998</v>
      </c>
      <c r="Q5993">
        <v>0.21221999999999999</v>
      </c>
      <c r="R5993">
        <v>0</v>
      </c>
      <c r="S5993">
        <v>0.21221999999999999</v>
      </c>
      <c r="T5993" t="s">
        <v>28</v>
      </c>
      <c r="U5993" t="s">
        <v>28</v>
      </c>
      <c r="V5993" s="1" t="s">
        <v>675</v>
      </c>
      <c r="W5993" s="1" t="s">
        <v>37</v>
      </c>
      <c r="X5993">
        <v>104788.55164200001</v>
      </c>
      <c r="Y5993">
        <v>138342.73603999999</v>
      </c>
      <c r="Z5993" t="s">
        <v>35</v>
      </c>
      <c r="AA5993">
        <v>0</v>
      </c>
      <c r="AC5993" s="2"/>
      <c r="AD5993" s="2"/>
      <c r="AE5993" s="2"/>
      <c r="AF5993" s="2"/>
      <c r="AG5993" s="2"/>
      <c r="AH5993" s="3">
        <f>INDEX([1]IDEN_level_ids!$B:$B,MATCH(V5993,[1]IDEN_level_ids!$A:$A,0),1)</f>
        <v>869</v>
      </c>
      <c r="AI5993" s="3">
        <f>INDEX([1]IDEN_level_ids!$B:$B,MATCH(W5993,[1]IDEN_level_ids!$A:$A,0),1)</f>
        <v>306</v>
      </c>
      <c r="AJ5993" t="s">
        <v>32</v>
      </c>
    </row>
    <row r="5994" spans="1:36" x14ac:dyDescent="0.25">
      <c r="A5994">
        <v>24777.828000000001</v>
      </c>
      <c r="B5994">
        <v>33549.213000000003</v>
      </c>
      <c r="C5994">
        <v>0.13400000000000001</v>
      </c>
      <c r="D5994">
        <v>0</v>
      </c>
      <c r="E5994">
        <v>0.13400000000000001</v>
      </c>
      <c r="F5994">
        <v>33549.213000000003</v>
      </c>
      <c r="G5994">
        <v>0.13400000000000001</v>
      </c>
      <c r="H5994">
        <v>0</v>
      </c>
      <c r="I5994">
        <v>0.13400000000000001</v>
      </c>
      <c r="J5994">
        <v>2979.8382676000001</v>
      </c>
      <c r="K5994">
        <v>2980.7078790999999</v>
      </c>
      <c r="L5994" t="s">
        <v>29</v>
      </c>
      <c r="M5994">
        <v>1.2978E-3</v>
      </c>
      <c r="N5994">
        <v>0</v>
      </c>
      <c r="O5994">
        <v>1.2978E-3</v>
      </c>
      <c r="P5994">
        <v>33549.077619999996</v>
      </c>
      <c r="Q5994">
        <v>1.4607E-2</v>
      </c>
      <c r="R5994">
        <v>0</v>
      </c>
      <c r="S5994">
        <v>1.4607E-2</v>
      </c>
      <c r="T5994">
        <v>0.13538</v>
      </c>
      <c r="U5994">
        <v>0.13538</v>
      </c>
      <c r="V5994" s="1" t="s">
        <v>235</v>
      </c>
      <c r="W5994" s="1" t="s">
        <v>588</v>
      </c>
      <c r="X5994">
        <v>34825.483127</v>
      </c>
      <c r="Y5994">
        <v>68374.560746999996</v>
      </c>
      <c r="AA5994">
        <v>1</v>
      </c>
      <c r="AC5994" s="2"/>
      <c r="AD5994" s="2">
        <f t="shared" ref="AD5994:AE5995" si="3198">$U5994/$E5994</f>
        <v>1.0102985074626865</v>
      </c>
      <c r="AE5994" s="2">
        <f t="shared" si="3198"/>
        <v>1.0102985074626865</v>
      </c>
      <c r="AF5994" s="2">
        <f t="shared" ref="AF5994:AG5995" si="3199">$S5994/$I5994</f>
        <v>0.10900746268656716</v>
      </c>
      <c r="AG5994" s="2">
        <f t="shared" si="3199"/>
        <v>0.10900746268656716</v>
      </c>
      <c r="AH5994" s="3">
        <f>INDEX([1]IDEN_level_ids!$B:$B,MATCH(V5994,[1]IDEN_level_ids!$A:$A,0),1)</f>
        <v>1135</v>
      </c>
      <c r="AI5994" s="3">
        <f>INDEX([1]IDEN_level_ids!$B:$B,MATCH(W5994,[1]IDEN_level_ids!$A:$A,0),1)</f>
        <v>1027</v>
      </c>
      <c r="AJ5994" t="s">
        <v>32</v>
      </c>
    </row>
    <row r="5995" spans="1:36" x14ac:dyDescent="0.25">
      <c r="A5995">
        <v>1552486.4750000001</v>
      </c>
      <c r="B5995">
        <v>33541.224999999999</v>
      </c>
      <c r="C5995">
        <v>0.06</v>
      </c>
      <c r="D5995">
        <v>0</v>
      </c>
      <c r="E5995">
        <v>0.06</v>
      </c>
      <c r="F5995">
        <v>33541.224999999999</v>
      </c>
      <c r="G5995">
        <v>0.06</v>
      </c>
      <c r="H5995">
        <v>0</v>
      </c>
      <c r="I5995">
        <v>0.06</v>
      </c>
      <c r="J5995">
        <v>2980.5364598000001</v>
      </c>
      <c r="K5995">
        <v>2981.4062450000001</v>
      </c>
      <c r="L5995" t="s">
        <v>29</v>
      </c>
      <c r="M5995">
        <v>2.2726999999999999E-3</v>
      </c>
      <c r="N5995">
        <v>0</v>
      </c>
      <c r="O5995">
        <v>2.2726999999999999E-3</v>
      </c>
      <c r="P5995">
        <v>33541.219069999999</v>
      </c>
      <c r="Q5995">
        <v>2.5569000000000001E-2</v>
      </c>
      <c r="R5995">
        <v>0</v>
      </c>
      <c r="S5995">
        <v>2.5569000000000001E-2</v>
      </c>
      <c r="T5995">
        <v>5.9300000000000004E-3</v>
      </c>
      <c r="U5995">
        <v>5.9300000000000004E-3</v>
      </c>
      <c r="V5995" s="1" t="s">
        <v>448</v>
      </c>
      <c r="W5995" s="1" t="s">
        <v>558</v>
      </c>
      <c r="X5995">
        <v>32760.152707000001</v>
      </c>
      <c r="Y5995">
        <v>66301.371776999993</v>
      </c>
      <c r="AA5995">
        <v>1</v>
      </c>
      <c r="AC5995" s="2"/>
      <c r="AD5995" s="2">
        <f t="shared" si="3198"/>
        <v>9.8833333333333342E-2</v>
      </c>
      <c r="AE5995" s="2">
        <f t="shared" si="3198"/>
        <v>9.8833333333333342E-2</v>
      </c>
      <c r="AF5995" s="2">
        <f t="shared" si="3199"/>
        <v>0.42615000000000003</v>
      </c>
      <c r="AG5995" s="2">
        <f t="shared" si="3199"/>
        <v>0.42615000000000003</v>
      </c>
      <c r="AH5995" s="3">
        <f>INDEX([1]IDEN_level_ids!$B:$B,MATCH(V5995,[1]IDEN_level_ids!$A:$A,0),1)</f>
        <v>1141</v>
      </c>
      <c r="AI5995" s="3">
        <f>INDEX([1]IDEN_level_ids!$B:$B,MATCH(W5995,[1]IDEN_level_ids!$A:$A,0),1)</f>
        <v>1047</v>
      </c>
      <c r="AJ5995" t="s">
        <v>32</v>
      </c>
    </row>
    <row r="5996" spans="1:36" hidden="1" x14ac:dyDescent="0.25">
      <c r="A5996">
        <v>1552486.4750000001</v>
      </c>
      <c r="B5996" t="s">
        <v>28</v>
      </c>
      <c r="C5996" t="s">
        <v>28</v>
      </c>
      <c r="D5996" t="s">
        <v>28</v>
      </c>
      <c r="E5996" t="s">
        <v>28</v>
      </c>
      <c r="F5996">
        <v>33541.224999999999</v>
      </c>
      <c r="G5996">
        <v>0.06</v>
      </c>
      <c r="H5996">
        <v>0</v>
      </c>
      <c r="I5996">
        <v>0.06</v>
      </c>
      <c r="J5996">
        <v>2980.5515620000001</v>
      </c>
      <c r="K5996">
        <v>2981.421351</v>
      </c>
      <c r="L5996" t="s">
        <v>29</v>
      </c>
      <c r="M5996">
        <v>1.7722000000000002E-2</v>
      </c>
      <c r="N5996">
        <v>0</v>
      </c>
      <c r="O5996">
        <v>1.7722000000000002E-2</v>
      </c>
      <c r="P5996">
        <v>33541.049129999999</v>
      </c>
      <c r="Q5996">
        <v>0.19938</v>
      </c>
      <c r="R5996">
        <v>0</v>
      </c>
      <c r="S5996">
        <v>0.19938</v>
      </c>
      <c r="T5996" t="s">
        <v>28</v>
      </c>
      <c r="U5996" t="s">
        <v>28</v>
      </c>
      <c r="V5996" s="1" t="s">
        <v>436</v>
      </c>
      <c r="W5996" s="1" t="s">
        <v>65</v>
      </c>
      <c r="X5996">
        <v>104904.51656400001</v>
      </c>
      <c r="Y5996">
        <v>138445.56568999999</v>
      </c>
      <c r="Z5996" t="s">
        <v>35</v>
      </c>
      <c r="AA5996">
        <v>0</v>
      </c>
      <c r="AC5996" s="2"/>
      <c r="AD5996" s="2"/>
      <c r="AE5996" s="2"/>
      <c r="AF5996" s="2"/>
      <c r="AG5996" s="2"/>
      <c r="AH5996" s="3">
        <f>INDEX([1]IDEN_level_ids!$B:$B,MATCH(V5996,[1]IDEN_level_ids!$A:$A,0),1)</f>
        <v>868</v>
      </c>
      <c r="AI5996" s="3">
        <f>INDEX([1]IDEN_level_ids!$B:$B,MATCH(W5996,[1]IDEN_level_ids!$A:$A,0),1)</f>
        <v>303</v>
      </c>
      <c r="AJ5996" t="s">
        <v>32</v>
      </c>
    </row>
    <row r="5997" spans="1:36" x14ac:dyDescent="0.25">
      <c r="A5997">
        <v>15527.241</v>
      </c>
      <c r="B5997">
        <v>33540.711000000003</v>
      </c>
      <c r="C5997">
        <v>5.8999999999999997E-2</v>
      </c>
      <c r="D5997">
        <v>0</v>
      </c>
      <c r="E5997">
        <v>5.8999999999999997E-2</v>
      </c>
      <c r="F5997">
        <v>33540.711000000003</v>
      </c>
      <c r="G5997">
        <v>5.8999999999999997E-2</v>
      </c>
      <c r="H5997">
        <v>0</v>
      </c>
      <c r="I5997">
        <v>5.8999999999999997E-2</v>
      </c>
      <c r="J5997">
        <v>2980.5907649999999</v>
      </c>
      <c r="K5997">
        <v>2981.4605637</v>
      </c>
      <c r="L5997" t="s">
        <v>29</v>
      </c>
      <c r="M5997">
        <v>2.2214000000000001E-3</v>
      </c>
      <c r="N5997">
        <v>0</v>
      </c>
      <c r="O5997">
        <v>2.2214000000000001E-3</v>
      </c>
      <c r="P5997">
        <v>33540.607988000003</v>
      </c>
      <c r="Q5997">
        <v>2.4990999999999999E-2</v>
      </c>
      <c r="R5997">
        <v>0</v>
      </c>
      <c r="S5997">
        <v>2.4990999999999999E-2</v>
      </c>
      <c r="T5997">
        <v>0.10301200000000001</v>
      </c>
      <c r="U5997">
        <v>0.10301200000000001</v>
      </c>
      <c r="V5997" s="1" t="s">
        <v>553</v>
      </c>
      <c r="W5997" s="1" t="s">
        <v>648</v>
      </c>
      <c r="X5997">
        <v>50869.247474000003</v>
      </c>
      <c r="Y5997">
        <v>84409.855462000007</v>
      </c>
      <c r="AA5997">
        <v>1</v>
      </c>
      <c r="AC5997" s="2"/>
      <c r="AD5997" s="2">
        <f>$U5997/$E5997</f>
        <v>1.7459661016949155</v>
      </c>
      <c r="AE5997" s="2">
        <f>$U5997/$E5997</f>
        <v>1.7459661016949155</v>
      </c>
      <c r="AF5997" s="2">
        <f>$S5997/$I5997</f>
        <v>0.4235762711864407</v>
      </c>
      <c r="AG5997" s="2">
        <f>$S5997/$I5997</f>
        <v>0.4235762711864407</v>
      </c>
      <c r="AH5997" s="3">
        <f>INDEX([1]IDEN_level_ids!$B:$B,MATCH(V5997,[1]IDEN_level_ids!$A:$A,0),1)</f>
        <v>1089</v>
      </c>
      <c r="AI5997" s="3">
        <f>INDEX([1]IDEN_level_ids!$B:$B,MATCH(W5997,[1]IDEN_level_ids!$A:$A,0),1)</f>
        <v>943</v>
      </c>
      <c r="AJ5997" t="s">
        <v>32</v>
      </c>
    </row>
    <row r="5998" spans="1:36" hidden="1" x14ac:dyDescent="0.25">
      <c r="A5998">
        <v>18671.273000000001</v>
      </c>
      <c r="B5998" t="s">
        <v>28</v>
      </c>
      <c r="C5998" t="s">
        <v>28</v>
      </c>
      <c r="D5998" t="s">
        <v>28</v>
      </c>
      <c r="E5998" t="s">
        <v>28</v>
      </c>
      <c r="F5998">
        <v>33533.802000000003</v>
      </c>
      <c r="G5998">
        <v>6.0999999999999999E-2</v>
      </c>
      <c r="H5998">
        <v>0</v>
      </c>
      <c r="I5998">
        <v>6.0999999999999999E-2</v>
      </c>
      <c r="J5998">
        <v>2981.1905090999999</v>
      </c>
      <c r="K5998">
        <v>2982.0604570999999</v>
      </c>
      <c r="L5998" t="s">
        <v>29</v>
      </c>
      <c r="M5998">
        <v>1.7344999999999999E-3</v>
      </c>
      <c r="N5998">
        <v>0</v>
      </c>
      <c r="O5998">
        <v>1.7344999999999999E-3</v>
      </c>
      <c r="P5998">
        <v>33533.860712000002</v>
      </c>
      <c r="Q5998">
        <v>1.9505000000000002E-2</v>
      </c>
      <c r="R5998">
        <v>0</v>
      </c>
      <c r="S5998">
        <v>1.9505000000000002E-2</v>
      </c>
      <c r="T5998" t="s">
        <v>28</v>
      </c>
      <c r="U5998" t="s">
        <v>28</v>
      </c>
      <c r="V5998" s="1" t="s">
        <v>584</v>
      </c>
      <c r="W5998" s="1" t="s">
        <v>431</v>
      </c>
      <c r="X5998">
        <v>66681.097295500003</v>
      </c>
      <c r="Y5998">
        <v>100214.95800699999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1044</v>
      </c>
      <c r="AI5998" s="3">
        <f>INDEX([1]IDEN_level_ids!$B:$B,MATCH(W5998,[1]IDEN_level_ids!$A:$A,0),1)</f>
        <v>895</v>
      </c>
      <c r="AJ5998" t="s">
        <v>32</v>
      </c>
    </row>
    <row r="5999" spans="1:36" x14ac:dyDescent="0.25">
      <c r="A5999">
        <v>18671.273000000001</v>
      </c>
      <c r="B5999">
        <v>33533.802000000003</v>
      </c>
      <c r="C5999">
        <v>6.0999999999999999E-2</v>
      </c>
      <c r="D5999">
        <v>0</v>
      </c>
      <c r="E5999">
        <v>6.0999999999999999E-2</v>
      </c>
      <c r="F5999">
        <v>33533.802000000003</v>
      </c>
      <c r="G5999">
        <v>6.0999999999999999E-2</v>
      </c>
      <c r="H5999">
        <v>0</v>
      </c>
      <c r="I5999">
        <v>6.0999999999999999E-2</v>
      </c>
      <c r="J5999">
        <v>2981.1945217000002</v>
      </c>
      <c r="K5999">
        <v>2982.0644705999998</v>
      </c>
      <c r="L5999" t="s">
        <v>29</v>
      </c>
      <c r="M5999">
        <v>1.6153999999999999E-3</v>
      </c>
      <c r="N5999">
        <v>0</v>
      </c>
      <c r="O5999">
        <v>1.6153999999999999E-3</v>
      </c>
      <c r="P5999">
        <v>33533.815578000002</v>
      </c>
      <c r="Q5999">
        <v>1.8165000000000001E-2</v>
      </c>
      <c r="R5999">
        <v>0</v>
      </c>
      <c r="S5999">
        <v>1.8165000000000001E-2</v>
      </c>
      <c r="T5999">
        <v>-1.3578E-2</v>
      </c>
      <c r="U5999">
        <v>-1.3578E-2</v>
      </c>
      <c r="V5999" s="1" t="s">
        <v>451</v>
      </c>
      <c r="W5999" s="1" t="s">
        <v>670</v>
      </c>
      <c r="X5999">
        <v>45844.533005999998</v>
      </c>
      <c r="Y5999">
        <v>79378.348584000007</v>
      </c>
      <c r="AA5999">
        <v>1</v>
      </c>
      <c r="AC5999" s="2"/>
      <c r="AD5999" s="2">
        <f t="shared" ref="AD5999:AE6003" si="3200">$U5999/$E5999</f>
        <v>-0.22259016393442624</v>
      </c>
      <c r="AE5999" s="2">
        <f t="shared" si="3200"/>
        <v>-0.22259016393442624</v>
      </c>
      <c r="AF5999" s="2">
        <f t="shared" ref="AF5999:AG6003" si="3201">$S5999/$I5999</f>
        <v>0.29778688524590163</v>
      </c>
      <c r="AG5999" s="2">
        <f t="shared" si="3201"/>
        <v>0.29778688524590163</v>
      </c>
      <c r="AH5999" s="3">
        <f>INDEX([1]IDEN_level_ids!$B:$B,MATCH(V5999,[1]IDEN_level_ids!$A:$A,0),1)</f>
        <v>1097</v>
      </c>
      <c r="AI5999" s="3">
        <f>INDEX([1]IDEN_level_ids!$B:$B,MATCH(W5999,[1]IDEN_level_ids!$A:$A,0),1)</f>
        <v>964</v>
      </c>
      <c r="AJ5999" t="s">
        <v>32</v>
      </c>
    </row>
    <row r="6000" spans="1:36" x14ac:dyDescent="0.25">
      <c r="A6000">
        <v>28037.315999999999</v>
      </c>
      <c r="B6000">
        <v>33530.091999999997</v>
      </c>
      <c r="C6000">
        <v>0.06</v>
      </c>
      <c r="D6000">
        <v>0</v>
      </c>
      <c r="E6000">
        <v>0.06</v>
      </c>
      <c r="F6000">
        <v>33530.091999999997</v>
      </c>
      <c r="G6000">
        <v>0.06</v>
      </c>
      <c r="H6000">
        <v>0</v>
      </c>
      <c r="I6000">
        <v>0.06</v>
      </c>
      <c r="J6000">
        <v>2981.5211089999998</v>
      </c>
      <c r="K6000">
        <v>2982.3911392</v>
      </c>
      <c r="L6000" t="s">
        <v>29</v>
      </c>
      <c r="M6000">
        <v>1.2519E-3</v>
      </c>
      <c r="N6000">
        <v>0</v>
      </c>
      <c r="O6000">
        <v>1.2519E-3</v>
      </c>
      <c r="P6000">
        <v>33530.142538</v>
      </c>
      <c r="Q6000">
        <v>1.4075000000000001E-2</v>
      </c>
      <c r="R6000">
        <v>0</v>
      </c>
      <c r="S6000">
        <v>1.4075000000000001E-2</v>
      </c>
      <c r="T6000">
        <v>-5.0538E-2</v>
      </c>
      <c r="U6000">
        <v>-5.0538E-2</v>
      </c>
      <c r="V6000" s="1" t="s">
        <v>238</v>
      </c>
      <c r="W6000" s="1" t="s">
        <v>612</v>
      </c>
      <c r="X6000">
        <v>38448.327876000003</v>
      </c>
      <c r="Y6000">
        <v>71978.470413999996</v>
      </c>
      <c r="AA6000">
        <v>1</v>
      </c>
      <c r="AC6000" s="2"/>
      <c r="AD6000" s="2">
        <f t="shared" si="3200"/>
        <v>-0.84230000000000005</v>
      </c>
      <c r="AE6000" s="2">
        <f t="shared" si="3200"/>
        <v>-0.84230000000000005</v>
      </c>
      <c r="AF6000" s="2">
        <f t="shared" si="3201"/>
        <v>0.23458333333333337</v>
      </c>
      <c r="AG6000" s="2">
        <f t="shared" si="3201"/>
        <v>0.23458333333333337</v>
      </c>
      <c r="AH6000" s="3">
        <f>INDEX([1]IDEN_level_ids!$B:$B,MATCH(V6000,[1]IDEN_level_ids!$A:$A,0),1)</f>
        <v>1118</v>
      </c>
      <c r="AI6000" s="3">
        <f>INDEX([1]IDEN_level_ids!$B:$B,MATCH(W6000,[1]IDEN_level_ids!$A:$A,0),1)</f>
        <v>1001</v>
      </c>
      <c r="AJ6000" t="s">
        <v>32</v>
      </c>
    </row>
    <row r="6001" spans="1:36" x14ac:dyDescent="0.25">
      <c r="A6001">
        <v>311657.41700000002</v>
      </c>
      <c r="B6001">
        <v>33528.707999999999</v>
      </c>
      <c r="C6001">
        <v>6.0999999999999999E-2</v>
      </c>
      <c r="D6001">
        <v>0</v>
      </c>
      <c r="E6001">
        <v>6.0999999999999999E-2</v>
      </c>
      <c r="F6001">
        <v>33528.707999999999</v>
      </c>
      <c r="G6001">
        <v>6.0999999999999999E-2</v>
      </c>
      <c r="H6001">
        <v>0</v>
      </c>
      <c r="I6001">
        <v>6.0999999999999999E-2</v>
      </c>
      <c r="J6001">
        <v>2981.6472902999999</v>
      </c>
      <c r="K6001">
        <v>2982.5173519</v>
      </c>
      <c r="L6001" t="s">
        <v>29</v>
      </c>
      <c r="M6001">
        <v>1.7187000000000001E-3</v>
      </c>
      <c r="N6001">
        <v>0</v>
      </c>
      <c r="O6001">
        <v>1.7187000000000001E-3</v>
      </c>
      <c r="P6001">
        <v>33528.723625999999</v>
      </c>
      <c r="Q6001">
        <v>1.9321000000000001E-2</v>
      </c>
      <c r="R6001">
        <v>0</v>
      </c>
      <c r="S6001">
        <v>1.9321000000000001E-2</v>
      </c>
      <c r="T6001">
        <v>-1.5626000000000001E-2</v>
      </c>
      <c r="U6001">
        <v>-1.5626000000000001E-2</v>
      </c>
      <c r="V6001" s="1" t="s">
        <v>450</v>
      </c>
      <c r="W6001" s="1" t="s">
        <v>602</v>
      </c>
      <c r="X6001">
        <v>33338.327136</v>
      </c>
      <c r="Y6001">
        <v>66867.050761999999</v>
      </c>
      <c r="AA6001">
        <v>1</v>
      </c>
      <c r="AC6001" s="2"/>
      <c r="AD6001" s="2">
        <f t="shared" si="3200"/>
        <v>-0.25616393442622953</v>
      </c>
      <c r="AE6001" s="2">
        <f t="shared" si="3200"/>
        <v>-0.25616393442622953</v>
      </c>
      <c r="AF6001" s="2">
        <f t="shared" si="3201"/>
        <v>0.31673770491803283</v>
      </c>
      <c r="AG6001" s="2">
        <f t="shared" si="3201"/>
        <v>0.31673770491803283</v>
      </c>
      <c r="AH6001" s="3">
        <f>INDEX([1]IDEN_level_ids!$B:$B,MATCH(V6001,[1]IDEN_level_ids!$A:$A,0),1)</f>
        <v>1140</v>
      </c>
      <c r="AI6001" s="3">
        <f>INDEX([1]IDEN_level_ids!$B:$B,MATCH(W6001,[1]IDEN_level_ids!$A:$A,0),1)</f>
        <v>1043</v>
      </c>
      <c r="AJ6001" t="s">
        <v>32</v>
      </c>
    </row>
    <row r="6002" spans="1:36" x14ac:dyDescent="0.25">
      <c r="A6002">
        <v>28103.324000000001</v>
      </c>
      <c r="B6002">
        <v>33522.120999999999</v>
      </c>
      <c r="C6002">
        <v>5.8999999999999997E-2</v>
      </c>
      <c r="D6002">
        <v>0</v>
      </c>
      <c r="E6002">
        <v>5.8999999999999997E-2</v>
      </c>
      <c r="F6002">
        <v>33522.120999999999</v>
      </c>
      <c r="G6002">
        <v>5.8999999999999997E-2</v>
      </c>
      <c r="H6002">
        <v>0</v>
      </c>
      <c r="I6002">
        <v>5.8999999999999997E-2</v>
      </c>
      <c r="J6002">
        <v>2982.2357176</v>
      </c>
      <c r="K6002">
        <v>2983.1059255</v>
      </c>
      <c r="L6002" t="s">
        <v>29</v>
      </c>
      <c r="M6002">
        <v>1.9118E-3</v>
      </c>
      <c r="N6002">
        <v>0</v>
      </c>
      <c r="O6002">
        <v>1.9118E-3</v>
      </c>
      <c r="P6002">
        <v>33522.108332000003</v>
      </c>
      <c r="Q6002">
        <v>2.1484E-2</v>
      </c>
      <c r="R6002">
        <v>0</v>
      </c>
      <c r="S6002">
        <v>2.1484E-2</v>
      </c>
      <c r="T6002">
        <v>1.2668E-2</v>
      </c>
      <c r="U6002">
        <v>1.2668E-2</v>
      </c>
      <c r="V6002" s="1" t="s">
        <v>451</v>
      </c>
      <c r="W6002" s="1" t="s">
        <v>637</v>
      </c>
      <c r="X6002">
        <v>45844.533005999998</v>
      </c>
      <c r="Y6002">
        <v>79366.641338000001</v>
      </c>
      <c r="AA6002">
        <v>1</v>
      </c>
      <c r="AC6002" s="2"/>
      <c r="AD6002" s="2">
        <f t="shared" si="3200"/>
        <v>0.21471186440677967</v>
      </c>
      <c r="AE6002" s="2">
        <f t="shared" si="3200"/>
        <v>0.21471186440677967</v>
      </c>
      <c r="AF6002" s="2">
        <f t="shared" si="3201"/>
        <v>0.364135593220339</v>
      </c>
      <c r="AG6002" s="2">
        <f t="shared" si="3201"/>
        <v>0.364135593220339</v>
      </c>
      <c r="AH6002" s="3">
        <f>INDEX([1]IDEN_level_ids!$B:$B,MATCH(V6002,[1]IDEN_level_ids!$A:$A,0),1)</f>
        <v>1097</v>
      </c>
      <c r="AI6002" s="3">
        <f>INDEX([1]IDEN_level_ids!$B:$B,MATCH(W6002,[1]IDEN_level_ids!$A:$A,0),1)</f>
        <v>963</v>
      </c>
      <c r="AJ6002" t="s">
        <v>32</v>
      </c>
    </row>
    <row r="6003" spans="1:36" x14ac:dyDescent="0.25">
      <c r="A6003">
        <v>468667.93400000001</v>
      </c>
      <c r="B6003">
        <v>33520.044000000002</v>
      </c>
      <c r="C6003">
        <v>0.24099999999999999</v>
      </c>
      <c r="D6003">
        <v>0</v>
      </c>
      <c r="E6003">
        <v>0.24099999999999999</v>
      </c>
      <c r="F6003">
        <v>33520.044000000002</v>
      </c>
      <c r="G6003">
        <v>0.24099999999999999</v>
      </c>
      <c r="H6003">
        <v>0</v>
      </c>
      <c r="I6003">
        <v>0.24099999999999999</v>
      </c>
      <c r="J6003">
        <v>2982.4122619999998</v>
      </c>
      <c r="K6003">
        <v>2983.2825137999998</v>
      </c>
      <c r="L6003" t="s">
        <v>29</v>
      </c>
      <c r="M6003">
        <v>1.0166000000000001E-3</v>
      </c>
      <c r="N6003">
        <v>0</v>
      </c>
      <c r="O6003">
        <v>1.0166000000000001E-3</v>
      </c>
      <c r="P6003">
        <v>33520.124069999998</v>
      </c>
      <c r="Q6003">
        <v>1.1422E-2</v>
      </c>
      <c r="R6003">
        <v>0</v>
      </c>
      <c r="S6003">
        <v>1.1422E-2</v>
      </c>
      <c r="T6003" t="s">
        <v>28</v>
      </c>
      <c r="U6003">
        <v>0.18368999999999999</v>
      </c>
      <c r="V6003" s="1" t="s">
        <v>242</v>
      </c>
      <c r="W6003" s="1" t="s">
        <v>517</v>
      </c>
      <c r="X6003">
        <v>28720.701474900001</v>
      </c>
      <c r="Y6003">
        <v>62240.825545</v>
      </c>
      <c r="Z6003" t="s">
        <v>67</v>
      </c>
      <c r="AA6003">
        <v>0.42499999999999999</v>
      </c>
      <c r="AC6003">
        <f t="shared" ref="AC6003:AC6004" si="3202">IF(ROUND($F6003,2)=IF($AA6002=0,IF($AA6001=0,IF($AA6000=0,ROUND($F5999,2),ROUND($F6000,2)),ROUND($F6001,2)),ROUND($F6002,2)),   0,1)</f>
        <v>1</v>
      </c>
      <c r="AD6003" s="2">
        <f t="shared" si="3200"/>
        <v>0.76219917012448135</v>
      </c>
      <c r="AE6003" s="2">
        <f t="shared" si="3200"/>
        <v>0.76219917012448135</v>
      </c>
      <c r="AF6003" s="2">
        <f t="shared" si="3201"/>
        <v>4.7394190871369299E-2</v>
      </c>
      <c r="AG6003" s="2">
        <f t="shared" si="3201"/>
        <v>4.7394190871369299E-2</v>
      </c>
      <c r="AH6003" s="3">
        <f>INDEX([1]IDEN_level_ids!$B:$B,MATCH(V6003,[1]IDEN_level_ids!$A:$A,0),1)</f>
        <v>1155</v>
      </c>
      <c r="AI6003" s="3">
        <f>INDEX([1]IDEN_level_ids!$B:$B,MATCH(W6003,[1]IDEN_level_ids!$A:$A,0),1)</f>
        <v>1075</v>
      </c>
      <c r="AJ6003" t="s">
        <v>32</v>
      </c>
    </row>
    <row r="6004" spans="1:36" x14ac:dyDescent="0.25">
      <c r="A6004">
        <v>468667.93400000001</v>
      </c>
      <c r="B6004">
        <v>33520.044000000002</v>
      </c>
      <c r="C6004">
        <v>0.24099999999999999</v>
      </c>
      <c r="D6004">
        <v>0</v>
      </c>
      <c r="E6004">
        <v>0.24099999999999999</v>
      </c>
      <c r="F6004">
        <v>33520.044000000002</v>
      </c>
      <c r="G6004">
        <v>0.24099999999999999</v>
      </c>
      <c r="H6004">
        <v>0</v>
      </c>
      <c r="I6004">
        <v>0.24099999999999999</v>
      </c>
      <c r="J6004">
        <v>2982.4531065000001</v>
      </c>
      <c r="K6004">
        <v>2983.3233685</v>
      </c>
      <c r="L6004" t="s">
        <v>29</v>
      </c>
      <c r="M6004">
        <v>1.0212000000000001E-3</v>
      </c>
      <c r="N6004">
        <v>0</v>
      </c>
      <c r="O6004">
        <v>1.0212000000000001E-3</v>
      </c>
      <c r="P6004">
        <v>33519.665033999998</v>
      </c>
      <c r="Q6004">
        <v>1.1474E-2</v>
      </c>
      <c r="R6004">
        <v>0</v>
      </c>
      <c r="S6004">
        <v>1.1474E-2</v>
      </c>
      <c r="T6004" t="s">
        <v>28</v>
      </c>
      <c r="U6004">
        <v>0.18368999999999999</v>
      </c>
      <c r="V6004" s="1" t="s">
        <v>275</v>
      </c>
      <c r="W6004" s="1" t="s">
        <v>595</v>
      </c>
      <c r="X6004">
        <v>35024.504955500001</v>
      </c>
      <c r="Y6004">
        <v>68544.169989000002</v>
      </c>
      <c r="Z6004" t="s">
        <v>67</v>
      </c>
      <c r="AA6004">
        <v>0.57499999999999996</v>
      </c>
      <c r="AC6004">
        <f t="shared" si="3202"/>
        <v>0</v>
      </c>
      <c r="AD6004" s="2"/>
      <c r="AE6004" s="2">
        <f>($F6004-$Y6004+$X6004)/$E6004*$AA6004</f>
        <v>0.90417318464822827</v>
      </c>
      <c r="AF6004" s="2"/>
      <c r="AG6004" s="2">
        <f t="shared" ref="AG6004" si="3203">$S6004/$I6004</f>
        <v>4.760995850622407E-2</v>
      </c>
      <c r="AH6004" s="3">
        <f>INDEX([1]IDEN_level_ids!$B:$B,MATCH(V6004,[1]IDEN_level_ids!$A:$A,0),1)</f>
        <v>1134</v>
      </c>
      <c r="AI6004" s="3">
        <f>INDEX([1]IDEN_level_ids!$B:$B,MATCH(W6004,[1]IDEN_level_ids!$A:$A,0),1)</f>
        <v>1025</v>
      </c>
      <c r="AJ6004" t="s">
        <v>32</v>
      </c>
    </row>
    <row r="6005" spans="1:36" x14ac:dyDescent="0.25">
      <c r="A6005">
        <v>28197.985000000001</v>
      </c>
      <c r="B6005">
        <v>33510.644999999997</v>
      </c>
      <c r="C6005">
        <v>0.06</v>
      </c>
      <c r="D6005">
        <v>0</v>
      </c>
      <c r="E6005">
        <v>0.06</v>
      </c>
      <c r="F6005">
        <v>33510.644999999997</v>
      </c>
      <c r="G6005">
        <v>0.06</v>
      </c>
      <c r="H6005">
        <v>0</v>
      </c>
      <c r="I6005">
        <v>0.06</v>
      </c>
      <c r="J6005">
        <v>2983.2545556999999</v>
      </c>
      <c r="K6005">
        <v>2984.1250171000002</v>
      </c>
      <c r="L6005" t="s">
        <v>29</v>
      </c>
      <c r="M6005">
        <v>1.2939E-3</v>
      </c>
      <c r="N6005">
        <v>0</v>
      </c>
      <c r="O6005">
        <v>1.2939E-3</v>
      </c>
      <c r="P6005">
        <v>33510.660387000004</v>
      </c>
      <c r="Q6005">
        <v>1.453E-2</v>
      </c>
      <c r="R6005">
        <v>0</v>
      </c>
      <c r="S6005">
        <v>1.453E-2</v>
      </c>
      <c r="T6005">
        <v>-1.5387E-2</v>
      </c>
      <c r="U6005">
        <v>-1.5387E-2</v>
      </c>
      <c r="V6005" s="1" t="s">
        <v>299</v>
      </c>
      <c r="W6005" s="1" t="s">
        <v>598</v>
      </c>
      <c r="X6005">
        <v>35290.966242000002</v>
      </c>
      <c r="Y6005">
        <v>68801.626629000006</v>
      </c>
      <c r="AA6005">
        <v>1</v>
      </c>
      <c r="AC6005" s="2"/>
      <c r="AD6005" s="2">
        <f>$U6005/$E6005</f>
        <v>-0.25645000000000001</v>
      </c>
      <c r="AE6005" s="2">
        <f>$U6005/$E6005</f>
        <v>-0.25645000000000001</v>
      </c>
      <c r="AF6005" s="2">
        <f>$S6005/$I6005</f>
        <v>0.24216666666666667</v>
      </c>
      <c r="AG6005" s="2">
        <f>$S6005/$I6005</f>
        <v>0.24216666666666667</v>
      </c>
      <c r="AH6005" s="3">
        <f>INDEX([1]IDEN_level_ids!$B:$B,MATCH(V6005,[1]IDEN_level_ids!$A:$A,0),1)</f>
        <v>1131</v>
      </c>
      <c r="AI6005" s="3">
        <f>INDEX([1]IDEN_level_ids!$B:$B,MATCH(W6005,[1]IDEN_level_ids!$A:$A,0),1)</f>
        <v>1021</v>
      </c>
      <c r="AJ6005" t="s">
        <v>32</v>
      </c>
    </row>
    <row r="6006" spans="1:36" hidden="1" x14ac:dyDescent="0.25">
      <c r="A6006">
        <v>125489.61500000001</v>
      </c>
      <c r="B6006" t="s">
        <v>28</v>
      </c>
      <c r="C6006" t="s">
        <v>28</v>
      </c>
      <c r="D6006" t="s">
        <v>28</v>
      </c>
      <c r="E6006" t="s">
        <v>28</v>
      </c>
      <c r="F6006">
        <v>33506.114999999998</v>
      </c>
      <c r="G6006">
        <v>0.06</v>
      </c>
      <c r="H6006">
        <v>0</v>
      </c>
      <c r="I6006">
        <v>0.06</v>
      </c>
      <c r="J6006">
        <v>2983.6436530000001</v>
      </c>
      <c r="K6006">
        <v>2984.5142110000002</v>
      </c>
      <c r="L6006" t="s">
        <v>29</v>
      </c>
      <c r="M6006">
        <v>1.5909E-2</v>
      </c>
      <c r="N6006">
        <v>0</v>
      </c>
      <c r="O6006">
        <v>1.5909E-2</v>
      </c>
      <c r="P6006">
        <v>33506.29045</v>
      </c>
      <c r="Q6006">
        <v>0.17860000000000001</v>
      </c>
      <c r="R6006">
        <v>0</v>
      </c>
      <c r="S6006">
        <v>0.17860000000000001</v>
      </c>
      <c r="T6006" t="s">
        <v>28</v>
      </c>
      <c r="U6006" t="s">
        <v>28</v>
      </c>
      <c r="V6006" s="1" t="s">
        <v>436</v>
      </c>
      <c r="W6006" s="1" t="s">
        <v>60</v>
      </c>
      <c r="X6006">
        <v>104904.51656400001</v>
      </c>
      <c r="Y6006">
        <v>138410.80700999999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868</v>
      </c>
      <c r="AI6006" s="3">
        <f>INDEX([1]IDEN_level_ids!$B:$B,MATCH(W6006,[1]IDEN_level_ids!$A:$A,0),1)</f>
        <v>304</v>
      </c>
      <c r="AJ6006" t="s">
        <v>32</v>
      </c>
    </row>
    <row r="6007" spans="1:36" x14ac:dyDescent="0.25">
      <c r="A6007">
        <v>125489.61500000001</v>
      </c>
      <c r="B6007">
        <v>33506.114999999998</v>
      </c>
      <c r="C6007">
        <v>0.06</v>
      </c>
      <c r="D6007">
        <v>0</v>
      </c>
      <c r="E6007">
        <v>0.06</v>
      </c>
      <c r="F6007">
        <v>33506.114999999998</v>
      </c>
      <c r="G6007">
        <v>0.06</v>
      </c>
      <c r="H6007">
        <v>0</v>
      </c>
      <c r="I6007">
        <v>0.06</v>
      </c>
      <c r="J6007">
        <v>2983.6491956999998</v>
      </c>
      <c r="K6007">
        <v>2984.5197552999998</v>
      </c>
      <c r="L6007" t="s">
        <v>29</v>
      </c>
      <c r="M6007">
        <v>1.6050000000000001E-3</v>
      </c>
      <c r="N6007">
        <v>0</v>
      </c>
      <c r="O6007">
        <v>1.6050000000000001E-3</v>
      </c>
      <c r="P6007">
        <v>33506.228203999999</v>
      </c>
      <c r="Q6007">
        <v>1.8017999999999999E-2</v>
      </c>
      <c r="R6007">
        <v>0</v>
      </c>
      <c r="S6007">
        <v>1.8017999999999999E-2</v>
      </c>
      <c r="T6007" t="s">
        <v>28</v>
      </c>
      <c r="U6007">
        <v>-3.7268000000000003E-2</v>
      </c>
      <c r="V6007" s="1" t="s">
        <v>235</v>
      </c>
      <c r="W6007" s="1" t="s">
        <v>599</v>
      </c>
      <c r="X6007">
        <v>34825.483127</v>
      </c>
      <c r="Y6007">
        <v>68331.711331400002</v>
      </c>
      <c r="Z6007" t="s">
        <v>67</v>
      </c>
      <c r="AA6007">
        <v>5.0999999999999997E-2</v>
      </c>
      <c r="AC6007">
        <f t="shared" ref="AC6007:AC6008" si="3204">IF(ROUND($F6007,2)=IF($AA6006=0,IF($AA6005=0,IF($AA6004=0,ROUND($F6003,2),ROUND($F6004,2)),ROUND($F6005,2)),ROUND($F6006,2)),   0,1)</f>
        <v>1</v>
      </c>
      <c r="AD6007" s="2">
        <f t="shared" ref="AD6007:AE6007" si="3205">$U6007/$E6007</f>
        <v>-0.62113333333333343</v>
      </c>
      <c r="AE6007" s="2">
        <f t="shared" si="3205"/>
        <v>-0.62113333333333343</v>
      </c>
      <c r="AF6007" s="2">
        <f t="shared" ref="AF6007:AG6007" si="3206">$S6007/$I6007</f>
        <v>0.30030000000000001</v>
      </c>
      <c r="AG6007" s="2">
        <f t="shared" si="3206"/>
        <v>0.30030000000000001</v>
      </c>
      <c r="AH6007" s="3">
        <f>INDEX([1]IDEN_level_ids!$B:$B,MATCH(V6007,[1]IDEN_level_ids!$A:$A,0),1)</f>
        <v>1135</v>
      </c>
      <c r="AI6007" s="3">
        <f>INDEX([1]IDEN_level_ids!$B:$B,MATCH(W6007,[1]IDEN_level_ids!$A:$A,0),1)</f>
        <v>1028</v>
      </c>
      <c r="AJ6007" t="s">
        <v>32</v>
      </c>
    </row>
    <row r="6008" spans="1:36" x14ac:dyDescent="0.25">
      <c r="A6008">
        <v>125489.61500000001</v>
      </c>
      <c r="B6008">
        <v>33506.114999999998</v>
      </c>
      <c r="C6008">
        <v>0.06</v>
      </c>
      <c r="D6008">
        <v>0</v>
      </c>
      <c r="E6008">
        <v>0.06</v>
      </c>
      <c r="F6008">
        <v>33506.114999999998</v>
      </c>
      <c r="G6008">
        <v>0.06</v>
      </c>
      <c r="H6008">
        <v>0</v>
      </c>
      <c r="I6008">
        <v>0.06</v>
      </c>
      <c r="J6008">
        <v>2983.6563176</v>
      </c>
      <c r="K6008">
        <v>2984.5268789000002</v>
      </c>
      <c r="L6008" t="s">
        <v>29</v>
      </c>
      <c r="M6008">
        <v>1.3872999999999999E-3</v>
      </c>
      <c r="N6008">
        <v>0</v>
      </c>
      <c r="O6008">
        <v>1.3872999999999999E-3</v>
      </c>
      <c r="P6008">
        <v>33506.148228999999</v>
      </c>
      <c r="Q6008">
        <v>1.5575E-2</v>
      </c>
      <c r="R6008">
        <v>0</v>
      </c>
      <c r="S6008">
        <v>1.5575E-2</v>
      </c>
      <c r="T6008" t="s">
        <v>28</v>
      </c>
      <c r="U6008">
        <v>-3.7268000000000003E-2</v>
      </c>
      <c r="V6008" s="1" t="s">
        <v>235</v>
      </c>
      <c r="W6008" s="1" t="s">
        <v>610</v>
      </c>
      <c r="X6008">
        <v>34825.483127</v>
      </c>
      <c r="Y6008">
        <v>68331.631356400001</v>
      </c>
      <c r="Z6008" t="s">
        <v>67</v>
      </c>
      <c r="AA6008">
        <v>0.95</v>
      </c>
      <c r="AC6008">
        <f t="shared" si="3204"/>
        <v>0</v>
      </c>
      <c r="AD6008" s="2"/>
      <c r="AE6008" s="2">
        <f>($F6008-$Y6008+$X6008)/$E6008*$AA6008</f>
        <v>-0.52613216672398266</v>
      </c>
      <c r="AF6008" s="2"/>
      <c r="AG6008" s="2">
        <f t="shared" ref="AF6007:AG6008" si="3207">$S6008/$I6008</f>
        <v>0.25958333333333333</v>
      </c>
      <c r="AH6008" s="3">
        <f>INDEX([1]IDEN_level_ids!$B:$B,MATCH(V6008,[1]IDEN_level_ids!$A:$A,0),1)</f>
        <v>1135</v>
      </c>
      <c r="AI6008" s="3">
        <f>INDEX([1]IDEN_level_ids!$B:$B,MATCH(W6008,[1]IDEN_level_ids!$A:$A,0),1)</f>
        <v>1031</v>
      </c>
      <c r="AJ6008" t="s">
        <v>32</v>
      </c>
    </row>
    <row r="6009" spans="1:36" hidden="1" x14ac:dyDescent="0.25">
      <c r="A6009">
        <v>125489.61500000001</v>
      </c>
      <c r="B6009" t="s">
        <v>28</v>
      </c>
      <c r="C6009" t="s">
        <v>28</v>
      </c>
      <c r="D6009" t="s">
        <v>28</v>
      </c>
      <c r="E6009" t="s">
        <v>28</v>
      </c>
      <c r="F6009">
        <v>33506.114999999998</v>
      </c>
      <c r="G6009">
        <v>0.06</v>
      </c>
      <c r="H6009">
        <v>0</v>
      </c>
      <c r="I6009">
        <v>0.06</v>
      </c>
      <c r="J6009">
        <v>2983.6702288000001</v>
      </c>
      <c r="K6009">
        <v>2984.5407934999998</v>
      </c>
      <c r="L6009" t="s">
        <v>29</v>
      </c>
      <c r="M6009">
        <v>1.9262000000000001E-3</v>
      </c>
      <c r="N6009">
        <v>0</v>
      </c>
      <c r="O6009">
        <v>1.9262000000000001E-3</v>
      </c>
      <c r="P6009">
        <v>33505.992015999997</v>
      </c>
      <c r="Q6009">
        <v>2.1624999999999998E-2</v>
      </c>
      <c r="R6009">
        <v>0</v>
      </c>
      <c r="S6009">
        <v>2.1624999999999998E-2</v>
      </c>
      <c r="T6009" t="s">
        <v>28</v>
      </c>
      <c r="U6009" t="s">
        <v>28</v>
      </c>
      <c r="V6009" s="1" t="s">
        <v>334</v>
      </c>
      <c r="W6009" s="1" t="s">
        <v>566</v>
      </c>
      <c r="X6009">
        <v>35384.133467</v>
      </c>
      <c r="Y6009">
        <v>68890.125482999996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1132</v>
      </c>
      <c r="AI6009" s="3">
        <f>INDEX([1]IDEN_level_ids!$B:$B,MATCH(W6009,[1]IDEN_level_ids!$A:$A,0),1)</f>
        <v>1014</v>
      </c>
      <c r="AJ6009" t="s">
        <v>32</v>
      </c>
    </row>
    <row r="6010" spans="1:36" x14ac:dyDescent="0.25">
      <c r="A6010">
        <v>28268.884999999998</v>
      </c>
      <c r="B6010">
        <v>33502.012000000002</v>
      </c>
      <c r="C6010">
        <v>0.06</v>
      </c>
      <c r="D6010">
        <v>0</v>
      </c>
      <c r="E6010">
        <v>0.06</v>
      </c>
      <c r="F6010">
        <v>33502.012000000002</v>
      </c>
      <c r="G6010">
        <v>0.06</v>
      </c>
      <c r="H6010">
        <v>0</v>
      </c>
      <c r="I6010">
        <v>0.06</v>
      </c>
      <c r="J6010">
        <v>2984.0195978000002</v>
      </c>
      <c r="K6010">
        <v>2984.8902495000002</v>
      </c>
      <c r="L6010" t="s">
        <v>29</v>
      </c>
      <c r="M6010">
        <v>1.5143999999999999E-3</v>
      </c>
      <c r="N6010">
        <v>0</v>
      </c>
      <c r="O6010">
        <v>1.5143999999999999E-3</v>
      </c>
      <c r="P6010">
        <v>33502.069302999997</v>
      </c>
      <c r="Q6010">
        <v>1.6997999999999999E-2</v>
      </c>
      <c r="R6010">
        <v>0</v>
      </c>
      <c r="S6010">
        <v>1.6997999999999999E-2</v>
      </c>
      <c r="T6010">
        <v>-5.7303E-2</v>
      </c>
      <c r="U6010">
        <v>-5.7303E-2</v>
      </c>
      <c r="V6010" s="1" t="s">
        <v>429</v>
      </c>
      <c r="W6010" s="1" t="s">
        <v>576</v>
      </c>
      <c r="X6010">
        <v>30733.553731</v>
      </c>
      <c r="Y6010">
        <v>64235.623034099997</v>
      </c>
      <c r="AA6010">
        <v>1</v>
      </c>
      <c r="AC6010" s="2"/>
      <c r="AD6010" s="2">
        <f t="shared" ref="AD6010:AE6011" si="3208">$U6010/$E6010</f>
        <v>-0.95505000000000007</v>
      </c>
      <c r="AE6010" s="2">
        <f t="shared" si="3208"/>
        <v>-0.95505000000000007</v>
      </c>
      <c r="AF6010" s="2">
        <f t="shared" ref="AF6010:AG6011" si="3209">$S6010/$I6010</f>
        <v>0.2833</v>
      </c>
      <c r="AG6010" s="2">
        <f t="shared" si="3209"/>
        <v>0.2833</v>
      </c>
      <c r="AH6010" s="3">
        <f>INDEX([1]IDEN_level_ids!$B:$B,MATCH(V6010,[1]IDEN_level_ids!$A:$A,0),1)</f>
        <v>1148</v>
      </c>
      <c r="AI6010" s="3">
        <f>INDEX([1]IDEN_level_ids!$B:$B,MATCH(W6010,[1]IDEN_level_ids!$A:$A,0),1)</f>
        <v>1062</v>
      </c>
      <c r="AJ6010" t="s">
        <v>32</v>
      </c>
    </row>
    <row r="6011" spans="1:36" x14ac:dyDescent="0.25">
      <c r="A6011">
        <v>15750.886</v>
      </c>
      <c r="B6011">
        <v>33491.131999999998</v>
      </c>
      <c r="C6011">
        <v>0.123</v>
      </c>
      <c r="D6011">
        <v>0</v>
      </c>
      <c r="E6011">
        <v>0.123</v>
      </c>
      <c r="F6011">
        <v>33491.131999999998</v>
      </c>
      <c r="G6011">
        <v>0.123</v>
      </c>
      <c r="H6011">
        <v>0</v>
      </c>
      <c r="I6011">
        <v>0.123</v>
      </c>
      <c r="J6011">
        <v>2984.9828127999999</v>
      </c>
      <c r="K6011">
        <v>2985.8537041999998</v>
      </c>
      <c r="L6011" t="s">
        <v>29</v>
      </c>
      <c r="M6011">
        <v>2.1603999999999998E-3</v>
      </c>
      <c r="N6011">
        <v>0</v>
      </c>
      <c r="O6011">
        <v>2.1603999999999998E-3</v>
      </c>
      <c r="P6011">
        <v>33491.259085999998</v>
      </c>
      <c r="Q6011">
        <v>2.4232E-2</v>
      </c>
      <c r="R6011">
        <v>0</v>
      </c>
      <c r="S6011">
        <v>2.4232E-2</v>
      </c>
      <c r="T6011">
        <v>-0.12709000000000001</v>
      </c>
      <c r="U6011">
        <v>-0.12709000000000001</v>
      </c>
      <c r="V6011" s="1" t="s">
        <v>557</v>
      </c>
      <c r="W6011" s="1" t="s">
        <v>616</v>
      </c>
      <c r="X6011">
        <v>51312.776899999997</v>
      </c>
      <c r="Y6011">
        <v>84804.035986000003</v>
      </c>
      <c r="AA6011">
        <v>1</v>
      </c>
      <c r="AC6011" s="2"/>
      <c r="AD6011" s="2">
        <f t="shared" si="3208"/>
        <v>-1.0332520325203254</v>
      </c>
      <c r="AE6011" s="2">
        <f t="shared" si="3208"/>
        <v>-1.0332520325203254</v>
      </c>
      <c r="AF6011" s="2">
        <f t="shared" si="3209"/>
        <v>0.1970081300813008</v>
      </c>
      <c r="AG6011" s="2">
        <f t="shared" si="3209"/>
        <v>0.1970081300813008</v>
      </c>
      <c r="AH6011" s="3">
        <f>INDEX([1]IDEN_level_ids!$B:$B,MATCH(V6011,[1]IDEN_level_ids!$A:$A,0),1)</f>
        <v>1088</v>
      </c>
      <c r="AI6011" s="3">
        <f>INDEX([1]IDEN_level_ids!$B:$B,MATCH(W6011,[1]IDEN_level_ids!$A:$A,0),1)</f>
        <v>939</v>
      </c>
      <c r="AJ6011" t="s">
        <v>32</v>
      </c>
    </row>
    <row r="6012" spans="1:36" hidden="1" x14ac:dyDescent="0.25">
      <c r="A6012">
        <v>15750.886</v>
      </c>
      <c r="B6012" t="s">
        <v>28</v>
      </c>
      <c r="C6012" t="s">
        <v>28</v>
      </c>
      <c r="D6012" t="s">
        <v>28</v>
      </c>
      <c r="E6012" t="s">
        <v>28</v>
      </c>
      <c r="F6012">
        <v>33491.131999999998</v>
      </c>
      <c r="G6012">
        <v>0.123</v>
      </c>
      <c r="H6012">
        <v>0</v>
      </c>
      <c r="I6012">
        <v>0.123</v>
      </c>
      <c r="J6012">
        <v>2984.9825190000001</v>
      </c>
      <c r="K6012">
        <v>2985.8534110000001</v>
      </c>
      <c r="L6012" t="s">
        <v>29</v>
      </c>
      <c r="M6012">
        <v>1.8464000000000001E-2</v>
      </c>
      <c r="N6012">
        <v>0</v>
      </c>
      <c r="O6012">
        <v>1.8464000000000001E-2</v>
      </c>
      <c r="P6012">
        <v>33491.26238</v>
      </c>
      <c r="Q6012">
        <v>0.20710000000000001</v>
      </c>
      <c r="R6012">
        <v>0</v>
      </c>
      <c r="S6012">
        <v>0.20710000000000001</v>
      </c>
      <c r="T6012" t="s">
        <v>28</v>
      </c>
      <c r="U6012" t="s">
        <v>28</v>
      </c>
      <c r="V6012" s="1" t="s">
        <v>677</v>
      </c>
      <c r="W6012" s="1" t="s">
        <v>48</v>
      </c>
      <c r="X6012">
        <v>102435.687271</v>
      </c>
      <c r="Y6012">
        <v>135926.94965</v>
      </c>
      <c r="Z6012" t="s">
        <v>35</v>
      </c>
      <c r="AA6012">
        <v>0</v>
      </c>
      <c r="AD6012" s="2"/>
      <c r="AE6012" s="2"/>
      <c r="AF6012" s="2"/>
      <c r="AG6012" s="2"/>
      <c r="AH6012" s="3">
        <f>INDEX([1]IDEN_level_ids!$B:$B,MATCH(V6012,[1]IDEN_level_ids!$A:$A,0),1)</f>
        <v>883</v>
      </c>
      <c r="AI6012" s="3">
        <f>INDEX([1]IDEN_level_ids!$B:$B,MATCH(W6012,[1]IDEN_level_ids!$A:$A,0),1)</f>
        <v>377</v>
      </c>
      <c r="AJ6012" t="s">
        <v>32</v>
      </c>
    </row>
    <row r="6013" spans="1:36" hidden="1" x14ac:dyDescent="0.25">
      <c r="A6013">
        <v>18926.383000000002</v>
      </c>
      <c r="B6013" t="s">
        <v>28</v>
      </c>
      <c r="C6013" t="s">
        <v>28</v>
      </c>
      <c r="D6013" t="s">
        <v>28</v>
      </c>
      <c r="E6013" t="s">
        <v>28</v>
      </c>
      <c r="F6013">
        <v>33487.243000000002</v>
      </c>
      <c r="G6013">
        <v>6.4000000000000001E-2</v>
      </c>
      <c r="H6013">
        <v>0</v>
      </c>
      <c r="I6013">
        <v>6.4000000000000001E-2</v>
      </c>
      <c r="J6013">
        <v>2985.3880054000001</v>
      </c>
      <c r="K6013">
        <v>2986.2589975999999</v>
      </c>
      <c r="L6013" t="s">
        <v>29</v>
      </c>
      <c r="M6013">
        <v>6.7191999999999998E-3</v>
      </c>
      <c r="N6013">
        <v>0</v>
      </c>
      <c r="O6013">
        <v>6.7191999999999998E-3</v>
      </c>
      <c r="P6013">
        <v>33486.713670999998</v>
      </c>
      <c r="Q6013">
        <v>7.5346999999999997E-2</v>
      </c>
      <c r="R6013">
        <v>0</v>
      </c>
      <c r="S6013">
        <v>7.5346999999999997E-2</v>
      </c>
      <c r="T6013" t="s">
        <v>28</v>
      </c>
      <c r="U6013" t="s">
        <v>28</v>
      </c>
      <c r="V6013" s="1" t="s">
        <v>506</v>
      </c>
      <c r="W6013" s="1" t="s">
        <v>223</v>
      </c>
      <c r="X6013">
        <v>86011.868319999994</v>
      </c>
      <c r="Y6013">
        <v>119498.581991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932</v>
      </c>
      <c r="AI6013" s="3">
        <f>INDEX([1]IDEN_level_ids!$B:$B,MATCH(W6013,[1]IDEN_level_ids!$A:$A,0),1)</f>
        <v>660</v>
      </c>
      <c r="AJ6013" t="s">
        <v>32</v>
      </c>
    </row>
    <row r="6014" spans="1:36" x14ac:dyDescent="0.25">
      <c r="A6014">
        <v>1579611.909</v>
      </c>
      <c r="B6014">
        <v>33481.904000000002</v>
      </c>
      <c r="C6014">
        <v>0.06</v>
      </c>
      <c r="D6014">
        <v>0</v>
      </c>
      <c r="E6014">
        <v>0.06</v>
      </c>
      <c r="F6014">
        <v>33481.904000000002</v>
      </c>
      <c r="G6014">
        <v>0.06</v>
      </c>
      <c r="H6014">
        <v>0</v>
      </c>
      <c r="I6014">
        <v>0.06</v>
      </c>
      <c r="J6014">
        <v>2985.8167214</v>
      </c>
      <c r="K6014">
        <v>2986.6878203000001</v>
      </c>
      <c r="L6014" t="s">
        <v>29</v>
      </c>
      <c r="M6014">
        <v>1.6933E-3</v>
      </c>
      <c r="N6014">
        <v>0</v>
      </c>
      <c r="O6014">
        <v>1.6933E-3</v>
      </c>
      <c r="P6014">
        <v>33481.905715000001</v>
      </c>
      <c r="Q6014">
        <v>1.8981999999999999E-2</v>
      </c>
      <c r="R6014">
        <v>0</v>
      </c>
      <c r="S6014">
        <v>1.8981999999999999E-2</v>
      </c>
      <c r="T6014">
        <v>-1.7149999999999999E-3</v>
      </c>
      <c r="U6014">
        <v>-1.7149999999999999E-3</v>
      </c>
      <c r="V6014" s="1" t="s">
        <v>429</v>
      </c>
      <c r="W6014" s="1" t="s">
        <v>519</v>
      </c>
      <c r="X6014">
        <v>30733.553731</v>
      </c>
      <c r="Y6014">
        <v>64215.459446000001</v>
      </c>
      <c r="AA6014">
        <v>1</v>
      </c>
      <c r="AC6014" s="2"/>
      <c r="AD6014" s="2">
        <f>$U6014/$E6014</f>
        <v>-2.8583333333333332E-2</v>
      </c>
      <c r="AE6014" s="2">
        <f>$U6014/$E6014</f>
        <v>-2.8583333333333332E-2</v>
      </c>
      <c r="AF6014" s="2">
        <f>$S6014/$I6014</f>
        <v>0.31636666666666668</v>
      </c>
      <c r="AG6014" s="2">
        <f>$S6014/$I6014</f>
        <v>0.31636666666666668</v>
      </c>
      <c r="AH6014" s="3">
        <f>INDEX([1]IDEN_level_ids!$B:$B,MATCH(V6014,[1]IDEN_level_ids!$A:$A,0),1)</f>
        <v>1148</v>
      </c>
      <c r="AI6014" s="3">
        <f>INDEX([1]IDEN_level_ids!$B:$B,MATCH(W6014,[1]IDEN_level_ids!$A:$A,0),1)</f>
        <v>1061</v>
      </c>
      <c r="AJ6014" t="s">
        <v>32</v>
      </c>
    </row>
    <row r="6015" spans="1:36" hidden="1" x14ac:dyDescent="0.25">
      <c r="A6015">
        <v>28545.953000000001</v>
      </c>
      <c r="B6015" t="s">
        <v>28</v>
      </c>
      <c r="C6015" t="s">
        <v>28</v>
      </c>
      <c r="D6015" t="s">
        <v>28</v>
      </c>
      <c r="E6015" t="s">
        <v>28</v>
      </c>
      <c r="F6015">
        <v>33467.921999999999</v>
      </c>
      <c r="G6015">
        <v>6.7000000000000004E-2</v>
      </c>
      <c r="H6015">
        <v>0</v>
      </c>
      <c r="I6015">
        <v>6.7000000000000004E-2</v>
      </c>
      <c r="J6015">
        <v>2987.0242791999999</v>
      </c>
      <c r="K6015">
        <v>2987.8956785999999</v>
      </c>
      <c r="L6015" t="s">
        <v>29</v>
      </c>
      <c r="M6015">
        <v>1.4966999999999999E-3</v>
      </c>
      <c r="N6015">
        <v>0</v>
      </c>
      <c r="O6015">
        <v>1.4966999999999999E-3</v>
      </c>
      <c r="P6015">
        <v>33468.370638</v>
      </c>
      <c r="Q6015">
        <v>1.6764999999999999E-2</v>
      </c>
      <c r="R6015">
        <v>0</v>
      </c>
      <c r="S6015">
        <v>1.6764999999999999E-2</v>
      </c>
      <c r="T6015" t="s">
        <v>28</v>
      </c>
      <c r="U6015" t="s">
        <v>28</v>
      </c>
      <c r="V6015" s="1" t="s">
        <v>572</v>
      </c>
      <c r="W6015" s="1" t="s">
        <v>433</v>
      </c>
      <c r="X6015">
        <v>66852.814421000003</v>
      </c>
      <c r="Y6015">
        <v>100321.185059</v>
      </c>
      <c r="Z6015" t="s">
        <v>35</v>
      </c>
      <c r="AA6015">
        <v>0</v>
      </c>
      <c r="AD6015" s="2"/>
      <c r="AE6015" s="2"/>
      <c r="AF6015" s="2"/>
      <c r="AG6015" s="2"/>
      <c r="AH6015" s="3">
        <f>INDEX([1]IDEN_level_ids!$B:$B,MATCH(V6015,[1]IDEN_level_ids!$A:$A,0),1)</f>
        <v>1041</v>
      </c>
      <c r="AI6015" s="3">
        <f>INDEX([1]IDEN_level_ids!$B:$B,MATCH(W6015,[1]IDEN_level_ids!$A:$A,0),1)</f>
        <v>894</v>
      </c>
      <c r="AJ6015" t="s">
        <v>32</v>
      </c>
    </row>
    <row r="6016" spans="1:36" x14ac:dyDescent="0.25">
      <c r="A6016">
        <v>28545.953000000001</v>
      </c>
      <c r="B6016">
        <v>33467.921999999999</v>
      </c>
      <c r="C6016">
        <v>6.7000000000000004E-2</v>
      </c>
      <c r="D6016">
        <v>0</v>
      </c>
      <c r="E6016">
        <v>6.7000000000000004E-2</v>
      </c>
      <c r="F6016">
        <v>33467.921999999999</v>
      </c>
      <c r="G6016">
        <v>6.7000000000000004E-2</v>
      </c>
      <c r="H6016">
        <v>0</v>
      </c>
      <c r="I6016">
        <v>6.7000000000000004E-2</v>
      </c>
      <c r="J6016">
        <v>2987.0658382800002</v>
      </c>
      <c r="K6016">
        <v>2987.93724802</v>
      </c>
      <c r="L6016" t="s">
        <v>29</v>
      </c>
      <c r="M6016">
        <v>9.7444000000000003E-4</v>
      </c>
      <c r="N6016">
        <v>0</v>
      </c>
      <c r="O6016">
        <v>9.7444000000000003E-4</v>
      </c>
      <c r="P6016">
        <v>33467.905013000003</v>
      </c>
      <c r="Q6016">
        <v>1.0914999999999999E-2</v>
      </c>
      <c r="R6016">
        <v>0</v>
      </c>
      <c r="S6016">
        <v>1.0914999999999999E-2</v>
      </c>
      <c r="T6016">
        <v>1.6988E-2</v>
      </c>
      <c r="U6016">
        <v>1.6988E-2</v>
      </c>
      <c r="V6016" s="1" t="s">
        <v>275</v>
      </c>
      <c r="W6016" s="1" t="s">
        <v>556</v>
      </c>
      <c r="X6016">
        <v>35024.504955500001</v>
      </c>
      <c r="Y6016">
        <v>68492.409968000007</v>
      </c>
      <c r="AA6016">
        <v>1</v>
      </c>
      <c r="AC6016" s="2"/>
      <c r="AD6016" s="2">
        <f t="shared" ref="AD6016:AE6017" si="3210">$U6016/$E6016</f>
        <v>0.25355223880597011</v>
      </c>
      <c r="AE6016" s="2">
        <f t="shared" si="3210"/>
        <v>0.25355223880597011</v>
      </c>
      <c r="AF6016" s="2">
        <f t="shared" ref="AF6016:AG6017" si="3211">$S6016/$I6016</f>
        <v>0.16291044776119401</v>
      </c>
      <c r="AG6016" s="2">
        <f t="shared" si="3211"/>
        <v>0.16291044776119401</v>
      </c>
      <c r="AH6016" s="3">
        <f>INDEX([1]IDEN_level_ids!$B:$B,MATCH(V6016,[1]IDEN_level_ids!$A:$A,0),1)</f>
        <v>1134</v>
      </c>
      <c r="AI6016" s="3">
        <f>INDEX([1]IDEN_level_ids!$B:$B,MATCH(W6016,[1]IDEN_level_ids!$A:$A,0),1)</f>
        <v>1030</v>
      </c>
      <c r="AJ6016" t="s">
        <v>32</v>
      </c>
    </row>
    <row r="6017" spans="1:36" x14ac:dyDescent="0.25">
      <c r="A6017">
        <v>9571.6769999999997</v>
      </c>
      <c r="B6017">
        <v>33446.99</v>
      </c>
      <c r="C6017">
        <v>7.4999999999999997E-2</v>
      </c>
      <c r="D6017">
        <v>0</v>
      </c>
      <c r="E6017">
        <v>7.4999999999999997E-2</v>
      </c>
      <c r="F6017">
        <v>33446.99</v>
      </c>
      <c r="G6017">
        <v>7.4999999999999997E-2</v>
      </c>
      <c r="H6017">
        <v>0</v>
      </c>
      <c r="I6017">
        <v>7.4999999999999997E-2</v>
      </c>
      <c r="J6017">
        <v>2988.9250298000002</v>
      </c>
      <c r="K6017">
        <v>2989.7969023000001</v>
      </c>
      <c r="L6017" t="s">
        <v>29</v>
      </c>
      <c r="M6017">
        <v>4.5036E-3</v>
      </c>
      <c r="N6017">
        <v>0</v>
      </c>
      <c r="O6017">
        <v>4.5036E-3</v>
      </c>
      <c r="P6017">
        <v>33447.087969</v>
      </c>
      <c r="Q6017">
        <v>5.0382000000000003E-2</v>
      </c>
      <c r="R6017">
        <v>0</v>
      </c>
      <c r="S6017">
        <v>5.0382000000000003E-2</v>
      </c>
      <c r="T6017">
        <v>-9.7969000000000001E-2</v>
      </c>
      <c r="U6017">
        <v>-9.7969000000000001E-2</v>
      </c>
      <c r="V6017" s="1" t="s">
        <v>465</v>
      </c>
      <c r="W6017" s="1" t="s">
        <v>111</v>
      </c>
      <c r="X6017">
        <v>93296.156996999998</v>
      </c>
      <c r="Y6017">
        <v>126743.244966</v>
      </c>
      <c r="AA6017">
        <v>1</v>
      </c>
      <c r="AC6017" s="2"/>
      <c r="AD6017" s="2">
        <f t="shared" si="3210"/>
        <v>-1.3062533333333335</v>
      </c>
      <c r="AE6017" s="2">
        <f t="shared" si="3210"/>
        <v>-1.3062533333333335</v>
      </c>
      <c r="AF6017" s="2">
        <f t="shared" si="3211"/>
        <v>0.67176000000000002</v>
      </c>
      <c r="AG6017" s="2">
        <f t="shared" si="3211"/>
        <v>0.67176000000000002</v>
      </c>
      <c r="AH6017" s="3">
        <f>INDEX([1]IDEN_level_ids!$B:$B,MATCH(V6017,[1]IDEN_level_ids!$A:$A,0),1)</f>
        <v>909</v>
      </c>
      <c r="AI6017" s="3">
        <f>INDEX([1]IDEN_level_ids!$B:$B,MATCH(W6017,[1]IDEN_level_ids!$A:$A,0),1)</f>
        <v>554</v>
      </c>
      <c r="AJ6017" t="s">
        <v>32</v>
      </c>
    </row>
    <row r="6018" spans="1:36" hidden="1" x14ac:dyDescent="0.25">
      <c r="A6018">
        <v>63841.758999999998</v>
      </c>
      <c r="B6018" t="s">
        <v>28</v>
      </c>
      <c r="C6018" t="s">
        <v>28</v>
      </c>
      <c r="D6018" t="s">
        <v>28</v>
      </c>
      <c r="E6018" t="s">
        <v>28</v>
      </c>
      <c r="F6018">
        <v>33445.173000000003</v>
      </c>
      <c r="G6018">
        <v>6.4000000000000001E-2</v>
      </c>
      <c r="H6018">
        <v>0</v>
      </c>
      <c r="I6018">
        <v>6.4000000000000001E-2</v>
      </c>
      <c r="J6018">
        <v>2989.0746817999998</v>
      </c>
      <c r="K6018">
        <v>2989.9465915000001</v>
      </c>
      <c r="L6018" t="s">
        <v>29</v>
      </c>
      <c r="M6018">
        <v>5.8722000000000002E-3</v>
      </c>
      <c r="N6018">
        <v>0</v>
      </c>
      <c r="O6018">
        <v>5.8722000000000002E-3</v>
      </c>
      <c r="P6018">
        <v>33445.413467999999</v>
      </c>
      <c r="Q6018">
        <v>6.5686999999999995E-2</v>
      </c>
      <c r="R6018">
        <v>0</v>
      </c>
      <c r="S6018">
        <v>6.5686999999999995E-2</v>
      </c>
      <c r="T6018" t="s">
        <v>28</v>
      </c>
      <c r="U6018" t="s">
        <v>28</v>
      </c>
      <c r="V6018" s="1" t="s">
        <v>555</v>
      </c>
      <c r="W6018" s="1" t="s">
        <v>392</v>
      </c>
      <c r="X6018">
        <v>88210.067347999997</v>
      </c>
      <c r="Y6018">
        <v>121655.480816</v>
      </c>
      <c r="Z6018" t="s">
        <v>35</v>
      </c>
      <c r="AA6018">
        <v>0</v>
      </c>
      <c r="AC6018" s="2"/>
      <c r="AD6018" s="2"/>
      <c r="AE6018" s="2"/>
      <c r="AF6018" s="2"/>
      <c r="AG6018" s="2"/>
      <c r="AH6018" s="3">
        <f>INDEX([1]IDEN_level_ids!$B:$B,MATCH(V6018,[1]IDEN_level_ids!$A:$A,0),1)</f>
        <v>925</v>
      </c>
      <c r="AI6018" s="3">
        <f>INDEX([1]IDEN_level_ids!$B:$B,MATCH(W6018,[1]IDEN_level_ids!$A:$A,0),1)</f>
        <v>627</v>
      </c>
      <c r="AJ6018" t="s">
        <v>32</v>
      </c>
    </row>
    <row r="6019" spans="1:36" x14ac:dyDescent="0.25">
      <c r="A6019">
        <v>63841.758999999998</v>
      </c>
      <c r="B6019">
        <v>33445.173000000003</v>
      </c>
      <c r="C6019">
        <v>6.4000000000000001E-2</v>
      </c>
      <c r="D6019">
        <v>0</v>
      </c>
      <c r="E6019">
        <v>6.4000000000000001E-2</v>
      </c>
      <c r="F6019">
        <v>33445.173000000003</v>
      </c>
      <c r="G6019">
        <v>6.4000000000000001E-2</v>
      </c>
      <c r="H6019">
        <v>0</v>
      </c>
      <c r="I6019">
        <v>6.4000000000000001E-2</v>
      </c>
      <c r="J6019">
        <v>2989.0959638999998</v>
      </c>
      <c r="K6019">
        <v>2989.9678789999998</v>
      </c>
      <c r="L6019" t="s">
        <v>29</v>
      </c>
      <c r="M6019">
        <v>1.2811999999999999E-3</v>
      </c>
      <c r="N6019">
        <v>0</v>
      </c>
      <c r="O6019">
        <v>1.2811999999999999E-3</v>
      </c>
      <c r="P6019">
        <v>33445.175348999997</v>
      </c>
      <c r="Q6019">
        <v>1.4331E-2</v>
      </c>
      <c r="R6019">
        <v>0</v>
      </c>
      <c r="S6019">
        <v>1.4331E-2</v>
      </c>
      <c r="T6019">
        <v>-2.349E-3</v>
      </c>
      <c r="U6019">
        <v>-2.349E-3</v>
      </c>
      <c r="V6019" s="1" t="s">
        <v>261</v>
      </c>
      <c r="W6019" s="1" t="s">
        <v>585</v>
      </c>
      <c r="X6019">
        <v>34520.2456428</v>
      </c>
      <c r="Y6019">
        <v>67965.420991999999</v>
      </c>
      <c r="AA6019">
        <v>1</v>
      </c>
      <c r="AC6019" s="2"/>
      <c r="AD6019" s="2">
        <f>$U6019/$E6019</f>
        <v>-3.6703124999999996E-2</v>
      </c>
      <c r="AE6019" s="2">
        <f>$U6019/$E6019</f>
        <v>-3.6703124999999996E-2</v>
      </c>
      <c r="AF6019" s="2">
        <f>$S6019/$I6019</f>
        <v>0.22392187499999999</v>
      </c>
      <c r="AG6019" s="2">
        <f>$S6019/$I6019</f>
        <v>0.22392187499999999</v>
      </c>
      <c r="AH6019" s="3">
        <f>INDEX([1]IDEN_level_ids!$B:$B,MATCH(V6019,[1]IDEN_level_ids!$A:$A,0),1)</f>
        <v>1136</v>
      </c>
      <c r="AI6019" s="3">
        <f>INDEX([1]IDEN_level_ids!$B:$B,MATCH(W6019,[1]IDEN_level_ids!$A:$A,0),1)</f>
        <v>1034</v>
      </c>
      <c r="AJ6019" t="s">
        <v>32</v>
      </c>
    </row>
    <row r="6020" spans="1:36" hidden="1" x14ac:dyDescent="0.25">
      <c r="A6020">
        <v>63841.758999999998</v>
      </c>
      <c r="B6020" t="s">
        <v>28</v>
      </c>
      <c r="C6020" t="s">
        <v>28</v>
      </c>
      <c r="D6020" t="s">
        <v>28</v>
      </c>
      <c r="E6020" t="s">
        <v>28</v>
      </c>
      <c r="F6020">
        <v>33445.173000000003</v>
      </c>
      <c r="G6020">
        <v>6.4000000000000001E-2</v>
      </c>
      <c r="H6020">
        <v>0</v>
      </c>
      <c r="I6020">
        <v>6.4000000000000001E-2</v>
      </c>
      <c r="J6020">
        <v>2989.1550130000001</v>
      </c>
      <c r="K6020">
        <v>2990.0269429999998</v>
      </c>
      <c r="L6020" t="s">
        <v>29</v>
      </c>
      <c r="M6020">
        <v>1.3908E-2</v>
      </c>
      <c r="N6020">
        <v>0</v>
      </c>
      <c r="O6020">
        <v>1.3908E-2</v>
      </c>
      <c r="P6020">
        <v>33444.51468</v>
      </c>
      <c r="Q6020">
        <v>0.15557000000000001</v>
      </c>
      <c r="R6020">
        <v>0</v>
      </c>
      <c r="S6020">
        <v>0.15557000000000001</v>
      </c>
      <c r="T6020" t="s">
        <v>28</v>
      </c>
      <c r="U6020" t="s">
        <v>28</v>
      </c>
      <c r="V6020" s="1" t="s">
        <v>214</v>
      </c>
      <c r="W6020" s="1" t="s">
        <v>55</v>
      </c>
      <c r="X6020">
        <v>100625.04493600001</v>
      </c>
      <c r="Y6020">
        <v>134069.55962000001</v>
      </c>
      <c r="Z6020" t="s">
        <v>35</v>
      </c>
      <c r="AA6020">
        <v>0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891</v>
      </c>
      <c r="AI6020" s="3">
        <f>INDEX([1]IDEN_level_ids!$B:$B,MATCH(W6020,[1]IDEN_level_ids!$A:$A,0),1)</f>
        <v>444</v>
      </c>
      <c r="AJ6020" t="s">
        <v>32</v>
      </c>
    </row>
    <row r="6021" spans="1:36" hidden="1" x14ac:dyDescent="0.25">
      <c r="A6021">
        <v>6426.143</v>
      </c>
      <c r="B6021" t="s">
        <v>28</v>
      </c>
      <c r="C6021" t="s">
        <v>28</v>
      </c>
      <c r="D6021" t="s">
        <v>28</v>
      </c>
      <c r="E6021" t="s">
        <v>28</v>
      </c>
      <c r="F6021">
        <v>33421.430999999997</v>
      </c>
      <c r="G6021">
        <v>3.2000000000000001E-2</v>
      </c>
      <c r="H6021">
        <v>0</v>
      </c>
      <c r="I6021">
        <v>3.2000000000000001E-2</v>
      </c>
      <c r="J6021">
        <v>2991.1471548999998</v>
      </c>
      <c r="K6021">
        <v>2992.0195804999998</v>
      </c>
      <c r="L6021" t="s">
        <v>29</v>
      </c>
      <c r="M6021">
        <v>9.9352999999999993E-3</v>
      </c>
      <c r="N6021">
        <v>0</v>
      </c>
      <c r="O6021">
        <v>9.9352999999999993E-3</v>
      </c>
      <c r="P6021">
        <v>33422.241170000001</v>
      </c>
      <c r="Q6021">
        <v>0.11098</v>
      </c>
      <c r="R6021">
        <v>0</v>
      </c>
      <c r="S6021">
        <v>0.11098</v>
      </c>
      <c r="T6021" t="s">
        <v>28</v>
      </c>
      <c r="U6021" t="s">
        <v>28</v>
      </c>
      <c r="V6021" s="1" t="s">
        <v>676</v>
      </c>
      <c r="W6021" s="1" t="s">
        <v>115</v>
      </c>
      <c r="X6021">
        <v>101446.279142</v>
      </c>
      <c r="Y6021">
        <v>134868.52030999999</v>
      </c>
      <c r="Z6021" t="s">
        <v>35</v>
      </c>
      <c r="AA6021">
        <v>0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887</v>
      </c>
      <c r="AI6021" s="3">
        <f>INDEX([1]IDEN_level_ids!$B:$B,MATCH(W6021,[1]IDEN_level_ids!$A:$A,0),1)</f>
        <v>399</v>
      </c>
      <c r="AJ6021" t="s">
        <v>32</v>
      </c>
    </row>
    <row r="6022" spans="1:36" hidden="1" x14ac:dyDescent="0.25">
      <c r="A6022">
        <v>64332.773000000001</v>
      </c>
      <c r="B6022" t="s">
        <v>28</v>
      </c>
      <c r="C6022" t="s">
        <v>28</v>
      </c>
      <c r="D6022" t="s">
        <v>28</v>
      </c>
      <c r="E6022" t="s">
        <v>28</v>
      </c>
      <c r="F6022">
        <v>33417.362999999998</v>
      </c>
      <c r="G6022">
        <v>0.06</v>
      </c>
      <c r="H6022">
        <v>0</v>
      </c>
      <c r="I6022">
        <v>0.06</v>
      </c>
      <c r="J6022">
        <v>2991.5721595999998</v>
      </c>
      <c r="K6022">
        <v>2992.4446910000001</v>
      </c>
      <c r="L6022" t="s">
        <v>29</v>
      </c>
      <c r="M6022">
        <v>1.5223000000000001E-3</v>
      </c>
      <c r="N6022">
        <v>0</v>
      </c>
      <c r="O6022">
        <v>1.5223000000000001E-3</v>
      </c>
      <c r="P6022">
        <v>33417.493161999999</v>
      </c>
      <c r="Q6022">
        <v>1.6999E-2</v>
      </c>
      <c r="R6022">
        <v>0</v>
      </c>
      <c r="S6022">
        <v>1.6999E-2</v>
      </c>
      <c r="T6022" t="s">
        <v>28</v>
      </c>
      <c r="U6022" t="s">
        <v>28</v>
      </c>
      <c r="V6022" s="1" t="s">
        <v>334</v>
      </c>
      <c r="W6022" s="1" t="s">
        <v>598</v>
      </c>
      <c r="X6022">
        <v>35384.133467</v>
      </c>
      <c r="Y6022">
        <v>68801.626629000006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1132</v>
      </c>
      <c r="AI6022" s="3">
        <f>INDEX([1]IDEN_level_ids!$B:$B,MATCH(W6022,[1]IDEN_level_ids!$A:$A,0),1)</f>
        <v>1021</v>
      </c>
      <c r="AJ6022" t="s">
        <v>32</v>
      </c>
    </row>
    <row r="6023" spans="1:36" x14ac:dyDescent="0.25">
      <c r="A6023">
        <v>64332.773000000001</v>
      </c>
      <c r="B6023">
        <v>33417.362999999998</v>
      </c>
      <c r="C6023">
        <v>0.06</v>
      </c>
      <c r="D6023">
        <v>0</v>
      </c>
      <c r="E6023">
        <v>0.06</v>
      </c>
      <c r="F6023">
        <v>33417.362999999998</v>
      </c>
      <c r="G6023">
        <v>0.06</v>
      </c>
      <c r="H6023">
        <v>0</v>
      </c>
      <c r="I6023">
        <v>0.06</v>
      </c>
      <c r="J6023">
        <v>2991.5834427</v>
      </c>
      <c r="K6023">
        <v>2992.4559770000001</v>
      </c>
      <c r="L6023" t="s">
        <v>29</v>
      </c>
      <c r="M6023">
        <v>1.5952E-3</v>
      </c>
      <c r="N6023">
        <v>0</v>
      </c>
      <c r="O6023">
        <v>1.5952E-3</v>
      </c>
      <c r="P6023">
        <v>33417.367128999998</v>
      </c>
      <c r="Q6023">
        <v>1.7814E-2</v>
      </c>
      <c r="R6023">
        <v>0</v>
      </c>
      <c r="S6023">
        <v>1.7814E-2</v>
      </c>
      <c r="T6023">
        <v>-4.1289999999999999E-3</v>
      </c>
      <c r="U6023">
        <v>-4.1289999999999999E-3</v>
      </c>
      <c r="V6023" s="1" t="s">
        <v>429</v>
      </c>
      <c r="W6023" s="1" t="s">
        <v>562</v>
      </c>
      <c r="X6023">
        <v>30733.553731</v>
      </c>
      <c r="Y6023">
        <v>64150.920859999998</v>
      </c>
      <c r="AA6023">
        <v>1</v>
      </c>
      <c r="AC6023" s="2"/>
      <c r="AD6023" s="2">
        <f>$U6023/$E6023</f>
        <v>-6.8816666666666665E-2</v>
      </c>
      <c r="AE6023" s="2">
        <f>$U6023/$E6023</f>
        <v>-6.8816666666666665E-2</v>
      </c>
      <c r="AF6023" s="2">
        <f>$S6023/$I6023</f>
        <v>0.2969</v>
      </c>
      <c r="AG6023" s="2">
        <f>$S6023/$I6023</f>
        <v>0.2969</v>
      </c>
      <c r="AH6023" s="3">
        <f>INDEX([1]IDEN_level_ids!$B:$B,MATCH(V6023,[1]IDEN_level_ids!$A:$A,0),1)</f>
        <v>1148</v>
      </c>
      <c r="AI6023" s="3">
        <f>INDEX([1]IDEN_level_ids!$B:$B,MATCH(W6023,[1]IDEN_level_ids!$A:$A,0),1)</f>
        <v>1064</v>
      </c>
      <c r="AJ6023" t="s">
        <v>32</v>
      </c>
    </row>
    <row r="6024" spans="1:36" hidden="1" x14ac:dyDescent="0.25">
      <c r="A6024">
        <v>64332.773000000001</v>
      </c>
      <c r="B6024" t="s">
        <v>28</v>
      </c>
      <c r="C6024" t="s">
        <v>28</v>
      </c>
      <c r="D6024" t="s">
        <v>28</v>
      </c>
      <c r="E6024" t="s">
        <v>28</v>
      </c>
      <c r="F6024">
        <v>33417.362999999998</v>
      </c>
      <c r="G6024">
        <v>0.06</v>
      </c>
      <c r="H6024">
        <v>0</v>
      </c>
      <c r="I6024">
        <v>0.06</v>
      </c>
      <c r="J6024">
        <v>2991.6409834000001</v>
      </c>
      <c r="K6024">
        <v>2992.5135319999999</v>
      </c>
      <c r="L6024" t="s">
        <v>29</v>
      </c>
      <c r="M6024">
        <v>5.9937000000000002E-3</v>
      </c>
      <c r="N6024">
        <v>0</v>
      </c>
      <c r="O6024">
        <v>5.9937000000000002E-3</v>
      </c>
      <c r="P6024">
        <v>33416.724413000004</v>
      </c>
      <c r="Q6024">
        <v>6.6930000000000003E-2</v>
      </c>
      <c r="R6024">
        <v>0</v>
      </c>
      <c r="S6024">
        <v>6.6930000000000003E-2</v>
      </c>
      <c r="T6024" t="s">
        <v>28</v>
      </c>
      <c r="U6024" t="s">
        <v>28</v>
      </c>
      <c r="V6024" s="1" t="s">
        <v>523</v>
      </c>
      <c r="W6024" s="1" t="s">
        <v>343</v>
      </c>
      <c r="X6024">
        <v>87726.866215000002</v>
      </c>
      <c r="Y6024">
        <v>121143.59062800001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3">
        <f>INDEX([1]IDEN_level_ids!$B:$B,MATCH(V6024,[1]IDEN_level_ids!$A:$A,0),1)</f>
        <v>926</v>
      </c>
      <c r="AI6024" s="3">
        <f>INDEX([1]IDEN_level_ids!$B:$B,MATCH(W6024,[1]IDEN_level_ids!$A:$A,0),1)</f>
        <v>649</v>
      </c>
      <c r="AJ6024" t="s">
        <v>32</v>
      </c>
    </row>
    <row r="6025" spans="1:36" x14ac:dyDescent="0.25">
      <c r="A6025">
        <v>25745.637999999999</v>
      </c>
      <c r="B6025">
        <v>33415.601999999999</v>
      </c>
      <c r="C6025">
        <v>4.1000000000000002E-2</v>
      </c>
      <c r="D6025">
        <v>0</v>
      </c>
      <c r="E6025">
        <v>4.1000000000000002E-2</v>
      </c>
      <c r="F6025">
        <v>33415.601999999999</v>
      </c>
      <c r="G6025">
        <v>4.1000000000000002E-2</v>
      </c>
      <c r="H6025">
        <v>0</v>
      </c>
      <c r="I6025">
        <v>4.1000000000000002E-2</v>
      </c>
      <c r="J6025">
        <v>2991.7381971</v>
      </c>
      <c r="K6025">
        <v>2992.6107698999999</v>
      </c>
      <c r="L6025" t="s">
        <v>29</v>
      </c>
      <c r="M6025">
        <v>1.2229999999999999E-3</v>
      </c>
      <c r="N6025">
        <v>0</v>
      </c>
      <c r="O6025">
        <v>1.2229999999999999E-3</v>
      </c>
      <c r="P6025">
        <v>33415.638614000003</v>
      </c>
      <c r="Q6025">
        <v>1.3656E-2</v>
      </c>
      <c r="R6025">
        <v>0</v>
      </c>
      <c r="S6025">
        <v>1.3656E-2</v>
      </c>
      <c r="T6025">
        <v>-3.6614000000000001E-2</v>
      </c>
      <c r="U6025">
        <v>-3.6614000000000001E-2</v>
      </c>
      <c r="V6025" s="1" t="s">
        <v>417</v>
      </c>
      <c r="W6025" s="1" t="s">
        <v>494</v>
      </c>
      <c r="X6025">
        <v>29263.070908000002</v>
      </c>
      <c r="Y6025">
        <v>62678.709521999997</v>
      </c>
      <c r="AA6025">
        <v>1</v>
      </c>
      <c r="AC6025" s="2"/>
      <c r="AD6025" s="2">
        <f>$U6025/$E6025</f>
        <v>-0.89302439024390246</v>
      </c>
      <c r="AE6025" s="2">
        <f>$U6025/$E6025</f>
        <v>-0.89302439024390246</v>
      </c>
      <c r="AF6025" s="2">
        <f>$S6025/$I6025</f>
        <v>0.33307317073170728</v>
      </c>
      <c r="AG6025" s="2">
        <f>$S6025/$I6025</f>
        <v>0.33307317073170728</v>
      </c>
      <c r="AH6025" s="3">
        <f>INDEX([1]IDEN_level_ids!$B:$B,MATCH(V6025,[1]IDEN_level_ids!$A:$A,0),1)</f>
        <v>1151</v>
      </c>
      <c r="AI6025" s="3">
        <f>INDEX([1]IDEN_level_ids!$B:$B,MATCH(W6025,[1]IDEN_level_ids!$A:$A,0),1)</f>
        <v>1072</v>
      </c>
      <c r="AJ6025" t="s">
        <v>32</v>
      </c>
    </row>
    <row r="6026" spans="1:36" hidden="1" x14ac:dyDescent="0.25">
      <c r="A6026">
        <v>25745.637999999999</v>
      </c>
      <c r="B6026" t="s">
        <v>28</v>
      </c>
      <c r="C6026" t="s">
        <v>28</v>
      </c>
      <c r="D6026" t="s">
        <v>28</v>
      </c>
      <c r="E6026" t="s">
        <v>28</v>
      </c>
      <c r="F6026">
        <v>33415.601999999999</v>
      </c>
      <c r="G6026">
        <v>4.1000000000000002E-2</v>
      </c>
      <c r="H6026">
        <v>0</v>
      </c>
      <c r="I6026">
        <v>4.1000000000000002E-2</v>
      </c>
      <c r="J6026">
        <v>2991.7743350000001</v>
      </c>
      <c r="K6026">
        <v>2992.646917</v>
      </c>
      <c r="L6026" t="s">
        <v>29</v>
      </c>
      <c r="M6026">
        <v>1.8076999999999999E-2</v>
      </c>
      <c r="N6026">
        <v>0</v>
      </c>
      <c r="O6026">
        <v>1.8076999999999999E-2</v>
      </c>
      <c r="P6026">
        <v>33415.235000000001</v>
      </c>
      <c r="Q6026">
        <v>0.20183999999999999</v>
      </c>
      <c r="R6026">
        <v>0</v>
      </c>
      <c r="S6026">
        <v>0.20183999999999999</v>
      </c>
      <c r="T6026" t="s">
        <v>28</v>
      </c>
      <c r="U6026" t="s">
        <v>28</v>
      </c>
      <c r="V6026" s="1" t="s">
        <v>679</v>
      </c>
      <c r="W6026" s="1" t="s">
        <v>69</v>
      </c>
      <c r="X6026">
        <v>105485.226796</v>
      </c>
      <c r="Y6026">
        <v>138900.46179999999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859</v>
      </c>
      <c r="AI6026" s="3">
        <f>INDEX([1]IDEN_level_ids!$B:$B,MATCH(W6026,[1]IDEN_level_ids!$A:$A,0),1)</f>
        <v>287</v>
      </c>
      <c r="AJ6026" t="s">
        <v>32</v>
      </c>
    </row>
    <row r="6027" spans="1:36" x14ac:dyDescent="0.25">
      <c r="A6027">
        <v>12922.460999999999</v>
      </c>
      <c r="B6027">
        <v>33401.303999999996</v>
      </c>
      <c r="C6027">
        <v>3.6999999999999998E-2</v>
      </c>
      <c r="D6027">
        <v>0</v>
      </c>
      <c r="E6027">
        <v>3.6999999999999998E-2</v>
      </c>
      <c r="F6027">
        <v>33401.303999999996</v>
      </c>
      <c r="G6027">
        <v>3.6999999999999998E-2</v>
      </c>
      <c r="H6027">
        <v>0</v>
      </c>
      <c r="I6027">
        <v>3.6999999999999998E-2</v>
      </c>
      <c r="J6027">
        <v>2993.0243467</v>
      </c>
      <c r="K6027">
        <v>2993.8972398000001</v>
      </c>
      <c r="L6027" t="s">
        <v>29</v>
      </c>
      <c r="M6027">
        <v>2.3246E-3</v>
      </c>
      <c r="N6027">
        <v>0</v>
      </c>
      <c r="O6027">
        <v>2.3246E-3</v>
      </c>
      <c r="P6027">
        <v>33401.280000999999</v>
      </c>
      <c r="Q6027">
        <v>2.5933999999999999E-2</v>
      </c>
      <c r="R6027">
        <v>0</v>
      </c>
      <c r="S6027">
        <v>2.5933999999999999E-2</v>
      </c>
      <c r="T6027">
        <v>2.3998999999999999E-2</v>
      </c>
      <c r="U6027">
        <v>2.3998999999999999E-2</v>
      </c>
      <c r="V6027" s="1" t="s">
        <v>553</v>
      </c>
      <c r="W6027" s="1" t="s">
        <v>578</v>
      </c>
      <c r="X6027">
        <v>50869.247474000003</v>
      </c>
      <c r="Y6027">
        <v>84270.527474999995</v>
      </c>
      <c r="AA6027">
        <v>1</v>
      </c>
      <c r="AC6027" s="2"/>
      <c r="AD6027" s="2">
        <f t="shared" ref="AD6027:AE6029" si="3212">$U6027/$E6027</f>
        <v>0.64862162162162162</v>
      </c>
      <c r="AE6027" s="2">
        <f t="shared" si="3212"/>
        <v>0.64862162162162162</v>
      </c>
      <c r="AF6027" s="2">
        <f t="shared" ref="AF6027:AG6029" si="3213">$S6027/$I6027</f>
        <v>0.70091891891891889</v>
      </c>
      <c r="AG6027" s="2">
        <f t="shared" si="3213"/>
        <v>0.70091891891891889</v>
      </c>
      <c r="AH6027" s="3">
        <f>INDEX([1]IDEN_level_ids!$B:$B,MATCH(V6027,[1]IDEN_level_ids!$A:$A,0),1)</f>
        <v>1089</v>
      </c>
      <c r="AI6027" s="3">
        <f>INDEX([1]IDEN_level_ids!$B:$B,MATCH(W6027,[1]IDEN_level_ids!$A:$A,0),1)</f>
        <v>945</v>
      </c>
      <c r="AJ6027" t="s">
        <v>32</v>
      </c>
    </row>
    <row r="6028" spans="1:36" x14ac:dyDescent="0.25">
      <c r="A6028">
        <v>64840.521000000001</v>
      </c>
      <c r="B6028">
        <v>33388.165000000001</v>
      </c>
      <c r="C6028">
        <v>0.06</v>
      </c>
      <c r="D6028">
        <v>0</v>
      </c>
      <c r="E6028">
        <v>0.06</v>
      </c>
      <c r="F6028">
        <v>33388.165000000001</v>
      </c>
      <c r="G6028">
        <v>0.06</v>
      </c>
      <c r="H6028">
        <v>0</v>
      </c>
      <c r="I6028">
        <v>0.06</v>
      </c>
      <c r="J6028">
        <v>2994.1967872</v>
      </c>
      <c r="K6028">
        <v>2995.0699721000001</v>
      </c>
      <c r="L6028" t="s">
        <v>29</v>
      </c>
      <c r="M6028">
        <v>1.7599E-3</v>
      </c>
      <c r="N6028">
        <v>0</v>
      </c>
      <c r="O6028">
        <v>1.7599E-3</v>
      </c>
      <c r="P6028">
        <v>33388.201588000004</v>
      </c>
      <c r="Q6028">
        <v>1.9619000000000001E-2</v>
      </c>
      <c r="R6028">
        <v>0</v>
      </c>
      <c r="S6028">
        <v>1.9619000000000001E-2</v>
      </c>
      <c r="T6028">
        <v>-3.6588000000000002E-2</v>
      </c>
      <c r="U6028">
        <v>-3.6588000000000002E-2</v>
      </c>
      <c r="V6028" s="1" t="s">
        <v>448</v>
      </c>
      <c r="W6028" s="1" t="s">
        <v>513</v>
      </c>
      <c r="X6028">
        <v>32760.152707000001</v>
      </c>
      <c r="Y6028">
        <v>66148.354294999997</v>
      </c>
      <c r="AA6028">
        <v>1</v>
      </c>
      <c r="AC6028" s="2"/>
      <c r="AD6028" s="2">
        <f t="shared" si="3212"/>
        <v>-0.60980000000000001</v>
      </c>
      <c r="AE6028" s="2">
        <f t="shared" si="3212"/>
        <v>-0.60980000000000001</v>
      </c>
      <c r="AF6028" s="2">
        <f t="shared" si="3213"/>
        <v>0.32698333333333335</v>
      </c>
      <c r="AG6028" s="2">
        <f t="shared" si="3213"/>
        <v>0.32698333333333335</v>
      </c>
      <c r="AH6028" s="3">
        <f>INDEX([1]IDEN_level_ids!$B:$B,MATCH(V6028,[1]IDEN_level_ids!$A:$A,0),1)</f>
        <v>1141</v>
      </c>
      <c r="AI6028" s="3">
        <f>INDEX([1]IDEN_level_ids!$B:$B,MATCH(W6028,[1]IDEN_level_ids!$A:$A,0),1)</f>
        <v>1048</v>
      </c>
      <c r="AJ6028" t="s">
        <v>32</v>
      </c>
    </row>
    <row r="6029" spans="1:36" x14ac:dyDescent="0.25">
      <c r="A6029">
        <v>22732.744999999999</v>
      </c>
      <c r="B6029">
        <v>33381.796000000002</v>
      </c>
      <c r="C6029">
        <v>3.3000000000000002E-2</v>
      </c>
      <c r="D6029">
        <v>0</v>
      </c>
      <c r="E6029">
        <v>3.3000000000000002E-2</v>
      </c>
      <c r="F6029">
        <v>33381.796000000002</v>
      </c>
      <c r="G6029">
        <v>3.3000000000000002E-2</v>
      </c>
      <c r="H6029">
        <v>0</v>
      </c>
      <c r="I6029">
        <v>3.3000000000000002E-2</v>
      </c>
      <c r="J6029">
        <v>2994.7738442999998</v>
      </c>
      <c r="K6029">
        <v>2995.6471729</v>
      </c>
      <c r="L6029" t="s">
        <v>29</v>
      </c>
      <c r="M6029">
        <v>1.0792E-3</v>
      </c>
      <c r="N6029">
        <v>0</v>
      </c>
      <c r="O6029">
        <v>1.0792E-3</v>
      </c>
      <c r="P6029">
        <v>33381.768355</v>
      </c>
      <c r="Q6029">
        <v>1.2026E-2</v>
      </c>
      <c r="R6029">
        <v>0</v>
      </c>
      <c r="S6029">
        <v>1.2026E-2</v>
      </c>
      <c r="T6029">
        <v>2.7644999999999999E-2</v>
      </c>
      <c r="U6029">
        <v>2.7644999999999999E-2</v>
      </c>
      <c r="V6029" s="1" t="s">
        <v>199</v>
      </c>
      <c r="W6029" s="1" t="s">
        <v>466</v>
      </c>
      <c r="X6029">
        <v>27138.5412841</v>
      </c>
      <c r="Y6029">
        <v>60520.309638999999</v>
      </c>
      <c r="AA6029">
        <v>1</v>
      </c>
      <c r="AC6029" s="2"/>
      <c r="AD6029" s="2">
        <f t="shared" si="3212"/>
        <v>0.83772727272727265</v>
      </c>
      <c r="AE6029" s="2">
        <f t="shared" si="3212"/>
        <v>0.83772727272727265</v>
      </c>
      <c r="AF6029" s="2">
        <f t="shared" si="3213"/>
        <v>0.36442424242424243</v>
      </c>
      <c r="AG6029" s="2">
        <f t="shared" si="3213"/>
        <v>0.36442424242424243</v>
      </c>
      <c r="AH6029" s="3">
        <f>INDEX([1]IDEN_level_ids!$B:$B,MATCH(V6029,[1]IDEN_level_ids!$A:$A,0),1)</f>
        <v>1162</v>
      </c>
      <c r="AI6029" s="3">
        <f>INDEX([1]IDEN_level_ids!$B:$B,MATCH(W6029,[1]IDEN_level_ids!$A:$A,0),1)</f>
        <v>1081</v>
      </c>
      <c r="AJ6029" t="s">
        <v>32</v>
      </c>
    </row>
    <row r="6030" spans="1:36" hidden="1" x14ac:dyDescent="0.25">
      <c r="A6030">
        <v>29291.121999999999</v>
      </c>
      <c r="B6030" t="s">
        <v>28</v>
      </c>
      <c r="C6030" t="s">
        <v>28</v>
      </c>
      <c r="D6030" t="s">
        <v>28</v>
      </c>
      <c r="E6030" t="s">
        <v>28</v>
      </c>
      <c r="F6030">
        <v>33373.574999999997</v>
      </c>
      <c r="G6030">
        <v>6.3E-2</v>
      </c>
      <c r="H6030">
        <v>0</v>
      </c>
      <c r="I6030">
        <v>6.3E-2</v>
      </c>
      <c r="J6030">
        <v>2995.452166</v>
      </c>
      <c r="K6030">
        <v>2996.3256630000001</v>
      </c>
      <c r="L6030" t="s">
        <v>29</v>
      </c>
      <c r="M6030">
        <v>1.6945999999999999E-2</v>
      </c>
      <c r="N6030">
        <v>0</v>
      </c>
      <c r="O6030">
        <v>1.6945999999999999E-2</v>
      </c>
      <c r="P6030">
        <v>33374.209360000001</v>
      </c>
      <c r="Q6030">
        <v>0.18875</v>
      </c>
      <c r="R6030">
        <v>0</v>
      </c>
      <c r="S6030">
        <v>0.18875</v>
      </c>
      <c r="T6030" t="s">
        <v>28</v>
      </c>
      <c r="U6030" t="s">
        <v>28</v>
      </c>
      <c r="V6030" s="1" t="s">
        <v>210</v>
      </c>
      <c r="W6030" s="1" t="s">
        <v>104</v>
      </c>
      <c r="X6030">
        <v>100788.96304</v>
      </c>
      <c r="Y6030">
        <v>134163.17240000001</v>
      </c>
      <c r="Z6030" t="s">
        <v>35</v>
      </c>
      <c r="AA6030">
        <v>0</v>
      </c>
      <c r="AC6030" s="2"/>
      <c r="AD6030" s="2"/>
      <c r="AE6030" s="2"/>
      <c r="AF6030" s="2"/>
      <c r="AG6030" s="2"/>
      <c r="AH6030" s="3">
        <f>INDEX([1]IDEN_level_ids!$B:$B,MATCH(V6030,[1]IDEN_level_ids!$A:$A,0),1)</f>
        <v>892</v>
      </c>
      <c r="AI6030" s="3">
        <f>INDEX([1]IDEN_level_ids!$B:$B,MATCH(W6030,[1]IDEN_level_ids!$A:$A,0),1)</f>
        <v>431</v>
      </c>
      <c r="AJ6030" t="s">
        <v>32</v>
      </c>
    </row>
    <row r="6031" spans="1:36" x14ac:dyDescent="0.25">
      <c r="A6031">
        <v>29302.326000000001</v>
      </c>
      <c r="B6031">
        <v>33372.133999999998</v>
      </c>
      <c r="C6031">
        <v>6.4000000000000001E-2</v>
      </c>
      <c r="D6031">
        <v>0</v>
      </c>
      <c r="E6031">
        <v>6.4000000000000001E-2</v>
      </c>
      <c r="F6031">
        <v>33372.133999999998</v>
      </c>
      <c r="G6031">
        <v>6.4000000000000001E-2</v>
      </c>
      <c r="H6031">
        <v>0</v>
      </c>
      <c r="I6031">
        <v>6.4000000000000001E-2</v>
      </c>
      <c r="J6031">
        <v>2995.6430845</v>
      </c>
      <c r="K6031">
        <v>2996.5166296000002</v>
      </c>
      <c r="L6031" t="s">
        <v>29</v>
      </c>
      <c r="M6031">
        <v>1.9314E-3</v>
      </c>
      <c r="N6031">
        <v>0</v>
      </c>
      <c r="O6031">
        <v>1.9314E-3</v>
      </c>
      <c r="P6031">
        <v>33372.082440999999</v>
      </c>
      <c r="Q6031">
        <v>2.1510000000000001E-2</v>
      </c>
      <c r="R6031">
        <v>0</v>
      </c>
      <c r="S6031">
        <v>2.1510000000000001E-2</v>
      </c>
      <c r="T6031">
        <v>5.1559000000000001E-2</v>
      </c>
      <c r="U6031">
        <v>5.1559000000000001E-2</v>
      </c>
      <c r="V6031" s="1" t="s">
        <v>463</v>
      </c>
      <c r="W6031" s="1" t="s">
        <v>641</v>
      </c>
      <c r="X6031">
        <v>49653.780770999998</v>
      </c>
      <c r="Y6031">
        <v>83025.863211999997</v>
      </c>
      <c r="AA6031">
        <v>1</v>
      </c>
      <c r="AC6031" s="2"/>
      <c r="AD6031" s="2">
        <f t="shared" ref="AD6031:AE6033" si="3214">$U6031/$E6031</f>
        <v>0.80560937499999996</v>
      </c>
      <c r="AE6031" s="2">
        <f t="shared" si="3214"/>
        <v>0.80560937499999996</v>
      </c>
      <c r="AF6031" s="2">
        <f t="shared" ref="AF6031:AG6033" si="3215">$S6031/$I6031</f>
        <v>0.33609375000000002</v>
      </c>
      <c r="AG6031" s="2">
        <f t="shared" si="3215"/>
        <v>0.33609375000000002</v>
      </c>
      <c r="AH6031" s="3">
        <f>INDEX([1]IDEN_level_ids!$B:$B,MATCH(V6031,[1]IDEN_level_ids!$A:$A,0),1)</f>
        <v>1093</v>
      </c>
      <c r="AI6031" s="3">
        <f>INDEX([1]IDEN_level_ids!$B:$B,MATCH(W6031,[1]IDEN_level_ids!$A:$A,0),1)</f>
        <v>952</v>
      </c>
      <c r="AJ6031" t="s">
        <v>32</v>
      </c>
    </row>
    <row r="6032" spans="1:36" x14ac:dyDescent="0.25">
      <c r="A6032">
        <v>9772.7690000000002</v>
      </c>
      <c r="B6032">
        <v>33370.040999999997</v>
      </c>
      <c r="C6032">
        <v>3.6999999999999998E-2</v>
      </c>
      <c r="D6032">
        <v>0</v>
      </c>
      <c r="E6032">
        <v>3.6999999999999998E-2</v>
      </c>
      <c r="F6032">
        <v>33370.040999999997</v>
      </c>
      <c r="G6032">
        <v>3.6999999999999998E-2</v>
      </c>
      <c r="H6032">
        <v>0</v>
      </c>
      <c r="I6032">
        <v>3.6999999999999998E-2</v>
      </c>
      <c r="J6032">
        <v>2995.8269454000001</v>
      </c>
      <c r="K6032">
        <v>2996.7005362999998</v>
      </c>
      <c r="L6032" t="s">
        <v>29</v>
      </c>
      <c r="M6032">
        <v>1.0725000000000001E-3</v>
      </c>
      <c r="N6032">
        <v>0</v>
      </c>
      <c r="O6032">
        <v>1.0725000000000001E-3</v>
      </c>
      <c r="P6032">
        <v>33370.034404999999</v>
      </c>
      <c r="Q6032">
        <v>1.1943E-2</v>
      </c>
      <c r="R6032">
        <v>0</v>
      </c>
      <c r="S6032">
        <v>1.1943E-2</v>
      </c>
      <c r="T6032">
        <v>6.5950000000000002E-3</v>
      </c>
      <c r="U6032">
        <v>6.5950000000000002E-3</v>
      </c>
      <c r="V6032" s="1" t="s">
        <v>144</v>
      </c>
      <c r="W6032" s="1" t="s">
        <v>528</v>
      </c>
      <c r="X6032">
        <v>24788.009530800002</v>
      </c>
      <c r="Y6032">
        <v>58158.043936000002</v>
      </c>
      <c r="AA6032">
        <v>1</v>
      </c>
      <c r="AC6032" s="2"/>
      <c r="AD6032" s="2">
        <f t="shared" si="3214"/>
        <v>0.17824324324324325</v>
      </c>
      <c r="AE6032" s="2">
        <f t="shared" si="3214"/>
        <v>0.17824324324324325</v>
      </c>
      <c r="AF6032" s="2">
        <f t="shared" si="3215"/>
        <v>0.32278378378378381</v>
      </c>
      <c r="AG6032" s="2">
        <f t="shared" si="3215"/>
        <v>0.32278378378378381</v>
      </c>
      <c r="AH6032" s="3">
        <f>INDEX([1]IDEN_level_ids!$B:$B,MATCH(V6032,[1]IDEN_level_ids!$A:$A,0),1)</f>
        <v>1175</v>
      </c>
      <c r="AI6032" s="3">
        <f>INDEX([1]IDEN_level_ids!$B:$B,MATCH(W6032,[1]IDEN_level_ids!$A:$A,0),1)</f>
        <v>1084</v>
      </c>
      <c r="AJ6032" t="s">
        <v>32</v>
      </c>
    </row>
    <row r="6033" spans="1:36" x14ac:dyDescent="0.25">
      <c r="A6033">
        <v>490471.35</v>
      </c>
      <c r="B6033">
        <v>33355.694000000003</v>
      </c>
      <c r="C6033">
        <v>0.06</v>
      </c>
      <c r="D6033">
        <v>0</v>
      </c>
      <c r="E6033">
        <v>0.06</v>
      </c>
      <c r="F6033">
        <v>33355.694000000003</v>
      </c>
      <c r="G6033">
        <v>0.06</v>
      </c>
      <c r="H6033">
        <v>0</v>
      </c>
      <c r="I6033">
        <v>0.06</v>
      </c>
      <c r="J6033">
        <v>2997.1145007</v>
      </c>
      <c r="K6033">
        <v>2997.9884124</v>
      </c>
      <c r="L6033" t="s">
        <v>29</v>
      </c>
      <c r="M6033">
        <v>1.3629E-3</v>
      </c>
      <c r="N6033">
        <v>0</v>
      </c>
      <c r="O6033">
        <v>1.3629E-3</v>
      </c>
      <c r="P6033">
        <v>33355.699304000002</v>
      </c>
      <c r="Q6033">
        <v>1.5164E-2</v>
      </c>
      <c r="R6033">
        <v>0</v>
      </c>
      <c r="S6033">
        <v>1.5164E-2</v>
      </c>
      <c r="T6033">
        <v>-5.3039999999999997E-3</v>
      </c>
      <c r="U6033">
        <v>-5.3039999999999997E-3</v>
      </c>
      <c r="V6033" s="1" t="s">
        <v>409</v>
      </c>
      <c r="W6033" s="1" t="s">
        <v>517</v>
      </c>
      <c r="X6033">
        <v>28885.126241000002</v>
      </c>
      <c r="Y6033">
        <v>62240.825545</v>
      </c>
      <c r="AA6033">
        <v>1</v>
      </c>
      <c r="AC6033" s="2"/>
      <c r="AD6033" s="2">
        <f t="shared" si="3214"/>
        <v>-8.8399999999999992E-2</v>
      </c>
      <c r="AE6033" s="2">
        <f t="shared" si="3214"/>
        <v>-8.8399999999999992E-2</v>
      </c>
      <c r="AF6033" s="2">
        <f t="shared" si="3215"/>
        <v>0.25273333333333337</v>
      </c>
      <c r="AG6033" s="2">
        <f t="shared" si="3215"/>
        <v>0.25273333333333337</v>
      </c>
      <c r="AH6033" s="3">
        <f>INDEX([1]IDEN_level_ids!$B:$B,MATCH(V6033,[1]IDEN_level_ids!$A:$A,0),1)</f>
        <v>1154</v>
      </c>
      <c r="AI6033" s="3">
        <f>INDEX([1]IDEN_level_ids!$B:$B,MATCH(W6033,[1]IDEN_level_ids!$A:$A,0),1)</f>
        <v>1075</v>
      </c>
      <c r="AJ6033" t="s">
        <v>32</v>
      </c>
    </row>
    <row r="6034" spans="1:36" hidden="1" x14ac:dyDescent="0.25">
      <c r="A6034">
        <v>490471.35</v>
      </c>
      <c r="B6034" t="s">
        <v>28</v>
      </c>
      <c r="C6034" t="s">
        <v>28</v>
      </c>
      <c r="D6034" t="s">
        <v>28</v>
      </c>
      <c r="E6034" t="s">
        <v>28</v>
      </c>
      <c r="F6034">
        <v>33355.694000000003</v>
      </c>
      <c r="G6034">
        <v>0.06</v>
      </c>
      <c r="H6034">
        <v>0</v>
      </c>
      <c r="I6034">
        <v>0.06</v>
      </c>
      <c r="J6034">
        <v>2997.1193705999999</v>
      </c>
      <c r="K6034">
        <v>2997.9932835</v>
      </c>
      <c r="L6034" t="s">
        <v>29</v>
      </c>
      <c r="M6034">
        <v>5.4603000000000004E-3</v>
      </c>
      <c r="N6034">
        <v>0</v>
      </c>
      <c r="O6034">
        <v>5.4603000000000004E-3</v>
      </c>
      <c r="P6034">
        <v>33355.645107999997</v>
      </c>
      <c r="Q6034">
        <v>6.0752E-2</v>
      </c>
      <c r="R6034">
        <v>0</v>
      </c>
      <c r="S6034">
        <v>6.0752E-2</v>
      </c>
      <c r="T6034" t="s">
        <v>28</v>
      </c>
      <c r="U6034" t="s">
        <v>28</v>
      </c>
      <c r="V6034" s="1" t="s">
        <v>586</v>
      </c>
      <c r="W6034" s="1" t="s">
        <v>167</v>
      </c>
      <c r="X6034">
        <v>82084.012463000006</v>
      </c>
      <c r="Y6034">
        <v>115439.657571</v>
      </c>
      <c r="Z6034" t="s">
        <v>35</v>
      </c>
      <c r="AA6034">
        <v>0</v>
      </c>
      <c r="AD6034" s="2"/>
      <c r="AE6034" s="2"/>
      <c r="AF6034" s="2"/>
      <c r="AG6034" s="2"/>
      <c r="AH6034" s="3">
        <f>INDEX([1]IDEN_level_ids!$B:$B,MATCH(V6034,[1]IDEN_level_ids!$A:$A,0),1)</f>
        <v>955</v>
      </c>
      <c r="AI6034" s="3">
        <f>INDEX([1]IDEN_level_ids!$B:$B,MATCH(W6034,[1]IDEN_level_ids!$A:$A,0),1)</f>
        <v>753</v>
      </c>
      <c r="AJ6034" t="s">
        <v>32</v>
      </c>
    </row>
    <row r="6035" spans="1:36" hidden="1" x14ac:dyDescent="0.25">
      <c r="A6035">
        <v>490471.35</v>
      </c>
      <c r="B6035" t="s">
        <v>28</v>
      </c>
      <c r="C6035" t="s">
        <v>28</v>
      </c>
      <c r="D6035" t="s">
        <v>28</v>
      </c>
      <c r="E6035" t="s">
        <v>28</v>
      </c>
      <c r="F6035">
        <v>33355.694000000003</v>
      </c>
      <c r="G6035">
        <v>0.06</v>
      </c>
      <c r="H6035">
        <v>0</v>
      </c>
      <c r="I6035">
        <v>0.06</v>
      </c>
      <c r="J6035">
        <v>2997.1651339999999</v>
      </c>
      <c r="K6035">
        <v>2998.0390579999998</v>
      </c>
      <c r="L6035" t="s">
        <v>29</v>
      </c>
      <c r="M6035">
        <v>1.5852999999999999E-2</v>
      </c>
      <c r="N6035">
        <v>0</v>
      </c>
      <c r="O6035">
        <v>1.5852999999999999E-2</v>
      </c>
      <c r="P6035">
        <v>33355.135829999999</v>
      </c>
      <c r="Q6035">
        <v>0.17637</v>
      </c>
      <c r="R6035">
        <v>0</v>
      </c>
      <c r="S6035">
        <v>0.17637</v>
      </c>
      <c r="T6035" t="s">
        <v>28</v>
      </c>
      <c r="U6035" t="s">
        <v>28</v>
      </c>
      <c r="V6035" s="1" t="s">
        <v>369</v>
      </c>
      <c r="W6035" s="1" t="s">
        <v>71</v>
      </c>
      <c r="X6035">
        <v>107755.249463</v>
      </c>
      <c r="Y6035">
        <v>141110.38529000001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832</v>
      </c>
      <c r="AI6035" s="3">
        <f>INDEX([1]IDEN_level_ids!$B:$B,MATCH(W6035,[1]IDEN_level_ids!$A:$A,0),1)</f>
        <v>206</v>
      </c>
      <c r="AJ6035" t="s">
        <v>32</v>
      </c>
    </row>
    <row r="6036" spans="1:36" x14ac:dyDescent="0.25">
      <c r="A6036">
        <v>22921.975999999999</v>
      </c>
      <c r="B6036">
        <v>33350.076000000001</v>
      </c>
      <c r="C6036">
        <v>0.04</v>
      </c>
      <c r="D6036">
        <v>0</v>
      </c>
      <c r="E6036">
        <v>0.04</v>
      </c>
      <c r="F6036">
        <v>33350.076000000001</v>
      </c>
      <c r="G6036">
        <v>0.04</v>
      </c>
      <c r="H6036">
        <v>0</v>
      </c>
      <c r="I6036">
        <v>0.04</v>
      </c>
      <c r="J6036">
        <v>2997.6216954000001</v>
      </c>
      <c r="K6036">
        <v>2998.4957334000001</v>
      </c>
      <c r="L6036" t="s">
        <v>29</v>
      </c>
      <c r="M6036">
        <v>1.0185999999999999E-3</v>
      </c>
      <c r="N6036">
        <v>0</v>
      </c>
      <c r="O6036">
        <v>1.0185999999999999E-3</v>
      </c>
      <c r="P6036">
        <v>33350.055791999999</v>
      </c>
      <c r="Q6036">
        <v>1.133E-2</v>
      </c>
      <c r="R6036">
        <v>0</v>
      </c>
      <c r="S6036">
        <v>1.133E-2</v>
      </c>
      <c r="T6036">
        <v>2.0209000000000001E-2</v>
      </c>
      <c r="U6036">
        <v>2.0209000000000001E-2</v>
      </c>
      <c r="V6036" s="1" t="s">
        <v>275</v>
      </c>
      <c r="W6036" s="1" t="s">
        <v>588</v>
      </c>
      <c r="X6036">
        <v>35024.504955500001</v>
      </c>
      <c r="Y6036">
        <v>68374.560746999996</v>
      </c>
      <c r="AA6036">
        <v>1</v>
      </c>
      <c r="AC6036" s="2"/>
      <c r="AD6036" s="2">
        <f t="shared" ref="AD6036:AE6037" si="3216">$U6036/$E6036</f>
        <v>0.50522500000000004</v>
      </c>
      <c r="AE6036" s="2">
        <f t="shared" si="3216"/>
        <v>0.50522500000000004</v>
      </c>
      <c r="AF6036" s="2">
        <f t="shared" ref="AF6036:AG6037" si="3217">$S6036/$I6036</f>
        <v>0.28325</v>
      </c>
      <c r="AG6036" s="2">
        <f t="shared" si="3217"/>
        <v>0.28325</v>
      </c>
      <c r="AH6036" s="3">
        <f>INDEX([1]IDEN_level_ids!$B:$B,MATCH(V6036,[1]IDEN_level_ids!$A:$A,0),1)</f>
        <v>1134</v>
      </c>
      <c r="AI6036" s="3">
        <f>INDEX([1]IDEN_level_ids!$B:$B,MATCH(W6036,[1]IDEN_level_ids!$A:$A,0),1)</f>
        <v>1027</v>
      </c>
      <c r="AJ6036" t="s">
        <v>32</v>
      </c>
    </row>
    <row r="6037" spans="1:36" x14ac:dyDescent="0.25">
      <c r="A6037">
        <v>29533</v>
      </c>
      <c r="B6037">
        <v>33341.938999999998</v>
      </c>
      <c r="C6037">
        <v>3.5000000000000003E-2</v>
      </c>
      <c r="D6037">
        <v>0</v>
      </c>
      <c r="E6037">
        <v>3.5000000000000003E-2</v>
      </c>
      <c r="F6037">
        <v>33341.938999999998</v>
      </c>
      <c r="G6037">
        <v>3.5000000000000003E-2</v>
      </c>
      <c r="H6037">
        <v>0</v>
      </c>
      <c r="I6037">
        <v>3.5000000000000003E-2</v>
      </c>
      <c r="J6037">
        <v>2998.3479434000001</v>
      </c>
      <c r="K6037">
        <v>2999.2221623</v>
      </c>
      <c r="L6037" t="s">
        <v>29</v>
      </c>
      <c r="M6037">
        <v>1.1502999999999999E-3</v>
      </c>
      <c r="N6037">
        <v>0</v>
      </c>
      <c r="O6037">
        <v>1.1502999999999999E-3</v>
      </c>
      <c r="P6037">
        <v>33341.978216000003</v>
      </c>
      <c r="Q6037">
        <v>1.2788000000000001E-2</v>
      </c>
      <c r="R6037">
        <v>0</v>
      </c>
      <c r="S6037">
        <v>1.2788000000000001E-2</v>
      </c>
      <c r="T6037">
        <v>-3.9216000000000001E-2</v>
      </c>
      <c r="U6037">
        <v>-3.9216000000000001E-2</v>
      </c>
      <c r="V6037" s="1" t="s">
        <v>242</v>
      </c>
      <c r="W6037" s="1" t="s">
        <v>514</v>
      </c>
      <c r="X6037">
        <v>28720.701474900001</v>
      </c>
      <c r="Y6037">
        <v>62062.679690999998</v>
      </c>
      <c r="AA6037">
        <v>1</v>
      </c>
      <c r="AC6037" s="2"/>
      <c r="AD6037" s="2">
        <f t="shared" si="3216"/>
        <v>-1.1204571428571428</v>
      </c>
      <c r="AE6037" s="2">
        <f t="shared" si="3216"/>
        <v>-1.1204571428571428</v>
      </c>
      <c r="AF6037" s="2">
        <f t="shared" si="3217"/>
        <v>0.36537142857142857</v>
      </c>
      <c r="AG6037" s="2">
        <f t="shared" si="3217"/>
        <v>0.36537142857142857</v>
      </c>
      <c r="AH6037" s="3">
        <f>INDEX([1]IDEN_level_ids!$B:$B,MATCH(V6037,[1]IDEN_level_ids!$A:$A,0),1)</f>
        <v>1155</v>
      </c>
      <c r="AI6037" s="3">
        <f>INDEX([1]IDEN_level_ids!$B:$B,MATCH(W6037,[1]IDEN_level_ids!$A:$A,0),1)</f>
        <v>1076</v>
      </c>
      <c r="AJ6037" t="s">
        <v>32</v>
      </c>
    </row>
    <row r="6038" spans="1:36" hidden="1" x14ac:dyDescent="0.25">
      <c r="A6038">
        <v>229987.027</v>
      </c>
      <c r="B6038" t="s">
        <v>28</v>
      </c>
      <c r="C6038" t="s">
        <v>28</v>
      </c>
      <c r="D6038" t="s">
        <v>28</v>
      </c>
      <c r="E6038" t="s">
        <v>28</v>
      </c>
      <c r="F6038">
        <v>33337.063999999998</v>
      </c>
      <c r="G6038">
        <v>5.8999999999999997E-2</v>
      </c>
      <c r="H6038">
        <v>0</v>
      </c>
      <c r="I6038">
        <v>5.8999999999999997E-2</v>
      </c>
      <c r="J6038">
        <v>2998.7712667999999</v>
      </c>
      <c r="K6038">
        <v>2999.6455912000001</v>
      </c>
      <c r="L6038" t="s">
        <v>29</v>
      </c>
      <c r="M6038">
        <v>2.3693999999999998E-3</v>
      </c>
      <c r="N6038">
        <v>0</v>
      </c>
      <c r="O6038">
        <v>2.3693999999999998E-3</v>
      </c>
      <c r="P6038">
        <v>33337.271674000003</v>
      </c>
      <c r="Q6038">
        <v>2.6332999999999999E-2</v>
      </c>
      <c r="R6038">
        <v>0</v>
      </c>
      <c r="S6038">
        <v>2.6332999999999999E-2</v>
      </c>
      <c r="T6038" t="s">
        <v>28</v>
      </c>
      <c r="U6038" t="s">
        <v>28</v>
      </c>
      <c r="V6038" s="1" t="s">
        <v>442</v>
      </c>
      <c r="W6038" s="1" t="s">
        <v>577</v>
      </c>
      <c r="X6038">
        <v>48745.440739799997</v>
      </c>
      <c r="Y6038">
        <v>82082.712413999994</v>
      </c>
      <c r="Z6038" t="s">
        <v>35</v>
      </c>
      <c r="AA6038">
        <v>0</v>
      </c>
      <c r="AD6038" s="2"/>
      <c r="AE6038" s="2"/>
      <c r="AF6038" s="2"/>
      <c r="AG6038" s="2"/>
      <c r="AH6038" s="3">
        <f>INDEX([1]IDEN_level_ids!$B:$B,MATCH(V6038,[1]IDEN_level_ids!$A:$A,0),1)</f>
        <v>1094</v>
      </c>
      <c r="AI6038" s="3">
        <f>INDEX([1]IDEN_level_ids!$B:$B,MATCH(W6038,[1]IDEN_level_ids!$A:$A,0),1)</f>
        <v>954</v>
      </c>
      <c r="AJ6038" t="s">
        <v>32</v>
      </c>
    </row>
    <row r="6039" spans="1:36" x14ac:dyDescent="0.25">
      <c r="A6039">
        <v>229987.027</v>
      </c>
      <c r="B6039">
        <v>33337.063999999998</v>
      </c>
      <c r="C6039">
        <v>5.8999999999999997E-2</v>
      </c>
      <c r="D6039">
        <v>0</v>
      </c>
      <c r="E6039">
        <v>5.8999999999999997E-2</v>
      </c>
      <c r="F6039">
        <v>33337.063999999998</v>
      </c>
      <c r="G6039">
        <v>5.8999999999999997E-2</v>
      </c>
      <c r="H6039">
        <v>0</v>
      </c>
      <c r="I6039">
        <v>5.8999999999999997E-2</v>
      </c>
      <c r="J6039">
        <v>2998.7860018000001</v>
      </c>
      <c r="K6039">
        <v>2999.6603298</v>
      </c>
      <c r="L6039" t="s">
        <v>29</v>
      </c>
      <c r="M6039">
        <v>1.2080000000000001E-3</v>
      </c>
      <c r="N6039">
        <v>0</v>
      </c>
      <c r="O6039">
        <v>1.2080000000000001E-3</v>
      </c>
      <c r="P6039">
        <v>33337.107874000001</v>
      </c>
      <c r="Q6039">
        <v>1.3424999999999999E-2</v>
      </c>
      <c r="R6039">
        <v>0</v>
      </c>
      <c r="S6039">
        <v>1.3424999999999999E-2</v>
      </c>
      <c r="T6039">
        <v>-4.3874000000000003E-2</v>
      </c>
      <c r="U6039">
        <v>-4.3874000000000003E-2</v>
      </c>
      <c r="V6039" s="1" t="s">
        <v>187</v>
      </c>
      <c r="W6039" s="1" t="s">
        <v>573</v>
      </c>
      <c r="X6039">
        <v>35801.138221000001</v>
      </c>
      <c r="Y6039">
        <v>69138.246094999995</v>
      </c>
      <c r="AA6039">
        <v>1</v>
      </c>
      <c r="AC6039" s="2"/>
      <c r="AD6039" s="2">
        <f t="shared" ref="AD6039:AE6040" si="3218">$U6039/$E6039</f>
        <v>-0.74362711864406794</v>
      </c>
      <c r="AE6039" s="2">
        <f t="shared" si="3218"/>
        <v>-0.74362711864406794</v>
      </c>
      <c r="AF6039" s="2">
        <f t="shared" ref="AF6039:AG6040" si="3219">$S6039/$I6039</f>
        <v>0.22754237288135593</v>
      </c>
      <c r="AG6039" s="2">
        <f t="shared" si="3219"/>
        <v>0.22754237288135593</v>
      </c>
      <c r="AH6039" s="3">
        <f>INDEX([1]IDEN_level_ids!$B:$B,MATCH(V6039,[1]IDEN_level_ids!$A:$A,0),1)</f>
        <v>1129</v>
      </c>
      <c r="AI6039" s="3">
        <f>INDEX([1]IDEN_level_ids!$B:$B,MATCH(W6039,[1]IDEN_level_ids!$A:$A,0),1)</f>
        <v>1017</v>
      </c>
      <c r="AJ6039" t="s">
        <v>32</v>
      </c>
    </row>
    <row r="6040" spans="1:36" x14ac:dyDescent="0.25">
      <c r="A6040">
        <v>495151.56099999999</v>
      </c>
      <c r="B6040">
        <v>33318.538999999997</v>
      </c>
      <c r="C6040">
        <v>5.8999999999999997E-2</v>
      </c>
      <c r="D6040">
        <v>0</v>
      </c>
      <c r="E6040">
        <v>5.8999999999999997E-2</v>
      </c>
      <c r="F6040">
        <v>33318.538999999997</v>
      </c>
      <c r="G6040">
        <v>5.8999999999999997E-2</v>
      </c>
      <c r="H6040">
        <v>0</v>
      </c>
      <c r="I6040">
        <v>5.8999999999999997E-2</v>
      </c>
      <c r="J6040">
        <v>3000.4558877999998</v>
      </c>
      <c r="K6040">
        <v>3001.3306318</v>
      </c>
      <c r="L6040" t="s">
        <v>29</v>
      </c>
      <c r="M6040">
        <v>1.7861000000000001E-3</v>
      </c>
      <c r="N6040">
        <v>0</v>
      </c>
      <c r="O6040">
        <v>1.7861000000000001E-3</v>
      </c>
      <c r="P6040">
        <v>33318.555090000002</v>
      </c>
      <c r="Q6040">
        <v>1.9827999999999998E-2</v>
      </c>
      <c r="R6040">
        <v>0</v>
      </c>
      <c r="S6040">
        <v>1.9827999999999998E-2</v>
      </c>
      <c r="T6040">
        <v>-1.609E-2</v>
      </c>
      <c r="U6040">
        <v>-1.609E-2</v>
      </c>
      <c r="V6040" s="1" t="s">
        <v>407</v>
      </c>
      <c r="W6040" s="1" t="s">
        <v>501</v>
      </c>
      <c r="X6040">
        <v>28399.412046000001</v>
      </c>
      <c r="Y6040">
        <v>61717.967135999999</v>
      </c>
      <c r="AA6040">
        <v>1</v>
      </c>
      <c r="AC6040" s="2"/>
      <c r="AD6040" s="2">
        <f t="shared" si="3218"/>
        <v>-0.27271186440677969</v>
      </c>
      <c r="AE6040" s="2">
        <f t="shared" si="3218"/>
        <v>-0.27271186440677969</v>
      </c>
      <c r="AF6040" s="2">
        <f t="shared" si="3219"/>
        <v>0.3360677966101695</v>
      </c>
      <c r="AG6040" s="2">
        <f t="shared" si="3219"/>
        <v>0.3360677966101695</v>
      </c>
      <c r="AH6040" s="3">
        <f>INDEX([1]IDEN_level_ids!$B:$B,MATCH(V6040,[1]IDEN_level_ids!$A:$A,0),1)</f>
        <v>1156</v>
      </c>
      <c r="AI6040" s="3">
        <f>INDEX([1]IDEN_level_ids!$B:$B,MATCH(W6040,[1]IDEN_level_ids!$A:$A,0),1)</f>
        <v>1078</v>
      </c>
      <c r="AJ6040" t="s">
        <v>32</v>
      </c>
    </row>
    <row r="6041" spans="1:36" hidden="1" x14ac:dyDescent="0.25">
      <c r="A6041">
        <v>19842.556</v>
      </c>
      <c r="B6041" t="s">
        <v>28</v>
      </c>
      <c r="C6041" t="s">
        <v>28</v>
      </c>
      <c r="D6041" t="s">
        <v>28</v>
      </c>
      <c r="E6041" t="s">
        <v>28</v>
      </c>
      <c r="F6041">
        <v>33311.203000000001</v>
      </c>
      <c r="G6041">
        <v>6.5000000000000002E-2</v>
      </c>
      <c r="H6041">
        <v>0</v>
      </c>
      <c r="I6041">
        <v>6.5000000000000002E-2</v>
      </c>
      <c r="J6041">
        <v>3001.1033698000001</v>
      </c>
      <c r="K6041">
        <v>3001.9782752000001</v>
      </c>
      <c r="L6041" t="s">
        <v>29</v>
      </c>
      <c r="M6041">
        <v>1.0567E-3</v>
      </c>
      <c r="N6041">
        <v>0</v>
      </c>
      <c r="O6041">
        <v>1.0567E-3</v>
      </c>
      <c r="P6041">
        <v>33311.366983</v>
      </c>
      <c r="Q6041">
        <v>1.1724999999999999E-2</v>
      </c>
      <c r="R6041">
        <v>0</v>
      </c>
      <c r="S6041">
        <v>1.1724999999999999E-2</v>
      </c>
      <c r="T6041" t="s">
        <v>28</v>
      </c>
      <c r="U6041" t="s">
        <v>28</v>
      </c>
      <c r="V6041" s="1" t="s">
        <v>74</v>
      </c>
      <c r="W6041" s="1" t="s">
        <v>408</v>
      </c>
      <c r="X6041">
        <v>12494.6180749</v>
      </c>
      <c r="Y6041">
        <v>45805.985057400001</v>
      </c>
      <c r="Z6041" t="s">
        <v>35</v>
      </c>
      <c r="AA6041">
        <v>0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1243</v>
      </c>
      <c r="AI6041" s="3">
        <f>INDEX([1]IDEN_level_ids!$B:$B,MATCH(W6041,[1]IDEN_level_ids!$A:$A,0),1)</f>
        <v>1099</v>
      </c>
      <c r="AJ6041" t="s">
        <v>32</v>
      </c>
    </row>
    <row r="6042" spans="1:36" x14ac:dyDescent="0.25">
      <c r="A6042">
        <v>19842.556</v>
      </c>
      <c r="B6042">
        <v>33311.203000000001</v>
      </c>
      <c r="C6042">
        <v>6.5000000000000002E-2</v>
      </c>
      <c r="D6042">
        <v>0</v>
      </c>
      <c r="E6042">
        <v>6.5000000000000002E-2</v>
      </c>
      <c r="F6042">
        <v>33311.203000000001</v>
      </c>
      <c r="G6042">
        <v>6.5000000000000002E-2</v>
      </c>
      <c r="H6042">
        <v>0</v>
      </c>
      <c r="I6042">
        <v>6.5000000000000002E-2</v>
      </c>
      <c r="J6042">
        <v>3001.1193311100001</v>
      </c>
      <c r="K6042">
        <v>3001.9942404899998</v>
      </c>
      <c r="L6042" t="s">
        <v>29</v>
      </c>
      <c r="M6042">
        <v>9.8232000000000007E-4</v>
      </c>
      <c r="N6042">
        <v>0</v>
      </c>
      <c r="O6042">
        <v>9.8232000000000007E-4</v>
      </c>
      <c r="P6042">
        <v>33311.189826000002</v>
      </c>
      <c r="Q6042">
        <v>1.09E-2</v>
      </c>
      <c r="R6042">
        <v>0</v>
      </c>
      <c r="S6042">
        <v>1.09E-2</v>
      </c>
      <c r="T6042">
        <v>1.3174999999999999E-2</v>
      </c>
      <c r="U6042">
        <v>1.3174999999999999E-2</v>
      </c>
      <c r="V6042" s="1" t="s">
        <v>182</v>
      </c>
      <c r="W6042" s="1" t="s">
        <v>481</v>
      </c>
      <c r="X6042">
        <v>30505.719561000002</v>
      </c>
      <c r="Y6042">
        <v>63816.909386500003</v>
      </c>
      <c r="AA6042">
        <v>1</v>
      </c>
      <c r="AC6042" s="2"/>
      <c r="AD6042" s="2">
        <f t="shared" ref="AD6042:AE6043" si="3220">$U6042/$E6042</f>
        <v>0.20269230769230767</v>
      </c>
      <c r="AE6042" s="2">
        <f t="shared" si="3220"/>
        <v>0.20269230769230767</v>
      </c>
      <c r="AF6042" s="2">
        <f t="shared" ref="AF6042:AG6043" si="3221">$S6042/$I6042</f>
        <v>0.1676923076923077</v>
      </c>
      <c r="AG6042" s="2">
        <f t="shared" si="3221"/>
        <v>0.1676923076923077</v>
      </c>
      <c r="AH6042" s="3">
        <f>INDEX([1]IDEN_level_ids!$B:$B,MATCH(V6042,[1]IDEN_level_ids!$A:$A,0),1)</f>
        <v>1149</v>
      </c>
      <c r="AI6042" s="3">
        <f>INDEX([1]IDEN_level_ids!$B:$B,MATCH(W6042,[1]IDEN_level_ids!$A:$A,0),1)</f>
        <v>1066</v>
      </c>
      <c r="AJ6042" t="s">
        <v>32</v>
      </c>
    </row>
    <row r="6043" spans="1:36" x14ac:dyDescent="0.25">
      <c r="A6043">
        <v>13232.928</v>
      </c>
      <c r="B6043">
        <v>33309.822</v>
      </c>
      <c r="C6043">
        <v>3.6999999999999998E-2</v>
      </c>
      <c r="D6043">
        <v>0</v>
      </c>
      <c r="E6043">
        <v>3.6999999999999998E-2</v>
      </c>
      <c r="F6043">
        <v>33309.822</v>
      </c>
      <c r="G6043">
        <v>3.6999999999999998E-2</v>
      </c>
      <c r="H6043">
        <v>0</v>
      </c>
      <c r="I6043">
        <v>3.6999999999999998E-2</v>
      </c>
      <c r="J6043">
        <v>3001.2426857</v>
      </c>
      <c r="K6043">
        <v>3002.1176258</v>
      </c>
      <c r="L6043" t="s">
        <v>29</v>
      </c>
      <c r="M6043">
        <v>1.0754E-3</v>
      </c>
      <c r="N6043">
        <v>0</v>
      </c>
      <c r="O6043">
        <v>1.0754E-3</v>
      </c>
      <c r="P6043">
        <v>33309.820754</v>
      </c>
      <c r="Q6043">
        <v>1.1932E-2</v>
      </c>
      <c r="R6043">
        <v>0</v>
      </c>
      <c r="S6043">
        <v>1.1932E-2</v>
      </c>
      <c r="T6043">
        <v>1.2459999999999999E-3</v>
      </c>
      <c r="U6043">
        <v>1.2459999999999999E-3</v>
      </c>
      <c r="V6043" s="1" t="s">
        <v>262</v>
      </c>
      <c r="W6043" s="1" t="s">
        <v>573</v>
      </c>
      <c r="X6043">
        <v>35828.425340599999</v>
      </c>
      <c r="Y6043">
        <v>69138.246094999995</v>
      </c>
      <c r="AA6043">
        <v>1</v>
      </c>
      <c r="AC6043" s="2"/>
      <c r="AD6043" s="2">
        <f t="shared" si="3220"/>
        <v>3.3675675675675677E-2</v>
      </c>
      <c r="AE6043" s="2">
        <f t="shared" si="3220"/>
        <v>3.3675675675675677E-2</v>
      </c>
      <c r="AF6043" s="2">
        <f t="shared" si="3221"/>
        <v>0.32248648648648648</v>
      </c>
      <c r="AG6043" s="2">
        <f t="shared" si="3221"/>
        <v>0.32248648648648648</v>
      </c>
      <c r="AH6043" s="3">
        <f>INDEX([1]IDEN_level_ids!$B:$B,MATCH(V6043,[1]IDEN_level_ids!$A:$A,0),1)</f>
        <v>1128</v>
      </c>
      <c r="AI6043" s="3">
        <f>INDEX([1]IDEN_level_ids!$B:$B,MATCH(W6043,[1]IDEN_level_ids!$A:$A,0),1)</f>
        <v>1017</v>
      </c>
      <c r="AJ6043" t="s">
        <v>32</v>
      </c>
    </row>
    <row r="6044" spans="1:36" hidden="1" x14ac:dyDescent="0.25">
      <c r="A6044">
        <v>13232.928</v>
      </c>
      <c r="B6044" t="s">
        <v>28</v>
      </c>
      <c r="C6044" t="s">
        <v>28</v>
      </c>
      <c r="D6044" t="s">
        <v>28</v>
      </c>
      <c r="E6044" t="s">
        <v>28</v>
      </c>
      <c r="F6044">
        <v>33309.822</v>
      </c>
      <c r="G6044">
        <v>3.6999999999999998E-2</v>
      </c>
      <c r="H6044">
        <v>0</v>
      </c>
      <c r="I6044">
        <v>3.6999999999999998E-2</v>
      </c>
      <c r="J6044">
        <v>3001.2586409999999</v>
      </c>
      <c r="K6044">
        <v>3002.133585</v>
      </c>
      <c r="L6044" t="s">
        <v>29</v>
      </c>
      <c r="M6044">
        <v>1.8682000000000001E-2</v>
      </c>
      <c r="N6044">
        <v>0</v>
      </c>
      <c r="O6044">
        <v>1.8682000000000001E-2</v>
      </c>
      <c r="P6044">
        <v>33309.643680000001</v>
      </c>
      <c r="Q6044">
        <v>0.20727999999999999</v>
      </c>
      <c r="R6044">
        <v>0</v>
      </c>
      <c r="S6044">
        <v>0.20727999999999999</v>
      </c>
      <c r="T6044" t="s">
        <v>28</v>
      </c>
      <c r="U6044" t="s">
        <v>28</v>
      </c>
      <c r="V6044" s="1" t="s">
        <v>201</v>
      </c>
      <c r="W6044" s="1" t="s">
        <v>48</v>
      </c>
      <c r="X6044">
        <v>102617.305974</v>
      </c>
      <c r="Y6044">
        <v>135926.94965</v>
      </c>
      <c r="Z6044" t="s">
        <v>35</v>
      </c>
      <c r="AA6044">
        <v>0</v>
      </c>
      <c r="AD6044" s="2"/>
      <c r="AE6044" s="2"/>
      <c r="AF6044" s="2"/>
      <c r="AG6044" s="2"/>
      <c r="AH6044" s="3">
        <f>INDEX([1]IDEN_level_ids!$B:$B,MATCH(V6044,[1]IDEN_level_ids!$A:$A,0),1)</f>
        <v>880</v>
      </c>
      <c r="AI6044" s="3">
        <f>INDEX([1]IDEN_level_ids!$B:$B,MATCH(W6044,[1]IDEN_level_ids!$A:$A,0),1)</f>
        <v>377</v>
      </c>
      <c r="AJ6044" t="s">
        <v>32</v>
      </c>
    </row>
    <row r="6045" spans="1:36" hidden="1" x14ac:dyDescent="0.25">
      <c r="A6045">
        <v>66207.285000000003</v>
      </c>
      <c r="B6045" t="s">
        <v>28</v>
      </c>
      <c r="C6045" t="s">
        <v>28</v>
      </c>
      <c r="D6045" t="s">
        <v>28</v>
      </c>
      <c r="E6045" t="s">
        <v>28</v>
      </c>
      <c r="F6045">
        <v>33307.188999999998</v>
      </c>
      <c r="G6045">
        <v>6.6000000000000003E-2</v>
      </c>
      <c r="H6045">
        <v>0</v>
      </c>
      <c r="I6045">
        <v>6.6000000000000003E-2</v>
      </c>
      <c r="J6045">
        <v>3001.3673509999999</v>
      </c>
      <c r="K6045">
        <v>3002.2423229999999</v>
      </c>
      <c r="L6045" t="s">
        <v>29</v>
      </c>
      <c r="M6045">
        <v>2.7112000000000001E-2</v>
      </c>
      <c r="N6045">
        <v>0</v>
      </c>
      <c r="O6045">
        <v>2.7112000000000001E-2</v>
      </c>
      <c r="P6045">
        <v>33308.437250000003</v>
      </c>
      <c r="Q6045">
        <v>0.30079</v>
      </c>
      <c r="R6045">
        <v>0</v>
      </c>
      <c r="S6045">
        <v>0.30079</v>
      </c>
      <c r="T6045" t="s">
        <v>28</v>
      </c>
      <c r="U6045" t="s">
        <v>28</v>
      </c>
      <c r="V6045" s="1" t="s">
        <v>412</v>
      </c>
      <c r="W6045" s="1" t="s">
        <v>92</v>
      </c>
      <c r="X6045">
        <v>103335.038634</v>
      </c>
      <c r="Y6045">
        <v>136643.47588000001</v>
      </c>
      <c r="Z6045" t="s">
        <v>35</v>
      </c>
      <c r="AA6045">
        <v>0</v>
      </c>
      <c r="AD6045" s="2"/>
      <c r="AE6045" s="2"/>
      <c r="AF6045" s="2"/>
      <c r="AG6045" s="2"/>
      <c r="AH6045" s="3">
        <f>INDEX([1]IDEN_level_ids!$B:$B,MATCH(V6045,[1]IDEN_level_ids!$A:$A,0),1)</f>
        <v>877</v>
      </c>
      <c r="AI6045" s="3">
        <f>INDEX([1]IDEN_level_ids!$B:$B,MATCH(W6045,[1]IDEN_level_ids!$A:$A,0),1)</f>
        <v>343</v>
      </c>
      <c r="AJ6045" t="s">
        <v>32</v>
      </c>
    </row>
    <row r="6046" spans="1:36" hidden="1" x14ac:dyDescent="0.25">
      <c r="A6046">
        <v>66207.285000000003</v>
      </c>
      <c r="B6046" t="s">
        <v>28</v>
      </c>
      <c r="C6046" t="s">
        <v>28</v>
      </c>
      <c r="D6046" t="s">
        <v>28</v>
      </c>
      <c r="E6046" t="s">
        <v>28</v>
      </c>
      <c r="F6046">
        <v>33307.188999999998</v>
      </c>
      <c r="G6046">
        <v>6.6000000000000003E-2</v>
      </c>
      <c r="H6046">
        <v>0</v>
      </c>
      <c r="I6046">
        <v>6.6000000000000003E-2</v>
      </c>
      <c r="J6046">
        <v>3001.4595935000002</v>
      </c>
      <c r="K6046">
        <v>3002.3345877000002</v>
      </c>
      <c r="L6046" t="s">
        <v>29</v>
      </c>
      <c r="M6046">
        <v>1.5283E-3</v>
      </c>
      <c r="N6046">
        <v>0</v>
      </c>
      <c r="O6046">
        <v>1.5283E-3</v>
      </c>
      <c r="P6046">
        <v>33307.413640999999</v>
      </c>
      <c r="Q6046">
        <v>1.6955000000000001E-2</v>
      </c>
      <c r="R6046">
        <v>0</v>
      </c>
      <c r="S6046">
        <v>1.6955000000000001E-2</v>
      </c>
      <c r="T6046" t="s">
        <v>28</v>
      </c>
      <c r="U6046" t="s">
        <v>28</v>
      </c>
      <c r="V6046" s="1" t="s">
        <v>314</v>
      </c>
      <c r="W6046" s="1" t="s">
        <v>580</v>
      </c>
      <c r="X6046">
        <v>36670.593290999997</v>
      </c>
      <c r="Y6046">
        <v>69978.006932000004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1127</v>
      </c>
      <c r="AI6046" s="3">
        <f>INDEX([1]IDEN_level_ids!$B:$B,MATCH(W6046,[1]IDEN_level_ids!$A:$A,0),1)</f>
        <v>1011</v>
      </c>
      <c r="AJ6046" t="s">
        <v>32</v>
      </c>
    </row>
    <row r="6047" spans="1:36" x14ac:dyDescent="0.25">
      <c r="A6047">
        <v>66207.285000000003</v>
      </c>
      <c r="B6047">
        <v>33307.188999999998</v>
      </c>
      <c r="C6047">
        <v>6.6000000000000003E-2</v>
      </c>
      <c r="D6047">
        <v>0</v>
      </c>
      <c r="E6047">
        <v>6.6000000000000003E-2</v>
      </c>
      <c r="F6047">
        <v>33307.188999999998</v>
      </c>
      <c r="G6047">
        <v>6.6000000000000003E-2</v>
      </c>
      <c r="H6047">
        <v>0</v>
      </c>
      <c r="I6047">
        <v>6.6000000000000003E-2</v>
      </c>
      <c r="J6047">
        <v>3001.4782719</v>
      </c>
      <c r="K6047">
        <v>3002.3532706999999</v>
      </c>
      <c r="L6047" t="s">
        <v>29</v>
      </c>
      <c r="M6047">
        <v>1.3986999999999999E-3</v>
      </c>
      <c r="N6047">
        <v>0</v>
      </c>
      <c r="O6047">
        <v>1.3986999999999999E-3</v>
      </c>
      <c r="P6047">
        <v>33307.206376000002</v>
      </c>
      <c r="Q6047">
        <v>1.5517E-2</v>
      </c>
      <c r="R6047">
        <v>0</v>
      </c>
      <c r="S6047">
        <v>1.5517E-2</v>
      </c>
      <c r="T6047" t="s">
        <v>28</v>
      </c>
      <c r="U6047">
        <v>3.6967E-2</v>
      </c>
      <c r="V6047" s="1" t="s">
        <v>275</v>
      </c>
      <c r="W6047" s="1" t="s">
        <v>599</v>
      </c>
      <c r="X6047">
        <v>35024.504955500001</v>
      </c>
      <c r="Y6047">
        <v>68331.711331400002</v>
      </c>
      <c r="Z6047" t="s">
        <v>67</v>
      </c>
      <c r="AA6047">
        <v>0.32100000000000001</v>
      </c>
      <c r="AC6047">
        <f t="shared" ref="AC6047:AC6048" si="3222">IF(ROUND($F6047,2)=IF($AA6046=0,IF($AA6045=0,IF($AA6044=0,ROUND($F6043,2),ROUND($F6044,2)),ROUND($F6045,2)),ROUND($F6046,2)),   0,1)</f>
        <v>1</v>
      </c>
      <c r="AD6047" s="2">
        <f t="shared" ref="AD6047:AE6047" si="3223">$U6047/$E6047</f>
        <v>0.56010606060606061</v>
      </c>
      <c r="AE6047" s="2">
        <f t="shared" si="3223"/>
        <v>0.56010606060606061</v>
      </c>
      <c r="AF6047" s="2">
        <f t="shared" ref="AF6047:AG6047" si="3224">$S6047/$I6047</f>
        <v>0.2351060606060606</v>
      </c>
      <c r="AG6047" s="2">
        <f t="shared" si="3224"/>
        <v>0.2351060606060606</v>
      </c>
      <c r="AH6047" s="3">
        <f>INDEX([1]IDEN_level_ids!$B:$B,MATCH(V6047,[1]IDEN_level_ids!$A:$A,0),1)</f>
        <v>1134</v>
      </c>
      <c r="AI6047" s="3">
        <f>INDEX([1]IDEN_level_ids!$B:$B,MATCH(W6047,[1]IDEN_level_ids!$A:$A,0),1)</f>
        <v>1028</v>
      </c>
      <c r="AJ6047" t="s">
        <v>32</v>
      </c>
    </row>
    <row r="6048" spans="1:36" x14ac:dyDescent="0.25">
      <c r="A6048">
        <v>66207.285000000003</v>
      </c>
      <c r="B6048">
        <v>33307.188999999998</v>
      </c>
      <c r="C6048">
        <v>6.6000000000000003E-2</v>
      </c>
      <c r="D6048">
        <v>0</v>
      </c>
      <c r="E6048">
        <v>6.6000000000000003E-2</v>
      </c>
      <c r="F6048">
        <v>33307.188999999998</v>
      </c>
      <c r="G6048">
        <v>6.6000000000000003E-2</v>
      </c>
      <c r="H6048">
        <v>0</v>
      </c>
      <c r="I6048">
        <v>6.6000000000000003E-2</v>
      </c>
      <c r="J6048">
        <v>3001.4854790999998</v>
      </c>
      <c r="K6048">
        <v>3002.3604796999998</v>
      </c>
      <c r="L6048" t="s">
        <v>29</v>
      </c>
      <c r="M6048">
        <v>1.1582000000000001E-3</v>
      </c>
      <c r="N6048">
        <v>0</v>
      </c>
      <c r="O6048">
        <v>1.1582000000000001E-3</v>
      </c>
      <c r="P6048">
        <v>33307.126401000001</v>
      </c>
      <c r="Q6048">
        <v>1.2848999999999999E-2</v>
      </c>
      <c r="R6048">
        <v>0</v>
      </c>
      <c r="S6048">
        <v>1.2848999999999999E-2</v>
      </c>
      <c r="T6048" t="s">
        <v>28</v>
      </c>
      <c r="U6048">
        <v>3.6967E-2</v>
      </c>
      <c r="V6048" s="1" t="s">
        <v>275</v>
      </c>
      <c r="W6048" s="1" t="s">
        <v>610</v>
      </c>
      <c r="X6048">
        <v>35024.504955500001</v>
      </c>
      <c r="Y6048">
        <v>68331.631356400001</v>
      </c>
      <c r="Z6048" t="s">
        <v>67</v>
      </c>
      <c r="AA6048">
        <v>0.67900000000000005</v>
      </c>
      <c r="AC6048">
        <f t="shared" si="3222"/>
        <v>0</v>
      </c>
      <c r="AD6048" s="2"/>
      <c r="AE6048" s="2">
        <f>($F6048-$Y6048+$X6048)/$E6048*$AA6048</f>
        <v>0.64401195300866454</v>
      </c>
      <c r="AF6048" s="2"/>
      <c r="AG6048" s="2">
        <f t="shared" ref="AG6048" si="3225">$S6048/$I6048</f>
        <v>0.19468181818181815</v>
      </c>
      <c r="AH6048" s="3">
        <f>INDEX([1]IDEN_level_ids!$B:$B,MATCH(V6048,[1]IDEN_level_ids!$A:$A,0),1)</f>
        <v>1134</v>
      </c>
      <c r="AI6048" s="3">
        <f>INDEX([1]IDEN_level_ids!$B:$B,MATCH(W6048,[1]IDEN_level_ids!$A:$A,0),1)</f>
        <v>1031</v>
      </c>
      <c r="AJ6048" t="s">
        <v>32</v>
      </c>
    </row>
    <row r="6049" spans="1:36" hidden="1" x14ac:dyDescent="0.25">
      <c r="A6049">
        <v>3314.1689999999999</v>
      </c>
      <c r="B6049" t="s">
        <v>28</v>
      </c>
      <c r="C6049" t="s">
        <v>28</v>
      </c>
      <c r="D6049" t="s">
        <v>28</v>
      </c>
      <c r="E6049" t="s">
        <v>28</v>
      </c>
      <c r="F6049">
        <v>33302.620999999999</v>
      </c>
      <c r="G6049">
        <v>3.2000000000000001E-2</v>
      </c>
      <c r="H6049">
        <v>0</v>
      </c>
      <c r="I6049">
        <v>3.2000000000000001E-2</v>
      </c>
      <c r="J6049">
        <v>3001.8453485</v>
      </c>
      <c r="K6049">
        <v>3002.7204388</v>
      </c>
      <c r="L6049" t="s">
        <v>29</v>
      </c>
      <c r="M6049">
        <v>9.2671000000000003E-3</v>
      </c>
      <c r="N6049">
        <v>0</v>
      </c>
      <c r="O6049">
        <v>9.2671000000000003E-3</v>
      </c>
      <c r="P6049">
        <v>33303.133620000001</v>
      </c>
      <c r="Q6049">
        <v>0.10278</v>
      </c>
      <c r="R6049">
        <v>0</v>
      </c>
      <c r="S6049">
        <v>0.10278</v>
      </c>
      <c r="T6049" t="s">
        <v>28</v>
      </c>
      <c r="U6049" t="s">
        <v>28</v>
      </c>
      <c r="V6049" s="1" t="s">
        <v>433</v>
      </c>
      <c r="W6049" s="1" t="s">
        <v>93</v>
      </c>
      <c r="X6049">
        <v>100321.185059</v>
      </c>
      <c r="Y6049">
        <v>133624.31868</v>
      </c>
      <c r="Z6049" t="s">
        <v>35</v>
      </c>
      <c r="AA6049">
        <v>0</v>
      </c>
      <c r="AC6049" s="2"/>
      <c r="AD6049" s="2"/>
      <c r="AE6049" s="2"/>
      <c r="AF6049" s="2"/>
      <c r="AG6049" s="2"/>
      <c r="AH6049" s="3">
        <f>INDEX([1]IDEN_level_ids!$B:$B,MATCH(V6049,[1]IDEN_level_ids!$A:$A,0),1)</f>
        <v>894</v>
      </c>
      <c r="AI6049" s="3">
        <f>INDEX([1]IDEN_level_ids!$B:$B,MATCH(W6049,[1]IDEN_level_ids!$A:$A,0),1)</f>
        <v>465</v>
      </c>
      <c r="AJ6049" t="s">
        <v>32</v>
      </c>
    </row>
    <row r="6050" spans="1:36" x14ac:dyDescent="0.25">
      <c r="A6050">
        <v>6632.2030000000004</v>
      </c>
      <c r="B6050">
        <v>33300.292999999998</v>
      </c>
      <c r="C6050">
        <v>6.4000000000000001E-2</v>
      </c>
      <c r="D6050">
        <v>0</v>
      </c>
      <c r="E6050">
        <v>6.4000000000000001E-2</v>
      </c>
      <c r="F6050">
        <v>33300.292999999998</v>
      </c>
      <c r="G6050">
        <v>6.4000000000000001E-2</v>
      </c>
      <c r="H6050">
        <v>0</v>
      </c>
      <c r="I6050">
        <v>6.4000000000000001E-2</v>
      </c>
      <c r="J6050">
        <v>3002.0956615</v>
      </c>
      <c r="K6050">
        <v>3002.9708141000001</v>
      </c>
      <c r="L6050" t="s">
        <v>29</v>
      </c>
      <c r="M6050">
        <v>1.4035E-3</v>
      </c>
      <c r="N6050">
        <v>0</v>
      </c>
      <c r="O6050">
        <v>1.4035E-3</v>
      </c>
      <c r="P6050">
        <v>33300.356942999999</v>
      </c>
      <c r="Q6050">
        <v>1.5564E-2</v>
      </c>
      <c r="R6050">
        <v>0</v>
      </c>
      <c r="S6050">
        <v>1.5564E-2</v>
      </c>
      <c r="T6050">
        <v>-6.3943E-2</v>
      </c>
      <c r="U6050">
        <v>-6.3943E-2</v>
      </c>
      <c r="V6050" s="1" t="s">
        <v>367</v>
      </c>
      <c r="W6050" s="1" t="s">
        <v>613</v>
      </c>
      <c r="X6050">
        <v>38694.415524900003</v>
      </c>
      <c r="Y6050">
        <v>71994.772467999996</v>
      </c>
      <c r="AA6050">
        <v>1</v>
      </c>
      <c r="AC6050" s="2"/>
      <c r="AD6050" s="2">
        <f>$U6050/$E6050</f>
        <v>-0.99910937499999997</v>
      </c>
      <c r="AE6050" s="2">
        <f>$U6050/$E6050</f>
        <v>-0.99910937499999997</v>
      </c>
      <c r="AF6050" s="2">
        <f>$S6050/$I6050</f>
        <v>0.2431875</v>
      </c>
      <c r="AG6050" s="2">
        <f>$S6050/$I6050</f>
        <v>0.2431875</v>
      </c>
      <c r="AH6050" s="3">
        <f>INDEX([1]IDEN_level_ids!$B:$B,MATCH(V6050,[1]IDEN_level_ids!$A:$A,0),1)</f>
        <v>1117</v>
      </c>
      <c r="AI6050" s="3">
        <f>INDEX([1]IDEN_level_ids!$B:$B,MATCH(W6050,[1]IDEN_level_ids!$A:$A,0),1)</f>
        <v>999</v>
      </c>
      <c r="AJ6050" t="s">
        <v>32</v>
      </c>
    </row>
    <row r="6051" spans="1:36" hidden="1" x14ac:dyDescent="0.25">
      <c r="A6051">
        <v>6632.2030000000004</v>
      </c>
      <c r="B6051" t="s">
        <v>28</v>
      </c>
      <c r="C6051" t="s">
        <v>28</v>
      </c>
      <c r="D6051" t="s">
        <v>28</v>
      </c>
      <c r="E6051" t="s">
        <v>28</v>
      </c>
      <c r="F6051">
        <v>33300.292999999998</v>
      </c>
      <c r="G6051">
        <v>6.4000000000000001E-2</v>
      </c>
      <c r="H6051">
        <v>0</v>
      </c>
      <c r="I6051">
        <v>6.4000000000000001E-2</v>
      </c>
      <c r="J6051">
        <v>3002.2025100000001</v>
      </c>
      <c r="K6051">
        <v>3003.0776900000001</v>
      </c>
      <c r="L6051" t="s">
        <v>29</v>
      </c>
      <c r="M6051">
        <v>2.7106999999999999E-2</v>
      </c>
      <c r="N6051">
        <v>0</v>
      </c>
      <c r="O6051">
        <v>2.7106999999999999E-2</v>
      </c>
      <c r="P6051">
        <v>33299.171829999999</v>
      </c>
      <c r="Q6051">
        <v>0.30057</v>
      </c>
      <c r="R6051">
        <v>0</v>
      </c>
      <c r="S6051">
        <v>0.30057</v>
      </c>
      <c r="T6051" t="s">
        <v>28</v>
      </c>
      <c r="U6051" t="s">
        <v>28</v>
      </c>
      <c r="V6051" s="1" t="s">
        <v>224</v>
      </c>
      <c r="W6051" s="1" t="s">
        <v>92</v>
      </c>
      <c r="X6051">
        <v>103344.30405200001</v>
      </c>
      <c r="Y6051">
        <v>136643.47588000001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876</v>
      </c>
      <c r="AI6051" s="3">
        <f>INDEX([1]IDEN_level_ids!$B:$B,MATCH(W6051,[1]IDEN_level_ids!$A:$A,0),1)</f>
        <v>343</v>
      </c>
      <c r="AJ6051" t="s">
        <v>32</v>
      </c>
    </row>
    <row r="6052" spans="1:36" x14ac:dyDescent="0.25">
      <c r="A6052">
        <v>29879.395</v>
      </c>
      <c r="B6052">
        <v>33295.587</v>
      </c>
      <c r="C6052">
        <v>6.7000000000000004E-2</v>
      </c>
      <c r="D6052">
        <v>0</v>
      </c>
      <c r="E6052">
        <v>6.7000000000000004E-2</v>
      </c>
      <c r="F6052">
        <v>33295.587</v>
      </c>
      <c r="G6052">
        <v>6.7000000000000004E-2</v>
      </c>
      <c r="H6052">
        <v>0</v>
      </c>
      <c r="I6052">
        <v>6.7000000000000004E-2</v>
      </c>
      <c r="J6052">
        <v>3002.5269920999999</v>
      </c>
      <c r="K6052">
        <v>3003.4022522999999</v>
      </c>
      <c r="L6052" t="s">
        <v>29</v>
      </c>
      <c r="M6052">
        <v>1.1065000000000001E-3</v>
      </c>
      <c r="N6052">
        <v>0</v>
      </c>
      <c r="O6052">
        <v>1.1065000000000001E-3</v>
      </c>
      <c r="P6052">
        <v>33295.573353</v>
      </c>
      <c r="Q6052">
        <v>1.2266000000000001E-2</v>
      </c>
      <c r="R6052">
        <v>0</v>
      </c>
      <c r="S6052">
        <v>1.2266000000000001E-2</v>
      </c>
      <c r="T6052">
        <v>1.3646999999999999E-2</v>
      </c>
      <c r="U6052">
        <v>1.3646999999999999E-2</v>
      </c>
      <c r="V6052" s="1" t="s">
        <v>417</v>
      </c>
      <c r="W6052" s="1" t="s">
        <v>487</v>
      </c>
      <c r="X6052">
        <v>29263.070908000002</v>
      </c>
      <c r="Y6052">
        <v>62558.644261200003</v>
      </c>
      <c r="AA6052">
        <v>1</v>
      </c>
      <c r="AC6052" s="2"/>
      <c r="AD6052" s="2">
        <f>$U6052/$E6052</f>
        <v>0.20368656716417907</v>
      </c>
      <c r="AE6052" s="2">
        <f>$U6052/$E6052</f>
        <v>0.20368656716417907</v>
      </c>
      <c r="AF6052" s="2">
        <f>$S6052/$I6052</f>
        <v>0.18307462686567164</v>
      </c>
      <c r="AG6052" s="2">
        <f>$S6052/$I6052</f>
        <v>0.18307462686567164</v>
      </c>
      <c r="AH6052" s="3">
        <f>INDEX([1]IDEN_level_ids!$B:$B,MATCH(V6052,[1]IDEN_level_ids!$A:$A,0),1)</f>
        <v>1151</v>
      </c>
      <c r="AI6052" s="3">
        <f>INDEX([1]IDEN_level_ids!$B:$B,MATCH(W6052,[1]IDEN_level_ids!$A:$A,0),1)</f>
        <v>1073</v>
      </c>
      <c r="AJ6052" t="s">
        <v>32</v>
      </c>
    </row>
    <row r="6053" spans="1:36" hidden="1" x14ac:dyDescent="0.25">
      <c r="A6053">
        <v>33228.156999999999</v>
      </c>
      <c r="B6053" t="s">
        <v>28</v>
      </c>
      <c r="C6053" t="s">
        <v>28</v>
      </c>
      <c r="D6053" t="s">
        <v>28</v>
      </c>
      <c r="E6053" t="s">
        <v>28</v>
      </c>
      <c r="F6053">
        <v>33292.343999999997</v>
      </c>
      <c r="G6053">
        <v>0.11700000000000001</v>
      </c>
      <c r="H6053">
        <v>0</v>
      </c>
      <c r="I6053">
        <v>0.11700000000000001</v>
      </c>
      <c r="J6053">
        <v>3002.7551020000001</v>
      </c>
      <c r="K6053">
        <v>3003.6304190000001</v>
      </c>
      <c r="L6053" t="s">
        <v>29</v>
      </c>
      <c r="M6053">
        <v>1.9127999999999999E-2</v>
      </c>
      <c r="N6053">
        <v>0</v>
      </c>
      <c r="O6053">
        <v>1.9127999999999999E-2</v>
      </c>
      <c r="P6053">
        <v>33293.044099999999</v>
      </c>
      <c r="Q6053">
        <v>0.21201999999999999</v>
      </c>
      <c r="R6053">
        <v>0</v>
      </c>
      <c r="S6053">
        <v>0.21201999999999999</v>
      </c>
      <c r="T6053" t="s">
        <v>28</v>
      </c>
      <c r="U6053" t="s">
        <v>28</v>
      </c>
      <c r="V6053" s="1" t="s">
        <v>216</v>
      </c>
      <c r="W6053" s="1" t="s">
        <v>37</v>
      </c>
      <c r="X6053">
        <v>105049.691936</v>
      </c>
      <c r="Y6053">
        <v>138342.73603999999</v>
      </c>
      <c r="Z6053" t="s">
        <v>35</v>
      </c>
      <c r="AA6053">
        <v>0</v>
      </c>
      <c r="AC6053" s="2"/>
      <c r="AD6053" s="2"/>
      <c r="AE6053" s="2"/>
      <c r="AF6053" s="2"/>
      <c r="AG6053" s="2"/>
      <c r="AH6053" s="3">
        <f>INDEX([1]IDEN_level_ids!$B:$B,MATCH(V6053,[1]IDEN_level_ids!$A:$A,0),1)</f>
        <v>866</v>
      </c>
      <c r="AI6053" s="3">
        <f>INDEX([1]IDEN_level_ids!$B:$B,MATCH(W6053,[1]IDEN_level_ids!$A:$A,0),1)</f>
        <v>306</v>
      </c>
      <c r="AJ6053" t="s">
        <v>32</v>
      </c>
    </row>
    <row r="6054" spans="1:36" x14ac:dyDescent="0.25">
      <c r="A6054">
        <v>33228.156999999999</v>
      </c>
      <c r="B6054">
        <v>33292.343999999997</v>
      </c>
      <c r="C6054">
        <v>0.11700000000000001</v>
      </c>
      <c r="D6054">
        <v>0</v>
      </c>
      <c r="E6054">
        <v>0.11700000000000001</v>
      </c>
      <c r="F6054">
        <v>33292.343999999997</v>
      </c>
      <c r="G6054">
        <v>0.11700000000000001</v>
      </c>
      <c r="H6054">
        <v>0</v>
      </c>
      <c r="I6054">
        <v>0.11700000000000001</v>
      </c>
      <c r="J6054">
        <v>3002.8161885999998</v>
      </c>
      <c r="K6054">
        <v>3003.6915208</v>
      </c>
      <c r="L6054" t="s">
        <v>29</v>
      </c>
      <c r="M6054">
        <v>1.7141000000000001E-3</v>
      </c>
      <c r="N6054">
        <v>0</v>
      </c>
      <c r="O6054">
        <v>1.7141000000000001E-3</v>
      </c>
      <c r="P6054">
        <v>33292.366844999997</v>
      </c>
      <c r="Q6054">
        <v>1.8998999999999999E-2</v>
      </c>
      <c r="R6054">
        <v>0</v>
      </c>
      <c r="S6054">
        <v>1.8998999999999999E-2</v>
      </c>
      <c r="T6054">
        <v>-2.2849999999999999E-2</v>
      </c>
      <c r="U6054">
        <v>-2.2849999999999999E-2</v>
      </c>
      <c r="V6054" s="1" t="s">
        <v>334</v>
      </c>
      <c r="W6054" s="1" t="s">
        <v>614</v>
      </c>
      <c r="X6054">
        <v>35384.133467</v>
      </c>
      <c r="Y6054">
        <v>68676.500312000004</v>
      </c>
      <c r="AA6054">
        <v>1</v>
      </c>
      <c r="AC6054" s="2"/>
      <c r="AD6054" s="2">
        <f t="shared" ref="AD6054:AE6056" si="3226">$U6054/$E6054</f>
        <v>-0.19529914529914527</v>
      </c>
      <c r="AE6054" s="2">
        <f t="shared" si="3226"/>
        <v>-0.19529914529914527</v>
      </c>
      <c r="AF6054" s="2">
        <f t="shared" ref="AF6054:AG6056" si="3227">$S6054/$I6054</f>
        <v>0.16238461538461535</v>
      </c>
      <c r="AG6054" s="2">
        <f t="shared" si="3227"/>
        <v>0.16238461538461535</v>
      </c>
      <c r="AH6054" s="3">
        <f>INDEX([1]IDEN_level_ids!$B:$B,MATCH(V6054,[1]IDEN_level_ids!$A:$A,0),1)</f>
        <v>1132</v>
      </c>
      <c r="AI6054" s="3">
        <f>INDEX([1]IDEN_level_ids!$B:$B,MATCH(W6054,[1]IDEN_level_ids!$A:$A,0),1)</f>
        <v>1018</v>
      </c>
      <c r="AJ6054" t="s">
        <v>32</v>
      </c>
    </row>
    <row r="6055" spans="1:36" x14ac:dyDescent="0.25">
      <c r="A6055">
        <v>498908.53499999997</v>
      </c>
      <c r="B6055">
        <v>33288.108999999997</v>
      </c>
      <c r="C6055">
        <v>0.06</v>
      </c>
      <c r="D6055">
        <v>0</v>
      </c>
      <c r="E6055">
        <v>0.06</v>
      </c>
      <c r="F6055">
        <v>33288.108999999997</v>
      </c>
      <c r="G6055">
        <v>0.06</v>
      </c>
      <c r="H6055">
        <v>0</v>
      </c>
      <c r="I6055">
        <v>0.06</v>
      </c>
      <c r="J6055">
        <v>3003.2004597</v>
      </c>
      <c r="K6055">
        <v>3004.0758876999998</v>
      </c>
      <c r="L6055" t="s">
        <v>29</v>
      </c>
      <c r="M6055">
        <v>1.6723E-3</v>
      </c>
      <c r="N6055">
        <v>0</v>
      </c>
      <c r="O6055">
        <v>1.6723E-3</v>
      </c>
      <c r="P6055">
        <v>33288.107137999999</v>
      </c>
      <c r="Q6055">
        <v>1.8530000000000001E-2</v>
      </c>
      <c r="R6055">
        <v>0</v>
      </c>
      <c r="S6055">
        <v>1.8530000000000001E-2</v>
      </c>
      <c r="T6055">
        <v>1.8619999999999999E-3</v>
      </c>
      <c r="U6055">
        <v>1.8619999999999999E-3</v>
      </c>
      <c r="V6055" s="1" t="s">
        <v>238</v>
      </c>
      <c r="W6055" s="1" t="s">
        <v>649</v>
      </c>
      <c r="X6055">
        <v>38448.327876000003</v>
      </c>
      <c r="Y6055">
        <v>71736.435014000002</v>
      </c>
      <c r="AA6055">
        <v>1</v>
      </c>
      <c r="AC6055" s="2"/>
      <c r="AD6055" s="2">
        <f t="shared" si="3226"/>
        <v>3.1033333333333333E-2</v>
      </c>
      <c r="AE6055" s="2">
        <f t="shared" si="3226"/>
        <v>3.1033333333333333E-2</v>
      </c>
      <c r="AF6055" s="2">
        <f t="shared" si="3227"/>
        <v>0.30883333333333335</v>
      </c>
      <c r="AG6055" s="2">
        <f t="shared" si="3227"/>
        <v>0.30883333333333335</v>
      </c>
      <c r="AH6055" s="3">
        <f>INDEX([1]IDEN_level_ids!$B:$B,MATCH(V6055,[1]IDEN_level_ids!$A:$A,0),1)</f>
        <v>1118</v>
      </c>
      <c r="AI6055" s="3">
        <f>INDEX([1]IDEN_level_ids!$B:$B,MATCH(W6055,[1]IDEN_level_ids!$A:$A,0),1)</f>
        <v>1002</v>
      </c>
      <c r="AJ6055" t="s">
        <v>32</v>
      </c>
    </row>
    <row r="6056" spans="1:36" x14ac:dyDescent="0.25">
      <c r="A6056">
        <v>29971.534</v>
      </c>
      <c r="B6056">
        <v>33283.057999999997</v>
      </c>
      <c r="C6056">
        <v>0.06</v>
      </c>
      <c r="D6056">
        <v>0</v>
      </c>
      <c r="E6056">
        <v>0.06</v>
      </c>
      <c r="F6056">
        <v>33283.057999999997</v>
      </c>
      <c r="G6056">
        <v>0.06</v>
      </c>
      <c r="H6056">
        <v>0</v>
      </c>
      <c r="I6056">
        <v>0.06</v>
      </c>
      <c r="J6056">
        <v>3003.6584997999998</v>
      </c>
      <c r="K6056">
        <v>3004.5340418999999</v>
      </c>
      <c r="L6056" t="s">
        <v>29</v>
      </c>
      <c r="M6056">
        <v>1.6236E-3</v>
      </c>
      <c r="N6056">
        <v>0</v>
      </c>
      <c r="O6056">
        <v>1.6236E-3</v>
      </c>
      <c r="P6056">
        <v>33283.031113999998</v>
      </c>
      <c r="Q6056">
        <v>1.7985000000000001E-2</v>
      </c>
      <c r="R6056">
        <v>0</v>
      </c>
      <c r="S6056">
        <v>1.7985000000000001E-2</v>
      </c>
      <c r="T6056">
        <v>2.6886E-2</v>
      </c>
      <c r="U6056">
        <v>2.6886E-2</v>
      </c>
      <c r="V6056" s="1" t="s">
        <v>239</v>
      </c>
      <c r="W6056" s="1" t="s">
        <v>571</v>
      </c>
      <c r="X6056">
        <v>33659.952579999997</v>
      </c>
      <c r="Y6056">
        <v>66942.983693999995</v>
      </c>
      <c r="AA6056">
        <v>1</v>
      </c>
      <c r="AC6056" s="2"/>
      <c r="AD6056" s="2">
        <f t="shared" si="3226"/>
        <v>0.4481</v>
      </c>
      <c r="AE6056" s="2">
        <f t="shared" si="3226"/>
        <v>0.4481</v>
      </c>
      <c r="AF6056" s="2">
        <f t="shared" si="3227"/>
        <v>0.29975000000000002</v>
      </c>
      <c r="AG6056" s="2">
        <f t="shared" si="3227"/>
        <v>0.29975000000000002</v>
      </c>
      <c r="AH6056" s="3">
        <f>INDEX([1]IDEN_level_ids!$B:$B,MATCH(V6056,[1]IDEN_level_ids!$A:$A,0),1)</f>
        <v>1139</v>
      </c>
      <c r="AI6056" s="3">
        <f>INDEX([1]IDEN_level_ids!$B:$B,MATCH(W6056,[1]IDEN_level_ids!$A:$A,0),1)</f>
        <v>1042</v>
      </c>
      <c r="AJ6056" t="s">
        <v>32</v>
      </c>
    </row>
    <row r="6057" spans="1:36" hidden="1" x14ac:dyDescent="0.25">
      <c r="A6057">
        <v>33332.563999999998</v>
      </c>
      <c r="B6057" t="s">
        <v>28</v>
      </c>
      <c r="C6057" t="s">
        <v>28</v>
      </c>
      <c r="D6057" t="s">
        <v>28</v>
      </c>
      <c r="E6057" t="s">
        <v>28</v>
      </c>
      <c r="F6057">
        <v>33279.256999999998</v>
      </c>
      <c r="G6057">
        <v>5.8999999999999997E-2</v>
      </c>
      <c r="H6057">
        <v>0</v>
      </c>
      <c r="I6057">
        <v>5.8999999999999997E-2</v>
      </c>
      <c r="J6057">
        <v>3003.9846010000001</v>
      </c>
      <c r="K6057">
        <v>3004.860224</v>
      </c>
      <c r="L6057" t="s">
        <v>29</v>
      </c>
      <c r="M6057">
        <v>1.2137999999999999E-2</v>
      </c>
      <c r="N6057">
        <v>0</v>
      </c>
      <c r="O6057">
        <v>1.2137999999999999E-2</v>
      </c>
      <c r="P6057">
        <v>33279.418189999997</v>
      </c>
      <c r="Q6057">
        <v>0.13442999999999999</v>
      </c>
      <c r="R6057">
        <v>0</v>
      </c>
      <c r="S6057">
        <v>0.13442999999999999</v>
      </c>
      <c r="T6057" t="s">
        <v>28</v>
      </c>
      <c r="U6057" t="s">
        <v>28</v>
      </c>
      <c r="V6057" s="1" t="s">
        <v>201</v>
      </c>
      <c r="W6057" s="1" t="s">
        <v>99</v>
      </c>
      <c r="X6057">
        <v>102617.305974</v>
      </c>
      <c r="Y6057">
        <v>135896.72416400001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880</v>
      </c>
      <c r="AI6057" s="3">
        <f>INDEX([1]IDEN_level_ids!$B:$B,MATCH(W6057,[1]IDEN_level_ids!$A:$A,0),1)</f>
        <v>378</v>
      </c>
      <c r="AJ6057" t="s">
        <v>32</v>
      </c>
    </row>
    <row r="6058" spans="1:36" x14ac:dyDescent="0.25">
      <c r="A6058">
        <v>33332.563999999998</v>
      </c>
      <c r="B6058">
        <v>33279.256999999998</v>
      </c>
      <c r="C6058">
        <v>5.8999999999999997E-2</v>
      </c>
      <c r="D6058">
        <v>0</v>
      </c>
      <c r="E6058">
        <v>5.8999999999999997E-2</v>
      </c>
      <c r="F6058">
        <v>33279.256999999998</v>
      </c>
      <c r="G6058">
        <v>5.8999999999999997E-2</v>
      </c>
      <c r="H6058">
        <v>0</v>
      </c>
      <c r="I6058">
        <v>5.8999999999999997E-2</v>
      </c>
      <c r="J6058">
        <v>3004.0008736</v>
      </c>
      <c r="K6058">
        <v>3004.8765011</v>
      </c>
      <c r="L6058" t="s">
        <v>29</v>
      </c>
      <c r="M6058">
        <v>2.1638999999999999E-3</v>
      </c>
      <c r="N6058">
        <v>0</v>
      </c>
      <c r="O6058">
        <v>2.1638999999999999E-3</v>
      </c>
      <c r="P6058">
        <v>33279.23792</v>
      </c>
      <c r="Q6058">
        <v>2.3965E-2</v>
      </c>
      <c r="R6058">
        <v>0</v>
      </c>
      <c r="S6058">
        <v>2.3965E-2</v>
      </c>
      <c r="T6058">
        <v>1.908E-2</v>
      </c>
      <c r="U6058">
        <v>1.908E-2</v>
      </c>
      <c r="V6058" s="1" t="s">
        <v>617</v>
      </c>
      <c r="W6058" s="1" t="s">
        <v>583</v>
      </c>
      <c r="X6058">
        <v>52026.880051</v>
      </c>
      <c r="Y6058">
        <v>85306.117971</v>
      </c>
      <c r="AA6058">
        <v>1</v>
      </c>
      <c r="AC6058" s="2"/>
      <c r="AD6058" s="2">
        <f t="shared" ref="AD6058:AE6059" si="3228">$U6058/$E6058</f>
        <v>0.32338983050847459</v>
      </c>
      <c r="AE6058" s="2">
        <f t="shared" si="3228"/>
        <v>0.32338983050847459</v>
      </c>
      <c r="AF6058" s="2">
        <f t="shared" ref="AF6058:AG6059" si="3229">$S6058/$I6058</f>
        <v>0.40618644067796611</v>
      </c>
      <c r="AG6058" s="2">
        <f t="shared" si="3229"/>
        <v>0.40618644067796611</v>
      </c>
      <c r="AH6058" s="3">
        <f>INDEX([1]IDEN_level_ids!$B:$B,MATCH(V6058,[1]IDEN_level_ids!$A:$A,0),1)</f>
        <v>1087</v>
      </c>
      <c r="AI6058" s="3">
        <f>INDEX([1]IDEN_level_ids!$B:$B,MATCH(W6058,[1]IDEN_level_ids!$A:$A,0),1)</f>
        <v>934</v>
      </c>
      <c r="AJ6058" t="s">
        <v>32</v>
      </c>
    </row>
    <row r="6059" spans="1:36" x14ac:dyDescent="0.25">
      <c r="A6059">
        <v>30023.875</v>
      </c>
      <c r="B6059">
        <v>33275.889000000003</v>
      </c>
      <c r="C6059">
        <v>0.06</v>
      </c>
      <c r="D6059">
        <v>0</v>
      </c>
      <c r="E6059">
        <v>0.06</v>
      </c>
      <c r="F6059">
        <v>33275.889000000003</v>
      </c>
      <c r="G6059">
        <v>0.06</v>
      </c>
      <c r="H6059">
        <v>0</v>
      </c>
      <c r="I6059">
        <v>0.06</v>
      </c>
      <c r="J6059">
        <v>3004.3075075000002</v>
      </c>
      <c r="K6059">
        <v>3005.1832113999999</v>
      </c>
      <c r="L6059" t="s">
        <v>29</v>
      </c>
      <c r="M6059">
        <v>2.3441999999999998E-3</v>
      </c>
      <c r="N6059">
        <v>0</v>
      </c>
      <c r="O6059">
        <v>2.3441999999999998E-3</v>
      </c>
      <c r="P6059">
        <v>33275.841426999999</v>
      </c>
      <c r="Q6059">
        <v>2.5957000000000001E-2</v>
      </c>
      <c r="R6059">
        <v>0</v>
      </c>
      <c r="S6059">
        <v>2.5957000000000001E-2</v>
      </c>
      <c r="T6059">
        <v>4.7572999999999997E-2</v>
      </c>
      <c r="U6059">
        <v>4.7572999999999997E-2</v>
      </c>
      <c r="V6059" s="1" t="s">
        <v>557</v>
      </c>
      <c r="W6059" s="1" t="s">
        <v>642</v>
      </c>
      <c r="X6059">
        <v>51312.776899999997</v>
      </c>
      <c r="Y6059">
        <v>84588.618327000004</v>
      </c>
      <c r="AA6059">
        <v>1</v>
      </c>
      <c r="AC6059" s="2"/>
      <c r="AD6059" s="2">
        <f t="shared" si="3228"/>
        <v>0.79288333333333327</v>
      </c>
      <c r="AE6059" s="2">
        <f t="shared" si="3228"/>
        <v>0.79288333333333327</v>
      </c>
      <c r="AF6059" s="2">
        <f t="shared" si="3229"/>
        <v>0.4326166666666667</v>
      </c>
      <c r="AG6059" s="2">
        <f t="shared" si="3229"/>
        <v>0.4326166666666667</v>
      </c>
      <c r="AH6059" s="3">
        <f>INDEX([1]IDEN_level_ids!$B:$B,MATCH(V6059,[1]IDEN_level_ids!$A:$A,0),1)</f>
        <v>1088</v>
      </c>
      <c r="AI6059" s="3">
        <f>INDEX([1]IDEN_level_ids!$B:$B,MATCH(W6059,[1]IDEN_level_ids!$A:$A,0),1)</f>
        <v>944</v>
      </c>
      <c r="AJ6059" t="s">
        <v>32</v>
      </c>
    </row>
    <row r="6060" spans="1:36" hidden="1" x14ac:dyDescent="0.25">
      <c r="A6060">
        <v>66825.501999999993</v>
      </c>
      <c r="B6060" t="s">
        <v>28</v>
      </c>
      <c r="C6060" t="s">
        <v>28</v>
      </c>
      <c r="D6060" t="s">
        <v>28</v>
      </c>
      <c r="E6060" t="s">
        <v>28</v>
      </c>
      <c r="F6060">
        <v>33269.341</v>
      </c>
      <c r="G6060">
        <v>5.8999999999999997E-2</v>
      </c>
      <c r="H6060">
        <v>0</v>
      </c>
      <c r="I6060">
        <v>5.8999999999999997E-2</v>
      </c>
      <c r="J6060">
        <v>3004.8737025999999</v>
      </c>
      <c r="K6060">
        <v>3005.7495475999999</v>
      </c>
      <c r="L6060" t="s">
        <v>29</v>
      </c>
      <c r="M6060">
        <v>2.2235000000000002E-3</v>
      </c>
      <c r="N6060">
        <v>0</v>
      </c>
      <c r="O6060">
        <v>2.2235000000000002E-3</v>
      </c>
      <c r="P6060">
        <v>33269.571670999998</v>
      </c>
      <c r="Q6060">
        <v>2.4611000000000001E-2</v>
      </c>
      <c r="R6060">
        <v>0</v>
      </c>
      <c r="S6060">
        <v>2.4611000000000001E-2</v>
      </c>
      <c r="T6060" t="s">
        <v>28</v>
      </c>
      <c r="U6060" t="s">
        <v>28</v>
      </c>
      <c r="V6060" s="1" t="s">
        <v>356</v>
      </c>
      <c r="W6060" s="1" t="s">
        <v>498</v>
      </c>
      <c r="X6060">
        <v>31803.614890000001</v>
      </c>
      <c r="Y6060">
        <v>65073.186561000002</v>
      </c>
      <c r="Z6060" t="s">
        <v>35</v>
      </c>
      <c r="AA6060">
        <v>0</v>
      </c>
      <c r="AC6060" s="2"/>
      <c r="AD6060" s="2"/>
      <c r="AE6060" s="2"/>
      <c r="AF6060" s="2"/>
      <c r="AG6060" s="2"/>
      <c r="AH6060" s="3">
        <f>INDEX([1]IDEN_level_ids!$B:$B,MATCH(V6060,[1]IDEN_level_ids!$A:$A,0),1)</f>
        <v>1144</v>
      </c>
      <c r="AI6060" s="3">
        <f>INDEX([1]IDEN_level_ids!$B:$B,MATCH(W6060,[1]IDEN_level_ids!$A:$A,0),1)</f>
        <v>1059</v>
      </c>
      <c r="AJ6060" t="s">
        <v>32</v>
      </c>
    </row>
    <row r="6061" spans="1:36" x14ac:dyDescent="0.25">
      <c r="A6061">
        <v>66825.501999999993</v>
      </c>
      <c r="B6061">
        <v>33269.341</v>
      </c>
      <c r="C6061">
        <v>5.8999999999999997E-2</v>
      </c>
      <c r="D6061">
        <v>0</v>
      </c>
      <c r="E6061">
        <v>5.8999999999999997E-2</v>
      </c>
      <c r="F6061">
        <v>33269.341</v>
      </c>
      <c r="G6061">
        <v>5.8999999999999997E-2</v>
      </c>
      <c r="H6061">
        <v>0</v>
      </c>
      <c r="I6061">
        <v>5.8999999999999997E-2</v>
      </c>
      <c r="J6061">
        <v>3004.884736</v>
      </c>
      <c r="K6061">
        <v>3005.7605837999999</v>
      </c>
      <c r="L6061" t="s">
        <v>29</v>
      </c>
      <c r="M6061">
        <v>1.5058999999999999E-3</v>
      </c>
      <c r="N6061">
        <v>0</v>
      </c>
      <c r="O6061">
        <v>1.5058999999999999E-3</v>
      </c>
      <c r="P6061">
        <v>33269.449516000001</v>
      </c>
      <c r="Q6061">
        <v>1.6667999999999999E-2</v>
      </c>
      <c r="R6061">
        <v>0</v>
      </c>
      <c r="S6061">
        <v>1.6667999999999999E-2</v>
      </c>
      <c r="T6061">
        <v>-0.108516</v>
      </c>
      <c r="U6061">
        <v>-0.108516</v>
      </c>
      <c r="V6061" s="1" t="s">
        <v>248</v>
      </c>
      <c r="W6061" s="1" t="s">
        <v>484</v>
      </c>
      <c r="X6061">
        <v>33466.398931000003</v>
      </c>
      <c r="Y6061">
        <v>66735.848446999997</v>
      </c>
      <c r="AA6061">
        <v>1</v>
      </c>
      <c r="AC6061" s="2"/>
      <c r="AD6061" s="2">
        <f>$U6061/$E6061</f>
        <v>-1.8392542372881358</v>
      </c>
      <c r="AE6061" s="2">
        <f>$U6061/$E6061</f>
        <v>-1.8392542372881358</v>
      </c>
      <c r="AF6061" s="2">
        <f>$S6061/$I6061</f>
        <v>0.28250847457627121</v>
      </c>
      <c r="AG6061" s="2">
        <f>$S6061/$I6061</f>
        <v>0.28250847457627121</v>
      </c>
      <c r="AH6061" s="3">
        <f>INDEX([1]IDEN_level_ids!$B:$B,MATCH(V6061,[1]IDEN_level_ids!$A:$A,0),1)</f>
        <v>1138</v>
      </c>
      <c r="AI6061" s="3">
        <f>INDEX([1]IDEN_level_ids!$B:$B,MATCH(W6061,[1]IDEN_level_ids!$A:$A,0),1)</f>
        <v>1045</v>
      </c>
      <c r="AJ6061" t="s">
        <v>32</v>
      </c>
    </row>
    <row r="6062" spans="1:36" hidden="1" x14ac:dyDescent="0.25">
      <c r="A6062">
        <v>66825.501999999993</v>
      </c>
      <c r="B6062" t="s">
        <v>28</v>
      </c>
      <c r="C6062" t="s">
        <v>28</v>
      </c>
      <c r="D6062" t="s">
        <v>28</v>
      </c>
      <c r="E6062" t="s">
        <v>28</v>
      </c>
      <c r="F6062">
        <v>33269.341</v>
      </c>
      <c r="G6062">
        <v>5.8999999999999997E-2</v>
      </c>
      <c r="H6062">
        <v>0</v>
      </c>
      <c r="I6062">
        <v>5.8999999999999997E-2</v>
      </c>
      <c r="J6062">
        <v>3004.9824570000001</v>
      </c>
      <c r="K6062">
        <v>3005.8583290000001</v>
      </c>
      <c r="L6062" t="s">
        <v>29</v>
      </c>
      <c r="M6062">
        <v>1.8127000000000001E-2</v>
      </c>
      <c r="N6062">
        <v>0</v>
      </c>
      <c r="O6062">
        <v>1.8127000000000001E-2</v>
      </c>
      <c r="P6062">
        <v>33268.36765</v>
      </c>
      <c r="Q6062">
        <v>0.20063</v>
      </c>
      <c r="R6062">
        <v>0</v>
      </c>
      <c r="S6062">
        <v>0.20063</v>
      </c>
      <c r="T6062" t="s">
        <v>28</v>
      </c>
      <c r="U6062" t="s">
        <v>28</v>
      </c>
      <c r="V6062" s="1" t="s">
        <v>205</v>
      </c>
      <c r="W6062" s="1" t="s">
        <v>69</v>
      </c>
      <c r="X6062">
        <v>105632.0941496</v>
      </c>
      <c r="Y6062">
        <v>138900.46179999999</v>
      </c>
      <c r="Z6062" t="s">
        <v>35</v>
      </c>
      <c r="AA6062">
        <v>0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860</v>
      </c>
      <c r="AI6062" s="3">
        <f>INDEX([1]IDEN_level_ids!$B:$B,MATCH(W6062,[1]IDEN_level_ids!$A:$A,0),1)</f>
        <v>287</v>
      </c>
      <c r="AJ6062" t="s">
        <v>32</v>
      </c>
    </row>
    <row r="6063" spans="1:36" x14ac:dyDescent="0.25">
      <c r="A6063">
        <v>201313.1</v>
      </c>
      <c r="B6063">
        <v>33251.949000000001</v>
      </c>
      <c r="C6063">
        <v>5.8999999999999997E-2</v>
      </c>
      <c r="D6063">
        <v>0</v>
      </c>
      <c r="E6063">
        <v>5.8999999999999997E-2</v>
      </c>
      <c r="F6063">
        <v>33251.949000000001</v>
      </c>
      <c r="G6063">
        <v>5.8999999999999997E-2</v>
      </c>
      <c r="H6063">
        <v>0</v>
      </c>
      <c r="I6063">
        <v>5.8999999999999997E-2</v>
      </c>
      <c r="J6063">
        <v>3006.4631433</v>
      </c>
      <c r="K6063">
        <v>3007.3393845999999</v>
      </c>
      <c r="L6063" t="s">
        <v>29</v>
      </c>
      <c r="M6063">
        <v>1.3349E-3</v>
      </c>
      <c r="N6063">
        <v>0</v>
      </c>
      <c r="O6063">
        <v>1.3349E-3</v>
      </c>
      <c r="P6063">
        <v>33251.983634999997</v>
      </c>
      <c r="Q6063">
        <v>1.4760000000000001E-2</v>
      </c>
      <c r="R6063">
        <v>0</v>
      </c>
      <c r="S6063">
        <v>1.4760000000000001E-2</v>
      </c>
      <c r="T6063">
        <v>-3.4634999999999999E-2</v>
      </c>
      <c r="U6063">
        <v>-3.4634999999999999E-2</v>
      </c>
      <c r="V6063" s="1" t="s">
        <v>368</v>
      </c>
      <c r="W6063" s="1" t="s">
        <v>612</v>
      </c>
      <c r="X6063">
        <v>38726.486778999999</v>
      </c>
      <c r="Y6063">
        <v>71978.470413999996</v>
      </c>
      <c r="AA6063">
        <v>1</v>
      </c>
      <c r="AC6063" s="2"/>
      <c r="AD6063" s="2">
        <f t="shared" ref="AD6063:AE6064" si="3230">$U6063/$E6063</f>
        <v>-0.58703389830508479</v>
      </c>
      <c r="AE6063" s="2">
        <f t="shared" si="3230"/>
        <v>-0.58703389830508479</v>
      </c>
      <c r="AF6063" s="2">
        <f t="shared" ref="AF6063:AG6064" si="3231">$S6063/$I6063</f>
        <v>0.25016949152542373</v>
      </c>
      <c r="AG6063" s="2">
        <f t="shared" si="3231"/>
        <v>0.25016949152542373</v>
      </c>
      <c r="AH6063" s="3">
        <f>INDEX([1]IDEN_level_ids!$B:$B,MATCH(V6063,[1]IDEN_level_ids!$A:$A,0),1)</f>
        <v>1116</v>
      </c>
      <c r="AI6063" s="3">
        <f>INDEX([1]IDEN_level_ids!$B:$B,MATCH(W6063,[1]IDEN_level_ids!$A:$A,0),1)</f>
        <v>1001</v>
      </c>
      <c r="AJ6063" t="s">
        <v>32</v>
      </c>
    </row>
    <row r="6064" spans="1:36" x14ac:dyDescent="0.25">
      <c r="A6064">
        <v>134555.44699999999</v>
      </c>
      <c r="B6064">
        <v>33241.038</v>
      </c>
      <c r="C6064">
        <v>5.8999999999999997E-2</v>
      </c>
      <c r="D6064">
        <v>0</v>
      </c>
      <c r="E6064">
        <v>5.8999999999999997E-2</v>
      </c>
      <c r="F6064">
        <v>33241.038</v>
      </c>
      <c r="G6064">
        <v>5.8999999999999997E-2</v>
      </c>
      <c r="H6064">
        <v>0</v>
      </c>
      <c r="I6064">
        <v>5.8999999999999997E-2</v>
      </c>
      <c r="J6064">
        <v>3007.4493956000001</v>
      </c>
      <c r="K6064">
        <v>3008.3258827</v>
      </c>
      <c r="L6064" t="s">
        <v>29</v>
      </c>
      <c r="M6064">
        <v>1.3868000000000001E-3</v>
      </c>
      <c r="N6064">
        <v>0</v>
      </c>
      <c r="O6064">
        <v>1.3868000000000001E-3</v>
      </c>
      <c r="P6064">
        <v>33241.079556999997</v>
      </c>
      <c r="Q6064">
        <v>1.5324000000000001E-2</v>
      </c>
      <c r="R6064">
        <v>0</v>
      </c>
      <c r="S6064">
        <v>1.5324000000000001E-2</v>
      </c>
      <c r="T6064">
        <v>-4.1556999999999997E-2</v>
      </c>
      <c r="U6064">
        <v>-4.1556999999999997E-2</v>
      </c>
      <c r="V6064" s="1" t="s">
        <v>320</v>
      </c>
      <c r="W6064" s="1" t="s">
        <v>576</v>
      </c>
      <c r="X6064">
        <v>30994.543476999999</v>
      </c>
      <c r="Y6064">
        <v>64235.623034099997</v>
      </c>
      <c r="AA6064">
        <v>1</v>
      </c>
      <c r="AC6064" s="2"/>
      <c r="AD6064" s="2">
        <f t="shared" si="3230"/>
        <v>-0.70435593220338977</v>
      </c>
      <c r="AE6064" s="2">
        <f t="shared" si="3230"/>
        <v>-0.70435593220338977</v>
      </c>
      <c r="AF6064" s="2">
        <f t="shared" si="3231"/>
        <v>0.25972881355932204</v>
      </c>
      <c r="AG6064" s="2">
        <f t="shared" si="3231"/>
        <v>0.25972881355932204</v>
      </c>
      <c r="AH6064" s="3">
        <f>INDEX([1]IDEN_level_ids!$B:$B,MATCH(V6064,[1]IDEN_level_ids!$A:$A,0),1)</f>
        <v>1145</v>
      </c>
      <c r="AI6064" s="3">
        <f>INDEX([1]IDEN_level_ids!$B:$B,MATCH(W6064,[1]IDEN_level_ids!$A:$A,0),1)</f>
        <v>1062</v>
      </c>
      <c r="AJ6064" t="s">
        <v>32</v>
      </c>
    </row>
    <row r="6065" spans="1:36" hidden="1" x14ac:dyDescent="0.25">
      <c r="A6065">
        <v>505347.97899999999</v>
      </c>
      <c r="B6065" t="s">
        <v>28</v>
      </c>
      <c r="C6065" t="s">
        <v>28</v>
      </c>
      <c r="D6065" t="s">
        <v>28</v>
      </c>
      <c r="E6065" t="s">
        <v>28</v>
      </c>
      <c r="F6065">
        <v>33234.580999999998</v>
      </c>
      <c r="G6065">
        <v>0.06</v>
      </c>
      <c r="H6065">
        <v>0</v>
      </c>
      <c r="I6065">
        <v>0.06</v>
      </c>
      <c r="J6065">
        <v>3008.0199495000002</v>
      </c>
      <c r="K6065">
        <v>3008.8965788999999</v>
      </c>
      <c r="L6065" t="s">
        <v>29</v>
      </c>
      <c r="M6065">
        <v>2.1381999999999998E-3</v>
      </c>
      <c r="N6065">
        <v>0</v>
      </c>
      <c r="O6065">
        <v>2.1381999999999998E-3</v>
      </c>
      <c r="P6065">
        <v>33234.774734999999</v>
      </c>
      <c r="Q6065">
        <v>2.3616999999999999E-2</v>
      </c>
      <c r="R6065">
        <v>0</v>
      </c>
      <c r="S6065">
        <v>2.3616999999999999E-2</v>
      </c>
      <c r="T6065" t="s">
        <v>28</v>
      </c>
      <c r="U6065" t="s">
        <v>28</v>
      </c>
      <c r="V6065" s="1" t="s">
        <v>651</v>
      </c>
      <c r="W6065" s="1" t="s">
        <v>383</v>
      </c>
      <c r="X6065">
        <v>74619.646030999997</v>
      </c>
      <c r="Y6065">
        <v>107854.420766</v>
      </c>
      <c r="Z6065" t="s">
        <v>35</v>
      </c>
      <c r="AA6065">
        <v>0</v>
      </c>
      <c r="AC6065" s="2"/>
      <c r="AD6065" s="2"/>
      <c r="AE6065" s="2"/>
      <c r="AF6065" s="2"/>
      <c r="AG6065" s="2"/>
      <c r="AH6065" s="3">
        <f>INDEX([1]IDEN_level_ids!$B:$B,MATCH(V6065,[1]IDEN_level_ids!$A:$A,0),1)</f>
        <v>988</v>
      </c>
      <c r="AI6065" s="3">
        <f>INDEX([1]IDEN_level_ids!$B:$B,MATCH(W6065,[1]IDEN_level_ids!$A:$A,0),1)</f>
        <v>830</v>
      </c>
      <c r="AJ6065" t="s">
        <v>32</v>
      </c>
    </row>
    <row r="6066" spans="1:36" x14ac:dyDescent="0.25">
      <c r="A6066">
        <v>505347.97899999999</v>
      </c>
      <c r="B6066">
        <v>33234.580999999998</v>
      </c>
      <c r="C6066">
        <v>0.06</v>
      </c>
      <c r="D6066">
        <v>0</v>
      </c>
      <c r="E6066">
        <v>0.06</v>
      </c>
      <c r="F6066">
        <v>33234.580999999998</v>
      </c>
      <c r="G6066">
        <v>0.06</v>
      </c>
      <c r="H6066">
        <v>0</v>
      </c>
      <c r="I6066">
        <v>0.06</v>
      </c>
      <c r="J6066">
        <v>3008.0328325</v>
      </c>
      <c r="K6066">
        <v>3008.9094651</v>
      </c>
      <c r="L6066" t="s">
        <v>29</v>
      </c>
      <c r="M6066">
        <v>1.408E-3</v>
      </c>
      <c r="N6066">
        <v>0</v>
      </c>
      <c r="O6066">
        <v>1.408E-3</v>
      </c>
      <c r="P6066">
        <v>33234.632401000003</v>
      </c>
      <c r="Q6066">
        <v>1.5551000000000001E-2</v>
      </c>
      <c r="R6066">
        <v>0</v>
      </c>
      <c r="S6066">
        <v>1.5551000000000001E-2</v>
      </c>
      <c r="T6066">
        <v>-5.1401000000000002E-2</v>
      </c>
      <c r="U6066">
        <v>-5.1401000000000002E-2</v>
      </c>
      <c r="V6066" s="1" t="s">
        <v>299</v>
      </c>
      <c r="W6066" s="1" t="s">
        <v>559</v>
      </c>
      <c r="X6066">
        <v>35290.966242000002</v>
      </c>
      <c r="Y6066">
        <v>68525.598643000005</v>
      </c>
      <c r="AA6066">
        <v>1</v>
      </c>
      <c r="AC6066" s="2"/>
      <c r="AD6066" s="2">
        <f>$U6066/$E6066</f>
        <v>-0.85668333333333335</v>
      </c>
      <c r="AE6066" s="2">
        <f>$U6066/$E6066</f>
        <v>-0.85668333333333335</v>
      </c>
      <c r="AF6066" s="2">
        <f>$S6066/$I6066</f>
        <v>0.25918333333333338</v>
      </c>
      <c r="AG6066" s="2">
        <f>$S6066/$I6066</f>
        <v>0.25918333333333338</v>
      </c>
      <c r="AH6066" s="3">
        <f>INDEX([1]IDEN_level_ids!$B:$B,MATCH(V6066,[1]IDEN_level_ids!$A:$A,0),1)</f>
        <v>1131</v>
      </c>
      <c r="AI6066" s="3">
        <f>INDEX([1]IDEN_level_ids!$B:$B,MATCH(W6066,[1]IDEN_level_ids!$A:$A,0),1)</f>
        <v>1026</v>
      </c>
      <c r="AJ6066" t="s">
        <v>32</v>
      </c>
    </row>
    <row r="6067" spans="1:36" hidden="1" x14ac:dyDescent="0.25">
      <c r="A6067">
        <v>33899.99</v>
      </c>
      <c r="B6067" t="s">
        <v>28</v>
      </c>
      <c r="C6067" t="s">
        <v>28</v>
      </c>
      <c r="D6067" t="s">
        <v>28</v>
      </c>
      <c r="E6067" t="s">
        <v>28</v>
      </c>
      <c r="F6067">
        <v>33206.987000000001</v>
      </c>
      <c r="G6067">
        <v>0.502</v>
      </c>
      <c r="H6067">
        <v>0</v>
      </c>
      <c r="I6067">
        <v>0.502</v>
      </c>
      <c r="J6067">
        <v>3010.3729612000002</v>
      </c>
      <c r="K6067">
        <v>3011.2501772999999</v>
      </c>
      <c r="L6067" t="s">
        <v>29</v>
      </c>
      <c r="M6067">
        <v>2.1626000000000002E-3</v>
      </c>
      <c r="N6067">
        <v>0</v>
      </c>
      <c r="O6067">
        <v>2.1626000000000002E-3</v>
      </c>
      <c r="P6067">
        <v>33208.798376999999</v>
      </c>
      <c r="Q6067">
        <v>2.385E-2</v>
      </c>
      <c r="R6067">
        <v>0</v>
      </c>
      <c r="S6067">
        <v>2.385E-2</v>
      </c>
      <c r="T6067" t="s">
        <v>28</v>
      </c>
      <c r="U6067" t="s">
        <v>28</v>
      </c>
      <c r="V6067" s="1" t="s">
        <v>603</v>
      </c>
      <c r="W6067" s="1" t="s">
        <v>201</v>
      </c>
      <c r="X6067">
        <v>69408.507597000003</v>
      </c>
      <c r="Y6067">
        <v>102617.305974</v>
      </c>
      <c r="Z6067" t="s">
        <v>35</v>
      </c>
      <c r="AA6067">
        <v>0</v>
      </c>
      <c r="AC6067" s="2"/>
      <c r="AD6067" s="2"/>
      <c r="AE6067" s="2"/>
      <c r="AF6067" s="2"/>
      <c r="AG6067" s="2"/>
      <c r="AH6067" s="3">
        <f>INDEX([1]IDEN_level_ids!$B:$B,MATCH(V6067,[1]IDEN_level_ids!$A:$A,0),1)</f>
        <v>1016</v>
      </c>
      <c r="AI6067" s="3">
        <f>INDEX([1]IDEN_level_ids!$B:$B,MATCH(W6067,[1]IDEN_level_ids!$A:$A,0),1)</f>
        <v>880</v>
      </c>
      <c r="AJ6067" t="s">
        <v>32</v>
      </c>
    </row>
    <row r="6068" spans="1:36" hidden="1" x14ac:dyDescent="0.25">
      <c r="A6068">
        <v>33899.99</v>
      </c>
      <c r="B6068" t="s">
        <v>28</v>
      </c>
      <c r="C6068" t="s">
        <v>28</v>
      </c>
      <c r="D6068" t="s">
        <v>28</v>
      </c>
      <c r="E6068" t="s">
        <v>28</v>
      </c>
      <c r="F6068">
        <v>33206.987000000001</v>
      </c>
      <c r="G6068">
        <v>0.502</v>
      </c>
      <c r="H6068">
        <v>0</v>
      </c>
      <c r="I6068">
        <v>0.502</v>
      </c>
      <c r="J6068">
        <v>3010.4546639999999</v>
      </c>
      <c r="K6068">
        <v>3011.3319000000001</v>
      </c>
      <c r="L6068" t="s">
        <v>29</v>
      </c>
      <c r="M6068">
        <v>2.8208E-2</v>
      </c>
      <c r="N6068">
        <v>0</v>
      </c>
      <c r="O6068">
        <v>2.8208E-2</v>
      </c>
      <c r="P6068">
        <v>33207.897140000001</v>
      </c>
      <c r="Q6068">
        <v>0.31107000000000001</v>
      </c>
      <c r="R6068">
        <v>0</v>
      </c>
      <c r="S6068">
        <v>0.31107000000000001</v>
      </c>
      <c r="T6068" t="s">
        <v>28</v>
      </c>
      <c r="U6068" t="s">
        <v>28</v>
      </c>
      <c r="V6068" s="1" t="s">
        <v>205</v>
      </c>
      <c r="W6068" s="1" t="s">
        <v>80</v>
      </c>
      <c r="X6068">
        <v>105632.0941496</v>
      </c>
      <c r="Y6068">
        <v>138839.99129000001</v>
      </c>
      <c r="Z6068" t="s">
        <v>35</v>
      </c>
      <c r="AA6068">
        <v>0</v>
      </c>
      <c r="AC6068" s="2"/>
      <c r="AD6068" s="2"/>
      <c r="AE6068" s="2"/>
      <c r="AF6068" s="2"/>
      <c r="AG6068" s="2"/>
      <c r="AH6068" s="3">
        <f>INDEX([1]IDEN_level_ids!$B:$B,MATCH(V6068,[1]IDEN_level_ids!$A:$A,0),1)</f>
        <v>860</v>
      </c>
      <c r="AI6068" s="3">
        <f>INDEX([1]IDEN_level_ids!$B:$B,MATCH(W6068,[1]IDEN_level_ids!$A:$A,0),1)</f>
        <v>295</v>
      </c>
      <c r="AJ6068" t="s">
        <v>32</v>
      </c>
    </row>
    <row r="6069" spans="1:36" x14ac:dyDescent="0.25">
      <c r="A6069">
        <v>33899.99</v>
      </c>
      <c r="B6069">
        <v>33206.987000000001</v>
      </c>
      <c r="C6069">
        <v>0.502</v>
      </c>
      <c r="D6069">
        <v>0</v>
      </c>
      <c r="E6069">
        <v>0.502</v>
      </c>
      <c r="F6069">
        <v>33206.987000000001</v>
      </c>
      <c r="G6069">
        <v>0.502</v>
      </c>
      <c r="H6069">
        <v>0</v>
      </c>
      <c r="I6069">
        <v>0.502</v>
      </c>
      <c r="J6069">
        <v>3010.527098</v>
      </c>
      <c r="K6069">
        <v>3011.4043525000002</v>
      </c>
      <c r="L6069" t="s">
        <v>29</v>
      </c>
      <c r="M6069">
        <v>1.6850000000000001E-3</v>
      </c>
      <c r="N6069">
        <v>0</v>
      </c>
      <c r="O6069">
        <v>1.6850000000000001E-3</v>
      </c>
      <c r="P6069">
        <v>33207.098182000002</v>
      </c>
      <c r="Q6069">
        <v>1.8579999999999999E-2</v>
      </c>
      <c r="R6069">
        <v>0</v>
      </c>
      <c r="S6069">
        <v>1.8579999999999999E-2</v>
      </c>
      <c r="T6069" t="s">
        <v>28</v>
      </c>
      <c r="U6069">
        <v>-9.1199999999999996E-3</v>
      </c>
      <c r="V6069" s="1" t="s">
        <v>239</v>
      </c>
      <c r="W6069" s="1" t="s">
        <v>602</v>
      </c>
      <c r="X6069">
        <v>33659.952579999997</v>
      </c>
      <c r="Y6069">
        <v>66867.050761999999</v>
      </c>
      <c r="Z6069" t="s">
        <v>67</v>
      </c>
      <c r="AA6069">
        <v>0.19900000000000001</v>
      </c>
      <c r="AC6069">
        <f t="shared" ref="AC6069:AC6070" si="3232">IF(ROUND($F6069,2)=IF($AA6068=0,IF($AA6067=0,IF($AA6066=0,ROUND($F6065,2),ROUND($F6066,2)),ROUND($F6067,2)),ROUND($F6068,2)),   0,1)</f>
        <v>1</v>
      </c>
      <c r="AD6069" s="2">
        <f t="shared" ref="AD6069:AE6069" si="3233">$U6069/$E6069</f>
        <v>-1.8167330677290837E-2</v>
      </c>
      <c r="AE6069" s="2">
        <f t="shared" si="3233"/>
        <v>-1.8167330677290837E-2</v>
      </c>
      <c r="AF6069" s="2">
        <f t="shared" ref="AF6069:AG6069" si="3234">$S6069/$I6069</f>
        <v>3.7011952191235056E-2</v>
      </c>
      <c r="AG6069" s="2">
        <f t="shared" si="3234"/>
        <v>3.7011952191235056E-2</v>
      </c>
      <c r="AH6069" s="3">
        <f>INDEX([1]IDEN_level_ids!$B:$B,MATCH(V6069,[1]IDEN_level_ids!$A:$A,0),1)</f>
        <v>1139</v>
      </c>
      <c r="AI6069" s="3">
        <f>INDEX([1]IDEN_level_ids!$B:$B,MATCH(W6069,[1]IDEN_level_ids!$A:$A,0),1)</f>
        <v>1043</v>
      </c>
      <c r="AJ6069" t="s">
        <v>32</v>
      </c>
    </row>
    <row r="6070" spans="1:36" x14ac:dyDescent="0.25">
      <c r="A6070">
        <v>33899.99</v>
      </c>
      <c r="B6070">
        <v>33206.987000000001</v>
      </c>
      <c r="C6070">
        <v>0.502</v>
      </c>
      <c r="D6070">
        <v>0</v>
      </c>
      <c r="E6070">
        <v>0.502</v>
      </c>
      <c r="F6070">
        <v>33206.987000000001</v>
      </c>
      <c r="G6070">
        <v>0.502</v>
      </c>
      <c r="H6070">
        <v>0</v>
      </c>
      <c r="I6070">
        <v>0.502</v>
      </c>
      <c r="J6070">
        <v>3010.5386515</v>
      </c>
      <c r="K6070">
        <v>3011.4159088000001</v>
      </c>
      <c r="L6070" t="s">
        <v>29</v>
      </c>
      <c r="M6070">
        <v>1.9865999999999998E-3</v>
      </c>
      <c r="N6070">
        <v>0</v>
      </c>
      <c r="O6070">
        <v>1.9865999999999998E-3</v>
      </c>
      <c r="P6070">
        <v>33206.97075</v>
      </c>
      <c r="Q6070">
        <v>2.1905999999999998E-2</v>
      </c>
      <c r="R6070">
        <v>0</v>
      </c>
      <c r="S6070">
        <v>2.1905999999999998E-2</v>
      </c>
      <c r="T6070" t="s">
        <v>28</v>
      </c>
      <c r="U6070">
        <v>-9.1199999999999996E-3</v>
      </c>
      <c r="V6070" s="1" t="s">
        <v>448</v>
      </c>
      <c r="W6070" s="1" t="s">
        <v>589</v>
      </c>
      <c r="X6070">
        <v>32760.152707000001</v>
      </c>
      <c r="Y6070">
        <v>65967.123456999994</v>
      </c>
      <c r="Z6070" t="s">
        <v>67</v>
      </c>
      <c r="AA6070">
        <v>0.80100000000000005</v>
      </c>
      <c r="AC6070">
        <f t="shared" si="3232"/>
        <v>0</v>
      </c>
      <c r="AD6070" s="2"/>
      <c r="AE6070" s="2">
        <f>($F6070-$Y6070+$X6070)/$E6070*$AA6070</f>
        <v>2.5928784873096189E-2</v>
      </c>
      <c r="AF6070" s="2"/>
      <c r="AG6070" s="2">
        <f t="shared" ref="AF6065:AG6070" si="3235">$S6070/$I6070</f>
        <v>4.3637450199203183E-2</v>
      </c>
      <c r="AH6070" s="3">
        <f>INDEX([1]IDEN_level_ids!$B:$B,MATCH(V6070,[1]IDEN_level_ids!$A:$A,0),1)</f>
        <v>1141</v>
      </c>
      <c r="AI6070" s="3">
        <f>INDEX([1]IDEN_level_ids!$B:$B,MATCH(W6070,[1]IDEN_level_ids!$A:$A,0),1)</f>
        <v>1050</v>
      </c>
      <c r="AJ6070" t="s">
        <v>32</v>
      </c>
    </row>
    <row r="6071" spans="1:36" hidden="1" x14ac:dyDescent="0.25">
      <c r="A6071">
        <v>33899.99</v>
      </c>
      <c r="B6071" t="s">
        <v>28</v>
      </c>
      <c r="C6071" t="s">
        <v>28</v>
      </c>
      <c r="D6071" t="s">
        <v>28</v>
      </c>
      <c r="E6071" t="s">
        <v>28</v>
      </c>
      <c r="F6071">
        <v>33206.987000000001</v>
      </c>
      <c r="G6071">
        <v>0.502</v>
      </c>
      <c r="H6071">
        <v>0</v>
      </c>
      <c r="I6071">
        <v>0.502</v>
      </c>
      <c r="J6071">
        <v>3010.6873728</v>
      </c>
      <c r="K6071">
        <v>3011.5646673000001</v>
      </c>
      <c r="L6071" t="s">
        <v>29</v>
      </c>
      <c r="M6071">
        <v>3.2645E-3</v>
      </c>
      <c r="N6071">
        <v>0</v>
      </c>
      <c r="O6071">
        <v>3.2645E-3</v>
      </c>
      <c r="P6071">
        <v>33205.330467</v>
      </c>
      <c r="Q6071">
        <v>3.5993999999999998E-2</v>
      </c>
      <c r="R6071">
        <v>0</v>
      </c>
      <c r="S6071">
        <v>3.5993999999999998E-2</v>
      </c>
      <c r="T6071" t="s">
        <v>28</v>
      </c>
      <c r="U6071" t="s">
        <v>28</v>
      </c>
      <c r="V6071" s="1" t="s">
        <v>450</v>
      </c>
      <c r="W6071" s="1" t="s">
        <v>565</v>
      </c>
      <c r="X6071">
        <v>33338.327136</v>
      </c>
      <c r="Y6071">
        <v>66543.657603</v>
      </c>
      <c r="Z6071" t="s">
        <v>35</v>
      </c>
      <c r="AA6071">
        <v>0</v>
      </c>
      <c r="AD6071" s="2"/>
      <c r="AE6071" s="2"/>
      <c r="AF6071" s="2"/>
      <c r="AG6071" s="2"/>
      <c r="AH6071" s="3">
        <f>INDEX([1]IDEN_level_ids!$B:$B,MATCH(V6071,[1]IDEN_level_ids!$A:$A,0),1)</f>
        <v>1140</v>
      </c>
      <c r="AI6071" s="3">
        <f>INDEX([1]IDEN_level_ids!$B:$B,MATCH(W6071,[1]IDEN_level_ids!$A:$A,0),1)</f>
        <v>1046</v>
      </c>
      <c r="AJ6071" t="s">
        <v>32</v>
      </c>
    </row>
    <row r="6072" spans="1:36" x14ac:dyDescent="0.25">
      <c r="A6072">
        <v>508672.68599999999</v>
      </c>
      <c r="B6072">
        <v>33206.245999999999</v>
      </c>
      <c r="C6072">
        <v>6.0999999999999999E-2</v>
      </c>
      <c r="D6072">
        <v>0</v>
      </c>
      <c r="E6072">
        <v>6.0999999999999999E-2</v>
      </c>
      <c r="F6072">
        <v>33206.245999999999</v>
      </c>
      <c r="G6072">
        <v>6.0999999999999999E-2</v>
      </c>
      <c r="H6072">
        <v>0</v>
      </c>
      <c r="I6072">
        <v>6.0999999999999999E-2</v>
      </c>
      <c r="J6072">
        <v>3010.605141</v>
      </c>
      <c r="K6072">
        <v>3011.4824149999999</v>
      </c>
      <c r="L6072" t="s">
        <v>29</v>
      </c>
      <c r="M6072">
        <v>1.7574000000000001E-3</v>
      </c>
      <c r="N6072">
        <v>0</v>
      </c>
      <c r="O6072">
        <v>1.7574000000000001E-3</v>
      </c>
      <c r="P6072">
        <v>33206.237400999998</v>
      </c>
      <c r="Q6072">
        <v>1.9379E-2</v>
      </c>
      <c r="R6072">
        <v>0</v>
      </c>
      <c r="S6072">
        <v>1.9379E-2</v>
      </c>
      <c r="T6072">
        <v>8.5990000000000007E-3</v>
      </c>
      <c r="U6072">
        <v>8.5990000000000007E-3</v>
      </c>
      <c r="V6072" s="1" t="s">
        <v>407</v>
      </c>
      <c r="W6072" s="1" t="s">
        <v>592</v>
      </c>
      <c r="X6072">
        <v>28399.412046000001</v>
      </c>
      <c r="Y6072">
        <v>61605.649447000003</v>
      </c>
      <c r="AA6072">
        <v>1</v>
      </c>
      <c r="AC6072" s="2"/>
      <c r="AD6072" s="2">
        <f>$U6072/$E6072</f>
        <v>0.1409672131147541</v>
      </c>
      <c r="AE6072" s="2">
        <f>$U6072/$E6072</f>
        <v>0.1409672131147541</v>
      </c>
      <c r="AF6072" s="2">
        <f>$S6072/$I6072</f>
        <v>0.31768852459016395</v>
      </c>
      <c r="AG6072" s="2">
        <f>$S6072/$I6072</f>
        <v>0.31768852459016395</v>
      </c>
      <c r="AH6072" s="3">
        <f>INDEX([1]IDEN_level_ids!$B:$B,MATCH(V6072,[1]IDEN_level_ids!$A:$A,0),1)</f>
        <v>1156</v>
      </c>
      <c r="AI6072" s="3">
        <f>INDEX([1]IDEN_level_ids!$B:$B,MATCH(W6072,[1]IDEN_level_ids!$A:$A,0),1)</f>
        <v>1077</v>
      </c>
      <c r="AJ6072" t="s">
        <v>32</v>
      </c>
    </row>
    <row r="6073" spans="1:36" x14ac:dyDescent="0.25">
      <c r="A6073">
        <v>67936.986999999994</v>
      </c>
      <c r="B6073">
        <v>33198.788</v>
      </c>
      <c r="C6073">
        <v>0.06</v>
      </c>
      <c r="D6073">
        <v>0</v>
      </c>
      <c r="E6073">
        <v>0.06</v>
      </c>
      <c r="F6073">
        <v>33198.788</v>
      </c>
      <c r="G6073">
        <v>0.06</v>
      </c>
      <c r="H6073">
        <v>0</v>
      </c>
      <c r="I6073">
        <v>0.06</v>
      </c>
      <c r="J6073">
        <v>3011.2606715000002</v>
      </c>
      <c r="K6073">
        <v>3012.1381089000001</v>
      </c>
      <c r="L6073" t="s">
        <v>29</v>
      </c>
      <c r="M6073">
        <v>5.2795999999999997E-3</v>
      </c>
      <c r="N6073">
        <v>0</v>
      </c>
      <c r="O6073">
        <v>5.2795999999999997E-3</v>
      </c>
      <c r="P6073">
        <v>33199.008937999999</v>
      </c>
      <c r="Q6073">
        <v>5.8189999999999999E-2</v>
      </c>
      <c r="R6073">
        <v>0</v>
      </c>
      <c r="S6073">
        <v>5.8189999999999999E-2</v>
      </c>
      <c r="T6073" t="s">
        <v>28</v>
      </c>
      <c r="U6073">
        <v>2.7342000000000002E-2</v>
      </c>
      <c r="V6073" s="1" t="s">
        <v>535</v>
      </c>
      <c r="W6073" s="1" t="s">
        <v>133</v>
      </c>
      <c r="X6073">
        <v>84690.255860999998</v>
      </c>
      <c r="Y6073">
        <v>117889.264799</v>
      </c>
      <c r="Z6073" t="s">
        <v>67</v>
      </c>
      <c r="AA6073">
        <v>0.111</v>
      </c>
      <c r="AC6073">
        <f t="shared" ref="AC6073:AC6074" si="3236">IF(ROUND($F6073,2)=IF($AA6072=0,IF($AA6071=0,IF($AA6070=0,ROUND($F6069,2),ROUND($F6070,2)),ROUND($F6071,2)),ROUND($F6072,2)),   0,1)</f>
        <v>1</v>
      </c>
      <c r="AD6073" s="2">
        <f t="shared" ref="AD6073:AE6073" si="3237">$U6073/$E6073</f>
        <v>0.45570000000000005</v>
      </c>
      <c r="AE6073" s="2">
        <f t="shared" si="3237"/>
        <v>0.45570000000000005</v>
      </c>
      <c r="AF6073" s="2">
        <f t="shared" ref="AF6073:AG6073" si="3238">$S6073/$I6073</f>
        <v>0.96983333333333333</v>
      </c>
      <c r="AG6073" s="2">
        <f t="shared" si="3238"/>
        <v>0.96983333333333333</v>
      </c>
      <c r="AH6073" s="3">
        <f>INDEX([1]IDEN_level_ids!$B:$B,MATCH(V6073,[1]IDEN_level_ids!$A:$A,0),1)</f>
        <v>938</v>
      </c>
      <c r="AI6073" s="3">
        <f>INDEX([1]IDEN_level_ids!$B:$B,MATCH(W6073,[1]IDEN_level_ids!$A:$A,0),1)</f>
        <v>711</v>
      </c>
      <c r="AJ6073" t="s">
        <v>32</v>
      </c>
    </row>
    <row r="6074" spans="1:36" x14ac:dyDescent="0.25">
      <c r="A6074">
        <v>67936.986999999994</v>
      </c>
      <c r="B6074">
        <v>33198.788</v>
      </c>
      <c r="C6074">
        <v>0.06</v>
      </c>
      <c r="D6074">
        <v>0</v>
      </c>
      <c r="E6074">
        <v>0.06</v>
      </c>
      <c r="F6074">
        <v>33198.788</v>
      </c>
      <c r="G6074">
        <v>0.06</v>
      </c>
      <c r="H6074">
        <v>0</v>
      </c>
      <c r="I6074">
        <v>0.06</v>
      </c>
      <c r="J6074">
        <v>3011.2860071999999</v>
      </c>
      <c r="K6074">
        <v>3012.1634509</v>
      </c>
      <c r="L6074" t="s">
        <v>29</v>
      </c>
      <c r="M6074">
        <v>2.2737E-3</v>
      </c>
      <c r="N6074">
        <v>0</v>
      </c>
      <c r="O6074">
        <v>2.2737E-3</v>
      </c>
      <c r="P6074">
        <v>33198.729627000001</v>
      </c>
      <c r="Q6074">
        <v>2.5059999999999999E-2</v>
      </c>
      <c r="R6074">
        <v>0</v>
      </c>
      <c r="S6074">
        <v>2.5059999999999999E-2</v>
      </c>
      <c r="T6074" t="s">
        <v>28</v>
      </c>
      <c r="U6074">
        <v>2.7342000000000002E-2</v>
      </c>
      <c r="V6074" s="1" t="s">
        <v>680</v>
      </c>
      <c r="W6074" s="1" t="s">
        <v>625</v>
      </c>
      <c r="X6074">
        <v>50227.821767000001</v>
      </c>
      <c r="Y6074">
        <v>83426.551393999995</v>
      </c>
      <c r="Z6074" t="s">
        <v>67</v>
      </c>
      <c r="AA6074">
        <v>0.88900000000000001</v>
      </c>
      <c r="AC6074">
        <f t="shared" si="3236"/>
        <v>0</v>
      </c>
      <c r="AD6074" s="2"/>
      <c r="AE6074" s="2">
        <f>($F6074-$Y6074+$X6074)/$E6074*$AA6074</f>
        <v>0.86489328343886884</v>
      </c>
      <c r="AF6074" s="2"/>
      <c r="AG6074" s="2">
        <f t="shared" ref="AG6074" si="3239">$S6074/$I6074</f>
        <v>0.41766666666666669</v>
      </c>
      <c r="AH6074" s="3">
        <f>INDEX([1]IDEN_level_ids!$B:$B,MATCH(V6074,[1]IDEN_level_ids!$A:$A,0),1)</f>
        <v>1092</v>
      </c>
      <c r="AI6074" s="3">
        <f>INDEX([1]IDEN_level_ids!$B:$B,MATCH(W6074,[1]IDEN_level_ids!$A:$A,0),1)</f>
        <v>950</v>
      </c>
      <c r="AJ6074" t="s">
        <v>32</v>
      </c>
    </row>
    <row r="6075" spans="1:36" x14ac:dyDescent="0.25">
      <c r="A6075">
        <v>13605.459000000001</v>
      </c>
      <c r="B6075">
        <v>33192.917999999998</v>
      </c>
      <c r="C6075">
        <v>0.06</v>
      </c>
      <c r="D6075">
        <v>0</v>
      </c>
      <c r="E6075">
        <v>0.06</v>
      </c>
      <c r="F6075">
        <v>33192.917999999998</v>
      </c>
      <c r="G6075">
        <v>0.06</v>
      </c>
      <c r="H6075">
        <v>0</v>
      </c>
      <c r="I6075">
        <v>0.06</v>
      </c>
      <c r="J6075">
        <v>3011.8183603000002</v>
      </c>
      <c r="K6075">
        <v>3012.6959367999998</v>
      </c>
      <c r="L6075" t="s">
        <v>29</v>
      </c>
      <c r="M6075">
        <v>1.4515000000000001E-3</v>
      </c>
      <c r="N6075">
        <v>0</v>
      </c>
      <c r="O6075">
        <v>1.4515000000000001E-3</v>
      </c>
      <c r="P6075">
        <v>33192.861840999998</v>
      </c>
      <c r="Q6075">
        <v>1.5991999999999999E-2</v>
      </c>
      <c r="R6075">
        <v>0</v>
      </c>
      <c r="S6075">
        <v>1.5991999999999999E-2</v>
      </c>
      <c r="T6075">
        <v>5.6159000000000001E-2</v>
      </c>
      <c r="U6075">
        <v>5.6159000000000001E-2</v>
      </c>
      <c r="V6075" s="1" t="s">
        <v>239</v>
      </c>
      <c r="W6075" s="1" t="s">
        <v>572</v>
      </c>
      <c r="X6075">
        <v>33659.952579999997</v>
      </c>
      <c r="Y6075">
        <v>66852.814421000003</v>
      </c>
      <c r="AA6075">
        <v>1</v>
      </c>
      <c r="AC6075" s="2"/>
      <c r="AD6075" s="2">
        <f t="shared" ref="AD6075:AE6078" si="3240">$U6075/$E6075</f>
        <v>0.93598333333333339</v>
      </c>
      <c r="AE6075" s="2">
        <f t="shared" si="3240"/>
        <v>0.93598333333333339</v>
      </c>
      <c r="AF6075" s="2">
        <f t="shared" ref="AF6075:AG6078" si="3241">$S6075/$I6075</f>
        <v>0.26653333333333334</v>
      </c>
      <c r="AG6075" s="2">
        <f t="shared" si="3241"/>
        <v>0.26653333333333334</v>
      </c>
      <c r="AH6075" s="3">
        <f>INDEX([1]IDEN_level_ids!$B:$B,MATCH(V6075,[1]IDEN_level_ids!$A:$A,0),1)</f>
        <v>1139</v>
      </c>
      <c r="AI6075" s="3">
        <f>INDEX([1]IDEN_level_ids!$B:$B,MATCH(W6075,[1]IDEN_level_ids!$A:$A,0),1)</f>
        <v>1041</v>
      </c>
      <c r="AJ6075" t="s">
        <v>32</v>
      </c>
    </row>
    <row r="6076" spans="1:36" x14ac:dyDescent="0.25">
      <c r="A6076">
        <v>34067.438000000002</v>
      </c>
      <c r="B6076">
        <v>33185.877999999997</v>
      </c>
      <c r="C6076">
        <v>5.8999999999999997E-2</v>
      </c>
      <c r="D6076">
        <v>0</v>
      </c>
      <c r="E6076">
        <v>5.8999999999999997E-2</v>
      </c>
      <c r="F6076">
        <v>33185.877999999997</v>
      </c>
      <c r="G6076">
        <v>5.8999999999999997E-2</v>
      </c>
      <c r="H6076">
        <v>0</v>
      </c>
      <c r="I6076">
        <v>5.8999999999999997E-2</v>
      </c>
      <c r="J6076">
        <v>3012.4490799999999</v>
      </c>
      <c r="K6076">
        <v>3013.3268137999999</v>
      </c>
      <c r="L6076" t="s">
        <v>29</v>
      </c>
      <c r="M6076">
        <v>1.2823999999999999E-3</v>
      </c>
      <c r="N6076">
        <v>0</v>
      </c>
      <c r="O6076">
        <v>1.2823999999999999E-3</v>
      </c>
      <c r="P6076">
        <v>33185.912508000001</v>
      </c>
      <c r="Q6076">
        <v>1.4123E-2</v>
      </c>
      <c r="R6076">
        <v>0</v>
      </c>
      <c r="S6076">
        <v>1.4123E-2</v>
      </c>
      <c r="T6076">
        <v>-3.4507999999999997E-2</v>
      </c>
      <c r="U6076">
        <v>-3.4507999999999997E-2</v>
      </c>
      <c r="V6076" s="1" t="s">
        <v>187</v>
      </c>
      <c r="W6076" s="1" t="s">
        <v>567</v>
      </c>
      <c r="X6076">
        <v>35801.138221000001</v>
      </c>
      <c r="Y6076">
        <v>68987.050728999995</v>
      </c>
      <c r="AA6076">
        <v>1</v>
      </c>
      <c r="AC6076" s="2"/>
      <c r="AD6076" s="2">
        <f t="shared" si="3240"/>
        <v>-0.58488135593220336</v>
      </c>
      <c r="AE6076" s="2">
        <f t="shared" si="3240"/>
        <v>-0.58488135593220336</v>
      </c>
      <c r="AF6076" s="2">
        <f t="shared" si="3241"/>
        <v>0.23937288135593221</v>
      </c>
      <c r="AG6076" s="2">
        <f t="shared" si="3241"/>
        <v>0.23937288135593221</v>
      </c>
      <c r="AH6076" s="3">
        <f>INDEX([1]IDEN_level_ids!$B:$B,MATCH(V6076,[1]IDEN_level_ids!$A:$A,0),1)</f>
        <v>1129</v>
      </c>
      <c r="AI6076" s="3">
        <f>INDEX([1]IDEN_level_ids!$B:$B,MATCH(W6076,[1]IDEN_level_ids!$A:$A,0),1)</f>
        <v>1019</v>
      </c>
      <c r="AJ6076" t="s">
        <v>32</v>
      </c>
    </row>
    <row r="6077" spans="1:36" x14ac:dyDescent="0.25">
      <c r="A6077">
        <v>68261.281000000003</v>
      </c>
      <c r="B6077">
        <v>33177.56</v>
      </c>
      <c r="C6077">
        <v>0.06</v>
      </c>
      <c r="D6077">
        <v>0</v>
      </c>
      <c r="E6077">
        <v>0.06</v>
      </c>
      <c r="F6077">
        <v>33177.56</v>
      </c>
      <c r="G6077">
        <v>0.06</v>
      </c>
      <c r="H6077">
        <v>0</v>
      </c>
      <c r="I6077">
        <v>0.06</v>
      </c>
      <c r="J6077">
        <v>3013.2080959</v>
      </c>
      <c r="K6077">
        <v>3014.0860191000002</v>
      </c>
      <c r="L6077" t="s">
        <v>29</v>
      </c>
      <c r="M6077">
        <v>1.4911E-3</v>
      </c>
      <c r="N6077">
        <v>0</v>
      </c>
      <c r="O6077">
        <v>1.4911E-3</v>
      </c>
      <c r="P6077">
        <v>33177.553449999999</v>
      </c>
      <c r="Q6077">
        <v>1.6413000000000001E-2</v>
      </c>
      <c r="R6077">
        <v>0</v>
      </c>
      <c r="S6077">
        <v>1.6413000000000001E-2</v>
      </c>
      <c r="T6077">
        <v>6.5500000000000003E-3</v>
      </c>
      <c r="U6077">
        <v>6.5500000000000003E-3</v>
      </c>
      <c r="V6077" s="1" t="s">
        <v>409</v>
      </c>
      <c r="W6077" s="1" t="s">
        <v>514</v>
      </c>
      <c r="X6077">
        <v>28885.126241000002</v>
      </c>
      <c r="Y6077">
        <v>62062.679690999998</v>
      </c>
      <c r="AA6077">
        <v>1</v>
      </c>
      <c r="AC6077" s="2"/>
      <c r="AD6077" s="2">
        <f t="shared" si="3240"/>
        <v>0.10916666666666668</v>
      </c>
      <c r="AE6077" s="2">
        <f t="shared" si="3240"/>
        <v>0.10916666666666668</v>
      </c>
      <c r="AF6077" s="2">
        <f t="shared" si="3241"/>
        <v>0.27355000000000002</v>
      </c>
      <c r="AG6077" s="2">
        <f t="shared" si="3241"/>
        <v>0.27355000000000002</v>
      </c>
      <c r="AH6077" s="3">
        <f>INDEX([1]IDEN_level_ids!$B:$B,MATCH(V6077,[1]IDEN_level_ids!$A:$A,0),1)</f>
        <v>1154</v>
      </c>
      <c r="AI6077" s="3">
        <f>INDEX([1]IDEN_level_ids!$B:$B,MATCH(W6077,[1]IDEN_level_ids!$A:$A,0),1)</f>
        <v>1076</v>
      </c>
      <c r="AJ6077" t="s">
        <v>32</v>
      </c>
    </row>
    <row r="6078" spans="1:36" x14ac:dyDescent="0.25">
      <c r="A6078">
        <v>136538.59899999999</v>
      </c>
      <c r="B6078">
        <v>33177.360999999997</v>
      </c>
      <c r="C6078">
        <v>0.12</v>
      </c>
      <c r="D6078">
        <v>0</v>
      </c>
      <c r="E6078">
        <v>0.12</v>
      </c>
      <c r="F6078">
        <v>33177.360999999997</v>
      </c>
      <c r="G6078">
        <v>0.12</v>
      </c>
      <c r="H6078">
        <v>0</v>
      </c>
      <c r="I6078">
        <v>0.12</v>
      </c>
      <c r="J6078">
        <v>3013.2253006999999</v>
      </c>
      <c r="K6078">
        <v>3014.1032280999998</v>
      </c>
      <c r="L6078" t="s">
        <v>29</v>
      </c>
      <c r="M6078">
        <v>1.3232999999999999E-3</v>
      </c>
      <c r="N6078">
        <v>0</v>
      </c>
      <c r="O6078">
        <v>1.3232999999999999E-3</v>
      </c>
      <c r="P6078">
        <v>33177.364022000002</v>
      </c>
      <c r="Q6078">
        <v>1.4566000000000001E-2</v>
      </c>
      <c r="R6078">
        <v>0</v>
      </c>
      <c r="S6078">
        <v>1.4566000000000001E-2</v>
      </c>
      <c r="T6078">
        <v>-3.0200000000000001E-3</v>
      </c>
      <c r="U6078">
        <v>-3.0200000000000001E-3</v>
      </c>
      <c r="V6078" s="1" t="s">
        <v>187</v>
      </c>
      <c r="W6078" s="1" t="s">
        <v>601</v>
      </c>
      <c r="X6078">
        <v>35801.138221000001</v>
      </c>
      <c r="Y6078">
        <v>68978.502242999995</v>
      </c>
      <c r="AA6078">
        <v>1</v>
      </c>
      <c r="AC6078" s="2"/>
      <c r="AD6078" s="2">
        <f t="shared" si="3240"/>
        <v>-2.5166666666666667E-2</v>
      </c>
      <c r="AE6078" s="2">
        <f t="shared" si="3240"/>
        <v>-2.5166666666666667E-2</v>
      </c>
      <c r="AF6078" s="2">
        <f t="shared" si="3241"/>
        <v>0.12138333333333334</v>
      </c>
      <c r="AG6078" s="2">
        <f t="shared" si="3241"/>
        <v>0.12138333333333334</v>
      </c>
      <c r="AH6078" s="3">
        <f>INDEX([1]IDEN_level_ids!$B:$B,MATCH(V6078,[1]IDEN_level_ids!$A:$A,0),1)</f>
        <v>1129</v>
      </c>
      <c r="AI6078" s="3">
        <f>INDEX([1]IDEN_level_ids!$B:$B,MATCH(W6078,[1]IDEN_level_ids!$A:$A,0),1)</f>
        <v>1024</v>
      </c>
      <c r="AJ6078" t="s">
        <v>32</v>
      </c>
    </row>
    <row r="6079" spans="1:36" hidden="1" x14ac:dyDescent="0.25">
      <c r="A6079">
        <v>30756.758999999998</v>
      </c>
      <c r="B6079" t="s">
        <v>28</v>
      </c>
      <c r="C6079" t="s">
        <v>28</v>
      </c>
      <c r="D6079" t="s">
        <v>28</v>
      </c>
      <c r="E6079" t="s">
        <v>28</v>
      </c>
      <c r="F6079">
        <v>33171.802000000003</v>
      </c>
      <c r="G6079">
        <v>6.3E-2</v>
      </c>
      <c r="H6079">
        <v>0</v>
      </c>
      <c r="I6079">
        <v>6.3E-2</v>
      </c>
      <c r="J6079">
        <v>3013.7052041000002</v>
      </c>
      <c r="K6079">
        <v>3014.5832512000002</v>
      </c>
      <c r="L6079" t="s">
        <v>29</v>
      </c>
      <c r="M6079">
        <v>2.2932E-3</v>
      </c>
      <c r="N6079">
        <v>0</v>
      </c>
      <c r="O6079">
        <v>2.2932E-3</v>
      </c>
      <c r="P6079">
        <v>33172.08107</v>
      </c>
      <c r="Q6079">
        <v>2.5233999999999999E-2</v>
      </c>
      <c r="R6079">
        <v>0</v>
      </c>
      <c r="S6079">
        <v>2.5233999999999999E-2</v>
      </c>
      <c r="T6079" t="s">
        <v>28</v>
      </c>
      <c r="U6079" t="s">
        <v>28</v>
      </c>
      <c r="V6079" s="1" t="s">
        <v>334</v>
      </c>
      <c r="W6079" s="1" t="s">
        <v>673</v>
      </c>
      <c r="X6079">
        <v>35384.133467</v>
      </c>
      <c r="Y6079">
        <v>68556.214537000007</v>
      </c>
      <c r="Z6079" t="s">
        <v>35</v>
      </c>
      <c r="AA6079">
        <v>0</v>
      </c>
      <c r="AD6079" s="2"/>
      <c r="AE6079" s="2"/>
      <c r="AF6079" s="2"/>
      <c r="AG6079" s="2"/>
      <c r="AH6079" s="3">
        <f>INDEX([1]IDEN_level_ids!$B:$B,MATCH(V6079,[1]IDEN_level_ids!$A:$A,0),1)</f>
        <v>1132</v>
      </c>
      <c r="AI6079" s="3">
        <f>INDEX([1]IDEN_level_ids!$B:$B,MATCH(W6079,[1]IDEN_level_ids!$A:$A,0),1)</f>
        <v>1020</v>
      </c>
      <c r="AJ6079" t="s">
        <v>32</v>
      </c>
    </row>
    <row r="6080" spans="1:36" x14ac:dyDescent="0.25">
      <c r="A6080">
        <v>308216.55800000002</v>
      </c>
      <c r="B6080">
        <v>33162.209000000003</v>
      </c>
      <c r="C6080">
        <v>0.06</v>
      </c>
      <c r="D6080">
        <v>0</v>
      </c>
      <c r="E6080">
        <v>0.06</v>
      </c>
      <c r="F6080">
        <v>33162.209000000003</v>
      </c>
      <c r="G6080">
        <v>0.06</v>
      </c>
      <c r="H6080">
        <v>0</v>
      </c>
      <c r="I6080">
        <v>0.06</v>
      </c>
      <c r="J6080">
        <v>3014.5999726999999</v>
      </c>
      <c r="K6080">
        <v>3015.4782430999999</v>
      </c>
      <c r="L6080" t="s">
        <v>29</v>
      </c>
      <c r="M6080">
        <v>1.7329999999999999E-3</v>
      </c>
      <c r="N6080">
        <v>0</v>
      </c>
      <c r="O6080">
        <v>1.7329999999999999E-3</v>
      </c>
      <c r="P6080">
        <v>33162.235618999999</v>
      </c>
      <c r="Q6080">
        <v>1.9057999999999999E-2</v>
      </c>
      <c r="R6080">
        <v>0</v>
      </c>
      <c r="S6080">
        <v>1.9057999999999999E-2</v>
      </c>
      <c r="T6080">
        <v>-2.6619E-2</v>
      </c>
      <c r="U6080">
        <v>-2.6619E-2</v>
      </c>
      <c r="V6080" s="1" t="s">
        <v>448</v>
      </c>
      <c r="W6080" s="1" t="s">
        <v>510</v>
      </c>
      <c r="X6080">
        <v>32760.152707000001</v>
      </c>
      <c r="Y6080">
        <v>65922.388326</v>
      </c>
      <c r="AA6080">
        <v>1</v>
      </c>
      <c r="AC6080" s="2"/>
      <c r="AD6080" s="2">
        <f>$U6080/$E6080</f>
        <v>-0.44365000000000004</v>
      </c>
      <c r="AE6080" s="2">
        <f>$U6080/$E6080</f>
        <v>-0.44365000000000004</v>
      </c>
      <c r="AF6080" s="2">
        <f>$S6080/$I6080</f>
        <v>0.31763333333333332</v>
      </c>
      <c r="AG6080" s="2">
        <f>$S6080/$I6080</f>
        <v>0.31763333333333332</v>
      </c>
      <c r="AH6080" s="3">
        <f>INDEX([1]IDEN_level_ids!$B:$B,MATCH(V6080,[1]IDEN_level_ids!$A:$A,0),1)</f>
        <v>1141</v>
      </c>
      <c r="AI6080" s="3">
        <f>INDEX([1]IDEN_level_ids!$B:$B,MATCH(W6080,[1]IDEN_level_ids!$A:$A,0),1)</f>
        <v>1051</v>
      </c>
      <c r="AJ6080" t="s">
        <v>32</v>
      </c>
    </row>
    <row r="6081" spans="1:36" x14ac:dyDescent="0.25">
      <c r="A6081">
        <v>20563.076000000001</v>
      </c>
      <c r="B6081">
        <v>33158.785000000003</v>
      </c>
      <c r="C6081">
        <v>0.153</v>
      </c>
      <c r="D6081">
        <v>0</v>
      </c>
      <c r="E6081">
        <v>0.153</v>
      </c>
      <c r="F6081">
        <v>33158.785000000003</v>
      </c>
      <c r="G6081">
        <v>0.153</v>
      </c>
      <c r="H6081">
        <v>0</v>
      </c>
      <c r="I6081">
        <v>0.153</v>
      </c>
      <c r="J6081">
        <v>3014.8996381000002</v>
      </c>
      <c r="K6081">
        <v>3015.7779832000001</v>
      </c>
      <c r="L6081" t="s">
        <v>29</v>
      </c>
      <c r="M6081">
        <v>1.0051000000000001E-3</v>
      </c>
      <c r="N6081">
        <v>0</v>
      </c>
      <c r="O6081">
        <v>1.0051000000000001E-3</v>
      </c>
      <c r="P6081">
        <v>33158.939602999999</v>
      </c>
      <c r="Q6081">
        <v>1.1051E-2</v>
      </c>
      <c r="R6081">
        <v>0</v>
      </c>
      <c r="S6081">
        <v>1.1051E-2</v>
      </c>
      <c r="T6081" t="s">
        <v>28</v>
      </c>
      <c r="U6081">
        <v>5.5579999999999997E-2</v>
      </c>
      <c r="V6081" s="1" t="s">
        <v>261</v>
      </c>
      <c r="W6081" s="1" t="s">
        <v>668</v>
      </c>
      <c r="X6081">
        <v>34520.2456428</v>
      </c>
      <c r="Y6081">
        <v>67679.185245999994</v>
      </c>
      <c r="Z6081" t="s">
        <v>67</v>
      </c>
      <c r="AA6081">
        <v>0.33100000000000002</v>
      </c>
      <c r="AC6081">
        <f t="shared" ref="AC6081:AC6082" si="3242">IF(ROUND($F6081,2)=IF($AA6080=0,IF($AA6079=0,IF($AA6078=0,ROUND($F6077,2),ROUND($F6078,2)),ROUND($F6079,2)),ROUND($F6080,2)),   0,1)</f>
        <v>1</v>
      </c>
      <c r="AD6081" s="2">
        <f t="shared" ref="AD6081:AE6081" si="3243">$U6081/$E6081</f>
        <v>0.36326797385620913</v>
      </c>
      <c r="AE6081" s="2">
        <f t="shared" si="3243"/>
        <v>0.36326797385620913</v>
      </c>
      <c r="AF6081" s="2">
        <f t="shared" ref="AF6081:AG6081" si="3244">$S6081/$I6081</f>
        <v>7.222875816993464E-2</v>
      </c>
      <c r="AG6081" s="2">
        <f t="shared" si="3244"/>
        <v>7.222875816993464E-2</v>
      </c>
      <c r="AH6081" s="3">
        <f>INDEX([1]IDEN_level_ids!$B:$B,MATCH(V6081,[1]IDEN_level_ids!$A:$A,0),1)</f>
        <v>1136</v>
      </c>
      <c r="AI6081" s="3">
        <f>INDEX([1]IDEN_level_ids!$B:$B,MATCH(W6081,[1]IDEN_level_ids!$A:$A,0),1)</f>
        <v>1035</v>
      </c>
      <c r="AJ6081" t="s">
        <v>32</v>
      </c>
    </row>
    <row r="6082" spans="1:36" x14ac:dyDescent="0.25">
      <c r="A6082">
        <v>20563.076000000001</v>
      </c>
      <c r="B6082">
        <v>33158.785000000003</v>
      </c>
      <c r="C6082">
        <v>0.153</v>
      </c>
      <c r="D6082">
        <v>0</v>
      </c>
      <c r="E6082">
        <v>0.153</v>
      </c>
      <c r="F6082">
        <v>33158.785000000003</v>
      </c>
      <c r="G6082">
        <v>0.153</v>
      </c>
      <c r="H6082">
        <v>0</v>
      </c>
      <c r="I6082">
        <v>0.153</v>
      </c>
      <c r="J6082">
        <v>3014.9282088</v>
      </c>
      <c r="K6082">
        <v>3015.8065609999999</v>
      </c>
      <c r="L6082" t="s">
        <v>29</v>
      </c>
      <c r="M6082">
        <v>1.1967E-3</v>
      </c>
      <c r="N6082">
        <v>0</v>
      </c>
      <c r="O6082">
        <v>1.1967E-3</v>
      </c>
      <c r="P6082">
        <v>33158.625388</v>
      </c>
      <c r="Q6082">
        <v>1.3157E-2</v>
      </c>
      <c r="R6082">
        <v>0</v>
      </c>
      <c r="S6082">
        <v>1.3157E-2</v>
      </c>
      <c r="T6082" t="s">
        <v>28</v>
      </c>
      <c r="U6082">
        <v>5.5579999999999997E-2</v>
      </c>
      <c r="V6082" s="1" t="s">
        <v>262</v>
      </c>
      <c r="W6082" s="1" t="s">
        <v>567</v>
      </c>
      <c r="X6082">
        <v>35828.425340599999</v>
      </c>
      <c r="Y6082">
        <v>68987.050728999995</v>
      </c>
      <c r="Z6082" t="s">
        <v>67</v>
      </c>
      <c r="AA6082">
        <v>0.66900000000000004</v>
      </c>
      <c r="AC6082">
        <f t="shared" si="3242"/>
        <v>0</v>
      </c>
      <c r="AD6082" s="2"/>
      <c r="AE6082" s="2">
        <f>($F6082-$Y6082+$X6082)/$E6082*$AA6082</f>
        <v>0.69790954513012504</v>
      </c>
      <c r="AF6082" s="2"/>
      <c r="AG6082" s="2">
        <f t="shared" ref="AG6082" si="3245">$S6082/$I6082</f>
        <v>8.5993464052287583E-2</v>
      </c>
      <c r="AH6082" s="3">
        <f>INDEX([1]IDEN_level_ids!$B:$B,MATCH(V6082,[1]IDEN_level_ids!$A:$A,0),1)</f>
        <v>1128</v>
      </c>
      <c r="AI6082" s="3">
        <f>INDEX([1]IDEN_level_ids!$B:$B,MATCH(W6082,[1]IDEN_level_ids!$A:$A,0),1)</f>
        <v>1019</v>
      </c>
      <c r="AJ6082" t="s">
        <v>32</v>
      </c>
    </row>
    <row r="6083" spans="1:36" hidden="1" x14ac:dyDescent="0.25">
      <c r="A6083">
        <v>20563.076000000001</v>
      </c>
      <c r="B6083" t="s">
        <v>28</v>
      </c>
      <c r="C6083" t="s">
        <v>28</v>
      </c>
      <c r="D6083" t="s">
        <v>28</v>
      </c>
      <c r="E6083" t="s">
        <v>28</v>
      </c>
      <c r="F6083">
        <v>33158.785000000003</v>
      </c>
      <c r="G6083">
        <v>0.153</v>
      </c>
      <c r="H6083">
        <v>0</v>
      </c>
      <c r="I6083">
        <v>0.153</v>
      </c>
      <c r="J6083">
        <v>3014.9651987000002</v>
      </c>
      <c r="K6083">
        <v>3015.8435601000001</v>
      </c>
      <c r="L6083" t="s">
        <v>29</v>
      </c>
      <c r="M6083">
        <v>2.2144999999999999E-3</v>
      </c>
      <c r="N6083">
        <v>0</v>
      </c>
      <c r="O6083">
        <v>2.2144999999999999E-3</v>
      </c>
      <c r="P6083">
        <v>33158.218589999997</v>
      </c>
      <c r="Q6083">
        <v>2.4348000000000002E-2</v>
      </c>
      <c r="R6083">
        <v>0</v>
      </c>
      <c r="S6083">
        <v>2.4348000000000002E-2</v>
      </c>
      <c r="T6083" t="s">
        <v>28</v>
      </c>
      <c r="U6083" t="s">
        <v>28</v>
      </c>
      <c r="V6083" s="1" t="s">
        <v>627</v>
      </c>
      <c r="W6083" s="1" t="s">
        <v>383</v>
      </c>
      <c r="X6083">
        <v>74696.202176000006</v>
      </c>
      <c r="Y6083">
        <v>107854.420766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989</v>
      </c>
      <c r="AI6083" s="3">
        <f>INDEX([1]IDEN_level_ids!$B:$B,MATCH(W6083,[1]IDEN_level_ids!$A:$A,0),1)</f>
        <v>830</v>
      </c>
      <c r="AJ6083" t="s">
        <v>32</v>
      </c>
    </row>
    <row r="6084" spans="1:36" x14ac:dyDescent="0.25">
      <c r="A6084">
        <v>342897.78899999999</v>
      </c>
      <c r="B6084">
        <v>33156.39</v>
      </c>
      <c r="C6084">
        <v>5.8999999999999997E-2</v>
      </c>
      <c r="D6084">
        <v>0</v>
      </c>
      <c r="E6084">
        <v>5.8999999999999997E-2</v>
      </c>
      <c r="F6084">
        <v>33156.39</v>
      </c>
      <c r="G6084">
        <v>5.8999999999999997E-2</v>
      </c>
      <c r="H6084">
        <v>0</v>
      </c>
      <c r="I6084">
        <v>5.8999999999999997E-2</v>
      </c>
      <c r="J6084">
        <v>3015.1326297999999</v>
      </c>
      <c r="K6084">
        <v>3016.0110330000002</v>
      </c>
      <c r="L6084" t="s">
        <v>29</v>
      </c>
      <c r="M6084">
        <v>1.4885E-3</v>
      </c>
      <c r="N6084">
        <v>0</v>
      </c>
      <c r="O6084">
        <v>1.4885E-3</v>
      </c>
      <c r="P6084">
        <v>33156.377382999999</v>
      </c>
      <c r="Q6084">
        <v>1.6364E-2</v>
      </c>
      <c r="R6084">
        <v>0</v>
      </c>
      <c r="S6084">
        <v>1.6364E-2</v>
      </c>
      <c r="T6084">
        <v>1.2617E-2</v>
      </c>
      <c r="U6084">
        <v>1.2617E-2</v>
      </c>
      <c r="V6084" s="1" t="s">
        <v>320</v>
      </c>
      <c r="W6084" s="1" t="s">
        <v>562</v>
      </c>
      <c r="X6084">
        <v>30994.543476999999</v>
      </c>
      <c r="Y6084">
        <v>64150.920859999998</v>
      </c>
      <c r="AA6084">
        <v>1</v>
      </c>
      <c r="AC6084" s="2"/>
      <c r="AD6084" s="2">
        <f>$U6084/$E6084</f>
        <v>0.21384745762711865</v>
      </c>
      <c r="AE6084" s="2">
        <f>$U6084/$E6084</f>
        <v>0.21384745762711865</v>
      </c>
      <c r="AF6084" s="2">
        <f>$S6084/$I6084</f>
        <v>0.27735593220338983</v>
      </c>
      <c r="AG6084" s="2">
        <f>$S6084/$I6084</f>
        <v>0.27735593220338983</v>
      </c>
      <c r="AH6084" s="3">
        <f>INDEX([1]IDEN_level_ids!$B:$B,MATCH(V6084,[1]IDEN_level_ids!$A:$A,0),1)</f>
        <v>1145</v>
      </c>
      <c r="AI6084" s="3">
        <f>INDEX([1]IDEN_level_ids!$B:$B,MATCH(W6084,[1]IDEN_level_ids!$A:$A,0),1)</f>
        <v>1064</v>
      </c>
      <c r="AJ6084" t="s">
        <v>32</v>
      </c>
    </row>
    <row r="6085" spans="1:36" hidden="1" x14ac:dyDescent="0.25">
      <c r="A6085">
        <v>309433.98100000003</v>
      </c>
      <c r="B6085" t="s">
        <v>28</v>
      </c>
      <c r="C6085" t="s">
        <v>28</v>
      </c>
      <c r="D6085" t="s">
        <v>28</v>
      </c>
      <c r="E6085" t="s">
        <v>28</v>
      </c>
      <c r="F6085">
        <v>33144.027999999998</v>
      </c>
      <c r="G6085">
        <v>0.06</v>
      </c>
      <c r="H6085">
        <v>0</v>
      </c>
      <c r="I6085">
        <v>0.06</v>
      </c>
      <c r="J6085">
        <v>3016.2354009000001</v>
      </c>
      <c r="K6085">
        <v>3017.1140793</v>
      </c>
      <c r="L6085" t="s">
        <v>29</v>
      </c>
      <c r="M6085">
        <v>1.5102E-3</v>
      </c>
      <c r="N6085">
        <v>0</v>
      </c>
      <c r="O6085">
        <v>1.5102E-3</v>
      </c>
      <c r="P6085">
        <v>33144.255528000002</v>
      </c>
      <c r="Q6085">
        <v>1.6591000000000002E-2</v>
      </c>
      <c r="R6085">
        <v>0</v>
      </c>
      <c r="S6085">
        <v>1.6591000000000002E-2</v>
      </c>
      <c r="T6085" t="s">
        <v>28</v>
      </c>
      <c r="U6085" t="s">
        <v>28</v>
      </c>
      <c r="V6085" s="1" t="s">
        <v>607</v>
      </c>
      <c r="W6085" s="1" t="s">
        <v>198</v>
      </c>
      <c r="X6085">
        <v>69686.181872000001</v>
      </c>
      <c r="Y6085">
        <v>102830.4374</v>
      </c>
      <c r="Z6085" t="s">
        <v>35</v>
      </c>
      <c r="AA6085">
        <v>0</v>
      </c>
      <c r="AD6085" s="2"/>
      <c r="AE6085" s="2"/>
      <c r="AF6085" s="2"/>
      <c r="AG6085" s="2"/>
      <c r="AH6085" s="3">
        <f>INDEX([1]IDEN_level_ids!$B:$B,MATCH(V6085,[1]IDEN_level_ids!$A:$A,0),1)</f>
        <v>1012</v>
      </c>
      <c r="AI6085" s="3">
        <f>INDEX([1]IDEN_level_ids!$B:$B,MATCH(W6085,[1]IDEN_level_ids!$A:$A,0),1)</f>
        <v>879</v>
      </c>
      <c r="AJ6085" t="s">
        <v>32</v>
      </c>
    </row>
    <row r="6086" spans="1:36" x14ac:dyDescent="0.25">
      <c r="A6086">
        <v>309433.98100000003</v>
      </c>
      <c r="B6086">
        <v>33144.027999999998</v>
      </c>
      <c r="C6086">
        <v>0.06</v>
      </c>
      <c r="D6086">
        <v>0</v>
      </c>
      <c r="E6086">
        <v>0.06</v>
      </c>
      <c r="F6086">
        <v>33144.027999999998</v>
      </c>
      <c r="G6086">
        <v>0.06</v>
      </c>
      <c r="H6086">
        <v>0</v>
      </c>
      <c r="I6086">
        <v>0.06</v>
      </c>
      <c r="J6086">
        <v>3016.256253</v>
      </c>
      <c r="K6086">
        <v>3017.1349365000001</v>
      </c>
      <c r="L6086" t="s">
        <v>29</v>
      </c>
      <c r="M6086">
        <v>1.4733000000000001E-3</v>
      </c>
      <c r="N6086">
        <v>0</v>
      </c>
      <c r="O6086">
        <v>1.4733000000000001E-3</v>
      </c>
      <c r="P6086">
        <v>33144.026403999997</v>
      </c>
      <c r="Q6086">
        <v>1.6184E-2</v>
      </c>
      <c r="R6086">
        <v>0</v>
      </c>
      <c r="S6086">
        <v>1.6184E-2</v>
      </c>
      <c r="T6086">
        <v>1.596E-3</v>
      </c>
      <c r="U6086">
        <v>1.596E-3</v>
      </c>
      <c r="V6086" s="1" t="s">
        <v>238</v>
      </c>
      <c r="W6086" s="1" t="s">
        <v>636</v>
      </c>
      <c r="X6086">
        <v>38448.327876000003</v>
      </c>
      <c r="Y6086">
        <v>71592.35428</v>
      </c>
      <c r="AA6086">
        <v>1</v>
      </c>
      <c r="AC6086" s="2"/>
      <c r="AD6086" s="2">
        <f t="shared" ref="AD6086:AE6088" si="3246">$U6086/$E6086</f>
        <v>2.6600000000000002E-2</v>
      </c>
      <c r="AE6086" s="2">
        <f t="shared" si="3246"/>
        <v>2.6600000000000002E-2</v>
      </c>
      <c r="AF6086" s="2">
        <f t="shared" ref="AF6086:AG6088" si="3247">$S6086/$I6086</f>
        <v>0.26973333333333332</v>
      </c>
      <c r="AG6086" s="2">
        <f t="shared" si="3247"/>
        <v>0.26973333333333332</v>
      </c>
      <c r="AH6086" s="3">
        <f>INDEX([1]IDEN_level_ids!$B:$B,MATCH(V6086,[1]IDEN_level_ids!$A:$A,0),1)</f>
        <v>1118</v>
      </c>
      <c r="AI6086" s="3">
        <f>INDEX([1]IDEN_level_ids!$B:$B,MATCH(W6086,[1]IDEN_level_ids!$A:$A,0),1)</f>
        <v>1003</v>
      </c>
      <c r="AJ6086" t="s">
        <v>32</v>
      </c>
    </row>
    <row r="6087" spans="1:36" x14ac:dyDescent="0.25">
      <c r="A6087">
        <v>69155.198000000004</v>
      </c>
      <c r="B6087">
        <v>33117.216999999997</v>
      </c>
      <c r="C6087">
        <v>0.06</v>
      </c>
      <c r="D6087">
        <v>0</v>
      </c>
      <c r="E6087">
        <v>0.06</v>
      </c>
      <c r="F6087">
        <v>33117.216999999997</v>
      </c>
      <c r="G6087">
        <v>0.06</v>
      </c>
      <c r="H6087">
        <v>0</v>
      </c>
      <c r="I6087">
        <v>0.06</v>
      </c>
      <c r="J6087">
        <v>3018.7018342000001</v>
      </c>
      <c r="K6087">
        <v>3019.5811279</v>
      </c>
      <c r="L6087" t="s">
        <v>29</v>
      </c>
      <c r="M6087">
        <v>2.8419000000000001E-3</v>
      </c>
      <c r="N6087">
        <v>0</v>
      </c>
      <c r="O6087">
        <v>2.8419000000000001E-3</v>
      </c>
      <c r="P6087">
        <v>33117.176113000001</v>
      </c>
      <c r="Q6087">
        <v>3.1168999999999999E-2</v>
      </c>
      <c r="R6087">
        <v>0</v>
      </c>
      <c r="S6087">
        <v>3.1168999999999999E-2</v>
      </c>
      <c r="T6087">
        <v>4.0887E-2</v>
      </c>
      <c r="U6087">
        <v>4.0887E-2</v>
      </c>
      <c r="V6087" s="1" t="s">
        <v>557</v>
      </c>
      <c r="W6087" s="1" t="s">
        <v>596</v>
      </c>
      <c r="X6087">
        <v>51312.776899999997</v>
      </c>
      <c r="Y6087">
        <v>84429.953013000006</v>
      </c>
      <c r="AA6087">
        <v>1</v>
      </c>
      <c r="AC6087" s="2"/>
      <c r="AD6087" s="2">
        <f t="shared" si="3246"/>
        <v>0.68145</v>
      </c>
      <c r="AE6087" s="2">
        <f t="shared" si="3246"/>
        <v>0.68145</v>
      </c>
      <c r="AF6087" s="2">
        <f t="shared" si="3247"/>
        <v>0.5194833333333333</v>
      </c>
      <c r="AG6087" s="2">
        <f t="shared" si="3247"/>
        <v>0.5194833333333333</v>
      </c>
      <c r="AH6087" s="3">
        <f>INDEX([1]IDEN_level_ids!$B:$B,MATCH(V6087,[1]IDEN_level_ids!$A:$A,0),1)</f>
        <v>1088</v>
      </c>
      <c r="AI6087" s="3">
        <f>INDEX([1]IDEN_level_ids!$B:$B,MATCH(W6087,[1]IDEN_level_ids!$A:$A,0),1)</f>
        <v>941</v>
      </c>
      <c r="AJ6087" t="s">
        <v>32</v>
      </c>
    </row>
    <row r="6088" spans="1:36" x14ac:dyDescent="0.25">
      <c r="A6088">
        <v>69284.092999999993</v>
      </c>
      <c r="B6088">
        <v>33108.277999999998</v>
      </c>
      <c r="C6088">
        <v>5.8999999999999997E-2</v>
      </c>
      <c r="D6088">
        <v>0</v>
      </c>
      <c r="E6088">
        <v>5.8999999999999997E-2</v>
      </c>
      <c r="F6088">
        <v>33108.277999999998</v>
      </c>
      <c r="G6088">
        <v>5.8999999999999997E-2</v>
      </c>
      <c r="H6088">
        <v>0</v>
      </c>
      <c r="I6088">
        <v>5.8999999999999997E-2</v>
      </c>
      <c r="J6088">
        <v>3019.5133049000001</v>
      </c>
      <c r="K6088">
        <v>3020.3928010999998</v>
      </c>
      <c r="L6088" t="s">
        <v>29</v>
      </c>
      <c r="M6088">
        <v>1.5091E-3</v>
      </c>
      <c r="N6088">
        <v>0</v>
      </c>
      <c r="O6088">
        <v>1.5091E-3</v>
      </c>
      <c r="P6088">
        <v>33108.276501</v>
      </c>
      <c r="Q6088">
        <v>1.6542000000000001E-2</v>
      </c>
      <c r="R6088">
        <v>0</v>
      </c>
      <c r="S6088">
        <v>1.6542000000000001E-2</v>
      </c>
      <c r="T6088">
        <v>1.4989999999999999E-3</v>
      </c>
      <c r="U6088">
        <v>1.4989999999999999E-3</v>
      </c>
      <c r="V6088" s="1" t="s">
        <v>334</v>
      </c>
      <c r="W6088" s="1" t="s">
        <v>556</v>
      </c>
      <c r="X6088">
        <v>35384.133467</v>
      </c>
      <c r="Y6088">
        <v>68492.409968000007</v>
      </c>
      <c r="AA6088">
        <v>1</v>
      </c>
      <c r="AC6088" s="2"/>
      <c r="AD6088" s="2">
        <f t="shared" si="3246"/>
        <v>2.540677966101695E-2</v>
      </c>
      <c r="AE6088" s="2">
        <f t="shared" si="3246"/>
        <v>2.540677966101695E-2</v>
      </c>
      <c r="AF6088" s="2">
        <f t="shared" si="3247"/>
        <v>0.28037288135593225</v>
      </c>
      <c r="AG6088" s="2">
        <f t="shared" si="3247"/>
        <v>0.28037288135593225</v>
      </c>
      <c r="AH6088" s="3">
        <f>INDEX([1]IDEN_level_ids!$B:$B,MATCH(V6088,[1]IDEN_level_ids!$A:$A,0),1)</f>
        <v>1132</v>
      </c>
      <c r="AI6088" s="3">
        <f>INDEX([1]IDEN_level_ids!$B:$B,MATCH(W6088,[1]IDEN_level_ids!$A:$A,0),1)</f>
        <v>1030</v>
      </c>
      <c r="AJ6088" t="s">
        <v>32</v>
      </c>
    </row>
    <row r="6089" spans="1:36" hidden="1" x14ac:dyDescent="0.25">
      <c r="A6089">
        <v>69284.092999999993</v>
      </c>
      <c r="B6089" t="s">
        <v>28</v>
      </c>
      <c r="C6089" t="s">
        <v>28</v>
      </c>
      <c r="D6089" t="s">
        <v>28</v>
      </c>
      <c r="E6089" t="s">
        <v>28</v>
      </c>
      <c r="F6089">
        <v>33108.277999999998</v>
      </c>
      <c r="G6089">
        <v>5.8999999999999997E-2</v>
      </c>
      <c r="H6089">
        <v>0</v>
      </c>
      <c r="I6089">
        <v>5.8999999999999997E-2</v>
      </c>
      <c r="J6089">
        <v>3019.5369965999998</v>
      </c>
      <c r="K6089">
        <v>3020.4164988000002</v>
      </c>
      <c r="L6089" t="s">
        <v>29</v>
      </c>
      <c r="M6089">
        <v>5.0856E-3</v>
      </c>
      <c r="N6089">
        <v>0</v>
      </c>
      <c r="O6089">
        <v>5.0856E-3</v>
      </c>
      <c r="P6089">
        <v>33108.016738999999</v>
      </c>
      <c r="Q6089">
        <v>5.5745999999999997E-2</v>
      </c>
      <c r="R6089">
        <v>0</v>
      </c>
      <c r="S6089">
        <v>5.5745999999999997E-2</v>
      </c>
      <c r="T6089" t="s">
        <v>28</v>
      </c>
      <c r="U6089" t="s">
        <v>28</v>
      </c>
      <c r="V6089" s="1" t="s">
        <v>563</v>
      </c>
      <c r="W6089" s="1" t="s">
        <v>223</v>
      </c>
      <c r="X6089">
        <v>86390.565252</v>
      </c>
      <c r="Y6089">
        <v>119498.581991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931</v>
      </c>
      <c r="AI6089" s="3">
        <f>INDEX([1]IDEN_level_ids!$B:$B,MATCH(W6089,[1]IDEN_level_ids!$A:$A,0),1)</f>
        <v>660</v>
      </c>
      <c r="AJ6089" t="s">
        <v>32</v>
      </c>
    </row>
    <row r="6090" spans="1:36" x14ac:dyDescent="0.25">
      <c r="A6090">
        <v>17394.246999999999</v>
      </c>
      <c r="B6090">
        <v>33087.703999999998</v>
      </c>
      <c r="C6090">
        <v>3.6999999999999998E-2</v>
      </c>
      <c r="D6090">
        <v>0</v>
      </c>
      <c r="E6090">
        <v>3.6999999999999998E-2</v>
      </c>
      <c r="F6090">
        <v>33087.703999999998</v>
      </c>
      <c r="G6090">
        <v>3.6999999999999998E-2</v>
      </c>
      <c r="H6090">
        <v>0</v>
      </c>
      <c r="I6090">
        <v>3.6999999999999998E-2</v>
      </c>
      <c r="J6090">
        <v>3021.3991876</v>
      </c>
      <c r="K6090">
        <v>3022.2791545</v>
      </c>
      <c r="L6090" t="s">
        <v>29</v>
      </c>
      <c r="M6090">
        <v>1.0254999999999999E-3</v>
      </c>
      <c r="N6090">
        <v>0</v>
      </c>
      <c r="O6090">
        <v>1.0254999999999999E-3</v>
      </c>
      <c r="P6090">
        <v>33087.611992999999</v>
      </c>
      <c r="Q6090">
        <v>1.1227000000000001E-2</v>
      </c>
      <c r="R6090">
        <v>0</v>
      </c>
      <c r="S6090">
        <v>1.1227000000000001E-2</v>
      </c>
      <c r="T6090">
        <v>9.2007000000000005E-2</v>
      </c>
      <c r="U6090">
        <v>9.2007000000000005E-2</v>
      </c>
      <c r="V6090" s="1" t="s">
        <v>182</v>
      </c>
      <c r="W6090" s="1" t="s">
        <v>522</v>
      </c>
      <c r="X6090">
        <v>30505.719561000002</v>
      </c>
      <c r="Y6090">
        <v>63593.331553999997</v>
      </c>
      <c r="AA6090">
        <v>1</v>
      </c>
      <c r="AC6090" s="2"/>
      <c r="AD6090" s="2">
        <f>$U6090/$E6090</f>
        <v>2.4866756756756758</v>
      </c>
      <c r="AE6090" s="2">
        <f>$U6090/$E6090</f>
        <v>2.4866756756756758</v>
      </c>
      <c r="AF6090" s="2">
        <f>$S6090/$I6090</f>
        <v>0.30343243243243245</v>
      </c>
      <c r="AG6090" s="2">
        <f>$S6090/$I6090</f>
        <v>0.30343243243243245</v>
      </c>
      <c r="AH6090" s="3">
        <f>INDEX([1]IDEN_level_ids!$B:$B,MATCH(V6090,[1]IDEN_level_ids!$A:$A,0),1)</f>
        <v>1149</v>
      </c>
      <c r="AI6090" s="3">
        <f>INDEX([1]IDEN_level_ids!$B:$B,MATCH(W6090,[1]IDEN_level_ids!$A:$A,0),1)</f>
        <v>1067</v>
      </c>
      <c r="AJ6090" t="s">
        <v>32</v>
      </c>
    </row>
    <row r="6091" spans="1:36" x14ac:dyDescent="0.25">
      <c r="A6091">
        <v>243724.79999999999</v>
      </c>
      <c r="B6091">
        <v>33083.491999999998</v>
      </c>
      <c r="C6091">
        <v>6.0999999999999999E-2</v>
      </c>
      <c r="D6091">
        <v>0</v>
      </c>
      <c r="E6091">
        <v>6.0999999999999999E-2</v>
      </c>
      <c r="F6091">
        <v>33083.491999999998</v>
      </c>
      <c r="G6091">
        <v>6.0999999999999999E-2</v>
      </c>
      <c r="H6091">
        <v>0</v>
      </c>
      <c r="I6091">
        <v>6.0999999999999999E-2</v>
      </c>
      <c r="J6091">
        <v>3021.7661048999998</v>
      </c>
      <c r="K6091">
        <v>3022.6461632999999</v>
      </c>
      <c r="L6091" t="s">
        <v>29</v>
      </c>
      <c r="M6091">
        <v>1.3594E-3</v>
      </c>
      <c r="N6091">
        <v>0</v>
      </c>
      <c r="O6091">
        <v>1.3594E-3</v>
      </c>
      <c r="P6091">
        <v>33083.594505000001</v>
      </c>
      <c r="Q6091">
        <v>1.4879E-2</v>
      </c>
      <c r="R6091">
        <v>0</v>
      </c>
      <c r="S6091">
        <v>1.4879E-2</v>
      </c>
      <c r="T6091" t="s">
        <v>28</v>
      </c>
      <c r="U6091">
        <v>4.1020000000000001E-2</v>
      </c>
      <c r="V6091" s="1" t="s">
        <v>299</v>
      </c>
      <c r="W6091" s="1" t="s">
        <v>588</v>
      </c>
      <c r="X6091">
        <v>35290.966242000002</v>
      </c>
      <c r="Y6091">
        <v>68374.560746999996</v>
      </c>
      <c r="Z6091" t="s">
        <v>67</v>
      </c>
      <c r="AA6091">
        <v>0.39900000000000002</v>
      </c>
      <c r="AC6091">
        <f t="shared" ref="AC6091:AC6092" si="3248">IF(ROUND($F6091,2)=IF($AA6090=0,IF($AA6089=0,IF($AA6088=0,ROUND($F6087,2),ROUND($F6088,2)),ROUND($F6089,2)),ROUND($F6090,2)),   0,1)</f>
        <v>1</v>
      </c>
      <c r="AD6091" s="2">
        <f t="shared" ref="AD6091:AE6091" si="3249">$U6091/$E6091</f>
        <v>0.67245901639344263</v>
      </c>
      <c r="AE6091" s="2">
        <f t="shared" si="3249"/>
        <v>0.67245901639344263</v>
      </c>
      <c r="AF6091" s="2">
        <f t="shared" ref="AF6091:AG6091" si="3250">$S6091/$I6091</f>
        <v>0.24391803278688526</v>
      </c>
      <c r="AG6091" s="2">
        <f t="shared" si="3250"/>
        <v>0.24391803278688526</v>
      </c>
      <c r="AH6091" s="3">
        <f>INDEX([1]IDEN_level_ids!$B:$B,MATCH(V6091,[1]IDEN_level_ids!$A:$A,0),1)</f>
        <v>1131</v>
      </c>
      <c r="AI6091" s="3">
        <f>INDEX([1]IDEN_level_ids!$B:$B,MATCH(W6091,[1]IDEN_level_ids!$A:$A,0),1)</f>
        <v>1027</v>
      </c>
      <c r="AJ6091" t="s">
        <v>32</v>
      </c>
    </row>
    <row r="6092" spans="1:36" x14ac:dyDescent="0.25">
      <c r="A6092">
        <v>243724.79999999999</v>
      </c>
      <c r="B6092">
        <v>33083.491999999998</v>
      </c>
      <c r="C6092">
        <v>6.0999999999999999E-2</v>
      </c>
      <c r="D6092">
        <v>0</v>
      </c>
      <c r="E6092">
        <v>6.0999999999999999E-2</v>
      </c>
      <c r="F6092">
        <v>33083.491999999998</v>
      </c>
      <c r="G6092">
        <v>6.0999999999999999E-2</v>
      </c>
      <c r="H6092">
        <v>0</v>
      </c>
      <c r="I6092">
        <v>6.0999999999999999E-2</v>
      </c>
      <c r="J6092">
        <v>3021.7879217999998</v>
      </c>
      <c r="K6092">
        <v>3022.6679856999999</v>
      </c>
      <c r="L6092" t="s">
        <v>29</v>
      </c>
      <c r="M6092">
        <v>1.531E-3</v>
      </c>
      <c r="N6092">
        <v>0</v>
      </c>
      <c r="O6092">
        <v>1.531E-3</v>
      </c>
      <c r="P6092">
        <v>33083.355656</v>
      </c>
      <c r="Q6092">
        <v>1.6757000000000001E-2</v>
      </c>
      <c r="R6092">
        <v>0</v>
      </c>
      <c r="S6092">
        <v>1.6757000000000001E-2</v>
      </c>
      <c r="T6092" t="s">
        <v>28</v>
      </c>
      <c r="U6092">
        <v>4.1020000000000001E-2</v>
      </c>
      <c r="V6092" s="1" t="s">
        <v>429</v>
      </c>
      <c r="W6092" s="1" t="s">
        <v>481</v>
      </c>
      <c r="X6092">
        <v>30733.553731</v>
      </c>
      <c r="Y6092">
        <v>63816.909386500003</v>
      </c>
      <c r="Z6092" t="s">
        <v>67</v>
      </c>
      <c r="AA6092">
        <v>0.60099999999999998</v>
      </c>
      <c r="AC6092">
        <f t="shared" si="3248"/>
        <v>0</v>
      </c>
      <c r="AD6092" s="2"/>
      <c r="AE6092" s="2">
        <f>($F6092-$Y6092+$X6092)/$E6092*$AA6092</f>
        <v>1.3433285983131202</v>
      </c>
      <c r="AF6092" s="2"/>
      <c r="AG6092" s="2">
        <f t="shared" ref="AF6090:AG6093" si="3251">$S6092/$I6092</f>
        <v>0.2747049180327869</v>
      </c>
      <c r="AH6092" s="3">
        <f>INDEX([1]IDEN_level_ids!$B:$B,MATCH(V6092,[1]IDEN_level_ids!$A:$A,0),1)</f>
        <v>1148</v>
      </c>
      <c r="AI6092" s="3">
        <f>INDEX([1]IDEN_level_ids!$B:$B,MATCH(W6092,[1]IDEN_level_ids!$A:$A,0),1)</f>
        <v>1066</v>
      </c>
      <c r="AJ6092" t="s">
        <v>32</v>
      </c>
    </row>
    <row r="6093" spans="1:36" x14ac:dyDescent="0.25">
      <c r="A6093">
        <v>17414.3</v>
      </c>
      <c r="B6093">
        <v>33081.817000000003</v>
      </c>
      <c r="C6093">
        <v>4.2999999999999997E-2</v>
      </c>
      <c r="D6093">
        <v>0</v>
      </c>
      <c r="E6093">
        <v>4.2999999999999997E-2</v>
      </c>
      <c r="F6093">
        <v>33081.817000000003</v>
      </c>
      <c r="G6093">
        <v>4.2999999999999997E-2</v>
      </c>
      <c r="H6093">
        <v>0</v>
      </c>
      <c r="I6093">
        <v>4.2999999999999997E-2</v>
      </c>
      <c r="J6093">
        <v>3021.9229132</v>
      </c>
      <c r="K6093">
        <v>3022.8030109000001</v>
      </c>
      <c r="L6093" t="s">
        <v>29</v>
      </c>
      <c r="M6093">
        <v>1.5770000000000001E-3</v>
      </c>
      <c r="N6093">
        <v>0</v>
      </c>
      <c r="O6093">
        <v>1.5770000000000001E-3</v>
      </c>
      <c r="P6093">
        <v>33081.877860000001</v>
      </c>
      <c r="Q6093">
        <v>1.7259E-2</v>
      </c>
      <c r="R6093">
        <v>0</v>
      </c>
      <c r="S6093">
        <v>1.7259E-2</v>
      </c>
      <c r="T6093">
        <v>-6.0859999999999997E-2</v>
      </c>
      <c r="U6093">
        <v>-6.0859999999999997E-2</v>
      </c>
      <c r="V6093" s="1" t="s">
        <v>430</v>
      </c>
      <c r="W6093" s="1" t="s">
        <v>628</v>
      </c>
      <c r="X6093">
        <v>45807.163896999999</v>
      </c>
      <c r="Y6093">
        <v>78889.041756999999</v>
      </c>
      <c r="AA6093">
        <v>1</v>
      </c>
      <c r="AC6093" s="2"/>
      <c r="AD6093" s="2">
        <f>$U6093/$E6093</f>
        <v>-1.4153488372093024</v>
      </c>
      <c r="AE6093" s="2">
        <f>$U6093/$E6093</f>
        <v>-1.4153488372093024</v>
      </c>
      <c r="AF6093" s="2">
        <f>$S6093/$I6093</f>
        <v>0.40137209302325583</v>
      </c>
      <c r="AG6093" s="2">
        <f>$S6093/$I6093</f>
        <v>0.40137209302325583</v>
      </c>
      <c r="AH6093" s="3">
        <f>INDEX([1]IDEN_level_ids!$B:$B,MATCH(V6093,[1]IDEN_level_ids!$A:$A,0),1)</f>
        <v>1098</v>
      </c>
      <c r="AI6093" s="3">
        <f>INDEX([1]IDEN_level_ids!$B:$B,MATCH(W6093,[1]IDEN_level_ids!$A:$A,0),1)</f>
        <v>968</v>
      </c>
      <c r="AJ6093" t="s">
        <v>32</v>
      </c>
    </row>
    <row r="6094" spans="1:36" hidden="1" x14ac:dyDescent="0.25">
      <c r="A6094">
        <v>6979.6769999999997</v>
      </c>
      <c r="B6094" t="s">
        <v>28</v>
      </c>
      <c r="C6094" t="s">
        <v>28</v>
      </c>
      <c r="D6094" t="s">
        <v>28</v>
      </c>
      <c r="E6094" t="s">
        <v>28</v>
      </c>
      <c r="F6094">
        <v>33072.057999999997</v>
      </c>
      <c r="G6094">
        <v>6.3E-2</v>
      </c>
      <c r="H6094">
        <v>0</v>
      </c>
      <c r="I6094">
        <v>6.3E-2</v>
      </c>
      <c r="J6094">
        <v>3022.8512713</v>
      </c>
      <c r="K6094">
        <v>3023.7316006999999</v>
      </c>
      <c r="L6094" t="s">
        <v>29</v>
      </c>
      <c r="M6094">
        <v>1.4329E-3</v>
      </c>
      <c r="N6094">
        <v>0</v>
      </c>
      <c r="O6094">
        <v>1.4329E-3</v>
      </c>
      <c r="P6094">
        <v>33071.718395000004</v>
      </c>
      <c r="Q6094">
        <v>1.5672999999999999E-2</v>
      </c>
      <c r="R6094">
        <v>0</v>
      </c>
      <c r="S6094">
        <v>1.5672999999999999E-2</v>
      </c>
      <c r="T6094" t="s">
        <v>28</v>
      </c>
      <c r="U6094" t="s">
        <v>28</v>
      </c>
      <c r="V6094" s="1" t="s">
        <v>588</v>
      </c>
      <c r="W6094" s="1" t="s">
        <v>676</v>
      </c>
      <c r="X6094">
        <v>68374.560746999996</v>
      </c>
      <c r="Y6094">
        <v>101446.279142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1027</v>
      </c>
      <c r="AI6094" s="3">
        <f>INDEX([1]IDEN_level_ids!$B:$B,MATCH(W6094,[1]IDEN_level_ids!$A:$A,0),1)</f>
        <v>887</v>
      </c>
      <c r="AJ6094" t="s">
        <v>32</v>
      </c>
    </row>
    <row r="6095" spans="1:36" x14ac:dyDescent="0.25">
      <c r="A6095">
        <v>105024.932</v>
      </c>
      <c r="B6095">
        <v>33056.118000000002</v>
      </c>
      <c r="C6095">
        <v>5.8999999999999997E-2</v>
      </c>
      <c r="D6095">
        <v>0</v>
      </c>
      <c r="E6095">
        <v>5.8999999999999997E-2</v>
      </c>
      <c r="F6095">
        <v>33056.118000000002</v>
      </c>
      <c r="G6095">
        <v>5.8999999999999997E-2</v>
      </c>
      <c r="H6095">
        <v>0</v>
      </c>
      <c r="I6095">
        <v>5.8999999999999997E-2</v>
      </c>
      <c r="J6095">
        <v>3024.2822067000002</v>
      </c>
      <c r="K6095">
        <v>3025.1628933000002</v>
      </c>
      <c r="L6095" t="s">
        <v>29</v>
      </c>
      <c r="M6095">
        <v>2.4137E-3</v>
      </c>
      <c r="N6095">
        <v>0</v>
      </c>
      <c r="O6095">
        <v>2.4137E-3</v>
      </c>
      <c r="P6095">
        <v>33056.071203</v>
      </c>
      <c r="Q6095">
        <v>2.6374000000000002E-2</v>
      </c>
      <c r="R6095">
        <v>0</v>
      </c>
      <c r="S6095">
        <v>2.6374000000000002E-2</v>
      </c>
      <c r="T6095">
        <v>4.6796999999999998E-2</v>
      </c>
      <c r="U6095">
        <v>4.6796999999999998E-2</v>
      </c>
      <c r="V6095" s="1" t="s">
        <v>440</v>
      </c>
      <c r="W6095" s="1" t="s">
        <v>581</v>
      </c>
      <c r="X6095">
        <v>50647.431281999998</v>
      </c>
      <c r="Y6095">
        <v>83703.502485000005</v>
      </c>
      <c r="AA6095">
        <v>1</v>
      </c>
      <c r="AC6095" s="2"/>
      <c r="AD6095" s="2">
        <f t="shared" ref="AD6095:AE6096" si="3252">$U6095/$E6095</f>
        <v>0.79316949152542371</v>
      </c>
      <c r="AE6095" s="2">
        <f t="shared" si="3252"/>
        <v>0.79316949152542371</v>
      </c>
      <c r="AF6095" s="2">
        <f t="shared" ref="AF6095:AG6096" si="3253">$S6095/$I6095</f>
        <v>0.44701694915254242</v>
      </c>
      <c r="AG6095" s="2">
        <f t="shared" si="3253"/>
        <v>0.44701694915254242</v>
      </c>
      <c r="AH6095" s="3">
        <f>INDEX([1]IDEN_level_ids!$B:$B,MATCH(V6095,[1]IDEN_level_ids!$A:$A,0),1)</f>
        <v>1091</v>
      </c>
      <c r="AI6095" s="3">
        <f>INDEX([1]IDEN_level_ids!$B:$B,MATCH(W6095,[1]IDEN_level_ids!$A:$A,0),1)</f>
        <v>947</v>
      </c>
      <c r="AJ6095" t="s">
        <v>32</v>
      </c>
    </row>
    <row r="6096" spans="1:36" x14ac:dyDescent="0.25">
      <c r="A6096">
        <v>3503.4470000000001</v>
      </c>
      <c r="B6096">
        <v>33052.302000000003</v>
      </c>
      <c r="C6096">
        <v>3.4000000000000002E-2</v>
      </c>
      <c r="D6096">
        <v>0</v>
      </c>
      <c r="E6096">
        <v>3.4000000000000002E-2</v>
      </c>
      <c r="F6096">
        <v>33052.302000000003</v>
      </c>
      <c r="G6096">
        <v>3.4000000000000002E-2</v>
      </c>
      <c r="H6096">
        <v>0</v>
      </c>
      <c r="I6096">
        <v>3.4000000000000002E-2</v>
      </c>
      <c r="J6096">
        <v>3024.6272009999998</v>
      </c>
      <c r="K6096">
        <v>3025.5079737000001</v>
      </c>
      <c r="L6096" t="s">
        <v>29</v>
      </c>
      <c r="M6096">
        <v>3.0677999999999999E-3</v>
      </c>
      <c r="N6096">
        <v>0</v>
      </c>
      <c r="O6096">
        <v>3.0677999999999999E-3</v>
      </c>
      <c r="P6096">
        <v>33052.300926000004</v>
      </c>
      <c r="Q6096">
        <v>3.3515000000000003E-2</v>
      </c>
      <c r="R6096">
        <v>0</v>
      </c>
      <c r="S6096">
        <v>3.3515000000000003E-2</v>
      </c>
      <c r="T6096">
        <v>1.0740000000000001E-3</v>
      </c>
      <c r="U6096">
        <v>1.0740000000000001E-3</v>
      </c>
      <c r="V6096" s="1" t="s">
        <v>236</v>
      </c>
      <c r="W6096" s="1" t="s">
        <v>56</v>
      </c>
      <c r="X6096">
        <v>102981.900219</v>
      </c>
      <c r="Y6096">
        <v>136034.201145</v>
      </c>
      <c r="AA6096">
        <v>1</v>
      </c>
      <c r="AC6096" s="2"/>
      <c r="AD6096" s="2">
        <f t="shared" si="3252"/>
        <v>3.1588235294117646E-2</v>
      </c>
      <c r="AE6096" s="2">
        <f t="shared" si="3252"/>
        <v>3.1588235294117646E-2</v>
      </c>
      <c r="AF6096" s="2">
        <f t="shared" si="3253"/>
        <v>0.98573529411764704</v>
      </c>
      <c r="AG6096" s="2">
        <f t="shared" si="3253"/>
        <v>0.98573529411764704</v>
      </c>
      <c r="AH6096" s="3">
        <f>INDEX([1]IDEN_level_ids!$B:$B,MATCH(V6096,[1]IDEN_level_ids!$A:$A,0),1)</f>
        <v>878</v>
      </c>
      <c r="AI6096" s="3">
        <f>INDEX([1]IDEN_level_ids!$B:$B,MATCH(W6096,[1]IDEN_level_ids!$A:$A,0),1)</f>
        <v>373</v>
      </c>
      <c r="AJ6096" t="s">
        <v>32</v>
      </c>
    </row>
    <row r="6097" spans="1:36" hidden="1" x14ac:dyDescent="0.25">
      <c r="A6097">
        <v>3503.4470000000001</v>
      </c>
      <c r="B6097" t="s">
        <v>28</v>
      </c>
      <c r="C6097" t="s">
        <v>28</v>
      </c>
      <c r="D6097" t="s">
        <v>28</v>
      </c>
      <c r="E6097" t="s">
        <v>28</v>
      </c>
      <c r="F6097">
        <v>33052.302000000003</v>
      </c>
      <c r="G6097">
        <v>3.4000000000000002E-2</v>
      </c>
      <c r="H6097">
        <v>0</v>
      </c>
      <c r="I6097">
        <v>3.4000000000000002E-2</v>
      </c>
      <c r="J6097">
        <v>3024.6440668999999</v>
      </c>
      <c r="K6097">
        <v>3025.5248439000002</v>
      </c>
      <c r="L6097" t="s">
        <v>29</v>
      </c>
      <c r="M6097">
        <v>2.1074000000000002E-3</v>
      </c>
      <c r="N6097">
        <v>0</v>
      </c>
      <c r="O6097">
        <v>2.1074000000000002E-3</v>
      </c>
      <c r="P6097">
        <v>33052.116628000003</v>
      </c>
      <c r="Q6097">
        <v>2.3022000000000001E-2</v>
      </c>
      <c r="R6097">
        <v>0</v>
      </c>
      <c r="S6097">
        <v>2.3022000000000001E-2</v>
      </c>
      <c r="T6097" t="s">
        <v>28</v>
      </c>
      <c r="U6097" t="s">
        <v>28</v>
      </c>
      <c r="V6097" s="1" t="s">
        <v>649</v>
      </c>
      <c r="W6097" s="1" t="s">
        <v>675</v>
      </c>
      <c r="X6097">
        <v>71736.435014000002</v>
      </c>
      <c r="Y6097">
        <v>104788.55164200001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1002</v>
      </c>
      <c r="AI6097" s="3">
        <f>INDEX([1]IDEN_level_ids!$B:$B,MATCH(W6097,[1]IDEN_level_ids!$A:$A,0),1)</f>
        <v>869</v>
      </c>
      <c r="AJ6097" t="s">
        <v>32</v>
      </c>
    </row>
    <row r="6098" spans="1:36" x14ac:dyDescent="0.25">
      <c r="A6098">
        <v>245574.58100000001</v>
      </c>
      <c r="B6098">
        <v>33045.336000000003</v>
      </c>
      <c r="C6098">
        <v>0.06</v>
      </c>
      <c r="D6098">
        <v>0</v>
      </c>
      <c r="E6098">
        <v>0.06</v>
      </c>
      <c r="F6098">
        <v>33045.336000000003</v>
      </c>
      <c r="G6098">
        <v>0.06</v>
      </c>
      <c r="H6098">
        <v>0</v>
      </c>
      <c r="I6098">
        <v>0.06</v>
      </c>
      <c r="J6098">
        <v>3025.2725320999998</v>
      </c>
      <c r="K6098">
        <v>3026.1534660000002</v>
      </c>
      <c r="L6098" t="s">
        <v>29</v>
      </c>
      <c r="M6098">
        <v>1.4519999999999999E-3</v>
      </c>
      <c r="N6098">
        <v>0</v>
      </c>
      <c r="O6098">
        <v>1.4519999999999999E-3</v>
      </c>
      <c r="P6098">
        <v>33045.250719999996</v>
      </c>
      <c r="Q6098">
        <v>1.5855000000000001E-2</v>
      </c>
      <c r="R6098">
        <v>0</v>
      </c>
      <c r="S6098">
        <v>1.5855000000000001E-2</v>
      </c>
      <c r="T6098">
        <v>8.5279999999999995E-2</v>
      </c>
      <c r="U6098">
        <v>8.5279999999999995E-2</v>
      </c>
      <c r="V6098" s="1" t="s">
        <v>235</v>
      </c>
      <c r="W6098" s="1" t="s">
        <v>587</v>
      </c>
      <c r="X6098">
        <v>34825.483127</v>
      </c>
      <c r="Y6098">
        <v>67870.733846999996</v>
      </c>
      <c r="AA6098">
        <v>1</v>
      </c>
      <c r="AC6098" s="2"/>
      <c r="AD6098" s="2">
        <f>$U6098/$E6098</f>
        <v>1.4213333333333333</v>
      </c>
      <c r="AE6098" s="2">
        <f>$U6098/$E6098</f>
        <v>1.4213333333333333</v>
      </c>
      <c r="AF6098" s="2">
        <f>$S6098/$I6098</f>
        <v>0.26425000000000004</v>
      </c>
      <c r="AG6098" s="2">
        <f>$S6098/$I6098</f>
        <v>0.26425000000000004</v>
      </c>
      <c r="AH6098" s="3">
        <f>INDEX([1]IDEN_level_ids!$B:$B,MATCH(V6098,[1]IDEN_level_ids!$A:$A,0),1)</f>
        <v>1135</v>
      </c>
      <c r="AI6098" s="3">
        <f>INDEX([1]IDEN_level_ids!$B:$B,MATCH(W6098,[1]IDEN_level_ids!$A:$A,0),1)</f>
        <v>1033</v>
      </c>
      <c r="AJ6098" t="s">
        <v>32</v>
      </c>
    </row>
    <row r="6099" spans="1:36" hidden="1" x14ac:dyDescent="0.25">
      <c r="A6099">
        <v>7017.9660000000003</v>
      </c>
      <c r="B6099" t="s">
        <v>28</v>
      </c>
      <c r="C6099" t="s">
        <v>28</v>
      </c>
      <c r="D6099" t="s">
        <v>28</v>
      </c>
      <c r="E6099" t="s">
        <v>28</v>
      </c>
      <c r="F6099">
        <v>33044.311000000002</v>
      </c>
      <c r="G6099">
        <v>0.3</v>
      </c>
      <c r="H6099">
        <v>0</v>
      </c>
      <c r="I6099">
        <v>0.3</v>
      </c>
      <c r="J6099">
        <v>3025.2214122999999</v>
      </c>
      <c r="K6099">
        <v>3026.1023332999998</v>
      </c>
      <c r="L6099" t="s">
        <v>29</v>
      </c>
      <c r="M6099">
        <v>1.1418000000000001E-3</v>
      </c>
      <c r="N6099">
        <v>0</v>
      </c>
      <c r="O6099">
        <v>1.1418000000000001E-3</v>
      </c>
      <c r="P6099">
        <v>33045.809092000003</v>
      </c>
      <c r="Q6099">
        <v>1.2468999999999999E-2</v>
      </c>
      <c r="R6099">
        <v>0</v>
      </c>
      <c r="S6099">
        <v>1.2468999999999999E-2</v>
      </c>
      <c r="T6099" t="s">
        <v>28</v>
      </c>
      <c r="U6099" t="s">
        <v>28</v>
      </c>
      <c r="V6099" s="1" t="s">
        <v>244</v>
      </c>
      <c r="W6099" s="1" t="s">
        <v>607</v>
      </c>
      <c r="X6099">
        <v>36640.372779999998</v>
      </c>
      <c r="Y6099">
        <v>69686.181872000001</v>
      </c>
      <c r="Z6099" t="s">
        <v>35</v>
      </c>
      <c r="AA6099">
        <v>0</v>
      </c>
      <c r="AD6099" s="2"/>
      <c r="AE6099" s="2"/>
      <c r="AF6099" s="2"/>
      <c r="AG6099" s="2"/>
      <c r="AH6099" s="3">
        <f>INDEX([1]IDEN_level_ids!$B:$B,MATCH(V6099,[1]IDEN_level_ids!$A:$A,0),1)</f>
        <v>1123</v>
      </c>
      <c r="AI6099" s="3">
        <f>INDEX([1]IDEN_level_ids!$B:$B,MATCH(W6099,[1]IDEN_level_ids!$A:$A,0),1)</f>
        <v>1012</v>
      </c>
      <c r="AJ6099" t="s">
        <v>32</v>
      </c>
    </row>
    <row r="6100" spans="1:36" hidden="1" x14ac:dyDescent="0.25">
      <c r="A6100">
        <v>7017.9660000000003</v>
      </c>
      <c r="B6100" t="s">
        <v>28</v>
      </c>
      <c r="C6100" t="s">
        <v>28</v>
      </c>
      <c r="D6100" t="s">
        <v>28</v>
      </c>
      <c r="E6100" t="s">
        <v>28</v>
      </c>
      <c r="F6100">
        <v>33044.311000000002</v>
      </c>
      <c r="G6100">
        <v>0.3</v>
      </c>
      <c r="H6100">
        <v>0</v>
      </c>
      <c r="I6100">
        <v>0.3</v>
      </c>
      <c r="J6100">
        <v>3025.3195633</v>
      </c>
      <c r="K6100">
        <v>3026.2005088999999</v>
      </c>
      <c r="L6100" t="s">
        <v>29</v>
      </c>
      <c r="M6100">
        <v>2.9001000000000001E-3</v>
      </c>
      <c r="N6100">
        <v>0</v>
      </c>
      <c r="O6100">
        <v>2.9001000000000001E-3</v>
      </c>
      <c r="P6100">
        <v>33044.737025000002</v>
      </c>
      <c r="Q6100">
        <v>3.1668000000000002E-2</v>
      </c>
      <c r="R6100">
        <v>0</v>
      </c>
      <c r="S6100">
        <v>3.1668000000000002E-2</v>
      </c>
      <c r="T6100" t="s">
        <v>28</v>
      </c>
      <c r="U6100" t="s">
        <v>28</v>
      </c>
      <c r="V6100" s="1" t="s">
        <v>452</v>
      </c>
      <c r="W6100" s="1" t="s">
        <v>581</v>
      </c>
      <c r="X6100">
        <v>50658.765460000002</v>
      </c>
      <c r="Y6100">
        <v>83703.502485000005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1090</v>
      </c>
      <c r="AI6100" s="3">
        <f>INDEX([1]IDEN_level_ids!$B:$B,MATCH(W6100,[1]IDEN_level_ids!$A:$A,0),1)</f>
        <v>947</v>
      </c>
      <c r="AJ6100" t="s">
        <v>32</v>
      </c>
    </row>
    <row r="6101" spans="1:36" x14ac:dyDescent="0.25">
      <c r="A6101">
        <v>7017.9660000000003</v>
      </c>
      <c r="B6101">
        <v>33044.311000000002</v>
      </c>
      <c r="C6101">
        <v>0.3</v>
      </c>
      <c r="D6101">
        <v>0</v>
      </c>
      <c r="E6101">
        <v>0.3</v>
      </c>
      <c r="F6101">
        <v>33044.311000000002</v>
      </c>
      <c r="G6101">
        <v>0.3</v>
      </c>
      <c r="H6101">
        <v>0</v>
      </c>
      <c r="I6101">
        <v>0.3</v>
      </c>
      <c r="J6101">
        <v>3025.3404633</v>
      </c>
      <c r="K6101">
        <v>3026.2214140999999</v>
      </c>
      <c r="L6101" t="s">
        <v>29</v>
      </c>
      <c r="M6101">
        <v>1.7612000000000001E-3</v>
      </c>
      <c r="N6101">
        <v>0</v>
      </c>
      <c r="O6101">
        <v>1.7612000000000001E-3</v>
      </c>
      <c r="P6101">
        <v>33044.508751000001</v>
      </c>
      <c r="Q6101">
        <v>1.9231999999999999E-2</v>
      </c>
      <c r="R6101">
        <v>0</v>
      </c>
      <c r="S6101">
        <v>1.9231999999999999E-2</v>
      </c>
      <c r="T6101">
        <v>-0.19775000000000001</v>
      </c>
      <c r="U6101">
        <v>-0.19775000000000001</v>
      </c>
      <c r="V6101" s="1" t="s">
        <v>451</v>
      </c>
      <c r="W6101" s="1" t="s">
        <v>628</v>
      </c>
      <c r="X6101">
        <v>45844.533005999998</v>
      </c>
      <c r="Y6101">
        <v>78889.041756999999</v>
      </c>
      <c r="AA6101">
        <v>1</v>
      </c>
      <c r="AC6101" s="2"/>
      <c r="AD6101" s="2">
        <f>$U6101/$E6101</f>
        <v>-0.65916666666666668</v>
      </c>
      <c r="AE6101" s="2">
        <f>$U6101/$E6101</f>
        <v>-0.65916666666666668</v>
      </c>
      <c r="AF6101" s="2">
        <f>$S6101/$I6101</f>
        <v>6.4106666666666673E-2</v>
      </c>
      <c r="AG6101" s="2">
        <f>$S6101/$I6101</f>
        <v>6.4106666666666673E-2</v>
      </c>
      <c r="AH6101" s="3">
        <f>INDEX([1]IDEN_level_ids!$B:$B,MATCH(V6101,[1]IDEN_level_ids!$A:$A,0),1)</f>
        <v>1097</v>
      </c>
      <c r="AI6101" s="3">
        <f>INDEX([1]IDEN_level_ids!$B:$B,MATCH(W6101,[1]IDEN_level_ids!$A:$A,0),1)</f>
        <v>968</v>
      </c>
      <c r="AJ6101" t="s">
        <v>32</v>
      </c>
    </row>
    <row r="6102" spans="1:36" hidden="1" x14ac:dyDescent="0.25">
      <c r="A6102">
        <v>7017.9660000000003</v>
      </c>
      <c r="B6102" t="s">
        <v>28</v>
      </c>
      <c r="C6102" t="s">
        <v>28</v>
      </c>
      <c r="D6102" t="s">
        <v>28</v>
      </c>
      <c r="E6102" t="s">
        <v>28</v>
      </c>
      <c r="F6102">
        <v>33044.311000000002</v>
      </c>
      <c r="G6102">
        <v>0.3</v>
      </c>
      <c r="H6102">
        <v>0</v>
      </c>
      <c r="I6102">
        <v>0.3</v>
      </c>
      <c r="J6102">
        <v>3025.4838592999999</v>
      </c>
      <c r="K6102">
        <v>3026.3648457999998</v>
      </c>
      <c r="L6102" t="s">
        <v>29</v>
      </c>
      <c r="M6102">
        <v>5.2686E-3</v>
      </c>
      <c r="N6102">
        <v>0</v>
      </c>
      <c r="O6102">
        <v>5.2686E-3</v>
      </c>
      <c r="P6102">
        <v>33042.942637</v>
      </c>
      <c r="Q6102">
        <v>5.7523999999999999E-2</v>
      </c>
      <c r="R6102">
        <v>0</v>
      </c>
      <c r="S6102">
        <v>5.7523999999999999E-2</v>
      </c>
      <c r="T6102" t="s">
        <v>28</v>
      </c>
      <c r="U6102" t="s">
        <v>28</v>
      </c>
      <c r="V6102" s="1" t="s">
        <v>548</v>
      </c>
      <c r="W6102" s="1" t="s">
        <v>223</v>
      </c>
      <c r="X6102">
        <v>86455.639353999999</v>
      </c>
      <c r="Y6102">
        <v>119498.581991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930</v>
      </c>
      <c r="AI6102" s="3">
        <f>INDEX([1]IDEN_level_ids!$B:$B,MATCH(W6102,[1]IDEN_level_ids!$A:$A,0),1)</f>
        <v>660</v>
      </c>
      <c r="AJ6102" t="s">
        <v>32</v>
      </c>
    </row>
    <row r="6103" spans="1:36" x14ac:dyDescent="0.25">
      <c r="A6103">
        <v>7022.6809999999996</v>
      </c>
      <c r="B6103">
        <v>33040.726999999999</v>
      </c>
      <c r="C6103">
        <v>0.06</v>
      </c>
      <c r="D6103">
        <v>0</v>
      </c>
      <c r="E6103">
        <v>0.06</v>
      </c>
      <c r="F6103">
        <v>33040.726999999999</v>
      </c>
      <c r="G6103">
        <v>0.06</v>
      </c>
      <c r="H6103">
        <v>0</v>
      </c>
      <c r="I6103">
        <v>0.06</v>
      </c>
      <c r="J6103">
        <v>3025.6850932000002</v>
      </c>
      <c r="K6103">
        <v>3026.5661301</v>
      </c>
      <c r="L6103" t="s">
        <v>29</v>
      </c>
      <c r="M6103">
        <v>1.6312E-3</v>
      </c>
      <c r="N6103">
        <v>0</v>
      </c>
      <c r="O6103">
        <v>1.6312E-3</v>
      </c>
      <c r="P6103">
        <v>33040.745088999996</v>
      </c>
      <c r="Q6103">
        <v>1.7808000000000001E-2</v>
      </c>
      <c r="R6103">
        <v>0</v>
      </c>
      <c r="S6103">
        <v>1.7808000000000001E-2</v>
      </c>
      <c r="T6103">
        <v>-1.8089000000000001E-2</v>
      </c>
      <c r="U6103">
        <v>-1.8089000000000001E-2</v>
      </c>
      <c r="V6103" s="1" t="s">
        <v>299</v>
      </c>
      <c r="W6103" s="1" t="s">
        <v>599</v>
      </c>
      <c r="X6103">
        <v>35290.966242000002</v>
      </c>
      <c r="Y6103">
        <v>68331.711331400002</v>
      </c>
      <c r="AA6103">
        <v>1</v>
      </c>
      <c r="AC6103" s="2"/>
      <c r="AD6103" s="2">
        <f t="shared" ref="AD6103:AE6108" si="3254">$U6103/$E6103</f>
        <v>-0.30148333333333338</v>
      </c>
      <c r="AE6103" s="2">
        <f t="shared" si="3254"/>
        <v>-0.30148333333333338</v>
      </c>
      <c r="AF6103" s="2">
        <f t="shared" ref="AF6103:AG6108" si="3255">$S6103/$I6103</f>
        <v>0.29680000000000001</v>
      </c>
      <c r="AG6103" s="2">
        <f t="shared" si="3255"/>
        <v>0.29680000000000001</v>
      </c>
      <c r="AH6103" s="3">
        <f>INDEX([1]IDEN_level_ids!$B:$B,MATCH(V6103,[1]IDEN_level_ids!$A:$A,0),1)</f>
        <v>1131</v>
      </c>
      <c r="AI6103" s="3">
        <f>INDEX([1]IDEN_level_ids!$B:$B,MATCH(W6103,[1]IDEN_level_ids!$A:$A,0),1)</f>
        <v>1028</v>
      </c>
      <c r="AJ6103" t="s">
        <v>32</v>
      </c>
    </row>
    <row r="6104" spans="1:36" x14ac:dyDescent="0.25">
      <c r="A6104">
        <v>24585.599999999999</v>
      </c>
      <c r="B6104">
        <v>33039.438000000002</v>
      </c>
      <c r="C6104">
        <v>6.8000000000000005E-2</v>
      </c>
      <c r="D6104">
        <v>0</v>
      </c>
      <c r="E6104">
        <v>6.8000000000000005E-2</v>
      </c>
      <c r="F6104">
        <v>33039.438000000002</v>
      </c>
      <c r="G6104">
        <v>6.8000000000000005E-2</v>
      </c>
      <c r="H6104">
        <v>0</v>
      </c>
      <c r="I6104">
        <v>6.8000000000000005E-2</v>
      </c>
      <c r="J6104">
        <v>3025.8055764999999</v>
      </c>
      <c r="K6104">
        <v>3026.6866433999999</v>
      </c>
      <c r="L6104" t="s">
        <v>29</v>
      </c>
      <c r="M6104">
        <v>1.1003E-3</v>
      </c>
      <c r="N6104">
        <v>0</v>
      </c>
      <c r="O6104">
        <v>1.1003E-3</v>
      </c>
      <c r="P6104">
        <v>33039.429508000001</v>
      </c>
      <c r="Q6104">
        <v>1.2011000000000001E-2</v>
      </c>
      <c r="R6104">
        <v>0</v>
      </c>
      <c r="S6104">
        <v>1.2011000000000001E-2</v>
      </c>
      <c r="T6104">
        <v>8.4919999999999995E-3</v>
      </c>
      <c r="U6104">
        <v>8.4919999999999995E-3</v>
      </c>
      <c r="V6104" s="1" t="s">
        <v>390</v>
      </c>
      <c r="W6104" s="1" t="s">
        <v>477</v>
      </c>
      <c r="X6104">
        <v>27380.340994599999</v>
      </c>
      <c r="Y6104">
        <v>60419.770503</v>
      </c>
      <c r="AA6104">
        <v>1</v>
      </c>
      <c r="AC6104" s="2"/>
      <c r="AD6104" s="2">
        <f t="shared" si="3254"/>
        <v>0.12488235294117646</v>
      </c>
      <c r="AE6104" s="2">
        <f t="shared" si="3254"/>
        <v>0.12488235294117646</v>
      </c>
      <c r="AF6104" s="2">
        <f t="shared" si="3255"/>
        <v>0.17663235294117646</v>
      </c>
      <c r="AG6104" s="2">
        <f t="shared" si="3255"/>
        <v>0.17663235294117646</v>
      </c>
      <c r="AH6104" s="3">
        <f>INDEX([1]IDEN_level_ids!$B:$B,MATCH(V6104,[1]IDEN_level_ids!$A:$A,0),1)</f>
        <v>1160</v>
      </c>
      <c r="AI6104" s="3">
        <f>INDEX([1]IDEN_level_ids!$B:$B,MATCH(W6104,[1]IDEN_level_ids!$A:$A,0),1)</f>
        <v>1080</v>
      </c>
      <c r="AJ6104" t="s">
        <v>32</v>
      </c>
    </row>
    <row r="6105" spans="1:36" x14ac:dyDescent="0.25">
      <c r="A6105">
        <v>10545.968000000001</v>
      </c>
      <c r="B6105">
        <v>33034.811000000002</v>
      </c>
      <c r="C6105">
        <v>3.9E-2</v>
      </c>
      <c r="D6105">
        <v>0</v>
      </c>
      <c r="E6105">
        <v>3.9E-2</v>
      </c>
      <c r="F6105">
        <v>33034.811000000002</v>
      </c>
      <c r="G6105">
        <v>3.9E-2</v>
      </c>
      <c r="H6105">
        <v>0</v>
      </c>
      <c r="I6105">
        <v>3.9E-2</v>
      </c>
      <c r="J6105">
        <v>3026.2284967999999</v>
      </c>
      <c r="K6105">
        <v>3027.1096693</v>
      </c>
      <c r="L6105" t="s">
        <v>29</v>
      </c>
      <c r="M6105">
        <v>1.5326000000000001E-3</v>
      </c>
      <c r="N6105">
        <v>0</v>
      </c>
      <c r="O6105">
        <v>1.5326000000000001E-3</v>
      </c>
      <c r="P6105">
        <v>33034.812385999998</v>
      </c>
      <c r="Q6105">
        <v>1.6726000000000001E-2</v>
      </c>
      <c r="R6105">
        <v>0</v>
      </c>
      <c r="S6105">
        <v>1.6726000000000001E-2</v>
      </c>
      <c r="T6105">
        <v>-1.3860000000000001E-3</v>
      </c>
      <c r="U6105">
        <v>-1.3860000000000001E-3</v>
      </c>
      <c r="V6105" s="1" t="s">
        <v>391</v>
      </c>
      <c r="W6105" s="1" t="s">
        <v>649</v>
      </c>
      <c r="X6105">
        <v>38701.622627600002</v>
      </c>
      <c r="Y6105">
        <v>71736.435014000002</v>
      </c>
      <c r="AA6105">
        <v>1</v>
      </c>
      <c r="AC6105" s="2"/>
      <c r="AD6105" s="2">
        <f t="shared" si="3254"/>
        <v>-3.553846153846154E-2</v>
      </c>
      <c r="AE6105" s="2">
        <f t="shared" si="3254"/>
        <v>-3.553846153846154E-2</v>
      </c>
      <c r="AF6105" s="2">
        <f t="shared" si="3255"/>
        <v>0.42887179487179489</v>
      </c>
      <c r="AG6105" s="2">
        <f t="shared" si="3255"/>
        <v>0.42887179487179489</v>
      </c>
      <c r="AH6105" s="3">
        <f>INDEX([1]IDEN_level_ids!$B:$B,MATCH(V6105,[1]IDEN_level_ids!$A:$A,0),1)</f>
        <v>1115</v>
      </c>
      <c r="AI6105" s="3">
        <f>INDEX([1]IDEN_level_ids!$B:$B,MATCH(W6105,[1]IDEN_level_ids!$A:$A,0),1)</f>
        <v>1002</v>
      </c>
      <c r="AJ6105" t="s">
        <v>32</v>
      </c>
    </row>
    <row r="6106" spans="1:36" x14ac:dyDescent="0.25">
      <c r="A6106">
        <v>7043.5559999999996</v>
      </c>
      <c r="B6106">
        <v>33025.218999999997</v>
      </c>
      <c r="C6106">
        <v>3.5000000000000003E-2</v>
      </c>
      <c r="D6106">
        <v>0</v>
      </c>
      <c r="E6106">
        <v>3.5000000000000003E-2</v>
      </c>
      <c r="F6106">
        <v>33025.218999999997</v>
      </c>
      <c r="G6106">
        <v>3.5000000000000003E-2</v>
      </c>
      <c r="H6106">
        <v>0</v>
      </c>
      <c r="I6106">
        <v>3.5000000000000003E-2</v>
      </c>
      <c r="J6106">
        <v>3027.1076145000002</v>
      </c>
      <c r="K6106">
        <v>3027.9890065</v>
      </c>
      <c r="L6106" t="s">
        <v>29</v>
      </c>
      <c r="M6106">
        <v>3.1795E-3</v>
      </c>
      <c r="N6106">
        <v>0</v>
      </c>
      <c r="O6106">
        <v>3.1795E-3</v>
      </c>
      <c r="P6106">
        <v>33025.218976999997</v>
      </c>
      <c r="Q6106">
        <v>3.4678E-2</v>
      </c>
      <c r="R6106">
        <v>0</v>
      </c>
      <c r="S6106">
        <v>3.4678E-2</v>
      </c>
      <c r="T6106">
        <v>2.3E-5</v>
      </c>
      <c r="U6106">
        <v>2.3E-5</v>
      </c>
      <c r="V6106" s="1" t="s">
        <v>214</v>
      </c>
      <c r="W6106" s="1" t="s">
        <v>63</v>
      </c>
      <c r="X6106">
        <v>100625.04493600001</v>
      </c>
      <c r="Y6106">
        <v>133650.263913</v>
      </c>
      <c r="AA6106">
        <v>1</v>
      </c>
      <c r="AC6106" s="2"/>
      <c r="AD6106" s="2">
        <f t="shared" si="3254"/>
        <v>6.5714285714285712E-4</v>
      </c>
      <c r="AE6106" s="2">
        <f t="shared" si="3254"/>
        <v>6.5714285714285712E-4</v>
      </c>
      <c r="AF6106" s="2">
        <f t="shared" si="3255"/>
        <v>0.9907999999999999</v>
      </c>
      <c r="AG6106" s="2">
        <f t="shared" si="3255"/>
        <v>0.9907999999999999</v>
      </c>
      <c r="AH6106" s="3">
        <f>INDEX([1]IDEN_level_ids!$B:$B,MATCH(V6106,[1]IDEN_level_ids!$A:$A,0),1)</f>
        <v>891</v>
      </c>
      <c r="AI6106" s="3">
        <f>INDEX([1]IDEN_level_ids!$B:$B,MATCH(W6106,[1]IDEN_level_ids!$A:$A,0),1)</f>
        <v>454</v>
      </c>
      <c r="AJ6106" t="s">
        <v>32</v>
      </c>
    </row>
    <row r="6107" spans="1:36" x14ac:dyDescent="0.25">
      <c r="A6107">
        <v>70490.429000000004</v>
      </c>
      <c r="B6107">
        <v>33021.116999999998</v>
      </c>
      <c r="C6107">
        <v>0.06</v>
      </c>
      <c r="D6107">
        <v>0</v>
      </c>
      <c r="E6107">
        <v>0.06</v>
      </c>
      <c r="F6107">
        <v>33021.116999999998</v>
      </c>
      <c r="G6107">
        <v>0.06</v>
      </c>
      <c r="H6107">
        <v>0</v>
      </c>
      <c r="I6107">
        <v>0.06</v>
      </c>
      <c r="J6107">
        <v>3027.4811248000001</v>
      </c>
      <c r="K6107">
        <v>3028.3626101</v>
      </c>
      <c r="L6107" t="s">
        <v>29</v>
      </c>
      <c r="M6107">
        <v>1.5295E-3</v>
      </c>
      <c r="N6107">
        <v>0</v>
      </c>
      <c r="O6107">
        <v>1.5295E-3</v>
      </c>
      <c r="P6107">
        <v>33021.144716000003</v>
      </c>
      <c r="Q6107">
        <v>1.6677000000000001E-2</v>
      </c>
      <c r="R6107">
        <v>0</v>
      </c>
      <c r="S6107">
        <v>1.6677000000000001E-2</v>
      </c>
      <c r="T6107">
        <v>-2.7716000000000001E-2</v>
      </c>
      <c r="U6107">
        <v>-2.7716000000000001E-2</v>
      </c>
      <c r="V6107" s="1" t="s">
        <v>239</v>
      </c>
      <c r="W6107" s="1" t="s">
        <v>584</v>
      </c>
      <c r="X6107">
        <v>33659.952579999997</v>
      </c>
      <c r="Y6107">
        <v>66681.097295500003</v>
      </c>
      <c r="AA6107">
        <v>1</v>
      </c>
      <c r="AC6107" s="2"/>
      <c r="AD6107" s="2">
        <f t="shared" si="3254"/>
        <v>-0.46193333333333336</v>
      </c>
      <c r="AE6107" s="2">
        <f t="shared" si="3254"/>
        <v>-0.46193333333333336</v>
      </c>
      <c r="AF6107" s="2">
        <f t="shared" si="3255"/>
        <v>0.27795000000000003</v>
      </c>
      <c r="AG6107" s="2">
        <f t="shared" si="3255"/>
        <v>0.27795000000000003</v>
      </c>
      <c r="AH6107" s="3">
        <f>INDEX([1]IDEN_level_ids!$B:$B,MATCH(V6107,[1]IDEN_level_ids!$A:$A,0),1)</f>
        <v>1139</v>
      </c>
      <c r="AI6107" s="3">
        <f>INDEX([1]IDEN_level_ids!$B:$B,MATCH(W6107,[1]IDEN_level_ids!$A:$A,0),1)</f>
        <v>1044</v>
      </c>
      <c r="AJ6107" t="s">
        <v>32</v>
      </c>
    </row>
    <row r="6108" spans="1:36" x14ac:dyDescent="0.25">
      <c r="A6108">
        <v>7056.2309999999998</v>
      </c>
      <c r="B6108">
        <v>33015.656999999999</v>
      </c>
      <c r="C6108">
        <v>6.5000000000000002E-2</v>
      </c>
      <c r="D6108">
        <v>0</v>
      </c>
      <c r="E6108">
        <v>6.5000000000000002E-2</v>
      </c>
      <c r="F6108">
        <v>33015.656999999999</v>
      </c>
      <c r="G6108">
        <v>6.5000000000000002E-2</v>
      </c>
      <c r="H6108">
        <v>0</v>
      </c>
      <c r="I6108">
        <v>6.5000000000000002E-2</v>
      </c>
      <c r="J6108">
        <v>3027.9366909999999</v>
      </c>
      <c r="K6108">
        <v>3028.8182900000002</v>
      </c>
      <c r="L6108" t="s">
        <v>29</v>
      </c>
      <c r="M6108">
        <v>1.6767000000000001E-2</v>
      </c>
      <c r="N6108">
        <v>0</v>
      </c>
      <c r="O6108">
        <v>1.6767000000000001E-2</v>
      </c>
      <c r="P6108">
        <v>33016.176749999999</v>
      </c>
      <c r="Q6108">
        <v>0.18276999999999999</v>
      </c>
      <c r="R6108">
        <v>0</v>
      </c>
      <c r="S6108">
        <v>0.18276999999999999</v>
      </c>
      <c r="T6108" t="s">
        <v>28</v>
      </c>
      <c r="U6108">
        <v>-2.8216999999999999E-2</v>
      </c>
      <c r="V6108" s="1" t="s">
        <v>218</v>
      </c>
      <c r="W6108" s="1" t="s">
        <v>82</v>
      </c>
      <c r="X6108">
        <v>105019.03920699999</v>
      </c>
      <c r="Y6108">
        <v>138035.21595799999</v>
      </c>
      <c r="Z6108" t="s">
        <v>67</v>
      </c>
      <c r="AA6108">
        <v>0.16400000000000001</v>
      </c>
      <c r="AC6108">
        <f t="shared" ref="AC6108:AC6109" si="3256">IF(ROUND($F6108,2)=IF($AA6107=0,IF($AA6106=0,IF($AA6105=0,ROUND($F6104,2),ROUND($F6105,2)),ROUND($F6106,2)),ROUND($F6107,2)),   0,1)</f>
        <v>1</v>
      </c>
      <c r="AD6108" s="2">
        <f t="shared" si="3254"/>
        <v>-0.43410769230769231</v>
      </c>
      <c r="AE6108" s="2">
        <f t="shared" si="3254"/>
        <v>-0.43410769230769231</v>
      </c>
      <c r="AF6108" s="2">
        <f t="shared" si="3255"/>
        <v>2.8118461538461537</v>
      </c>
      <c r="AG6108" s="2">
        <f t="shared" si="3255"/>
        <v>2.8118461538461537</v>
      </c>
      <c r="AH6108" s="3">
        <f>INDEX([1]IDEN_level_ids!$B:$B,MATCH(V6108,[1]IDEN_level_ids!$A:$A,0),1)</f>
        <v>867</v>
      </c>
      <c r="AI6108" s="3">
        <f>INDEX([1]IDEN_level_ids!$B:$B,MATCH(W6108,[1]IDEN_level_ids!$A:$A,0),1)</f>
        <v>310</v>
      </c>
      <c r="AJ6108" t="s">
        <v>32</v>
      </c>
    </row>
    <row r="6109" spans="1:36" x14ac:dyDescent="0.25">
      <c r="A6109">
        <v>7056.2309999999998</v>
      </c>
      <c r="B6109">
        <v>33015.656999999999</v>
      </c>
      <c r="C6109">
        <v>6.5000000000000002E-2</v>
      </c>
      <c r="D6109">
        <v>0</v>
      </c>
      <c r="E6109">
        <v>6.5000000000000002E-2</v>
      </c>
      <c r="F6109">
        <v>33015.656999999999</v>
      </c>
      <c r="G6109">
        <v>6.5000000000000002E-2</v>
      </c>
      <c r="H6109">
        <v>0</v>
      </c>
      <c r="I6109">
        <v>6.5000000000000002E-2</v>
      </c>
      <c r="J6109">
        <v>3027.9906353000001</v>
      </c>
      <c r="K6109">
        <v>3028.8722478999998</v>
      </c>
      <c r="L6109" t="s">
        <v>29</v>
      </c>
      <c r="M6109">
        <v>1.369E-3</v>
      </c>
      <c r="N6109">
        <v>0</v>
      </c>
      <c r="O6109">
        <v>1.369E-3</v>
      </c>
      <c r="P6109">
        <v>33015.588581000004</v>
      </c>
      <c r="Q6109">
        <v>1.4923000000000001E-2</v>
      </c>
      <c r="R6109">
        <v>0</v>
      </c>
      <c r="S6109">
        <v>1.4923000000000001E-2</v>
      </c>
      <c r="T6109" t="s">
        <v>28</v>
      </c>
      <c r="U6109">
        <v>-2.8216999999999999E-2</v>
      </c>
      <c r="V6109" s="1" t="s">
        <v>314</v>
      </c>
      <c r="W6109" s="1" t="s">
        <v>607</v>
      </c>
      <c r="X6109">
        <v>36670.593290999997</v>
      </c>
      <c r="Y6109">
        <v>69686.181872000001</v>
      </c>
      <c r="Z6109" t="s">
        <v>67</v>
      </c>
      <c r="AA6109">
        <v>0.83599999999999997</v>
      </c>
      <c r="AC6109">
        <f t="shared" si="3256"/>
        <v>0</v>
      </c>
      <c r="AD6109" s="2"/>
      <c r="AE6109" s="2">
        <f>($F6109-$Y6109+$X6109)/$E6109*$AA6109</f>
        <v>0.8799735999437801</v>
      </c>
      <c r="AF6109" s="2"/>
      <c r="AG6109" s="2">
        <f t="shared" ref="AG6109" si="3257">$S6109/$I6109</f>
        <v>0.22958461538461539</v>
      </c>
      <c r="AH6109" s="3">
        <f>INDEX([1]IDEN_level_ids!$B:$B,MATCH(V6109,[1]IDEN_level_ids!$A:$A,0),1)</f>
        <v>1127</v>
      </c>
      <c r="AI6109" s="3">
        <f>INDEX([1]IDEN_level_ids!$B:$B,MATCH(W6109,[1]IDEN_level_ids!$A:$A,0),1)</f>
        <v>1012</v>
      </c>
      <c r="AJ6109" t="s">
        <v>32</v>
      </c>
    </row>
    <row r="6110" spans="1:36" hidden="1" x14ac:dyDescent="0.25">
      <c r="A6110">
        <v>353814.90100000001</v>
      </c>
      <c r="B6110" t="s">
        <v>28</v>
      </c>
      <c r="C6110" t="s">
        <v>28</v>
      </c>
      <c r="D6110" t="s">
        <v>28</v>
      </c>
      <c r="E6110" t="s">
        <v>28</v>
      </c>
      <c r="F6110">
        <v>33000.459000000003</v>
      </c>
      <c r="G6110">
        <v>5.8999999999999997E-2</v>
      </c>
      <c r="H6110">
        <v>0</v>
      </c>
      <c r="I6110">
        <v>5.8999999999999997E-2</v>
      </c>
      <c r="J6110">
        <v>3029.3105540000001</v>
      </c>
      <c r="K6110">
        <v>3030.1924960000001</v>
      </c>
      <c r="L6110" t="s">
        <v>29</v>
      </c>
      <c r="M6110">
        <v>1.4177E-2</v>
      </c>
      <c r="N6110">
        <v>0</v>
      </c>
      <c r="O6110">
        <v>1.4177E-2</v>
      </c>
      <c r="P6110">
        <v>33001.203759999997</v>
      </c>
      <c r="Q6110">
        <v>0.15440000000000001</v>
      </c>
      <c r="R6110">
        <v>0</v>
      </c>
      <c r="S6110">
        <v>0.15440000000000001</v>
      </c>
      <c r="T6110" t="s">
        <v>28</v>
      </c>
      <c r="U6110" t="s">
        <v>28</v>
      </c>
      <c r="V6110" s="1" t="s">
        <v>217</v>
      </c>
      <c r="W6110" s="1" t="s">
        <v>78</v>
      </c>
      <c r="X6110">
        <v>103484.138326</v>
      </c>
      <c r="Y6110">
        <v>136485.34208999999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874</v>
      </c>
      <c r="AI6110" s="3">
        <f>INDEX([1]IDEN_level_ids!$B:$B,MATCH(W6110,[1]IDEN_level_ids!$A:$A,0),1)</f>
        <v>358</v>
      </c>
      <c r="AJ6110" t="s">
        <v>32</v>
      </c>
    </row>
    <row r="6111" spans="1:36" x14ac:dyDescent="0.25">
      <c r="A6111">
        <v>353814.90100000001</v>
      </c>
      <c r="B6111">
        <v>33000.459000000003</v>
      </c>
      <c r="C6111">
        <v>5.8999999999999997E-2</v>
      </c>
      <c r="D6111">
        <v>0</v>
      </c>
      <c r="E6111">
        <v>5.8999999999999997E-2</v>
      </c>
      <c r="F6111">
        <v>33000.459000000003</v>
      </c>
      <c r="G6111">
        <v>5.8999999999999997E-2</v>
      </c>
      <c r="H6111">
        <v>0</v>
      </c>
      <c r="I6111">
        <v>5.8999999999999997E-2</v>
      </c>
      <c r="J6111">
        <v>3029.3762231000001</v>
      </c>
      <c r="K6111">
        <v>3030.2581817</v>
      </c>
      <c r="L6111" t="s">
        <v>29</v>
      </c>
      <c r="M6111">
        <v>1.2650999999999999E-3</v>
      </c>
      <c r="N6111">
        <v>0</v>
      </c>
      <c r="O6111">
        <v>1.2650999999999999E-3</v>
      </c>
      <c r="P6111">
        <v>33000.488407999997</v>
      </c>
      <c r="Q6111">
        <v>1.3776999999999999E-2</v>
      </c>
      <c r="R6111">
        <v>0</v>
      </c>
      <c r="S6111">
        <v>1.3776999999999999E-2</v>
      </c>
      <c r="T6111">
        <v>-2.9408E-2</v>
      </c>
      <c r="U6111">
        <v>-2.9408E-2</v>
      </c>
      <c r="V6111" s="1" t="s">
        <v>187</v>
      </c>
      <c r="W6111" s="1" t="s">
        <v>598</v>
      </c>
      <c r="X6111">
        <v>35801.138221000001</v>
      </c>
      <c r="Y6111">
        <v>68801.626629000006</v>
      </c>
      <c r="AA6111">
        <v>1</v>
      </c>
      <c r="AC6111" s="2"/>
      <c r="AD6111" s="2">
        <f>$U6111/$E6111</f>
        <v>-0.4984406779661017</v>
      </c>
      <c r="AE6111" s="2">
        <f>$U6111/$E6111</f>
        <v>-0.4984406779661017</v>
      </c>
      <c r="AF6111" s="2">
        <f>$S6111/$I6111</f>
        <v>0.23350847457627119</v>
      </c>
      <c r="AG6111" s="2">
        <f>$S6111/$I6111</f>
        <v>0.23350847457627119</v>
      </c>
      <c r="AH6111" s="3">
        <f>INDEX([1]IDEN_level_ids!$B:$B,MATCH(V6111,[1]IDEN_level_ids!$A:$A,0),1)</f>
        <v>1129</v>
      </c>
      <c r="AI6111" s="3">
        <f>INDEX([1]IDEN_level_ids!$B:$B,MATCH(W6111,[1]IDEN_level_ids!$A:$A,0),1)</f>
        <v>1021</v>
      </c>
      <c r="AJ6111" t="s">
        <v>32</v>
      </c>
    </row>
    <row r="6112" spans="1:36" hidden="1" x14ac:dyDescent="0.25">
      <c r="A6112">
        <v>21255.268</v>
      </c>
      <c r="B6112" t="s">
        <v>28</v>
      </c>
      <c r="C6112" t="s">
        <v>28</v>
      </c>
      <c r="D6112" t="s">
        <v>28</v>
      </c>
      <c r="E6112" t="s">
        <v>28</v>
      </c>
      <c r="F6112">
        <v>32993.707999999999</v>
      </c>
      <c r="G6112">
        <v>3.1E-2</v>
      </c>
      <c r="H6112">
        <v>0</v>
      </c>
      <c r="I6112">
        <v>3.1E-2</v>
      </c>
      <c r="J6112">
        <v>3030.0462769999999</v>
      </c>
      <c r="K6112">
        <v>3030.9284029999999</v>
      </c>
      <c r="L6112" t="s">
        <v>29</v>
      </c>
      <c r="M6112">
        <v>1.6274E-2</v>
      </c>
      <c r="N6112">
        <v>0</v>
      </c>
      <c r="O6112">
        <v>1.6274E-2</v>
      </c>
      <c r="P6112">
        <v>32993.191099999996</v>
      </c>
      <c r="Q6112">
        <v>0.17716000000000001</v>
      </c>
      <c r="R6112">
        <v>0</v>
      </c>
      <c r="S6112">
        <v>0.17716000000000001</v>
      </c>
      <c r="T6112" t="s">
        <v>28</v>
      </c>
      <c r="U6112" t="s">
        <v>28</v>
      </c>
      <c r="V6112" s="1" t="s">
        <v>294</v>
      </c>
      <c r="W6112" s="1" t="s">
        <v>71</v>
      </c>
      <c r="X6112">
        <v>108117.194194</v>
      </c>
      <c r="Y6112">
        <v>141110.38529000001</v>
      </c>
      <c r="Z6112" t="s">
        <v>35</v>
      </c>
      <c r="AA6112">
        <v>0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828</v>
      </c>
      <c r="AI6112" s="3">
        <f>INDEX([1]IDEN_level_ids!$B:$B,MATCH(W6112,[1]IDEN_level_ids!$A:$A,0),1)</f>
        <v>206</v>
      </c>
      <c r="AJ6112" t="s">
        <v>32</v>
      </c>
    </row>
    <row r="6113" spans="1:36" hidden="1" x14ac:dyDescent="0.25">
      <c r="A6113">
        <v>7095.2389999999996</v>
      </c>
      <c r="B6113" t="s">
        <v>28</v>
      </c>
      <c r="C6113" t="s">
        <v>28</v>
      </c>
      <c r="D6113" t="s">
        <v>28</v>
      </c>
      <c r="E6113" t="s">
        <v>28</v>
      </c>
      <c r="F6113">
        <v>32985.858999999997</v>
      </c>
      <c r="G6113">
        <v>0.112</v>
      </c>
      <c r="H6113">
        <v>0</v>
      </c>
      <c r="I6113">
        <v>0.112</v>
      </c>
      <c r="J6113">
        <v>3030.6867710000001</v>
      </c>
      <c r="K6113">
        <v>3031.5690570000002</v>
      </c>
      <c r="L6113" t="s">
        <v>29</v>
      </c>
      <c r="M6113">
        <v>1.3224E-2</v>
      </c>
      <c r="N6113">
        <v>0</v>
      </c>
      <c r="O6113">
        <v>1.3224E-2</v>
      </c>
      <c r="P6113">
        <v>32986.218730000001</v>
      </c>
      <c r="Q6113">
        <v>0.14388000000000001</v>
      </c>
      <c r="R6113">
        <v>0</v>
      </c>
      <c r="S6113">
        <v>0.14388000000000001</v>
      </c>
      <c r="T6113" t="s">
        <v>28</v>
      </c>
      <c r="U6113" t="s">
        <v>28</v>
      </c>
      <c r="V6113" s="1" t="s">
        <v>433</v>
      </c>
      <c r="W6113" s="1" t="s">
        <v>90</v>
      </c>
      <c r="X6113">
        <v>100321.185059</v>
      </c>
      <c r="Y6113">
        <v>133307.40379000001</v>
      </c>
      <c r="Z6113" t="s">
        <v>35</v>
      </c>
      <c r="AA6113">
        <v>0</v>
      </c>
      <c r="AC6113" s="2"/>
      <c r="AD6113" s="2"/>
      <c r="AE6113" s="2"/>
      <c r="AF6113" s="2"/>
      <c r="AG6113" s="2"/>
      <c r="AH6113" s="3">
        <f>INDEX([1]IDEN_level_ids!$B:$B,MATCH(V6113,[1]IDEN_level_ids!$A:$A,0),1)</f>
        <v>894</v>
      </c>
      <c r="AI6113" s="3">
        <f>INDEX([1]IDEN_level_ids!$B:$B,MATCH(W6113,[1]IDEN_level_ids!$A:$A,0),1)</f>
        <v>469</v>
      </c>
      <c r="AJ6113" t="s">
        <v>32</v>
      </c>
    </row>
    <row r="6114" spans="1:36" hidden="1" x14ac:dyDescent="0.25">
      <c r="A6114">
        <v>7095.2389999999996</v>
      </c>
      <c r="B6114" t="s">
        <v>28</v>
      </c>
      <c r="C6114" t="s">
        <v>28</v>
      </c>
      <c r="D6114" t="s">
        <v>28</v>
      </c>
      <c r="E6114" t="s">
        <v>28</v>
      </c>
      <c r="F6114">
        <v>32985.858999999997</v>
      </c>
      <c r="G6114">
        <v>0.112</v>
      </c>
      <c r="H6114">
        <v>0</v>
      </c>
      <c r="I6114">
        <v>0.112</v>
      </c>
      <c r="J6114">
        <v>3030.7176359</v>
      </c>
      <c r="K6114">
        <v>3031.5999296</v>
      </c>
      <c r="L6114" t="s">
        <v>29</v>
      </c>
      <c r="M6114">
        <v>8.5573999999999997E-3</v>
      </c>
      <c r="N6114">
        <v>0</v>
      </c>
      <c r="O6114">
        <v>8.5573999999999997E-3</v>
      </c>
      <c r="P6114">
        <v>32985.882809000002</v>
      </c>
      <c r="Q6114">
        <v>9.3110999999999999E-2</v>
      </c>
      <c r="R6114">
        <v>0</v>
      </c>
      <c r="S6114">
        <v>9.3110999999999999E-2</v>
      </c>
      <c r="T6114" t="s">
        <v>28</v>
      </c>
      <c r="U6114" t="s">
        <v>28</v>
      </c>
      <c r="V6114" s="1" t="s">
        <v>545</v>
      </c>
      <c r="W6114" s="1" t="s">
        <v>277</v>
      </c>
      <c r="X6114">
        <v>89970.118067000003</v>
      </c>
      <c r="Y6114">
        <v>122956.00087600001</v>
      </c>
      <c r="Z6114" t="s">
        <v>35</v>
      </c>
      <c r="AA6114">
        <v>0</v>
      </c>
      <c r="AC6114" s="2"/>
      <c r="AD6114" s="2"/>
      <c r="AE6114" s="2"/>
      <c r="AF6114" s="2"/>
      <c r="AG6114" s="2"/>
      <c r="AH6114" s="3">
        <f>INDEX([1]IDEN_level_ids!$B:$B,MATCH(V6114,[1]IDEN_level_ids!$A:$A,0),1)</f>
        <v>920</v>
      </c>
      <c r="AI6114" s="3">
        <f>INDEX([1]IDEN_level_ids!$B:$B,MATCH(W6114,[1]IDEN_level_ids!$A:$A,0),1)</f>
        <v>615</v>
      </c>
      <c r="AJ6114" t="s">
        <v>32</v>
      </c>
    </row>
    <row r="6115" spans="1:36" hidden="1" x14ac:dyDescent="0.25">
      <c r="A6115">
        <v>7095.2389999999996</v>
      </c>
      <c r="B6115" t="s">
        <v>28</v>
      </c>
      <c r="C6115" t="s">
        <v>28</v>
      </c>
      <c r="D6115" t="s">
        <v>28</v>
      </c>
      <c r="E6115" t="s">
        <v>28</v>
      </c>
      <c r="F6115">
        <v>32985.858999999997</v>
      </c>
      <c r="G6115">
        <v>0.112</v>
      </c>
      <c r="H6115">
        <v>0</v>
      </c>
      <c r="I6115">
        <v>0.112</v>
      </c>
      <c r="J6115">
        <v>3030.750603</v>
      </c>
      <c r="K6115">
        <v>3031.6329049999999</v>
      </c>
      <c r="L6115" t="s">
        <v>29</v>
      </c>
      <c r="M6115">
        <v>1.6819000000000001E-2</v>
      </c>
      <c r="N6115">
        <v>0</v>
      </c>
      <c r="O6115">
        <v>1.6819000000000001E-2</v>
      </c>
      <c r="P6115">
        <v>32985.524019999997</v>
      </c>
      <c r="Q6115">
        <v>0.183</v>
      </c>
      <c r="R6115">
        <v>0</v>
      </c>
      <c r="S6115">
        <v>0.183</v>
      </c>
      <c r="T6115" t="s">
        <v>28</v>
      </c>
      <c r="U6115" t="s">
        <v>28</v>
      </c>
      <c r="V6115" s="1" t="s">
        <v>216</v>
      </c>
      <c r="W6115" s="1" t="s">
        <v>82</v>
      </c>
      <c r="X6115">
        <v>105049.691936</v>
      </c>
      <c r="Y6115">
        <v>138035.21595799999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866</v>
      </c>
      <c r="AI6115" s="3">
        <f>INDEX([1]IDEN_level_ids!$B:$B,MATCH(W6115,[1]IDEN_level_ids!$A:$A,0),1)</f>
        <v>310</v>
      </c>
      <c r="AJ6115" t="s">
        <v>32</v>
      </c>
    </row>
    <row r="6116" spans="1:36" x14ac:dyDescent="0.25">
      <c r="A6116">
        <v>3550.6</v>
      </c>
      <c r="B6116">
        <v>32981.178</v>
      </c>
      <c r="C6116">
        <v>0.3</v>
      </c>
      <c r="D6116">
        <v>0</v>
      </c>
      <c r="E6116">
        <v>0.3</v>
      </c>
      <c r="F6116">
        <v>32981.178</v>
      </c>
      <c r="G6116">
        <v>0.3</v>
      </c>
      <c r="H6116">
        <v>0</v>
      </c>
      <c r="I6116">
        <v>0.3</v>
      </c>
      <c r="J6116">
        <v>3031.1717816999999</v>
      </c>
      <c r="K6116">
        <v>3032.0541887999998</v>
      </c>
      <c r="L6116" t="s">
        <v>29</v>
      </c>
      <c r="M6116">
        <v>1.0173999999999999E-3</v>
      </c>
      <c r="N6116">
        <v>0</v>
      </c>
      <c r="O6116">
        <v>1.0173999999999999E-3</v>
      </c>
      <c r="P6116">
        <v>32980.940898000001</v>
      </c>
      <c r="Q6116">
        <v>1.1067E-2</v>
      </c>
      <c r="R6116">
        <v>0</v>
      </c>
      <c r="S6116">
        <v>1.1067E-2</v>
      </c>
      <c r="T6116" t="s">
        <v>28</v>
      </c>
      <c r="U6116">
        <v>0.29437999999999998</v>
      </c>
      <c r="V6116" s="1" t="s">
        <v>168</v>
      </c>
      <c r="W6116" s="1" t="s">
        <v>576</v>
      </c>
      <c r="X6116">
        <v>31254.682135800002</v>
      </c>
      <c r="Y6116">
        <v>64235.623034099997</v>
      </c>
      <c r="Z6116" t="s">
        <v>67</v>
      </c>
      <c r="AA6116">
        <v>0.56299999999999994</v>
      </c>
      <c r="AC6116">
        <f t="shared" ref="AC6116:AC6117" si="3258">IF(ROUND($F6116,2)=IF($AA6115=0,IF($AA6114=0,IF($AA6113=0,ROUND($F6112,2),ROUND($F6113,2)),ROUND($F6114,2)),ROUND($F6115,2)),   0,1)</f>
        <v>1</v>
      </c>
      <c r="AD6116" s="2">
        <f t="shared" ref="AD6116:AE6116" si="3259">$U6116/$E6116</f>
        <v>0.98126666666666662</v>
      </c>
      <c r="AE6116" s="2">
        <f t="shared" si="3259"/>
        <v>0.98126666666666662</v>
      </c>
      <c r="AF6116" s="2">
        <f t="shared" ref="AF6116:AG6116" si="3260">$S6116/$I6116</f>
        <v>3.6890000000000006E-2</v>
      </c>
      <c r="AG6116" s="2">
        <f t="shared" si="3260"/>
        <v>3.6890000000000006E-2</v>
      </c>
      <c r="AH6116" s="3">
        <f>INDEX([1]IDEN_level_ids!$B:$B,MATCH(V6116,[1]IDEN_level_ids!$A:$A,0),1)</f>
        <v>1146</v>
      </c>
      <c r="AI6116" s="3">
        <f>INDEX([1]IDEN_level_ids!$B:$B,MATCH(W6116,[1]IDEN_level_ids!$A:$A,0),1)</f>
        <v>1062</v>
      </c>
      <c r="AJ6116" t="s">
        <v>32</v>
      </c>
    </row>
    <row r="6117" spans="1:36" x14ac:dyDescent="0.25">
      <c r="A6117">
        <v>3550.6</v>
      </c>
      <c r="B6117">
        <v>32981.178</v>
      </c>
      <c r="C6117">
        <v>0.3</v>
      </c>
      <c r="D6117">
        <v>0</v>
      </c>
      <c r="E6117">
        <v>0.3</v>
      </c>
      <c r="F6117">
        <v>32981.178</v>
      </c>
      <c r="G6117">
        <v>0.3</v>
      </c>
      <c r="H6117">
        <v>0</v>
      </c>
      <c r="I6117">
        <v>0.3</v>
      </c>
      <c r="J6117">
        <v>3031.1838185000001</v>
      </c>
      <c r="K6117">
        <v>3032.0662286000002</v>
      </c>
      <c r="L6117" t="s">
        <v>29</v>
      </c>
      <c r="M6117">
        <v>1.4786999999999999E-3</v>
      </c>
      <c r="N6117">
        <v>0</v>
      </c>
      <c r="O6117">
        <v>1.4786999999999999E-3</v>
      </c>
      <c r="P6117">
        <v>32980.809935999998</v>
      </c>
      <c r="Q6117">
        <v>1.6084000000000001E-2</v>
      </c>
      <c r="R6117">
        <v>0</v>
      </c>
      <c r="S6117">
        <v>1.6084000000000001E-2</v>
      </c>
      <c r="T6117" t="s">
        <v>28</v>
      </c>
      <c r="U6117">
        <v>0.29437999999999998</v>
      </c>
      <c r="V6117" s="1" t="s">
        <v>118</v>
      </c>
      <c r="W6117" s="1" t="s">
        <v>617</v>
      </c>
      <c r="X6117">
        <v>19046.070114599999</v>
      </c>
      <c r="Y6117">
        <v>52026.880051</v>
      </c>
      <c r="Z6117" t="s">
        <v>67</v>
      </c>
      <c r="AA6117">
        <v>0.437</v>
      </c>
      <c r="AC6117">
        <f t="shared" si="3258"/>
        <v>0</v>
      </c>
      <c r="AD6117" s="2"/>
      <c r="AE6117" s="2">
        <f>($F6117-$Y6117+$X6117)/$E6117*$AA6117</f>
        <v>0.53614597733188329</v>
      </c>
      <c r="AF6117" s="2"/>
      <c r="AG6117" s="2">
        <f t="shared" ref="AG6117" si="3261">$S6117/$I6117</f>
        <v>5.3613333333333339E-2</v>
      </c>
      <c r="AH6117" s="3">
        <f>INDEX([1]IDEN_level_ids!$B:$B,MATCH(V6117,[1]IDEN_level_ids!$A:$A,0),1)</f>
        <v>1215</v>
      </c>
      <c r="AI6117" s="3">
        <f>INDEX([1]IDEN_level_ids!$B:$B,MATCH(W6117,[1]IDEN_level_ids!$A:$A,0),1)</f>
        <v>1087</v>
      </c>
      <c r="AJ6117" t="s">
        <v>32</v>
      </c>
    </row>
    <row r="6118" spans="1:36" hidden="1" x14ac:dyDescent="0.25">
      <c r="A6118">
        <v>10664.454</v>
      </c>
      <c r="B6118" t="s">
        <v>28</v>
      </c>
      <c r="C6118" t="s">
        <v>28</v>
      </c>
      <c r="D6118" t="s">
        <v>28</v>
      </c>
      <c r="E6118" t="s">
        <v>28</v>
      </c>
      <c r="F6118">
        <v>32974.618999999999</v>
      </c>
      <c r="G6118">
        <v>3.1E-2</v>
      </c>
      <c r="H6118">
        <v>0</v>
      </c>
      <c r="I6118">
        <v>3.1E-2</v>
      </c>
      <c r="J6118">
        <v>3031.7505359000002</v>
      </c>
      <c r="K6118">
        <v>3032.6330876000002</v>
      </c>
      <c r="L6118" t="s">
        <v>29</v>
      </c>
      <c r="M6118">
        <v>1.8462000000000001E-3</v>
      </c>
      <c r="N6118">
        <v>0</v>
      </c>
      <c r="O6118">
        <v>1.8462000000000001E-3</v>
      </c>
      <c r="P6118">
        <v>32974.645171999997</v>
      </c>
      <c r="Q6118">
        <v>2.0074999999999999E-2</v>
      </c>
      <c r="R6118">
        <v>0</v>
      </c>
      <c r="S6118">
        <v>2.0074999999999999E-2</v>
      </c>
      <c r="T6118" t="s">
        <v>28</v>
      </c>
      <c r="U6118" t="s">
        <v>28</v>
      </c>
      <c r="V6118" s="1" t="s">
        <v>575</v>
      </c>
      <c r="W6118" s="1" t="s">
        <v>431</v>
      </c>
      <c r="X6118">
        <v>67240.312835000004</v>
      </c>
      <c r="Y6118">
        <v>100214.95800699999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1037</v>
      </c>
      <c r="AI6118" s="3">
        <f>INDEX([1]IDEN_level_ids!$B:$B,MATCH(W6118,[1]IDEN_level_ids!$A:$A,0),1)</f>
        <v>895</v>
      </c>
      <c r="AJ6118" t="s">
        <v>32</v>
      </c>
    </row>
    <row r="6119" spans="1:36" x14ac:dyDescent="0.25">
      <c r="A6119">
        <v>32001.569</v>
      </c>
      <c r="B6119">
        <v>32973.173999999999</v>
      </c>
      <c r="C6119">
        <v>6.5000000000000002E-2</v>
      </c>
      <c r="D6119">
        <v>0</v>
      </c>
      <c r="E6119">
        <v>6.5000000000000002E-2</v>
      </c>
      <c r="F6119">
        <v>32973.173999999999</v>
      </c>
      <c r="G6119">
        <v>6.5000000000000002E-2</v>
      </c>
      <c r="H6119">
        <v>0</v>
      </c>
      <c r="I6119">
        <v>6.5000000000000002E-2</v>
      </c>
      <c r="J6119">
        <v>3031.8833006</v>
      </c>
      <c r="K6119">
        <v>3032.7658854000001</v>
      </c>
      <c r="L6119" t="s">
        <v>29</v>
      </c>
      <c r="M6119">
        <v>1.1605999999999999E-3</v>
      </c>
      <c r="N6119">
        <v>0</v>
      </c>
      <c r="O6119">
        <v>1.1605999999999999E-3</v>
      </c>
      <c r="P6119">
        <v>32973.201287999997</v>
      </c>
      <c r="Q6119">
        <v>1.2619E-2</v>
      </c>
      <c r="R6119">
        <v>0</v>
      </c>
      <c r="S6119">
        <v>1.2619E-2</v>
      </c>
      <c r="T6119">
        <v>-2.7288E-2</v>
      </c>
      <c r="U6119">
        <v>-2.7288E-2</v>
      </c>
      <c r="V6119" s="1" t="s">
        <v>262</v>
      </c>
      <c r="W6119" s="1" t="s">
        <v>598</v>
      </c>
      <c r="X6119">
        <v>35828.425340599999</v>
      </c>
      <c r="Y6119">
        <v>68801.626629000006</v>
      </c>
      <c r="AA6119">
        <v>1</v>
      </c>
      <c r="AC6119" s="2"/>
      <c r="AD6119" s="2">
        <f>$U6119/$E6119</f>
        <v>-0.41981538461538459</v>
      </c>
      <c r="AE6119" s="2">
        <f>$U6119/$E6119</f>
        <v>-0.41981538461538459</v>
      </c>
      <c r="AF6119" s="2">
        <f>$S6119/$I6119</f>
        <v>0.19413846153846154</v>
      </c>
      <c r="AG6119" s="2">
        <f>$S6119/$I6119</f>
        <v>0.19413846153846154</v>
      </c>
      <c r="AH6119" s="3">
        <f>INDEX([1]IDEN_level_ids!$B:$B,MATCH(V6119,[1]IDEN_level_ids!$A:$A,0),1)</f>
        <v>1128</v>
      </c>
      <c r="AI6119" s="3">
        <f>INDEX([1]IDEN_level_ids!$B:$B,MATCH(W6119,[1]IDEN_level_ids!$A:$A,0),1)</f>
        <v>1021</v>
      </c>
      <c r="AJ6119" t="s">
        <v>32</v>
      </c>
    </row>
    <row r="6120" spans="1:36" hidden="1" x14ac:dyDescent="0.25">
      <c r="A6120">
        <v>32076.792000000001</v>
      </c>
      <c r="B6120" t="s">
        <v>28</v>
      </c>
      <c r="C6120" t="s">
        <v>28</v>
      </c>
      <c r="D6120" t="s">
        <v>28</v>
      </c>
      <c r="E6120" t="s">
        <v>28</v>
      </c>
      <c r="F6120">
        <v>32959.957000000002</v>
      </c>
      <c r="G6120">
        <v>5.8999999999999997E-2</v>
      </c>
      <c r="H6120">
        <v>0</v>
      </c>
      <c r="I6120">
        <v>5.8999999999999997E-2</v>
      </c>
      <c r="J6120">
        <v>3033.0367820000001</v>
      </c>
      <c r="K6120">
        <v>3033.9196550000001</v>
      </c>
      <c r="L6120" t="s">
        <v>29</v>
      </c>
      <c r="M6120">
        <v>1.6463999999999999E-2</v>
      </c>
      <c r="N6120">
        <v>0</v>
      </c>
      <c r="O6120">
        <v>1.6463999999999999E-2</v>
      </c>
      <c r="P6120">
        <v>32960.661910000003</v>
      </c>
      <c r="Q6120">
        <v>0.17885999999999999</v>
      </c>
      <c r="R6120">
        <v>0</v>
      </c>
      <c r="S6120">
        <v>0.17885999999999999</v>
      </c>
      <c r="T6120" t="s">
        <v>28</v>
      </c>
      <c r="U6120" t="s">
        <v>28</v>
      </c>
      <c r="V6120" s="1" t="s">
        <v>435</v>
      </c>
      <c r="W6120" s="1" t="s">
        <v>60</v>
      </c>
      <c r="X6120">
        <v>105450.145099</v>
      </c>
      <c r="Y6120">
        <v>138410.80700999999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862</v>
      </c>
      <c r="AI6120" s="3">
        <f>INDEX([1]IDEN_level_ids!$B:$B,MATCH(W6120,[1]IDEN_level_ids!$A:$A,0),1)</f>
        <v>304</v>
      </c>
      <c r="AJ6120" t="s">
        <v>32</v>
      </c>
    </row>
    <row r="6121" spans="1:36" x14ac:dyDescent="0.25">
      <c r="A6121">
        <v>32076.792000000001</v>
      </c>
      <c r="B6121">
        <v>32959.957000000002</v>
      </c>
      <c r="C6121">
        <v>5.8999999999999997E-2</v>
      </c>
      <c r="D6121">
        <v>0</v>
      </c>
      <c r="E6121">
        <v>5.8999999999999997E-2</v>
      </c>
      <c r="F6121">
        <v>32959.957000000002</v>
      </c>
      <c r="G6121">
        <v>5.8999999999999997E-2</v>
      </c>
      <c r="H6121">
        <v>0</v>
      </c>
      <c r="I6121">
        <v>5.8999999999999997E-2</v>
      </c>
      <c r="J6121">
        <v>3033.1028904999998</v>
      </c>
      <c r="K6121">
        <v>3033.98578</v>
      </c>
      <c r="L6121" t="s">
        <v>29</v>
      </c>
      <c r="M6121">
        <v>2.2457000000000002E-3</v>
      </c>
      <c r="N6121">
        <v>0</v>
      </c>
      <c r="O6121">
        <v>2.2457000000000002E-3</v>
      </c>
      <c r="P6121">
        <v>32959.943536999999</v>
      </c>
      <c r="Q6121">
        <v>2.4396000000000001E-2</v>
      </c>
      <c r="R6121">
        <v>0</v>
      </c>
      <c r="S6121">
        <v>2.4396000000000001E-2</v>
      </c>
      <c r="T6121">
        <v>1.3462999999999999E-2</v>
      </c>
      <c r="U6121">
        <v>1.3462999999999999E-2</v>
      </c>
      <c r="V6121" s="1" t="s">
        <v>440</v>
      </c>
      <c r="W6121" s="1" t="s">
        <v>551</v>
      </c>
      <c r="X6121">
        <v>50647.431281999998</v>
      </c>
      <c r="Y6121">
        <v>83607.374819000004</v>
      </c>
      <c r="AA6121">
        <v>1</v>
      </c>
      <c r="AC6121" s="2"/>
      <c r="AD6121" s="2">
        <f>$U6121/$E6121</f>
        <v>0.22818644067796609</v>
      </c>
      <c r="AE6121" s="2">
        <f>$U6121/$E6121</f>
        <v>0.22818644067796609</v>
      </c>
      <c r="AF6121" s="2">
        <f>$S6121/$I6121</f>
        <v>0.41349152542372886</v>
      </c>
      <c r="AG6121" s="2">
        <f>$S6121/$I6121</f>
        <v>0.41349152542372886</v>
      </c>
      <c r="AH6121" s="3">
        <f>INDEX([1]IDEN_level_ids!$B:$B,MATCH(V6121,[1]IDEN_level_ids!$A:$A,0),1)</f>
        <v>1091</v>
      </c>
      <c r="AI6121" s="3">
        <f>INDEX([1]IDEN_level_ids!$B:$B,MATCH(W6121,[1]IDEN_level_ids!$A:$A,0),1)</f>
        <v>948</v>
      </c>
      <c r="AJ6121" t="s">
        <v>32</v>
      </c>
    </row>
    <row r="6122" spans="1:36" hidden="1" x14ac:dyDescent="0.25">
      <c r="A6122">
        <v>356552.1</v>
      </c>
      <c r="B6122" t="s">
        <v>28</v>
      </c>
      <c r="C6122" t="s">
        <v>28</v>
      </c>
      <c r="D6122" t="s">
        <v>28</v>
      </c>
      <c r="E6122" t="s">
        <v>28</v>
      </c>
      <c r="F6122">
        <v>32957.671000000002</v>
      </c>
      <c r="G6122">
        <v>5.8999999999999997E-2</v>
      </c>
      <c r="H6122">
        <v>0</v>
      </c>
      <c r="I6122">
        <v>5.8999999999999997E-2</v>
      </c>
      <c r="J6122">
        <v>3033.3047170999998</v>
      </c>
      <c r="K6122">
        <v>3034.1876570999998</v>
      </c>
      <c r="L6122" t="s">
        <v>29</v>
      </c>
      <c r="M6122">
        <v>2.8005999999999999E-3</v>
      </c>
      <c r="N6122">
        <v>0</v>
      </c>
      <c r="O6122">
        <v>2.8005999999999999E-3</v>
      </c>
      <c r="P6122">
        <v>32957.750574999998</v>
      </c>
      <c r="Q6122">
        <v>3.0419999999999999E-2</v>
      </c>
      <c r="R6122">
        <v>0</v>
      </c>
      <c r="S6122">
        <v>3.0419999999999999E-2</v>
      </c>
      <c r="T6122" t="s">
        <v>28</v>
      </c>
      <c r="U6122" t="s">
        <v>28</v>
      </c>
      <c r="V6122" s="1" t="s">
        <v>557</v>
      </c>
      <c r="W6122" s="1" t="s">
        <v>578</v>
      </c>
      <c r="X6122">
        <v>51312.776899999997</v>
      </c>
      <c r="Y6122">
        <v>84270.527474999995</v>
      </c>
      <c r="Z6122" t="s">
        <v>35</v>
      </c>
      <c r="AA6122">
        <v>0</v>
      </c>
      <c r="AC6122" s="2"/>
      <c r="AD6122" s="2"/>
      <c r="AE6122" s="2"/>
      <c r="AF6122" s="2"/>
      <c r="AG6122" s="2"/>
      <c r="AH6122" s="3">
        <f>INDEX([1]IDEN_level_ids!$B:$B,MATCH(V6122,[1]IDEN_level_ids!$A:$A,0),1)</f>
        <v>1088</v>
      </c>
      <c r="AI6122" s="3">
        <f>INDEX([1]IDEN_level_ids!$B:$B,MATCH(W6122,[1]IDEN_level_ids!$A:$A,0),1)</f>
        <v>945</v>
      </c>
      <c r="AJ6122" t="s">
        <v>32</v>
      </c>
    </row>
    <row r="6123" spans="1:36" x14ac:dyDescent="0.25">
      <c r="A6123">
        <v>356552.1</v>
      </c>
      <c r="B6123">
        <v>32957.671000000002</v>
      </c>
      <c r="C6123">
        <v>5.8999999999999997E-2</v>
      </c>
      <c r="D6123">
        <v>0</v>
      </c>
      <c r="E6123">
        <v>5.8999999999999997E-2</v>
      </c>
      <c r="F6123">
        <v>32957.671000000002</v>
      </c>
      <c r="G6123">
        <v>5.8999999999999997E-2</v>
      </c>
      <c r="H6123">
        <v>0</v>
      </c>
      <c r="I6123">
        <v>5.8999999999999997E-2</v>
      </c>
      <c r="J6123">
        <v>3033.3166821999998</v>
      </c>
      <c r="K6123">
        <v>3034.1996251</v>
      </c>
      <c r="L6123" t="s">
        <v>29</v>
      </c>
      <c r="M6123">
        <v>1.7694E-3</v>
      </c>
      <c r="N6123">
        <v>0</v>
      </c>
      <c r="O6123">
        <v>1.7694E-3</v>
      </c>
      <c r="P6123">
        <v>32957.620577000002</v>
      </c>
      <c r="Q6123">
        <v>1.9219E-2</v>
      </c>
      <c r="R6123">
        <v>0</v>
      </c>
      <c r="S6123">
        <v>1.9219E-2</v>
      </c>
      <c r="T6123">
        <v>5.0423000000000003E-2</v>
      </c>
      <c r="U6123">
        <v>5.0423000000000003E-2</v>
      </c>
      <c r="V6123" s="1" t="s">
        <v>407</v>
      </c>
      <c r="W6123" s="1" t="s">
        <v>490</v>
      </c>
      <c r="X6123">
        <v>28399.412046000001</v>
      </c>
      <c r="Y6123">
        <v>61357.032623200001</v>
      </c>
      <c r="AA6123">
        <v>1</v>
      </c>
      <c r="AC6123" s="2"/>
      <c r="AD6123" s="2">
        <f t="shared" ref="AD6123:AE6124" si="3262">$U6123/$E6123</f>
        <v>0.85462711864406793</v>
      </c>
      <c r="AE6123" s="2">
        <f t="shared" si="3262"/>
        <v>0.85462711864406793</v>
      </c>
      <c r="AF6123" s="2">
        <f t="shared" ref="AF6123:AG6124" si="3263">$S6123/$I6123</f>
        <v>0.32574576271186445</v>
      </c>
      <c r="AG6123" s="2">
        <f t="shared" si="3263"/>
        <v>0.32574576271186445</v>
      </c>
      <c r="AH6123" s="3">
        <f>INDEX([1]IDEN_level_ids!$B:$B,MATCH(V6123,[1]IDEN_level_ids!$A:$A,0),1)</f>
        <v>1156</v>
      </c>
      <c r="AI6123" s="3">
        <f>INDEX([1]IDEN_level_ids!$B:$B,MATCH(W6123,[1]IDEN_level_ids!$A:$A,0),1)</f>
        <v>1079</v>
      </c>
      <c r="AJ6123" t="s">
        <v>32</v>
      </c>
    </row>
    <row r="6124" spans="1:36" x14ac:dyDescent="0.25">
      <c r="A6124">
        <v>32140.554</v>
      </c>
      <c r="B6124">
        <v>32948.601000000002</v>
      </c>
      <c r="C6124">
        <v>0.06</v>
      </c>
      <c r="D6124">
        <v>0</v>
      </c>
      <c r="E6124">
        <v>0.06</v>
      </c>
      <c r="F6124">
        <v>32948.601000000002</v>
      </c>
      <c r="G6124">
        <v>0.06</v>
      </c>
      <c r="H6124">
        <v>0</v>
      </c>
      <c r="I6124">
        <v>0.06</v>
      </c>
      <c r="J6124">
        <v>3034.1463076</v>
      </c>
      <c r="K6124">
        <v>3035.0294579000001</v>
      </c>
      <c r="L6124" t="s">
        <v>29</v>
      </c>
      <c r="M6124">
        <v>2.6056999999999999E-3</v>
      </c>
      <c r="N6124">
        <v>0</v>
      </c>
      <c r="O6124">
        <v>2.6056999999999999E-3</v>
      </c>
      <c r="P6124">
        <v>32948.609359000002</v>
      </c>
      <c r="Q6124">
        <v>2.8288000000000001E-2</v>
      </c>
      <c r="R6124">
        <v>0</v>
      </c>
      <c r="S6124">
        <v>2.8288000000000001E-2</v>
      </c>
      <c r="T6124">
        <v>-8.3590000000000001E-3</v>
      </c>
      <c r="U6124">
        <v>-8.3590000000000001E-3</v>
      </c>
      <c r="V6124" s="1" t="s">
        <v>452</v>
      </c>
      <c r="W6124" s="1" t="s">
        <v>551</v>
      </c>
      <c r="X6124">
        <v>50658.765460000002</v>
      </c>
      <c r="Y6124">
        <v>83607.374819000004</v>
      </c>
      <c r="AA6124">
        <v>1</v>
      </c>
      <c r="AC6124" s="2"/>
      <c r="AD6124" s="2">
        <f t="shared" si="3262"/>
        <v>-0.13931666666666667</v>
      </c>
      <c r="AE6124" s="2">
        <f t="shared" si="3262"/>
        <v>-0.13931666666666667</v>
      </c>
      <c r="AF6124" s="2">
        <f t="shared" si="3263"/>
        <v>0.4714666666666667</v>
      </c>
      <c r="AG6124" s="2">
        <f t="shared" si="3263"/>
        <v>0.4714666666666667</v>
      </c>
      <c r="AH6124" s="3">
        <f>INDEX([1]IDEN_level_ids!$B:$B,MATCH(V6124,[1]IDEN_level_ids!$A:$A,0),1)</f>
        <v>1090</v>
      </c>
      <c r="AI6124" s="3">
        <f>INDEX([1]IDEN_level_ids!$B:$B,MATCH(W6124,[1]IDEN_level_ids!$A:$A,0),1)</f>
        <v>948</v>
      </c>
      <c r="AJ6124" t="s">
        <v>32</v>
      </c>
    </row>
    <row r="6125" spans="1:36" hidden="1" x14ac:dyDescent="0.25">
      <c r="A6125">
        <v>32140.554</v>
      </c>
      <c r="B6125" t="s">
        <v>28</v>
      </c>
      <c r="C6125" t="s">
        <v>28</v>
      </c>
      <c r="D6125" t="s">
        <v>28</v>
      </c>
      <c r="E6125" t="s">
        <v>28</v>
      </c>
      <c r="F6125">
        <v>32948.601000000002</v>
      </c>
      <c r="G6125">
        <v>0.06</v>
      </c>
      <c r="H6125">
        <v>0</v>
      </c>
      <c r="I6125">
        <v>0.06</v>
      </c>
      <c r="J6125">
        <v>3034.1808958000001</v>
      </c>
      <c r="K6125">
        <v>3035.0640546</v>
      </c>
      <c r="L6125" t="s">
        <v>29</v>
      </c>
      <c r="M6125">
        <v>4.7480999999999999E-3</v>
      </c>
      <c r="N6125">
        <v>0</v>
      </c>
      <c r="O6125">
        <v>4.7480999999999999E-3</v>
      </c>
      <c r="P6125">
        <v>32948.233777000001</v>
      </c>
      <c r="Q6125">
        <v>5.1545000000000001E-2</v>
      </c>
      <c r="R6125">
        <v>0</v>
      </c>
      <c r="S6125">
        <v>5.1545000000000001E-2</v>
      </c>
      <c r="T6125" t="s">
        <v>28</v>
      </c>
      <c r="U6125" t="s">
        <v>28</v>
      </c>
      <c r="V6125" s="1" t="s">
        <v>470</v>
      </c>
      <c r="W6125" s="1" t="s">
        <v>353</v>
      </c>
      <c r="X6125">
        <v>90629.156845999998</v>
      </c>
      <c r="Y6125">
        <v>123577.390623</v>
      </c>
      <c r="Z6125" t="s">
        <v>35</v>
      </c>
      <c r="AA6125">
        <v>0</v>
      </c>
      <c r="AC6125" s="2"/>
      <c r="AD6125" s="2"/>
      <c r="AE6125" s="2"/>
      <c r="AF6125" s="2"/>
      <c r="AG6125" s="2"/>
      <c r="AH6125" s="3">
        <f>INDEX([1]IDEN_level_ids!$B:$B,MATCH(V6125,[1]IDEN_level_ids!$A:$A,0),1)</f>
        <v>916</v>
      </c>
      <c r="AI6125" s="3">
        <f>INDEX([1]IDEN_level_ids!$B:$B,MATCH(W6125,[1]IDEN_level_ids!$A:$A,0),1)</f>
        <v>592</v>
      </c>
      <c r="AJ6125" t="s">
        <v>32</v>
      </c>
    </row>
    <row r="6126" spans="1:36" hidden="1" x14ac:dyDescent="0.25">
      <c r="A6126">
        <v>321467.67599999998</v>
      </c>
      <c r="B6126" t="s">
        <v>28</v>
      </c>
      <c r="C6126" t="s">
        <v>28</v>
      </c>
      <c r="D6126" t="s">
        <v>28</v>
      </c>
      <c r="E6126" t="s">
        <v>28</v>
      </c>
      <c r="F6126">
        <v>32947.487000000001</v>
      </c>
      <c r="G6126">
        <v>5.8999999999999997E-2</v>
      </c>
      <c r="H6126">
        <v>0</v>
      </c>
      <c r="I6126">
        <v>5.8999999999999997E-2</v>
      </c>
      <c r="J6126">
        <v>3034.2413019999999</v>
      </c>
      <c r="K6126">
        <v>3035.124476</v>
      </c>
      <c r="L6126" t="s">
        <v>29</v>
      </c>
      <c r="M6126">
        <v>1.8647E-3</v>
      </c>
      <c r="N6126">
        <v>0</v>
      </c>
      <c r="O6126">
        <v>1.8647E-3</v>
      </c>
      <c r="P6126">
        <v>32947.577863999999</v>
      </c>
      <c r="Q6126">
        <v>2.0243000000000001E-2</v>
      </c>
      <c r="R6126">
        <v>0</v>
      </c>
      <c r="S6126">
        <v>2.0243000000000001E-2</v>
      </c>
      <c r="T6126" t="s">
        <v>28</v>
      </c>
      <c r="U6126" t="s">
        <v>28</v>
      </c>
      <c r="V6126" s="1" t="s">
        <v>334</v>
      </c>
      <c r="W6126" s="1" t="s">
        <v>599</v>
      </c>
      <c r="X6126">
        <v>35384.133467</v>
      </c>
      <c r="Y6126">
        <v>68331.711331400002</v>
      </c>
      <c r="Z6126" t="s">
        <v>35</v>
      </c>
      <c r="AA6126">
        <v>0</v>
      </c>
      <c r="AC6126" s="2"/>
      <c r="AD6126" s="2"/>
      <c r="AE6126" s="2"/>
      <c r="AF6126" s="2"/>
      <c r="AG6126" s="2"/>
      <c r="AH6126" s="3">
        <f>INDEX([1]IDEN_level_ids!$B:$B,MATCH(V6126,[1]IDEN_level_ids!$A:$A,0),1)</f>
        <v>1132</v>
      </c>
      <c r="AI6126" s="3">
        <f>INDEX([1]IDEN_level_ids!$B:$B,MATCH(W6126,[1]IDEN_level_ids!$A:$A,0),1)</f>
        <v>1028</v>
      </c>
      <c r="AJ6126" t="s">
        <v>32</v>
      </c>
    </row>
    <row r="6127" spans="1:36" x14ac:dyDescent="0.25">
      <c r="A6127">
        <v>321467.67599999998</v>
      </c>
      <c r="B6127">
        <v>32947.487000000001</v>
      </c>
      <c r="C6127">
        <v>5.8999999999999997E-2</v>
      </c>
      <c r="D6127">
        <v>0</v>
      </c>
      <c r="E6127">
        <v>5.8999999999999997E-2</v>
      </c>
      <c r="F6127">
        <v>32947.487000000001</v>
      </c>
      <c r="G6127">
        <v>5.8999999999999997E-2</v>
      </c>
      <c r="H6127">
        <v>0</v>
      </c>
      <c r="I6127">
        <v>5.8999999999999997E-2</v>
      </c>
      <c r="J6127">
        <v>3034.2486675</v>
      </c>
      <c r="K6127">
        <v>3035.1318433000001</v>
      </c>
      <c r="L6127" t="s">
        <v>29</v>
      </c>
      <c r="M6127">
        <v>1.6253000000000001E-3</v>
      </c>
      <c r="N6127">
        <v>0</v>
      </c>
      <c r="O6127">
        <v>1.6253000000000001E-3</v>
      </c>
      <c r="P6127">
        <v>32947.497888999998</v>
      </c>
      <c r="Q6127">
        <v>1.7642999999999999E-2</v>
      </c>
      <c r="R6127">
        <v>0</v>
      </c>
      <c r="S6127">
        <v>1.7642999999999999E-2</v>
      </c>
      <c r="T6127">
        <v>-1.0888999999999999E-2</v>
      </c>
      <c r="U6127">
        <v>-1.0888999999999999E-2</v>
      </c>
      <c r="V6127" s="1" t="s">
        <v>334</v>
      </c>
      <c r="W6127" s="1" t="s">
        <v>610</v>
      </c>
      <c r="X6127">
        <v>35384.133467</v>
      </c>
      <c r="Y6127">
        <v>68331.631356400001</v>
      </c>
      <c r="AA6127">
        <v>1</v>
      </c>
      <c r="AC6127" s="2"/>
      <c r="AD6127" s="2">
        <f t="shared" ref="AD6127:AE6129" si="3264">$U6127/$E6127</f>
        <v>-0.1845593220338983</v>
      </c>
      <c r="AE6127" s="2">
        <f t="shared" si="3264"/>
        <v>-0.1845593220338983</v>
      </c>
      <c r="AF6127" s="2">
        <f t="shared" ref="AF6127:AG6129" si="3265">$S6127/$I6127</f>
        <v>0.29903389830508476</v>
      </c>
      <c r="AG6127" s="2">
        <f t="shared" si="3265"/>
        <v>0.29903389830508476</v>
      </c>
      <c r="AH6127" s="3">
        <f>INDEX([1]IDEN_level_ids!$B:$B,MATCH(V6127,[1]IDEN_level_ids!$A:$A,0),1)</f>
        <v>1132</v>
      </c>
      <c r="AI6127" s="3">
        <f>INDEX([1]IDEN_level_ids!$B:$B,MATCH(W6127,[1]IDEN_level_ids!$A:$A,0),1)</f>
        <v>1031</v>
      </c>
      <c r="AJ6127" t="s">
        <v>32</v>
      </c>
    </row>
    <row r="6128" spans="1:36" x14ac:dyDescent="0.25">
      <c r="A6128">
        <v>35720.92</v>
      </c>
      <c r="B6128">
        <v>32946.955000000002</v>
      </c>
      <c r="C6128">
        <v>0.10299999999999999</v>
      </c>
      <c r="D6128">
        <v>0</v>
      </c>
      <c r="E6128">
        <v>0.10299999999999999</v>
      </c>
      <c r="F6128">
        <v>32946.955000000002</v>
      </c>
      <c r="G6128">
        <v>0.10299999999999999</v>
      </c>
      <c r="H6128">
        <v>0</v>
      </c>
      <c r="I6128">
        <v>0.10299999999999999</v>
      </c>
      <c r="J6128">
        <v>3034.2790239999999</v>
      </c>
      <c r="K6128">
        <v>3035.1622074000002</v>
      </c>
      <c r="L6128" t="s">
        <v>29</v>
      </c>
      <c r="M6128">
        <v>2.0958000000000001E-3</v>
      </c>
      <c r="N6128">
        <v>0</v>
      </c>
      <c r="O6128">
        <v>2.0958000000000001E-3</v>
      </c>
      <c r="P6128">
        <v>32947.168278999998</v>
      </c>
      <c r="Q6128">
        <v>2.2751E-2</v>
      </c>
      <c r="R6128">
        <v>0</v>
      </c>
      <c r="S6128">
        <v>2.2751E-2</v>
      </c>
      <c r="T6128">
        <v>-0.21328</v>
      </c>
      <c r="U6128">
        <v>-0.21328</v>
      </c>
      <c r="V6128" s="1" t="s">
        <v>299</v>
      </c>
      <c r="W6128" s="1" t="s">
        <v>554</v>
      </c>
      <c r="X6128">
        <v>35290.966242000002</v>
      </c>
      <c r="Y6128">
        <v>68238.134521</v>
      </c>
      <c r="AA6128">
        <v>1</v>
      </c>
      <c r="AC6128" s="2"/>
      <c r="AD6128" s="2">
        <f t="shared" si="3264"/>
        <v>-2.0706796116504855</v>
      </c>
      <c r="AE6128" s="2">
        <f t="shared" si="3264"/>
        <v>-2.0706796116504855</v>
      </c>
      <c r="AF6128" s="2">
        <f t="shared" si="3265"/>
        <v>0.22088349514563108</v>
      </c>
      <c r="AG6128" s="2">
        <f t="shared" si="3265"/>
        <v>0.22088349514563108</v>
      </c>
      <c r="AH6128" s="3">
        <f>INDEX([1]IDEN_level_ids!$B:$B,MATCH(V6128,[1]IDEN_level_ids!$A:$A,0),1)</f>
        <v>1131</v>
      </c>
      <c r="AI6128" s="3">
        <f>INDEX([1]IDEN_level_ids!$B:$B,MATCH(W6128,[1]IDEN_level_ids!$A:$A,0),1)</f>
        <v>1032</v>
      </c>
      <c r="AJ6128" t="s">
        <v>32</v>
      </c>
    </row>
    <row r="6129" spans="1:36" x14ac:dyDescent="0.25">
      <c r="A6129">
        <v>28716.078000000001</v>
      </c>
      <c r="B6129">
        <v>32918.559000000001</v>
      </c>
      <c r="C6129">
        <v>3.3000000000000002E-2</v>
      </c>
      <c r="D6129">
        <v>0</v>
      </c>
      <c r="E6129">
        <v>3.3000000000000002E-2</v>
      </c>
      <c r="F6129">
        <v>32918.559000000001</v>
      </c>
      <c r="G6129">
        <v>3.3000000000000002E-2</v>
      </c>
      <c r="H6129">
        <v>0</v>
      </c>
      <c r="I6129">
        <v>3.3000000000000002E-2</v>
      </c>
      <c r="J6129">
        <v>3036.9139267999999</v>
      </c>
      <c r="K6129">
        <v>3037.7977685999999</v>
      </c>
      <c r="L6129" t="s">
        <v>29</v>
      </c>
      <c r="M6129">
        <v>1.4919E-3</v>
      </c>
      <c r="N6129">
        <v>0</v>
      </c>
      <c r="O6129">
        <v>1.4919E-3</v>
      </c>
      <c r="P6129">
        <v>32918.583663999998</v>
      </c>
      <c r="Q6129">
        <v>1.6167000000000001E-2</v>
      </c>
      <c r="R6129">
        <v>0</v>
      </c>
      <c r="S6129">
        <v>1.6167000000000001E-2</v>
      </c>
      <c r="T6129">
        <v>-2.4663999999999998E-2</v>
      </c>
      <c r="U6129">
        <v>-2.4663999999999998E-2</v>
      </c>
      <c r="V6129" s="1" t="s">
        <v>426</v>
      </c>
      <c r="W6129" s="1" t="s">
        <v>644</v>
      </c>
      <c r="X6129">
        <v>44903.323860600001</v>
      </c>
      <c r="Y6129">
        <v>77821.907525000002</v>
      </c>
      <c r="AA6129">
        <v>1</v>
      </c>
      <c r="AC6129" s="2"/>
      <c r="AD6129" s="2">
        <f t="shared" si="3264"/>
        <v>-0.74739393939393928</v>
      </c>
      <c r="AE6129" s="2">
        <f t="shared" si="3264"/>
        <v>-0.74739393939393928</v>
      </c>
      <c r="AF6129" s="2">
        <f t="shared" si="3265"/>
        <v>0.48990909090909091</v>
      </c>
      <c r="AG6129" s="2">
        <f t="shared" si="3265"/>
        <v>0.48990909090909091</v>
      </c>
      <c r="AH6129" s="3">
        <f>INDEX([1]IDEN_level_ids!$B:$B,MATCH(V6129,[1]IDEN_level_ids!$A:$A,0),1)</f>
        <v>1100</v>
      </c>
      <c r="AI6129" s="3">
        <f>INDEX([1]IDEN_level_ids!$B:$B,MATCH(W6129,[1]IDEN_level_ids!$A:$A,0),1)</f>
        <v>971</v>
      </c>
      <c r="AJ6129" t="s">
        <v>32</v>
      </c>
    </row>
    <row r="6130" spans="1:36" hidden="1" x14ac:dyDescent="0.25">
      <c r="A6130">
        <v>7188.1270000000004</v>
      </c>
      <c r="B6130" t="s">
        <v>28</v>
      </c>
      <c r="C6130" t="s">
        <v>28</v>
      </c>
      <c r="D6130" t="s">
        <v>28</v>
      </c>
      <c r="E6130" t="s">
        <v>28</v>
      </c>
      <c r="F6130">
        <v>32910.942999999999</v>
      </c>
      <c r="G6130">
        <v>3.4000000000000002E-2</v>
      </c>
      <c r="H6130">
        <v>0</v>
      </c>
      <c r="I6130">
        <v>3.4000000000000002E-2</v>
      </c>
      <c r="J6130">
        <v>3037.61906</v>
      </c>
      <c r="K6130">
        <v>3038.5030790000001</v>
      </c>
      <c r="L6130" t="s">
        <v>29</v>
      </c>
      <c r="M6130">
        <v>1.8577E-2</v>
      </c>
      <c r="N6130">
        <v>0</v>
      </c>
      <c r="O6130">
        <v>1.8577E-2</v>
      </c>
      <c r="P6130">
        <v>32910.942470000002</v>
      </c>
      <c r="Q6130">
        <v>0.20121</v>
      </c>
      <c r="R6130">
        <v>0</v>
      </c>
      <c r="S6130">
        <v>0.20121</v>
      </c>
      <c r="T6130" t="s">
        <v>28</v>
      </c>
      <c r="U6130" t="s">
        <v>28</v>
      </c>
      <c r="V6130" s="1" t="s">
        <v>379</v>
      </c>
      <c r="W6130" s="1" t="s">
        <v>65</v>
      </c>
      <c r="X6130">
        <v>105534.623224</v>
      </c>
      <c r="Y6130">
        <v>138445.56568999999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858</v>
      </c>
      <c r="AI6130" s="3">
        <f>INDEX([1]IDEN_level_ids!$B:$B,MATCH(W6130,[1]IDEN_level_ids!$A:$A,0),1)</f>
        <v>303</v>
      </c>
      <c r="AJ6130" t="s">
        <v>32</v>
      </c>
    </row>
    <row r="6131" spans="1:36" x14ac:dyDescent="0.25">
      <c r="A6131">
        <v>7188.1270000000004</v>
      </c>
      <c r="B6131">
        <v>32910.942999999999</v>
      </c>
      <c r="C6131">
        <v>3.4000000000000002E-2</v>
      </c>
      <c r="D6131">
        <v>0</v>
      </c>
      <c r="E6131">
        <v>3.4000000000000002E-2</v>
      </c>
      <c r="F6131">
        <v>32910.942999999999</v>
      </c>
      <c r="G6131">
        <v>3.4000000000000002E-2</v>
      </c>
      <c r="H6131">
        <v>0</v>
      </c>
      <c r="I6131">
        <v>3.4000000000000002E-2</v>
      </c>
      <c r="J6131">
        <v>3037.6189343999999</v>
      </c>
      <c r="K6131">
        <v>3038.5029524000001</v>
      </c>
      <c r="L6131" t="s">
        <v>29</v>
      </c>
      <c r="M6131">
        <v>3.0985000000000001E-3</v>
      </c>
      <c r="N6131">
        <v>0</v>
      </c>
      <c r="O6131">
        <v>3.0985000000000001E-3</v>
      </c>
      <c r="P6131">
        <v>32910.943831999997</v>
      </c>
      <c r="Q6131">
        <v>3.3561000000000001E-2</v>
      </c>
      <c r="R6131">
        <v>0</v>
      </c>
      <c r="S6131">
        <v>3.3561000000000001E-2</v>
      </c>
      <c r="T6131">
        <v>-8.3199999999999995E-4</v>
      </c>
      <c r="U6131">
        <v>-8.3199999999999995E-4</v>
      </c>
      <c r="V6131" s="1" t="s">
        <v>216</v>
      </c>
      <c r="W6131" s="1" t="s">
        <v>57</v>
      </c>
      <c r="X6131">
        <v>105049.691936</v>
      </c>
      <c r="Y6131">
        <v>137960.63576800001</v>
      </c>
      <c r="AA6131">
        <v>1</v>
      </c>
      <c r="AC6131" s="2"/>
      <c r="AD6131" s="2">
        <f t="shared" ref="AD6131:AE6134" si="3266">$U6131/$E6131</f>
        <v>-2.4470588235294116E-2</v>
      </c>
      <c r="AE6131" s="2">
        <f t="shared" si="3266"/>
        <v>-2.4470588235294116E-2</v>
      </c>
      <c r="AF6131" s="2">
        <f t="shared" ref="AF6131:AG6134" si="3267">$S6131/$I6131</f>
        <v>0.9870882352941176</v>
      </c>
      <c r="AG6131" s="2">
        <f t="shared" si="3267"/>
        <v>0.9870882352941176</v>
      </c>
      <c r="AH6131" s="3">
        <f>INDEX([1]IDEN_level_ids!$B:$B,MATCH(V6131,[1]IDEN_level_ids!$A:$A,0),1)</f>
        <v>866</v>
      </c>
      <c r="AI6131" s="3">
        <f>INDEX([1]IDEN_level_ids!$B:$B,MATCH(W6131,[1]IDEN_level_ids!$A:$A,0),1)</f>
        <v>311</v>
      </c>
      <c r="AJ6131" t="s">
        <v>32</v>
      </c>
    </row>
    <row r="6132" spans="1:36" x14ac:dyDescent="0.25">
      <c r="A6132">
        <v>25250.449000000001</v>
      </c>
      <c r="B6132">
        <v>32888.620000000003</v>
      </c>
      <c r="C6132">
        <v>3.3000000000000002E-2</v>
      </c>
      <c r="D6132">
        <v>0</v>
      </c>
      <c r="E6132">
        <v>3.3000000000000002E-2</v>
      </c>
      <c r="F6132">
        <v>32888.620000000003</v>
      </c>
      <c r="G6132">
        <v>3.3000000000000002E-2</v>
      </c>
      <c r="H6132">
        <v>0</v>
      </c>
      <c r="I6132">
        <v>3.3000000000000002E-2</v>
      </c>
      <c r="J6132">
        <v>3039.6827589999998</v>
      </c>
      <c r="K6132">
        <v>3040.5672927999999</v>
      </c>
      <c r="L6132" t="s">
        <v>29</v>
      </c>
      <c r="M6132">
        <v>1.7114000000000001E-3</v>
      </c>
      <c r="N6132">
        <v>0</v>
      </c>
      <c r="O6132">
        <v>1.7114000000000001E-3</v>
      </c>
      <c r="P6132">
        <v>32888.599518000003</v>
      </c>
      <c r="Q6132">
        <v>1.8512000000000001E-2</v>
      </c>
      <c r="R6132">
        <v>0</v>
      </c>
      <c r="S6132">
        <v>1.8512000000000001E-2</v>
      </c>
      <c r="T6132">
        <v>2.0482E-2</v>
      </c>
      <c r="U6132">
        <v>2.0482E-2</v>
      </c>
      <c r="V6132" s="1" t="s">
        <v>408</v>
      </c>
      <c r="W6132" s="1" t="s">
        <v>621</v>
      </c>
      <c r="X6132">
        <v>45805.985057400001</v>
      </c>
      <c r="Y6132">
        <v>78694.584575000001</v>
      </c>
      <c r="AA6132">
        <v>1</v>
      </c>
      <c r="AC6132" s="2"/>
      <c r="AD6132" s="2">
        <f t="shared" si="3266"/>
        <v>0.62066666666666659</v>
      </c>
      <c r="AE6132" s="2">
        <f t="shared" si="3266"/>
        <v>0.62066666666666659</v>
      </c>
      <c r="AF6132" s="2">
        <f t="shared" si="3267"/>
        <v>0.56096969696969701</v>
      </c>
      <c r="AG6132" s="2">
        <f t="shared" si="3267"/>
        <v>0.56096969696969701</v>
      </c>
      <c r="AH6132" s="3">
        <f>INDEX([1]IDEN_level_ids!$B:$B,MATCH(V6132,[1]IDEN_level_ids!$A:$A,0),1)</f>
        <v>1099</v>
      </c>
      <c r="AI6132" s="3">
        <f>INDEX([1]IDEN_level_ids!$B:$B,MATCH(W6132,[1]IDEN_level_ids!$A:$A,0),1)</f>
        <v>970</v>
      </c>
      <c r="AJ6132" t="s">
        <v>32</v>
      </c>
    </row>
    <row r="6133" spans="1:36" x14ac:dyDescent="0.25">
      <c r="A6133">
        <v>252652.46100000001</v>
      </c>
      <c r="B6133">
        <v>32884.949000000001</v>
      </c>
      <c r="C6133">
        <v>3.5999999999999997E-2</v>
      </c>
      <c r="D6133">
        <v>0</v>
      </c>
      <c r="E6133">
        <v>3.5999999999999997E-2</v>
      </c>
      <c r="F6133">
        <v>32884.949000000001</v>
      </c>
      <c r="G6133">
        <v>3.5999999999999997E-2</v>
      </c>
      <c r="H6133">
        <v>0</v>
      </c>
      <c r="I6133">
        <v>3.5999999999999997E-2</v>
      </c>
      <c r="J6133">
        <v>3040.0202992999998</v>
      </c>
      <c r="K6133">
        <v>3040.9049175</v>
      </c>
      <c r="L6133" t="s">
        <v>29</v>
      </c>
      <c r="M6133">
        <v>1.0896E-3</v>
      </c>
      <c r="N6133">
        <v>0</v>
      </c>
      <c r="O6133">
        <v>1.0896E-3</v>
      </c>
      <c r="P6133">
        <v>32884.947972000002</v>
      </c>
      <c r="Q6133">
        <v>1.1783E-2</v>
      </c>
      <c r="R6133">
        <v>0</v>
      </c>
      <c r="S6133">
        <v>1.1783E-2</v>
      </c>
      <c r="T6133">
        <v>1.0280000000000001E-3</v>
      </c>
      <c r="U6133">
        <v>1.0280000000000001E-3</v>
      </c>
      <c r="V6133" s="1" t="s">
        <v>242</v>
      </c>
      <c r="W6133" s="1" t="s">
        <v>592</v>
      </c>
      <c r="X6133">
        <v>28720.701474900001</v>
      </c>
      <c r="Y6133">
        <v>61605.649447000003</v>
      </c>
      <c r="AA6133">
        <v>1</v>
      </c>
      <c r="AC6133" s="2"/>
      <c r="AD6133" s="2">
        <f t="shared" si="3266"/>
        <v>2.855555555555556E-2</v>
      </c>
      <c r="AE6133" s="2">
        <f t="shared" si="3266"/>
        <v>2.855555555555556E-2</v>
      </c>
      <c r="AF6133" s="2">
        <f t="shared" si="3267"/>
        <v>0.32730555555555557</v>
      </c>
      <c r="AG6133" s="2">
        <f t="shared" si="3267"/>
        <v>0.32730555555555557</v>
      </c>
      <c r="AH6133" s="3">
        <f>INDEX([1]IDEN_level_ids!$B:$B,MATCH(V6133,[1]IDEN_level_ids!$A:$A,0),1)</f>
        <v>1155</v>
      </c>
      <c r="AI6133" s="3">
        <f>INDEX([1]IDEN_level_ids!$B:$B,MATCH(W6133,[1]IDEN_level_ids!$A:$A,0),1)</f>
        <v>1077</v>
      </c>
      <c r="AJ6133" t="s">
        <v>32</v>
      </c>
    </row>
    <row r="6134" spans="1:36" x14ac:dyDescent="0.25">
      <c r="A6134">
        <v>216902.79300000001</v>
      </c>
      <c r="B6134">
        <v>32875.258000000002</v>
      </c>
      <c r="C6134">
        <v>0.11799999999999999</v>
      </c>
      <c r="D6134">
        <v>0</v>
      </c>
      <c r="E6134">
        <v>0.11799999999999999</v>
      </c>
      <c r="F6134">
        <v>32875.258000000002</v>
      </c>
      <c r="G6134">
        <v>0.11799999999999999</v>
      </c>
      <c r="H6134">
        <v>0</v>
      </c>
      <c r="I6134">
        <v>0.11799999999999999</v>
      </c>
      <c r="J6134">
        <v>3040.9067524000002</v>
      </c>
      <c r="K6134">
        <v>3041.7915922000002</v>
      </c>
      <c r="L6134" t="s">
        <v>29</v>
      </c>
      <c r="M6134">
        <v>1.5298E-3</v>
      </c>
      <c r="N6134">
        <v>0</v>
      </c>
      <c r="O6134">
        <v>1.5298E-3</v>
      </c>
      <c r="P6134">
        <v>32875.362091000003</v>
      </c>
      <c r="Q6134">
        <v>1.6532999999999999E-2</v>
      </c>
      <c r="R6134">
        <v>0</v>
      </c>
      <c r="S6134">
        <v>1.6532999999999999E-2</v>
      </c>
      <c r="T6134" t="s">
        <v>28</v>
      </c>
      <c r="U6134">
        <v>-9.1579999999999995E-2</v>
      </c>
      <c r="V6134" s="1" t="s">
        <v>187</v>
      </c>
      <c r="W6134" s="1" t="s">
        <v>614</v>
      </c>
      <c r="X6134">
        <v>35801.138221000001</v>
      </c>
      <c r="Y6134">
        <v>68676.500312000004</v>
      </c>
      <c r="Z6134" t="s">
        <v>67</v>
      </c>
      <c r="AA6134">
        <v>0.96299999999999997</v>
      </c>
      <c r="AC6134">
        <f t="shared" ref="AC6134:AC6135" si="3268">IF(ROUND($F6134,2)=IF($AA6133=0,IF($AA6132=0,IF($AA6131=0,ROUND($F6130,2),ROUND($F6131,2)),ROUND($F6132,2)),ROUND($F6133,2)),   0,1)</f>
        <v>1</v>
      </c>
      <c r="AD6134" s="2">
        <f t="shared" si="3266"/>
        <v>-0.77610169491525427</v>
      </c>
      <c r="AE6134" s="2">
        <f t="shared" si="3266"/>
        <v>-0.77610169491525427</v>
      </c>
      <c r="AF6134" s="2">
        <f t="shared" si="3267"/>
        <v>0.14011016949152541</v>
      </c>
      <c r="AG6134" s="2">
        <f t="shared" si="3267"/>
        <v>0.14011016949152541</v>
      </c>
      <c r="AH6134" s="3">
        <f>INDEX([1]IDEN_level_ids!$B:$B,MATCH(V6134,[1]IDEN_level_ids!$A:$A,0),1)</f>
        <v>1129</v>
      </c>
      <c r="AI6134" s="3">
        <f>INDEX([1]IDEN_level_ids!$B:$B,MATCH(W6134,[1]IDEN_level_ids!$A:$A,0),1)</f>
        <v>1018</v>
      </c>
      <c r="AJ6134" t="s">
        <v>32</v>
      </c>
    </row>
    <row r="6135" spans="1:36" x14ac:dyDescent="0.25">
      <c r="A6135">
        <v>216902.79300000001</v>
      </c>
      <c r="B6135">
        <v>32875.258000000002</v>
      </c>
      <c r="C6135">
        <v>0.11799999999999999</v>
      </c>
      <c r="D6135">
        <v>0</v>
      </c>
      <c r="E6135">
        <v>0.11799999999999999</v>
      </c>
      <c r="F6135">
        <v>32875.258000000002</v>
      </c>
      <c r="G6135">
        <v>0.11799999999999999</v>
      </c>
      <c r="H6135">
        <v>0</v>
      </c>
      <c r="I6135">
        <v>0.11799999999999999</v>
      </c>
      <c r="J6135">
        <v>3040.9381975000001</v>
      </c>
      <c r="K6135">
        <v>3041.8230451999998</v>
      </c>
      <c r="L6135" t="s">
        <v>29</v>
      </c>
      <c r="M6135">
        <v>1.0480000000000001E-3</v>
      </c>
      <c r="N6135">
        <v>0</v>
      </c>
      <c r="O6135">
        <v>1.0480000000000001E-3</v>
      </c>
      <c r="P6135">
        <v>32875.022153999998</v>
      </c>
      <c r="Q6135">
        <v>1.1325999999999999E-2</v>
      </c>
      <c r="R6135">
        <v>0</v>
      </c>
      <c r="S6135">
        <v>1.1325999999999999E-2</v>
      </c>
      <c r="T6135" t="s">
        <v>28</v>
      </c>
      <c r="U6135">
        <v>-9.1579999999999995E-2</v>
      </c>
      <c r="V6135" s="1" t="s">
        <v>261</v>
      </c>
      <c r="W6135" s="1" t="s">
        <v>533</v>
      </c>
      <c r="X6135">
        <v>34520.2456428</v>
      </c>
      <c r="Y6135">
        <v>67395.267796999993</v>
      </c>
      <c r="Z6135" t="s">
        <v>67</v>
      </c>
      <c r="AA6135">
        <v>3.6999999999999998E-2</v>
      </c>
      <c r="AC6135">
        <f t="shared" si="3268"/>
        <v>0</v>
      </c>
      <c r="AD6135" s="2"/>
      <c r="AE6135" s="2">
        <f>($F6135-$Y6135+$X6135)/$E6135*$AA6135</f>
        <v>7.3951649155356264E-2</v>
      </c>
      <c r="AF6135" s="2"/>
      <c r="AG6135" s="2">
        <f t="shared" ref="AF6133:AG6135" si="3269">$S6135/$I6135</f>
        <v>9.5983050847457632E-2</v>
      </c>
      <c r="AH6135" s="3">
        <f>INDEX([1]IDEN_level_ids!$B:$B,MATCH(V6135,[1]IDEN_level_ids!$A:$A,0),1)</f>
        <v>1136</v>
      </c>
      <c r="AI6135" s="3">
        <f>INDEX([1]IDEN_level_ids!$B:$B,MATCH(W6135,[1]IDEN_level_ids!$A:$A,0),1)</f>
        <v>1036</v>
      </c>
      <c r="AJ6135" t="s">
        <v>32</v>
      </c>
    </row>
    <row r="6136" spans="1:36" hidden="1" x14ac:dyDescent="0.25">
      <c r="A6136">
        <v>216902.79300000001</v>
      </c>
      <c r="B6136" t="s">
        <v>28</v>
      </c>
      <c r="C6136" t="s">
        <v>28</v>
      </c>
      <c r="D6136" t="s">
        <v>28</v>
      </c>
      <c r="E6136" t="s">
        <v>28</v>
      </c>
      <c r="F6136">
        <v>32875.258000000002</v>
      </c>
      <c r="G6136">
        <v>0.11799999999999999</v>
      </c>
      <c r="H6136">
        <v>0</v>
      </c>
      <c r="I6136">
        <v>0.11799999999999999</v>
      </c>
      <c r="J6136">
        <v>3040.9731253999998</v>
      </c>
      <c r="K6136">
        <v>3041.8579817999998</v>
      </c>
      <c r="L6136" t="s">
        <v>29</v>
      </c>
      <c r="M6136">
        <v>2.5525999999999999E-3</v>
      </c>
      <c r="N6136">
        <v>0</v>
      </c>
      <c r="O6136">
        <v>2.5525999999999999E-3</v>
      </c>
      <c r="P6136">
        <v>32874.644574999998</v>
      </c>
      <c r="Q6136">
        <v>2.7587E-2</v>
      </c>
      <c r="R6136">
        <v>0</v>
      </c>
      <c r="S6136">
        <v>2.7587E-2</v>
      </c>
      <c r="T6136" t="s">
        <v>28</v>
      </c>
      <c r="U6136" t="s">
        <v>28</v>
      </c>
      <c r="V6136" s="1" t="s">
        <v>597</v>
      </c>
      <c r="W6136" s="1" t="s">
        <v>404</v>
      </c>
      <c r="X6136">
        <v>71021.178492000006</v>
      </c>
      <c r="Y6136">
        <v>103895.823067</v>
      </c>
      <c r="Z6136" t="s">
        <v>35</v>
      </c>
      <c r="AA6136">
        <v>0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1006</v>
      </c>
      <c r="AI6136" s="3">
        <f>INDEX([1]IDEN_level_ids!$B:$B,MATCH(W6136,[1]IDEN_level_ids!$A:$A,0),1)</f>
        <v>873</v>
      </c>
      <c r="AJ6136" t="s">
        <v>32</v>
      </c>
    </row>
    <row r="6137" spans="1:36" x14ac:dyDescent="0.25">
      <c r="A6137">
        <v>217213.51800000001</v>
      </c>
      <c r="B6137">
        <v>32865.879999999997</v>
      </c>
      <c r="C6137">
        <v>5.8999999999999997E-2</v>
      </c>
      <c r="D6137">
        <v>0</v>
      </c>
      <c r="E6137">
        <v>5.8999999999999997E-2</v>
      </c>
      <c r="F6137">
        <v>32865.879999999997</v>
      </c>
      <c r="G6137">
        <v>5.8999999999999997E-2</v>
      </c>
      <c r="H6137">
        <v>0</v>
      </c>
      <c r="I6137">
        <v>5.8999999999999997E-2</v>
      </c>
      <c r="J6137">
        <v>3041.7852730999998</v>
      </c>
      <c r="K6137">
        <v>3042.6703326000002</v>
      </c>
      <c r="L6137" t="s">
        <v>29</v>
      </c>
      <c r="M6137">
        <v>1.5548000000000001E-3</v>
      </c>
      <c r="N6137">
        <v>0</v>
      </c>
      <c r="O6137">
        <v>1.5548000000000001E-3</v>
      </c>
      <c r="P6137">
        <v>32865.867501000001</v>
      </c>
      <c r="Q6137">
        <v>1.6794E-2</v>
      </c>
      <c r="R6137">
        <v>0</v>
      </c>
      <c r="S6137">
        <v>1.6794E-2</v>
      </c>
      <c r="T6137">
        <v>1.2499E-2</v>
      </c>
      <c r="U6137">
        <v>1.2499E-2</v>
      </c>
      <c r="V6137" s="1" t="s">
        <v>368</v>
      </c>
      <c r="W6137" s="1" t="s">
        <v>636</v>
      </c>
      <c r="X6137">
        <v>38726.486778999999</v>
      </c>
      <c r="Y6137">
        <v>71592.35428</v>
      </c>
      <c r="AA6137">
        <v>1</v>
      </c>
      <c r="AC6137" s="2"/>
      <c r="AD6137" s="2">
        <f t="shared" ref="AD6137:AE6138" si="3270">$U6137/$E6137</f>
        <v>0.21184745762711865</v>
      </c>
      <c r="AE6137" s="2">
        <f t="shared" si="3270"/>
        <v>0.21184745762711865</v>
      </c>
      <c r="AF6137" s="2">
        <f t="shared" ref="AF6137:AG6138" si="3271">$S6137/$I6137</f>
        <v>0.28464406779661017</v>
      </c>
      <c r="AG6137" s="2">
        <f t="shared" si="3271"/>
        <v>0.28464406779661017</v>
      </c>
      <c r="AH6137" s="3">
        <f>INDEX([1]IDEN_level_ids!$B:$B,MATCH(V6137,[1]IDEN_level_ids!$A:$A,0),1)</f>
        <v>1116</v>
      </c>
      <c r="AI6137" s="3">
        <f>INDEX([1]IDEN_level_ids!$B:$B,MATCH(W6137,[1]IDEN_level_ids!$A:$A,0),1)</f>
        <v>1003</v>
      </c>
      <c r="AJ6137" t="s">
        <v>32</v>
      </c>
    </row>
    <row r="6138" spans="1:36" x14ac:dyDescent="0.25">
      <c r="A6138">
        <v>362368.55599999998</v>
      </c>
      <c r="B6138">
        <v>32859.737999999998</v>
      </c>
      <c r="C6138">
        <v>0.06</v>
      </c>
      <c r="D6138">
        <v>0</v>
      </c>
      <c r="E6138">
        <v>0.06</v>
      </c>
      <c r="F6138">
        <v>32859.737999999998</v>
      </c>
      <c r="G6138">
        <v>0.06</v>
      </c>
      <c r="H6138">
        <v>0</v>
      </c>
      <c r="I6138">
        <v>0.06</v>
      </c>
      <c r="J6138">
        <v>3042.3490095000002</v>
      </c>
      <c r="K6138">
        <v>3043.2342099000002</v>
      </c>
      <c r="L6138" t="s">
        <v>29</v>
      </c>
      <c r="M6138">
        <v>1.5728000000000001E-3</v>
      </c>
      <c r="N6138">
        <v>0</v>
      </c>
      <c r="O6138">
        <v>1.5728000000000001E-3</v>
      </c>
      <c r="P6138">
        <v>32859.777822999997</v>
      </c>
      <c r="Q6138">
        <v>1.6983000000000002E-2</v>
      </c>
      <c r="R6138">
        <v>0</v>
      </c>
      <c r="S6138">
        <v>1.6983000000000002E-2</v>
      </c>
      <c r="T6138">
        <v>-3.9822999999999997E-2</v>
      </c>
      <c r="U6138">
        <v>-3.9822999999999997E-2</v>
      </c>
      <c r="V6138" s="1" t="s">
        <v>429</v>
      </c>
      <c r="W6138" s="1" t="s">
        <v>522</v>
      </c>
      <c r="X6138">
        <v>30733.553731</v>
      </c>
      <c r="Y6138">
        <v>63593.331553999997</v>
      </c>
      <c r="AA6138">
        <v>1</v>
      </c>
      <c r="AC6138" s="2"/>
      <c r="AD6138" s="2">
        <f t="shared" si="3270"/>
        <v>-0.66371666666666662</v>
      </c>
      <c r="AE6138" s="2">
        <f t="shared" si="3270"/>
        <v>-0.66371666666666662</v>
      </c>
      <c r="AF6138" s="2">
        <f t="shared" si="3271"/>
        <v>0.28305000000000002</v>
      </c>
      <c r="AG6138" s="2">
        <f t="shared" si="3271"/>
        <v>0.28305000000000002</v>
      </c>
      <c r="AH6138" s="3">
        <f>INDEX([1]IDEN_level_ids!$B:$B,MATCH(V6138,[1]IDEN_level_ids!$A:$A,0),1)</f>
        <v>1148</v>
      </c>
      <c r="AI6138" s="3">
        <f>INDEX([1]IDEN_level_ids!$B:$B,MATCH(W6138,[1]IDEN_level_ids!$A:$A,0),1)</f>
        <v>1067</v>
      </c>
      <c r="AJ6138" t="s">
        <v>32</v>
      </c>
    </row>
    <row r="6139" spans="1:36" hidden="1" x14ac:dyDescent="0.25">
      <c r="A6139">
        <v>14510.674999999999</v>
      </c>
      <c r="B6139" t="s">
        <v>28</v>
      </c>
      <c r="C6139" t="s">
        <v>28</v>
      </c>
      <c r="D6139" t="s">
        <v>28</v>
      </c>
      <c r="E6139" t="s">
        <v>28</v>
      </c>
      <c r="F6139">
        <v>32852.608999999997</v>
      </c>
      <c r="G6139">
        <v>6.2E-2</v>
      </c>
      <c r="H6139">
        <v>0</v>
      </c>
      <c r="I6139">
        <v>6.2E-2</v>
      </c>
      <c r="J6139">
        <v>3043.0294502000002</v>
      </c>
      <c r="K6139">
        <v>3043.9148208000001</v>
      </c>
      <c r="L6139" t="s">
        <v>29</v>
      </c>
      <c r="M6139">
        <v>1.7034999999999999E-3</v>
      </c>
      <c r="N6139">
        <v>0</v>
      </c>
      <c r="O6139">
        <v>1.7034999999999999E-3</v>
      </c>
      <c r="P6139">
        <v>32852.430467999999</v>
      </c>
      <c r="Q6139">
        <v>1.8384999999999999E-2</v>
      </c>
      <c r="R6139">
        <v>0</v>
      </c>
      <c r="S6139">
        <v>1.8384999999999999E-2</v>
      </c>
      <c r="T6139" t="s">
        <v>28</v>
      </c>
      <c r="U6139" t="s">
        <v>28</v>
      </c>
      <c r="V6139" s="1" t="s">
        <v>580</v>
      </c>
      <c r="W6139" s="1" t="s">
        <v>198</v>
      </c>
      <c r="X6139">
        <v>69978.006932000004</v>
      </c>
      <c r="Y6139">
        <v>102830.4374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1011</v>
      </c>
      <c r="AI6139" s="3">
        <f>INDEX([1]IDEN_level_ids!$B:$B,MATCH(W6139,[1]IDEN_level_ids!$A:$A,0),1)</f>
        <v>879</v>
      </c>
      <c r="AJ6139" t="s">
        <v>32</v>
      </c>
    </row>
    <row r="6140" spans="1:36" x14ac:dyDescent="0.25">
      <c r="A6140">
        <v>32680.682000000001</v>
      </c>
      <c r="B6140">
        <v>32846.237999999998</v>
      </c>
      <c r="C6140">
        <v>6.6000000000000003E-2</v>
      </c>
      <c r="D6140">
        <v>0</v>
      </c>
      <c r="E6140">
        <v>6.6000000000000003E-2</v>
      </c>
      <c r="F6140">
        <v>32846.237999999998</v>
      </c>
      <c r="G6140">
        <v>6.6000000000000003E-2</v>
      </c>
      <c r="H6140">
        <v>0</v>
      </c>
      <c r="I6140">
        <v>6.6000000000000003E-2</v>
      </c>
      <c r="J6140">
        <v>3043.6040170000001</v>
      </c>
      <c r="K6140">
        <v>3044.4895311999999</v>
      </c>
      <c r="L6140" t="s">
        <v>29</v>
      </c>
      <c r="M6140">
        <v>1.232E-3</v>
      </c>
      <c r="N6140">
        <v>0</v>
      </c>
      <c r="O6140">
        <v>1.232E-3</v>
      </c>
      <c r="P6140">
        <v>32846.228891999999</v>
      </c>
      <c r="Q6140">
        <v>1.3291000000000001E-2</v>
      </c>
      <c r="R6140">
        <v>0</v>
      </c>
      <c r="S6140">
        <v>1.3291000000000001E-2</v>
      </c>
      <c r="T6140">
        <v>9.1090000000000008E-3</v>
      </c>
      <c r="U6140">
        <v>9.1090000000000008E-3</v>
      </c>
      <c r="V6140" s="1" t="s">
        <v>275</v>
      </c>
      <c r="W6140" s="1" t="s">
        <v>587</v>
      </c>
      <c r="X6140">
        <v>35024.504955500001</v>
      </c>
      <c r="Y6140">
        <v>67870.733846999996</v>
      </c>
      <c r="AA6140">
        <v>1</v>
      </c>
      <c r="AC6140" s="2"/>
      <c r="AD6140" s="2">
        <f>$U6140/$E6140</f>
        <v>0.13801515151515151</v>
      </c>
      <c r="AE6140" s="2">
        <f>$U6140/$E6140</f>
        <v>0.13801515151515151</v>
      </c>
      <c r="AF6140" s="2">
        <f>$S6140/$I6140</f>
        <v>0.20137878787878788</v>
      </c>
      <c r="AG6140" s="2">
        <f>$S6140/$I6140</f>
        <v>0.20137878787878788</v>
      </c>
      <c r="AH6140" s="3">
        <f>INDEX([1]IDEN_level_ids!$B:$B,MATCH(V6140,[1]IDEN_level_ids!$A:$A,0),1)</f>
        <v>1134</v>
      </c>
      <c r="AI6140" s="3">
        <f>INDEX([1]IDEN_level_ids!$B:$B,MATCH(W6140,[1]IDEN_level_ids!$A:$A,0),1)</f>
        <v>1033</v>
      </c>
      <c r="AJ6140" t="s">
        <v>32</v>
      </c>
    </row>
    <row r="6141" spans="1:36" hidden="1" x14ac:dyDescent="0.25">
      <c r="A6141">
        <v>3632.2080000000001</v>
      </c>
      <c r="B6141" t="s">
        <v>28</v>
      </c>
      <c r="C6141" t="s">
        <v>28</v>
      </c>
      <c r="D6141" t="s">
        <v>28</v>
      </c>
      <c r="E6141" t="s">
        <v>28</v>
      </c>
      <c r="F6141">
        <v>32844.408000000003</v>
      </c>
      <c r="G6141">
        <v>3.1E-2</v>
      </c>
      <c r="H6141">
        <v>0</v>
      </c>
      <c r="I6141">
        <v>3.1E-2</v>
      </c>
      <c r="J6141">
        <v>3043.7902130000002</v>
      </c>
      <c r="K6141">
        <v>3044.6757739999998</v>
      </c>
      <c r="L6141" t="s">
        <v>29</v>
      </c>
      <c r="M6141">
        <v>1.66E-2</v>
      </c>
      <c r="N6141">
        <v>0</v>
      </c>
      <c r="O6141">
        <v>1.66E-2</v>
      </c>
      <c r="P6141">
        <v>32844.219689999998</v>
      </c>
      <c r="Q6141">
        <v>0.17907000000000001</v>
      </c>
      <c r="R6141">
        <v>0</v>
      </c>
      <c r="S6141">
        <v>0.17907000000000001</v>
      </c>
      <c r="T6141" t="s">
        <v>28</v>
      </c>
      <c r="U6141" t="s">
        <v>28</v>
      </c>
      <c r="V6141" s="1" t="s">
        <v>403</v>
      </c>
      <c r="W6141" s="1" t="s">
        <v>60</v>
      </c>
      <c r="X6141">
        <v>105566.587323</v>
      </c>
      <c r="Y6141">
        <v>138410.80700999999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861</v>
      </c>
      <c r="AI6141" s="3">
        <f>INDEX([1]IDEN_level_ids!$B:$B,MATCH(W6141,[1]IDEN_level_ids!$A:$A,0),1)</f>
        <v>304</v>
      </c>
      <c r="AJ6141" t="s">
        <v>32</v>
      </c>
    </row>
    <row r="6142" spans="1:36" hidden="1" x14ac:dyDescent="0.25">
      <c r="A6142">
        <v>7273.9790000000003</v>
      </c>
      <c r="B6142" t="s">
        <v>28</v>
      </c>
      <c r="C6142" t="s">
        <v>28</v>
      </c>
      <c r="D6142" t="s">
        <v>28</v>
      </c>
      <c r="E6142" t="s">
        <v>28</v>
      </c>
      <c r="F6142">
        <v>32835.678999999996</v>
      </c>
      <c r="G6142">
        <v>0.112</v>
      </c>
      <c r="H6142">
        <v>0</v>
      </c>
      <c r="I6142">
        <v>0.112</v>
      </c>
      <c r="J6142">
        <v>3044.5482320000001</v>
      </c>
      <c r="K6142">
        <v>3045.433982</v>
      </c>
      <c r="L6142" t="s">
        <v>29</v>
      </c>
      <c r="M6142">
        <v>1.7125000000000001E-2</v>
      </c>
      <c r="N6142">
        <v>0</v>
      </c>
      <c r="O6142">
        <v>1.7125000000000001E-2</v>
      </c>
      <c r="P6142">
        <v>32836.042609999997</v>
      </c>
      <c r="Q6142">
        <v>0.18465000000000001</v>
      </c>
      <c r="R6142">
        <v>0</v>
      </c>
      <c r="S6142">
        <v>0.18465000000000001</v>
      </c>
      <c r="T6142" t="s">
        <v>28</v>
      </c>
      <c r="U6142" t="s">
        <v>28</v>
      </c>
      <c r="V6142" s="1" t="s">
        <v>434</v>
      </c>
      <c r="W6142" s="1" t="s">
        <v>39</v>
      </c>
      <c r="X6142">
        <v>101165.301653</v>
      </c>
      <c r="Y6142">
        <v>134001.34426000001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888</v>
      </c>
      <c r="AI6142" s="3">
        <f>INDEX([1]IDEN_level_ids!$B:$B,MATCH(W6142,[1]IDEN_level_ids!$A:$A,0),1)</f>
        <v>448</v>
      </c>
      <c r="AJ6142" t="s">
        <v>32</v>
      </c>
    </row>
    <row r="6143" spans="1:36" hidden="1" x14ac:dyDescent="0.25">
      <c r="A6143">
        <v>7273.9790000000003</v>
      </c>
      <c r="B6143" t="s">
        <v>28</v>
      </c>
      <c r="C6143" t="s">
        <v>28</v>
      </c>
      <c r="D6143" t="s">
        <v>28</v>
      </c>
      <c r="E6143" t="s">
        <v>28</v>
      </c>
      <c r="F6143">
        <v>32835.678999999996</v>
      </c>
      <c r="G6143">
        <v>0.112</v>
      </c>
      <c r="H6143">
        <v>0</v>
      </c>
      <c r="I6143">
        <v>0.112</v>
      </c>
      <c r="J6143">
        <v>3044.6119312999999</v>
      </c>
      <c r="K6143">
        <v>3045.4976975999998</v>
      </c>
      <c r="L6143" t="s">
        <v>29</v>
      </c>
      <c r="M6143">
        <v>9.5452999999999996E-3</v>
      </c>
      <c r="N6143">
        <v>0</v>
      </c>
      <c r="O6143">
        <v>9.5452999999999996E-3</v>
      </c>
      <c r="P6143">
        <v>32835.355640000002</v>
      </c>
      <c r="Q6143">
        <v>0.10291</v>
      </c>
      <c r="R6143">
        <v>0</v>
      </c>
      <c r="S6143">
        <v>0.10291</v>
      </c>
      <c r="T6143" t="s">
        <v>28</v>
      </c>
      <c r="U6143" t="s">
        <v>28</v>
      </c>
      <c r="V6143" s="1" t="s">
        <v>210</v>
      </c>
      <c r="W6143" s="1" t="s">
        <v>93</v>
      </c>
      <c r="X6143">
        <v>100788.96304</v>
      </c>
      <c r="Y6143">
        <v>133624.31868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892</v>
      </c>
      <c r="AI6143" s="3">
        <f>INDEX([1]IDEN_level_ids!$B:$B,MATCH(W6143,[1]IDEN_level_ids!$A:$A,0),1)</f>
        <v>465</v>
      </c>
      <c r="AJ6143" t="s">
        <v>32</v>
      </c>
    </row>
    <row r="6144" spans="1:36" x14ac:dyDescent="0.25">
      <c r="A6144">
        <v>364416.842</v>
      </c>
      <c r="B6144">
        <v>32822.387999999999</v>
      </c>
      <c r="C6144">
        <v>5.8999999999999997E-2</v>
      </c>
      <c r="D6144">
        <v>0</v>
      </c>
      <c r="E6144">
        <v>5.8999999999999997E-2</v>
      </c>
      <c r="F6144">
        <v>32822.387999999999</v>
      </c>
      <c r="G6144">
        <v>5.8999999999999997E-2</v>
      </c>
      <c r="H6144">
        <v>0</v>
      </c>
      <c r="I6144">
        <v>5.8999999999999997E-2</v>
      </c>
      <c r="J6144">
        <v>3045.8169115999999</v>
      </c>
      <c r="K6144">
        <v>3046.7029791999998</v>
      </c>
      <c r="L6144" t="s">
        <v>29</v>
      </c>
      <c r="M6144">
        <v>1.3943E-3</v>
      </c>
      <c r="N6144">
        <v>0</v>
      </c>
      <c r="O6144">
        <v>1.3943E-3</v>
      </c>
      <c r="P6144">
        <v>32822.36591</v>
      </c>
      <c r="Q6144">
        <v>1.5021E-2</v>
      </c>
      <c r="R6144">
        <v>0</v>
      </c>
      <c r="S6144">
        <v>1.5021E-2</v>
      </c>
      <c r="T6144">
        <v>2.2091E-2</v>
      </c>
      <c r="U6144">
        <v>2.2091E-2</v>
      </c>
      <c r="V6144" s="1" t="s">
        <v>320</v>
      </c>
      <c r="W6144" s="1" t="s">
        <v>481</v>
      </c>
      <c r="X6144">
        <v>30994.543476999999</v>
      </c>
      <c r="Y6144">
        <v>63816.909386500003</v>
      </c>
      <c r="AA6144">
        <v>1</v>
      </c>
      <c r="AC6144" s="2"/>
      <c r="AD6144" s="2">
        <f>$U6144/$E6144</f>
        <v>0.37442372881355934</v>
      </c>
      <c r="AE6144" s="2">
        <f>$U6144/$E6144</f>
        <v>0.37442372881355934</v>
      </c>
      <c r="AF6144" s="2">
        <f>$S6144/$I6144</f>
        <v>0.25459322033898307</v>
      </c>
      <c r="AG6144" s="2">
        <f>$S6144/$I6144</f>
        <v>0.25459322033898307</v>
      </c>
      <c r="AH6144" s="3">
        <f>INDEX([1]IDEN_level_ids!$B:$B,MATCH(V6144,[1]IDEN_level_ids!$A:$A,0),1)</f>
        <v>1145</v>
      </c>
      <c r="AI6144" s="3">
        <f>INDEX([1]IDEN_level_ids!$B:$B,MATCH(W6144,[1]IDEN_level_ids!$A:$A,0),1)</f>
        <v>1066</v>
      </c>
      <c r="AJ6144" t="s">
        <v>32</v>
      </c>
    </row>
    <row r="6145" spans="1:36" hidden="1" x14ac:dyDescent="0.25">
      <c r="A6145">
        <v>364416.842</v>
      </c>
      <c r="B6145" t="s">
        <v>28</v>
      </c>
      <c r="C6145" t="s">
        <v>28</v>
      </c>
      <c r="D6145" t="s">
        <v>28</v>
      </c>
      <c r="E6145" t="s">
        <v>28</v>
      </c>
      <c r="F6145">
        <v>32822.387999999999</v>
      </c>
      <c r="G6145">
        <v>5.8999999999999997E-2</v>
      </c>
      <c r="H6145">
        <v>0</v>
      </c>
      <c r="I6145">
        <v>5.8999999999999997E-2</v>
      </c>
      <c r="J6145">
        <v>3045.8374910000002</v>
      </c>
      <c r="K6145">
        <v>3046.7235639999999</v>
      </c>
      <c r="L6145" t="s">
        <v>29</v>
      </c>
      <c r="M6145">
        <v>1.779E-2</v>
      </c>
      <c r="N6145">
        <v>0</v>
      </c>
      <c r="O6145">
        <v>1.779E-2</v>
      </c>
      <c r="P6145">
        <v>32822.14415</v>
      </c>
      <c r="Q6145">
        <v>0.19166</v>
      </c>
      <c r="R6145">
        <v>0</v>
      </c>
      <c r="S6145">
        <v>0.19166</v>
      </c>
      <c r="T6145" t="s">
        <v>28</v>
      </c>
      <c r="U6145" t="s">
        <v>28</v>
      </c>
      <c r="V6145" s="1" t="s">
        <v>504</v>
      </c>
      <c r="W6145" s="1" t="s">
        <v>84</v>
      </c>
      <c r="X6145">
        <v>101680.43247</v>
      </c>
      <c r="Y6145">
        <v>134502.57662000001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884</v>
      </c>
      <c r="AI6145" s="3">
        <f>INDEX([1]IDEN_level_ids!$B:$B,MATCH(W6145,[1]IDEN_level_ids!$A:$A,0),1)</f>
        <v>409</v>
      </c>
      <c r="AJ6145" t="s">
        <v>32</v>
      </c>
    </row>
    <row r="6146" spans="1:36" x14ac:dyDescent="0.25">
      <c r="A6146">
        <v>255560.71799999999</v>
      </c>
      <c r="B6146">
        <v>32809.777000000002</v>
      </c>
      <c r="C6146">
        <v>5.8999999999999997E-2</v>
      </c>
      <c r="D6146">
        <v>0</v>
      </c>
      <c r="E6146">
        <v>5.8999999999999997E-2</v>
      </c>
      <c r="F6146">
        <v>32809.777000000002</v>
      </c>
      <c r="G6146">
        <v>5.8999999999999997E-2</v>
      </c>
      <c r="H6146">
        <v>0</v>
      </c>
      <c r="I6146">
        <v>5.8999999999999997E-2</v>
      </c>
      <c r="J6146">
        <v>3046.9798378999999</v>
      </c>
      <c r="K6146">
        <v>3047.8661963</v>
      </c>
      <c r="L6146" t="s">
        <v>29</v>
      </c>
      <c r="M6146">
        <v>1.4705E-3</v>
      </c>
      <c r="N6146">
        <v>0</v>
      </c>
      <c r="O6146">
        <v>1.4705E-3</v>
      </c>
      <c r="P6146">
        <v>32809.839264000002</v>
      </c>
      <c r="Q6146">
        <v>1.583E-2</v>
      </c>
      <c r="R6146">
        <v>0</v>
      </c>
      <c r="S6146">
        <v>1.583E-2</v>
      </c>
      <c r="T6146">
        <v>-6.2264E-2</v>
      </c>
      <c r="U6146">
        <v>-6.2264E-2</v>
      </c>
      <c r="V6146" s="1" t="s">
        <v>368</v>
      </c>
      <c r="W6146" s="1" t="s">
        <v>665</v>
      </c>
      <c r="X6146">
        <v>38726.486778999999</v>
      </c>
      <c r="Y6146">
        <v>71536.326042999994</v>
      </c>
      <c r="AA6146">
        <v>1</v>
      </c>
      <c r="AC6146" s="2"/>
      <c r="AD6146" s="2">
        <f t="shared" ref="AD6146:AE6147" si="3272">$U6146/$E6146</f>
        <v>-1.0553220338983051</v>
      </c>
      <c r="AE6146" s="2">
        <f t="shared" si="3272"/>
        <v>-1.0553220338983051</v>
      </c>
      <c r="AF6146" s="2">
        <f t="shared" ref="AF6146:AG6147" si="3273">$S6146/$I6146</f>
        <v>0.26830508474576276</v>
      </c>
      <c r="AG6146" s="2">
        <f t="shared" si="3273"/>
        <v>0.26830508474576276</v>
      </c>
      <c r="AH6146" s="3">
        <f>INDEX([1]IDEN_level_ids!$B:$B,MATCH(V6146,[1]IDEN_level_ids!$A:$A,0),1)</f>
        <v>1116</v>
      </c>
      <c r="AI6146" s="3">
        <f>INDEX([1]IDEN_level_ids!$B:$B,MATCH(W6146,[1]IDEN_level_ids!$A:$A,0),1)</f>
        <v>1004</v>
      </c>
      <c r="AJ6146" t="s">
        <v>32</v>
      </c>
    </row>
    <row r="6147" spans="1:36" x14ac:dyDescent="0.25">
      <c r="A6147">
        <v>14610.130999999999</v>
      </c>
      <c r="B6147">
        <v>32806.595999999998</v>
      </c>
      <c r="C6147">
        <v>3.2000000000000001E-2</v>
      </c>
      <c r="D6147">
        <v>0</v>
      </c>
      <c r="E6147">
        <v>3.2000000000000001E-2</v>
      </c>
      <c r="F6147">
        <v>32806.595999999998</v>
      </c>
      <c r="G6147">
        <v>3.2000000000000001E-2</v>
      </c>
      <c r="H6147">
        <v>0</v>
      </c>
      <c r="I6147">
        <v>3.2000000000000001E-2</v>
      </c>
      <c r="J6147">
        <v>3047.2811244</v>
      </c>
      <c r="K6147">
        <v>3048.1675581999998</v>
      </c>
      <c r="L6147" t="s">
        <v>29</v>
      </c>
      <c r="M6147">
        <v>1.4582E-3</v>
      </c>
      <c r="N6147">
        <v>0</v>
      </c>
      <c r="O6147">
        <v>1.4582E-3</v>
      </c>
      <c r="P6147">
        <v>32806.595468</v>
      </c>
      <c r="Q6147">
        <v>1.5694E-2</v>
      </c>
      <c r="R6147">
        <v>0</v>
      </c>
      <c r="S6147">
        <v>1.5694E-2</v>
      </c>
      <c r="T6147">
        <v>5.3200000000000003E-4</v>
      </c>
      <c r="U6147">
        <v>5.3200000000000003E-4</v>
      </c>
      <c r="V6147" s="1" t="s">
        <v>367</v>
      </c>
      <c r="W6147" s="1" t="s">
        <v>606</v>
      </c>
      <c r="X6147">
        <v>38694.415524900003</v>
      </c>
      <c r="Y6147">
        <v>71501.010993000004</v>
      </c>
      <c r="AA6147">
        <v>1</v>
      </c>
      <c r="AC6147" s="2"/>
      <c r="AD6147" s="2">
        <f t="shared" si="3272"/>
        <v>1.6625000000000001E-2</v>
      </c>
      <c r="AE6147" s="2">
        <f t="shared" si="3272"/>
        <v>1.6625000000000001E-2</v>
      </c>
      <c r="AF6147" s="2">
        <f t="shared" si="3273"/>
        <v>0.49043749999999997</v>
      </c>
      <c r="AG6147" s="2">
        <f t="shared" si="3273"/>
        <v>0.49043749999999997</v>
      </c>
      <c r="AH6147" s="3">
        <f>INDEX([1]IDEN_level_ids!$B:$B,MATCH(V6147,[1]IDEN_level_ids!$A:$A,0),1)</f>
        <v>1117</v>
      </c>
      <c r="AI6147" s="3">
        <f>INDEX([1]IDEN_level_ids!$B:$B,MATCH(W6147,[1]IDEN_level_ids!$A:$A,0),1)</f>
        <v>1000</v>
      </c>
      <c r="AJ6147" t="s">
        <v>32</v>
      </c>
    </row>
    <row r="6148" spans="1:36" hidden="1" x14ac:dyDescent="0.25">
      <c r="A6148">
        <v>18276.645</v>
      </c>
      <c r="B6148" t="s">
        <v>28</v>
      </c>
      <c r="C6148" t="s">
        <v>28</v>
      </c>
      <c r="D6148" t="s">
        <v>28</v>
      </c>
      <c r="E6148" t="s">
        <v>28</v>
      </c>
      <c r="F6148">
        <v>32801.258999999998</v>
      </c>
      <c r="G6148">
        <v>3.1E-2</v>
      </c>
      <c r="H6148">
        <v>0</v>
      </c>
      <c r="I6148">
        <v>3.1E-2</v>
      </c>
      <c r="J6148">
        <v>3047.7584189999998</v>
      </c>
      <c r="K6148">
        <v>3048.6449720000001</v>
      </c>
      <c r="L6148" t="s">
        <v>29</v>
      </c>
      <c r="M6148">
        <v>1.4662E-2</v>
      </c>
      <c r="N6148">
        <v>0</v>
      </c>
      <c r="O6148">
        <v>1.4662E-2</v>
      </c>
      <c r="P6148">
        <v>32801.457999999999</v>
      </c>
      <c r="Q6148">
        <v>0.15775</v>
      </c>
      <c r="R6148">
        <v>0</v>
      </c>
      <c r="S6148">
        <v>0.15775</v>
      </c>
      <c r="T6148" t="s">
        <v>28</v>
      </c>
      <c r="U6148" t="s">
        <v>28</v>
      </c>
      <c r="V6148" s="1" t="s">
        <v>459</v>
      </c>
      <c r="W6148" s="1" t="s">
        <v>45</v>
      </c>
      <c r="X6148">
        <v>103805.40164500001</v>
      </c>
      <c r="Y6148">
        <v>136606.85964000001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872</v>
      </c>
      <c r="AI6148" s="3">
        <f>INDEX([1]IDEN_level_ids!$B:$B,MATCH(W6148,[1]IDEN_level_ids!$A:$A,0),1)</f>
        <v>341</v>
      </c>
      <c r="AJ6148" t="s">
        <v>32</v>
      </c>
    </row>
    <row r="6149" spans="1:36" hidden="1" x14ac:dyDescent="0.25">
      <c r="A6149">
        <v>29255.885999999999</v>
      </c>
      <c r="B6149" t="s">
        <v>28</v>
      </c>
      <c r="C6149" t="s">
        <v>28</v>
      </c>
      <c r="D6149" t="s">
        <v>28</v>
      </c>
      <c r="E6149" t="s">
        <v>28</v>
      </c>
      <c r="F6149">
        <v>32798.071000000004</v>
      </c>
      <c r="G6149">
        <v>0.06</v>
      </c>
      <c r="H6149">
        <v>0</v>
      </c>
      <c r="I6149">
        <v>0.06</v>
      </c>
      <c r="J6149">
        <v>3048.0440822</v>
      </c>
      <c r="K6149">
        <v>3048.9307069000001</v>
      </c>
      <c r="L6149" t="s">
        <v>29</v>
      </c>
      <c r="M6149">
        <v>1.8228999999999999E-3</v>
      </c>
      <c r="N6149">
        <v>0</v>
      </c>
      <c r="O6149">
        <v>1.8228999999999999E-3</v>
      </c>
      <c r="P6149">
        <v>32798.383963</v>
      </c>
      <c r="Q6149">
        <v>1.9609000000000001E-2</v>
      </c>
      <c r="R6149">
        <v>0</v>
      </c>
      <c r="S6149">
        <v>1.9609000000000001E-2</v>
      </c>
      <c r="T6149" t="s">
        <v>28</v>
      </c>
      <c r="U6149" t="s">
        <v>28</v>
      </c>
      <c r="V6149" s="1" t="s">
        <v>607</v>
      </c>
      <c r="W6149" s="1" t="s">
        <v>445</v>
      </c>
      <c r="X6149">
        <v>69686.181872000001</v>
      </c>
      <c r="Y6149">
        <v>102484.565835</v>
      </c>
      <c r="Z6149" t="s">
        <v>35</v>
      </c>
      <c r="AA6149">
        <v>0</v>
      </c>
      <c r="AD6149" s="2"/>
      <c r="AE6149" s="2"/>
      <c r="AF6149" s="2"/>
      <c r="AG6149" s="2"/>
      <c r="AH6149" s="3">
        <f>INDEX([1]IDEN_level_ids!$B:$B,MATCH(V6149,[1]IDEN_level_ids!$A:$A,0),1)</f>
        <v>1012</v>
      </c>
      <c r="AI6149" s="3">
        <f>INDEX([1]IDEN_level_ids!$B:$B,MATCH(W6149,[1]IDEN_level_ids!$A:$A,0),1)</f>
        <v>882</v>
      </c>
      <c r="AJ6149" t="s">
        <v>32</v>
      </c>
    </row>
    <row r="6150" spans="1:36" x14ac:dyDescent="0.25">
      <c r="A6150">
        <v>29255.885999999999</v>
      </c>
      <c r="B6150">
        <v>32798.071000000004</v>
      </c>
      <c r="C6150">
        <v>0.06</v>
      </c>
      <c r="D6150">
        <v>0</v>
      </c>
      <c r="E6150">
        <v>0.06</v>
      </c>
      <c r="F6150">
        <v>32798.071000000004</v>
      </c>
      <c r="G6150">
        <v>0.06</v>
      </c>
      <c r="H6150">
        <v>0</v>
      </c>
      <c r="I6150">
        <v>0.06</v>
      </c>
      <c r="J6150">
        <v>3048.0759149999999</v>
      </c>
      <c r="K6150">
        <v>3048.9625476000001</v>
      </c>
      <c r="L6150" t="s">
        <v>29</v>
      </c>
      <c r="M6150">
        <v>2.1264999999999999E-3</v>
      </c>
      <c r="N6150">
        <v>0</v>
      </c>
      <c r="O6150">
        <v>2.1264999999999999E-3</v>
      </c>
      <c r="P6150">
        <v>32798.041445000003</v>
      </c>
      <c r="Q6150">
        <v>2.2875E-2</v>
      </c>
      <c r="R6150">
        <v>0</v>
      </c>
      <c r="S6150">
        <v>2.2875E-2</v>
      </c>
      <c r="T6150">
        <v>2.9555000000000001E-2</v>
      </c>
      <c r="U6150">
        <v>2.9555000000000001E-2</v>
      </c>
      <c r="V6150" s="1" t="s">
        <v>680</v>
      </c>
      <c r="W6150" s="1" t="s">
        <v>641</v>
      </c>
      <c r="X6150">
        <v>50227.821767000001</v>
      </c>
      <c r="Y6150">
        <v>83025.863211999997</v>
      </c>
      <c r="AA6150">
        <v>1</v>
      </c>
      <c r="AC6150" s="2"/>
      <c r="AD6150" s="2">
        <f>$U6150/$E6150</f>
        <v>0.49258333333333337</v>
      </c>
      <c r="AE6150" s="2">
        <f>$U6150/$E6150</f>
        <v>0.49258333333333337</v>
      </c>
      <c r="AF6150" s="2">
        <f>$S6150/$I6150</f>
        <v>0.38125000000000003</v>
      </c>
      <c r="AG6150" s="2">
        <f>$S6150/$I6150</f>
        <v>0.38125000000000003</v>
      </c>
      <c r="AH6150" s="3">
        <f>INDEX([1]IDEN_level_ids!$B:$B,MATCH(V6150,[1]IDEN_level_ids!$A:$A,0),1)</f>
        <v>1092</v>
      </c>
      <c r="AI6150" s="3">
        <f>INDEX([1]IDEN_level_ids!$B:$B,MATCH(W6150,[1]IDEN_level_ids!$A:$A,0),1)</f>
        <v>952</v>
      </c>
      <c r="AJ6150" t="s">
        <v>32</v>
      </c>
    </row>
    <row r="6151" spans="1:36" hidden="1" x14ac:dyDescent="0.25">
      <c r="A6151">
        <v>29341.542000000001</v>
      </c>
      <c r="B6151" t="s">
        <v>28</v>
      </c>
      <c r="C6151" t="s">
        <v>28</v>
      </c>
      <c r="D6151" t="s">
        <v>28</v>
      </c>
      <c r="E6151" t="s">
        <v>28</v>
      </c>
      <c r="F6151">
        <v>32777.167000000001</v>
      </c>
      <c r="G6151">
        <v>5.8999999999999997E-2</v>
      </c>
      <c r="H6151">
        <v>0</v>
      </c>
      <c r="I6151">
        <v>5.8999999999999997E-2</v>
      </c>
      <c r="J6151">
        <v>3049.8733430000002</v>
      </c>
      <c r="K6151">
        <v>3050.7604259999998</v>
      </c>
      <c r="L6151" t="s">
        <v>29</v>
      </c>
      <c r="M6151">
        <v>1.6608000000000001E-2</v>
      </c>
      <c r="N6151">
        <v>0</v>
      </c>
      <c r="O6151">
        <v>1.6608000000000001E-2</v>
      </c>
      <c r="P6151">
        <v>32778.71286</v>
      </c>
      <c r="Q6151">
        <v>0.17845</v>
      </c>
      <c r="R6151">
        <v>0</v>
      </c>
      <c r="S6151">
        <v>0.17845</v>
      </c>
      <c r="T6151" t="s">
        <v>28</v>
      </c>
      <c r="U6151" t="s">
        <v>28</v>
      </c>
      <c r="V6151" s="1" t="s">
        <v>205</v>
      </c>
      <c r="W6151" s="1" t="s">
        <v>60</v>
      </c>
      <c r="X6151">
        <v>105632.0941496</v>
      </c>
      <c r="Y6151">
        <v>138410.80700999999</v>
      </c>
      <c r="Z6151" t="s">
        <v>35</v>
      </c>
      <c r="AA6151">
        <v>0</v>
      </c>
      <c r="AD6151" s="2"/>
      <c r="AE6151" s="2"/>
      <c r="AF6151" s="2"/>
      <c r="AG6151" s="2"/>
      <c r="AH6151" s="3">
        <f>INDEX([1]IDEN_level_ids!$B:$B,MATCH(V6151,[1]IDEN_level_ids!$A:$A,0),1)</f>
        <v>860</v>
      </c>
      <c r="AI6151" s="3">
        <f>INDEX([1]IDEN_level_ids!$B:$B,MATCH(W6151,[1]IDEN_level_ids!$A:$A,0),1)</f>
        <v>304</v>
      </c>
      <c r="AJ6151" t="s">
        <v>32</v>
      </c>
    </row>
    <row r="6152" spans="1:36" x14ac:dyDescent="0.25">
      <c r="A6152">
        <v>29341.542000000001</v>
      </c>
      <c r="B6152">
        <v>32777.167000000001</v>
      </c>
      <c r="C6152">
        <v>5.8999999999999997E-2</v>
      </c>
      <c r="D6152">
        <v>0</v>
      </c>
      <c r="E6152">
        <v>5.8999999999999997E-2</v>
      </c>
      <c r="F6152">
        <v>32777.167000000001</v>
      </c>
      <c r="G6152">
        <v>5.8999999999999997E-2</v>
      </c>
      <c r="H6152">
        <v>0</v>
      </c>
      <c r="I6152">
        <v>5.8999999999999997E-2</v>
      </c>
      <c r="J6152">
        <v>3050.0182193000001</v>
      </c>
      <c r="K6152">
        <v>3050.9053377999999</v>
      </c>
      <c r="L6152" t="s">
        <v>29</v>
      </c>
      <c r="M6152">
        <v>1.9491000000000001E-3</v>
      </c>
      <c r="N6152">
        <v>0</v>
      </c>
      <c r="O6152">
        <v>1.9491000000000001E-3</v>
      </c>
      <c r="P6152">
        <v>32777.155935000003</v>
      </c>
      <c r="Q6152">
        <v>2.0941000000000001E-2</v>
      </c>
      <c r="R6152">
        <v>0</v>
      </c>
      <c r="S6152">
        <v>2.0941000000000001E-2</v>
      </c>
      <c r="T6152">
        <v>1.1065E-2</v>
      </c>
      <c r="U6152">
        <v>1.1065E-2</v>
      </c>
      <c r="V6152" s="1" t="s">
        <v>617</v>
      </c>
      <c r="W6152" s="1" t="s">
        <v>616</v>
      </c>
      <c r="X6152">
        <v>52026.880051</v>
      </c>
      <c r="Y6152">
        <v>84804.035986000003</v>
      </c>
      <c r="AA6152">
        <v>1</v>
      </c>
      <c r="AC6152" s="2"/>
      <c r="AD6152" s="2">
        <f>$U6152/$E6152</f>
        <v>0.18754237288135595</v>
      </c>
      <c r="AE6152" s="2">
        <f>$U6152/$E6152</f>
        <v>0.18754237288135595</v>
      </c>
      <c r="AF6152" s="2">
        <f>$S6152/$I6152</f>
        <v>0.35493220338983056</v>
      </c>
      <c r="AG6152" s="2">
        <f>$S6152/$I6152</f>
        <v>0.35493220338983056</v>
      </c>
      <c r="AH6152" s="3">
        <f>INDEX([1]IDEN_level_ids!$B:$B,MATCH(V6152,[1]IDEN_level_ids!$A:$A,0),1)</f>
        <v>1087</v>
      </c>
      <c r="AI6152" s="3">
        <f>INDEX([1]IDEN_level_ids!$B:$B,MATCH(W6152,[1]IDEN_level_ids!$A:$A,0),1)</f>
        <v>939</v>
      </c>
      <c r="AJ6152" t="s">
        <v>32</v>
      </c>
    </row>
    <row r="6153" spans="1:36" hidden="1" x14ac:dyDescent="0.25">
      <c r="A6153">
        <v>29341.542000000001</v>
      </c>
      <c r="B6153" t="s">
        <v>28</v>
      </c>
      <c r="C6153" t="s">
        <v>28</v>
      </c>
      <c r="D6153" t="s">
        <v>28</v>
      </c>
      <c r="E6153" t="s">
        <v>28</v>
      </c>
      <c r="F6153">
        <v>32777.167000000001</v>
      </c>
      <c r="G6153">
        <v>5.8999999999999997E-2</v>
      </c>
      <c r="H6153">
        <v>0</v>
      </c>
      <c r="I6153">
        <v>5.8999999999999997E-2</v>
      </c>
      <c r="J6153">
        <v>3050.0213103999999</v>
      </c>
      <c r="K6153">
        <v>3050.9084296000001</v>
      </c>
      <c r="L6153" t="s">
        <v>29</v>
      </c>
      <c r="M6153">
        <v>1.4187E-3</v>
      </c>
      <c r="N6153">
        <v>0</v>
      </c>
      <c r="O6153">
        <v>1.4187E-3</v>
      </c>
      <c r="P6153">
        <v>32777.122717999999</v>
      </c>
      <c r="Q6153">
        <v>1.5242E-2</v>
      </c>
      <c r="R6153">
        <v>0</v>
      </c>
      <c r="S6153">
        <v>1.5242E-2</v>
      </c>
      <c r="T6153" t="s">
        <v>28</v>
      </c>
      <c r="U6153" t="s">
        <v>28</v>
      </c>
      <c r="V6153" s="1" t="s">
        <v>149</v>
      </c>
      <c r="W6153" s="1" t="s">
        <v>449</v>
      </c>
      <c r="X6153">
        <v>20315.618972</v>
      </c>
      <c r="Y6153">
        <v>53092.741690000003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1209</v>
      </c>
      <c r="AI6153" s="3">
        <f>INDEX([1]IDEN_level_ids!$B:$B,MATCH(W6153,[1]IDEN_level_ids!$A:$A,0),1)</f>
        <v>1086</v>
      </c>
      <c r="AJ6153" t="s">
        <v>32</v>
      </c>
    </row>
    <row r="6154" spans="1:36" x14ac:dyDescent="0.25">
      <c r="A6154">
        <v>440307.80499999999</v>
      </c>
      <c r="B6154">
        <v>32774.106</v>
      </c>
      <c r="C6154">
        <v>5.8999999999999997E-2</v>
      </c>
      <c r="D6154">
        <v>0</v>
      </c>
      <c r="E6154">
        <v>5.8999999999999997E-2</v>
      </c>
      <c r="F6154">
        <v>32774.106</v>
      </c>
      <c r="G6154">
        <v>5.8999999999999997E-2</v>
      </c>
      <c r="H6154">
        <v>0</v>
      </c>
      <c r="I6154">
        <v>5.8999999999999997E-2</v>
      </c>
      <c r="J6154">
        <v>3050.3006350999999</v>
      </c>
      <c r="K6154">
        <v>3051.1878241999998</v>
      </c>
      <c r="L6154" t="s">
        <v>29</v>
      </c>
      <c r="M6154">
        <v>1.4411999999999999E-3</v>
      </c>
      <c r="N6154">
        <v>0</v>
      </c>
      <c r="O6154">
        <v>1.4411999999999999E-3</v>
      </c>
      <c r="P6154">
        <v>32774.121346</v>
      </c>
      <c r="Q6154">
        <v>1.5480000000000001E-2</v>
      </c>
      <c r="R6154">
        <v>0</v>
      </c>
      <c r="S6154">
        <v>1.5480000000000001E-2</v>
      </c>
      <c r="T6154">
        <v>-1.5346E-2</v>
      </c>
      <c r="U6154">
        <v>-1.5346E-2</v>
      </c>
      <c r="V6154" s="1" t="s">
        <v>320</v>
      </c>
      <c r="W6154" s="1" t="s">
        <v>524</v>
      </c>
      <c r="X6154">
        <v>30994.543476999999</v>
      </c>
      <c r="Y6154">
        <v>63768.664822999999</v>
      </c>
      <c r="AA6154">
        <v>1</v>
      </c>
      <c r="AC6154" s="2"/>
      <c r="AD6154" s="2">
        <f t="shared" ref="AD6154:AE6156" si="3274">$U6154/$E6154</f>
        <v>-0.26010169491525426</v>
      </c>
      <c r="AE6154" s="2">
        <f t="shared" si="3274"/>
        <v>-0.26010169491525426</v>
      </c>
      <c r="AF6154" s="2">
        <f t="shared" ref="AF6154:AG6156" si="3275">$S6154/$I6154</f>
        <v>0.26237288135593223</v>
      </c>
      <c r="AG6154" s="2">
        <f t="shared" si="3275"/>
        <v>0.26237288135593223</v>
      </c>
      <c r="AH6154" s="3">
        <f>INDEX([1]IDEN_level_ids!$B:$B,MATCH(V6154,[1]IDEN_level_ids!$A:$A,0),1)</f>
        <v>1145</v>
      </c>
      <c r="AI6154" s="3">
        <f>INDEX([1]IDEN_level_ids!$B:$B,MATCH(W6154,[1]IDEN_level_ids!$A:$A,0),1)</f>
        <v>1065</v>
      </c>
      <c r="AJ6154" t="s">
        <v>32</v>
      </c>
    </row>
    <row r="6155" spans="1:36" x14ac:dyDescent="0.25">
      <c r="A6155">
        <v>7346.143</v>
      </c>
      <c r="B6155">
        <v>32766.37</v>
      </c>
      <c r="C6155">
        <v>6.4000000000000001E-2</v>
      </c>
      <c r="D6155">
        <v>0</v>
      </c>
      <c r="E6155">
        <v>6.4000000000000001E-2</v>
      </c>
      <c r="F6155">
        <v>32766.37</v>
      </c>
      <c r="G6155">
        <v>6.4000000000000001E-2</v>
      </c>
      <c r="H6155">
        <v>0</v>
      </c>
      <c r="I6155">
        <v>6.4000000000000001E-2</v>
      </c>
      <c r="J6155">
        <v>3051.0220576000002</v>
      </c>
      <c r="K6155">
        <v>3051.9094272000002</v>
      </c>
      <c r="L6155" t="s">
        <v>29</v>
      </c>
      <c r="M6155">
        <v>1.6701999999999999E-3</v>
      </c>
      <c r="N6155">
        <v>0</v>
      </c>
      <c r="O6155">
        <v>1.6701999999999999E-3</v>
      </c>
      <c r="P6155">
        <v>32766.372131</v>
      </c>
      <c r="Q6155">
        <v>1.7932E-2</v>
      </c>
      <c r="R6155">
        <v>0</v>
      </c>
      <c r="S6155">
        <v>1.7932E-2</v>
      </c>
      <c r="T6155">
        <v>-2.1310000000000001E-3</v>
      </c>
      <c r="U6155">
        <v>-2.1310000000000001E-3</v>
      </c>
      <c r="V6155" s="1" t="s">
        <v>189</v>
      </c>
      <c r="W6155" s="1" t="s">
        <v>603</v>
      </c>
      <c r="X6155">
        <v>36642.135466400003</v>
      </c>
      <c r="Y6155">
        <v>69408.507597000003</v>
      </c>
      <c r="AA6155">
        <v>1</v>
      </c>
      <c r="AC6155" s="2"/>
      <c r="AD6155" s="2">
        <f t="shared" si="3274"/>
        <v>-3.3296875000000004E-2</v>
      </c>
      <c r="AE6155" s="2">
        <f t="shared" si="3274"/>
        <v>-3.3296875000000004E-2</v>
      </c>
      <c r="AF6155" s="2">
        <f t="shared" si="3275"/>
        <v>0.28018749999999998</v>
      </c>
      <c r="AG6155" s="2">
        <f t="shared" si="3275"/>
        <v>0.28018749999999998</v>
      </c>
      <c r="AH6155" s="3">
        <f>INDEX([1]IDEN_level_ids!$B:$B,MATCH(V6155,[1]IDEN_level_ids!$A:$A,0),1)</f>
        <v>1126</v>
      </c>
      <c r="AI6155" s="3">
        <f>INDEX([1]IDEN_level_ids!$B:$B,MATCH(W6155,[1]IDEN_level_ids!$A:$A,0),1)</f>
        <v>1016</v>
      </c>
      <c r="AJ6155" t="s">
        <v>32</v>
      </c>
    </row>
    <row r="6156" spans="1:36" x14ac:dyDescent="0.25">
      <c r="A6156">
        <v>29476.287</v>
      </c>
      <c r="B6156">
        <v>32743.026999999998</v>
      </c>
      <c r="C6156">
        <v>3.5999999999999997E-2</v>
      </c>
      <c r="D6156">
        <v>0</v>
      </c>
      <c r="E6156">
        <v>3.5999999999999997E-2</v>
      </c>
      <c r="F6156">
        <v>32743.026999999998</v>
      </c>
      <c r="G6156">
        <v>3.5999999999999997E-2</v>
      </c>
      <c r="H6156">
        <v>0</v>
      </c>
      <c r="I6156">
        <v>3.5999999999999997E-2</v>
      </c>
      <c r="J6156">
        <v>3053.1970197000001</v>
      </c>
      <c r="K6156">
        <v>3054.0849334999998</v>
      </c>
      <c r="L6156" t="s">
        <v>29</v>
      </c>
      <c r="M6156">
        <v>1.2677000000000001E-3</v>
      </c>
      <c r="N6156">
        <v>0</v>
      </c>
      <c r="O6156">
        <v>1.2677000000000001E-3</v>
      </c>
      <c r="P6156">
        <v>32743.031768000001</v>
      </c>
      <c r="Q6156">
        <v>1.3591000000000001E-2</v>
      </c>
      <c r="R6156">
        <v>0</v>
      </c>
      <c r="S6156">
        <v>1.3591000000000001E-2</v>
      </c>
      <c r="T6156">
        <v>-4.7679999999999997E-3</v>
      </c>
      <c r="U6156">
        <v>-4.7679999999999997E-3</v>
      </c>
      <c r="V6156" s="1" t="s">
        <v>187</v>
      </c>
      <c r="W6156" s="1" t="s">
        <v>595</v>
      </c>
      <c r="X6156">
        <v>35801.138221000001</v>
      </c>
      <c r="Y6156">
        <v>68544.169989000002</v>
      </c>
      <c r="AA6156">
        <v>1</v>
      </c>
      <c r="AC6156" s="2"/>
      <c r="AD6156" s="2">
        <f t="shared" si="3274"/>
        <v>-0.13244444444444445</v>
      </c>
      <c r="AE6156" s="2">
        <f t="shared" si="3274"/>
        <v>-0.13244444444444445</v>
      </c>
      <c r="AF6156" s="2">
        <f t="shared" si="3275"/>
        <v>0.37752777777777785</v>
      </c>
      <c r="AG6156" s="2">
        <f t="shared" si="3275"/>
        <v>0.37752777777777785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1025</v>
      </c>
      <c r="AJ6156" t="s">
        <v>32</v>
      </c>
    </row>
    <row r="6157" spans="1:36" hidden="1" x14ac:dyDescent="0.25">
      <c r="A6157">
        <v>29476.287</v>
      </c>
      <c r="B6157" t="s">
        <v>28</v>
      </c>
      <c r="C6157" t="s">
        <v>28</v>
      </c>
      <c r="D6157" t="s">
        <v>28</v>
      </c>
      <c r="E6157" t="s">
        <v>28</v>
      </c>
      <c r="F6157">
        <v>32743.026999999998</v>
      </c>
      <c r="G6157">
        <v>3.5999999999999997E-2</v>
      </c>
      <c r="H6157">
        <v>0</v>
      </c>
      <c r="I6157">
        <v>3.5999999999999997E-2</v>
      </c>
      <c r="J6157">
        <v>3053.2096969999998</v>
      </c>
      <c r="K6157">
        <v>3054.0976139999998</v>
      </c>
      <c r="L6157" t="s">
        <v>29</v>
      </c>
      <c r="M6157">
        <v>1.0707E-2</v>
      </c>
      <c r="N6157">
        <v>0</v>
      </c>
      <c r="O6157">
        <v>1.0707E-2</v>
      </c>
      <c r="P6157">
        <v>32742.895820000002</v>
      </c>
      <c r="Q6157">
        <v>0.11479</v>
      </c>
      <c r="R6157">
        <v>0</v>
      </c>
      <c r="S6157">
        <v>0.11479</v>
      </c>
      <c r="T6157" t="s">
        <v>28</v>
      </c>
      <c r="U6157" t="s">
        <v>28</v>
      </c>
      <c r="V6157" s="1" t="s">
        <v>431</v>
      </c>
      <c r="W6157" s="1" t="s">
        <v>331</v>
      </c>
      <c r="X6157">
        <v>100214.95800699999</v>
      </c>
      <c r="Y6157">
        <v>132957.85383000001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895</v>
      </c>
      <c r="AI6157" s="3">
        <f>INDEX([1]IDEN_level_ids!$B:$B,MATCH(W6157,[1]IDEN_level_ids!$A:$A,0),1)</f>
        <v>474</v>
      </c>
      <c r="AJ6157" t="s">
        <v>32</v>
      </c>
    </row>
    <row r="6158" spans="1:36" x14ac:dyDescent="0.25">
      <c r="A6158">
        <v>18468.418000000001</v>
      </c>
      <c r="B6158">
        <v>32723.546999999999</v>
      </c>
      <c r="C6158">
        <v>3.7999999999999999E-2</v>
      </c>
      <c r="D6158">
        <v>0</v>
      </c>
      <c r="E6158">
        <v>3.7999999999999999E-2</v>
      </c>
      <c r="F6158">
        <v>32723.546999999999</v>
      </c>
      <c r="G6158">
        <v>3.7999999999999999E-2</v>
      </c>
      <c r="H6158">
        <v>0</v>
      </c>
      <c r="I6158">
        <v>3.7999999999999999E-2</v>
      </c>
      <c r="J6158">
        <v>3055.0145493999999</v>
      </c>
      <c r="K6158">
        <v>3055.9029181000001</v>
      </c>
      <c r="L6158" t="s">
        <v>29</v>
      </c>
      <c r="M6158">
        <v>1.0309E-3</v>
      </c>
      <c r="N6158">
        <v>0</v>
      </c>
      <c r="O6158">
        <v>1.0309E-3</v>
      </c>
      <c r="P6158">
        <v>32723.552639000001</v>
      </c>
      <c r="Q6158">
        <v>1.1039E-2</v>
      </c>
      <c r="R6158">
        <v>0</v>
      </c>
      <c r="S6158">
        <v>1.1039E-2</v>
      </c>
      <c r="T6158">
        <v>-5.6389999999999999E-3</v>
      </c>
      <c r="U6158">
        <v>-5.6389999999999999E-3</v>
      </c>
      <c r="V6158" s="1" t="s">
        <v>169</v>
      </c>
      <c r="W6158" s="1" t="s">
        <v>487</v>
      </c>
      <c r="X6158">
        <v>29835.091621799998</v>
      </c>
      <c r="Y6158">
        <v>62558.644261200003</v>
      </c>
      <c r="AA6158">
        <v>1</v>
      </c>
      <c r="AC6158" s="2"/>
      <c r="AD6158" s="2">
        <f t="shared" ref="AD6158:AE6160" si="3276">$U6158/$E6158</f>
        <v>-0.14839473684210527</v>
      </c>
      <c r="AE6158" s="2">
        <f t="shared" si="3276"/>
        <v>-0.14839473684210527</v>
      </c>
      <c r="AF6158" s="2">
        <f t="shared" ref="AF6158:AG6160" si="3277">$S6158/$I6158</f>
        <v>0.29050000000000004</v>
      </c>
      <c r="AG6158" s="2">
        <f t="shared" si="3277"/>
        <v>0.29050000000000004</v>
      </c>
      <c r="AH6158" s="3">
        <f>INDEX([1]IDEN_level_ids!$B:$B,MATCH(V6158,[1]IDEN_level_ids!$A:$A,0),1)</f>
        <v>1150</v>
      </c>
      <c r="AI6158" s="3">
        <f>INDEX([1]IDEN_level_ids!$B:$B,MATCH(W6158,[1]IDEN_level_ids!$A:$A,0),1)</f>
        <v>1073</v>
      </c>
      <c r="AJ6158" t="s">
        <v>32</v>
      </c>
    </row>
    <row r="6159" spans="1:36" x14ac:dyDescent="0.25">
      <c r="A6159">
        <v>258656.356</v>
      </c>
      <c r="B6159">
        <v>32720.516</v>
      </c>
      <c r="C6159">
        <v>0.06</v>
      </c>
      <c r="D6159">
        <v>0</v>
      </c>
      <c r="E6159">
        <v>0.06</v>
      </c>
      <c r="F6159">
        <v>32720.516</v>
      </c>
      <c r="G6159">
        <v>0.06</v>
      </c>
      <c r="H6159">
        <v>0</v>
      </c>
      <c r="I6159">
        <v>0.06</v>
      </c>
      <c r="J6159">
        <v>3055.2974097000001</v>
      </c>
      <c r="K6159">
        <v>3056.1858492000001</v>
      </c>
      <c r="L6159" t="s">
        <v>29</v>
      </c>
      <c r="M6159">
        <v>1.4572999999999999E-3</v>
      </c>
      <c r="N6159">
        <v>0</v>
      </c>
      <c r="O6159">
        <v>1.4572999999999999E-3</v>
      </c>
      <c r="P6159">
        <v>32720.523206000002</v>
      </c>
      <c r="Q6159">
        <v>1.5603000000000001E-2</v>
      </c>
      <c r="R6159">
        <v>0</v>
      </c>
      <c r="S6159">
        <v>1.5603000000000001E-2</v>
      </c>
      <c r="T6159">
        <v>-7.2059999999999997E-3</v>
      </c>
      <c r="U6159">
        <v>-7.2059999999999997E-3</v>
      </c>
      <c r="V6159" s="1" t="s">
        <v>409</v>
      </c>
      <c r="W6159" s="1" t="s">
        <v>592</v>
      </c>
      <c r="X6159">
        <v>28885.126241000002</v>
      </c>
      <c r="Y6159">
        <v>61605.649447000003</v>
      </c>
      <c r="AA6159">
        <v>1</v>
      </c>
      <c r="AC6159" s="2"/>
      <c r="AD6159" s="2">
        <f t="shared" si="3276"/>
        <v>-0.1201</v>
      </c>
      <c r="AE6159" s="2">
        <f t="shared" si="3276"/>
        <v>-0.1201</v>
      </c>
      <c r="AF6159" s="2">
        <f t="shared" si="3277"/>
        <v>0.26005</v>
      </c>
      <c r="AG6159" s="2">
        <f t="shared" si="3277"/>
        <v>0.26005</v>
      </c>
      <c r="AH6159" s="3">
        <f>INDEX([1]IDEN_level_ids!$B:$B,MATCH(V6159,[1]IDEN_level_ids!$A:$A,0),1)</f>
        <v>1154</v>
      </c>
      <c r="AI6159" s="3">
        <f>INDEX([1]IDEN_level_ids!$B:$B,MATCH(W6159,[1]IDEN_level_ids!$A:$A,0),1)</f>
        <v>1077</v>
      </c>
      <c r="AJ6159" t="s">
        <v>32</v>
      </c>
    </row>
    <row r="6160" spans="1:36" x14ac:dyDescent="0.25">
      <c r="A6160">
        <v>25892.587</v>
      </c>
      <c r="B6160">
        <v>32712.184000000001</v>
      </c>
      <c r="C6160">
        <v>6.6000000000000003E-2</v>
      </c>
      <c r="D6160">
        <v>0</v>
      </c>
      <c r="E6160">
        <v>6.6000000000000003E-2</v>
      </c>
      <c r="F6160">
        <v>32712.184000000001</v>
      </c>
      <c r="G6160">
        <v>6.6000000000000003E-2</v>
      </c>
      <c r="H6160">
        <v>0</v>
      </c>
      <c r="I6160">
        <v>6.6000000000000003E-2</v>
      </c>
      <c r="J6160">
        <v>3056.0766527999999</v>
      </c>
      <c r="K6160">
        <v>3056.9652873</v>
      </c>
      <c r="L6160" t="s">
        <v>29</v>
      </c>
      <c r="M6160">
        <v>1.6335E-3</v>
      </c>
      <c r="N6160">
        <v>0</v>
      </c>
      <c r="O6160">
        <v>1.6335E-3</v>
      </c>
      <c r="P6160">
        <v>32712.180413999999</v>
      </c>
      <c r="Q6160">
        <v>1.7479999999999999E-2</v>
      </c>
      <c r="R6160">
        <v>0</v>
      </c>
      <c r="S6160">
        <v>1.7479999999999999E-2</v>
      </c>
      <c r="T6160">
        <v>3.5860000000000002E-3</v>
      </c>
      <c r="U6160">
        <v>3.5860000000000002E-3</v>
      </c>
      <c r="V6160" s="1" t="s">
        <v>337</v>
      </c>
      <c r="W6160" s="1" t="s">
        <v>649</v>
      </c>
      <c r="X6160">
        <v>39024.254599599997</v>
      </c>
      <c r="Y6160">
        <v>71736.435014000002</v>
      </c>
      <c r="AA6160">
        <v>1</v>
      </c>
      <c r="AC6160" s="2"/>
      <c r="AD6160" s="2">
        <f t="shared" si="3276"/>
        <v>5.4333333333333331E-2</v>
      </c>
      <c r="AE6160" s="2">
        <f t="shared" si="3276"/>
        <v>5.4333333333333331E-2</v>
      </c>
      <c r="AF6160" s="2">
        <f t="shared" si="3277"/>
        <v>0.26484848484848483</v>
      </c>
      <c r="AG6160" s="2">
        <f t="shared" si="3277"/>
        <v>0.26484848484848483</v>
      </c>
      <c r="AH6160" s="3">
        <f>INDEX([1]IDEN_level_ids!$B:$B,MATCH(V6160,[1]IDEN_level_ids!$A:$A,0),1)</f>
        <v>1111</v>
      </c>
      <c r="AI6160" s="3">
        <f>INDEX([1]IDEN_level_ids!$B:$B,MATCH(W6160,[1]IDEN_level_ids!$A:$A,0),1)</f>
        <v>1002</v>
      </c>
      <c r="AJ6160" t="s">
        <v>32</v>
      </c>
    </row>
    <row r="6161" spans="1:36" hidden="1" x14ac:dyDescent="0.25">
      <c r="A6161">
        <v>25939.934000000001</v>
      </c>
      <c r="B6161" t="s">
        <v>28</v>
      </c>
      <c r="C6161" t="s">
        <v>28</v>
      </c>
      <c r="D6161" t="s">
        <v>28</v>
      </c>
      <c r="E6161" t="s">
        <v>28</v>
      </c>
      <c r="F6161">
        <v>32697.187000000002</v>
      </c>
      <c r="G6161">
        <v>3.7999999999999999E-2</v>
      </c>
      <c r="H6161">
        <v>0</v>
      </c>
      <c r="I6161">
        <v>3.7999999999999999E-2</v>
      </c>
      <c r="J6161">
        <v>3057.4700587000002</v>
      </c>
      <c r="K6161">
        <v>3058.359042</v>
      </c>
      <c r="L6161" t="s">
        <v>29</v>
      </c>
      <c r="M6161">
        <v>4.1942000000000004E-3</v>
      </c>
      <c r="N6161">
        <v>0</v>
      </c>
      <c r="O6161">
        <v>4.1942000000000004E-3</v>
      </c>
      <c r="P6161">
        <v>32697.272827000001</v>
      </c>
      <c r="Q6161">
        <v>4.4840999999999999E-2</v>
      </c>
      <c r="R6161">
        <v>0</v>
      </c>
      <c r="S6161">
        <v>4.4840999999999999E-2</v>
      </c>
      <c r="T6161" t="s">
        <v>28</v>
      </c>
      <c r="U6161" t="s">
        <v>28</v>
      </c>
      <c r="V6161" s="1" t="s">
        <v>663</v>
      </c>
      <c r="W6161" s="1" t="s">
        <v>413</v>
      </c>
      <c r="X6161">
        <v>73609.201111999995</v>
      </c>
      <c r="Y6161">
        <v>106306.473939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3">
        <f>INDEX([1]IDEN_level_ids!$B:$B,MATCH(V6161,[1]IDEN_level_ids!$A:$A,0),1)</f>
        <v>993</v>
      </c>
      <c r="AI6161" s="3">
        <f>INDEX([1]IDEN_level_ids!$B:$B,MATCH(W6161,[1]IDEN_level_ids!$A:$A,0),1)</f>
        <v>850</v>
      </c>
      <c r="AJ6161" t="s">
        <v>32</v>
      </c>
    </row>
    <row r="6162" spans="1:36" x14ac:dyDescent="0.25">
      <c r="A6162">
        <v>25939.934000000001</v>
      </c>
      <c r="B6162">
        <v>32697.187000000002</v>
      </c>
      <c r="C6162">
        <v>3.7999999999999999E-2</v>
      </c>
      <c r="D6162">
        <v>0</v>
      </c>
      <c r="E6162">
        <v>3.7999999999999999E-2</v>
      </c>
      <c r="F6162">
        <v>32697.187000000002</v>
      </c>
      <c r="G6162">
        <v>3.7999999999999999E-2</v>
      </c>
      <c r="H6162">
        <v>0</v>
      </c>
      <c r="I6162">
        <v>3.7999999999999999E-2</v>
      </c>
      <c r="J6162">
        <v>3057.4793654999999</v>
      </c>
      <c r="K6162">
        <v>3058.3683510999999</v>
      </c>
      <c r="L6162" t="s">
        <v>29</v>
      </c>
      <c r="M6162">
        <v>1.2622E-3</v>
      </c>
      <c r="N6162">
        <v>0</v>
      </c>
      <c r="O6162">
        <v>1.2622E-3</v>
      </c>
      <c r="P6162">
        <v>32697.173301999999</v>
      </c>
      <c r="Q6162">
        <v>1.3494000000000001E-2</v>
      </c>
      <c r="R6162">
        <v>0</v>
      </c>
      <c r="S6162">
        <v>1.3494000000000001E-2</v>
      </c>
      <c r="T6162">
        <v>1.3698E-2</v>
      </c>
      <c r="U6162">
        <v>1.3698E-2</v>
      </c>
      <c r="V6162" s="1" t="s">
        <v>262</v>
      </c>
      <c r="W6162" s="1" t="s">
        <v>559</v>
      </c>
      <c r="X6162">
        <v>35828.425340599999</v>
      </c>
      <c r="Y6162">
        <v>68525.598643000005</v>
      </c>
      <c r="AA6162">
        <v>1</v>
      </c>
      <c r="AC6162" s="2"/>
      <c r="AD6162" s="2">
        <f>$U6162/$E6162</f>
        <v>0.36047368421052634</v>
      </c>
      <c r="AE6162" s="2">
        <f>$U6162/$E6162</f>
        <v>0.36047368421052634</v>
      </c>
      <c r="AF6162" s="2">
        <f>$S6162/$I6162</f>
        <v>0.35510526315789476</v>
      </c>
      <c r="AG6162" s="2">
        <f>$S6162/$I6162</f>
        <v>0.35510526315789476</v>
      </c>
      <c r="AH6162" s="3">
        <f>INDEX([1]IDEN_level_ids!$B:$B,MATCH(V6162,[1]IDEN_level_ids!$A:$A,0),1)</f>
        <v>1128</v>
      </c>
      <c r="AI6162" s="3">
        <f>INDEX([1]IDEN_level_ids!$B:$B,MATCH(W6162,[1]IDEN_level_ids!$A:$A,0),1)</f>
        <v>1026</v>
      </c>
      <c r="AJ6162" t="s">
        <v>32</v>
      </c>
    </row>
    <row r="6163" spans="1:36" hidden="1" x14ac:dyDescent="0.25">
      <c r="A6163">
        <v>3709.567</v>
      </c>
      <c r="B6163" t="s">
        <v>28</v>
      </c>
      <c r="C6163" t="s">
        <v>28</v>
      </c>
      <c r="D6163" t="s">
        <v>28</v>
      </c>
      <c r="E6163" t="s">
        <v>28</v>
      </c>
      <c r="F6163">
        <v>32688.458999999999</v>
      </c>
      <c r="G6163">
        <v>3.1E-2</v>
      </c>
      <c r="H6163">
        <v>0</v>
      </c>
      <c r="I6163">
        <v>3.1E-2</v>
      </c>
      <c r="J6163">
        <v>3058.326086</v>
      </c>
      <c r="K6163">
        <v>3059.2152839999999</v>
      </c>
      <c r="L6163" t="s">
        <v>29</v>
      </c>
      <c r="M6163">
        <v>1.0050999999999999E-2</v>
      </c>
      <c r="N6163">
        <v>0</v>
      </c>
      <c r="O6163">
        <v>1.0050999999999999E-2</v>
      </c>
      <c r="P6163">
        <v>32688.121210000001</v>
      </c>
      <c r="Q6163">
        <v>0.10739</v>
      </c>
      <c r="R6163">
        <v>0</v>
      </c>
      <c r="S6163">
        <v>0.10739</v>
      </c>
      <c r="T6163" t="s">
        <v>28</v>
      </c>
      <c r="U6163" t="s">
        <v>28</v>
      </c>
      <c r="V6163" s="1" t="s">
        <v>431</v>
      </c>
      <c r="W6163" s="1" t="s">
        <v>249</v>
      </c>
      <c r="X6163">
        <v>100214.95800699999</v>
      </c>
      <c r="Y6163">
        <v>132903.07921600001</v>
      </c>
      <c r="Z6163" t="s">
        <v>35</v>
      </c>
      <c r="AA6163">
        <v>0</v>
      </c>
      <c r="AC6163" s="2"/>
      <c r="AD6163" s="2"/>
      <c r="AE6163" s="2"/>
      <c r="AF6163" s="2"/>
      <c r="AG6163" s="2"/>
      <c r="AH6163" s="3">
        <f>INDEX([1]IDEN_level_ids!$B:$B,MATCH(V6163,[1]IDEN_level_ids!$A:$A,0),1)</f>
        <v>895</v>
      </c>
      <c r="AI6163" s="3">
        <f>INDEX([1]IDEN_level_ids!$B:$B,MATCH(W6163,[1]IDEN_level_ids!$A:$A,0),1)</f>
        <v>479</v>
      </c>
      <c r="AJ6163" t="s">
        <v>32</v>
      </c>
    </row>
    <row r="6164" spans="1:36" hidden="1" x14ac:dyDescent="0.25">
      <c r="A6164">
        <v>3710.0250000000001</v>
      </c>
      <c r="B6164" t="s">
        <v>28</v>
      </c>
      <c r="C6164" t="s">
        <v>28</v>
      </c>
      <c r="D6164" t="s">
        <v>28</v>
      </c>
      <c r="E6164" t="s">
        <v>28</v>
      </c>
      <c r="F6164">
        <v>32687.41</v>
      </c>
      <c r="G6164">
        <v>3.4000000000000002E-2</v>
      </c>
      <c r="H6164">
        <v>0</v>
      </c>
      <c r="I6164">
        <v>3.4000000000000002E-2</v>
      </c>
      <c r="J6164">
        <v>3058.3415629000001</v>
      </c>
      <c r="K6164">
        <v>3059.2307642999999</v>
      </c>
      <c r="L6164" t="s">
        <v>29</v>
      </c>
      <c r="M6164">
        <v>8.1936999999999999E-3</v>
      </c>
      <c r="N6164">
        <v>0</v>
      </c>
      <c r="O6164">
        <v>8.1936999999999999E-3</v>
      </c>
      <c r="P6164">
        <v>32687.955797999999</v>
      </c>
      <c r="Q6164">
        <v>8.7550000000000003E-2</v>
      </c>
      <c r="R6164">
        <v>0</v>
      </c>
      <c r="S6164">
        <v>8.7550000000000003E-2</v>
      </c>
      <c r="T6164" t="s">
        <v>28</v>
      </c>
      <c r="U6164" t="s">
        <v>28</v>
      </c>
      <c r="V6164" s="1" t="s">
        <v>547</v>
      </c>
      <c r="W6164" s="1" t="s">
        <v>382</v>
      </c>
      <c r="X6164">
        <v>85982.083666999999</v>
      </c>
      <c r="Y6164">
        <v>118670.03946499999</v>
      </c>
      <c r="Z6164" t="s">
        <v>35</v>
      </c>
      <c r="AA6164">
        <v>0</v>
      </c>
      <c r="AC6164" s="2"/>
      <c r="AD6164" s="2"/>
      <c r="AE6164" s="2"/>
      <c r="AF6164" s="2"/>
      <c r="AG6164" s="2"/>
      <c r="AH6164" s="3">
        <f>INDEX([1]IDEN_level_ids!$B:$B,MATCH(V6164,[1]IDEN_level_ids!$A:$A,0),1)</f>
        <v>933</v>
      </c>
      <c r="AI6164" s="3">
        <f>INDEX([1]IDEN_level_ids!$B:$B,MATCH(W6164,[1]IDEN_level_ids!$A:$A,0),1)</f>
        <v>690</v>
      </c>
      <c r="AJ6164" t="s">
        <v>32</v>
      </c>
    </row>
    <row r="6165" spans="1:36" x14ac:dyDescent="0.25">
      <c r="A6165">
        <v>3710.0250000000001</v>
      </c>
      <c r="B6165">
        <v>32687.41</v>
      </c>
      <c r="C6165">
        <v>3.4000000000000002E-2</v>
      </c>
      <c r="D6165">
        <v>0</v>
      </c>
      <c r="E6165">
        <v>3.4000000000000002E-2</v>
      </c>
      <c r="F6165">
        <v>32687.41</v>
      </c>
      <c r="G6165">
        <v>3.4000000000000002E-2</v>
      </c>
      <c r="H6165">
        <v>0</v>
      </c>
      <c r="I6165">
        <v>3.4000000000000002E-2</v>
      </c>
      <c r="J6165">
        <v>3058.3919922999999</v>
      </c>
      <c r="K6165">
        <v>3059.2812064</v>
      </c>
      <c r="L6165" t="s">
        <v>29</v>
      </c>
      <c r="M6165">
        <v>3.1264999999999999E-3</v>
      </c>
      <c r="N6165">
        <v>0</v>
      </c>
      <c r="O6165">
        <v>3.1264999999999999E-3</v>
      </c>
      <c r="P6165">
        <v>32687.416831999999</v>
      </c>
      <c r="Q6165">
        <v>3.3405999999999998E-2</v>
      </c>
      <c r="R6165">
        <v>0</v>
      </c>
      <c r="S6165">
        <v>3.3405999999999998E-2</v>
      </c>
      <c r="T6165">
        <v>-6.8320000000000004E-3</v>
      </c>
      <c r="U6165">
        <v>-6.8320000000000004E-3</v>
      </c>
      <c r="V6165" s="1" t="s">
        <v>455</v>
      </c>
      <c r="W6165" s="1" t="s">
        <v>31</v>
      </c>
      <c r="X6165">
        <v>106394.12000900001</v>
      </c>
      <c r="Y6165">
        <v>139081.53684099999</v>
      </c>
      <c r="AA6165">
        <v>1</v>
      </c>
      <c r="AC6165" s="2"/>
      <c r="AD6165" s="2">
        <f>$U6165/$E6165</f>
        <v>-0.20094117647058823</v>
      </c>
      <c r="AE6165" s="2">
        <f>$U6165/$E6165</f>
        <v>-0.20094117647058823</v>
      </c>
      <c r="AF6165" s="2">
        <f>$S6165/$I6165</f>
        <v>0.98252941176470576</v>
      </c>
      <c r="AG6165" s="2">
        <f>$S6165/$I6165</f>
        <v>0.98252941176470576</v>
      </c>
      <c r="AH6165" s="3">
        <f>INDEX([1]IDEN_level_ids!$B:$B,MATCH(V6165,[1]IDEN_level_ids!$A:$A,0),1)</f>
        <v>848</v>
      </c>
      <c r="AI6165" s="3">
        <f>INDEX([1]IDEN_level_ids!$B:$B,MATCH(W6165,[1]IDEN_level_ids!$A:$A,0),1)</f>
        <v>271</v>
      </c>
      <c r="AJ6165" t="s">
        <v>32</v>
      </c>
    </row>
    <row r="6166" spans="1:36" hidden="1" x14ac:dyDescent="0.25">
      <c r="A6166">
        <v>3710.0250000000001</v>
      </c>
      <c r="B6166" t="s">
        <v>28</v>
      </c>
      <c r="C6166" t="s">
        <v>28</v>
      </c>
      <c r="D6166" t="s">
        <v>28</v>
      </c>
      <c r="E6166" t="s">
        <v>28</v>
      </c>
      <c r="F6166">
        <v>32687.41</v>
      </c>
      <c r="G6166">
        <v>3.4000000000000002E-2</v>
      </c>
      <c r="H6166">
        <v>0</v>
      </c>
      <c r="I6166">
        <v>3.4000000000000002E-2</v>
      </c>
      <c r="J6166">
        <v>3058.498278</v>
      </c>
      <c r="K6166">
        <v>3059.3875189999999</v>
      </c>
      <c r="L6166" t="s">
        <v>29</v>
      </c>
      <c r="M6166">
        <v>2.9134E-2</v>
      </c>
      <c r="N6166">
        <v>0</v>
      </c>
      <c r="O6166">
        <v>2.9134E-2</v>
      </c>
      <c r="P6166">
        <v>32686.28096</v>
      </c>
      <c r="Q6166">
        <v>0.31126999999999999</v>
      </c>
      <c r="R6166">
        <v>0</v>
      </c>
      <c r="S6166">
        <v>0.31126999999999999</v>
      </c>
      <c r="T6166" t="s">
        <v>28</v>
      </c>
      <c r="U6166" t="s">
        <v>28</v>
      </c>
      <c r="V6166" s="1" t="s">
        <v>394</v>
      </c>
      <c r="W6166" s="1" t="s">
        <v>80</v>
      </c>
      <c r="X6166">
        <v>106153.710333</v>
      </c>
      <c r="Y6166">
        <v>138839.99129000001</v>
      </c>
      <c r="Z6166" t="s">
        <v>35</v>
      </c>
      <c r="AA6166">
        <v>0</v>
      </c>
      <c r="AC6166" s="2"/>
      <c r="AD6166" s="2"/>
      <c r="AE6166" s="2"/>
      <c r="AF6166" s="2"/>
      <c r="AG6166" s="2"/>
      <c r="AH6166" s="3">
        <f>INDEX([1]IDEN_level_ids!$B:$B,MATCH(V6166,[1]IDEN_level_ids!$A:$A,0),1)</f>
        <v>853</v>
      </c>
      <c r="AI6166" s="3">
        <f>INDEX([1]IDEN_level_ids!$B:$B,MATCH(W6166,[1]IDEN_level_ids!$A:$A,0),1)</f>
        <v>295</v>
      </c>
      <c r="AJ6166" t="s">
        <v>32</v>
      </c>
    </row>
    <row r="6167" spans="1:36" hidden="1" x14ac:dyDescent="0.25">
      <c r="A6167">
        <v>556859.75199999998</v>
      </c>
      <c r="B6167" t="s">
        <v>28</v>
      </c>
      <c r="C6167" t="s">
        <v>28</v>
      </c>
      <c r="D6167" t="s">
        <v>28</v>
      </c>
      <c r="E6167" t="s">
        <v>28</v>
      </c>
      <c r="F6167">
        <v>32681.987000000001</v>
      </c>
      <c r="G6167">
        <v>5.8999999999999997E-2</v>
      </c>
      <c r="H6167">
        <v>0</v>
      </c>
      <c r="I6167">
        <v>5.8999999999999997E-2</v>
      </c>
      <c r="J6167">
        <v>3058.8653330000002</v>
      </c>
      <c r="K6167">
        <v>3059.7546659999998</v>
      </c>
      <c r="L6167" t="s">
        <v>29</v>
      </c>
      <c r="M6167">
        <v>1.3498E-2</v>
      </c>
      <c r="N6167">
        <v>0</v>
      </c>
      <c r="O6167">
        <v>1.3498E-2</v>
      </c>
      <c r="P6167">
        <v>32682.358850000001</v>
      </c>
      <c r="Q6167">
        <v>0.14416999999999999</v>
      </c>
      <c r="R6167">
        <v>0</v>
      </c>
      <c r="S6167">
        <v>0.14416999999999999</v>
      </c>
      <c r="T6167" t="s">
        <v>28</v>
      </c>
      <c r="U6167" t="s">
        <v>28</v>
      </c>
      <c r="V6167" s="1" t="s">
        <v>214</v>
      </c>
      <c r="W6167" s="1" t="s">
        <v>90</v>
      </c>
      <c r="X6167">
        <v>100625.04493600001</v>
      </c>
      <c r="Y6167">
        <v>133307.40379000001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891</v>
      </c>
      <c r="AI6167" s="3">
        <f>INDEX([1]IDEN_level_ids!$B:$B,MATCH(W6167,[1]IDEN_level_ids!$A:$A,0),1)</f>
        <v>469</v>
      </c>
      <c r="AJ6167" t="s">
        <v>32</v>
      </c>
    </row>
    <row r="6168" spans="1:36" x14ac:dyDescent="0.25">
      <c r="A6168">
        <v>556859.75199999998</v>
      </c>
      <c r="B6168">
        <v>32681.987000000001</v>
      </c>
      <c r="C6168">
        <v>5.8999999999999997E-2</v>
      </c>
      <c r="D6168">
        <v>0</v>
      </c>
      <c r="E6168">
        <v>5.8999999999999997E-2</v>
      </c>
      <c r="F6168">
        <v>32681.987000000001</v>
      </c>
      <c r="G6168">
        <v>5.8999999999999997E-2</v>
      </c>
      <c r="H6168">
        <v>0</v>
      </c>
      <c r="I6168">
        <v>5.8999999999999997E-2</v>
      </c>
      <c r="J6168">
        <v>3058.9030996000001</v>
      </c>
      <c r="K6168">
        <v>3059.7924416000001</v>
      </c>
      <c r="L6168" t="s">
        <v>29</v>
      </c>
      <c r="M6168">
        <v>1.4732E-3</v>
      </c>
      <c r="N6168">
        <v>0</v>
      </c>
      <c r="O6168">
        <v>1.4732E-3</v>
      </c>
      <c r="P6168">
        <v>32681.955364000001</v>
      </c>
      <c r="Q6168">
        <v>1.5736E-2</v>
      </c>
      <c r="R6168">
        <v>0</v>
      </c>
      <c r="S6168">
        <v>1.5736E-2</v>
      </c>
      <c r="T6168">
        <v>3.1635999999999997E-2</v>
      </c>
      <c r="U6168">
        <v>3.1635999999999997E-2</v>
      </c>
      <c r="V6168" s="1" t="s">
        <v>248</v>
      </c>
      <c r="W6168" s="1" t="s">
        <v>513</v>
      </c>
      <c r="X6168">
        <v>33466.398931000003</v>
      </c>
      <c r="Y6168">
        <v>66148.354294999997</v>
      </c>
      <c r="AA6168">
        <v>1</v>
      </c>
      <c r="AC6168" s="2"/>
      <c r="AD6168" s="2">
        <f>$U6168/$E6168</f>
        <v>0.53620338983050841</v>
      </c>
      <c r="AE6168" s="2">
        <f>$U6168/$E6168</f>
        <v>0.53620338983050841</v>
      </c>
      <c r="AF6168" s="2">
        <f>$S6168/$I6168</f>
        <v>0.26671186440677969</v>
      </c>
      <c r="AG6168" s="2">
        <f>$S6168/$I6168</f>
        <v>0.26671186440677969</v>
      </c>
      <c r="AH6168" s="3">
        <f>INDEX([1]IDEN_level_ids!$B:$B,MATCH(V6168,[1]IDEN_level_ids!$A:$A,0),1)</f>
        <v>1138</v>
      </c>
      <c r="AI6168" s="3">
        <f>INDEX([1]IDEN_level_ids!$B:$B,MATCH(W6168,[1]IDEN_level_ids!$A:$A,0),1)</f>
        <v>1048</v>
      </c>
      <c r="AJ6168" t="s">
        <v>32</v>
      </c>
    </row>
    <row r="6169" spans="1:36" hidden="1" x14ac:dyDescent="0.25">
      <c r="A6169">
        <v>26055.617999999999</v>
      </c>
      <c r="B6169" t="s">
        <v>28</v>
      </c>
      <c r="C6169" t="s">
        <v>28</v>
      </c>
      <c r="D6169" t="s">
        <v>28</v>
      </c>
      <c r="E6169" t="s">
        <v>28</v>
      </c>
      <c r="F6169">
        <v>32658.963</v>
      </c>
      <c r="G6169">
        <v>6.4000000000000001E-2</v>
      </c>
      <c r="H6169">
        <v>0</v>
      </c>
      <c r="I6169">
        <v>6.4000000000000001E-2</v>
      </c>
      <c r="J6169">
        <v>3061.0317589000001</v>
      </c>
      <c r="K6169">
        <v>3061.9216338000001</v>
      </c>
      <c r="L6169" t="s">
        <v>29</v>
      </c>
      <c r="M6169">
        <v>2.3798999999999999E-3</v>
      </c>
      <c r="N6169">
        <v>0</v>
      </c>
      <c r="O6169">
        <v>2.3798999999999999E-3</v>
      </c>
      <c r="P6169">
        <v>32659.229059000001</v>
      </c>
      <c r="Q6169">
        <v>2.5385000000000001E-2</v>
      </c>
      <c r="R6169">
        <v>0</v>
      </c>
      <c r="S6169">
        <v>2.5385000000000001E-2</v>
      </c>
      <c r="T6169" t="s">
        <v>28</v>
      </c>
      <c r="U6169" t="s">
        <v>28</v>
      </c>
      <c r="V6169" s="1" t="s">
        <v>368</v>
      </c>
      <c r="W6169" s="1" t="s">
        <v>604</v>
      </c>
      <c r="X6169">
        <v>38726.486778999999</v>
      </c>
      <c r="Y6169">
        <v>71385.715838000004</v>
      </c>
      <c r="Z6169" t="s">
        <v>35</v>
      </c>
      <c r="AA6169">
        <v>0</v>
      </c>
      <c r="AC6169" s="2"/>
      <c r="AD6169" s="2"/>
      <c r="AE6169" s="2"/>
      <c r="AF6169" s="2"/>
      <c r="AG6169" s="2"/>
      <c r="AH6169" s="3">
        <f>INDEX([1]IDEN_level_ids!$B:$B,MATCH(V6169,[1]IDEN_level_ids!$A:$A,0),1)</f>
        <v>1116</v>
      </c>
      <c r="AI6169" s="3">
        <f>INDEX([1]IDEN_level_ids!$B:$B,MATCH(W6169,[1]IDEN_level_ids!$A:$A,0),1)</f>
        <v>1005</v>
      </c>
      <c r="AJ6169" t="s">
        <v>32</v>
      </c>
    </row>
    <row r="6170" spans="1:36" x14ac:dyDescent="0.25">
      <c r="A6170">
        <v>26055.617999999999</v>
      </c>
      <c r="B6170">
        <v>32658.963</v>
      </c>
      <c r="C6170">
        <v>6.4000000000000001E-2</v>
      </c>
      <c r="D6170">
        <v>0</v>
      </c>
      <c r="E6170">
        <v>6.4000000000000001E-2</v>
      </c>
      <c r="F6170">
        <v>32658.963</v>
      </c>
      <c r="G6170">
        <v>6.4000000000000001E-2</v>
      </c>
      <c r="H6170">
        <v>0</v>
      </c>
      <c r="I6170">
        <v>6.4000000000000001E-2</v>
      </c>
      <c r="J6170">
        <v>3061.0459965</v>
      </c>
      <c r="K6170">
        <v>3061.9358751</v>
      </c>
      <c r="L6170" t="s">
        <v>29</v>
      </c>
      <c r="M6170">
        <v>1.768E-3</v>
      </c>
      <c r="N6170">
        <v>0</v>
      </c>
      <c r="O6170">
        <v>1.768E-3</v>
      </c>
      <c r="P6170">
        <v>32659.077159</v>
      </c>
      <c r="Q6170">
        <v>1.8858E-2</v>
      </c>
      <c r="R6170">
        <v>0</v>
      </c>
      <c r="S6170">
        <v>1.8858E-2</v>
      </c>
      <c r="T6170">
        <v>-0.114159</v>
      </c>
      <c r="U6170">
        <v>-0.114159</v>
      </c>
      <c r="V6170" s="1" t="s">
        <v>442</v>
      </c>
      <c r="W6170" s="1" t="s">
        <v>630</v>
      </c>
      <c r="X6170">
        <v>48745.440739799997</v>
      </c>
      <c r="Y6170">
        <v>81404.517898999999</v>
      </c>
      <c r="AA6170">
        <v>1</v>
      </c>
      <c r="AC6170" s="2"/>
      <c r="AD6170" s="2">
        <f t="shared" ref="AD6170:AE6175" si="3278">$U6170/$E6170</f>
        <v>-1.7837343749999999</v>
      </c>
      <c r="AE6170" s="2">
        <f t="shared" si="3278"/>
        <v>-1.7837343749999999</v>
      </c>
      <c r="AF6170" s="2">
        <f t="shared" ref="AF6170:AG6175" si="3279">$S6170/$I6170</f>
        <v>0.29465625000000001</v>
      </c>
      <c r="AG6170" s="2">
        <f t="shared" si="3279"/>
        <v>0.29465625000000001</v>
      </c>
      <c r="AH6170" s="3">
        <f>INDEX([1]IDEN_level_ids!$B:$B,MATCH(V6170,[1]IDEN_level_ids!$A:$A,0),1)</f>
        <v>1094</v>
      </c>
      <c r="AI6170" s="3">
        <f>INDEX([1]IDEN_level_ids!$B:$B,MATCH(W6170,[1]IDEN_level_ids!$A:$A,0),1)</f>
        <v>956</v>
      </c>
      <c r="AJ6170" t="s">
        <v>32</v>
      </c>
    </row>
    <row r="6171" spans="1:36" x14ac:dyDescent="0.25">
      <c r="A6171">
        <v>33508.781999999999</v>
      </c>
      <c r="B6171">
        <v>32656.618999999999</v>
      </c>
      <c r="C6171">
        <v>0.06</v>
      </c>
      <c r="D6171">
        <v>0</v>
      </c>
      <c r="E6171">
        <v>0.06</v>
      </c>
      <c r="F6171">
        <v>32656.618999999999</v>
      </c>
      <c r="G6171">
        <v>0.06</v>
      </c>
      <c r="H6171">
        <v>0</v>
      </c>
      <c r="I6171">
        <v>0.06</v>
      </c>
      <c r="J6171">
        <v>3061.2852226999998</v>
      </c>
      <c r="K6171">
        <v>3062.1751611</v>
      </c>
      <c r="L6171" t="s">
        <v>29</v>
      </c>
      <c r="M6171">
        <v>1.9827E-3</v>
      </c>
      <c r="N6171">
        <v>0</v>
      </c>
      <c r="O6171">
        <v>1.9827E-3</v>
      </c>
      <c r="P6171">
        <v>32656.525097000002</v>
      </c>
      <c r="Q6171">
        <v>2.1145000000000001E-2</v>
      </c>
      <c r="R6171">
        <v>0</v>
      </c>
      <c r="S6171">
        <v>2.1145000000000001E-2</v>
      </c>
      <c r="T6171">
        <v>9.3903E-2</v>
      </c>
      <c r="U6171">
        <v>9.3903E-2</v>
      </c>
      <c r="V6171" s="1" t="s">
        <v>430</v>
      </c>
      <c r="W6171" s="1" t="s">
        <v>647</v>
      </c>
      <c r="X6171">
        <v>45807.163896999999</v>
      </c>
      <c r="Y6171">
        <v>78463.688993999996</v>
      </c>
      <c r="AA6171">
        <v>1</v>
      </c>
      <c r="AC6171" s="2"/>
      <c r="AD6171" s="2">
        <f t="shared" si="3278"/>
        <v>1.5650500000000001</v>
      </c>
      <c r="AE6171" s="2">
        <f t="shared" si="3278"/>
        <v>1.5650500000000001</v>
      </c>
      <c r="AF6171" s="2">
        <f t="shared" si="3279"/>
        <v>0.35241666666666671</v>
      </c>
      <c r="AG6171" s="2">
        <f t="shared" si="3279"/>
        <v>0.35241666666666671</v>
      </c>
      <c r="AH6171" s="3">
        <f>INDEX([1]IDEN_level_ids!$B:$B,MATCH(V6171,[1]IDEN_level_ids!$A:$A,0),1)</f>
        <v>1098</v>
      </c>
      <c r="AI6171" s="3">
        <f>INDEX([1]IDEN_level_ids!$B:$B,MATCH(W6171,[1]IDEN_level_ids!$A:$A,0),1)</f>
        <v>969</v>
      </c>
      <c r="AJ6171" t="s">
        <v>32</v>
      </c>
    </row>
    <row r="6172" spans="1:36" x14ac:dyDescent="0.25">
      <c r="A6172">
        <v>33583.328999999998</v>
      </c>
      <c r="B6172">
        <v>32636.367999999999</v>
      </c>
      <c r="C6172">
        <v>0.13500000000000001</v>
      </c>
      <c r="D6172">
        <v>0</v>
      </c>
      <c r="E6172">
        <v>0.13500000000000001</v>
      </c>
      <c r="F6172">
        <v>32636.367999999999</v>
      </c>
      <c r="G6172">
        <v>0.13500000000000001</v>
      </c>
      <c r="H6172">
        <v>0</v>
      </c>
      <c r="I6172">
        <v>0.13500000000000001</v>
      </c>
      <c r="J6172">
        <v>3063.1794897</v>
      </c>
      <c r="K6172">
        <v>3064.0699024999999</v>
      </c>
      <c r="L6172" t="s">
        <v>29</v>
      </c>
      <c r="M6172">
        <v>1.0977000000000001E-3</v>
      </c>
      <c r="N6172">
        <v>0</v>
      </c>
      <c r="O6172">
        <v>1.0977000000000001E-3</v>
      </c>
      <c r="P6172">
        <v>32636.331148000001</v>
      </c>
      <c r="Q6172">
        <v>1.1691999999999999E-2</v>
      </c>
      <c r="R6172">
        <v>0</v>
      </c>
      <c r="S6172">
        <v>1.1691999999999999E-2</v>
      </c>
      <c r="T6172">
        <v>3.6850000000000001E-2</v>
      </c>
      <c r="U6172">
        <v>3.6850000000000001E-2</v>
      </c>
      <c r="V6172" s="1" t="s">
        <v>242</v>
      </c>
      <c r="W6172" s="1" t="s">
        <v>490</v>
      </c>
      <c r="X6172">
        <v>28720.701474900001</v>
      </c>
      <c r="Y6172">
        <v>61357.032623200001</v>
      </c>
      <c r="AA6172">
        <v>1</v>
      </c>
      <c r="AC6172" s="2"/>
      <c r="AD6172" s="2">
        <f t="shared" si="3278"/>
        <v>0.27296296296296296</v>
      </c>
      <c r="AE6172" s="2">
        <f t="shared" si="3278"/>
        <v>0.27296296296296296</v>
      </c>
      <c r="AF6172" s="2">
        <f t="shared" si="3279"/>
        <v>8.6607407407407397E-2</v>
      </c>
      <c r="AG6172" s="2">
        <f t="shared" si="3279"/>
        <v>8.6607407407407397E-2</v>
      </c>
      <c r="AH6172" s="3">
        <f>INDEX([1]IDEN_level_ids!$B:$B,MATCH(V6172,[1]IDEN_level_ids!$A:$A,0),1)</f>
        <v>1155</v>
      </c>
      <c r="AI6172" s="3">
        <f>INDEX([1]IDEN_level_ids!$B:$B,MATCH(W6172,[1]IDEN_level_ids!$A:$A,0),1)</f>
        <v>1079</v>
      </c>
      <c r="AJ6172" t="s">
        <v>32</v>
      </c>
    </row>
    <row r="6173" spans="1:36" x14ac:dyDescent="0.25">
      <c r="A6173">
        <v>561904.68999999994</v>
      </c>
      <c r="B6173">
        <v>32598.768</v>
      </c>
      <c r="C6173">
        <v>5.8999999999999997E-2</v>
      </c>
      <c r="D6173">
        <v>0</v>
      </c>
      <c r="E6173">
        <v>5.8999999999999997E-2</v>
      </c>
      <c r="F6173">
        <v>32598.768</v>
      </c>
      <c r="G6173">
        <v>5.8999999999999997E-2</v>
      </c>
      <c r="H6173">
        <v>0</v>
      </c>
      <c r="I6173">
        <v>5.8999999999999997E-2</v>
      </c>
      <c r="J6173">
        <v>3066.7074057999998</v>
      </c>
      <c r="K6173">
        <v>3067.5987022999998</v>
      </c>
      <c r="L6173" t="s">
        <v>29</v>
      </c>
      <c r="M6173">
        <v>1.4423000000000001E-3</v>
      </c>
      <c r="N6173">
        <v>0</v>
      </c>
      <c r="O6173">
        <v>1.4423000000000001E-3</v>
      </c>
      <c r="P6173">
        <v>32598.788077000001</v>
      </c>
      <c r="Q6173">
        <v>1.5327E-2</v>
      </c>
      <c r="R6173">
        <v>0</v>
      </c>
      <c r="S6173">
        <v>1.5327E-2</v>
      </c>
      <c r="T6173">
        <v>-2.0077000000000001E-2</v>
      </c>
      <c r="U6173">
        <v>-2.0077000000000001E-2</v>
      </c>
      <c r="V6173" s="1" t="s">
        <v>320</v>
      </c>
      <c r="W6173" s="1" t="s">
        <v>522</v>
      </c>
      <c r="X6173">
        <v>30994.543476999999</v>
      </c>
      <c r="Y6173">
        <v>63593.331553999997</v>
      </c>
      <c r="AA6173">
        <v>1</v>
      </c>
      <c r="AC6173" s="2"/>
      <c r="AD6173" s="2">
        <f t="shared" si="3278"/>
        <v>-0.34028813559322035</v>
      </c>
      <c r="AE6173" s="2">
        <f t="shared" si="3278"/>
        <v>-0.34028813559322035</v>
      </c>
      <c r="AF6173" s="2">
        <f t="shared" si="3279"/>
        <v>0.25977966101694916</v>
      </c>
      <c r="AG6173" s="2">
        <f t="shared" si="3279"/>
        <v>0.25977966101694916</v>
      </c>
      <c r="AH6173" s="3">
        <f>INDEX([1]IDEN_level_ids!$B:$B,MATCH(V6173,[1]IDEN_level_ids!$A:$A,0),1)</f>
        <v>1145</v>
      </c>
      <c r="AI6173" s="3">
        <f>INDEX([1]IDEN_level_ids!$B:$B,MATCH(W6173,[1]IDEN_level_ids!$A:$A,0),1)</f>
        <v>1067</v>
      </c>
      <c r="AJ6173" t="s">
        <v>32</v>
      </c>
    </row>
    <row r="6174" spans="1:36" x14ac:dyDescent="0.25">
      <c r="A6174">
        <v>14993.107</v>
      </c>
      <c r="B6174">
        <v>32592.706999999999</v>
      </c>
      <c r="C6174">
        <v>3.3000000000000002E-2</v>
      </c>
      <c r="D6174">
        <v>0</v>
      </c>
      <c r="E6174">
        <v>3.3000000000000002E-2</v>
      </c>
      <c r="F6174">
        <v>32592.706999999999</v>
      </c>
      <c r="G6174">
        <v>3.3000000000000002E-2</v>
      </c>
      <c r="H6174">
        <v>0</v>
      </c>
      <c r="I6174">
        <v>3.3000000000000002E-2</v>
      </c>
      <c r="J6174">
        <v>3067.2797924000001</v>
      </c>
      <c r="K6174">
        <v>3068.1712321999998</v>
      </c>
      <c r="L6174" t="s">
        <v>29</v>
      </c>
      <c r="M6174">
        <v>3.0934999999999999E-3</v>
      </c>
      <c r="N6174">
        <v>0</v>
      </c>
      <c r="O6174">
        <v>3.0934999999999999E-3</v>
      </c>
      <c r="P6174">
        <v>32592.705044999999</v>
      </c>
      <c r="Q6174">
        <v>3.2861000000000001E-2</v>
      </c>
      <c r="R6174">
        <v>0</v>
      </c>
      <c r="S6174">
        <v>3.2861000000000001E-2</v>
      </c>
      <c r="T6174">
        <v>1.9550000000000001E-3</v>
      </c>
      <c r="U6174">
        <v>1.9550000000000001E-3</v>
      </c>
      <c r="V6174" s="1" t="s">
        <v>679</v>
      </c>
      <c r="W6174" s="1" t="s">
        <v>96</v>
      </c>
      <c r="X6174">
        <v>105485.226796</v>
      </c>
      <c r="Y6174">
        <v>138077.93184100001</v>
      </c>
      <c r="AA6174">
        <v>1</v>
      </c>
      <c r="AC6174" s="2"/>
      <c r="AD6174" s="2">
        <f t="shared" si="3278"/>
        <v>5.9242424242424242E-2</v>
      </c>
      <c r="AE6174" s="2">
        <f t="shared" si="3278"/>
        <v>5.9242424242424242E-2</v>
      </c>
      <c r="AF6174" s="2">
        <f t="shared" si="3279"/>
        <v>0.99578787878787878</v>
      </c>
      <c r="AG6174" s="2">
        <f t="shared" si="3279"/>
        <v>0.99578787878787878</v>
      </c>
      <c r="AH6174" s="3">
        <f>INDEX([1]IDEN_level_ids!$B:$B,MATCH(V6174,[1]IDEN_level_ids!$A:$A,0),1)</f>
        <v>859</v>
      </c>
      <c r="AI6174" s="3">
        <f>INDEX([1]IDEN_level_ids!$B:$B,MATCH(W6174,[1]IDEN_level_ids!$A:$A,0),1)</f>
        <v>309</v>
      </c>
      <c r="AJ6174" t="s">
        <v>32</v>
      </c>
    </row>
    <row r="6175" spans="1:36" x14ac:dyDescent="0.25">
      <c r="A6175">
        <v>33772.847999999998</v>
      </c>
      <c r="B6175">
        <v>32581.274000000001</v>
      </c>
      <c r="C6175">
        <v>0.11700000000000001</v>
      </c>
      <c r="D6175">
        <v>0</v>
      </c>
      <c r="E6175">
        <v>0.11700000000000001</v>
      </c>
      <c r="F6175">
        <v>32581.274000000001</v>
      </c>
      <c r="G6175">
        <v>0.11700000000000001</v>
      </c>
      <c r="H6175">
        <v>0</v>
      </c>
      <c r="I6175">
        <v>0.11700000000000001</v>
      </c>
      <c r="J6175">
        <v>3068.3547079999998</v>
      </c>
      <c r="K6175">
        <v>3069.2464171000001</v>
      </c>
      <c r="L6175" t="s">
        <v>29</v>
      </c>
      <c r="M6175">
        <v>1.8052000000000001E-3</v>
      </c>
      <c r="N6175">
        <v>0</v>
      </c>
      <c r="O6175">
        <v>1.8052000000000001E-3</v>
      </c>
      <c r="P6175">
        <v>32581.287525</v>
      </c>
      <c r="Q6175">
        <v>1.9162999999999999E-2</v>
      </c>
      <c r="R6175">
        <v>0</v>
      </c>
      <c r="S6175">
        <v>1.9162999999999999E-2</v>
      </c>
      <c r="T6175">
        <v>-1.353E-2</v>
      </c>
      <c r="U6175">
        <v>-1.353E-2</v>
      </c>
      <c r="V6175" s="1" t="s">
        <v>334</v>
      </c>
      <c r="W6175" s="1" t="s">
        <v>585</v>
      </c>
      <c r="X6175">
        <v>35384.133467</v>
      </c>
      <c r="Y6175">
        <v>67965.420991999999</v>
      </c>
      <c r="AA6175">
        <v>1</v>
      </c>
      <c r="AC6175" s="2"/>
      <c r="AD6175" s="2">
        <f t="shared" si="3278"/>
        <v>-0.11564102564102564</v>
      </c>
      <c r="AE6175" s="2">
        <f t="shared" si="3278"/>
        <v>-0.11564102564102564</v>
      </c>
      <c r="AF6175" s="2">
        <f t="shared" si="3279"/>
        <v>0.16378632478632477</v>
      </c>
      <c r="AG6175" s="2">
        <f t="shared" si="3279"/>
        <v>0.16378632478632477</v>
      </c>
      <c r="AH6175" s="3">
        <f>INDEX([1]IDEN_level_ids!$B:$B,MATCH(V6175,[1]IDEN_level_ids!$A:$A,0),1)</f>
        <v>1132</v>
      </c>
      <c r="AI6175" s="3">
        <f>INDEX([1]IDEN_level_ids!$B:$B,MATCH(W6175,[1]IDEN_level_ids!$A:$A,0),1)</f>
        <v>1034</v>
      </c>
      <c r="AJ6175" t="s">
        <v>32</v>
      </c>
    </row>
    <row r="6176" spans="1:36" hidden="1" x14ac:dyDescent="0.25">
      <c r="A6176">
        <v>33772.847999999998</v>
      </c>
      <c r="B6176" t="s">
        <v>28</v>
      </c>
      <c r="C6176" t="s">
        <v>28</v>
      </c>
      <c r="D6176" t="s">
        <v>28</v>
      </c>
      <c r="E6176" t="s">
        <v>28</v>
      </c>
      <c r="F6176">
        <v>32581.274000000001</v>
      </c>
      <c r="G6176">
        <v>0.11700000000000001</v>
      </c>
      <c r="H6176">
        <v>0</v>
      </c>
      <c r="I6176">
        <v>0.11700000000000001</v>
      </c>
      <c r="J6176">
        <v>3068.4978593999999</v>
      </c>
      <c r="K6176">
        <v>3069.3896043999998</v>
      </c>
      <c r="L6176" t="s">
        <v>29</v>
      </c>
      <c r="M6176">
        <v>1.5448E-3</v>
      </c>
      <c r="N6176">
        <v>0</v>
      </c>
      <c r="O6176">
        <v>1.5448E-3</v>
      </c>
      <c r="P6176">
        <v>32579.767605000001</v>
      </c>
      <c r="Q6176">
        <v>1.6396999999999998E-2</v>
      </c>
      <c r="R6176">
        <v>0</v>
      </c>
      <c r="S6176">
        <v>1.6396999999999998E-2</v>
      </c>
      <c r="T6176" t="s">
        <v>28</v>
      </c>
      <c r="U6176" t="s">
        <v>28</v>
      </c>
      <c r="V6176" s="1" t="s">
        <v>299</v>
      </c>
      <c r="W6176" s="1" t="s">
        <v>587</v>
      </c>
      <c r="X6176">
        <v>35290.966242000002</v>
      </c>
      <c r="Y6176">
        <v>67870.733846999996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1131</v>
      </c>
      <c r="AI6176" s="3">
        <f>INDEX([1]IDEN_level_ids!$B:$B,MATCH(W6176,[1]IDEN_level_ids!$A:$A,0),1)</f>
        <v>1033</v>
      </c>
      <c r="AJ6176" t="s">
        <v>32</v>
      </c>
    </row>
    <row r="6177" spans="1:36" x14ac:dyDescent="0.25">
      <c r="A6177">
        <v>33795.512999999999</v>
      </c>
      <c r="B6177">
        <v>32573.542000000001</v>
      </c>
      <c r="C6177">
        <v>0.115</v>
      </c>
      <c r="D6177">
        <v>0</v>
      </c>
      <c r="E6177">
        <v>0.115</v>
      </c>
      <c r="F6177">
        <v>32573.542000000001</v>
      </c>
      <c r="G6177">
        <v>0.115</v>
      </c>
      <c r="H6177">
        <v>0</v>
      </c>
      <c r="I6177">
        <v>0.115</v>
      </c>
      <c r="J6177">
        <v>3069.1039544999999</v>
      </c>
      <c r="K6177">
        <v>3069.9958513000001</v>
      </c>
      <c r="L6177" t="s">
        <v>29</v>
      </c>
      <c r="M6177">
        <v>1.4701E-3</v>
      </c>
      <c r="N6177">
        <v>0</v>
      </c>
      <c r="O6177">
        <v>1.4701E-3</v>
      </c>
      <c r="P6177">
        <v>32573.333921000001</v>
      </c>
      <c r="Q6177">
        <v>1.5598000000000001E-2</v>
      </c>
      <c r="R6177">
        <v>0</v>
      </c>
      <c r="S6177">
        <v>1.5598000000000001E-2</v>
      </c>
      <c r="T6177">
        <v>0.20807999999999999</v>
      </c>
      <c r="U6177">
        <v>0.20807999999999999</v>
      </c>
      <c r="V6177" s="1" t="s">
        <v>235</v>
      </c>
      <c r="W6177" s="1" t="s">
        <v>534</v>
      </c>
      <c r="X6177">
        <v>34825.483127</v>
      </c>
      <c r="Y6177">
        <v>67398.817047999997</v>
      </c>
      <c r="AA6177">
        <v>1</v>
      </c>
      <c r="AC6177" s="2"/>
      <c r="AD6177" s="2">
        <f>$U6177/$E6177</f>
        <v>1.8093913043478258</v>
      </c>
      <c r="AE6177" s="2">
        <f>$U6177/$E6177</f>
        <v>1.8093913043478258</v>
      </c>
      <c r="AF6177" s="2">
        <f>$S6177/$I6177</f>
        <v>0.13563478260869566</v>
      </c>
      <c r="AG6177" s="2">
        <f>$S6177/$I6177</f>
        <v>0.13563478260869566</v>
      </c>
      <c r="AH6177" s="3">
        <f>INDEX([1]IDEN_level_ids!$B:$B,MATCH(V6177,[1]IDEN_level_ids!$A:$A,0),1)</f>
        <v>1135</v>
      </c>
      <c r="AI6177" s="3">
        <f>INDEX([1]IDEN_level_ids!$B:$B,MATCH(W6177,[1]IDEN_level_ids!$A:$A,0),1)</f>
        <v>1040</v>
      </c>
      <c r="AJ6177" t="s">
        <v>32</v>
      </c>
    </row>
    <row r="6178" spans="1:36" hidden="1" x14ac:dyDescent="0.25">
      <c r="A6178">
        <v>33795.512999999999</v>
      </c>
      <c r="B6178" t="s">
        <v>28</v>
      </c>
      <c r="C6178" t="s">
        <v>28</v>
      </c>
      <c r="D6178" t="s">
        <v>28</v>
      </c>
      <c r="E6178" t="s">
        <v>28</v>
      </c>
      <c r="F6178">
        <v>32573.542000000001</v>
      </c>
      <c r="G6178">
        <v>0.115</v>
      </c>
      <c r="H6178">
        <v>0</v>
      </c>
      <c r="I6178">
        <v>0.115</v>
      </c>
      <c r="J6178">
        <v>3069.1494945999998</v>
      </c>
      <c r="K6178">
        <v>3070.0414028999999</v>
      </c>
      <c r="L6178" t="s">
        <v>29</v>
      </c>
      <c r="M6178">
        <v>2.2128999999999998E-3</v>
      </c>
      <c r="N6178">
        <v>0</v>
      </c>
      <c r="O6178">
        <v>2.2128999999999998E-3</v>
      </c>
      <c r="P6178">
        <v>32572.850616</v>
      </c>
      <c r="Q6178">
        <v>2.3479E-2</v>
      </c>
      <c r="R6178">
        <v>0</v>
      </c>
      <c r="S6178">
        <v>2.3479E-2</v>
      </c>
      <c r="T6178" t="s">
        <v>28</v>
      </c>
      <c r="U6178" t="s">
        <v>28</v>
      </c>
      <c r="V6178" s="1" t="s">
        <v>238</v>
      </c>
      <c r="W6178" s="1" t="s">
        <v>597</v>
      </c>
      <c r="X6178">
        <v>38448.327876000003</v>
      </c>
      <c r="Y6178">
        <v>71021.178492000006</v>
      </c>
      <c r="Z6178" t="s">
        <v>35</v>
      </c>
      <c r="AA6178">
        <v>0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1118</v>
      </c>
      <c r="AI6178" s="3">
        <f>INDEX([1]IDEN_level_ids!$B:$B,MATCH(W6178,[1]IDEN_level_ids!$A:$A,0),1)</f>
        <v>1006</v>
      </c>
      <c r="AJ6178" t="s">
        <v>32</v>
      </c>
    </row>
    <row r="6179" spans="1:36" x14ac:dyDescent="0.25">
      <c r="A6179">
        <v>33799.232000000004</v>
      </c>
      <c r="B6179">
        <v>32573.355</v>
      </c>
      <c r="C6179">
        <v>0.16600000000000001</v>
      </c>
      <c r="D6179">
        <v>0</v>
      </c>
      <c r="E6179">
        <v>0.16600000000000001</v>
      </c>
      <c r="F6179">
        <v>32573.355</v>
      </c>
      <c r="G6179">
        <v>0.16600000000000001</v>
      </c>
      <c r="H6179">
        <v>0</v>
      </c>
      <c r="I6179">
        <v>0.16600000000000001</v>
      </c>
      <c r="J6179">
        <v>3069.0956056999999</v>
      </c>
      <c r="K6179">
        <v>3069.9875004</v>
      </c>
      <c r="L6179" t="s">
        <v>29</v>
      </c>
      <c r="M6179">
        <v>1.3320999999999999E-3</v>
      </c>
      <c r="N6179">
        <v>0</v>
      </c>
      <c r="O6179">
        <v>1.3320999999999999E-3</v>
      </c>
      <c r="P6179">
        <v>32573.422525999998</v>
      </c>
      <c r="Q6179">
        <v>1.4134000000000001E-2</v>
      </c>
      <c r="R6179">
        <v>0</v>
      </c>
      <c r="S6179">
        <v>1.4134000000000001E-2</v>
      </c>
      <c r="T6179">
        <v>-6.7530000000000007E-2</v>
      </c>
      <c r="U6179">
        <v>-6.7530000000000007E-2</v>
      </c>
      <c r="V6179" s="1" t="s">
        <v>187</v>
      </c>
      <c r="W6179" s="1" t="s">
        <v>588</v>
      </c>
      <c r="X6179">
        <v>35801.138221000001</v>
      </c>
      <c r="Y6179">
        <v>68374.560746999996</v>
      </c>
      <c r="AA6179">
        <v>1</v>
      </c>
      <c r="AC6179" s="2"/>
      <c r="AD6179" s="2">
        <f>$U6179/$E6179</f>
        <v>-0.40680722891566268</v>
      </c>
      <c r="AE6179" s="2">
        <f>$U6179/$E6179</f>
        <v>-0.40680722891566268</v>
      </c>
      <c r="AF6179" s="2">
        <f>$S6179/$I6179</f>
        <v>8.5144578313253005E-2</v>
      </c>
      <c r="AG6179" s="2">
        <f>$S6179/$I6179</f>
        <v>8.5144578313253005E-2</v>
      </c>
      <c r="AH6179" s="3">
        <f>INDEX([1]IDEN_level_ids!$B:$B,MATCH(V6179,[1]IDEN_level_ids!$A:$A,0),1)</f>
        <v>1129</v>
      </c>
      <c r="AI6179" s="3">
        <f>INDEX([1]IDEN_level_ids!$B:$B,MATCH(W6179,[1]IDEN_level_ids!$A:$A,0),1)</f>
        <v>1027</v>
      </c>
      <c r="AJ6179" t="s">
        <v>32</v>
      </c>
    </row>
    <row r="6180" spans="1:36" hidden="1" x14ac:dyDescent="0.25">
      <c r="A6180">
        <v>33799.232000000004</v>
      </c>
      <c r="B6180" t="s">
        <v>28</v>
      </c>
      <c r="C6180" t="s">
        <v>28</v>
      </c>
      <c r="D6180" t="s">
        <v>28</v>
      </c>
      <c r="E6180" t="s">
        <v>28</v>
      </c>
      <c r="F6180">
        <v>32573.355</v>
      </c>
      <c r="G6180">
        <v>0.16600000000000001</v>
      </c>
      <c r="H6180">
        <v>0</v>
      </c>
      <c r="I6180">
        <v>0.16600000000000001</v>
      </c>
      <c r="J6180">
        <v>3069.1747148999998</v>
      </c>
      <c r="K6180">
        <v>3070.0666295000001</v>
      </c>
      <c r="L6180" t="s">
        <v>29</v>
      </c>
      <c r="M6180">
        <v>2.0198999999999998E-3</v>
      </c>
      <c r="N6180">
        <v>0</v>
      </c>
      <c r="O6180">
        <v>2.0198999999999998E-3</v>
      </c>
      <c r="P6180">
        <v>32572.582966000002</v>
      </c>
      <c r="Q6180">
        <v>2.1430000000000001E-2</v>
      </c>
      <c r="R6180">
        <v>0</v>
      </c>
      <c r="S6180">
        <v>2.1430000000000001E-2</v>
      </c>
      <c r="T6180" t="s">
        <v>28</v>
      </c>
      <c r="U6180" t="s">
        <v>28</v>
      </c>
      <c r="V6180" s="1" t="s">
        <v>588</v>
      </c>
      <c r="W6180" s="1" t="s">
        <v>246</v>
      </c>
      <c r="X6180">
        <v>68374.560746999996</v>
      </c>
      <c r="Y6180">
        <v>100947.143713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3">
        <f>INDEX([1]IDEN_level_ids!$B:$B,MATCH(V6180,[1]IDEN_level_ids!$A:$A,0),1)</f>
        <v>1027</v>
      </c>
      <c r="AI6180" s="3">
        <f>INDEX([1]IDEN_level_ids!$B:$B,MATCH(W6180,[1]IDEN_level_ids!$A:$A,0),1)</f>
        <v>890</v>
      </c>
      <c r="AJ6180" t="s">
        <v>32</v>
      </c>
    </row>
    <row r="6181" spans="1:36" x14ac:dyDescent="0.25">
      <c r="A6181">
        <v>30048.335999999999</v>
      </c>
      <c r="B6181">
        <v>32571.146000000001</v>
      </c>
      <c r="C6181">
        <v>5.8999999999999997E-2</v>
      </c>
      <c r="D6181">
        <v>0</v>
      </c>
      <c r="E6181">
        <v>5.8999999999999997E-2</v>
      </c>
      <c r="F6181">
        <v>32571.146000000001</v>
      </c>
      <c r="G6181">
        <v>5.8999999999999997E-2</v>
      </c>
      <c r="H6181">
        <v>0</v>
      </c>
      <c r="I6181">
        <v>5.8999999999999997E-2</v>
      </c>
      <c r="J6181">
        <v>3069.3159532999998</v>
      </c>
      <c r="K6181">
        <v>3070.2079033</v>
      </c>
      <c r="L6181" t="s">
        <v>29</v>
      </c>
      <c r="M6181">
        <v>1.8836E-3</v>
      </c>
      <c r="N6181">
        <v>0</v>
      </c>
      <c r="O6181">
        <v>1.8836E-3</v>
      </c>
      <c r="P6181">
        <v>32571.084158000001</v>
      </c>
      <c r="Q6181">
        <v>1.9983000000000001E-2</v>
      </c>
      <c r="R6181">
        <v>0</v>
      </c>
      <c r="S6181">
        <v>1.9983000000000001E-2</v>
      </c>
      <c r="T6181">
        <v>6.1842000000000001E-2</v>
      </c>
      <c r="U6181">
        <v>6.1842000000000001E-2</v>
      </c>
      <c r="V6181" s="1" t="s">
        <v>450</v>
      </c>
      <c r="W6181" s="1" t="s">
        <v>552</v>
      </c>
      <c r="X6181">
        <v>33338.327136</v>
      </c>
      <c r="Y6181">
        <v>65909.411294000005</v>
      </c>
      <c r="AA6181">
        <v>1</v>
      </c>
      <c r="AC6181" s="2"/>
      <c r="AD6181" s="2">
        <f t="shared" ref="AD6181:AE6184" si="3280">$U6181/$E6181</f>
        <v>1.0481694915254238</v>
      </c>
      <c r="AE6181" s="2">
        <f t="shared" si="3280"/>
        <v>1.0481694915254238</v>
      </c>
      <c r="AF6181" s="2">
        <f t="shared" ref="AF6181:AG6184" si="3281">$S6181/$I6181</f>
        <v>0.33869491525423734</v>
      </c>
      <c r="AG6181" s="2">
        <f t="shared" si="3281"/>
        <v>0.33869491525423734</v>
      </c>
      <c r="AH6181" s="3">
        <f>INDEX([1]IDEN_level_ids!$B:$B,MATCH(V6181,[1]IDEN_level_ids!$A:$A,0),1)</f>
        <v>1140</v>
      </c>
      <c r="AI6181" s="3">
        <f>INDEX([1]IDEN_level_ids!$B:$B,MATCH(W6181,[1]IDEN_level_ids!$A:$A,0),1)</f>
        <v>1052</v>
      </c>
      <c r="AJ6181" t="s">
        <v>32</v>
      </c>
    </row>
    <row r="6182" spans="1:36" x14ac:dyDescent="0.25">
      <c r="A6182">
        <v>15028.486999999999</v>
      </c>
      <c r="B6182">
        <v>32568.088</v>
      </c>
      <c r="C6182">
        <v>3.5999999999999997E-2</v>
      </c>
      <c r="D6182">
        <v>0</v>
      </c>
      <c r="E6182">
        <v>3.5999999999999997E-2</v>
      </c>
      <c r="F6182">
        <v>32568.088</v>
      </c>
      <c r="G6182">
        <v>3.5999999999999997E-2</v>
      </c>
      <c r="H6182">
        <v>0</v>
      </c>
      <c r="I6182">
        <v>3.5999999999999997E-2</v>
      </c>
      <c r="J6182">
        <v>3069.5972308</v>
      </c>
      <c r="K6182">
        <v>3070.4892512000001</v>
      </c>
      <c r="L6182" t="s">
        <v>29</v>
      </c>
      <c r="M6182">
        <v>1.366E-3</v>
      </c>
      <c r="N6182">
        <v>0</v>
      </c>
      <c r="O6182">
        <v>1.366E-3</v>
      </c>
      <c r="P6182">
        <v>32568.099679999999</v>
      </c>
      <c r="Q6182">
        <v>1.4489E-2</v>
      </c>
      <c r="R6182">
        <v>0</v>
      </c>
      <c r="S6182">
        <v>1.4489E-2</v>
      </c>
      <c r="T6182">
        <v>-1.1679999999999999E-2</v>
      </c>
      <c r="U6182">
        <v>-1.1679999999999999E-2</v>
      </c>
      <c r="V6182" s="1" t="s">
        <v>337</v>
      </c>
      <c r="W6182" s="1" t="s">
        <v>636</v>
      </c>
      <c r="X6182">
        <v>39024.254599599997</v>
      </c>
      <c r="Y6182">
        <v>71592.35428</v>
      </c>
      <c r="AA6182">
        <v>1</v>
      </c>
      <c r="AC6182" s="2"/>
      <c r="AD6182" s="2">
        <f t="shared" si="3280"/>
        <v>-0.32444444444444448</v>
      </c>
      <c r="AE6182" s="2">
        <f t="shared" si="3280"/>
        <v>-0.32444444444444448</v>
      </c>
      <c r="AF6182" s="2">
        <f t="shared" si="3281"/>
        <v>0.40247222222222223</v>
      </c>
      <c r="AG6182" s="2">
        <f t="shared" si="3281"/>
        <v>0.40247222222222223</v>
      </c>
      <c r="AH6182" s="3">
        <f>INDEX([1]IDEN_level_ids!$B:$B,MATCH(V6182,[1]IDEN_level_ids!$A:$A,0),1)</f>
        <v>1111</v>
      </c>
      <c r="AI6182" s="3">
        <f>INDEX([1]IDEN_level_ids!$B:$B,MATCH(W6182,[1]IDEN_level_ids!$A:$A,0),1)</f>
        <v>1003</v>
      </c>
      <c r="AJ6182" t="s">
        <v>32</v>
      </c>
    </row>
    <row r="6183" spans="1:36" x14ac:dyDescent="0.25">
      <c r="A6183">
        <v>30065.280999999999</v>
      </c>
      <c r="B6183">
        <v>32565.087</v>
      </c>
      <c r="C6183">
        <v>5.8999999999999997E-2</v>
      </c>
      <c r="D6183">
        <v>0</v>
      </c>
      <c r="E6183">
        <v>5.8999999999999997E-2</v>
      </c>
      <c r="F6183">
        <v>32565.087</v>
      </c>
      <c r="G6183">
        <v>5.8999999999999997E-2</v>
      </c>
      <c r="H6183">
        <v>0</v>
      </c>
      <c r="I6183">
        <v>5.8999999999999997E-2</v>
      </c>
      <c r="J6183">
        <v>3069.8777917000002</v>
      </c>
      <c r="K6183">
        <v>3070.7698823999999</v>
      </c>
      <c r="L6183" t="s">
        <v>29</v>
      </c>
      <c r="M6183">
        <v>2.3644E-3</v>
      </c>
      <c r="N6183">
        <v>0</v>
      </c>
      <c r="O6183">
        <v>2.3644E-3</v>
      </c>
      <c r="P6183">
        <v>32565.123350000002</v>
      </c>
      <c r="Q6183">
        <v>2.5075E-2</v>
      </c>
      <c r="R6183">
        <v>0</v>
      </c>
      <c r="S6183">
        <v>2.5075E-2</v>
      </c>
      <c r="T6183">
        <v>-3.635E-2</v>
      </c>
      <c r="U6183">
        <v>-3.635E-2</v>
      </c>
      <c r="V6183" s="1" t="s">
        <v>617</v>
      </c>
      <c r="W6183" s="1" t="s">
        <v>624</v>
      </c>
      <c r="X6183">
        <v>52026.880051</v>
      </c>
      <c r="Y6183">
        <v>84592.003400999994</v>
      </c>
      <c r="AA6183">
        <v>1</v>
      </c>
      <c r="AC6183" s="2"/>
      <c r="AD6183" s="2">
        <f t="shared" si="3280"/>
        <v>-0.61610169491525424</v>
      </c>
      <c r="AE6183" s="2">
        <f t="shared" si="3280"/>
        <v>-0.61610169491525424</v>
      </c>
      <c r="AF6183" s="2">
        <f t="shared" si="3281"/>
        <v>0.42500000000000004</v>
      </c>
      <c r="AG6183" s="2">
        <f t="shared" si="3281"/>
        <v>0.42500000000000004</v>
      </c>
      <c r="AH6183" s="3">
        <f>INDEX([1]IDEN_level_ids!$B:$B,MATCH(V6183,[1]IDEN_level_ids!$A:$A,0),1)</f>
        <v>1087</v>
      </c>
      <c r="AI6183" s="3">
        <f>INDEX([1]IDEN_level_ids!$B:$B,MATCH(W6183,[1]IDEN_level_ids!$A:$A,0),1)</f>
        <v>940</v>
      </c>
      <c r="AJ6183" t="s">
        <v>32</v>
      </c>
    </row>
    <row r="6184" spans="1:36" x14ac:dyDescent="0.25">
      <c r="A6184">
        <v>15037.291999999999</v>
      </c>
      <c r="B6184">
        <v>32561.724999999999</v>
      </c>
      <c r="C6184">
        <v>0.06</v>
      </c>
      <c r="D6184">
        <v>0</v>
      </c>
      <c r="E6184">
        <v>0.06</v>
      </c>
      <c r="F6184">
        <v>32561.724999999999</v>
      </c>
      <c r="G6184">
        <v>0.06</v>
      </c>
      <c r="H6184">
        <v>0</v>
      </c>
      <c r="I6184">
        <v>0.06</v>
      </c>
      <c r="J6184">
        <v>3070.1794396999999</v>
      </c>
      <c r="K6184">
        <v>3071.071606</v>
      </c>
      <c r="L6184" t="s">
        <v>29</v>
      </c>
      <c r="M6184">
        <v>1.0073E-3</v>
      </c>
      <c r="N6184">
        <v>0</v>
      </c>
      <c r="O6184">
        <v>1.0073E-3</v>
      </c>
      <c r="P6184">
        <v>32561.923923999999</v>
      </c>
      <c r="Q6184">
        <v>1.068E-2</v>
      </c>
      <c r="R6184">
        <v>0</v>
      </c>
      <c r="S6184">
        <v>1.068E-2</v>
      </c>
      <c r="T6184" t="s">
        <v>28</v>
      </c>
      <c r="U6184">
        <v>-9.7789999999999995E-3</v>
      </c>
      <c r="V6184" s="1" t="s">
        <v>393</v>
      </c>
      <c r="W6184" s="1" t="s">
        <v>530</v>
      </c>
      <c r="X6184">
        <v>27604.236113700001</v>
      </c>
      <c r="Y6184">
        <v>60166.160038100003</v>
      </c>
      <c r="Z6184" t="s">
        <v>67</v>
      </c>
      <c r="AA6184">
        <v>9.1999999999999998E-2</v>
      </c>
      <c r="AC6184">
        <f t="shared" ref="AC6184:AC6186" si="3282">IF(ROUND($F6184,2)=IF($AA6183=0,IF($AA6182=0,IF($AA6181=0,ROUND($F6180,2),ROUND($F6181,2)),ROUND($F6182,2)),ROUND($F6183,2)),   0,1)</f>
        <v>1</v>
      </c>
      <c r="AD6184" s="2">
        <f t="shared" si="3280"/>
        <v>-0.16298333333333334</v>
      </c>
      <c r="AE6184" s="2">
        <f t="shared" si="3280"/>
        <v>-0.16298333333333334</v>
      </c>
      <c r="AF6184" s="2">
        <f t="shared" si="3281"/>
        <v>0.17800000000000002</v>
      </c>
      <c r="AG6184" s="2">
        <f t="shared" si="3281"/>
        <v>0.17800000000000002</v>
      </c>
      <c r="AH6184" s="3">
        <f>INDEX([1]IDEN_level_ids!$B:$B,MATCH(V6184,[1]IDEN_level_ids!$A:$A,0),1)</f>
        <v>1158</v>
      </c>
      <c r="AI6184" s="3">
        <f>INDEX([1]IDEN_level_ids!$B:$B,MATCH(W6184,[1]IDEN_level_ids!$A:$A,0),1)</f>
        <v>1082</v>
      </c>
      <c r="AJ6184" t="s">
        <v>32</v>
      </c>
    </row>
    <row r="6185" spans="1:36" x14ac:dyDescent="0.25">
      <c r="A6185">
        <v>15037.291999999999</v>
      </c>
      <c r="B6185">
        <v>32561.724999999999</v>
      </c>
      <c r="C6185">
        <v>0.06</v>
      </c>
      <c r="D6185">
        <v>0</v>
      </c>
      <c r="E6185">
        <v>0.06</v>
      </c>
      <c r="F6185">
        <v>32561.724999999999</v>
      </c>
      <c r="G6185">
        <v>0.06</v>
      </c>
      <c r="H6185">
        <v>0</v>
      </c>
      <c r="I6185">
        <v>0.06</v>
      </c>
      <c r="J6185">
        <v>3070.1969448</v>
      </c>
      <c r="K6185">
        <v>3071.0891154999999</v>
      </c>
      <c r="L6185" t="s">
        <v>29</v>
      </c>
      <c r="M6185">
        <v>2.3709999999999998E-3</v>
      </c>
      <c r="N6185">
        <v>0</v>
      </c>
      <c r="O6185">
        <v>2.3709999999999998E-3</v>
      </c>
      <c r="P6185">
        <v>32561.738276</v>
      </c>
      <c r="Q6185">
        <v>2.5139000000000002E-2</v>
      </c>
      <c r="R6185">
        <v>0</v>
      </c>
      <c r="S6185">
        <v>2.5139000000000002E-2</v>
      </c>
      <c r="T6185" t="s">
        <v>28</v>
      </c>
      <c r="U6185">
        <v>-9.7789999999999995E-3</v>
      </c>
      <c r="V6185" s="1" t="s">
        <v>617</v>
      </c>
      <c r="W6185" s="1" t="s">
        <v>642</v>
      </c>
      <c r="X6185">
        <v>52026.880051</v>
      </c>
      <c r="Y6185">
        <v>84588.618327000004</v>
      </c>
      <c r="Z6185" t="s">
        <v>67</v>
      </c>
      <c r="AA6185">
        <v>0.51800000000000002</v>
      </c>
      <c r="AC6185">
        <f t="shared" si="3282"/>
        <v>0</v>
      </c>
      <c r="AD6185" s="2"/>
      <c r="AE6185" s="2">
        <f t="shared" ref="AE6185:AE6186" si="3283">($F6185-$Y6185+$X6185)/$E6185*$AA6185</f>
        <v>-0.11461613337766419</v>
      </c>
      <c r="AF6185" s="2"/>
      <c r="AG6185" s="2">
        <f t="shared" ref="AF6179:AG6186" si="3284">$S6185/$I6185</f>
        <v>0.41898333333333337</v>
      </c>
      <c r="AH6185" s="3">
        <f>INDEX([1]IDEN_level_ids!$B:$B,MATCH(V6185,[1]IDEN_level_ids!$A:$A,0),1)</f>
        <v>1087</v>
      </c>
      <c r="AI6185" s="3">
        <f>INDEX([1]IDEN_level_ids!$B:$B,MATCH(W6185,[1]IDEN_level_ids!$A:$A,0),1)</f>
        <v>944</v>
      </c>
      <c r="AJ6185" t="s">
        <v>32</v>
      </c>
    </row>
    <row r="6186" spans="1:36" x14ac:dyDescent="0.25">
      <c r="A6186">
        <v>15037.291999999999</v>
      </c>
      <c r="B6186">
        <v>32561.724999999999</v>
      </c>
      <c r="C6186">
        <v>0.06</v>
      </c>
      <c r="D6186">
        <v>0</v>
      </c>
      <c r="E6186">
        <v>0.06</v>
      </c>
      <c r="F6186">
        <v>32561.724999999999</v>
      </c>
      <c r="G6186">
        <v>0.06</v>
      </c>
      <c r="H6186">
        <v>0</v>
      </c>
      <c r="I6186">
        <v>0.06</v>
      </c>
      <c r="J6186">
        <v>3070.2019180000002</v>
      </c>
      <c r="K6186">
        <v>3071.0940900000001</v>
      </c>
      <c r="L6186" t="s">
        <v>29</v>
      </c>
      <c r="M6186">
        <v>1.2529E-2</v>
      </c>
      <c r="N6186">
        <v>0</v>
      </c>
      <c r="O6186">
        <v>1.2529E-2</v>
      </c>
      <c r="P6186">
        <v>32561.685529999999</v>
      </c>
      <c r="Q6186">
        <v>0.13284000000000001</v>
      </c>
      <c r="R6186">
        <v>0</v>
      </c>
      <c r="S6186">
        <v>0.13284000000000001</v>
      </c>
      <c r="T6186" t="s">
        <v>28</v>
      </c>
      <c r="U6186">
        <v>-9.7789999999999995E-3</v>
      </c>
      <c r="V6186" s="1" t="s">
        <v>412</v>
      </c>
      <c r="W6186" s="1" t="s">
        <v>99</v>
      </c>
      <c r="X6186">
        <v>103335.038634</v>
      </c>
      <c r="Y6186">
        <v>135896.72416400001</v>
      </c>
      <c r="Z6186" t="s">
        <v>67</v>
      </c>
      <c r="AA6186">
        <v>0.39</v>
      </c>
      <c r="AC6186">
        <f t="shared" si="3282"/>
        <v>0</v>
      </c>
      <c r="AD6186" s="2"/>
      <c r="AE6186" s="2">
        <f t="shared" si="3283"/>
        <v>0.25655499992717523</v>
      </c>
      <c r="AF6186" s="2"/>
      <c r="AG6186" s="2">
        <f t="shared" si="3284"/>
        <v>2.2140000000000004</v>
      </c>
      <c r="AH6186" s="3">
        <f>INDEX([1]IDEN_level_ids!$B:$B,MATCH(V6186,[1]IDEN_level_ids!$A:$A,0),1)</f>
        <v>877</v>
      </c>
      <c r="AI6186" s="3">
        <f>INDEX([1]IDEN_level_ids!$B:$B,MATCH(W6186,[1]IDEN_level_ids!$A:$A,0),1)</f>
        <v>378</v>
      </c>
      <c r="AJ6186" t="s">
        <v>32</v>
      </c>
    </row>
    <row r="6187" spans="1:36" x14ac:dyDescent="0.25">
      <c r="A6187">
        <v>33849.417999999998</v>
      </c>
      <c r="B6187">
        <v>32556.718000000001</v>
      </c>
      <c r="C6187">
        <v>0.11600000000000001</v>
      </c>
      <c r="D6187">
        <v>0</v>
      </c>
      <c r="E6187">
        <v>0.11600000000000001</v>
      </c>
      <c r="F6187">
        <v>32556.718000000001</v>
      </c>
      <c r="G6187">
        <v>0.11600000000000001</v>
      </c>
      <c r="H6187">
        <v>0</v>
      </c>
      <c r="I6187">
        <v>0.11600000000000001</v>
      </c>
      <c r="J6187">
        <v>3070.6540243999998</v>
      </c>
      <c r="K6187">
        <v>3071.5463095999999</v>
      </c>
      <c r="L6187" t="s">
        <v>29</v>
      </c>
      <c r="M6187">
        <v>2.7252000000000001E-3</v>
      </c>
      <c r="N6187">
        <v>0</v>
      </c>
      <c r="O6187">
        <v>2.7252000000000001E-3</v>
      </c>
      <c r="P6187">
        <v>32556.891520000001</v>
      </c>
      <c r="Q6187">
        <v>2.8885000000000001E-2</v>
      </c>
      <c r="R6187">
        <v>0</v>
      </c>
      <c r="S6187">
        <v>2.8885000000000001E-2</v>
      </c>
      <c r="T6187">
        <v>-0.17352000000000001</v>
      </c>
      <c r="U6187">
        <v>-0.17352000000000001</v>
      </c>
      <c r="V6187" s="1" t="s">
        <v>553</v>
      </c>
      <c r="W6187" s="1" t="s">
        <v>661</v>
      </c>
      <c r="X6187">
        <v>50869.247474000003</v>
      </c>
      <c r="Y6187">
        <v>83426.138993999994</v>
      </c>
      <c r="AA6187">
        <v>1</v>
      </c>
      <c r="AC6187" s="2"/>
      <c r="AD6187" s="2">
        <f>$U6187/$E6187</f>
        <v>-1.4958620689655173</v>
      </c>
      <c r="AE6187" s="2">
        <f>$U6187/$E6187</f>
        <v>-1.4958620689655173</v>
      </c>
      <c r="AF6187" s="2">
        <f>$S6187/$I6187</f>
        <v>0.24900862068965518</v>
      </c>
      <c r="AG6187" s="2">
        <f>$S6187/$I6187</f>
        <v>0.24900862068965518</v>
      </c>
      <c r="AH6187" s="3">
        <f>INDEX([1]IDEN_level_ids!$B:$B,MATCH(V6187,[1]IDEN_level_ids!$A:$A,0),1)</f>
        <v>1089</v>
      </c>
      <c r="AI6187" s="3">
        <f>INDEX([1]IDEN_level_ids!$B:$B,MATCH(W6187,[1]IDEN_level_ids!$A:$A,0),1)</f>
        <v>949</v>
      </c>
      <c r="AJ6187" t="s">
        <v>32</v>
      </c>
    </row>
    <row r="6188" spans="1:36" hidden="1" x14ac:dyDescent="0.25">
      <c r="A6188">
        <v>33849.417999999998</v>
      </c>
      <c r="B6188" t="s">
        <v>28</v>
      </c>
      <c r="C6188" t="s">
        <v>28</v>
      </c>
      <c r="D6188" t="s">
        <v>28</v>
      </c>
      <c r="E6188" t="s">
        <v>28</v>
      </c>
      <c r="F6188">
        <v>32556.718000000001</v>
      </c>
      <c r="G6188">
        <v>0.11600000000000001</v>
      </c>
      <c r="H6188">
        <v>0</v>
      </c>
      <c r="I6188">
        <v>0.11600000000000001</v>
      </c>
      <c r="J6188">
        <v>3070.6880827999998</v>
      </c>
      <c r="K6188">
        <v>3071.5803765000001</v>
      </c>
      <c r="L6188" t="s">
        <v>29</v>
      </c>
      <c r="M6188">
        <v>2.5301E-3</v>
      </c>
      <c r="N6188">
        <v>0</v>
      </c>
      <c r="O6188">
        <v>2.5301E-3</v>
      </c>
      <c r="P6188">
        <v>32556.530430999999</v>
      </c>
      <c r="Q6188">
        <v>2.6818000000000002E-2</v>
      </c>
      <c r="R6188">
        <v>0</v>
      </c>
      <c r="S6188">
        <v>2.6818000000000002E-2</v>
      </c>
      <c r="T6188" t="s">
        <v>28</v>
      </c>
      <c r="U6188" t="s">
        <v>28</v>
      </c>
      <c r="V6188" s="1" t="s">
        <v>658</v>
      </c>
      <c r="W6188" s="1" t="s">
        <v>294</v>
      </c>
      <c r="X6188">
        <v>75560.663763000004</v>
      </c>
      <c r="Y6188">
        <v>108117.194194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984</v>
      </c>
      <c r="AI6188" s="3">
        <f>INDEX([1]IDEN_level_ids!$B:$B,MATCH(W6188,[1]IDEN_level_ids!$A:$A,0),1)</f>
        <v>828</v>
      </c>
      <c r="AJ6188" t="s">
        <v>32</v>
      </c>
    </row>
    <row r="6189" spans="1:36" x14ac:dyDescent="0.25">
      <c r="A6189">
        <v>26351.964</v>
      </c>
      <c r="B6189">
        <v>32546.274000000001</v>
      </c>
      <c r="C6189">
        <v>0.14899999999999999</v>
      </c>
      <c r="D6189">
        <v>0</v>
      </c>
      <c r="E6189">
        <v>0.14899999999999999</v>
      </c>
      <c r="F6189">
        <v>32546.274000000001</v>
      </c>
      <c r="G6189">
        <v>0.14899999999999999</v>
      </c>
      <c r="H6189">
        <v>0</v>
      </c>
      <c r="I6189">
        <v>0.14899999999999999</v>
      </c>
      <c r="J6189">
        <v>3071.6688798999999</v>
      </c>
      <c r="K6189">
        <v>3072.5614194</v>
      </c>
      <c r="L6189" t="s">
        <v>29</v>
      </c>
      <c r="M6189">
        <v>1.2143E-3</v>
      </c>
      <c r="N6189">
        <v>0</v>
      </c>
      <c r="O6189">
        <v>1.2143E-3</v>
      </c>
      <c r="P6189">
        <v>32546.135406000001</v>
      </c>
      <c r="Q6189">
        <v>1.2862E-2</v>
      </c>
      <c r="R6189">
        <v>0</v>
      </c>
      <c r="S6189">
        <v>1.2862E-2</v>
      </c>
      <c r="T6189">
        <v>0.13858999999999999</v>
      </c>
      <c r="U6189">
        <v>0.13858999999999999</v>
      </c>
      <c r="V6189" s="1" t="s">
        <v>262</v>
      </c>
      <c r="W6189" s="1" t="s">
        <v>588</v>
      </c>
      <c r="X6189">
        <v>35828.425340599999</v>
      </c>
      <c r="Y6189">
        <v>68374.560746999996</v>
      </c>
      <c r="AA6189">
        <v>1</v>
      </c>
      <c r="AC6189" s="2"/>
      <c r="AD6189" s="2">
        <f>$U6189/$E6189</f>
        <v>0.93013422818791947</v>
      </c>
      <c r="AE6189" s="2">
        <f>$U6189/$E6189</f>
        <v>0.93013422818791947</v>
      </c>
      <c r="AF6189" s="2">
        <f>$S6189/$I6189</f>
        <v>8.6322147651006723E-2</v>
      </c>
      <c r="AG6189" s="2">
        <f>$S6189/$I6189</f>
        <v>8.6322147651006723E-2</v>
      </c>
      <c r="AH6189" s="3">
        <f>INDEX([1]IDEN_level_ids!$B:$B,MATCH(V6189,[1]IDEN_level_ids!$A:$A,0),1)</f>
        <v>1128</v>
      </c>
      <c r="AI6189" s="3">
        <f>INDEX([1]IDEN_level_ids!$B:$B,MATCH(W6189,[1]IDEN_level_ids!$A:$A,0),1)</f>
        <v>1027</v>
      </c>
      <c r="AJ6189" t="s">
        <v>32</v>
      </c>
    </row>
    <row r="6190" spans="1:36" hidden="1" x14ac:dyDescent="0.25">
      <c r="A6190">
        <v>33927.705000000002</v>
      </c>
      <c r="B6190" t="s">
        <v>28</v>
      </c>
      <c r="C6190" t="s">
        <v>28</v>
      </c>
      <c r="D6190" t="s">
        <v>28</v>
      </c>
      <c r="E6190" t="s">
        <v>28</v>
      </c>
      <c r="F6190">
        <v>32530.396000000001</v>
      </c>
      <c r="G6190">
        <v>5.8999999999999997E-2</v>
      </c>
      <c r="H6190">
        <v>0</v>
      </c>
      <c r="I6190">
        <v>5.8999999999999997E-2</v>
      </c>
      <c r="J6190">
        <v>3073.1383937999999</v>
      </c>
      <c r="K6190">
        <v>3074.0313016</v>
      </c>
      <c r="L6190" t="s">
        <v>29</v>
      </c>
      <c r="M6190">
        <v>1.6693999999999999E-3</v>
      </c>
      <c r="N6190">
        <v>0</v>
      </c>
      <c r="O6190">
        <v>1.6693999999999999E-3</v>
      </c>
      <c r="P6190">
        <v>32530.573110000001</v>
      </c>
      <c r="Q6190">
        <v>1.7666000000000001E-2</v>
      </c>
      <c r="R6190">
        <v>0</v>
      </c>
      <c r="S6190">
        <v>1.7666000000000001E-2</v>
      </c>
      <c r="T6190" t="s">
        <v>28</v>
      </c>
      <c r="U6190" t="s">
        <v>28</v>
      </c>
      <c r="V6190" s="1" t="s">
        <v>187</v>
      </c>
      <c r="W6190" s="1" t="s">
        <v>599</v>
      </c>
      <c r="X6190">
        <v>35801.138221000001</v>
      </c>
      <c r="Y6190">
        <v>68331.711331400002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1129</v>
      </c>
      <c r="AI6190" s="3">
        <f>INDEX([1]IDEN_level_ids!$B:$B,MATCH(W6190,[1]IDEN_level_ids!$A:$A,0),1)</f>
        <v>1028</v>
      </c>
      <c r="AJ6190" t="s">
        <v>32</v>
      </c>
    </row>
    <row r="6191" spans="1:36" x14ac:dyDescent="0.25">
      <c r="A6191">
        <v>33927.705000000002</v>
      </c>
      <c r="B6191">
        <v>32530.396000000001</v>
      </c>
      <c r="C6191">
        <v>5.8999999999999997E-2</v>
      </c>
      <c r="D6191">
        <v>0</v>
      </c>
      <c r="E6191">
        <v>5.8999999999999997E-2</v>
      </c>
      <c r="F6191">
        <v>32530.396000000001</v>
      </c>
      <c r="G6191">
        <v>5.8999999999999997E-2</v>
      </c>
      <c r="H6191">
        <v>0</v>
      </c>
      <c r="I6191">
        <v>5.8999999999999997E-2</v>
      </c>
      <c r="J6191">
        <v>3073.1459493000002</v>
      </c>
      <c r="K6191">
        <v>3074.0388589999998</v>
      </c>
      <c r="L6191" t="s">
        <v>29</v>
      </c>
      <c r="M6191">
        <v>1.4291E-3</v>
      </c>
      <c r="N6191">
        <v>0</v>
      </c>
      <c r="O6191">
        <v>1.4291E-3</v>
      </c>
      <c r="P6191">
        <v>32530.493135000001</v>
      </c>
      <c r="Q6191">
        <v>1.5122999999999999E-2</v>
      </c>
      <c r="R6191">
        <v>0</v>
      </c>
      <c r="S6191">
        <v>1.5122999999999999E-2</v>
      </c>
      <c r="T6191">
        <v>-9.7134999999999999E-2</v>
      </c>
      <c r="U6191">
        <v>-9.7134999999999999E-2</v>
      </c>
      <c r="V6191" s="1" t="s">
        <v>187</v>
      </c>
      <c r="W6191" s="1" t="s">
        <v>610</v>
      </c>
      <c r="X6191">
        <v>35801.138221000001</v>
      </c>
      <c r="Y6191">
        <v>68331.631356400001</v>
      </c>
      <c r="AA6191">
        <v>1</v>
      </c>
      <c r="AC6191" s="2"/>
      <c r="AD6191" s="2">
        <f t="shared" ref="AD6191:AE6193" si="3285">$U6191/$E6191</f>
        <v>-1.6463559322033898</v>
      </c>
      <c r="AE6191" s="2">
        <f t="shared" si="3285"/>
        <v>-1.6463559322033898</v>
      </c>
      <c r="AF6191" s="2">
        <f t="shared" ref="AF6191:AG6193" si="3286">$S6191/$I6191</f>
        <v>0.2563220338983051</v>
      </c>
      <c r="AG6191" s="2">
        <f t="shared" si="3286"/>
        <v>0.2563220338983051</v>
      </c>
      <c r="AH6191" s="3">
        <f>INDEX([1]IDEN_level_ids!$B:$B,MATCH(V6191,[1]IDEN_level_ids!$A:$A,0),1)</f>
        <v>1129</v>
      </c>
      <c r="AI6191" s="3">
        <f>INDEX([1]IDEN_level_ids!$B:$B,MATCH(W6191,[1]IDEN_level_ids!$A:$A,0),1)</f>
        <v>1031</v>
      </c>
      <c r="AJ6191" t="s">
        <v>32</v>
      </c>
    </row>
    <row r="6192" spans="1:36" x14ac:dyDescent="0.25">
      <c r="A6192">
        <v>26452.425999999999</v>
      </c>
      <c r="B6192">
        <v>32500.723999999998</v>
      </c>
      <c r="C6192">
        <v>5.8999999999999997E-2</v>
      </c>
      <c r="D6192">
        <v>0</v>
      </c>
      <c r="E6192">
        <v>5.8999999999999997E-2</v>
      </c>
      <c r="F6192">
        <v>32500.723999999998</v>
      </c>
      <c r="G6192">
        <v>5.8999999999999997E-2</v>
      </c>
      <c r="H6192">
        <v>0</v>
      </c>
      <c r="I6192">
        <v>5.8999999999999997E-2</v>
      </c>
      <c r="J6192">
        <v>3075.960869</v>
      </c>
      <c r="K6192">
        <v>3076.8544843</v>
      </c>
      <c r="L6192" t="s">
        <v>29</v>
      </c>
      <c r="M6192">
        <v>1.6991E-3</v>
      </c>
      <c r="N6192">
        <v>0</v>
      </c>
      <c r="O6192">
        <v>1.6991E-3</v>
      </c>
      <c r="P6192">
        <v>32500.724526000002</v>
      </c>
      <c r="Q6192">
        <v>1.7947000000000001E-2</v>
      </c>
      <c r="R6192">
        <v>0</v>
      </c>
      <c r="S6192">
        <v>1.7947000000000001E-2</v>
      </c>
      <c r="T6192">
        <v>-5.2599999999999999E-4</v>
      </c>
      <c r="U6192">
        <v>-5.2599999999999999E-4</v>
      </c>
      <c r="V6192" s="1" t="s">
        <v>248</v>
      </c>
      <c r="W6192" s="1" t="s">
        <v>589</v>
      </c>
      <c r="X6192">
        <v>33466.398931000003</v>
      </c>
      <c r="Y6192">
        <v>65967.123456999994</v>
      </c>
      <c r="AA6192">
        <v>1</v>
      </c>
      <c r="AC6192" s="2"/>
      <c r="AD6192" s="2">
        <f t="shared" si="3285"/>
        <v>-8.9152542372881362E-3</v>
      </c>
      <c r="AE6192" s="2">
        <f t="shared" si="3285"/>
        <v>-8.9152542372881362E-3</v>
      </c>
      <c r="AF6192" s="2">
        <f t="shared" si="3286"/>
        <v>0.30418644067796613</v>
      </c>
      <c r="AG6192" s="2">
        <f t="shared" si="3286"/>
        <v>0.30418644067796613</v>
      </c>
      <c r="AH6192" s="3">
        <f>INDEX([1]IDEN_level_ids!$B:$B,MATCH(V6192,[1]IDEN_level_ids!$A:$A,0),1)</f>
        <v>1138</v>
      </c>
      <c r="AI6192" s="3">
        <f>INDEX([1]IDEN_level_ids!$B:$B,MATCH(W6192,[1]IDEN_level_ids!$A:$A,0),1)</f>
        <v>1050</v>
      </c>
      <c r="AJ6192" t="s">
        <v>32</v>
      </c>
    </row>
    <row r="6193" spans="1:36" x14ac:dyDescent="0.25">
      <c r="A6193">
        <v>30238.105</v>
      </c>
      <c r="B6193">
        <v>32497.892</v>
      </c>
      <c r="C6193">
        <v>6.4000000000000001E-2</v>
      </c>
      <c r="D6193">
        <v>0</v>
      </c>
      <c r="E6193">
        <v>6.4000000000000001E-2</v>
      </c>
      <c r="F6193">
        <v>32497.892</v>
      </c>
      <c r="G6193">
        <v>6.4000000000000001E-2</v>
      </c>
      <c r="H6193">
        <v>0</v>
      </c>
      <c r="I6193">
        <v>6.4000000000000001E-2</v>
      </c>
      <c r="J6193">
        <v>3076.2307501999999</v>
      </c>
      <c r="K6193">
        <v>3077.1244330999998</v>
      </c>
      <c r="L6193" t="s">
        <v>29</v>
      </c>
      <c r="M6193">
        <v>1.013E-3</v>
      </c>
      <c r="N6193">
        <v>0</v>
      </c>
      <c r="O6193">
        <v>1.013E-3</v>
      </c>
      <c r="P6193">
        <v>32497.873315000001</v>
      </c>
      <c r="Q6193">
        <v>1.0697999999999999E-2</v>
      </c>
      <c r="R6193">
        <v>0</v>
      </c>
      <c r="S6193">
        <v>1.0697999999999999E-2</v>
      </c>
      <c r="T6193">
        <v>1.8685E-2</v>
      </c>
      <c r="U6193">
        <v>1.8685E-2</v>
      </c>
      <c r="V6193" s="1" t="s">
        <v>244</v>
      </c>
      <c r="W6193" s="1" t="s">
        <v>573</v>
      </c>
      <c r="X6193">
        <v>36640.372779999998</v>
      </c>
      <c r="Y6193">
        <v>69138.246094999995</v>
      </c>
      <c r="AA6193">
        <v>1</v>
      </c>
      <c r="AC6193" s="2"/>
      <c r="AD6193" s="2">
        <f t="shared" si="3285"/>
        <v>0.29195312499999998</v>
      </c>
      <c r="AE6193" s="2">
        <f t="shared" si="3285"/>
        <v>0.29195312499999998</v>
      </c>
      <c r="AF6193" s="2">
        <f t="shared" si="3286"/>
        <v>0.16715624999999998</v>
      </c>
      <c r="AG6193" s="2">
        <f t="shared" si="3286"/>
        <v>0.16715624999999998</v>
      </c>
      <c r="AH6193" s="3">
        <f>INDEX([1]IDEN_level_ids!$B:$B,MATCH(V6193,[1]IDEN_level_ids!$A:$A,0),1)</f>
        <v>1123</v>
      </c>
      <c r="AI6193" s="3">
        <f>INDEX([1]IDEN_level_ids!$B:$B,MATCH(W6193,[1]IDEN_level_ids!$A:$A,0),1)</f>
        <v>1017</v>
      </c>
      <c r="AJ6193" t="s">
        <v>32</v>
      </c>
    </row>
    <row r="6194" spans="1:36" hidden="1" x14ac:dyDescent="0.25">
      <c r="A6194">
        <v>30238.105</v>
      </c>
      <c r="B6194" t="s">
        <v>28</v>
      </c>
      <c r="C6194" t="s">
        <v>28</v>
      </c>
      <c r="D6194" t="s">
        <v>28</v>
      </c>
      <c r="E6194" t="s">
        <v>28</v>
      </c>
      <c r="F6194">
        <v>32497.892</v>
      </c>
      <c r="G6194">
        <v>6.4000000000000001E-2</v>
      </c>
      <c r="H6194">
        <v>0</v>
      </c>
      <c r="I6194">
        <v>6.4000000000000001E-2</v>
      </c>
      <c r="J6194">
        <v>3076.252113</v>
      </c>
      <c r="K6194">
        <v>3077.1458010000001</v>
      </c>
      <c r="L6194" t="s">
        <v>29</v>
      </c>
      <c r="M6194">
        <v>1.797E-2</v>
      </c>
      <c r="N6194">
        <v>0</v>
      </c>
      <c r="O6194">
        <v>1.797E-2</v>
      </c>
      <c r="P6194">
        <v>32497.647649999999</v>
      </c>
      <c r="Q6194">
        <v>0.18978</v>
      </c>
      <c r="R6194">
        <v>0</v>
      </c>
      <c r="S6194">
        <v>0.18978</v>
      </c>
      <c r="T6194" t="s">
        <v>28</v>
      </c>
      <c r="U6194" t="s">
        <v>28</v>
      </c>
      <c r="V6194" s="1" t="s">
        <v>441</v>
      </c>
      <c r="W6194" s="1" t="s">
        <v>104</v>
      </c>
      <c r="X6194">
        <v>101665.52475300001</v>
      </c>
      <c r="Y6194">
        <v>134163.17240000001</v>
      </c>
      <c r="Z6194" t="s">
        <v>35</v>
      </c>
      <c r="AA6194">
        <v>0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886</v>
      </c>
      <c r="AI6194" s="3">
        <f>INDEX([1]IDEN_level_ids!$B:$B,MATCH(W6194,[1]IDEN_level_ids!$A:$A,0),1)</f>
        <v>431</v>
      </c>
      <c r="AJ6194" t="s">
        <v>32</v>
      </c>
    </row>
    <row r="6195" spans="1:36" hidden="1" x14ac:dyDescent="0.25">
      <c r="A6195">
        <v>265100.38500000001</v>
      </c>
      <c r="B6195" t="s">
        <v>28</v>
      </c>
      <c r="C6195" t="s">
        <v>28</v>
      </c>
      <c r="D6195" t="s">
        <v>28</v>
      </c>
      <c r="E6195" t="s">
        <v>28</v>
      </c>
      <c r="F6195">
        <v>32471.982</v>
      </c>
      <c r="G6195">
        <v>0.06</v>
      </c>
      <c r="H6195">
        <v>0</v>
      </c>
      <c r="I6195">
        <v>0.06</v>
      </c>
      <c r="J6195">
        <v>3078.6135530000001</v>
      </c>
      <c r="K6195">
        <v>3079.507834</v>
      </c>
      <c r="L6195" t="s">
        <v>29</v>
      </c>
      <c r="M6195">
        <v>1.0148000000000001E-2</v>
      </c>
      <c r="N6195">
        <v>0</v>
      </c>
      <c r="O6195">
        <v>1.0148000000000001E-2</v>
      </c>
      <c r="P6195">
        <v>32472.721420000002</v>
      </c>
      <c r="Q6195">
        <v>0.10700999999999999</v>
      </c>
      <c r="R6195">
        <v>0</v>
      </c>
      <c r="S6195">
        <v>0.10700999999999999</v>
      </c>
      <c r="T6195" t="s">
        <v>28</v>
      </c>
      <c r="U6195" t="s">
        <v>28</v>
      </c>
      <c r="V6195" s="1" t="s">
        <v>439</v>
      </c>
      <c r="W6195" s="1" t="s">
        <v>249</v>
      </c>
      <c r="X6195">
        <v>100430.357795</v>
      </c>
      <c r="Y6195">
        <v>132903.07921600001</v>
      </c>
      <c r="Z6195" t="s">
        <v>35</v>
      </c>
      <c r="AA6195">
        <v>0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893</v>
      </c>
      <c r="AI6195" s="3">
        <f>INDEX([1]IDEN_level_ids!$B:$B,MATCH(W6195,[1]IDEN_level_ids!$A:$A,0),1)</f>
        <v>479</v>
      </c>
      <c r="AJ6195" t="s">
        <v>32</v>
      </c>
    </row>
    <row r="6196" spans="1:36" hidden="1" x14ac:dyDescent="0.25">
      <c r="A6196">
        <v>265100.38500000001</v>
      </c>
      <c r="B6196" t="s">
        <v>28</v>
      </c>
      <c r="C6196" t="s">
        <v>28</v>
      </c>
      <c r="D6196" t="s">
        <v>28</v>
      </c>
      <c r="E6196" t="s">
        <v>28</v>
      </c>
      <c r="F6196">
        <v>32471.982</v>
      </c>
      <c r="G6196">
        <v>0.06</v>
      </c>
      <c r="H6196">
        <v>0</v>
      </c>
      <c r="I6196">
        <v>0.06</v>
      </c>
      <c r="J6196">
        <v>3078.6500160999999</v>
      </c>
      <c r="K6196">
        <v>3079.5443055000001</v>
      </c>
      <c r="L6196" t="s">
        <v>29</v>
      </c>
      <c r="M6196">
        <v>2.5439E-3</v>
      </c>
      <c r="N6196">
        <v>0</v>
      </c>
      <c r="O6196">
        <v>2.5439E-3</v>
      </c>
      <c r="P6196">
        <v>32472.336839</v>
      </c>
      <c r="Q6196">
        <v>2.6824000000000001E-2</v>
      </c>
      <c r="R6196">
        <v>0</v>
      </c>
      <c r="S6196">
        <v>2.6824000000000001E-2</v>
      </c>
      <c r="T6196" t="s">
        <v>28</v>
      </c>
      <c r="U6196" t="s">
        <v>28</v>
      </c>
      <c r="V6196" s="1" t="s">
        <v>606</v>
      </c>
      <c r="W6196" s="1" t="s">
        <v>432</v>
      </c>
      <c r="X6196">
        <v>71501.010993000004</v>
      </c>
      <c r="Y6196">
        <v>103973.347832</v>
      </c>
      <c r="Z6196" t="s">
        <v>35</v>
      </c>
      <c r="AA6196">
        <v>0</v>
      </c>
      <c r="AD6196" s="2"/>
      <c r="AE6196" s="2"/>
      <c r="AF6196" s="2"/>
      <c r="AG6196" s="2"/>
      <c r="AH6196" s="3">
        <f>INDEX([1]IDEN_level_ids!$B:$B,MATCH(V6196,[1]IDEN_level_ids!$A:$A,0),1)</f>
        <v>1000</v>
      </c>
      <c r="AI6196" s="3">
        <f>INDEX([1]IDEN_level_ids!$B:$B,MATCH(W6196,[1]IDEN_level_ids!$A:$A,0),1)</f>
        <v>871</v>
      </c>
      <c r="AJ6196" t="s">
        <v>32</v>
      </c>
    </row>
    <row r="6197" spans="1:36" x14ac:dyDescent="0.25">
      <c r="A6197">
        <v>265100.38500000001</v>
      </c>
      <c r="B6197">
        <v>32471.982</v>
      </c>
      <c r="C6197">
        <v>0.06</v>
      </c>
      <c r="D6197">
        <v>0</v>
      </c>
      <c r="E6197">
        <v>0.06</v>
      </c>
      <c r="F6197">
        <v>32471.982</v>
      </c>
      <c r="G6197">
        <v>0.06</v>
      </c>
      <c r="H6197">
        <v>0</v>
      </c>
      <c r="I6197">
        <v>0.06</v>
      </c>
      <c r="J6197">
        <v>3078.6908291999998</v>
      </c>
      <c r="K6197">
        <v>3079.5851287999999</v>
      </c>
      <c r="L6197" t="s">
        <v>29</v>
      </c>
      <c r="M6197">
        <v>1.4549999999999999E-3</v>
      </c>
      <c r="N6197">
        <v>0</v>
      </c>
      <c r="O6197">
        <v>1.4549999999999999E-3</v>
      </c>
      <c r="P6197">
        <v>32471.906382000001</v>
      </c>
      <c r="Q6197">
        <v>1.5342E-2</v>
      </c>
      <c r="R6197">
        <v>0</v>
      </c>
      <c r="S6197">
        <v>1.5342E-2</v>
      </c>
      <c r="T6197">
        <v>7.5618000000000005E-2</v>
      </c>
      <c r="U6197">
        <v>7.5618000000000005E-2</v>
      </c>
      <c r="V6197" s="1" t="s">
        <v>409</v>
      </c>
      <c r="W6197" s="1" t="s">
        <v>490</v>
      </c>
      <c r="X6197">
        <v>28885.126241000002</v>
      </c>
      <c r="Y6197">
        <v>61357.032623200001</v>
      </c>
      <c r="AA6197">
        <v>1</v>
      </c>
      <c r="AC6197" s="2"/>
      <c r="AD6197" s="2">
        <f t="shared" ref="AD6197:AE6198" si="3287">$U6197/$E6197</f>
        <v>1.2603000000000002</v>
      </c>
      <c r="AE6197" s="2">
        <f t="shared" si="3287"/>
        <v>1.2603000000000002</v>
      </c>
      <c r="AF6197" s="2">
        <f t="shared" ref="AF6197:AG6198" si="3288">$S6197/$I6197</f>
        <v>0.25569999999999998</v>
      </c>
      <c r="AG6197" s="2">
        <f t="shared" si="3288"/>
        <v>0.25569999999999998</v>
      </c>
      <c r="AH6197" s="3">
        <f>INDEX([1]IDEN_level_ids!$B:$B,MATCH(V6197,[1]IDEN_level_ids!$A:$A,0),1)</f>
        <v>1154</v>
      </c>
      <c r="AI6197" s="3">
        <f>INDEX([1]IDEN_level_ids!$B:$B,MATCH(W6197,[1]IDEN_level_ids!$A:$A,0),1)</f>
        <v>1079</v>
      </c>
      <c r="AJ6197" t="s">
        <v>32</v>
      </c>
    </row>
    <row r="6198" spans="1:36" x14ac:dyDescent="0.25">
      <c r="A6198">
        <v>34093.538</v>
      </c>
      <c r="B6198">
        <v>32468.244999999999</v>
      </c>
      <c r="C6198">
        <v>5.8999999999999997E-2</v>
      </c>
      <c r="D6198">
        <v>0</v>
      </c>
      <c r="E6198">
        <v>5.8999999999999997E-2</v>
      </c>
      <c r="F6198">
        <v>32468.244999999999</v>
      </c>
      <c r="G6198">
        <v>5.8999999999999997E-2</v>
      </c>
      <c r="H6198">
        <v>0</v>
      </c>
      <c r="I6198">
        <v>5.8999999999999997E-2</v>
      </c>
      <c r="J6198">
        <v>3079.0372883</v>
      </c>
      <c r="K6198">
        <v>3079.9316748000001</v>
      </c>
      <c r="L6198" t="s">
        <v>29</v>
      </c>
      <c r="M6198">
        <v>1.8129999999999999E-3</v>
      </c>
      <c r="N6198">
        <v>0</v>
      </c>
      <c r="O6198">
        <v>1.8129999999999999E-3</v>
      </c>
      <c r="P6198">
        <v>32468.252726999999</v>
      </c>
      <c r="Q6198">
        <v>1.9113000000000002E-2</v>
      </c>
      <c r="R6198">
        <v>0</v>
      </c>
      <c r="S6198">
        <v>1.9113000000000002E-2</v>
      </c>
      <c r="T6198">
        <v>-7.7270000000000004E-3</v>
      </c>
      <c r="U6198">
        <v>-7.7270000000000004E-3</v>
      </c>
      <c r="V6198" s="1" t="s">
        <v>451</v>
      </c>
      <c r="W6198" s="1" t="s">
        <v>650</v>
      </c>
      <c r="X6198">
        <v>45844.533005999998</v>
      </c>
      <c r="Y6198">
        <v>78312.785732999997</v>
      </c>
      <c r="AA6198">
        <v>1</v>
      </c>
      <c r="AC6198" s="2"/>
      <c r="AD6198" s="2">
        <f t="shared" si="3287"/>
        <v>-0.13096610169491527</v>
      </c>
      <c r="AE6198" s="2">
        <f t="shared" si="3287"/>
        <v>-0.13096610169491527</v>
      </c>
      <c r="AF6198" s="2">
        <f t="shared" si="3288"/>
        <v>0.32394915254237294</v>
      </c>
      <c r="AG6198" s="2">
        <f t="shared" si="3288"/>
        <v>0.32394915254237294</v>
      </c>
      <c r="AH6198" s="3">
        <f>INDEX([1]IDEN_level_ids!$B:$B,MATCH(V6198,[1]IDEN_level_ids!$A:$A,0),1)</f>
        <v>1097</v>
      </c>
      <c r="AI6198" s="3">
        <f>INDEX([1]IDEN_level_ids!$B:$B,MATCH(W6198,[1]IDEN_level_ids!$A:$A,0),1)</f>
        <v>972</v>
      </c>
      <c r="AJ6198" t="s">
        <v>32</v>
      </c>
    </row>
    <row r="6199" spans="1:36" hidden="1" x14ac:dyDescent="0.25">
      <c r="A6199">
        <v>34093.538</v>
      </c>
      <c r="B6199" t="s">
        <v>28</v>
      </c>
      <c r="C6199" t="s">
        <v>28</v>
      </c>
      <c r="D6199" t="s">
        <v>28</v>
      </c>
      <c r="E6199" t="s">
        <v>28</v>
      </c>
      <c r="F6199">
        <v>32468.244999999999</v>
      </c>
      <c r="G6199">
        <v>5.8999999999999997E-2</v>
      </c>
      <c r="H6199">
        <v>0</v>
      </c>
      <c r="I6199">
        <v>5.8999999999999997E-2</v>
      </c>
      <c r="J6199">
        <v>3079.0667555</v>
      </c>
      <c r="K6199">
        <v>3079.9611494000001</v>
      </c>
      <c r="L6199" t="s">
        <v>29</v>
      </c>
      <c r="M6199">
        <v>1.3466999999999999E-3</v>
      </c>
      <c r="N6199">
        <v>0</v>
      </c>
      <c r="O6199">
        <v>1.3466999999999999E-3</v>
      </c>
      <c r="P6199">
        <v>32467.942012</v>
      </c>
      <c r="Q6199">
        <v>1.4196E-2</v>
      </c>
      <c r="R6199">
        <v>0</v>
      </c>
      <c r="S6199">
        <v>1.4196E-2</v>
      </c>
      <c r="T6199" t="s">
        <v>28</v>
      </c>
      <c r="U6199" t="s">
        <v>28</v>
      </c>
      <c r="V6199" s="1" t="s">
        <v>411</v>
      </c>
      <c r="W6199" s="1" t="s">
        <v>610</v>
      </c>
      <c r="X6199">
        <v>35863.689343999999</v>
      </c>
      <c r="Y6199">
        <v>68331.631356400001</v>
      </c>
      <c r="Z6199" t="s">
        <v>35</v>
      </c>
      <c r="AA6199">
        <v>0</v>
      </c>
      <c r="AC6199" s="2"/>
      <c r="AD6199" s="2"/>
      <c r="AE6199" s="2"/>
      <c r="AF6199" s="2"/>
      <c r="AG6199" s="2"/>
      <c r="AH6199" s="3">
        <f>INDEX([1]IDEN_level_ids!$B:$B,MATCH(V6199,[1]IDEN_level_ids!$A:$A,0),1)</f>
        <v>1130</v>
      </c>
      <c r="AI6199" s="3">
        <f>INDEX([1]IDEN_level_ids!$B:$B,MATCH(W6199,[1]IDEN_level_ids!$A:$A,0),1)</f>
        <v>1031</v>
      </c>
      <c r="AJ6199" t="s">
        <v>32</v>
      </c>
    </row>
    <row r="6200" spans="1:36" x14ac:dyDescent="0.25">
      <c r="A6200">
        <v>568717.50800000003</v>
      </c>
      <c r="B6200">
        <v>32455.981</v>
      </c>
      <c r="C6200">
        <v>5.8999999999999997E-2</v>
      </c>
      <c r="D6200">
        <v>0</v>
      </c>
      <c r="E6200">
        <v>5.8999999999999997E-2</v>
      </c>
      <c r="F6200">
        <v>32455.981</v>
      </c>
      <c r="G6200">
        <v>5.8999999999999997E-2</v>
      </c>
      <c r="H6200">
        <v>0</v>
      </c>
      <c r="I6200">
        <v>5.8999999999999997E-2</v>
      </c>
      <c r="J6200">
        <v>3080.2007331999998</v>
      </c>
      <c r="K6200">
        <v>3081.0954115</v>
      </c>
      <c r="L6200" t="s">
        <v>29</v>
      </c>
      <c r="M6200">
        <v>1.4076E-3</v>
      </c>
      <c r="N6200">
        <v>0</v>
      </c>
      <c r="O6200">
        <v>1.4076E-3</v>
      </c>
      <c r="P6200">
        <v>32455.989395000001</v>
      </c>
      <c r="Q6200">
        <v>1.4827E-2</v>
      </c>
      <c r="R6200">
        <v>0</v>
      </c>
      <c r="S6200">
        <v>1.4827E-2</v>
      </c>
      <c r="T6200">
        <v>-8.3949999999999997E-3</v>
      </c>
      <c r="U6200">
        <v>-8.3949999999999997E-3</v>
      </c>
      <c r="V6200" s="1" t="s">
        <v>248</v>
      </c>
      <c r="W6200" s="1" t="s">
        <v>510</v>
      </c>
      <c r="X6200">
        <v>33466.398931000003</v>
      </c>
      <c r="Y6200">
        <v>65922.388326</v>
      </c>
      <c r="AA6200">
        <v>1</v>
      </c>
      <c r="AC6200" s="2"/>
      <c r="AD6200" s="2">
        <f t="shared" ref="AD6200:AE6201" si="3289">$U6200/$E6200</f>
        <v>-0.14228813559322034</v>
      </c>
      <c r="AE6200" s="2">
        <f t="shared" si="3289"/>
        <v>-0.14228813559322034</v>
      </c>
      <c r="AF6200" s="2">
        <f t="shared" ref="AF6200:AG6201" si="3290">$S6200/$I6200</f>
        <v>0.25130508474576274</v>
      </c>
      <c r="AG6200" s="2">
        <f t="shared" si="3290"/>
        <v>0.25130508474576274</v>
      </c>
      <c r="AH6200" s="3">
        <f>INDEX([1]IDEN_level_ids!$B:$B,MATCH(V6200,[1]IDEN_level_ids!$A:$A,0),1)</f>
        <v>1138</v>
      </c>
      <c r="AI6200" s="3">
        <f>INDEX([1]IDEN_level_ids!$B:$B,MATCH(W6200,[1]IDEN_level_ids!$A:$A,0),1)</f>
        <v>1051</v>
      </c>
      <c r="AJ6200" t="s">
        <v>32</v>
      </c>
    </row>
    <row r="6201" spans="1:36" x14ac:dyDescent="0.25">
      <c r="A6201">
        <v>30390.198</v>
      </c>
      <c r="B6201">
        <v>32426.805</v>
      </c>
      <c r="C6201">
        <v>3.1E-2</v>
      </c>
      <c r="D6201">
        <v>0</v>
      </c>
      <c r="E6201">
        <v>3.1E-2</v>
      </c>
      <c r="F6201">
        <v>32426.805</v>
      </c>
      <c r="G6201">
        <v>3.1E-2</v>
      </c>
      <c r="H6201">
        <v>0</v>
      </c>
      <c r="I6201">
        <v>3.1E-2</v>
      </c>
      <c r="J6201">
        <v>3082.9753212999999</v>
      </c>
      <c r="K6201">
        <v>3083.8706953999999</v>
      </c>
      <c r="L6201" t="s">
        <v>29</v>
      </c>
      <c r="M6201">
        <v>1.7995000000000001E-3</v>
      </c>
      <c r="N6201">
        <v>0</v>
      </c>
      <c r="O6201">
        <v>1.7995000000000001E-3</v>
      </c>
      <c r="P6201">
        <v>32426.781105999999</v>
      </c>
      <c r="Q6201">
        <v>1.8922000000000001E-2</v>
      </c>
      <c r="R6201">
        <v>0</v>
      </c>
      <c r="S6201">
        <v>1.8922000000000001E-2</v>
      </c>
      <c r="T6201">
        <v>2.3893999999999999E-2</v>
      </c>
      <c r="U6201">
        <v>2.3893999999999999E-2</v>
      </c>
      <c r="V6201" s="1" t="s">
        <v>450</v>
      </c>
      <c r="W6201" s="1" t="s">
        <v>669</v>
      </c>
      <c r="X6201">
        <v>33338.327136</v>
      </c>
      <c r="Y6201">
        <v>65765.108242000002</v>
      </c>
      <c r="AA6201">
        <v>1</v>
      </c>
      <c r="AC6201" s="2"/>
      <c r="AD6201" s="2">
        <f t="shared" si="3289"/>
        <v>0.77077419354838705</v>
      </c>
      <c r="AE6201" s="2">
        <f t="shared" si="3289"/>
        <v>0.77077419354838705</v>
      </c>
      <c r="AF6201" s="2">
        <f t="shared" si="3290"/>
        <v>0.61038709677419356</v>
      </c>
      <c r="AG6201" s="2">
        <f t="shared" si="3290"/>
        <v>0.61038709677419356</v>
      </c>
      <c r="AH6201" s="3">
        <f>INDEX([1]IDEN_level_ids!$B:$B,MATCH(V6201,[1]IDEN_level_ids!$A:$A,0),1)</f>
        <v>1140</v>
      </c>
      <c r="AI6201" s="3">
        <f>INDEX([1]IDEN_level_ids!$B:$B,MATCH(W6201,[1]IDEN_level_ids!$A:$A,0),1)</f>
        <v>1053</v>
      </c>
      <c r="AJ6201" t="s">
        <v>32</v>
      </c>
    </row>
    <row r="6202" spans="1:36" hidden="1" x14ac:dyDescent="0.25">
      <c r="A6202">
        <v>34197.567999999999</v>
      </c>
      <c r="B6202" t="s">
        <v>28</v>
      </c>
      <c r="C6202" t="s">
        <v>28</v>
      </c>
      <c r="D6202" t="s">
        <v>28</v>
      </c>
      <c r="E6202" t="s">
        <v>28</v>
      </c>
      <c r="F6202">
        <v>32422.764999999999</v>
      </c>
      <c r="G6202">
        <v>6.2E-2</v>
      </c>
      <c r="H6202">
        <v>0</v>
      </c>
      <c r="I6202">
        <v>6.2E-2</v>
      </c>
      <c r="J6202">
        <v>3083.3025340999998</v>
      </c>
      <c r="K6202">
        <v>3084.1979901999998</v>
      </c>
      <c r="L6202" t="s">
        <v>29</v>
      </c>
      <c r="M6202">
        <v>8.7954000000000001E-3</v>
      </c>
      <c r="N6202">
        <v>0</v>
      </c>
      <c r="O6202">
        <v>8.7954000000000001E-3</v>
      </c>
      <c r="P6202">
        <v>32423.339979</v>
      </c>
      <c r="Q6202">
        <v>9.2464000000000005E-2</v>
      </c>
      <c r="R6202">
        <v>0</v>
      </c>
      <c r="S6202">
        <v>9.2464000000000005E-2</v>
      </c>
      <c r="T6202" t="s">
        <v>28</v>
      </c>
      <c r="U6202" t="s">
        <v>28</v>
      </c>
      <c r="V6202" s="1" t="s">
        <v>246</v>
      </c>
      <c r="W6202" s="1" t="s">
        <v>88</v>
      </c>
      <c r="X6202">
        <v>100947.143713</v>
      </c>
      <c r="Y6202">
        <v>133370.48369200001</v>
      </c>
      <c r="Z6202" t="s">
        <v>35</v>
      </c>
      <c r="AA6202">
        <v>0</v>
      </c>
      <c r="AD6202" s="2"/>
      <c r="AE6202" s="2"/>
      <c r="AF6202" s="2"/>
      <c r="AG6202" s="2"/>
      <c r="AH6202" s="3">
        <f>INDEX([1]IDEN_level_ids!$B:$B,MATCH(V6202,[1]IDEN_level_ids!$A:$A,0),1)</f>
        <v>890</v>
      </c>
      <c r="AI6202" s="3">
        <f>INDEX([1]IDEN_level_ids!$B:$B,MATCH(W6202,[1]IDEN_level_ids!$A:$A,0),1)</f>
        <v>468</v>
      </c>
      <c r="AJ6202" t="s">
        <v>32</v>
      </c>
    </row>
    <row r="6203" spans="1:36" x14ac:dyDescent="0.25">
      <c r="A6203">
        <v>34197.567999999999</v>
      </c>
      <c r="B6203">
        <v>32422.764999999999</v>
      </c>
      <c r="C6203">
        <v>6.2E-2</v>
      </c>
      <c r="D6203">
        <v>0</v>
      </c>
      <c r="E6203">
        <v>6.2E-2</v>
      </c>
      <c r="F6203">
        <v>32422.764999999999</v>
      </c>
      <c r="G6203">
        <v>6.2E-2</v>
      </c>
      <c r="H6203">
        <v>0</v>
      </c>
      <c r="I6203">
        <v>6.2E-2</v>
      </c>
      <c r="J6203">
        <v>3083.3597777999998</v>
      </c>
      <c r="K6203">
        <v>3084.2552482999999</v>
      </c>
      <c r="L6203" t="s">
        <v>29</v>
      </c>
      <c r="M6203">
        <v>1.3419E-3</v>
      </c>
      <c r="N6203">
        <v>0</v>
      </c>
      <c r="O6203">
        <v>1.3419E-3</v>
      </c>
      <c r="P6203">
        <v>32422.738051</v>
      </c>
      <c r="Q6203">
        <v>1.4106E-2</v>
      </c>
      <c r="R6203">
        <v>0</v>
      </c>
      <c r="S6203">
        <v>1.4106E-2</v>
      </c>
      <c r="T6203">
        <v>2.6949000000000001E-2</v>
      </c>
      <c r="U6203">
        <v>2.6949000000000001E-2</v>
      </c>
      <c r="V6203" s="1" t="s">
        <v>261</v>
      </c>
      <c r="W6203" s="1" t="s">
        <v>571</v>
      </c>
      <c r="X6203">
        <v>34520.2456428</v>
      </c>
      <c r="Y6203">
        <v>66942.983693999995</v>
      </c>
      <c r="AA6203">
        <v>1</v>
      </c>
      <c r="AC6203" s="2"/>
      <c r="AD6203" s="2">
        <f t="shared" ref="AD6203:AE6205" si="3291">$U6203/$E6203</f>
        <v>0.43466129032258066</v>
      </c>
      <c r="AE6203" s="2">
        <f t="shared" si="3291"/>
        <v>0.43466129032258066</v>
      </c>
      <c r="AF6203" s="2">
        <f t="shared" ref="AF6203:AG6205" si="3292">$S6203/$I6203</f>
        <v>0.22751612903225807</v>
      </c>
      <c r="AG6203" s="2">
        <f t="shared" si="3292"/>
        <v>0.22751612903225807</v>
      </c>
      <c r="AH6203" s="3">
        <f>INDEX([1]IDEN_level_ids!$B:$B,MATCH(V6203,[1]IDEN_level_ids!$A:$A,0),1)</f>
        <v>1136</v>
      </c>
      <c r="AI6203" s="3">
        <f>INDEX([1]IDEN_level_ids!$B:$B,MATCH(W6203,[1]IDEN_level_ids!$A:$A,0),1)</f>
        <v>1042</v>
      </c>
      <c r="AJ6203" t="s">
        <v>32</v>
      </c>
    </row>
    <row r="6204" spans="1:36" x14ac:dyDescent="0.25">
      <c r="A6204">
        <v>30412.631000000001</v>
      </c>
      <c r="B6204">
        <v>32414.864000000001</v>
      </c>
      <c r="C6204">
        <v>0.06</v>
      </c>
      <c r="D6204">
        <v>0</v>
      </c>
      <c r="E6204">
        <v>0.06</v>
      </c>
      <c r="F6204">
        <v>32414.864000000001</v>
      </c>
      <c r="G6204">
        <v>0.06</v>
      </c>
      <c r="H6204">
        <v>0</v>
      </c>
      <c r="I6204">
        <v>0.06</v>
      </c>
      <c r="J6204">
        <v>3084.1120641000002</v>
      </c>
      <c r="K6204">
        <v>3085.0077233000002</v>
      </c>
      <c r="L6204" t="s">
        <v>29</v>
      </c>
      <c r="M6204">
        <v>1.5079E-3</v>
      </c>
      <c r="N6204">
        <v>0</v>
      </c>
      <c r="O6204">
        <v>1.5079E-3</v>
      </c>
      <c r="P6204">
        <v>32414.829708000001</v>
      </c>
      <c r="Q6204">
        <v>1.5844E-2</v>
      </c>
      <c r="R6204">
        <v>0</v>
      </c>
      <c r="S6204">
        <v>1.5844E-2</v>
      </c>
      <c r="T6204">
        <v>3.4292000000000003E-2</v>
      </c>
      <c r="U6204">
        <v>3.4292000000000003E-2</v>
      </c>
      <c r="V6204" s="1" t="s">
        <v>235</v>
      </c>
      <c r="W6204" s="1" t="s">
        <v>575</v>
      </c>
      <c r="X6204">
        <v>34825.483127</v>
      </c>
      <c r="Y6204">
        <v>67240.312835000004</v>
      </c>
      <c r="AA6204">
        <v>1</v>
      </c>
      <c r="AC6204" s="2"/>
      <c r="AD6204" s="2">
        <f t="shared" si="3291"/>
        <v>0.57153333333333345</v>
      </c>
      <c r="AE6204" s="2">
        <f t="shared" si="3291"/>
        <v>0.57153333333333345</v>
      </c>
      <c r="AF6204" s="2">
        <f t="shared" si="3292"/>
        <v>0.26406666666666667</v>
      </c>
      <c r="AG6204" s="2">
        <f t="shared" si="3292"/>
        <v>0.26406666666666667</v>
      </c>
      <c r="AH6204" s="3">
        <f>INDEX([1]IDEN_level_ids!$B:$B,MATCH(V6204,[1]IDEN_level_ids!$A:$A,0),1)</f>
        <v>1135</v>
      </c>
      <c r="AI6204" s="3">
        <f>INDEX([1]IDEN_level_ids!$B:$B,MATCH(W6204,[1]IDEN_level_ids!$A:$A,0),1)</f>
        <v>1037</v>
      </c>
      <c r="AJ6204" t="s">
        <v>32</v>
      </c>
    </row>
    <row r="6205" spans="1:36" x14ac:dyDescent="0.25">
      <c r="A6205">
        <v>15214.659</v>
      </c>
      <c r="B6205">
        <v>32405.664000000001</v>
      </c>
      <c r="C6205">
        <v>3.6999999999999998E-2</v>
      </c>
      <c r="D6205">
        <v>0</v>
      </c>
      <c r="E6205">
        <v>3.6999999999999998E-2</v>
      </c>
      <c r="F6205">
        <v>32405.664000000001</v>
      </c>
      <c r="G6205">
        <v>3.6999999999999998E-2</v>
      </c>
      <c r="H6205">
        <v>0</v>
      </c>
      <c r="I6205">
        <v>3.6999999999999998E-2</v>
      </c>
      <c r="J6205">
        <v>3084.9777605999998</v>
      </c>
      <c r="K6205">
        <v>3085.8736370000001</v>
      </c>
      <c r="L6205" t="s">
        <v>29</v>
      </c>
      <c r="M6205">
        <v>1.0808E-3</v>
      </c>
      <c r="N6205">
        <v>0</v>
      </c>
      <c r="O6205">
        <v>1.0808E-3</v>
      </c>
      <c r="P6205">
        <v>32405.733923</v>
      </c>
      <c r="Q6205">
        <v>1.1350000000000001E-2</v>
      </c>
      <c r="R6205">
        <v>0</v>
      </c>
      <c r="S6205">
        <v>1.1350000000000001E-2</v>
      </c>
      <c r="T6205">
        <v>-6.9922999999999999E-2</v>
      </c>
      <c r="U6205">
        <v>-6.9922999999999999E-2</v>
      </c>
      <c r="V6205" s="1" t="s">
        <v>169</v>
      </c>
      <c r="W6205" s="1" t="s">
        <v>517</v>
      </c>
      <c r="X6205">
        <v>29835.091621799998</v>
      </c>
      <c r="Y6205">
        <v>62240.825545</v>
      </c>
      <c r="AA6205">
        <v>1</v>
      </c>
      <c r="AC6205" s="2"/>
      <c r="AD6205" s="2">
        <f t="shared" si="3291"/>
        <v>-1.8898108108108109</v>
      </c>
      <c r="AE6205" s="2">
        <f t="shared" si="3291"/>
        <v>-1.8898108108108109</v>
      </c>
      <c r="AF6205" s="2">
        <f t="shared" si="3292"/>
        <v>0.30675675675675679</v>
      </c>
      <c r="AG6205" s="2">
        <f t="shared" si="3292"/>
        <v>0.30675675675675679</v>
      </c>
      <c r="AH6205" s="3">
        <f>INDEX([1]IDEN_level_ids!$B:$B,MATCH(V6205,[1]IDEN_level_ids!$A:$A,0),1)</f>
        <v>1150</v>
      </c>
      <c r="AI6205" s="3">
        <f>INDEX([1]IDEN_level_ids!$B:$B,MATCH(W6205,[1]IDEN_level_ids!$A:$A,0),1)</f>
        <v>1075</v>
      </c>
      <c r="AJ6205" t="s">
        <v>32</v>
      </c>
    </row>
    <row r="6206" spans="1:36" hidden="1" x14ac:dyDescent="0.25">
      <c r="A6206">
        <v>3808.5720000000001</v>
      </c>
      <c r="B6206" t="s">
        <v>28</v>
      </c>
      <c r="C6206" t="s">
        <v>28</v>
      </c>
      <c r="D6206" t="s">
        <v>28</v>
      </c>
      <c r="E6206" t="s">
        <v>28</v>
      </c>
      <c r="F6206">
        <v>32382.683000000001</v>
      </c>
      <c r="G6206">
        <v>5.8999999999999997E-2</v>
      </c>
      <c r="H6206">
        <v>0</v>
      </c>
      <c r="I6206">
        <v>5.8999999999999997E-2</v>
      </c>
      <c r="J6206">
        <v>3087.1459454999999</v>
      </c>
      <c r="K6206">
        <v>3088.0423658</v>
      </c>
      <c r="L6206" t="s">
        <v>29</v>
      </c>
      <c r="M6206">
        <v>2.2344999999999999E-3</v>
      </c>
      <c r="N6206">
        <v>0</v>
      </c>
      <c r="O6206">
        <v>2.2344999999999999E-3</v>
      </c>
      <c r="P6206">
        <v>32382.975410999999</v>
      </c>
      <c r="Q6206">
        <v>2.3432000000000001E-2</v>
      </c>
      <c r="R6206">
        <v>0</v>
      </c>
      <c r="S6206">
        <v>2.3432000000000001E-2</v>
      </c>
      <c r="T6206" t="s">
        <v>28</v>
      </c>
      <c r="U6206" t="s">
        <v>28</v>
      </c>
      <c r="V6206" s="1" t="s">
        <v>617</v>
      </c>
      <c r="W6206" s="1" t="s">
        <v>648</v>
      </c>
      <c r="X6206">
        <v>52026.880051</v>
      </c>
      <c r="Y6206">
        <v>84409.855462000007</v>
      </c>
      <c r="Z6206" t="s">
        <v>35</v>
      </c>
      <c r="AA6206">
        <v>0</v>
      </c>
      <c r="AC6206" s="2"/>
      <c r="AD6206" s="2"/>
      <c r="AE6206" s="2"/>
      <c r="AF6206" s="2"/>
      <c r="AG6206" s="2"/>
      <c r="AH6206" s="3">
        <f>INDEX([1]IDEN_level_ids!$B:$B,MATCH(V6206,[1]IDEN_level_ids!$A:$A,0),1)</f>
        <v>1087</v>
      </c>
      <c r="AI6206" s="3">
        <f>INDEX([1]IDEN_level_ids!$B:$B,MATCH(W6206,[1]IDEN_level_ids!$A:$A,0),1)</f>
        <v>943</v>
      </c>
      <c r="AJ6206" t="s">
        <v>32</v>
      </c>
    </row>
    <row r="6207" spans="1:36" hidden="1" x14ac:dyDescent="0.25">
      <c r="A6207">
        <v>3808.5720000000001</v>
      </c>
      <c r="B6207" t="s">
        <v>28</v>
      </c>
      <c r="C6207" t="s">
        <v>28</v>
      </c>
      <c r="D6207" t="s">
        <v>28</v>
      </c>
      <c r="E6207" t="s">
        <v>28</v>
      </c>
      <c r="F6207">
        <v>32382.683000000001</v>
      </c>
      <c r="G6207">
        <v>5.8999999999999997E-2</v>
      </c>
      <c r="H6207">
        <v>0</v>
      </c>
      <c r="I6207">
        <v>5.8999999999999997E-2</v>
      </c>
      <c r="J6207">
        <v>3087.2016229000001</v>
      </c>
      <c r="K6207">
        <v>3088.0980571999999</v>
      </c>
      <c r="L6207" t="s">
        <v>29</v>
      </c>
      <c r="M6207">
        <v>3.0016000000000001E-3</v>
      </c>
      <c r="N6207">
        <v>0</v>
      </c>
      <c r="O6207">
        <v>3.0016000000000001E-3</v>
      </c>
      <c r="P6207">
        <v>32382.39141</v>
      </c>
      <c r="Q6207">
        <v>3.1475999999999997E-2</v>
      </c>
      <c r="R6207">
        <v>0</v>
      </c>
      <c r="S6207">
        <v>3.1475999999999997E-2</v>
      </c>
      <c r="T6207" t="s">
        <v>28</v>
      </c>
      <c r="U6207" t="s">
        <v>28</v>
      </c>
      <c r="V6207" s="1" t="s">
        <v>647</v>
      </c>
      <c r="W6207" s="1" t="s">
        <v>335</v>
      </c>
      <c r="X6207">
        <v>78463.688993999996</v>
      </c>
      <c r="Y6207">
        <v>110846.08040399999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969</v>
      </c>
      <c r="AI6207" s="3">
        <f>INDEX([1]IDEN_level_ids!$B:$B,MATCH(W6207,[1]IDEN_level_ids!$A:$A,0),1)</f>
        <v>813</v>
      </c>
      <c r="AJ6207" t="s">
        <v>32</v>
      </c>
    </row>
    <row r="6208" spans="1:36" x14ac:dyDescent="0.25">
      <c r="A6208">
        <v>11430.772000000001</v>
      </c>
      <c r="B6208">
        <v>32374.295999999998</v>
      </c>
      <c r="C6208">
        <v>3.5000000000000003E-2</v>
      </c>
      <c r="D6208">
        <v>0</v>
      </c>
      <c r="E6208">
        <v>3.5000000000000003E-2</v>
      </c>
      <c r="F6208">
        <v>32374.295999999998</v>
      </c>
      <c r="G6208">
        <v>3.5000000000000003E-2</v>
      </c>
      <c r="H6208">
        <v>0</v>
      </c>
      <c r="I6208">
        <v>3.5000000000000003E-2</v>
      </c>
      <c r="J6208">
        <v>3087.9720938</v>
      </c>
      <c r="K6208">
        <v>3088.8687214000001</v>
      </c>
      <c r="L6208" t="s">
        <v>29</v>
      </c>
      <c r="M6208">
        <v>1.1913E-3</v>
      </c>
      <c r="N6208">
        <v>0</v>
      </c>
      <c r="O6208">
        <v>1.1913E-3</v>
      </c>
      <c r="P6208">
        <v>32374.312093</v>
      </c>
      <c r="Q6208">
        <v>1.2485E-2</v>
      </c>
      <c r="R6208">
        <v>0</v>
      </c>
      <c r="S6208">
        <v>1.2485E-2</v>
      </c>
      <c r="T6208">
        <v>-1.6093E-2</v>
      </c>
      <c r="U6208">
        <v>-1.6093E-2</v>
      </c>
      <c r="V6208" s="1" t="s">
        <v>275</v>
      </c>
      <c r="W6208" s="1" t="s">
        <v>534</v>
      </c>
      <c r="X6208">
        <v>35024.504955500001</v>
      </c>
      <c r="Y6208">
        <v>67398.817047999997</v>
      </c>
      <c r="AA6208">
        <v>1</v>
      </c>
      <c r="AC6208" s="2"/>
      <c r="AD6208" s="2">
        <f t="shared" ref="AD6208:AE6209" si="3293">$U6208/$E6208</f>
        <v>-0.45979999999999993</v>
      </c>
      <c r="AE6208" s="2">
        <f t="shared" si="3293"/>
        <v>-0.45979999999999993</v>
      </c>
      <c r="AF6208" s="2">
        <f t="shared" ref="AF6208:AG6209" si="3294">$S6208/$I6208</f>
        <v>0.35671428571428565</v>
      </c>
      <c r="AG6208" s="2">
        <f t="shared" si="3294"/>
        <v>0.35671428571428565</v>
      </c>
      <c r="AH6208" s="3">
        <f>INDEX([1]IDEN_level_ids!$B:$B,MATCH(V6208,[1]IDEN_level_ids!$A:$A,0),1)</f>
        <v>1134</v>
      </c>
      <c r="AI6208" s="3">
        <f>INDEX([1]IDEN_level_ids!$B:$B,MATCH(W6208,[1]IDEN_level_ids!$A:$A,0),1)</f>
        <v>1040</v>
      </c>
      <c r="AJ6208" t="s">
        <v>32</v>
      </c>
    </row>
    <row r="6209" spans="1:36" x14ac:dyDescent="0.25">
      <c r="A6209">
        <v>34298.430999999997</v>
      </c>
      <c r="B6209">
        <v>32370.79</v>
      </c>
      <c r="C6209">
        <v>6.4000000000000001E-2</v>
      </c>
      <c r="D6209">
        <v>0</v>
      </c>
      <c r="E6209">
        <v>6.4000000000000001E-2</v>
      </c>
      <c r="F6209">
        <v>32370.79</v>
      </c>
      <c r="G6209">
        <v>6.4000000000000001E-2</v>
      </c>
      <c r="H6209">
        <v>0</v>
      </c>
      <c r="I6209">
        <v>6.4000000000000001E-2</v>
      </c>
      <c r="J6209">
        <v>3088.310684</v>
      </c>
      <c r="K6209">
        <v>3089.2073965</v>
      </c>
      <c r="L6209" t="s">
        <v>29</v>
      </c>
      <c r="M6209">
        <v>1.0843999999999999E-3</v>
      </c>
      <c r="N6209">
        <v>0</v>
      </c>
      <c r="O6209">
        <v>1.0843999999999999E-3</v>
      </c>
      <c r="P6209">
        <v>32370.762842</v>
      </c>
      <c r="Q6209">
        <v>1.1363E-2</v>
      </c>
      <c r="R6209">
        <v>0</v>
      </c>
      <c r="S6209">
        <v>1.1363E-2</v>
      </c>
      <c r="T6209">
        <v>2.7158999999999999E-2</v>
      </c>
      <c r="U6209">
        <v>2.7158999999999999E-2</v>
      </c>
      <c r="V6209" s="1" t="s">
        <v>275</v>
      </c>
      <c r="W6209" s="1" t="s">
        <v>533</v>
      </c>
      <c r="X6209">
        <v>35024.504955500001</v>
      </c>
      <c r="Y6209">
        <v>67395.267796999993</v>
      </c>
      <c r="AA6209">
        <v>1</v>
      </c>
      <c r="AC6209" s="2"/>
      <c r="AD6209" s="2">
        <f t="shared" si="3293"/>
        <v>0.42435937499999998</v>
      </c>
      <c r="AE6209" s="2">
        <f t="shared" si="3293"/>
        <v>0.42435937499999998</v>
      </c>
      <c r="AF6209" s="2">
        <f t="shared" si="3294"/>
        <v>0.17754687499999999</v>
      </c>
      <c r="AG6209" s="2">
        <f t="shared" si="3294"/>
        <v>0.17754687499999999</v>
      </c>
      <c r="AH6209" s="3">
        <f>INDEX([1]IDEN_level_ids!$B:$B,MATCH(V6209,[1]IDEN_level_ids!$A:$A,0),1)</f>
        <v>1134</v>
      </c>
      <c r="AI6209" s="3">
        <f>INDEX([1]IDEN_level_ids!$B:$B,MATCH(W6209,[1]IDEN_level_ids!$A:$A,0),1)</f>
        <v>1036</v>
      </c>
      <c r="AJ6209" t="s">
        <v>32</v>
      </c>
    </row>
    <row r="6210" spans="1:36" hidden="1" x14ac:dyDescent="0.25">
      <c r="A6210">
        <v>15249.826999999999</v>
      </c>
      <c r="B6210" t="s">
        <v>28</v>
      </c>
      <c r="C6210" t="s">
        <v>28</v>
      </c>
      <c r="D6210" t="s">
        <v>28</v>
      </c>
      <c r="E6210" t="s">
        <v>28</v>
      </c>
      <c r="F6210">
        <v>32362.923999999999</v>
      </c>
      <c r="G6210">
        <v>0.03</v>
      </c>
      <c r="H6210">
        <v>0</v>
      </c>
      <c r="I6210">
        <v>0.03</v>
      </c>
      <c r="J6210">
        <v>3089.0405638000002</v>
      </c>
      <c r="K6210">
        <v>3089.9374594999999</v>
      </c>
      <c r="L6210" t="s">
        <v>29</v>
      </c>
      <c r="M6210">
        <v>3.3050000000000002E-3</v>
      </c>
      <c r="N6210">
        <v>0</v>
      </c>
      <c r="O6210">
        <v>3.3050000000000002E-3</v>
      </c>
      <c r="P6210">
        <v>32363.114565</v>
      </c>
      <c r="Q6210">
        <v>3.4616000000000001E-2</v>
      </c>
      <c r="R6210">
        <v>0</v>
      </c>
      <c r="S6210">
        <v>3.4616000000000001E-2</v>
      </c>
      <c r="T6210" t="s">
        <v>28</v>
      </c>
      <c r="U6210" t="s">
        <v>28</v>
      </c>
      <c r="V6210" s="1" t="s">
        <v>657</v>
      </c>
      <c r="W6210" s="1" t="s">
        <v>428</v>
      </c>
      <c r="X6210">
        <v>74105.227987000006</v>
      </c>
      <c r="Y6210">
        <v>106468.342552</v>
      </c>
      <c r="Z6210" t="s">
        <v>35</v>
      </c>
      <c r="AA6210">
        <v>0</v>
      </c>
      <c r="AC6210" s="2"/>
      <c r="AD6210" s="2"/>
      <c r="AE6210" s="2"/>
      <c r="AF6210" s="2"/>
      <c r="AG6210" s="2"/>
      <c r="AH6210" s="3">
        <f>INDEX([1]IDEN_level_ids!$B:$B,MATCH(V6210,[1]IDEN_level_ids!$A:$A,0),1)</f>
        <v>991</v>
      </c>
      <c r="AI6210" s="3">
        <f>INDEX([1]IDEN_level_ids!$B:$B,MATCH(W6210,[1]IDEN_level_ids!$A:$A,0),1)</f>
        <v>847</v>
      </c>
      <c r="AJ6210" t="s">
        <v>32</v>
      </c>
    </row>
    <row r="6211" spans="1:36" hidden="1" x14ac:dyDescent="0.25">
      <c r="A6211">
        <v>22892.495999999999</v>
      </c>
      <c r="B6211" t="s">
        <v>28</v>
      </c>
      <c r="C6211" t="s">
        <v>28</v>
      </c>
      <c r="D6211" t="s">
        <v>28</v>
      </c>
      <c r="E6211" t="s">
        <v>28</v>
      </c>
      <c r="F6211">
        <v>32346.688999999998</v>
      </c>
      <c r="G6211">
        <v>3.2000000000000001E-2</v>
      </c>
      <c r="H6211">
        <v>0</v>
      </c>
      <c r="I6211">
        <v>3.2000000000000001E-2</v>
      </c>
      <c r="J6211">
        <v>3090.5981372000001</v>
      </c>
      <c r="K6211">
        <v>3091.4954238</v>
      </c>
      <c r="L6211" t="s">
        <v>29</v>
      </c>
      <c r="M6211">
        <v>1.3817E-3</v>
      </c>
      <c r="N6211">
        <v>0</v>
      </c>
      <c r="O6211">
        <v>1.3817E-3</v>
      </c>
      <c r="P6211">
        <v>32346.805119000001</v>
      </c>
      <c r="Q6211">
        <v>1.4456999999999999E-2</v>
      </c>
      <c r="R6211">
        <v>0</v>
      </c>
      <c r="S6211">
        <v>1.4456999999999999E-2</v>
      </c>
      <c r="T6211" t="s">
        <v>28</v>
      </c>
      <c r="U6211" t="s">
        <v>28</v>
      </c>
      <c r="V6211" s="1" t="s">
        <v>261</v>
      </c>
      <c r="W6211" s="1" t="s">
        <v>602</v>
      </c>
      <c r="X6211">
        <v>34520.2456428</v>
      </c>
      <c r="Y6211">
        <v>66867.050761999999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1136</v>
      </c>
      <c r="AI6211" s="3">
        <f>INDEX([1]IDEN_level_ids!$B:$B,MATCH(W6211,[1]IDEN_level_ids!$A:$A,0),1)</f>
        <v>1043</v>
      </c>
      <c r="AJ6211" t="s">
        <v>32</v>
      </c>
    </row>
    <row r="6212" spans="1:36" x14ac:dyDescent="0.25">
      <c r="A6212">
        <v>22892.495999999999</v>
      </c>
      <c r="B6212">
        <v>32346.688999999998</v>
      </c>
      <c r="C6212">
        <v>3.2000000000000001E-2</v>
      </c>
      <c r="D6212">
        <v>0</v>
      </c>
      <c r="E6212">
        <v>3.2000000000000001E-2</v>
      </c>
      <c r="F6212">
        <v>32346.688999999998</v>
      </c>
      <c r="G6212">
        <v>3.2000000000000001E-2</v>
      </c>
      <c r="H6212">
        <v>0</v>
      </c>
      <c r="I6212">
        <v>3.2000000000000001E-2</v>
      </c>
      <c r="J6212">
        <v>3090.6102882999999</v>
      </c>
      <c r="K6212">
        <v>3091.5075778999999</v>
      </c>
      <c r="L6212" t="s">
        <v>29</v>
      </c>
      <c r="M6212">
        <v>1.0777E-3</v>
      </c>
      <c r="N6212">
        <v>0</v>
      </c>
      <c r="O6212">
        <v>1.0777E-3</v>
      </c>
      <c r="P6212">
        <v>32346.677949000001</v>
      </c>
      <c r="Q6212">
        <v>1.1276E-2</v>
      </c>
      <c r="R6212">
        <v>0</v>
      </c>
      <c r="S6212">
        <v>1.1276E-2</v>
      </c>
      <c r="T6212">
        <v>1.1051E-2</v>
      </c>
      <c r="U6212">
        <v>1.1051E-2</v>
      </c>
      <c r="V6212" s="1" t="s">
        <v>244</v>
      </c>
      <c r="W6212" s="1" t="s">
        <v>567</v>
      </c>
      <c r="X6212">
        <v>36640.372779999998</v>
      </c>
      <c r="Y6212">
        <v>68987.050728999995</v>
      </c>
      <c r="AA6212">
        <v>1</v>
      </c>
      <c r="AC6212" s="2"/>
      <c r="AD6212" s="2">
        <f>$U6212/$E6212</f>
        <v>0.34534375</v>
      </c>
      <c r="AE6212" s="2">
        <f>$U6212/$E6212</f>
        <v>0.34534375</v>
      </c>
      <c r="AF6212" s="2">
        <f>$S6212/$I6212</f>
        <v>0.35237499999999999</v>
      </c>
      <c r="AG6212" s="2">
        <f>$S6212/$I6212</f>
        <v>0.35237499999999999</v>
      </c>
      <c r="AH6212" s="3">
        <f>INDEX([1]IDEN_level_ids!$B:$B,MATCH(V6212,[1]IDEN_level_ids!$A:$A,0),1)</f>
        <v>1123</v>
      </c>
      <c r="AI6212" s="3">
        <f>INDEX([1]IDEN_level_ids!$B:$B,MATCH(W6212,[1]IDEN_level_ids!$A:$A,0),1)</f>
        <v>1019</v>
      </c>
      <c r="AJ6212" t="s">
        <v>32</v>
      </c>
    </row>
    <row r="6213" spans="1:36" hidden="1" x14ac:dyDescent="0.25">
      <c r="A6213">
        <v>22892.495999999999</v>
      </c>
      <c r="B6213" t="s">
        <v>28</v>
      </c>
      <c r="C6213" t="s">
        <v>28</v>
      </c>
      <c r="D6213" t="s">
        <v>28</v>
      </c>
      <c r="E6213" t="s">
        <v>28</v>
      </c>
      <c r="F6213">
        <v>32346.688999999998</v>
      </c>
      <c r="G6213">
        <v>3.2000000000000001E-2</v>
      </c>
      <c r="H6213">
        <v>0</v>
      </c>
      <c r="I6213">
        <v>3.2000000000000001E-2</v>
      </c>
      <c r="J6213">
        <v>3090.6539750000002</v>
      </c>
      <c r="K6213">
        <v>3091.5512749999998</v>
      </c>
      <c r="L6213" t="s">
        <v>29</v>
      </c>
      <c r="M6213">
        <v>1.2737999999999999E-2</v>
      </c>
      <c r="N6213">
        <v>0</v>
      </c>
      <c r="O6213">
        <v>1.2737999999999999E-2</v>
      </c>
      <c r="P6213">
        <v>32346.22075</v>
      </c>
      <c r="Q6213">
        <v>0.13327</v>
      </c>
      <c r="R6213">
        <v>0</v>
      </c>
      <c r="S6213">
        <v>0.13327</v>
      </c>
      <c r="T6213" t="s">
        <v>28</v>
      </c>
      <c r="U6213" t="s">
        <v>28</v>
      </c>
      <c r="V6213" s="1" t="s">
        <v>434</v>
      </c>
      <c r="W6213" s="1" t="s">
        <v>170</v>
      </c>
      <c r="X6213">
        <v>101165.301653</v>
      </c>
      <c r="Y6213">
        <v>133511.52239999999</v>
      </c>
      <c r="Z6213" t="s">
        <v>35</v>
      </c>
      <c r="AA6213">
        <v>0</v>
      </c>
      <c r="AD6213" s="2"/>
      <c r="AE6213" s="2"/>
      <c r="AF6213" s="2"/>
      <c r="AG6213" s="2"/>
      <c r="AH6213" s="3">
        <f>INDEX([1]IDEN_level_ids!$B:$B,MATCH(V6213,[1]IDEN_level_ids!$A:$A,0),1)</f>
        <v>888</v>
      </c>
      <c r="AI6213" s="3">
        <f>INDEX([1]IDEN_level_ids!$B:$B,MATCH(W6213,[1]IDEN_level_ids!$A:$A,0),1)</f>
        <v>464</v>
      </c>
      <c r="AJ6213" t="s">
        <v>32</v>
      </c>
    </row>
    <row r="6214" spans="1:36" x14ac:dyDescent="0.25">
      <c r="A6214">
        <v>22901.324000000001</v>
      </c>
      <c r="B6214">
        <v>32338.133999999998</v>
      </c>
      <c r="C6214">
        <v>3.3000000000000002E-2</v>
      </c>
      <c r="D6214">
        <v>0</v>
      </c>
      <c r="E6214">
        <v>3.3000000000000002E-2</v>
      </c>
      <c r="F6214">
        <v>32338.133999999998</v>
      </c>
      <c r="G6214">
        <v>3.3000000000000002E-2</v>
      </c>
      <c r="H6214">
        <v>0</v>
      </c>
      <c r="I6214">
        <v>3.3000000000000002E-2</v>
      </c>
      <c r="J6214">
        <v>3091.4273139000002</v>
      </c>
      <c r="K6214">
        <v>3092.3248085</v>
      </c>
      <c r="L6214" t="s">
        <v>29</v>
      </c>
      <c r="M6214">
        <v>1.1064E-3</v>
      </c>
      <c r="N6214">
        <v>0</v>
      </c>
      <c r="O6214">
        <v>1.1064E-3</v>
      </c>
      <c r="P6214">
        <v>32338.129463000001</v>
      </c>
      <c r="Q6214">
        <v>1.1571E-2</v>
      </c>
      <c r="R6214">
        <v>0</v>
      </c>
      <c r="S6214">
        <v>1.1571E-2</v>
      </c>
      <c r="T6214">
        <v>4.5370000000000002E-3</v>
      </c>
      <c r="U6214">
        <v>4.5370000000000002E-3</v>
      </c>
      <c r="V6214" s="1" t="s">
        <v>244</v>
      </c>
      <c r="W6214" s="1" t="s">
        <v>601</v>
      </c>
      <c r="X6214">
        <v>36640.372779999998</v>
      </c>
      <c r="Y6214">
        <v>68978.502242999995</v>
      </c>
      <c r="AA6214">
        <v>1</v>
      </c>
      <c r="AC6214" s="2"/>
      <c r="AD6214" s="2">
        <f t="shared" ref="AD6214:AE6219" si="3295">$U6214/$E6214</f>
        <v>0.13748484848484849</v>
      </c>
      <c r="AE6214" s="2">
        <f t="shared" si="3295"/>
        <v>0.13748484848484849</v>
      </c>
      <c r="AF6214" s="2">
        <f t="shared" ref="AF6214:AG6219" si="3296">$S6214/$I6214</f>
        <v>0.35063636363636363</v>
      </c>
      <c r="AG6214" s="2">
        <f t="shared" si="3296"/>
        <v>0.35063636363636363</v>
      </c>
      <c r="AH6214" s="3">
        <f>INDEX([1]IDEN_level_ids!$B:$B,MATCH(V6214,[1]IDEN_level_ids!$A:$A,0),1)</f>
        <v>1123</v>
      </c>
      <c r="AI6214" s="3">
        <f>INDEX([1]IDEN_level_ids!$B:$B,MATCH(W6214,[1]IDEN_level_ids!$A:$A,0),1)</f>
        <v>1024</v>
      </c>
      <c r="AJ6214" t="s">
        <v>32</v>
      </c>
    </row>
    <row r="6215" spans="1:36" x14ac:dyDescent="0.25">
      <c r="A6215">
        <v>11452.386</v>
      </c>
      <c r="B6215">
        <v>32334.735000000001</v>
      </c>
      <c r="C6215">
        <v>3.2000000000000001E-2</v>
      </c>
      <c r="D6215">
        <v>0</v>
      </c>
      <c r="E6215">
        <v>3.2000000000000001E-2</v>
      </c>
      <c r="F6215">
        <v>32334.735000000001</v>
      </c>
      <c r="G6215">
        <v>3.2000000000000001E-2</v>
      </c>
      <c r="H6215">
        <v>0</v>
      </c>
      <c r="I6215">
        <v>3.2000000000000001E-2</v>
      </c>
      <c r="J6215">
        <v>3091.7461962000002</v>
      </c>
      <c r="K6215">
        <v>3092.6437707999999</v>
      </c>
      <c r="L6215" t="s">
        <v>29</v>
      </c>
      <c r="M6215">
        <v>1.2167E-3</v>
      </c>
      <c r="N6215">
        <v>0</v>
      </c>
      <c r="O6215">
        <v>1.2167E-3</v>
      </c>
      <c r="P6215">
        <v>32334.794244000001</v>
      </c>
      <c r="Q6215">
        <v>1.2721E-2</v>
      </c>
      <c r="R6215">
        <v>0</v>
      </c>
      <c r="S6215">
        <v>1.2721E-2</v>
      </c>
      <c r="T6215">
        <v>-5.9243999999999998E-2</v>
      </c>
      <c r="U6215">
        <v>-5.9243999999999998E-2</v>
      </c>
      <c r="V6215" s="1" t="s">
        <v>245</v>
      </c>
      <c r="W6215" s="1" t="s">
        <v>567</v>
      </c>
      <c r="X6215">
        <v>36652.256484999998</v>
      </c>
      <c r="Y6215">
        <v>68987.050728999995</v>
      </c>
      <c r="AA6215">
        <v>1</v>
      </c>
      <c r="AC6215" s="2"/>
      <c r="AD6215" s="2">
        <f t="shared" si="3295"/>
        <v>-1.851375</v>
      </c>
      <c r="AE6215" s="2">
        <f t="shared" si="3295"/>
        <v>-1.851375</v>
      </c>
      <c r="AF6215" s="2">
        <f t="shared" si="3296"/>
        <v>0.39753125</v>
      </c>
      <c r="AG6215" s="2">
        <f t="shared" si="3296"/>
        <v>0.39753125</v>
      </c>
      <c r="AH6215" s="3">
        <f>INDEX([1]IDEN_level_ids!$B:$B,MATCH(V6215,[1]IDEN_level_ids!$A:$A,0),1)</f>
        <v>1124</v>
      </c>
      <c r="AI6215" s="3">
        <f>INDEX([1]IDEN_level_ids!$B:$B,MATCH(W6215,[1]IDEN_level_ids!$A:$A,0),1)</f>
        <v>1019</v>
      </c>
      <c r="AJ6215" t="s">
        <v>32</v>
      </c>
    </row>
    <row r="6216" spans="1:36" x14ac:dyDescent="0.25">
      <c r="A6216">
        <v>26724.674999999999</v>
      </c>
      <c r="B6216">
        <v>32332.584999999999</v>
      </c>
      <c r="C6216">
        <v>3.2000000000000001E-2</v>
      </c>
      <c r="D6216">
        <v>0</v>
      </c>
      <c r="E6216">
        <v>3.2000000000000001E-2</v>
      </c>
      <c r="F6216">
        <v>32332.584999999999</v>
      </c>
      <c r="G6216">
        <v>3.2000000000000001E-2</v>
      </c>
      <c r="H6216">
        <v>0</v>
      </c>
      <c r="I6216">
        <v>3.2000000000000001E-2</v>
      </c>
      <c r="J6216">
        <v>3091.9590109000001</v>
      </c>
      <c r="K6216">
        <v>3092.8566390000001</v>
      </c>
      <c r="L6216" t="s">
        <v>29</v>
      </c>
      <c r="M6216">
        <v>1.0499000000000001E-3</v>
      </c>
      <c r="N6216">
        <v>0</v>
      </c>
      <c r="O6216">
        <v>1.0499000000000001E-3</v>
      </c>
      <c r="P6216">
        <v>32332.568778000001</v>
      </c>
      <c r="Q6216">
        <v>1.0976E-2</v>
      </c>
      <c r="R6216">
        <v>0</v>
      </c>
      <c r="S6216">
        <v>1.0976E-2</v>
      </c>
      <c r="T6216">
        <v>1.6222E-2</v>
      </c>
      <c r="U6216">
        <v>1.6222E-2</v>
      </c>
      <c r="V6216" s="1" t="s">
        <v>261</v>
      </c>
      <c r="W6216" s="1" t="s">
        <v>572</v>
      </c>
      <c r="X6216">
        <v>34520.2456428</v>
      </c>
      <c r="Y6216">
        <v>66852.814421000003</v>
      </c>
      <c r="AA6216">
        <v>1</v>
      </c>
      <c r="AC6216" s="2"/>
      <c r="AD6216" s="2">
        <f t="shared" si="3295"/>
        <v>0.50693750000000004</v>
      </c>
      <c r="AE6216" s="2">
        <f t="shared" si="3295"/>
        <v>0.50693750000000004</v>
      </c>
      <c r="AF6216" s="2">
        <f t="shared" si="3296"/>
        <v>0.34299999999999997</v>
      </c>
      <c r="AG6216" s="2">
        <f t="shared" si="3296"/>
        <v>0.34299999999999997</v>
      </c>
      <c r="AH6216" s="3">
        <f>INDEX([1]IDEN_level_ids!$B:$B,MATCH(V6216,[1]IDEN_level_ids!$A:$A,0),1)</f>
        <v>1136</v>
      </c>
      <c r="AI6216" s="3">
        <f>INDEX([1]IDEN_level_ids!$B:$B,MATCH(W6216,[1]IDEN_level_ids!$A:$A,0),1)</f>
        <v>1041</v>
      </c>
      <c r="AJ6216" t="s">
        <v>32</v>
      </c>
    </row>
    <row r="6217" spans="1:36" x14ac:dyDescent="0.25">
      <c r="A6217">
        <v>19094.163</v>
      </c>
      <c r="B6217">
        <v>32326.294999999998</v>
      </c>
      <c r="C6217">
        <v>3.2000000000000001E-2</v>
      </c>
      <c r="D6217">
        <v>0</v>
      </c>
      <c r="E6217">
        <v>3.2000000000000001E-2</v>
      </c>
      <c r="F6217">
        <v>32326.294999999998</v>
      </c>
      <c r="G6217">
        <v>3.2000000000000001E-2</v>
      </c>
      <c r="H6217">
        <v>0</v>
      </c>
      <c r="I6217">
        <v>3.2000000000000001E-2</v>
      </c>
      <c r="J6217">
        <v>3092.5638224999998</v>
      </c>
      <c r="K6217">
        <v>3093.4616022999999</v>
      </c>
      <c r="L6217" t="s">
        <v>29</v>
      </c>
      <c r="M6217">
        <v>1.2304E-3</v>
      </c>
      <c r="N6217">
        <v>0</v>
      </c>
      <c r="O6217">
        <v>1.2304E-3</v>
      </c>
      <c r="P6217">
        <v>32326.245758000001</v>
      </c>
      <c r="Q6217">
        <v>1.2858E-2</v>
      </c>
      <c r="R6217">
        <v>0</v>
      </c>
      <c r="S6217">
        <v>1.2858E-2</v>
      </c>
      <c r="T6217">
        <v>4.9242000000000001E-2</v>
      </c>
      <c r="U6217">
        <v>4.9242000000000001E-2</v>
      </c>
      <c r="V6217" s="1" t="s">
        <v>245</v>
      </c>
      <c r="W6217" s="1" t="s">
        <v>601</v>
      </c>
      <c r="X6217">
        <v>36652.256484999998</v>
      </c>
      <c r="Y6217">
        <v>68978.502242999995</v>
      </c>
      <c r="AA6217">
        <v>1</v>
      </c>
      <c r="AC6217" s="2"/>
      <c r="AD6217" s="2">
        <f t="shared" si="3295"/>
        <v>1.5388124999999999</v>
      </c>
      <c r="AE6217" s="2">
        <f t="shared" si="3295"/>
        <v>1.5388124999999999</v>
      </c>
      <c r="AF6217" s="2">
        <f t="shared" si="3296"/>
        <v>0.40181249999999996</v>
      </c>
      <c r="AG6217" s="2">
        <f t="shared" si="3296"/>
        <v>0.40181249999999996</v>
      </c>
      <c r="AH6217" s="3">
        <f>INDEX([1]IDEN_level_ids!$B:$B,MATCH(V6217,[1]IDEN_level_ids!$A:$A,0),1)</f>
        <v>1124</v>
      </c>
      <c r="AI6217" s="3">
        <f>INDEX([1]IDEN_level_ids!$B:$B,MATCH(W6217,[1]IDEN_level_ids!$A:$A,0),1)</f>
        <v>1024</v>
      </c>
      <c r="AJ6217" t="s">
        <v>32</v>
      </c>
    </row>
    <row r="6218" spans="1:36" x14ac:dyDescent="0.25">
      <c r="A6218">
        <v>3821.9479999999999</v>
      </c>
      <c r="B6218">
        <v>32305.73</v>
      </c>
      <c r="C6218">
        <v>4.9000000000000002E-2</v>
      </c>
      <c r="D6218">
        <v>0</v>
      </c>
      <c r="E6218">
        <v>4.9000000000000002E-2</v>
      </c>
      <c r="F6218">
        <v>32305.73</v>
      </c>
      <c r="G6218">
        <v>4.9000000000000002E-2</v>
      </c>
      <c r="H6218">
        <v>0</v>
      </c>
      <c r="I6218">
        <v>4.9000000000000002E-2</v>
      </c>
      <c r="J6218">
        <v>3094.5257428</v>
      </c>
      <c r="K6218">
        <v>3095.4240150999999</v>
      </c>
      <c r="L6218" t="s">
        <v>29</v>
      </c>
      <c r="M6218">
        <v>3.392E-3</v>
      </c>
      <c r="N6218">
        <v>0</v>
      </c>
      <c r="O6218">
        <v>3.392E-3</v>
      </c>
      <c r="P6218">
        <v>32305.751817</v>
      </c>
      <c r="Q6218">
        <v>3.5401000000000002E-2</v>
      </c>
      <c r="R6218">
        <v>0</v>
      </c>
      <c r="S6218">
        <v>3.5401000000000002E-2</v>
      </c>
      <c r="T6218">
        <v>-2.1817E-2</v>
      </c>
      <c r="U6218">
        <v>-2.1817E-2</v>
      </c>
      <c r="V6218" s="1" t="s">
        <v>456</v>
      </c>
      <c r="W6218" s="1" t="s">
        <v>443</v>
      </c>
      <c r="X6218">
        <v>95147.707557999995</v>
      </c>
      <c r="Y6218">
        <v>127453.45937500001</v>
      </c>
      <c r="AA6218">
        <v>1</v>
      </c>
      <c r="AC6218" s="2"/>
      <c r="AD6218" s="2">
        <f t="shared" si="3295"/>
        <v>-0.44524489795918365</v>
      </c>
      <c r="AE6218" s="2">
        <f t="shared" si="3295"/>
        <v>-0.44524489795918365</v>
      </c>
      <c r="AF6218" s="2">
        <f t="shared" si="3296"/>
        <v>0.72246938775510205</v>
      </c>
      <c r="AG6218" s="2">
        <f t="shared" si="3296"/>
        <v>0.72246938775510205</v>
      </c>
      <c r="AH6218" s="3">
        <f>INDEX([1]IDEN_level_ids!$B:$B,MATCH(V6218,[1]IDEN_level_ids!$A:$A,0),1)</f>
        <v>904</v>
      </c>
      <c r="AI6218" s="3">
        <f>INDEX([1]IDEN_level_ids!$B:$B,MATCH(W6218,[1]IDEN_level_ids!$A:$A,0),1)</f>
        <v>545</v>
      </c>
      <c r="AJ6218" t="s">
        <v>32</v>
      </c>
    </row>
    <row r="6219" spans="1:36" x14ac:dyDescent="0.25">
      <c r="A6219">
        <v>19117.171999999999</v>
      </c>
      <c r="B6219">
        <v>32294.973999999998</v>
      </c>
      <c r="C6219">
        <v>0.06</v>
      </c>
      <c r="D6219">
        <v>0</v>
      </c>
      <c r="E6219">
        <v>0.06</v>
      </c>
      <c r="F6219">
        <v>32294.973999999998</v>
      </c>
      <c r="G6219">
        <v>0.06</v>
      </c>
      <c r="H6219">
        <v>0</v>
      </c>
      <c r="I6219">
        <v>0.06</v>
      </c>
      <c r="J6219">
        <v>3095.5510651999998</v>
      </c>
      <c r="K6219">
        <v>3096.449595</v>
      </c>
      <c r="L6219" t="s">
        <v>29</v>
      </c>
      <c r="M6219">
        <v>1.6113E-3</v>
      </c>
      <c r="N6219">
        <v>0</v>
      </c>
      <c r="O6219">
        <v>1.6113E-3</v>
      </c>
      <c r="P6219">
        <v>32295.051779000001</v>
      </c>
      <c r="Q6219">
        <v>1.6806000000000001E-2</v>
      </c>
      <c r="R6219">
        <v>0</v>
      </c>
      <c r="S6219">
        <v>1.6806000000000001E-2</v>
      </c>
      <c r="T6219" t="s">
        <v>28</v>
      </c>
      <c r="U6219">
        <v>0.10520699999999999</v>
      </c>
      <c r="V6219" s="1" t="s">
        <v>334</v>
      </c>
      <c r="W6219" s="1" t="s">
        <v>668</v>
      </c>
      <c r="X6219">
        <v>35384.133467</v>
      </c>
      <c r="Y6219">
        <v>67679.185245999994</v>
      </c>
      <c r="Z6219" t="s">
        <v>67</v>
      </c>
      <c r="AA6219">
        <v>0.49199999999999999</v>
      </c>
      <c r="AC6219">
        <f t="shared" ref="AC6219:AC6220" si="3297">IF(ROUND($F6219,2)=IF($AA6218=0,IF($AA6217=0,IF($AA6216=0,ROUND($F6215,2),ROUND($F6216,2)),ROUND($F6217,2)),ROUND($F6218,2)),   0,1)</f>
        <v>1</v>
      </c>
      <c r="AD6219" s="2">
        <f t="shared" si="3295"/>
        <v>1.75345</v>
      </c>
      <c r="AE6219" s="2">
        <f t="shared" si="3295"/>
        <v>1.75345</v>
      </c>
      <c r="AF6219" s="2">
        <f t="shared" si="3296"/>
        <v>0.28010000000000002</v>
      </c>
      <c r="AG6219" s="2">
        <f t="shared" si="3296"/>
        <v>0.28010000000000002</v>
      </c>
      <c r="AH6219" s="3">
        <f>INDEX([1]IDEN_level_ids!$B:$B,MATCH(V6219,[1]IDEN_level_ids!$A:$A,0),1)</f>
        <v>1132</v>
      </c>
      <c r="AI6219" s="3">
        <f>INDEX([1]IDEN_level_ids!$B:$B,MATCH(W6219,[1]IDEN_level_ids!$A:$A,0),1)</f>
        <v>1035</v>
      </c>
      <c r="AJ6219" t="s">
        <v>32</v>
      </c>
    </row>
    <row r="6220" spans="1:36" x14ac:dyDescent="0.25">
      <c r="A6220">
        <v>19117.171999999999</v>
      </c>
      <c r="B6220">
        <v>32294.973999999998</v>
      </c>
      <c r="C6220">
        <v>0.06</v>
      </c>
      <c r="D6220">
        <v>0</v>
      </c>
      <c r="E6220">
        <v>0.06</v>
      </c>
      <c r="F6220">
        <v>32294.973999999998</v>
      </c>
      <c r="G6220">
        <v>0.06</v>
      </c>
      <c r="H6220">
        <v>0</v>
      </c>
      <c r="I6220">
        <v>0.06</v>
      </c>
      <c r="J6220">
        <v>3095.5855800999998</v>
      </c>
      <c r="K6220">
        <v>3096.4841185</v>
      </c>
      <c r="L6220" t="s">
        <v>29</v>
      </c>
      <c r="M6220">
        <v>2.2821999999999999E-3</v>
      </c>
      <c r="N6220">
        <v>0</v>
      </c>
      <c r="O6220">
        <v>2.2821999999999999E-3</v>
      </c>
      <c r="P6220">
        <v>32294.691713</v>
      </c>
      <c r="Q6220">
        <v>2.3802E-2</v>
      </c>
      <c r="R6220">
        <v>0</v>
      </c>
      <c r="S6220">
        <v>2.3802E-2</v>
      </c>
      <c r="T6220" t="s">
        <v>28</v>
      </c>
      <c r="U6220">
        <v>0.10520699999999999</v>
      </c>
      <c r="V6220" s="1" t="s">
        <v>368</v>
      </c>
      <c r="W6220" s="1" t="s">
        <v>597</v>
      </c>
      <c r="X6220">
        <v>38726.486778999999</v>
      </c>
      <c r="Y6220">
        <v>71021.178492000006</v>
      </c>
      <c r="Z6220" t="s">
        <v>67</v>
      </c>
      <c r="AA6220">
        <v>0.50800000000000001</v>
      </c>
      <c r="AC6220">
        <f t="shared" si="3297"/>
        <v>0</v>
      </c>
      <c r="AD6220" s="2"/>
      <c r="AE6220" s="2">
        <f>($F6220-$Y6220+$X6220)/$E6220*$AA6220</f>
        <v>2.3900299332871024</v>
      </c>
      <c r="AF6220" s="2"/>
      <c r="AG6220" s="2">
        <f t="shared" ref="AG6220" si="3298">$S6220/$I6220</f>
        <v>0.3967</v>
      </c>
      <c r="AH6220" s="3">
        <f>INDEX([1]IDEN_level_ids!$B:$B,MATCH(V6220,[1]IDEN_level_ids!$A:$A,0),1)</f>
        <v>1116</v>
      </c>
      <c r="AI6220" s="3">
        <f>INDEX([1]IDEN_level_ids!$B:$B,MATCH(W6220,[1]IDEN_level_ids!$A:$A,0),1)</f>
        <v>1006</v>
      </c>
      <c r="AJ6220" t="s">
        <v>32</v>
      </c>
    </row>
    <row r="6221" spans="1:36" x14ac:dyDescent="0.25">
      <c r="A6221">
        <v>34433.264000000003</v>
      </c>
      <c r="B6221">
        <v>32275.243999999999</v>
      </c>
      <c r="C6221">
        <v>0.06</v>
      </c>
      <c r="D6221">
        <v>0</v>
      </c>
      <c r="E6221">
        <v>0.06</v>
      </c>
      <c r="F6221">
        <v>32275.243999999999</v>
      </c>
      <c r="G6221">
        <v>0.06</v>
      </c>
      <c r="H6221">
        <v>0</v>
      </c>
      <c r="I6221">
        <v>0.06</v>
      </c>
      <c r="J6221">
        <v>3097.4512951000002</v>
      </c>
      <c r="K6221">
        <v>3098.3503019</v>
      </c>
      <c r="L6221" t="s">
        <v>29</v>
      </c>
      <c r="M6221">
        <v>1.5962000000000001E-3</v>
      </c>
      <c r="N6221">
        <v>0</v>
      </c>
      <c r="O6221">
        <v>1.5962000000000001E-3</v>
      </c>
      <c r="P6221">
        <v>32275.240129999998</v>
      </c>
      <c r="Q6221">
        <v>1.6626999999999999E-2</v>
      </c>
      <c r="R6221">
        <v>0</v>
      </c>
      <c r="S6221">
        <v>1.6626999999999999E-2</v>
      </c>
      <c r="T6221">
        <v>3.8700000000000002E-3</v>
      </c>
      <c r="U6221">
        <v>3.8700000000000002E-3</v>
      </c>
      <c r="V6221" s="1" t="s">
        <v>239</v>
      </c>
      <c r="W6221" s="1" t="s">
        <v>590</v>
      </c>
      <c r="X6221">
        <v>33659.952579999997</v>
      </c>
      <c r="Y6221">
        <v>65935.192710000003</v>
      </c>
      <c r="AA6221">
        <v>1</v>
      </c>
      <c r="AC6221" s="2"/>
      <c r="AD6221" s="2">
        <f t="shared" ref="AD6220:AE6223" si="3299">$U6221/$E6221</f>
        <v>6.4500000000000002E-2</v>
      </c>
      <c r="AE6221" s="2">
        <f t="shared" si="3299"/>
        <v>6.4500000000000002E-2</v>
      </c>
      <c r="AF6221" s="2">
        <f t="shared" ref="AF6220:AG6223" si="3300">$S6221/$I6221</f>
        <v>0.27711666666666668</v>
      </c>
      <c r="AG6221" s="2">
        <f t="shared" si="3300"/>
        <v>0.27711666666666668</v>
      </c>
      <c r="AH6221" s="3">
        <f>INDEX([1]IDEN_level_ids!$B:$B,MATCH(V6221,[1]IDEN_level_ids!$A:$A,0),1)</f>
        <v>1139</v>
      </c>
      <c r="AI6221" s="3">
        <f>INDEX([1]IDEN_level_ids!$B:$B,MATCH(W6221,[1]IDEN_level_ids!$A:$A,0),1)</f>
        <v>1049</v>
      </c>
      <c r="AJ6221" t="s">
        <v>32</v>
      </c>
    </row>
    <row r="6222" spans="1:36" x14ac:dyDescent="0.25">
      <c r="A6222">
        <v>11481.392</v>
      </c>
      <c r="B6222">
        <v>32264.601999999999</v>
      </c>
      <c r="C6222">
        <v>0.06</v>
      </c>
      <c r="D6222">
        <v>0</v>
      </c>
      <c r="E6222">
        <v>0.06</v>
      </c>
      <c r="F6222">
        <v>32264.601999999999</v>
      </c>
      <c r="G6222">
        <v>0.06</v>
      </c>
      <c r="H6222">
        <v>0</v>
      </c>
      <c r="I6222">
        <v>0.06</v>
      </c>
      <c r="J6222">
        <v>3098.4697973000002</v>
      </c>
      <c r="K6222">
        <v>3099.3690597999998</v>
      </c>
      <c r="L6222" t="s">
        <v>29</v>
      </c>
      <c r="M6222">
        <v>2.3936000000000001E-3</v>
      </c>
      <c r="N6222">
        <v>0</v>
      </c>
      <c r="O6222">
        <v>2.3936000000000001E-3</v>
      </c>
      <c r="P6222">
        <v>32264.631307</v>
      </c>
      <c r="Q6222">
        <v>2.4917000000000002E-2</v>
      </c>
      <c r="R6222">
        <v>0</v>
      </c>
      <c r="S6222">
        <v>2.4917000000000002E-2</v>
      </c>
      <c r="T6222">
        <v>-2.9307E-2</v>
      </c>
      <c r="U6222">
        <v>-2.9307E-2</v>
      </c>
      <c r="V6222" s="1" t="s">
        <v>680</v>
      </c>
      <c r="W6222" s="1" t="s">
        <v>605</v>
      </c>
      <c r="X6222">
        <v>50227.821767000001</v>
      </c>
      <c r="Y6222">
        <v>82492.453074000005</v>
      </c>
      <c r="AA6222">
        <v>1</v>
      </c>
      <c r="AC6222" s="2"/>
      <c r="AD6222" s="2">
        <f t="shared" si="3299"/>
        <v>-0.48845</v>
      </c>
      <c r="AE6222" s="2">
        <f t="shared" si="3299"/>
        <v>-0.48845</v>
      </c>
      <c r="AF6222" s="2">
        <f t="shared" si="3300"/>
        <v>0.41528333333333339</v>
      </c>
      <c r="AG6222" s="2">
        <f t="shared" si="3300"/>
        <v>0.41528333333333339</v>
      </c>
      <c r="AH6222" s="3">
        <f>INDEX([1]IDEN_level_ids!$B:$B,MATCH(V6222,[1]IDEN_level_ids!$A:$A,0),1)</f>
        <v>1092</v>
      </c>
      <c r="AI6222" s="3">
        <f>INDEX([1]IDEN_level_ids!$B:$B,MATCH(W6222,[1]IDEN_level_ids!$A:$A,0),1)</f>
        <v>953</v>
      </c>
      <c r="AJ6222" t="s">
        <v>32</v>
      </c>
    </row>
    <row r="6223" spans="1:36" x14ac:dyDescent="0.25">
      <c r="A6223">
        <v>15317.021000000001</v>
      </c>
      <c r="B6223">
        <v>32243.618999999999</v>
      </c>
      <c r="C6223">
        <v>3.5999999999999997E-2</v>
      </c>
      <c r="D6223">
        <v>0</v>
      </c>
      <c r="E6223">
        <v>3.5999999999999997E-2</v>
      </c>
      <c r="F6223">
        <v>32243.618999999999</v>
      </c>
      <c r="G6223">
        <v>3.5999999999999997E-2</v>
      </c>
      <c r="H6223">
        <v>0</v>
      </c>
      <c r="I6223">
        <v>3.5999999999999997E-2</v>
      </c>
      <c r="J6223">
        <v>3100.4863331000001</v>
      </c>
      <c r="K6223">
        <v>3101.3861019999999</v>
      </c>
      <c r="L6223" t="s">
        <v>29</v>
      </c>
      <c r="M6223">
        <v>2.4182000000000001E-3</v>
      </c>
      <c r="N6223">
        <v>0</v>
      </c>
      <c r="O6223">
        <v>2.4182000000000001E-3</v>
      </c>
      <c r="P6223">
        <v>32243.647423999999</v>
      </c>
      <c r="Q6223">
        <v>2.5141E-2</v>
      </c>
      <c r="R6223">
        <v>0</v>
      </c>
      <c r="S6223">
        <v>2.5141E-2</v>
      </c>
      <c r="T6223">
        <v>-2.8424000000000001E-2</v>
      </c>
      <c r="U6223">
        <v>-2.8424000000000001E-2</v>
      </c>
      <c r="V6223" s="1" t="s">
        <v>617</v>
      </c>
      <c r="W6223" s="1" t="s">
        <v>578</v>
      </c>
      <c r="X6223">
        <v>52026.880051</v>
      </c>
      <c r="Y6223">
        <v>84270.527474999995</v>
      </c>
      <c r="AA6223">
        <v>1</v>
      </c>
      <c r="AC6223" s="2"/>
      <c r="AD6223" s="2">
        <f t="shared" si="3299"/>
        <v>-0.78955555555555568</v>
      </c>
      <c r="AE6223" s="2">
        <f t="shared" si="3299"/>
        <v>-0.78955555555555568</v>
      </c>
      <c r="AF6223" s="2">
        <f t="shared" si="3300"/>
        <v>0.69836111111111121</v>
      </c>
      <c r="AG6223" s="2">
        <f t="shared" si="3300"/>
        <v>0.69836111111111121</v>
      </c>
      <c r="AH6223" s="3">
        <f>INDEX([1]IDEN_level_ids!$B:$B,MATCH(V6223,[1]IDEN_level_ids!$A:$A,0),1)</f>
        <v>1087</v>
      </c>
      <c r="AI6223" s="3">
        <f>INDEX([1]IDEN_level_ids!$B:$B,MATCH(W6223,[1]IDEN_level_ids!$A:$A,0),1)</f>
        <v>945</v>
      </c>
      <c r="AJ6223" t="s">
        <v>32</v>
      </c>
    </row>
    <row r="6224" spans="1:36" hidden="1" x14ac:dyDescent="0.25">
      <c r="A6224">
        <v>26808.569</v>
      </c>
      <c r="B6224" t="s">
        <v>28</v>
      </c>
      <c r="C6224" t="s">
        <v>28</v>
      </c>
      <c r="D6224" t="s">
        <v>28</v>
      </c>
      <c r="E6224" t="s">
        <v>28</v>
      </c>
      <c r="F6224">
        <v>32237.574000000001</v>
      </c>
      <c r="G6224">
        <v>5.8999999999999997E-2</v>
      </c>
      <c r="H6224">
        <v>0</v>
      </c>
      <c r="I6224">
        <v>5.8999999999999997E-2</v>
      </c>
      <c r="J6224">
        <v>3101.0420966000001</v>
      </c>
      <c r="K6224">
        <v>3101.9420051000002</v>
      </c>
      <c r="L6224" t="s">
        <v>29</v>
      </c>
      <c r="M6224">
        <v>1.7796000000000001E-3</v>
      </c>
      <c r="N6224">
        <v>0</v>
      </c>
      <c r="O6224">
        <v>1.7796000000000001E-3</v>
      </c>
      <c r="P6224">
        <v>32237.868998000002</v>
      </c>
      <c r="Q6224">
        <v>1.8495000000000001E-2</v>
      </c>
      <c r="R6224">
        <v>0</v>
      </c>
      <c r="S6224">
        <v>1.8495000000000001E-2</v>
      </c>
      <c r="T6224" t="s">
        <v>28</v>
      </c>
      <c r="U6224" t="s">
        <v>28</v>
      </c>
      <c r="V6224" s="1" t="s">
        <v>245</v>
      </c>
      <c r="W6224" s="1" t="s">
        <v>566</v>
      </c>
      <c r="X6224">
        <v>36652.256484999998</v>
      </c>
      <c r="Y6224">
        <v>68890.125482999996</v>
      </c>
      <c r="Z6224" t="s">
        <v>35</v>
      </c>
      <c r="AA6224">
        <v>0</v>
      </c>
      <c r="AC6224" s="2"/>
      <c r="AD6224" s="2"/>
      <c r="AE6224" s="2"/>
      <c r="AF6224" s="2"/>
      <c r="AG6224" s="2"/>
      <c r="AH6224" s="3">
        <f>INDEX([1]IDEN_level_ids!$B:$B,MATCH(V6224,[1]IDEN_level_ids!$A:$A,0),1)</f>
        <v>1124</v>
      </c>
      <c r="AI6224" s="3">
        <f>INDEX([1]IDEN_level_ids!$B:$B,MATCH(W6224,[1]IDEN_level_ids!$A:$A,0),1)</f>
        <v>1014</v>
      </c>
      <c r="AJ6224" t="s">
        <v>32</v>
      </c>
    </row>
    <row r="6225" spans="1:36" x14ac:dyDescent="0.25">
      <c r="A6225">
        <v>26808.569</v>
      </c>
      <c r="B6225">
        <v>32237.574000000001</v>
      </c>
      <c r="C6225">
        <v>5.8999999999999997E-2</v>
      </c>
      <c r="D6225">
        <v>0</v>
      </c>
      <c r="E6225">
        <v>5.8999999999999997E-2</v>
      </c>
      <c r="F6225">
        <v>32237.574000000001</v>
      </c>
      <c r="G6225">
        <v>5.8999999999999997E-2</v>
      </c>
      <c r="H6225">
        <v>0</v>
      </c>
      <c r="I6225">
        <v>5.8999999999999997E-2</v>
      </c>
      <c r="J6225">
        <v>3101.0650225999998</v>
      </c>
      <c r="K6225">
        <v>3101.9649368999999</v>
      </c>
      <c r="L6225" t="s">
        <v>29</v>
      </c>
      <c r="M6225">
        <v>1.5318E-3</v>
      </c>
      <c r="N6225">
        <v>0</v>
      </c>
      <c r="O6225">
        <v>1.5318E-3</v>
      </c>
      <c r="P6225">
        <v>32237.630674</v>
      </c>
      <c r="Q6225">
        <v>1.592E-2</v>
      </c>
      <c r="R6225">
        <v>0</v>
      </c>
      <c r="S6225">
        <v>1.592E-2</v>
      </c>
      <c r="T6225">
        <v>-5.6674000000000002E-2</v>
      </c>
      <c r="U6225">
        <v>-5.6674000000000002E-2</v>
      </c>
      <c r="V6225" s="1" t="s">
        <v>320</v>
      </c>
      <c r="W6225" s="1" t="s">
        <v>615</v>
      </c>
      <c r="X6225">
        <v>30994.543476999999</v>
      </c>
      <c r="Y6225">
        <v>63232.174150999999</v>
      </c>
      <c r="AA6225">
        <v>1</v>
      </c>
      <c r="AC6225" s="2"/>
      <c r="AD6225" s="2">
        <f t="shared" ref="AD6225:AE6228" si="3301">$U6225/$E6225</f>
        <v>-0.96057627118644073</v>
      </c>
      <c r="AE6225" s="2">
        <f t="shared" si="3301"/>
        <v>-0.96057627118644073</v>
      </c>
      <c r="AF6225" s="2">
        <f t="shared" ref="AF6225:AG6228" si="3302">$S6225/$I6225</f>
        <v>0.26983050847457629</v>
      </c>
      <c r="AG6225" s="2">
        <f t="shared" si="3302"/>
        <v>0.26983050847457629</v>
      </c>
      <c r="AH6225" s="3">
        <f>INDEX([1]IDEN_level_ids!$B:$B,MATCH(V6225,[1]IDEN_level_ids!$A:$A,0),1)</f>
        <v>1145</v>
      </c>
      <c r="AI6225" s="3">
        <f>INDEX([1]IDEN_level_ids!$B:$B,MATCH(W6225,[1]IDEN_level_ids!$A:$A,0),1)</f>
        <v>1069</v>
      </c>
      <c r="AJ6225" t="s">
        <v>32</v>
      </c>
    </row>
    <row r="6226" spans="1:36" x14ac:dyDescent="0.25">
      <c r="A6226">
        <v>26824.712</v>
      </c>
      <c r="B6226">
        <v>32206.993999999999</v>
      </c>
      <c r="C6226">
        <v>3.1E-2</v>
      </c>
      <c r="D6226">
        <v>0</v>
      </c>
      <c r="E6226">
        <v>3.1E-2</v>
      </c>
      <c r="F6226">
        <v>32206.993999999999</v>
      </c>
      <c r="G6226">
        <v>3.1E-2</v>
      </c>
      <c r="H6226">
        <v>0</v>
      </c>
      <c r="I6226">
        <v>3.1E-2</v>
      </c>
      <c r="J6226">
        <v>3104.0166024999999</v>
      </c>
      <c r="K6226">
        <v>3104.9172582000001</v>
      </c>
      <c r="L6226" t="s">
        <v>29</v>
      </c>
      <c r="M6226">
        <v>1.7340999999999999E-3</v>
      </c>
      <c r="N6226">
        <v>0</v>
      </c>
      <c r="O6226">
        <v>1.7340999999999999E-3</v>
      </c>
      <c r="P6226">
        <v>32206.977412</v>
      </c>
      <c r="Q6226">
        <v>1.7988000000000001E-2</v>
      </c>
      <c r="R6226">
        <v>0</v>
      </c>
      <c r="S6226">
        <v>1.7988000000000001E-2</v>
      </c>
      <c r="T6226">
        <v>1.6587999999999999E-2</v>
      </c>
      <c r="U6226">
        <v>1.6587999999999999E-2</v>
      </c>
      <c r="V6226" s="1" t="s">
        <v>427</v>
      </c>
      <c r="W6226" s="1" t="s">
        <v>566</v>
      </c>
      <c r="X6226">
        <v>36683.148071000003</v>
      </c>
      <c r="Y6226">
        <v>68890.125482999996</v>
      </c>
      <c r="AA6226">
        <v>1</v>
      </c>
      <c r="AC6226" s="2"/>
      <c r="AD6226" s="2">
        <f t="shared" si="3301"/>
        <v>0.5350967741935484</v>
      </c>
      <c r="AE6226" s="2">
        <f t="shared" si="3301"/>
        <v>0.5350967741935484</v>
      </c>
      <c r="AF6226" s="2">
        <f t="shared" si="3302"/>
        <v>0.58025806451612905</v>
      </c>
      <c r="AG6226" s="2">
        <f t="shared" si="3302"/>
        <v>0.58025806451612905</v>
      </c>
      <c r="AH6226" s="3">
        <f>INDEX([1]IDEN_level_ids!$B:$B,MATCH(V6226,[1]IDEN_level_ids!$A:$A,0),1)</f>
        <v>1125</v>
      </c>
      <c r="AI6226" s="3">
        <f>INDEX([1]IDEN_level_ids!$B:$B,MATCH(W6226,[1]IDEN_level_ids!$A:$A,0),1)</f>
        <v>1014</v>
      </c>
      <c r="AJ6226" t="s">
        <v>32</v>
      </c>
    </row>
    <row r="6227" spans="1:36" x14ac:dyDescent="0.25">
      <c r="A6227">
        <v>30673.062999999998</v>
      </c>
      <c r="B6227">
        <v>32161.241000000002</v>
      </c>
      <c r="C6227">
        <v>6.2E-2</v>
      </c>
      <c r="D6227">
        <v>0</v>
      </c>
      <c r="E6227">
        <v>6.2E-2</v>
      </c>
      <c r="F6227">
        <v>32161.241000000002</v>
      </c>
      <c r="G6227">
        <v>6.2E-2</v>
      </c>
      <c r="H6227">
        <v>0</v>
      </c>
      <c r="I6227">
        <v>6.2E-2</v>
      </c>
      <c r="J6227">
        <v>3108.4297458000001</v>
      </c>
      <c r="K6227">
        <v>3109.3315102000001</v>
      </c>
      <c r="L6227" t="s">
        <v>29</v>
      </c>
      <c r="M6227">
        <v>1.0724E-3</v>
      </c>
      <c r="N6227">
        <v>0</v>
      </c>
      <c r="O6227">
        <v>1.0724E-3</v>
      </c>
      <c r="P6227">
        <v>32161.253849000001</v>
      </c>
      <c r="Q6227">
        <v>1.1091999999999999E-2</v>
      </c>
      <c r="R6227">
        <v>0</v>
      </c>
      <c r="S6227">
        <v>1.1091999999999999E-2</v>
      </c>
      <c r="T6227">
        <v>-1.2848999999999999E-2</v>
      </c>
      <c r="U6227">
        <v>-1.2848999999999999E-2</v>
      </c>
      <c r="V6227" s="1" t="s">
        <v>244</v>
      </c>
      <c r="W6227" s="1" t="s">
        <v>598</v>
      </c>
      <c r="X6227">
        <v>36640.372779999998</v>
      </c>
      <c r="Y6227">
        <v>68801.626629000006</v>
      </c>
      <c r="AA6227">
        <v>1</v>
      </c>
      <c r="AC6227" s="2"/>
      <c r="AD6227" s="2">
        <f t="shared" si="3301"/>
        <v>-0.20724193548387096</v>
      </c>
      <c r="AE6227" s="2">
        <f t="shared" si="3301"/>
        <v>-0.20724193548387096</v>
      </c>
      <c r="AF6227" s="2">
        <f t="shared" si="3302"/>
        <v>0.1789032258064516</v>
      </c>
      <c r="AG6227" s="2">
        <f t="shared" si="3302"/>
        <v>0.1789032258064516</v>
      </c>
      <c r="AH6227" s="3">
        <f>INDEX([1]IDEN_level_ids!$B:$B,MATCH(V6227,[1]IDEN_level_ids!$A:$A,0),1)</f>
        <v>1123</v>
      </c>
      <c r="AI6227" s="3">
        <f>INDEX([1]IDEN_level_ids!$B:$B,MATCH(W6227,[1]IDEN_level_ids!$A:$A,0),1)</f>
        <v>1021</v>
      </c>
      <c r="AJ6227" t="s">
        <v>32</v>
      </c>
    </row>
    <row r="6228" spans="1:36" x14ac:dyDescent="0.25">
      <c r="A6228">
        <v>26839.717000000001</v>
      </c>
      <c r="B6228">
        <v>32156.542000000001</v>
      </c>
      <c r="C6228">
        <v>0.06</v>
      </c>
      <c r="D6228">
        <v>0</v>
      </c>
      <c r="E6228">
        <v>0.06</v>
      </c>
      <c r="F6228">
        <v>32156.542000000001</v>
      </c>
      <c r="G6228">
        <v>0.06</v>
      </c>
      <c r="H6228">
        <v>0</v>
      </c>
      <c r="I6228">
        <v>0.06</v>
      </c>
      <c r="J6228">
        <v>3108.8781076999999</v>
      </c>
      <c r="K6228">
        <v>3109.7799848</v>
      </c>
      <c r="L6228" t="s">
        <v>29</v>
      </c>
      <c r="M6228">
        <v>2.3893999999999999E-3</v>
      </c>
      <c r="N6228">
        <v>0</v>
      </c>
      <c r="O6228">
        <v>2.3893999999999999E-3</v>
      </c>
      <c r="P6228">
        <v>32156.615738</v>
      </c>
      <c r="Q6228">
        <v>2.4708000000000001E-2</v>
      </c>
      <c r="R6228">
        <v>0</v>
      </c>
      <c r="S6228">
        <v>2.4708000000000001E-2</v>
      </c>
      <c r="T6228">
        <v>-7.3737999999999998E-2</v>
      </c>
      <c r="U6228">
        <v>-7.3737999999999998E-2</v>
      </c>
      <c r="V6228" s="1" t="s">
        <v>553</v>
      </c>
      <c r="W6228" s="1" t="s">
        <v>641</v>
      </c>
      <c r="X6228">
        <v>50869.247474000003</v>
      </c>
      <c r="Y6228">
        <v>83025.863211999997</v>
      </c>
      <c r="AA6228">
        <v>1</v>
      </c>
      <c r="AC6228" s="2"/>
      <c r="AD6228" s="2">
        <f t="shared" si="3301"/>
        <v>-1.2289666666666668</v>
      </c>
      <c r="AE6228" s="2">
        <f t="shared" si="3301"/>
        <v>-1.2289666666666668</v>
      </c>
      <c r="AF6228" s="2">
        <f t="shared" si="3302"/>
        <v>0.41180000000000005</v>
      </c>
      <c r="AG6228" s="2">
        <f t="shared" si="3302"/>
        <v>0.41180000000000005</v>
      </c>
      <c r="AH6228" s="3">
        <f>INDEX([1]IDEN_level_ids!$B:$B,MATCH(V6228,[1]IDEN_level_ids!$A:$A,0),1)</f>
        <v>1089</v>
      </c>
      <c r="AI6228" s="3">
        <f>INDEX([1]IDEN_level_ids!$B:$B,MATCH(W6228,[1]IDEN_level_ids!$A:$A,0),1)</f>
        <v>952</v>
      </c>
      <c r="AJ6228" t="s">
        <v>32</v>
      </c>
    </row>
    <row r="6229" spans="1:36" hidden="1" x14ac:dyDescent="0.25">
      <c r="A6229">
        <v>26839.717000000001</v>
      </c>
      <c r="B6229" t="s">
        <v>28</v>
      </c>
      <c r="C6229" t="s">
        <v>28</v>
      </c>
      <c r="D6229" t="s">
        <v>28</v>
      </c>
      <c r="E6229" t="s">
        <v>28</v>
      </c>
      <c r="F6229">
        <v>32156.542000000001</v>
      </c>
      <c r="G6229">
        <v>0.06</v>
      </c>
      <c r="H6229">
        <v>0</v>
      </c>
      <c r="I6229">
        <v>0.06</v>
      </c>
      <c r="J6229">
        <v>3108.9122650999998</v>
      </c>
      <c r="K6229">
        <v>3109.8141507999999</v>
      </c>
      <c r="L6229" t="s">
        <v>29</v>
      </c>
      <c r="M6229">
        <v>3.4826000000000002E-3</v>
      </c>
      <c r="N6229">
        <v>0</v>
      </c>
      <c r="O6229">
        <v>3.4826000000000002E-3</v>
      </c>
      <c r="P6229">
        <v>32156.262449000002</v>
      </c>
      <c r="Q6229">
        <v>3.6011000000000001E-2</v>
      </c>
      <c r="R6229">
        <v>0</v>
      </c>
      <c r="S6229">
        <v>3.6011000000000001E-2</v>
      </c>
      <c r="T6229" t="s">
        <v>28</v>
      </c>
      <c r="U6229" t="s">
        <v>28</v>
      </c>
      <c r="V6229" s="1" t="s">
        <v>645</v>
      </c>
      <c r="W6229" s="1" t="s">
        <v>379</v>
      </c>
      <c r="X6229">
        <v>73378.360774999994</v>
      </c>
      <c r="Y6229">
        <v>105534.623224</v>
      </c>
      <c r="Z6229" t="s">
        <v>35</v>
      </c>
      <c r="AA6229">
        <v>0</v>
      </c>
      <c r="AD6229" s="2"/>
      <c r="AE6229" s="2"/>
      <c r="AF6229" s="2"/>
      <c r="AG6229" s="2"/>
      <c r="AH6229" s="3">
        <f>INDEX([1]IDEN_level_ids!$B:$B,MATCH(V6229,[1]IDEN_level_ids!$A:$A,0),1)</f>
        <v>992</v>
      </c>
      <c r="AI6229" s="3">
        <f>INDEX([1]IDEN_level_ids!$B:$B,MATCH(W6229,[1]IDEN_level_ids!$A:$A,0),1)</f>
        <v>858</v>
      </c>
      <c r="AJ6229" t="s">
        <v>32</v>
      </c>
    </row>
    <row r="6230" spans="1:36" x14ac:dyDescent="0.25">
      <c r="A6230">
        <v>15337.449000000001</v>
      </c>
      <c r="B6230">
        <v>32108.266</v>
      </c>
      <c r="C6230">
        <v>3.5999999999999997E-2</v>
      </c>
      <c r="D6230">
        <v>0</v>
      </c>
      <c r="E6230">
        <v>3.5999999999999997E-2</v>
      </c>
      <c r="F6230">
        <v>32108.266</v>
      </c>
      <c r="G6230">
        <v>3.5999999999999997E-2</v>
      </c>
      <c r="H6230">
        <v>0</v>
      </c>
      <c r="I6230">
        <v>3.5999999999999997E-2</v>
      </c>
      <c r="J6230">
        <v>3113.5612596999999</v>
      </c>
      <c r="K6230">
        <v>3114.4643138000001</v>
      </c>
      <c r="L6230" t="s">
        <v>29</v>
      </c>
      <c r="M6230">
        <v>1.1092000000000001E-3</v>
      </c>
      <c r="N6230">
        <v>0</v>
      </c>
      <c r="O6230">
        <v>1.1092000000000001E-3</v>
      </c>
      <c r="P6230">
        <v>32108.250383999999</v>
      </c>
      <c r="Q6230">
        <v>1.1435000000000001E-2</v>
      </c>
      <c r="R6230">
        <v>0</v>
      </c>
      <c r="S6230">
        <v>1.1435000000000001E-2</v>
      </c>
      <c r="T6230">
        <v>1.5616E-2</v>
      </c>
      <c r="U6230">
        <v>1.5616E-2</v>
      </c>
      <c r="V6230" s="1" t="s">
        <v>280</v>
      </c>
      <c r="W6230" s="1" t="s">
        <v>612</v>
      </c>
      <c r="X6230">
        <v>39870.220029800003</v>
      </c>
      <c r="Y6230">
        <v>71978.470413999996</v>
      </c>
      <c r="AA6230">
        <v>1</v>
      </c>
      <c r="AC6230" s="2"/>
      <c r="AD6230" s="2">
        <f>$U6230/$E6230</f>
        <v>0.43377777777777782</v>
      </c>
      <c r="AE6230" s="2">
        <f>$U6230/$E6230</f>
        <v>0.43377777777777782</v>
      </c>
      <c r="AF6230" s="2">
        <f>$S6230/$I6230</f>
        <v>0.31763888888888892</v>
      </c>
      <c r="AG6230" s="2">
        <f>$S6230/$I6230</f>
        <v>0.31763888888888892</v>
      </c>
      <c r="AH6230" s="3">
        <f>INDEX([1]IDEN_level_ids!$B:$B,MATCH(V6230,[1]IDEN_level_ids!$A:$A,0),1)</f>
        <v>1105</v>
      </c>
      <c r="AI6230" s="3">
        <f>INDEX([1]IDEN_level_ids!$B:$B,MATCH(W6230,[1]IDEN_level_ids!$A:$A,0),1)</f>
        <v>1001</v>
      </c>
      <c r="AJ6230" t="s">
        <v>32</v>
      </c>
    </row>
    <row r="6231" spans="1:36" x14ac:dyDescent="0.25">
      <c r="A6231">
        <v>30674.473000000002</v>
      </c>
      <c r="B6231">
        <v>32105.346000000001</v>
      </c>
      <c r="C6231">
        <v>0.35</v>
      </c>
      <c r="D6231">
        <v>0</v>
      </c>
      <c r="E6231">
        <v>0.35</v>
      </c>
      <c r="F6231">
        <v>32105.346000000001</v>
      </c>
      <c r="G6231">
        <v>0.35</v>
      </c>
      <c r="H6231">
        <v>0</v>
      </c>
      <c r="I6231">
        <v>0.35</v>
      </c>
      <c r="J6231">
        <v>3113.8613977</v>
      </c>
      <c r="K6231">
        <v>3114.7645272999998</v>
      </c>
      <c r="L6231" t="s">
        <v>29</v>
      </c>
      <c r="M6231">
        <v>1.9808999999999998E-3</v>
      </c>
      <c r="N6231">
        <v>0</v>
      </c>
      <c r="O6231">
        <v>1.9808999999999998E-3</v>
      </c>
      <c r="P6231">
        <v>32105.155662000001</v>
      </c>
      <c r="Q6231">
        <v>2.0417999999999999E-2</v>
      </c>
      <c r="R6231">
        <v>0</v>
      </c>
      <c r="S6231">
        <v>2.0417999999999999E-2</v>
      </c>
      <c r="T6231" t="s">
        <v>28</v>
      </c>
      <c r="U6231">
        <v>0.31617000000000001</v>
      </c>
      <c r="V6231" s="1" t="s">
        <v>239</v>
      </c>
      <c r="W6231" s="1" t="s">
        <v>669</v>
      </c>
      <c r="X6231">
        <v>33659.952579999997</v>
      </c>
      <c r="Y6231">
        <v>65765.108242000002</v>
      </c>
      <c r="Z6231" t="s">
        <v>67</v>
      </c>
      <c r="AA6231">
        <v>0.29599999999999999</v>
      </c>
      <c r="AC6231">
        <f t="shared" ref="AC6231:AC6232" si="3303">IF(ROUND($F6231,2)=IF($AA6230=0,IF($AA6229=0,IF($AA6228=0,ROUND($F6227,2),ROUND($F6228,2)),ROUND($F6229,2)),ROUND($F6230,2)),   0,1)</f>
        <v>1</v>
      </c>
      <c r="AD6231" s="2">
        <f t="shared" ref="AD6231:AE6231" si="3304">$U6231/$E6231</f>
        <v>0.90334285714285723</v>
      </c>
      <c r="AE6231" s="2">
        <f t="shared" si="3304"/>
        <v>0.90334285714285723</v>
      </c>
      <c r="AF6231" s="2">
        <f t="shared" ref="AF6231:AG6231" si="3305">$S6231/$I6231</f>
        <v>5.8337142857142858E-2</v>
      </c>
      <c r="AG6231" s="2">
        <f t="shared" si="3305"/>
        <v>5.8337142857142858E-2</v>
      </c>
      <c r="AH6231" s="3">
        <f>INDEX([1]IDEN_level_ids!$B:$B,MATCH(V6231,[1]IDEN_level_ids!$A:$A,0),1)</f>
        <v>1139</v>
      </c>
      <c r="AI6231" s="3">
        <f>INDEX([1]IDEN_level_ids!$B:$B,MATCH(W6231,[1]IDEN_level_ids!$A:$A,0),1)</f>
        <v>1053</v>
      </c>
      <c r="AJ6231" t="s">
        <v>32</v>
      </c>
    </row>
    <row r="6232" spans="1:36" x14ac:dyDescent="0.25">
      <c r="A6232">
        <v>30674.473000000002</v>
      </c>
      <c r="B6232">
        <v>32105.346000000001</v>
      </c>
      <c r="C6232">
        <v>0.35</v>
      </c>
      <c r="D6232">
        <v>0</v>
      </c>
      <c r="E6232">
        <v>0.35</v>
      </c>
      <c r="F6232">
        <v>32105.346000000001</v>
      </c>
      <c r="G6232">
        <v>0.35</v>
      </c>
      <c r="H6232">
        <v>0</v>
      </c>
      <c r="I6232">
        <v>0.35</v>
      </c>
      <c r="J6232">
        <v>3113.8787394000001</v>
      </c>
      <c r="K6232">
        <v>3114.7818734000002</v>
      </c>
      <c r="L6232" t="s">
        <v>29</v>
      </c>
      <c r="M6232">
        <v>1.8848999999999999E-3</v>
      </c>
      <c r="N6232">
        <v>0</v>
      </c>
      <c r="O6232">
        <v>1.8848999999999999E-3</v>
      </c>
      <c r="P6232">
        <v>32104.976869999999</v>
      </c>
      <c r="Q6232">
        <v>1.9428000000000001E-2</v>
      </c>
      <c r="R6232">
        <v>0</v>
      </c>
      <c r="S6232">
        <v>1.9428000000000001E-2</v>
      </c>
      <c r="T6232" t="s">
        <v>28</v>
      </c>
      <c r="U6232">
        <v>0.31617000000000001</v>
      </c>
      <c r="V6232" s="1" t="s">
        <v>448</v>
      </c>
      <c r="W6232" s="1" t="s">
        <v>529</v>
      </c>
      <c r="X6232">
        <v>32760.152707000001</v>
      </c>
      <c r="Y6232">
        <v>64865.129577</v>
      </c>
      <c r="Z6232" t="s">
        <v>67</v>
      </c>
      <c r="AA6232">
        <v>0.70399999999999996</v>
      </c>
      <c r="AC6232">
        <f t="shared" si="3303"/>
        <v>0</v>
      </c>
      <c r="AD6232" s="2"/>
      <c r="AE6232" s="2">
        <f>($F6232-$Y6232+$X6232)/$E6232*$AA6232</f>
        <v>0.7424786285769992</v>
      </c>
      <c r="AF6232" s="2"/>
      <c r="AG6232" s="2">
        <f t="shared" ref="AG6232" si="3306">$S6232/$I6232</f>
        <v>5.5508571428571435E-2</v>
      </c>
      <c r="AH6232" s="3">
        <f>INDEX([1]IDEN_level_ids!$B:$B,MATCH(V6232,[1]IDEN_level_ids!$A:$A,0),1)</f>
        <v>1141</v>
      </c>
      <c r="AI6232" s="3">
        <f>INDEX([1]IDEN_level_ids!$B:$B,MATCH(W6232,[1]IDEN_level_ids!$A:$A,0),1)</f>
        <v>1060</v>
      </c>
      <c r="AJ6232" t="s">
        <v>32</v>
      </c>
    </row>
    <row r="6233" spans="1:36" hidden="1" x14ac:dyDescent="0.25">
      <c r="A6233">
        <v>30674.473000000002</v>
      </c>
      <c r="B6233" t="s">
        <v>28</v>
      </c>
      <c r="C6233" t="s">
        <v>28</v>
      </c>
      <c r="D6233" t="s">
        <v>28</v>
      </c>
      <c r="E6233" t="s">
        <v>28</v>
      </c>
      <c r="F6233">
        <v>32105.346000000001</v>
      </c>
      <c r="G6233">
        <v>0.35</v>
      </c>
      <c r="H6233">
        <v>0</v>
      </c>
      <c r="I6233">
        <v>0.35</v>
      </c>
      <c r="J6233">
        <v>3113.941186</v>
      </c>
      <c r="K6233">
        <v>3114.8443349999998</v>
      </c>
      <c r="L6233" t="s">
        <v>29</v>
      </c>
      <c r="M6233">
        <v>1.7669000000000001E-2</v>
      </c>
      <c r="N6233">
        <v>0</v>
      </c>
      <c r="O6233">
        <v>1.7669000000000001E-2</v>
      </c>
      <c r="P6233">
        <v>32104.333070000001</v>
      </c>
      <c r="Q6233">
        <v>0.18210999999999999</v>
      </c>
      <c r="R6233">
        <v>0</v>
      </c>
      <c r="S6233">
        <v>0.18210999999999999</v>
      </c>
      <c r="T6233" t="s">
        <v>28</v>
      </c>
      <c r="U6233" t="s">
        <v>28</v>
      </c>
      <c r="V6233" s="1" t="s">
        <v>413</v>
      </c>
      <c r="W6233" s="1" t="s">
        <v>60</v>
      </c>
      <c r="X6233">
        <v>106306.473939</v>
      </c>
      <c r="Y6233">
        <v>138410.80700999999</v>
      </c>
      <c r="Z6233" t="s">
        <v>35</v>
      </c>
      <c r="AA6233">
        <v>0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850</v>
      </c>
      <c r="AI6233" s="3">
        <f>INDEX([1]IDEN_level_ids!$B:$B,MATCH(W6233,[1]IDEN_level_ids!$A:$A,0),1)</f>
        <v>304</v>
      </c>
      <c r="AJ6233" t="s">
        <v>32</v>
      </c>
    </row>
    <row r="6234" spans="1:36" x14ac:dyDescent="0.25">
      <c r="A6234">
        <v>26831.633000000002</v>
      </c>
      <c r="B6234">
        <v>32069.594000000001</v>
      </c>
      <c r="C6234">
        <v>5.8999999999999997E-2</v>
      </c>
      <c r="D6234">
        <v>0</v>
      </c>
      <c r="E6234">
        <v>5.8999999999999997E-2</v>
      </c>
      <c r="F6234">
        <v>32069.594000000001</v>
      </c>
      <c r="G6234">
        <v>5.8999999999999997E-2</v>
      </c>
      <c r="H6234">
        <v>0</v>
      </c>
      <c r="I6234">
        <v>5.8999999999999997E-2</v>
      </c>
      <c r="J6234">
        <v>3117.3143037</v>
      </c>
      <c r="K6234">
        <v>3118.2183014000002</v>
      </c>
      <c r="L6234" t="s">
        <v>29</v>
      </c>
      <c r="M6234">
        <v>1.4989000000000001E-3</v>
      </c>
      <c r="N6234">
        <v>0</v>
      </c>
      <c r="O6234">
        <v>1.4989000000000001E-3</v>
      </c>
      <c r="P6234">
        <v>32069.595625999998</v>
      </c>
      <c r="Q6234">
        <v>1.5415999999999999E-2</v>
      </c>
      <c r="R6234">
        <v>0</v>
      </c>
      <c r="S6234">
        <v>1.5415999999999999E-2</v>
      </c>
      <c r="T6234">
        <v>-1.6260000000000001E-3</v>
      </c>
      <c r="U6234">
        <v>-1.6260000000000001E-3</v>
      </c>
      <c r="V6234" s="1" t="s">
        <v>187</v>
      </c>
      <c r="W6234" s="1" t="s">
        <v>587</v>
      </c>
      <c r="X6234">
        <v>35801.138221000001</v>
      </c>
      <c r="Y6234">
        <v>67870.733846999996</v>
      </c>
      <c r="AA6234">
        <v>1</v>
      </c>
      <c r="AC6234" s="2"/>
      <c r="AD6234" s="2">
        <f t="shared" ref="AD6234:AE6236" si="3307">$U6234/$E6234</f>
        <v>-2.7559322033898308E-2</v>
      </c>
      <c r="AE6234" s="2">
        <f t="shared" si="3307"/>
        <v>-2.7559322033898308E-2</v>
      </c>
      <c r="AF6234" s="2">
        <f t="shared" ref="AF6234:AG6236" si="3308">$S6234/$I6234</f>
        <v>0.26128813559322034</v>
      </c>
      <c r="AG6234" s="2">
        <f t="shared" si="3308"/>
        <v>0.26128813559322034</v>
      </c>
      <c r="AH6234" s="3">
        <f>INDEX([1]IDEN_level_ids!$B:$B,MATCH(V6234,[1]IDEN_level_ids!$A:$A,0),1)</f>
        <v>1129</v>
      </c>
      <c r="AI6234" s="3">
        <f>INDEX([1]IDEN_level_ids!$B:$B,MATCH(W6234,[1]IDEN_level_ids!$A:$A,0),1)</f>
        <v>1033</v>
      </c>
      <c r="AJ6234" t="s">
        <v>32</v>
      </c>
    </row>
    <row r="6235" spans="1:36" x14ac:dyDescent="0.25">
      <c r="A6235">
        <v>30657.352999999999</v>
      </c>
      <c r="B6235">
        <v>32052.915000000001</v>
      </c>
      <c r="C6235">
        <v>6.5000000000000002E-2</v>
      </c>
      <c r="D6235">
        <v>0</v>
      </c>
      <c r="E6235">
        <v>6.5000000000000002E-2</v>
      </c>
      <c r="F6235">
        <v>32052.915000000001</v>
      </c>
      <c r="G6235">
        <v>6.5000000000000002E-2</v>
      </c>
      <c r="H6235">
        <v>0</v>
      </c>
      <c r="I6235">
        <v>6.5000000000000002E-2</v>
      </c>
      <c r="J6235">
        <v>3118.9357008000002</v>
      </c>
      <c r="K6235">
        <v>3119.8401061999998</v>
      </c>
      <c r="L6235" t="s">
        <v>29</v>
      </c>
      <c r="M6235">
        <v>1.0774000000000001E-3</v>
      </c>
      <c r="N6235">
        <v>0</v>
      </c>
      <c r="O6235">
        <v>1.0774000000000001E-3</v>
      </c>
      <c r="P6235">
        <v>32052.9247</v>
      </c>
      <c r="Q6235">
        <v>1.1069000000000001E-2</v>
      </c>
      <c r="R6235">
        <v>0</v>
      </c>
      <c r="S6235">
        <v>1.1069000000000001E-2</v>
      </c>
      <c r="T6235">
        <v>-9.7000000000000003E-3</v>
      </c>
      <c r="U6235">
        <v>-9.7000000000000003E-3</v>
      </c>
      <c r="V6235" s="1" t="s">
        <v>182</v>
      </c>
      <c r="W6235" s="1" t="s">
        <v>487</v>
      </c>
      <c r="X6235">
        <v>30505.719561000002</v>
      </c>
      <c r="Y6235">
        <v>62558.644261200003</v>
      </c>
      <c r="AA6235">
        <v>1</v>
      </c>
      <c r="AC6235" s="2"/>
      <c r="AD6235" s="2">
        <f t="shared" si="3307"/>
        <v>-0.14923076923076922</v>
      </c>
      <c r="AE6235" s="2">
        <f t="shared" si="3307"/>
        <v>-0.14923076923076922</v>
      </c>
      <c r="AF6235" s="2">
        <f t="shared" si="3308"/>
        <v>0.17029230769230769</v>
      </c>
      <c r="AG6235" s="2">
        <f t="shared" si="3308"/>
        <v>0.17029230769230769</v>
      </c>
      <c r="AH6235" s="3">
        <f>INDEX([1]IDEN_level_ids!$B:$B,MATCH(V6235,[1]IDEN_level_ids!$A:$A,0),1)</f>
        <v>1149</v>
      </c>
      <c r="AI6235" s="3">
        <f>INDEX([1]IDEN_level_ids!$B:$B,MATCH(W6235,[1]IDEN_level_ids!$A:$A,0),1)</f>
        <v>1073</v>
      </c>
      <c r="AJ6235" t="s">
        <v>32</v>
      </c>
    </row>
    <row r="6236" spans="1:36" x14ac:dyDescent="0.25">
      <c r="A6236">
        <v>26812.19</v>
      </c>
      <c r="B6236">
        <v>32027.306</v>
      </c>
      <c r="C6236">
        <v>0.06</v>
      </c>
      <c r="D6236">
        <v>0</v>
      </c>
      <c r="E6236">
        <v>0.06</v>
      </c>
      <c r="F6236">
        <v>32027.306</v>
      </c>
      <c r="G6236">
        <v>0.06</v>
      </c>
      <c r="H6236">
        <v>0</v>
      </c>
      <c r="I6236">
        <v>0.06</v>
      </c>
      <c r="J6236">
        <v>3121.4281738</v>
      </c>
      <c r="K6236">
        <v>3122.3332059999998</v>
      </c>
      <c r="L6236" t="s">
        <v>29</v>
      </c>
      <c r="M6236">
        <v>1.3948999999999999E-3</v>
      </c>
      <c r="N6236">
        <v>0</v>
      </c>
      <c r="O6236">
        <v>1.3948999999999999E-3</v>
      </c>
      <c r="P6236">
        <v>32027.331294</v>
      </c>
      <c r="Q6236">
        <v>1.4308E-2</v>
      </c>
      <c r="R6236">
        <v>0</v>
      </c>
      <c r="S6236">
        <v>1.4308E-2</v>
      </c>
      <c r="T6236">
        <v>-2.5294000000000001E-2</v>
      </c>
      <c r="U6236">
        <v>-2.5294000000000001E-2</v>
      </c>
      <c r="V6236" s="1" t="s">
        <v>235</v>
      </c>
      <c r="W6236" s="1" t="s">
        <v>572</v>
      </c>
      <c r="X6236">
        <v>34825.483127</v>
      </c>
      <c r="Y6236">
        <v>66852.814421000003</v>
      </c>
      <c r="AA6236">
        <v>1</v>
      </c>
      <c r="AC6236" s="2"/>
      <c r="AD6236" s="2">
        <f t="shared" si="3307"/>
        <v>-0.4215666666666667</v>
      </c>
      <c r="AE6236" s="2">
        <f t="shared" si="3307"/>
        <v>-0.4215666666666667</v>
      </c>
      <c r="AF6236" s="2">
        <f t="shared" si="3308"/>
        <v>0.23846666666666666</v>
      </c>
      <c r="AG6236" s="2">
        <f t="shared" si="3308"/>
        <v>0.23846666666666666</v>
      </c>
      <c r="AH6236" s="3">
        <f>INDEX([1]IDEN_level_ids!$B:$B,MATCH(V6236,[1]IDEN_level_ids!$A:$A,0),1)</f>
        <v>1135</v>
      </c>
      <c r="AI6236" s="3">
        <f>INDEX([1]IDEN_level_ids!$B:$B,MATCH(W6236,[1]IDEN_level_ids!$A:$A,0),1)</f>
        <v>1041</v>
      </c>
      <c r="AJ6236" t="s">
        <v>32</v>
      </c>
    </row>
    <row r="6237" spans="1:36" hidden="1" x14ac:dyDescent="0.25">
      <c r="A6237">
        <v>26812.19</v>
      </c>
      <c r="B6237" t="s">
        <v>28</v>
      </c>
      <c r="C6237" t="s">
        <v>28</v>
      </c>
      <c r="D6237" t="s">
        <v>28</v>
      </c>
      <c r="E6237" t="s">
        <v>28</v>
      </c>
      <c r="F6237">
        <v>32027.306</v>
      </c>
      <c r="G6237">
        <v>0.06</v>
      </c>
      <c r="H6237">
        <v>0</v>
      </c>
      <c r="I6237">
        <v>0.06</v>
      </c>
      <c r="J6237">
        <v>3121.4550487000001</v>
      </c>
      <c r="K6237">
        <v>3122.3600876999999</v>
      </c>
      <c r="L6237" t="s">
        <v>29</v>
      </c>
      <c r="M6237">
        <v>1.5057E-3</v>
      </c>
      <c r="N6237">
        <v>0</v>
      </c>
      <c r="O6237">
        <v>1.5057E-3</v>
      </c>
      <c r="P6237">
        <v>32027.055558</v>
      </c>
      <c r="Q6237">
        <v>1.5443999999999999E-2</v>
      </c>
      <c r="R6237">
        <v>0</v>
      </c>
      <c r="S6237">
        <v>1.5443999999999999E-2</v>
      </c>
      <c r="T6237" t="s">
        <v>28</v>
      </c>
      <c r="U6237" t="s">
        <v>28</v>
      </c>
      <c r="V6237" s="1" t="s">
        <v>573</v>
      </c>
      <c r="W6237" s="1" t="s">
        <v>434</v>
      </c>
      <c r="X6237">
        <v>69138.246094999995</v>
      </c>
      <c r="Y6237">
        <v>101165.301653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1017</v>
      </c>
      <c r="AI6237" s="3">
        <f>INDEX([1]IDEN_level_ids!$B:$B,MATCH(W6237,[1]IDEN_level_ids!$A:$A,0),1)</f>
        <v>888</v>
      </c>
      <c r="AJ6237" t="s">
        <v>32</v>
      </c>
    </row>
    <row r="6238" spans="1:36" hidden="1" x14ac:dyDescent="0.25">
      <c r="A6238">
        <v>26812.19</v>
      </c>
      <c r="B6238" t="s">
        <v>28</v>
      </c>
      <c r="C6238" t="s">
        <v>28</v>
      </c>
      <c r="D6238" t="s">
        <v>28</v>
      </c>
      <c r="E6238" t="s">
        <v>28</v>
      </c>
      <c r="F6238">
        <v>32027.306</v>
      </c>
      <c r="G6238">
        <v>0.06</v>
      </c>
      <c r="H6238">
        <v>0</v>
      </c>
      <c r="I6238">
        <v>0.06</v>
      </c>
      <c r="J6238">
        <v>3121.4853840000001</v>
      </c>
      <c r="K6238">
        <v>3122.3904309999998</v>
      </c>
      <c r="L6238" t="s">
        <v>29</v>
      </c>
      <c r="M6238">
        <v>1.4432E-2</v>
      </c>
      <c r="N6238">
        <v>0</v>
      </c>
      <c r="O6238">
        <v>1.4432E-2</v>
      </c>
      <c r="P6238">
        <v>32026.744320000002</v>
      </c>
      <c r="Q6238">
        <v>0.14802999999999999</v>
      </c>
      <c r="R6238">
        <v>0</v>
      </c>
      <c r="S6238">
        <v>0.14802999999999999</v>
      </c>
      <c r="T6238" t="s">
        <v>28</v>
      </c>
      <c r="U6238" t="s">
        <v>28</v>
      </c>
      <c r="V6238" s="1" t="s">
        <v>214</v>
      </c>
      <c r="W6238" s="1" t="s">
        <v>109</v>
      </c>
      <c r="X6238">
        <v>100625.04493600001</v>
      </c>
      <c r="Y6238">
        <v>132651.78925999999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891</v>
      </c>
      <c r="AI6238" s="3">
        <f>INDEX([1]IDEN_level_ids!$B:$B,MATCH(W6238,[1]IDEN_level_ids!$A:$A,0),1)</f>
        <v>486</v>
      </c>
      <c r="AJ6238" t="s">
        <v>32</v>
      </c>
    </row>
    <row r="6239" spans="1:36" hidden="1" x14ac:dyDescent="0.25">
      <c r="A6239">
        <v>34470.843999999997</v>
      </c>
      <c r="B6239" t="s">
        <v>28</v>
      </c>
      <c r="C6239" t="s">
        <v>28</v>
      </c>
      <c r="D6239" t="s">
        <v>28</v>
      </c>
      <c r="E6239" t="s">
        <v>28</v>
      </c>
      <c r="F6239">
        <v>32024.671999999999</v>
      </c>
      <c r="G6239">
        <v>3.7999999999999999E-2</v>
      </c>
      <c r="H6239">
        <v>0</v>
      </c>
      <c r="I6239">
        <v>3.7999999999999999E-2</v>
      </c>
      <c r="J6239">
        <v>3121.6875424999998</v>
      </c>
      <c r="K6239">
        <v>3122.5926399999998</v>
      </c>
      <c r="L6239" t="s">
        <v>29</v>
      </c>
      <c r="M6239">
        <v>2.8023000000000002E-3</v>
      </c>
      <c r="N6239">
        <v>0</v>
      </c>
      <c r="O6239">
        <v>2.8023000000000002E-3</v>
      </c>
      <c r="P6239">
        <v>32024.670371</v>
      </c>
      <c r="Q6239">
        <v>2.8740000000000002E-2</v>
      </c>
      <c r="R6239">
        <v>0</v>
      </c>
      <c r="S6239">
        <v>2.8740000000000002E-2</v>
      </c>
      <c r="T6239" t="s">
        <v>28</v>
      </c>
      <c r="U6239" t="s">
        <v>28</v>
      </c>
      <c r="V6239" s="1" t="s">
        <v>631</v>
      </c>
      <c r="W6239" s="1" t="s">
        <v>342</v>
      </c>
      <c r="X6239">
        <v>76534.745211999994</v>
      </c>
      <c r="Y6239">
        <v>108559.41558299999</v>
      </c>
      <c r="Z6239" t="s">
        <v>35</v>
      </c>
      <c r="AA6239">
        <v>0</v>
      </c>
      <c r="AB6239" s="2"/>
      <c r="AC6239" s="2"/>
      <c r="AD6239" s="2"/>
      <c r="AE6239" s="2"/>
      <c r="AF6239" s="2"/>
      <c r="AG6239" s="2"/>
      <c r="AH6239" s="3">
        <f>INDEX([1]IDEN_level_ids!$B:$B,MATCH(V6239,[1]IDEN_level_ids!$A:$A,0),1)</f>
        <v>975</v>
      </c>
      <c r="AI6239" s="3">
        <f>INDEX([1]IDEN_level_ids!$B:$B,MATCH(W6239,[1]IDEN_level_ids!$A:$A,0),1)</f>
        <v>822</v>
      </c>
      <c r="AJ6239" t="s">
        <v>32</v>
      </c>
    </row>
    <row r="6240" spans="1:36" x14ac:dyDescent="0.25">
      <c r="A6240">
        <v>34470.843999999997</v>
      </c>
      <c r="B6240">
        <v>32024.671999999999</v>
      </c>
      <c r="C6240">
        <v>3.7999999999999999E-2</v>
      </c>
      <c r="D6240">
        <v>0</v>
      </c>
      <c r="E6240">
        <v>3.7999999999999999E-2</v>
      </c>
      <c r="F6240">
        <v>32024.671999999999</v>
      </c>
      <c r="G6240">
        <v>3.7999999999999999E-2</v>
      </c>
      <c r="H6240">
        <v>0</v>
      </c>
      <c r="I6240">
        <v>3.7999999999999999E-2</v>
      </c>
      <c r="J6240">
        <v>3121.6889188999999</v>
      </c>
      <c r="K6240">
        <v>3122.5940166999999</v>
      </c>
      <c r="L6240" t="s">
        <v>29</v>
      </c>
      <c r="M6240">
        <v>1.0250999999999999E-3</v>
      </c>
      <c r="N6240">
        <v>0</v>
      </c>
      <c r="O6240">
        <v>1.0250999999999999E-3</v>
      </c>
      <c r="P6240">
        <v>32024.656252000001</v>
      </c>
      <c r="Q6240">
        <v>1.0514000000000001E-2</v>
      </c>
      <c r="R6240">
        <v>0</v>
      </c>
      <c r="S6240">
        <v>1.0514000000000001E-2</v>
      </c>
      <c r="T6240">
        <v>1.5748000000000002E-2</v>
      </c>
      <c r="U6240">
        <v>1.5748000000000002E-2</v>
      </c>
      <c r="V6240" s="1" t="s">
        <v>275</v>
      </c>
      <c r="W6240" s="1" t="s">
        <v>569</v>
      </c>
      <c r="X6240">
        <v>35024.504955500001</v>
      </c>
      <c r="Y6240">
        <v>67049.161207600002</v>
      </c>
      <c r="AA6240">
        <v>1</v>
      </c>
      <c r="AC6240" s="2"/>
      <c r="AD6240" s="2">
        <f t="shared" ref="AD6240:AE6242" si="3309">$U6240/$E6240</f>
        <v>0.41442105263157902</v>
      </c>
      <c r="AE6240" s="2">
        <f t="shared" si="3309"/>
        <v>0.41442105263157902</v>
      </c>
      <c r="AF6240" s="2">
        <f t="shared" ref="AF6240:AG6242" si="3310">$S6240/$I6240</f>
        <v>0.27668421052631581</v>
      </c>
      <c r="AG6240" s="2">
        <f t="shared" si="3310"/>
        <v>0.27668421052631581</v>
      </c>
      <c r="AH6240" s="3">
        <f>INDEX([1]IDEN_level_ids!$B:$B,MATCH(V6240,[1]IDEN_level_ids!$A:$A,0),1)</f>
        <v>1134</v>
      </c>
      <c r="AI6240" s="3">
        <f>INDEX([1]IDEN_level_ids!$B:$B,MATCH(W6240,[1]IDEN_level_ids!$A:$A,0),1)</f>
        <v>1039</v>
      </c>
      <c r="AJ6240" t="s">
        <v>32</v>
      </c>
    </row>
    <row r="6241" spans="1:36" x14ac:dyDescent="0.25">
      <c r="A6241">
        <v>26804.516</v>
      </c>
      <c r="B6241">
        <v>32014.825000000001</v>
      </c>
      <c r="C6241">
        <v>0.06</v>
      </c>
      <c r="D6241">
        <v>0</v>
      </c>
      <c r="E6241">
        <v>0.06</v>
      </c>
      <c r="F6241">
        <v>32014.825000000001</v>
      </c>
      <c r="G6241">
        <v>0.06</v>
      </c>
      <c r="H6241">
        <v>0</v>
      </c>
      <c r="I6241">
        <v>0.06</v>
      </c>
      <c r="J6241">
        <v>3122.6555146999999</v>
      </c>
      <c r="K6241">
        <v>3123.5608556000002</v>
      </c>
      <c r="L6241" t="s">
        <v>29</v>
      </c>
      <c r="M6241">
        <v>1.7351000000000001E-3</v>
      </c>
      <c r="N6241">
        <v>0</v>
      </c>
      <c r="O6241">
        <v>1.7351000000000001E-3</v>
      </c>
      <c r="P6241">
        <v>32014.743628</v>
      </c>
      <c r="Q6241">
        <v>1.7784000000000001E-2</v>
      </c>
      <c r="R6241">
        <v>0</v>
      </c>
      <c r="S6241">
        <v>1.7784000000000001E-2</v>
      </c>
      <c r="T6241">
        <v>8.1372E-2</v>
      </c>
      <c r="U6241">
        <v>8.1372E-2</v>
      </c>
      <c r="V6241" s="1" t="s">
        <v>430</v>
      </c>
      <c r="W6241" s="1" t="s">
        <v>644</v>
      </c>
      <c r="X6241">
        <v>45807.163896999999</v>
      </c>
      <c r="Y6241">
        <v>77821.907525000002</v>
      </c>
      <c r="AA6241">
        <v>1</v>
      </c>
      <c r="AC6241" s="2"/>
      <c r="AD6241" s="2">
        <f t="shared" si="3309"/>
        <v>1.3562000000000001</v>
      </c>
      <c r="AE6241" s="2">
        <f t="shared" si="3309"/>
        <v>1.3562000000000001</v>
      </c>
      <c r="AF6241" s="2">
        <f t="shared" si="3310"/>
        <v>0.29640000000000005</v>
      </c>
      <c r="AG6241" s="2">
        <f t="shared" si="3310"/>
        <v>0.29640000000000005</v>
      </c>
      <c r="AH6241" s="3">
        <f>INDEX([1]IDEN_level_ids!$B:$B,MATCH(V6241,[1]IDEN_level_ids!$A:$A,0),1)</f>
        <v>1098</v>
      </c>
      <c r="AI6241" s="3">
        <f>INDEX([1]IDEN_level_ids!$B:$B,MATCH(W6241,[1]IDEN_level_ids!$A:$A,0),1)</f>
        <v>971</v>
      </c>
      <c r="AJ6241" t="s">
        <v>32</v>
      </c>
    </row>
    <row r="6242" spans="1:36" x14ac:dyDescent="0.25">
      <c r="A6242">
        <v>38288.427000000003</v>
      </c>
      <c r="B6242">
        <v>32011.181</v>
      </c>
      <c r="C6242">
        <v>0.12</v>
      </c>
      <c r="D6242">
        <v>0</v>
      </c>
      <c r="E6242">
        <v>0.12</v>
      </c>
      <c r="F6242">
        <v>32011.181</v>
      </c>
      <c r="G6242">
        <v>0.12</v>
      </c>
      <c r="H6242">
        <v>0</v>
      </c>
      <c r="I6242">
        <v>0.12</v>
      </c>
      <c r="J6242">
        <v>3123.0076118000002</v>
      </c>
      <c r="K6242">
        <v>3123.9130412999998</v>
      </c>
      <c r="L6242" t="s">
        <v>29</v>
      </c>
      <c r="M6242">
        <v>1.6563999999999999E-3</v>
      </c>
      <c r="N6242">
        <v>0</v>
      </c>
      <c r="O6242">
        <v>1.6563999999999999E-3</v>
      </c>
      <c r="P6242">
        <v>32011.134330000001</v>
      </c>
      <c r="Q6242">
        <v>1.6974E-2</v>
      </c>
      <c r="R6242">
        <v>0</v>
      </c>
      <c r="S6242">
        <v>1.6974E-2</v>
      </c>
      <c r="T6242">
        <v>4.6670000000000003E-2</v>
      </c>
      <c r="U6242">
        <v>4.6670000000000003E-2</v>
      </c>
      <c r="V6242" s="1" t="s">
        <v>334</v>
      </c>
      <c r="W6242" s="1" t="s">
        <v>533</v>
      </c>
      <c r="X6242">
        <v>35384.133467</v>
      </c>
      <c r="Y6242">
        <v>67395.267796999993</v>
      </c>
      <c r="AA6242">
        <v>1</v>
      </c>
      <c r="AC6242" s="2"/>
      <c r="AD6242" s="2">
        <f t="shared" si="3309"/>
        <v>0.38891666666666669</v>
      </c>
      <c r="AE6242" s="2">
        <f t="shared" si="3309"/>
        <v>0.38891666666666669</v>
      </c>
      <c r="AF6242" s="2">
        <f t="shared" si="3310"/>
        <v>0.14144999999999999</v>
      </c>
      <c r="AG6242" s="2">
        <f t="shared" si="3310"/>
        <v>0.14144999999999999</v>
      </c>
      <c r="AH6242" s="3">
        <f>INDEX([1]IDEN_level_ids!$B:$B,MATCH(V6242,[1]IDEN_level_ids!$A:$A,0),1)</f>
        <v>1132</v>
      </c>
      <c r="AI6242" s="3">
        <f>INDEX([1]IDEN_level_ids!$B:$B,MATCH(W6242,[1]IDEN_level_ids!$A:$A,0),1)</f>
        <v>1036</v>
      </c>
      <c r="AJ6242" t="s">
        <v>32</v>
      </c>
    </row>
    <row r="6243" spans="1:36" hidden="1" x14ac:dyDescent="0.25">
      <c r="A6243">
        <v>38288.427000000003</v>
      </c>
      <c r="B6243" t="s">
        <v>28</v>
      </c>
      <c r="C6243" t="s">
        <v>28</v>
      </c>
      <c r="D6243" t="s">
        <v>28</v>
      </c>
      <c r="E6243" t="s">
        <v>28</v>
      </c>
      <c r="F6243">
        <v>32011.181</v>
      </c>
      <c r="G6243">
        <v>0.12</v>
      </c>
      <c r="H6243">
        <v>0</v>
      </c>
      <c r="I6243">
        <v>0.12</v>
      </c>
      <c r="J6243">
        <v>3123.049</v>
      </c>
      <c r="K6243">
        <v>3123.95444</v>
      </c>
      <c r="L6243" t="s">
        <v>29</v>
      </c>
      <c r="M6243">
        <v>1.1246000000000001E-2</v>
      </c>
      <c r="N6243">
        <v>0</v>
      </c>
      <c r="O6243">
        <v>1.1246000000000001E-2</v>
      </c>
      <c r="P6243">
        <v>32010.71012</v>
      </c>
      <c r="Q6243">
        <v>0.11523</v>
      </c>
      <c r="R6243">
        <v>0</v>
      </c>
      <c r="S6243">
        <v>0.11523</v>
      </c>
      <c r="T6243" t="s">
        <v>28</v>
      </c>
      <c r="U6243" t="s">
        <v>28</v>
      </c>
      <c r="V6243" s="1" t="s">
        <v>246</v>
      </c>
      <c r="W6243" s="1" t="s">
        <v>331</v>
      </c>
      <c r="X6243">
        <v>100947.143713</v>
      </c>
      <c r="Y6243">
        <v>132957.85383000001</v>
      </c>
      <c r="Z6243" t="s">
        <v>35</v>
      </c>
      <c r="AA6243">
        <v>0</v>
      </c>
      <c r="AC6243" s="2"/>
      <c r="AD6243" s="2"/>
      <c r="AE6243" s="2"/>
      <c r="AF6243" s="2"/>
      <c r="AG6243" s="2"/>
      <c r="AH6243" s="3">
        <f>INDEX([1]IDEN_level_ids!$B:$B,MATCH(V6243,[1]IDEN_level_ids!$A:$A,0),1)</f>
        <v>890</v>
      </c>
      <c r="AI6243" s="3">
        <f>INDEX([1]IDEN_level_ids!$B:$B,MATCH(W6243,[1]IDEN_level_ids!$A:$A,0),1)</f>
        <v>474</v>
      </c>
      <c r="AJ6243" t="s">
        <v>32</v>
      </c>
    </row>
    <row r="6244" spans="1:36" x14ac:dyDescent="0.25">
      <c r="A6244">
        <v>34387.089999999997</v>
      </c>
      <c r="B6244">
        <v>31945.132000000001</v>
      </c>
      <c r="C6244">
        <v>0.06</v>
      </c>
      <c r="D6244">
        <v>0</v>
      </c>
      <c r="E6244">
        <v>0.06</v>
      </c>
      <c r="F6244">
        <v>31945.132000000001</v>
      </c>
      <c r="G6244">
        <v>0.06</v>
      </c>
      <c r="H6244">
        <v>0</v>
      </c>
      <c r="I6244">
        <v>0.06</v>
      </c>
      <c r="J6244">
        <v>3129.4580224000001</v>
      </c>
      <c r="K6244">
        <v>3130.3650748999999</v>
      </c>
      <c r="L6244" t="s">
        <v>29</v>
      </c>
      <c r="M6244">
        <v>1.7619000000000001E-3</v>
      </c>
      <c r="N6244">
        <v>0</v>
      </c>
      <c r="O6244">
        <v>1.7619000000000001E-3</v>
      </c>
      <c r="P6244">
        <v>31945.155791000001</v>
      </c>
      <c r="Q6244">
        <v>1.7979999999999999E-2</v>
      </c>
      <c r="R6244">
        <v>0</v>
      </c>
      <c r="S6244">
        <v>1.7979999999999999E-2</v>
      </c>
      <c r="T6244">
        <v>-2.3791E-2</v>
      </c>
      <c r="U6244">
        <v>-2.3791E-2</v>
      </c>
      <c r="V6244" s="1" t="s">
        <v>429</v>
      </c>
      <c r="W6244" s="1" t="s">
        <v>494</v>
      </c>
      <c r="X6244">
        <v>30733.553731</v>
      </c>
      <c r="Y6244">
        <v>62678.709521999997</v>
      </c>
      <c r="AA6244">
        <v>1</v>
      </c>
      <c r="AC6244" s="2"/>
      <c r="AD6244" s="2">
        <f t="shared" ref="AD6244:AE6245" si="3311">$U6244/$E6244</f>
        <v>-0.39651666666666668</v>
      </c>
      <c r="AE6244" s="2">
        <f t="shared" si="3311"/>
        <v>-0.39651666666666668</v>
      </c>
      <c r="AF6244" s="2">
        <f t="shared" ref="AF6244:AG6245" si="3312">$S6244/$I6244</f>
        <v>0.29966666666666669</v>
      </c>
      <c r="AG6244" s="2">
        <f t="shared" si="3312"/>
        <v>0.29966666666666669</v>
      </c>
      <c r="AH6244" s="3">
        <f>INDEX([1]IDEN_level_ids!$B:$B,MATCH(V6244,[1]IDEN_level_ids!$A:$A,0),1)</f>
        <v>1148</v>
      </c>
      <c r="AI6244" s="3">
        <f>INDEX([1]IDEN_level_ids!$B:$B,MATCH(W6244,[1]IDEN_level_ids!$A:$A,0),1)</f>
        <v>1072</v>
      </c>
      <c r="AJ6244" t="s">
        <v>32</v>
      </c>
    </row>
    <row r="6245" spans="1:36" x14ac:dyDescent="0.25">
      <c r="A6245">
        <v>19069.721000000001</v>
      </c>
      <c r="B6245">
        <v>31903.792000000001</v>
      </c>
      <c r="C6245">
        <v>3.2000000000000001E-2</v>
      </c>
      <c r="D6245">
        <v>0</v>
      </c>
      <c r="E6245">
        <v>3.2000000000000001E-2</v>
      </c>
      <c r="F6245">
        <v>31903.792000000001</v>
      </c>
      <c r="G6245">
        <v>3.2000000000000001E-2</v>
      </c>
      <c r="H6245">
        <v>0</v>
      </c>
      <c r="I6245">
        <v>3.2000000000000001E-2</v>
      </c>
      <c r="J6245">
        <v>3133.5150592999998</v>
      </c>
      <c r="K6245">
        <v>3134.4231328999999</v>
      </c>
      <c r="L6245" t="s">
        <v>29</v>
      </c>
      <c r="M6245">
        <v>1.0916999999999999E-3</v>
      </c>
      <c r="N6245">
        <v>0</v>
      </c>
      <c r="O6245">
        <v>1.0916999999999999E-3</v>
      </c>
      <c r="P6245">
        <v>31903.797209</v>
      </c>
      <c r="Q6245">
        <v>1.1112E-2</v>
      </c>
      <c r="R6245">
        <v>0</v>
      </c>
      <c r="S6245">
        <v>1.1112E-2</v>
      </c>
      <c r="T6245">
        <v>-5.2090000000000001E-3</v>
      </c>
      <c r="U6245">
        <v>-5.2090000000000001E-3</v>
      </c>
      <c r="V6245" s="1" t="s">
        <v>244</v>
      </c>
      <c r="W6245" s="1" t="s">
        <v>595</v>
      </c>
      <c r="X6245">
        <v>36640.372779999998</v>
      </c>
      <c r="Y6245">
        <v>68544.169989000002</v>
      </c>
      <c r="AA6245">
        <v>1</v>
      </c>
      <c r="AC6245" s="2"/>
      <c r="AD6245" s="2">
        <f t="shared" si="3311"/>
        <v>-0.16278124999999999</v>
      </c>
      <c r="AE6245" s="2">
        <f t="shared" si="3311"/>
        <v>-0.16278124999999999</v>
      </c>
      <c r="AF6245" s="2">
        <f t="shared" si="3312"/>
        <v>0.34725</v>
      </c>
      <c r="AG6245" s="2">
        <f t="shared" si="3312"/>
        <v>0.34725</v>
      </c>
      <c r="AH6245" s="3">
        <f>INDEX([1]IDEN_level_ids!$B:$B,MATCH(V6245,[1]IDEN_level_ids!$A:$A,0),1)</f>
        <v>1123</v>
      </c>
      <c r="AI6245" s="3">
        <f>INDEX([1]IDEN_level_ids!$B:$B,MATCH(W6245,[1]IDEN_level_ids!$A:$A,0),1)</f>
        <v>1025</v>
      </c>
      <c r="AJ6245" t="s">
        <v>32</v>
      </c>
    </row>
    <row r="6246" spans="1:36" hidden="1" x14ac:dyDescent="0.25">
      <c r="A6246">
        <v>38089.267999999996</v>
      </c>
      <c r="B6246" t="s">
        <v>28</v>
      </c>
      <c r="C6246" t="s">
        <v>28</v>
      </c>
      <c r="D6246" t="s">
        <v>28</v>
      </c>
      <c r="E6246" t="s">
        <v>28</v>
      </c>
      <c r="F6246">
        <v>31878.017</v>
      </c>
      <c r="G6246">
        <v>0.129</v>
      </c>
      <c r="H6246">
        <v>0</v>
      </c>
      <c r="I6246">
        <v>0.129</v>
      </c>
      <c r="J6246">
        <v>3136.0240478999999</v>
      </c>
      <c r="K6246">
        <v>3136.9327532000002</v>
      </c>
      <c r="L6246" t="s">
        <v>29</v>
      </c>
      <c r="M6246">
        <v>1.7782E-3</v>
      </c>
      <c r="N6246">
        <v>0</v>
      </c>
      <c r="O6246">
        <v>1.7782E-3</v>
      </c>
      <c r="P6246">
        <v>31878.273418000001</v>
      </c>
      <c r="Q6246">
        <v>1.8069999999999999E-2</v>
      </c>
      <c r="R6246">
        <v>0</v>
      </c>
      <c r="S6246">
        <v>1.8069999999999999E-2</v>
      </c>
      <c r="T6246" t="s">
        <v>28</v>
      </c>
      <c r="U6246" t="s">
        <v>28</v>
      </c>
      <c r="V6246" s="1" t="s">
        <v>349</v>
      </c>
      <c r="W6246" s="1" t="s">
        <v>566</v>
      </c>
      <c r="X6246">
        <v>37011.852064999999</v>
      </c>
      <c r="Y6246">
        <v>68890.125482999996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1122</v>
      </c>
      <c r="AI6246" s="3">
        <f>INDEX([1]IDEN_level_ids!$B:$B,MATCH(W6246,[1]IDEN_level_ids!$A:$A,0),1)</f>
        <v>1014</v>
      </c>
      <c r="AJ6246" t="s">
        <v>32</v>
      </c>
    </row>
    <row r="6247" spans="1:36" x14ac:dyDescent="0.25">
      <c r="A6247">
        <v>38089.267999999996</v>
      </c>
      <c r="B6247">
        <v>31878.017</v>
      </c>
      <c r="C6247">
        <v>0.129</v>
      </c>
      <c r="D6247">
        <v>0</v>
      </c>
      <c r="E6247">
        <v>0.129</v>
      </c>
      <c r="F6247">
        <v>31878.017</v>
      </c>
      <c r="G6247">
        <v>0.129</v>
      </c>
      <c r="H6247">
        <v>0</v>
      </c>
      <c r="I6247">
        <v>0.129</v>
      </c>
      <c r="J6247">
        <v>3136.0463202999999</v>
      </c>
      <c r="K6247">
        <v>3136.9550312000001</v>
      </c>
      <c r="L6247" t="s">
        <v>29</v>
      </c>
      <c r="M6247">
        <v>1.3563E-3</v>
      </c>
      <c r="N6247">
        <v>0</v>
      </c>
      <c r="O6247">
        <v>1.3563E-3</v>
      </c>
      <c r="P6247">
        <v>31878.047025</v>
      </c>
      <c r="Q6247">
        <v>1.3782000000000001E-2</v>
      </c>
      <c r="R6247">
        <v>0</v>
      </c>
      <c r="S6247">
        <v>1.3782000000000001E-2</v>
      </c>
      <c r="T6247">
        <v>-3.0030000000000001E-2</v>
      </c>
      <c r="U6247">
        <v>-3.0030000000000001E-2</v>
      </c>
      <c r="V6247" s="1" t="s">
        <v>187</v>
      </c>
      <c r="W6247" s="1" t="s">
        <v>668</v>
      </c>
      <c r="X6247">
        <v>35801.138221000001</v>
      </c>
      <c r="Y6247">
        <v>67679.185245999994</v>
      </c>
      <c r="AA6247">
        <v>1</v>
      </c>
      <c r="AC6247" s="2"/>
      <c r="AD6247" s="2">
        <f>$U6247/$E6247</f>
        <v>-0.2327906976744186</v>
      </c>
      <c r="AE6247" s="2">
        <f>$U6247/$E6247</f>
        <v>-0.2327906976744186</v>
      </c>
      <c r="AF6247" s="2">
        <f>$S6247/$I6247</f>
        <v>0.10683720930232558</v>
      </c>
      <c r="AG6247" s="2">
        <f>$S6247/$I6247</f>
        <v>0.10683720930232558</v>
      </c>
      <c r="AH6247" s="3">
        <f>INDEX([1]IDEN_level_ids!$B:$B,MATCH(V6247,[1]IDEN_level_ids!$A:$A,0),1)</f>
        <v>1129</v>
      </c>
      <c r="AI6247" s="3">
        <f>INDEX([1]IDEN_level_ids!$B:$B,MATCH(W6247,[1]IDEN_level_ids!$A:$A,0),1)</f>
        <v>1035</v>
      </c>
      <c r="AJ6247" t="s">
        <v>32</v>
      </c>
    </row>
    <row r="6248" spans="1:36" x14ac:dyDescent="0.25">
      <c r="A6248">
        <v>38043.214999999997</v>
      </c>
      <c r="B6248">
        <v>31856.072</v>
      </c>
      <c r="C6248">
        <v>0.12</v>
      </c>
      <c r="D6248">
        <v>0</v>
      </c>
      <c r="E6248">
        <v>0.12</v>
      </c>
      <c r="F6248">
        <v>31856.072</v>
      </c>
      <c r="G6248">
        <v>0.12</v>
      </c>
      <c r="H6248">
        <v>0</v>
      </c>
      <c r="I6248">
        <v>0.12</v>
      </c>
      <c r="J6248">
        <v>3138.1991392999998</v>
      </c>
      <c r="K6248">
        <v>3139.1083923000001</v>
      </c>
      <c r="L6248" t="s">
        <v>29</v>
      </c>
      <c r="M6248">
        <v>1.8147E-3</v>
      </c>
      <c r="N6248">
        <v>0</v>
      </c>
      <c r="O6248">
        <v>1.8147E-3</v>
      </c>
      <c r="P6248">
        <v>31856.179368000001</v>
      </c>
      <c r="Q6248">
        <v>1.8415999999999998E-2</v>
      </c>
      <c r="R6248">
        <v>0</v>
      </c>
      <c r="S6248">
        <v>1.8415999999999998E-2</v>
      </c>
      <c r="T6248" t="s">
        <v>28</v>
      </c>
      <c r="U6248">
        <v>2.7550000000000002E-2</v>
      </c>
      <c r="V6248" s="1" t="s">
        <v>334</v>
      </c>
      <c r="W6248" s="1" t="s">
        <v>575</v>
      </c>
      <c r="X6248">
        <v>35384.133467</v>
      </c>
      <c r="Y6248">
        <v>67240.312835000004</v>
      </c>
      <c r="Z6248" t="s">
        <v>67</v>
      </c>
      <c r="AA6248">
        <v>0.76100000000000001</v>
      </c>
      <c r="AC6248">
        <f t="shared" ref="AC6248:AC6249" si="3313">IF(ROUND($F6248,2)=IF($AA6247=0,IF($AA6246=0,IF($AA6245=0,ROUND($F6244,2),ROUND($F6245,2)),ROUND($F6246,2)),ROUND($F6247,2)),   0,1)</f>
        <v>1</v>
      </c>
      <c r="AD6248" s="2">
        <f t="shared" ref="AD6248:AE6248" si="3314">$U6248/$E6248</f>
        <v>0.22958333333333336</v>
      </c>
      <c r="AE6248" s="2">
        <f t="shared" si="3314"/>
        <v>0.22958333333333336</v>
      </c>
      <c r="AF6248" s="2">
        <f t="shared" ref="AF6248:AG6248" si="3315">$S6248/$I6248</f>
        <v>0.15346666666666667</v>
      </c>
      <c r="AG6248" s="2">
        <f t="shared" si="3315"/>
        <v>0.15346666666666667</v>
      </c>
      <c r="AH6248" s="3">
        <f>INDEX([1]IDEN_level_ids!$B:$B,MATCH(V6248,[1]IDEN_level_ids!$A:$A,0),1)</f>
        <v>1132</v>
      </c>
      <c r="AI6248" s="3">
        <f>INDEX([1]IDEN_level_ids!$B:$B,MATCH(W6248,[1]IDEN_level_ids!$A:$A,0),1)</f>
        <v>1037</v>
      </c>
      <c r="AJ6248" t="s">
        <v>32</v>
      </c>
    </row>
    <row r="6249" spans="1:36" x14ac:dyDescent="0.25">
      <c r="A6249">
        <v>38043.214999999997</v>
      </c>
      <c r="B6249">
        <v>31856.072</v>
      </c>
      <c r="C6249">
        <v>0.12</v>
      </c>
      <c r="D6249">
        <v>0</v>
      </c>
      <c r="E6249">
        <v>0.12</v>
      </c>
      <c r="F6249">
        <v>31856.072</v>
      </c>
      <c r="G6249">
        <v>0.12</v>
      </c>
      <c r="H6249">
        <v>0</v>
      </c>
      <c r="I6249">
        <v>0.12</v>
      </c>
      <c r="J6249">
        <v>3138.254821</v>
      </c>
      <c r="K6249">
        <v>3139.164088</v>
      </c>
      <c r="L6249" t="s">
        <v>29</v>
      </c>
      <c r="M6249">
        <v>1.5204999999999999E-3</v>
      </c>
      <c r="N6249">
        <v>0</v>
      </c>
      <c r="O6249">
        <v>1.5204999999999999E-3</v>
      </c>
      <c r="P6249">
        <v>31855.614169</v>
      </c>
      <c r="Q6249">
        <v>1.5429999999999999E-2</v>
      </c>
      <c r="R6249">
        <v>0</v>
      </c>
      <c r="S6249">
        <v>1.5429999999999999E-2</v>
      </c>
      <c r="T6249" t="s">
        <v>28</v>
      </c>
      <c r="U6249">
        <v>2.7550000000000002E-2</v>
      </c>
      <c r="V6249" s="1" t="s">
        <v>235</v>
      </c>
      <c r="W6249" s="1" t="s">
        <v>584</v>
      </c>
      <c r="X6249">
        <v>34825.483127</v>
      </c>
      <c r="Y6249">
        <v>66681.097295500003</v>
      </c>
      <c r="Z6249" t="s">
        <v>67</v>
      </c>
      <c r="AA6249">
        <v>0.23899999999999999</v>
      </c>
      <c r="AC6249">
        <f t="shared" si="3313"/>
        <v>0</v>
      </c>
      <c r="AD6249" s="2"/>
      <c r="AE6249" s="2">
        <f>($F6249-$Y6249+$X6249)/$E6249*$AA6249</f>
        <v>0.91184773749252301</v>
      </c>
      <c r="AF6249" s="2"/>
      <c r="AG6249" s="2">
        <f t="shared" ref="AG6249" si="3316">$S6249/$I6249</f>
        <v>0.12858333333333333</v>
      </c>
      <c r="AH6249" s="3">
        <f>INDEX([1]IDEN_level_ids!$B:$B,MATCH(V6249,[1]IDEN_level_ids!$A:$A,0),1)</f>
        <v>1135</v>
      </c>
      <c r="AI6249" s="3">
        <f>INDEX([1]IDEN_level_ids!$B:$B,MATCH(W6249,[1]IDEN_level_ids!$A:$A,0),1)</f>
        <v>1044</v>
      </c>
      <c r="AJ6249" t="s">
        <v>32</v>
      </c>
    </row>
    <row r="6250" spans="1:36" hidden="1" x14ac:dyDescent="0.25">
      <c r="A6250">
        <v>38043.214999999997</v>
      </c>
      <c r="B6250" t="s">
        <v>28</v>
      </c>
      <c r="C6250" t="s">
        <v>28</v>
      </c>
      <c r="D6250" t="s">
        <v>28</v>
      </c>
      <c r="E6250" t="s">
        <v>28</v>
      </c>
      <c r="F6250">
        <v>31856.072</v>
      </c>
      <c r="G6250">
        <v>0.12</v>
      </c>
      <c r="H6250">
        <v>0</v>
      </c>
      <c r="I6250">
        <v>0.12</v>
      </c>
      <c r="J6250">
        <v>3138.3227940000002</v>
      </c>
      <c r="K6250">
        <v>3139.232078</v>
      </c>
      <c r="L6250" t="s">
        <v>29</v>
      </c>
      <c r="M6250">
        <v>2.9644E-2</v>
      </c>
      <c r="N6250">
        <v>0</v>
      </c>
      <c r="O6250">
        <v>2.9644E-2</v>
      </c>
      <c r="P6250">
        <v>31854.92424</v>
      </c>
      <c r="Q6250">
        <v>0.30081000000000002</v>
      </c>
      <c r="R6250">
        <v>0</v>
      </c>
      <c r="S6250">
        <v>0.30081000000000002</v>
      </c>
      <c r="T6250" t="s">
        <v>28</v>
      </c>
      <c r="U6250" t="s">
        <v>28</v>
      </c>
      <c r="V6250" s="1" t="s">
        <v>675</v>
      </c>
      <c r="W6250" s="1" t="s">
        <v>92</v>
      </c>
      <c r="X6250">
        <v>104788.55164200001</v>
      </c>
      <c r="Y6250">
        <v>136643.47588000001</v>
      </c>
      <c r="Z6250" t="s">
        <v>35</v>
      </c>
      <c r="AA6250">
        <v>0</v>
      </c>
      <c r="AC6250" s="2"/>
      <c r="AD6250" s="2"/>
      <c r="AE6250" s="2"/>
      <c r="AF6250" s="2"/>
      <c r="AG6250" s="2"/>
      <c r="AH6250" s="3">
        <f>INDEX([1]IDEN_level_ids!$B:$B,MATCH(V6250,[1]IDEN_level_ids!$A:$A,0),1)</f>
        <v>869</v>
      </c>
      <c r="AI6250" s="3">
        <f>INDEX([1]IDEN_level_ids!$B:$B,MATCH(W6250,[1]IDEN_level_ids!$A:$A,0),1)</f>
        <v>343</v>
      </c>
      <c r="AJ6250" t="s">
        <v>32</v>
      </c>
    </row>
    <row r="6251" spans="1:36" x14ac:dyDescent="0.25">
      <c r="A6251">
        <v>22820.789000000001</v>
      </c>
      <c r="B6251">
        <v>31852.03</v>
      </c>
      <c r="C6251">
        <v>3.3000000000000002E-2</v>
      </c>
      <c r="D6251">
        <v>0</v>
      </c>
      <c r="E6251">
        <v>3.3000000000000002E-2</v>
      </c>
      <c r="F6251">
        <v>31852.03</v>
      </c>
      <c r="G6251">
        <v>3.3000000000000002E-2</v>
      </c>
      <c r="H6251">
        <v>0</v>
      </c>
      <c r="I6251">
        <v>3.3000000000000002E-2</v>
      </c>
      <c r="J6251">
        <v>3138.6072601000001</v>
      </c>
      <c r="K6251">
        <v>3139.5166158000002</v>
      </c>
      <c r="L6251" t="s">
        <v>29</v>
      </c>
      <c r="M6251">
        <v>1.0451E-3</v>
      </c>
      <c r="N6251">
        <v>0</v>
      </c>
      <c r="O6251">
        <v>1.0451E-3</v>
      </c>
      <c r="P6251">
        <v>31852.037187999998</v>
      </c>
      <c r="Q6251">
        <v>1.0603E-2</v>
      </c>
      <c r="R6251">
        <v>0</v>
      </c>
      <c r="S6251">
        <v>1.0603E-2</v>
      </c>
      <c r="T6251">
        <v>-7.1879999999999999E-3</v>
      </c>
      <c r="U6251">
        <v>-7.1879999999999999E-3</v>
      </c>
      <c r="V6251" s="1" t="s">
        <v>244</v>
      </c>
      <c r="W6251" s="1" t="s">
        <v>556</v>
      </c>
      <c r="X6251">
        <v>36640.372779999998</v>
      </c>
      <c r="Y6251">
        <v>68492.409968000007</v>
      </c>
      <c r="AA6251">
        <v>1</v>
      </c>
      <c r="AC6251" s="2"/>
      <c r="AD6251" s="2">
        <f t="shared" ref="AD6251:AE6253" si="3317">$U6251/$E6251</f>
        <v>-0.2178181818181818</v>
      </c>
      <c r="AE6251" s="2">
        <f t="shared" si="3317"/>
        <v>-0.2178181818181818</v>
      </c>
      <c r="AF6251" s="2">
        <f t="shared" ref="AF6251:AG6253" si="3318">$S6251/$I6251</f>
        <v>0.32130303030303026</v>
      </c>
      <c r="AG6251" s="2">
        <f t="shared" si="3318"/>
        <v>0.32130303030303026</v>
      </c>
      <c r="AH6251" s="3">
        <f>INDEX([1]IDEN_level_ids!$B:$B,MATCH(V6251,[1]IDEN_level_ids!$A:$A,0),1)</f>
        <v>1123</v>
      </c>
      <c r="AI6251" s="3">
        <f>INDEX([1]IDEN_level_ids!$B:$B,MATCH(W6251,[1]IDEN_level_ids!$A:$A,0),1)</f>
        <v>1030</v>
      </c>
      <c r="AJ6251" t="s">
        <v>32</v>
      </c>
    </row>
    <row r="6252" spans="1:36" x14ac:dyDescent="0.25">
      <c r="A6252">
        <v>22787.844000000001</v>
      </c>
      <c r="B6252">
        <v>31828.333999999999</v>
      </c>
      <c r="C6252">
        <v>3.5000000000000003E-2</v>
      </c>
      <c r="D6252">
        <v>0</v>
      </c>
      <c r="E6252">
        <v>3.5000000000000003E-2</v>
      </c>
      <c r="F6252">
        <v>31828.333999999999</v>
      </c>
      <c r="G6252">
        <v>3.5000000000000003E-2</v>
      </c>
      <c r="H6252">
        <v>0</v>
      </c>
      <c r="I6252">
        <v>3.5000000000000003E-2</v>
      </c>
      <c r="J6252">
        <v>3140.9471526000002</v>
      </c>
      <c r="K6252">
        <v>3141.8570976000001</v>
      </c>
      <c r="L6252" t="s">
        <v>29</v>
      </c>
      <c r="M6252">
        <v>1.0897999999999999E-3</v>
      </c>
      <c r="N6252">
        <v>0</v>
      </c>
      <c r="O6252">
        <v>1.0897999999999999E-3</v>
      </c>
      <c r="P6252">
        <v>31828.309465999999</v>
      </c>
      <c r="Q6252">
        <v>1.1039999999999999E-2</v>
      </c>
      <c r="R6252">
        <v>0</v>
      </c>
      <c r="S6252">
        <v>1.1039999999999999E-2</v>
      </c>
      <c r="T6252">
        <v>2.4535000000000001E-2</v>
      </c>
      <c r="U6252">
        <v>2.4535000000000001E-2</v>
      </c>
      <c r="V6252" s="1" t="s">
        <v>275</v>
      </c>
      <c r="W6252" s="1" t="s">
        <v>572</v>
      </c>
      <c r="X6252">
        <v>35024.504955500001</v>
      </c>
      <c r="Y6252">
        <v>66852.814421000003</v>
      </c>
      <c r="AA6252">
        <v>1</v>
      </c>
      <c r="AC6252" s="2"/>
      <c r="AD6252" s="2">
        <f t="shared" si="3317"/>
        <v>0.70099999999999996</v>
      </c>
      <c r="AE6252" s="2">
        <f t="shared" si="3317"/>
        <v>0.70099999999999996</v>
      </c>
      <c r="AF6252" s="2">
        <f t="shared" si="3318"/>
        <v>0.31542857142857139</v>
      </c>
      <c r="AG6252" s="2">
        <f t="shared" si="3318"/>
        <v>0.31542857142857139</v>
      </c>
      <c r="AH6252" s="3">
        <f>INDEX([1]IDEN_level_ids!$B:$B,MATCH(V6252,[1]IDEN_level_ids!$A:$A,0),1)</f>
        <v>1134</v>
      </c>
      <c r="AI6252" s="3">
        <f>INDEX([1]IDEN_level_ids!$B:$B,MATCH(W6252,[1]IDEN_level_ids!$A:$A,0),1)</f>
        <v>1041</v>
      </c>
      <c r="AJ6252" t="s">
        <v>32</v>
      </c>
    </row>
    <row r="6253" spans="1:36" x14ac:dyDescent="0.25">
      <c r="A6253">
        <v>26539.428</v>
      </c>
      <c r="B6253">
        <v>31802.076000000001</v>
      </c>
      <c r="C6253">
        <v>0.06</v>
      </c>
      <c r="D6253">
        <v>0</v>
      </c>
      <c r="E6253">
        <v>0.06</v>
      </c>
      <c r="F6253">
        <v>31802.076000000001</v>
      </c>
      <c r="G6253">
        <v>0.06</v>
      </c>
      <c r="H6253">
        <v>0</v>
      </c>
      <c r="I6253">
        <v>0.06</v>
      </c>
      <c r="J6253">
        <v>3143.5381990000001</v>
      </c>
      <c r="K6253">
        <v>3144.4487967</v>
      </c>
      <c r="L6253" t="s">
        <v>29</v>
      </c>
      <c r="M6253">
        <v>1.8204E-3</v>
      </c>
      <c r="N6253">
        <v>0</v>
      </c>
      <c r="O6253">
        <v>1.8204E-3</v>
      </c>
      <c r="P6253">
        <v>31802.076123999999</v>
      </c>
      <c r="Q6253">
        <v>1.8411E-2</v>
      </c>
      <c r="R6253">
        <v>0</v>
      </c>
      <c r="S6253">
        <v>1.8411E-2</v>
      </c>
      <c r="T6253">
        <v>-1.2400000000000001E-4</v>
      </c>
      <c r="U6253">
        <v>-1.2400000000000001E-4</v>
      </c>
      <c r="V6253" s="1" t="s">
        <v>429</v>
      </c>
      <c r="W6253" s="1" t="s">
        <v>475</v>
      </c>
      <c r="X6253">
        <v>30733.553731</v>
      </c>
      <c r="Y6253">
        <v>62535.629854999999</v>
      </c>
      <c r="AA6253">
        <v>1</v>
      </c>
      <c r="AC6253" s="2"/>
      <c r="AD6253" s="2">
        <f t="shared" si="3317"/>
        <v>-2.0666666666666667E-3</v>
      </c>
      <c r="AE6253" s="2">
        <f t="shared" si="3317"/>
        <v>-2.0666666666666667E-3</v>
      </c>
      <c r="AF6253" s="2">
        <f t="shared" si="3318"/>
        <v>0.30685000000000001</v>
      </c>
      <c r="AG6253" s="2">
        <f t="shared" si="3318"/>
        <v>0.30685000000000001</v>
      </c>
      <c r="AH6253" s="3">
        <f>INDEX([1]IDEN_level_ids!$B:$B,MATCH(V6253,[1]IDEN_level_ids!$A:$A,0),1)</f>
        <v>1148</v>
      </c>
      <c r="AI6253" s="3">
        <f>INDEX([1]IDEN_level_ids!$B:$B,MATCH(W6253,[1]IDEN_level_ids!$A:$A,0),1)</f>
        <v>1074</v>
      </c>
      <c r="AJ6253" t="s">
        <v>32</v>
      </c>
    </row>
    <row r="6254" spans="1:36" hidden="1" x14ac:dyDescent="0.25">
      <c r="A6254">
        <v>26539.428</v>
      </c>
      <c r="B6254" t="s">
        <v>28</v>
      </c>
      <c r="C6254" t="s">
        <v>28</v>
      </c>
      <c r="D6254" t="s">
        <v>28</v>
      </c>
      <c r="E6254" t="s">
        <v>28</v>
      </c>
      <c r="F6254">
        <v>31802.076000000001</v>
      </c>
      <c r="G6254">
        <v>0.06</v>
      </c>
      <c r="H6254">
        <v>0</v>
      </c>
      <c r="I6254">
        <v>0.06</v>
      </c>
      <c r="J6254">
        <v>3143.5543920999999</v>
      </c>
      <c r="K6254">
        <v>3144.4649939000001</v>
      </c>
      <c r="L6254" t="s">
        <v>29</v>
      </c>
      <c r="M6254">
        <v>1.758E-3</v>
      </c>
      <c r="N6254">
        <v>0</v>
      </c>
      <c r="O6254">
        <v>1.758E-3</v>
      </c>
      <c r="P6254">
        <v>31801.912311</v>
      </c>
      <c r="Q6254">
        <v>1.7780000000000001E-2</v>
      </c>
      <c r="R6254">
        <v>0</v>
      </c>
      <c r="S6254">
        <v>1.7780000000000001E-2</v>
      </c>
      <c r="T6254" t="s">
        <v>28</v>
      </c>
      <c r="U6254" t="s">
        <v>28</v>
      </c>
      <c r="V6254" s="1" t="s">
        <v>567</v>
      </c>
      <c r="W6254" s="1" t="s">
        <v>210</v>
      </c>
      <c r="X6254">
        <v>68987.050728999995</v>
      </c>
      <c r="Y6254">
        <v>100788.96304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1019</v>
      </c>
      <c r="AI6254" s="3">
        <f>INDEX([1]IDEN_level_ids!$B:$B,MATCH(W6254,[1]IDEN_level_ids!$A:$A,0),1)</f>
        <v>892</v>
      </c>
      <c r="AJ6254" t="s">
        <v>32</v>
      </c>
    </row>
    <row r="6255" spans="1:36" x14ac:dyDescent="0.25">
      <c r="A6255">
        <v>75813.998000000007</v>
      </c>
      <c r="B6255">
        <v>31799.624</v>
      </c>
      <c r="C6255">
        <v>6.2E-2</v>
      </c>
      <c r="D6255">
        <v>0</v>
      </c>
      <c r="E6255">
        <v>6.2E-2</v>
      </c>
      <c r="F6255">
        <v>31799.624</v>
      </c>
      <c r="G6255">
        <v>6.2E-2</v>
      </c>
      <c r="H6255">
        <v>0</v>
      </c>
      <c r="I6255">
        <v>6.2E-2</v>
      </c>
      <c r="J6255">
        <v>3143.7821773999999</v>
      </c>
      <c r="K6255">
        <v>3144.6928366000002</v>
      </c>
      <c r="L6255" t="s">
        <v>29</v>
      </c>
      <c r="M6255">
        <v>1.2894E-3</v>
      </c>
      <c r="N6255">
        <v>0</v>
      </c>
      <c r="O6255">
        <v>1.2894E-3</v>
      </c>
      <c r="P6255">
        <v>31799.608164000001</v>
      </c>
      <c r="Q6255">
        <v>1.3037999999999999E-2</v>
      </c>
      <c r="R6255">
        <v>0</v>
      </c>
      <c r="S6255">
        <v>1.3037999999999999E-2</v>
      </c>
      <c r="T6255">
        <v>1.5835999999999999E-2</v>
      </c>
      <c r="U6255">
        <v>1.5835999999999999E-2</v>
      </c>
      <c r="V6255" s="1" t="s">
        <v>242</v>
      </c>
      <c r="W6255" s="1" t="s">
        <v>466</v>
      </c>
      <c r="X6255">
        <v>28720.701474900001</v>
      </c>
      <c r="Y6255">
        <v>60520.309638999999</v>
      </c>
      <c r="AA6255">
        <v>1</v>
      </c>
      <c r="AC6255" s="2"/>
      <c r="AD6255" s="2">
        <f t="shared" ref="AD6255:AE6256" si="3319">$U6255/$E6255</f>
        <v>0.25541935483870964</v>
      </c>
      <c r="AE6255" s="2">
        <f t="shared" si="3319"/>
        <v>0.25541935483870964</v>
      </c>
      <c r="AF6255" s="2">
        <f t="shared" ref="AF6255:AG6256" si="3320">$S6255/$I6255</f>
        <v>0.21029032258064514</v>
      </c>
      <c r="AG6255" s="2">
        <f t="shared" si="3320"/>
        <v>0.21029032258064514</v>
      </c>
      <c r="AH6255" s="3">
        <f>INDEX([1]IDEN_level_ids!$B:$B,MATCH(V6255,[1]IDEN_level_ids!$A:$A,0),1)</f>
        <v>1155</v>
      </c>
      <c r="AI6255" s="3">
        <f>INDEX([1]IDEN_level_ids!$B:$B,MATCH(W6255,[1]IDEN_level_ids!$A:$A,0),1)</f>
        <v>1081</v>
      </c>
      <c r="AJ6255" t="s">
        <v>32</v>
      </c>
    </row>
    <row r="6256" spans="1:36" x14ac:dyDescent="0.25">
      <c r="A6256">
        <v>75631.422999999995</v>
      </c>
      <c r="B6256">
        <v>31766.695</v>
      </c>
      <c r="C6256">
        <v>6.0999999999999999E-2</v>
      </c>
      <c r="D6256">
        <v>0</v>
      </c>
      <c r="E6256">
        <v>6.0999999999999999E-2</v>
      </c>
      <c r="F6256">
        <v>31766.695</v>
      </c>
      <c r="G6256">
        <v>6.0999999999999999E-2</v>
      </c>
      <c r="H6256">
        <v>0</v>
      </c>
      <c r="I6256">
        <v>6.0999999999999999E-2</v>
      </c>
      <c r="J6256">
        <v>3147.0342925</v>
      </c>
      <c r="K6256">
        <v>3147.9457710000001</v>
      </c>
      <c r="L6256" t="s">
        <v>29</v>
      </c>
      <c r="M6256">
        <v>1.8814999999999999E-3</v>
      </c>
      <c r="N6256">
        <v>0</v>
      </c>
      <c r="O6256">
        <v>1.8814999999999999E-3</v>
      </c>
      <c r="P6256">
        <v>31766.747992000001</v>
      </c>
      <c r="Q6256">
        <v>1.8985999999999999E-2</v>
      </c>
      <c r="R6256">
        <v>0</v>
      </c>
      <c r="S6256">
        <v>1.8985999999999999E-2</v>
      </c>
      <c r="T6256">
        <v>-5.2991999999999997E-2</v>
      </c>
      <c r="U6256">
        <v>-5.2991999999999997E-2</v>
      </c>
      <c r="V6256" s="1" t="s">
        <v>407</v>
      </c>
      <c r="W6256" s="1" t="s">
        <v>530</v>
      </c>
      <c r="X6256">
        <v>28399.412046000001</v>
      </c>
      <c r="Y6256">
        <v>60166.160038100003</v>
      </c>
      <c r="AA6256">
        <v>1</v>
      </c>
      <c r="AC6256" s="2"/>
      <c r="AD6256" s="2">
        <f t="shared" si="3319"/>
        <v>-0.86872131147540976</v>
      </c>
      <c r="AE6256" s="2">
        <f t="shared" si="3319"/>
        <v>-0.86872131147540976</v>
      </c>
      <c r="AF6256" s="2">
        <f t="shared" si="3320"/>
        <v>0.31124590163934424</v>
      </c>
      <c r="AG6256" s="2">
        <f t="shared" si="3320"/>
        <v>0.31124590163934424</v>
      </c>
      <c r="AH6256" s="3">
        <f>INDEX([1]IDEN_level_ids!$B:$B,MATCH(V6256,[1]IDEN_level_ids!$A:$A,0),1)</f>
        <v>1156</v>
      </c>
      <c r="AI6256" s="3">
        <f>INDEX([1]IDEN_level_ids!$B:$B,MATCH(W6256,[1]IDEN_level_ids!$A:$A,0),1)</f>
        <v>1082</v>
      </c>
      <c r="AJ6256" t="s">
        <v>32</v>
      </c>
    </row>
    <row r="6257" spans="1:36" hidden="1" x14ac:dyDescent="0.25">
      <c r="A6257">
        <v>75631.422999999995</v>
      </c>
      <c r="B6257" t="s">
        <v>28</v>
      </c>
      <c r="C6257" t="s">
        <v>28</v>
      </c>
      <c r="D6257" t="s">
        <v>28</v>
      </c>
      <c r="E6257" t="s">
        <v>28</v>
      </c>
      <c r="F6257">
        <v>31766.695</v>
      </c>
      <c r="G6257">
        <v>6.0999999999999999E-2</v>
      </c>
      <c r="H6257">
        <v>0</v>
      </c>
      <c r="I6257">
        <v>6.0999999999999999E-2</v>
      </c>
      <c r="J6257">
        <v>3147.0462929</v>
      </c>
      <c r="K6257">
        <v>3147.9577743999998</v>
      </c>
      <c r="L6257" t="s">
        <v>29</v>
      </c>
      <c r="M6257">
        <v>1.426E-3</v>
      </c>
      <c r="N6257">
        <v>0</v>
      </c>
      <c r="O6257">
        <v>1.426E-3</v>
      </c>
      <c r="P6257">
        <v>31766.626863000001</v>
      </c>
      <c r="Q6257">
        <v>1.439E-2</v>
      </c>
      <c r="R6257">
        <v>0</v>
      </c>
      <c r="S6257">
        <v>1.439E-2</v>
      </c>
      <c r="T6257" t="s">
        <v>28</v>
      </c>
      <c r="U6257" t="s">
        <v>28</v>
      </c>
      <c r="V6257" s="1" t="s">
        <v>175</v>
      </c>
      <c r="W6257" s="1" t="s">
        <v>607</v>
      </c>
      <c r="X6257">
        <v>37919.555009000003</v>
      </c>
      <c r="Y6257">
        <v>69686.181872000001</v>
      </c>
      <c r="Z6257" t="s">
        <v>35</v>
      </c>
      <c r="AA6257">
        <v>0</v>
      </c>
      <c r="AD6257" s="2"/>
      <c r="AE6257" s="2"/>
      <c r="AF6257" s="2"/>
      <c r="AG6257" s="2"/>
      <c r="AH6257" s="3">
        <f>INDEX([1]IDEN_level_ids!$B:$B,MATCH(V6257,[1]IDEN_level_ids!$A:$A,0),1)</f>
        <v>1120</v>
      </c>
      <c r="AI6257" s="3">
        <f>INDEX([1]IDEN_level_ids!$B:$B,MATCH(W6257,[1]IDEN_level_ids!$A:$A,0),1)</f>
        <v>1012</v>
      </c>
      <c r="AJ6257" t="s">
        <v>32</v>
      </c>
    </row>
    <row r="6258" spans="1:36" hidden="1" x14ac:dyDescent="0.25">
      <c r="A6258">
        <v>34011.921999999999</v>
      </c>
      <c r="B6258" t="s">
        <v>28</v>
      </c>
      <c r="C6258" t="s">
        <v>28</v>
      </c>
      <c r="D6258" t="s">
        <v>28</v>
      </c>
      <c r="E6258" t="s">
        <v>28</v>
      </c>
      <c r="F6258">
        <v>31758.219000000001</v>
      </c>
      <c r="G6258">
        <v>0.06</v>
      </c>
      <c r="H6258">
        <v>0</v>
      </c>
      <c r="I6258">
        <v>0.06</v>
      </c>
      <c r="J6258">
        <v>3147.8519930000002</v>
      </c>
      <c r="K6258">
        <v>3148.7636775999999</v>
      </c>
      <c r="L6258" t="s">
        <v>29</v>
      </c>
      <c r="M6258">
        <v>2.3666999999999998E-3</v>
      </c>
      <c r="N6258">
        <v>0</v>
      </c>
      <c r="O6258">
        <v>2.3666999999999998E-3</v>
      </c>
      <c r="P6258">
        <v>31758.496426000002</v>
      </c>
      <c r="Q6258">
        <v>2.3871E-2</v>
      </c>
      <c r="R6258">
        <v>0</v>
      </c>
      <c r="S6258">
        <v>2.3871E-2</v>
      </c>
      <c r="T6258" t="s">
        <v>28</v>
      </c>
      <c r="U6258" t="s">
        <v>28</v>
      </c>
      <c r="V6258" s="1" t="s">
        <v>660</v>
      </c>
      <c r="W6258" s="1" t="s">
        <v>675</v>
      </c>
      <c r="X6258">
        <v>73030.055215999993</v>
      </c>
      <c r="Y6258">
        <v>104788.55164200001</v>
      </c>
      <c r="Z6258" t="s">
        <v>35</v>
      </c>
      <c r="AA6258">
        <v>0</v>
      </c>
      <c r="AC6258" s="2"/>
      <c r="AD6258" s="2"/>
      <c r="AE6258" s="2"/>
      <c r="AF6258" s="2"/>
      <c r="AG6258" s="2"/>
      <c r="AH6258" s="3">
        <f>INDEX([1]IDEN_level_ids!$B:$B,MATCH(V6258,[1]IDEN_level_ids!$A:$A,0),1)</f>
        <v>997</v>
      </c>
      <c r="AI6258" s="3">
        <f>INDEX([1]IDEN_level_ids!$B:$B,MATCH(W6258,[1]IDEN_level_ids!$A:$A,0),1)</f>
        <v>869</v>
      </c>
      <c r="AJ6258" t="s">
        <v>32</v>
      </c>
    </row>
    <row r="6259" spans="1:36" x14ac:dyDescent="0.25">
      <c r="A6259">
        <v>34011.921999999999</v>
      </c>
      <c r="B6259">
        <v>31758.219000000001</v>
      </c>
      <c r="C6259">
        <v>0.06</v>
      </c>
      <c r="D6259">
        <v>0</v>
      </c>
      <c r="E6259">
        <v>0.06</v>
      </c>
      <c r="F6259">
        <v>31758.219000000001</v>
      </c>
      <c r="G6259">
        <v>0.06</v>
      </c>
      <c r="H6259">
        <v>0</v>
      </c>
      <c r="I6259">
        <v>0.06</v>
      </c>
      <c r="J6259">
        <v>3147.8818747</v>
      </c>
      <c r="K6259">
        <v>3148.7935668</v>
      </c>
      <c r="L6259" t="s">
        <v>29</v>
      </c>
      <c r="M6259">
        <v>1.4002000000000001E-3</v>
      </c>
      <c r="N6259">
        <v>0</v>
      </c>
      <c r="O6259">
        <v>1.4002000000000001E-3</v>
      </c>
      <c r="P6259">
        <v>31758.194965999999</v>
      </c>
      <c r="Q6259">
        <v>1.4123E-2</v>
      </c>
      <c r="R6259">
        <v>0</v>
      </c>
      <c r="S6259">
        <v>1.4123E-2</v>
      </c>
      <c r="T6259">
        <v>2.4034E-2</v>
      </c>
      <c r="U6259">
        <v>2.4034E-2</v>
      </c>
      <c r="V6259" s="1" t="s">
        <v>299</v>
      </c>
      <c r="W6259" s="1" t="s">
        <v>569</v>
      </c>
      <c r="X6259">
        <v>35290.966242000002</v>
      </c>
      <c r="Y6259">
        <v>67049.161207600002</v>
      </c>
      <c r="AA6259">
        <v>1</v>
      </c>
      <c r="AC6259" s="2"/>
      <c r="AD6259" s="2">
        <f>$U6259/$E6259</f>
        <v>0.40056666666666668</v>
      </c>
      <c r="AE6259" s="2">
        <f>$U6259/$E6259</f>
        <v>0.40056666666666668</v>
      </c>
      <c r="AF6259" s="2">
        <f>$S6259/$I6259</f>
        <v>0.23538333333333333</v>
      </c>
      <c r="AG6259" s="2">
        <f>$S6259/$I6259</f>
        <v>0.23538333333333333</v>
      </c>
      <c r="AH6259" s="3">
        <f>INDEX([1]IDEN_level_ids!$B:$B,MATCH(V6259,[1]IDEN_level_ids!$A:$A,0),1)</f>
        <v>1131</v>
      </c>
      <c r="AI6259" s="3">
        <f>INDEX([1]IDEN_level_ids!$B:$B,MATCH(W6259,[1]IDEN_level_ids!$A:$A,0),1)</f>
        <v>1039</v>
      </c>
      <c r="AJ6259" t="s">
        <v>32</v>
      </c>
    </row>
    <row r="6260" spans="1:36" hidden="1" x14ac:dyDescent="0.25">
      <c r="A6260">
        <v>34011.921999999999</v>
      </c>
      <c r="B6260" t="s">
        <v>28</v>
      </c>
      <c r="C6260" t="s">
        <v>28</v>
      </c>
      <c r="D6260" t="s">
        <v>28</v>
      </c>
      <c r="E6260" t="s">
        <v>28</v>
      </c>
      <c r="F6260">
        <v>31758.219000000001</v>
      </c>
      <c r="G6260">
        <v>0.06</v>
      </c>
      <c r="H6260">
        <v>0</v>
      </c>
      <c r="I6260">
        <v>0.06</v>
      </c>
      <c r="J6260">
        <v>3147.8992549999998</v>
      </c>
      <c r="K6260">
        <v>3148.8109509999999</v>
      </c>
      <c r="L6260" t="s">
        <v>29</v>
      </c>
      <c r="M6260">
        <v>3.0870000000000002E-2</v>
      </c>
      <c r="N6260">
        <v>0</v>
      </c>
      <c r="O6260">
        <v>3.0870000000000002E-2</v>
      </c>
      <c r="P6260">
        <v>31758.019629999999</v>
      </c>
      <c r="Q6260">
        <v>0.31134000000000001</v>
      </c>
      <c r="R6260">
        <v>0</v>
      </c>
      <c r="S6260">
        <v>0.31134000000000001</v>
      </c>
      <c r="T6260" t="s">
        <v>28</v>
      </c>
      <c r="U6260" t="s">
        <v>28</v>
      </c>
      <c r="V6260" s="1" t="s">
        <v>365</v>
      </c>
      <c r="W6260" s="1" t="s">
        <v>80</v>
      </c>
      <c r="X6260">
        <v>107081.971662</v>
      </c>
      <c r="Y6260">
        <v>138839.99129000001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843</v>
      </c>
      <c r="AI6260" s="3">
        <f>INDEX([1]IDEN_level_ids!$B:$B,MATCH(W6260,[1]IDEN_level_ids!$A:$A,0),1)</f>
        <v>295</v>
      </c>
      <c r="AJ6260" t="s">
        <v>32</v>
      </c>
    </row>
    <row r="6261" spans="1:36" hidden="1" x14ac:dyDescent="0.25">
      <c r="A6261">
        <v>33947.555999999997</v>
      </c>
      <c r="B6261" t="s">
        <v>28</v>
      </c>
      <c r="C6261" t="s">
        <v>28</v>
      </c>
      <c r="D6261" t="s">
        <v>28</v>
      </c>
      <c r="E6261" t="s">
        <v>28</v>
      </c>
      <c r="F6261">
        <v>31734.785</v>
      </c>
      <c r="G6261">
        <v>5.8999999999999997E-2</v>
      </c>
      <c r="H6261">
        <v>0</v>
      </c>
      <c r="I6261">
        <v>5.8999999999999997E-2</v>
      </c>
      <c r="J6261">
        <v>3150.1722126999998</v>
      </c>
      <c r="K6261">
        <v>3151.0844820000002</v>
      </c>
      <c r="L6261" t="s">
        <v>29</v>
      </c>
      <c r="M6261">
        <v>1.1427E-3</v>
      </c>
      <c r="N6261">
        <v>0</v>
      </c>
      <c r="O6261">
        <v>1.1427E-3</v>
      </c>
      <c r="P6261">
        <v>31735.105984000002</v>
      </c>
      <c r="Q6261">
        <v>1.1508000000000001E-2</v>
      </c>
      <c r="R6261">
        <v>0</v>
      </c>
      <c r="S6261">
        <v>1.1508000000000001E-2</v>
      </c>
      <c r="T6261" t="s">
        <v>28</v>
      </c>
      <c r="U6261" t="s">
        <v>28</v>
      </c>
      <c r="V6261" s="1" t="s">
        <v>182</v>
      </c>
      <c r="W6261" s="1" t="s">
        <v>517</v>
      </c>
      <c r="X6261">
        <v>30505.719561000002</v>
      </c>
      <c r="Y6261">
        <v>62240.825545</v>
      </c>
      <c r="Z6261" t="s">
        <v>35</v>
      </c>
      <c r="AA6261">
        <v>0</v>
      </c>
      <c r="AD6261" s="2"/>
      <c r="AE6261" s="2"/>
      <c r="AF6261" s="2"/>
      <c r="AG6261" s="2"/>
      <c r="AH6261" s="3">
        <f>INDEX([1]IDEN_level_ids!$B:$B,MATCH(V6261,[1]IDEN_level_ids!$A:$A,0),1)</f>
        <v>1149</v>
      </c>
      <c r="AI6261" s="3">
        <f>INDEX([1]IDEN_level_ids!$B:$B,MATCH(W6261,[1]IDEN_level_ids!$A:$A,0),1)</f>
        <v>1075</v>
      </c>
      <c r="AJ6261" t="s">
        <v>32</v>
      </c>
    </row>
    <row r="6262" spans="1:36" x14ac:dyDescent="0.25">
      <c r="A6262">
        <v>33947.555999999997</v>
      </c>
      <c r="B6262">
        <v>31734.785</v>
      </c>
      <c r="C6262">
        <v>5.8999999999999997E-2</v>
      </c>
      <c r="D6262">
        <v>0</v>
      </c>
      <c r="E6262">
        <v>5.8999999999999997E-2</v>
      </c>
      <c r="F6262">
        <v>31734.785</v>
      </c>
      <c r="G6262">
        <v>5.8999999999999997E-2</v>
      </c>
      <c r="H6262">
        <v>0</v>
      </c>
      <c r="I6262">
        <v>5.8999999999999997E-2</v>
      </c>
      <c r="J6262">
        <v>3150.1966883999999</v>
      </c>
      <c r="K6262">
        <v>3151.1089637999999</v>
      </c>
      <c r="L6262" t="s">
        <v>29</v>
      </c>
      <c r="M6262">
        <v>2.0552999999999999E-3</v>
      </c>
      <c r="N6262">
        <v>0</v>
      </c>
      <c r="O6262">
        <v>2.0552999999999999E-3</v>
      </c>
      <c r="P6262">
        <v>31734.859424999999</v>
      </c>
      <c r="Q6262">
        <v>2.0698999999999999E-2</v>
      </c>
      <c r="R6262">
        <v>0</v>
      </c>
      <c r="S6262">
        <v>2.0698999999999999E-2</v>
      </c>
      <c r="T6262">
        <v>-7.4425000000000005E-2</v>
      </c>
      <c r="U6262">
        <v>-7.4425000000000005E-2</v>
      </c>
      <c r="V6262" s="1" t="s">
        <v>450</v>
      </c>
      <c r="W6262" s="1" t="s">
        <v>498</v>
      </c>
      <c r="X6262">
        <v>33338.327136</v>
      </c>
      <c r="Y6262">
        <v>65073.186561000002</v>
      </c>
      <c r="AA6262">
        <v>1</v>
      </c>
      <c r="AC6262" s="2"/>
      <c r="AD6262" s="2">
        <f t="shared" ref="AD6262:AE6264" si="3321">$U6262/$E6262</f>
        <v>-1.2614406779661018</v>
      </c>
      <c r="AE6262" s="2">
        <f t="shared" si="3321"/>
        <v>-1.2614406779661018</v>
      </c>
      <c r="AF6262" s="2">
        <f t="shared" ref="AF6262:AG6264" si="3322">$S6262/$I6262</f>
        <v>0.35083050847457625</v>
      </c>
      <c r="AG6262" s="2">
        <f t="shared" si="3322"/>
        <v>0.35083050847457625</v>
      </c>
      <c r="AH6262" s="3">
        <f>INDEX([1]IDEN_level_ids!$B:$B,MATCH(V6262,[1]IDEN_level_ids!$A:$A,0),1)</f>
        <v>1140</v>
      </c>
      <c r="AI6262" s="3">
        <f>INDEX([1]IDEN_level_ids!$B:$B,MATCH(W6262,[1]IDEN_level_ids!$A:$A,0),1)</f>
        <v>1059</v>
      </c>
      <c r="AJ6262" t="s">
        <v>32</v>
      </c>
    </row>
    <row r="6263" spans="1:36" x14ac:dyDescent="0.25">
      <c r="A6263">
        <v>33841.998</v>
      </c>
      <c r="B6263">
        <v>31699.048999999999</v>
      </c>
      <c r="C6263">
        <v>6.6000000000000003E-2</v>
      </c>
      <c r="D6263">
        <v>0</v>
      </c>
      <c r="E6263">
        <v>6.6000000000000003E-2</v>
      </c>
      <c r="F6263">
        <v>31699.048999999999</v>
      </c>
      <c r="G6263">
        <v>6.6000000000000003E-2</v>
      </c>
      <c r="H6263">
        <v>0</v>
      </c>
      <c r="I6263">
        <v>6.6000000000000003E-2</v>
      </c>
      <c r="J6263">
        <v>3153.7536074</v>
      </c>
      <c r="K6263">
        <v>3154.6667794</v>
      </c>
      <c r="L6263" t="s">
        <v>29</v>
      </c>
      <c r="M6263">
        <v>1.2094E-3</v>
      </c>
      <c r="N6263">
        <v>0</v>
      </c>
      <c r="O6263">
        <v>1.2094E-3</v>
      </c>
      <c r="P6263">
        <v>31699.069028000002</v>
      </c>
      <c r="Q6263">
        <v>1.2153000000000001E-2</v>
      </c>
      <c r="R6263">
        <v>0</v>
      </c>
      <c r="S6263">
        <v>1.2153000000000001E-2</v>
      </c>
      <c r="T6263">
        <v>-2.0028000000000001E-2</v>
      </c>
      <c r="U6263">
        <v>-2.0028000000000001E-2</v>
      </c>
      <c r="V6263" s="1" t="s">
        <v>242</v>
      </c>
      <c r="W6263" s="1" t="s">
        <v>477</v>
      </c>
      <c r="X6263">
        <v>28720.701474900001</v>
      </c>
      <c r="Y6263">
        <v>60419.770503</v>
      </c>
      <c r="AA6263">
        <v>1</v>
      </c>
      <c r="AC6263" s="2"/>
      <c r="AD6263" s="2">
        <f t="shared" si="3321"/>
        <v>-0.30345454545454548</v>
      </c>
      <c r="AE6263" s="2">
        <f t="shared" si="3321"/>
        <v>-0.30345454545454548</v>
      </c>
      <c r="AF6263" s="2">
        <f t="shared" si="3322"/>
        <v>0.18413636363636363</v>
      </c>
      <c r="AG6263" s="2">
        <f t="shared" si="3322"/>
        <v>0.18413636363636363</v>
      </c>
      <c r="AH6263" s="3">
        <f>INDEX([1]IDEN_level_ids!$B:$B,MATCH(V6263,[1]IDEN_level_ids!$A:$A,0),1)</f>
        <v>1155</v>
      </c>
      <c r="AI6263" s="3">
        <f>INDEX([1]IDEN_level_ids!$B:$B,MATCH(W6263,[1]IDEN_level_ids!$A:$A,0),1)</f>
        <v>1080</v>
      </c>
      <c r="AJ6263" t="s">
        <v>32</v>
      </c>
    </row>
    <row r="6264" spans="1:36" x14ac:dyDescent="0.25">
      <c r="A6264">
        <v>30060.525000000001</v>
      </c>
      <c r="B6264">
        <v>31691.29</v>
      </c>
      <c r="C6264">
        <v>6.0999999999999999E-2</v>
      </c>
      <c r="D6264">
        <v>0</v>
      </c>
      <c r="E6264">
        <v>6.0999999999999999E-2</v>
      </c>
      <c r="F6264">
        <v>31691.29</v>
      </c>
      <c r="G6264">
        <v>6.0999999999999999E-2</v>
      </c>
      <c r="H6264">
        <v>0</v>
      </c>
      <c r="I6264">
        <v>6.0999999999999999E-2</v>
      </c>
      <c r="J6264">
        <v>3154.5229322</v>
      </c>
      <c r="K6264">
        <v>3155.4362980999999</v>
      </c>
      <c r="L6264" t="s">
        <v>29</v>
      </c>
      <c r="M6264">
        <v>1.5421E-3</v>
      </c>
      <c r="N6264">
        <v>0</v>
      </c>
      <c r="O6264">
        <v>1.5421E-3</v>
      </c>
      <c r="P6264">
        <v>31691.338551000001</v>
      </c>
      <c r="Q6264">
        <v>1.5488E-2</v>
      </c>
      <c r="R6264">
        <v>0</v>
      </c>
      <c r="S6264">
        <v>1.5488E-2</v>
      </c>
      <c r="T6264" t="s">
        <v>28</v>
      </c>
      <c r="U6264">
        <v>8.9990000000000001E-3</v>
      </c>
      <c r="V6264" s="1" t="s">
        <v>244</v>
      </c>
      <c r="W6264" s="1" t="s">
        <v>599</v>
      </c>
      <c r="X6264">
        <v>36640.372779999998</v>
      </c>
      <c r="Y6264">
        <v>68331.711331400002</v>
      </c>
      <c r="Z6264" t="s">
        <v>67</v>
      </c>
      <c r="AA6264">
        <v>0.28000000000000003</v>
      </c>
      <c r="AC6264">
        <f t="shared" ref="AC6264:AC6265" si="3323">IF(ROUND($F6264,2)=IF($AA6263=0,IF($AA6262=0,IF($AA6261=0,ROUND($F6260,2),ROUND($F6261,2)),ROUND($F6262,2)),ROUND($F6263,2)),   0,1)</f>
        <v>1</v>
      </c>
      <c r="AD6264" s="2">
        <f t="shared" si="3321"/>
        <v>0.14752459016393443</v>
      </c>
      <c r="AE6264" s="2">
        <f t="shared" si="3321"/>
        <v>0.14752459016393443</v>
      </c>
      <c r="AF6264" s="2">
        <f t="shared" si="3322"/>
        <v>0.2539016393442623</v>
      </c>
      <c r="AG6264" s="2">
        <f t="shared" si="3322"/>
        <v>0.2539016393442623</v>
      </c>
      <c r="AH6264" s="3">
        <f>INDEX([1]IDEN_level_ids!$B:$B,MATCH(V6264,[1]IDEN_level_ids!$A:$A,0),1)</f>
        <v>1123</v>
      </c>
      <c r="AI6264" s="3">
        <f>INDEX([1]IDEN_level_ids!$B:$B,MATCH(W6264,[1]IDEN_level_ids!$A:$A,0),1)</f>
        <v>1028</v>
      </c>
      <c r="AJ6264" t="s">
        <v>32</v>
      </c>
    </row>
    <row r="6265" spans="1:36" x14ac:dyDescent="0.25">
      <c r="A6265">
        <v>30060.525000000001</v>
      </c>
      <c r="B6265">
        <v>31691.29</v>
      </c>
      <c r="C6265">
        <v>6.0999999999999999E-2</v>
      </c>
      <c r="D6265">
        <v>0</v>
      </c>
      <c r="E6265">
        <v>6.0999999999999999E-2</v>
      </c>
      <c r="F6265">
        <v>31691.29</v>
      </c>
      <c r="G6265">
        <v>6.0999999999999999E-2</v>
      </c>
      <c r="H6265">
        <v>0</v>
      </c>
      <c r="I6265">
        <v>6.0999999999999999E-2</v>
      </c>
      <c r="J6265">
        <v>3154.5308931</v>
      </c>
      <c r="K6265">
        <v>3155.4442610000001</v>
      </c>
      <c r="L6265" t="s">
        <v>29</v>
      </c>
      <c r="M6265">
        <v>1.2601999999999999E-3</v>
      </c>
      <c r="N6265">
        <v>0</v>
      </c>
      <c r="O6265">
        <v>1.2601999999999999E-3</v>
      </c>
      <c r="P6265">
        <v>31691.258576</v>
      </c>
      <c r="Q6265">
        <v>1.2657E-2</v>
      </c>
      <c r="R6265">
        <v>0</v>
      </c>
      <c r="S6265">
        <v>1.2657E-2</v>
      </c>
      <c r="T6265" t="s">
        <v>28</v>
      </c>
      <c r="U6265">
        <v>8.9990000000000001E-3</v>
      </c>
      <c r="V6265" s="1" t="s">
        <v>244</v>
      </c>
      <c r="W6265" s="1" t="s">
        <v>610</v>
      </c>
      <c r="X6265">
        <v>36640.372779999998</v>
      </c>
      <c r="Y6265">
        <v>68331.631356400001</v>
      </c>
      <c r="Z6265" t="s">
        <v>67</v>
      </c>
      <c r="AA6265">
        <v>0.72</v>
      </c>
      <c r="AC6265">
        <f t="shared" si="3323"/>
        <v>0</v>
      </c>
      <c r="AD6265" s="2"/>
      <c r="AE6265" s="2">
        <f>($F6265-$Y6265+$X6265)/$E6265*$AA6265</f>
        <v>0.37090150816900441</v>
      </c>
      <c r="AF6265" s="2"/>
      <c r="AG6265" s="2">
        <f t="shared" ref="AF6264:AG6265" si="3324">$S6265/$I6265</f>
        <v>0.20749180327868852</v>
      </c>
      <c r="AH6265" s="3">
        <f>INDEX([1]IDEN_level_ids!$B:$B,MATCH(V6265,[1]IDEN_level_ids!$A:$A,0),1)</f>
        <v>1123</v>
      </c>
      <c r="AI6265" s="3">
        <f>INDEX([1]IDEN_level_ids!$B:$B,MATCH(W6265,[1]IDEN_level_ids!$A:$A,0),1)</f>
        <v>1031</v>
      </c>
      <c r="AJ6265" t="s">
        <v>32</v>
      </c>
    </row>
    <row r="6266" spans="1:36" hidden="1" x14ac:dyDescent="0.25">
      <c r="A6266">
        <v>22488.475999999999</v>
      </c>
      <c r="B6266" t="s">
        <v>28</v>
      </c>
      <c r="C6266" t="s">
        <v>28</v>
      </c>
      <c r="D6266" t="s">
        <v>28</v>
      </c>
      <c r="E6266" t="s">
        <v>28</v>
      </c>
      <c r="F6266">
        <v>31664.755000000001</v>
      </c>
      <c r="G6266">
        <v>0.12</v>
      </c>
      <c r="H6266">
        <v>0</v>
      </c>
      <c r="I6266">
        <v>0.12</v>
      </c>
      <c r="J6266">
        <v>3157.1593499000001</v>
      </c>
      <c r="K6266">
        <v>3158.0733805</v>
      </c>
      <c r="L6266" t="s">
        <v>29</v>
      </c>
      <c r="M6266">
        <v>2.7437E-3</v>
      </c>
      <c r="N6266">
        <v>0</v>
      </c>
      <c r="O6266">
        <v>2.7437E-3</v>
      </c>
      <c r="P6266">
        <v>31664.875369000001</v>
      </c>
      <c r="Q6266">
        <v>2.751E-2</v>
      </c>
      <c r="R6266">
        <v>0</v>
      </c>
      <c r="S6266">
        <v>2.751E-2</v>
      </c>
      <c r="T6266" t="s">
        <v>28</v>
      </c>
      <c r="U6266" t="s">
        <v>28</v>
      </c>
      <c r="V6266" s="1" t="s">
        <v>662</v>
      </c>
      <c r="W6266" s="1" t="s">
        <v>342</v>
      </c>
      <c r="X6266">
        <v>76894.540213999993</v>
      </c>
      <c r="Y6266">
        <v>108559.41558299999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973</v>
      </c>
      <c r="AI6266" s="3">
        <f>INDEX([1]IDEN_level_ids!$B:$B,MATCH(W6266,[1]IDEN_level_ids!$A:$A,0),1)</f>
        <v>822</v>
      </c>
      <c r="AJ6266" t="s">
        <v>32</v>
      </c>
    </row>
    <row r="6267" spans="1:36" x14ac:dyDescent="0.25">
      <c r="A6267">
        <v>22488.475999999999</v>
      </c>
      <c r="B6267">
        <v>31664.755000000001</v>
      </c>
      <c r="C6267">
        <v>0.12</v>
      </c>
      <c r="D6267">
        <v>0</v>
      </c>
      <c r="E6267">
        <v>0.12</v>
      </c>
      <c r="F6267">
        <v>31664.755000000001</v>
      </c>
      <c r="G6267">
        <v>0.12</v>
      </c>
      <c r="H6267">
        <v>0</v>
      </c>
      <c r="I6267">
        <v>0.12</v>
      </c>
      <c r="J6267">
        <v>3157.1819962</v>
      </c>
      <c r="K6267">
        <v>3158.0960325000001</v>
      </c>
      <c r="L6267" t="s">
        <v>29</v>
      </c>
      <c r="M6267">
        <v>1.4978999999999999E-3</v>
      </c>
      <c r="N6267">
        <v>0</v>
      </c>
      <c r="O6267">
        <v>1.4978999999999999E-3</v>
      </c>
      <c r="P6267">
        <v>31664.648247000001</v>
      </c>
      <c r="Q6267">
        <v>1.5018999999999999E-2</v>
      </c>
      <c r="R6267">
        <v>0</v>
      </c>
      <c r="S6267">
        <v>1.5018999999999999E-2</v>
      </c>
      <c r="T6267">
        <v>0.10675</v>
      </c>
      <c r="U6267">
        <v>0.10675</v>
      </c>
      <c r="V6267" s="1" t="s">
        <v>349</v>
      </c>
      <c r="W6267" s="1" t="s">
        <v>614</v>
      </c>
      <c r="X6267">
        <v>37011.852064999999</v>
      </c>
      <c r="Y6267">
        <v>68676.500312000004</v>
      </c>
      <c r="AA6267">
        <v>1</v>
      </c>
      <c r="AC6267" s="2"/>
      <c r="AD6267" s="2">
        <f t="shared" ref="AD6267:AE6269" si="3325">$U6267/$E6267</f>
        <v>0.88958333333333339</v>
      </c>
      <c r="AE6267" s="2">
        <f t="shared" si="3325"/>
        <v>0.88958333333333339</v>
      </c>
      <c r="AF6267" s="2">
        <f t="shared" ref="AF6267:AG6269" si="3326">$S6267/$I6267</f>
        <v>0.12515833333333334</v>
      </c>
      <c r="AG6267" s="2">
        <f t="shared" si="3326"/>
        <v>0.12515833333333334</v>
      </c>
      <c r="AH6267" s="3">
        <f>INDEX([1]IDEN_level_ids!$B:$B,MATCH(V6267,[1]IDEN_level_ids!$A:$A,0),1)</f>
        <v>1122</v>
      </c>
      <c r="AI6267" s="3">
        <f>INDEX([1]IDEN_level_ids!$B:$B,MATCH(W6267,[1]IDEN_level_ids!$A:$A,0),1)</f>
        <v>1018</v>
      </c>
      <c r="AJ6267" t="s">
        <v>32</v>
      </c>
    </row>
    <row r="6268" spans="1:36" x14ac:dyDescent="0.25">
      <c r="A6268">
        <v>37374.642</v>
      </c>
      <c r="B6268">
        <v>31636.178</v>
      </c>
      <c r="C6268">
        <v>0.124</v>
      </c>
      <c r="D6268">
        <v>0</v>
      </c>
      <c r="E6268">
        <v>0.124</v>
      </c>
      <c r="F6268">
        <v>31636.178</v>
      </c>
      <c r="G6268">
        <v>0.124</v>
      </c>
      <c r="H6268">
        <v>0</v>
      </c>
      <c r="I6268">
        <v>0.124</v>
      </c>
      <c r="J6268">
        <v>3160.0475630000001</v>
      </c>
      <c r="K6268">
        <v>3160.9623219</v>
      </c>
      <c r="L6268" t="s">
        <v>29</v>
      </c>
      <c r="M6268">
        <v>1.6458E-3</v>
      </c>
      <c r="N6268">
        <v>0</v>
      </c>
      <c r="O6268">
        <v>1.6458E-3</v>
      </c>
      <c r="P6268">
        <v>31635.935458</v>
      </c>
      <c r="Q6268">
        <v>1.6472000000000001E-2</v>
      </c>
      <c r="R6268">
        <v>0</v>
      </c>
      <c r="S6268">
        <v>1.6472000000000001E-2</v>
      </c>
      <c r="T6268">
        <v>0.24254000000000001</v>
      </c>
      <c r="U6268">
        <v>0.24254000000000001</v>
      </c>
      <c r="V6268" s="1" t="s">
        <v>239</v>
      </c>
      <c r="W6268" s="1" t="s">
        <v>503</v>
      </c>
      <c r="X6268">
        <v>33659.952579999997</v>
      </c>
      <c r="Y6268">
        <v>65295.888037999997</v>
      </c>
      <c r="AA6268">
        <v>1</v>
      </c>
      <c r="AC6268" s="2"/>
      <c r="AD6268" s="2">
        <f t="shared" si="3325"/>
        <v>1.955967741935484</v>
      </c>
      <c r="AE6268" s="2">
        <f t="shared" si="3325"/>
        <v>1.955967741935484</v>
      </c>
      <c r="AF6268" s="2">
        <f t="shared" si="3326"/>
        <v>0.13283870967741937</v>
      </c>
      <c r="AG6268" s="2">
        <f t="shared" si="3326"/>
        <v>0.13283870967741937</v>
      </c>
      <c r="AH6268" s="3">
        <f>INDEX([1]IDEN_level_ids!$B:$B,MATCH(V6268,[1]IDEN_level_ids!$A:$A,0),1)</f>
        <v>1139</v>
      </c>
      <c r="AI6268" s="3">
        <f>INDEX([1]IDEN_level_ids!$B:$B,MATCH(W6268,[1]IDEN_level_ids!$A:$A,0),1)</f>
        <v>1055</v>
      </c>
      <c r="AJ6268" t="s">
        <v>32</v>
      </c>
    </row>
    <row r="6269" spans="1:36" x14ac:dyDescent="0.25">
      <c r="A6269">
        <v>74738.313999999998</v>
      </c>
      <c r="B6269">
        <v>31635.185000000001</v>
      </c>
      <c r="C6269">
        <v>6.0999999999999999E-2</v>
      </c>
      <c r="D6269">
        <v>0</v>
      </c>
      <c r="E6269">
        <v>6.0999999999999999E-2</v>
      </c>
      <c r="F6269">
        <v>31635.185000000001</v>
      </c>
      <c r="G6269">
        <v>6.0999999999999999E-2</v>
      </c>
      <c r="H6269">
        <v>0</v>
      </c>
      <c r="I6269">
        <v>6.0999999999999999E-2</v>
      </c>
      <c r="J6269">
        <v>3160.1226892999998</v>
      </c>
      <c r="K6269">
        <v>3161.0374671</v>
      </c>
      <c r="L6269" t="s">
        <v>29</v>
      </c>
      <c r="M6269">
        <v>1.6363E-3</v>
      </c>
      <c r="N6269">
        <v>0</v>
      </c>
      <c r="O6269">
        <v>1.6363E-3</v>
      </c>
      <c r="P6269">
        <v>31635.183398000001</v>
      </c>
      <c r="Q6269">
        <v>1.6376000000000002E-2</v>
      </c>
      <c r="R6269">
        <v>0</v>
      </c>
      <c r="S6269">
        <v>1.6376000000000002E-2</v>
      </c>
      <c r="T6269">
        <v>1.6019999999999999E-3</v>
      </c>
      <c r="U6269">
        <v>1.6019999999999999E-3</v>
      </c>
      <c r="V6269" s="1" t="s">
        <v>409</v>
      </c>
      <c r="W6269" s="1" t="s">
        <v>466</v>
      </c>
      <c r="X6269">
        <v>28885.126241000002</v>
      </c>
      <c r="Y6269">
        <v>60520.309638999999</v>
      </c>
      <c r="AA6269">
        <v>1</v>
      </c>
      <c r="AC6269" s="2"/>
      <c r="AD6269" s="2">
        <f t="shared" si="3325"/>
        <v>2.6262295081967212E-2</v>
      </c>
      <c r="AE6269" s="2">
        <f t="shared" si="3325"/>
        <v>2.6262295081967212E-2</v>
      </c>
      <c r="AF6269" s="2">
        <f t="shared" si="3326"/>
        <v>0.26845901639344266</v>
      </c>
      <c r="AG6269" s="2">
        <f t="shared" si="3326"/>
        <v>0.26845901639344266</v>
      </c>
      <c r="AH6269" s="3">
        <f>INDEX([1]IDEN_level_ids!$B:$B,MATCH(V6269,[1]IDEN_level_ids!$A:$A,0),1)</f>
        <v>1154</v>
      </c>
      <c r="AI6269" s="3">
        <f>INDEX([1]IDEN_level_ids!$B:$B,MATCH(W6269,[1]IDEN_level_ids!$A:$A,0),1)</f>
        <v>1081</v>
      </c>
      <c r="AJ6269" t="s">
        <v>32</v>
      </c>
    </row>
    <row r="6270" spans="1:36" hidden="1" x14ac:dyDescent="0.25">
      <c r="A6270">
        <v>26124.92</v>
      </c>
      <c r="B6270" t="s">
        <v>28</v>
      </c>
      <c r="C6270" t="s">
        <v>28</v>
      </c>
      <c r="D6270" t="s">
        <v>28</v>
      </c>
      <c r="E6270" t="s">
        <v>28</v>
      </c>
      <c r="F6270">
        <v>31623.088</v>
      </c>
      <c r="G6270">
        <v>5.8999999999999997E-2</v>
      </c>
      <c r="H6270">
        <v>0</v>
      </c>
      <c r="I6270">
        <v>5.8999999999999997E-2</v>
      </c>
      <c r="J6270">
        <v>3161.268039</v>
      </c>
      <c r="K6270">
        <v>3162.1831050000001</v>
      </c>
      <c r="L6270" t="s">
        <v>29</v>
      </c>
      <c r="M6270">
        <v>1.2569E-2</v>
      </c>
      <c r="N6270">
        <v>0</v>
      </c>
      <c r="O6270">
        <v>1.2569E-2</v>
      </c>
      <c r="P6270">
        <v>31623.722180000001</v>
      </c>
      <c r="Q6270">
        <v>0.12570000000000001</v>
      </c>
      <c r="R6270">
        <v>0</v>
      </c>
      <c r="S6270">
        <v>0.12570000000000001</v>
      </c>
      <c r="T6270" t="s">
        <v>28</v>
      </c>
      <c r="U6270" t="s">
        <v>28</v>
      </c>
      <c r="V6270" s="1" t="s">
        <v>406</v>
      </c>
      <c r="W6270" s="1" t="s">
        <v>89</v>
      </c>
      <c r="X6270">
        <v>103308.51947299999</v>
      </c>
      <c r="Y6270">
        <v>134932.24165000001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875</v>
      </c>
      <c r="AI6270" s="3">
        <f>INDEX([1]IDEN_level_ids!$B:$B,MATCH(W6270,[1]IDEN_level_ids!$A:$A,0),1)</f>
        <v>394</v>
      </c>
      <c r="AJ6270" t="s">
        <v>32</v>
      </c>
    </row>
    <row r="6271" spans="1:36" x14ac:dyDescent="0.25">
      <c r="A6271">
        <v>26124.92</v>
      </c>
      <c r="B6271">
        <v>31623.088</v>
      </c>
      <c r="C6271">
        <v>5.8999999999999997E-2</v>
      </c>
      <c r="D6271">
        <v>0</v>
      </c>
      <c r="E6271">
        <v>5.8999999999999997E-2</v>
      </c>
      <c r="F6271">
        <v>31623.088</v>
      </c>
      <c r="G6271">
        <v>5.8999999999999997E-2</v>
      </c>
      <c r="H6271">
        <v>0</v>
      </c>
      <c r="I6271">
        <v>5.8999999999999997E-2</v>
      </c>
      <c r="J6271">
        <v>3161.3196812000001</v>
      </c>
      <c r="K6271">
        <v>3162.2347608999999</v>
      </c>
      <c r="L6271" t="s">
        <v>29</v>
      </c>
      <c r="M6271">
        <v>2.6327E-3</v>
      </c>
      <c r="N6271">
        <v>0</v>
      </c>
      <c r="O6271">
        <v>2.6327E-3</v>
      </c>
      <c r="P6271">
        <v>31623.205600000001</v>
      </c>
      <c r="Q6271">
        <v>2.6328000000000001E-2</v>
      </c>
      <c r="R6271">
        <v>0</v>
      </c>
      <c r="S6271">
        <v>2.6328000000000001E-2</v>
      </c>
      <c r="T6271">
        <v>-0.1176</v>
      </c>
      <c r="U6271">
        <v>-0.1176</v>
      </c>
      <c r="V6271" s="1" t="s">
        <v>553</v>
      </c>
      <c r="W6271" s="1" t="s">
        <v>605</v>
      </c>
      <c r="X6271">
        <v>50869.247474000003</v>
      </c>
      <c r="Y6271">
        <v>82492.453074000005</v>
      </c>
      <c r="AA6271">
        <v>1</v>
      </c>
      <c r="AC6271" s="2"/>
      <c r="AD6271" s="2">
        <f>$U6271/$E6271</f>
        <v>-1.993220338983051</v>
      </c>
      <c r="AE6271" s="2">
        <f>$U6271/$E6271</f>
        <v>-1.993220338983051</v>
      </c>
      <c r="AF6271" s="2">
        <f>$S6271/$I6271</f>
        <v>0.44623728813559327</v>
      </c>
      <c r="AG6271" s="2">
        <f>$S6271/$I6271</f>
        <v>0.44623728813559327</v>
      </c>
      <c r="AH6271" s="3">
        <f>INDEX([1]IDEN_level_ids!$B:$B,MATCH(V6271,[1]IDEN_level_ids!$A:$A,0),1)</f>
        <v>1089</v>
      </c>
      <c r="AI6271" s="3">
        <f>INDEX([1]IDEN_level_ids!$B:$B,MATCH(W6271,[1]IDEN_level_ids!$A:$A,0),1)</f>
        <v>953</v>
      </c>
      <c r="AJ6271" t="s">
        <v>32</v>
      </c>
    </row>
    <row r="6272" spans="1:36" hidden="1" x14ac:dyDescent="0.25">
      <c r="A6272">
        <v>14898.445</v>
      </c>
      <c r="B6272" t="s">
        <v>28</v>
      </c>
      <c r="C6272" t="s">
        <v>28</v>
      </c>
      <c r="D6272" t="s">
        <v>28</v>
      </c>
      <c r="E6272" t="s">
        <v>28</v>
      </c>
      <c r="F6272">
        <v>31604.526000000002</v>
      </c>
      <c r="G6272">
        <v>0.111</v>
      </c>
      <c r="H6272">
        <v>0</v>
      </c>
      <c r="I6272">
        <v>0.111</v>
      </c>
      <c r="J6272">
        <v>3163.1887425999998</v>
      </c>
      <c r="K6272">
        <v>3164.1042938000001</v>
      </c>
      <c r="L6272" t="s">
        <v>29</v>
      </c>
      <c r="M6272">
        <v>2.3555999999999998E-3</v>
      </c>
      <c r="N6272">
        <v>0</v>
      </c>
      <c r="O6272">
        <v>2.3555999999999998E-3</v>
      </c>
      <c r="P6272">
        <v>31604.520810999999</v>
      </c>
      <c r="Q6272">
        <v>2.3528E-2</v>
      </c>
      <c r="R6272">
        <v>0</v>
      </c>
      <c r="S6272">
        <v>2.3528E-2</v>
      </c>
      <c r="T6272" t="s">
        <v>28</v>
      </c>
      <c r="U6272" t="s">
        <v>28</v>
      </c>
      <c r="V6272" s="1" t="s">
        <v>651</v>
      </c>
      <c r="W6272" s="1" t="s">
        <v>414</v>
      </c>
      <c r="X6272">
        <v>74619.646030999997</v>
      </c>
      <c r="Y6272">
        <v>106224.16684200001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988</v>
      </c>
      <c r="AI6272" s="3">
        <f>INDEX([1]IDEN_level_ids!$B:$B,MATCH(W6272,[1]IDEN_level_ids!$A:$A,0),1)</f>
        <v>851</v>
      </c>
      <c r="AJ6272" t="s">
        <v>32</v>
      </c>
    </row>
    <row r="6273" spans="1:36" x14ac:dyDescent="0.25">
      <c r="A6273">
        <v>11165.303</v>
      </c>
      <c r="B6273">
        <v>31597.72</v>
      </c>
      <c r="C6273">
        <v>6.0999999999999999E-2</v>
      </c>
      <c r="D6273">
        <v>0</v>
      </c>
      <c r="E6273">
        <v>6.0999999999999999E-2</v>
      </c>
      <c r="F6273">
        <v>31597.72</v>
      </c>
      <c r="G6273">
        <v>6.0999999999999999E-2</v>
      </c>
      <c r="H6273">
        <v>0</v>
      </c>
      <c r="I6273">
        <v>6.0999999999999999E-2</v>
      </c>
      <c r="J6273">
        <v>3163.8737071999999</v>
      </c>
      <c r="K6273">
        <v>3164.7894311</v>
      </c>
      <c r="L6273" t="s">
        <v>29</v>
      </c>
      <c r="M6273">
        <v>1.5016999999999999E-3</v>
      </c>
      <c r="N6273">
        <v>0</v>
      </c>
      <c r="O6273">
        <v>1.5016999999999999E-3</v>
      </c>
      <c r="P6273">
        <v>31597.678827</v>
      </c>
      <c r="Q6273">
        <v>1.4992999999999999E-2</v>
      </c>
      <c r="R6273">
        <v>0</v>
      </c>
      <c r="S6273">
        <v>1.4992999999999999E-2</v>
      </c>
      <c r="T6273">
        <v>4.1173000000000001E-2</v>
      </c>
      <c r="U6273">
        <v>4.1173000000000001E-2</v>
      </c>
      <c r="V6273" s="1" t="s">
        <v>187</v>
      </c>
      <c r="W6273" s="1" t="s">
        <v>534</v>
      </c>
      <c r="X6273">
        <v>35801.138221000001</v>
      </c>
      <c r="Y6273">
        <v>67398.817047999997</v>
      </c>
      <c r="AA6273">
        <v>1</v>
      </c>
      <c r="AC6273" s="2"/>
      <c r="AD6273" s="2">
        <f>$U6273/$E6273</f>
        <v>0.67496721311475416</v>
      </c>
      <c r="AE6273" s="2">
        <f>$U6273/$E6273</f>
        <v>0.67496721311475416</v>
      </c>
      <c r="AF6273" s="2">
        <f>$S6273/$I6273</f>
        <v>0.24578688524590164</v>
      </c>
      <c r="AG6273" s="2">
        <f>$S6273/$I6273</f>
        <v>0.24578688524590164</v>
      </c>
      <c r="AH6273" s="3">
        <f>INDEX([1]IDEN_level_ids!$B:$B,MATCH(V6273,[1]IDEN_level_ids!$A:$A,0),1)</f>
        <v>1129</v>
      </c>
      <c r="AI6273" s="3">
        <f>INDEX([1]IDEN_level_ids!$B:$B,MATCH(W6273,[1]IDEN_level_ids!$A:$A,0),1)</f>
        <v>1040</v>
      </c>
      <c r="AJ6273" t="s">
        <v>32</v>
      </c>
    </row>
    <row r="6274" spans="1:36" hidden="1" x14ac:dyDescent="0.25">
      <c r="A6274">
        <v>11165.303</v>
      </c>
      <c r="B6274" t="s">
        <v>28</v>
      </c>
      <c r="C6274" t="s">
        <v>28</v>
      </c>
      <c r="D6274" t="s">
        <v>28</v>
      </c>
      <c r="E6274" t="s">
        <v>28</v>
      </c>
      <c r="F6274">
        <v>31597.72</v>
      </c>
      <c r="G6274">
        <v>6.0999999999999999E-2</v>
      </c>
      <c r="H6274">
        <v>0</v>
      </c>
      <c r="I6274">
        <v>6.0999999999999999E-2</v>
      </c>
      <c r="J6274">
        <v>3163.9213530000002</v>
      </c>
      <c r="K6274">
        <v>3164.8370890000001</v>
      </c>
      <c r="L6274" t="s">
        <v>29</v>
      </c>
      <c r="M6274">
        <v>1.2553E-2</v>
      </c>
      <c r="N6274">
        <v>0</v>
      </c>
      <c r="O6274">
        <v>1.2553E-2</v>
      </c>
      <c r="P6274">
        <v>31597.203020000001</v>
      </c>
      <c r="Q6274">
        <v>0.12533</v>
      </c>
      <c r="R6274">
        <v>0</v>
      </c>
      <c r="S6274">
        <v>0.12533</v>
      </c>
      <c r="T6274" t="s">
        <v>28</v>
      </c>
      <c r="U6274" t="s">
        <v>28</v>
      </c>
      <c r="V6274" s="1" t="s">
        <v>412</v>
      </c>
      <c r="W6274" s="1" t="s">
        <v>89</v>
      </c>
      <c r="X6274">
        <v>103335.038634</v>
      </c>
      <c r="Y6274">
        <v>134932.24165000001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877</v>
      </c>
      <c r="AI6274" s="3">
        <f>INDEX([1]IDEN_level_ids!$B:$B,MATCH(W6274,[1]IDEN_level_ids!$A:$A,0),1)</f>
        <v>394</v>
      </c>
      <c r="AJ6274" t="s">
        <v>32</v>
      </c>
    </row>
    <row r="6275" spans="1:36" x14ac:dyDescent="0.25">
      <c r="A6275">
        <v>22244.075000000001</v>
      </c>
      <c r="B6275">
        <v>31564.064999999999</v>
      </c>
      <c r="C6275">
        <v>5.8999999999999997E-2</v>
      </c>
      <c r="D6275">
        <v>0</v>
      </c>
      <c r="E6275">
        <v>5.8999999999999997E-2</v>
      </c>
      <c r="F6275">
        <v>31564.064999999999</v>
      </c>
      <c r="G6275">
        <v>5.8999999999999997E-2</v>
      </c>
      <c r="H6275">
        <v>0</v>
      </c>
      <c r="I6275">
        <v>5.8999999999999997E-2</v>
      </c>
      <c r="J6275">
        <v>3167.2395763</v>
      </c>
      <c r="K6275">
        <v>3168.1561493999998</v>
      </c>
      <c r="L6275" t="s">
        <v>29</v>
      </c>
      <c r="M6275">
        <v>1.5192999999999999E-3</v>
      </c>
      <c r="N6275">
        <v>0</v>
      </c>
      <c r="O6275">
        <v>1.5192999999999999E-3</v>
      </c>
      <c r="P6275">
        <v>31564.100783999998</v>
      </c>
      <c r="Q6275">
        <v>1.5136999999999999E-2</v>
      </c>
      <c r="R6275">
        <v>0</v>
      </c>
      <c r="S6275">
        <v>1.5136999999999999E-2</v>
      </c>
      <c r="T6275">
        <v>-3.5784000000000003E-2</v>
      </c>
      <c r="U6275">
        <v>-3.5784000000000003E-2</v>
      </c>
      <c r="V6275" s="1" t="s">
        <v>320</v>
      </c>
      <c r="W6275" s="1" t="s">
        <v>487</v>
      </c>
      <c r="X6275">
        <v>30994.543476999999</v>
      </c>
      <c r="Y6275">
        <v>62558.644261200003</v>
      </c>
      <c r="AA6275">
        <v>1</v>
      </c>
      <c r="AC6275" s="2"/>
      <c r="AD6275" s="2">
        <f>$U6275/$E6275</f>
        <v>-0.60650847457627133</v>
      </c>
      <c r="AE6275" s="2">
        <f>$U6275/$E6275</f>
        <v>-0.60650847457627133</v>
      </c>
      <c r="AF6275" s="2">
        <f>$S6275/$I6275</f>
        <v>0.25655932203389831</v>
      </c>
      <c r="AG6275" s="2">
        <f>$S6275/$I6275</f>
        <v>0.25655932203389831</v>
      </c>
      <c r="AH6275" s="3">
        <f>INDEX([1]IDEN_level_ids!$B:$B,MATCH(V6275,[1]IDEN_level_ids!$A:$A,0),1)</f>
        <v>1145</v>
      </c>
      <c r="AI6275" s="3">
        <f>INDEX([1]IDEN_level_ids!$B:$B,MATCH(W6275,[1]IDEN_level_ids!$A:$A,0),1)</f>
        <v>1073</v>
      </c>
      <c r="AJ6275" t="s">
        <v>32</v>
      </c>
    </row>
    <row r="6276" spans="1:36" hidden="1" x14ac:dyDescent="0.25">
      <c r="A6276">
        <v>14818.739</v>
      </c>
      <c r="B6276" t="s">
        <v>28</v>
      </c>
      <c r="C6276" t="s">
        <v>28</v>
      </c>
      <c r="D6276" t="s">
        <v>28</v>
      </c>
      <c r="E6276" t="s">
        <v>28</v>
      </c>
      <c r="F6276">
        <v>31558.065999999999</v>
      </c>
      <c r="G6276">
        <v>0.06</v>
      </c>
      <c r="H6276">
        <v>0</v>
      </c>
      <c r="I6276">
        <v>0.06</v>
      </c>
      <c r="J6276">
        <v>3167.7665406000001</v>
      </c>
      <c r="K6276">
        <v>3168.6832466999999</v>
      </c>
      <c r="L6276" t="s">
        <v>29</v>
      </c>
      <c r="M6276">
        <v>1.92E-3</v>
      </c>
      <c r="N6276">
        <v>0</v>
      </c>
      <c r="O6276">
        <v>1.92E-3</v>
      </c>
      <c r="P6276">
        <v>31558.850226999999</v>
      </c>
      <c r="Q6276">
        <v>1.9122E-2</v>
      </c>
      <c r="R6276">
        <v>0</v>
      </c>
      <c r="S6276">
        <v>1.9122E-2</v>
      </c>
      <c r="T6276" t="s">
        <v>28</v>
      </c>
      <c r="U6276" t="s">
        <v>28</v>
      </c>
      <c r="V6276" s="1" t="s">
        <v>334</v>
      </c>
      <c r="W6276" s="1" t="s">
        <v>571</v>
      </c>
      <c r="X6276">
        <v>35384.133467</v>
      </c>
      <c r="Y6276">
        <v>66942.983693999995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1132</v>
      </c>
      <c r="AI6276" s="3">
        <f>INDEX([1]IDEN_level_ids!$B:$B,MATCH(W6276,[1]IDEN_level_ids!$A:$A,0),1)</f>
        <v>1042</v>
      </c>
      <c r="AJ6276" t="s">
        <v>32</v>
      </c>
    </row>
    <row r="6277" spans="1:36" hidden="1" x14ac:dyDescent="0.25">
      <c r="A6277">
        <v>14818.739</v>
      </c>
      <c r="B6277" t="s">
        <v>28</v>
      </c>
      <c r="C6277" t="s">
        <v>28</v>
      </c>
      <c r="D6277" t="s">
        <v>28</v>
      </c>
      <c r="E6277" t="s">
        <v>28</v>
      </c>
      <c r="F6277">
        <v>31558.065999999999</v>
      </c>
      <c r="G6277">
        <v>0.06</v>
      </c>
      <c r="H6277">
        <v>0</v>
      </c>
      <c r="I6277">
        <v>0.06</v>
      </c>
      <c r="J6277">
        <v>3167.935442</v>
      </c>
      <c r="K6277">
        <v>3168.8521900000001</v>
      </c>
      <c r="L6277" t="s">
        <v>29</v>
      </c>
      <c r="M6277">
        <v>1.5753E-2</v>
      </c>
      <c r="N6277">
        <v>0</v>
      </c>
      <c r="O6277">
        <v>1.5753E-2</v>
      </c>
      <c r="P6277">
        <v>31557.167700000002</v>
      </c>
      <c r="Q6277">
        <v>0.15687000000000001</v>
      </c>
      <c r="R6277">
        <v>0</v>
      </c>
      <c r="S6277">
        <v>0.15687000000000001</v>
      </c>
      <c r="T6277" t="s">
        <v>28</v>
      </c>
      <c r="U6277" t="s">
        <v>28</v>
      </c>
      <c r="V6277" s="1" t="s">
        <v>216</v>
      </c>
      <c r="W6277" s="1" t="s">
        <v>45</v>
      </c>
      <c r="X6277">
        <v>105049.691936</v>
      </c>
      <c r="Y6277">
        <v>136606.85964000001</v>
      </c>
      <c r="Z6277" t="s">
        <v>35</v>
      </c>
      <c r="AA6277">
        <v>0</v>
      </c>
      <c r="AC6277" s="2"/>
      <c r="AD6277" s="2"/>
      <c r="AE6277" s="2"/>
      <c r="AF6277" s="2"/>
      <c r="AG6277" s="2"/>
      <c r="AH6277" s="3">
        <f>INDEX([1]IDEN_level_ids!$B:$B,MATCH(V6277,[1]IDEN_level_ids!$A:$A,0),1)</f>
        <v>866</v>
      </c>
      <c r="AI6277" s="3">
        <f>INDEX([1]IDEN_level_ids!$B:$B,MATCH(W6277,[1]IDEN_level_ids!$A:$A,0),1)</f>
        <v>341</v>
      </c>
      <c r="AJ6277" t="s">
        <v>32</v>
      </c>
    </row>
    <row r="6278" spans="1:36" x14ac:dyDescent="0.25">
      <c r="A6278">
        <v>36942.858</v>
      </c>
      <c r="B6278">
        <v>31534.811000000002</v>
      </c>
      <c r="C6278">
        <v>0.14099999999999999</v>
      </c>
      <c r="D6278">
        <v>0</v>
      </c>
      <c r="E6278">
        <v>0.14099999999999999</v>
      </c>
      <c r="F6278">
        <v>31534.811000000002</v>
      </c>
      <c r="G6278">
        <v>0.14099999999999999</v>
      </c>
      <c r="H6278">
        <v>0</v>
      </c>
      <c r="I6278">
        <v>0.14099999999999999</v>
      </c>
      <c r="J6278">
        <v>3170.1982054999999</v>
      </c>
      <c r="K6278">
        <v>3171.1155251999999</v>
      </c>
      <c r="L6278" t="s">
        <v>29</v>
      </c>
      <c r="M6278">
        <v>1.6050999999999999E-3</v>
      </c>
      <c r="N6278">
        <v>0</v>
      </c>
      <c r="O6278">
        <v>1.6050999999999999E-3</v>
      </c>
      <c r="P6278">
        <v>31534.644262000002</v>
      </c>
      <c r="Q6278">
        <v>1.5962E-2</v>
      </c>
      <c r="R6278">
        <v>0</v>
      </c>
      <c r="S6278">
        <v>1.5962E-2</v>
      </c>
      <c r="T6278">
        <v>0.16674</v>
      </c>
      <c r="U6278">
        <v>0.16674</v>
      </c>
      <c r="V6278" s="1" t="s">
        <v>409</v>
      </c>
      <c r="W6278" s="1" t="s">
        <v>477</v>
      </c>
      <c r="X6278">
        <v>28885.126241000002</v>
      </c>
      <c r="Y6278">
        <v>60419.770503</v>
      </c>
      <c r="AA6278">
        <v>1</v>
      </c>
      <c r="AC6278" s="2"/>
      <c r="AD6278" s="2">
        <f>$U6278/$E6278</f>
        <v>1.1825531914893619</v>
      </c>
      <c r="AE6278" s="2">
        <f>$U6278/$E6278</f>
        <v>1.1825531914893619</v>
      </c>
      <c r="AF6278" s="2">
        <f>$S6278/$I6278</f>
        <v>0.11320567375886527</v>
      </c>
      <c r="AG6278" s="2">
        <f>$S6278/$I6278</f>
        <v>0.11320567375886527</v>
      </c>
      <c r="AH6278" s="3">
        <f>INDEX([1]IDEN_level_ids!$B:$B,MATCH(V6278,[1]IDEN_level_ids!$A:$A,0),1)</f>
        <v>1154</v>
      </c>
      <c r="AI6278" s="3">
        <f>INDEX([1]IDEN_level_ids!$B:$B,MATCH(W6278,[1]IDEN_level_ids!$A:$A,0),1)</f>
        <v>1080</v>
      </c>
      <c r="AJ6278" t="s">
        <v>32</v>
      </c>
    </row>
    <row r="6279" spans="1:36" hidden="1" x14ac:dyDescent="0.25">
      <c r="A6279">
        <v>11062.243</v>
      </c>
      <c r="B6279" t="s">
        <v>28</v>
      </c>
      <c r="C6279" t="s">
        <v>28</v>
      </c>
      <c r="D6279" t="s">
        <v>28</v>
      </c>
      <c r="E6279" t="s">
        <v>28</v>
      </c>
      <c r="F6279">
        <v>31520.46</v>
      </c>
      <c r="G6279">
        <v>0.03</v>
      </c>
      <c r="H6279">
        <v>0</v>
      </c>
      <c r="I6279">
        <v>0.03</v>
      </c>
      <c r="J6279">
        <v>3171.6030780000001</v>
      </c>
      <c r="K6279">
        <v>3172.5207519999999</v>
      </c>
      <c r="L6279" t="s">
        <v>29</v>
      </c>
      <c r="M6279">
        <v>1.9278E-2</v>
      </c>
      <c r="N6279">
        <v>0</v>
      </c>
      <c r="O6279">
        <v>1.9278E-2</v>
      </c>
      <c r="P6279">
        <v>31520.6764</v>
      </c>
      <c r="Q6279">
        <v>0.19153000000000001</v>
      </c>
      <c r="R6279">
        <v>0</v>
      </c>
      <c r="S6279">
        <v>0.19153000000000001</v>
      </c>
      <c r="T6279" t="s">
        <v>28</v>
      </c>
      <c r="U6279" t="s">
        <v>28</v>
      </c>
      <c r="V6279" s="1" t="s">
        <v>236</v>
      </c>
      <c r="W6279" s="1" t="s">
        <v>84</v>
      </c>
      <c r="X6279">
        <v>102981.900219</v>
      </c>
      <c r="Y6279">
        <v>134502.57662000001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878</v>
      </c>
      <c r="AI6279" s="3">
        <f>INDEX([1]IDEN_level_ids!$B:$B,MATCH(W6279,[1]IDEN_level_ids!$A:$A,0),1)</f>
        <v>409</v>
      </c>
      <c r="AJ6279" t="s">
        <v>32</v>
      </c>
    </row>
    <row r="6280" spans="1:36" hidden="1" x14ac:dyDescent="0.25">
      <c r="A6280">
        <v>110433.56</v>
      </c>
      <c r="B6280" t="s">
        <v>28</v>
      </c>
      <c r="C6280" t="s">
        <v>28</v>
      </c>
      <c r="D6280" t="s">
        <v>28</v>
      </c>
      <c r="E6280" t="s">
        <v>28</v>
      </c>
      <c r="F6280">
        <v>31507.269</v>
      </c>
      <c r="G6280">
        <v>0.06</v>
      </c>
      <c r="H6280">
        <v>0</v>
      </c>
      <c r="I6280">
        <v>0.06</v>
      </c>
      <c r="J6280">
        <v>3172.9169744999999</v>
      </c>
      <c r="K6280">
        <v>3173.8349803999999</v>
      </c>
      <c r="L6280" t="s">
        <v>29</v>
      </c>
      <c r="M6280">
        <v>1.9881E-3</v>
      </c>
      <c r="N6280">
        <v>0</v>
      </c>
      <c r="O6280">
        <v>1.9881E-3</v>
      </c>
      <c r="P6280">
        <v>31507.624252000001</v>
      </c>
      <c r="Q6280">
        <v>1.9737000000000001E-2</v>
      </c>
      <c r="R6280">
        <v>0</v>
      </c>
      <c r="S6280">
        <v>1.9737000000000001E-2</v>
      </c>
      <c r="T6280" t="s">
        <v>28</v>
      </c>
      <c r="U6280" t="s">
        <v>28</v>
      </c>
      <c r="V6280" s="1" t="s">
        <v>426</v>
      </c>
      <c r="W6280" s="1" t="s">
        <v>659</v>
      </c>
      <c r="X6280">
        <v>44903.323860600001</v>
      </c>
      <c r="Y6280">
        <v>76410.948113000006</v>
      </c>
      <c r="Z6280" t="s">
        <v>35</v>
      </c>
      <c r="AA6280">
        <v>0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1100</v>
      </c>
      <c r="AI6280" s="3">
        <f>INDEX([1]IDEN_level_ids!$B:$B,MATCH(W6280,[1]IDEN_level_ids!$A:$A,0),1)</f>
        <v>974</v>
      </c>
      <c r="AJ6280" t="s">
        <v>32</v>
      </c>
    </row>
    <row r="6281" spans="1:36" x14ac:dyDescent="0.25">
      <c r="A6281">
        <v>110433.56</v>
      </c>
      <c r="B6281">
        <v>31507.269</v>
      </c>
      <c r="C6281">
        <v>0.06</v>
      </c>
      <c r="D6281">
        <v>0</v>
      </c>
      <c r="E6281">
        <v>0.06</v>
      </c>
      <c r="F6281">
        <v>31507.269</v>
      </c>
      <c r="G6281">
        <v>0.06</v>
      </c>
      <c r="H6281">
        <v>0</v>
      </c>
      <c r="I6281">
        <v>0.06</v>
      </c>
      <c r="J6281">
        <v>3172.9524677999998</v>
      </c>
      <c r="K6281">
        <v>3173.8704827000001</v>
      </c>
      <c r="L6281" t="s">
        <v>29</v>
      </c>
      <c r="M6281">
        <v>1.7053999999999999E-3</v>
      </c>
      <c r="N6281">
        <v>0</v>
      </c>
      <c r="O6281">
        <v>1.7053999999999999E-3</v>
      </c>
      <c r="P6281">
        <v>31507.271814</v>
      </c>
      <c r="Q6281">
        <v>1.6930000000000001E-2</v>
      </c>
      <c r="R6281">
        <v>0</v>
      </c>
      <c r="S6281">
        <v>1.6930000000000001E-2</v>
      </c>
      <c r="T6281">
        <v>-2.8140000000000001E-3</v>
      </c>
      <c r="U6281">
        <v>-2.8140000000000001E-3</v>
      </c>
      <c r="V6281" s="1" t="s">
        <v>429</v>
      </c>
      <c r="W6281" s="1" t="s">
        <v>517</v>
      </c>
      <c r="X6281">
        <v>30733.553731</v>
      </c>
      <c r="Y6281">
        <v>62240.825545</v>
      </c>
      <c r="AA6281">
        <v>1</v>
      </c>
      <c r="AC6281" s="2"/>
      <c r="AD6281" s="2">
        <f t="shared" ref="AD6281:AE6282" si="3327">$U6281/$E6281</f>
        <v>-4.6900000000000004E-2</v>
      </c>
      <c r="AE6281" s="2">
        <f t="shared" si="3327"/>
        <v>-4.6900000000000004E-2</v>
      </c>
      <c r="AF6281" s="2">
        <f t="shared" ref="AF6281:AG6282" si="3328">$S6281/$I6281</f>
        <v>0.28216666666666668</v>
      </c>
      <c r="AG6281" s="2">
        <f t="shared" si="3328"/>
        <v>0.28216666666666668</v>
      </c>
      <c r="AH6281" s="3">
        <f>INDEX([1]IDEN_level_ids!$B:$B,MATCH(V6281,[1]IDEN_level_ids!$A:$A,0),1)</f>
        <v>1148</v>
      </c>
      <c r="AI6281" s="3">
        <f>INDEX([1]IDEN_level_ids!$B:$B,MATCH(W6281,[1]IDEN_level_ids!$A:$A,0),1)</f>
        <v>1075</v>
      </c>
      <c r="AJ6281" t="s">
        <v>32</v>
      </c>
    </row>
    <row r="6282" spans="1:36" x14ac:dyDescent="0.25">
      <c r="A6282">
        <v>7334.3429999999998</v>
      </c>
      <c r="B6282">
        <v>31479.171999999999</v>
      </c>
      <c r="C6282">
        <v>3.2000000000000001E-2</v>
      </c>
      <c r="D6282">
        <v>0</v>
      </c>
      <c r="E6282">
        <v>3.2000000000000001E-2</v>
      </c>
      <c r="F6282">
        <v>31479.171999999999</v>
      </c>
      <c r="G6282">
        <v>3.2000000000000001E-2</v>
      </c>
      <c r="H6282">
        <v>0</v>
      </c>
      <c r="I6282">
        <v>3.2000000000000001E-2</v>
      </c>
      <c r="J6282">
        <v>3175.7841844999998</v>
      </c>
      <c r="K6282">
        <v>3176.7029140999998</v>
      </c>
      <c r="L6282" t="s">
        <v>29</v>
      </c>
      <c r="M6282">
        <v>1.7083999999999999E-3</v>
      </c>
      <c r="N6282">
        <v>0</v>
      </c>
      <c r="O6282">
        <v>1.7083999999999999E-3</v>
      </c>
      <c r="P6282">
        <v>31479.179106</v>
      </c>
      <c r="Q6282">
        <v>1.6929E-2</v>
      </c>
      <c r="R6282">
        <v>0</v>
      </c>
      <c r="S6282">
        <v>1.6929E-2</v>
      </c>
      <c r="T6282">
        <v>-7.1060000000000003E-3</v>
      </c>
      <c r="U6282">
        <v>-7.1060000000000003E-3</v>
      </c>
      <c r="V6282" s="1" t="s">
        <v>450</v>
      </c>
      <c r="W6282" s="1" t="s">
        <v>492</v>
      </c>
      <c r="X6282">
        <v>33338.327136</v>
      </c>
      <c r="Y6282">
        <v>64817.506242000003</v>
      </c>
      <c r="AA6282">
        <v>1</v>
      </c>
      <c r="AC6282" s="2"/>
      <c r="AD6282" s="2">
        <f t="shared" si="3327"/>
        <v>-0.2220625</v>
      </c>
      <c r="AE6282" s="2">
        <f t="shared" si="3327"/>
        <v>-0.2220625</v>
      </c>
      <c r="AF6282" s="2">
        <f t="shared" si="3328"/>
        <v>0.52903124999999995</v>
      </c>
      <c r="AG6282" s="2">
        <f t="shared" si="3328"/>
        <v>0.52903124999999995</v>
      </c>
      <c r="AH6282" s="3">
        <f>INDEX([1]IDEN_level_ids!$B:$B,MATCH(V6282,[1]IDEN_level_ids!$A:$A,0),1)</f>
        <v>1140</v>
      </c>
      <c r="AI6282" s="3">
        <f>INDEX([1]IDEN_level_ids!$B:$B,MATCH(W6282,[1]IDEN_level_ids!$A:$A,0),1)</f>
        <v>1058</v>
      </c>
      <c r="AJ6282" t="s">
        <v>32</v>
      </c>
    </row>
    <row r="6283" spans="1:36" hidden="1" x14ac:dyDescent="0.25">
      <c r="A6283">
        <v>7334.3429999999998</v>
      </c>
      <c r="B6283" t="s">
        <v>28</v>
      </c>
      <c r="C6283" t="s">
        <v>28</v>
      </c>
      <c r="D6283" t="s">
        <v>28</v>
      </c>
      <c r="E6283" t="s">
        <v>28</v>
      </c>
      <c r="F6283">
        <v>31479.171999999999</v>
      </c>
      <c r="G6283">
        <v>3.2000000000000001E-2</v>
      </c>
      <c r="H6283">
        <v>0</v>
      </c>
      <c r="I6283">
        <v>3.2000000000000001E-2</v>
      </c>
      <c r="J6283">
        <v>3175.7901697000002</v>
      </c>
      <c r="K6283">
        <v>3176.7089009000001</v>
      </c>
      <c r="L6283" t="s">
        <v>29</v>
      </c>
      <c r="M6283">
        <v>1.6766999999999999E-3</v>
      </c>
      <c r="N6283">
        <v>0</v>
      </c>
      <c r="O6283">
        <v>1.6766999999999999E-3</v>
      </c>
      <c r="P6283">
        <v>31479.119781000001</v>
      </c>
      <c r="Q6283">
        <v>1.6615000000000001E-2</v>
      </c>
      <c r="R6283">
        <v>0</v>
      </c>
      <c r="S6283">
        <v>1.6615000000000001E-2</v>
      </c>
      <c r="T6283" t="s">
        <v>28</v>
      </c>
      <c r="U6283" t="s">
        <v>28</v>
      </c>
      <c r="V6283" s="1" t="s">
        <v>607</v>
      </c>
      <c r="W6283" s="1" t="s">
        <v>434</v>
      </c>
      <c r="X6283">
        <v>69686.181872000001</v>
      </c>
      <c r="Y6283">
        <v>101165.301653</v>
      </c>
      <c r="Z6283" t="s">
        <v>35</v>
      </c>
      <c r="AA6283">
        <v>0</v>
      </c>
      <c r="AC6283" s="2"/>
      <c r="AD6283" s="2"/>
      <c r="AE6283" s="2"/>
      <c r="AF6283" s="2"/>
      <c r="AG6283" s="2"/>
      <c r="AH6283" s="3">
        <f>INDEX([1]IDEN_level_ids!$B:$B,MATCH(V6283,[1]IDEN_level_ids!$A:$A,0),1)</f>
        <v>1012</v>
      </c>
      <c r="AI6283" s="3">
        <f>INDEX([1]IDEN_level_ids!$B:$B,MATCH(W6283,[1]IDEN_level_ids!$A:$A,0),1)</f>
        <v>888</v>
      </c>
      <c r="AJ6283" t="s">
        <v>32</v>
      </c>
    </row>
    <row r="6284" spans="1:36" hidden="1" x14ac:dyDescent="0.25">
      <c r="A6284">
        <v>7334.3429999999998</v>
      </c>
      <c r="B6284" t="s">
        <v>28</v>
      </c>
      <c r="C6284" t="s">
        <v>28</v>
      </c>
      <c r="D6284" t="s">
        <v>28</v>
      </c>
      <c r="E6284" t="s">
        <v>28</v>
      </c>
      <c r="F6284">
        <v>31479.171999999999</v>
      </c>
      <c r="G6284">
        <v>3.2000000000000001E-2</v>
      </c>
      <c r="H6284">
        <v>0</v>
      </c>
      <c r="I6284">
        <v>3.2000000000000001E-2</v>
      </c>
      <c r="J6284">
        <v>3175.8095016000002</v>
      </c>
      <c r="K6284">
        <v>3176.7282375999998</v>
      </c>
      <c r="L6284" t="s">
        <v>29</v>
      </c>
      <c r="M6284">
        <v>1.4917000000000001E-3</v>
      </c>
      <c r="N6284">
        <v>0</v>
      </c>
      <c r="O6284">
        <v>1.4917000000000001E-3</v>
      </c>
      <c r="P6284">
        <v>31478.928167999999</v>
      </c>
      <c r="Q6284">
        <v>1.4782E-2</v>
      </c>
      <c r="R6284">
        <v>0</v>
      </c>
      <c r="S6284">
        <v>1.4782E-2</v>
      </c>
      <c r="T6284" t="s">
        <v>28</v>
      </c>
      <c r="U6284" t="s">
        <v>28</v>
      </c>
      <c r="V6284" s="1" t="s">
        <v>425</v>
      </c>
      <c r="W6284" s="1" t="s">
        <v>614</v>
      </c>
      <c r="X6284">
        <v>37197.572144199999</v>
      </c>
      <c r="Y6284">
        <v>68676.500312000004</v>
      </c>
      <c r="Z6284" t="s">
        <v>35</v>
      </c>
      <c r="AA6284">
        <v>0</v>
      </c>
      <c r="AC6284" s="2"/>
      <c r="AD6284" s="2"/>
      <c r="AE6284" s="2"/>
      <c r="AF6284" s="2"/>
      <c r="AG6284" s="2"/>
      <c r="AH6284" s="3">
        <f>INDEX([1]IDEN_level_ids!$B:$B,MATCH(V6284,[1]IDEN_level_ids!$A:$A,0),1)</f>
        <v>1121</v>
      </c>
      <c r="AI6284" s="3">
        <f>INDEX([1]IDEN_level_ids!$B:$B,MATCH(W6284,[1]IDEN_level_ids!$A:$A,0),1)</f>
        <v>1018</v>
      </c>
      <c r="AJ6284" t="s">
        <v>32</v>
      </c>
    </row>
    <row r="6285" spans="1:36" x14ac:dyDescent="0.25">
      <c r="A6285">
        <v>18310.181</v>
      </c>
      <c r="B6285">
        <v>31468.749</v>
      </c>
      <c r="C6285">
        <v>5.8999999999999997E-2</v>
      </c>
      <c r="D6285">
        <v>0</v>
      </c>
      <c r="E6285">
        <v>5.8999999999999997E-2</v>
      </c>
      <c r="F6285">
        <v>31468.749</v>
      </c>
      <c r="G6285">
        <v>5.8999999999999997E-2</v>
      </c>
      <c r="H6285">
        <v>0</v>
      </c>
      <c r="I6285">
        <v>5.8999999999999997E-2</v>
      </c>
      <c r="J6285">
        <v>3176.8436852999998</v>
      </c>
      <c r="K6285">
        <v>3177.7626823999999</v>
      </c>
      <c r="L6285" t="s">
        <v>29</v>
      </c>
      <c r="M6285">
        <v>1.6911999999999999E-3</v>
      </c>
      <c r="N6285">
        <v>0</v>
      </c>
      <c r="O6285">
        <v>1.6911999999999999E-3</v>
      </c>
      <c r="P6285">
        <v>31468.680953999999</v>
      </c>
      <c r="Q6285">
        <v>1.6747999999999999E-2</v>
      </c>
      <c r="R6285">
        <v>0</v>
      </c>
      <c r="S6285">
        <v>1.6747999999999999E-2</v>
      </c>
      <c r="T6285">
        <v>6.8045999999999995E-2</v>
      </c>
      <c r="U6285">
        <v>6.8045999999999995E-2</v>
      </c>
      <c r="V6285" s="1" t="s">
        <v>334</v>
      </c>
      <c r="W6285" s="1" t="s">
        <v>572</v>
      </c>
      <c r="X6285">
        <v>35384.133467</v>
      </c>
      <c r="Y6285">
        <v>66852.814421000003</v>
      </c>
      <c r="AA6285">
        <v>1</v>
      </c>
      <c r="AC6285" s="2"/>
      <c r="AD6285" s="2">
        <f>$U6285/$E6285</f>
        <v>1.153322033898305</v>
      </c>
      <c r="AE6285" s="2">
        <f>$U6285/$E6285</f>
        <v>1.153322033898305</v>
      </c>
      <c r="AF6285" s="2">
        <f>$S6285/$I6285</f>
        <v>0.28386440677966102</v>
      </c>
      <c r="AG6285" s="2">
        <f>$S6285/$I6285</f>
        <v>0.28386440677966102</v>
      </c>
      <c r="AH6285" s="3">
        <f>INDEX([1]IDEN_level_ids!$B:$B,MATCH(V6285,[1]IDEN_level_ids!$A:$A,0),1)</f>
        <v>1132</v>
      </c>
      <c r="AI6285" s="3">
        <f>INDEX([1]IDEN_level_ids!$B:$B,MATCH(W6285,[1]IDEN_level_ids!$A:$A,0),1)</f>
        <v>1041</v>
      </c>
      <c r="AJ6285" t="s">
        <v>32</v>
      </c>
    </row>
    <row r="6286" spans="1:36" hidden="1" x14ac:dyDescent="0.25">
      <c r="A6286">
        <v>18310.181</v>
      </c>
      <c r="B6286" t="s">
        <v>28</v>
      </c>
      <c r="C6286" t="s">
        <v>28</v>
      </c>
      <c r="D6286" t="s">
        <v>28</v>
      </c>
      <c r="E6286" t="s">
        <v>28</v>
      </c>
      <c r="F6286">
        <v>31468.749</v>
      </c>
      <c r="G6286">
        <v>5.8999999999999997E-2</v>
      </c>
      <c r="H6286">
        <v>0</v>
      </c>
      <c r="I6286">
        <v>5.8999999999999997E-2</v>
      </c>
      <c r="J6286">
        <v>3176.8778179999999</v>
      </c>
      <c r="K6286">
        <v>3177.7968230000001</v>
      </c>
      <c r="L6286" t="s">
        <v>29</v>
      </c>
      <c r="M6286">
        <v>1.146E-2</v>
      </c>
      <c r="N6286">
        <v>0</v>
      </c>
      <c r="O6286">
        <v>1.146E-2</v>
      </c>
      <c r="P6286">
        <v>31468.34287</v>
      </c>
      <c r="Q6286">
        <v>0.11348</v>
      </c>
      <c r="R6286">
        <v>0</v>
      </c>
      <c r="S6286">
        <v>0.11348</v>
      </c>
      <c r="T6286" t="s">
        <v>28</v>
      </c>
      <c r="U6286" t="s">
        <v>28</v>
      </c>
      <c r="V6286" s="1" t="s">
        <v>246</v>
      </c>
      <c r="W6286" s="1" t="s">
        <v>123</v>
      </c>
      <c r="X6286">
        <v>100947.143713</v>
      </c>
      <c r="Y6286">
        <v>132415.48658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890</v>
      </c>
      <c r="AI6286" s="3">
        <f>INDEX([1]IDEN_level_ids!$B:$B,MATCH(W6286,[1]IDEN_level_ids!$A:$A,0),1)</f>
        <v>487</v>
      </c>
      <c r="AJ6286" t="s">
        <v>32</v>
      </c>
    </row>
    <row r="6287" spans="1:36" x14ac:dyDescent="0.25">
      <c r="A6287">
        <v>25586.138999999999</v>
      </c>
      <c r="B6287">
        <v>31455.361000000001</v>
      </c>
      <c r="C6287">
        <v>0.06</v>
      </c>
      <c r="D6287">
        <v>0</v>
      </c>
      <c r="E6287">
        <v>0.06</v>
      </c>
      <c r="F6287">
        <v>31455.361000000001</v>
      </c>
      <c r="G6287">
        <v>0.06</v>
      </c>
      <c r="H6287">
        <v>0</v>
      </c>
      <c r="I6287">
        <v>0.06</v>
      </c>
      <c r="J6287">
        <v>3178.1944702000001</v>
      </c>
      <c r="K6287">
        <v>3179.1138083999999</v>
      </c>
      <c r="L6287" t="s">
        <v>29</v>
      </c>
      <c r="M6287">
        <v>2.0712999999999999E-3</v>
      </c>
      <c r="N6287">
        <v>0</v>
      </c>
      <c r="O6287">
        <v>2.0712999999999999E-3</v>
      </c>
      <c r="P6287">
        <v>31455.306739</v>
      </c>
      <c r="Q6287">
        <v>2.0493999999999998E-2</v>
      </c>
      <c r="R6287">
        <v>0</v>
      </c>
      <c r="S6287">
        <v>2.0493999999999998E-2</v>
      </c>
      <c r="T6287">
        <v>5.4260999999999997E-2</v>
      </c>
      <c r="U6287">
        <v>5.4260999999999997E-2</v>
      </c>
      <c r="V6287" s="1" t="s">
        <v>448</v>
      </c>
      <c r="W6287" s="1" t="s">
        <v>519</v>
      </c>
      <c r="X6287">
        <v>32760.152707000001</v>
      </c>
      <c r="Y6287">
        <v>64215.459446000001</v>
      </c>
      <c r="AA6287">
        <v>1</v>
      </c>
      <c r="AC6287" s="2"/>
      <c r="AD6287" s="2">
        <f t="shared" ref="AD6287:AE6290" si="3329">$U6287/$E6287</f>
        <v>0.90434999999999999</v>
      </c>
      <c r="AE6287" s="2">
        <f t="shared" si="3329"/>
        <v>0.90434999999999999</v>
      </c>
      <c r="AF6287" s="2">
        <f t="shared" ref="AF6287:AG6290" si="3330">$S6287/$I6287</f>
        <v>0.34156666666666663</v>
      </c>
      <c r="AG6287" s="2">
        <f t="shared" si="3330"/>
        <v>0.34156666666666663</v>
      </c>
      <c r="AH6287" s="3">
        <f>INDEX([1]IDEN_level_ids!$B:$B,MATCH(V6287,[1]IDEN_level_ids!$A:$A,0),1)</f>
        <v>1141</v>
      </c>
      <c r="AI6287" s="3">
        <f>INDEX([1]IDEN_level_ids!$B:$B,MATCH(W6287,[1]IDEN_level_ids!$A:$A,0),1)</f>
        <v>1061</v>
      </c>
      <c r="AJ6287" t="s">
        <v>32</v>
      </c>
    </row>
    <row r="6288" spans="1:36" x14ac:dyDescent="0.25">
      <c r="A6288">
        <v>32850.326999999997</v>
      </c>
      <c r="B6288">
        <v>31445.508000000002</v>
      </c>
      <c r="C6288">
        <v>0.13900000000000001</v>
      </c>
      <c r="D6288">
        <v>0</v>
      </c>
      <c r="E6288">
        <v>0.13900000000000001</v>
      </c>
      <c r="F6288">
        <v>31445.508000000002</v>
      </c>
      <c r="G6288">
        <v>0.13900000000000001</v>
      </c>
      <c r="H6288">
        <v>0</v>
      </c>
      <c r="I6288">
        <v>0.13900000000000001</v>
      </c>
      <c r="J6288">
        <v>3179.1898624999999</v>
      </c>
      <c r="K6288">
        <v>3180.1094520000001</v>
      </c>
      <c r="L6288" t="s">
        <v>29</v>
      </c>
      <c r="M6288">
        <v>1.1358E-3</v>
      </c>
      <c r="N6288">
        <v>0</v>
      </c>
      <c r="O6288">
        <v>1.1358E-3</v>
      </c>
      <c r="P6288">
        <v>31445.458563</v>
      </c>
      <c r="Q6288">
        <v>1.1231E-2</v>
      </c>
      <c r="R6288">
        <v>0</v>
      </c>
      <c r="S6288">
        <v>1.1231E-2</v>
      </c>
      <c r="T6288">
        <v>4.9439999999999998E-2</v>
      </c>
      <c r="U6288">
        <v>4.9439999999999998E-2</v>
      </c>
      <c r="V6288" s="1" t="s">
        <v>242</v>
      </c>
      <c r="W6288" s="1" t="s">
        <v>530</v>
      </c>
      <c r="X6288">
        <v>28720.701474900001</v>
      </c>
      <c r="Y6288">
        <v>60166.160038100003</v>
      </c>
      <c r="AA6288">
        <v>1</v>
      </c>
      <c r="AC6288" s="2"/>
      <c r="AD6288" s="2">
        <f t="shared" si="3329"/>
        <v>0.35568345323741002</v>
      </c>
      <c r="AE6288" s="2">
        <f t="shared" si="3329"/>
        <v>0.35568345323741002</v>
      </c>
      <c r="AF6288" s="2">
        <f t="shared" si="3330"/>
        <v>8.0798561151079126E-2</v>
      </c>
      <c r="AG6288" s="2">
        <f t="shared" si="3330"/>
        <v>8.0798561151079126E-2</v>
      </c>
      <c r="AH6288" s="3">
        <f>INDEX([1]IDEN_level_ids!$B:$B,MATCH(V6288,[1]IDEN_level_ids!$A:$A,0),1)</f>
        <v>1155</v>
      </c>
      <c r="AI6288" s="3">
        <f>INDEX([1]IDEN_level_ids!$B:$B,MATCH(W6288,[1]IDEN_level_ids!$A:$A,0),1)</f>
        <v>1082</v>
      </c>
      <c r="AJ6288" t="s">
        <v>32</v>
      </c>
    </row>
    <row r="6289" spans="1:36" x14ac:dyDescent="0.25">
      <c r="A6289">
        <v>7271.2629999999999</v>
      </c>
      <c r="B6289">
        <v>31418.554</v>
      </c>
      <c r="C6289">
        <v>3.3000000000000002E-2</v>
      </c>
      <c r="D6289">
        <v>0</v>
      </c>
      <c r="E6289">
        <v>3.3000000000000002E-2</v>
      </c>
      <c r="F6289">
        <v>31418.554</v>
      </c>
      <c r="G6289">
        <v>3.3000000000000002E-2</v>
      </c>
      <c r="H6289">
        <v>0</v>
      </c>
      <c r="I6289">
        <v>3.3000000000000002E-2</v>
      </c>
      <c r="J6289">
        <v>3181.9138364</v>
      </c>
      <c r="K6289">
        <v>3182.8341138000001</v>
      </c>
      <c r="L6289" t="s">
        <v>29</v>
      </c>
      <c r="M6289">
        <v>1.6639999999999999E-3</v>
      </c>
      <c r="N6289">
        <v>0</v>
      </c>
      <c r="O6289">
        <v>1.6639999999999999E-3</v>
      </c>
      <c r="P6289">
        <v>31418.539711000001</v>
      </c>
      <c r="Q6289">
        <v>1.6426E-2</v>
      </c>
      <c r="R6289">
        <v>0</v>
      </c>
      <c r="S6289">
        <v>1.6426E-2</v>
      </c>
      <c r="T6289">
        <v>1.4289E-2</v>
      </c>
      <c r="U6289">
        <v>1.4289E-2</v>
      </c>
      <c r="V6289" s="1" t="s">
        <v>442</v>
      </c>
      <c r="W6289" s="1" t="s">
        <v>640</v>
      </c>
      <c r="X6289">
        <v>48745.440739799997</v>
      </c>
      <c r="Y6289">
        <v>80163.980450999996</v>
      </c>
      <c r="AA6289">
        <v>1</v>
      </c>
      <c r="AC6289" s="2"/>
      <c r="AD6289" s="2">
        <f t="shared" si="3329"/>
        <v>0.43299999999999994</v>
      </c>
      <c r="AE6289" s="2">
        <f t="shared" si="3329"/>
        <v>0.43299999999999994</v>
      </c>
      <c r="AF6289" s="2">
        <f t="shared" si="3330"/>
        <v>0.49775757575757573</v>
      </c>
      <c r="AG6289" s="2">
        <f t="shared" si="3330"/>
        <v>0.49775757575757573</v>
      </c>
      <c r="AH6289" s="3">
        <f>INDEX([1]IDEN_level_ids!$B:$B,MATCH(V6289,[1]IDEN_level_ids!$A:$A,0),1)</f>
        <v>1094</v>
      </c>
      <c r="AI6289" s="3">
        <f>INDEX([1]IDEN_level_ids!$B:$B,MATCH(W6289,[1]IDEN_level_ids!$A:$A,0),1)</f>
        <v>960</v>
      </c>
      <c r="AJ6289" t="s">
        <v>32</v>
      </c>
    </row>
    <row r="6290" spans="1:36" x14ac:dyDescent="0.25">
      <c r="A6290">
        <v>21748.857</v>
      </c>
      <c r="B6290">
        <v>31399.307000000001</v>
      </c>
      <c r="C6290">
        <v>0.11700000000000001</v>
      </c>
      <c r="D6290">
        <v>0</v>
      </c>
      <c r="E6290">
        <v>0.11700000000000001</v>
      </c>
      <c r="F6290">
        <v>31399.307000000001</v>
      </c>
      <c r="G6290">
        <v>0.11700000000000001</v>
      </c>
      <c r="H6290">
        <v>0</v>
      </c>
      <c r="I6290">
        <v>0.11700000000000001</v>
      </c>
      <c r="J6290">
        <v>3183.8259495000002</v>
      </c>
      <c r="K6290">
        <v>3184.7467099</v>
      </c>
      <c r="L6290" t="s">
        <v>29</v>
      </c>
      <c r="M6290">
        <v>2.5425999999999999E-3</v>
      </c>
      <c r="N6290">
        <v>0</v>
      </c>
      <c r="O6290">
        <v>2.5425999999999999E-3</v>
      </c>
      <c r="P6290">
        <v>31399.671343000002</v>
      </c>
      <c r="Q6290">
        <v>2.5068E-2</v>
      </c>
      <c r="R6290">
        <v>0</v>
      </c>
      <c r="S6290">
        <v>2.5068E-2</v>
      </c>
      <c r="T6290" t="s">
        <v>28</v>
      </c>
      <c r="U6290">
        <v>0.16203000000000001</v>
      </c>
      <c r="V6290" s="1" t="s">
        <v>617</v>
      </c>
      <c r="W6290" s="1" t="s">
        <v>625</v>
      </c>
      <c r="X6290">
        <v>52026.880051</v>
      </c>
      <c r="Y6290">
        <v>83426.551393999995</v>
      </c>
      <c r="Z6290" t="s">
        <v>67</v>
      </c>
      <c r="AA6290">
        <v>0.20899999999999999</v>
      </c>
      <c r="AC6290">
        <f t="shared" ref="AC6290:AC6292" si="3331">IF(ROUND($F6290,2)=IF($AA6289=0,IF($AA6288=0,IF($AA6287=0,ROUND($F6286,2),ROUND($F6287,2)),ROUND($F6288,2)),ROUND($F6289,2)),   0,1)</f>
        <v>1</v>
      </c>
      <c r="AD6290" s="2">
        <f t="shared" si="3329"/>
        <v>1.3848717948717948</v>
      </c>
      <c r="AE6290" s="2">
        <f t="shared" si="3329"/>
        <v>1.3848717948717948</v>
      </c>
      <c r="AF6290" s="2">
        <f t="shared" si="3330"/>
        <v>0.21425641025641023</v>
      </c>
      <c r="AG6290" s="2">
        <f t="shared" si="3330"/>
        <v>0.21425641025641023</v>
      </c>
      <c r="AH6290" s="3">
        <f>INDEX([1]IDEN_level_ids!$B:$B,MATCH(V6290,[1]IDEN_level_ids!$A:$A,0),1)</f>
        <v>1087</v>
      </c>
      <c r="AI6290" s="3">
        <f>INDEX([1]IDEN_level_ids!$B:$B,MATCH(W6290,[1]IDEN_level_ids!$A:$A,0),1)</f>
        <v>950</v>
      </c>
      <c r="AJ6290" t="s">
        <v>32</v>
      </c>
    </row>
    <row r="6291" spans="1:36" x14ac:dyDescent="0.25">
      <c r="A6291">
        <v>21748.857</v>
      </c>
      <c r="B6291">
        <v>31399.307000000001</v>
      </c>
      <c r="C6291">
        <v>0.11700000000000001</v>
      </c>
      <c r="D6291">
        <v>0</v>
      </c>
      <c r="E6291">
        <v>0.11700000000000001</v>
      </c>
      <c r="F6291">
        <v>31399.307000000001</v>
      </c>
      <c r="G6291">
        <v>0.11700000000000001</v>
      </c>
      <c r="H6291">
        <v>0</v>
      </c>
      <c r="I6291">
        <v>0.11700000000000001</v>
      </c>
      <c r="J6291">
        <v>3183.8677676000002</v>
      </c>
      <c r="K6291">
        <v>3184.7885385</v>
      </c>
      <c r="L6291" t="s">
        <v>29</v>
      </c>
      <c r="M6291">
        <v>2.7049999999999999E-3</v>
      </c>
      <c r="N6291">
        <v>0</v>
      </c>
      <c r="O6291">
        <v>2.7049999999999999E-3</v>
      </c>
      <c r="P6291">
        <v>31399.258943000001</v>
      </c>
      <c r="Q6291">
        <v>2.6669000000000002E-2</v>
      </c>
      <c r="R6291">
        <v>0</v>
      </c>
      <c r="S6291">
        <v>2.6669000000000002E-2</v>
      </c>
      <c r="T6291" t="s">
        <v>28</v>
      </c>
      <c r="U6291">
        <v>0.16203000000000001</v>
      </c>
      <c r="V6291" s="1" t="s">
        <v>617</v>
      </c>
      <c r="W6291" s="1" t="s">
        <v>661</v>
      </c>
      <c r="X6291">
        <v>52026.880051</v>
      </c>
      <c r="Y6291">
        <v>83426.138993999994</v>
      </c>
      <c r="Z6291" t="s">
        <v>67</v>
      </c>
      <c r="AA6291">
        <v>0.41199999999999998</v>
      </c>
      <c r="AC6291">
        <f t="shared" si="3331"/>
        <v>0</v>
      </c>
      <c r="AD6291" s="2"/>
      <c r="AE6291" s="2">
        <f t="shared" ref="AE6291:AE6292" si="3332">($F6291-$Y6291+$X6291)/$E6291*$AA6291</f>
        <v>0.16922635899988026</v>
      </c>
      <c r="AF6291" s="2"/>
      <c r="AG6291" s="2">
        <f t="shared" ref="AG6291:AG6292" si="3333">$S6291/$I6291</f>
        <v>0.22794017094017094</v>
      </c>
      <c r="AH6291" s="3">
        <f>INDEX([1]IDEN_level_ids!$B:$B,MATCH(V6291,[1]IDEN_level_ids!$A:$A,0),1)</f>
        <v>1087</v>
      </c>
      <c r="AI6291" s="3">
        <f>INDEX([1]IDEN_level_ids!$B:$B,MATCH(W6291,[1]IDEN_level_ids!$A:$A,0),1)</f>
        <v>949</v>
      </c>
      <c r="AJ6291" t="s">
        <v>32</v>
      </c>
    </row>
    <row r="6292" spans="1:36" x14ac:dyDescent="0.25">
      <c r="A6292">
        <v>21748.857</v>
      </c>
      <c r="B6292">
        <v>31399.307000000001</v>
      </c>
      <c r="C6292">
        <v>0.11700000000000001</v>
      </c>
      <c r="D6292">
        <v>0</v>
      </c>
      <c r="E6292">
        <v>0.11700000000000001</v>
      </c>
      <c r="F6292">
        <v>31399.307000000001</v>
      </c>
      <c r="G6292">
        <v>0.11700000000000001</v>
      </c>
      <c r="H6292">
        <v>0</v>
      </c>
      <c r="I6292">
        <v>0.11700000000000001</v>
      </c>
      <c r="J6292">
        <v>3183.9213395000002</v>
      </c>
      <c r="K6292">
        <v>3184.8421239999998</v>
      </c>
      <c r="L6292" t="s">
        <v>29</v>
      </c>
      <c r="M6292">
        <v>1.5257999999999999E-3</v>
      </c>
      <c r="N6292">
        <v>0</v>
      </c>
      <c r="O6292">
        <v>1.5257999999999999E-3</v>
      </c>
      <c r="P6292">
        <v>31398.730646</v>
      </c>
      <c r="Q6292">
        <v>1.5042E-2</v>
      </c>
      <c r="R6292">
        <v>0</v>
      </c>
      <c r="S6292">
        <v>1.5042E-2</v>
      </c>
      <c r="T6292" t="s">
        <v>28</v>
      </c>
      <c r="U6292">
        <v>0.16203000000000001</v>
      </c>
      <c r="V6292" s="1" t="s">
        <v>248</v>
      </c>
      <c r="W6292" s="1" t="s">
        <v>529</v>
      </c>
      <c r="X6292">
        <v>33466.398931000003</v>
      </c>
      <c r="Y6292">
        <v>64865.129577</v>
      </c>
      <c r="Z6292" t="s">
        <v>67</v>
      </c>
      <c r="AA6292">
        <v>0.379</v>
      </c>
      <c r="AC6292">
        <f t="shared" si="3331"/>
        <v>0</v>
      </c>
      <c r="AD6292" s="2"/>
      <c r="AE6292" s="2">
        <f t="shared" si="3332"/>
        <v>1.8669928718089877</v>
      </c>
      <c r="AF6292" s="2"/>
      <c r="AG6292" s="2">
        <f t="shared" si="3333"/>
        <v>0.12856410256410256</v>
      </c>
      <c r="AH6292" s="3">
        <f>INDEX([1]IDEN_level_ids!$B:$B,MATCH(V6292,[1]IDEN_level_ids!$A:$A,0),1)</f>
        <v>1138</v>
      </c>
      <c r="AI6292" s="3">
        <f>INDEX([1]IDEN_level_ids!$B:$B,MATCH(W6292,[1]IDEN_level_ids!$A:$A,0),1)</f>
        <v>1060</v>
      </c>
      <c r="AJ6292" t="s">
        <v>32</v>
      </c>
    </row>
    <row r="6293" spans="1:36" hidden="1" x14ac:dyDescent="0.25">
      <c r="A6293">
        <v>18103.884999999998</v>
      </c>
      <c r="B6293" t="s">
        <v>28</v>
      </c>
      <c r="C6293" t="s">
        <v>28</v>
      </c>
      <c r="D6293" t="s">
        <v>28</v>
      </c>
      <c r="E6293" t="s">
        <v>28</v>
      </c>
      <c r="F6293">
        <v>31391.643</v>
      </c>
      <c r="G6293">
        <v>0.111</v>
      </c>
      <c r="H6293">
        <v>0</v>
      </c>
      <c r="I6293">
        <v>0.111</v>
      </c>
      <c r="J6293">
        <v>3184.7289934</v>
      </c>
      <c r="K6293">
        <v>3185.6499819000001</v>
      </c>
      <c r="L6293" t="s">
        <v>29</v>
      </c>
      <c r="M6293">
        <v>2.0217E-3</v>
      </c>
      <c r="N6293">
        <v>0</v>
      </c>
      <c r="O6293">
        <v>2.0217E-3</v>
      </c>
      <c r="P6293">
        <v>31390.768153000001</v>
      </c>
      <c r="Q6293">
        <v>1.9921999999999999E-2</v>
      </c>
      <c r="R6293">
        <v>0</v>
      </c>
      <c r="S6293">
        <v>1.9921999999999999E-2</v>
      </c>
      <c r="T6293" t="s">
        <v>28</v>
      </c>
      <c r="U6293" t="s">
        <v>28</v>
      </c>
      <c r="V6293" s="1" t="s">
        <v>448</v>
      </c>
      <c r="W6293" s="1" t="s">
        <v>562</v>
      </c>
      <c r="X6293">
        <v>32760.152707000001</v>
      </c>
      <c r="Y6293">
        <v>64150.920859999998</v>
      </c>
      <c r="Z6293" t="s">
        <v>35</v>
      </c>
      <c r="AA6293">
        <v>0</v>
      </c>
      <c r="AC6293" s="2"/>
      <c r="AD6293" s="2"/>
      <c r="AE6293" s="2"/>
      <c r="AF6293" s="2"/>
      <c r="AG6293" s="2"/>
      <c r="AH6293" s="3">
        <f>INDEX([1]IDEN_level_ids!$B:$B,MATCH(V6293,[1]IDEN_level_ids!$A:$A,0),1)</f>
        <v>1141</v>
      </c>
      <c r="AI6293" s="3">
        <f>INDEX([1]IDEN_level_ids!$B:$B,MATCH(W6293,[1]IDEN_level_ids!$A:$A,0),1)</f>
        <v>1064</v>
      </c>
      <c r="AJ6293" t="s">
        <v>32</v>
      </c>
    </row>
    <row r="6294" spans="1:36" hidden="1" x14ac:dyDescent="0.25">
      <c r="A6294">
        <v>25344.366000000002</v>
      </c>
      <c r="B6294" t="s">
        <v>28</v>
      </c>
      <c r="C6294" t="s">
        <v>28</v>
      </c>
      <c r="D6294" t="s">
        <v>28</v>
      </c>
      <c r="E6294" t="s">
        <v>28</v>
      </c>
      <c r="F6294">
        <v>31391.370999999999</v>
      </c>
      <c r="G6294">
        <v>5.8999999999999997E-2</v>
      </c>
      <c r="H6294">
        <v>0</v>
      </c>
      <c r="I6294">
        <v>5.8999999999999997E-2</v>
      </c>
      <c r="J6294">
        <v>3184.7293761999999</v>
      </c>
      <c r="K6294">
        <v>3185.6503647999998</v>
      </c>
      <c r="L6294" t="s">
        <v>29</v>
      </c>
      <c r="M6294">
        <v>1.4982000000000001E-3</v>
      </c>
      <c r="N6294">
        <v>0</v>
      </c>
      <c r="O6294">
        <v>1.4982000000000001E-3</v>
      </c>
      <c r="P6294">
        <v>31390.764380000001</v>
      </c>
      <c r="Q6294">
        <v>1.4763E-2</v>
      </c>
      <c r="R6294">
        <v>0</v>
      </c>
      <c r="S6294">
        <v>1.4763E-2</v>
      </c>
      <c r="T6294" t="s">
        <v>28</v>
      </c>
      <c r="U6294" t="s">
        <v>28</v>
      </c>
      <c r="V6294" s="1" t="s">
        <v>248</v>
      </c>
      <c r="W6294" s="1" t="s">
        <v>527</v>
      </c>
      <c r="X6294">
        <v>33466.398931000003</v>
      </c>
      <c r="Y6294">
        <v>64857.163310999997</v>
      </c>
      <c r="Z6294" t="s">
        <v>35</v>
      </c>
      <c r="AA6294">
        <v>0</v>
      </c>
      <c r="AC6294" s="2"/>
      <c r="AD6294" s="2"/>
      <c r="AE6294" s="2"/>
      <c r="AF6294" s="2"/>
      <c r="AG6294" s="2"/>
      <c r="AH6294" s="3">
        <f>INDEX([1]IDEN_level_ids!$B:$B,MATCH(V6294,[1]IDEN_level_ids!$A:$A,0),1)</f>
        <v>1138</v>
      </c>
      <c r="AI6294" s="3">
        <f>INDEX([1]IDEN_level_ids!$B:$B,MATCH(W6294,[1]IDEN_level_ids!$A:$A,0),1)</f>
        <v>1057</v>
      </c>
      <c r="AJ6294" t="s">
        <v>32</v>
      </c>
    </row>
    <row r="6295" spans="1:36" hidden="1" x14ac:dyDescent="0.25">
      <c r="A6295">
        <v>3578.6089999999999</v>
      </c>
      <c r="B6295" t="s">
        <v>28</v>
      </c>
      <c r="C6295" t="s">
        <v>28</v>
      </c>
      <c r="D6295" t="s">
        <v>28</v>
      </c>
      <c r="E6295" t="s">
        <v>28</v>
      </c>
      <c r="F6295">
        <v>31319.522000000001</v>
      </c>
      <c r="G6295">
        <v>0.06</v>
      </c>
      <c r="H6295">
        <v>0</v>
      </c>
      <c r="I6295">
        <v>0.06</v>
      </c>
      <c r="J6295">
        <v>3191.9395568999998</v>
      </c>
      <c r="K6295">
        <v>3192.8623673000002</v>
      </c>
      <c r="L6295" t="s">
        <v>29</v>
      </c>
      <c r="M6295">
        <v>1.676E-3</v>
      </c>
      <c r="N6295">
        <v>0</v>
      </c>
      <c r="O6295">
        <v>1.676E-3</v>
      </c>
      <c r="P6295">
        <v>31319.859265999999</v>
      </c>
      <c r="Q6295">
        <v>1.6441000000000001E-2</v>
      </c>
      <c r="R6295">
        <v>0</v>
      </c>
      <c r="S6295">
        <v>1.6441000000000001E-2</v>
      </c>
      <c r="T6295" t="s">
        <v>28</v>
      </c>
      <c r="U6295" t="s">
        <v>28</v>
      </c>
      <c r="V6295" s="1" t="s">
        <v>349</v>
      </c>
      <c r="W6295" s="1" t="s">
        <v>599</v>
      </c>
      <c r="X6295">
        <v>37011.852064999999</v>
      </c>
      <c r="Y6295">
        <v>68331.711331400002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1122</v>
      </c>
      <c r="AI6295" s="3">
        <f>INDEX([1]IDEN_level_ids!$B:$B,MATCH(W6295,[1]IDEN_level_ids!$A:$A,0),1)</f>
        <v>1028</v>
      </c>
      <c r="AJ6295" t="s">
        <v>32</v>
      </c>
    </row>
    <row r="6296" spans="1:36" hidden="1" x14ac:dyDescent="0.25">
      <c r="A6296">
        <v>3578.6089999999999</v>
      </c>
      <c r="B6296" t="s">
        <v>28</v>
      </c>
      <c r="C6296" t="s">
        <v>28</v>
      </c>
      <c r="D6296" t="s">
        <v>28</v>
      </c>
      <c r="E6296" t="s">
        <v>28</v>
      </c>
      <c r="F6296">
        <v>31319.522000000001</v>
      </c>
      <c r="G6296">
        <v>0.06</v>
      </c>
      <c r="H6296">
        <v>0</v>
      </c>
      <c r="I6296">
        <v>0.06</v>
      </c>
      <c r="J6296">
        <v>3191.9455185000002</v>
      </c>
      <c r="K6296">
        <v>3192.8683302999998</v>
      </c>
      <c r="L6296" t="s">
        <v>29</v>
      </c>
      <c r="M6296">
        <v>2.4594E-3</v>
      </c>
      <c r="N6296">
        <v>0</v>
      </c>
      <c r="O6296">
        <v>2.4594E-3</v>
      </c>
      <c r="P6296">
        <v>31319.800772999999</v>
      </c>
      <c r="Q6296">
        <v>2.4125000000000001E-2</v>
      </c>
      <c r="R6296">
        <v>0</v>
      </c>
      <c r="S6296">
        <v>2.4125000000000001E-2</v>
      </c>
      <c r="T6296" t="s">
        <v>28</v>
      </c>
      <c r="U6296" t="s">
        <v>28</v>
      </c>
      <c r="V6296" s="1" t="s">
        <v>655</v>
      </c>
      <c r="W6296" s="1" t="s">
        <v>365</v>
      </c>
      <c r="X6296">
        <v>75762.170889000001</v>
      </c>
      <c r="Y6296">
        <v>107081.971662</v>
      </c>
      <c r="Z6296" t="s">
        <v>35</v>
      </c>
      <c r="AA6296">
        <v>0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978</v>
      </c>
      <c r="AI6296" s="3">
        <f>INDEX([1]IDEN_level_ids!$B:$B,MATCH(W6296,[1]IDEN_level_ids!$A:$A,0),1)</f>
        <v>843</v>
      </c>
      <c r="AJ6296" t="s">
        <v>32</v>
      </c>
    </row>
    <row r="6297" spans="1:36" hidden="1" x14ac:dyDescent="0.25">
      <c r="A6297">
        <v>3578.6089999999999</v>
      </c>
      <c r="B6297" t="s">
        <v>28</v>
      </c>
      <c r="C6297" t="s">
        <v>28</v>
      </c>
      <c r="D6297" t="s">
        <v>28</v>
      </c>
      <c r="E6297" t="s">
        <v>28</v>
      </c>
      <c r="F6297">
        <v>31319.522000000001</v>
      </c>
      <c r="G6297">
        <v>0.06</v>
      </c>
      <c r="H6297">
        <v>0</v>
      </c>
      <c r="I6297">
        <v>0.06</v>
      </c>
      <c r="J6297">
        <v>3191.9477078</v>
      </c>
      <c r="K6297">
        <v>3192.8705202000001</v>
      </c>
      <c r="L6297" t="s">
        <v>29</v>
      </c>
      <c r="M6297">
        <v>1.3917999999999999E-3</v>
      </c>
      <c r="N6297">
        <v>0</v>
      </c>
      <c r="O6297">
        <v>1.3917999999999999E-3</v>
      </c>
      <c r="P6297">
        <v>31319.779290999999</v>
      </c>
      <c r="Q6297">
        <v>1.3653E-2</v>
      </c>
      <c r="R6297">
        <v>0</v>
      </c>
      <c r="S6297">
        <v>1.3653E-2</v>
      </c>
      <c r="T6297" t="s">
        <v>28</v>
      </c>
      <c r="U6297" t="s">
        <v>28</v>
      </c>
      <c r="V6297" s="1" t="s">
        <v>349</v>
      </c>
      <c r="W6297" s="1" t="s">
        <v>610</v>
      </c>
      <c r="X6297">
        <v>37011.852064999999</v>
      </c>
      <c r="Y6297">
        <v>68331.631356400001</v>
      </c>
      <c r="Z6297" t="s">
        <v>35</v>
      </c>
      <c r="AA6297">
        <v>0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1122</v>
      </c>
      <c r="AI6297" s="3">
        <f>INDEX([1]IDEN_level_ids!$B:$B,MATCH(W6297,[1]IDEN_level_ids!$A:$A,0),1)</f>
        <v>1031</v>
      </c>
      <c r="AJ6297" t="s">
        <v>32</v>
      </c>
    </row>
    <row r="6298" spans="1:36" x14ac:dyDescent="0.25">
      <c r="A6298">
        <v>3578.6089999999999</v>
      </c>
      <c r="B6298">
        <v>31319.522000000001</v>
      </c>
      <c r="C6298">
        <v>0.06</v>
      </c>
      <c r="D6298">
        <v>0</v>
      </c>
      <c r="E6298">
        <v>0.06</v>
      </c>
      <c r="F6298">
        <v>31319.522000000001</v>
      </c>
      <c r="G6298">
        <v>0.06</v>
      </c>
      <c r="H6298">
        <v>0</v>
      </c>
      <c r="I6298">
        <v>0.06</v>
      </c>
      <c r="J6298">
        <v>3191.973857</v>
      </c>
      <c r="K6298">
        <v>3192.8966759999998</v>
      </c>
      <c r="L6298" t="s">
        <v>29</v>
      </c>
      <c r="M6298">
        <v>1.6831999999999999E-3</v>
      </c>
      <c r="N6298">
        <v>0</v>
      </c>
      <c r="O6298">
        <v>1.6831999999999999E-3</v>
      </c>
      <c r="P6298">
        <v>31319.522723999999</v>
      </c>
      <c r="Q6298">
        <v>1.6511000000000001E-2</v>
      </c>
      <c r="R6298">
        <v>0</v>
      </c>
      <c r="S6298">
        <v>1.6511000000000001E-2</v>
      </c>
      <c r="T6298">
        <v>-7.2400000000000003E-4</v>
      </c>
      <c r="U6298">
        <v>-7.2400000000000003E-4</v>
      </c>
      <c r="V6298" s="1" t="s">
        <v>239</v>
      </c>
      <c r="W6298" s="1" t="s">
        <v>549</v>
      </c>
      <c r="X6298">
        <v>33659.952579999997</v>
      </c>
      <c r="Y6298">
        <v>64979.475304</v>
      </c>
      <c r="AA6298">
        <v>1</v>
      </c>
      <c r="AC6298" s="2"/>
      <c r="AD6298" s="2">
        <f>$U6298/$E6298</f>
        <v>-1.2066666666666668E-2</v>
      </c>
      <c r="AE6298" s="2">
        <f>$U6298/$E6298</f>
        <v>-1.2066666666666668E-2</v>
      </c>
      <c r="AF6298" s="2">
        <f>$S6298/$I6298</f>
        <v>0.27518333333333339</v>
      </c>
      <c r="AG6298" s="2">
        <f>$S6298/$I6298</f>
        <v>0.27518333333333339</v>
      </c>
      <c r="AH6298" s="3">
        <f>INDEX([1]IDEN_level_ids!$B:$B,MATCH(V6298,[1]IDEN_level_ids!$A:$A,0),1)</f>
        <v>1139</v>
      </c>
      <c r="AI6298" s="3">
        <f>INDEX([1]IDEN_level_ids!$B:$B,MATCH(W6298,[1]IDEN_level_ids!$A:$A,0),1)</f>
        <v>1056</v>
      </c>
      <c r="AJ6298" t="s">
        <v>32</v>
      </c>
    </row>
    <row r="6299" spans="1:36" x14ac:dyDescent="0.25">
      <c r="A6299">
        <v>10678.718999999999</v>
      </c>
      <c r="B6299">
        <v>31288.758999999998</v>
      </c>
      <c r="C6299">
        <v>0.159</v>
      </c>
      <c r="D6299">
        <v>0</v>
      </c>
      <c r="E6299">
        <v>0.159</v>
      </c>
      <c r="F6299">
        <v>31288.758999999998</v>
      </c>
      <c r="G6299">
        <v>0.159</v>
      </c>
      <c r="H6299">
        <v>0</v>
      </c>
      <c r="I6299">
        <v>0.159</v>
      </c>
      <c r="J6299">
        <v>3195.0879404000002</v>
      </c>
      <c r="K6299">
        <v>3196.0115464999999</v>
      </c>
      <c r="L6299" t="s">
        <v>29</v>
      </c>
      <c r="M6299">
        <v>8.8982999999999996E-3</v>
      </c>
      <c r="N6299">
        <v>0</v>
      </c>
      <c r="O6299">
        <v>8.8982999999999996E-3</v>
      </c>
      <c r="P6299">
        <v>31288.998348000001</v>
      </c>
      <c r="Q6299">
        <v>8.7113999999999997E-2</v>
      </c>
      <c r="R6299">
        <v>0</v>
      </c>
      <c r="S6299">
        <v>8.7113999999999997E-2</v>
      </c>
      <c r="T6299" t="s">
        <v>28</v>
      </c>
      <c r="U6299">
        <v>-8.8919999999999999E-2</v>
      </c>
      <c r="V6299" s="1" t="s">
        <v>537</v>
      </c>
      <c r="W6299" s="1" t="s">
        <v>167</v>
      </c>
      <c r="X6299">
        <v>84150.659222999995</v>
      </c>
      <c r="Y6299">
        <v>115439.657571</v>
      </c>
      <c r="Z6299" t="s">
        <v>67</v>
      </c>
      <c r="AA6299">
        <v>0.68899999999999995</v>
      </c>
      <c r="AC6299">
        <f t="shared" ref="AC6299:AC6300" si="3334">IF(ROUND($F6299,2)=IF($AA6298=0,IF($AA6297=0,IF($AA6296=0,ROUND($F6295,2),ROUND($F6296,2)),ROUND($F6297,2)),ROUND($F6298,2)),   0,1)</f>
        <v>1</v>
      </c>
      <c r="AD6299" s="2">
        <f t="shared" ref="AD6299:AE6299" si="3335">$U6299/$E6299</f>
        <v>-0.55924528301886789</v>
      </c>
      <c r="AE6299" s="2">
        <f t="shared" si="3335"/>
        <v>-0.55924528301886789</v>
      </c>
      <c r="AF6299" s="2">
        <f t="shared" ref="AF6299:AG6299" si="3336">$S6299/$I6299</f>
        <v>0.54788679245283012</v>
      </c>
      <c r="AG6299" s="2">
        <f t="shared" si="3336"/>
        <v>0.54788679245283012</v>
      </c>
      <c r="AH6299" s="3">
        <f>INDEX([1]IDEN_level_ids!$B:$B,MATCH(V6299,[1]IDEN_level_ids!$A:$A,0),1)</f>
        <v>946</v>
      </c>
      <c r="AI6299" s="3">
        <f>INDEX([1]IDEN_level_ids!$B:$B,MATCH(W6299,[1]IDEN_level_ids!$A:$A,0),1)</f>
        <v>753</v>
      </c>
      <c r="AJ6299" t="s">
        <v>32</v>
      </c>
    </row>
    <row r="6300" spans="1:36" x14ac:dyDescent="0.25">
      <c r="A6300">
        <v>10678.718999999999</v>
      </c>
      <c r="B6300">
        <v>31288.758999999998</v>
      </c>
      <c r="C6300">
        <v>0.159</v>
      </c>
      <c r="D6300">
        <v>0</v>
      </c>
      <c r="E6300">
        <v>0.159</v>
      </c>
      <c r="F6300">
        <v>31288.758999999998</v>
      </c>
      <c r="G6300">
        <v>0.159</v>
      </c>
      <c r="H6300">
        <v>0</v>
      </c>
      <c r="I6300">
        <v>0.159</v>
      </c>
      <c r="J6300">
        <v>3195.1373367000001</v>
      </c>
      <c r="K6300">
        <v>3196.0609552999999</v>
      </c>
      <c r="L6300" t="s">
        <v>29</v>
      </c>
      <c r="M6300">
        <v>6.9235E-3</v>
      </c>
      <c r="N6300">
        <v>0</v>
      </c>
      <c r="O6300">
        <v>6.9235E-3</v>
      </c>
      <c r="P6300">
        <v>31288.514642999999</v>
      </c>
      <c r="Q6300">
        <v>6.7779000000000006E-2</v>
      </c>
      <c r="R6300">
        <v>0</v>
      </c>
      <c r="S6300">
        <v>6.7779000000000006E-2</v>
      </c>
      <c r="T6300" t="s">
        <v>28</v>
      </c>
      <c r="U6300">
        <v>-8.8919999999999999E-2</v>
      </c>
      <c r="V6300" s="1" t="s">
        <v>555</v>
      </c>
      <c r="W6300" s="1" t="s">
        <v>223</v>
      </c>
      <c r="X6300">
        <v>88210.067347999997</v>
      </c>
      <c r="Y6300">
        <v>119498.581991</v>
      </c>
      <c r="Z6300" t="s">
        <v>67</v>
      </c>
      <c r="AA6300">
        <v>0.311</v>
      </c>
      <c r="AC6300">
        <f t="shared" si="3334"/>
        <v>0</v>
      </c>
      <c r="AD6300" s="2"/>
      <c r="AE6300" s="2">
        <f>($F6300-$Y6300+$X6300)/$E6300*$AA6300</f>
        <v>0.47795614466038544</v>
      </c>
      <c r="AF6300" s="2"/>
      <c r="AG6300" s="2">
        <f t="shared" ref="AF6296:AG6300" si="3337">$S6300/$I6300</f>
        <v>0.42628301886792458</v>
      </c>
      <c r="AH6300" s="3">
        <f>INDEX([1]IDEN_level_ids!$B:$B,MATCH(V6300,[1]IDEN_level_ids!$A:$A,0),1)</f>
        <v>925</v>
      </c>
      <c r="AI6300" s="3">
        <f>INDEX([1]IDEN_level_ids!$B:$B,MATCH(W6300,[1]IDEN_level_ids!$A:$A,0),1)</f>
        <v>660</v>
      </c>
      <c r="AJ6300" t="s">
        <v>32</v>
      </c>
    </row>
    <row r="6301" spans="1:36" hidden="1" x14ac:dyDescent="0.25">
      <c r="A6301">
        <v>10678.718999999999</v>
      </c>
      <c r="B6301" t="s">
        <v>28</v>
      </c>
      <c r="C6301" t="s">
        <v>28</v>
      </c>
      <c r="D6301" t="s">
        <v>28</v>
      </c>
      <c r="E6301" t="s">
        <v>28</v>
      </c>
      <c r="F6301">
        <v>31288.758999999998</v>
      </c>
      <c r="G6301">
        <v>0.159</v>
      </c>
      <c r="H6301">
        <v>0</v>
      </c>
      <c r="I6301">
        <v>0.159</v>
      </c>
      <c r="J6301">
        <v>3195.1754495</v>
      </c>
      <c r="K6301">
        <v>3196.0990777000002</v>
      </c>
      <c r="L6301" t="s">
        <v>29</v>
      </c>
      <c r="M6301">
        <v>2.2396E-3</v>
      </c>
      <c r="N6301">
        <v>0</v>
      </c>
      <c r="O6301">
        <v>2.2396E-3</v>
      </c>
      <c r="P6301">
        <v>31288.141439999999</v>
      </c>
      <c r="Q6301">
        <v>2.1925E-2</v>
      </c>
      <c r="R6301">
        <v>0</v>
      </c>
      <c r="S6301">
        <v>2.1925E-2</v>
      </c>
      <c r="T6301" t="s">
        <v>28</v>
      </c>
      <c r="U6301" t="s">
        <v>28</v>
      </c>
      <c r="V6301" s="1" t="s">
        <v>260</v>
      </c>
      <c r="W6301" s="1" t="s">
        <v>597</v>
      </c>
      <c r="X6301">
        <v>39733.0370521</v>
      </c>
      <c r="Y6301">
        <v>71021.178492000006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1107</v>
      </c>
      <c r="AI6301" s="3">
        <f>INDEX([1]IDEN_level_ids!$B:$B,MATCH(W6301,[1]IDEN_level_ids!$A:$A,0),1)</f>
        <v>1006</v>
      </c>
      <c r="AJ6301" t="s">
        <v>32</v>
      </c>
    </row>
    <row r="6302" spans="1:36" x14ac:dyDescent="0.25">
      <c r="A6302">
        <v>24882.881000000001</v>
      </c>
      <c r="B6302">
        <v>31280.960999999999</v>
      </c>
      <c r="C6302">
        <v>0.06</v>
      </c>
      <c r="D6302">
        <v>0</v>
      </c>
      <c r="E6302">
        <v>0.06</v>
      </c>
      <c r="F6302">
        <v>31280.960999999999</v>
      </c>
      <c r="G6302">
        <v>0.06</v>
      </c>
      <c r="H6302">
        <v>0</v>
      </c>
      <c r="I6302">
        <v>0.06</v>
      </c>
      <c r="J6302">
        <v>3195.9014802000002</v>
      </c>
      <c r="K6302">
        <v>3196.8252919000001</v>
      </c>
      <c r="L6302" t="s">
        <v>29</v>
      </c>
      <c r="M6302">
        <v>1.5351E-3</v>
      </c>
      <c r="N6302">
        <v>0</v>
      </c>
      <c r="O6302">
        <v>1.5351E-3</v>
      </c>
      <c r="P6302">
        <v>31281.033797</v>
      </c>
      <c r="Q6302">
        <v>1.5021E-2</v>
      </c>
      <c r="R6302">
        <v>0</v>
      </c>
      <c r="S6302">
        <v>1.5021E-2</v>
      </c>
      <c r="T6302">
        <v>-7.2797000000000001E-2</v>
      </c>
      <c r="U6302">
        <v>-7.2797000000000001E-2</v>
      </c>
      <c r="V6302" s="1" t="s">
        <v>409</v>
      </c>
      <c r="W6302" s="1" t="s">
        <v>530</v>
      </c>
      <c r="X6302">
        <v>28885.126241000002</v>
      </c>
      <c r="Y6302">
        <v>60166.160038100003</v>
      </c>
      <c r="AA6302">
        <v>1</v>
      </c>
      <c r="AC6302" s="2"/>
      <c r="AD6302" s="2">
        <f>$U6302/$E6302</f>
        <v>-1.2132833333333335</v>
      </c>
      <c r="AE6302" s="2">
        <f>$U6302/$E6302</f>
        <v>-1.2132833333333335</v>
      </c>
      <c r="AF6302" s="2">
        <f>$S6302/$I6302</f>
        <v>0.25035000000000002</v>
      </c>
      <c r="AG6302" s="2">
        <f>$S6302/$I6302</f>
        <v>0.25035000000000002</v>
      </c>
      <c r="AH6302" s="3">
        <f>INDEX([1]IDEN_level_ids!$B:$B,MATCH(V6302,[1]IDEN_level_ids!$A:$A,0),1)</f>
        <v>1154</v>
      </c>
      <c r="AI6302" s="3">
        <f>INDEX([1]IDEN_level_ids!$B:$B,MATCH(W6302,[1]IDEN_level_ids!$A:$A,0),1)</f>
        <v>1082</v>
      </c>
      <c r="AJ6302" t="s">
        <v>32</v>
      </c>
    </row>
    <row r="6303" spans="1:36" hidden="1" x14ac:dyDescent="0.25">
      <c r="A6303">
        <v>24882.881000000001</v>
      </c>
      <c r="B6303" t="s">
        <v>28</v>
      </c>
      <c r="C6303" t="s">
        <v>28</v>
      </c>
      <c r="D6303" t="s">
        <v>28</v>
      </c>
      <c r="E6303" t="s">
        <v>28</v>
      </c>
      <c r="F6303">
        <v>31280.960999999999</v>
      </c>
      <c r="G6303">
        <v>0.06</v>
      </c>
      <c r="H6303">
        <v>0</v>
      </c>
      <c r="I6303">
        <v>0.06</v>
      </c>
      <c r="J6303">
        <v>3195.9102748999999</v>
      </c>
      <c r="K6303">
        <v>3196.8340887999998</v>
      </c>
      <c r="L6303" t="s">
        <v>29</v>
      </c>
      <c r="M6303">
        <v>1.3596999999999999E-3</v>
      </c>
      <c r="N6303">
        <v>0</v>
      </c>
      <c r="O6303">
        <v>1.3596999999999999E-3</v>
      </c>
      <c r="P6303">
        <v>31280.947719</v>
      </c>
      <c r="Q6303">
        <v>1.3305000000000001E-2</v>
      </c>
      <c r="R6303">
        <v>0</v>
      </c>
      <c r="S6303">
        <v>1.3305000000000001E-2</v>
      </c>
      <c r="T6303" t="s">
        <v>28</v>
      </c>
      <c r="U6303" t="s">
        <v>28</v>
      </c>
      <c r="V6303" s="1" t="s">
        <v>168</v>
      </c>
      <c r="W6303" s="1" t="s">
        <v>475</v>
      </c>
      <c r="X6303">
        <v>31254.682135800002</v>
      </c>
      <c r="Y6303">
        <v>62535.629854999999</v>
      </c>
      <c r="Z6303" t="s">
        <v>35</v>
      </c>
      <c r="AA6303">
        <v>0</v>
      </c>
      <c r="AC6303" s="2"/>
      <c r="AD6303" s="2"/>
      <c r="AE6303" s="2"/>
      <c r="AF6303" s="2"/>
      <c r="AG6303" s="2"/>
      <c r="AH6303" s="3">
        <f>INDEX([1]IDEN_level_ids!$B:$B,MATCH(V6303,[1]IDEN_level_ids!$A:$A,0),1)</f>
        <v>1146</v>
      </c>
      <c r="AI6303" s="3">
        <f>INDEX([1]IDEN_level_ids!$B:$B,MATCH(W6303,[1]IDEN_level_ids!$A:$A,0),1)</f>
        <v>1074</v>
      </c>
      <c r="AJ6303" t="s">
        <v>32</v>
      </c>
    </row>
    <row r="6304" spans="1:36" x14ac:dyDescent="0.25">
      <c r="A6304">
        <v>17667.632000000001</v>
      </c>
      <c r="B6304">
        <v>31248.002</v>
      </c>
      <c r="C6304">
        <v>5.8999999999999997E-2</v>
      </c>
      <c r="D6304">
        <v>0</v>
      </c>
      <c r="E6304">
        <v>5.8999999999999997E-2</v>
      </c>
      <c r="F6304">
        <v>31248.002</v>
      </c>
      <c r="G6304">
        <v>5.8999999999999997E-2</v>
      </c>
      <c r="H6304">
        <v>0</v>
      </c>
      <c r="I6304">
        <v>5.8999999999999997E-2</v>
      </c>
      <c r="J6304">
        <v>3199.2777936000002</v>
      </c>
      <c r="K6304">
        <v>3200.2024590000001</v>
      </c>
      <c r="L6304" t="s">
        <v>29</v>
      </c>
      <c r="M6304">
        <v>1.3663E-3</v>
      </c>
      <c r="N6304">
        <v>0</v>
      </c>
      <c r="O6304">
        <v>1.3663E-3</v>
      </c>
      <c r="P6304">
        <v>31248.022987</v>
      </c>
      <c r="Q6304">
        <v>1.3341E-2</v>
      </c>
      <c r="R6304">
        <v>0</v>
      </c>
      <c r="S6304">
        <v>1.3341E-2</v>
      </c>
      <c r="T6304">
        <v>-2.0986999999999999E-2</v>
      </c>
      <c r="U6304">
        <v>-2.0986999999999999E-2</v>
      </c>
      <c r="V6304" s="1" t="s">
        <v>187</v>
      </c>
      <c r="W6304" s="1" t="s">
        <v>569</v>
      </c>
      <c r="X6304">
        <v>35801.138221000001</v>
      </c>
      <c r="Y6304">
        <v>67049.161207600002</v>
      </c>
      <c r="AA6304">
        <v>1</v>
      </c>
      <c r="AC6304" s="2"/>
      <c r="AD6304" s="2">
        <f t="shared" ref="AD6304:AE6305" si="3338">$U6304/$E6304</f>
        <v>-0.35571186440677965</v>
      </c>
      <c r="AE6304" s="2">
        <f t="shared" si="3338"/>
        <v>-0.35571186440677965</v>
      </c>
      <c r="AF6304" s="2">
        <f t="shared" ref="AF6304:AG6305" si="3339">$S6304/$I6304</f>
        <v>0.22611864406779664</v>
      </c>
      <c r="AG6304" s="2">
        <f t="shared" si="3339"/>
        <v>0.22611864406779664</v>
      </c>
      <c r="AH6304" s="3">
        <f>INDEX([1]IDEN_level_ids!$B:$B,MATCH(V6304,[1]IDEN_level_ids!$A:$A,0),1)</f>
        <v>1129</v>
      </c>
      <c r="AI6304" s="3">
        <f>INDEX([1]IDEN_level_ids!$B:$B,MATCH(W6304,[1]IDEN_level_ids!$A:$A,0),1)</f>
        <v>1039</v>
      </c>
      <c r="AJ6304" t="s">
        <v>32</v>
      </c>
    </row>
    <row r="6305" spans="1:36" x14ac:dyDescent="0.25">
      <c r="A6305">
        <v>14129.589</v>
      </c>
      <c r="B6305">
        <v>31246.272000000001</v>
      </c>
      <c r="C6305">
        <v>5.8999999999999997E-2</v>
      </c>
      <c r="D6305">
        <v>0</v>
      </c>
      <c r="E6305">
        <v>5.8999999999999997E-2</v>
      </c>
      <c r="F6305">
        <v>31246.272000000001</v>
      </c>
      <c r="G6305">
        <v>5.8999999999999997E-2</v>
      </c>
      <c r="H6305">
        <v>0</v>
      </c>
      <c r="I6305">
        <v>5.8999999999999997E-2</v>
      </c>
      <c r="J6305">
        <v>3199.4560511</v>
      </c>
      <c r="K6305">
        <v>3200.3807615000001</v>
      </c>
      <c r="L6305" t="s">
        <v>29</v>
      </c>
      <c r="M6305">
        <v>1.5731E-3</v>
      </c>
      <c r="N6305">
        <v>0</v>
      </c>
      <c r="O6305">
        <v>1.5731E-3</v>
      </c>
      <c r="P6305">
        <v>31246.282068</v>
      </c>
      <c r="Q6305">
        <v>1.5358999999999999E-2</v>
      </c>
      <c r="R6305">
        <v>0</v>
      </c>
      <c r="S6305">
        <v>1.5358999999999999E-2</v>
      </c>
      <c r="T6305">
        <v>-1.0068000000000001E-2</v>
      </c>
      <c r="U6305">
        <v>-1.0068000000000001E-2</v>
      </c>
      <c r="V6305" s="1" t="s">
        <v>320</v>
      </c>
      <c r="W6305" s="1" t="s">
        <v>517</v>
      </c>
      <c r="X6305">
        <v>30994.543476999999</v>
      </c>
      <c r="Y6305">
        <v>62240.825545</v>
      </c>
      <c r="AA6305">
        <v>1</v>
      </c>
      <c r="AC6305" s="2"/>
      <c r="AD6305" s="2">
        <f t="shared" si="3338"/>
        <v>-0.17064406779661018</v>
      </c>
      <c r="AE6305" s="2">
        <f t="shared" si="3338"/>
        <v>-0.17064406779661018</v>
      </c>
      <c r="AF6305" s="2">
        <f t="shared" si="3339"/>
        <v>0.26032203389830511</v>
      </c>
      <c r="AG6305" s="2">
        <f t="shared" si="3339"/>
        <v>0.26032203389830511</v>
      </c>
      <c r="AH6305" s="3">
        <f>INDEX([1]IDEN_level_ids!$B:$B,MATCH(V6305,[1]IDEN_level_ids!$A:$A,0),1)</f>
        <v>1145</v>
      </c>
      <c r="AI6305" s="3">
        <f>INDEX([1]IDEN_level_ids!$B:$B,MATCH(W6305,[1]IDEN_level_ids!$A:$A,0),1)</f>
        <v>1075</v>
      </c>
      <c r="AJ6305" t="s">
        <v>32</v>
      </c>
    </row>
    <row r="6306" spans="1:36" hidden="1" x14ac:dyDescent="0.25">
      <c r="A6306">
        <v>7061.7430000000004</v>
      </c>
      <c r="B6306" t="s">
        <v>28</v>
      </c>
      <c r="C6306" t="s">
        <v>28</v>
      </c>
      <c r="D6306" t="s">
        <v>28</v>
      </c>
      <c r="E6306" t="s">
        <v>28</v>
      </c>
      <c r="F6306">
        <v>31243.94</v>
      </c>
      <c r="G6306">
        <v>3.1E-2</v>
      </c>
      <c r="H6306">
        <v>0</v>
      </c>
      <c r="I6306">
        <v>3.1E-2</v>
      </c>
      <c r="J6306">
        <v>3199.682335</v>
      </c>
      <c r="K6306">
        <v>3200.6071029999998</v>
      </c>
      <c r="L6306" t="s">
        <v>29</v>
      </c>
      <c r="M6306">
        <v>1.3871E-2</v>
      </c>
      <c r="N6306">
        <v>0</v>
      </c>
      <c r="O6306">
        <v>1.3871E-2</v>
      </c>
      <c r="P6306">
        <v>31244.072390000001</v>
      </c>
      <c r="Q6306">
        <v>0.13541</v>
      </c>
      <c r="R6306">
        <v>0</v>
      </c>
      <c r="S6306">
        <v>0.13541</v>
      </c>
      <c r="T6306" t="s">
        <v>28</v>
      </c>
      <c r="U6306" t="s">
        <v>28</v>
      </c>
      <c r="V6306" s="1" t="s">
        <v>396</v>
      </c>
      <c r="W6306" s="1" t="s">
        <v>62</v>
      </c>
      <c r="X6306">
        <v>105190.91572400001</v>
      </c>
      <c r="Y6306">
        <v>136434.98811000001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865</v>
      </c>
      <c r="AI6306" s="3">
        <f>INDEX([1]IDEN_level_ids!$B:$B,MATCH(W6306,[1]IDEN_level_ids!$A:$A,0),1)</f>
        <v>323</v>
      </c>
      <c r="AJ6306" t="s">
        <v>32</v>
      </c>
    </row>
    <row r="6307" spans="1:36" x14ac:dyDescent="0.25">
      <c r="A6307">
        <v>7061.7430000000004</v>
      </c>
      <c r="B6307">
        <v>31243.94</v>
      </c>
      <c r="C6307">
        <v>3.1E-2</v>
      </c>
      <c r="D6307">
        <v>0</v>
      </c>
      <c r="E6307">
        <v>3.1E-2</v>
      </c>
      <c r="F6307">
        <v>31243.94</v>
      </c>
      <c r="G6307">
        <v>3.1E-2</v>
      </c>
      <c r="H6307">
        <v>0</v>
      </c>
      <c r="I6307">
        <v>3.1E-2</v>
      </c>
      <c r="J6307">
        <v>3199.6942938000002</v>
      </c>
      <c r="K6307">
        <v>3200.6190645000001</v>
      </c>
      <c r="L6307" t="s">
        <v>29</v>
      </c>
      <c r="M6307">
        <v>1.7538E-3</v>
      </c>
      <c r="N6307">
        <v>0</v>
      </c>
      <c r="O6307">
        <v>1.7538E-3</v>
      </c>
      <c r="P6307">
        <v>31243.955618</v>
      </c>
      <c r="Q6307">
        <v>1.712E-2</v>
      </c>
      <c r="R6307">
        <v>0</v>
      </c>
      <c r="S6307">
        <v>1.712E-2</v>
      </c>
      <c r="T6307">
        <v>-1.5618E-2</v>
      </c>
      <c r="U6307">
        <v>-1.5618E-2</v>
      </c>
      <c r="V6307" s="1" t="s">
        <v>463</v>
      </c>
      <c r="W6307" s="1" t="s">
        <v>620</v>
      </c>
      <c r="X6307">
        <v>49653.780770999998</v>
      </c>
      <c r="Y6307">
        <v>80897.736388999998</v>
      </c>
      <c r="AA6307">
        <v>1</v>
      </c>
      <c r="AC6307" s="2"/>
      <c r="AD6307" s="2">
        <f>$U6307/$E6307</f>
        <v>-0.50380645161290327</v>
      </c>
      <c r="AE6307" s="2">
        <f>$U6307/$E6307</f>
        <v>-0.50380645161290327</v>
      </c>
      <c r="AF6307" s="2">
        <f>$S6307/$I6307</f>
        <v>0.55225806451612902</v>
      </c>
      <c r="AG6307" s="2">
        <f>$S6307/$I6307</f>
        <v>0.55225806451612902</v>
      </c>
      <c r="AH6307" s="3">
        <f>INDEX([1]IDEN_level_ids!$B:$B,MATCH(V6307,[1]IDEN_level_ids!$A:$A,0),1)</f>
        <v>1093</v>
      </c>
      <c r="AI6307" s="3">
        <f>INDEX([1]IDEN_level_ids!$B:$B,MATCH(W6307,[1]IDEN_level_ids!$A:$A,0),1)</f>
        <v>957</v>
      </c>
      <c r="AJ6307" t="s">
        <v>32</v>
      </c>
    </row>
    <row r="6308" spans="1:36" hidden="1" x14ac:dyDescent="0.25">
      <c r="A6308">
        <v>7056.902</v>
      </c>
      <c r="B6308" t="s">
        <v>28</v>
      </c>
      <c r="C6308" t="s">
        <v>28</v>
      </c>
      <c r="D6308" t="s">
        <v>28</v>
      </c>
      <c r="E6308" t="s">
        <v>28</v>
      </c>
      <c r="F6308">
        <v>31240.25</v>
      </c>
      <c r="G6308">
        <v>2.9000000000000001E-2</v>
      </c>
      <c r="H6308">
        <v>0</v>
      </c>
      <c r="I6308">
        <v>2.9000000000000001E-2</v>
      </c>
      <c r="J6308">
        <v>3200.0704043999999</v>
      </c>
      <c r="K6308">
        <v>3200.9952701000002</v>
      </c>
      <c r="L6308" t="s">
        <v>29</v>
      </c>
      <c r="M6308">
        <v>3.3291000000000002E-3</v>
      </c>
      <c r="N6308">
        <v>0</v>
      </c>
      <c r="O6308">
        <v>3.3291000000000002E-3</v>
      </c>
      <c r="P6308">
        <v>31240.283587000002</v>
      </c>
      <c r="Q6308">
        <v>3.2490999999999999E-2</v>
      </c>
      <c r="R6308">
        <v>0</v>
      </c>
      <c r="S6308">
        <v>3.2490999999999999E-2</v>
      </c>
      <c r="T6308" t="s">
        <v>28</v>
      </c>
      <c r="U6308" t="s">
        <v>28</v>
      </c>
      <c r="V6308" s="1" t="s">
        <v>629</v>
      </c>
      <c r="W6308" s="1" t="s">
        <v>327</v>
      </c>
      <c r="X6308">
        <v>75982.834772999995</v>
      </c>
      <c r="Y6308">
        <v>107223.11835999999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976</v>
      </c>
      <c r="AI6308" s="3">
        <f>INDEX([1]IDEN_level_ids!$B:$B,MATCH(W6308,[1]IDEN_level_ids!$A:$A,0),1)</f>
        <v>840</v>
      </c>
      <c r="AJ6308" t="s">
        <v>32</v>
      </c>
    </row>
    <row r="6309" spans="1:36" hidden="1" x14ac:dyDescent="0.25">
      <c r="A6309">
        <v>7056.902</v>
      </c>
      <c r="B6309" t="s">
        <v>28</v>
      </c>
      <c r="C6309" t="s">
        <v>28</v>
      </c>
      <c r="D6309" t="s">
        <v>28</v>
      </c>
      <c r="E6309" t="s">
        <v>28</v>
      </c>
      <c r="F6309">
        <v>31240.25</v>
      </c>
      <c r="G6309">
        <v>2.9000000000000001E-2</v>
      </c>
      <c r="H6309">
        <v>0</v>
      </c>
      <c r="I6309">
        <v>2.9000000000000001E-2</v>
      </c>
      <c r="J6309">
        <v>3200.1893770000001</v>
      </c>
      <c r="K6309">
        <v>3201.1142730000001</v>
      </c>
      <c r="L6309" t="s">
        <v>29</v>
      </c>
      <c r="M6309">
        <v>1.5904999999999999E-2</v>
      </c>
      <c r="N6309">
        <v>0</v>
      </c>
      <c r="O6309">
        <v>1.5904999999999999E-2</v>
      </c>
      <c r="P6309">
        <v>31239.122220000001</v>
      </c>
      <c r="Q6309">
        <v>0.15520999999999999</v>
      </c>
      <c r="R6309">
        <v>0</v>
      </c>
      <c r="S6309">
        <v>0.15520999999999999</v>
      </c>
      <c r="T6309" t="s">
        <v>28</v>
      </c>
      <c r="U6309" t="s">
        <v>28</v>
      </c>
      <c r="V6309" s="1" t="s">
        <v>198</v>
      </c>
      <c r="W6309" s="1" t="s">
        <v>55</v>
      </c>
      <c r="X6309">
        <v>102830.4374</v>
      </c>
      <c r="Y6309">
        <v>134069.55962000001</v>
      </c>
      <c r="Z6309" t="s">
        <v>35</v>
      </c>
      <c r="AA6309">
        <v>0</v>
      </c>
      <c r="AC6309" s="2"/>
      <c r="AD6309" s="2"/>
      <c r="AE6309" s="2"/>
      <c r="AF6309" s="2"/>
      <c r="AG6309" s="2"/>
      <c r="AH6309" s="3">
        <f>INDEX([1]IDEN_level_ids!$B:$B,MATCH(V6309,[1]IDEN_level_ids!$A:$A,0),1)</f>
        <v>879</v>
      </c>
      <c r="AI6309" s="3">
        <f>INDEX([1]IDEN_level_ids!$B:$B,MATCH(W6309,[1]IDEN_level_ids!$A:$A,0),1)</f>
        <v>444</v>
      </c>
      <c r="AJ6309" t="s">
        <v>32</v>
      </c>
    </row>
    <row r="6310" spans="1:36" hidden="1" x14ac:dyDescent="0.25">
      <c r="A6310">
        <v>14107.357</v>
      </c>
      <c r="B6310" t="s">
        <v>28</v>
      </c>
      <c r="C6310" t="s">
        <v>28</v>
      </c>
      <c r="D6310" t="s">
        <v>28</v>
      </c>
      <c r="E6310" t="s">
        <v>28</v>
      </c>
      <c r="F6310">
        <v>31237.8</v>
      </c>
      <c r="G6310">
        <v>0.06</v>
      </c>
      <c r="H6310">
        <v>0</v>
      </c>
      <c r="I6310">
        <v>0.06</v>
      </c>
      <c r="J6310">
        <v>3200.2525230000001</v>
      </c>
      <c r="K6310">
        <v>3201.1774350000001</v>
      </c>
      <c r="L6310" t="s">
        <v>29</v>
      </c>
      <c r="M6310">
        <v>1.5715E-2</v>
      </c>
      <c r="N6310">
        <v>0</v>
      </c>
      <c r="O6310">
        <v>1.5715E-2</v>
      </c>
      <c r="P6310">
        <v>31238.505840000002</v>
      </c>
      <c r="Q6310">
        <v>0.15334999999999999</v>
      </c>
      <c r="R6310">
        <v>0</v>
      </c>
      <c r="S6310">
        <v>0.15334999999999999</v>
      </c>
      <c r="T6310" t="s">
        <v>28</v>
      </c>
      <c r="U6310" t="s">
        <v>28</v>
      </c>
      <c r="V6310" s="1" t="s">
        <v>236</v>
      </c>
      <c r="W6310" s="1" t="s">
        <v>50</v>
      </c>
      <c r="X6310">
        <v>102981.900219</v>
      </c>
      <c r="Y6310">
        <v>134220.40606000001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878</v>
      </c>
      <c r="AI6310" s="3">
        <f>INDEX([1]IDEN_level_ids!$B:$B,MATCH(W6310,[1]IDEN_level_ids!$A:$A,0),1)</f>
        <v>437</v>
      </c>
      <c r="AJ6310" t="s">
        <v>32</v>
      </c>
    </row>
    <row r="6311" spans="1:36" hidden="1" x14ac:dyDescent="0.25">
      <c r="A6311">
        <v>14107.357</v>
      </c>
      <c r="B6311" t="s">
        <v>28</v>
      </c>
      <c r="C6311" t="s">
        <v>28</v>
      </c>
      <c r="D6311" t="s">
        <v>28</v>
      </c>
      <c r="E6311" t="s">
        <v>28</v>
      </c>
      <c r="F6311">
        <v>31237.8</v>
      </c>
      <c r="G6311">
        <v>0.06</v>
      </c>
      <c r="H6311">
        <v>0</v>
      </c>
      <c r="I6311">
        <v>0.06</v>
      </c>
      <c r="J6311">
        <v>3200.2958312999999</v>
      </c>
      <c r="K6311">
        <v>3201.2207539999999</v>
      </c>
      <c r="L6311" t="s">
        <v>29</v>
      </c>
      <c r="M6311">
        <v>1.8374000000000001E-3</v>
      </c>
      <c r="N6311">
        <v>0</v>
      </c>
      <c r="O6311">
        <v>1.8374000000000001E-3</v>
      </c>
      <c r="P6311">
        <v>31238.083119999999</v>
      </c>
      <c r="Q6311">
        <v>1.7930000000000001E-2</v>
      </c>
      <c r="R6311">
        <v>0</v>
      </c>
      <c r="S6311">
        <v>1.7930000000000001E-2</v>
      </c>
      <c r="T6311" t="s">
        <v>28</v>
      </c>
      <c r="U6311" t="s">
        <v>28</v>
      </c>
      <c r="V6311" s="1" t="s">
        <v>636</v>
      </c>
      <c r="W6311" s="1" t="s">
        <v>198</v>
      </c>
      <c r="X6311">
        <v>71592.35428</v>
      </c>
      <c r="Y6311">
        <v>102830.4374</v>
      </c>
      <c r="Z6311" t="s">
        <v>35</v>
      </c>
      <c r="AA6311">
        <v>0</v>
      </c>
      <c r="AC6311" s="2"/>
      <c r="AD6311" s="2"/>
      <c r="AE6311" s="2"/>
      <c r="AF6311" s="2"/>
      <c r="AG6311" s="2"/>
      <c r="AH6311" s="3">
        <f>INDEX([1]IDEN_level_ids!$B:$B,MATCH(V6311,[1]IDEN_level_ids!$A:$A,0),1)</f>
        <v>1003</v>
      </c>
      <c r="AI6311" s="3">
        <f>INDEX([1]IDEN_level_ids!$B:$B,MATCH(W6311,[1]IDEN_level_ids!$A:$A,0),1)</f>
        <v>879</v>
      </c>
      <c r="AJ6311" t="s">
        <v>32</v>
      </c>
    </row>
    <row r="6312" spans="1:36" x14ac:dyDescent="0.25">
      <c r="A6312">
        <v>14107.357</v>
      </c>
      <c r="B6312">
        <v>31237.8</v>
      </c>
      <c r="C6312">
        <v>0.06</v>
      </c>
      <c r="D6312">
        <v>0</v>
      </c>
      <c r="E6312">
        <v>0.06</v>
      </c>
      <c r="F6312">
        <v>31237.8</v>
      </c>
      <c r="G6312">
        <v>0.06</v>
      </c>
      <c r="H6312">
        <v>0</v>
      </c>
      <c r="I6312">
        <v>0.06</v>
      </c>
      <c r="J6312">
        <v>3200.3193056999999</v>
      </c>
      <c r="K6312">
        <v>3201.2442344000001</v>
      </c>
      <c r="L6312" t="s">
        <v>29</v>
      </c>
      <c r="M6312">
        <v>1.5175E-3</v>
      </c>
      <c r="N6312">
        <v>0</v>
      </c>
      <c r="O6312">
        <v>1.5175E-3</v>
      </c>
      <c r="P6312">
        <v>31237.853996000002</v>
      </c>
      <c r="Q6312">
        <v>1.4808E-2</v>
      </c>
      <c r="R6312">
        <v>0</v>
      </c>
      <c r="S6312">
        <v>1.4808E-2</v>
      </c>
      <c r="T6312">
        <v>-5.3996000000000002E-2</v>
      </c>
      <c r="U6312">
        <v>-5.3996000000000002E-2</v>
      </c>
      <c r="V6312" s="1" t="s">
        <v>238</v>
      </c>
      <c r="W6312" s="1" t="s">
        <v>607</v>
      </c>
      <c r="X6312">
        <v>38448.327876000003</v>
      </c>
      <c r="Y6312">
        <v>69686.181872000001</v>
      </c>
      <c r="AA6312">
        <v>1</v>
      </c>
      <c r="AC6312" s="2"/>
      <c r="AD6312" s="2">
        <f>$U6312/$E6312</f>
        <v>-0.89993333333333336</v>
      </c>
      <c r="AE6312" s="2">
        <f>$U6312/$E6312</f>
        <v>-0.89993333333333336</v>
      </c>
      <c r="AF6312" s="2">
        <f>$S6312/$I6312</f>
        <v>0.24680000000000002</v>
      </c>
      <c r="AG6312" s="2">
        <f>$S6312/$I6312</f>
        <v>0.24680000000000002</v>
      </c>
      <c r="AH6312" s="3">
        <f>INDEX([1]IDEN_level_ids!$B:$B,MATCH(V6312,[1]IDEN_level_ids!$A:$A,0),1)</f>
        <v>1118</v>
      </c>
      <c r="AI6312" s="3">
        <f>INDEX([1]IDEN_level_ids!$B:$B,MATCH(W6312,[1]IDEN_level_ids!$A:$A,0),1)</f>
        <v>1012</v>
      </c>
      <c r="AJ6312" t="s">
        <v>32</v>
      </c>
    </row>
    <row r="6313" spans="1:36" hidden="1" x14ac:dyDescent="0.25">
      <c r="A6313">
        <v>6971.9009999999998</v>
      </c>
      <c r="B6313" t="s">
        <v>28</v>
      </c>
      <c r="C6313" t="s">
        <v>28</v>
      </c>
      <c r="D6313" t="s">
        <v>28</v>
      </c>
      <c r="E6313" t="s">
        <v>28</v>
      </c>
      <c r="F6313">
        <v>31176.897000000001</v>
      </c>
      <c r="G6313">
        <v>0.504</v>
      </c>
      <c r="H6313">
        <v>0</v>
      </c>
      <c r="I6313">
        <v>0.504</v>
      </c>
      <c r="J6313">
        <v>3206.324451</v>
      </c>
      <c r="K6313">
        <v>3207.2508984000001</v>
      </c>
      <c r="L6313" t="s">
        <v>29</v>
      </c>
      <c r="M6313">
        <v>2.9347000000000002E-3</v>
      </c>
      <c r="N6313">
        <v>0</v>
      </c>
      <c r="O6313">
        <v>2.9347000000000002E-3</v>
      </c>
      <c r="P6313">
        <v>31179.35053</v>
      </c>
      <c r="Q6313">
        <v>2.853E-2</v>
      </c>
      <c r="R6313">
        <v>0</v>
      </c>
      <c r="S6313">
        <v>2.853E-2</v>
      </c>
      <c r="T6313" t="s">
        <v>28</v>
      </c>
      <c r="U6313" t="s">
        <v>28</v>
      </c>
      <c r="V6313" s="1" t="s">
        <v>663</v>
      </c>
      <c r="W6313" s="1" t="s">
        <v>675</v>
      </c>
      <c r="X6313">
        <v>73609.201111999995</v>
      </c>
      <c r="Y6313">
        <v>104788.55164200001</v>
      </c>
      <c r="Z6313" t="s">
        <v>35</v>
      </c>
      <c r="AA6313">
        <v>0</v>
      </c>
      <c r="AC6313" s="2"/>
      <c r="AD6313" s="2"/>
      <c r="AE6313" s="2"/>
      <c r="AF6313" s="2"/>
      <c r="AG6313" s="2"/>
      <c r="AH6313" s="3">
        <f>INDEX([1]IDEN_level_ids!$B:$B,MATCH(V6313,[1]IDEN_level_ids!$A:$A,0),1)</f>
        <v>993</v>
      </c>
      <c r="AI6313" s="3">
        <f>INDEX([1]IDEN_level_ids!$B:$B,MATCH(W6313,[1]IDEN_level_ids!$A:$A,0),1)</f>
        <v>869</v>
      </c>
      <c r="AJ6313" t="s">
        <v>32</v>
      </c>
    </row>
    <row r="6314" spans="1:36" x14ac:dyDescent="0.25">
      <c r="A6314">
        <v>6971.9009999999998</v>
      </c>
      <c r="B6314">
        <v>31176.897000000001</v>
      </c>
      <c r="C6314">
        <v>0.504</v>
      </c>
      <c r="D6314">
        <v>0</v>
      </c>
      <c r="E6314">
        <v>0.504</v>
      </c>
      <c r="F6314">
        <v>31176.897000000001</v>
      </c>
      <c r="G6314">
        <v>0.504</v>
      </c>
      <c r="H6314">
        <v>0</v>
      </c>
      <c r="I6314">
        <v>0.504</v>
      </c>
      <c r="J6314">
        <v>3206.5974486999999</v>
      </c>
      <c r="K6314">
        <v>3207.5239652</v>
      </c>
      <c r="L6314" t="s">
        <v>29</v>
      </c>
      <c r="M6314">
        <v>2.3771999999999999E-3</v>
      </c>
      <c r="N6314">
        <v>0</v>
      </c>
      <c r="O6314">
        <v>2.3771999999999999E-3</v>
      </c>
      <c r="P6314">
        <v>31176.696132000001</v>
      </c>
      <c r="Q6314">
        <v>2.3106999999999999E-2</v>
      </c>
      <c r="R6314">
        <v>0</v>
      </c>
      <c r="S6314">
        <v>2.3106999999999999E-2</v>
      </c>
      <c r="T6314">
        <v>0.20086999999999999</v>
      </c>
      <c r="U6314">
        <v>0.20086999999999999</v>
      </c>
      <c r="V6314" s="1" t="s">
        <v>680</v>
      </c>
      <c r="W6314" s="1" t="s">
        <v>630</v>
      </c>
      <c r="X6314">
        <v>50227.821767000001</v>
      </c>
      <c r="Y6314">
        <v>81404.517898999999</v>
      </c>
      <c r="AA6314">
        <v>1</v>
      </c>
      <c r="AC6314" s="2"/>
      <c r="AD6314" s="2">
        <f t="shared" ref="AD6314:AE6316" si="3340">$U6314/$E6314</f>
        <v>0.3985515873015873</v>
      </c>
      <c r="AE6314" s="2">
        <f t="shared" si="3340"/>
        <v>0.3985515873015873</v>
      </c>
      <c r="AF6314" s="2">
        <f t="shared" ref="AF6314:AG6316" si="3341">$S6314/$I6314</f>
        <v>4.584722222222222E-2</v>
      </c>
      <c r="AG6314" s="2">
        <f t="shared" si="3341"/>
        <v>4.584722222222222E-2</v>
      </c>
      <c r="AH6314" s="3">
        <f>INDEX([1]IDEN_level_ids!$B:$B,MATCH(V6314,[1]IDEN_level_ids!$A:$A,0),1)</f>
        <v>1092</v>
      </c>
      <c r="AI6314" s="3">
        <f>INDEX([1]IDEN_level_ids!$B:$B,MATCH(W6314,[1]IDEN_level_ids!$A:$A,0),1)</f>
        <v>956</v>
      </c>
      <c r="AJ6314" t="s">
        <v>32</v>
      </c>
    </row>
    <row r="6315" spans="1:36" x14ac:dyDescent="0.25">
      <c r="A6315">
        <v>13888.34</v>
      </c>
      <c r="B6315">
        <v>31157.550999999999</v>
      </c>
      <c r="C6315">
        <v>0.06</v>
      </c>
      <c r="D6315">
        <v>0</v>
      </c>
      <c r="E6315">
        <v>0.06</v>
      </c>
      <c r="F6315">
        <v>31157.550999999999</v>
      </c>
      <c r="G6315">
        <v>0.06</v>
      </c>
      <c r="H6315">
        <v>0</v>
      </c>
      <c r="I6315">
        <v>0.06</v>
      </c>
      <c r="J6315">
        <v>3208.5675778</v>
      </c>
      <c r="K6315">
        <v>3209.4945926999999</v>
      </c>
      <c r="L6315" t="s">
        <v>29</v>
      </c>
      <c r="M6315">
        <v>1.6923999999999999E-3</v>
      </c>
      <c r="N6315">
        <v>0</v>
      </c>
      <c r="O6315">
        <v>1.6923999999999999E-3</v>
      </c>
      <c r="P6315">
        <v>31157.553661999998</v>
      </c>
      <c r="Q6315">
        <v>1.643E-2</v>
      </c>
      <c r="R6315">
        <v>0</v>
      </c>
      <c r="S6315">
        <v>1.643E-2</v>
      </c>
      <c r="T6315">
        <v>-2.6619999999999999E-3</v>
      </c>
      <c r="U6315">
        <v>-2.6619999999999999E-3</v>
      </c>
      <c r="V6315" s="1" t="s">
        <v>239</v>
      </c>
      <c r="W6315" s="1" t="s">
        <v>492</v>
      </c>
      <c r="X6315">
        <v>33659.952579999997</v>
      </c>
      <c r="Y6315">
        <v>64817.506242000003</v>
      </c>
      <c r="AA6315">
        <v>1</v>
      </c>
      <c r="AC6315" s="2"/>
      <c r="AD6315" s="2">
        <f t="shared" si="3340"/>
        <v>-4.4366666666666665E-2</v>
      </c>
      <c r="AE6315" s="2">
        <f t="shared" si="3340"/>
        <v>-4.4366666666666665E-2</v>
      </c>
      <c r="AF6315" s="2">
        <f t="shared" si="3341"/>
        <v>0.27383333333333337</v>
      </c>
      <c r="AG6315" s="2">
        <f t="shared" si="3341"/>
        <v>0.27383333333333337</v>
      </c>
      <c r="AH6315" s="3">
        <f>INDEX([1]IDEN_level_ids!$B:$B,MATCH(V6315,[1]IDEN_level_ids!$A:$A,0),1)</f>
        <v>1139</v>
      </c>
      <c r="AI6315" s="3">
        <f>INDEX([1]IDEN_level_ids!$B:$B,MATCH(W6315,[1]IDEN_level_ids!$A:$A,0),1)</f>
        <v>1058</v>
      </c>
      <c r="AJ6315" t="s">
        <v>32</v>
      </c>
    </row>
    <row r="6316" spans="1:36" x14ac:dyDescent="0.25">
      <c r="A6316">
        <v>13885.710999999999</v>
      </c>
      <c r="B6316">
        <v>31156.743999999999</v>
      </c>
      <c r="C6316">
        <v>0.14299999999999999</v>
      </c>
      <c r="D6316">
        <v>0</v>
      </c>
      <c r="E6316">
        <v>0.14299999999999999</v>
      </c>
      <c r="F6316">
        <v>31156.743999999999</v>
      </c>
      <c r="G6316">
        <v>0.14299999999999999</v>
      </c>
      <c r="H6316">
        <v>0</v>
      </c>
      <c r="I6316">
        <v>0.14299999999999999</v>
      </c>
      <c r="J6316">
        <v>3208.6555342000001</v>
      </c>
      <c r="K6316">
        <v>3209.5825712999999</v>
      </c>
      <c r="L6316" t="s">
        <v>29</v>
      </c>
      <c r="M6316">
        <v>1.3734999999999999E-3</v>
      </c>
      <c r="N6316">
        <v>0</v>
      </c>
      <c r="O6316">
        <v>1.3734999999999999E-3</v>
      </c>
      <c r="P6316">
        <v>31156.699594999998</v>
      </c>
      <c r="Q6316">
        <v>1.3332999999999999E-2</v>
      </c>
      <c r="R6316">
        <v>0</v>
      </c>
      <c r="S6316">
        <v>1.3332999999999999E-2</v>
      </c>
      <c r="T6316">
        <v>4.4409999999999998E-2</v>
      </c>
      <c r="U6316">
        <v>4.4409999999999998E-2</v>
      </c>
      <c r="V6316" s="1" t="s">
        <v>417</v>
      </c>
      <c r="W6316" s="1" t="s">
        <v>477</v>
      </c>
      <c r="X6316">
        <v>29263.070908000002</v>
      </c>
      <c r="Y6316">
        <v>60419.770503</v>
      </c>
      <c r="AA6316">
        <v>1</v>
      </c>
      <c r="AC6316" s="2"/>
      <c r="AD6316" s="2">
        <f t="shared" si="3340"/>
        <v>0.31055944055944057</v>
      </c>
      <c r="AE6316" s="2">
        <f t="shared" si="3340"/>
        <v>0.31055944055944057</v>
      </c>
      <c r="AF6316" s="2">
        <f t="shared" si="3341"/>
        <v>9.3237762237762242E-2</v>
      </c>
      <c r="AG6316" s="2">
        <f t="shared" si="3341"/>
        <v>9.3237762237762242E-2</v>
      </c>
      <c r="AH6316" s="3">
        <f>INDEX([1]IDEN_level_ids!$B:$B,MATCH(V6316,[1]IDEN_level_ids!$A:$A,0),1)</f>
        <v>1151</v>
      </c>
      <c r="AI6316" s="3">
        <f>INDEX([1]IDEN_level_ids!$B:$B,MATCH(W6316,[1]IDEN_level_ids!$A:$A,0),1)</f>
        <v>1080</v>
      </c>
      <c r="AJ6316" t="s">
        <v>32</v>
      </c>
    </row>
    <row r="6317" spans="1:36" hidden="1" x14ac:dyDescent="0.25">
      <c r="A6317">
        <v>3465.0160000000001</v>
      </c>
      <c r="B6317" t="s">
        <v>28</v>
      </c>
      <c r="C6317" t="s">
        <v>28</v>
      </c>
      <c r="D6317" t="s">
        <v>28</v>
      </c>
      <c r="E6317" t="s">
        <v>28</v>
      </c>
      <c r="F6317">
        <v>31147.571</v>
      </c>
      <c r="G6317">
        <v>5.8999999999999997E-2</v>
      </c>
      <c r="H6317">
        <v>0</v>
      </c>
      <c r="I6317">
        <v>5.8999999999999997E-2</v>
      </c>
      <c r="J6317">
        <v>3209.7011429999998</v>
      </c>
      <c r="K6317">
        <v>3210.6284449999998</v>
      </c>
      <c r="L6317" t="s">
        <v>29</v>
      </c>
      <c r="M6317">
        <v>2.0575E-2</v>
      </c>
      <c r="N6317">
        <v>0</v>
      </c>
      <c r="O6317">
        <v>2.0575E-2</v>
      </c>
      <c r="P6317">
        <v>31146.550190000002</v>
      </c>
      <c r="Q6317">
        <v>0.1996</v>
      </c>
      <c r="R6317">
        <v>0</v>
      </c>
      <c r="S6317">
        <v>0.1996</v>
      </c>
      <c r="T6317" t="s">
        <v>28</v>
      </c>
      <c r="U6317" t="s">
        <v>28</v>
      </c>
      <c r="V6317" s="1" t="s">
        <v>330</v>
      </c>
      <c r="W6317" s="1" t="s">
        <v>65</v>
      </c>
      <c r="X6317">
        <v>107299.015497</v>
      </c>
      <c r="Y6317">
        <v>138445.56568999999</v>
      </c>
      <c r="Z6317" t="s">
        <v>35</v>
      </c>
      <c r="AA6317">
        <v>0</v>
      </c>
      <c r="AC6317" s="2"/>
      <c r="AD6317" s="2"/>
      <c r="AE6317" s="2"/>
      <c r="AF6317" s="2"/>
      <c r="AG6317" s="2"/>
      <c r="AH6317" s="3">
        <f>INDEX([1]IDEN_level_ids!$B:$B,MATCH(V6317,[1]IDEN_level_ids!$A:$A,0),1)</f>
        <v>839</v>
      </c>
      <c r="AI6317" s="3">
        <f>INDEX([1]IDEN_level_ids!$B:$B,MATCH(W6317,[1]IDEN_level_ids!$A:$A,0),1)</f>
        <v>303</v>
      </c>
      <c r="AJ6317" t="s">
        <v>32</v>
      </c>
    </row>
    <row r="6318" spans="1:36" x14ac:dyDescent="0.25">
      <c r="A6318">
        <v>10194.527</v>
      </c>
      <c r="B6318">
        <v>31056.780999999999</v>
      </c>
      <c r="C6318">
        <v>0.06</v>
      </c>
      <c r="D6318">
        <v>0</v>
      </c>
      <c r="E6318">
        <v>0.06</v>
      </c>
      <c r="F6318">
        <v>31056.780999999999</v>
      </c>
      <c r="G6318">
        <v>0.06</v>
      </c>
      <c r="H6318">
        <v>0</v>
      </c>
      <c r="I6318">
        <v>0.06</v>
      </c>
      <c r="J6318">
        <v>3218.9815924999998</v>
      </c>
      <c r="K6318">
        <v>3219.9112429000002</v>
      </c>
      <c r="L6318" t="s">
        <v>29</v>
      </c>
      <c r="M6318">
        <v>1.9181000000000001E-3</v>
      </c>
      <c r="N6318">
        <v>0</v>
      </c>
      <c r="O6318">
        <v>1.9181000000000001E-3</v>
      </c>
      <c r="P6318">
        <v>31056.756679999999</v>
      </c>
      <c r="Q6318">
        <v>1.8501E-2</v>
      </c>
      <c r="R6318">
        <v>0</v>
      </c>
      <c r="S6318">
        <v>1.8501E-2</v>
      </c>
      <c r="T6318">
        <v>2.4320999999999999E-2</v>
      </c>
      <c r="U6318">
        <v>2.4320999999999999E-2</v>
      </c>
      <c r="V6318" s="1" t="s">
        <v>448</v>
      </c>
      <c r="W6318" s="1" t="s">
        <v>481</v>
      </c>
      <c r="X6318">
        <v>32760.152707000001</v>
      </c>
      <c r="Y6318">
        <v>63816.909386500003</v>
      </c>
      <c r="AA6318">
        <v>1</v>
      </c>
      <c r="AC6318" s="2"/>
      <c r="AD6318" s="2">
        <f t="shared" ref="AD6318:AE6319" si="3342">$U6318/$E6318</f>
        <v>0.40534999999999999</v>
      </c>
      <c r="AE6318" s="2">
        <f t="shared" si="3342"/>
        <v>0.40534999999999999</v>
      </c>
      <c r="AF6318" s="2">
        <f t="shared" ref="AF6318:AG6319" si="3343">$S6318/$I6318</f>
        <v>0.30835000000000001</v>
      </c>
      <c r="AG6318" s="2">
        <f t="shared" si="3343"/>
        <v>0.30835000000000001</v>
      </c>
      <c r="AH6318" s="3">
        <f>INDEX([1]IDEN_level_ids!$B:$B,MATCH(V6318,[1]IDEN_level_ids!$A:$A,0),1)</f>
        <v>1141</v>
      </c>
      <c r="AI6318" s="3">
        <f>INDEX([1]IDEN_level_ids!$B:$B,MATCH(W6318,[1]IDEN_level_ids!$A:$A,0),1)</f>
        <v>1066</v>
      </c>
      <c r="AJ6318" t="s">
        <v>32</v>
      </c>
    </row>
    <row r="6319" spans="1:36" x14ac:dyDescent="0.25">
      <c r="A6319">
        <v>67389.505999999994</v>
      </c>
      <c r="B6319">
        <v>31019.507000000001</v>
      </c>
      <c r="C6319">
        <v>0.13500000000000001</v>
      </c>
      <c r="D6319">
        <v>0</v>
      </c>
      <c r="E6319">
        <v>0.13500000000000001</v>
      </c>
      <c r="F6319">
        <v>31019.507000000001</v>
      </c>
      <c r="G6319">
        <v>0.13500000000000001</v>
      </c>
      <c r="H6319">
        <v>0</v>
      </c>
      <c r="I6319">
        <v>0.13500000000000001</v>
      </c>
      <c r="J6319">
        <v>3222.8476860000001</v>
      </c>
      <c r="K6319">
        <v>3223.7783153</v>
      </c>
      <c r="L6319" t="s">
        <v>29</v>
      </c>
      <c r="M6319">
        <v>1.17E-3</v>
      </c>
      <c r="N6319">
        <v>0</v>
      </c>
      <c r="O6319">
        <v>1.17E-3</v>
      </c>
      <c r="P6319">
        <v>31019.502651999999</v>
      </c>
      <c r="Q6319">
        <v>1.1258000000000001E-2</v>
      </c>
      <c r="R6319">
        <v>0</v>
      </c>
      <c r="S6319">
        <v>1.1258000000000001E-2</v>
      </c>
      <c r="T6319">
        <v>4.3499999999999997E-3</v>
      </c>
      <c r="U6319">
        <v>4.3499999999999997E-3</v>
      </c>
      <c r="V6319" s="1" t="s">
        <v>199</v>
      </c>
      <c r="W6319" s="1" t="s">
        <v>528</v>
      </c>
      <c r="X6319">
        <v>27138.5412841</v>
      </c>
      <c r="Y6319">
        <v>58158.043936000002</v>
      </c>
      <c r="AA6319">
        <v>1</v>
      </c>
      <c r="AC6319" s="2"/>
      <c r="AD6319" s="2">
        <f t="shared" si="3342"/>
        <v>3.2222222222222215E-2</v>
      </c>
      <c r="AE6319" s="2">
        <f t="shared" si="3342"/>
        <v>3.2222222222222215E-2</v>
      </c>
      <c r="AF6319" s="2">
        <f t="shared" si="3343"/>
        <v>8.3392592592592588E-2</v>
      </c>
      <c r="AG6319" s="2">
        <f t="shared" si="3343"/>
        <v>8.3392592592592588E-2</v>
      </c>
      <c r="AH6319" s="3">
        <f>INDEX([1]IDEN_level_ids!$B:$B,MATCH(V6319,[1]IDEN_level_ids!$A:$A,0),1)</f>
        <v>1162</v>
      </c>
      <c r="AI6319" s="3">
        <f>INDEX([1]IDEN_level_ids!$B:$B,MATCH(W6319,[1]IDEN_level_ids!$A:$A,0),1)</f>
        <v>1084</v>
      </c>
      <c r="AJ6319" t="s">
        <v>32</v>
      </c>
    </row>
    <row r="6320" spans="1:36" hidden="1" x14ac:dyDescent="0.25">
      <c r="A6320">
        <v>67389.505999999994</v>
      </c>
      <c r="B6320" t="s">
        <v>28</v>
      </c>
      <c r="C6320" t="s">
        <v>28</v>
      </c>
      <c r="D6320" t="s">
        <v>28</v>
      </c>
      <c r="E6320" t="s">
        <v>28</v>
      </c>
      <c r="F6320">
        <v>31019.507000000001</v>
      </c>
      <c r="G6320">
        <v>0.13500000000000001</v>
      </c>
      <c r="H6320">
        <v>0</v>
      </c>
      <c r="I6320">
        <v>0.13500000000000001</v>
      </c>
      <c r="J6320">
        <v>3222.9582780000001</v>
      </c>
      <c r="K6320">
        <v>3223.8889349999999</v>
      </c>
      <c r="L6320" t="s">
        <v>29</v>
      </c>
      <c r="M6320">
        <v>2.0039999999999999E-2</v>
      </c>
      <c r="N6320">
        <v>0</v>
      </c>
      <c r="O6320">
        <v>2.0039999999999999E-2</v>
      </c>
      <c r="P6320">
        <v>31018.438289999998</v>
      </c>
      <c r="Q6320">
        <v>0.19281000000000001</v>
      </c>
      <c r="R6320">
        <v>0</v>
      </c>
      <c r="S6320">
        <v>0.19281000000000001</v>
      </c>
      <c r="T6320" t="s">
        <v>28</v>
      </c>
      <c r="U6320" t="s">
        <v>28</v>
      </c>
      <c r="V6320" s="1" t="s">
        <v>217</v>
      </c>
      <c r="W6320" s="1" t="s">
        <v>84</v>
      </c>
      <c r="X6320">
        <v>103484.138326</v>
      </c>
      <c r="Y6320">
        <v>134502.57662000001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874</v>
      </c>
      <c r="AI6320" s="3">
        <f>INDEX([1]IDEN_level_ids!$B:$B,MATCH(W6320,[1]IDEN_level_ids!$A:$A,0),1)</f>
        <v>409</v>
      </c>
      <c r="AJ6320" t="s">
        <v>32</v>
      </c>
    </row>
    <row r="6321" spans="1:36" x14ac:dyDescent="0.25">
      <c r="A6321">
        <v>6733.1940000000004</v>
      </c>
      <c r="B6321">
        <v>31015.804</v>
      </c>
      <c r="C6321">
        <v>0.03</v>
      </c>
      <c r="D6321">
        <v>0</v>
      </c>
      <c r="E6321">
        <v>0.03</v>
      </c>
      <c r="F6321">
        <v>31015.804</v>
      </c>
      <c r="G6321">
        <v>0.03</v>
      </c>
      <c r="H6321">
        <v>0</v>
      </c>
      <c r="I6321">
        <v>0.03</v>
      </c>
      <c r="J6321">
        <v>3223.2363352399998</v>
      </c>
      <c r="K6321">
        <v>3224.1670629</v>
      </c>
      <c r="L6321" t="s">
        <v>29</v>
      </c>
      <c r="M6321">
        <v>9.4934999999999996E-4</v>
      </c>
      <c r="N6321">
        <v>0</v>
      </c>
      <c r="O6321">
        <v>9.4934999999999996E-4</v>
      </c>
      <c r="P6321">
        <v>31015.7625362</v>
      </c>
      <c r="Q6321">
        <v>9.1325E-3</v>
      </c>
      <c r="R6321">
        <v>0</v>
      </c>
      <c r="S6321">
        <v>9.1325E-3</v>
      </c>
      <c r="T6321">
        <v>4.1464000000000001E-2</v>
      </c>
      <c r="U6321">
        <v>4.1464000000000001E-2</v>
      </c>
      <c r="V6321" s="1" t="s">
        <v>124</v>
      </c>
      <c r="W6321" s="1" t="s">
        <v>426</v>
      </c>
      <c r="X6321">
        <v>13887.5613244</v>
      </c>
      <c r="Y6321">
        <v>44903.323860600001</v>
      </c>
      <c r="AA6321">
        <v>1</v>
      </c>
      <c r="AC6321" s="2"/>
      <c r="AD6321" s="2">
        <f t="shared" ref="AD6321:AE6322" si="3344">$U6321/$E6321</f>
        <v>1.3821333333333334</v>
      </c>
      <c r="AE6321" s="2">
        <f t="shared" si="3344"/>
        <v>1.3821333333333334</v>
      </c>
      <c r="AF6321" s="2">
        <f t="shared" ref="AF6321:AG6322" si="3345">$S6321/$I6321</f>
        <v>0.30441666666666667</v>
      </c>
      <c r="AG6321" s="2">
        <f t="shared" si="3345"/>
        <v>0.30441666666666667</v>
      </c>
      <c r="AH6321" s="3">
        <f>INDEX([1]IDEN_level_ids!$B:$B,MATCH(V6321,[1]IDEN_level_ids!$A:$A,0),1)</f>
        <v>1240</v>
      </c>
      <c r="AI6321" s="3">
        <f>INDEX([1]IDEN_level_ids!$B:$B,MATCH(W6321,[1]IDEN_level_ids!$A:$A,0),1)</f>
        <v>1100</v>
      </c>
      <c r="AJ6321" t="s">
        <v>32</v>
      </c>
    </row>
    <row r="6322" spans="1:36" x14ac:dyDescent="0.25">
      <c r="A6322">
        <v>3340.3310000000001</v>
      </c>
      <c r="B6322">
        <v>30982.558000000001</v>
      </c>
      <c r="C6322">
        <v>0.06</v>
      </c>
      <c r="D6322">
        <v>0</v>
      </c>
      <c r="E6322">
        <v>0.06</v>
      </c>
      <c r="F6322">
        <v>30982.558000000001</v>
      </c>
      <c r="G6322">
        <v>0.06</v>
      </c>
      <c r="H6322">
        <v>0</v>
      </c>
      <c r="I6322">
        <v>0.06</v>
      </c>
      <c r="J6322">
        <v>3226.6855166</v>
      </c>
      <c r="K6322">
        <v>3227.6171177000001</v>
      </c>
      <c r="L6322" t="s">
        <v>29</v>
      </c>
      <c r="M6322">
        <v>1.668E-3</v>
      </c>
      <c r="N6322">
        <v>0</v>
      </c>
      <c r="O6322">
        <v>1.668E-3</v>
      </c>
      <c r="P6322">
        <v>30982.609260000001</v>
      </c>
      <c r="Q6322">
        <v>1.6011000000000001E-2</v>
      </c>
      <c r="R6322">
        <v>0</v>
      </c>
      <c r="S6322">
        <v>1.6011000000000001E-2</v>
      </c>
      <c r="T6322">
        <v>-5.126E-2</v>
      </c>
      <c r="U6322">
        <v>-5.126E-2</v>
      </c>
      <c r="V6322" s="1" t="s">
        <v>238</v>
      </c>
      <c r="W6322" s="1" t="s">
        <v>608</v>
      </c>
      <c r="X6322">
        <v>38448.327876000003</v>
      </c>
      <c r="Y6322">
        <v>69430.937135999993</v>
      </c>
      <c r="AA6322">
        <v>1</v>
      </c>
      <c r="AC6322" s="2"/>
      <c r="AD6322" s="2">
        <f t="shared" si="3344"/>
        <v>-0.85433333333333339</v>
      </c>
      <c r="AE6322" s="2">
        <f t="shared" si="3344"/>
        <v>-0.85433333333333339</v>
      </c>
      <c r="AF6322" s="2">
        <f t="shared" si="3345"/>
        <v>0.26685000000000003</v>
      </c>
      <c r="AG6322" s="2">
        <f t="shared" si="3345"/>
        <v>0.26685000000000003</v>
      </c>
      <c r="AH6322" s="3">
        <f>INDEX([1]IDEN_level_ids!$B:$B,MATCH(V6322,[1]IDEN_level_ids!$A:$A,0),1)</f>
        <v>1118</v>
      </c>
      <c r="AI6322" s="3">
        <f>INDEX([1]IDEN_level_ids!$B:$B,MATCH(W6322,[1]IDEN_level_ids!$A:$A,0),1)</f>
        <v>1015</v>
      </c>
      <c r="AJ6322" t="s">
        <v>32</v>
      </c>
    </row>
    <row r="6323" spans="1:36" hidden="1" x14ac:dyDescent="0.25">
      <c r="A6323">
        <v>66438.922000000006</v>
      </c>
      <c r="B6323" t="s">
        <v>28</v>
      </c>
      <c r="C6323" t="s">
        <v>28</v>
      </c>
      <c r="D6323" t="s">
        <v>28</v>
      </c>
      <c r="E6323" t="s">
        <v>28</v>
      </c>
      <c r="F6323">
        <v>30959.671999999999</v>
      </c>
      <c r="G6323">
        <v>5.8999999999999997E-2</v>
      </c>
      <c r="H6323">
        <v>0</v>
      </c>
      <c r="I6323">
        <v>5.8999999999999997E-2</v>
      </c>
      <c r="J6323">
        <v>3229.0544206999998</v>
      </c>
      <c r="K6323">
        <v>3229.9866219</v>
      </c>
      <c r="L6323" t="s">
        <v>29</v>
      </c>
      <c r="M6323">
        <v>2.9394E-3</v>
      </c>
      <c r="N6323">
        <v>0</v>
      </c>
      <c r="O6323">
        <v>2.9394E-3</v>
      </c>
      <c r="P6323">
        <v>30959.880551999999</v>
      </c>
      <c r="Q6323">
        <v>2.8174000000000001E-2</v>
      </c>
      <c r="R6323">
        <v>0</v>
      </c>
      <c r="S6323">
        <v>2.8174000000000001E-2</v>
      </c>
      <c r="T6323" t="s">
        <v>28</v>
      </c>
      <c r="U6323" t="s">
        <v>28</v>
      </c>
      <c r="V6323" s="1" t="s">
        <v>662</v>
      </c>
      <c r="W6323" s="1" t="s">
        <v>383</v>
      </c>
      <c r="X6323">
        <v>76894.540213999993</v>
      </c>
      <c r="Y6323">
        <v>107854.420766</v>
      </c>
      <c r="Z6323" t="s">
        <v>35</v>
      </c>
      <c r="AA6323">
        <v>0</v>
      </c>
      <c r="AC6323" s="2"/>
      <c r="AD6323" s="2"/>
      <c r="AE6323" s="2"/>
      <c r="AF6323" s="2"/>
      <c r="AG6323" s="2"/>
      <c r="AH6323" s="3">
        <f>INDEX([1]IDEN_level_ids!$B:$B,MATCH(V6323,[1]IDEN_level_ids!$A:$A,0),1)</f>
        <v>973</v>
      </c>
      <c r="AI6323" s="3">
        <f>INDEX([1]IDEN_level_ids!$B:$B,MATCH(W6323,[1]IDEN_level_ids!$A:$A,0),1)</f>
        <v>830</v>
      </c>
      <c r="AJ6323" t="s">
        <v>32</v>
      </c>
    </row>
    <row r="6324" spans="1:36" x14ac:dyDescent="0.25">
      <c r="A6324">
        <v>66438.922000000006</v>
      </c>
      <c r="B6324">
        <v>30959.671999999999</v>
      </c>
      <c r="C6324">
        <v>5.8999999999999997E-2</v>
      </c>
      <c r="D6324">
        <v>0</v>
      </c>
      <c r="E6324">
        <v>5.8999999999999997E-2</v>
      </c>
      <c r="F6324">
        <v>30959.671999999999</v>
      </c>
      <c r="G6324">
        <v>5.8999999999999997E-2</v>
      </c>
      <c r="H6324">
        <v>0</v>
      </c>
      <c r="I6324">
        <v>5.8999999999999997E-2</v>
      </c>
      <c r="J6324">
        <v>3229.0737644999999</v>
      </c>
      <c r="K6324">
        <v>3230.0059707</v>
      </c>
      <c r="L6324" t="s">
        <v>29</v>
      </c>
      <c r="M6324">
        <v>1.619E-3</v>
      </c>
      <c r="N6324">
        <v>0</v>
      </c>
      <c r="O6324">
        <v>1.619E-3</v>
      </c>
      <c r="P6324">
        <v>30959.695092999998</v>
      </c>
      <c r="Q6324">
        <v>1.5518000000000001E-2</v>
      </c>
      <c r="R6324">
        <v>0</v>
      </c>
      <c r="S6324">
        <v>1.5518000000000001E-2</v>
      </c>
      <c r="T6324">
        <v>-2.3092999999999999E-2</v>
      </c>
      <c r="U6324">
        <v>-2.3092999999999999E-2</v>
      </c>
      <c r="V6324" s="1" t="s">
        <v>368</v>
      </c>
      <c r="W6324" s="1" t="s">
        <v>607</v>
      </c>
      <c r="X6324">
        <v>38726.486778999999</v>
      </c>
      <c r="Y6324">
        <v>69686.181872000001</v>
      </c>
      <c r="AA6324">
        <v>1</v>
      </c>
      <c r="AC6324" s="2"/>
      <c r="AD6324" s="2">
        <f t="shared" ref="AD6324:AE6325" si="3346">$U6324/$E6324</f>
        <v>-0.39140677966101695</v>
      </c>
      <c r="AE6324" s="2">
        <f t="shared" si="3346"/>
        <v>-0.39140677966101695</v>
      </c>
      <c r="AF6324" s="2">
        <f t="shared" ref="AF6324:AG6325" si="3347">$S6324/$I6324</f>
        <v>0.26301694915254242</v>
      </c>
      <c r="AG6324" s="2">
        <f t="shared" si="3347"/>
        <v>0.26301694915254242</v>
      </c>
      <c r="AH6324" s="3">
        <f>INDEX([1]IDEN_level_ids!$B:$B,MATCH(V6324,[1]IDEN_level_ids!$A:$A,0),1)</f>
        <v>1116</v>
      </c>
      <c r="AI6324" s="3">
        <f>INDEX([1]IDEN_level_ids!$B:$B,MATCH(W6324,[1]IDEN_level_ids!$A:$A,0),1)</f>
        <v>1012</v>
      </c>
      <c r="AJ6324" t="s">
        <v>32</v>
      </c>
    </row>
    <row r="6325" spans="1:36" x14ac:dyDescent="0.25">
      <c r="A6325">
        <v>9768.0820000000003</v>
      </c>
      <c r="B6325">
        <v>30879.978999999999</v>
      </c>
      <c r="C6325">
        <v>5.8999999999999997E-2</v>
      </c>
      <c r="D6325">
        <v>0</v>
      </c>
      <c r="E6325">
        <v>5.8999999999999997E-2</v>
      </c>
      <c r="F6325">
        <v>30879.978999999999</v>
      </c>
      <c r="G6325">
        <v>5.8999999999999997E-2</v>
      </c>
      <c r="H6325">
        <v>0</v>
      </c>
      <c r="I6325">
        <v>5.8999999999999997E-2</v>
      </c>
      <c r="J6325">
        <v>3237.4119418999999</v>
      </c>
      <c r="K6325">
        <v>3238.3462607000001</v>
      </c>
      <c r="L6325" t="s">
        <v>29</v>
      </c>
      <c r="M6325">
        <v>1.5464000000000001E-3</v>
      </c>
      <c r="N6325">
        <v>0</v>
      </c>
      <c r="O6325">
        <v>1.5464000000000001E-3</v>
      </c>
      <c r="P6325">
        <v>30879.959074999999</v>
      </c>
      <c r="Q6325">
        <v>1.4746E-2</v>
      </c>
      <c r="R6325">
        <v>0</v>
      </c>
      <c r="S6325">
        <v>1.4746E-2</v>
      </c>
      <c r="T6325">
        <v>1.9925999999999999E-2</v>
      </c>
      <c r="U6325">
        <v>1.9925999999999999E-2</v>
      </c>
      <c r="V6325" s="1" t="s">
        <v>187</v>
      </c>
      <c r="W6325" s="1" t="s">
        <v>584</v>
      </c>
      <c r="X6325">
        <v>35801.138221000001</v>
      </c>
      <c r="Y6325">
        <v>66681.097295500003</v>
      </c>
      <c r="AA6325">
        <v>1</v>
      </c>
      <c r="AC6325" s="2"/>
      <c r="AD6325" s="2">
        <f t="shared" si="3346"/>
        <v>0.33772881355932205</v>
      </c>
      <c r="AE6325" s="2">
        <f t="shared" si="3346"/>
        <v>0.33772881355932205</v>
      </c>
      <c r="AF6325" s="2">
        <f t="shared" si="3347"/>
        <v>0.24993220338983052</v>
      </c>
      <c r="AG6325" s="2">
        <f t="shared" si="3347"/>
        <v>0.24993220338983052</v>
      </c>
      <c r="AH6325" s="3">
        <f>INDEX([1]IDEN_level_ids!$B:$B,MATCH(V6325,[1]IDEN_level_ids!$A:$A,0),1)</f>
        <v>1129</v>
      </c>
      <c r="AI6325" s="3">
        <f>INDEX([1]IDEN_level_ids!$B:$B,MATCH(W6325,[1]IDEN_level_ids!$A:$A,0),1)</f>
        <v>1044</v>
      </c>
      <c r="AJ6325" t="s">
        <v>32</v>
      </c>
    </row>
    <row r="6326" spans="1:36" hidden="1" x14ac:dyDescent="0.25">
      <c r="A6326">
        <v>12726.59</v>
      </c>
      <c r="B6326" t="s">
        <v>28</v>
      </c>
      <c r="C6326" t="s">
        <v>28</v>
      </c>
      <c r="D6326" t="s">
        <v>28</v>
      </c>
      <c r="E6326" t="s">
        <v>28</v>
      </c>
      <c r="F6326">
        <v>30793.827000000001</v>
      </c>
      <c r="G6326">
        <v>3.7999999999999999E-2</v>
      </c>
      <c r="H6326">
        <v>0</v>
      </c>
      <c r="I6326">
        <v>3.7999999999999999E-2</v>
      </c>
      <c r="J6326">
        <v>3246.461761</v>
      </c>
      <c r="K6326">
        <v>3247.3983739999999</v>
      </c>
      <c r="L6326" t="s">
        <v>29</v>
      </c>
      <c r="M6326">
        <v>1.0824E-2</v>
      </c>
      <c r="N6326">
        <v>0</v>
      </c>
      <c r="O6326">
        <v>1.0824E-2</v>
      </c>
      <c r="P6326">
        <v>30793.881280000001</v>
      </c>
      <c r="Q6326">
        <v>0.10264</v>
      </c>
      <c r="R6326">
        <v>0</v>
      </c>
      <c r="S6326">
        <v>0.10264</v>
      </c>
      <c r="T6326" t="s">
        <v>28</v>
      </c>
      <c r="U6326" t="s">
        <v>28</v>
      </c>
      <c r="V6326" s="1" t="s">
        <v>198</v>
      </c>
      <c r="W6326" s="1" t="s">
        <v>93</v>
      </c>
      <c r="X6326">
        <v>102830.4374</v>
      </c>
      <c r="Y6326">
        <v>133624.31868</v>
      </c>
      <c r="Z6326" t="s">
        <v>35</v>
      </c>
      <c r="AA6326">
        <v>0</v>
      </c>
      <c r="AC6326" s="2"/>
      <c r="AD6326" s="2"/>
      <c r="AE6326" s="2"/>
      <c r="AF6326" s="2"/>
      <c r="AG6326" s="2"/>
      <c r="AH6326" s="3">
        <f>INDEX([1]IDEN_level_ids!$B:$B,MATCH(V6326,[1]IDEN_level_ids!$A:$A,0),1)</f>
        <v>879</v>
      </c>
      <c r="AI6326" s="3">
        <f>INDEX([1]IDEN_level_ids!$B:$B,MATCH(W6326,[1]IDEN_level_ids!$A:$A,0),1)</f>
        <v>465</v>
      </c>
      <c r="AJ6326" t="s">
        <v>32</v>
      </c>
    </row>
    <row r="6327" spans="1:36" x14ac:dyDescent="0.25">
      <c r="A6327">
        <v>12726.59</v>
      </c>
      <c r="B6327">
        <v>30793.827000000001</v>
      </c>
      <c r="C6327">
        <v>3.7999999999999999E-2</v>
      </c>
      <c r="D6327">
        <v>0</v>
      </c>
      <c r="E6327">
        <v>3.7999999999999999E-2</v>
      </c>
      <c r="F6327">
        <v>30793.827000000001</v>
      </c>
      <c r="G6327">
        <v>3.7999999999999999E-2</v>
      </c>
      <c r="H6327">
        <v>0</v>
      </c>
      <c r="I6327">
        <v>3.7999999999999999E-2</v>
      </c>
      <c r="J6327">
        <v>3246.4636872000001</v>
      </c>
      <c r="K6327">
        <v>3247.4003007000001</v>
      </c>
      <c r="L6327" t="s">
        <v>29</v>
      </c>
      <c r="M6327">
        <v>1.4476000000000001E-3</v>
      </c>
      <c r="N6327">
        <v>0</v>
      </c>
      <c r="O6327">
        <v>1.4476000000000001E-3</v>
      </c>
      <c r="P6327">
        <v>30793.863010000001</v>
      </c>
      <c r="Q6327">
        <v>1.3727E-2</v>
      </c>
      <c r="R6327">
        <v>0</v>
      </c>
      <c r="S6327">
        <v>1.3727E-2</v>
      </c>
      <c r="T6327">
        <v>-3.601E-2</v>
      </c>
      <c r="U6327">
        <v>-3.601E-2</v>
      </c>
      <c r="V6327" s="1" t="s">
        <v>390</v>
      </c>
      <c r="W6327" s="1" t="s">
        <v>476</v>
      </c>
      <c r="X6327">
        <v>27380.340994599999</v>
      </c>
      <c r="Y6327">
        <v>58174.204005</v>
      </c>
      <c r="AA6327">
        <v>1</v>
      </c>
      <c r="AC6327" s="2"/>
      <c r="AD6327" s="2">
        <f t="shared" ref="AD6327:AE6329" si="3348">$U6327/$E6327</f>
        <v>-0.94763157894736849</v>
      </c>
      <c r="AE6327" s="2">
        <f t="shared" si="3348"/>
        <v>-0.94763157894736849</v>
      </c>
      <c r="AF6327" s="2">
        <f t="shared" ref="AF6327:AG6329" si="3349">$S6327/$I6327</f>
        <v>0.36123684210526313</v>
      </c>
      <c r="AG6327" s="2">
        <f t="shared" si="3349"/>
        <v>0.36123684210526313</v>
      </c>
      <c r="AH6327" s="3">
        <f>INDEX([1]IDEN_level_ids!$B:$B,MATCH(V6327,[1]IDEN_level_ids!$A:$A,0),1)</f>
        <v>1160</v>
      </c>
      <c r="AI6327" s="3">
        <f>INDEX([1]IDEN_level_ids!$B:$B,MATCH(W6327,[1]IDEN_level_ids!$A:$A,0),1)</f>
        <v>1083</v>
      </c>
      <c r="AJ6327" t="s">
        <v>32</v>
      </c>
    </row>
    <row r="6328" spans="1:36" x14ac:dyDescent="0.25">
      <c r="A6328">
        <v>158279.57</v>
      </c>
      <c r="B6328">
        <v>30775.656999999999</v>
      </c>
      <c r="C6328">
        <v>0.06</v>
      </c>
      <c r="D6328">
        <v>0</v>
      </c>
      <c r="E6328">
        <v>0.06</v>
      </c>
      <c r="F6328">
        <v>30775.656999999999</v>
      </c>
      <c r="G6328">
        <v>0.06</v>
      </c>
      <c r="H6328">
        <v>0</v>
      </c>
      <c r="I6328">
        <v>0.06</v>
      </c>
      <c r="J6328">
        <v>3248.3858120999998</v>
      </c>
      <c r="K6328">
        <v>3249.3229130999998</v>
      </c>
      <c r="L6328" t="s">
        <v>29</v>
      </c>
      <c r="M6328">
        <v>1.2323E-3</v>
      </c>
      <c r="N6328">
        <v>0</v>
      </c>
      <c r="O6328">
        <v>1.2323E-3</v>
      </c>
      <c r="P6328">
        <v>30775.642394999999</v>
      </c>
      <c r="Q6328">
        <v>1.1672E-2</v>
      </c>
      <c r="R6328">
        <v>0</v>
      </c>
      <c r="S6328">
        <v>1.1672E-2</v>
      </c>
      <c r="T6328">
        <v>1.4605E-2</v>
      </c>
      <c r="U6328">
        <v>1.4605E-2</v>
      </c>
      <c r="V6328" s="1" t="s">
        <v>261</v>
      </c>
      <c r="W6328" s="1" t="s">
        <v>503</v>
      </c>
      <c r="X6328">
        <v>34520.2456428</v>
      </c>
      <c r="Y6328">
        <v>65295.888037999997</v>
      </c>
      <c r="AA6328">
        <v>1</v>
      </c>
      <c r="AB6328" s="2"/>
      <c r="AC6328" s="2"/>
      <c r="AD6328" s="2">
        <f t="shared" si="3348"/>
        <v>0.24341666666666667</v>
      </c>
      <c r="AE6328" s="2">
        <f t="shared" si="3348"/>
        <v>0.24341666666666667</v>
      </c>
      <c r="AF6328" s="2">
        <f t="shared" si="3349"/>
        <v>0.19453333333333334</v>
      </c>
      <c r="AG6328" s="2">
        <f t="shared" si="3349"/>
        <v>0.19453333333333334</v>
      </c>
      <c r="AH6328" s="3">
        <f>INDEX([1]IDEN_level_ids!$B:$B,MATCH(V6328,[1]IDEN_level_ids!$A:$A,0),1)</f>
        <v>1136</v>
      </c>
      <c r="AI6328" s="3">
        <f>INDEX([1]IDEN_level_ids!$B:$B,MATCH(W6328,[1]IDEN_level_ids!$A:$A,0),1)</f>
        <v>1055</v>
      </c>
      <c r="AJ6328" t="s">
        <v>32</v>
      </c>
    </row>
    <row r="6329" spans="1:36" x14ac:dyDescent="0.25">
      <c r="A6329">
        <v>12405.805</v>
      </c>
      <c r="B6329">
        <v>30704.401999999998</v>
      </c>
      <c r="C6329">
        <v>5.8999999999999997E-2</v>
      </c>
      <c r="D6329">
        <v>0</v>
      </c>
      <c r="E6329">
        <v>5.8999999999999997E-2</v>
      </c>
      <c r="F6329">
        <v>30704.401999999998</v>
      </c>
      <c r="G6329">
        <v>5.8999999999999997E-2</v>
      </c>
      <c r="H6329">
        <v>0</v>
      </c>
      <c r="I6329">
        <v>5.8999999999999997E-2</v>
      </c>
      <c r="J6329">
        <v>3255.9178556000002</v>
      </c>
      <c r="K6329">
        <v>3256.8568672000001</v>
      </c>
      <c r="L6329" t="s">
        <v>29</v>
      </c>
      <c r="M6329">
        <v>1.7576E-3</v>
      </c>
      <c r="N6329">
        <v>0</v>
      </c>
      <c r="O6329">
        <v>1.7576E-3</v>
      </c>
      <c r="P6329">
        <v>30704.450357000002</v>
      </c>
      <c r="Q6329">
        <v>1.6570000000000001E-2</v>
      </c>
      <c r="R6329">
        <v>0</v>
      </c>
      <c r="S6329">
        <v>1.6570000000000001E-2</v>
      </c>
      <c r="T6329">
        <v>-4.8356999999999997E-2</v>
      </c>
      <c r="U6329">
        <v>-4.8356999999999997E-2</v>
      </c>
      <c r="V6329" s="1" t="s">
        <v>368</v>
      </c>
      <c r="W6329" s="1" t="s">
        <v>608</v>
      </c>
      <c r="X6329">
        <v>38726.486778999999</v>
      </c>
      <c r="Y6329">
        <v>69430.937135999993</v>
      </c>
      <c r="AA6329">
        <v>1</v>
      </c>
      <c r="AC6329" s="2"/>
      <c r="AD6329" s="2">
        <f t="shared" si="3348"/>
        <v>-0.81961016949152543</v>
      </c>
      <c r="AE6329" s="2">
        <f t="shared" si="3348"/>
        <v>-0.81961016949152543</v>
      </c>
      <c r="AF6329" s="2">
        <f t="shared" si="3349"/>
        <v>0.28084745762711866</v>
      </c>
      <c r="AG6329" s="2">
        <f t="shared" si="3349"/>
        <v>0.28084745762711866</v>
      </c>
      <c r="AH6329" s="3">
        <f>INDEX([1]IDEN_level_ids!$B:$B,MATCH(V6329,[1]IDEN_level_ids!$A:$A,0),1)</f>
        <v>1116</v>
      </c>
      <c r="AI6329" s="3">
        <f>INDEX([1]IDEN_level_ids!$B:$B,MATCH(W6329,[1]IDEN_level_ids!$A:$A,0),1)</f>
        <v>1015</v>
      </c>
      <c r="AJ6329" t="s">
        <v>32</v>
      </c>
    </row>
    <row r="6330" spans="1:36" hidden="1" x14ac:dyDescent="0.25">
      <c r="A6330">
        <v>15440.995999999999</v>
      </c>
      <c r="B6330" t="s">
        <v>28</v>
      </c>
      <c r="C6330" t="s">
        <v>28</v>
      </c>
      <c r="D6330" t="s">
        <v>28</v>
      </c>
      <c r="E6330" t="s">
        <v>28</v>
      </c>
      <c r="F6330">
        <v>30689.933000000001</v>
      </c>
      <c r="G6330">
        <v>0.06</v>
      </c>
      <c r="H6330">
        <v>0</v>
      </c>
      <c r="I6330">
        <v>0.06</v>
      </c>
      <c r="J6330">
        <v>3257.4173890000002</v>
      </c>
      <c r="K6330">
        <v>3258.356781</v>
      </c>
      <c r="L6330" t="s">
        <v>29</v>
      </c>
      <c r="M6330">
        <v>2.1183E-2</v>
      </c>
      <c r="N6330">
        <v>0</v>
      </c>
      <c r="O6330">
        <v>2.1183E-2</v>
      </c>
      <c r="P6330">
        <v>30690.31623</v>
      </c>
      <c r="Q6330">
        <v>0.19952</v>
      </c>
      <c r="R6330">
        <v>0</v>
      </c>
      <c r="S6330">
        <v>0.19952</v>
      </c>
      <c r="T6330" t="s">
        <v>28</v>
      </c>
      <c r="U6330" t="s">
        <v>28</v>
      </c>
      <c r="V6330" s="1" t="s">
        <v>369</v>
      </c>
      <c r="W6330" s="1" t="s">
        <v>65</v>
      </c>
      <c r="X6330">
        <v>107755.249463</v>
      </c>
      <c r="Y6330">
        <v>138445.56568999999</v>
      </c>
      <c r="Z6330" t="s">
        <v>35</v>
      </c>
      <c r="AA6330">
        <v>0</v>
      </c>
      <c r="AC6330" s="2"/>
      <c r="AD6330" s="2"/>
      <c r="AE6330" s="2"/>
      <c r="AF6330" s="2"/>
      <c r="AG6330" s="2"/>
      <c r="AH6330" s="3">
        <f>INDEX([1]IDEN_level_ids!$B:$B,MATCH(V6330,[1]IDEN_level_ids!$A:$A,0),1)</f>
        <v>832</v>
      </c>
      <c r="AI6330" s="3">
        <f>INDEX([1]IDEN_level_ids!$B:$B,MATCH(W6330,[1]IDEN_level_ids!$A:$A,0),1)</f>
        <v>303</v>
      </c>
      <c r="AJ6330" t="s">
        <v>32</v>
      </c>
    </row>
    <row r="6331" spans="1:36" hidden="1" x14ac:dyDescent="0.25">
      <c r="A6331">
        <v>15440.995999999999</v>
      </c>
      <c r="B6331" t="s">
        <v>28</v>
      </c>
      <c r="C6331" t="s">
        <v>28</v>
      </c>
      <c r="D6331" t="s">
        <v>28</v>
      </c>
      <c r="E6331" t="s">
        <v>28</v>
      </c>
      <c r="F6331">
        <v>30689.933000000001</v>
      </c>
      <c r="G6331">
        <v>0.06</v>
      </c>
      <c r="H6331">
        <v>0</v>
      </c>
      <c r="I6331">
        <v>0.06</v>
      </c>
      <c r="J6331">
        <v>3257.440572</v>
      </c>
      <c r="K6331">
        <v>3258.37997</v>
      </c>
      <c r="L6331" t="s">
        <v>29</v>
      </c>
      <c r="M6331">
        <v>1.532E-2</v>
      </c>
      <c r="N6331">
        <v>0</v>
      </c>
      <c r="O6331">
        <v>1.532E-2</v>
      </c>
      <c r="P6331">
        <v>30690.097819999999</v>
      </c>
      <c r="Q6331">
        <v>0.14430000000000001</v>
      </c>
      <c r="R6331">
        <v>0</v>
      </c>
      <c r="S6331">
        <v>0.14430000000000001</v>
      </c>
      <c r="T6331" t="s">
        <v>28</v>
      </c>
      <c r="U6331" t="s">
        <v>28</v>
      </c>
      <c r="V6331" s="1" t="s">
        <v>201</v>
      </c>
      <c r="W6331" s="1" t="s">
        <v>90</v>
      </c>
      <c r="X6331">
        <v>102617.305974</v>
      </c>
      <c r="Y6331">
        <v>133307.40379000001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880</v>
      </c>
      <c r="AI6331" s="3">
        <f>INDEX([1]IDEN_level_ids!$B:$B,MATCH(W6331,[1]IDEN_level_ids!$A:$A,0),1)</f>
        <v>469</v>
      </c>
      <c r="AJ6331" t="s">
        <v>32</v>
      </c>
    </row>
    <row r="6332" spans="1:36" x14ac:dyDescent="0.25">
      <c r="A6332">
        <v>15440.995999999999</v>
      </c>
      <c r="B6332">
        <v>30689.933000000001</v>
      </c>
      <c r="C6332">
        <v>0.06</v>
      </c>
      <c r="D6332">
        <v>0</v>
      </c>
      <c r="E6332">
        <v>0.06</v>
      </c>
      <c r="F6332">
        <v>30689.933000000001</v>
      </c>
      <c r="G6332">
        <v>0.06</v>
      </c>
      <c r="H6332">
        <v>0</v>
      </c>
      <c r="I6332">
        <v>0.06</v>
      </c>
      <c r="J6332">
        <v>3257.4596351</v>
      </c>
      <c r="K6332">
        <v>3258.399038</v>
      </c>
      <c r="L6332" t="s">
        <v>29</v>
      </c>
      <c r="M6332">
        <v>1.4376E-3</v>
      </c>
      <c r="N6332">
        <v>0</v>
      </c>
      <c r="O6332">
        <v>1.4376E-3</v>
      </c>
      <c r="P6332">
        <v>30689.918218999999</v>
      </c>
      <c r="Q6332">
        <v>1.3540999999999999E-2</v>
      </c>
      <c r="R6332">
        <v>0</v>
      </c>
      <c r="S6332">
        <v>1.3540999999999999E-2</v>
      </c>
      <c r="T6332">
        <v>1.4781000000000001E-2</v>
      </c>
      <c r="U6332">
        <v>1.4781000000000001E-2</v>
      </c>
      <c r="V6332" s="1" t="s">
        <v>238</v>
      </c>
      <c r="W6332" s="1" t="s">
        <v>573</v>
      </c>
      <c r="X6332">
        <v>38448.327876000003</v>
      </c>
      <c r="Y6332">
        <v>69138.246094999995</v>
      </c>
      <c r="AA6332">
        <v>1</v>
      </c>
      <c r="AC6332" s="2"/>
      <c r="AD6332" s="2">
        <f t="shared" ref="AD6332:AE6336" si="3350">$U6332/$E6332</f>
        <v>0.24635000000000001</v>
      </c>
      <c r="AE6332" s="2">
        <f t="shared" si="3350"/>
        <v>0.24635000000000001</v>
      </c>
      <c r="AF6332" s="2">
        <f t="shared" ref="AF6332:AG6336" si="3351">$S6332/$I6332</f>
        <v>0.22568333333333332</v>
      </c>
      <c r="AG6332" s="2">
        <f t="shared" si="3351"/>
        <v>0.22568333333333332</v>
      </c>
      <c r="AH6332" s="3">
        <f>INDEX([1]IDEN_level_ids!$B:$B,MATCH(V6332,[1]IDEN_level_ids!$A:$A,0),1)</f>
        <v>1118</v>
      </c>
      <c r="AI6332" s="3">
        <f>INDEX([1]IDEN_level_ids!$B:$B,MATCH(W6332,[1]IDEN_level_ids!$A:$A,0),1)</f>
        <v>1017</v>
      </c>
      <c r="AJ6332" t="s">
        <v>32</v>
      </c>
    </row>
    <row r="6333" spans="1:36" x14ac:dyDescent="0.25">
      <c r="A6333">
        <v>6166.509</v>
      </c>
      <c r="B6333">
        <v>30684.553</v>
      </c>
      <c r="C6333">
        <v>5.8999999999999997E-2</v>
      </c>
      <c r="D6333">
        <v>0</v>
      </c>
      <c r="E6333">
        <v>5.8999999999999997E-2</v>
      </c>
      <c r="F6333">
        <v>30684.553</v>
      </c>
      <c r="G6333">
        <v>5.8999999999999997E-2</v>
      </c>
      <c r="H6333">
        <v>0</v>
      </c>
      <c r="I6333">
        <v>5.8999999999999997E-2</v>
      </c>
      <c r="J6333">
        <v>3258.0325235</v>
      </c>
      <c r="K6333">
        <v>3258.9720717</v>
      </c>
      <c r="L6333" t="s">
        <v>29</v>
      </c>
      <c r="M6333">
        <v>1.6389E-3</v>
      </c>
      <c r="N6333">
        <v>0</v>
      </c>
      <c r="O6333">
        <v>1.6389E-3</v>
      </c>
      <c r="P6333">
        <v>30684.521928999999</v>
      </c>
      <c r="Q6333">
        <v>1.5431E-2</v>
      </c>
      <c r="R6333">
        <v>0</v>
      </c>
      <c r="S6333">
        <v>1.5431E-2</v>
      </c>
      <c r="T6333">
        <v>3.1071000000000001E-2</v>
      </c>
      <c r="U6333">
        <v>3.1071000000000001E-2</v>
      </c>
      <c r="V6333" s="1" t="s">
        <v>248</v>
      </c>
      <c r="W6333" s="1" t="s">
        <v>562</v>
      </c>
      <c r="X6333">
        <v>33466.398931000003</v>
      </c>
      <c r="Y6333">
        <v>64150.920859999998</v>
      </c>
      <c r="AA6333">
        <v>1</v>
      </c>
      <c r="AC6333" s="2"/>
      <c r="AD6333" s="2">
        <f t="shared" si="3350"/>
        <v>0.52662711864406786</v>
      </c>
      <c r="AE6333" s="2">
        <f t="shared" si="3350"/>
        <v>0.52662711864406786</v>
      </c>
      <c r="AF6333" s="2">
        <f t="shared" si="3351"/>
        <v>0.26154237288135596</v>
      </c>
      <c r="AG6333" s="2">
        <f t="shared" si="3351"/>
        <v>0.26154237288135596</v>
      </c>
      <c r="AH6333" s="3">
        <f>INDEX([1]IDEN_level_ids!$B:$B,MATCH(V6333,[1]IDEN_level_ids!$A:$A,0),1)</f>
        <v>1138</v>
      </c>
      <c r="AI6333" s="3">
        <f>INDEX([1]IDEN_level_ids!$B:$B,MATCH(W6333,[1]IDEN_level_ids!$A:$A,0),1)</f>
        <v>1064</v>
      </c>
      <c r="AJ6333" t="s">
        <v>32</v>
      </c>
    </row>
    <row r="6334" spans="1:36" x14ac:dyDescent="0.25">
      <c r="A6334">
        <v>3062.3629999999998</v>
      </c>
      <c r="B6334">
        <v>30661.94</v>
      </c>
      <c r="C6334">
        <v>3.1E-2</v>
      </c>
      <c r="D6334">
        <v>0</v>
      </c>
      <c r="E6334">
        <v>3.1E-2</v>
      </c>
      <c r="F6334">
        <v>30661.94</v>
      </c>
      <c r="G6334">
        <v>3.1E-2</v>
      </c>
      <c r="H6334">
        <v>0</v>
      </c>
      <c r="I6334">
        <v>3.1E-2</v>
      </c>
      <c r="J6334">
        <v>3260.4334382000002</v>
      </c>
      <c r="K6334">
        <v>3261.3735956999999</v>
      </c>
      <c r="L6334" t="s">
        <v>29</v>
      </c>
      <c r="M6334">
        <v>1.3657000000000001E-3</v>
      </c>
      <c r="N6334">
        <v>0</v>
      </c>
      <c r="O6334">
        <v>1.3657000000000001E-3</v>
      </c>
      <c r="P6334">
        <v>30661.927272000001</v>
      </c>
      <c r="Q6334">
        <v>1.2840000000000001E-2</v>
      </c>
      <c r="R6334">
        <v>0</v>
      </c>
      <c r="S6334">
        <v>1.2840000000000001E-2</v>
      </c>
      <c r="T6334">
        <v>1.2728E-2</v>
      </c>
      <c r="U6334">
        <v>1.2728E-2</v>
      </c>
      <c r="V6334" s="1" t="s">
        <v>337</v>
      </c>
      <c r="W6334" s="1" t="s">
        <v>607</v>
      </c>
      <c r="X6334">
        <v>39024.254599599997</v>
      </c>
      <c r="Y6334">
        <v>69686.181872000001</v>
      </c>
      <c r="AA6334">
        <v>1</v>
      </c>
      <c r="AC6334" s="2"/>
      <c r="AD6334" s="2">
        <f t="shared" si="3350"/>
        <v>0.41058064516129034</v>
      </c>
      <c r="AE6334" s="2">
        <f t="shared" si="3350"/>
        <v>0.41058064516129034</v>
      </c>
      <c r="AF6334" s="2">
        <f t="shared" si="3351"/>
        <v>0.41419354838709682</v>
      </c>
      <c r="AG6334" s="2">
        <f t="shared" si="3351"/>
        <v>0.41419354838709682</v>
      </c>
      <c r="AH6334" s="3">
        <f>INDEX([1]IDEN_level_ids!$B:$B,MATCH(V6334,[1]IDEN_level_ids!$A:$A,0),1)</f>
        <v>1111</v>
      </c>
      <c r="AI6334" s="3">
        <f>INDEX([1]IDEN_level_ids!$B:$B,MATCH(W6334,[1]IDEN_level_ids!$A:$A,0),1)</f>
        <v>1012</v>
      </c>
      <c r="AJ6334" t="s">
        <v>32</v>
      </c>
    </row>
    <row r="6335" spans="1:36" x14ac:dyDescent="0.25">
      <c r="A6335">
        <v>18274.973000000002</v>
      </c>
      <c r="B6335">
        <v>30644.17</v>
      </c>
      <c r="C6335">
        <v>0.06</v>
      </c>
      <c r="D6335">
        <v>0</v>
      </c>
      <c r="E6335">
        <v>0.06</v>
      </c>
      <c r="F6335">
        <v>30644.17</v>
      </c>
      <c r="G6335">
        <v>0.06</v>
      </c>
      <c r="H6335">
        <v>0</v>
      </c>
      <c r="I6335">
        <v>0.06</v>
      </c>
      <c r="J6335">
        <v>3262.316804</v>
      </c>
      <c r="K6335">
        <v>3263.2574395000001</v>
      </c>
      <c r="L6335" t="s">
        <v>29</v>
      </c>
      <c r="M6335">
        <v>1.6310000000000001E-3</v>
      </c>
      <c r="N6335">
        <v>0</v>
      </c>
      <c r="O6335">
        <v>1.6310000000000001E-3</v>
      </c>
      <c r="P6335">
        <v>30644.226468000001</v>
      </c>
      <c r="Q6335">
        <v>1.5316E-2</v>
      </c>
      <c r="R6335">
        <v>0</v>
      </c>
      <c r="S6335">
        <v>1.5316E-2</v>
      </c>
      <c r="T6335">
        <v>-5.6467999999999997E-2</v>
      </c>
      <c r="U6335">
        <v>-5.6467999999999997E-2</v>
      </c>
      <c r="V6335" s="1" t="s">
        <v>299</v>
      </c>
      <c r="W6335" s="1" t="s">
        <v>590</v>
      </c>
      <c r="X6335">
        <v>35290.966242000002</v>
      </c>
      <c r="Y6335">
        <v>65935.192710000003</v>
      </c>
      <c r="AA6335">
        <v>1</v>
      </c>
      <c r="AC6335" s="2"/>
      <c r="AD6335" s="2">
        <f t="shared" si="3350"/>
        <v>-0.94113333333333338</v>
      </c>
      <c r="AE6335" s="2">
        <f t="shared" si="3350"/>
        <v>-0.94113333333333338</v>
      </c>
      <c r="AF6335" s="2">
        <f t="shared" si="3351"/>
        <v>0.2552666666666667</v>
      </c>
      <c r="AG6335" s="2">
        <f t="shared" si="3351"/>
        <v>0.2552666666666667</v>
      </c>
      <c r="AH6335" s="3">
        <f>INDEX([1]IDEN_level_ids!$B:$B,MATCH(V6335,[1]IDEN_level_ids!$A:$A,0),1)</f>
        <v>1131</v>
      </c>
      <c r="AI6335" s="3">
        <f>INDEX([1]IDEN_level_ids!$B:$B,MATCH(W6335,[1]IDEN_level_ids!$A:$A,0),1)</f>
        <v>1049</v>
      </c>
      <c r="AJ6335" t="s">
        <v>32</v>
      </c>
    </row>
    <row r="6336" spans="1:36" x14ac:dyDescent="0.25">
      <c r="A6336">
        <v>18203.565999999999</v>
      </c>
      <c r="B6336">
        <v>30631.444</v>
      </c>
      <c r="C6336">
        <v>0.06</v>
      </c>
      <c r="D6336">
        <v>0</v>
      </c>
      <c r="E6336">
        <v>0.06</v>
      </c>
      <c r="F6336">
        <v>30631.444</v>
      </c>
      <c r="G6336">
        <v>0.06</v>
      </c>
      <c r="H6336">
        <v>0</v>
      </c>
      <c r="I6336">
        <v>0.06</v>
      </c>
      <c r="J6336">
        <v>3263.6805473999998</v>
      </c>
      <c r="K6336">
        <v>3264.621529</v>
      </c>
      <c r="L6336" t="s">
        <v>29</v>
      </c>
      <c r="M6336">
        <v>1.5701999999999999E-3</v>
      </c>
      <c r="N6336">
        <v>0</v>
      </c>
      <c r="O6336">
        <v>1.5701999999999999E-3</v>
      </c>
      <c r="P6336">
        <v>30631.422084000002</v>
      </c>
      <c r="Q6336">
        <v>1.4733E-2</v>
      </c>
      <c r="R6336">
        <v>0</v>
      </c>
      <c r="S6336">
        <v>1.4733E-2</v>
      </c>
      <c r="T6336">
        <v>2.1916000000000001E-2</v>
      </c>
      <c r="U6336">
        <v>2.1916000000000001E-2</v>
      </c>
      <c r="V6336" s="1" t="s">
        <v>299</v>
      </c>
      <c r="W6336" s="1" t="s">
        <v>510</v>
      </c>
      <c r="X6336">
        <v>35290.966242000002</v>
      </c>
      <c r="Y6336">
        <v>65922.388326</v>
      </c>
      <c r="AA6336">
        <v>1</v>
      </c>
      <c r="AC6336" s="2"/>
      <c r="AD6336" s="2">
        <f t="shared" si="3350"/>
        <v>0.36526666666666668</v>
      </c>
      <c r="AE6336" s="2">
        <f t="shared" si="3350"/>
        <v>0.36526666666666668</v>
      </c>
      <c r="AF6336" s="2">
        <f t="shared" si="3351"/>
        <v>0.24554999999999999</v>
      </c>
      <c r="AG6336" s="2">
        <f t="shared" si="3351"/>
        <v>0.24554999999999999</v>
      </c>
      <c r="AH6336" s="3">
        <f>INDEX([1]IDEN_level_ids!$B:$B,MATCH(V6336,[1]IDEN_level_ids!$A:$A,0),1)</f>
        <v>1131</v>
      </c>
      <c r="AI6336" s="3">
        <f>INDEX([1]IDEN_level_ids!$B:$B,MATCH(W6336,[1]IDEN_level_ids!$A:$A,0),1)</f>
        <v>1051</v>
      </c>
      <c r="AJ6336" t="s">
        <v>32</v>
      </c>
    </row>
    <row r="6337" spans="1:36" hidden="1" x14ac:dyDescent="0.25">
      <c r="A6337">
        <v>18203.565999999999</v>
      </c>
      <c r="B6337" t="s">
        <v>28</v>
      </c>
      <c r="C6337" t="s">
        <v>28</v>
      </c>
      <c r="D6337" t="s">
        <v>28</v>
      </c>
      <c r="E6337" t="s">
        <v>28</v>
      </c>
      <c r="F6337">
        <v>30631.444</v>
      </c>
      <c r="G6337">
        <v>0.06</v>
      </c>
      <c r="H6337">
        <v>0</v>
      </c>
      <c r="I6337">
        <v>0.06</v>
      </c>
      <c r="J6337">
        <v>3263.6942140000001</v>
      </c>
      <c r="K6337">
        <v>3264.6351989999998</v>
      </c>
      <c r="L6337" t="s">
        <v>29</v>
      </c>
      <c r="M6337">
        <v>1.9552E-2</v>
      </c>
      <c r="N6337">
        <v>0</v>
      </c>
      <c r="O6337">
        <v>1.9552E-2</v>
      </c>
      <c r="P6337">
        <v>30631.293819999999</v>
      </c>
      <c r="Q6337">
        <v>0.18346000000000001</v>
      </c>
      <c r="R6337">
        <v>0</v>
      </c>
      <c r="S6337">
        <v>0.18346000000000001</v>
      </c>
      <c r="T6337" t="s">
        <v>28</v>
      </c>
      <c r="U6337" t="s">
        <v>28</v>
      </c>
      <c r="V6337" s="1" t="s">
        <v>423</v>
      </c>
      <c r="W6337" s="1" t="s">
        <v>82</v>
      </c>
      <c r="X6337">
        <v>107403.92213399999</v>
      </c>
      <c r="Y6337">
        <v>138035.21595799999</v>
      </c>
      <c r="Z6337" t="s">
        <v>35</v>
      </c>
      <c r="AA6337">
        <v>0</v>
      </c>
      <c r="AC6337" s="2"/>
      <c r="AD6337" s="2"/>
      <c r="AE6337" s="2"/>
      <c r="AF6337" s="2"/>
      <c r="AG6337" s="2"/>
      <c r="AH6337" s="3">
        <f>INDEX([1]IDEN_level_ids!$B:$B,MATCH(V6337,[1]IDEN_level_ids!$A:$A,0),1)</f>
        <v>838</v>
      </c>
      <c r="AI6337" s="3">
        <f>INDEX([1]IDEN_level_ids!$B:$B,MATCH(W6337,[1]IDEN_level_ids!$A:$A,0),1)</f>
        <v>310</v>
      </c>
      <c r="AJ6337" t="s">
        <v>32</v>
      </c>
    </row>
    <row r="6338" spans="1:36" x14ac:dyDescent="0.25">
      <c r="A6338">
        <v>6060.0829999999996</v>
      </c>
      <c r="B6338">
        <v>30627.309000000001</v>
      </c>
      <c r="C6338">
        <v>2.9000000000000001E-2</v>
      </c>
      <c r="D6338">
        <v>0</v>
      </c>
      <c r="E6338">
        <v>2.9000000000000001E-2</v>
      </c>
      <c r="F6338">
        <v>30627.309000000001</v>
      </c>
      <c r="G6338">
        <v>2.9000000000000001E-2</v>
      </c>
      <c r="H6338">
        <v>0</v>
      </c>
      <c r="I6338">
        <v>2.9000000000000001E-2</v>
      </c>
      <c r="J6338">
        <v>3264.1189079000001</v>
      </c>
      <c r="K6338">
        <v>3265.0600008000001</v>
      </c>
      <c r="L6338" t="s">
        <v>29</v>
      </c>
      <c r="M6338">
        <v>1.7718E-3</v>
      </c>
      <c r="N6338">
        <v>0</v>
      </c>
      <c r="O6338">
        <v>1.7718E-3</v>
      </c>
      <c r="P6338">
        <v>30627.308526000001</v>
      </c>
      <c r="Q6338">
        <v>1.6619999999999999E-2</v>
      </c>
      <c r="R6338">
        <v>0</v>
      </c>
      <c r="S6338">
        <v>1.6619999999999999E-2</v>
      </c>
      <c r="T6338">
        <v>4.7399999999999997E-4</v>
      </c>
      <c r="U6338">
        <v>4.7399999999999997E-4</v>
      </c>
      <c r="V6338" s="1" t="s">
        <v>405</v>
      </c>
      <c r="W6338" s="1" t="s">
        <v>669</v>
      </c>
      <c r="X6338">
        <v>35137.799716399997</v>
      </c>
      <c r="Y6338">
        <v>65765.108242000002</v>
      </c>
      <c r="AA6338">
        <v>1</v>
      </c>
      <c r="AC6338" s="2"/>
      <c r="AD6338" s="2">
        <f>$U6338/$E6338</f>
        <v>1.6344827586206895E-2</v>
      </c>
      <c r="AE6338" s="2">
        <f>$U6338/$E6338</f>
        <v>1.6344827586206895E-2</v>
      </c>
      <c r="AF6338" s="2">
        <f>$S6338/$I6338</f>
        <v>0.57310344827586202</v>
      </c>
      <c r="AG6338" s="2">
        <f>$S6338/$I6338</f>
        <v>0.57310344827586202</v>
      </c>
      <c r="AH6338" s="3">
        <f>INDEX([1]IDEN_level_ids!$B:$B,MATCH(V6338,[1]IDEN_level_ids!$A:$A,0),1)</f>
        <v>1133</v>
      </c>
      <c r="AI6338" s="3">
        <f>INDEX([1]IDEN_level_ids!$B:$B,MATCH(W6338,[1]IDEN_level_ids!$A:$A,0),1)</f>
        <v>1053</v>
      </c>
      <c r="AJ6338" t="s">
        <v>32</v>
      </c>
    </row>
    <row r="6339" spans="1:36" hidden="1" x14ac:dyDescent="0.25">
      <c r="A6339">
        <v>6054.902</v>
      </c>
      <c r="B6339" t="s">
        <v>28</v>
      </c>
      <c r="C6339" t="s">
        <v>28</v>
      </c>
      <c r="D6339" t="s">
        <v>28</v>
      </c>
      <c r="E6339" t="s">
        <v>28</v>
      </c>
      <c r="F6339">
        <v>30624.58</v>
      </c>
      <c r="G6339">
        <v>5.8999999999999997E-2</v>
      </c>
      <c r="H6339">
        <v>0</v>
      </c>
      <c r="I6339">
        <v>5.8999999999999997E-2</v>
      </c>
      <c r="J6339">
        <v>3264.2775799999999</v>
      </c>
      <c r="K6339">
        <v>3265.2187130000002</v>
      </c>
      <c r="L6339" t="s">
        <v>29</v>
      </c>
      <c r="M6339">
        <v>2.6710000000000001E-2</v>
      </c>
      <c r="N6339">
        <v>0</v>
      </c>
      <c r="O6339">
        <v>2.6710000000000001E-2</v>
      </c>
      <c r="P6339">
        <v>30625.819820000001</v>
      </c>
      <c r="Q6339">
        <v>0.25052000000000002</v>
      </c>
      <c r="R6339">
        <v>0</v>
      </c>
      <c r="S6339">
        <v>0.25052000000000002</v>
      </c>
      <c r="T6339" t="s">
        <v>28</v>
      </c>
      <c r="U6339" t="s">
        <v>28</v>
      </c>
      <c r="V6339" s="1" t="s">
        <v>679</v>
      </c>
      <c r="W6339" s="1" t="s">
        <v>94</v>
      </c>
      <c r="X6339">
        <v>105485.226796</v>
      </c>
      <c r="Y6339">
        <v>136111.04662000001</v>
      </c>
      <c r="Z6339" t="s">
        <v>35</v>
      </c>
      <c r="AA6339">
        <v>0</v>
      </c>
      <c r="AC6339" s="2"/>
      <c r="AD6339" s="2"/>
      <c r="AE6339" s="2"/>
      <c r="AF6339" s="2"/>
      <c r="AG6339" s="2"/>
      <c r="AH6339" s="3">
        <f>INDEX([1]IDEN_level_ids!$B:$B,MATCH(V6339,[1]IDEN_level_ids!$A:$A,0),1)</f>
        <v>859</v>
      </c>
      <c r="AI6339" s="3">
        <f>INDEX([1]IDEN_level_ids!$B:$B,MATCH(W6339,[1]IDEN_level_ids!$A:$A,0),1)</f>
        <v>370</v>
      </c>
      <c r="AJ6339" t="s">
        <v>32</v>
      </c>
    </row>
    <row r="6340" spans="1:36" x14ac:dyDescent="0.25">
      <c r="A6340">
        <v>6054.902</v>
      </c>
      <c r="B6340">
        <v>30624.58</v>
      </c>
      <c r="C6340">
        <v>5.8999999999999997E-2</v>
      </c>
      <c r="D6340">
        <v>0</v>
      </c>
      <c r="E6340">
        <v>5.8999999999999997E-2</v>
      </c>
      <c r="F6340">
        <v>30624.58</v>
      </c>
      <c r="G6340">
        <v>5.8999999999999997E-2</v>
      </c>
      <c r="H6340">
        <v>0</v>
      </c>
      <c r="I6340">
        <v>5.8999999999999997E-2</v>
      </c>
      <c r="J6340">
        <v>3264.4060089</v>
      </c>
      <c r="K6340">
        <v>3265.3471746999999</v>
      </c>
      <c r="L6340" t="s">
        <v>29</v>
      </c>
      <c r="M6340">
        <v>1.4211E-3</v>
      </c>
      <c r="N6340">
        <v>0</v>
      </c>
      <c r="O6340">
        <v>1.4211E-3</v>
      </c>
      <c r="P6340">
        <v>30624.614979999998</v>
      </c>
      <c r="Q6340">
        <v>1.3328E-2</v>
      </c>
      <c r="R6340">
        <v>0</v>
      </c>
      <c r="S6340">
        <v>1.3328E-2</v>
      </c>
      <c r="T6340">
        <v>-3.4979999999999997E-2</v>
      </c>
      <c r="U6340">
        <v>-3.4979999999999997E-2</v>
      </c>
      <c r="V6340" s="1" t="s">
        <v>175</v>
      </c>
      <c r="W6340" s="1" t="s">
        <v>595</v>
      </c>
      <c r="X6340">
        <v>37919.555009000003</v>
      </c>
      <c r="Y6340">
        <v>68544.169989000002</v>
      </c>
      <c r="AA6340">
        <v>1</v>
      </c>
      <c r="AC6340" s="2"/>
      <c r="AD6340" s="2">
        <f t="shared" ref="AD6340:AE6341" si="3352">$U6340/$E6340</f>
        <v>-0.59288135593220337</v>
      </c>
      <c r="AE6340" s="2">
        <f t="shared" si="3352"/>
        <v>-0.59288135593220337</v>
      </c>
      <c r="AF6340" s="2">
        <f t="shared" ref="AF6340:AG6341" si="3353">$S6340/$I6340</f>
        <v>0.22589830508474576</v>
      </c>
      <c r="AG6340" s="2">
        <f t="shared" si="3353"/>
        <v>0.22589830508474576</v>
      </c>
      <c r="AH6340" s="3">
        <f>INDEX([1]IDEN_level_ids!$B:$B,MATCH(V6340,[1]IDEN_level_ids!$A:$A,0),1)</f>
        <v>1120</v>
      </c>
      <c r="AI6340" s="3">
        <f>INDEX([1]IDEN_level_ids!$B:$B,MATCH(W6340,[1]IDEN_level_ids!$A:$A,0),1)</f>
        <v>1025</v>
      </c>
      <c r="AJ6340" t="s">
        <v>32</v>
      </c>
    </row>
    <row r="6341" spans="1:36" x14ac:dyDescent="0.25">
      <c r="A6341">
        <v>60529.832000000002</v>
      </c>
      <c r="B6341">
        <v>30623.519</v>
      </c>
      <c r="C6341">
        <v>0.06</v>
      </c>
      <c r="D6341">
        <v>0</v>
      </c>
      <c r="E6341">
        <v>0.06</v>
      </c>
      <c r="F6341">
        <v>30623.519</v>
      </c>
      <c r="G6341">
        <v>0.06</v>
      </c>
      <c r="H6341">
        <v>0</v>
      </c>
      <c r="I6341">
        <v>0.06</v>
      </c>
      <c r="J6341">
        <v>3264.5271179000001</v>
      </c>
      <c r="K6341">
        <v>3265.4683144000001</v>
      </c>
      <c r="L6341" t="s">
        <v>29</v>
      </c>
      <c r="M6341">
        <v>1.8322E-3</v>
      </c>
      <c r="N6341">
        <v>0</v>
      </c>
      <c r="O6341">
        <v>1.8322E-3</v>
      </c>
      <c r="P6341">
        <v>30623.478891999999</v>
      </c>
      <c r="Q6341">
        <v>1.7181999999999999E-2</v>
      </c>
      <c r="R6341">
        <v>0</v>
      </c>
      <c r="S6341">
        <v>1.7181999999999999E-2</v>
      </c>
      <c r="T6341">
        <v>4.0107999999999998E-2</v>
      </c>
      <c r="U6341">
        <v>4.0107999999999998E-2</v>
      </c>
      <c r="V6341" s="1" t="s">
        <v>429</v>
      </c>
      <c r="W6341" s="1" t="s">
        <v>490</v>
      </c>
      <c r="X6341">
        <v>30733.553731</v>
      </c>
      <c r="Y6341">
        <v>61357.032623200001</v>
      </c>
      <c r="AA6341">
        <v>1</v>
      </c>
      <c r="AC6341" s="2"/>
      <c r="AD6341" s="2">
        <f t="shared" si="3352"/>
        <v>0.66846666666666665</v>
      </c>
      <c r="AE6341" s="2">
        <f t="shared" si="3352"/>
        <v>0.66846666666666665</v>
      </c>
      <c r="AF6341" s="2">
        <f t="shared" si="3353"/>
        <v>0.28636666666666666</v>
      </c>
      <c r="AG6341" s="2">
        <f t="shared" si="3353"/>
        <v>0.28636666666666666</v>
      </c>
      <c r="AH6341" s="3">
        <f>INDEX([1]IDEN_level_ids!$B:$B,MATCH(V6341,[1]IDEN_level_ids!$A:$A,0),1)</f>
        <v>1148</v>
      </c>
      <c r="AI6341" s="3">
        <f>INDEX([1]IDEN_level_ids!$B:$B,MATCH(W6341,[1]IDEN_level_ids!$A:$A,0),1)</f>
        <v>1079</v>
      </c>
      <c r="AJ6341" t="s">
        <v>32</v>
      </c>
    </row>
    <row r="6342" spans="1:36" hidden="1" x14ac:dyDescent="0.25">
      <c r="A6342">
        <v>60529.832000000002</v>
      </c>
      <c r="B6342" t="s">
        <v>28</v>
      </c>
      <c r="C6342" t="s">
        <v>28</v>
      </c>
      <c r="D6342" t="s">
        <v>28</v>
      </c>
      <c r="E6342" t="s">
        <v>28</v>
      </c>
      <c r="F6342">
        <v>30623.519</v>
      </c>
      <c r="G6342">
        <v>0.06</v>
      </c>
      <c r="H6342">
        <v>0</v>
      </c>
      <c r="I6342">
        <v>0.06</v>
      </c>
      <c r="J6342">
        <v>3264.5553688</v>
      </c>
      <c r="K6342">
        <v>3265.4965725000002</v>
      </c>
      <c r="L6342" t="s">
        <v>29</v>
      </c>
      <c r="M6342">
        <v>5.8862999999999997E-3</v>
      </c>
      <c r="N6342">
        <v>0</v>
      </c>
      <c r="O6342">
        <v>5.8862999999999997E-3</v>
      </c>
      <c r="P6342">
        <v>30623.213890999999</v>
      </c>
      <c r="Q6342">
        <v>5.5199999999999999E-2</v>
      </c>
      <c r="R6342">
        <v>0</v>
      </c>
      <c r="S6342">
        <v>5.5199999999999999E-2</v>
      </c>
      <c r="T6342" t="s">
        <v>28</v>
      </c>
      <c r="U6342" t="s">
        <v>28</v>
      </c>
      <c r="V6342" s="1" t="s">
        <v>461</v>
      </c>
      <c r="W6342" s="1" t="s">
        <v>443</v>
      </c>
      <c r="X6342">
        <v>96830.245483999999</v>
      </c>
      <c r="Y6342">
        <v>127453.45937500001</v>
      </c>
      <c r="Z6342" t="s">
        <v>35</v>
      </c>
      <c r="AA6342">
        <v>0</v>
      </c>
      <c r="AC6342" s="2"/>
      <c r="AD6342" s="2"/>
      <c r="AE6342" s="2"/>
      <c r="AF6342" s="2"/>
      <c r="AG6342" s="2"/>
      <c r="AH6342" s="3">
        <f>INDEX([1]IDEN_level_ids!$B:$B,MATCH(V6342,[1]IDEN_level_ids!$A:$A,0),1)</f>
        <v>902</v>
      </c>
      <c r="AI6342" s="3">
        <f>INDEX([1]IDEN_level_ids!$B:$B,MATCH(W6342,[1]IDEN_level_ids!$A:$A,0),1)</f>
        <v>545</v>
      </c>
      <c r="AJ6342" t="s">
        <v>32</v>
      </c>
    </row>
    <row r="6343" spans="1:36" x14ac:dyDescent="0.25">
      <c r="A6343">
        <v>9044.3230000000003</v>
      </c>
      <c r="B6343">
        <v>30611.073</v>
      </c>
      <c r="C6343">
        <v>5.8999999999999997E-2</v>
      </c>
      <c r="D6343">
        <v>0</v>
      </c>
      <c r="E6343">
        <v>5.8999999999999997E-2</v>
      </c>
      <c r="F6343">
        <v>30611.073</v>
      </c>
      <c r="G6343">
        <v>5.8999999999999997E-2</v>
      </c>
      <c r="H6343">
        <v>0</v>
      </c>
      <c r="I6343">
        <v>5.8999999999999997E-2</v>
      </c>
      <c r="J6343">
        <v>3265.8466758999998</v>
      </c>
      <c r="K6343">
        <v>3266.7882075000002</v>
      </c>
      <c r="L6343" t="s">
        <v>29</v>
      </c>
      <c r="M6343">
        <v>1.6906E-3</v>
      </c>
      <c r="N6343">
        <v>0</v>
      </c>
      <c r="O6343">
        <v>1.6906E-3</v>
      </c>
      <c r="P6343">
        <v>30611.105970000001</v>
      </c>
      <c r="Q6343">
        <v>1.5841999999999998E-2</v>
      </c>
      <c r="R6343">
        <v>0</v>
      </c>
      <c r="S6343">
        <v>1.5841999999999998E-2</v>
      </c>
      <c r="T6343">
        <v>-3.2969999999999999E-2</v>
      </c>
      <c r="U6343">
        <v>-3.2969999999999999E-2</v>
      </c>
      <c r="V6343" s="1" t="s">
        <v>320</v>
      </c>
      <c r="W6343" s="1" t="s">
        <v>592</v>
      </c>
      <c r="X6343">
        <v>30994.543476999999</v>
      </c>
      <c r="Y6343">
        <v>61605.649447000003</v>
      </c>
      <c r="AA6343">
        <v>1</v>
      </c>
      <c r="AC6343" s="2"/>
      <c r="AD6343" s="2">
        <f t="shared" ref="AD6343:AE6344" si="3354">$U6343/$E6343</f>
        <v>-0.55881355932203391</v>
      </c>
      <c r="AE6343" s="2">
        <f t="shared" si="3354"/>
        <v>-0.55881355932203391</v>
      </c>
      <c r="AF6343" s="2">
        <f t="shared" ref="AF6343:AG6344" si="3355">$S6343/$I6343</f>
        <v>0.26850847457627119</v>
      </c>
      <c r="AG6343" s="2">
        <f t="shared" si="3355"/>
        <v>0.26850847457627119</v>
      </c>
      <c r="AH6343" s="3">
        <f>INDEX([1]IDEN_level_ids!$B:$B,MATCH(V6343,[1]IDEN_level_ids!$A:$A,0),1)</f>
        <v>1145</v>
      </c>
      <c r="AI6343" s="3">
        <f>INDEX([1]IDEN_level_ids!$B:$B,MATCH(W6343,[1]IDEN_level_ids!$A:$A,0),1)</f>
        <v>1077</v>
      </c>
      <c r="AJ6343" t="s">
        <v>32</v>
      </c>
    </row>
    <row r="6344" spans="1:36" x14ac:dyDescent="0.25">
      <c r="A6344">
        <v>8917.1059999999998</v>
      </c>
      <c r="B6344">
        <v>30566.421999999999</v>
      </c>
      <c r="C6344">
        <v>5.8999999999999997E-2</v>
      </c>
      <c r="D6344">
        <v>0</v>
      </c>
      <c r="E6344">
        <v>5.8999999999999997E-2</v>
      </c>
      <c r="F6344">
        <v>30566.421999999999</v>
      </c>
      <c r="G6344">
        <v>5.8999999999999997E-2</v>
      </c>
      <c r="H6344">
        <v>0</v>
      </c>
      <c r="I6344">
        <v>5.8999999999999997E-2</v>
      </c>
      <c r="J6344">
        <v>3270.6218033</v>
      </c>
      <c r="K6344">
        <v>3271.5645472000001</v>
      </c>
      <c r="L6344" t="s">
        <v>29</v>
      </c>
      <c r="M6344">
        <v>2.3056000000000001E-3</v>
      </c>
      <c r="N6344">
        <v>0</v>
      </c>
      <c r="O6344">
        <v>2.3056000000000001E-3</v>
      </c>
      <c r="P6344">
        <v>30566.415107000001</v>
      </c>
      <c r="Q6344">
        <v>2.1541000000000001E-2</v>
      </c>
      <c r="R6344">
        <v>0</v>
      </c>
      <c r="S6344">
        <v>2.1541000000000001E-2</v>
      </c>
      <c r="T6344">
        <v>6.8929999999999998E-3</v>
      </c>
      <c r="U6344">
        <v>6.8929999999999998E-3</v>
      </c>
      <c r="V6344" s="1" t="s">
        <v>451</v>
      </c>
      <c r="W6344" s="1" t="s">
        <v>659</v>
      </c>
      <c r="X6344">
        <v>45844.533005999998</v>
      </c>
      <c r="Y6344">
        <v>76410.948113000006</v>
      </c>
      <c r="AA6344">
        <v>1</v>
      </c>
      <c r="AC6344" s="2"/>
      <c r="AD6344" s="2">
        <f t="shared" si="3354"/>
        <v>0.11683050847457628</v>
      </c>
      <c r="AE6344" s="2">
        <f t="shared" si="3354"/>
        <v>0.11683050847457628</v>
      </c>
      <c r="AF6344" s="2">
        <f t="shared" si="3355"/>
        <v>0.36510169491525429</v>
      </c>
      <c r="AG6344" s="2">
        <f t="shared" si="3355"/>
        <v>0.36510169491525429</v>
      </c>
      <c r="AH6344" s="3">
        <f>INDEX([1]IDEN_level_ids!$B:$B,MATCH(V6344,[1]IDEN_level_ids!$A:$A,0),1)</f>
        <v>1097</v>
      </c>
      <c r="AI6344" s="3">
        <f>INDEX([1]IDEN_level_ids!$B:$B,MATCH(W6344,[1]IDEN_level_ids!$A:$A,0),1)</f>
        <v>974</v>
      </c>
      <c r="AJ6344" t="s">
        <v>32</v>
      </c>
    </row>
    <row r="6345" spans="1:36" hidden="1" x14ac:dyDescent="0.25">
      <c r="A6345">
        <v>2959.5129999999999</v>
      </c>
      <c r="B6345" t="s">
        <v>28</v>
      </c>
      <c r="C6345" t="s">
        <v>28</v>
      </c>
      <c r="D6345" t="s">
        <v>28</v>
      </c>
      <c r="E6345" t="s">
        <v>28</v>
      </c>
      <c r="F6345">
        <v>30552.952000000001</v>
      </c>
      <c r="G6345">
        <v>3.2000000000000001E-2</v>
      </c>
      <c r="H6345">
        <v>0</v>
      </c>
      <c r="I6345">
        <v>3.2000000000000001E-2</v>
      </c>
      <c r="J6345">
        <v>3272.0474530000001</v>
      </c>
      <c r="K6345">
        <v>3272.9905589999998</v>
      </c>
      <c r="L6345" t="s">
        <v>29</v>
      </c>
      <c r="M6345">
        <v>1.6098999999999999E-2</v>
      </c>
      <c r="N6345">
        <v>0</v>
      </c>
      <c r="O6345">
        <v>1.6098999999999999E-2</v>
      </c>
      <c r="P6345">
        <v>30553.097610000001</v>
      </c>
      <c r="Q6345">
        <v>0.15028</v>
      </c>
      <c r="R6345">
        <v>0</v>
      </c>
      <c r="S6345">
        <v>0.15028</v>
      </c>
      <c r="T6345" t="s">
        <v>28</v>
      </c>
      <c r="U6345" t="s">
        <v>28</v>
      </c>
      <c r="V6345" s="1" t="s">
        <v>445</v>
      </c>
      <c r="W6345" s="1" t="s">
        <v>66</v>
      </c>
      <c r="X6345">
        <v>102484.565835</v>
      </c>
      <c r="Y6345">
        <v>133037.66344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882</v>
      </c>
      <c r="AI6345" s="3">
        <f>INDEX([1]IDEN_level_ids!$B:$B,MATCH(W6345,[1]IDEN_level_ids!$A:$A,0),1)</f>
        <v>480</v>
      </c>
      <c r="AJ6345" t="s">
        <v>32</v>
      </c>
    </row>
    <row r="6346" spans="1:36" x14ac:dyDescent="0.25">
      <c r="A6346">
        <v>2959.5129999999999</v>
      </c>
      <c r="B6346">
        <v>30552.952000000001</v>
      </c>
      <c r="C6346">
        <v>3.2000000000000001E-2</v>
      </c>
      <c r="D6346">
        <v>0</v>
      </c>
      <c r="E6346">
        <v>3.2000000000000001E-2</v>
      </c>
      <c r="F6346">
        <v>30552.952000000001</v>
      </c>
      <c r="G6346">
        <v>3.2000000000000001E-2</v>
      </c>
      <c r="H6346">
        <v>0</v>
      </c>
      <c r="I6346">
        <v>3.2000000000000001E-2</v>
      </c>
      <c r="J6346">
        <v>3272.0642334999998</v>
      </c>
      <c r="K6346">
        <v>3273.0073437999999</v>
      </c>
      <c r="L6346" t="s">
        <v>29</v>
      </c>
      <c r="M6346">
        <v>1.7087000000000001E-3</v>
      </c>
      <c r="N6346">
        <v>0</v>
      </c>
      <c r="O6346">
        <v>1.7087000000000001E-3</v>
      </c>
      <c r="P6346">
        <v>30552.940918</v>
      </c>
      <c r="Q6346">
        <v>1.5949999999999999E-2</v>
      </c>
      <c r="R6346">
        <v>0</v>
      </c>
      <c r="S6346">
        <v>1.5949999999999999E-2</v>
      </c>
      <c r="T6346">
        <v>1.1082E-2</v>
      </c>
      <c r="U6346">
        <v>1.1082E-2</v>
      </c>
      <c r="V6346" s="1" t="s">
        <v>261</v>
      </c>
      <c r="W6346" s="1" t="s">
        <v>498</v>
      </c>
      <c r="X6346">
        <v>34520.2456428</v>
      </c>
      <c r="Y6346">
        <v>65073.186561000002</v>
      </c>
      <c r="AA6346">
        <v>1</v>
      </c>
      <c r="AC6346" s="2"/>
      <c r="AD6346" s="2">
        <f t="shared" ref="AD6346:AE6347" si="3356">$U6346/$E6346</f>
        <v>0.34631249999999997</v>
      </c>
      <c r="AE6346" s="2">
        <f t="shared" si="3356"/>
        <v>0.34631249999999997</v>
      </c>
      <c r="AF6346" s="2">
        <f t="shared" ref="AF6346:AG6347" si="3357">$S6346/$I6346</f>
        <v>0.49843749999999998</v>
      </c>
      <c r="AG6346" s="2">
        <f t="shared" si="3357"/>
        <v>0.49843749999999998</v>
      </c>
      <c r="AH6346" s="3">
        <f>INDEX([1]IDEN_level_ids!$B:$B,MATCH(V6346,[1]IDEN_level_ids!$A:$A,0),1)</f>
        <v>1136</v>
      </c>
      <c r="AI6346" s="3">
        <f>INDEX([1]IDEN_level_ids!$B:$B,MATCH(W6346,[1]IDEN_level_ids!$A:$A,0),1)</f>
        <v>1059</v>
      </c>
      <c r="AJ6346" t="s">
        <v>32</v>
      </c>
    </row>
    <row r="6347" spans="1:36" x14ac:dyDescent="0.25">
      <c r="A6347">
        <v>5865.4549999999999</v>
      </c>
      <c r="B6347">
        <v>30525.190999999999</v>
      </c>
      <c r="C6347">
        <v>5.8999999999999997E-2</v>
      </c>
      <c r="D6347">
        <v>0</v>
      </c>
      <c r="E6347">
        <v>5.8999999999999997E-2</v>
      </c>
      <c r="F6347">
        <v>30525.190999999999</v>
      </c>
      <c r="G6347">
        <v>5.8999999999999997E-2</v>
      </c>
      <c r="H6347">
        <v>0</v>
      </c>
      <c r="I6347">
        <v>5.8999999999999997E-2</v>
      </c>
      <c r="J6347">
        <v>3275.0295959</v>
      </c>
      <c r="K6347">
        <v>3275.9734592999998</v>
      </c>
      <c r="L6347" t="s">
        <v>29</v>
      </c>
      <c r="M6347">
        <v>2.0872E-3</v>
      </c>
      <c r="N6347">
        <v>0</v>
      </c>
      <c r="O6347">
        <v>2.0872E-3</v>
      </c>
      <c r="P6347">
        <v>30525.277827000002</v>
      </c>
      <c r="Q6347">
        <v>1.9448E-2</v>
      </c>
      <c r="R6347">
        <v>0</v>
      </c>
      <c r="S6347">
        <v>1.9448E-2</v>
      </c>
      <c r="T6347">
        <v>-8.6827000000000001E-2</v>
      </c>
      <c r="U6347">
        <v>-8.6827000000000001E-2</v>
      </c>
      <c r="V6347" s="1" t="s">
        <v>334</v>
      </c>
      <c r="W6347" s="1" t="s">
        <v>552</v>
      </c>
      <c r="X6347">
        <v>35384.133467</v>
      </c>
      <c r="Y6347">
        <v>65909.411294000005</v>
      </c>
      <c r="AA6347">
        <v>1</v>
      </c>
      <c r="AC6347" s="2"/>
      <c r="AD6347" s="2">
        <f t="shared" si="3356"/>
        <v>-1.4716440677966103</v>
      </c>
      <c r="AE6347" s="2">
        <f t="shared" si="3356"/>
        <v>-1.4716440677966103</v>
      </c>
      <c r="AF6347" s="2">
        <f t="shared" si="3357"/>
        <v>0.3296271186440678</v>
      </c>
      <c r="AG6347" s="2">
        <f t="shared" si="3357"/>
        <v>0.3296271186440678</v>
      </c>
      <c r="AH6347" s="3">
        <f>INDEX([1]IDEN_level_ids!$B:$B,MATCH(V6347,[1]IDEN_level_ids!$A:$A,0),1)</f>
        <v>1132</v>
      </c>
      <c r="AI6347" s="3">
        <f>INDEX([1]IDEN_level_ids!$B:$B,MATCH(W6347,[1]IDEN_level_ids!$A:$A,0),1)</f>
        <v>1052</v>
      </c>
      <c r="AJ6347" t="s">
        <v>32</v>
      </c>
    </row>
    <row r="6348" spans="1:36" hidden="1" x14ac:dyDescent="0.25">
      <c r="A6348">
        <v>2922.7959999999998</v>
      </c>
      <c r="B6348" t="s">
        <v>28</v>
      </c>
      <c r="C6348" t="s">
        <v>28</v>
      </c>
      <c r="D6348" t="s">
        <v>28</v>
      </c>
      <c r="E6348" t="s">
        <v>28</v>
      </c>
      <c r="F6348">
        <v>30514.932000000001</v>
      </c>
      <c r="G6348">
        <v>5.7000000000000002E-2</v>
      </c>
      <c r="H6348">
        <v>0</v>
      </c>
      <c r="I6348">
        <v>5.7000000000000002E-2</v>
      </c>
      <c r="J6348">
        <v>3276.1934970000002</v>
      </c>
      <c r="K6348">
        <v>3277.1376559999999</v>
      </c>
      <c r="L6348" t="s">
        <v>29</v>
      </c>
      <c r="M6348">
        <v>6.0533999999999996E-3</v>
      </c>
      <c r="N6348">
        <v>0</v>
      </c>
      <c r="O6348">
        <v>6.0533999999999996E-3</v>
      </c>
      <c r="P6348">
        <v>30514.433782</v>
      </c>
      <c r="Q6348">
        <v>5.6364999999999998E-2</v>
      </c>
      <c r="R6348">
        <v>0</v>
      </c>
      <c r="S6348">
        <v>5.6364999999999998E-2</v>
      </c>
      <c r="T6348" t="s">
        <v>28</v>
      </c>
      <c r="U6348" t="s">
        <v>28</v>
      </c>
      <c r="V6348" s="1" t="s">
        <v>470</v>
      </c>
      <c r="W6348" s="1" t="s">
        <v>343</v>
      </c>
      <c r="X6348">
        <v>90629.156845999998</v>
      </c>
      <c r="Y6348">
        <v>121143.59062800001</v>
      </c>
      <c r="Z6348" t="s">
        <v>35</v>
      </c>
      <c r="AA6348">
        <v>0</v>
      </c>
      <c r="AC6348" s="2"/>
      <c r="AD6348" s="2"/>
      <c r="AE6348" s="2"/>
      <c r="AF6348" s="2"/>
      <c r="AG6348" s="2"/>
      <c r="AH6348" s="3">
        <f>INDEX([1]IDEN_level_ids!$B:$B,MATCH(V6348,[1]IDEN_level_ids!$A:$A,0),1)</f>
        <v>916</v>
      </c>
      <c r="AI6348" s="3">
        <f>INDEX([1]IDEN_level_ids!$B:$B,MATCH(W6348,[1]IDEN_level_ids!$A:$A,0),1)</f>
        <v>649</v>
      </c>
      <c r="AJ6348" t="s">
        <v>32</v>
      </c>
    </row>
    <row r="6349" spans="1:36" x14ac:dyDescent="0.25">
      <c r="A6349">
        <v>259152.99900000001</v>
      </c>
      <c r="B6349">
        <v>30470.435000000001</v>
      </c>
      <c r="C6349">
        <v>6.0999999999999999E-2</v>
      </c>
      <c r="D6349">
        <v>0</v>
      </c>
      <c r="E6349">
        <v>6.0999999999999999E-2</v>
      </c>
      <c r="F6349">
        <v>30470.435000000001</v>
      </c>
      <c r="G6349">
        <v>6.0999999999999999E-2</v>
      </c>
      <c r="H6349">
        <v>0</v>
      </c>
      <c r="I6349">
        <v>6.0999999999999999E-2</v>
      </c>
      <c r="J6349">
        <v>3280.9276651999999</v>
      </c>
      <c r="K6349">
        <v>3281.8730270000001</v>
      </c>
      <c r="L6349" t="s">
        <v>29</v>
      </c>
      <c r="M6349">
        <v>1.572E-3</v>
      </c>
      <c r="N6349">
        <v>0</v>
      </c>
      <c r="O6349">
        <v>1.572E-3</v>
      </c>
      <c r="P6349">
        <v>30470.404911000001</v>
      </c>
      <c r="Q6349">
        <v>1.4595E-2</v>
      </c>
      <c r="R6349">
        <v>0</v>
      </c>
      <c r="S6349">
        <v>1.4595E-2</v>
      </c>
      <c r="T6349">
        <v>3.0089000000000001E-2</v>
      </c>
      <c r="U6349">
        <v>3.0089000000000001E-2</v>
      </c>
      <c r="V6349" s="1" t="s">
        <v>235</v>
      </c>
      <c r="W6349" s="1" t="s">
        <v>503</v>
      </c>
      <c r="X6349">
        <v>34825.483127</v>
      </c>
      <c r="Y6349">
        <v>65295.888037999997</v>
      </c>
      <c r="AA6349">
        <v>1</v>
      </c>
      <c r="AC6349" s="2"/>
      <c r="AD6349" s="2">
        <f t="shared" ref="AD6349:AE6350" si="3358">$U6349/$E6349</f>
        <v>0.49326229508196723</v>
      </c>
      <c r="AE6349" s="2">
        <f t="shared" si="3358"/>
        <v>0.49326229508196723</v>
      </c>
      <c r="AF6349" s="2">
        <f t="shared" ref="AF6349:AG6350" si="3359">$S6349/$I6349</f>
        <v>0.23926229508196722</v>
      </c>
      <c r="AG6349" s="2">
        <f t="shared" si="3359"/>
        <v>0.23926229508196722</v>
      </c>
      <c r="AH6349" s="3">
        <f>INDEX([1]IDEN_level_ids!$B:$B,MATCH(V6349,[1]IDEN_level_ids!$A:$A,0),1)</f>
        <v>1135</v>
      </c>
      <c r="AI6349" s="3">
        <f>INDEX([1]IDEN_level_ids!$B:$B,MATCH(W6349,[1]IDEN_level_ids!$A:$A,0),1)</f>
        <v>1055</v>
      </c>
      <c r="AJ6349" t="s">
        <v>32</v>
      </c>
    </row>
    <row r="6350" spans="1:36" x14ac:dyDescent="0.25">
      <c r="A6350">
        <v>5728.4449999999997</v>
      </c>
      <c r="B6350">
        <v>30455.005000000001</v>
      </c>
      <c r="C6350">
        <v>6.0999999999999999E-2</v>
      </c>
      <c r="D6350">
        <v>0</v>
      </c>
      <c r="E6350">
        <v>6.0999999999999999E-2</v>
      </c>
      <c r="F6350">
        <v>30455.005000000001</v>
      </c>
      <c r="G6350">
        <v>6.0999999999999999E-2</v>
      </c>
      <c r="H6350">
        <v>0</v>
      </c>
      <c r="I6350">
        <v>6.0999999999999999E-2</v>
      </c>
      <c r="J6350">
        <v>3282.5866795000002</v>
      </c>
      <c r="K6350">
        <v>3283.5324629000002</v>
      </c>
      <c r="L6350" t="s">
        <v>29</v>
      </c>
      <c r="M6350">
        <v>1.4419999999999999E-3</v>
      </c>
      <c r="N6350">
        <v>0</v>
      </c>
      <c r="O6350">
        <v>1.4419999999999999E-3</v>
      </c>
      <c r="P6350">
        <v>30455.005738</v>
      </c>
      <c r="Q6350">
        <v>1.3375E-2</v>
      </c>
      <c r="R6350">
        <v>0</v>
      </c>
      <c r="S6350">
        <v>1.3375E-2</v>
      </c>
      <c r="T6350">
        <v>-7.3800000000000005E-4</v>
      </c>
      <c r="U6350">
        <v>-7.3800000000000005E-4</v>
      </c>
      <c r="V6350" s="1" t="s">
        <v>175</v>
      </c>
      <c r="W6350" s="1" t="s">
        <v>588</v>
      </c>
      <c r="X6350">
        <v>37919.555009000003</v>
      </c>
      <c r="Y6350">
        <v>68374.560746999996</v>
      </c>
      <c r="AA6350">
        <v>1</v>
      </c>
      <c r="AC6350" s="2"/>
      <c r="AD6350" s="2">
        <f t="shared" si="3358"/>
        <v>-1.2098360655737706E-2</v>
      </c>
      <c r="AE6350" s="2">
        <f t="shared" si="3358"/>
        <v>-1.2098360655737706E-2</v>
      </c>
      <c r="AF6350" s="2">
        <f t="shared" si="3359"/>
        <v>0.21926229508196721</v>
      </c>
      <c r="AG6350" s="2">
        <f t="shared" si="3359"/>
        <v>0.21926229508196721</v>
      </c>
      <c r="AH6350" s="3">
        <f>INDEX([1]IDEN_level_ids!$B:$B,MATCH(V6350,[1]IDEN_level_ids!$A:$A,0),1)</f>
        <v>1120</v>
      </c>
      <c r="AI6350" s="3">
        <f>INDEX([1]IDEN_level_ids!$B:$B,MATCH(W6350,[1]IDEN_level_ids!$A:$A,0),1)</f>
        <v>1027</v>
      </c>
      <c r="AJ6350" t="s">
        <v>32</v>
      </c>
    </row>
    <row r="6351" spans="1:36" hidden="1" x14ac:dyDescent="0.25">
      <c r="A6351">
        <v>5643.2640000000001</v>
      </c>
      <c r="B6351" t="s">
        <v>28</v>
      </c>
      <c r="C6351" t="s">
        <v>28</v>
      </c>
      <c r="D6351" t="s">
        <v>28</v>
      </c>
      <c r="E6351" t="s">
        <v>28</v>
      </c>
      <c r="F6351">
        <v>30411.81</v>
      </c>
      <c r="G6351">
        <v>5.8999999999999997E-2</v>
      </c>
      <c r="H6351">
        <v>0</v>
      </c>
      <c r="I6351">
        <v>5.8999999999999997E-2</v>
      </c>
      <c r="J6351">
        <v>3287.2118596</v>
      </c>
      <c r="K6351">
        <v>3288.1588185000001</v>
      </c>
      <c r="L6351" t="s">
        <v>29</v>
      </c>
      <c r="M6351">
        <v>1.8496999999999999E-3</v>
      </c>
      <c r="N6351">
        <v>0</v>
      </c>
      <c r="O6351">
        <v>1.8496999999999999E-3</v>
      </c>
      <c r="P6351">
        <v>30412.156321999999</v>
      </c>
      <c r="Q6351">
        <v>1.7108000000000002E-2</v>
      </c>
      <c r="R6351">
        <v>0</v>
      </c>
      <c r="S6351">
        <v>1.7108000000000002E-2</v>
      </c>
      <c r="T6351" t="s">
        <v>28</v>
      </c>
      <c r="U6351" t="s">
        <v>28</v>
      </c>
      <c r="V6351" s="1" t="s">
        <v>175</v>
      </c>
      <c r="W6351" s="1" t="s">
        <v>599</v>
      </c>
      <c r="X6351">
        <v>37919.555009000003</v>
      </c>
      <c r="Y6351">
        <v>68331.711331400002</v>
      </c>
      <c r="Z6351" t="s">
        <v>35</v>
      </c>
      <c r="AA6351">
        <v>0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1120</v>
      </c>
      <c r="AI6351" s="3">
        <f>INDEX([1]IDEN_level_ids!$B:$B,MATCH(W6351,[1]IDEN_level_ids!$A:$A,0),1)</f>
        <v>1028</v>
      </c>
      <c r="AJ6351" t="s">
        <v>32</v>
      </c>
    </row>
    <row r="6352" spans="1:36" hidden="1" x14ac:dyDescent="0.25">
      <c r="A6352">
        <v>5643.2640000000001</v>
      </c>
      <c r="B6352" t="s">
        <v>28</v>
      </c>
      <c r="C6352" t="s">
        <v>28</v>
      </c>
      <c r="D6352" t="s">
        <v>28</v>
      </c>
      <c r="E6352" t="s">
        <v>28</v>
      </c>
      <c r="F6352">
        <v>30411.81</v>
      </c>
      <c r="G6352">
        <v>5.8999999999999997E-2</v>
      </c>
      <c r="H6352">
        <v>0</v>
      </c>
      <c r="I6352">
        <v>5.8999999999999997E-2</v>
      </c>
      <c r="J6352">
        <v>3287.2205042999999</v>
      </c>
      <c r="K6352">
        <v>3288.1674653999999</v>
      </c>
      <c r="L6352" t="s">
        <v>29</v>
      </c>
      <c r="M6352">
        <v>1.5887E-3</v>
      </c>
      <c r="N6352">
        <v>0</v>
      </c>
      <c r="O6352">
        <v>1.5887E-3</v>
      </c>
      <c r="P6352">
        <v>30412.076346999998</v>
      </c>
      <c r="Q6352">
        <v>1.4694E-2</v>
      </c>
      <c r="R6352">
        <v>0</v>
      </c>
      <c r="S6352">
        <v>1.4694E-2</v>
      </c>
      <c r="T6352" t="s">
        <v>28</v>
      </c>
      <c r="U6352" t="s">
        <v>28</v>
      </c>
      <c r="V6352" s="1" t="s">
        <v>175</v>
      </c>
      <c r="W6352" s="1" t="s">
        <v>610</v>
      </c>
      <c r="X6352">
        <v>37919.555009000003</v>
      </c>
      <c r="Y6352">
        <v>68331.631356400001</v>
      </c>
      <c r="Z6352" t="s">
        <v>35</v>
      </c>
      <c r="AA6352">
        <v>0</v>
      </c>
      <c r="AC6352" s="2"/>
      <c r="AD6352" s="2"/>
      <c r="AE6352" s="2"/>
      <c r="AF6352" s="2"/>
      <c r="AG6352" s="2"/>
      <c r="AH6352" s="3">
        <f>INDEX([1]IDEN_level_ids!$B:$B,MATCH(V6352,[1]IDEN_level_ids!$A:$A,0),1)</f>
        <v>1120</v>
      </c>
      <c r="AI6352" s="3">
        <f>INDEX([1]IDEN_level_ids!$B:$B,MATCH(W6352,[1]IDEN_level_ids!$A:$A,0),1)</f>
        <v>1031</v>
      </c>
      <c r="AJ6352" t="s">
        <v>32</v>
      </c>
    </row>
    <row r="6353" spans="1:36" x14ac:dyDescent="0.25">
      <c r="A6353">
        <v>5643.2640000000001</v>
      </c>
      <c r="B6353">
        <v>30411.81</v>
      </c>
      <c r="C6353">
        <v>5.8999999999999997E-2</v>
      </c>
      <c r="D6353">
        <v>0</v>
      </c>
      <c r="E6353">
        <v>5.8999999999999997E-2</v>
      </c>
      <c r="F6353">
        <v>30411.81</v>
      </c>
      <c r="G6353">
        <v>5.8999999999999997E-2</v>
      </c>
      <c r="H6353">
        <v>0</v>
      </c>
      <c r="I6353">
        <v>5.8999999999999997E-2</v>
      </c>
      <c r="J6353">
        <v>3287.2547734999998</v>
      </c>
      <c r="K6353">
        <v>3288.2017433000001</v>
      </c>
      <c r="L6353" t="s">
        <v>29</v>
      </c>
      <c r="M6353">
        <v>1.5475E-3</v>
      </c>
      <c r="N6353">
        <v>0</v>
      </c>
      <c r="O6353">
        <v>1.5475E-3</v>
      </c>
      <c r="P6353">
        <v>30411.759316</v>
      </c>
      <c r="Q6353">
        <v>1.4312E-2</v>
      </c>
      <c r="R6353">
        <v>0</v>
      </c>
      <c r="S6353">
        <v>1.4312E-2</v>
      </c>
      <c r="T6353">
        <v>5.0684E-2</v>
      </c>
      <c r="U6353">
        <v>5.0684E-2</v>
      </c>
      <c r="V6353" s="1" t="s">
        <v>368</v>
      </c>
      <c r="W6353" s="1" t="s">
        <v>573</v>
      </c>
      <c r="X6353">
        <v>38726.486778999999</v>
      </c>
      <c r="Y6353">
        <v>69138.246094999995</v>
      </c>
      <c r="AA6353">
        <v>1</v>
      </c>
      <c r="AC6353" s="2"/>
      <c r="AD6353" s="2">
        <f t="shared" ref="AD6353:AE6355" si="3360">$U6353/$E6353</f>
        <v>0.85905084745762716</v>
      </c>
      <c r="AE6353" s="2">
        <f t="shared" si="3360"/>
        <v>0.85905084745762716</v>
      </c>
      <c r="AF6353" s="2">
        <f t="shared" ref="AF6353:AG6355" si="3361">$S6353/$I6353</f>
        <v>0.24257627118644068</v>
      </c>
      <c r="AG6353" s="2">
        <f t="shared" si="3361"/>
        <v>0.24257627118644068</v>
      </c>
      <c r="AH6353" s="3">
        <f>INDEX([1]IDEN_level_ids!$B:$B,MATCH(V6353,[1]IDEN_level_ids!$A:$A,0),1)</f>
        <v>1116</v>
      </c>
      <c r="AI6353" s="3">
        <f>INDEX([1]IDEN_level_ids!$B:$B,MATCH(W6353,[1]IDEN_level_ids!$A:$A,0),1)</f>
        <v>1017</v>
      </c>
      <c r="AJ6353" t="s">
        <v>32</v>
      </c>
    </row>
    <row r="6354" spans="1:36" x14ac:dyDescent="0.25">
      <c r="A6354">
        <v>8455.8130000000001</v>
      </c>
      <c r="B6354">
        <v>30408.782999999999</v>
      </c>
      <c r="C6354">
        <v>3.4000000000000002E-2</v>
      </c>
      <c r="D6354">
        <v>0</v>
      </c>
      <c r="E6354">
        <v>3.4000000000000002E-2</v>
      </c>
      <c r="F6354">
        <v>30408.782999999999</v>
      </c>
      <c r="G6354">
        <v>3.4000000000000002E-2</v>
      </c>
      <c r="H6354">
        <v>0</v>
      </c>
      <c r="I6354">
        <v>3.4000000000000002E-2</v>
      </c>
      <c r="J6354">
        <v>3287.5759437000002</v>
      </c>
      <c r="K6354">
        <v>3288.5229952</v>
      </c>
      <c r="L6354" t="s">
        <v>29</v>
      </c>
      <c r="M6354">
        <v>1.1278E-3</v>
      </c>
      <c r="N6354">
        <v>0</v>
      </c>
      <c r="O6354">
        <v>1.1278E-3</v>
      </c>
      <c r="P6354">
        <v>30408.788428</v>
      </c>
      <c r="Q6354">
        <v>1.0429000000000001E-2</v>
      </c>
      <c r="R6354">
        <v>0</v>
      </c>
      <c r="S6354">
        <v>1.0429000000000001E-2</v>
      </c>
      <c r="T6354">
        <v>-5.4279999999999997E-3</v>
      </c>
      <c r="U6354">
        <v>-5.4279999999999997E-3</v>
      </c>
      <c r="V6354" s="1" t="s">
        <v>244</v>
      </c>
      <c r="W6354" s="1" t="s">
        <v>569</v>
      </c>
      <c r="X6354">
        <v>36640.372779999998</v>
      </c>
      <c r="Y6354">
        <v>67049.161207600002</v>
      </c>
      <c r="AA6354">
        <v>1</v>
      </c>
      <c r="AC6354" s="2"/>
      <c r="AD6354" s="2">
        <f t="shared" si="3360"/>
        <v>-0.15964705882352939</v>
      </c>
      <c r="AE6354" s="2">
        <f t="shared" si="3360"/>
        <v>-0.15964705882352939</v>
      </c>
      <c r="AF6354" s="2">
        <f t="shared" si="3361"/>
        <v>0.30673529411764705</v>
      </c>
      <c r="AG6354" s="2">
        <f t="shared" si="3361"/>
        <v>0.30673529411764705</v>
      </c>
      <c r="AH6354" s="3">
        <f>INDEX([1]IDEN_level_ids!$B:$B,MATCH(V6354,[1]IDEN_level_ids!$A:$A,0),1)</f>
        <v>1123</v>
      </c>
      <c r="AI6354" s="3">
        <f>INDEX([1]IDEN_level_ids!$B:$B,MATCH(W6354,[1]IDEN_level_ids!$A:$A,0),1)</f>
        <v>1039</v>
      </c>
      <c r="AJ6354" t="s">
        <v>32</v>
      </c>
    </row>
    <row r="6355" spans="1:36" x14ac:dyDescent="0.25">
      <c r="A6355">
        <v>2790.5659999999998</v>
      </c>
      <c r="B6355">
        <v>30380.925999999999</v>
      </c>
      <c r="C6355">
        <v>0.112</v>
      </c>
      <c r="D6355">
        <v>0</v>
      </c>
      <c r="E6355">
        <v>0.112</v>
      </c>
      <c r="F6355">
        <v>30380.925999999999</v>
      </c>
      <c r="G6355">
        <v>0.112</v>
      </c>
      <c r="H6355">
        <v>0</v>
      </c>
      <c r="I6355">
        <v>0.112</v>
      </c>
      <c r="J6355">
        <v>3290.5858073999998</v>
      </c>
      <c r="K6355">
        <v>3291.5336238999998</v>
      </c>
      <c r="L6355" t="s">
        <v>29</v>
      </c>
      <c r="M6355">
        <v>2.2650999999999999E-3</v>
      </c>
      <c r="N6355">
        <v>0</v>
      </c>
      <c r="O6355">
        <v>2.2650999999999999E-3</v>
      </c>
      <c r="P6355">
        <v>30380.974774999999</v>
      </c>
      <c r="Q6355">
        <v>2.0906999999999999E-2</v>
      </c>
      <c r="R6355">
        <v>0</v>
      </c>
      <c r="S6355">
        <v>2.0906999999999999E-2</v>
      </c>
      <c r="T6355">
        <v>-4.8779999999999997E-2</v>
      </c>
      <c r="U6355">
        <v>-4.8779999999999997E-2</v>
      </c>
      <c r="V6355" s="1" t="s">
        <v>334</v>
      </c>
      <c r="W6355" s="1" t="s">
        <v>669</v>
      </c>
      <c r="X6355">
        <v>35384.133467</v>
      </c>
      <c r="Y6355">
        <v>65765.108242000002</v>
      </c>
      <c r="AA6355">
        <v>1</v>
      </c>
      <c r="AC6355" s="2"/>
      <c r="AD6355" s="2">
        <f t="shared" si="3360"/>
        <v>-0.43553571428571425</v>
      </c>
      <c r="AE6355" s="2">
        <f t="shared" si="3360"/>
        <v>-0.43553571428571425</v>
      </c>
      <c r="AF6355" s="2">
        <f t="shared" si="3361"/>
        <v>0.18666964285714285</v>
      </c>
      <c r="AG6355" s="2">
        <f t="shared" si="3361"/>
        <v>0.18666964285714285</v>
      </c>
      <c r="AH6355" s="3">
        <f>INDEX([1]IDEN_level_ids!$B:$B,MATCH(V6355,[1]IDEN_level_ids!$A:$A,0),1)</f>
        <v>1132</v>
      </c>
      <c r="AI6355" s="3">
        <f>INDEX([1]IDEN_level_ids!$B:$B,MATCH(W6355,[1]IDEN_level_ids!$A:$A,0),1)</f>
        <v>1053</v>
      </c>
      <c r="AJ6355" t="s">
        <v>32</v>
      </c>
    </row>
    <row r="6356" spans="1:36" hidden="1" x14ac:dyDescent="0.25">
      <c r="A6356">
        <v>249526.58900000001</v>
      </c>
      <c r="B6356" t="s">
        <v>28</v>
      </c>
      <c r="C6356" t="s">
        <v>28</v>
      </c>
      <c r="D6356" t="s">
        <v>28</v>
      </c>
      <c r="E6356" t="s">
        <v>28</v>
      </c>
      <c r="F6356">
        <v>30362.518</v>
      </c>
      <c r="G6356">
        <v>5.8999999999999997E-2</v>
      </c>
      <c r="H6356">
        <v>0</v>
      </c>
      <c r="I6356">
        <v>5.8999999999999997E-2</v>
      </c>
      <c r="J6356">
        <v>3292.5847561999999</v>
      </c>
      <c r="K6356">
        <v>3293.533081</v>
      </c>
      <c r="L6356" t="s">
        <v>29</v>
      </c>
      <c r="M6356">
        <v>1.3192E-3</v>
      </c>
      <c r="N6356">
        <v>0</v>
      </c>
      <c r="O6356">
        <v>1.3192E-3</v>
      </c>
      <c r="P6356">
        <v>30362.530918</v>
      </c>
      <c r="Q6356">
        <v>1.2161999999999999E-2</v>
      </c>
      <c r="R6356">
        <v>0</v>
      </c>
      <c r="S6356">
        <v>1.2161999999999999E-2</v>
      </c>
      <c r="T6356" t="s">
        <v>28</v>
      </c>
      <c r="U6356" t="s">
        <v>28</v>
      </c>
      <c r="V6356" s="1" t="s">
        <v>42</v>
      </c>
      <c r="W6356" s="1" t="s">
        <v>408</v>
      </c>
      <c r="X6356">
        <v>15443.454139900001</v>
      </c>
      <c r="Y6356">
        <v>45805.985057400001</v>
      </c>
      <c r="Z6356" t="s">
        <v>35</v>
      </c>
      <c r="AA6356">
        <v>0</v>
      </c>
      <c r="AC6356" s="2"/>
      <c r="AD6356" s="2"/>
      <c r="AE6356" s="2"/>
      <c r="AF6356" s="2"/>
      <c r="AG6356" s="2"/>
      <c r="AH6356" s="3">
        <f>INDEX([1]IDEN_level_ids!$B:$B,MATCH(V6356,[1]IDEN_level_ids!$A:$A,0),1)</f>
        <v>1234</v>
      </c>
      <c r="AI6356" s="3">
        <f>INDEX([1]IDEN_level_ids!$B:$B,MATCH(W6356,[1]IDEN_level_ids!$A:$A,0),1)</f>
        <v>1099</v>
      </c>
      <c r="AJ6356" t="s">
        <v>32</v>
      </c>
    </row>
    <row r="6357" spans="1:36" x14ac:dyDescent="0.25">
      <c r="A6357">
        <v>249526.58900000001</v>
      </c>
      <c r="B6357">
        <v>30362.518</v>
      </c>
      <c r="C6357">
        <v>5.8999999999999997E-2</v>
      </c>
      <c r="D6357">
        <v>0</v>
      </c>
      <c r="E6357">
        <v>5.8999999999999997E-2</v>
      </c>
      <c r="F6357">
        <v>30362.518</v>
      </c>
      <c r="G6357">
        <v>5.8999999999999997E-2</v>
      </c>
      <c r="H6357">
        <v>0</v>
      </c>
      <c r="I6357">
        <v>5.8999999999999997E-2</v>
      </c>
      <c r="J6357">
        <v>3292.5892861000002</v>
      </c>
      <c r="K6357">
        <v>3293.5376120999999</v>
      </c>
      <c r="L6357" t="s">
        <v>29</v>
      </c>
      <c r="M6357">
        <v>1.6877999999999999E-3</v>
      </c>
      <c r="N6357">
        <v>0</v>
      </c>
      <c r="O6357">
        <v>1.6877999999999999E-3</v>
      </c>
      <c r="P6357">
        <v>30362.489146</v>
      </c>
      <c r="Q6357">
        <v>1.5559E-2</v>
      </c>
      <c r="R6357">
        <v>0</v>
      </c>
      <c r="S6357">
        <v>1.5559E-2</v>
      </c>
      <c r="T6357">
        <v>2.8854000000000001E-2</v>
      </c>
      <c r="U6357">
        <v>2.8854000000000001E-2</v>
      </c>
      <c r="V6357" s="1" t="s">
        <v>320</v>
      </c>
      <c r="W6357" s="1" t="s">
        <v>490</v>
      </c>
      <c r="X6357">
        <v>30994.543476999999</v>
      </c>
      <c r="Y6357">
        <v>61357.032623200001</v>
      </c>
      <c r="AA6357">
        <v>1</v>
      </c>
      <c r="AC6357" s="2"/>
      <c r="AD6357" s="2">
        <f t="shared" ref="AD6357:AE6360" si="3362">$U6357/$E6357</f>
        <v>0.48905084745762717</v>
      </c>
      <c r="AE6357" s="2">
        <f t="shared" si="3362"/>
        <v>0.48905084745762717</v>
      </c>
      <c r="AF6357" s="2">
        <f t="shared" ref="AF6357:AG6360" si="3363">$S6357/$I6357</f>
        <v>0.26371186440677968</v>
      </c>
      <c r="AG6357" s="2">
        <f t="shared" si="3363"/>
        <v>0.26371186440677968</v>
      </c>
      <c r="AH6357" s="3">
        <f>INDEX([1]IDEN_level_ids!$B:$B,MATCH(V6357,[1]IDEN_level_ids!$A:$A,0),1)</f>
        <v>1145</v>
      </c>
      <c r="AI6357" s="3">
        <f>INDEX([1]IDEN_level_ids!$B:$B,MATCH(W6357,[1]IDEN_level_ids!$A:$A,0),1)</f>
        <v>1079</v>
      </c>
      <c r="AJ6357" t="s">
        <v>32</v>
      </c>
    </row>
    <row r="6358" spans="1:36" x14ac:dyDescent="0.25">
      <c r="A6358">
        <v>13816.376</v>
      </c>
      <c r="B6358">
        <v>30353.29</v>
      </c>
      <c r="C6358">
        <v>0.06</v>
      </c>
      <c r="D6358">
        <v>0</v>
      </c>
      <c r="E6358">
        <v>0.06</v>
      </c>
      <c r="F6358">
        <v>30353.29</v>
      </c>
      <c r="G6358">
        <v>0.06</v>
      </c>
      <c r="H6358">
        <v>0</v>
      </c>
      <c r="I6358">
        <v>0.06</v>
      </c>
      <c r="J6358">
        <v>3293.5862523000001</v>
      </c>
      <c r="K6358">
        <v>3294.5348316999998</v>
      </c>
      <c r="L6358" t="s">
        <v>29</v>
      </c>
      <c r="M6358">
        <v>1.5112999999999999E-3</v>
      </c>
      <c r="N6358">
        <v>0</v>
      </c>
      <c r="O6358">
        <v>1.5112999999999999E-3</v>
      </c>
      <c r="P6358">
        <v>30353.298752999999</v>
      </c>
      <c r="Q6358">
        <v>1.3924000000000001E-2</v>
      </c>
      <c r="R6358">
        <v>0</v>
      </c>
      <c r="S6358">
        <v>1.3924000000000001E-2</v>
      </c>
      <c r="T6358">
        <v>-8.7530000000000004E-3</v>
      </c>
      <c r="U6358">
        <v>-8.7530000000000004E-3</v>
      </c>
      <c r="V6358" s="1" t="s">
        <v>238</v>
      </c>
      <c r="W6358" s="1" t="s">
        <v>598</v>
      </c>
      <c r="X6358">
        <v>38448.327876000003</v>
      </c>
      <c r="Y6358">
        <v>68801.626629000006</v>
      </c>
      <c r="AA6358">
        <v>1</v>
      </c>
      <c r="AC6358" s="2"/>
      <c r="AD6358" s="2">
        <f t="shared" si="3362"/>
        <v>-0.14588333333333334</v>
      </c>
      <c r="AE6358" s="2">
        <f t="shared" si="3362"/>
        <v>-0.14588333333333334</v>
      </c>
      <c r="AF6358" s="2">
        <f t="shared" si="3363"/>
        <v>0.2320666666666667</v>
      </c>
      <c r="AG6358" s="2">
        <f t="shared" si="3363"/>
        <v>0.2320666666666667</v>
      </c>
      <c r="AH6358" s="3">
        <f>INDEX([1]IDEN_level_ids!$B:$B,MATCH(V6358,[1]IDEN_level_ids!$A:$A,0),1)</f>
        <v>1118</v>
      </c>
      <c r="AI6358" s="3">
        <f>INDEX([1]IDEN_level_ids!$B:$B,MATCH(W6358,[1]IDEN_level_ids!$A:$A,0),1)</f>
        <v>1021</v>
      </c>
      <c r="AJ6358" t="s">
        <v>32</v>
      </c>
    </row>
    <row r="6359" spans="1:36" x14ac:dyDescent="0.25">
      <c r="A6359">
        <v>11042.005999999999</v>
      </c>
      <c r="B6359">
        <v>30350.523000000001</v>
      </c>
      <c r="C6359">
        <v>5.8999999999999997E-2</v>
      </c>
      <c r="D6359">
        <v>0</v>
      </c>
      <c r="E6359">
        <v>5.8999999999999997E-2</v>
      </c>
      <c r="F6359">
        <v>30350.523000000001</v>
      </c>
      <c r="G6359">
        <v>5.8999999999999997E-2</v>
      </c>
      <c r="H6359">
        <v>0</v>
      </c>
      <c r="I6359">
        <v>5.8999999999999997E-2</v>
      </c>
      <c r="J6359">
        <v>3293.8888437999999</v>
      </c>
      <c r="K6359">
        <v>3294.8375001999998</v>
      </c>
      <c r="L6359" t="s">
        <v>29</v>
      </c>
      <c r="M6359">
        <v>1.5202E-3</v>
      </c>
      <c r="N6359">
        <v>0</v>
      </c>
      <c r="O6359">
        <v>1.5202E-3</v>
      </c>
      <c r="P6359">
        <v>30350.510456</v>
      </c>
      <c r="Q6359">
        <v>1.4004000000000001E-2</v>
      </c>
      <c r="R6359">
        <v>0</v>
      </c>
      <c r="S6359">
        <v>1.4004000000000001E-2</v>
      </c>
      <c r="T6359">
        <v>1.2545000000000001E-2</v>
      </c>
      <c r="U6359">
        <v>1.2545000000000001E-2</v>
      </c>
      <c r="V6359" s="1" t="s">
        <v>248</v>
      </c>
      <c r="W6359" s="1" t="s">
        <v>481</v>
      </c>
      <c r="X6359">
        <v>33466.398931000003</v>
      </c>
      <c r="Y6359">
        <v>63816.909386500003</v>
      </c>
      <c r="AA6359">
        <v>1</v>
      </c>
      <c r="AC6359" s="2"/>
      <c r="AD6359" s="2">
        <f t="shared" si="3362"/>
        <v>0.21262711864406783</v>
      </c>
      <c r="AE6359" s="2">
        <f t="shared" si="3362"/>
        <v>0.21262711864406783</v>
      </c>
      <c r="AF6359" s="2">
        <f t="shared" si="3363"/>
        <v>0.23735593220338985</v>
      </c>
      <c r="AG6359" s="2">
        <f t="shared" si="3363"/>
        <v>0.23735593220338985</v>
      </c>
      <c r="AH6359" s="3">
        <f>INDEX([1]IDEN_level_ids!$B:$B,MATCH(V6359,[1]IDEN_level_ids!$A:$A,0),1)</f>
        <v>1138</v>
      </c>
      <c r="AI6359" s="3">
        <f>INDEX([1]IDEN_level_ids!$B:$B,MATCH(W6359,[1]IDEN_level_ids!$A:$A,0),1)</f>
        <v>1066</v>
      </c>
      <c r="AJ6359" t="s">
        <v>32</v>
      </c>
    </row>
    <row r="6360" spans="1:36" x14ac:dyDescent="0.25">
      <c r="A6360">
        <v>13756.898999999999</v>
      </c>
      <c r="B6360">
        <v>30341.432000000001</v>
      </c>
      <c r="C6360">
        <v>5.8999999999999997E-2</v>
      </c>
      <c r="D6360">
        <v>0</v>
      </c>
      <c r="E6360">
        <v>5.8999999999999997E-2</v>
      </c>
      <c r="F6360">
        <v>30341.432000000001</v>
      </c>
      <c r="G6360">
        <v>5.8999999999999997E-2</v>
      </c>
      <c r="H6360">
        <v>0</v>
      </c>
      <c r="I6360">
        <v>5.8999999999999997E-2</v>
      </c>
      <c r="J6360">
        <v>3294.8756558999999</v>
      </c>
      <c r="K6360">
        <v>3295.8245633000001</v>
      </c>
      <c r="L6360" t="s">
        <v>29</v>
      </c>
      <c r="M6360">
        <v>2.6400999999999998E-3</v>
      </c>
      <c r="N6360">
        <v>0</v>
      </c>
      <c r="O6360">
        <v>2.6400999999999998E-3</v>
      </c>
      <c r="P6360">
        <v>30341.420813000001</v>
      </c>
      <c r="Q6360">
        <v>2.4305E-2</v>
      </c>
      <c r="R6360">
        <v>0</v>
      </c>
      <c r="S6360">
        <v>2.4305E-2</v>
      </c>
      <c r="T6360">
        <v>1.1187000000000001E-2</v>
      </c>
      <c r="U6360">
        <v>1.1187000000000001E-2</v>
      </c>
      <c r="V6360" s="1" t="s">
        <v>440</v>
      </c>
      <c r="W6360" s="1" t="s">
        <v>618</v>
      </c>
      <c r="X6360">
        <v>50647.431281999998</v>
      </c>
      <c r="Y6360">
        <v>80988.852094999995</v>
      </c>
      <c r="AA6360">
        <v>1</v>
      </c>
      <c r="AC6360" s="2"/>
      <c r="AD6360" s="2">
        <f t="shared" si="3362"/>
        <v>0.18961016949152545</v>
      </c>
      <c r="AE6360" s="2">
        <f t="shared" si="3362"/>
        <v>0.18961016949152545</v>
      </c>
      <c r="AF6360" s="2">
        <f t="shared" si="3363"/>
        <v>0.41194915254237291</v>
      </c>
      <c r="AG6360" s="2">
        <f t="shared" si="3363"/>
        <v>0.41194915254237291</v>
      </c>
      <c r="AH6360" s="3">
        <f>INDEX([1]IDEN_level_ids!$B:$B,MATCH(V6360,[1]IDEN_level_ids!$A:$A,0),1)</f>
        <v>1091</v>
      </c>
      <c r="AI6360" s="3">
        <f>INDEX([1]IDEN_level_ids!$B:$B,MATCH(W6360,[1]IDEN_level_ids!$A:$A,0),1)</f>
        <v>958</v>
      </c>
      <c r="AJ6360" t="s">
        <v>32</v>
      </c>
    </row>
    <row r="6361" spans="1:36" hidden="1" x14ac:dyDescent="0.25">
      <c r="A6361">
        <v>246605.37</v>
      </c>
      <c r="B6361" t="s">
        <v>28</v>
      </c>
      <c r="C6361" t="s">
        <v>28</v>
      </c>
      <c r="D6361" t="s">
        <v>28</v>
      </c>
      <c r="E6361" t="s">
        <v>28</v>
      </c>
      <c r="F6361">
        <v>30330.168000000001</v>
      </c>
      <c r="G6361">
        <v>0.06</v>
      </c>
      <c r="H6361">
        <v>0</v>
      </c>
      <c r="I6361">
        <v>0.06</v>
      </c>
      <c r="J6361">
        <v>3296.1015170000001</v>
      </c>
      <c r="K6361">
        <v>3297.0507360000001</v>
      </c>
      <c r="L6361" t="s">
        <v>29</v>
      </c>
      <c r="M6361">
        <v>1.4645999999999999E-2</v>
      </c>
      <c r="N6361">
        <v>0</v>
      </c>
      <c r="O6361">
        <v>1.4645999999999999E-2</v>
      </c>
      <c r="P6361">
        <v>30330.136839999999</v>
      </c>
      <c r="Q6361">
        <v>0.13472999999999999</v>
      </c>
      <c r="R6361">
        <v>0</v>
      </c>
      <c r="S6361">
        <v>0.13472999999999999</v>
      </c>
      <c r="T6361" t="s">
        <v>28</v>
      </c>
      <c r="U6361" t="s">
        <v>28</v>
      </c>
      <c r="V6361" s="1" t="s">
        <v>403</v>
      </c>
      <c r="W6361" s="1" t="s">
        <v>99</v>
      </c>
      <c r="X6361">
        <v>105566.587323</v>
      </c>
      <c r="Y6361">
        <v>135896.72416400001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861</v>
      </c>
      <c r="AI6361" s="3">
        <f>INDEX([1]IDEN_level_ids!$B:$B,MATCH(W6361,[1]IDEN_level_ids!$A:$A,0),1)</f>
        <v>378</v>
      </c>
      <c r="AJ6361" t="s">
        <v>32</v>
      </c>
    </row>
    <row r="6362" spans="1:36" hidden="1" x14ac:dyDescent="0.25">
      <c r="A6362">
        <v>246605.37</v>
      </c>
      <c r="B6362" t="s">
        <v>28</v>
      </c>
      <c r="C6362" t="s">
        <v>28</v>
      </c>
      <c r="D6362" t="s">
        <v>28</v>
      </c>
      <c r="E6362" t="s">
        <v>28</v>
      </c>
      <c r="F6362">
        <v>30330.168000000001</v>
      </c>
      <c r="G6362">
        <v>0.06</v>
      </c>
      <c r="H6362">
        <v>0</v>
      </c>
      <c r="I6362">
        <v>0.06</v>
      </c>
      <c r="J6362">
        <v>3296.1014737999999</v>
      </c>
      <c r="K6362">
        <v>3297.0506928999998</v>
      </c>
      <c r="L6362" t="s">
        <v>29</v>
      </c>
      <c r="M6362">
        <v>5.3712999999999999E-3</v>
      </c>
      <c r="N6362">
        <v>0</v>
      </c>
      <c r="O6362">
        <v>5.3712999999999999E-3</v>
      </c>
      <c r="P6362">
        <v>30330.137239</v>
      </c>
      <c r="Q6362">
        <v>4.9410999999999997E-2</v>
      </c>
      <c r="R6362">
        <v>0</v>
      </c>
      <c r="S6362">
        <v>4.9410999999999997E-2</v>
      </c>
      <c r="T6362" t="s">
        <v>28</v>
      </c>
      <c r="U6362" t="s">
        <v>28</v>
      </c>
      <c r="V6362" s="1" t="s">
        <v>447</v>
      </c>
      <c r="W6362" s="1" t="s">
        <v>98</v>
      </c>
      <c r="X6362">
        <v>99604.345803000004</v>
      </c>
      <c r="Y6362">
        <v>129934.48304200001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898</v>
      </c>
      <c r="AI6362" s="3">
        <f>INDEX([1]IDEN_level_ids!$B:$B,MATCH(W6362,[1]IDEN_level_ids!$A:$A,0),1)</f>
        <v>520</v>
      </c>
      <c r="AJ6362" t="s">
        <v>32</v>
      </c>
    </row>
    <row r="6363" spans="1:36" x14ac:dyDescent="0.25">
      <c r="A6363">
        <v>246605.37</v>
      </c>
      <c r="B6363">
        <v>30330.168000000001</v>
      </c>
      <c r="C6363">
        <v>0.06</v>
      </c>
      <c r="D6363">
        <v>0</v>
      </c>
      <c r="E6363">
        <v>0.06</v>
      </c>
      <c r="F6363">
        <v>30330.168000000001</v>
      </c>
      <c r="G6363">
        <v>0.06</v>
      </c>
      <c r="H6363">
        <v>0</v>
      </c>
      <c r="I6363">
        <v>0.06</v>
      </c>
      <c r="J6363">
        <v>3296.1069733999998</v>
      </c>
      <c r="K6363">
        <v>3297.0561938999999</v>
      </c>
      <c r="L6363" t="s">
        <v>29</v>
      </c>
      <c r="M6363">
        <v>3.0374999999999998E-3</v>
      </c>
      <c r="N6363">
        <v>0</v>
      </c>
      <c r="O6363">
        <v>3.0374999999999998E-3</v>
      </c>
      <c r="P6363">
        <v>30330.086635</v>
      </c>
      <c r="Q6363">
        <v>2.7942999999999999E-2</v>
      </c>
      <c r="R6363">
        <v>0</v>
      </c>
      <c r="S6363">
        <v>2.7942999999999999E-2</v>
      </c>
      <c r="T6363">
        <v>8.1365000000000007E-2</v>
      </c>
      <c r="U6363">
        <v>8.1365000000000007E-2</v>
      </c>
      <c r="V6363" s="1" t="s">
        <v>452</v>
      </c>
      <c r="W6363" s="1" t="s">
        <v>618</v>
      </c>
      <c r="X6363">
        <v>50658.765460000002</v>
      </c>
      <c r="Y6363">
        <v>80988.852094999995</v>
      </c>
      <c r="AA6363">
        <v>1</v>
      </c>
      <c r="AC6363" s="2"/>
      <c r="AD6363" s="2">
        <f t="shared" ref="AD6363:AE6365" si="3364">$U6363/$E6363</f>
        <v>1.3560833333333335</v>
      </c>
      <c r="AE6363" s="2">
        <f t="shared" si="3364"/>
        <v>1.3560833333333335</v>
      </c>
      <c r="AF6363" s="2">
        <f t="shared" ref="AF6363:AG6365" si="3365">$S6363/$I6363</f>
        <v>0.46571666666666667</v>
      </c>
      <c r="AG6363" s="2">
        <f t="shared" si="3365"/>
        <v>0.46571666666666667</v>
      </c>
      <c r="AH6363" s="3">
        <f>INDEX([1]IDEN_level_ids!$B:$B,MATCH(V6363,[1]IDEN_level_ids!$A:$A,0),1)</f>
        <v>1090</v>
      </c>
      <c r="AI6363" s="3">
        <f>INDEX([1]IDEN_level_ids!$B:$B,MATCH(W6363,[1]IDEN_level_ids!$A:$A,0),1)</f>
        <v>958</v>
      </c>
      <c r="AJ6363" t="s">
        <v>32</v>
      </c>
    </row>
    <row r="6364" spans="1:36" x14ac:dyDescent="0.25">
      <c r="A6364">
        <v>13534.306</v>
      </c>
      <c r="B6364">
        <v>30297.239000000001</v>
      </c>
      <c r="C6364">
        <v>0.03</v>
      </c>
      <c r="D6364">
        <v>0</v>
      </c>
      <c r="E6364">
        <v>0.03</v>
      </c>
      <c r="F6364">
        <v>30297.239000000001</v>
      </c>
      <c r="G6364">
        <v>0.03</v>
      </c>
      <c r="H6364">
        <v>0</v>
      </c>
      <c r="I6364">
        <v>0.03</v>
      </c>
      <c r="J6364">
        <v>3299.6783116000001</v>
      </c>
      <c r="K6364">
        <v>3300.6284403999998</v>
      </c>
      <c r="L6364" t="s">
        <v>29</v>
      </c>
      <c r="M6364">
        <v>1.2553E-3</v>
      </c>
      <c r="N6364">
        <v>0</v>
      </c>
      <c r="O6364">
        <v>1.2553E-3</v>
      </c>
      <c r="P6364">
        <v>30297.260599000001</v>
      </c>
      <c r="Q6364">
        <v>1.1521999999999999E-2</v>
      </c>
      <c r="R6364">
        <v>0</v>
      </c>
      <c r="S6364">
        <v>1.1521999999999999E-2</v>
      </c>
      <c r="T6364">
        <v>-2.1599E-2</v>
      </c>
      <c r="U6364">
        <v>-2.1599E-2</v>
      </c>
      <c r="V6364" s="1" t="s">
        <v>261</v>
      </c>
      <c r="W6364" s="1" t="s">
        <v>492</v>
      </c>
      <c r="X6364">
        <v>34520.2456428</v>
      </c>
      <c r="Y6364">
        <v>64817.506242000003</v>
      </c>
      <c r="AA6364">
        <v>1</v>
      </c>
      <c r="AC6364" s="2"/>
      <c r="AD6364" s="2">
        <f t="shared" si="3364"/>
        <v>-0.71996666666666664</v>
      </c>
      <c r="AE6364" s="2">
        <f t="shared" si="3364"/>
        <v>-0.71996666666666664</v>
      </c>
      <c r="AF6364" s="2">
        <f t="shared" si="3365"/>
        <v>0.38406666666666667</v>
      </c>
      <c r="AG6364" s="2">
        <f t="shared" si="3365"/>
        <v>0.38406666666666667</v>
      </c>
      <c r="AH6364" s="3">
        <f>INDEX([1]IDEN_level_ids!$B:$B,MATCH(V6364,[1]IDEN_level_ids!$A:$A,0),1)</f>
        <v>1136</v>
      </c>
      <c r="AI6364" s="3">
        <f>INDEX([1]IDEN_level_ids!$B:$B,MATCH(W6364,[1]IDEN_level_ids!$A:$A,0),1)</f>
        <v>1058</v>
      </c>
      <c r="AJ6364" t="s">
        <v>32</v>
      </c>
    </row>
    <row r="6365" spans="1:36" x14ac:dyDescent="0.25">
      <c r="A6365">
        <v>80421.409</v>
      </c>
      <c r="B6365">
        <v>30271.39</v>
      </c>
      <c r="C6365">
        <v>6.0999999999999999E-2</v>
      </c>
      <c r="D6365">
        <v>0</v>
      </c>
      <c r="E6365">
        <v>6.0999999999999999E-2</v>
      </c>
      <c r="F6365">
        <v>30271.39</v>
      </c>
      <c r="G6365">
        <v>6.0999999999999999E-2</v>
      </c>
      <c r="H6365">
        <v>0</v>
      </c>
      <c r="I6365">
        <v>6.0999999999999999E-2</v>
      </c>
      <c r="J6365">
        <v>3302.499139</v>
      </c>
      <c r="K6365">
        <v>3303.4499853000002</v>
      </c>
      <c r="L6365" t="s">
        <v>29</v>
      </c>
      <c r="M6365">
        <v>1.2733E-3</v>
      </c>
      <c r="N6365">
        <v>0</v>
      </c>
      <c r="O6365">
        <v>1.2733E-3</v>
      </c>
      <c r="P6365">
        <v>30271.383083000001</v>
      </c>
      <c r="Q6365">
        <v>1.1668E-2</v>
      </c>
      <c r="R6365">
        <v>0</v>
      </c>
      <c r="S6365">
        <v>1.1668E-2</v>
      </c>
      <c r="T6365">
        <v>6.9179999999999997E-3</v>
      </c>
      <c r="U6365">
        <v>6.9179999999999997E-3</v>
      </c>
      <c r="V6365" s="1" t="s">
        <v>275</v>
      </c>
      <c r="W6365" s="1" t="s">
        <v>503</v>
      </c>
      <c r="X6365">
        <v>35024.504955500001</v>
      </c>
      <c r="Y6365">
        <v>65295.888037999997</v>
      </c>
      <c r="AA6365">
        <v>1</v>
      </c>
      <c r="AC6365" s="2"/>
      <c r="AD6365" s="2">
        <f t="shared" si="3364"/>
        <v>0.11340983606557377</v>
      </c>
      <c r="AE6365" s="2">
        <f t="shared" si="3364"/>
        <v>0.11340983606557377</v>
      </c>
      <c r="AF6365" s="2">
        <f t="shared" si="3365"/>
        <v>0.19127868852459015</v>
      </c>
      <c r="AG6365" s="2">
        <f t="shared" si="3365"/>
        <v>0.19127868852459015</v>
      </c>
      <c r="AH6365" s="3">
        <f>INDEX([1]IDEN_level_ids!$B:$B,MATCH(V6365,[1]IDEN_level_ids!$A:$A,0),1)</f>
        <v>1134</v>
      </c>
      <c r="AI6365" s="3">
        <f>INDEX([1]IDEN_level_ids!$B:$B,MATCH(W6365,[1]IDEN_level_ids!$A:$A,0),1)</f>
        <v>1055</v>
      </c>
      <c r="AJ6365" t="s">
        <v>32</v>
      </c>
    </row>
    <row r="6366" spans="1:36" hidden="1" x14ac:dyDescent="0.25">
      <c r="A6366">
        <v>13371.971</v>
      </c>
      <c r="B6366" t="s">
        <v>28</v>
      </c>
      <c r="C6366" t="s">
        <v>28</v>
      </c>
      <c r="D6366" t="s">
        <v>28</v>
      </c>
      <c r="E6366" t="s">
        <v>28</v>
      </c>
      <c r="F6366">
        <v>30265.179</v>
      </c>
      <c r="G6366">
        <v>2.8000000000000001E-2</v>
      </c>
      <c r="H6366">
        <v>0</v>
      </c>
      <c r="I6366">
        <v>2.8000000000000001E-2</v>
      </c>
      <c r="J6366">
        <v>3303.0858429999998</v>
      </c>
      <c r="K6366">
        <v>3304.036838</v>
      </c>
      <c r="L6366" t="s">
        <v>29</v>
      </c>
      <c r="M6366">
        <v>3.4008999999999998E-2</v>
      </c>
      <c r="N6366">
        <v>0</v>
      </c>
      <c r="O6366">
        <v>3.4008999999999998E-2</v>
      </c>
      <c r="P6366">
        <v>30266.006369999999</v>
      </c>
      <c r="Q6366">
        <v>0.31153999999999998</v>
      </c>
      <c r="R6366">
        <v>0</v>
      </c>
      <c r="S6366">
        <v>0.31153999999999998</v>
      </c>
      <c r="T6366" t="s">
        <v>28</v>
      </c>
      <c r="U6366" t="s">
        <v>28</v>
      </c>
      <c r="V6366" s="1" t="s">
        <v>279</v>
      </c>
      <c r="W6366" s="1" t="s">
        <v>80</v>
      </c>
      <c r="X6366">
        <v>108573.98492</v>
      </c>
      <c r="Y6366">
        <v>138839.99129000001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823</v>
      </c>
      <c r="AI6366" s="3">
        <f>INDEX([1]IDEN_level_ids!$B:$B,MATCH(W6366,[1]IDEN_level_ids!$A:$A,0),1)</f>
        <v>295</v>
      </c>
      <c r="AJ6366" t="s">
        <v>32</v>
      </c>
    </row>
    <row r="6367" spans="1:36" hidden="1" x14ac:dyDescent="0.25">
      <c r="A6367">
        <v>13371.971</v>
      </c>
      <c r="B6367" t="s">
        <v>28</v>
      </c>
      <c r="C6367" t="s">
        <v>28</v>
      </c>
      <c r="D6367" t="s">
        <v>28</v>
      </c>
      <c r="E6367" t="s">
        <v>28</v>
      </c>
      <c r="F6367">
        <v>30265.179</v>
      </c>
      <c r="G6367">
        <v>2.8000000000000001E-2</v>
      </c>
      <c r="H6367">
        <v>0</v>
      </c>
      <c r="I6367">
        <v>2.8000000000000001E-2</v>
      </c>
      <c r="J6367">
        <v>3303.2715509999998</v>
      </c>
      <c r="K6367">
        <v>3304.2225939999998</v>
      </c>
      <c r="L6367" t="s">
        <v>29</v>
      </c>
      <c r="M6367">
        <v>1.9361E-2</v>
      </c>
      <c r="N6367">
        <v>0</v>
      </c>
      <c r="O6367">
        <v>1.9361E-2</v>
      </c>
      <c r="P6367">
        <v>30264.304889999999</v>
      </c>
      <c r="Q6367">
        <v>0.17732999999999999</v>
      </c>
      <c r="R6367">
        <v>0</v>
      </c>
      <c r="S6367">
        <v>0.17732999999999999</v>
      </c>
      <c r="T6367" t="s">
        <v>28</v>
      </c>
      <c r="U6367" t="s">
        <v>28</v>
      </c>
      <c r="V6367" s="1" t="s">
        <v>335</v>
      </c>
      <c r="W6367" s="1" t="s">
        <v>71</v>
      </c>
      <c r="X6367">
        <v>110846.08040399999</v>
      </c>
      <c r="Y6367">
        <v>141110.38529000001</v>
      </c>
      <c r="Z6367" t="s">
        <v>35</v>
      </c>
      <c r="AA6367">
        <v>0</v>
      </c>
      <c r="AC6367" s="2"/>
      <c r="AD6367" s="2"/>
      <c r="AE6367" s="2"/>
      <c r="AF6367" s="2"/>
      <c r="AG6367" s="2"/>
      <c r="AH6367" s="3">
        <f>INDEX([1]IDEN_level_ids!$B:$B,MATCH(V6367,[1]IDEN_level_ids!$A:$A,0),1)</f>
        <v>813</v>
      </c>
      <c r="AI6367" s="3">
        <f>INDEX([1]IDEN_level_ids!$B:$B,MATCH(W6367,[1]IDEN_level_ids!$A:$A,0),1)</f>
        <v>206</v>
      </c>
      <c r="AJ6367" t="s">
        <v>32</v>
      </c>
    </row>
    <row r="6368" spans="1:36" hidden="1" x14ac:dyDescent="0.25">
      <c r="A6368">
        <v>13371.971</v>
      </c>
      <c r="B6368" t="s">
        <v>28</v>
      </c>
      <c r="C6368" t="s">
        <v>28</v>
      </c>
      <c r="D6368" t="s">
        <v>28</v>
      </c>
      <c r="E6368" t="s">
        <v>28</v>
      </c>
      <c r="F6368">
        <v>30265.179</v>
      </c>
      <c r="G6368">
        <v>2.8000000000000001E-2</v>
      </c>
      <c r="H6368">
        <v>0</v>
      </c>
      <c r="I6368">
        <v>2.8000000000000001E-2</v>
      </c>
      <c r="J6368">
        <v>3303.2875869999998</v>
      </c>
      <c r="K6368">
        <v>3304.2386339999998</v>
      </c>
      <c r="L6368" t="s">
        <v>29</v>
      </c>
      <c r="M6368">
        <v>1.7056000000000002E-2</v>
      </c>
      <c r="N6368">
        <v>0</v>
      </c>
      <c r="O6368">
        <v>1.7056000000000002E-2</v>
      </c>
      <c r="P6368">
        <v>30264.15798</v>
      </c>
      <c r="Q6368">
        <v>0.15622</v>
      </c>
      <c r="R6368">
        <v>0</v>
      </c>
      <c r="S6368">
        <v>0.15622</v>
      </c>
      <c r="T6368" t="s">
        <v>28</v>
      </c>
      <c r="U6368" t="s">
        <v>28</v>
      </c>
      <c r="V6368" s="1" t="s">
        <v>459</v>
      </c>
      <c r="W6368" s="1" t="s">
        <v>55</v>
      </c>
      <c r="X6368">
        <v>103805.40164500001</v>
      </c>
      <c r="Y6368">
        <v>134069.55962000001</v>
      </c>
      <c r="Z6368" t="s">
        <v>35</v>
      </c>
      <c r="AA6368">
        <v>0</v>
      </c>
      <c r="AC6368" s="2"/>
      <c r="AD6368" s="2"/>
      <c r="AE6368" s="2"/>
      <c r="AF6368" s="2"/>
      <c r="AG6368" s="2"/>
      <c r="AH6368" s="3">
        <f>INDEX([1]IDEN_level_ids!$B:$B,MATCH(V6368,[1]IDEN_level_ids!$A:$A,0),1)</f>
        <v>872</v>
      </c>
      <c r="AI6368" s="3">
        <f>INDEX([1]IDEN_level_ids!$B:$B,MATCH(W6368,[1]IDEN_level_ids!$A:$A,0),1)</f>
        <v>444</v>
      </c>
      <c r="AJ6368" t="s">
        <v>32</v>
      </c>
    </row>
    <row r="6369" spans="1:36" x14ac:dyDescent="0.25">
      <c r="A6369">
        <v>2669.1590000000001</v>
      </c>
      <c r="B6369">
        <v>30260.553</v>
      </c>
      <c r="C6369">
        <v>0.114</v>
      </c>
      <c r="D6369">
        <v>0</v>
      </c>
      <c r="E6369">
        <v>0.114</v>
      </c>
      <c r="F6369">
        <v>30260.553</v>
      </c>
      <c r="G6369">
        <v>0.114</v>
      </c>
      <c r="H6369">
        <v>0</v>
      </c>
      <c r="I6369">
        <v>0.114</v>
      </c>
      <c r="J6369">
        <v>3303.6799289999999</v>
      </c>
      <c r="K6369">
        <v>3304.6310758</v>
      </c>
      <c r="L6369" t="s">
        <v>29</v>
      </c>
      <c r="M6369">
        <v>1.6532999999999999E-3</v>
      </c>
      <c r="N6369">
        <v>0</v>
      </c>
      <c r="O6369">
        <v>1.6532999999999999E-3</v>
      </c>
      <c r="P6369">
        <v>30260.56395</v>
      </c>
      <c r="Q6369">
        <v>1.5139E-2</v>
      </c>
      <c r="R6369">
        <v>0</v>
      </c>
      <c r="S6369">
        <v>1.5139E-2</v>
      </c>
      <c r="T6369">
        <v>-1.095E-2</v>
      </c>
      <c r="U6369">
        <v>-1.095E-2</v>
      </c>
      <c r="V6369" s="1" t="s">
        <v>368</v>
      </c>
      <c r="W6369" s="1" t="s">
        <v>567</v>
      </c>
      <c r="X6369">
        <v>38726.486778999999</v>
      </c>
      <c r="Y6369">
        <v>68987.050728999995</v>
      </c>
      <c r="AA6369">
        <v>1</v>
      </c>
      <c r="AC6369" s="2"/>
      <c r="AD6369" s="2">
        <f>$U6369/$E6369</f>
        <v>-9.6052631578947362E-2</v>
      </c>
      <c r="AE6369" s="2">
        <f>$U6369/$E6369</f>
        <v>-9.6052631578947362E-2</v>
      </c>
      <c r="AF6369" s="2">
        <f>$S6369/$I6369</f>
        <v>0.13279824561403508</v>
      </c>
      <c r="AG6369" s="2">
        <f>$S6369/$I6369</f>
        <v>0.13279824561403508</v>
      </c>
      <c r="AH6369" s="3">
        <f>INDEX([1]IDEN_level_ids!$B:$B,MATCH(V6369,[1]IDEN_level_ids!$A:$A,0),1)</f>
        <v>1116</v>
      </c>
      <c r="AI6369" s="3">
        <f>INDEX([1]IDEN_level_ids!$B:$B,MATCH(W6369,[1]IDEN_level_ids!$A:$A,0),1)</f>
        <v>1019</v>
      </c>
      <c r="AJ6369" t="s">
        <v>32</v>
      </c>
    </row>
    <row r="6370" spans="1:36" hidden="1" x14ac:dyDescent="0.25">
      <c r="A6370">
        <v>2669.1590000000001</v>
      </c>
      <c r="B6370" t="s">
        <v>28</v>
      </c>
      <c r="C6370" t="s">
        <v>28</v>
      </c>
      <c r="D6370" t="s">
        <v>28</v>
      </c>
      <c r="E6370" t="s">
        <v>28</v>
      </c>
      <c r="F6370">
        <v>30260.553</v>
      </c>
      <c r="G6370">
        <v>0.114</v>
      </c>
      <c r="H6370">
        <v>0</v>
      </c>
      <c r="I6370">
        <v>0.114</v>
      </c>
      <c r="J6370">
        <v>3303.75684</v>
      </c>
      <c r="K6370">
        <v>3304.7080059999998</v>
      </c>
      <c r="L6370" t="s">
        <v>29</v>
      </c>
      <c r="M6370">
        <v>1.1096999999999999E-2</v>
      </c>
      <c r="N6370">
        <v>0</v>
      </c>
      <c r="O6370">
        <v>1.1096999999999999E-2</v>
      </c>
      <c r="P6370">
        <v>30259.859520000002</v>
      </c>
      <c r="Q6370">
        <v>0.10161000000000001</v>
      </c>
      <c r="R6370">
        <v>0</v>
      </c>
      <c r="S6370">
        <v>0.10161000000000001</v>
      </c>
      <c r="T6370" t="s">
        <v>28</v>
      </c>
      <c r="U6370" t="s">
        <v>28</v>
      </c>
      <c r="V6370" s="1" t="s">
        <v>412</v>
      </c>
      <c r="W6370" s="1" t="s">
        <v>53</v>
      </c>
      <c r="X6370">
        <v>103335.038634</v>
      </c>
      <c r="Y6370">
        <v>133594.89814999999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877</v>
      </c>
      <c r="AI6370" s="3">
        <f>INDEX([1]IDEN_level_ids!$B:$B,MATCH(W6370,[1]IDEN_level_ids!$A:$A,0),1)</f>
        <v>458</v>
      </c>
      <c r="AJ6370" t="s">
        <v>32</v>
      </c>
    </row>
    <row r="6371" spans="1:36" x14ac:dyDescent="0.25">
      <c r="A6371">
        <v>2660.5749999999998</v>
      </c>
      <c r="B6371">
        <v>30252.043000000001</v>
      </c>
      <c r="C6371">
        <v>0.11700000000000001</v>
      </c>
      <c r="D6371">
        <v>0</v>
      </c>
      <c r="E6371">
        <v>0.11700000000000001</v>
      </c>
      <c r="F6371">
        <v>30252.043000000001</v>
      </c>
      <c r="G6371">
        <v>0.11700000000000001</v>
      </c>
      <c r="H6371">
        <v>0</v>
      </c>
      <c r="I6371">
        <v>0.11700000000000001</v>
      </c>
      <c r="J6371">
        <v>3304.6135000999998</v>
      </c>
      <c r="K6371">
        <v>3305.5648844000002</v>
      </c>
      <c r="L6371" t="s">
        <v>29</v>
      </c>
      <c r="M6371">
        <v>1.686E-3</v>
      </c>
      <c r="N6371">
        <v>0</v>
      </c>
      <c r="O6371">
        <v>1.686E-3</v>
      </c>
      <c r="P6371">
        <v>30252.015464</v>
      </c>
      <c r="Q6371">
        <v>1.5429999999999999E-2</v>
      </c>
      <c r="R6371">
        <v>0</v>
      </c>
      <c r="S6371">
        <v>1.5429999999999999E-2</v>
      </c>
      <c r="T6371">
        <v>2.7539999999999999E-2</v>
      </c>
      <c r="U6371">
        <v>2.7539999999999999E-2</v>
      </c>
      <c r="V6371" s="1" t="s">
        <v>368</v>
      </c>
      <c r="W6371" s="1" t="s">
        <v>601</v>
      </c>
      <c r="X6371">
        <v>38726.486778999999</v>
      </c>
      <c r="Y6371">
        <v>68978.502242999995</v>
      </c>
      <c r="AA6371">
        <v>1</v>
      </c>
      <c r="AC6371" s="2"/>
      <c r="AD6371" s="2">
        <f t="shared" ref="AD6371:AE6375" si="3366">$U6371/$E6371</f>
        <v>0.23538461538461536</v>
      </c>
      <c r="AE6371" s="2">
        <f t="shared" si="3366"/>
        <v>0.23538461538461536</v>
      </c>
      <c r="AF6371" s="2">
        <f t="shared" ref="AF6371:AG6375" si="3367">$S6371/$I6371</f>
        <v>0.13188034188034187</v>
      </c>
      <c r="AG6371" s="2">
        <f t="shared" si="3367"/>
        <v>0.13188034188034187</v>
      </c>
      <c r="AH6371" s="3">
        <f>INDEX([1]IDEN_level_ids!$B:$B,MATCH(V6371,[1]IDEN_level_ids!$A:$A,0),1)</f>
        <v>1116</v>
      </c>
      <c r="AI6371" s="3">
        <f>INDEX([1]IDEN_level_ids!$B:$B,MATCH(W6371,[1]IDEN_level_ids!$A:$A,0),1)</f>
        <v>1024</v>
      </c>
      <c r="AJ6371" t="s">
        <v>32</v>
      </c>
    </row>
    <row r="6372" spans="1:36" x14ac:dyDescent="0.25">
      <c r="A6372">
        <v>264683.98300000001</v>
      </c>
      <c r="B6372">
        <v>30238.062000000002</v>
      </c>
      <c r="C6372">
        <v>5.8999999999999997E-2</v>
      </c>
      <c r="D6372">
        <v>0</v>
      </c>
      <c r="E6372">
        <v>5.8999999999999997E-2</v>
      </c>
      <c r="F6372">
        <v>30238.062000000002</v>
      </c>
      <c r="G6372">
        <v>5.8999999999999997E-2</v>
      </c>
      <c r="H6372">
        <v>0</v>
      </c>
      <c r="I6372">
        <v>5.8999999999999997E-2</v>
      </c>
      <c r="J6372">
        <v>3306.1504740999999</v>
      </c>
      <c r="K6372">
        <v>3307.1022493999999</v>
      </c>
      <c r="L6372" t="s">
        <v>29</v>
      </c>
      <c r="M6372">
        <v>1.9907000000000002E-3</v>
      </c>
      <c r="N6372">
        <v>0</v>
      </c>
      <c r="O6372">
        <v>1.9907000000000002E-3</v>
      </c>
      <c r="P6372">
        <v>30237.952279000001</v>
      </c>
      <c r="Q6372">
        <v>1.8200999999999998E-2</v>
      </c>
      <c r="R6372">
        <v>0</v>
      </c>
      <c r="S6372">
        <v>1.8200999999999998E-2</v>
      </c>
      <c r="T6372">
        <v>0.109721</v>
      </c>
      <c r="U6372">
        <v>0.109721</v>
      </c>
      <c r="V6372" s="1" t="s">
        <v>450</v>
      </c>
      <c r="W6372" s="1" t="s">
        <v>507</v>
      </c>
      <c r="X6372">
        <v>33338.327136</v>
      </c>
      <c r="Y6372">
        <v>63576.279414999997</v>
      </c>
      <c r="AA6372">
        <v>1</v>
      </c>
      <c r="AC6372" s="2"/>
      <c r="AD6372" s="2">
        <f t="shared" si="3366"/>
        <v>1.8596779661016949</v>
      </c>
      <c r="AE6372" s="2">
        <f t="shared" si="3366"/>
        <v>1.8596779661016949</v>
      </c>
      <c r="AF6372" s="2">
        <f t="shared" si="3367"/>
        <v>0.30849152542372882</v>
      </c>
      <c r="AG6372" s="2">
        <f t="shared" si="3367"/>
        <v>0.30849152542372882</v>
      </c>
      <c r="AH6372" s="3">
        <f>INDEX([1]IDEN_level_ids!$B:$B,MATCH(V6372,[1]IDEN_level_ids!$A:$A,0),1)</f>
        <v>1140</v>
      </c>
      <c r="AI6372" s="3">
        <f>INDEX([1]IDEN_level_ids!$B:$B,MATCH(W6372,[1]IDEN_level_ids!$A:$A,0),1)</f>
        <v>1068</v>
      </c>
      <c r="AJ6372" t="s">
        <v>32</v>
      </c>
    </row>
    <row r="6373" spans="1:36" x14ac:dyDescent="0.25">
      <c r="A6373">
        <v>10434.348</v>
      </c>
      <c r="B6373">
        <v>30200.545999999998</v>
      </c>
      <c r="C6373">
        <v>0.03</v>
      </c>
      <c r="D6373">
        <v>0</v>
      </c>
      <c r="E6373">
        <v>0.03</v>
      </c>
      <c r="F6373">
        <v>30200.545999999998</v>
      </c>
      <c r="G6373">
        <v>0.03</v>
      </c>
      <c r="H6373">
        <v>0</v>
      </c>
      <c r="I6373">
        <v>0.03</v>
      </c>
      <c r="J6373">
        <v>3310.2442876</v>
      </c>
      <c r="K6373">
        <v>3311.1971048</v>
      </c>
      <c r="L6373" t="s">
        <v>29</v>
      </c>
      <c r="M6373">
        <v>1.3548E-3</v>
      </c>
      <c r="N6373">
        <v>0</v>
      </c>
      <c r="O6373">
        <v>1.3548E-3</v>
      </c>
      <c r="P6373">
        <v>30200.557936000001</v>
      </c>
      <c r="Q6373">
        <v>1.2357E-2</v>
      </c>
      <c r="R6373">
        <v>0</v>
      </c>
      <c r="S6373">
        <v>1.2357E-2</v>
      </c>
      <c r="T6373">
        <v>-1.1936E-2</v>
      </c>
      <c r="U6373">
        <v>-1.1936E-2</v>
      </c>
      <c r="V6373" s="1" t="s">
        <v>245</v>
      </c>
      <c r="W6373" s="1" t="s">
        <v>572</v>
      </c>
      <c r="X6373">
        <v>36652.256484999998</v>
      </c>
      <c r="Y6373">
        <v>66852.814421000003</v>
      </c>
      <c r="AA6373">
        <v>1</v>
      </c>
      <c r="AC6373" s="2"/>
      <c r="AD6373" s="2">
        <f t="shared" si="3366"/>
        <v>-0.3978666666666667</v>
      </c>
      <c r="AE6373" s="2">
        <f t="shared" si="3366"/>
        <v>-0.3978666666666667</v>
      </c>
      <c r="AF6373" s="2">
        <f t="shared" si="3367"/>
        <v>0.41189999999999999</v>
      </c>
      <c r="AG6373" s="2">
        <f t="shared" si="3367"/>
        <v>0.41189999999999999</v>
      </c>
      <c r="AH6373" s="3">
        <f>INDEX([1]IDEN_level_ids!$B:$B,MATCH(V6373,[1]IDEN_level_ids!$A:$A,0),1)</f>
        <v>1124</v>
      </c>
      <c r="AI6373" s="3">
        <f>INDEX([1]IDEN_level_ids!$B:$B,MATCH(W6373,[1]IDEN_level_ids!$A:$A,0),1)</f>
        <v>1041</v>
      </c>
      <c r="AJ6373" t="s">
        <v>32</v>
      </c>
    </row>
    <row r="6374" spans="1:36" x14ac:dyDescent="0.25">
      <c r="A6374">
        <v>2572.1410000000001</v>
      </c>
      <c r="B6374">
        <v>30164.881000000001</v>
      </c>
      <c r="C6374">
        <v>2.9000000000000001E-2</v>
      </c>
      <c r="D6374">
        <v>0</v>
      </c>
      <c r="E6374">
        <v>2.9000000000000001E-2</v>
      </c>
      <c r="F6374">
        <v>30164.881000000001</v>
      </c>
      <c r="G6374">
        <v>2.9000000000000001E-2</v>
      </c>
      <c r="H6374">
        <v>0</v>
      </c>
      <c r="I6374">
        <v>2.9000000000000001E-2</v>
      </c>
      <c r="J6374">
        <v>3314.1581685000001</v>
      </c>
      <c r="K6374">
        <v>3315.1119819</v>
      </c>
      <c r="L6374" t="s">
        <v>29</v>
      </c>
      <c r="M6374">
        <v>1.186E-3</v>
      </c>
      <c r="N6374">
        <v>0</v>
      </c>
      <c r="O6374">
        <v>1.186E-3</v>
      </c>
      <c r="P6374">
        <v>30164.893538</v>
      </c>
      <c r="Q6374">
        <v>1.0791E-2</v>
      </c>
      <c r="R6374">
        <v>0</v>
      </c>
      <c r="S6374">
        <v>1.0791E-2</v>
      </c>
      <c r="T6374">
        <v>-1.2538000000000001E-2</v>
      </c>
      <c r="U6374">
        <v>-1.2538000000000001E-2</v>
      </c>
      <c r="V6374" s="1" t="s">
        <v>359</v>
      </c>
      <c r="W6374" s="1" t="s">
        <v>237</v>
      </c>
      <c r="X6374">
        <v>10859.018085199999</v>
      </c>
      <c r="Y6374">
        <v>41023.911623</v>
      </c>
      <c r="AA6374">
        <v>1</v>
      </c>
      <c r="AC6374" s="2"/>
      <c r="AD6374" s="2">
        <f t="shared" si="3366"/>
        <v>-0.4323448275862069</v>
      </c>
      <c r="AE6374" s="2">
        <f t="shared" si="3366"/>
        <v>-0.4323448275862069</v>
      </c>
      <c r="AF6374" s="2">
        <f t="shared" si="3367"/>
        <v>0.37210344827586206</v>
      </c>
      <c r="AG6374" s="2">
        <f t="shared" si="3367"/>
        <v>0.37210344827586206</v>
      </c>
      <c r="AH6374" s="3">
        <f>INDEX([1]IDEN_level_ids!$B:$B,MATCH(V6374,[1]IDEN_level_ids!$A:$A,0),1)</f>
        <v>1246</v>
      </c>
      <c r="AI6374" s="3">
        <f>INDEX([1]IDEN_level_ids!$B:$B,MATCH(W6374,[1]IDEN_level_ids!$A:$A,0),1)</f>
        <v>1102</v>
      </c>
      <c r="AJ6374" t="s">
        <v>32</v>
      </c>
    </row>
    <row r="6375" spans="1:36" x14ac:dyDescent="0.25">
      <c r="A6375">
        <v>20323.572</v>
      </c>
      <c r="B6375">
        <v>30134.019</v>
      </c>
      <c r="C6375">
        <v>0.06</v>
      </c>
      <c r="D6375">
        <v>0</v>
      </c>
      <c r="E6375">
        <v>0.06</v>
      </c>
      <c r="F6375">
        <v>30134.019</v>
      </c>
      <c r="G6375">
        <v>0.06</v>
      </c>
      <c r="H6375">
        <v>0</v>
      </c>
      <c r="I6375">
        <v>0.06</v>
      </c>
      <c r="J6375">
        <v>3317.5499749000001</v>
      </c>
      <c r="K6375">
        <v>3318.5046517999999</v>
      </c>
      <c r="L6375" t="s">
        <v>29</v>
      </c>
      <c r="M6375">
        <v>1.6069000000000001E-3</v>
      </c>
      <c r="N6375">
        <v>0</v>
      </c>
      <c r="O6375">
        <v>1.6069000000000001E-3</v>
      </c>
      <c r="P6375">
        <v>30134.054488999998</v>
      </c>
      <c r="Q6375">
        <v>1.4591E-2</v>
      </c>
      <c r="R6375">
        <v>0</v>
      </c>
      <c r="S6375">
        <v>1.4591E-2</v>
      </c>
      <c r="T6375">
        <v>-3.5489E-2</v>
      </c>
      <c r="U6375">
        <v>-3.5489E-2</v>
      </c>
      <c r="V6375" s="1" t="s">
        <v>187</v>
      </c>
      <c r="W6375" s="1" t="s">
        <v>590</v>
      </c>
      <c r="X6375">
        <v>35801.138221000001</v>
      </c>
      <c r="Y6375">
        <v>65935.192710000003</v>
      </c>
      <c r="AA6375">
        <v>1</v>
      </c>
      <c r="AC6375" s="2"/>
      <c r="AD6375" s="2">
        <f t="shared" si="3366"/>
        <v>-0.59148333333333336</v>
      </c>
      <c r="AE6375" s="2">
        <f t="shared" si="3366"/>
        <v>-0.59148333333333336</v>
      </c>
      <c r="AF6375" s="2">
        <f t="shared" si="3367"/>
        <v>0.24318333333333333</v>
      </c>
      <c r="AG6375" s="2">
        <f t="shared" si="3367"/>
        <v>0.24318333333333333</v>
      </c>
      <c r="AH6375" s="3">
        <f>INDEX([1]IDEN_level_ids!$B:$B,MATCH(V6375,[1]IDEN_level_ids!$A:$A,0),1)</f>
        <v>1129</v>
      </c>
      <c r="AI6375" s="3">
        <f>INDEX([1]IDEN_level_ids!$B:$B,MATCH(W6375,[1]IDEN_level_ids!$A:$A,0),1)</f>
        <v>1049</v>
      </c>
      <c r="AJ6375" t="s">
        <v>32</v>
      </c>
    </row>
    <row r="6376" spans="1:36" hidden="1" x14ac:dyDescent="0.25">
      <c r="A6376">
        <v>20323.572</v>
      </c>
      <c r="B6376" t="s">
        <v>28</v>
      </c>
      <c r="C6376" t="s">
        <v>28</v>
      </c>
      <c r="D6376" t="s">
        <v>28</v>
      </c>
      <c r="E6376" t="s">
        <v>28</v>
      </c>
      <c r="F6376">
        <v>30134.019</v>
      </c>
      <c r="G6376">
        <v>0.06</v>
      </c>
      <c r="H6376">
        <v>0</v>
      </c>
      <c r="I6376">
        <v>0.06</v>
      </c>
      <c r="J6376">
        <v>3317.6066635000002</v>
      </c>
      <c r="K6376">
        <v>3318.5613548000001</v>
      </c>
      <c r="L6376" t="s">
        <v>29</v>
      </c>
      <c r="M6376">
        <v>6.6103999999999998E-3</v>
      </c>
      <c r="N6376">
        <v>0</v>
      </c>
      <c r="O6376">
        <v>6.6103999999999998E-3</v>
      </c>
      <c r="P6376">
        <v>30133.5396</v>
      </c>
      <c r="Q6376">
        <v>6.0025000000000002E-2</v>
      </c>
      <c r="R6376">
        <v>0</v>
      </c>
      <c r="S6376">
        <v>6.0025000000000002E-2</v>
      </c>
      <c r="T6376" t="s">
        <v>28</v>
      </c>
      <c r="U6376" t="s">
        <v>28</v>
      </c>
      <c r="V6376" s="1" t="s">
        <v>583</v>
      </c>
      <c r="W6376" s="1" t="s">
        <v>167</v>
      </c>
      <c r="X6376">
        <v>85306.117971</v>
      </c>
      <c r="Y6376">
        <v>115439.657571</v>
      </c>
      <c r="Z6376" t="s">
        <v>35</v>
      </c>
      <c r="AA6376">
        <v>0</v>
      </c>
      <c r="AC6376" s="2"/>
      <c r="AD6376" s="2"/>
      <c r="AE6376" s="2"/>
      <c r="AF6376" s="2"/>
      <c r="AG6376" s="2"/>
      <c r="AH6376" s="3">
        <f>INDEX([1]IDEN_level_ids!$B:$B,MATCH(V6376,[1]IDEN_level_ids!$A:$A,0),1)</f>
        <v>934</v>
      </c>
      <c r="AI6376" s="3">
        <f>INDEX([1]IDEN_level_ids!$B:$B,MATCH(W6376,[1]IDEN_level_ids!$A:$A,0),1)</f>
        <v>753</v>
      </c>
      <c r="AJ6376" t="s">
        <v>32</v>
      </c>
    </row>
    <row r="6377" spans="1:36" x14ac:dyDescent="0.25">
      <c r="A6377">
        <v>2532.5450000000001</v>
      </c>
      <c r="B6377">
        <v>30126.837</v>
      </c>
      <c r="C6377">
        <v>0.126</v>
      </c>
      <c r="D6377">
        <v>0</v>
      </c>
      <c r="E6377">
        <v>0.126</v>
      </c>
      <c r="F6377">
        <v>30126.837</v>
      </c>
      <c r="G6377">
        <v>0.126</v>
      </c>
      <c r="H6377">
        <v>0</v>
      </c>
      <c r="I6377">
        <v>0.126</v>
      </c>
      <c r="J6377">
        <v>3318.3342542</v>
      </c>
      <c r="K6377">
        <v>3319.2891307999998</v>
      </c>
      <c r="L6377" t="s">
        <v>29</v>
      </c>
      <c r="M6377">
        <v>1.6041E-3</v>
      </c>
      <c r="N6377">
        <v>0</v>
      </c>
      <c r="O6377">
        <v>1.6041E-3</v>
      </c>
      <c r="P6377">
        <v>30126.932623000001</v>
      </c>
      <c r="Q6377">
        <v>1.4559000000000001E-2</v>
      </c>
      <c r="R6377">
        <v>0</v>
      </c>
      <c r="S6377">
        <v>1.4559000000000001E-2</v>
      </c>
      <c r="T6377">
        <v>-9.5619999999999997E-2</v>
      </c>
      <c r="U6377">
        <v>-9.5619999999999997E-2</v>
      </c>
      <c r="V6377" s="1" t="s">
        <v>248</v>
      </c>
      <c r="W6377" s="1" t="s">
        <v>522</v>
      </c>
      <c r="X6377">
        <v>33466.398931000003</v>
      </c>
      <c r="Y6377">
        <v>63593.331553999997</v>
      </c>
      <c r="AA6377">
        <v>1</v>
      </c>
      <c r="AC6377" s="2"/>
      <c r="AD6377" s="2">
        <f t="shared" ref="AD6377:AE6380" si="3368">$U6377/$E6377</f>
        <v>-0.75888888888888884</v>
      </c>
      <c r="AE6377" s="2">
        <f t="shared" si="3368"/>
        <v>-0.75888888888888884</v>
      </c>
      <c r="AF6377" s="2">
        <f t="shared" ref="AF6377:AG6380" si="3369">$S6377/$I6377</f>
        <v>0.11554761904761905</v>
      </c>
      <c r="AG6377" s="2">
        <f t="shared" si="3369"/>
        <v>0.11554761904761905</v>
      </c>
      <c r="AH6377" s="3">
        <f>INDEX([1]IDEN_level_ids!$B:$B,MATCH(V6377,[1]IDEN_level_ids!$A:$A,0),1)</f>
        <v>1138</v>
      </c>
      <c r="AI6377" s="3">
        <f>INDEX([1]IDEN_level_ids!$B:$B,MATCH(W6377,[1]IDEN_level_ids!$A:$A,0),1)</f>
        <v>1067</v>
      </c>
      <c r="AJ6377" t="s">
        <v>32</v>
      </c>
    </row>
    <row r="6378" spans="1:36" x14ac:dyDescent="0.25">
      <c r="A6378">
        <v>10058.148999999999</v>
      </c>
      <c r="B6378">
        <v>30108.746999999999</v>
      </c>
      <c r="C6378">
        <v>0.06</v>
      </c>
      <c r="D6378">
        <v>0</v>
      </c>
      <c r="E6378">
        <v>0.06</v>
      </c>
      <c r="F6378">
        <v>30108.746999999999</v>
      </c>
      <c r="G6378">
        <v>0.06</v>
      </c>
      <c r="H6378">
        <v>0</v>
      </c>
      <c r="I6378">
        <v>0.06</v>
      </c>
      <c r="J6378">
        <v>3320.3424209</v>
      </c>
      <c r="K6378">
        <v>3321.2978088999998</v>
      </c>
      <c r="L6378" t="s">
        <v>29</v>
      </c>
      <c r="M6378">
        <v>1.7386999999999999E-3</v>
      </c>
      <c r="N6378">
        <v>0</v>
      </c>
      <c r="O6378">
        <v>1.7386999999999999E-3</v>
      </c>
      <c r="P6378">
        <v>30108.712243000002</v>
      </c>
      <c r="Q6378">
        <v>1.5762000000000002E-2</v>
      </c>
      <c r="R6378">
        <v>0</v>
      </c>
      <c r="S6378">
        <v>1.5762000000000002E-2</v>
      </c>
      <c r="T6378">
        <v>3.4757000000000003E-2</v>
      </c>
      <c r="U6378">
        <v>3.4757000000000003E-2</v>
      </c>
      <c r="V6378" s="1" t="s">
        <v>239</v>
      </c>
      <c r="W6378" s="1" t="s">
        <v>524</v>
      </c>
      <c r="X6378">
        <v>33659.952579999997</v>
      </c>
      <c r="Y6378">
        <v>63768.664822999999</v>
      </c>
      <c r="AA6378">
        <v>1</v>
      </c>
      <c r="AC6378" s="2"/>
      <c r="AD6378" s="2">
        <f t="shared" si="3368"/>
        <v>0.57928333333333337</v>
      </c>
      <c r="AE6378" s="2">
        <f t="shared" si="3368"/>
        <v>0.57928333333333337</v>
      </c>
      <c r="AF6378" s="2">
        <f t="shared" si="3369"/>
        <v>0.26270000000000004</v>
      </c>
      <c r="AG6378" s="2">
        <f t="shared" si="3369"/>
        <v>0.26270000000000004</v>
      </c>
      <c r="AH6378" s="3">
        <f>INDEX([1]IDEN_level_ids!$B:$B,MATCH(V6378,[1]IDEN_level_ids!$A:$A,0),1)</f>
        <v>1139</v>
      </c>
      <c r="AI6378" s="3">
        <f>INDEX([1]IDEN_level_ids!$B:$B,MATCH(W6378,[1]IDEN_level_ids!$A:$A,0),1)</f>
        <v>1065</v>
      </c>
      <c r="AJ6378" t="s">
        <v>32</v>
      </c>
    </row>
    <row r="6379" spans="1:36" x14ac:dyDescent="0.25">
      <c r="A6379">
        <v>7542.0439999999999</v>
      </c>
      <c r="B6379">
        <v>30108.277999999998</v>
      </c>
      <c r="C6379">
        <v>0.06</v>
      </c>
      <c r="D6379">
        <v>0</v>
      </c>
      <c r="E6379">
        <v>0.06</v>
      </c>
      <c r="F6379">
        <v>30108.277999999998</v>
      </c>
      <c r="G6379">
        <v>0.06</v>
      </c>
      <c r="H6379">
        <v>0</v>
      </c>
      <c r="I6379">
        <v>0.06</v>
      </c>
      <c r="J6379">
        <v>3320.3908541999999</v>
      </c>
      <c r="K6379">
        <v>3321.3462545000002</v>
      </c>
      <c r="L6379" t="s">
        <v>29</v>
      </c>
      <c r="M6379">
        <v>1.905E-3</v>
      </c>
      <c r="N6379">
        <v>0</v>
      </c>
      <c r="O6379">
        <v>1.905E-3</v>
      </c>
      <c r="P6379">
        <v>30108.273073</v>
      </c>
      <c r="Q6379">
        <v>1.7269E-2</v>
      </c>
      <c r="R6379">
        <v>0</v>
      </c>
      <c r="S6379">
        <v>1.7269E-2</v>
      </c>
      <c r="T6379">
        <v>4.927E-3</v>
      </c>
      <c r="U6379">
        <v>4.927E-3</v>
      </c>
      <c r="V6379" s="1" t="s">
        <v>187</v>
      </c>
      <c r="W6379" s="1" t="s">
        <v>552</v>
      </c>
      <c r="X6379">
        <v>35801.138221000001</v>
      </c>
      <c r="Y6379">
        <v>65909.411294000005</v>
      </c>
      <c r="AA6379">
        <v>1</v>
      </c>
      <c r="AC6379" s="2"/>
      <c r="AD6379" s="2">
        <f t="shared" si="3368"/>
        <v>8.2116666666666671E-2</v>
      </c>
      <c r="AE6379" s="2">
        <f t="shared" si="3368"/>
        <v>8.2116666666666671E-2</v>
      </c>
      <c r="AF6379" s="2">
        <f t="shared" si="3369"/>
        <v>0.28781666666666667</v>
      </c>
      <c r="AG6379" s="2">
        <f t="shared" si="3369"/>
        <v>0.28781666666666667</v>
      </c>
      <c r="AH6379" s="3">
        <f>INDEX([1]IDEN_level_ids!$B:$B,MATCH(V6379,[1]IDEN_level_ids!$A:$A,0),1)</f>
        <v>1129</v>
      </c>
      <c r="AI6379" s="3">
        <f>INDEX([1]IDEN_level_ids!$B:$B,MATCH(W6379,[1]IDEN_level_ids!$A:$A,0),1)</f>
        <v>1052</v>
      </c>
      <c r="AJ6379" t="s">
        <v>32</v>
      </c>
    </row>
    <row r="6380" spans="1:36" x14ac:dyDescent="0.25">
      <c r="A6380">
        <v>14982.914000000001</v>
      </c>
      <c r="B6380">
        <v>30091.827000000001</v>
      </c>
      <c r="C6380">
        <v>0.06</v>
      </c>
      <c r="D6380">
        <v>0</v>
      </c>
      <c r="E6380">
        <v>0.06</v>
      </c>
      <c r="F6380">
        <v>30091.827000000001</v>
      </c>
      <c r="G6380">
        <v>0.06</v>
      </c>
      <c r="H6380">
        <v>0</v>
      </c>
      <c r="I6380">
        <v>0.06</v>
      </c>
      <c r="J6380">
        <v>3322.2151009999998</v>
      </c>
      <c r="K6380">
        <v>3323.1709658999998</v>
      </c>
      <c r="L6380" t="s">
        <v>29</v>
      </c>
      <c r="M6380">
        <v>2.6032999999999998E-3</v>
      </c>
      <c r="N6380">
        <v>0</v>
      </c>
      <c r="O6380">
        <v>2.6032999999999998E-3</v>
      </c>
      <c r="P6380">
        <v>30091.740999000001</v>
      </c>
      <c r="Q6380">
        <v>2.3573E-2</v>
      </c>
      <c r="R6380">
        <v>0</v>
      </c>
      <c r="S6380">
        <v>2.3573E-2</v>
      </c>
      <c r="T6380">
        <v>8.6000999999999994E-2</v>
      </c>
      <c r="U6380">
        <v>8.6000999999999994E-2</v>
      </c>
      <c r="V6380" s="1" t="s">
        <v>557</v>
      </c>
      <c r="W6380" s="1" t="s">
        <v>630</v>
      </c>
      <c r="X6380">
        <v>51312.776899999997</v>
      </c>
      <c r="Y6380">
        <v>81404.517898999999</v>
      </c>
      <c r="AA6380">
        <v>1</v>
      </c>
      <c r="AC6380" s="2"/>
      <c r="AD6380" s="2">
        <f t="shared" si="3368"/>
        <v>1.4333499999999999</v>
      </c>
      <c r="AE6380" s="2">
        <f t="shared" si="3368"/>
        <v>1.4333499999999999</v>
      </c>
      <c r="AF6380" s="2">
        <f t="shared" si="3369"/>
        <v>0.39288333333333336</v>
      </c>
      <c r="AG6380" s="2">
        <f t="shared" si="3369"/>
        <v>0.39288333333333336</v>
      </c>
      <c r="AH6380" s="3">
        <f>INDEX([1]IDEN_level_ids!$B:$B,MATCH(V6380,[1]IDEN_level_ids!$A:$A,0),1)</f>
        <v>1088</v>
      </c>
      <c r="AI6380" s="3">
        <f>INDEX([1]IDEN_level_ids!$B:$B,MATCH(W6380,[1]IDEN_level_ids!$A:$A,0),1)</f>
        <v>956</v>
      </c>
      <c r="AJ6380" t="s">
        <v>32</v>
      </c>
    </row>
    <row r="6381" spans="1:36" hidden="1" x14ac:dyDescent="0.25">
      <c r="A6381">
        <v>14982.914000000001</v>
      </c>
      <c r="B6381" t="s">
        <v>28</v>
      </c>
      <c r="C6381" t="s">
        <v>28</v>
      </c>
      <c r="D6381" t="s">
        <v>28</v>
      </c>
      <c r="E6381" t="s">
        <v>28</v>
      </c>
      <c r="F6381">
        <v>30091.827000000001</v>
      </c>
      <c r="G6381">
        <v>0.06</v>
      </c>
      <c r="H6381">
        <v>0</v>
      </c>
      <c r="I6381">
        <v>0.06</v>
      </c>
      <c r="J6381">
        <v>3322.2723940000001</v>
      </c>
      <c r="K6381">
        <v>3323.2282730000002</v>
      </c>
      <c r="L6381" t="s">
        <v>29</v>
      </c>
      <c r="M6381">
        <v>1.6910000000000001E-2</v>
      </c>
      <c r="N6381">
        <v>0</v>
      </c>
      <c r="O6381">
        <v>1.6910000000000001E-2</v>
      </c>
      <c r="P6381">
        <v>30091.22208</v>
      </c>
      <c r="Q6381">
        <v>0.15312000000000001</v>
      </c>
      <c r="R6381">
        <v>0</v>
      </c>
      <c r="S6381">
        <v>0.15312000000000001</v>
      </c>
      <c r="T6381" t="s">
        <v>28</v>
      </c>
      <c r="U6381" t="s">
        <v>28</v>
      </c>
      <c r="V6381" s="1" t="s">
        <v>455</v>
      </c>
      <c r="W6381" s="1" t="s">
        <v>78</v>
      </c>
      <c r="X6381">
        <v>106394.12000900001</v>
      </c>
      <c r="Y6381">
        <v>136485.34208999999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848</v>
      </c>
      <c r="AI6381" s="3">
        <f>INDEX([1]IDEN_level_ids!$B:$B,MATCH(W6381,[1]IDEN_level_ids!$A:$A,0),1)</f>
        <v>358</v>
      </c>
      <c r="AJ6381" t="s">
        <v>32</v>
      </c>
    </row>
    <row r="6382" spans="1:36" x14ac:dyDescent="0.25">
      <c r="A6382">
        <v>9975.1659999999993</v>
      </c>
      <c r="B6382">
        <v>30088.555</v>
      </c>
      <c r="C6382">
        <v>2.8000000000000001E-2</v>
      </c>
      <c r="D6382">
        <v>0</v>
      </c>
      <c r="E6382">
        <v>2.8000000000000001E-2</v>
      </c>
      <c r="F6382">
        <v>30088.555</v>
      </c>
      <c r="G6382">
        <v>2.8000000000000001E-2</v>
      </c>
      <c r="H6382">
        <v>0</v>
      </c>
      <c r="I6382">
        <v>2.8000000000000001E-2</v>
      </c>
      <c r="J6382">
        <v>3322.5659583000001</v>
      </c>
      <c r="K6382">
        <v>3323.5219126000002</v>
      </c>
      <c r="L6382" t="s">
        <v>29</v>
      </c>
      <c r="M6382">
        <v>2.088E-3</v>
      </c>
      <c r="N6382">
        <v>0</v>
      </c>
      <c r="O6382">
        <v>2.088E-3</v>
      </c>
      <c r="P6382">
        <v>30088.563467</v>
      </c>
      <c r="Q6382">
        <v>1.8903E-2</v>
      </c>
      <c r="R6382">
        <v>0</v>
      </c>
      <c r="S6382">
        <v>1.8903E-2</v>
      </c>
      <c r="T6382">
        <v>-8.4670000000000006E-3</v>
      </c>
      <c r="U6382">
        <v>-8.4670000000000006E-3</v>
      </c>
      <c r="V6382" s="1" t="s">
        <v>463</v>
      </c>
      <c r="W6382" s="1" t="s">
        <v>674</v>
      </c>
      <c r="X6382">
        <v>49653.780770999998</v>
      </c>
      <c r="Y6382">
        <v>79742.344238000005</v>
      </c>
      <c r="AA6382">
        <v>1</v>
      </c>
      <c r="AC6382" s="2"/>
      <c r="AD6382" s="2">
        <f t="shared" ref="AD6382:AE6388" si="3370">$U6382/$E6382</f>
        <v>-0.30239285714285713</v>
      </c>
      <c r="AE6382" s="2">
        <f t="shared" si="3370"/>
        <v>-0.30239285714285713</v>
      </c>
      <c r="AF6382" s="2">
        <f t="shared" ref="AF6382:AG6388" si="3371">$S6382/$I6382</f>
        <v>0.67510714285714279</v>
      </c>
      <c r="AG6382" s="2">
        <f t="shared" si="3371"/>
        <v>0.67510714285714279</v>
      </c>
      <c r="AH6382" s="3">
        <f>INDEX([1]IDEN_level_ids!$B:$B,MATCH(V6382,[1]IDEN_level_ids!$A:$A,0),1)</f>
        <v>1093</v>
      </c>
      <c r="AI6382" s="3">
        <f>INDEX([1]IDEN_level_ids!$B:$B,MATCH(W6382,[1]IDEN_level_ids!$A:$A,0),1)</f>
        <v>962</v>
      </c>
      <c r="AJ6382" t="s">
        <v>32</v>
      </c>
    </row>
    <row r="6383" spans="1:36" x14ac:dyDescent="0.25">
      <c r="A6383">
        <v>4958.402</v>
      </c>
      <c r="B6383">
        <v>30074.955000000002</v>
      </c>
      <c r="C6383">
        <v>0.19600000000000001</v>
      </c>
      <c r="D6383">
        <v>0</v>
      </c>
      <c r="E6383">
        <v>0.19600000000000001</v>
      </c>
      <c r="F6383">
        <v>30074.955000000002</v>
      </c>
      <c r="G6383">
        <v>0.19600000000000001</v>
      </c>
      <c r="H6383">
        <v>0</v>
      </c>
      <c r="I6383">
        <v>0.19600000000000001</v>
      </c>
      <c r="J6383">
        <v>3324.048988</v>
      </c>
      <c r="K6383">
        <v>3325.0053200000002</v>
      </c>
      <c r="L6383" t="s">
        <v>29</v>
      </c>
      <c r="M6383">
        <v>1.6387999999999999E-3</v>
      </c>
      <c r="N6383">
        <v>0</v>
      </c>
      <c r="O6383">
        <v>1.6387999999999999E-3</v>
      </c>
      <c r="P6383">
        <v>30075.13985</v>
      </c>
      <c r="Q6383">
        <v>1.4822999999999999E-2</v>
      </c>
      <c r="R6383">
        <v>0</v>
      </c>
      <c r="S6383">
        <v>1.4822999999999999E-2</v>
      </c>
      <c r="T6383">
        <v>-0.18484999999999999</v>
      </c>
      <c r="U6383">
        <v>-0.18484999999999999</v>
      </c>
      <c r="V6383" s="1" t="s">
        <v>368</v>
      </c>
      <c r="W6383" s="1" t="s">
        <v>598</v>
      </c>
      <c r="X6383">
        <v>38726.486778999999</v>
      </c>
      <c r="Y6383">
        <v>68801.626629000006</v>
      </c>
      <c r="AA6383">
        <v>1</v>
      </c>
      <c r="AC6383" s="2"/>
      <c r="AD6383" s="2">
        <f t="shared" si="3370"/>
        <v>-0.94311224489795908</v>
      </c>
      <c r="AE6383" s="2">
        <f t="shared" si="3370"/>
        <v>-0.94311224489795908</v>
      </c>
      <c r="AF6383" s="2">
        <f t="shared" si="3371"/>
        <v>7.5627551020408162E-2</v>
      </c>
      <c r="AG6383" s="2">
        <f t="shared" si="3371"/>
        <v>7.5627551020408162E-2</v>
      </c>
      <c r="AH6383" s="3">
        <f>INDEX([1]IDEN_level_ids!$B:$B,MATCH(V6383,[1]IDEN_level_ids!$A:$A,0),1)</f>
        <v>1116</v>
      </c>
      <c r="AI6383" s="3">
        <f>INDEX([1]IDEN_level_ids!$B:$B,MATCH(W6383,[1]IDEN_level_ids!$A:$A,0),1)</f>
        <v>1021</v>
      </c>
      <c r="AJ6383" t="s">
        <v>32</v>
      </c>
    </row>
    <row r="6384" spans="1:36" x14ac:dyDescent="0.25">
      <c r="A6384">
        <v>2472.1970000000001</v>
      </c>
      <c r="B6384">
        <v>30067.535</v>
      </c>
      <c r="C6384">
        <v>5.7000000000000002E-2</v>
      </c>
      <c r="D6384">
        <v>0</v>
      </c>
      <c r="E6384">
        <v>5.7000000000000002E-2</v>
      </c>
      <c r="F6384">
        <v>30067.535</v>
      </c>
      <c r="G6384">
        <v>5.7000000000000002E-2</v>
      </c>
      <c r="H6384">
        <v>0</v>
      </c>
      <c r="I6384">
        <v>5.7000000000000002E-2</v>
      </c>
      <c r="J6384">
        <v>3324.8886505</v>
      </c>
      <c r="K6384">
        <v>3325.8451963000002</v>
      </c>
      <c r="L6384" t="s">
        <v>29</v>
      </c>
      <c r="M6384">
        <v>1.1387999999999999E-3</v>
      </c>
      <c r="N6384">
        <v>0</v>
      </c>
      <c r="O6384">
        <v>1.1387999999999999E-3</v>
      </c>
      <c r="P6384">
        <v>30067.544968999999</v>
      </c>
      <c r="Q6384">
        <v>1.0295E-2</v>
      </c>
      <c r="R6384">
        <v>0</v>
      </c>
      <c r="S6384">
        <v>1.0295E-2</v>
      </c>
      <c r="T6384">
        <v>-9.9690000000000004E-3</v>
      </c>
      <c r="U6384">
        <v>-9.9690000000000004E-3</v>
      </c>
      <c r="V6384" s="1" t="s">
        <v>329</v>
      </c>
      <c r="W6384" s="1" t="s">
        <v>363</v>
      </c>
      <c r="X6384">
        <v>10138.135239400001</v>
      </c>
      <c r="Y6384">
        <v>40205.680208199999</v>
      </c>
      <c r="AA6384">
        <v>1</v>
      </c>
      <c r="AC6384" s="2"/>
      <c r="AD6384" s="2">
        <f t="shared" si="3370"/>
        <v>-0.17489473684210527</v>
      </c>
      <c r="AE6384" s="2">
        <f t="shared" si="3370"/>
        <v>-0.17489473684210527</v>
      </c>
      <c r="AF6384" s="2">
        <f t="shared" si="3371"/>
        <v>0.18061403508771931</v>
      </c>
      <c r="AG6384" s="2">
        <f t="shared" si="3371"/>
        <v>0.18061403508771931</v>
      </c>
      <c r="AH6384" s="3">
        <f>INDEX([1]IDEN_level_ids!$B:$B,MATCH(V6384,[1]IDEN_level_ids!$A:$A,0),1)</f>
        <v>1247</v>
      </c>
      <c r="AI6384" s="3">
        <f>INDEX([1]IDEN_level_ids!$B:$B,MATCH(W6384,[1]IDEN_level_ids!$A:$A,0),1)</f>
        <v>1106</v>
      </c>
      <c r="AJ6384" t="s">
        <v>32</v>
      </c>
    </row>
    <row r="6385" spans="1:36" x14ac:dyDescent="0.25">
      <c r="A6385">
        <v>48959.811999999998</v>
      </c>
      <c r="B6385">
        <v>30044.026000000002</v>
      </c>
      <c r="C6385">
        <v>0.06</v>
      </c>
      <c r="D6385">
        <v>0</v>
      </c>
      <c r="E6385">
        <v>0.06</v>
      </c>
      <c r="F6385">
        <v>30044.026000000002</v>
      </c>
      <c r="G6385">
        <v>0.06</v>
      </c>
      <c r="H6385">
        <v>0</v>
      </c>
      <c r="I6385">
        <v>0.06</v>
      </c>
      <c r="J6385">
        <v>3327.4853023999999</v>
      </c>
      <c r="K6385">
        <v>3328.4425096999998</v>
      </c>
      <c r="L6385" t="s">
        <v>29</v>
      </c>
      <c r="M6385">
        <v>1.5233E-3</v>
      </c>
      <c r="N6385">
        <v>0</v>
      </c>
      <c r="O6385">
        <v>1.5233E-3</v>
      </c>
      <c r="P6385">
        <v>30044.082092000001</v>
      </c>
      <c r="Q6385">
        <v>1.375E-2</v>
      </c>
      <c r="R6385">
        <v>0</v>
      </c>
      <c r="S6385">
        <v>1.375E-2</v>
      </c>
      <c r="T6385">
        <v>-5.6092000000000003E-2</v>
      </c>
      <c r="U6385">
        <v>-5.6092000000000003E-2</v>
      </c>
      <c r="V6385" s="1" t="s">
        <v>238</v>
      </c>
      <c r="W6385" s="1" t="s">
        <v>556</v>
      </c>
      <c r="X6385">
        <v>38448.327876000003</v>
      </c>
      <c r="Y6385">
        <v>68492.409968000007</v>
      </c>
      <c r="AA6385">
        <v>1</v>
      </c>
      <c r="AC6385" s="2"/>
      <c r="AD6385" s="2">
        <f t="shared" si="3370"/>
        <v>-0.93486666666666673</v>
      </c>
      <c r="AE6385" s="2">
        <f t="shared" si="3370"/>
        <v>-0.93486666666666673</v>
      </c>
      <c r="AF6385" s="2">
        <f t="shared" si="3371"/>
        <v>0.22916666666666669</v>
      </c>
      <c r="AG6385" s="2">
        <f t="shared" si="3371"/>
        <v>0.22916666666666669</v>
      </c>
      <c r="AH6385" s="3">
        <f>INDEX([1]IDEN_level_ids!$B:$B,MATCH(V6385,[1]IDEN_level_ids!$A:$A,0),1)</f>
        <v>1118</v>
      </c>
      <c r="AI6385" s="3">
        <f>INDEX([1]IDEN_level_ids!$B:$B,MATCH(W6385,[1]IDEN_level_ids!$A:$A,0),1)</f>
        <v>1030</v>
      </c>
      <c r="AJ6385" t="s">
        <v>32</v>
      </c>
    </row>
    <row r="6386" spans="1:36" x14ac:dyDescent="0.25">
      <c r="A6386">
        <v>4889.1660000000002</v>
      </c>
      <c r="B6386">
        <v>30040.712</v>
      </c>
      <c r="C6386">
        <v>0.03</v>
      </c>
      <c r="D6386">
        <v>0</v>
      </c>
      <c r="E6386">
        <v>0.03</v>
      </c>
      <c r="F6386">
        <v>30040.712</v>
      </c>
      <c r="G6386">
        <v>0.03</v>
      </c>
      <c r="H6386">
        <v>0</v>
      </c>
      <c r="I6386">
        <v>0.03</v>
      </c>
      <c r="J6386">
        <v>3327.8572193999998</v>
      </c>
      <c r="K6386">
        <v>3328.8145214000001</v>
      </c>
      <c r="L6386" t="s">
        <v>29</v>
      </c>
      <c r="M6386">
        <v>1.3247999999999999E-3</v>
      </c>
      <c r="N6386">
        <v>0</v>
      </c>
      <c r="O6386">
        <v>1.3247999999999999E-3</v>
      </c>
      <c r="P6386">
        <v>30040.724515999998</v>
      </c>
      <c r="Q6386">
        <v>1.1956E-2</v>
      </c>
      <c r="R6386">
        <v>0</v>
      </c>
      <c r="S6386">
        <v>1.1956E-2</v>
      </c>
      <c r="T6386">
        <v>-1.2515999999999999E-2</v>
      </c>
      <c r="U6386">
        <v>-1.2515999999999999E-2</v>
      </c>
      <c r="V6386" s="1" t="s">
        <v>244</v>
      </c>
      <c r="W6386" s="1" t="s">
        <v>584</v>
      </c>
      <c r="X6386">
        <v>36640.372779999998</v>
      </c>
      <c r="Y6386">
        <v>66681.097295500003</v>
      </c>
      <c r="AA6386">
        <v>1</v>
      </c>
      <c r="AC6386" s="2"/>
      <c r="AD6386" s="2">
        <f t="shared" si="3370"/>
        <v>-0.41720000000000002</v>
      </c>
      <c r="AE6386" s="2">
        <f t="shared" si="3370"/>
        <v>-0.41720000000000002</v>
      </c>
      <c r="AF6386" s="2">
        <f t="shared" si="3371"/>
        <v>0.39853333333333335</v>
      </c>
      <c r="AG6386" s="2">
        <f t="shared" si="3371"/>
        <v>0.39853333333333335</v>
      </c>
      <c r="AH6386" s="3">
        <f>INDEX([1]IDEN_level_ids!$B:$B,MATCH(V6386,[1]IDEN_level_ids!$A:$A,0),1)</f>
        <v>1123</v>
      </c>
      <c r="AI6386" s="3">
        <f>INDEX([1]IDEN_level_ids!$B:$B,MATCH(W6386,[1]IDEN_level_ids!$A:$A,0),1)</f>
        <v>1044</v>
      </c>
      <c r="AJ6386" t="s">
        <v>32</v>
      </c>
    </row>
    <row r="6387" spans="1:36" x14ac:dyDescent="0.25">
      <c r="A6387">
        <v>17047.706999999999</v>
      </c>
      <c r="B6387">
        <v>30031.777999999998</v>
      </c>
      <c r="C6387">
        <v>0.06</v>
      </c>
      <c r="D6387">
        <v>0</v>
      </c>
      <c r="E6387">
        <v>0.06</v>
      </c>
      <c r="F6387">
        <v>30031.777999999998</v>
      </c>
      <c r="G6387">
        <v>0.06</v>
      </c>
      <c r="H6387">
        <v>0</v>
      </c>
      <c r="I6387">
        <v>0.06</v>
      </c>
      <c r="J6387">
        <v>3328.8594687999998</v>
      </c>
      <c r="K6387">
        <v>3329.8170261</v>
      </c>
      <c r="L6387" t="s">
        <v>29</v>
      </c>
      <c r="M6387">
        <v>1.5602999999999999E-3</v>
      </c>
      <c r="N6387">
        <v>0</v>
      </c>
      <c r="O6387">
        <v>1.5602999999999999E-3</v>
      </c>
      <c r="P6387">
        <v>30031.680184000001</v>
      </c>
      <c r="Q6387">
        <v>1.4073E-2</v>
      </c>
      <c r="R6387">
        <v>0</v>
      </c>
      <c r="S6387">
        <v>1.4073E-2</v>
      </c>
      <c r="T6387">
        <v>9.7816E-2</v>
      </c>
      <c r="U6387">
        <v>9.7816E-2</v>
      </c>
      <c r="V6387" s="1" t="s">
        <v>235</v>
      </c>
      <c r="W6387" s="1" t="s">
        <v>527</v>
      </c>
      <c r="X6387">
        <v>34825.483127</v>
      </c>
      <c r="Y6387">
        <v>64857.163310999997</v>
      </c>
      <c r="AA6387">
        <v>1</v>
      </c>
      <c r="AC6387" s="2"/>
      <c r="AD6387" s="2">
        <f t="shared" si="3370"/>
        <v>1.6302666666666668</v>
      </c>
      <c r="AE6387" s="2">
        <f t="shared" si="3370"/>
        <v>1.6302666666666668</v>
      </c>
      <c r="AF6387" s="2">
        <f t="shared" si="3371"/>
        <v>0.23455000000000001</v>
      </c>
      <c r="AG6387" s="2">
        <f t="shared" si="3371"/>
        <v>0.23455000000000001</v>
      </c>
      <c r="AH6387" s="3">
        <f>INDEX([1]IDEN_level_ids!$B:$B,MATCH(V6387,[1]IDEN_level_ids!$A:$A,0),1)</f>
        <v>1135</v>
      </c>
      <c r="AI6387" s="3">
        <f>INDEX([1]IDEN_level_ids!$B:$B,MATCH(W6387,[1]IDEN_level_ids!$A:$A,0),1)</f>
        <v>1057</v>
      </c>
      <c r="AJ6387" t="s">
        <v>32</v>
      </c>
    </row>
    <row r="6388" spans="1:36" x14ac:dyDescent="0.25">
      <c r="A6388">
        <v>14446.642</v>
      </c>
      <c r="B6388">
        <v>30004.946</v>
      </c>
      <c r="C6388">
        <v>0.06</v>
      </c>
      <c r="D6388">
        <v>0</v>
      </c>
      <c r="E6388">
        <v>0.06</v>
      </c>
      <c r="F6388">
        <v>30004.946</v>
      </c>
      <c r="G6388">
        <v>0.06</v>
      </c>
      <c r="H6388">
        <v>0</v>
      </c>
      <c r="I6388">
        <v>0.06</v>
      </c>
      <c r="J6388">
        <v>3331.8282430999998</v>
      </c>
      <c r="K6388">
        <v>3332.7865568000002</v>
      </c>
      <c r="L6388" t="s">
        <v>29</v>
      </c>
      <c r="M6388">
        <v>1.6559000000000001E-3</v>
      </c>
      <c r="N6388">
        <v>0</v>
      </c>
      <c r="O6388">
        <v>1.6559000000000001E-3</v>
      </c>
      <c r="P6388">
        <v>30004.921795999999</v>
      </c>
      <c r="Q6388">
        <v>1.4907999999999999E-2</v>
      </c>
      <c r="R6388">
        <v>0</v>
      </c>
      <c r="S6388">
        <v>1.4907999999999999E-2</v>
      </c>
      <c r="T6388">
        <v>2.4204E-2</v>
      </c>
      <c r="U6388">
        <v>2.4204E-2</v>
      </c>
      <c r="V6388" s="1" t="s">
        <v>299</v>
      </c>
      <c r="W6388" s="1" t="s">
        <v>503</v>
      </c>
      <c r="X6388">
        <v>35290.966242000002</v>
      </c>
      <c r="Y6388">
        <v>65295.888037999997</v>
      </c>
      <c r="AA6388">
        <v>1</v>
      </c>
      <c r="AC6388" s="2"/>
      <c r="AD6388" s="2">
        <f t="shared" si="3370"/>
        <v>0.40340000000000004</v>
      </c>
      <c r="AE6388" s="2">
        <f t="shared" si="3370"/>
        <v>0.40340000000000004</v>
      </c>
      <c r="AF6388" s="2">
        <f t="shared" si="3371"/>
        <v>0.24846666666666667</v>
      </c>
      <c r="AG6388" s="2">
        <f t="shared" si="3371"/>
        <v>0.24846666666666667</v>
      </c>
      <c r="AH6388" s="3">
        <f>INDEX([1]IDEN_level_ids!$B:$B,MATCH(V6388,[1]IDEN_level_ids!$A:$A,0),1)</f>
        <v>1131</v>
      </c>
      <c r="AI6388" s="3">
        <f>INDEX([1]IDEN_level_ids!$B:$B,MATCH(W6388,[1]IDEN_level_ids!$A:$A,0),1)</f>
        <v>1055</v>
      </c>
      <c r="AJ6388" t="s">
        <v>32</v>
      </c>
    </row>
    <row r="6389" spans="1:36" hidden="1" x14ac:dyDescent="0.25">
      <c r="A6389">
        <v>143668.774</v>
      </c>
      <c r="B6389" t="s">
        <v>28</v>
      </c>
      <c r="C6389" t="s">
        <v>28</v>
      </c>
      <c r="D6389" t="s">
        <v>28</v>
      </c>
      <c r="E6389" t="s">
        <v>28</v>
      </c>
      <c r="F6389">
        <v>29992.027999999998</v>
      </c>
      <c r="G6389">
        <v>0.06</v>
      </c>
      <c r="H6389">
        <v>0</v>
      </c>
      <c r="I6389">
        <v>0.06</v>
      </c>
      <c r="J6389">
        <v>3333.2511798</v>
      </c>
      <c r="K6389">
        <v>3334.2098560999998</v>
      </c>
      <c r="L6389" t="s">
        <v>29</v>
      </c>
      <c r="M6389">
        <v>2.2028999999999998E-3</v>
      </c>
      <c r="N6389">
        <v>0</v>
      </c>
      <c r="O6389">
        <v>2.2028999999999998E-3</v>
      </c>
      <c r="P6389">
        <v>29992.113368999999</v>
      </c>
      <c r="Q6389">
        <v>1.9816E-2</v>
      </c>
      <c r="R6389">
        <v>0</v>
      </c>
      <c r="S6389">
        <v>1.9816E-2</v>
      </c>
      <c r="T6389" t="s">
        <v>28</v>
      </c>
      <c r="U6389" t="s">
        <v>28</v>
      </c>
      <c r="V6389" s="1" t="s">
        <v>652</v>
      </c>
      <c r="W6389" s="1" t="s">
        <v>205</v>
      </c>
      <c r="X6389">
        <v>75639.980781000006</v>
      </c>
      <c r="Y6389">
        <v>105632.0941496</v>
      </c>
      <c r="Z6389" t="s">
        <v>35</v>
      </c>
      <c r="AA6389">
        <v>0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982</v>
      </c>
      <c r="AI6389" s="3">
        <f>INDEX([1]IDEN_level_ids!$B:$B,MATCH(W6389,[1]IDEN_level_ids!$A:$A,0),1)</f>
        <v>860</v>
      </c>
      <c r="AJ6389" t="s">
        <v>32</v>
      </c>
    </row>
    <row r="6390" spans="1:36" x14ac:dyDescent="0.25">
      <c r="A6390">
        <v>143668.774</v>
      </c>
      <c r="B6390">
        <v>29992.027999999998</v>
      </c>
      <c r="C6390">
        <v>0.06</v>
      </c>
      <c r="D6390">
        <v>0</v>
      </c>
      <c r="E6390">
        <v>0.06</v>
      </c>
      <c r="F6390">
        <v>29992.027999999998</v>
      </c>
      <c r="G6390">
        <v>0.06</v>
      </c>
      <c r="H6390">
        <v>0</v>
      </c>
      <c r="I6390">
        <v>0.06</v>
      </c>
      <c r="J6390">
        <v>3333.2612107</v>
      </c>
      <c r="K6390">
        <v>3334.2198896</v>
      </c>
      <c r="L6390" t="s">
        <v>29</v>
      </c>
      <c r="M6390">
        <v>1.6569E-3</v>
      </c>
      <c r="N6390">
        <v>0</v>
      </c>
      <c r="O6390">
        <v>1.6569E-3</v>
      </c>
      <c r="P6390">
        <v>29992.023115</v>
      </c>
      <c r="Q6390">
        <v>1.4904000000000001E-2</v>
      </c>
      <c r="R6390">
        <v>0</v>
      </c>
      <c r="S6390">
        <v>1.4904000000000001E-2</v>
      </c>
      <c r="T6390">
        <v>4.8849999999999996E-3</v>
      </c>
      <c r="U6390">
        <v>4.8849999999999996E-3</v>
      </c>
      <c r="V6390" s="1" t="s">
        <v>235</v>
      </c>
      <c r="W6390" s="1" t="s">
        <v>492</v>
      </c>
      <c r="X6390">
        <v>34825.483127</v>
      </c>
      <c r="Y6390">
        <v>64817.506242000003</v>
      </c>
      <c r="AA6390">
        <v>1</v>
      </c>
      <c r="AC6390" s="2"/>
      <c r="AD6390" s="2">
        <f t="shared" ref="AD6390:AE6394" si="3372">$U6390/$E6390</f>
        <v>8.1416666666666665E-2</v>
      </c>
      <c r="AE6390" s="2">
        <f t="shared" si="3372"/>
        <v>8.1416666666666665E-2</v>
      </c>
      <c r="AF6390" s="2">
        <f t="shared" ref="AF6390:AG6394" si="3373">$S6390/$I6390</f>
        <v>0.24840000000000001</v>
      </c>
      <c r="AG6390" s="2">
        <f t="shared" si="3373"/>
        <v>0.24840000000000001</v>
      </c>
      <c r="AH6390" s="3">
        <f>INDEX([1]IDEN_level_ids!$B:$B,MATCH(V6390,[1]IDEN_level_ids!$A:$A,0),1)</f>
        <v>1135</v>
      </c>
      <c r="AI6390" s="3">
        <f>INDEX([1]IDEN_level_ids!$B:$B,MATCH(W6390,[1]IDEN_level_ids!$A:$A,0),1)</f>
        <v>1058</v>
      </c>
      <c r="AJ6390" t="s">
        <v>32</v>
      </c>
    </row>
    <row r="6391" spans="1:36" x14ac:dyDescent="0.25">
      <c r="A6391">
        <v>7085.9920000000002</v>
      </c>
      <c r="B6391">
        <v>29960.448</v>
      </c>
      <c r="C6391">
        <v>2.8000000000000001E-2</v>
      </c>
      <c r="D6391">
        <v>0</v>
      </c>
      <c r="E6391">
        <v>2.8000000000000001E-2</v>
      </c>
      <c r="F6391">
        <v>29960.448</v>
      </c>
      <c r="G6391">
        <v>2.8000000000000001E-2</v>
      </c>
      <c r="H6391">
        <v>0</v>
      </c>
      <c r="I6391">
        <v>2.8000000000000001E-2</v>
      </c>
      <c r="J6391">
        <v>3336.7708004000001</v>
      </c>
      <c r="K6391">
        <v>3337.7303737000002</v>
      </c>
      <c r="L6391" t="s">
        <v>29</v>
      </c>
      <c r="M6391">
        <v>1.0786000000000001E-3</v>
      </c>
      <c r="N6391">
        <v>0</v>
      </c>
      <c r="O6391">
        <v>1.0786000000000001E-3</v>
      </c>
      <c r="P6391">
        <v>29960.478769599998</v>
      </c>
      <c r="Q6391">
        <v>9.6822000000000002E-3</v>
      </c>
      <c r="R6391">
        <v>0</v>
      </c>
      <c r="S6391">
        <v>9.6822000000000002E-3</v>
      </c>
      <c r="T6391">
        <v>-3.0769999999999999E-2</v>
      </c>
      <c r="U6391">
        <v>-3.0769999999999999E-2</v>
      </c>
      <c r="V6391" s="1" t="s">
        <v>329</v>
      </c>
      <c r="W6391" s="1" t="s">
        <v>364</v>
      </c>
      <c r="X6391">
        <v>10138.135239400001</v>
      </c>
      <c r="Y6391">
        <v>40098.614008999997</v>
      </c>
      <c r="AA6391">
        <v>1</v>
      </c>
      <c r="AC6391" s="2"/>
      <c r="AD6391" s="2">
        <f t="shared" si="3372"/>
        <v>-1.0989285714285713</v>
      </c>
      <c r="AE6391" s="2">
        <f t="shared" si="3372"/>
        <v>-1.0989285714285713</v>
      </c>
      <c r="AF6391" s="2">
        <f t="shared" si="3373"/>
        <v>0.34579285714285712</v>
      </c>
      <c r="AG6391" s="2">
        <f t="shared" si="3373"/>
        <v>0.34579285714285712</v>
      </c>
      <c r="AH6391" s="3">
        <f>INDEX([1]IDEN_level_ids!$B:$B,MATCH(V6391,[1]IDEN_level_ids!$A:$A,0),1)</f>
        <v>1247</v>
      </c>
      <c r="AI6391" s="3">
        <f>INDEX([1]IDEN_level_ids!$B:$B,MATCH(W6391,[1]IDEN_level_ids!$A:$A,0),1)</f>
        <v>1104</v>
      </c>
      <c r="AJ6391" t="s">
        <v>32</v>
      </c>
    </row>
    <row r="6392" spans="1:36" x14ac:dyDescent="0.25">
      <c r="A6392">
        <v>7063.6350000000002</v>
      </c>
      <c r="B6392">
        <v>29953.17</v>
      </c>
      <c r="C6392">
        <v>0.03</v>
      </c>
      <c r="D6392">
        <v>0</v>
      </c>
      <c r="E6392">
        <v>0.03</v>
      </c>
      <c r="F6392">
        <v>29953.17</v>
      </c>
      <c r="G6392">
        <v>0.03</v>
      </c>
      <c r="H6392">
        <v>0</v>
      </c>
      <c r="I6392">
        <v>0.03</v>
      </c>
      <c r="J6392">
        <v>3337.5878266999998</v>
      </c>
      <c r="K6392">
        <v>3338.5476082999999</v>
      </c>
      <c r="L6392" t="s">
        <v>29</v>
      </c>
      <c r="M6392">
        <v>1.3397999999999999E-3</v>
      </c>
      <c r="N6392">
        <v>0</v>
      </c>
      <c r="O6392">
        <v>1.3397999999999999E-3</v>
      </c>
      <c r="P6392">
        <v>29953.144820000001</v>
      </c>
      <c r="Q6392">
        <v>1.2019999999999999E-2</v>
      </c>
      <c r="R6392">
        <v>0</v>
      </c>
      <c r="S6392">
        <v>1.2019999999999999E-2</v>
      </c>
      <c r="T6392">
        <v>2.5180000000000001E-2</v>
      </c>
      <c r="U6392">
        <v>2.5180000000000001E-2</v>
      </c>
      <c r="V6392" s="1" t="s">
        <v>260</v>
      </c>
      <c r="W6392" s="1" t="s">
        <v>607</v>
      </c>
      <c r="X6392">
        <v>39733.0370521</v>
      </c>
      <c r="Y6392">
        <v>69686.181872000001</v>
      </c>
      <c r="AA6392">
        <v>1</v>
      </c>
      <c r="AC6392" s="2"/>
      <c r="AD6392" s="2">
        <f t="shared" si="3372"/>
        <v>0.83933333333333338</v>
      </c>
      <c r="AE6392" s="2">
        <f t="shared" si="3372"/>
        <v>0.83933333333333338</v>
      </c>
      <c r="AF6392" s="2">
        <f t="shared" si="3373"/>
        <v>0.40066666666666667</v>
      </c>
      <c r="AG6392" s="2">
        <f t="shared" si="3373"/>
        <v>0.40066666666666667</v>
      </c>
      <c r="AH6392" s="3">
        <f>INDEX([1]IDEN_level_ids!$B:$B,MATCH(V6392,[1]IDEN_level_ids!$A:$A,0),1)</f>
        <v>1107</v>
      </c>
      <c r="AI6392" s="3">
        <f>INDEX([1]IDEN_level_ids!$B:$B,MATCH(W6392,[1]IDEN_level_ids!$A:$A,0),1)</f>
        <v>1012</v>
      </c>
      <c r="AJ6392" t="s">
        <v>32</v>
      </c>
    </row>
    <row r="6393" spans="1:36" x14ac:dyDescent="0.25">
      <c r="A6393">
        <v>7057.36</v>
      </c>
      <c r="B6393">
        <v>29951.218000000001</v>
      </c>
      <c r="C6393">
        <v>5.8999999999999997E-2</v>
      </c>
      <c r="D6393">
        <v>0</v>
      </c>
      <c r="E6393">
        <v>5.8999999999999997E-2</v>
      </c>
      <c r="F6393">
        <v>29951.218000000001</v>
      </c>
      <c r="G6393">
        <v>5.8999999999999997E-2</v>
      </c>
      <c r="H6393">
        <v>0</v>
      </c>
      <c r="I6393">
        <v>5.8999999999999997E-2</v>
      </c>
      <c r="J6393">
        <v>3337.8069117</v>
      </c>
      <c r="K6393">
        <v>3338.7667491000002</v>
      </c>
      <c r="L6393" t="s">
        <v>29</v>
      </c>
      <c r="M6393">
        <v>1.6651999999999999E-3</v>
      </c>
      <c r="N6393">
        <v>0</v>
      </c>
      <c r="O6393">
        <v>1.6651999999999999E-3</v>
      </c>
      <c r="P6393">
        <v>29951.178838</v>
      </c>
      <c r="Q6393">
        <v>1.4938E-2</v>
      </c>
      <c r="R6393">
        <v>0</v>
      </c>
      <c r="S6393">
        <v>1.4938E-2</v>
      </c>
      <c r="T6393">
        <v>3.9162000000000002E-2</v>
      </c>
      <c r="U6393">
        <v>3.9162000000000002E-2</v>
      </c>
      <c r="V6393" s="1" t="s">
        <v>175</v>
      </c>
      <c r="W6393" s="1" t="s">
        <v>587</v>
      </c>
      <c r="X6393">
        <v>37919.555009000003</v>
      </c>
      <c r="Y6393">
        <v>67870.733846999996</v>
      </c>
      <c r="AA6393">
        <v>1</v>
      </c>
      <c r="AC6393" s="2"/>
      <c r="AD6393" s="2">
        <f t="shared" si="3372"/>
        <v>0.66376271186440683</v>
      </c>
      <c r="AE6393" s="2">
        <f t="shared" si="3372"/>
        <v>0.66376271186440683</v>
      </c>
      <c r="AF6393" s="2">
        <f t="shared" si="3373"/>
        <v>0.25318644067796614</v>
      </c>
      <c r="AG6393" s="2">
        <f t="shared" si="3373"/>
        <v>0.25318644067796614</v>
      </c>
      <c r="AH6393" s="3">
        <f>INDEX([1]IDEN_level_ids!$B:$B,MATCH(V6393,[1]IDEN_level_ids!$A:$A,0),1)</f>
        <v>1120</v>
      </c>
      <c r="AI6393" s="3">
        <f>INDEX([1]IDEN_level_ids!$B:$B,MATCH(W6393,[1]IDEN_level_ids!$A:$A,0),1)</f>
        <v>1033</v>
      </c>
      <c r="AJ6393" t="s">
        <v>32</v>
      </c>
    </row>
    <row r="6394" spans="1:36" x14ac:dyDescent="0.25">
      <c r="A6394">
        <v>16359.691000000001</v>
      </c>
      <c r="B6394">
        <v>29936.239000000001</v>
      </c>
      <c r="C6394">
        <v>0.06</v>
      </c>
      <c r="D6394">
        <v>0</v>
      </c>
      <c r="E6394">
        <v>0.06</v>
      </c>
      <c r="F6394">
        <v>29936.239000000001</v>
      </c>
      <c r="G6394">
        <v>0.06</v>
      </c>
      <c r="H6394">
        <v>0</v>
      </c>
      <c r="I6394">
        <v>0.06</v>
      </c>
      <c r="J6394">
        <v>3339.4816759999999</v>
      </c>
      <c r="K6394">
        <v>3340.4419403000002</v>
      </c>
      <c r="L6394" t="s">
        <v>29</v>
      </c>
      <c r="M6394">
        <v>2.323E-3</v>
      </c>
      <c r="N6394">
        <v>0</v>
      </c>
      <c r="O6394">
        <v>2.323E-3</v>
      </c>
      <c r="P6394">
        <v>29936.158684000002</v>
      </c>
      <c r="Q6394">
        <v>2.0818E-2</v>
      </c>
      <c r="R6394">
        <v>0</v>
      </c>
      <c r="S6394">
        <v>2.0818E-2</v>
      </c>
      <c r="T6394">
        <v>8.0315999999999999E-2</v>
      </c>
      <c r="U6394">
        <v>8.0315999999999999E-2</v>
      </c>
      <c r="V6394" s="1" t="s">
        <v>680</v>
      </c>
      <c r="W6394" s="1" t="s">
        <v>640</v>
      </c>
      <c r="X6394">
        <v>50227.821767000001</v>
      </c>
      <c r="Y6394">
        <v>80163.980450999996</v>
      </c>
      <c r="AA6394">
        <v>1</v>
      </c>
      <c r="AC6394" s="2"/>
      <c r="AD6394" s="2">
        <f t="shared" si="3372"/>
        <v>1.3386</v>
      </c>
      <c r="AE6394" s="2">
        <f t="shared" si="3372"/>
        <v>1.3386</v>
      </c>
      <c r="AF6394" s="2">
        <f t="shared" si="3373"/>
        <v>0.3469666666666667</v>
      </c>
      <c r="AG6394" s="2">
        <f t="shared" si="3373"/>
        <v>0.3469666666666667</v>
      </c>
      <c r="AH6394" s="3">
        <f>INDEX([1]IDEN_level_ids!$B:$B,MATCH(V6394,[1]IDEN_level_ids!$A:$A,0),1)</f>
        <v>1092</v>
      </c>
      <c r="AI6394" s="3">
        <f>INDEX([1]IDEN_level_ids!$B:$B,MATCH(W6394,[1]IDEN_level_ids!$A:$A,0),1)</f>
        <v>960</v>
      </c>
      <c r="AJ6394" t="s">
        <v>32</v>
      </c>
    </row>
    <row r="6395" spans="1:36" hidden="1" x14ac:dyDescent="0.25">
      <c r="A6395">
        <v>209417.48800000001</v>
      </c>
      <c r="B6395" t="s">
        <v>28</v>
      </c>
      <c r="C6395" t="s">
        <v>28</v>
      </c>
      <c r="D6395" t="s">
        <v>28</v>
      </c>
      <c r="E6395" t="s">
        <v>28</v>
      </c>
      <c r="F6395">
        <v>29926.276000000002</v>
      </c>
      <c r="G6395">
        <v>0.06</v>
      </c>
      <c r="H6395">
        <v>0</v>
      </c>
      <c r="I6395">
        <v>0.06</v>
      </c>
      <c r="J6395">
        <v>3340.5476251999999</v>
      </c>
      <c r="K6395">
        <v>3341.5081613000002</v>
      </c>
      <c r="L6395" t="s">
        <v>29</v>
      </c>
      <c r="M6395">
        <v>2.7756999999999999E-3</v>
      </c>
      <c r="N6395">
        <v>0</v>
      </c>
      <c r="O6395">
        <v>2.7756999999999999E-3</v>
      </c>
      <c r="P6395">
        <v>29926.606542000001</v>
      </c>
      <c r="Q6395">
        <v>2.4858999999999999E-2</v>
      </c>
      <c r="R6395">
        <v>0</v>
      </c>
      <c r="S6395">
        <v>2.4858999999999999E-2</v>
      </c>
      <c r="T6395" t="s">
        <v>28</v>
      </c>
      <c r="U6395" t="s">
        <v>28</v>
      </c>
      <c r="V6395" s="1" t="s">
        <v>652</v>
      </c>
      <c r="W6395" s="1" t="s">
        <v>403</v>
      </c>
      <c r="X6395">
        <v>75639.980781000006</v>
      </c>
      <c r="Y6395">
        <v>105566.587323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982</v>
      </c>
      <c r="AI6395" s="3">
        <f>INDEX([1]IDEN_level_ids!$B:$B,MATCH(W6395,[1]IDEN_level_ids!$A:$A,0),1)</f>
        <v>861</v>
      </c>
      <c r="AJ6395" t="s">
        <v>32</v>
      </c>
    </row>
    <row r="6396" spans="1:36" x14ac:dyDescent="0.25">
      <c r="A6396">
        <v>209417.48800000001</v>
      </c>
      <c r="B6396">
        <v>29926.276000000002</v>
      </c>
      <c r="C6396">
        <v>0.06</v>
      </c>
      <c r="D6396">
        <v>0</v>
      </c>
      <c r="E6396">
        <v>0.06</v>
      </c>
      <c r="F6396">
        <v>29926.276000000002</v>
      </c>
      <c r="G6396">
        <v>0.06</v>
      </c>
      <c r="H6396">
        <v>0</v>
      </c>
      <c r="I6396">
        <v>0.06</v>
      </c>
      <c r="J6396">
        <v>3340.5893380000002</v>
      </c>
      <c r="K6396">
        <v>3341.5498846999999</v>
      </c>
      <c r="L6396" t="s">
        <v>29</v>
      </c>
      <c r="M6396">
        <v>1.5716E-3</v>
      </c>
      <c r="N6396">
        <v>0</v>
      </c>
      <c r="O6396">
        <v>1.5716E-3</v>
      </c>
      <c r="P6396">
        <v>29926.232871</v>
      </c>
      <c r="Q6396">
        <v>1.4075000000000001E-2</v>
      </c>
      <c r="R6396">
        <v>0</v>
      </c>
      <c r="S6396">
        <v>1.4075000000000001E-2</v>
      </c>
      <c r="T6396">
        <v>4.3129000000000001E-2</v>
      </c>
      <c r="U6396">
        <v>4.3129000000000001E-2</v>
      </c>
      <c r="V6396" s="1" t="s">
        <v>238</v>
      </c>
      <c r="W6396" s="1" t="s">
        <v>588</v>
      </c>
      <c r="X6396">
        <v>38448.327876000003</v>
      </c>
      <c r="Y6396">
        <v>68374.560746999996</v>
      </c>
      <c r="AA6396">
        <v>1</v>
      </c>
      <c r="AC6396" s="2"/>
      <c r="AD6396" s="2">
        <f>$U6396/$E6396</f>
        <v>0.71881666666666666</v>
      </c>
      <c r="AE6396" s="2">
        <f>$U6396/$E6396</f>
        <v>0.71881666666666666</v>
      </c>
      <c r="AF6396" s="2">
        <f>$S6396/$I6396</f>
        <v>0.23458333333333337</v>
      </c>
      <c r="AG6396" s="2">
        <f>$S6396/$I6396</f>
        <v>0.23458333333333337</v>
      </c>
      <c r="AH6396" s="3">
        <f>INDEX([1]IDEN_level_ids!$B:$B,MATCH(V6396,[1]IDEN_level_ids!$A:$A,0),1)</f>
        <v>1118</v>
      </c>
      <c r="AI6396" s="3">
        <f>INDEX([1]IDEN_level_ids!$B:$B,MATCH(W6396,[1]IDEN_level_ids!$A:$A,0),1)</f>
        <v>1027</v>
      </c>
      <c r="AJ6396" t="s">
        <v>32</v>
      </c>
    </row>
    <row r="6397" spans="1:36" hidden="1" x14ac:dyDescent="0.25">
      <c r="A6397">
        <v>209417.48800000001</v>
      </c>
      <c r="B6397" t="s">
        <v>28</v>
      </c>
      <c r="C6397" t="s">
        <v>28</v>
      </c>
      <c r="D6397" t="s">
        <v>28</v>
      </c>
      <c r="E6397" t="s">
        <v>28</v>
      </c>
      <c r="F6397">
        <v>29926.276000000002</v>
      </c>
      <c r="G6397">
        <v>0.06</v>
      </c>
      <c r="H6397">
        <v>0</v>
      </c>
      <c r="I6397">
        <v>0.06</v>
      </c>
      <c r="J6397">
        <v>3340.6192163999999</v>
      </c>
      <c r="K6397">
        <v>3341.5797707000002</v>
      </c>
      <c r="L6397" t="s">
        <v>29</v>
      </c>
      <c r="M6397">
        <v>3.1695E-3</v>
      </c>
      <c r="N6397">
        <v>0</v>
      </c>
      <c r="O6397">
        <v>3.1695E-3</v>
      </c>
      <c r="P6397">
        <v>29925.965220999999</v>
      </c>
      <c r="Q6397">
        <v>2.8385000000000001E-2</v>
      </c>
      <c r="R6397">
        <v>0</v>
      </c>
      <c r="S6397">
        <v>2.8385000000000001E-2</v>
      </c>
      <c r="T6397" t="s">
        <v>28</v>
      </c>
      <c r="U6397" t="s">
        <v>28</v>
      </c>
      <c r="V6397" s="1" t="s">
        <v>597</v>
      </c>
      <c r="W6397" s="1" t="s">
        <v>246</v>
      </c>
      <c r="X6397">
        <v>71021.178492000006</v>
      </c>
      <c r="Y6397">
        <v>100947.143713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1006</v>
      </c>
      <c r="AI6397" s="3">
        <f>INDEX([1]IDEN_level_ids!$B:$B,MATCH(W6397,[1]IDEN_level_ids!$A:$A,0),1)</f>
        <v>890</v>
      </c>
      <c r="AJ6397" t="s">
        <v>32</v>
      </c>
    </row>
    <row r="6398" spans="1:36" x14ac:dyDescent="0.25">
      <c r="A6398">
        <v>1159511.2960000001</v>
      </c>
      <c r="B6398">
        <v>29918.646000000001</v>
      </c>
      <c r="C6398">
        <v>0.06</v>
      </c>
      <c r="D6398">
        <v>0</v>
      </c>
      <c r="E6398">
        <v>0.06</v>
      </c>
      <c r="F6398">
        <v>29918.646000000001</v>
      </c>
      <c r="G6398">
        <v>0.06</v>
      </c>
      <c r="H6398">
        <v>0</v>
      </c>
      <c r="I6398">
        <v>0.06</v>
      </c>
      <c r="J6398">
        <v>3341.4464444</v>
      </c>
      <c r="K6398">
        <v>3342.4072096</v>
      </c>
      <c r="L6398" t="s">
        <v>29</v>
      </c>
      <c r="M6398">
        <v>2.1792999999999999E-3</v>
      </c>
      <c r="N6398">
        <v>0</v>
      </c>
      <c r="O6398">
        <v>2.1792999999999999E-3</v>
      </c>
      <c r="P6398">
        <v>29918.556815</v>
      </c>
      <c r="Q6398">
        <v>1.9508000000000001E-2</v>
      </c>
      <c r="R6398">
        <v>0</v>
      </c>
      <c r="S6398">
        <v>1.9508000000000001E-2</v>
      </c>
      <c r="T6398">
        <v>8.9185E-2</v>
      </c>
      <c r="U6398">
        <v>8.9185E-2</v>
      </c>
      <c r="V6398" s="1" t="s">
        <v>448</v>
      </c>
      <c r="W6398" s="1" t="s">
        <v>494</v>
      </c>
      <c r="X6398">
        <v>32760.152707000001</v>
      </c>
      <c r="Y6398">
        <v>62678.709521999997</v>
      </c>
      <c r="AA6398">
        <v>1</v>
      </c>
      <c r="AC6398" s="2"/>
      <c r="AD6398" s="2">
        <f t="shared" ref="AD6398:AE6404" si="3374">$U6398/$E6398</f>
        <v>1.4864166666666667</v>
      </c>
      <c r="AE6398" s="2">
        <f t="shared" si="3374"/>
        <v>1.4864166666666667</v>
      </c>
      <c r="AF6398" s="2">
        <f t="shared" ref="AF6398:AG6404" si="3375">$S6398/$I6398</f>
        <v>0.32513333333333339</v>
      </c>
      <c r="AG6398" s="2">
        <f t="shared" si="3375"/>
        <v>0.32513333333333339</v>
      </c>
      <c r="AH6398" s="3">
        <f>INDEX([1]IDEN_level_ids!$B:$B,MATCH(V6398,[1]IDEN_level_ids!$A:$A,0),1)</f>
        <v>1141</v>
      </c>
      <c r="AI6398" s="3">
        <f>INDEX([1]IDEN_level_ids!$B:$B,MATCH(W6398,[1]IDEN_level_ids!$A:$A,0),1)</f>
        <v>1072</v>
      </c>
      <c r="AJ6398" t="s">
        <v>32</v>
      </c>
    </row>
    <row r="6399" spans="1:36" x14ac:dyDescent="0.25">
      <c r="A6399">
        <v>162171.96</v>
      </c>
      <c r="B6399">
        <v>29916.425999999999</v>
      </c>
      <c r="C6399">
        <v>0.06</v>
      </c>
      <c r="D6399">
        <v>0</v>
      </c>
      <c r="E6399">
        <v>0.06</v>
      </c>
      <c r="F6399">
        <v>29916.425999999999</v>
      </c>
      <c r="G6399">
        <v>0.06</v>
      </c>
      <c r="H6399">
        <v>0</v>
      </c>
      <c r="I6399">
        <v>0.06</v>
      </c>
      <c r="J6399">
        <v>3341.6955259000001</v>
      </c>
      <c r="K6399">
        <v>3342.6563546000002</v>
      </c>
      <c r="L6399" t="s">
        <v>29</v>
      </c>
      <c r="M6399">
        <v>1.8886E-3</v>
      </c>
      <c r="N6399">
        <v>0</v>
      </c>
      <c r="O6399">
        <v>1.8886E-3</v>
      </c>
      <c r="P6399">
        <v>29916.326835</v>
      </c>
      <c r="Q6399">
        <v>1.6903000000000001E-2</v>
      </c>
      <c r="R6399">
        <v>0</v>
      </c>
      <c r="S6399">
        <v>1.6903000000000001E-2</v>
      </c>
      <c r="T6399">
        <v>9.9165000000000003E-2</v>
      </c>
      <c r="U6399">
        <v>9.9165000000000003E-2</v>
      </c>
      <c r="V6399" s="1" t="s">
        <v>239</v>
      </c>
      <c r="W6399" s="1" t="s">
        <v>507</v>
      </c>
      <c r="X6399">
        <v>33659.952579999997</v>
      </c>
      <c r="Y6399">
        <v>63576.279414999997</v>
      </c>
      <c r="AA6399">
        <v>1</v>
      </c>
      <c r="AC6399" s="2"/>
      <c r="AD6399" s="2">
        <f t="shared" si="3374"/>
        <v>1.6527500000000002</v>
      </c>
      <c r="AE6399" s="2">
        <f t="shared" si="3374"/>
        <v>1.6527500000000002</v>
      </c>
      <c r="AF6399" s="2">
        <f t="shared" si="3375"/>
        <v>0.28171666666666673</v>
      </c>
      <c r="AG6399" s="2">
        <f t="shared" si="3375"/>
        <v>0.28171666666666673</v>
      </c>
      <c r="AH6399" s="3">
        <f>INDEX([1]IDEN_level_ids!$B:$B,MATCH(V6399,[1]IDEN_level_ids!$A:$A,0),1)</f>
        <v>1139</v>
      </c>
      <c r="AI6399" s="3">
        <f>INDEX([1]IDEN_level_ids!$B:$B,MATCH(W6399,[1]IDEN_level_ids!$A:$A,0),1)</f>
        <v>1068</v>
      </c>
      <c r="AJ6399" t="s">
        <v>32</v>
      </c>
    </row>
    <row r="6400" spans="1:36" x14ac:dyDescent="0.25">
      <c r="A6400">
        <v>69427.182000000001</v>
      </c>
      <c r="B6400">
        <v>29914.016</v>
      </c>
      <c r="C6400">
        <v>3.7999999999999999E-2</v>
      </c>
      <c r="D6400">
        <v>0</v>
      </c>
      <c r="E6400">
        <v>3.7999999999999999E-2</v>
      </c>
      <c r="F6400">
        <v>29914.016</v>
      </c>
      <c r="G6400">
        <v>3.7999999999999999E-2</v>
      </c>
      <c r="H6400">
        <v>0</v>
      </c>
      <c r="I6400">
        <v>3.7999999999999999E-2</v>
      </c>
      <c r="J6400">
        <v>3341.9497738999999</v>
      </c>
      <c r="K6400">
        <v>3342.9106674</v>
      </c>
      <c r="L6400" t="s">
        <v>29</v>
      </c>
      <c r="M6400">
        <v>1.3404000000000001E-3</v>
      </c>
      <c r="N6400">
        <v>0</v>
      </c>
      <c r="O6400">
        <v>1.3404000000000001E-3</v>
      </c>
      <c r="P6400">
        <v>29914.050942000002</v>
      </c>
      <c r="Q6400">
        <v>1.1993999999999999E-2</v>
      </c>
      <c r="R6400">
        <v>0</v>
      </c>
      <c r="S6400">
        <v>1.1993999999999999E-2</v>
      </c>
      <c r="T6400">
        <v>-3.4942000000000001E-2</v>
      </c>
      <c r="U6400">
        <v>-3.4942000000000001E-2</v>
      </c>
      <c r="V6400" s="1" t="s">
        <v>182</v>
      </c>
      <c r="W6400" s="1" t="s">
        <v>477</v>
      </c>
      <c r="X6400">
        <v>30505.719561000002</v>
      </c>
      <c r="Y6400">
        <v>60419.770503</v>
      </c>
      <c r="AA6400">
        <v>1</v>
      </c>
      <c r="AC6400" s="2"/>
      <c r="AD6400" s="2">
        <f t="shared" si="3374"/>
        <v>-0.91952631578947375</v>
      </c>
      <c r="AE6400" s="2">
        <f t="shared" si="3374"/>
        <v>-0.91952631578947375</v>
      </c>
      <c r="AF6400" s="2">
        <f t="shared" si="3375"/>
        <v>0.31563157894736843</v>
      </c>
      <c r="AG6400" s="2">
        <f t="shared" si="3375"/>
        <v>0.31563157894736843</v>
      </c>
      <c r="AH6400" s="3">
        <f>INDEX([1]IDEN_level_ids!$B:$B,MATCH(V6400,[1]IDEN_level_ids!$A:$A,0),1)</f>
        <v>1149</v>
      </c>
      <c r="AI6400" s="3">
        <f>INDEX([1]IDEN_level_ids!$B:$B,MATCH(W6400,[1]IDEN_level_ids!$A:$A,0),1)</f>
        <v>1080</v>
      </c>
      <c r="AJ6400" t="s">
        <v>32</v>
      </c>
    </row>
    <row r="6401" spans="1:36" x14ac:dyDescent="0.25">
      <c r="A6401">
        <v>69358.797999999995</v>
      </c>
      <c r="B6401">
        <v>29911.769</v>
      </c>
      <c r="C6401">
        <v>5.8999999999999997E-2</v>
      </c>
      <c r="D6401">
        <v>0</v>
      </c>
      <c r="E6401">
        <v>5.8999999999999997E-2</v>
      </c>
      <c r="F6401">
        <v>29911.769</v>
      </c>
      <c r="G6401">
        <v>5.8999999999999997E-2</v>
      </c>
      <c r="H6401">
        <v>0</v>
      </c>
      <c r="I6401">
        <v>5.8999999999999997E-2</v>
      </c>
      <c r="J6401">
        <v>3342.2063489000002</v>
      </c>
      <c r="K6401">
        <v>3343.1673077999999</v>
      </c>
      <c r="L6401" t="s">
        <v>29</v>
      </c>
      <c r="M6401">
        <v>1.9005000000000001E-3</v>
      </c>
      <c r="N6401">
        <v>0</v>
      </c>
      <c r="O6401">
        <v>1.9005000000000001E-3</v>
      </c>
      <c r="P6401">
        <v>29911.754571000001</v>
      </c>
      <c r="Q6401">
        <v>1.7003999999999998E-2</v>
      </c>
      <c r="R6401">
        <v>0</v>
      </c>
      <c r="S6401">
        <v>1.7003999999999998E-2</v>
      </c>
      <c r="T6401">
        <v>1.4429000000000001E-2</v>
      </c>
      <c r="U6401">
        <v>1.4429000000000001E-2</v>
      </c>
      <c r="V6401" s="1" t="s">
        <v>334</v>
      </c>
      <c r="W6401" s="1" t="s">
        <v>503</v>
      </c>
      <c r="X6401">
        <v>35384.133467</v>
      </c>
      <c r="Y6401">
        <v>65295.888037999997</v>
      </c>
      <c r="AA6401">
        <v>1</v>
      </c>
      <c r="AC6401" s="2"/>
      <c r="AD6401" s="2">
        <f t="shared" si="3374"/>
        <v>0.24455932203389832</v>
      </c>
      <c r="AE6401" s="2">
        <f t="shared" si="3374"/>
        <v>0.24455932203389832</v>
      </c>
      <c r="AF6401" s="2">
        <f t="shared" si="3375"/>
        <v>0.28820338983050847</v>
      </c>
      <c r="AG6401" s="2">
        <f t="shared" si="3375"/>
        <v>0.28820338983050847</v>
      </c>
      <c r="AH6401" s="3">
        <f>INDEX([1]IDEN_level_ids!$B:$B,MATCH(V6401,[1]IDEN_level_ids!$A:$A,0),1)</f>
        <v>1132</v>
      </c>
      <c r="AI6401" s="3">
        <f>INDEX([1]IDEN_level_ids!$B:$B,MATCH(W6401,[1]IDEN_level_ids!$A:$A,0),1)</f>
        <v>1055</v>
      </c>
      <c r="AJ6401" t="s">
        <v>32</v>
      </c>
    </row>
    <row r="6402" spans="1:36" x14ac:dyDescent="0.25">
      <c r="A6402">
        <v>159792.95600000001</v>
      </c>
      <c r="B6402">
        <v>29883.309000000001</v>
      </c>
      <c r="C6402">
        <v>0.06</v>
      </c>
      <c r="D6402">
        <v>0</v>
      </c>
      <c r="E6402">
        <v>0.06</v>
      </c>
      <c r="F6402">
        <v>29883.309000000001</v>
      </c>
      <c r="G6402">
        <v>0.06</v>
      </c>
      <c r="H6402">
        <v>0</v>
      </c>
      <c r="I6402">
        <v>0.06</v>
      </c>
      <c r="J6402">
        <v>3345.3795239999999</v>
      </c>
      <c r="K6402">
        <v>3346.3412920000001</v>
      </c>
      <c r="L6402" t="s">
        <v>29</v>
      </c>
      <c r="M6402">
        <v>1.9403000000000001E-3</v>
      </c>
      <c r="N6402">
        <v>0</v>
      </c>
      <c r="O6402">
        <v>1.9403000000000001E-3</v>
      </c>
      <c r="P6402">
        <v>29883.383454999999</v>
      </c>
      <c r="Q6402">
        <v>1.7326999999999999E-2</v>
      </c>
      <c r="R6402">
        <v>0</v>
      </c>
      <c r="S6402">
        <v>1.7326999999999999E-2</v>
      </c>
      <c r="T6402">
        <v>-7.4454999999999993E-2</v>
      </c>
      <c r="U6402">
        <v>-7.4454999999999993E-2</v>
      </c>
      <c r="V6402" s="1" t="s">
        <v>238</v>
      </c>
      <c r="W6402" s="1" t="s">
        <v>599</v>
      </c>
      <c r="X6402">
        <v>38448.327876000003</v>
      </c>
      <c r="Y6402">
        <v>68331.711331400002</v>
      </c>
      <c r="AA6402">
        <v>1</v>
      </c>
      <c r="AC6402" s="2"/>
      <c r="AD6402" s="2">
        <f t="shared" si="3374"/>
        <v>-1.2409166666666667</v>
      </c>
      <c r="AE6402" s="2">
        <f t="shared" si="3374"/>
        <v>-1.2409166666666667</v>
      </c>
      <c r="AF6402" s="2">
        <f t="shared" si="3375"/>
        <v>0.28878333333333334</v>
      </c>
      <c r="AG6402" s="2">
        <f t="shared" si="3375"/>
        <v>0.28878333333333334</v>
      </c>
      <c r="AH6402" s="3">
        <f>INDEX([1]IDEN_level_ids!$B:$B,MATCH(V6402,[1]IDEN_level_ids!$A:$A,0),1)</f>
        <v>1118</v>
      </c>
      <c r="AI6402" s="3">
        <f>INDEX([1]IDEN_level_ids!$B:$B,MATCH(W6402,[1]IDEN_level_ids!$A:$A,0),1)</f>
        <v>1028</v>
      </c>
      <c r="AJ6402" t="s">
        <v>32</v>
      </c>
    </row>
    <row r="6403" spans="1:36" x14ac:dyDescent="0.25">
      <c r="A6403">
        <v>159757.05900000001</v>
      </c>
      <c r="B6403">
        <v>29882.809000000001</v>
      </c>
      <c r="C6403">
        <v>5.8999999999999997E-2</v>
      </c>
      <c r="D6403">
        <v>0</v>
      </c>
      <c r="E6403">
        <v>5.8999999999999997E-2</v>
      </c>
      <c r="F6403">
        <v>29882.809000000001</v>
      </c>
      <c r="G6403">
        <v>5.8999999999999997E-2</v>
      </c>
      <c r="H6403">
        <v>0</v>
      </c>
      <c r="I6403">
        <v>5.8999999999999997E-2</v>
      </c>
      <c r="J6403">
        <v>3345.4349330999999</v>
      </c>
      <c r="K6403">
        <v>3346.3967152</v>
      </c>
      <c r="L6403" t="s">
        <v>29</v>
      </c>
      <c r="M6403">
        <v>1.9875000000000001E-3</v>
      </c>
      <c r="N6403">
        <v>0</v>
      </c>
      <c r="O6403">
        <v>1.9875000000000001E-3</v>
      </c>
      <c r="P6403">
        <v>29882.888524999998</v>
      </c>
      <c r="Q6403">
        <v>1.7748E-2</v>
      </c>
      <c r="R6403">
        <v>0</v>
      </c>
      <c r="S6403">
        <v>1.7748E-2</v>
      </c>
      <c r="T6403">
        <v>-7.9524999999999998E-2</v>
      </c>
      <c r="U6403">
        <v>-7.9524999999999998E-2</v>
      </c>
      <c r="V6403" s="1" t="s">
        <v>450</v>
      </c>
      <c r="W6403" s="1" t="s">
        <v>505</v>
      </c>
      <c r="X6403">
        <v>33338.327136</v>
      </c>
      <c r="Y6403">
        <v>63221.215661000002</v>
      </c>
      <c r="AA6403">
        <v>1</v>
      </c>
      <c r="AC6403" s="2"/>
      <c r="AD6403" s="2">
        <f t="shared" si="3374"/>
        <v>-1.3478813559322034</v>
      </c>
      <c r="AE6403" s="2">
        <f t="shared" si="3374"/>
        <v>-1.3478813559322034</v>
      </c>
      <c r="AF6403" s="2">
        <f t="shared" si="3375"/>
        <v>0.30081355932203391</v>
      </c>
      <c r="AG6403" s="2">
        <f t="shared" si="3375"/>
        <v>0.30081355932203391</v>
      </c>
      <c r="AH6403" s="3">
        <f>INDEX([1]IDEN_level_ids!$B:$B,MATCH(V6403,[1]IDEN_level_ids!$A:$A,0),1)</f>
        <v>1140</v>
      </c>
      <c r="AI6403" s="3">
        <f>INDEX([1]IDEN_level_ids!$B:$B,MATCH(W6403,[1]IDEN_level_ids!$A:$A,0),1)</f>
        <v>1071</v>
      </c>
      <c r="AJ6403" t="s">
        <v>32</v>
      </c>
    </row>
    <row r="6404" spans="1:36" x14ac:dyDescent="0.25">
      <c r="A6404">
        <v>15960.976000000001</v>
      </c>
      <c r="B6404">
        <v>29880.721000000001</v>
      </c>
      <c r="C6404">
        <v>3.2000000000000001E-2</v>
      </c>
      <c r="D6404">
        <v>0</v>
      </c>
      <c r="E6404">
        <v>3.2000000000000001E-2</v>
      </c>
      <c r="F6404">
        <v>29880.721000000001</v>
      </c>
      <c r="G6404">
        <v>3.2000000000000001E-2</v>
      </c>
      <c r="H6404">
        <v>0</v>
      </c>
      <c r="I6404">
        <v>3.2000000000000001E-2</v>
      </c>
      <c r="J6404">
        <v>3345.6765255</v>
      </c>
      <c r="K6404">
        <v>3346.6383691999999</v>
      </c>
      <c r="L6404" t="s">
        <v>29</v>
      </c>
      <c r="M6404">
        <v>1.1686999999999999E-3</v>
      </c>
      <c r="N6404">
        <v>0</v>
      </c>
      <c r="O6404">
        <v>1.1686999999999999E-3</v>
      </c>
      <c r="P6404">
        <v>29880.730742</v>
      </c>
      <c r="Q6404">
        <v>1.0435E-2</v>
      </c>
      <c r="R6404">
        <v>0</v>
      </c>
      <c r="S6404">
        <v>1.0435E-2</v>
      </c>
      <c r="T6404">
        <v>-9.7420000000000007E-3</v>
      </c>
      <c r="U6404">
        <v>-9.7420000000000007E-3</v>
      </c>
      <c r="V6404" s="1" t="s">
        <v>261</v>
      </c>
      <c r="W6404" s="1" t="s">
        <v>526</v>
      </c>
      <c r="X6404">
        <v>34520.2456428</v>
      </c>
      <c r="Y6404">
        <v>64400.976384599999</v>
      </c>
      <c r="AA6404">
        <v>1</v>
      </c>
      <c r="AC6404" s="2"/>
      <c r="AD6404" s="2">
        <f t="shared" si="3374"/>
        <v>-0.30443750000000003</v>
      </c>
      <c r="AE6404" s="2">
        <f t="shared" si="3374"/>
        <v>-0.30443750000000003</v>
      </c>
      <c r="AF6404" s="2">
        <f t="shared" si="3375"/>
        <v>0.32609375000000002</v>
      </c>
      <c r="AG6404" s="2">
        <f t="shared" si="3375"/>
        <v>0.32609375000000002</v>
      </c>
      <c r="AH6404" s="3">
        <f>INDEX([1]IDEN_level_ids!$B:$B,MATCH(V6404,[1]IDEN_level_ids!$A:$A,0),1)</f>
        <v>1136</v>
      </c>
      <c r="AI6404" s="3">
        <f>INDEX([1]IDEN_level_ids!$B:$B,MATCH(W6404,[1]IDEN_level_ids!$A:$A,0),1)</f>
        <v>1063</v>
      </c>
      <c r="AJ6404" t="s">
        <v>32</v>
      </c>
    </row>
    <row r="6405" spans="1:36" hidden="1" x14ac:dyDescent="0.25">
      <c r="A6405">
        <v>2249.3690000000001</v>
      </c>
      <c r="B6405" t="s">
        <v>28</v>
      </c>
      <c r="C6405" t="s">
        <v>28</v>
      </c>
      <c r="D6405" t="s">
        <v>28</v>
      </c>
      <c r="E6405" t="s">
        <v>28</v>
      </c>
      <c r="F6405">
        <v>29850.722000000002</v>
      </c>
      <c r="G6405">
        <v>2.8000000000000001E-2</v>
      </c>
      <c r="H6405">
        <v>0</v>
      </c>
      <c r="I6405">
        <v>2.8000000000000001E-2</v>
      </c>
      <c r="J6405">
        <v>3348.9649159999999</v>
      </c>
      <c r="K6405">
        <v>3349.9275990000001</v>
      </c>
      <c r="L6405" t="s">
        <v>29</v>
      </c>
      <c r="M6405">
        <v>2.0059E-2</v>
      </c>
      <c r="N6405">
        <v>0</v>
      </c>
      <c r="O6405">
        <v>2.0059E-2</v>
      </c>
      <c r="P6405">
        <v>29851.39143</v>
      </c>
      <c r="Q6405">
        <v>0.17874999999999999</v>
      </c>
      <c r="R6405">
        <v>0</v>
      </c>
      <c r="S6405">
        <v>0.17874999999999999</v>
      </c>
      <c r="T6405" t="s">
        <v>28</v>
      </c>
      <c r="U6405" t="s">
        <v>28</v>
      </c>
      <c r="V6405" s="1" t="s">
        <v>342</v>
      </c>
      <c r="W6405" s="1" t="s">
        <v>60</v>
      </c>
      <c r="X6405">
        <v>108559.41558299999</v>
      </c>
      <c r="Y6405">
        <v>138410.80700999999</v>
      </c>
      <c r="Z6405" t="s">
        <v>35</v>
      </c>
      <c r="AA6405">
        <v>0</v>
      </c>
      <c r="AC6405" s="2"/>
      <c r="AD6405" s="2"/>
      <c r="AE6405" s="2"/>
      <c r="AF6405" s="2"/>
      <c r="AG6405" s="2"/>
      <c r="AH6405" s="3">
        <f>INDEX([1]IDEN_level_ids!$B:$B,MATCH(V6405,[1]IDEN_level_ids!$A:$A,0),1)</f>
        <v>822</v>
      </c>
      <c r="AI6405" s="3">
        <f>INDEX([1]IDEN_level_ids!$B:$B,MATCH(W6405,[1]IDEN_level_ids!$A:$A,0),1)</f>
        <v>304</v>
      </c>
      <c r="AJ6405" t="s">
        <v>32</v>
      </c>
    </row>
    <row r="6406" spans="1:36" x14ac:dyDescent="0.25">
      <c r="A6406">
        <v>6706.8289999999997</v>
      </c>
      <c r="B6406">
        <v>29837.282999999999</v>
      </c>
      <c r="C6406">
        <v>3.2000000000000001E-2</v>
      </c>
      <c r="D6406">
        <v>0</v>
      </c>
      <c r="E6406">
        <v>3.2000000000000001E-2</v>
      </c>
      <c r="F6406">
        <v>29837.282999999999</v>
      </c>
      <c r="G6406">
        <v>3.2000000000000001E-2</v>
      </c>
      <c r="H6406">
        <v>0</v>
      </c>
      <c r="I6406">
        <v>3.2000000000000001E-2</v>
      </c>
      <c r="J6406">
        <v>3350.5460527999999</v>
      </c>
      <c r="K6406">
        <v>3351.5091384000002</v>
      </c>
      <c r="L6406" t="s">
        <v>29</v>
      </c>
      <c r="M6406">
        <v>1.0924999999999999E-3</v>
      </c>
      <c r="N6406">
        <v>0</v>
      </c>
      <c r="O6406">
        <v>1.0924999999999999E-3</v>
      </c>
      <c r="P6406">
        <v>29837.304888800001</v>
      </c>
      <c r="Q6406">
        <v>9.7260000000000003E-3</v>
      </c>
      <c r="R6406">
        <v>0</v>
      </c>
      <c r="S6406">
        <v>9.7260000000000003E-3</v>
      </c>
      <c r="T6406">
        <v>-2.1888999999999999E-2</v>
      </c>
      <c r="U6406">
        <v>-2.1888999999999999E-2</v>
      </c>
      <c r="V6406" s="1" t="s">
        <v>110</v>
      </c>
      <c r="W6406" s="1" t="s">
        <v>280</v>
      </c>
      <c r="X6406">
        <v>10032.915140999999</v>
      </c>
      <c r="Y6406">
        <v>39870.220029800003</v>
      </c>
      <c r="AA6406">
        <v>1</v>
      </c>
      <c r="AC6406" s="2"/>
      <c r="AD6406" s="2">
        <f>$U6406/$E6406</f>
        <v>-0.68403124999999998</v>
      </c>
      <c r="AE6406" s="2">
        <f>$U6406/$E6406</f>
        <v>-0.68403124999999998</v>
      </c>
      <c r="AF6406" s="2">
        <f>$S6406/$I6406</f>
        <v>0.30393750000000003</v>
      </c>
      <c r="AG6406" s="2">
        <f>$S6406/$I6406</f>
        <v>0.30393750000000003</v>
      </c>
      <c r="AH6406" s="3">
        <f>INDEX([1]IDEN_level_ids!$B:$B,MATCH(V6406,[1]IDEN_level_ids!$A:$A,0),1)</f>
        <v>1248</v>
      </c>
      <c r="AI6406" s="3">
        <f>INDEX([1]IDEN_level_ids!$B:$B,MATCH(W6406,[1]IDEN_level_ids!$A:$A,0),1)</f>
        <v>1105</v>
      </c>
      <c r="AJ6406" t="s">
        <v>32</v>
      </c>
    </row>
    <row r="6407" spans="1:36" hidden="1" x14ac:dyDescent="0.25">
      <c r="A6407">
        <v>6706.8289999999997</v>
      </c>
      <c r="B6407" t="s">
        <v>28</v>
      </c>
      <c r="C6407" t="s">
        <v>28</v>
      </c>
      <c r="D6407" t="s">
        <v>28</v>
      </c>
      <c r="E6407" t="s">
        <v>28</v>
      </c>
      <c r="F6407">
        <v>29837.282999999999</v>
      </c>
      <c r="G6407">
        <v>3.2000000000000001E-2</v>
      </c>
      <c r="H6407">
        <v>0</v>
      </c>
      <c r="I6407">
        <v>3.2000000000000001E-2</v>
      </c>
      <c r="J6407">
        <v>3350.6002709999998</v>
      </c>
      <c r="K6407">
        <v>3351.5633699999998</v>
      </c>
      <c r="L6407" t="s">
        <v>29</v>
      </c>
      <c r="M6407">
        <v>2.0132000000000001E-2</v>
      </c>
      <c r="N6407">
        <v>0</v>
      </c>
      <c r="O6407">
        <v>2.0132000000000001E-2</v>
      </c>
      <c r="P6407">
        <v>29836.822090000001</v>
      </c>
      <c r="Q6407">
        <v>0.17921999999999999</v>
      </c>
      <c r="R6407">
        <v>0</v>
      </c>
      <c r="S6407">
        <v>0.17921999999999999</v>
      </c>
      <c r="T6407" t="s">
        <v>28</v>
      </c>
      <c r="U6407" t="s">
        <v>28</v>
      </c>
      <c r="V6407" s="1" t="s">
        <v>279</v>
      </c>
      <c r="W6407" s="1" t="s">
        <v>60</v>
      </c>
      <c r="X6407">
        <v>108573.98492</v>
      </c>
      <c r="Y6407">
        <v>138410.80700999999</v>
      </c>
      <c r="Z6407" t="s">
        <v>35</v>
      </c>
      <c r="AA6407">
        <v>0</v>
      </c>
      <c r="AC6407" s="2"/>
      <c r="AD6407" s="2"/>
      <c r="AE6407" s="2"/>
      <c r="AF6407" s="2"/>
      <c r="AG6407" s="2"/>
      <c r="AH6407" s="3">
        <f>INDEX([1]IDEN_level_ids!$B:$B,MATCH(V6407,[1]IDEN_level_ids!$A:$A,0),1)</f>
        <v>823</v>
      </c>
      <c r="AI6407" s="3">
        <f>INDEX([1]IDEN_level_ids!$B:$B,MATCH(W6407,[1]IDEN_level_ids!$A:$A,0),1)</f>
        <v>304</v>
      </c>
      <c r="AJ6407" t="s">
        <v>32</v>
      </c>
    </row>
    <row r="6408" spans="1:36" x14ac:dyDescent="0.25">
      <c r="A6408">
        <v>111542.891</v>
      </c>
      <c r="B6408">
        <v>29832.621999999999</v>
      </c>
      <c r="C6408">
        <v>6.0999999999999999E-2</v>
      </c>
      <c r="D6408">
        <v>0</v>
      </c>
      <c r="E6408">
        <v>6.0999999999999999E-2</v>
      </c>
      <c r="F6408">
        <v>29832.621999999999</v>
      </c>
      <c r="G6408">
        <v>6.0999999999999999E-2</v>
      </c>
      <c r="H6408">
        <v>0</v>
      </c>
      <c r="I6408">
        <v>6.0999999999999999E-2</v>
      </c>
      <c r="J6408">
        <v>3351.0679280999998</v>
      </c>
      <c r="K6408">
        <v>3352.0311468</v>
      </c>
      <c r="L6408" t="s">
        <v>29</v>
      </c>
      <c r="M6408">
        <v>1.2325000000000001E-3</v>
      </c>
      <c r="N6408">
        <v>0</v>
      </c>
      <c r="O6408">
        <v>1.2325000000000001E-3</v>
      </c>
      <c r="P6408">
        <v>29832.658356</v>
      </c>
      <c r="Q6408">
        <v>1.0969E-2</v>
      </c>
      <c r="R6408">
        <v>0</v>
      </c>
      <c r="S6408">
        <v>1.0969E-2</v>
      </c>
      <c r="T6408">
        <v>-3.6355999999999999E-2</v>
      </c>
      <c r="U6408">
        <v>-3.6355999999999999E-2</v>
      </c>
      <c r="V6408" s="1" t="s">
        <v>275</v>
      </c>
      <c r="W6408" s="1" t="s">
        <v>527</v>
      </c>
      <c r="X6408">
        <v>35024.504955500001</v>
      </c>
      <c r="Y6408">
        <v>64857.163310999997</v>
      </c>
      <c r="AA6408">
        <v>1</v>
      </c>
      <c r="AC6408" s="2"/>
      <c r="AD6408" s="2">
        <f t="shared" ref="AD6408:AE6412" si="3376">$U6408/$E6408</f>
        <v>-0.59599999999999997</v>
      </c>
      <c r="AE6408" s="2">
        <f t="shared" si="3376"/>
        <v>-0.59599999999999997</v>
      </c>
      <c r="AF6408" s="2">
        <f t="shared" ref="AF6408:AG6412" si="3377">$S6408/$I6408</f>
        <v>0.17981967213114755</v>
      </c>
      <c r="AG6408" s="2">
        <f t="shared" si="3377"/>
        <v>0.17981967213114755</v>
      </c>
      <c r="AH6408" s="3">
        <f>INDEX([1]IDEN_level_ids!$B:$B,MATCH(V6408,[1]IDEN_level_ids!$A:$A,0),1)</f>
        <v>1134</v>
      </c>
      <c r="AI6408" s="3">
        <f>INDEX([1]IDEN_level_ids!$B:$B,MATCH(W6408,[1]IDEN_level_ids!$A:$A,0),1)</f>
        <v>1057</v>
      </c>
      <c r="AJ6408" t="s">
        <v>32</v>
      </c>
    </row>
    <row r="6409" spans="1:36" x14ac:dyDescent="0.25">
      <c r="A6409">
        <v>110273.266</v>
      </c>
      <c r="B6409">
        <v>29807.752</v>
      </c>
      <c r="C6409">
        <v>0.06</v>
      </c>
      <c r="D6409">
        <v>0</v>
      </c>
      <c r="E6409">
        <v>0.06</v>
      </c>
      <c r="F6409">
        <v>29807.752</v>
      </c>
      <c r="G6409">
        <v>0.06</v>
      </c>
      <c r="H6409">
        <v>0</v>
      </c>
      <c r="I6409">
        <v>0.06</v>
      </c>
      <c r="J6409">
        <v>3353.8798591999998</v>
      </c>
      <c r="K6409">
        <v>3354.8437951999999</v>
      </c>
      <c r="L6409" t="s">
        <v>29</v>
      </c>
      <c r="M6409">
        <v>2.0078000000000001E-3</v>
      </c>
      <c r="N6409">
        <v>0</v>
      </c>
      <c r="O6409">
        <v>2.0078000000000001E-3</v>
      </c>
      <c r="P6409">
        <v>29807.647122999999</v>
      </c>
      <c r="Q6409">
        <v>1.7839000000000001E-2</v>
      </c>
      <c r="R6409">
        <v>0</v>
      </c>
      <c r="S6409">
        <v>1.7839000000000001E-2</v>
      </c>
      <c r="T6409">
        <v>0.104877</v>
      </c>
      <c r="U6409">
        <v>0.104877</v>
      </c>
      <c r="V6409" s="1" t="s">
        <v>430</v>
      </c>
      <c r="W6409" s="1" t="s">
        <v>634</v>
      </c>
      <c r="X6409">
        <v>45807.163896999999</v>
      </c>
      <c r="Y6409">
        <v>75614.811019999994</v>
      </c>
      <c r="AA6409">
        <v>1</v>
      </c>
      <c r="AC6409" s="2"/>
      <c r="AD6409" s="2">
        <f t="shared" si="3376"/>
        <v>1.7479500000000001</v>
      </c>
      <c r="AE6409" s="2">
        <f t="shared" si="3376"/>
        <v>1.7479500000000001</v>
      </c>
      <c r="AF6409" s="2">
        <f t="shared" si="3377"/>
        <v>0.29731666666666667</v>
      </c>
      <c r="AG6409" s="2">
        <f t="shared" si="3377"/>
        <v>0.29731666666666667</v>
      </c>
      <c r="AH6409" s="3">
        <f>INDEX([1]IDEN_level_ids!$B:$B,MATCH(V6409,[1]IDEN_level_ids!$A:$A,0),1)</f>
        <v>1098</v>
      </c>
      <c r="AI6409" s="3">
        <f>INDEX([1]IDEN_level_ids!$B:$B,MATCH(W6409,[1]IDEN_level_ids!$A:$A,0),1)</f>
        <v>979</v>
      </c>
      <c r="AJ6409" t="s">
        <v>32</v>
      </c>
    </row>
    <row r="6410" spans="1:36" x14ac:dyDescent="0.25">
      <c r="A6410">
        <v>548993.13800000004</v>
      </c>
      <c r="B6410">
        <v>29798.441999999999</v>
      </c>
      <c r="C6410">
        <v>0.06</v>
      </c>
      <c r="D6410">
        <v>0</v>
      </c>
      <c r="E6410">
        <v>0.06</v>
      </c>
      <c r="F6410">
        <v>29798.441999999999</v>
      </c>
      <c r="G6410">
        <v>0.06</v>
      </c>
      <c r="H6410">
        <v>0</v>
      </c>
      <c r="I6410">
        <v>0.06</v>
      </c>
      <c r="J6410">
        <v>3354.9103700999999</v>
      </c>
      <c r="K6410">
        <v>3355.8745690000001</v>
      </c>
      <c r="L6410" t="s">
        <v>29</v>
      </c>
      <c r="M6410">
        <v>2.0948E-3</v>
      </c>
      <c r="N6410">
        <v>0</v>
      </c>
      <c r="O6410">
        <v>2.0948E-3</v>
      </c>
      <c r="P6410">
        <v>29798.491554</v>
      </c>
      <c r="Q6410">
        <v>1.8599999999999998E-2</v>
      </c>
      <c r="R6410">
        <v>0</v>
      </c>
      <c r="S6410">
        <v>1.8599999999999998E-2</v>
      </c>
      <c r="T6410">
        <v>-4.9554000000000001E-2</v>
      </c>
      <c r="U6410">
        <v>-4.9554000000000001E-2</v>
      </c>
      <c r="V6410" s="1" t="s">
        <v>448</v>
      </c>
      <c r="W6410" s="1" t="s">
        <v>487</v>
      </c>
      <c r="X6410">
        <v>32760.152707000001</v>
      </c>
      <c r="Y6410">
        <v>62558.644261200003</v>
      </c>
      <c r="AA6410">
        <v>1</v>
      </c>
      <c r="AC6410" s="2"/>
      <c r="AD6410" s="2">
        <f t="shared" si="3376"/>
        <v>-0.82590000000000008</v>
      </c>
      <c r="AE6410" s="2">
        <f t="shared" si="3376"/>
        <v>-0.82590000000000008</v>
      </c>
      <c r="AF6410" s="2">
        <f t="shared" si="3377"/>
        <v>0.31</v>
      </c>
      <c r="AG6410" s="2">
        <f t="shared" si="3377"/>
        <v>0.31</v>
      </c>
      <c r="AH6410" s="3">
        <f>INDEX([1]IDEN_level_ids!$B:$B,MATCH(V6410,[1]IDEN_level_ids!$A:$A,0),1)</f>
        <v>1141</v>
      </c>
      <c r="AI6410" s="3">
        <f>INDEX([1]IDEN_level_ids!$B:$B,MATCH(W6410,[1]IDEN_level_ids!$A:$A,0),1)</f>
        <v>1073</v>
      </c>
      <c r="AJ6410" t="s">
        <v>32</v>
      </c>
    </row>
    <row r="6411" spans="1:36" x14ac:dyDescent="0.25">
      <c r="A6411">
        <v>15333.096</v>
      </c>
      <c r="B6411">
        <v>29792.974999999999</v>
      </c>
      <c r="C6411">
        <v>3.3000000000000002E-2</v>
      </c>
      <c r="D6411">
        <v>0</v>
      </c>
      <c r="E6411">
        <v>3.3000000000000002E-2</v>
      </c>
      <c r="F6411">
        <v>29792.974999999999</v>
      </c>
      <c r="G6411">
        <v>3.3000000000000002E-2</v>
      </c>
      <c r="H6411">
        <v>0</v>
      </c>
      <c r="I6411">
        <v>3.3000000000000002E-2</v>
      </c>
      <c r="J6411">
        <v>3355.5286344000001</v>
      </c>
      <c r="K6411">
        <v>3356.4929910000001</v>
      </c>
      <c r="L6411" t="s">
        <v>29</v>
      </c>
      <c r="M6411">
        <v>1.3232000000000001E-3</v>
      </c>
      <c r="N6411">
        <v>0</v>
      </c>
      <c r="O6411">
        <v>1.3232000000000001E-3</v>
      </c>
      <c r="P6411">
        <v>29793.001286999999</v>
      </c>
      <c r="Q6411">
        <v>1.1745E-2</v>
      </c>
      <c r="R6411">
        <v>0</v>
      </c>
      <c r="S6411">
        <v>1.1745E-2</v>
      </c>
      <c r="T6411">
        <v>-2.6287000000000001E-2</v>
      </c>
      <c r="U6411">
        <v>-2.6287000000000001E-2</v>
      </c>
      <c r="V6411" s="1" t="s">
        <v>275</v>
      </c>
      <c r="W6411" s="1" t="s">
        <v>492</v>
      </c>
      <c r="X6411">
        <v>35024.504955500001</v>
      </c>
      <c r="Y6411">
        <v>64817.506242000003</v>
      </c>
      <c r="AA6411">
        <v>1</v>
      </c>
      <c r="AC6411" s="2"/>
      <c r="AD6411" s="2">
        <f t="shared" si="3376"/>
        <v>-0.7965757575757576</v>
      </c>
      <c r="AE6411" s="2">
        <f t="shared" si="3376"/>
        <v>-0.7965757575757576</v>
      </c>
      <c r="AF6411" s="2">
        <f t="shared" si="3377"/>
        <v>0.3559090909090909</v>
      </c>
      <c r="AG6411" s="2">
        <f t="shared" si="3377"/>
        <v>0.3559090909090909</v>
      </c>
      <c r="AH6411" s="3">
        <f>INDEX([1]IDEN_level_ids!$B:$B,MATCH(V6411,[1]IDEN_level_ids!$A:$A,0),1)</f>
        <v>1134</v>
      </c>
      <c r="AI6411" s="3">
        <f>INDEX([1]IDEN_level_ids!$B:$B,MATCH(W6411,[1]IDEN_level_ids!$A:$A,0),1)</f>
        <v>1058</v>
      </c>
      <c r="AJ6411" t="s">
        <v>32</v>
      </c>
    </row>
    <row r="6412" spans="1:36" x14ac:dyDescent="0.25">
      <c r="A6412">
        <v>1086019.2390000001</v>
      </c>
      <c r="B6412">
        <v>29774.932000000001</v>
      </c>
      <c r="C6412">
        <v>5.8999999999999997E-2</v>
      </c>
      <c r="D6412">
        <v>0</v>
      </c>
      <c r="E6412">
        <v>5.8999999999999997E-2</v>
      </c>
      <c r="F6412">
        <v>29774.932000000001</v>
      </c>
      <c r="G6412">
        <v>5.8999999999999997E-2</v>
      </c>
      <c r="H6412">
        <v>0</v>
      </c>
      <c r="I6412">
        <v>5.8999999999999997E-2</v>
      </c>
      <c r="J6412">
        <v>3357.5808364999998</v>
      </c>
      <c r="K6412">
        <v>3358.5457167</v>
      </c>
      <c r="L6412" t="s">
        <v>29</v>
      </c>
      <c r="M6412">
        <v>2.3105000000000001E-3</v>
      </c>
      <c r="N6412">
        <v>0</v>
      </c>
      <c r="O6412">
        <v>2.3105000000000001E-3</v>
      </c>
      <c r="P6412">
        <v>29774.791958999998</v>
      </c>
      <c r="Q6412">
        <v>2.0483999999999999E-2</v>
      </c>
      <c r="R6412">
        <v>0</v>
      </c>
      <c r="S6412">
        <v>2.0483999999999999E-2</v>
      </c>
      <c r="T6412">
        <v>0.140041</v>
      </c>
      <c r="U6412">
        <v>0.140041</v>
      </c>
      <c r="V6412" s="1" t="s">
        <v>407</v>
      </c>
      <c r="W6412" s="1" t="s">
        <v>476</v>
      </c>
      <c r="X6412">
        <v>28399.412046000001</v>
      </c>
      <c r="Y6412">
        <v>58174.204005</v>
      </c>
      <c r="AA6412">
        <v>1</v>
      </c>
      <c r="AC6412" s="2"/>
      <c r="AD6412" s="2">
        <f t="shared" si="3376"/>
        <v>2.3735762711864408</v>
      </c>
      <c r="AE6412" s="2">
        <f t="shared" si="3376"/>
        <v>2.3735762711864408</v>
      </c>
      <c r="AF6412" s="2">
        <f t="shared" si="3377"/>
        <v>0.34718644067796611</v>
      </c>
      <c r="AG6412" s="2">
        <f t="shared" si="3377"/>
        <v>0.34718644067796611</v>
      </c>
      <c r="AH6412" s="3">
        <f>INDEX([1]IDEN_level_ids!$B:$B,MATCH(V6412,[1]IDEN_level_ids!$A:$A,0),1)</f>
        <v>1156</v>
      </c>
      <c r="AI6412" s="3">
        <f>INDEX([1]IDEN_level_ids!$B:$B,MATCH(W6412,[1]IDEN_level_ids!$A:$A,0),1)</f>
        <v>1083</v>
      </c>
      <c r="AJ6412" t="s">
        <v>32</v>
      </c>
    </row>
    <row r="6413" spans="1:36" hidden="1" x14ac:dyDescent="0.25">
      <c r="A6413">
        <v>65020.536999999997</v>
      </c>
      <c r="B6413" t="s">
        <v>28</v>
      </c>
      <c r="C6413" t="s">
        <v>28</v>
      </c>
      <c r="D6413" t="s">
        <v>28</v>
      </c>
      <c r="E6413" t="s">
        <v>28</v>
      </c>
      <c r="F6413">
        <v>29770.322</v>
      </c>
      <c r="G6413">
        <v>5.8999999999999997E-2</v>
      </c>
      <c r="H6413">
        <v>0</v>
      </c>
      <c r="I6413">
        <v>5.8999999999999997E-2</v>
      </c>
      <c r="J6413">
        <v>3358.0561588</v>
      </c>
      <c r="K6413">
        <v>3359.0211602999998</v>
      </c>
      <c r="L6413" t="s">
        <v>29</v>
      </c>
      <c r="M6413">
        <v>3.6835000000000001E-3</v>
      </c>
      <c r="N6413">
        <v>0</v>
      </c>
      <c r="O6413">
        <v>3.6835000000000001E-3</v>
      </c>
      <c r="P6413">
        <v>29770.577566</v>
      </c>
      <c r="Q6413">
        <v>3.2646000000000001E-2</v>
      </c>
      <c r="R6413">
        <v>0</v>
      </c>
      <c r="S6413">
        <v>3.2646000000000001E-2</v>
      </c>
      <c r="T6413" t="s">
        <v>28</v>
      </c>
      <c r="U6413" t="s">
        <v>28</v>
      </c>
      <c r="V6413" s="1" t="s">
        <v>662</v>
      </c>
      <c r="W6413" s="1" t="s">
        <v>410</v>
      </c>
      <c r="X6413">
        <v>76894.540213999993</v>
      </c>
      <c r="Y6413">
        <v>106665.11778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973</v>
      </c>
      <c r="AI6413" s="3">
        <f>INDEX([1]IDEN_level_ids!$B:$B,MATCH(W6413,[1]IDEN_level_ids!$A:$A,0),1)</f>
        <v>846</v>
      </c>
      <c r="AJ6413" t="s">
        <v>32</v>
      </c>
    </row>
    <row r="6414" spans="1:36" x14ac:dyDescent="0.25">
      <c r="A6414">
        <v>65020.536999999997</v>
      </c>
      <c r="B6414">
        <v>29770.322</v>
      </c>
      <c r="C6414">
        <v>5.8999999999999997E-2</v>
      </c>
      <c r="D6414">
        <v>0</v>
      </c>
      <c r="E6414">
        <v>5.8999999999999997E-2</v>
      </c>
      <c r="F6414">
        <v>29770.322</v>
      </c>
      <c r="G6414">
        <v>5.8999999999999997E-2</v>
      </c>
      <c r="H6414">
        <v>0</v>
      </c>
      <c r="I6414">
        <v>5.8999999999999997E-2</v>
      </c>
      <c r="J6414">
        <v>3358.0899491</v>
      </c>
      <c r="K6414">
        <v>3359.0549592000002</v>
      </c>
      <c r="L6414" t="s">
        <v>29</v>
      </c>
      <c r="M6414">
        <v>2.1516999999999999E-3</v>
      </c>
      <c r="N6414">
        <v>0</v>
      </c>
      <c r="O6414">
        <v>2.1516999999999999E-3</v>
      </c>
      <c r="P6414">
        <v>29770.278014</v>
      </c>
      <c r="Q6414">
        <v>1.9068999999999999E-2</v>
      </c>
      <c r="R6414">
        <v>0</v>
      </c>
      <c r="S6414">
        <v>1.9068999999999999E-2</v>
      </c>
      <c r="T6414">
        <v>4.3985999999999997E-2</v>
      </c>
      <c r="U6414">
        <v>4.3985999999999997E-2</v>
      </c>
      <c r="V6414" s="1" t="s">
        <v>451</v>
      </c>
      <c r="W6414" s="1" t="s">
        <v>634</v>
      </c>
      <c r="X6414">
        <v>45844.533005999998</v>
      </c>
      <c r="Y6414">
        <v>75614.811019999994</v>
      </c>
      <c r="AA6414">
        <v>1</v>
      </c>
      <c r="AC6414" s="2"/>
      <c r="AD6414" s="2">
        <f>$U6414/$E6414</f>
        <v>0.74552542372881359</v>
      </c>
      <c r="AE6414" s="2">
        <f>$U6414/$E6414</f>
        <v>0.74552542372881359</v>
      </c>
      <c r="AF6414" s="2">
        <f>$S6414/$I6414</f>
        <v>0.3232033898305085</v>
      </c>
      <c r="AG6414" s="2">
        <f>$S6414/$I6414</f>
        <v>0.3232033898305085</v>
      </c>
      <c r="AH6414" s="3">
        <f>INDEX([1]IDEN_level_ids!$B:$B,MATCH(V6414,[1]IDEN_level_ids!$A:$A,0),1)</f>
        <v>1097</v>
      </c>
      <c r="AI6414" s="3">
        <f>INDEX([1]IDEN_level_ids!$B:$B,MATCH(W6414,[1]IDEN_level_ids!$A:$A,0),1)</f>
        <v>979</v>
      </c>
      <c r="AJ6414" t="s">
        <v>32</v>
      </c>
    </row>
    <row r="6415" spans="1:36" hidden="1" x14ac:dyDescent="0.25">
      <c r="A6415">
        <v>65020.536999999997</v>
      </c>
      <c r="B6415" t="s">
        <v>28</v>
      </c>
      <c r="C6415" t="s">
        <v>28</v>
      </c>
      <c r="D6415" t="s">
        <v>28</v>
      </c>
      <c r="E6415" t="s">
        <v>28</v>
      </c>
      <c r="F6415">
        <v>29770.322</v>
      </c>
      <c r="G6415">
        <v>5.8999999999999997E-2</v>
      </c>
      <c r="H6415">
        <v>0</v>
      </c>
      <c r="I6415">
        <v>5.8999999999999997E-2</v>
      </c>
      <c r="J6415">
        <v>3358.1359379999999</v>
      </c>
      <c r="K6415">
        <v>3359.1009600000002</v>
      </c>
      <c r="L6415" t="s">
        <v>29</v>
      </c>
      <c r="M6415">
        <v>1.5292999999999999E-2</v>
      </c>
      <c r="N6415">
        <v>0</v>
      </c>
      <c r="O6415">
        <v>1.5292999999999999E-2</v>
      </c>
      <c r="P6415">
        <v>29769.870330000002</v>
      </c>
      <c r="Q6415">
        <v>0.13553999999999999</v>
      </c>
      <c r="R6415">
        <v>0</v>
      </c>
      <c r="S6415">
        <v>0.13553999999999999</v>
      </c>
      <c r="T6415" t="s">
        <v>28</v>
      </c>
      <c r="U6415" t="s">
        <v>28</v>
      </c>
      <c r="V6415" s="1" t="s">
        <v>410</v>
      </c>
      <c r="W6415" s="1" t="s">
        <v>62</v>
      </c>
      <c r="X6415">
        <v>106665.11778</v>
      </c>
      <c r="Y6415">
        <v>136434.98811000001</v>
      </c>
      <c r="Z6415" t="s">
        <v>35</v>
      </c>
      <c r="AA6415">
        <v>0</v>
      </c>
      <c r="AC6415" s="2"/>
      <c r="AD6415" s="2"/>
      <c r="AE6415" s="2"/>
      <c r="AF6415" s="2"/>
      <c r="AG6415" s="2"/>
      <c r="AH6415" s="3">
        <f>INDEX([1]IDEN_level_ids!$B:$B,MATCH(V6415,[1]IDEN_level_ids!$A:$A,0),1)</f>
        <v>846</v>
      </c>
      <c r="AI6415" s="3">
        <f>INDEX([1]IDEN_level_ids!$B:$B,MATCH(W6415,[1]IDEN_level_ids!$A:$A,0),1)</f>
        <v>323</v>
      </c>
      <c r="AJ6415" t="s">
        <v>32</v>
      </c>
    </row>
    <row r="6416" spans="1:36" x14ac:dyDescent="0.25">
      <c r="A6416">
        <v>10814.241</v>
      </c>
      <c r="B6416">
        <v>29765.891</v>
      </c>
      <c r="C6416">
        <v>5.8999999999999997E-2</v>
      </c>
      <c r="D6416">
        <v>0</v>
      </c>
      <c r="E6416">
        <v>5.8999999999999997E-2</v>
      </c>
      <c r="F6416">
        <v>29765.891</v>
      </c>
      <c r="G6416">
        <v>5.8999999999999997E-2</v>
      </c>
      <c r="H6416">
        <v>0</v>
      </c>
      <c r="I6416">
        <v>5.8999999999999997E-2</v>
      </c>
      <c r="J6416">
        <v>3358.5812614000001</v>
      </c>
      <c r="K6416">
        <v>3359.5463969000002</v>
      </c>
      <c r="L6416" t="s">
        <v>29</v>
      </c>
      <c r="M6416">
        <v>1.6308E-3</v>
      </c>
      <c r="N6416">
        <v>0</v>
      </c>
      <c r="O6416">
        <v>1.6308E-3</v>
      </c>
      <c r="P6416">
        <v>29765.923189000001</v>
      </c>
      <c r="Q6416">
        <v>1.4449E-2</v>
      </c>
      <c r="R6416">
        <v>0</v>
      </c>
      <c r="S6416">
        <v>1.4449E-2</v>
      </c>
      <c r="T6416">
        <v>-3.2189000000000002E-2</v>
      </c>
      <c r="U6416">
        <v>-3.2189000000000002E-2</v>
      </c>
      <c r="V6416" s="1" t="s">
        <v>368</v>
      </c>
      <c r="W6416" s="1" t="s">
        <v>556</v>
      </c>
      <c r="X6416">
        <v>38726.486778999999</v>
      </c>
      <c r="Y6416">
        <v>68492.409968000007</v>
      </c>
      <c r="AA6416">
        <v>1</v>
      </c>
      <c r="AC6416" s="2"/>
      <c r="AD6416" s="2">
        <f t="shared" ref="AD6416:AE6420" si="3378">$U6416/$E6416</f>
        <v>-0.5455762711864407</v>
      </c>
      <c r="AE6416" s="2">
        <f t="shared" si="3378"/>
        <v>-0.5455762711864407</v>
      </c>
      <c r="AF6416" s="2">
        <f t="shared" ref="AF6416:AG6420" si="3379">$S6416/$I6416</f>
        <v>0.24489830508474578</v>
      </c>
      <c r="AG6416" s="2">
        <f t="shared" si="3379"/>
        <v>0.24489830508474578</v>
      </c>
      <c r="AH6416" s="3">
        <f>INDEX([1]IDEN_level_ids!$B:$B,MATCH(V6416,[1]IDEN_level_ids!$A:$A,0),1)</f>
        <v>1116</v>
      </c>
      <c r="AI6416" s="3">
        <f>INDEX([1]IDEN_level_ids!$B:$B,MATCH(W6416,[1]IDEN_level_ids!$A:$A,0),1)</f>
        <v>1030</v>
      </c>
      <c r="AJ6416" t="s">
        <v>32</v>
      </c>
    </row>
    <row r="6417" spans="1:36" x14ac:dyDescent="0.25">
      <c r="A6417">
        <v>1077683.5889999999</v>
      </c>
      <c r="B6417">
        <v>29758.525000000001</v>
      </c>
      <c r="C6417">
        <v>5.8999999999999997E-2</v>
      </c>
      <c r="D6417">
        <v>0</v>
      </c>
      <c r="E6417">
        <v>5.8999999999999997E-2</v>
      </c>
      <c r="F6417">
        <v>29758.525000000001</v>
      </c>
      <c r="G6417">
        <v>5.8999999999999997E-2</v>
      </c>
      <c r="H6417">
        <v>0</v>
      </c>
      <c r="I6417">
        <v>5.8999999999999997E-2</v>
      </c>
      <c r="J6417">
        <v>3359.4041892999999</v>
      </c>
      <c r="K6417">
        <v>3360.3695348000001</v>
      </c>
      <c r="L6417" t="s">
        <v>29</v>
      </c>
      <c r="M6417">
        <v>2.1846000000000001E-3</v>
      </c>
      <c r="N6417">
        <v>0</v>
      </c>
      <c r="O6417">
        <v>2.1846000000000001E-3</v>
      </c>
      <c r="P6417">
        <v>29758.631890000001</v>
      </c>
      <c r="Q6417">
        <v>1.9345999999999999E-2</v>
      </c>
      <c r="R6417">
        <v>0</v>
      </c>
      <c r="S6417">
        <v>1.9345999999999999E-2</v>
      </c>
      <c r="T6417">
        <v>-0.10689</v>
      </c>
      <c r="U6417">
        <v>-0.10689</v>
      </c>
      <c r="V6417" s="1" t="s">
        <v>407</v>
      </c>
      <c r="W6417" s="1" t="s">
        <v>528</v>
      </c>
      <c r="X6417">
        <v>28399.412046000001</v>
      </c>
      <c r="Y6417">
        <v>58158.043936000002</v>
      </c>
      <c r="AA6417">
        <v>1</v>
      </c>
      <c r="AC6417" s="2"/>
      <c r="AD6417" s="2">
        <f t="shared" si="3378"/>
        <v>-1.8116949152542374</v>
      </c>
      <c r="AE6417" s="2">
        <f t="shared" si="3378"/>
        <v>-1.8116949152542374</v>
      </c>
      <c r="AF6417" s="2">
        <f t="shared" si="3379"/>
        <v>0.32789830508474577</v>
      </c>
      <c r="AG6417" s="2">
        <f t="shared" si="3379"/>
        <v>0.32789830508474577</v>
      </c>
      <c r="AH6417" s="3">
        <f>INDEX([1]IDEN_level_ids!$B:$B,MATCH(V6417,[1]IDEN_level_ids!$A:$A,0),1)</f>
        <v>1156</v>
      </c>
      <c r="AI6417" s="3">
        <f>INDEX([1]IDEN_level_ids!$B:$B,MATCH(W6417,[1]IDEN_level_ids!$A:$A,0),1)</f>
        <v>1084</v>
      </c>
      <c r="AJ6417" t="s">
        <v>32</v>
      </c>
    </row>
    <row r="6418" spans="1:36" x14ac:dyDescent="0.25">
      <c r="A6418">
        <v>6451.0280000000002</v>
      </c>
      <c r="B6418">
        <v>29753.574000000001</v>
      </c>
      <c r="C6418">
        <v>0.06</v>
      </c>
      <c r="D6418">
        <v>0</v>
      </c>
      <c r="E6418">
        <v>0.06</v>
      </c>
      <c r="F6418">
        <v>29753.574000000001</v>
      </c>
      <c r="G6418">
        <v>0.06</v>
      </c>
      <c r="H6418">
        <v>0</v>
      </c>
      <c r="I6418">
        <v>0.06</v>
      </c>
      <c r="J6418">
        <v>3359.9836538</v>
      </c>
      <c r="K6418">
        <v>3360.9491472</v>
      </c>
      <c r="L6418" t="s">
        <v>29</v>
      </c>
      <c r="M6418">
        <v>1.7824E-3</v>
      </c>
      <c r="N6418">
        <v>0</v>
      </c>
      <c r="O6418">
        <v>1.7824E-3</v>
      </c>
      <c r="P6418">
        <v>29753.499865999998</v>
      </c>
      <c r="Q6418">
        <v>1.5779000000000001E-2</v>
      </c>
      <c r="R6418">
        <v>0</v>
      </c>
      <c r="S6418">
        <v>1.5779000000000001E-2</v>
      </c>
      <c r="T6418">
        <v>7.4134000000000005E-2</v>
      </c>
      <c r="U6418">
        <v>7.4134000000000005E-2</v>
      </c>
      <c r="V6418" s="1" t="s">
        <v>430</v>
      </c>
      <c r="W6418" s="1" t="s">
        <v>658</v>
      </c>
      <c r="X6418">
        <v>45807.163896999999</v>
      </c>
      <c r="Y6418">
        <v>75560.663763000004</v>
      </c>
      <c r="AA6418">
        <v>1</v>
      </c>
      <c r="AC6418" s="2"/>
      <c r="AD6418" s="2">
        <f t="shared" si="3378"/>
        <v>1.2355666666666667</v>
      </c>
      <c r="AE6418" s="2">
        <f t="shared" si="3378"/>
        <v>1.2355666666666667</v>
      </c>
      <c r="AF6418" s="2">
        <f t="shared" si="3379"/>
        <v>0.26298333333333335</v>
      </c>
      <c r="AG6418" s="2">
        <f t="shared" si="3379"/>
        <v>0.26298333333333335</v>
      </c>
      <c r="AH6418" s="3">
        <f>INDEX([1]IDEN_level_ids!$B:$B,MATCH(V6418,[1]IDEN_level_ids!$A:$A,0),1)</f>
        <v>1098</v>
      </c>
      <c r="AI6418" s="3">
        <f>INDEX([1]IDEN_level_ids!$B:$B,MATCH(W6418,[1]IDEN_level_ids!$A:$A,0),1)</f>
        <v>984</v>
      </c>
      <c r="AJ6418" t="s">
        <v>32</v>
      </c>
    </row>
    <row r="6419" spans="1:36" x14ac:dyDescent="0.25">
      <c r="A6419">
        <v>2146.498</v>
      </c>
      <c r="B6419">
        <v>29749.773000000001</v>
      </c>
      <c r="C6419">
        <v>5.6000000000000001E-2</v>
      </c>
      <c r="D6419">
        <v>0</v>
      </c>
      <c r="E6419">
        <v>5.6000000000000001E-2</v>
      </c>
      <c r="F6419">
        <v>29749.773000000001</v>
      </c>
      <c r="G6419">
        <v>5.6000000000000001E-2</v>
      </c>
      <c r="H6419">
        <v>0</v>
      </c>
      <c r="I6419">
        <v>5.6000000000000001E-2</v>
      </c>
      <c r="J6419">
        <v>3360.3993423000002</v>
      </c>
      <c r="K6419">
        <v>3361.3649417000001</v>
      </c>
      <c r="L6419" t="s">
        <v>29</v>
      </c>
      <c r="M6419">
        <v>1.4205999999999999E-3</v>
      </c>
      <c r="N6419">
        <v>0</v>
      </c>
      <c r="O6419">
        <v>1.4205999999999999E-3</v>
      </c>
      <c r="P6419">
        <v>29749.819414000001</v>
      </c>
      <c r="Q6419">
        <v>1.2573000000000001E-2</v>
      </c>
      <c r="R6419">
        <v>0</v>
      </c>
      <c r="S6419">
        <v>1.2573000000000001E-2</v>
      </c>
      <c r="T6419">
        <v>-4.6413999999999997E-2</v>
      </c>
      <c r="U6419">
        <v>-4.6413999999999997E-2</v>
      </c>
      <c r="V6419" s="1" t="s">
        <v>370</v>
      </c>
      <c r="W6419" s="1" t="s">
        <v>322</v>
      </c>
      <c r="X6419">
        <v>9370.6132226999998</v>
      </c>
      <c r="Y6419">
        <v>39120.4326363</v>
      </c>
      <c r="AA6419">
        <v>1</v>
      </c>
      <c r="AC6419" s="2"/>
      <c r="AD6419" s="2">
        <f t="shared" si="3378"/>
        <v>-0.82882142857142849</v>
      </c>
      <c r="AE6419" s="2">
        <f t="shared" si="3378"/>
        <v>-0.82882142857142849</v>
      </c>
      <c r="AF6419" s="2">
        <f t="shared" si="3379"/>
        <v>0.22451785714285716</v>
      </c>
      <c r="AG6419" s="2">
        <f t="shared" si="3379"/>
        <v>0.22451785714285716</v>
      </c>
      <c r="AH6419" s="3">
        <f>INDEX([1]IDEN_level_ids!$B:$B,MATCH(V6419,[1]IDEN_level_ids!$A:$A,0),1)</f>
        <v>1249</v>
      </c>
      <c r="AI6419" s="3">
        <f>INDEX([1]IDEN_level_ids!$B:$B,MATCH(W6419,[1]IDEN_level_ids!$A:$A,0),1)</f>
        <v>1112</v>
      </c>
      <c r="AJ6419" t="s">
        <v>32</v>
      </c>
    </row>
    <row r="6420" spans="1:36" x14ac:dyDescent="0.25">
      <c r="A6420">
        <v>10710.156999999999</v>
      </c>
      <c r="B6420">
        <v>29745.387999999999</v>
      </c>
      <c r="C6420">
        <v>2.9000000000000001E-2</v>
      </c>
      <c r="D6420">
        <v>0</v>
      </c>
      <c r="E6420">
        <v>2.9000000000000001E-2</v>
      </c>
      <c r="F6420">
        <v>29745.387999999999</v>
      </c>
      <c r="G6420">
        <v>2.9000000000000001E-2</v>
      </c>
      <c r="H6420">
        <v>0</v>
      </c>
      <c r="I6420">
        <v>2.9000000000000001E-2</v>
      </c>
      <c r="J6420">
        <v>3360.8973236000002</v>
      </c>
      <c r="K6420">
        <v>3361.8630500999998</v>
      </c>
      <c r="L6420" t="s">
        <v>29</v>
      </c>
      <c r="M6420">
        <v>1.596E-3</v>
      </c>
      <c r="N6420">
        <v>0</v>
      </c>
      <c r="O6420">
        <v>1.596E-3</v>
      </c>
      <c r="P6420">
        <v>29745.411550000001</v>
      </c>
      <c r="Q6420">
        <v>1.4121E-2</v>
      </c>
      <c r="R6420">
        <v>0</v>
      </c>
      <c r="S6420">
        <v>1.4121E-2</v>
      </c>
      <c r="T6420">
        <v>-2.3550000000000001E-2</v>
      </c>
      <c r="U6420">
        <v>-2.3550000000000001E-2</v>
      </c>
      <c r="V6420" s="1" t="s">
        <v>425</v>
      </c>
      <c r="W6420" s="1" t="s">
        <v>571</v>
      </c>
      <c r="X6420">
        <v>37197.572144199999</v>
      </c>
      <c r="Y6420">
        <v>66942.983693999995</v>
      </c>
      <c r="AA6420">
        <v>1</v>
      </c>
      <c r="AC6420" s="2"/>
      <c r="AD6420" s="2">
        <f t="shared" si="3378"/>
        <v>-0.81206896551724139</v>
      </c>
      <c r="AE6420" s="2">
        <f t="shared" si="3378"/>
        <v>-0.81206896551724139</v>
      </c>
      <c r="AF6420" s="2">
        <f t="shared" si="3379"/>
        <v>0.4869310344827586</v>
      </c>
      <c r="AG6420" s="2">
        <f t="shared" si="3379"/>
        <v>0.4869310344827586</v>
      </c>
      <c r="AH6420" s="3">
        <f>INDEX([1]IDEN_level_ids!$B:$B,MATCH(V6420,[1]IDEN_level_ids!$A:$A,0),1)</f>
        <v>1121</v>
      </c>
      <c r="AI6420" s="3">
        <f>INDEX([1]IDEN_level_ids!$B:$B,MATCH(W6420,[1]IDEN_level_ids!$A:$A,0),1)</f>
        <v>1042</v>
      </c>
      <c r="AJ6420" t="s">
        <v>32</v>
      </c>
    </row>
    <row r="6421" spans="1:36" hidden="1" x14ac:dyDescent="0.25">
      <c r="A6421">
        <v>12733.210999999999</v>
      </c>
      <c r="B6421" t="s">
        <v>28</v>
      </c>
      <c r="C6421" t="s">
        <v>28</v>
      </c>
      <c r="D6421" t="s">
        <v>28</v>
      </c>
      <c r="E6421" t="s">
        <v>28</v>
      </c>
      <c r="F6421">
        <v>29725.8</v>
      </c>
      <c r="G6421">
        <v>2.8000000000000001E-2</v>
      </c>
      <c r="H6421">
        <v>0</v>
      </c>
      <c r="I6421">
        <v>2.8000000000000001E-2</v>
      </c>
      <c r="J6421">
        <v>3363.1104961999999</v>
      </c>
      <c r="K6421">
        <v>3364.0767876</v>
      </c>
      <c r="L6421" t="s">
        <v>29</v>
      </c>
      <c r="M6421">
        <v>3.215E-3</v>
      </c>
      <c r="N6421">
        <v>0</v>
      </c>
      <c r="O6421">
        <v>3.215E-3</v>
      </c>
      <c r="P6421">
        <v>29725.837522000002</v>
      </c>
      <c r="Q6421">
        <v>2.8409E-2</v>
      </c>
      <c r="R6421">
        <v>0</v>
      </c>
      <c r="S6421">
        <v>2.8409E-2</v>
      </c>
      <c r="T6421" t="s">
        <v>28</v>
      </c>
      <c r="U6421" t="s">
        <v>28</v>
      </c>
      <c r="V6421" s="1" t="s">
        <v>663</v>
      </c>
      <c r="W6421" s="1" t="s">
        <v>412</v>
      </c>
      <c r="X6421">
        <v>73609.201111999995</v>
      </c>
      <c r="Y6421">
        <v>103335.038634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993</v>
      </c>
      <c r="AI6421" s="3">
        <f>INDEX([1]IDEN_level_ids!$B:$B,MATCH(W6421,[1]IDEN_level_ids!$A:$A,0),1)</f>
        <v>877</v>
      </c>
      <c r="AJ6421" t="s">
        <v>32</v>
      </c>
    </row>
    <row r="6422" spans="1:36" x14ac:dyDescent="0.25">
      <c r="A6422">
        <v>16967.782999999999</v>
      </c>
      <c r="B6422">
        <v>29724.611000000001</v>
      </c>
      <c r="C6422">
        <v>0.03</v>
      </c>
      <c r="D6422">
        <v>0</v>
      </c>
      <c r="E6422">
        <v>0.03</v>
      </c>
      <c r="F6422">
        <v>29724.611000000001</v>
      </c>
      <c r="G6422">
        <v>0.03</v>
      </c>
      <c r="H6422">
        <v>0</v>
      </c>
      <c r="I6422">
        <v>0.03</v>
      </c>
      <c r="J6422">
        <v>3363.2541587999999</v>
      </c>
      <c r="K6422">
        <v>3364.2204869000002</v>
      </c>
      <c r="L6422" t="s">
        <v>29</v>
      </c>
      <c r="M6422">
        <v>1.9233E-3</v>
      </c>
      <c r="N6422">
        <v>0</v>
      </c>
      <c r="O6422">
        <v>1.9233E-3</v>
      </c>
      <c r="P6422">
        <v>29724.567813000001</v>
      </c>
      <c r="Q6422">
        <v>1.6993999999999999E-2</v>
      </c>
      <c r="R6422">
        <v>0</v>
      </c>
      <c r="S6422">
        <v>1.6993999999999999E-2</v>
      </c>
      <c r="T6422">
        <v>4.3187000000000003E-2</v>
      </c>
      <c r="U6422">
        <v>4.3187000000000003E-2</v>
      </c>
      <c r="V6422" s="1" t="s">
        <v>463</v>
      </c>
      <c r="W6422" s="1" t="s">
        <v>670</v>
      </c>
      <c r="X6422">
        <v>49653.780770999998</v>
      </c>
      <c r="Y6422">
        <v>79378.348584000007</v>
      </c>
      <c r="AA6422">
        <v>1</v>
      </c>
      <c r="AC6422" s="2"/>
      <c r="AD6422" s="2">
        <f>$U6422/$E6422</f>
        <v>1.4395666666666669</v>
      </c>
      <c r="AE6422" s="2">
        <f>$U6422/$E6422</f>
        <v>1.4395666666666669</v>
      </c>
      <c r="AF6422" s="2">
        <f>$S6422/$I6422</f>
        <v>0.56646666666666667</v>
      </c>
      <c r="AG6422" s="2">
        <f>$S6422/$I6422</f>
        <v>0.56646666666666667</v>
      </c>
      <c r="AH6422" s="3">
        <f>INDEX([1]IDEN_level_ids!$B:$B,MATCH(V6422,[1]IDEN_level_ids!$A:$A,0),1)</f>
        <v>1093</v>
      </c>
      <c r="AI6422" s="3">
        <f>INDEX([1]IDEN_level_ids!$B:$B,MATCH(W6422,[1]IDEN_level_ids!$A:$A,0),1)</f>
        <v>964</v>
      </c>
      <c r="AJ6422" t="s">
        <v>32</v>
      </c>
    </row>
    <row r="6423" spans="1:36" hidden="1" x14ac:dyDescent="0.25">
      <c r="A6423">
        <v>12674.450999999999</v>
      </c>
      <c r="B6423" t="s">
        <v>28</v>
      </c>
      <c r="C6423" t="s">
        <v>28</v>
      </c>
      <c r="D6423" t="s">
        <v>28</v>
      </c>
      <c r="E6423" t="s">
        <v>28</v>
      </c>
      <c r="F6423">
        <v>29716.113000000001</v>
      </c>
      <c r="G6423">
        <v>5.8999999999999997E-2</v>
      </c>
      <c r="H6423">
        <v>0</v>
      </c>
      <c r="I6423">
        <v>5.8999999999999997E-2</v>
      </c>
      <c r="J6423">
        <v>3364.1189899999999</v>
      </c>
      <c r="K6423">
        <v>3365.0855390000002</v>
      </c>
      <c r="L6423" t="s">
        <v>29</v>
      </c>
      <c r="M6423">
        <v>2.8302000000000001E-2</v>
      </c>
      <c r="N6423">
        <v>0</v>
      </c>
      <c r="O6423">
        <v>2.8302000000000001E-2</v>
      </c>
      <c r="P6423">
        <v>29716.926609999999</v>
      </c>
      <c r="Q6423">
        <v>0.24993000000000001</v>
      </c>
      <c r="R6423">
        <v>0</v>
      </c>
      <c r="S6423">
        <v>0.24993000000000001</v>
      </c>
      <c r="T6423" t="s">
        <v>28</v>
      </c>
      <c r="U6423" t="s">
        <v>28</v>
      </c>
      <c r="V6423" s="1" t="s">
        <v>455</v>
      </c>
      <c r="W6423" s="1" t="s">
        <v>94</v>
      </c>
      <c r="X6423">
        <v>106394.12000900001</v>
      </c>
      <c r="Y6423">
        <v>136111.04662000001</v>
      </c>
      <c r="Z6423" t="s">
        <v>35</v>
      </c>
      <c r="AA6423">
        <v>0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848</v>
      </c>
      <c r="AI6423" s="3">
        <f>INDEX([1]IDEN_level_ids!$B:$B,MATCH(W6423,[1]IDEN_level_ids!$A:$A,0),1)</f>
        <v>370</v>
      </c>
      <c r="AJ6423" t="s">
        <v>32</v>
      </c>
    </row>
    <row r="6424" spans="1:36" hidden="1" x14ac:dyDescent="0.25">
      <c r="A6424">
        <v>12674.450999999999</v>
      </c>
      <c r="B6424" t="s">
        <v>28</v>
      </c>
      <c r="C6424" t="s">
        <v>28</v>
      </c>
      <c r="D6424" t="s">
        <v>28</v>
      </c>
      <c r="E6424" t="s">
        <v>28</v>
      </c>
      <c r="F6424">
        <v>29716.113000000001</v>
      </c>
      <c r="G6424">
        <v>5.8999999999999997E-2</v>
      </c>
      <c r="H6424">
        <v>0</v>
      </c>
      <c r="I6424">
        <v>5.8999999999999997E-2</v>
      </c>
      <c r="J6424">
        <v>3364.1874197000002</v>
      </c>
      <c r="K6424">
        <v>3365.1539859999998</v>
      </c>
      <c r="L6424" t="s">
        <v>29</v>
      </c>
      <c r="M6424">
        <v>1.939E-3</v>
      </c>
      <c r="N6424">
        <v>0</v>
      </c>
      <c r="O6424">
        <v>1.939E-3</v>
      </c>
      <c r="P6424">
        <v>29716.322169999999</v>
      </c>
      <c r="Q6424">
        <v>1.7121999999999998E-2</v>
      </c>
      <c r="R6424">
        <v>0</v>
      </c>
      <c r="S6424">
        <v>1.7121999999999998E-2</v>
      </c>
      <c r="T6424" t="s">
        <v>28</v>
      </c>
      <c r="U6424" t="s">
        <v>28</v>
      </c>
      <c r="V6424" s="1" t="s">
        <v>426</v>
      </c>
      <c r="W6424" s="1" t="s">
        <v>651</v>
      </c>
      <c r="X6424">
        <v>44903.323860600001</v>
      </c>
      <c r="Y6424">
        <v>74619.646030999997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1100</v>
      </c>
      <c r="AI6424" s="3">
        <f>INDEX([1]IDEN_level_ids!$B:$B,MATCH(W6424,[1]IDEN_level_ids!$A:$A,0),1)</f>
        <v>988</v>
      </c>
      <c r="AJ6424" t="s">
        <v>32</v>
      </c>
    </row>
    <row r="6425" spans="1:36" x14ac:dyDescent="0.25">
      <c r="A6425">
        <v>12674.450999999999</v>
      </c>
      <c r="B6425">
        <v>29716.113000000001</v>
      </c>
      <c r="C6425">
        <v>5.8999999999999997E-2</v>
      </c>
      <c r="D6425">
        <v>0</v>
      </c>
      <c r="E6425">
        <v>5.8999999999999997E-2</v>
      </c>
      <c r="F6425">
        <v>29716.113000000001</v>
      </c>
      <c r="G6425">
        <v>5.8999999999999997E-2</v>
      </c>
      <c r="H6425">
        <v>0</v>
      </c>
      <c r="I6425">
        <v>5.8999999999999997E-2</v>
      </c>
      <c r="J6425">
        <v>3364.2090905</v>
      </c>
      <c r="K6425">
        <v>3365.1756623000001</v>
      </c>
      <c r="L6425" t="s">
        <v>29</v>
      </c>
      <c r="M6425">
        <v>1.9428E-3</v>
      </c>
      <c r="N6425">
        <v>0</v>
      </c>
      <c r="O6425">
        <v>1.9428E-3</v>
      </c>
      <c r="P6425">
        <v>29716.130756999999</v>
      </c>
      <c r="Q6425">
        <v>1.7155E-2</v>
      </c>
      <c r="R6425">
        <v>0</v>
      </c>
      <c r="S6425">
        <v>1.7155E-2</v>
      </c>
      <c r="T6425">
        <v>-1.7756999999999998E-2</v>
      </c>
      <c r="U6425">
        <v>-1.7756999999999998E-2</v>
      </c>
      <c r="V6425" s="1" t="s">
        <v>451</v>
      </c>
      <c r="W6425" s="1" t="s">
        <v>658</v>
      </c>
      <c r="X6425">
        <v>45844.533005999998</v>
      </c>
      <c r="Y6425">
        <v>75560.663763000004</v>
      </c>
      <c r="AA6425">
        <v>1</v>
      </c>
      <c r="AC6425" s="2"/>
      <c r="AD6425" s="2">
        <f t="shared" ref="AD6425:AE6426" si="3380">$U6425/$E6425</f>
        <v>-0.30096610169491522</v>
      </c>
      <c r="AE6425" s="2">
        <f t="shared" si="3380"/>
        <v>-0.30096610169491522</v>
      </c>
      <c r="AF6425" s="2">
        <f t="shared" ref="AF6425:AG6426" si="3381">$S6425/$I6425</f>
        <v>0.29076271186440678</v>
      </c>
      <c r="AG6425" s="2">
        <f t="shared" si="3381"/>
        <v>0.29076271186440678</v>
      </c>
      <c r="AH6425" s="3">
        <f>INDEX([1]IDEN_level_ids!$B:$B,MATCH(V6425,[1]IDEN_level_ids!$A:$A,0),1)</f>
        <v>1097</v>
      </c>
      <c r="AI6425" s="3">
        <f>INDEX([1]IDEN_level_ids!$B:$B,MATCH(W6425,[1]IDEN_level_ids!$A:$A,0),1)</f>
        <v>984</v>
      </c>
      <c r="AJ6425" t="s">
        <v>32</v>
      </c>
    </row>
    <row r="6426" spans="1:36" x14ac:dyDescent="0.25">
      <c r="A6426">
        <v>210960.83300000001</v>
      </c>
      <c r="B6426">
        <v>29713.341</v>
      </c>
      <c r="C6426">
        <v>5.8999999999999997E-2</v>
      </c>
      <c r="D6426">
        <v>0</v>
      </c>
      <c r="E6426">
        <v>5.8999999999999997E-2</v>
      </c>
      <c r="F6426">
        <v>29713.341</v>
      </c>
      <c r="G6426">
        <v>5.8999999999999997E-2</v>
      </c>
      <c r="H6426">
        <v>0</v>
      </c>
      <c r="I6426">
        <v>5.8999999999999997E-2</v>
      </c>
      <c r="J6426">
        <v>3364.5220433999998</v>
      </c>
      <c r="K6426">
        <v>3365.488695</v>
      </c>
      <c r="L6426" t="s">
        <v>29</v>
      </c>
      <c r="M6426">
        <v>2.5528999999999999E-3</v>
      </c>
      <c r="N6426">
        <v>0</v>
      </c>
      <c r="O6426">
        <v>2.5528999999999999E-3</v>
      </c>
      <c r="P6426">
        <v>29713.366783000001</v>
      </c>
      <c r="Q6426">
        <v>2.2539E-2</v>
      </c>
      <c r="R6426">
        <v>0</v>
      </c>
      <c r="S6426">
        <v>2.2539E-2</v>
      </c>
      <c r="T6426">
        <v>-2.5783E-2</v>
      </c>
      <c r="U6426">
        <v>-2.5783E-2</v>
      </c>
      <c r="V6426" s="1" t="s">
        <v>440</v>
      </c>
      <c r="W6426" s="1" t="s">
        <v>611</v>
      </c>
      <c r="X6426">
        <v>50647.431281999998</v>
      </c>
      <c r="Y6426">
        <v>80360.798064999995</v>
      </c>
      <c r="AA6426">
        <v>1</v>
      </c>
      <c r="AC6426" s="2"/>
      <c r="AD6426" s="2">
        <f t="shared" si="3380"/>
        <v>-0.43700000000000006</v>
      </c>
      <c r="AE6426" s="2">
        <f t="shared" si="3380"/>
        <v>-0.43700000000000006</v>
      </c>
      <c r="AF6426" s="2">
        <f t="shared" si="3381"/>
        <v>0.38201694915254242</v>
      </c>
      <c r="AG6426" s="2">
        <f t="shared" si="3381"/>
        <v>0.38201694915254242</v>
      </c>
      <c r="AH6426" s="3">
        <f>INDEX([1]IDEN_level_ids!$B:$B,MATCH(V6426,[1]IDEN_level_ids!$A:$A,0),1)</f>
        <v>1091</v>
      </c>
      <c r="AI6426" s="3">
        <f>INDEX([1]IDEN_level_ids!$B:$B,MATCH(W6426,[1]IDEN_level_ids!$A:$A,0),1)</f>
        <v>959</v>
      </c>
      <c r="AJ6426" t="s">
        <v>32</v>
      </c>
    </row>
    <row r="6427" spans="1:36" hidden="1" x14ac:dyDescent="0.25">
      <c r="A6427">
        <v>105322.01300000001</v>
      </c>
      <c r="B6427" t="s">
        <v>28</v>
      </c>
      <c r="C6427" t="s">
        <v>28</v>
      </c>
      <c r="D6427" t="s">
        <v>28</v>
      </c>
      <c r="E6427" t="s">
        <v>28</v>
      </c>
      <c r="F6427">
        <v>29710.204000000002</v>
      </c>
      <c r="G6427">
        <v>2.8000000000000001E-2</v>
      </c>
      <c r="H6427">
        <v>0</v>
      </c>
      <c r="I6427">
        <v>2.8000000000000001E-2</v>
      </c>
      <c r="J6427">
        <v>3364.8659259999999</v>
      </c>
      <c r="K6427">
        <v>3365.8326649999999</v>
      </c>
      <c r="L6427" t="s">
        <v>29</v>
      </c>
      <c r="M6427">
        <v>2.5871000000000002E-2</v>
      </c>
      <c r="N6427">
        <v>0</v>
      </c>
      <c r="O6427">
        <v>2.5871000000000002E-2</v>
      </c>
      <c r="P6427">
        <v>29710.33023</v>
      </c>
      <c r="Q6427">
        <v>0.22836999999999999</v>
      </c>
      <c r="R6427">
        <v>0</v>
      </c>
      <c r="S6427">
        <v>0.22836999999999999</v>
      </c>
      <c r="T6427" t="s">
        <v>28</v>
      </c>
      <c r="U6427" t="s">
        <v>28</v>
      </c>
      <c r="V6427" s="1" t="s">
        <v>217</v>
      </c>
      <c r="W6427" s="1" t="s">
        <v>130</v>
      </c>
      <c r="X6427">
        <v>103484.138326</v>
      </c>
      <c r="Y6427">
        <v>133194.46856000001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874</v>
      </c>
      <c r="AI6427" s="3">
        <f>INDEX([1]IDEN_level_ids!$B:$B,MATCH(W6427,[1]IDEN_level_ids!$A:$A,0),1)</f>
        <v>472</v>
      </c>
      <c r="AJ6427" t="s">
        <v>32</v>
      </c>
    </row>
    <row r="6428" spans="1:36" x14ac:dyDescent="0.25">
      <c r="A6428">
        <v>10521.029</v>
      </c>
      <c r="B6428">
        <v>29708.003000000001</v>
      </c>
      <c r="C6428">
        <v>2.8000000000000001E-2</v>
      </c>
      <c r="D6428">
        <v>0</v>
      </c>
      <c r="E6428">
        <v>2.8000000000000001E-2</v>
      </c>
      <c r="F6428">
        <v>29708.003000000001</v>
      </c>
      <c r="G6428">
        <v>2.8000000000000001E-2</v>
      </c>
      <c r="H6428">
        <v>0</v>
      </c>
      <c r="I6428">
        <v>2.8000000000000001E-2</v>
      </c>
      <c r="J6428">
        <v>3365.1315463999999</v>
      </c>
      <c r="K6428">
        <v>3366.0983535999999</v>
      </c>
      <c r="L6428" t="s">
        <v>29</v>
      </c>
      <c r="M6428">
        <v>1.4898999999999999E-3</v>
      </c>
      <c r="N6428">
        <v>0</v>
      </c>
      <c r="O6428">
        <v>1.4898999999999999E-3</v>
      </c>
      <c r="P6428">
        <v>29707.985178999999</v>
      </c>
      <c r="Q6428">
        <v>1.3148999999999999E-2</v>
      </c>
      <c r="R6428">
        <v>0</v>
      </c>
      <c r="S6428">
        <v>1.3148999999999999E-2</v>
      </c>
      <c r="T6428">
        <v>1.7821E-2</v>
      </c>
      <c r="U6428">
        <v>1.7821E-2</v>
      </c>
      <c r="V6428" s="1" t="s">
        <v>681</v>
      </c>
      <c r="W6428" s="1" t="s">
        <v>438</v>
      </c>
      <c r="X6428">
        <v>18693.599597</v>
      </c>
      <c r="Y6428">
        <v>48401.584775800002</v>
      </c>
      <c r="AA6428">
        <v>1</v>
      </c>
      <c r="AC6428" s="2"/>
      <c r="AD6428" s="2">
        <f>$U6428/$E6428</f>
        <v>0.6364642857142857</v>
      </c>
      <c r="AE6428" s="2">
        <f>$U6428/$E6428</f>
        <v>0.6364642857142857</v>
      </c>
      <c r="AF6428" s="2">
        <f>$S6428/$I6428</f>
        <v>0.46960714285714283</v>
      </c>
      <c r="AG6428" s="2">
        <f>$S6428/$I6428</f>
        <v>0.46960714285714283</v>
      </c>
      <c r="AH6428" s="3">
        <f>INDEX([1]IDEN_level_ids!$B:$B,MATCH(V6428,[1]IDEN_level_ids!$A:$A,0),1)</f>
        <v>1219</v>
      </c>
      <c r="AI6428" s="3">
        <f>INDEX([1]IDEN_level_ids!$B:$B,MATCH(W6428,[1]IDEN_level_ids!$A:$A,0),1)</f>
        <v>1095</v>
      </c>
      <c r="AJ6428" t="s">
        <v>32</v>
      </c>
    </row>
    <row r="6429" spans="1:36" hidden="1" x14ac:dyDescent="0.25">
      <c r="A6429">
        <v>104909.655</v>
      </c>
      <c r="B6429" t="s">
        <v>28</v>
      </c>
      <c r="C6429" t="s">
        <v>28</v>
      </c>
      <c r="D6429" t="s">
        <v>28</v>
      </c>
      <c r="E6429" t="s">
        <v>28</v>
      </c>
      <c r="F6429">
        <v>29702.031999999999</v>
      </c>
      <c r="G6429">
        <v>0.06</v>
      </c>
      <c r="H6429">
        <v>0</v>
      </c>
      <c r="I6429">
        <v>0.06</v>
      </c>
      <c r="J6429">
        <v>3365.7388639999999</v>
      </c>
      <c r="K6429">
        <v>3366.7058270000002</v>
      </c>
      <c r="L6429" t="s">
        <v>29</v>
      </c>
      <c r="M6429">
        <v>1.7035999999999999E-2</v>
      </c>
      <c r="N6429">
        <v>0</v>
      </c>
      <c r="O6429">
        <v>1.7035999999999999E-2</v>
      </c>
      <c r="P6429">
        <v>29702.624810000001</v>
      </c>
      <c r="Q6429">
        <v>0.15029999999999999</v>
      </c>
      <c r="R6429">
        <v>0</v>
      </c>
      <c r="S6429">
        <v>0.15029999999999999</v>
      </c>
      <c r="T6429" t="s">
        <v>28</v>
      </c>
      <c r="U6429" t="s">
        <v>28</v>
      </c>
      <c r="V6429" s="1" t="s">
        <v>412</v>
      </c>
      <c r="W6429" s="1" t="s">
        <v>66</v>
      </c>
      <c r="X6429">
        <v>103335.038634</v>
      </c>
      <c r="Y6429">
        <v>133037.66344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877</v>
      </c>
      <c r="AI6429" s="3">
        <f>INDEX([1]IDEN_level_ids!$B:$B,MATCH(W6429,[1]IDEN_level_ids!$A:$A,0),1)</f>
        <v>480</v>
      </c>
      <c r="AJ6429" t="s">
        <v>32</v>
      </c>
    </row>
    <row r="6430" spans="1:36" x14ac:dyDescent="0.25">
      <c r="A6430">
        <v>104909.655</v>
      </c>
      <c r="B6430">
        <v>29702.031999999999</v>
      </c>
      <c r="C6430">
        <v>0.06</v>
      </c>
      <c r="D6430">
        <v>0</v>
      </c>
      <c r="E6430">
        <v>0.06</v>
      </c>
      <c r="F6430">
        <v>29702.031999999999</v>
      </c>
      <c r="G6430">
        <v>0.06</v>
      </c>
      <c r="H6430">
        <v>0</v>
      </c>
      <c r="I6430">
        <v>0.06</v>
      </c>
      <c r="J6430">
        <v>3365.8059727999998</v>
      </c>
      <c r="K6430">
        <v>3366.7729522</v>
      </c>
      <c r="L6430" t="s">
        <v>29</v>
      </c>
      <c r="M6430">
        <v>3.0374E-3</v>
      </c>
      <c r="N6430">
        <v>0</v>
      </c>
      <c r="O6430">
        <v>3.0374E-3</v>
      </c>
      <c r="P6430">
        <v>29702.032605</v>
      </c>
      <c r="Q6430">
        <v>2.6796E-2</v>
      </c>
      <c r="R6430">
        <v>0</v>
      </c>
      <c r="S6430">
        <v>2.6796E-2</v>
      </c>
      <c r="T6430">
        <v>-6.0499999999999996E-4</v>
      </c>
      <c r="U6430">
        <v>-6.0499999999999996E-4</v>
      </c>
      <c r="V6430" s="1" t="s">
        <v>452</v>
      </c>
      <c r="W6430" s="1" t="s">
        <v>611</v>
      </c>
      <c r="X6430">
        <v>50658.765460000002</v>
      </c>
      <c r="Y6430">
        <v>80360.798064999995</v>
      </c>
      <c r="AA6430">
        <v>1</v>
      </c>
      <c r="AC6430" s="2"/>
      <c r="AD6430" s="2">
        <f t="shared" ref="AD6430:AE6433" si="3382">$U6430/$E6430</f>
        <v>-1.0083333333333333E-2</v>
      </c>
      <c r="AE6430" s="2">
        <f t="shared" si="3382"/>
        <v>-1.0083333333333333E-2</v>
      </c>
      <c r="AF6430" s="2">
        <f t="shared" ref="AF6430:AG6433" si="3383">$S6430/$I6430</f>
        <v>0.4466</v>
      </c>
      <c r="AG6430" s="2">
        <f t="shared" si="3383"/>
        <v>0.4466</v>
      </c>
      <c r="AH6430" s="3">
        <f>INDEX([1]IDEN_level_ids!$B:$B,MATCH(V6430,[1]IDEN_level_ids!$A:$A,0),1)</f>
        <v>1090</v>
      </c>
      <c r="AI6430" s="3">
        <f>INDEX([1]IDEN_level_ids!$B:$B,MATCH(W6430,[1]IDEN_level_ids!$A:$A,0),1)</f>
        <v>959</v>
      </c>
      <c r="AJ6430" t="s">
        <v>32</v>
      </c>
    </row>
    <row r="6431" spans="1:36" x14ac:dyDescent="0.25">
      <c r="A6431">
        <v>416889.74800000002</v>
      </c>
      <c r="B6431">
        <v>29688.394</v>
      </c>
      <c r="C6431">
        <v>0.06</v>
      </c>
      <c r="D6431">
        <v>0</v>
      </c>
      <c r="E6431">
        <v>0.06</v>
      </c>
      <c r="F6431">
        <v>29688.394</v>
      </c>
      <c r="G6431">
        <v>0.06</v>
      </c>
      <c r="H6431">
        <v>0</v>
      </c>
      <c r="I6431">
        <v>0.06</v>
      </c>
      <c r="J6431">
        <v>3367.339195</v>
      </c>
      <c r="K6431">
        <v>3368.3065657000002</v>
      </c>
      <c r="L6431" t="s">
        <v>29</v>
      </c>
      <c r="M6431">
        <v>1.7214999999999999E-3</v>
      </c>
      <c r="N6431">
        <v>0</v>
      </c>
      <c r="O6431">
        <v>1.7214999999999999E-3</v>
      </c>
      <c r="P6431">
        <v>29688.509062000001</v>
      </c>
      <c r="Q6431">
        <v>1.5174E-2</v>
      </c>
      <c r="R6431">
        <v>0</v>
      </c>
      <c r="S6431">
        <v>1.5174E-2</v>
      </c>
      <c r="T6431">
        <v>-0.115062</v>
      </c>
      <c r="U6431">
        <v>-0.115062</v>
      </c>
      <c r="V6431" s="1" t="s">
        <v>299</v>
      </c>
      <c r="W6431" s="1" t="s">
        <v>549</v>
      </c>
      <c r="X6431">
        <v>35290.966242000002</v>
      </c>
      <c r="Y6431">
        <v>64979.475304</v>
      </c>
      <c r="AA6431">
        <v>1</v>
      </c>
      <c r="AC6431" s="2"/>
      <c r="AD6431" s="2">
        <f t="shared" si="3382"/>
        <v>-1.9177</v>
      </c>
      <c r="AE6431" s="2">
        <f t="shared" si="3382"/>
        <v>-1.9177</v>
      </c>
      <c r="AF6431" s="2">
        <f t="shared" si="3383"/>
        <v>0.25290000000000001</v>
      </c>
      <c r="AG6431" s="2">
        <f t="shared" si="3383"/>
        <v>0.25290000000000001</v>
      </c>
      <c r="AH6431" s="3">
        <f>INDEX([1]IDEN_level_ids!$B:$B,MATCH(V6431,[1]IDEN_level_ids!$A:$A,0),1)</f>
        <v>1131</v>
      </c>
      <c r="AI6431" s="3">
        <f>INDEX([1]IDEN_level_ids!$B:$B,MATCH(W6431,[1]IDEN_level_ids!$A:$A,0),1)</f>
        <v>1056</v>
      </c>
      <c r="AJ6431" t="s">
        <v>32</v>
      </c>
    </row>
    <row r="6432" spans="1:36" x14ac:dyDescent="0.25">
      <c r="A6432">
        <v>1041195.9620000001</v>
      </c>
      <c r="B6432">
        <v>29686.350999999999</v>
      </c>
      <c r="C6432">
        <v>0.06</v>
      </c>
      <c r="D6432">
        <v>0</v>
      </c>
      <c r="E6432">
        <v>0.06</v>
      </c>
      <c r="F6432">
        <v>29686.350999999999</v>
      </c>
      <c r="G6432">
        <v>0.06</v>
      </c>
      <c r="H6432">
        <v>0</v>
      </c>
      <c r="I6432">
        <v>0.06</v>
      </c>
      <c r="J6432">
        <v>3367.5992202000002</v>
      </c>
      <c r="K6432">
        <v>3368.5666572999999</v>
      </c>
      <c r="L6432" t="s">
        <v>29</v>
      </c>
      <c r="M6432">
        <v>1.9765E-3</v>
      </c>
      <c r="N6432">
        <v>0</v>
      </c>
      <c r="O6432">
        <v>1.9765E-3</v>
      </c>
      <c r="P6432">
        <v>29686.216772</v>
      </c>
      <c r="Q6432">
        <v>1.7419E-2</v>
      </c>
      <c r="R6432">
        <v>0</v>
      </c>
      <c r="S6432">
        <v>1.7419E-2</v>
      </c>
      <c r="T6432">
        <v>0.13422799999999999</v>
      </c>
      <c r="U6432">
        <v>0.13422799999999999</v>
      </c>
      <c r="V6432" s="1" t="s">
        <v>429</v>
      </c>
      <c r="W6432" s="1" t="s">
        <v>477</v>
      </c>
      <c r="X6432">
        <v>30733.553731</v>
      </c>
      <c r="Y6432">
        <v>60419.770503</v>
      </c>
      <c r="AA6432">
        <v>1</v>
      </c>
      <c r="AC6432" s="2"/>
      <c r="AD6432" s="2">
        <f t="shared" si="3382"/>
        <v>2.237133333333333</v>
      </c>
      <c r="AE6432" s="2">
        <f t="shared" si="3382"/>
        <v>2.237133333333333</v>
      </c>
      <c r="AF6432" s="2">
        <f t="shared" si="3383"/>
        <v>0.29031666666666667</v>
      </c>
      <c r="AG6432" s="2">
        <f t="shared" si="3383"/>
        <v>0.29031666666666667</v>
      </c>
      <c r="AH6432" s="3">
        <f>INDEX([1]IDEN_level_ids!$B:$B,MATCH(V6432,[1]IDEN_level_ids!$A:$A,0),1)</f>
        <v>1148</v>
      </c>
      <c r="AI6432" s="3">
        <f>INDEX([1]IDEN_level_ids!$B:$B,MATCH(W6432,[1]IDEN_level_ids!$A:$A,0),1)</f>
        <v>1080</v>
      </c>
      <c r="AJ6432" t="s">
        <v>32</v>
      </c>
    </row>
    <row r="6433" spans="1:36" x14ac:dyDescent="0.25">
      <c r="A6433">
        <v>10378.445</v>
      </c>
      <c r="B6433">
        <v>29679.706999999999</v>
      </c>
      <c r="C6433">
        <v>2.9000000000000001E-2</v>
      </c>
      <c r="D6433">
        <v>0</v>
      </c>
      <c r="E6433">
        <v>2.9000000000000001E-2</v>
      </c>
      <c r="F6433">
        <v>29679.706999999999</v>
      </c>
      <c r="G6433">
        <v>2.9000000000000001E-2</v>
      </c>
      <c r="H6433">
        <v>0</v>
      </c>
      <c r="I6433">
        <v>2.9000000000000001E-2</v>
      </c>
      <c r="J6433">
        <v>3368.337927</v>
      </c>
      <c r="K6433">
        <v>3369.3055527000001</v>
      </c>
      <c r="L6433" t="s">
        <v>29</v>
      </c>
      <c r="M6433">
        <v>1.4644E-3</v>
      </c>
      <c r="N6433">
        <v>0</v>
      </c>
      <c r="O6433">
        <v>1.4644E-3</v>
      </c>
      <c r="P6433">
        <v>29679.706526000002</v>
      </c>
      <c r="Q6433">
        <v>1.29E-2</v>
      </c>
      <c r="R6433">
        <v>0</v>
      </c>
      <c r="S6433">
        <v>1.29E-2</v>
      </c>
      <c r="T6433">
        <v>4.7399999999999997E-4</v>
      </c>
      <c r="U6433">
        <v>4.7399999999999997E-4</v>
      </c>
      <c r="V6433" s="1" t="s">
        <v>405</v>
      </c>
      <c r="W6433" s="1" t="s">
        <v>492</v>
      </c>
      <c r="X6433">
        <v>35137.799716399997</v>
      </c>
      <c r="Y6433">
        <v>64817.506242000003</v>
      </c>
      <c r="AA6433">
        <v>1</v>
      </c>
      <c r="AC6433" s="2"/>
      <c r="AD6433" s="2">
        <f t="shared" si="3382"/>
        <v>1.6344827586206895E-2</v>
      </c>
      <c r="AE6433" s="2">
        <f t="shared" si="3382"/>
        <v>1.6344827586206895E-2</v>
      </c>
      <c r="AF6433" s="2">
        <f t="shared" si="3383"/>
        <v>0.44482758620689655</v>
      </c>
      <c r="AG6433" s="2">
        <f t="shared" si="3383"/>
        <v>0.44482758620689655</v>
      </c>
      <c r="AH6433" s="3">
        <f>INDEX([1]IDEN_level_ids!$B:$B,MATCH(V6433,[1]IDEN_level_ids!$A:$A,0),1)</f>
        <v>1133</v>
      </c>
      <c r="AI6433" s="3">
        <f>INDEX([1]IDEN_level_ids!$B:$B,MATCH(W6433,[1]IDEN_level_ids!$A:$A,0),1)</f>
        <v>1058</v>
      </c>
      <c r="AJ6433" t="s">
        <v>32</v>
      </c>
    </row>
    <row r="6434" spans="1:36" hidden="1" x14ac:dyDescent="0.25">
      <c r="A6434">
        <v>10378.445</v>
      </c>
      <c r="B6434" t="s">
        <v>28</v>
      </c>
      <c r="C6434" t="s">
        <v>28</v>
      </c>
      <c r="D6434" t="s">
        <v>28</v>
      </c>
      <c r="E6434" t="s">
        <v>28</v>
      </c>
      <c r="F6434">
        <v>29679.706999999999</v>
      </c>
      <c r="G6434">
        <v>2.9000000000000001E-2</v>
      </c>
      <c r="H6434">
        <v>0</v>
      </c>
      <c r="I6434">
        <v>2.9000000000000001E-2</v>
      </c>
      <c r="J6434">
        <v>3368.3957045000002</v>
      </c>
      <c r="K6434">
        <v>3369.3633450000002</v>
      </c>
      <c r="L6434" t="s">
        <v>29</v>
      </c>
      <c r="M6434">
        <v>7.5190999999999999E-3</v>
      </c>
      <c r="N6434">
        <v>0</v>
      </c>
      <c r="O6434">
        <v>7.5190999999999999E-3</v>
      </c>
      <c r="P6434">
        <v>29679.197451</v>
      </c>
      <c r="Q6434">
        <v>6.6231999999999999E-2</v>
      </c>
      <c r="R6434">
        <v>0</v>
      </c>
      <c r="S6434">
        <v>6.6231999999999999E-2</v>
      </c>
      <c r="T6434" t="s">
        <v>28</v>
      </c>
      <c r="U6434" t="s">
        <v>28</v>
      </c>
      <c r="V6434" s="1" t="s">
        <v>555</v>
      </c>
      <c r="W6434" s="1" t="s">
        <v>133</v>
      </c>
      <c r="X6434">
        <v>88210.067347999997</v>
      </c>
      <c r="Y6434">
        <v>117889.264799</v>
      </c>
      <c r="Z6434" t="s">
        <v>35</v>
      </c>
      <c r="AA6434">
        <v>0</v>
      </c>
      <c r="AC6434" s="2"/>
      <c r="AD6434" s="2"/>
      <c r="AE6434" s="2"/>
      <c r="AF6434" s="2"/>
      <c r="AG6434" s="2"/>
      <c r="AH6434" s="3">
        <f>INDEX([1]IDEN_level_ids!$B:$B,MATCH(V6434,[1]IDEN_level_ids!$A:$A,0),1)</f>
        <v>925</v>
      </c>
      <c r="AI6434" s="3">
        <f>INDEX([1]IDEN_level_ids!$B:$B,MATCH(W6434,[1]IDEN_level_ids!$A:$A,0),1)</f>
        <v>711</v>
      </c>
      <c r="AJ6434" t="s">
        <v>32</v>
      </c>
    </row>
    <row r="6435" spans="1:36" x14ac:dyDescent="0.25">
      <c r="A6435">
        <v>14394.544</v>
      </c>
      <c r="B6435">
        <v>29660.416000000001</v>
      </c>
      <c r="C6435">
        <v>3.5999999999999997E-2</v>
      </c>
      <c r="D6435">
        <v>0</v>
      </c>
      <c r="E6435">
        <v>3.5999999999999997E-2</v>
      </c>
      <c r="F6435">
        <v>29660.416000000001</v>
      </c>
      <c r="G6435">
        <v>3.5999999999999997E-2</v>
      </c>
      <c r="H6435">
        <v>0</v>
      </c>
      <c r="I6435">
        <v>3.5999999999999997E-2</v>
      </c>
      <c r="J6435">
        <v>3370.5259132000001</v>
      </c>
      <c r="K6435">
        <v>3371.4940975999998</v>
      </c>
      <c r="L6435" t="s">
        <v>29</v>
      </c>
      <c r="M6435">
        <v>1.2677999999999999E-3</v>
      </c>
      <c r="N6435">
        <v>0</v>
      </c>
      <c r="O6435">
        <v>1.2677999999999999E-3</v>
      </c>
      <c r="P6435">
        <v>29660.440477</v>
      </c>
      <c r="Q6435">
        <v>1.1154000000000001E-2</v>
      </c>
      <c r="R6435">
        <v>0</v>
      </c>
      <c r="S6435">
        <v>1.1154000000000001E-2</v>
      </c>
      <c r="T6435">
        <v>-2.4476999999999999E-2</v>
      </c>
      <c r="U6435">
        <v>-2.4476999999999999E-2</v>
      </c>
      <c r="V6435" s="1" t="s">
        <v>182</v>
      </c>
      <c r="W6435" s="1" t="s">
        <v>530</v>
      </c>
      <c r="X6435">
        <v>30505.719561000002</v>
      </c>
      <c r="Y6435">
        <v>60166.160038100003</v>
      </c>
      <c r="AA6435">
        <v>1</v>
      </c>
      <c r="AC6435" s="2"/>
      <c r="AD6435" s="2">
        <f t="shared" ref="AD6435:AE6437" si="3384">$U6435/$E6435</f>
        <v>-0.67991666666666672</v>
      </c>
      <c r="AE6435" s="2">
        <f t="shared" si="3384"/>
        <v>-0.67991666666666672</v>
      </c>
      <c r="AF6435" s="2">
        <f t="shared" ref="AF6435:AG6437" si="3385">$S6435/$I6435</f>
        <v>0.30983333333333335</v>
      </c>
      <c r="AG6435" s="2">
        <f t="shared" si="3385"/>
        <v>0.30983333333333335</v>
      </c>
      <c r="AH6435" s="3">
        <f>INDEX([1]IDEN_level_ids!$B:$B,MATCH(V6435,[1]IDEN_level_ids!$A:$A,0),1)</f>
        <v>1149</v>
      </c>
      <c r="AI6435" s="3">
        <f>INDEX([1]IDEN_level_ids!$B:$B,MATCH(W6435,[1]IDEN_level_ids!$A:$A,0),1)</f>
        <v>1082</v>
      </c>
      <c r="AJ6435" t="s">
        <v>32</v>
      </c>
    </row>
    <row r="6436" spans="1:36" x14ac:dyDescent="0.25">
      <c r="A6436">
        <v>204400.97399999999</v>
      </c>
      <c r="B6436">
        <v>29648.124</v>
      </c>
      <c r="C6436">
        <v>5.8999999999999997E-2</v>
      </c>
      <c r="D6436">
        <v>0</v>
      </c>
      <c r="E6436">
        <v>5.8999999999999997E-2</v>
      </c>
      <c r="F6436">
        <v>29648.124</v>
      </c>
      <c r="G6436">
        <v>5.8999999999999997E-2</v>
      </c>
      <c r="H6436">
        <v>0</v>
      </c>
      <c r="I6436">
        <v>5.8999999999999997E-2</v>
      </c>
      <c r="J6436">
        <v>3371.9318383</v>
      </c>
      <c r="K6436">
        <v>3372.9003815999999</v>
      </c>
      <c r="L6436" t="s">
        <v>29</v>
      </c>
      <c r="M6436">
        <v>1.6857E-3</v>
      </c>
      <c r="N6436">
        <v>0</v>
      </c>
      <c r="O6436">
        <v>1.6857E-3</v>
      </c>
      <c r="P6436">
        <v>29648.073968000001</v>
      </c>
      <c r="Q6436">
        <v>1.4817E-2</v>
      </c>
      <c r="R6436">
        <v>0</v>
      </c>
      <c r="S6436">
        <v>1.4817E-2</v>
      </c>
      <c r="T6436">
        <v>5.0032E-2</v>
      </c>
      <c r="U6436">
        <v>5.0032E-2</v>
      </c>
      <c r="V6436" s="1" t="s">
        <v>368</v>
      </c>
      <c r="W6436" s="1" t="s">
        <v>588</v>
      </c>
      <c r="X6436">
        <v>38726.486778999999</v>
      </c>
      <c r="Y6436">
        <v>68374.560746999996</v>
      </c>
      <c r="AA6436">
        <v>1</v>
      </c>
      <c r="AC6436" s="2"/>
      <c r="AD6436" s="2">
        <f t="shared" si="3384"/>
        <v>0.84800000000000009</v>
      </c>
      <c r="AE6436" s="2">
        <f t="shared" si="3384"/>
        <v>0.84800000000000009</v>
      </c>
      <c r="AF6436" s="2">
        <f t="shared" si="3385"/>
        <v>0.25113559322033902</v>
      </c>
      <c r="AG6436" s="2">
        <f t="shared" si="3385"/>
        <v>0.25113559322033902</v>
      </c>
      <c r="AH6436" s="3">
        <f>INDEX([1]IDEN_level_ids!$B:$B,MATCH(V6436,[1]IDEN_level_ids!$A:$A,0),1)</f>
        <v>1116</v>
      </c>
      <c r="AI6436" s="3">
        <f>INDEX([1]IDEN_level_ids!$B:$B,MATCH(W6436,[1]IDEN_level_ids!$A:$A,0),1)</f>
        <v>1027</v>
      </c>
      <c r="AJ6436" t="s">
        <v>32</v>
      </c>
    </row>
    <row r="6437" spans="1:36" x14ac:dyDescent="0.25">
      <c r="A6437">
        <v>6099.2430000000004</v>
      </c>
      <c r="B6437">
        <v>29637.226999999999</v>
      </c>
      <c r="C6437">
        <v>0.03</v>
      </c>
      <c r="D6437">
        <v>0</v>
      </c>
      <c r="E6437">
        <v>0.03</v>
      </c>
      <c r="F6437">
        <v>29637.226999999999</v>
      </c>
      <c r="G6437">
        <v>0.03</v>
      </c>
      <c r="H6437">
        <v>0</v>
      </c>
      <c r="I6437">
        <v>0.03</v>
      </c>
      <c r="J6437">
        <v>3373.1581439000001</v>
      </c>
      <c r="K6437">
        <v>3374.1270003999998</v>
      </c>
      <c r="L6437" t="s">
        <v>29</v>
      </c>
      <c r="M6437">
        <v>1.8420000000000001E-3</v>
      </c>
      <c r="N6437">
        <v>0</v>
      </c>
      <c r="O6437">
        <v>1.8420000000000001E-3</v>
      </c>
      <c r="P6437">
        <v>29637.295806999999</v>
      </c>
      <c r="Q6437">
        <v>1.6178999999999999E-2</v>
      </c>
      <c r="R6437">
        <v>0</v>
      </c>
      <c r="S6437">
        <v>1.6178999999999999E-2</v>
      </c>
      <c r="T6437" t="s">
        <v>28</v>
      </c>
      <c r="U6437">
        <v>-5.7140000000000003E-3</v>
      </c>
      <c r="V6437" s="1" t="s">
        <v>367</v>
      </c>
      <c r="W6437" s="1" t="s">
        <v>599</v>
      </c>
      <c r="X6437">
        <v>38694.415524900003</v>
      </c>
      <c r="Y6437">
        <v>68331.711331400002</v>
      </c>
      <c r="Z6437" t="s">
        <v>67</v>
      </c>
      <c r="AA6437">
        <v>0.21099999999999999</v>
      </c>
      <c r="AC6437">
        <f t="shared" ref="AC6437:AC6438" si="3386">IF(ROUND($F6437,2)=IF($AA6436=0,IF($AA6435=0,IF($AA6434=0,ROUND($F6433,2),ROUND($F6434,2)),ROUND($F6435,2)),ROUND($F6436,2)),   0,1)</f>
        <v>1</v>
      </c>
      <c r="AD6437" s="2">
        <f t="shared" si="3384"/>
        <v>-0.19046666666666667</v>
      </c>
      <c r="AE6437" s="2">
        <f t="shared" si="3384"/>
        <v>-0.19046666666666667</v>
      </c>
      <c r="AF6437" s="2">
        <f t="shared" si="3385"/>
        <v>0.5393</v>
      </c>
      <c r="AG6437" s="2">
        <f t="shared" si="3385"/>
        <v>0.5393</v>
      </c>
      <c r="AH6437" s="3">
        <f>INDEX([1]IDEN_level_ids!$B:$B,MATCH(V6437,[1]IDEN_level_ids!$A:$A,0),1)</f>
        <v>1117</v>
      </c>
      <c r="AI6437" s="3">
        <f>INDEX([1]IDEN_level_ids!$B:$B,MATCH(W6437,[1]IDEN_level_ids!$A:$A,0),1)</f>
        <v>1028</v>
      </c>
      <c r="AJ6437" t="s">
        <v>32</v>
      </c>
    </row>
    <row r="6438" spans="1:36" x14ac:dyDescent="0.25">
      <c r="A6438">
        <v>6099.2430000000004</v>
      </c>
      <c r="B6438">
        <v>29637.226999999999</v>
      </c>
      <c r="C6438">
        <v>0.03</v>
      </c>
      <c r="D6438">
        <v>0</v>
      </c>
      <c r="E6438">
        <v>0.03</v>
      </c>
      <c r="F6438">
        <v>29637.226999999999</v>
      </c>
      <c r="G6438">
        <v>0.03</v>
      </c>
      <c r="H6438">
        <v>0</v>
      </c>
      <c r="I6438">
        <v>0.03</v>
      </c>
      <c r="J6438">
        <v>3373.1672466</v>
      </c>
      <c r="K6438">
        <v>3374.1361053999999</v>
      </c>
      <c r="L6438" t="s">
        <v>29</v>
      </c>
      <c r="M6438">
        <v>1.4769E-3</v>
      </c>
      <c r="N6438">
        <v>0</v>
      </c>
      <c r="O6438">
        <v>1.4769E-3</v>
      </c>
      <c r="P6438">
        <v>29637.215832000002</v>
      </c>
      <c r="Q6438">
        <v>1.2971999999999999E-2</v>
      </c>
      <c r="R6438">
        <v>0</v>
      </c>
      <c r="S6438">
        <v>1.2971999999999999E-2</v>
      </c>
      <c r="T6438" t="s">
        <v>28</v>
      </c>
      <c r="U6438">
        <v>-5.7140000000000003E-3</v>
      </c>
      <c r="V6438" s="1" t="s">
        <v>367</v>
      </c>
      <c r="W6438" s="1" t="s">
        <v>610</v>
      </c>
      <c r="X6438">
        <v>38694.415524900003</v>
      </c>
      <c r="Y6438">
        <v>68331.631356400001</v>
      </c>
      <c r="Z6438" t="s">
        <v>67</v>
      </c>
      <c r="AA6438">
        <v>0.78900000000000003</v>
      </c>
      <c r="AC6438">
        <f t="shared" si="3386"/>
        <v>0</v>
      </c>
      <c r="AD6438" s="2"/>
      <c r="AE6438" s="2">
        <f>($F6438-$Y6438+$X6438)/$E6438*$AA6438</f>
        <v>0.29373155002831486</v>
      </c>
      <c r="AF6438" s="2"/>
      <c r="AG6438" s="2">
        <f t="shared" ref="AF6436:AG6438" si="3387">$S6438/$I6438</f>
        <v>0.43240000000000001</v>
      </c>
      <c r="AH6438" s="3">
        <f>INDEX([1]IDEN_level_ids!$B:$B,MATCH(V6438,[1]IDEN_level_ids!$A:$A,0),1)</f>
        <v>1117</v>
      </c>
      <c r="AI6438" s="3">
        <f>INDEX([1]IDEN_level_ids!$B:$B,MATCH(W6438,[1]IDEN_level_ids!$A:$A,0),1)</f>
        <v>1031</v>
      </c>
      <c r="AJ6438" t="s">
        <v>32</v>
      </c>
    </row>
    <row r="6439" spans="1:36" x14ac:dyDescent="0.25">
      <c r="A6439">
        <v>199830.649</v>
      </c>
      <c r="B6439">
        <v>29602.327000000001</v>
      </c>
      <c r="C6439">
        <v>0.06</v>
      </c>
      <c r="D6439">
        <v>0</v>
      </c>
      <c r="E6439">
        <v>0.06</v>
      </c>
      <c r="F6439">
        <v>29602.327000000001</v>
      </c>
      <c r="G6439">
        <v>0.06</v>
      </c>
      <c r="H6439">
        <v>0</v>
      </c>
      <c r="I6439">
        <v>0.06</v>
      </c>
      <c r="J6439">
        <v>3377.1437982000002</v>
      </c>
      <c r="K6439">
        <v>3378.1136726</v>
      </c>
      <c r="L6439" t="s">
        <v>29</v>
      </c>
      <c r="M6439">
        <v>1.7623999999999999E-3</v>
      </c>
      <c r="N6439">
        <v>0</v>
      </c>
      <c r="O6439">
        <v>1.7623999999999999E-3</v>
      </c>
      <c r="P6439">
        <v>29602.319427999999</v>
      </c>
      <c r="Q6439">
        <v>1.5443E-2</v>
      </c>
      <c r="R6439">
        <v>0</v>
      </c>
      <c r="S6439">
        <v>1.5443E-2</v>
      </c>
      <c r="T6439">
        <v>7.5719999999999997E-3</v>
      </c>
      <c r="U6439">
        <v>7.5719999999999997E-3</v>
      </c>
      <c r="V6439" s="1" t="s">
        <v>430</v>
      </c>
      <c r="W6439" s="1" t="s">
        <v>653</v>
      </c>
      <c r="X6439">
        <v>45807.163896999999</v>
      </c>
      <c r="Y6439">
        <v>75409.483324999994</v>
      </c>
      <c r="AA6439">
        <v>1</v>
      </c>
      <c r="AC6439" s="2"/>
      <c r="AD6439" s="2">
        <f t="shared" ref="AD6439:AE6440" si="3388">$U6439/$E6439</f>
        <v>0.12620000000000001</v>
      </c>
      <c r="AE6439" s="2">
        <f t="shared" si="3388"/>
        <v>0.12620000000000001</v>
      </c>
      <c r="AF6439" s="2">
        <f t="shared" ref="AF6439:AG6440" si="3389">$S6439/$I6439</f>
        <v>0.25738333333333335</v>
      </c>
      <c r="AG6439" s="2">
        <f t="shared" si="3389"/>
        <v>0.25738333333333335</v>
      </c>
      <c r="AH6439" s="3">
        <f>INDEX([1]IDEN_level_ids!$B:$B,MATCH(V6439,[1]IDEN_level_ids!$A:$A,0),1)</f>
        <v>1098</v>
      </c>
      <c r="AI6439" s="3">
        <f>INDEX([1]IDEN_level_ids!$B:$B,MATCH(W6439,[1]IDEN_level_ids!$A:$A,0),1)</f>
        <v>985</v>
      </c>
      <c r="AJ6439" t="s">
        <v>32</v>
      </c>
    </row>
    <row r="6440" spans="1:36" x14ac:dyDescent="0.25">
      <c r="A6440">
        <v>9955.3539999999994</v>
      </c>
      <c r="B6440">
        <v>29595.329000000002</v>
      </c>
      <c r="C6440">
        <v>0.125</v>
      </c>
      <c r="D6440">
        <v>0</v>
      </c>
      <c r="E6440">
        <v>0.125</v>
      </c>
      <c r="F6440">
        <v>29595.329000000002</v>
      </c>
      <c r="G6440">
        <v>0.125</v>
      </c>
      <c r="H6440">
        <v>0</v>
      </c>
      <c r="I6440">
        <v>0.125</v>
      </c>
      <c r="J6440">
        <v>3377.9400409999998</v>
      </c>
      <c r="K6440">
        <v>3378.9101187000001</v>
      </c>
      <c r="L6440" t="s">
        <v>29</v>
      </c>
      <c r="M6440">
        <v>2.0014999999999998E-3</v>
      </c>
      <c r="N6440">
        <v>0</v>
      </c>
      <c r="O6440">
        <v>2.0014999999999998E-3</v>
      </c>
      <c r="P6440">
        <v>29595.341837</v>
      </c>
      <c r="Q6440">
        <v>1.7531000000000001E-2</v>
      </c>
      <c r="R6440">
        <v>0</v>
      </c>
      <c r="S6440">
        <v>1.7531000000000001E-2</v>
      </c>
      <c r="T6440">
        <v>-1.2840000000000001E-2</v>
      </c>
      <c r="U6440">
        <v>-1.2840000000000001E-2</v>
      </c>
      <c r="V6440" s="1" t="s">
        <v>334</v>
      </c>
      <c r="W6440" s="1" t="s">
        <v>549</v>
      </c>
      <c r="X6440">
        <v>35384.133467</v>
      </c>
      <c r="Y6440">
        <v>64979.475304</v>
      </c>
      <c r="AA6440">
        <v>1</v>
      </c>
      <c r="AC6440" s="2"/>
      <c r="AD6440" s="2">
        <f t="shared" si="3388"/>
        <v>-0.10272000000000001</v>
      </c>
      <c r="AE6440" s="2">
        <f t="shared" si="3388"/>
        <v>-0.10272000000000001</v>
      </c>
      <c r="AF6440" s="2">
        <f t="shared" si="3389"/>
        <v>0.14024800000000001</v>
      </c>
      <c r="AG6440" s="2">
        <f t="shared" si="3389"/>
        <v>0.14024800000000001</v>
      </c>
      <c r="AH6440" s="3">
        <f>INDEX([1]IDEN_level_ids!$B:$B,MATCH(V6440,[1]IDEN_level_ids!$A:$A,0),1)</f>
        <v>1132</v>
      </c>
      <c r="AI6440" s="3">
        <f>INDEX([1]IDEN_level_ids!$B:$B,MATCH(W6440,[1]IDEN_level_ids!$A:$A,0),1)</f>
        <v>1056</v>
      </c>
      <c r="AJ6440" t="s">
        <v>32</v>
      </c>
    </row>
    <row r="6441" spans="1:36" hidden="1" x14ac:dyDescent="0.25">
      <c r="A6441">
        <v>9955.3539999999994</v>
      </c>
      <c r="B6441" t="s">
        <v>28</v>
      </c>
      <c r="C6441" t="s">
        <v>28</v>
      </c>
      <c r="D6441" t="s">
        <v>28</v>
      </c>
      <c r="E6441" t="s">
        <v>28</v>
      </c>
      <c r="F6441">
        <v>29595.329000000002</v>
      </c>
      <c r="G6441">
        <v>0.125</v>
      </c>
      <c r="H6441">
        <v>0</v>
      </c>
      <c r="I6441">
        <v>0.125</v>
      </c>
      <c r="J6441">
        <v>3378.0293120000001</v>
      </c>
      <c r="K6441">
        <v>3378.999413</v>
      </c>
      <c r="L6441" t="s">
        <v>29</v>
      </c>
      <c r="M6441">
        <v>1.2317E-2</v>
      </c>
      <c r="N6441">
        <v>0</v>
      </c>
      <c r="O6441">
        <v>1.2317E-2</v>
      </c>
      <c r="P6441">
        <v>29594.559740000001</v>
      </c>
      <c r="Q6441">
        <v>0.10786999999999999</v>
      </c>
      <c r="R6441">
        <v>0</v>
      </c>
      <c r="S6441">
        <v>0.10786999999999999</v>
      </c>
      <c r="T6441" t="s">
        <v>28</v>
      </c>
      <c r="U6441" t="s">
        <v>28</v>
      </c>
      <c r="V6441" s="1" t="s">
        <v>406</v>
      </c>
      <c r="W6441" s="1" t="s">
        <v>249</v>
      </c>
      <c r="X6441">
        <v>103308.51947299999</v>
      </c>
      <c r="Y6441">
        <v>132903.07921600001</v>
      </c>
      <c r="Z6441" t="s">
        <v>35</v>
      </c>
      <c r="AA6441">
        <v>0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875</v>
      </c>
      <c r="AI6441" s="3">
        <f>INDEX([1]IDEN_level_ids!$B:$B,MATCH(W6441,[1]IDEN_level_ids!$A:$A,0),1)</f>
        <v>479</v>
      </c>
      <c r="AJ6441" t="s">
        <v>32</v>
      </c>
    </row>
    <row r="6442" spans="1:36" hidden="1" x14ac:dyDescent="0.25">
      <c r="A6442">
        <v>9955.3539999999994</v>
      </c>
      <c r="B6442" t="s">
        <v>28</v>
      </c>
      <c r="C6442" t="s">
        <v>28</v>
      </c>
      <c r="D6442" t="s">
        <v>28</v>
      </c>
      <c r="E6442" t="s">
        <v>28</v>
      </c>
      <c r="F6442">
        <v>29595.329000000002</v>
      </c>
      <c r="G6442">
        <v>0.125</v>
      </c>
      <c r="H6442">
        <v>0</v>
      </c>
      <c r="I6442">
        <v>0.125</v>
      </c>
      <c r="J6442">
        <v>3378.0781889999998</v>
      </c>
      <c r="K6442">
        <v>3379.0483020000001</v>
      </c>
      <c r="L6442" t="s">
        <v>29</v>
      </c>
      <c r="M6442">
        <v>1.7169E-2</v>
      </c>
      <c r="N6442">
        <v>0</v>
      </c>
      <c r="O6442">
        <v>1.7169E-2</v>
      </c>
      <c r="P6442">
        <v>29594.131560000002</v>
      </c>
      <c r="Q6442">
        <v>0.15035999999999999</v>
      </c>
      <c r="R6442">
        <v>0</v>
      </c>
      <c r="S6442">
        <v>0.15035999999999999</v>
      </c>
      <c r="T6442" t="s">
        <v>28</v>
      </c>
      <c r="U6442" t="s">
        <v>28</v>
      </c>
      <c r="V6442" s="1" t="s">
        <v>217</v>
      </c>
      <c r="W6442" s="1" t="s">
        <v>107</v>
      </c>
      <c r="X6442">
        <v>103484.138326</v>
      </c>
      <c r="Y6442">
        <v>133078.26989</v>
      </c>
      <c r="Z6442" t="s">
        <v>35</v>
      </c>
      <c r="AA6442">
        <v>0</v>
      </c>
      <c r="AC6442" s="2"/>
      <c r="AD6442" s="2"/>
      <c r="AE6442" s="2"/>
      <c r="AF6442" s="2"/>
      <c r="AG6442" s="2"/>
      <c r="AH6442" s="3">
        <f>INDEX([1]IDEN_level_ids!$B:$B,MATCH(V6442,[1]IDEN_level_ids!$A:$A,0),1)</f>
        <v>874</v>
      </c>
      <c r="AI6442" s="3">
        <f>INDEX([1]IDEN_level_ids!$B:$B,MATCH(W6442,[1]IDEN_level_ids!$A:$A,0),1)</f>
        <v>475</v>
      </c>
      <c r="AJ6442" t="s">
        <v>32</v>
      </c>
    </row>
    <row r="6443" spans="1:36" hidden="1" x14ac:dyDescent="0.25">
      <c r="A6443">
        <v>99049.926999999996</v>
      </c>
      <c r="B6443" t="s">
        <v>28</v>
      </c>
      <c r="C6443" t="s">
        <v>28</v>
      </c>
      <c r="D6443" t="s">
        <v>28</v>
      </c>
      <c r="E6443" t="s">
        <v>28</v>
      </c>
      <c r="F6443">
        <v>29584.896000000001</v>
      </c>
      <c r="G6443">
        <v>0.06</v>
      </c>
      <c r="H6443">
        <v>0</v>
      </c>
      <c r="I6443">
        <v>0.06</v>
      </c>
      <c r="J6443">
        <v>3379.1152659999998</v>
      </c>
      <c r="K6443">
        <v>3380.0856439999998</v>
      </c>
      <c r="L6443" t="s">
        <v>29</v>
      </c>
      <c r="M6443">
        <v>1.2864E-2</v>
      </c>
      <c r="N6443">
        <v>0</v>
      </c>
      <c r="O6443">
        <v>1.2864E-2</v>
      </c>
      <c r="P6443">
        <v>29585.049180000002</v>
      </c>
      <c r="Q6443">
        <v>0.11259</v>
      </c>
      <c r="R6443">
        <v>0</v>
      </c>
      <c r="S6443">
        <v>0.11259</v>
      </c>
      <c r="T6443" t="s">
        <v>28</v>
      </c>
      <c r="U6443" t="s">
        <v>28</v>
      </c>
      <c r="V6443" s="1" t="s">
        <v>198</v>
      </c>
      <c r="W6443" s="1" t="s">
        <v>123</v>
      </c>
      <c r="X6443">
        <v>102830.4374</v>
      </c>
      <c r="Y6443">
        <v>132415.48658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879</v>
      </c>
      <c r="AI6443" s="3">
        <f>INDEX([1]IDEN_level_ids!$B:$B,MATCH(W6443,[1]IDEN_level_ids!$A:$A,0),1)</f>
        <v>487</v>
      </c>
      <c r="AJ6443" t="s">
        <v>32</v>
      </c>
    </row>
    <row r="6444" spans="1:36" x14ac:dyDescent="0.25">
      <c r="A6444">
        <v>99049.926999999996</v>
      </c>
      <c r="B6444">
        <v>29584.896000000001</v>
      </c>
      <c r="C6444">
        <v>0.06</v>
      </c>
      <c r="D6444">
        <v>0</v>
      </c>
      <c r="E6444">
        <v>0.06</v>
      </c>
      <c r="F6444">
        <v>29584.896000000001</v>
      </c>
      <c r="G6444">
        <v>0.06</v>
      </c>
      <c r="H6444">
        <v>0</v>
      </c>
      <c r="I6444">
        <v>0.06</v>
      </c>
      <c r="J6444">
        <v>3379.1255102999999</v>
      </c>
      <c r="K6444">
        <v>3380.0958909000001</v>
      </c>
      <c r="L6444" t="s">
        <v>29</v>
      </c>
      <c r="M6444">
        <v>2.5068E-3</v>
      </c>
      <c r="N6444">
        <v>0</v>
      </c>
      <c r="O6444">
        <v>2.5068E-3</v>
      </c>
      <c r="P6444">
        <v>29584.959489000001</v>
      </c>
      <c r="Q6444">
        <v>2.1940999999999999E-2</v>
      </c>
      <c r="R6444">
        <v>0</v>
      </c>
      <c r="S6444">
        <v>2.1940999999999999E-2</v>
      </c>
      <c r="T6444">
        <v>-6.3489000000000004E-2</v>
      </c>
      <c r="U6444">
        <v>-6.3489000000000004E-2</v>
      </c>
      <c r="V6444" s="1" t="s">
        <v>557</v>
      </c>
      <c r="W6444" s="1" t="s">
        <v>620</v>
      </c>
      <c r="X6444">
        <v>51312.776899999997</v>
      </c>
      <c r="Y6444">
        <v>80897.736388999998</v>
      </c>
      <c r="AA6444">
        <v>1</v>
      </c>
      <c r="AC6444" s="2"/>
      <c r="AD6444" s="2">
        <f t="shared" ref="AD6444:AE6445" si="3390">$U6444/$E6444</f>
        <v>-1.0581500000000001</v>
      </c>
      <c r="AE6444" s="2">
        <f t="shared" si="3390"/>
        <v>-1.0581500000000001</v>
      </c>
      <c r="AF6444" s="2">
        <f t="shared" ref="AF6444:AG6445" si="3391">$S6444/$I6444</f>
        <v>0.3656833333333333</v>
      </c>
      <c r="AG6444" s="2">
        <f t="shared" si="3391"/>
        <v>0.3656833333333333</v>
      </c>
      <c r="AH6444" s="3">
        <f>INDEX([1]IDEN_level_ids!$B:$B,MATCH(V6444,[1]IDEN_level_ids!$A:$A,0),1)</f>
        <v>1088</v>
      </c>
      <c r="AI6444" s="3">
        <f>INDEX([1]IDEN_level_ids!$B:$B,MATCH(W6444,[1]IDEN_level_ids!$A:$A,0),1)</f>
        <v>957</v>
      </c>
      <c r="AJ6444" t="s">
        <v>32</v>
      </c>
    </row>
    <row r="6445" spans="1:36" x14ac:dyDescent="0.25">
      <c r="A6445">
        <v>295742.52899999998</v>
      </c>
      <c r="B6445">
        <v>29575.425999999999</v>
      </c>
      <c r="C6445">
        <v>0.06</v>
      </c>
      <c r="D6445">
        <v>0</v>
      </c>
      <c r="E6445">
        <v>0.06</v>
      </c>
      <c r="F6445">
        <v>29575.425999999999</v>
      </c>
      <c r="G6445">
        <v>0.06</v>
      </c>
      <c r="H6445">
        <v>0</v>
      </c>
      <c r="I6445">
        <v>0.06</v>
      </c>
      <c r="J6445">
        <v>3380.2071016999998</v>
      </c>
      <c r="K6445">
        <v>3381.1777585</v>
      </c>
      <c r="L6445" t="s">
        <v>29</v>
      </c>
      <c r="M6445">
        <v>1.6027999999999999E-3</v>
      </c>
      <c r="N6445">
        <v>0</v>
      </c>
      <c r="O6445">
        <v>1.6027999999999999E-3</v>
      </c>
      <c r="P6445">
        <v>29575.493257999999</v>
      </c>
      <c r="Q6445">
        <v>1.4019999999999999E-2</v>
      </c>
      <c r="R6445">
        <v>0</v>
      </c>
      <c r="S6445">
        <v>1.4019999999999999E-2</v>
      </c>
      <c r="T6445">
        <v>-6.7257999999999998E-2</v>
      </c>
      <c r="U6445">
        <v>-6.7257999999999998E-2</v>
      </c>
      <c r="V6445" s="1" t="s">
        <v>235</v>
      </c>
      <c r="W6445" s="1" t="s">
        <v>526</v>
      </c>
      <c r="X6445">
        <v>34825.483127</v>
      </c>
      <c r="Y6445">
        <v>64400.976384599999</v>
      </c>
      <c r="AA6445">
        <v>1</v>
      </c>
      <c r="AC6445" s="2"/>
      <c r="AD6445" s="2">
        <f t="shared" si="3390"/>
        <v>-1.1209666666666667</v>
      </c>
      <c r="AE6445" s="2">
        <f t="shared" si="3390"/>
        <v>-1.1209666666666667</v>
      </c>
      <c r="AF6445" s="2">
        <f t="shared" si="3391"/>
        <v>0.23366666666666666</v>
      </c>
      <c r="AG6445" s="2">
        <f t="shared" si="3391"/>
        <v>0.23366666666666666</v>
      </c>
      <c r="AH6445" s="3">
        <f>INDEX([1]IDEN_level_ids!$B:$B,MATCH(V6445,[1]IDEN_level_ids!$A:$A,0),1)</f>
        <v>1135</v>
      </c>
      <c r="AI6445" s="3">
        <f>INDEX([1]IDEN_level_ids!$B:$B,MATCH(W6445,[1]IDEN_level_ids!$A:$A,0),1)</f>
        <v>1063</v>
      </c>
      <c r="AJ6445" t="s">
        <v>32</v>
      </c>
    </row>
    <row r="6446" spans="1:36" hidden="1" x14ac:dyDescent="0.25">
      <c r="A6446">
        <v>9827.8459999999995</v>
      </c>
      <c r="B6446" t="s">
        <v>28</v>
      </c>
      <c r="C6446" t="s">
        <v>28</v>
      </c>
      <c r="D6446" t="s">
        <v>28</v>
      </c>
      <c r="E6446" t="s">
        <v>28</v>
      </c>
      <c r="F6446">
        <v>29569.312999999998</v>
      </c>
      <c r="G6446">
        <v>0.109</v>
      </c>
      <c r="H6446">
        <v>0</v>
      </c>
      <c r="I6446">
        <v>0.109</v>
      </c>
      <c r="J6446">
        <v>3381.0591159999999</v>
      </c>
      <c r="K6446">
        <v>3382.02999</v>
      </c>
      <c r="L6446" t="s">
        <v>29</v>
      </c>
      <c r="M6446">
        <v>1.2290000000000001E-2</v>
      </c>
      <c r="N6446">
        <v>0</v>
      </c>
      <c r="O6446">
        <v>1.2290000000000001E-2</v>
      </c>
      <c r="P6446">
        <v>29568.040580000001</v>
      </c>
      <c r="Q6446">
        <v>0.10745</v>
      </c>
      <c r="R6446">
        <v>0</v>
      </c>
      <c r="S6446">
        <v>0.10745</v>
      </c>
      <c r="T6446" t="s">
        <v>28</v>
      </c>
      <c r="U6446" t="s">
        <v>28</v>
      </c>
      <c r="V6446" s="1" t="s">
        <v>412</v>
      </c>
      <c r="W6446" s="1" t="s">
        <v>249</v>
      </c>
      <c r="X6446">
        <v>103335.038634</v>
      </c>
      <c r="Y6446">
        <v>132903.07921600001</v>
      </c>
      <c r="Z6446" t="s">
        <v>35</v>
      </c>
      <c r="AA6446">
        <v>0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877</v>
      </c>
      <c r="AI6446" s="3">
        <f>INDEX([1]IDEN_level_ids!$B:$B,MATCH(W6446,[1]IDEN_level_ids!$A:$A,0),1)</f>
        <v>479</v>
      </c>
      <c r="AJ6446" t="s">
        <v>32</v>
      </c>
    </row>
    <row r="6447" spans="1:36" x14ac:dyDescent="0.25">
      <c r="A6447">
        <v>294385.065</v>
      </c>
      <c r="B6447">
        <v>29566.276000000002</v>
      </c>
      <c r="C6447">
        <v>0.06</v>
      </c>
      <c r="D6447">
        <v>0</v>
      </c>
      <c r="E6447">
        <v>0.06</v>
      </c>
      <c r="F6447">
        <v>29566.276000000002</v>
      </c>
      <c r="G6447">
        <v>0.06</v>
      </c>
      <c r="H6447">
        <v>0</v>
      </c>
      <c r="I6447">
        <v>0.06</v>
      </c>
      <c r="J6447">
        <v>3381.2699383999998</v>
      </c>
      <c r="K6447">
        <v>3382.2408667</v>
      </c>
      <c r="L6447" t="s">
        <v>29</v>
      </c>
      <c r="M6447">
        <v>1.6383999999999999E-3</v>
      </c>
      <c r="N6447">
        <v>0</v>
      </c>
      <c r="O6447">
        <v>1.6383999999999999E-3</v>
      </c>
      <c r="P6447">
        <v>29566.197069000002</v>
      </c>
      <c r="Q6447">
        <v>1.4322E-2</v>
      </c>
      <c r="R6447">
        <v>0</v>
      </c>
      <c r="S6447">
        <v>1.4322E-2</v>
      </c>
      <c r="T6447">
        <v>7.8931000000000001E-2</v>
      </c>
      <c r="U6447">
        <v>7.8931000000000001E-2</v>
      </c>
      <c r="V6447" s="1" t="s">
        <v>299</v>
      </c>
      <c r="W6447" s="1" t="s">
        <v>527</v>
      </c>
      <c r="X6447">
        <v>35290.966242000002</v>
      </c>
      <c r="Y6447">
        <v>64857.163310999997</v>
      </c>
      <c r="AA6447">
        <v>1</v>
      </c>
      <c r="AC6447" s="2"/>
      <c r="AD6447" s="2">
        <f>$U6447/$E6447</f>
        <v>1.3155166666666667</v>
      </c>
      <c r="AE6447" s="2">
        <f>$U6447/$E6447</f>
        <v>1.3155166666666667</v>
      </c>
      <c r="AF6447" s="2">
        <f>$S6447/$I6447</f>
        <v>0.2387</v>
      </c>
      <c r="AG6447" s="2">
        <f>$S6447/$I6447</f>
        <v>0.2387</v>
      </c>
      <c r="AH6447" s="3">
        <f>INDEX([1]IDEN_level_ids!$B:$B,MATCH(V6447,[1]IDEN_level_ids!$A:$A,0),1)</f>
        <v>1131</v>
      </c>
      <c r="AI6447" s="3">
        <f>INDEX([1]IDEN_level_ids!$B:$B,MATCH(W6447,[1]IDEN_level_ids!$A:$A,0),1)</f>
        <v>1057</v>
      </c>
      <c r="AJ6447" t="s">
        <v>32</v>
      </c>
    </row>
    <row r="6448" spans="1:36" hidden="1" x14ac:dyDescent="0.25">
      <c r="A6448">
        <v>9805.875</v>
      </c>
      <c r="B6448" t="s">
        <v>28</v>
      </c>
      <c r="C6448" t="s">
        <v>28</v>
      </c>
      <c r="D6448" t="s">
        <v>28</v>
      </c>
      <c r="E6448" t="s">
        <v>28</v>
      </c>
      <c r="F6448">
        <v>29564.907999999999</v>
      </c>
      <c r="G6448">
        <v>0.06</v>
      </c>
      <c r="H6448">
        <v>0</v>
      </c>
      <c r="I6448">
        <v>0.06</v>
      </c>
      <c r="J6448">
        <v>3381.3974640000001</v>
      </c>
      <c r="K6448">
        <v>3382.3684250000001</v>
      </c>
      <c r="L6448" t="s">
        <v>29</v>
      </c>
      <c r="M6448">
        <v>1.0645E-2</v>
      </c>
      <c r="N6448">
        <v>0</v>
      </c>
      <c r="O6448">
        <v>1.0645E-2</v>
      </c>
      <c r="P6448">
        <v>29565.082047</v>
      </c>
      <c r="Q6448">
        <v>9.3047000000000005E-2</v>
      </c>
      <c r="R6448">
        <v>0</v>
      </c>
      <c r="S6448">
        <v>9.3047000000000005E-2</v>
      </c>
      <c r="T6448" t="s">
        <v>28</v>
      </c>
      <c r="U6448" t="s">
        <v>28</v>
      </c>
      <c r="V6448" s="1" t="s">
        <v>459</v>
      </c>
      <c r="W6448" s="1" t="s">
        <v>88</v>
      </c>
      <c r="X6448">
        <v>103805.40164500001</v>
      </c>
      <c r="Y6448">
        <v>133370.48369200001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872</v>
      </c>
      <c r="AI6448" s="3">
        <f>INDEX([1]IDEN_level_ids!$B:$B,MATCH(W6448,[1]IDEN_level_ids!$A:$A,0),1)</f>
        <v>468</v>
      </c>
      <c r="AJ6448" t="s">
        <v>32</v>
      </c>
    </row>
    <row r="6449" spans="1:36" x14ac:dyDescent="0.25">
      <c r="A6449">
        <v>9805.875</v>
      </c>
      <c r="B6449">
        <v>29564.907999999999</v>
      </c>
      <c r="C6449">
        <v>0.06</v>
      </c>
      <c r="D6449">
        <v>0</v>
      </c>
      <c r="E6449">
        <v>0.06</v>
      </c>
      <c r="F6449">
        <v>29564.907999999999</v>
      </c>
      <c r="G6449">
        <v>0.06</v>
      </c>
      <c r="H6449">
        <v>0</v>
      </c>
      <c r="I6449">
        <v>0.06</v>
      </c>
      <c r="J6449">
        <v>3381.4125306000001</v>
      </c>
      <c r="K6449">
        <v>3382.3834953999999</v>
      </c>
      <c r="L6449" t="s">
        <v>29</v>
      </c>
      <c r="M6449">
        <v>1.9327000000000001E-3</v>
      </c>
      <c r="N6449">
        <v>0</v>
      </c>
      <c r="O6449">
        <v>1.9327000000000001E-3</v>
      </c>
      <c r="P6449">
        <v>29564.950319</v>
      </c>
      <c r="Q6449">
        <v>1.6893999999999999E-2</v>
      </c>
      <c r="R6449">
        <v>0</v>
      </c>
      <c r="S6449">
        <v>1.6893999999999999E-2</v>
      </c>
      <c r="T6449">
        <v>-4.2319000000000002E-2</v>
      </c>
      <c r="U6449">
        <v>-4.2319000000000002E-2</v>
      </c>
      <c r="V6449" s="1" t="s">
        <v>451</v>
      </c>
      <c r="W6449" s="1" t="s">
        <v>653</v>
      </c>
      <c r="X6449">
        <v>45844.533005999998</v>
      </c>
      <c r="Y6449">
        <v>75409.483324999994</v>
      </c>
      <c r="AA6449">
        <v>1</v>
      </c>
      <c r="AC6449" s="2"/>
      <c r="AD6449" s="2">
        <f>$U6449/$E6449</f>
        <v>-0.7053166666666667</v>
      </c>
      <c r="AE6449" s="2">
        <f>$U6449/$E6449</f>
        <v>-0.7053166666666667</v>
      </c>
      <c r="AF6449" s="2">
        <f>$S6449/$I6449</f>
        <v>0.28156666666666669</v>
      </c>
      <c r="AG6449" s="2">
        <f>$S6449/$I6449</f>
        <v>0.28156666666666669</v>
      </c>
      <c r="AH6449" s="3">
        <f>INDEX([1]IDEN_level_ids!$B:$B,MATCH(V6449,[1]IDEN_level_ids!$A:$A,0),1)</f>
        <v>1097</v>
      </c>
      <c r="AI6449" s="3">
        <f>INDEX([1]IDEN_level_ids!$B:$B,MATCH(W6449,[1]IDEN_level_ids!$A:$A,0),1)</f>
        <v>985</v>
      </c>
      <c r="AJ6449" t="s">
        <v>32</v>
      </c>
    </row>
    <row r="6450" spans="1:36" hidden="1" x14ac:dyDescent="0.25">
      <c r="A6450">
        <v>587260.48699999996</v>
      </c>
      <c r="B6450" t="s">
        <v>28</v>
      </c>
      <c r="C6450" t="s">
        <v>28</v>
      </c>
      <c r="D6450" t="s">
        <v>28</v>
      </c>
      <c r="E6450" t="s">
        <v>28</v>
      </c>
      <c r="F6450">
        <v>29561.182000000001</v>
      </c>
      <c r="G6450">
        <v>0.06</v>
      </c>
      <c r="H6450">
        <v>0</v>
      </c>
      <c r="I6450">
        <v>0.06</v>
      </c>
      <c r="J6450">
        <v>3381.806728</v>
      </c>
      <c r="K6450">
        <v>3382.7777930000002</v>
      </c>
      <c r="L6450" t="s">
        <v>29</v>
      </c>
      <c r="M6450">
        <v>3.4428E-2</v>
      </c>
      <c r="N6450">
        <v>0</v>
      </c>
      <c r="O6450">
        <v>3.4428E-2</v>
      </c>
      <c r="P6450">
        <v>29561.504219999999</v>
      </c>
      <c r="Q6450">
        <v>0.30086000000000002</v>
      </c>
      <c r="R6450">
        <v>0</v>
      </c>
      <c r="S6450">
        <v>0.30086000000000002</v>
      </c>
      <c r="T6450" t="s">
        <v>28</v>
      </c>
      <c r="U6450" t="s">
        <v>28</v>
      </c>
      <c r="V6450" s="1" t="s">
        <v>365</v>
      </c>
      <c r="W6450" s="1" t="s">
        <v>92</v>
      </c>
      <c r="X6450">
        <v>107081.971662</v>
      </c>
      <c r="Y6450">
        <v>136643.47588000001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843</v>
      </c>
      <c r="AI6450" s="3">
        <f>INDEX([1]IDEN_level_ids!$B:$B,MATCH(W6450,[1]IDEN_level_ids!$A:$A,0),1)</f>
        <v>343</v>
      </c>
      <c r="AJ6450" t="s">
        <v>32</v>
      </c>
    </row>
    <row r="6451" spans="1:36" hidden="1" x14ac:dyDescent="0.25">
      <c r="A6451">
        <v>587260.48699999996</v>
      </c>
      <c r="B6451" t="s">
        <v>28</v>
      </c>
      <c r="C6451" t="s">
        <v>28</v>
      </c>
      <c r="D6451" t="s">
        <v>28</v>
      </c>
      <c r="E6451" t="s">
        <v>28</v>
      </c>
      <c r="F6451">
        <v>29561.182000000001</v>
      </c>
      <c r="G6451">
        <v>0.06</v>
      </c>
      <c r="H6451">
        <v>0</v>
      </c>
      <c r="I6451">
        <v>0.06</v>
      </c>
      <c r="J6451">
        <v>3381.8154614999999</v>
      </c>
      <c r="K6451">
        <v>3382.7865292000001</v>
      </c>
      <c r="L6451" t="s">
        <v>29</v>
      </c>
      <c r="M6451">
        <v>3.3863000000000001E-3</v>
      </c>
      <c r="N6451">
        <v>0</v>
      </c>
      <c r="O6451">
        <v>3.3863000000000001E-3</v>
      </c>
      <c r="P6451">
        <v>29561.427875000001</v>
      </c>
      <c r="Q6451">
        <v>2.9592E-2</v>
      </c>
      <c r="R6451">
        <v>0</v>
      </c>
      <c r="S6451">
        <v>2.9592E-2</v>
      </c>
      <c r="T6451" t="s">
        <v>28</v>
      </c>
      <c r="U6451" t="s">
        <v>28</v>
      </c>
      <c r="V6451" s="1" t="s">
        <v>604</v>
      </c>
      <c r="W6451" s="1" t="s">
        <v>246</v>
      </c>
      <c r="X6451">
        <v>71385.715838000004</v>
      </c>
      <c r="Y6451">
        <v>100947.143713</v>
      </c>
      <c r="Z6451" t="s">
        <v>35</v>
      </c>
      <c r="AA6451">
        <v>0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1005</v>
      </c>
      <c r="AI6451" s="3">
        <f>INDEX([1]IDEN_level_ids!$B:$B,MATCH(W6451,[1]IDEN_level_ids!$A:$A,0),1)</f>
        <v>890</v>
      </c>
      <c r="AJ6451" t="s">
        <v>32</v>
      </c>
    </row>
    <row r="6452" spans="1:36" x14ac:dyDescent="0.25">
      <c r="A6452">
        <v>587260.48699999996</v>
      </c>
      <c r="B6452">
        <v>29561.182000000001</v>
      </c>
      <c r="C6452">
        <v>0.06</v>
      </c>
      <c r="D6452">
        <v>0</v>
      </c>
      <c r="E6452">
        <v>0.06</v>
      </c>
      <c r="F6452">
        <v>29561.182000000001</v>
      </c>
      <c r="G6452">
        <v>0.06</v>
      </c>
      <c r="H6452">
        <v>0</v>
      </c>
      <c r="I6452">
        <v>0.06</v>
      </c>
      <c r="J6452">
        <v>3381.8343146000002</v>
      </c>
      <c r="K6452">
        <v>3382.8053871000002</v>
      </c>
      <c r="L6452" t="s">
        <v>29</v>
      </c>
      <c r="M6452">
        <v>1.8829000000000001E-3</v>
      </c>
      <c r="N6452">
        <v>0</v>
      </c>
      <c r="O6452">
        <v>1.8829000000000001E-3</v>
      </c>
      <c r="P6452">
        <v>29561.263081000001</v>
      </c>
      <c r="Q6452">
        <v>1.6454E-2</v>
      </c>
      <c r="R6452">
        <v>0</v>
      </c>
      <c r="S6452">
        <v>1.6454E-2</v>
      </c>
      <c r="T6452">
        <v>-8.1081E-2</v>
      </c>
      <c r="U6452">
        <v>-8.1081E-2</v>
      </c>
      <c r="V6452" s="1" t="s">
        <v>239</v>
      </c>
      <c r="W6452" s="1" t="s">
        <v>505</v>
      </c>
      <c r="X6452">
        <v>33659.952579999997</v>
      </c>
      <c r="Y6452">
        <v>63221.215661000002</v>
      </c>
      <c r="AA6452">
        <v>1</v>
      </c>
      <c r="AC6452" s="2"/>
      <c r="AD6452" s="2">
        <f t="shared" ref="AD6452:AE6453" si="3392">$U6452/$E6452</f>
        <v>-1.3513500000000001</v>
      </c>
      <c r="AE6452" s="2">
        <f t="shared" si="3392"/>
        <v>-1.3513500000000001</v>
      </c>
      <c r="AF6452" s="2">
        <f t="shared" ref="AF6452:AG6453" si="3393">$S6452/$I6452</f>
        <v>0.27423333333333333</v>
      </c>
      <c r="AG6452" s="2">
        <f t="shared" si="3393"/>
        <v>0.27423333333333333</v>
      </c>
      <c r="AH6452" s="3">
        <f>INDEX([1]IDEN_level_ids!$B:$B,MATCH(V6452,[1]IDEN_level_ids!$A:$A,0),1)</f>
        <v>1139</v>
      </c>
      <c r="AI6452" s="3">
        <f>INDEX([1]IDEN_level_ids!$B:$B,MATCH(W6452,[1]IDEN_level_ids!$A:$A,0),1)</f>
        <v>1071</v>
      </c>
      <c r="AJ6452" t="s">
        <v>32</v>
      </c>
    </row>
    <row r="6453" spans="1:36" x14ac:dyDescent="0.25">
      <c r="A6453">
        <v>1930.3520000000001</v>
      </c>
      <c r="B6453">
        <v>29533.736000000001</v>
      </c>
      <c r="C6453">
        <v>0.22600000000000001</v>
      </c>
      <c r="D6453">
        <v>0</v>
      </c>
      <c r="E6453">
        <v>0.22600000000000001</v>
      </c>
      <c r="F6453">
        <v>29533.736000000001</v>
      </c>
      <c r="G6453">
        <v>0.22600000000000001</v>
      </c>
      <c r="H6453">
        <v>0</v>
      </c>
      <c r="I6453">
        <v>0.22600000000000001</v>
      </c>
      <c r="J6453">
        <v>3384.996126</v>
      </c>
      <c r="K6453">
        <v>3385.9680063000001</v>
      </c>
      <c r="L6453" t="s">
        <v>29</v>
      </c>
      <c r="M6453">
        <v>7.8206000000000005E-3</v>
      </c>
      <c r="N6453">
        <v>0</v>
      </c>
      <c r="O6453">
        <v>7.8206000000000005E-3</v>
      </c>
      <c r="P6453">
        <v>29533.651769</v>
      </c>
      <c r="Q6453">
        <v>6.8213999999999997E-2</v>
      </c>
      <c r="R6453">
        <v>0</v>
      </c>
      <c r="S6453">
        <v>6.8213999999999997E-2</v>
      </c>
      <c r="T6453">
        <v>8.4229999999999999E-2</v>
      </c>
      <c r="U6453">
        <v>8.4229999999999999E-2</v>
      </c>
      <c r="V6453" s="1" t="s">
        <v>486</v>
      </c>
      <c r="W6453" s="1" t="s">
        <v>375</v>
      </c>
      <c r="X6453">
        <v>90481.236267</v>
      </c>
      <c r="Y6453">
        <v>120014.888036</v>
      </c>
      <c r="AA6453">
        <v>1</v>
      </c>
      <c r="AC6453" s="2"/>
      <c r="AD6453" s="2">
        <f t="shared" si="3392"/>
        <v>0.3726991150442478</v>
      </c>
      <c r="AE6453" s="2">
        <f t="shared" si="3392"/>
        <v>0.3726991150442478</v>
      </c>
      <c r="AF6453" s="2">
        <f t="shared" si="3393"/>
        <v>0.3018318584070796</v>
      </c>
      <c r="AG6453" s="2">
        <f t="shared" si="3393"/>
        <v>0.3018318584070796</v>
      </c>
      <c r="AH6453" s="3">
        <f>INDEX([1]IDEN_level_ids!$B:$B,MATCH(V6453,[1]IDEN_level_ids!$A:$A,0),1)</f>
        <v>918</v>
      </c>
      <c r="AI6453" s="3">
        <f>INDEX([1]IDEN_level_ids!$B:$B,MATCH(W6453,[1]IDEN_level_ids!$A:$A,0),1)</f>
        <v>667</v>
      </c>
      <c r="AJ6453" t="s">
        <v>32</v>
      </c>
    </row>
    <row r="6454" spans="1:36" hidden="1" x14ac:dyDescent="0.25">
      <c r="A6454">
        <v>1930.3520000000001</v>
      </c>
      <c r="B6454" t="s">
        <v>28</v>
      </c>
      <c r="C6454" t="s">
        <v>28</v>
      </c>
      <c r="D6454" t="s">
        <v>28</v>
      </c>
      <c r="E6454" t="s">
        <v>28</v>
      </c>
      <c r="F6454">
        <v>29533.736000000001</v>
      </c>
      <c r="G6454">
        <v>0.22600000000000001</v>
      </c>
      <c r="H6454">
        <v>0</v>
      </c>
      <c r="I6454">
        <v>0.22600000000000001</v>
      </c>
      <c r="J6454">
        <v>3385.0903600000001</v>
      </c>
      <c r="K6454">
        <v>3386.0622640000001</v>
      </c>
      <c r="L6454" t="s">
        <v>29</v>
      </c>
      <c r="M6454">
        <v>2.3775999999999999E-2</v>
      </c>
      <c r="N6454">
        <v>0</v>
      </c>
      <c r="O6454">
        <v>2.3775999999999999E-2</v>
      </c>
      <c r="P6454">
        <v>29532.82964</v>
      </c>
      <c r="Q6454">
        <v>0.20737</v>
      </c>
      <c r="R6454">
        <v>0</v>
      </c>
      <c r="S6454">
        <v>0.20737</v>
      </c>
      <c r="T6454" t="s">
        <v>28</v>
      </c>
      <c r="U6454" t="s">
        <v>28</v>
      </c>
      <c r="V6454" s="1" t="s">
        <v>455</v>
      </c>
      <c r="W6454" s="1" t="s">
        <v>48</v>
      </c>
      <c r="X6454">
        <v>106394.12000900001</v>
      </c>
      <c r="Y6454">
        <v>135926.94965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848</v>
      </c>
      <c r="AI6454" s="3">
        <f>INDEX([1]IDEN_level_ids!$B:$B,MATCH(W6454,[1]IDEN_level_ids!$A:$A,0),1)</f>
        <v>377</v>
      </c>
      <c r="AJ6454" t="s">
        <v>32</v>
      </c>
    </row>
    <row r="6455" spans="1:36" x14ac:dyDescent="0.25">
      <c r="A6455">
        <v>1916.9590000000001</v>
      </c>
      <c r="B6455">
        <v>29519.952000000001</v>
      </c>
      <c r="C6455">
        <v>0.03</v>
      </c>
      <c r="D6455">
        <v>0</v>
      </c>
      <c r="E6455">
        <v>0.03</v>
      </c>
      <c r="F6455">
        <v>29519.952000000001</v>
      </c>
      <c r="G6455">
        <v>0.03</v>
      </c>
      <c r="H6455">
        <v>0</v>
      </c>
      <c r="I6455">
        <v>0.03</v>
      </c>
      <c r="J6455">
        <v>3386.5713019999998</v>
      </c>
      <c r="K6455">
        <v>3387.5435848000002</v>
      </c>
      <c r="L6455" t="s">
        <v>29</v>
      </c>
      <c r="M6455">
        <v>1.384E-3</v>
      </c>
      <c r="N6455">
        <v>0</v>
      </c>
      <c r="O6455">
        <v>1.384E-3</v>
      </c>
      <c r="P6455">
        <v>29519.915389000002</v>
      </c>
      <c r="Q6455">
        <v>1.206E-2</v>
      </c>
      <c r="R6455">
        <v>0</v>
      </c>
      <c r="S6455">
        <v>1.206E-2</v>
      </c>
      <c r="T6455">
        <v>3.6610999999999998E-2</v>
      </c>
      <c r="U6455">
        <v>3.6610999999999998E-2</v>
      </c>
      <c r="V6455" s="1" t="s">
        <v>337</v>
      </c>
      <c r="W6455" s="1" t="s">
        <v>595</v>
      </c>
      <c r="X6455">
        <v>39024.254599599997</v>
      </c>
      <c r="Y6455">
        <v>68544.169989000002</v>
      </c>
      <c r="AA6455">
        <v>1</v>
      </c>
      <c r="AC6455" s="2"/>
      <c r="AD6455" s="2">
        <f t="shared" ref="AD6455:AE6458" si="3394">$U6455/$E6455</f>
        <v>1.2203666666666666</v>
      </c>
      <c r="AE6455" s="2">
        <f t="shared" si="3394"/>
        <v>1.2203666666666666</v>
      </c>
      <c r="AF6455" s="2">
        <f t="shared" ref="AF6455:AG6458" si="3395">$S6455/$I6455</f>
        <v>0.40200000000000002</v>
      </c>
      <c r="AG6455" s="2">
        <f t="shared" si="3395"/>
        <v>0.40200000000000002</v>
      </c>
      <c r="AH6455" s="3">
        <f>INDEX([1]IDEN_level_ids!$B:$B,MATCH(V6455,[1]IDEN_level_ids!$A:$A,0),1)</f>
        <v>1111</v>
      </c>
      <c r="AI6455" s="3">
        <f>INDEX([1]IDEN_level_ids!$B:$B,MATCH(W6455,[1]IDEN_level_ids!$A:$A,0),1)</f>
        <v>1025</v>
      </c>
      <c r="AJ6455" t="s">
        <v>32</v>
      </c>
    </row>
    <row r="6456" spans="1:36" x14ac:dyDescent="0.25">
      <c r="A6456">
        <v>11469.896000000001</v>
      </c>
      <c r="B6456">
        <v>29514.516</v>
      </c>
      <c r="C6456">
        <v>0.06</v>
      </c>
      <c r="D6456">
        <v>0</v>
      </c>
      <c r="E6456">
        <v>0.06</v>
      </c>
      <c r="F6456">
        <v>29514.516</v>
      </c>
      <c r="G6456">
        <v>0.06</v>
      </c>
      <c r="H6456">
        <v>0</v>
      </c>
      <c r="I6456">
        <v>0.06</v>
      </c>
      <c r="J6456">
        <v>3387.1901186</v>
      </c>
      <c r="K6456">
        <v>3388.1625595999999</v>
      </c>
      <c r="L6456" t="s">
        <v>29</v>
      </c>
      <c r="M6456">
        <v>2.5577E-3</v>
      </c>
      <c r="N6456">
        <v>0</v>
      </c>
      <c r="O6456">
        <v>2.5577E-3</v>
      </c>
      <c r="P6456">
        <v>29514.522471</v>
      </c>
      <c r="Q6456">
        <v>2.2280000000000001E-2</v>
      </c>
      <c r="R6456">
        <v>0</v>
      </c>
      <c r="S6456">
        <v>2.2280000000000001E-2</v>
      </c>
      <c r="T6456">
        <v>-6.4710000000000002E-3</v>
      </c>
      <c r="U6456">
        <v>-6.4710000000000002E-3</v>
      </c>
      <c r="V6456" s="1" t="s">
        <v>680</v>
      </c>
      <c r="W6456" s="1" t="s">
        <v>674</v>
      </c>
      <c r="X6456">
        <v>50227.821767000001</v>
      </c>
      <c r="Y6456">
        <v>79742.344238000005</v>
      </c>
      <c r="AA6456">
        <v>1</v>
      </c>
      <c r="AC6456" s="2"/>
      <c r="AD6456" s="2">
        <f t="shared" si="3394"/>
        <v>-0.10785</v>
      </c>
      <c r="AE6456" s="2">
        <f t="shared" si="3394"/>
        <v>-0.10785</v>
      </c>
      <c r="AF6456" s="2">
        <f t="shared" si="3395"/>
        <v>0.37133333333333335</v>
      </c>
      <c r="AG6456" s="2">
        <f t="shared" si="3395"/>
        <v>0.37133333333333335</v>
      </c>
      <c r="AH6456" s="3">
        <f>INDEX([1]IDEN_level_ids!$B:$B,MATCH(V6456,[1]IDEN_level_ids!$A:$A,0),1)</f>
        <v>1092</v>
      </c>
      <c r="AI6456" s="3">
        <f>INDEX([1]IDEN_level_ids!$B:$B,MATCH(W6456,[1]IDEN_level_ids!$A:$A,0),1)</f>
        <v>962</v>
      </c>
      <c r="AJ6456" t="s">
        <v>32</v>
      </c>
    </row>
    <row r="6457" spans="1:36" x14ac:dyDescent="0.25">
      <c r="A6457">
        <v>187863.14499999999</v>
      </c>
      <c r="B6457">
        <v>29480.677</v>
      </c>
      <c r="C6457">
        <v>0.06</v>
      </c>
      <c r="D6457">
        <v>0</v>
      </c>
      <c r="E6457">
        <v>0.06</v>
      </c>
      <c r="F6457">
        <v>29480.677</v>
      </c>
      <c r="G6457">
        <v>0.06</v>
      </c>
      <c r="H6457">
        <v>0</v>
      </c>
      <c r="I6457">
        <v>0.06</v>
      </c>
      <c r="J6457">
        <v>3391.0794042000002</v>
      </c>
      <c r="K6457">
        <v>3392.0528390999998</v>
      </c>
      <c r="L6457" t="s">
        <v>29</v>
      </c>
      <c r="M6457">
        <v>2.1622E-3</v>
      </c>
      <c r="N6457">
        <v>0</v>
      </c>
      <c r="O6457">
        <v>2.1622E-3</v>
      </c>
      <c r="P6457">
        <v>29480.672837999999</v>
      </c>
      <c r="Q6457">
        <v>1.8792E-2</v>
      </c>
      <c r="R6457">
        <v>0</v>
      </c>
      <c r="S6457">
        <v>1.8792E-2</v>
      </c>
      <c r="T6457">
        <v>4.1619999999999999E-3</v>
      </c>
      <c r="U6457">
        <v>4.1619999999999999E-3</v>
      </c>
      <c r="V6457" s="1" t="s">
        <v>448</v>
      </c>
      <c r="W6457" s="1" t="s">
        <v>517</v>
      </c>
      <c r="X6457">
        <v>32760.152707000001</v>
      </c>
      <c r="Y6457">
        <v>62240.825545</v>
      </c>
      <c r="AA6457">
        <v>1</v>
      </c>
      <c r="AC6457" s="2"/>
      <c r="AD6457" s="2">
        <f t="shared" si="3394"/>
        <v>6.9366666666666674E-2</v>
      </c>
      <c r="AE6457" s="2">
        <f t="shared" si="3394"/>
        <v>6.9366666666666674E-2</v>
      </c>
      <c r="AF6457" s="2">
        <f t="shared" si="3395"/>
        <v>0.31320000000000003</v>
      </c>
      <c r="AG6457" s="2">
        <f t="shared" si="3395"/>
        <v>0.31320000000000003</v>
      </c>
      <c r="AH6457" s="3">
        <f>INDEX([1]IDEN_level_ids!$B:$B,MATCH(V6457,[1]IDEN_level_ids!$A:$A,0),1)</f>
        <v>1141</v>
      </c>
      <c r="AI6457" s="3">
        <f>INDEX([1]IDEN_level_ids!$B:$B,MATCH(W6457,[1]IDEN_level_ids!$A:$A,0),1)</f>
        <v>1075</v>
      </c>
      <c r="AJ6457" t="s">
        <v>32</v>
      </c>
    </row>
    <row r="6458" spans="1:36" x14ac:dyDescent="0.25">
      <c r="A6458">
        <v>1852204.9269999999</v>
      </c>
      <c r="B6458">
        <v>29453.469000000001</v>
      </c>
      <c r="C6458">
        <v>6.0999999999999999E-2</v>
      </c>
      <c r="D6458">
        <v>0</v>
      </c>
      <c r="E6458">
        <v>6.0999999999999999E-2</v>
      </c>
      <c r="F6458">
        <v>29453.469000000001</v>
      </c>
      <c r="G6458">
        <v>6.0999999999999999E-2</v>
      </c>
      <c r="H6458">
        <v>0</v>
      </c>
      <c r="I6458">
        <v>6.0999999999999999E-2</v>
      </c>
      <c r="J6458">
        <v>3394.2077101999998</v>
      </c>
      <c r="K6458">
        <v>3395.1819448000001</v>
      </c>
      <c r="L6458" t="s">
        <v>29</v>
      </c>
      <c r="M6458">
        <v>1.6152E-3</v>
      </c>
      <c r="N6458">
        <v>0</v>
      </c>
      <c r="O6458">
        <v>1.6152E-3</v>
      </c>
      <c r="P6458">
        <v>29453.502530000002</v>
      </c>
      <c r="Q6458">
        <v>1.4012E-2</v>
      </c>
      <c r="R6458">
        <v>0</v>
      </c>
      <c r="S6458">
        <v>1.4012E-2</v>
      </c>
      <c r="T6458">
        <v>-3.3529999999999997E-2</v>
      </c>
      <c r="U6458">
        <v>-3.3529999999999997E-2</v>
      </c>
      <c r="V6458" s="1" t="s">
        <v>242</v>
      </c>
      <c r="W6458" s="1" t="s">
        <v>476</v>
      </c>
      <c r="X6458">
        <v>28720.701474900001</v>
      </c>
      <c r="Y6458">
        <v>58174.204005</v>
      </c>
      <c r="AA6458">
        <v>1</v>
      </c>
      <c r="AC6458" s="2"/>
      <c r="AD6458" s="2">
        <f t="shared" si="3394"/>
        <v>-0.54967213114754099</v>
      </c>
      <c r="AE6458" s="2">
        <f t="shared" si="3394"/>
        <v>-0.54967213114754099</v>
      </c>
      <c r="AF6458" s="2">
        <f t="shared" si="3395"/>
        <v>0.22970491803278689</v>
      </c>
      <c r="AG6458" s="2">
        <f t="shared" si="3395"/>
        <v>0.22970491803278689</v>
      </c>
      <c r="AH6458" s="3">
        <f>INDEX([1]IDEN_level_ids!$B:$B,MATCH(V6458,[1]IDEN_level_ids!$A:$A,0),1)</f>
        <v>1155</v>
      </c>
      <c r="AI6458" s="3">
        <f>INDEX([1]IDEN_level_ids!$B:$B,MATCH(W6458,[1]IDEN_level_ids!$A:$A,0),1)</f>
        <v>1083</v>
      </c>
      <c r="AJ6458" t="s">
        <v>32</v>
      </c>
    </row>
    <row r="6459" spans="1:36" hidden="1" x14ac:dyDescent="0.25">
      <c r="A6459">
        <v>1852204.9269999999</v>
      </c>
      <c r="B6459" t="s">
        <v>28</v>
      </c>
      <c r="C6459" t="s">
        <v>28</v>
      </c>
      <c r="D6459" t="s">
        <v>28</v>
      </c>
      <c r="E6459" t="s">
        <v>28</v>
      </c>
      <c r="F6459">
        <v>29453.469000000001</v>
      </c>
      <c r="G6459">
        <v>6.0999999999999999E-2</v>
      </c>
      <c r="H6459">
        <v>0</v>
      </c>
      <c r="I6459">
        <v>6.0999999999999999E-2</v>
      </c>
      <c r="J6459">
        <v>3394.278914</v>
      </c>
      <c r="K6459">
        <v>3395.2531669999998</v>
      </c>
      <c r="L6459" t="s">
        <v>29</v>
      </c>
      <c r="M6459">
        <v>2.2064E-2</v>
      </c>
      <c r="N6459">
        <v>0</v>
      </c>
      <c r="O6459">
        <v>2.2064E-2</v>
      </c>
      <c r="P6459">
        <v>29452.884679999999</v>
      </c>
      <c r="Q6459">
        <v>0.19139999999999999</v>
      </c>
      <c r="R6459">
        <v>0</v>
      </c>
      <c r="S6459">
        <v>0.19139999999999999</v>
      </c>
      <c r="T6459" t="s">
        <v>28</v>
      </c>
      <c r="U6459" t="s">
        <v>28</v>
      </c>
      <c r="V6459" s="1" t="s">
        <v>216</v>
      </c>
      <c r="W6459" s="1" t="s">
        <v>84</v>
      </c>
      <c r="X6459">
        <v>105049.691936</v>
      </c>
      <c r="Y6459">
        <v>134502.57662000001</v>
      </c>
      <c r="Z6459" t="s">
        <v>35</v>
      </c>
      <c r="AA6459">
        <v>0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866</v>
      </c>
      <c r="AI6459" s="3">
        <f>INDEX([1]IDEN_level_ids!$B:$B,MATCH(W6459,[1]IDEN_level_ids!$A:$A,0),1)</f>
        <v>409</v>
      </c>
      <c r="AJ6459" t="s">
        <v>32</v>
      </c>
    </row>
    <row r="6460" spans="1:36" x14ac:dyDescent="0.25">
      <c r="A6460">
        <v>1102010.6580000001</v>
      </c>
      <c r="B6460">
        <v>29437.326000000001</v>
      </c>
      <c r="C6460">
        <v>0.122</v>
      </c>
      <c r="D6460">
        <v>0</v>
      </c>
      <c r="E6460">
        <v>0.122</v>
      </c>
      <c r="F6460">
        <v>29437.326000000001</v>
      </c>
      <c r="G6460">
        <v>0.122</v>
      </c>
      <c r="H6460">
        <v>0</v>
      </c>
      <c r="I6460">
        <v>0.122</v>
      </c>
      <c r="J6460">
        <v>3396.0710697</v>
      </c>
      <c r="K6460">
        <v>3397.0457805999999</v>
      </c>
      <c r="L6460" t="s">
        <v>29</v>
      </c>
      <c r="M6460">
        <v>1.3971000000000001E-3</v>
      </c>
      <c r="N6460">
        <v>0</v>
      </c>
      <c r="O6460">
        <v>1.3971000000000001E-3</v>
      </c>
      <c r="P6460">
        <v>29437.342461</v>
      </c>
      <c r="Q6460">
        <v>1.2107E-2</v>
      </c>
      <c r="R6460">
        <v>0</v>
      </c>
      <c r="S6460">
        <v>1.2107E-2</v>
      </c>
      <c r="T6460">
        <v>-1.6459999999999999E-2</v>
      </c>
      <c r="U6460">
        <v>-1.6459999999999999E-2</v>
      </c>
      <c r="V6460" s="1" t="s">
        <v>242</v>
      </c>
      <c r="W6460" s="1" t="s">
        <v>528</v>
      </c>
      <c r="X6460">
        <v>28720.701474900001</v>
      </c>
      <c r="Y6460">
        <v>58158.043936000002</v>
      </c>
      <c r="AA6460">
        <v>1</v>
      </c>
      <c r="AC6460" s="2"/>
      <c r="AD6460" s="2">
        <f t="shared" ref="AD6460:AE6461" si="3396">$U6460/$E6460</f>
        <v>-0.13491803278688524</v>
      </c>
      <c r="AE6460" s="2">
        <f t="shared" si="3396"/>
        <v>-0.13491803278688524</v>
      </c>
      <c r="AF6460" s="2">
        <f t="shared" ref="AF6460:AG6461" si="3397">$S6460/$I6460</f>
        <v>9.9237704918032785E-2</v>
      </c>
      <c r="AG6460" s="2">
        <f t="shared" si="3397"/>
        <v>9.9237704918032785E-2</v>
      </c>
      <c r="AH6460" s="3">
        <f>INDEX([1]IDEN_level_ids!$B:$B,MATCH(V6460,[1]IDEN_level_ids!$A:$A,0),1)</f>
        <v>1155</v>
      </c>
      <c r="AI6460" s="3">
        <f>INDEX([1]IDEN_level_ids!$B:$B,MATCH(W6460,[1]IDEN_level_ids!$A:$A,0),1)</f>
        <v>1084</v>
      </c>
      <c r="AJ6460" t="s">
        <v>32</v>
      </c>
    </row>
    <row r="6461" spans="1:36" x14ac:dyDescent="0.25">
      <c r="A6461">
        <v>549613.00199999998</v>
      </c>
      <c r="B6461">
        <v>29432.526000000002</v>
      </c>
      <c r="C6461">
        <v>0.06</v>
      </c>
      <c r="D6461">
        <v>0</v>
      </c>
      <c r="E6461">
        <v>0.06</v>
      </c>
      <c r="F6461">
        <v>29432.526000000002</v>
      </c>
      <c r="G6461">
        <v>0.06</v>
      </c>
      <c r="H6461">
        <v>0</v>
      </c>
      <c r="I6461">
        <v>0.06</v>
      </c>
      <c r="J6461">
        <v>3396.6175664000002</v>
      </c>
      <c r="K6461">
        <v>3397.5924169</v>
      </c>
      <c r="L6461" t="s">
        <v>29</v>
      </c>
      <c r="M6461">
        <v>1.9559999999999998E-3</v>
      </c>
      <c r="N6461">
        <v>0</v>
      </c>
      <c r="O6461">
        <v>1.9559999999999998E-3</v>
      </c>
      <c r="P6461">
        <v>29432.606306999998</v>
      </c>
      <c r="Q6461">
        <v>1.6945000000000002E-2</v>
      </c>
      <c r="R6461">
        <v>0</v>
      </c>
      <c r="S6461">
        <v>1.6945000000000002E-2</v>
      </c>
      <c r="T6461">
        <v>-8.0307000000000003E-2</v>
      </c>
      <c r="U6461">
        <v>-8.0307000000000003E-2</v>
      </c>
      <c r="V6461" s="1" t="s">
        <v>429</v>
      </c>
      <c r="W6461" s="1" t="s">
        <v>530</v>
      </c>
      <c r="X6461">
        <v>30733.553731</v>
      </c>
      <c r="Y6461">
        <v>60166.160038100003</v>
      </c>
      <c r="AA6461">
        <v>1</v>
      </c>
      <c r="AC6461" s="2"/>
      <c r="AD6461" s="2">
        <f t="shared" si="3396"/>
        <v>-1.3384500000000001</v>
      </c>
      <c r="AE6461" s="2">
        <f t="shared" si="3396"/>
        <v>-1.3384500000000001</v>
      </c>
      <c r="AF6461" s="2">
        <f t="shared" si="3397"/>
        <v>0.2824166666666667</v>
      </c>
      <c r="AG6461" s="2">
        <f t="shared" si="3397"/>
        <v>0.2824166666666667</v>
      </c>
      <c r="AH6461" s="3">
        <f>INDEX([1]IDEN_level_ids!$B:$B,MATCH(V6461,[1]IDEN_level_ids!$A:$A,0),1)</f>
        <v>1148</v>
      </c>
      <c r="AI6461" s="3">
        <f>INDEX([1]IDEN_level_ids!$B:$B,MATCH(W6461,[1]IDEN_level_ids!$A:$A,0),1)</f>
        <v>1082</v>
      </c>
      <c r="AJ6461" t="s">
        <v>32</v>
      </c>
    </row>
    <row r="6462" spans="1:36" hidden="1" x14ac:dyDescent="0.25">
      <c r="A6462">
        <v>549613.00199999998</v>
      </c>
      <c r="B6462" t="s">
        <v>28</v>
      </c>
      <c r="C6462" t="s">
        <v>28</v>
      </c>
      <c r="D6462" t="s">
        <v>28</v>
      </c>
      <c r="E6462" t="s">
        <v>28</v>
      </c>
      <c r="F6462">
        <v>29432.526000000002</v>
      </c>
      <c r="G6462">
        <v>0.06</v>
      </c>
      <c r="H6462">
        <v>0</v>
      </c>
      <c r="I6462">
        <v>0.06</v>
      </c>
      <c r="J6462">
        <v>3396.6232405000001</v>
      </c>
      <c r="K6462">
        <v>3397.5980924999999</v>
      </c>
      <c r="L6462" t="s">
        <v>29</v>
      </c>
      <c r="M6462">
        <v>5.8833999999999996E-3</v>
      </c>
      <c r="N6462">
        <v>0</v>
      </c>
      <c r="O6462">
        <v>5.8833999999999996E-3</v>
      </c>
      <c r="P6462">
        <v>29432.557141000001</v>
      </c>
      <c r="Q6462">
        <v>5.0966999999999998E-2</v>
      </c>
      <c r="R6462">
        <v>0</v>
      </c>
      <c r="S6462">
        <v>5.0966999999999998E-2</v>
      </c>
      <c r="T6462" t="s">
        <v>28</v>
      </c>
      <c r="U6462" t="s">
        <v>28</v>
      </c>
      <c r="V6462" s="1" t="s">
        <v>471</v>
      </c>
      <c r="W6462" s="1" t="s">
        <v>113</v>
      </c>
      <c r="X6462">
        <v>90120.123703000005</v>
      </c>
      <c r="Y6462">
        <v>119552.680844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917</v>
      </c>
      <c r="AI6462" s="3">
        <f>INDEX([1]IDEN_level_ids!$B:$B,MATCH(W6462,[1]IDEN_level_ids!$A:$A,0),1)</f>
        <v>672</v>
      </c>
      <c r="AJ6462" t="s">
        <v>32</v>
      </c>
    </row>
    <row r="6463" spans="1:36" hidden="1" x14ac:dyDescent="0.25">
      <c r="A6463">
        <v>549613.00199999998</v>
      </c>
      <c r="B6463" t="s">
        <v>28</v>
      </c>
      <c r="C6463" t="s">
        <v>28</v>
      </c>
      <c r="D6463" t="s">
        <v>28</v>
      </c>
      <c r="E6463" t="s">
        <v>28</v>
      </c>
      <c r="F6463">
        <v>29432.526000000002</v>
      </c>
      <c r="G6463">
        <v>0.06</v>
      </c>
      <c r="H6463">
        <v>0</v>
      </c>
      <c r="I6463">
        <v>0.06</v>
      </c>
      <c r="J6463">
        <v>3396.704342</v>
      </c>
      <c r="K6463">
        <v>3397.6792139999998</v>
      </c>
      <c r="L6463" t="s">
        <v>29</v>
      </c>
      <c r="M6463">
        <v>1.7717E-2</v>
      </c>
      <c r="N6463">
        <v>0</v>
      </c>
      <c r="O6463">
        <v>1.7717E-2</v>
      </c>
      <c r="P6463">
        <v>29431.85442</v>
      </c>
      <c r="Q6463">
        <v>0.15347</v>
      </c>
      <c r="R6463">
        <v>0</v>
      </c>
      <c r="S6463">
        <v>0.15347</v>
      </c>
      <c r="T6463" t="s">
        <v>28</v>
      </c>
      <c r="U6463" t="s">
        <v>28</v>
      </c>
      <c r="V6463" s="1" t="s">
        <v>675</v>
      </c>
      <c r="W6463" s="1" t="s">
        <v>50</v>
      </c>
      <c r="X6463">
        <v>104788.55164200001</v>
      </c>
      <c r="Y6463">
        <v>134220.40606000001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869</v>
      </c>
      <c r="AI6463" s="3">
        <f>INDEX([1]IDEN_level_ids!$B:$B,MATCH(W6463,[1]IDEN_level_ids!$A:$A,0),1)</f>
        <v>437</v>
      </c>
      <c r="AJ6463" t="s">
        <v>32</v>
      </c>
    </row>
    <row r="6464" spans="1:36" hidden="1" x14ac:dyDescent="0.25">
      <c r="A6464">
        <v>547535.76</v>
      </c>
      <c r="B6464" t="s">
        <v>28</v>
      </c>
      <c r="C6464" t="s">
        <v>28</v>
      </c>
      <c r="D6464" t="s">
        <v>28</v>
      </c>
      <c r="E6464" t="s">
        <v>28</v>
      </c>
      <c r="F6464">
        <v>29425.327000000001</v>
      </c>
      <c r="G6464">
        <v>5.8999999999999997E-2</v>
      </c>
      <c r="H6464">
        <v>0</v>
      </c>
      <c r="I6464">
        <v>5.8999999999999997E-2</v>
      </c>
      <c r="J6464">
        <v>3397.4579899999999</v>
      </c>
      <c r="K6464">
        <v>3398.4330553999998</v>
      </c>
      <c r="L6464" t="s">
        <v>29</v>
      </c>
      <c r="M6464">
        <v>2.1006000000000002E-3</v>
      </c>
      <c r="N6464">
        <v>0</v>
      </c>
      <c r="O6464">
        <v>2.1006000000000002E-3</v>
      </c>
      <c r="P6464">
        <v>29425.325840000001</v>
      </c>
      <c r="Q6464">
        <v>1.8187999999999999E-2</v>
      </c>
      <c r="R6464">
        <v>0</v>
      </c>
      <c r="S6464">
        <v>1.8187999999999999E-2</v>
      </c>
      <c r="T6464" t="s">
        <v>28</v>
      </c>
      <c r="U6464" t="s">
        <v>28</v>
      </c>
      <c r="V6464" s="1" t="s">
        <v>422</v>
      </c>
      <c r="W6464" s="1" t="s">
        <v>657</v>
      </c>
      <c r="X6464">
        <v>44679.902147399996</v>
      </c>
      <c r="Y6464">
        <v>74105.227987000006</v>
      </c>
      <c r="Z6464" t="s">
        <v>35</v>
      </c>
      <c r="AA6464">
        <v>0</v>
      </c>
      <c r="AC6464" s="2"/>
      <c r="AD6464" s="2"/>
      <c r="AE6464" s="2"/>
      <c r="AF6464" s="2"/>
      <c r="AG6464" s="2"/>
      <c r="AH6464" s="3">
        <f>INDEX([1]IDEN_level_ids!$B:$B,MATCH(V6464,[1]IDEN_level_ids!$A:$A,0),1)</f>
        <v>1101</v>
      </c>
      <c r="AI6464" s="3">
        <f>INDEX([1]IDEN_level_ids!$B:$B,MATCH(W6464,[1]IDEN_level_ids!$A:$A,0),1)</f>
        <v>991</v>
      </c>
      <c r="AJ6464" t="s">
        <v>32</v>
      </c>
    </row>
    <row r="6465" spans="1:36" x14ac:dyDescent="0.25">
      <c r="A6465">
        <v>547535.76</v>
      </c>
      <c r="B6465">
        <v>29425.327000000001</v>
      </c>
      <c r="C6465">
        <v>5.8999999999999997E-2</v>
      </c>
      <c r="D6465">
        <v>0</v>
      </c>
      <c r="E6465">
        <v>5.8999999999999997E-2</v>
      </c>
      <c r="F6465">
        <v>29425.327000000001</v>
      </c>
      <c r="G6465">
        <v>5.8999999999999997E-2</v>
      </c>
      <c r="H6465">
        <v>0</v>
      </c>
      <c r="I6465">
        <v>5.8999999999999997E-2</v>
      </c>
      <c r="J6465">
        <v>3397.4693993999999</v>
      </c>
      <c r="K6465">
        <v>3398.4444678</v>
      </c>
      <c r="L6465" t="s">
        <v>29</v>
      </c>
      <c r="M6465">
        <v>1.8395E-3</v>
      </c>
      <c r="N6465">
        <v>0</v>
      </c>
      <c r="O6465">
        <v>1.8395E-3</v>
      </c>
      <c r="P6465">
        <v>29425.227026</v>
      </c>
      <c r="Q6465">
        <v>1.5927E-2</v>
      </c>
      <c r="R6465">
        <v>0</v>
      </c>
      <c r="S6465">
        <v>1.5927E-2</v>
      </c>
      <c r="T6465">
        <v>9.9973999999999993E-2</v>
      </c>
      <c r="U6465">
        <v>9.9973999999999993E-2</v>
      </c>
      <c r="V6465" s="1" t="s">
        <v>320</v>
      </c>
      <c r="W6465" s="1" t="s">
        <v>477</v>
      </c>
      <c r="X6465">
        <v>30994.543476999999</v>
      </c>
      <c r="Y6465">
        <v>60419.770503</v>
      </c>
      <c r="AA6465">
        <v>1</v>
      </c>
      <c r="AC6465" s="2"/>
      <c r="AD6465" s="2">
        <f t="shared" ref="AD6465:AE6470" si="3398">$U6465/$E6465</f>
        <v>1.6944745762711864</v>
      </c>
      <c r="AE6465" s="2">
        <f t="shared" si="3398"/>
        <v>1.6944745762711864</v>
      </c>
      <c r="AF6465" s="2">
        <f t="shared" ref="AF6465:AG6470" si="3399">$S6465/$I6465</f>
        <v>0.26994915254237289</v>
      </c>
      <c r="AG6465" s="2">
        <f t="shared" si="3399"/>
        <v>0.26994915254237289</v>
      </c>
      <c r="AH6465" s="3">
        <f>INDEX([1]IDEN_level_ids!$B:$B,MATCH(V6465,[1]IDEN_level_ids!$A:$A,0),1)</f>
        <v>1145</v>
      </c>
      <c r="AI6465" s="3">
        <f>INDEX([1]IDEN_level_ids!$B:$B,MATCH(W6465,[1]IDEN_level_ids!$A:$A,0),1)</f>
        <v>1080</v>
      </c>
      <c r="AJ6465" t="s">
        <v>32</v>
      </c>
    </row>
    <row r="6466" spans="1:36" x14ac:dyDescent="0.25">
      <c r="A6466">
        <v>63782.881999999998</v>
      </c>
      <c r="B6466">
        <v>29422.463</v>
      </c>
      <c r="C6466">
        <v>0.06</v>
      </c>
      <c r="D6466">
        <v>0</v>
      </c>
      <c r="E6466">
        <v>0.06</v>
      </c>
      <c r="F6466">
        <v>29422.463</v>
      </c>
      <c r="G6466">
        <v>0.06</v>
      </c>
      <c r="H6466">
        <v>0</v>
      </c>
      <c r="I6466">
        <v>0.06</v>
      </c>
      <c r="J6466">
        <v>3397.7951629999998</v>
      </c>
      <c r="K6466">
        <v>3398.7703147000002</v>
      </c>
      <c r="L6466" t="s">
        <v>29</v>
      </c>
      <c r="M6466">
        <v>1.7955E-3</v>
      </c>
      <c r="N6466">
        <v>0</v>
      </c>
      <c r="O6466">
        <v>1.7955E-3</v>
      </c>
      <c r="P6466">
        <v>29422.405971</v>
      </c>
      <c r="Q6466">
        <v>1.5543E-2</v>
      </c>
      <c r="R6466">
        <v>0</v>
      </c>
      <c r="S6466">
        <v>1.5543E-2</v>
      </c>
      <c r="T6466">
        <v>5.7029000000000003E-2</v>
      </c>
      <c r="U6466">
        <v>5.7029000000000003E-2</v>
      </c>
      <c r="V6466" s="1" t="s">
        <v>238</v>
      </c>
      <c r="W6466" s="1" t="s">
        <v>587</v>
      </c>
      <c r="X6466">
        <v>38448.327876000003</v>
      </c>
      <c r="Y6466">
        <v>67870.733846999996</v>
      </c>
      <c r="AA6466">
        <v>1</v>
      </c>
      <c r="AC6466" s="2"/>
      <c r="AD6466" s="2">
        <f t="shared" si="3398"/>
        <v>0.95048333333333346</v>
      </c>
      <c r="AE6466" s="2">
        <f t="shared" si="3398"/>
        <v>0.95048333333333346</v>
      </c>
      <c r="AF6466" s="2">
        <f t="shared" si="3399"/>
        <v>0.25905</v>
      </c>
      <c r="AG6466" s="2">
        <f t="shared" si="3399"/>
        <v>0.25905</v>
      </c>
      <c r="AH6466" s="3">
        <f>INDEX([1]IDEN_level_ids!$B:$B,MATCH(V6466,[1]IDEN_level_ids!$A:$A,0),1)</f>
        <v>1118</v>
      </c>
      <c r="AI6466" s="3">
        <f>INDEX([1]IDEN_level_ids!$B:$B,MATCH(W6466,[1]IDEN_level_ids!$A:$A,0),1)</f>
        <v>1033</v>
      </c>
      <c r="AJ6466" t="s">
        <v>32</v>
      </c>
    </row>
    <row r="6467" spans="1:36" x14ac:dyDescent="0.25">
      <c r="A6467">
        <v>1815.72</v>
      </c>
      <c r="B6467">
        <v>29415.556</v>
      </c>
      <c r="C6467">
        <v>5.6000000000000001E-2</v>
      </c>
      <c r="D6467">
        <v>0</v>
      </c>
      <c r="E6467">
        <v>5.6000000000000001E-2</v>
      </c>
      <c r="F6467">
        <v>29415.556</v>
      </c>
      <c r="G6467">
        <v>5.6000000000000001E-2</v>
      </c>
      <c r="H6467">
        <v>0</v>
      </c>
      <c r="I6467">
        <v>5.6000000000000001E-2</v>
      </c>
      <c r="J6467">
        <v>3398.5798636999998</v>
      </c>
      <c r="K6467">
        <v>3399.5552160000002</v>
      </c>
      <c r="L6467" t="s">
        <v>29</v>
      </c>
      <c r="M6467">
        <v>1.8917999999999999E-3</v>
      </c>
      <c r="N6467">
        <v>0</v>
      </c>
      <c r="O6467">
        <v>1.8917999999999999E-3</v>
      </c>
      <c r="P6467">
        <v>29415.612821999999</v>
      </c>
      <c r="Q6467">
        <v>1.6369000000000002E-2</v>
      </c>
      <c r="R6467">
        <v>0</v>
      </c>
      <c r="S6467">
        <v>1.6369000000000002E-2</v>
      </c>
      <c r="T6467">
        <v>-5.6821999999999998E-2</v>
      </c>
      <c r="U6467">
        <v>-5.6821999999999998E-2</v>
      </c>
      <c r="V6467" s="1" t="s">
        <v>457</v>
      </c>
      <c r="W6467" s="1" t="s">
        <v>585</v>
      </c>
      <c r="X6467">
        <v>38549.808169999997</v>
      </c>
      <c r="Y6467">
        <v>67965.420991999999</v>
      </c>
      <c r="AA6467">
        <v>1</v>
      </c>
      <c r="AC6467" s="2"/>
      <c r="AD6467" s="2">
        <f t="shared" si="3398"/>
        <v>-1.0146785714285713</v>
      </c>
      <c r="AE6467" s="2">
        <f t="shared" si="3398"/>
        <v>-1.0146785714285713</v>
      </c>
      <c r="AF6467" s="2">
        <f t="shared" si="3399"/>
        <v>0.29230357142857144</v>
      </c>
      <c r="AG6467" s="2">
        <f t="shared" si="3399"/>
        <v>0.29230357142857144</v>
      </c>
      <c r="AH6467" s="3">
        <f>INDEX([1]IDEN_level_ids!$B:$B,MATCH(V6467,[1]IDEN_level_ids!$A:$A,0),1)</f>
        <v>1119</v>
      </c>
      <c r="AI6467" s="3">
        <f>INDEX([1]IDEN_level_ids!$B:$B,MATCH(W6467,[1]IDEN_level_ids!$A:$A,0),1)</f>
        <v>1034</v>
      </c>
      <c r="AJ6467" t="s">
        <v>32</v>
      </c>
    </row>
    <row r="6468" spans="1:36" x14ac:dyDescent="0.25">
      <c r="A6468">
        <v>5431.7420000000002</v>
      </c>
      <c r="B6468">
        <v>29410.144</v>
      </c>
      <c r="C6468">
        <v>6.0999999999999999E-2</v>
      </c>
      <c r="D6468">
        <v>0</v>
      </c>
      <c r="E6468">
        <v>6.0999999999999999E-2</v>
      </c>
      <c r="F6468">
        <v>29410.144</v>
      </c>
      <c r="G6468">
        <v>6.0999999999999999E-2</v>
      </c>
      <c r="H6468">
        <v>0</v>
      </c>
      <c r="I6468">
        <v>6.0999999999999999E-2</v>
      </c>
      <c r="J6468">
        <v>3399.2123231</v>
      </c>
      <c r="K6468">
        <v>3400.1878370999998</v>
      </c>
      <c r="L6468" t="s">
        <v>29</v>
      </c>
      <c r="M6468">
        <v>1.6084000000000001E-3</v>
      </c>
      <c r="N6468">
        <v>0</v>
      </c>
      <c r="O6468">
        <v>1.6084000000000001E-3</v>
      </c>
      <c r="P6468">
        <v>29410.139907000001</v>
      </c>
      <c r="Q6468">
        <v>1.3912000000000001E-2</v>
      </c>
      <c r="R6468">
        <v>0</v>
      </c>
      <c r="S6468">
        <v>1.3912000000000001E-2</v>
      </c>
      <c r="T6468">
        <v>4.0930000000000003E-3</v>
      </c>
      <c r="U6468">
        <v>4.0930000000000003E-3</v>
      </c>
      <c r="V6468" s="1" t="s">
        <v>235</v>
      </c>
      <c r="W6468" s="1" t="s">
        <v>576</v>
      </c>
      <c r="X6468">
        <v>34825.483127</v>
      </c>
      <c r="Y6468">
        <v>64235.623034099997</v>
      </c>
      <c r="AA6468">
        <v>1</v>
      </c>
      <c r="AC6468" s="2"/>
      <c r="AD6468" s="2">
        <f t="shared" si="3398"/>
        <v>6.709836065573771E-2</v>
      </c>
      <c r="AE6468" s="2">
        <f t="shared" si="3398"/>
        <v>6.709836065573771E-2</v>
      </c>
      <c r="AF6468" s="2">
        <f t="shared" si="3399"/>
        <v>0.22806557377049183</v>
      </c>
      <c r="AG6468" s="2">
        <f t="shared" si="3399"/>
        <v>0.22806557377049183</v>
      </c>
      <c r="AH6468" s="3">
        <f>INDEX([1]IDEN_level_ids!$B:$B,MATCH(V6468,[1]IDEN_level_ids!$A:$A,0),1)</f>
        <v>1135</v>
      </c>
      <c r="AI6468" s="3">
        <f>INDEX([1]IDEN_level_ids!$B:$B,MATCH(W6468,[1]IDEN_level_ids!$A:$A,0),1)</f>
        <v>1062</v>
      </c>
      <c r="AJ6468" t="s">
        <v>32</v>
      </c>
    </row>
    <row r="6469" spans="1:36" x14ac:dyDescent="0.25">
      <c r="A6469">
        <v>12640.379000000001</v>
      </c>
      <c r="B6469">
        <v>29405.146000000001</v>
      </c>
      <c r="C6469">
        <v>3.3000000000000002E-2</v>
      </c>
      <c r="D6469">
        <v>0</v>
      </c>
      <c r="E6469">
        <v>3.3000000000000002E-2</v>
      </c>
      <c r="F6469">
        <v>29405.146000000001</v>
      </c>
      <c r="G6469">
        <v>3.3000000000000002E-2</v>
      </c>
      <c r="H6469">
        <v>0</v>
      </c>
      <c r="I6469">
        <v>3.3000000000000002E-2</v>
      </c>
      <c r="J6469">
        <v>3399.7823438</v>
      </c>
      <c r="K6469">
        <v>3400.7580035999999</v>
      </c>
      <c r="L6469" t="s">
        <v>29</v>
      </c>
      <c r="M6469">
        <v>1.2290999999999999E-3</v>
      </c>
      <c r="N6469">
        <v>0</v>
      </c>
      <c r="O6469">
        <v>1.2290999999999999E-3</v>
      </c>
      <c r="P6469">
        <v>29405.209042999999</v>
      </c>
      <c r="Q6469">
        <v>1.0628E-2</v>
      </c>
      <c r="R6469">
        <v>0</v>
      </c>
      <c r="S6469">
        <v>1.0628E-2</v>
      </c>
      <c r="T6469">
        <v>-6.3043000000000002E-2</v>
      </c>
      <c r="U6469">
        <v>-6.3043000000000002E-2</v>
      </c>
      <c r="V6469" s="1" t="s">
        <v>260</v>
      </c>
      <c r="W6469" s="1" t="s">
        <v>573</v>
      </c>
      <c r="X6469">
        <v>39733.0370521</v>
      </c>
      <c r="Y6469">
        <v>69138.246094999995</v>
      </c>
      <c r="AA6469">
        <v>1</v>
      </c>
      <c r="AC6469" s="2"/>
      <c r="AD6469" s="2">
        <f t="shared" si="3398"/>
        <v>-1.9103939393939393</v>
      </c>
      <c r="AE6469" s="2">
        <f t="shared" si="3398"/>
        <v>-1.9103939393939393</v>
      </c>
      <c r="AF6469" s="2">
        <f t="shared" si="3399"/>
        <v>0.32206060606060605</v>
      </c>
      <c r="AG6469" s="2">
        <f t="shared" si="3399"/>
        <v>0.32206060606060605</v>
      </c>
      <c r="AH6469" s="3">
        <f>INDEX([1]IDEN_level_ids!$B:$B,MATCH(V6469,[1]IDEN_level_ids!$A:$A,0),1)</f>
        <v>1107</v>
      </c>
      <c r="AI6469" s="3">
        <f>INDEX([1]IDEN_level_ids!$B:$B,MATCH(W6469,[1]IDEN_level_ids!$A:$A,0),1)</f>
        <v>1017</v>
      </c>
      <c r="AJ6469" t="s">
        <v>32</v>
      </c>
    </row>
    <row r="6470" spans="1:36" x14ac:dyDescent="0.25">
      <c r="A6470">
        <v>88977.823000000004</v>
      </c>
      <c r="B6470">
        <v>29377.679</v>
      </c>
      <c r="C6470">
        <v>5.8999999999999997E-2</v>
      </c>
      <c r="D6470">
        <v>0</v>
      </c>
      <c r="E6470">
        <v>5.8999999999999997E-2</v>
      </c>
      <c r="F6470">
        <v>29377.679</v>
      </c>
      <c r="G6470">
        <v>5.8999999999999997E-2</v>
      </c>
      <c r="H6470">
        <v>0</v>
      </c>
      <c r="I6470">
        <v>5.8999999999999997E-2</v>
      </c>
      <c r="J6470">
        <v>3402.9731719000001</v>
      </c>
      <c r="K6470">
        <v>3403.9496475999999</v>
      </c>
      <c r="L6470" t="s">
        <v>29</v>
      </c>
      <c r="M6470">
        <v>2.4922999999999998E-3</v>
      </c>
      <c r="N6470">
        <v>0</v>
      </c>
      <c r="O6470">
        <v>2.4922999999999998E-3</v>
      </c>
      <c r="P6470">
        <v>29377.637847999998</v>
      </c>
      <c r="Q6470">
        <v>2.1510000000000001E-2</v>
      </c>
      <c r="R6470">
        <v>0</v>
      </c>
      <c r="S6470">
        <v>2.1510000000000001E-2</v>
      </c>
      <c r="T6470">
        <v>4.1152000000000001E-2</v>
      </c>
      <c r="U6470">
        <v>4.1152000000000001E-2</v>
      </c>
      <c r="V6470" s="1" t="s">
        <v>617</v>
      </c>
      <c r="W6470" s="1" t="s">
        <v>630</v>
      </c>
      <c r="X6470">
        <v>52026.880051</v>
      </c>
      <c r="Y6470">
        <v>81404.517898999999</v>
      </c>
      <c r="AA6470">
        <v>1</v>
      </c>
      <c r="AC6470" s="2"/>
      <c r="AD6470" s="2">
        <f t="shared" si="3398"/>
        <v>0.69749152542372883</v>
      </c>
      <c r="AE6470" s="2">
        <f t="shared" si="3398"/>
        <v>0.69749152542372883</v>
      </c>
      <c r="AF6470" s="2">
        <f t="shared" si="3399"/>
        <v>0.3645762711864407</v>
      </c>
      <c r="AG6470" s="2">
        <f t="shared" si="3399"/>
        <v>0.3645762711864407</v>
      </c>
      <c r="AH6470" s="3">
        <f>INDEX([1]IDEN_level_ids!$B:$B,MATCH(V6470,[1]IDEN_level_ids!$A:$A,0),1)</f>
        <v>1087</v>
      </c>
      <c r="AI6470" s="3">
        <f>INDEX([1]IDEN_level_ids!$B:$B,MATCH(W6470,[1]IDEN_level_ids!$A:$A,0),1)</f>
        <v>956</v>
      </c>
      <c r="AJ6470" t="s">
        <v>32</v>
      </c>
    </row>
    <row r="6471" spans="1:36" hidden="1" x14ac:dyDescent="0.25">
      <c r="A6471">
        <v>11910.522000000001</v>
      </c>
      <c r="B6471" t="s">
        <v>28</v>
      </c>
      <c r="C6471" t="s">
        <v>28</v>
      </c>
      <c r="D6471" t="s">
        <v>28</v>
      </c>
      <c r="E6471" t="s">
        <v>28</v>
      </c>
      <c r="F6471">
        <v>29294.715</v>
      </c>
      <c r="G6471">
        <v>5.8999999999999997E-2</v>
      </c>
      <c r="H6471">
        <v>0</v>
      </c>
      <c r="I6471">
        <v>5.8999999999999997E-2</v>
      </c>
      <c r="J6471">
        <v>3412.5938464999999</v>
      </c>
      <c r="K6471">
        <v>3413.5727830999999</v>
      </c>
      <c r="L6471" t="s">
        <v>29</v>
      </c>
      <c r="M6471">
        <v>1.4231000000000001E-3</v>
      </c>
      <c r="N6471">
        <v>0</v>
      </c>
      <c r="O6471">
        <v>1.4231000000000001E-3</v>
      </c>
      <c r="P6471">
        <v>29294.819930000001</v>
      </c>
      <c r="Q6471">
        <v>1.2213E-2</v>
      </c>
      <c r="R6471">
        <v>0</v>
      </c>
      <c r="S6471">
        <v>1.2213E-2</v>
      </c>
      <c r="T6471" t="s">
        <v>28</v>
      </c>
      <c r="U6471" t="s">
        <v>28</v>
      </c>
      <c r="V6471" s="1" t="s">
        <v>244</v>
      </c>
      <c r="W6471" s="1" t="s">
        <v>590</v>
      </c>
      <c r="X6471">
        <v>36640.372779999998</v>
      </c>
      <c r="Y6471">
        <v>65935.192710000003</v>
      </c>
      <c r="Z6471" t="s">
        <v>35</v>
      </c>
      <c r="AA6471">
        <v>0</v>
      </c>
      <c r="AC6471" s="2"/>
      <c r="AD6471" s="2"/>
      <c r="AE6471" s="2"/>
      <c r="AF6471" s="2"/>
      <c r="AG6471" s="2"/>
      <c r="AH6471" s="3">
        <f>INDEX([1]IDEN_level_ids!$B:$B,MATCH(V6471,[1]IDEN_level_ids!$A:$A,0),1)</f>
        <v>1123</v>
      </c>
      <c r="AI6471" s="3">
        <f>INDEX([1]IDEN_level_ids!$B:$B,MATCH(W6471,[1]IDEN_level_ids!$A:$A,0),1)</f>
        <v>1049</v>
      </c>
      <c r="AJ6471" t="s">
        <v>32</v>
      </c>
    </row>
    <row r="6472" spans="1:36" x14ac:dyDescent="0.25">
      <c r="A6472">
        <v>11910.522000000001</v>
      </c>
      <c r="B6472">
        <v>29294.715</v>
      </c>
      <c r="C6472">
        <v>5.8999999999999997E-2</v>
      </c>
      <c r="D6472">
        <v>0</v>
      </c>
      <c r="E6472">
        <v>5.8999999999999997E-2</v>
      </c>
      <c r="F6472">
        <v>29294.715</v>
      </c>
      <c r="G6472">
        <v>5.8999999999999997E-2</v>
      </c>
      <c r="H6472">
        <v>0</v>
      </c>
      <c r="I6472">
        <v>5.8999999999999997E-2</v>
      </c>
      <c r="J6472">
        <v>3412.6039761000002</v>
      </c>
      <c r="K6472">
        <v>3413.5829153</v>
      </c>
      <c r="L6472" t="s">
        <v>29</v>
      </c>
      <c r="M6472">
        <v>2.6537000000000002E-3</v>
      </c>
      <c r="N6472">
        <v>0</v>
      </c>
      <c r="O6472">
        <v>2.6537000000000002E-3</v>
      </c>
      <c r="P6472">
        <v>29294.732977</v>
      </c>
      <c r="Q6472">
        <v>2.2773999999999999E-2</v>
      </c>
      <c r="R6472">
        <v>0</v>
      </c>
      <c r="S6472">
        <v>2.2773999999999999E-2</v>
      </c>
      <c r="T6472">
        <v>-1.7977E-2</v>
      </c>
      <c r="U6472">
        <v>-1.7977E-2</v>
      </c>
      <c r="V6472" s="1" t="s">
        <v>553</v>
      </c>
      <c r="W6472" s="1" t="s">
        <v>640</v>
      </c>
      <c r="X6472">
        <v>50869.247474000003</v>
      </c>
      <c r="Y6472">
        <v>80163.980450999996</v>
      </c>
      <c r="AA6472">
        <v>1</v>
      </c>
      <c r="AC6472" s="2"/>
      <c r="AD6472" s="2">
        <f t="shared" ref="AD6472:AE6473" si="3400">$U6472/$E6472</f>
        <v>-0.30469491525423731</v>
      </c>
      <c r="AE6472" s="2">
        <f t="shared" si="3400"/>
        <v>-0.30469491525423731</v>
      </c>
      <c r="AF6472" s="2">
        <f t="shared" ref="AF6472:AG6473" si="3401">$S6472/$I6472</f>
        <v>0.38600000000000001</v>
      </c>
      <c r="AG6472" s="2">
        <f t="shared" si="3401"/>
        <v>0.38600000000000001</v>
      </c>
      <c r="AH6472" s="3">
        <f>INDEX([1]IDEN_level_ids!$B:$B,MATCH(V6472,[1]IDEN_level_ids!$A:$A,0),1)</f>
        <v>1089</v>
      </c>
      <c r="AI6472" s="3">
        <f>INDEX([1]IDEN_level_ids!$B:$B,MATCH(W6472,[1]IDEN_level_ids!$A:$A,0),1)</f>
        <v>960</v>
      </c>
      <c r="AJ6472" t="s">
        <v>32</v>
      </c>
    </row>
    <row r="6473" spans="1:36" x14ac:dyDescent="0.25">
      <c r="A6473">
        <v>848343.60699999996</v>
      </c>
      <c r="B6473">
        <v>29289.205000000002</v>
      </c>
      <c r="C6473">
        <v>0.13600000000000001</v>
      </c>
      <c r="D6473">
        <v>0</v>
      </c>
      <c r="E6473">
        <v>0.13600000000000001</v>
      </c>
      <c r="F6473">
        <v>29289.205000000002</v>
      </c>
      <c r="G6473">
        <v>0.13600000000000001</v>
      </c>
      <c r="H6473">
        <v>0</v>
      </c>
      <c r="I6473">
        <v>0.13600000000000001</v>
      </c>
      <c r="J6473">
        <v>3413.2629111000001</v>
      </c>
      <c r="K6473">
        <v>3414.2420189999998</v>
      </c>
      <c r="L6473" t="s">
        <v>29</v>
      </c>
      <c r="M6473">
        <v>2.0289000000000001E-3</v>
      </c>
      <c r="N6473">
        <v>0</v>
      </c>
      <c r="O6473">
        <v>2.0289000000000001E-3</v>
      </c>
      <c r="P6473">
        <v>29289.077764000001</v>
      </c>
      <c r="Q6473">
        <v>1.7405E-2</v>
      </c>
      <c r="R6473">
        <v>0</v>
      </c>
      <c r="S6473">
        <v>1.7405E-2</v>
      </c>
      <c r="T6473">
        <v>0.12723999999999999</v>
      </c>
      <c r="U6473">
        <v>0.12723999999999999</v>
      </c>
      <c r="V6473" s="1" t="s">
        <v>409</v>
      </c>
      <c r="W6473" s="1" t="s">
        <v>476</v>
      </c>
      <c r="X6473">
        <v>28885.126241000002</v>
      </c>
      <c r="Y6473">
        <v>58174.204005</v>
      </c>
      <c r="AA6473">
        <v>1</v>
      </c>
      <c r="AC6473" s="2"/>
      <c r="AD6473" s="2">
        <f t="shared" si="3400"/>
        <v>0.9355882352941175</v>
      </c>
      <c r="AE6473" s="2">
        <f t="shared" si="3400"/>
        <v>0.9355882352941175</v>
      </c>
      <c r="AF6473" s="2">
        <f t="shared" si="3401"/>
        <v>0.12797794117647057</v>
      </c>
      <c r="AG6473" s="2">
        <f t="shared" si="3401"/>
        <v>0.12797794117647057</v>
      </c>
      <c r="AH6473" s="3">
        <f>INDEX([1]IDEN_level_ids!$B:$B,MATCH(V6473,[1]IDEN_level_ids!$A:$A,0),1)</f>
        <v>1154</v>
      </c>
      <c r="AI6473" s="3">
        <f>INDEX([1]IDEN_level_ids!$B:$B,MATCH(W6473,[1]IDEN_level_ids!$A:$A,0),1)</f>
        <v>1083</v>
      </c>
      <c r="AJ6473" t="s">
        <v>32</v>
      </c>
    </row>
    <row r="6474" spans="1:36" hidden="1" x14ac:dyDescent="0.25">
      <c r="A6474">
        <v>1691.0219999999999</v>
      </c>
      <c r="B6474" t="s">
        <v>28</v>
      </c>
      <c r="C6474" t="s">
        <v>28</v>
      </c>
      <c r="D6474" t="s">
        <v>28</v>
      </c>
      <c r="E6474" t="s">
        <v>28</v>
      </c>
      <c r="F6474">
        <v>29283.437999999998</v>
      </c>
      <c r="G6474">
        <v>0.109</v>
      </c>
      <c r="H6474">
        <v>0</v>
      </c>
      <c r="I6474">
        <v>0.109</v>
      </c>
      <c r="J6474">
        <v>3413.8631068</v>
      </c>
      <c r="K6474">
        <v>3414.8423683000001</v>
      </c>
      <c r="L6474" t="s">
        <v>29</v>
      </c>
      <c r="M6474">
        <v>3.0964999999999999E-3</v>
      </c>
      <c r="N6474">
        <v>0</v>
      </c>
      <c r="O6474">
        <v>3.0964999999999999E-3</v>
      </c>
      <c r="P6474">
        <v>29283.928573000001</v>
      </c>
      <c r="Q6474">
        <v>2.6554000000000001E-2</v>
      </c>
      <c r="R6474">
        <v>0</v>
      </c>
      <c r="S6474">
        <v>2.6554000000000001E-2</v>
      </c>
      <c r="T6474" t="s">
        <v>28</v>
      </c>
      <c r="U6474" t="s">
        <v>28</v>
      </c>
      <c r="V6474" s="1" t="s">
        <v>621</v>
      </c>
      <c r="W6474" s="1" t="s">
        <v>678</v>
      </c>
      <c r="X6474">
        <v>78694.584575000001</v>
      </c>
      <c r="Y6474">
        <v>107978.513148</v>
      </c>
      <c r="Z6474" t="s">
        <v>35</v>
      </c>
      <c r="AA6474">
        <v>0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970</v>
      </c>
      <c r="AI6474" s="3">
        <f>INDEX([1]IDEN_level_ids!$B:$B,MATCH(W6474,[1]IDEN_level_ids!$A:$A,0),1)</f>
        <v>829</v>
      </c>
      <c r="AJ6474" t="s">
        <v>32</v>
      </c>
    </row>
    <row r="6475" spans="1:36" hidden="1" x14ac:dyDescent="0.25">
      <c r="A6475">
        <v>1691.0219999999999</v>
      </c>
      <c r="B6475" t="s">
        <v>28</v>
      </c>
      <c r="C6475" t="s">
        <v>28</v>
      </c>
      <c r="D6475" t="s">
        <v>28</v>
      </c>
      <c r="E6475" t="s">
        <v>28</v>
      </c>
      <c r="F6475">
        <v>29283.437999999998</v>
      </c>
      <c r="G6475">
        <v>0.109</v>
      </c>
      <c r="H6475">
        <v>0</v>
      </c>
      <c r="I6475">
        <v>0.109</v>
      </c>
      <c r="J6475">
        <v>3413.9788002999999</v>
      </c>
      <c r="K6475">
        <v>3414.9580913</v>
      </c>
      <c r="L6475" t="s">
        <v>29</v>
      </c>
      <c r="M6475">
        <v>1.6165999999999999E-3</v>
      </c>
      <c r="N6475">
        <v>0</v>
      </c>
      <c r="O6475">
        <v>1.6165999999999999E-3</v>
      </c>
      <c r="P6475">
        <v>29282.936225000001</v>
      </c>
      <c r="Q6475">
        <v>1.3861999999999999E-2</v>
      </c>
      <c r="R6475">
        <v>0</v>
      </c>
      <c r="S6475">
        <v>1.3861999999999999E-2</v>
      </c>
      <c r="T6475" t="s">
        <v>28</v>
      </c>
      <c r="U6475" t="s">
        <v>28</v>
      </c>
      <c r="V6475" s="1" t="s">
        <v>245</v>
      </c>
      <c r="W6475" s="1" t="s">
        <v>590</v>
      </c>
      <c r="X6475">
        <v>36652.256484999998</v>
      </c>
      <c r="Y6475">
        <v>65935.192710000003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1124</v>
      </c>
      <c r="AI6475" s="3">
        <f>INDEX([1]IDEN_level_ids!$B:$B,MATCH(W6475,[1]IDEN_level_ids!$A:$A,0),1)</f>
        <v>1049</v>
      </c>
      <c r="AJ6475" t="s">
        <v>32</v>
      </c>
    </row>
    <row r="6476" spans="1:36" hidden="1" x14ac:dyDescent="0.25">
      <c r="A6476">
        <v>3376.1239999999998</v>
      </c>
      <c r="B6476" t="s">
        <v>28</v>
      </c>
      <c r="C6476" t="s">
        <v>28</v>
      </c>
      <c r="D6476" t="s">
        <v>28</v>
      </c>
      <c r="E6476" t="s">
        <v>28</v>
      </c>
      <c r="F6476">
        <v>29280.214</v>
      </c>
      <c r="G6476">
        <v>5.8999999999999997E-2</v>
      </c>
      <c r="H6476">
        <v>0</v>
      </c>
      <c r="I6476">
        <v>5.8999999999999997E-2</v>
      </c>
      <c r="J6476">
        <v>3414.2036290000001</v>
      </c>
      <c r="K6476">
        <v>3415.1829769999999</v>
      </c>
      <c r="L6476" t="s">
        <v>29</v>
      </c>
      <c r="M6476">
        <v>1.8148999999999998E-2</v>
      </c>
      <c r="N6476">
        <v>0</v>
      </c>
      <c r="O6476">
        <v>1.8148999999999998E-2</v>
      </c>
      <c r="P6476">
        <v>29281.007979999998</v>
      </c>
      <c r="Q6476">
        <v>0.15561</v>
      </c>
      <c r="R6476">
        <v>0</v>
      </c>
      <c r="S6476">
        <v>0.15561</v>
      </c>
      <c r="T6476" t="s">
        <v>28</v>
      </c>
      <c r="U6476" t="s">
        <v>28</v>
      </c>
      <c r="V6476" s="1" t="s">
        <v>675</v>
      </c>
      <c r="W6476" s="1" t="s">
        <v>55</v>
      </c>
      <c r="X6476">
        <v>104788.55164200001</v>
      </c>
      <c r="Y6476">
        <v>134069.55962000001</v>
      </c>
      <c r="Z6476" t="s">
        <v>35</v>
      </c>
      <c r="AA6476">
        <v>0</v>
      </c>
      <c r="AC6476" s="2"/>
      <c r="AD6476" s="2"/>
      <c r="AE6476" s="2"/>
      <c r="AF6476" s="2"/>
      <c r="AG6476" s="2"/>
      <c r="AH6476" s="3">
        <f>INDEX([1]IDEN_level_ids!$B:$B,MATCH(V6476,[1]IDEN_level_ids!$A:$A,0),1)</f>
        <v>869</v>
      </c>
      <c r="AI6476" s="3">
        <f>INDEX([1]IDEN_level_ids!$B:$B,MATCH(W6476,[1]IDEN_level_ids!$A:$A,0),1)</f>
        <v>444</v>
      </c>
      <c r="AJ6476" t="s">
        <v>32</v>
      </c>
    </row>
    <row r="6477" spans="1:36" x14ac:dyDescent="0.25">
      <c r="A6477">
        <v>3376.1239999999998</v>
      </c>
      <c r="B6477">
        <v>29280.214</v>
      </c>
      <c r="C6477">
        <v>5.8999999999999997E-2</v>
      </c>
      <c r="D6477">
        <v>0</v>
      </c>
      <c r="E6477">
        <v>5.8999999999999997E-2</v>
      </c>
      <c r="F6477">
        <v>29280.214</v>
      </c>
      <c r="G6477">
        <v>5.8999999999999997E-2</v>
      </c>
      <c r="H6477">
        <v>0</v>
      </c>
      <c r="I6477">
        <v>5.8999999999999997E-2</v>
      </c>
      <c r="J6477">
        <v>3414.2916813000002</v>
      </c>
      <c r="K6477">
        <v>3415.2710525000002</v>
      </c>
      <c r="L6477" t="s">
        <v>29</v>
      </c>
      <c r="M6477">
        <v>1.4427999999999999E-3</v>
      </c>
      <c r="N6477">
        <v>0</v>
      </c>
      <c r="O6477">
        <v>1.4427999999999999E-3</v>
      </c>
      <c r="P6477">
        <v>29280.252860000001</v>
      </c>
      <c r="Q6477">
        <v>1.2370000000000001E-2</v>
      </c>
      <c r="R6477">
        <v>0</v>
      </c>
      <c r="S6477">
        <v>1.2370000000000001E-2</v>
      </c>
      <c r="T6477">
        <v>-3.8859999999999999E-2</v>
      </c>
      <c r="U6477">
        <v>-3.8859999999999999E-2</v>
      </c>
      <c r="V6477" s="1" t="s">
        <v>189</v>
      </c>
      <c r="W6477" s="1" t="s">
        <v>510</v>
      </c>
      <c r="X6477">
        <v>36642.135466400003</v>
      </c>
      <c r="Y6477">
        <v>65922.388326</v>
      </c>
      <c r="AA6477">
        <v>1</v>
      </c>
      <c r="AC6477" s="2"/>
      <c r="AD6477" s="2">
        <f t="shared" ref="AD6477:AE6478" si="3402">$U6477/$E6477</f>
        <v>-0.65864406779661022</v>
      </c>
      <c r="AE6477" s="2">
        <f t="shared" si="3402"/>
        <v>-0.65864406779661022</v>
      </c>
      <c r="AF6477" s="2">
        <f t="shared" ref="AF6477:AG6478" si="3403">$S6477/$I6477</f>
        <v>0.20966101694915257</v>
      </c>
      <c r="AG6477" s="2">
        <f t="shared" si="3403"/>
        <v>0.20966101694915257</v>
      </c>
      <c r="AH6477" s="3">
        <f>INDEX([1]IDEN_level_ids!$B:$B,MATCH(V6477,[1]IDEN_level_ids!$A:$A,0),1)</f>
        <v>1126</v>
      </c>
      <c r="AI6477" s="3">
        <f>INDEX([1]IDEN_level_ids!$B:$B,MATCH(W6477,[1]IDEN_level_ids!$A:$A,0),1)</f>
        <v>1051</v>
      </c>
      <c r="AJ6477" t="s">
        <v>32</v>
      </c>
    </row>
    <row r="6478" spans="1:36" x14ac:dyDescent="0.25">
      <c r="A6478">
        <v>504372.61200000002</v>
      </c>
      <c r="B6478">
        <v>29272.884999999998</v>
      </c>
      <c r="C6478">
        <v>0.06</v>
      </c>
      <c r="D6478">
        <v>0</v>
      </c>
      <c r="E6478">
        <v>0.06</v>
      </c>
      <c r="F6478">
        <v>29272.884999999998</v>
      </c>
      <c r="G6478">
        <v>0.06</v>
      </c>
      <c r="H6478">
        <v>0</v>
      </c>
      <c r="I6478">
        <v>0.06</v>
      </c>
      <c r="J6478">
        <v>3415.1472560000002</v>
      </c>
      <c r="K6478">
        <v>3416.1268460000001</v>
      </c>
      <c r="L6478" t="s">
        <v>29</v>
      </c>
      <c r="M6478">
        <v>1.8240000000000001E-3</v>
      </c>
      <c r="N6478">
        <v>0</v>
      </c>
      <c r="O6478">
        <v>1.8240000000000001E-3</v>
      </c>
      <c r="P6478">
        <v>29272.917695</v>
      </c>
      <c r="Q6478">
        <v>1.5630000000000002E-2</v>
      </c>
      <c r="R6478">
        <v>0</v>
      </c>
      <c r="S6478">
        <v>1.5630000000000002E-2</v>
      </c>
      <c r="T6478">
        <v>-3.2695000000000002E-2</v>
      </c>
      <c r="U6478">
        <v>-3.2695000000000002E-2</v>
      </c>
      <c r="V6478" s="1" t="s">
        <v>409</v>
      </c>
      <c r="W6478" s="1" t="s">
        <v>528</v>
      </c>
      <c r="X6478">
        <v>28885.126241000002</v>
      </c>
      <c r="Y6478">
        <v>58158.043936000002</v>
      </c>
      <c r="AA6478">
        <v>1</v>
      </c>
      <c r="AC6478" s="2"/>
      <c r="AD6478" s="2">
        <f t="shared" si="3402"/>
        <v>-0.54491666666666672</v>
      </c>
      <c r="AE6478" s="2">
        <f t="shared" si="3402"/>
        <v>-0.54491666666666672</v>
      </c>
      <c r="AF6478" s="2">
        <f t="shared" si="3403"/>
        <v>0.26050000000000001</v>
      </c>
      <c r="AG6478" s="2">
        <f t="shared" si="3403"/>
        <v>0.26050000000000001</v>
      </c>
      <c r="AH6478" s="3">
        <f>INDEX([1]IDEN_level_ids!$B:$B,MATCH(V6478,[1]IDEN_level_ids!$A:$A,0),1)</f>
        <v>1154</v>
      </c>
      <c r="AI6478" s="3">
        <f>INDEX([1]IDEN_level_ids!$B:$B,MATCH(W6478,[1]IDEN_level_ids!$A:$A,0),1)</f>
        <v>1084</v>
      </c>
      <c r="AJ6478" t="s">
        <v>32</v>
      </c>
    </row>
    <row r="6479" spans="1:36" hidden="1" x14ac:dyDescent="0.25">
      <c r="A6479">
        <v>504372.61200000002</v>
      </c>
      <c r="B6479" t="s">
        <v>28</v>
      </c>
      <c r="C6479" t="s">
        <v>28</v>
      </c>
      <c r="D6479" t="s">
        <v>28</v>
      </c>
      <c r="E6479" t="s">
        <v>28</v>
      </c>
      <c r="F6479">
        <v>29272.884999999998</v>
      </c>
      <c r="G6479">
        <v>0.06</v>
      </c>
      <c r="H6479">
        <v>0</v>
      </c>
      <c r="I6479">
        <v>0.06</v>
      </c>
      <c r="J6479">
        <v>3415.1530250000001</v>
      </c>
      <c r="K6479">
        <v>3416.1326170000002</v>
      </c>
      <c r="L6479" t="s">
        <v>29</v>
      </c>
      <c r="M6479">
        <v>1.7446E-2</v>
      </c>
      <c r="N6479">
        <v>0</v>
      </c>
      <c r="O6479">
        <v>1.7446E-2</v>
      </c>
      <c r="P6479">
        <v>29272.86825</v>
      </c>
      <c r="Q6479">
        <v>0.14949999999999999</v>
      </c>
      <c r="R6479">
        <v>0</v>
      </c>
      <c r="S6479">
        <v>0.14949999999999999</v>
      </c>
      <c r="T6479" t="s">
        <v>28</v>
      </c>
      <c r="U6479" t="s">
        <v>28</v>
      </c>
      <c r="V6479" s="1" t="s">
        <v>459</v>
      </c>
      <c r="W6479" s="1" t="s">
        <v>107</v>
      </c>
      <c r="X6479">
        <v>103805.40164500001</v>
      </c>
      <c r="Y6479">
        <v>133078.26989</v>
      </c>
      <c r="Z6479" t="s">
        <v>35</v>
      </c>
      <c r="AA6479">
        <v>0</v>
      </c>
      <c r="AC6479" s="2"/>
      <c r="AD6479" s="2"/>
      <c r="AE6479" s="2"/>
      <c r="AF6479" s="2"/>
      <c r="AG6479" s="2"/>
      <c r="AH6479" s="3">
        <f>INDEX([1]IDEN_level_ids!$B:$B,MATCH(V6479,[1]IDEN_level_ids!$A:$A,0),1)</f>
        <v>872</v>
      </c>
      <c r="AI6479" s="3">
        <f>INDEX([1]IDEN_level_ids!$B:$B,MATCH(W6479,[1]IDEN_level_ids!$A:$A,0),1)</f>
        <v>475</v>
      </c>
      <c r="AJ6479" t="s">
        <v>32</v>
      </c>
    </row>
    <row r="6480" spans="1:36" x14ac:dyDescent="0.25">
      <c r="A6480">
        <v>11737.505999999999</v>
      </c>
      <c r="B6480">
        <v>29268.046999999999</v>
      </c>
      <c r="C6480">
        <v>3.5000000000000003E-2</v>
      </c>
      <c r="D6480">
        <v>0</v>
      </c>
      <c r="E6480">
        <v>3.5000000000000003E-2</v>
      </c>
      <c r="F6480">
        <v>29268.046999999999</v>
      </c>
      <c r="G6480">
        <v>3.5000000000000003E-2</v>
      </c>
      <c r="H6480">
        <v>0</v>
      </c>
      <c r="I6480">
        <v>3.5000000000000003E-2</v>
      </c>
      <c r="J6480">
        <v>3415.7180548000001</v>
      </c>
      <c r="K6480">
        <v>3416.6977909000002</v>
      </c>
      <c r="L6480" t="s">
        <v>29</v>
      </c>
      <c r="M6480">
        <v>1.258E-3</v>
      </c>
      <c r="N6480">
        <v>0</v>
      </c>
      <c r="O6480">
        <v>1.258E-3</v>
      </c>
      <c r="P6480">
        <v>29268.026064999998</v>
      </c>
      <c r="Q6480">
        <v>1.0777E-2</v>
      </c>
      <c r="R6480">
        <v>0</v>
      </c>
      <c r="S6480">
        <v>1.0777E-2</v>
      </c>
      <c r="T6480">
        <v>2.0934999999999999E-2</v>
      </c>
      <c r="U6480">
        <v>2.0934999999999999E-2</v>
      </c>
      <c r="V6480" s="1" t="s">
        <v>280</v>
      </c>
      <c r="W6480" s="1" t="s">
        <v>573</v>
      </c>
      <c r="X6480">
        <v>39870.220029800003</v>
      </c>
      <c r="Y6480">
        <v>69138.246094999995</v>
      </c>
      <c r="AA6480">
        <v>1</v>
      </c>
      <c r="AC6480" s="2"/>
      <c r="AD6480" s="2">
        <f t="shared" ref="AD6480:AE6483" si="3404">$U6480/$E6480</f>
        <v>0.59814285714285709</v>
      </c>
      <c r="AE6480" s="2">
        <f t="shared" si="3404"/>
        <v>0.59814285714285709</v>
      </c>
      <c r="AF6480" s="2">
        <f t="shared" ref="AF6480:AG6483" si="3405">$S6480/$I6480</f>
        <v>0.3079142857142857</v>
      </c>
      <c r="AG6480" s="2">
        <f t="shared" si="3405"/>
        <v>0.3079142857142857</v>
      </c>
      <c r="AH6480" s="3">
        <f>INDEX([1]IDEN_level_ids!$B:$B,MATCH(V6480,[1]IDEN_level_ids!$A:$A,0),1)</f>
        <v>1105</v>
      </c>
      <c r="AI6480" s="3">
        <f>INDEX([1]IDEN_level_ids!$B:$B,MATCH(W6480,[1]IDEN_level_ids!$A:$A,0),1)</f>
        <v>1017</v>
      </c>
      <c r="AJ6480" t="s">
        <v>32</v>
      </c>
    </row>
    <row r="6481" spans="1:36" x14ac:dyDescent="0.25">
      <c r="A6481">
        <v>11700.134</v>
      </c>
      <c r="B6481">
        <v>29262.255000000001</v>
      </c>
      <c r="C6481">
        <v>5.5E-2</v>
      </c>
      <c r="D6481">
        <v>0</v>
      </c>
      <c r="E6481">
        <v>5.5E-2</v>
      </c>
      <c r="F6481">
        <v>29262.255000000001</v>
      </c>
      <c r="G6481">
        <v>5.5E-2</v>
      </c>
      <c r="H6481">
        <v>0</v>
      </c>
      <c r="I6481">
        <v>5.5E-2</v>
      </c>
      <c r="J6481">
        <v>3416.3930664</v>
      </c>
      <c r="K6481">
        <v>3417.3729752999998</v>
      </c>
      <c r="L6481" t="s">
        <v>29</v>
      </c>
      <c r="M6481">
        <v>1.3499E-3</v>
      </c>
      <c r="N6481">
        <v>0</v>
      </c>
      <c r="O6481">
        <v>1.3499E-3</v>
      </c>
      <c r="P6481">
        <v>29262.243460999998</v>
      </c>
      <c r="Q6481">
        <v>1.1559E-2</v>
      </c>
      <c r="R6481">
        <v>0</v>
      </c>
      <c r="S6481">
        <v>1.1559E-2</v>
      </c>
      <c r="T6481">
        <v>1.1539000000000001E-2</v>
      </c>
      <c r="U6481">
        <v>1.1539000000000001E-2</v>
      </c>
      <c r="V6481" s="1" t="s">
        <v>97</v>
      </c>
      <c r="W6481" s="1" t="s">
        <v>237</v>
      </c>
      <c r="X6481">
        <v>11761.6681618</v>
      </c>
      <c r="Y6481">
        <v>41023.911623</v>
      </c>
      <c r="AA6481">
        <v>1</v>
      </c>
      <c r="AC6481" s="2"/>
      <c r="AD6481" s="2">
        <f t="shared" si="3404"/>
        <v>0.20980000000000001</v>
      </c>
      <c r="AE6481" s="2">
        <f t="shared" si="3404"/>
        <v>0.20980000000000001</v>
      </c>
      <c r="AF6481" s="2">
        <f t="shared" si="3405"/>
        <v>0.21016363636363636</v>
      </c>
      <c r="AG6481" s="2">
        <f t="shared" si="3405"/>
        <v>0.21016363636363636</v>
      </c>
      <c r="AH6481" s="3">
        <f>INDEX([1]IDEN_level_ids!$B:$B,MATCH(V6481,[1]IDEN_level_ids!$A:$A,0),1)</f>
        <v>1244</v>
      </c>
      <c r="AI6481" s="3">
        <f>INDEX([1]IDEN_level_ids!$B:$B,MATCH(W6481,[1]IDEN_level_ids!$A:$A,0),1)</f>
        <v>1102</v>
      </c>
      <c r="AJ6481" t="s">
        <v>32</v>
      </c>
    </row>
    <row r="6482" spans="1:36" x14ac:dyDescent="0.25">
      <c r="A6482">
        <v>3323.6770000000001</v>
      </c>
      <c r="B6482">
        <v>29251.826000000001</v>
      </c>
      <c r="C6482">
        <v>3.6999999999999998E-2</v>
      </c>
      <c r="D6482">
        <v>0</v>
      </c>
      <c r="E6482">
        <v>3.6999999999999998E-2</v>
      </c>
      <c r="F6482">
        <v>29251.826000000001</v>
      </c>
      <c r="G6482">
        <v>3.6999999999999998E-2</v>
      </c>
      <c r="H6482">
        <v>0</v>
      </c>
      <c r="I6482">
        <v>3.6999999999999998E-2</v>
      </c>
      <c r="J6482">
        <v>3417.6134029999998</v>
      </c>
      <c r="K6482">
        <v>3418.5936240999999</v>
      </c>
      <c r="L6482" t="s">
        <v>29</v>
      </c>
      <c r="M6482">
        <v>1.596E-3</v>
      </c>
      <c r="N6482">
        <v>0</v>
      </c>
      <c r="O6482">
        <v>1.596E-3</v>
      </c>
      <c r="P6482">
        <v>29251.795034999999</v>
      </c>
      <c r="Q6482">
        <v>1.3656E-2</v>
      </c>
      <c r="R6482">
        <v>0</v>
      </c>
      <c r="S6482">
        <v>1.3656E-2</v>
      </c>
      <c r="T6482">
        <v>3.0964999999999999E-2</v>
      </c>
      <c r="U6482">
        <v>3.0964999999999999E-2</v>
      </c>
      <c r="V6482" s="1" t="s">
        <v>314</v>
      </c>
      <c r="W6482" s="1" t="s">
        <v>510</v>
      </c>
      <c r="X6482">
        <v>36670.593290999997</v>
      </c>
      <c r="Y6482">
        <v>65922.388326</v>
      </c>
      <c r="AA6482">
        <v>1</v>
      </c>
      <c r="AC6482" s="2"/>
      <c r="AD6482" s="2">
        <f t="shared" si="3404"/>
        <v>0.83689189189189195</v>
      </c>
      <c r="AE6482" s="2">
        <f t="shared" si="3404"/>
        <v>0.83689189189189195</v>
      </c>
      <c r="AF6482" s="2">
        <f t="shared" si="3405"/>
        <v>0.36908108108108112</v>
      </c>
      <c r="AG6482" s="2">
        <f t="shared" si="3405"/>
        <v>0.36908108108108112</v>
      </c>
      <c r="AH6482" s="3">
        <f>INDEX([1]IDEN_level_ids!$B:$B,MATCH(V6482,[1]IDEN_level_ids!$A:$A,0),1)</f>
        <v>1127</v>
      </c>
      <c r="AI6482" s="3">
        <f>INDEX([1]IDEN_level_ids!$B:$B,MATCH(W6482,[1]IDEN_level_ids!$A:$A,0),1)</f>
        <v>1051</v>
      </c>
      <c r="AJ6482" t="s">
        <v>32</v>
      </c>
    </row>
    <row r="6483" spans="1:36" x14ac:dyDescent="0.25">
      <c r="A6483">
        <v>13204.758</v>
      </c>
      <c r="B6483">
        <v>29239.601999999999</v>
      </c>
      <c r="C6483">
        <v>2.8000000000000001E-2</v>
      </c>
      <c r="D6483">
        <v>0</v>
      </c>
      <c r="E6483">
        <v>2.8000000000000001E-2</v>
      </c>
      <c r="F6483">
        <v>29239.601999999999</v>
      </c>
      <c r="G6483">
        <v>2.8000000000000001E-2</v>
      </c>
      <c r="H6483">
        <v>0</v>
      </c>
      <c r="I6483">
        <v>2.8000000000000001E-2</v>
      </c>
      <c r="J6483">
        <v>3419.0393164000002</v>
      </c>
      <c r="K6483">
        <v>3420.0199025000002</v>
      </c>
      <c r="L6483" t="s">
        <v>29</v>
      </c>
      <c r="M6483">
        <v>1.1150000000000001E-3</v>
      </c>
      <c r="N6483">
        <v>0</v>
      </c>
      <c r="O6483">
        <v>1.1150000000000001E-3</v>
      </c>
      <c r="P6483">
        <v>29239.5959238</v>
      </c>
      <c r="Q6483">
        <v>9.5327999999999993E-3</v>
      </c>
      <c r="R6483">
        <v>0</v>
      </c>
      <c r="S6483">
        <v>9.5327999999999993E-3</v>
      </c>
      <c r="T6483">
        <v>6.0759999999999998E-3</v>
      </c>
      <c r="U6483">
        <v>6.0759999999999998E-3</v>
      </c>
      <c r="V6483" s="1" t="s">
        <v>359</v>
      </c>
      <c r="W6483" s="1" t="s">
        <v>364</v>
      </c>
      <c r="X6483">
        <v>10859.018085199999</v>
      </c>
      <c r="Y6483">
        <v>40098.614008999997</v>
      </c>
      <c r="AA6483">
        <v>1</v>
      </c>
      <c r="AC6483" s="2"/>
      <c r="AD6483" s="2">
        <f t="shared" si="3404"/>
        <v>0.217</v>
      </c>
      <c r="AE6483" s="2">
        <f t="shared" si="3404"/>
        <v>0.217</v>
      </c>
      <c r="AF6483" s="2">
        <f t="shared" si="3405"/>
        <v>0.34045714285714285</v>
      </c>
      <c r="AG6483" s="2">
        <f t="shared" si="3405"/>
        <v>0.34045714285714285</v>
      </c>
      <c r="AH6483" s="3">
        <f>INDEX([1]IDEN_level_ids!$B:$B,MATCH(V6483,[1]IDEN_level_ids!$A:$A,0),1)</f>
        <v>1246</v>
      </c>
      <c r="AI6483" s="3">
        <f>INDEX([1]IDEN_level_ids!$B:$B,MATCH(W6483,[1]IDEN_level_ids!$A:$A,0),1)</f>
        <v>1104</v>
      </c>
      <c r="AJ6483" t="s">
        <v>32</v>
      </c>
    </row>
    <row r="6484" spans="1:36" hidden="1" x14ac:dyDescent="0.25">
      <c r="A6484">
        <v>13204.758</v>
      </c>
      <c r="B6484" t="s">
        <v>28</v>
      </c>
      <c r="C6484" t="s">
        <v>28</v>
      </c>
      <c r="D6484" t="s">
        <v>28</v>
      </c>
      <c r="E6484" t="s">
        <v>28</v>
      </c>
      <c r="F6484">
        <v>29239.601999999999</v>
      </c>
      <c r="G6484">
        <v>2.8000000000000001E-2</v>
      </c>
      <c r="H6484">
        <v>0</v>
      </c>
      <c r="I6484">
        <v>2.8000000000000001E-2</v>
      </c>
      <c r="J6484">
        <v>3419.0442480000002</v>
      </c>
      <c r="K6484">
        <v>3420.0248360000001</v>
      </c>
      <c r="L6484" t="s">
        <v>29</v>
      </c>
      <c r="M6484">
        <v>3.5193000000000002E-2</v>
      </c>
      <c r="N6484">
        <v>0</v>
      </c>
      <c r="O6484">
        <v>3.5193000000000002E-2</v>
      </c>
      <c r="P6484">
        <v>29239.553749999999</v>
      </c>
      <c r="Q6484">
        <v>0.30088999999999999</v>
      </c>
      <c r="R6484">
        <v>0</v>
      </c>
      <c r="S6484">
        <v>0.30088999999999999</v>
      </c>
      <c r="T6484" t="s">
        <v>28</v>
      </c>
      <c r="U6484" t="s">
        <v>28</v>
      </c>
      <c r="V6484" s="1" t="s">
        <v>423</v>
      </c>
      <c r="W6484" s="1" t="s">
        <v>92</v>
      </c>
      <c r="X6484">
        <v>107403.92213399999</v>
      </c>
      <c r="Y6484">
        <v>136643.47588000001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838</v>
      </c>
      <c r="AI6484" s="3">
        <f>INDEX([1]IDEN_level_ids!$B:$B,MATCH(W6484,[1]IDEN_level_ids!$A:$A,0),1)</f>
        <v>343</v>
      </c>
      <c r="AJ6484" t="s">
        <v>32</v>
      </c>
    </row>
    <row r="6485" spans="1:36" x14ac:dyDescent="0.25">
      <c r="A6485">
        <v>246376.198</v>
      </c>
      <c r="B6485">
        <v>29230.784</v>
      </c>
      <c r="C6485">
        <v>0.06</v>
      </c>
      <c r="D6485">
        <v>0</v>
      </c>
      <c r="E6485">
        <v>0.06</v>
      </c>
      <c r="F6485">
        <v>29230.784</v>
      </c>
      <c r="G6485">
        <v>0.06</v>
      </c>
      <c r="H6485">
        <v>0</v>
      </c>
      <c r="I6485">
        <v>0.06</v>
      </c>
      <c r="J6485">
        <v>3420.0614685</v>
      </c>
      <c r="K6485">
        <v>3421.0423160999999</v>
      </c>
      <c r="L6485" t="s">
        <v>29</v>
      </c>
      <c r="M6485">
        <v>1.6133E-3</v>
      </c>
      <c r="N6485">
        <v>0</v>
      </c>
      <c r="O6485">
        <v>1.6133E-3</v>
      </c>
      <c r="P6485">
        <v>29230.857370000002</v>
      </c>
      <c r="Q6485">
        <v>1.3785E-2</v>
      </c>
      <c r="R6485">
        <v>0</v>
      </c>
      <c r="S6485">
        <v>1.3785E-2</v>
      </c>
      <c r="T6485">
        <v>-7.3370000000000005E-2</v>
      </c>
      <c r="U6485">
        <v>-7.3370000000000005E-2</v>
      </c>
      <c r="V6485" s="1" t="s">
        <v>238</v>
      </c>
      <c r="W6485" s="1" t="s">
        <v>668</v>
      </c>
      <c r="X6485">
        <v>38448.327876000003</v>
      </c>
      <c r="Y6485">
        <v>67679.185245999994</v>
      </c>
      <c r="AA6485">
        <v>1</v>
      </c>
      <c r="AC6485" s="2"/>
      <c r="AD6485" s="2">
        <f>$U6485/$E6485</f>
        <v>-1.2228333333333334</v>
      </c>
      <c r="AE6485" s="2">
        <f>$U6485/$E6485</f>
        <v>-1.2228333333333334</v>
      </c>
      <c r="AF6485" s="2">
        <f>$S6485/$I6485</f>
        <v>0.22975000000000001</v>
      </c>
      <c r="AG6485" s="2">
        <f>$S6485/$I6485</f>
        <v>0.22975000000000001</v>
      </c>
      <c r="AH6485" s="3">
        <f>INDEX([1]IDEN_level_ids!$B:$B,MATCH(V6485,[1]IDEN_level_ids!$A:$A,0),1)</f>
        <v>1118</v>
      </c>
      <c r="AI6485" s="3">
        <f>INDEX([1]IDEN_level_ids!$B:$B,MATCH(W6485,[1]IDEN_level_ids!$A:$A,0),1)</f>
        <v>1035</v>
      </c>
      <c r="AJ6485" t="s">
        <v>32</v>
      </c>
    </row>
    <row r="6486" spans="1:36" hidden="1" x14ac:dyDescent="0.25">
      <c r="A6486">
        <v>487723.78499999997</v>
      </c>
      <c r="B6486" t="s">
        <v>28</v>
      </c>
      <c r="C6486" t="s">
        <v>28</v>
      </c>
      <c r="D6486" t="s">
        <v>28</v>
      </c>
      <c r="E6486" t="s">
        <v>28</v>
      </c>
      <c r="F6486">
        <v>29212.409</v>
      </c>
      <c r="G6486">
        <v>5.8999999999999997E-2</v>
      </c>
      <c r="H6486">
        <v>0</v>
      </c>
      <c r="I6486">
        <v>5.8999999999999997E-2</v>
      </c>
      <c r="J6486">
        <v>3422.1764480000002</v>
      </c>
      <c r="K6486">
        <v>3423.1578370000002</v>
      </c>
      <c r="L6486" t="s">
        <v>29</v>
      </c>
      <c r="M6486">
        <v>2.1677999999999999E-2</v>
      </c>
      <c r="N6486">
        <v>0</v>
      </c>
      <c r="O6486">
        <v>2.1677999999999999E-2</v>
      </c>
      <c r="P6486">
        <v>29212.79262</v>
      </c>
      <c r="Q6486">
        <v>0.185</v>
      </c>
      <c r="R6486">
        <v>0</v>
      </c>
      <c r="S6486">
        <v>0.185</v>
      </c>
      <c r="T6486" t="s">
        <v>28</v>
      </c>
      <c r="U6486" t="s">
        <v>28</v>
      </c>
      <c r="V6486" s="1" t="s">
        <v>675</v>
      </c>
      <c r="W6486" s="1" t="s">
        <v>39</v>
      </c>
      <c r="X6486">
        <v>104788.55164200001</v>
      </c>
      <c r="Y6486">
        <v>134001.34426000001</v>
      </c>
      <c r="Z6486" t="s">
        <v>35</v>
      </c>
      <c r="AA6486">
        <v>0</v>
      </c>
      <c r="AC6486" s="2"/>
      <c r="AD6486" s="2"/>
      <c r="AE6486" s="2"/>
      <c r="AF6486" s="2"/>
      <c r="AG6486" s="2"/>
      <c r="AH6486" s="3">
        <f>INDEX([1]IDEN_level_ids!$B:$B,MATCH(V6486,[1]IDEN_level_ids!$A:$A,0),1)</f>
        <v>869</v>
      </c>
      <c r="AI6486" s="3">
        <f>INDEX([1]IDEN_level_ids!$B:$B,MATCH(W6486,[1]IDEN_level_ids!$A:$A,0),1)</f>
        <v>448</v>
      </c>
      <c r="AJ6486" t="s">
        <v>32</v>
      </c>
    </row>
    <row r="6487" spans="1:36" x14ac:dyDescent="0.25">
      <c r="A6487">
        <v>487723.78499999997</v>
      </c>
      <c r="B6487">
        <v>29212.409</v>
      </c>
      <c r="C6487">
        <v>5.8999999999999997E-2</v>
      </c>
      <c r="D6487">
        <v>0</v>
      </c>
      <c r="E6487">
        <v>5.8999999999999997E-2</v>
      </c>
      <c r="F6487">
        <v>29212.409</v>
      </c>
      <c r="G6487">
        <v>5.8999999999999997E-2</v>
      </c>
      <c r="H6487">
        <v>0</v>
      </c>
      <c r="I6487">
        <v>5.8999999999999997E-2</v>
      </c>
      <c r="J6487">
        <v>3422.2329187</v>
      </c>
      <c r="K6487">
        <v>3423.2143222</v>
      </c>
      <c r="L6487" t="s">
        <v>29</v>
      </c>
      <c r="M6487">
        <v>1.8334E-3</v>
      </c>
      <c r="N6487">
        <v>0</v>
      </c>
      <c r="O6487">
        <v>1.8334E-3</v>
      </c>
      <c r="P6487">
        <v>29212.310591000001</v>
      </c>
      <c r="Q6487">
        <v>1.5646E-2</v>
      </c>
      <c r="R6487">
        <v>0</v>
      </c>
      <c r="S6487">
        <v>1.5646E-2</v>
      </c>
      <c r="T6487">
        <v>9.8408999999999996E-2</v>
      </c>
      <c r="U6487">
        <v>9.8408999999999996E-2</v>
      </c>
      <c r="V6487" s="1" t="s">
        <v>248</v>
      </c>
      <c r="W6487" s="1" t="s">
        <v>494</v>
      </c>
      <c r="X6487">
        <v>33466.398931000003</v>
      </c>
      <c r="Y6487">
        <v>62678.709521999997</v>
      </c>
      <c r="AA6487">
        <v>1</v>
      </c>
      <c r="AC6487" s="2"/>
      <c r="AD6487" s="2">
        <f>$U6487/$E6487</f>
        <v>1.6679491525423729</v>
      </c>
      <c r="AE6487" s="2">
        <f>$U6487/$E6487</f>
        <v>1.6679491525423729</v>
      </c>
      <c r="AF6487" s="2">
        <f>$S6487/$I6487</f>
        <v>0.2651864406779661</v>
      </c>
      <c r="AG6487" s="2">
        <f>$S6487/$I6487</f>
        <v>0.2651864406779661</v>
      </c>
      <c r="AH6487" s="3">
        <f>INDEX([1]IDEN_level_ids!$B:$B,MATCH(V6487,[1]IDEN_level_ids!$A:$A,0),1)</f>
        <v>1138</v>
      </c>
      <c r="AI6487" s="3">
        <f>INDEX([1]IDEN_level_ids!$B:$B,MATCH(W6487,[1]IDEN_level_ids!$A:$A,0),1)</f>
        <v>1072</v>
      </c>
      <c r="AJ6487" t="s">
        <v>32</v>
      </c>
    </row>
    <row r="6488" spans="1:36" hidden="1" x14ac:dyDescent="0.25">
      <c r="A6488">
        <v>487723.78499999997</v>
      </c>
      <c r="B6488" t="s">
        <v>28</v>
      </c>
      <c r="C6488" t="s">
        <v>28</v>
      </c>
      <c r="D6488" t="s">
        <v>28</v>
      </c>
      <c r="E6488" t="s">
        <v>28</v>
      </c>
      <c r="F6488">
        <v>29212.409</v>
      </c>
      <c r="G6488">
        <v>5.8999999999999997E-2</v>
      </c>
      <c r="H6488">
        <v>0</v>
      </c>
      <c r="I6488">
        <v>5.8999999999999997E-2</v>
      </c>
      <c r="J6488">
        <v>3422.2845659999998</v>
      </c>
      <c r="K6488">
        <v>3423.2659819999999</v>
      </c>
      <c r="L6488" t="s">
        <v>29</v>
      </c>
      <c r="M6488">
        <v>1.5892E-2</v>
      </c>
      <c r="N6488">
        <v>0</v>
      </c>
      <c r="O6488">
        <v>1.5892E-2</v>
      </c>
      <c r="P6488">
        <v>29211.869750000002</v>
      </c>
      <c r="Q6488">
        <v>0.13561000000000001</v>
      </c>
      <c r="R6488">
        <v>0</v>
      </c>
      <c r="S6488">
        <v>0.13561000000000001</v>
      </c>
      <c r="T6488" t="s">
        <v>28</v>
      </c>
      <c r="U6488" t="s">
        <v>28</v>
      </c>
      <c r="V6488" s="1" t="s">
        <v>327</v>
      </c>
      <c r="W6488" s="1" t="s">
        <v>62</v>
      </c>
      <c r="X6488">
        <v>107223.11835999999</v>
      </c>
      <c r="Y6488">
        <v>136434.98811000001</v>
      </c>
      <c r="Z6488" t="s">
        <v>35</v>
      </c>
      <c r="AA6488">
        <v>0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840</v>
      </c>
      <c r="AI6488" s="3">
        <f>INDEX([1]IDEN_level_ids!$B:$B,MATCH(W6488,[1]IDEN_level_ids!$A:$A,0),1)</f>
        <v>323</v>
      </c>
      <c r="AJ6488" t="s">
        <v>32</v>
      </c>
    </row>
    <row r="6489" spans="1:36" x14ac:dyDescent="0.25">
      <c r="A6489">
        <v>7978.3990000000003</v>
      </c>
      <c r="B6489">
        <v>29179.172999999999</v>
      </c>
      <c r="C6489">
        <v>2.8000000000000001E-2</v>
      </c>
      <c r="D6489">
        <v>0</v>
      </c>
      <c r="E6489">
        <v>2.8000000000000001E-2</v>
      </c>
      <c r="F6489">
        <v>29179.172999999999</v>
      </c>
      <c r="G6489">
        <v>2.8000000000000001E-2</v>
      </c>
      <c r="H6489">
        <v>0</v>
      </c>
      <c r="I6489">
        <v>2.8000000000000001E-2</v>
      </c>
      <c r="J6489">
        <v>3426.1169509000001</v>
      </c>
      <c r="K6489">
        <v>3427.0993487000001</v>
      </c>
      <c r="L6489" t="s">
        <v>29</v>
      </c>
      <c r="M6489">
        <v>1.5352E-3</v>
      </c>
      <c r="N6489">
        <v>0</v>
      </c>
      <c r="O6489">
        <v>1.5352E-3</v>
      </c>
      <c r="P6489">
        <v>29179.194947</v>
      </c>
      <c r="Q6489">
        <v>1.3070999999999999E-2</v>
      </c>
      <c r="R6489">
        <v>0</v>
      </c>
      <c r="S6489">
        <v>1.3070999999999999E-2</v>
      </c>
      <c r="T6489">
        <v>-2.1947000000000001E-2</v>
      </c>
      <c r="U6489">
        <v>-2.1947000000000001E-2</v>
      </c>
      <c r="V6489" s="1" t="s">
        <v>370</v>
      </c>
      <c r="W6489" s="1" t="s">
        <v>457</v>
      </c>
      <c r="X6489">
        <v>9370.6132226999998</v>
      </c>
      <c r="Y6489">
        <v>38549.808169999997</v>
      </c>
      <c r="AA6489">
        <v>1</v>
      </c>
      <c r="AC6489" s="2"/>
      <c r="AD6489" s="2">
        <f>$U6489/$E6489</f>
        <v>-0.78382142857142856</v>
      </c>
      <c r="AE6489" s="2">
        <f>$U6489/$E6489</f>
        <v>-0.78382142857142856</v>
      </c>
      <c r="AF6489" s="2">
        <f>$S6489/$I6489</f>
        <v>0.46682142857142855</v>
      </c>
      <c r="AG6489" s="2">
        <f>$S6489/$I6489</f>
        <v>0.46682142857142855</v>
      </c>
      <c r="AH6489" s="3">
        <f>INDEX([1]IDEN_level_ids!$B:$B,MATCH(V6489,[1]IDEN_level_ids!$A:$A,0),1)</f>
        <v>1249</v>
      </c>
      <c r="AI6489" s="3">
        <f>INDEX([1]IDEN_level_ids!$B:$B,MATCH(W6489,[1]IDEN_level_ids!$A:$A,0),1)</f>
        <v>1119</v>
      </c>
      <c r="AJ6489" t="s">
        <v>32</v>
      </c>
    </row>
    <row r="6490" spans="1:36" hidden="1" x14ac:dyDescent="0.25">
      <c r="A6490">
        <v>79726.600999999995</v>
      </c>
      <c r="B6490" t="s">
        <v>28</v>
      </c>
      <c r="C6490" t="s">
        <v>28</v>
      </c>
      <c r="D6490" t="s">
        <v>28</v>
      </c>
      <c r="E6490" t="s">
        <v>28</v>
      </c>
      <c r="F6490">
        <v>29178.223000000002</v>
      </c>
      <c r="G6490">
        <v>0.126</v>
      </c>
      <c r="H6490">
        <v>0</v>
      </c>
      <c r="I6490">
        <v>0.126</v>
      </c>
      <c r="J6490">
        <v>3426.2040923</v>
      </c>
      <c r="K6490">
        <v>3427.1865124999999</v>
      </c>
      <c r="L6490" t="s">
        <v>29</v>
      </c>
      <c r="M6490">
        <v>3.2569000000000001E-3</v>
      </c>
      <c r="N6490">
        <v>0</v>
      </c>
      <c r="O6490">
        <v>3.2569000000000001E-3</v>
      </c>
      <c r="P6490">
        <v>29178.452831999999</v>
      </c>
      <c r="Q6490">
        <v>2.7729E-2</v>
      </c>
      <c r="R6490">
        <v>0</v>
      </c>
      <c r="S6490">
        <v>2.7729E-2</v>
      </c>
      <c r="T6490" t="s">
        <v>28</v>
      </c>
      <c r="U6490" t="s">
        <v>28</v>
      </c>
      <c r="V6490" s="1" t="s">
        <v>638</v>
      </c>
      <c r="W6490" s="1" t="s">
        <v>279</v>
      </c>
      <c r="X6490">
        <v>79395.532088000007</v>
      </c>
      <c r="Y6490">
        <v>108573.98492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961</v>
      </c>
      <c r="AI6490" s="3">
        <f>INDEX([1]IDEN_level_ids!$B:$B,MATCH(W6490,[1]IDEN_level_ids!$A:$A,0),1)</f>
        <v>823</v>
      </c>
      <c r="AJ6490" t="s">
        <v>32</v>
      </c>
    </row>
    <row r="6491" spans="1:36" x14ac:dyDescent="0.25">
      <c r="A6491">
        <v>79726.600999999995</v>
      </c>
      <c r="B6491">
        <v>29178.223000000002</v>
      </c>
      <c r="C6491">
        <v>0.126</v>
      </c>
      <c r="D6491">
        <v>0</v>
      </c>
      <c r="E6491">
        <v>0.126</v>
      </c>
      <c r="F6491">
        <v>29178.223000000002</v>
      </c>
      <c r="G6491">
        <v>0.126</v>
      </c>
      <c r="H6491">
        <v>0</v>
      </c>
      <c r="I6491">
        <v>0.126</v>
      </c>
      <c r="J6491">
        <v>3426.2176843000002</v>
      </c>
      <c r="K6491">
        <v>3427.2001079000001</v>
      </c>
      <c r="L6491" t="s">
        <v>29</v>
      </c>
      <c r="M6491">
        <v>1.7078E-3</v>
      </c>
      <c r="N6491">
        <v>0</v>
      </c>
      <c r="O6491">
        <v>1.7078E-3</v>
      </c>
      <c r="P6491">
        <v>29178.337082999999</v>
      </c>
      <c r="Q6491">
        <v>1.4539E-2</v>
      </c>
      <c r="R6491">
        <v>0</v>
      </c>
      <c r="S6491">
        <v>1.4539E-2</v>
      </c>
      <c r="T6491">
        <v>-0.11408</v>
      </c>
      <c r="U6491">
        <v>-0.11408</v>
      </c>
      <c r="V6491" s="1" t="s">
        <v>187</v>
      </c>
      <c r="W6491" s="1" t="s">
        <v>549</v>
      </c>
      <c r="X6491">
        <v>35801.138221000001</v>
      </c>
      <c r="Y6491">
        <v>64979.475304</v>
      </c>
      <c r="AA6491">
        <v>1</v>
      </c>
      <c r="AC6491" s="2"/>
      <c r="AD6491" s="2">
        <f>$U6491/$E6491</f>
        <v>-0.90539682539682542</v>
      </c>
      <c r="AE6491" s="2">
        <f>$U6491/$E6491</f>
        <v>-0.90539682539682542</v>
      </c>
      <c r="AF6491" s="2">
        <f>$S6491/$I6491</f>
        <v>0.11538888888888889</v>
      </c>
      <c r="AG6491" s="2">
        <f>$S6491/$I6491</f>
        <v>0.11538888888888889</v>
      </c>
      <c r="AH6491" s="3">
        <f>INDEX([1]IDEN_level_ids!$B:$B,MATCH(V6491,[1]IDEN_level_ids!$A:$A,0),1)</f>
        <v>1129</v>
      </c>
      <c r="AI6491" s="3">
        <f>INDEX([1]IDEN_level_ids!$B:$B,MATCH(W6491,[1]IDEN_level_ids!$A:$A,0),1)</f>
        <v>1056</v>
      </c>
      <c r="AJ6491" t="s">
        <v>32</v>
      </c>
    </row>
    <row r="6492" spans="1:36" hidden="1" x14ac:dyDescent="0.25">
      <c r="A6492">
        <v>794388.68500000006</v>
      </c>
      <c r="B6492" t="s">
        <v>28</v>
      </c>
      <c r="C6492" t="s">
        <v>28</v>
      </c>
      <c r="D6492" t="s">
        <v>28</v>
      </c>
      <c r="E6492" t="s">
        <v>28</v>
      </c>
      <c r="F6492">
        <v>29171.576000000001</v>
      </c>
      <c r="G6492">
        <v>6.0999999999999999E-2</v>
      </c>
      <c r="H6492">
        <v>0</v>
      </c>
      <c r="I6492">
        <v>6.0999999999999999E-2</v>
      </c>
      <c r="J6492">
        <v>3426.9281390000001</v>
      </c>
      <c r="K6492">
        <v>3427.9107439999998</v>
      </c>
      <c r="L6492" t="s">
        <v>29</v>
      </c>
      <c r="M6492">
        <v>1.6086E-2</v>
      </c>
      <c r="N6492">
        <v>0</v>
      </c>
      <c r="O6492">
        <v>1.6086E-2</v>
      </c>
      <c r="P6492">
        <v>29172.28816</v>
      </c>
      <c r="Q6492">
        <v>0.13689000000000001</v>
      </c>
      <c r="R6492">
        <v>0</v>
      </c>
      <c r="S6492">
        <v>0.13689000000000001</v>
      </c>
      <c r="T6492" t="s">
        <v>28</v>
      </c>
      <c r="U6492" t="s">
        <v>28</v>
      </c>
      <c r="V6492" s="1" t="s">
        <v>361</v>
      </c>
      <c r="W6492" s="1" t="s">
        <v>62</v>
      </c>
      <c r="X6492">
        <v>107262.699955</v>
      </c>
      <c r="Y6492">
        <v>136434.98811000001</v>
      </c>
      <c r="Z6492" t="s">
        <v>35</v>
      </c>
      <c r="AA6492">
        <v>0</v>
      </c>
      <c r="AD6492" s="2"/>
      <c r="AE6492" s="2"/>
      <c r="AF6492" s="2"/>
      <c r="AG6492" s="2"/>
      <c r="AH6492" s="3">
        <f>INDEX([1]IDEN_level_ids!$B:$B,MATCH(V6492,[1]IDEN_level_ids!$A:$A,0),1)</f>
        <v>841</v>
      </c>
      <c r="AI6492" s="3">
        <f>INDEX([1]IDEN_level_ids!$B:$B,MATCH(W6492,[1]IDEN_level_ids!$A:$A,0),1)</f>
        <v>323</v>
      </c>
      <c r="AJ6492" t="s">
        <v>32</v>
      </c>
    </row>
    <row r="6493" spans="1:36" x14ac:dyDescent="0.25">
      <c r="A6493">
        <v>794388.68500000006</v>
      </c>
      <c r="B6493">
        <v>29171.576000000001</v>
      </c>
      <c r="C6493">
        <v>6.0999999999999999E-2</v>
      </c>
      <c r="D6493">
        <v>0</v>
      </c>
      <c r="E6493">
        <v>6.0999999999999999E-2</v>
      </c>
      <c r="F6493">
        <v>29171.576000000001</v>
      </c>
      <c r="G6493">
        <v>6.0999999999999999E-2</v>
      </c>
      <c r="H6493">
        <v>0</v>
      </c>
      <c r="I6493">
        <v>6.0999999999999999E-2</v>
      </c>
      <c r="J6493">
        <v>3427.0070363999998</v>
      </c>
      <c r="K6493">
        <v>3427.9896622000001</v>
      </c>
      <c r="L6493" t="s">
        <v>29</v>
      </c>
      <c r="M6493">
        <v>1.7945999999999999E-3</v>
      </c>
      <c r="N6493">
        <v>0</v>
      </c>
      <c r="O6493">
        <v>1.7945999999999999E-3</v>
      </c>
      <c r="P6493">
        <v>29171.616560999999</v>
      </c>
      <c r="Q6493">
        <v>1.5272000000000001E-2</v>
      </c>
      <c r="R6493">
        <v>0</v>
      </c>
      <c r="S6493">
        <v>1.5272000000000001E-2</v>
      </c>
      <c r="T6493">
        <v>-4.0561E-2</v>
      </c>
      <c r="U6493">
        <v>-4.0561E-2</v>
      </c>
      <c r="V6493" s="1" t="s">
        <v>320</v>
      </c>
      <c r="W6493" s="1" t="s">
        <v>530</v>
      </c>
      <c r="X6493">
        <v>30994.543476999999</v>
      </c>
      <c r="Y6493">
        <v>60166.160038100003</v>
      </c>
      <c r="AA6493">
        <v>1</v>
      </c>
      <c r="AC6493" s="2"/>
      <c r="AD6493" s="2">
        <f>$U6493/$E6493</f>
        <v>-0.66493442622950816</v>
      </c>
      <c r="AE6493" s="2">
        <f>$U6493/$E6493</f>
        <v>-0.66493442622950816</v>
      </c>
      <c r="AF6493" s="2">
        <f>$S6493/$I6493</f>
        <v>0.25036065573770494</v>
      </c>
      <c r="AG6493" s="2">
        <f>$S6493/$I6493</f>
        <v>0.25036065573770494</v>
      </c>
      <c r="AH6493" s="3">
        <f>INDEX([1]IDEN_level_ids!$B:$B,MATCH(V6493,[1]IDEN_level_ids!$A:$A,0),1)</f>
        <v>1145</v>
      </c>
      <c r="AI6493" s="3">
        <f>INDEX([1]IDEN_level_ids!$B:$B,MATCH(W6493,[1]IDEN_level_ids!$A:$A,0),1)</f>
        <v>1082</v>
      </c>
      <c r="AJ6493" t="s">
        <v>32</v>
      </c>
    </row>
    <row r="6494" spans="1:36" hidden="1" x14ac:dyDescent="0.25">
      <c r="A6494">
        <v>6329.0219999999999</v>
      </c>
      <c r="B6494" t="s">
        <v>28</v>
      </c>
      <c r="C6494" t="s">
        <v>28</v>
      </c>
      <c r="D6494" t="s">
        <v>28</v>
      </c>
      <c r="E6494" t="s">
        <v>28</v>
      </c>
      <c r="F6494">
        <v>29163.9</v>
      </c>
      <c r="G6494">
        <v>0.17899999999999999</v>
      </c>
      <c r="H6494">
        <v>0</v>
      </c>
      <c r="I6494">
        <v>0.17899999999999999</v>
      </c>
      <c r="J6494">
        <v>3427.7794730000001</v>
      </c>
      <c r="K6494">
        <v>3428.7622959999999</v>
      </c>
      <c r="L6494" t="s">
        <v>29</v>
      </c>
      <c r="M6494">
        <v>1.8266000000000001E-2</v>
      </c>
      <c r="N6494">
        <v>0</v>
      </c>
      <c r="O6494">
        <v>1.8266000000000001E-2</v>
      </c>
      <c r="P6494">
        <v>29165.04306</v>
      </c>
      <c r="Q6494">
        <v>0.15537000000000001</v>
      </c>
      <c r="R6494">
        <v>0</v>
      </c>
      <c r="S6494">
        <v>0.15537000000000001</v>
      </c>
      <c r="T6494" t="s">
        <v>28</v>
      </c>
      <c r="U6494" t="s">
        <v>28</v>
      </c>
      <c r="V6494" s="1" t="s">
        <v>436</v>
      </c>
      <c r="W6494" s="1" t="s">
        <v>55</v>
      </c>
      <c r="X6494">
        <v>104904.51656400001</v>
      </c>
      <c r="Y6494">
        <v>134069.55962000001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868</v>
      </c>
      <c r="AI6494" s="3">
        <f>INDEX([1]IDEN_level_ids!$B:$B,MATCH(W6494,[1]IDEN_level_ids!$A:$A,0),1)</f>
        <v>444</v>
      </c>
      <c r="AJ6494" t="s">
        <v>32</v>
      </c>
    </row>
    <row r="6495" spans="1:36" x14ac:dyDescent="0.25">
      <c r="A6495">
        <v>6329.0219999999999</v>
      </c>
      <c r="B6495">
        <v>29163.9</v>
      </c>
      <c r="C6495">
        <v>0.17899999999999999</v>
      </c>
      <c r="D6495">
        <v>0</v>
      </c>
      <c r="E6495">
        <v>0.17899999999999999</v>
      </c>
      <c r="F6495">
        <v>29163.9</v>
      </c>
      <c r="G6495">
        <v>0.17899999999999999</v>
      </c>
      <c r="H6495">
        <v>0</v>
      </c>
      <c r="I6495">
        <v>0.17899999999999999</v>
      </c>
      <c r="J6495">
        <v>3427.8649237</v>
      </c>
      <c r="K6495">
        <v>3428.8477690999998</v>
      </c>
      <c r="L6495" t="s">
        <v>29</v>
      </c>
      <c r="M6495">
        <v>6.8256000000000002E-3</v>
      </c>
      <c r="N6495">
        <v>0</v>
      </c>
      <c r="O6495">
        <v>6.8256000000000002E-3</v>
      </c>
      <c r="P6495">
        <v>29164.316042999999</v>
      </c>
      <c r="Q6495">
        <v>5.8056000000000003E-2</v>
      </c>
      <c r="R6495">
        <v>0</v>
      </c>
      <c r="S6495">
        <v>5.8056000000000003E-2</v>
      </c>
      <c r="T6495">
        <v>-0.41604000000000002</v>
      </c>
      <c r="U6495">
        <v>-0.41604000000000002</v>
      </c>
      <c r="V6495" s="1" t="s">
        <v>535</v>
      </c>
      <c r="W6495" s="1" t="s">
        <v>453</v>
      </c>
      <c r="X6495">
        <v>84690.255860999998</v>
      </c>
      <c r="Y6495">
        <v>113854.571904</v>
      </c>
      <c r="AA6495">
        <v>1</v>
      </c>
      <c r="AC6495" s="2"/>
      <c r="AD6495" s="2">
        <f t="shared" ref="AD6495:AE6498" si="3406">$U6495/$E6495</f>
        <v>-2.3242458100558663</v>
      </c>
      <c r="AE6495" s="2">
        <f t="shared" si="3406"/>
        <v>-2.3242458100558663</v>
      </c>
      <c r="AF6495" s="2">
        <f t="shared" ref="AF6495:AG6498" si="3407">$S6495/$I6495</f>
        <v>0.32433519553072632</v>
      </c>
      <c r="AG6495" s="2">
        <f t="shared" si="3407"/>
        <v>0.32433519553072632</v>
      </c>
      <c r="AH6495" s="3">
        <f>INDEX([1]IDEN_level_ids!$B:$B,MATCH(V6495,[1]IDEN_level_ids!$A:$A,0),1)</f>
        <v>938</v>
      </c>
      <c r="AI6495" s="3">
        <f>INDEX([1]IDEN_level_ids!$B:$B,MATCH(W6495,[1]IDEN_level_ids!$A:$A,0),1)</f>
        <v>771</v>
      </c>
      <c r="AJ6495" t="s">
        <v>32</v>
      </c>
    </row>
    <row r="6496" spans="1:36" x14ac:dyDescent="0.25">
      <c r="A6496">
        <v>3141.0079999999998</v>
      </c>
      <c r="B6496">
        <v>29151.133999999998</v>
      </c>
      <c r="C6496">
        <v>5.8999999999999997E-2</v>
      </c>
      <c r="D6496">
        <v>0</v>
      </c>
      <c r="E6496">
        <v>5.8999999999999997E-2</v>
      </c>
      <c r="F6496">
        <v>29151.133999999998</v>
      </c>
      <c r="G6496">
        <v>5.8999999999999997E-2</v>
      </c>
      <c r="H6496">
        <v>0</v>
      </c>
      <c r="I6496">
        <v>5.8999999999999997E-2</v>
      </c>
      <c r="J6496">
        <v>3429.4249266000002</v>
      </c>
      <c r="K6496">
        <v>3430.4081713999999</v>
      </c>
      <c r="L6496" t="s">
        <v>29</v>
      </c>
      <c r="M6496">
        <v>1.5713000000000001E-3</v>
      </c>
      <c r="N6496">
        <v>0</v>
      </c>
      <c r="O6496">
        <v>1.5713000000000001E-3</v>
      </c>
      <c r="P6496">
        <v>29151.049963000001</v>
      </c>
      <c r="Q6496">
        <v>1.3351999999999999E-2</v>
      </c>
      <c r="R6496">
        <v>0</v>
      </c>
      <c r="S6496">
        <v>1.3351999999999999E-2</v>
      </c>
      <c r="T6496">
        <v>8.4037000000000001E-2</v>
      </c>
      <c r="U6496">
        <v>8.4037000000000001E-2</v>
      </c>
      <c r="V6496" s="1" t="s">
        <v>262</v>
      </c>
      <c r="W6496" s="1" t="s">
        <v>549</v>
      </c>
      <c r="X6496">
        <v>35828.425340599999</v>
      </c>
      <c r="Y6496">
        <v>64979.475304</v>
      </c>
      <c r="AA6496">
        <v>1</v>
      </c>
      <c r="AC6496" s="2"/>
      <c r="AD6496" s="2">
        <f t="shared" si="3406"/>
        <v>1.4243559322033899</v>
      </c>
      <c r="AE6496" s="2">
        <f t="shared" si="3406"/>
        <v>1.4243559322033899</v>
      </c>
      <c r="AF6496" s="2">
        <f t="shared" si="3407"/>
        <v>0.22630508474576272</v>
      </c>
      <c r="AG6496" s="2">
        <f t="shared" si="3407"/>
        <v>0.22630508474576272</v>
      </c>
      <c r="AH6496" s="3">
        <f>INDEX([1]IDEN_level_ids!$B:$B,MATCH(V6496,[1]IDEN_level_ids!$A:$A,0),1)</f>
        <v>1128</v>
      </c>
      <c r="AI6496" s="3">
        <f>INDEX([1]IDEN_level_ids!$B:$B,MATCH(W6496,[1]IDEN_level_ids!$A:$A,0),1)</f>
        <v>1056</v>
      </c>
      <c r="AJ6496" t="s">
        <v>32</v>
      </c>
    </row>
    <row r="6497" spans="1:36" x14ac:dyDescent="0.25">
      <c r="A6497">
        <v>9386.1110000000008</v>
      </c>
      <c r="B6497">
        <v>29144.304</v>
      </c>
      <c r="C6497">
        <v>6.2E-2</v>
      </c>
      <c r="D6497">
        <v>0</v>
      </c>
      <c r="E6497">
        <v>6.2E-2</v>
      </c>
      <c r="F6497">
        <v>29144.304</v>
      </c>
      <c r="G6497">
        <v>6.2E-2</v>
      </c>
      <c r="H6497">
        <v>0</v>
      </c>
      <c r="I6497">
        <v>6.2E-2</v>
      </c>
      <c r="J6497">
        <v>3430.2254527999999</v>
      </c>
      <c r="K6497">
        <v>3431.2089025999999</v>
      </c>
      <c r="L6497" t="s">
        <v>29</v>
      </c>
      <c r="M6497">
        <v>1.9084E-3</v>
      </c>
      <c r="N6497">
        <v>0</v>
      </c>
      <c r="O6497">
        <v>1.9084E-3</v>
      </c>
      <c r="P6497">
        <v>29144.247068000001</v>
      </c>
      <c r="Q6497">
        <v>1.6209999999999999E-2</v>
      </c>
      <c r="R6497">
        <v>0</v>
      </c>
      <c r="S6497">
        <v>1.6209999999999999E-2</v>
      </c>
      <c r="T6497">
        <v>5.6932000000000003E-2</v>
      </c>
      <c r="U6497">
        <v>5.6932000000000003E-2</v>
      </c>
      <c r="V6497" s="1" t="s">
        <v>368</v>
      </c>
      <c r="W6497" s="1" t="s">
        <v>587</v>
      </c>
      <c r="X6497">
        <v>38726.486778999999</v>
      </c>
      <c r="Y6497">
        <v>67870.733846999996</v>
      </c>
      <c r="AA6497">
        <v>1</v>
      </c>
      <c r="AC6497" s="2"/>
      <c r="AD6497" s="2">
        <f t="shared" si="3406"/>
        <v>0.91825806451612912</v>
      </c>
      <c r="AE6497" s="2">
        <f t="shared" si="3406"/>
        <v>0.91825806451612912</v>
      </c>
      <c r="AF6497" s="2">
        <f t="shared" si="3407"/>
        <v>0.26145161290322577</v>
      </c>
      <c r="AG6497" s="2">
        <f t="shared" si="3407"/>
        <v>0.26145161290322577</v>
      </c>
      <c r="AH6497" s="3">
        <f>INDEX([1]IDEN_level_ids!$B:$B,MATCH(V6497,[1]IDEN_level_ids!$A:$A,0),1)</f>
        <v>1116</v>
      </c>
      <c r="AI6497" s="3">
        <f>INDEX([1]IDEN_level_ids!$B:$B,MATCH(W6497,[1]IDEN_level_ids!$A:$A,0),1)</f>
        <v>1033</v>
      </c>
      <c r="AJ6497" t="s">
        <v>32</v>
      </c>
    </row>
    <row r="6498" spans="1:36" x14ac:dyDescent="0.25">
      <c r="A6498">
        <v>455517.12300000002</v>
      </c>
      <c r="B6498">
        <v>29092.234</v>
      </c>
      <c r="C6498">
        <v>5.8999999999999997E-2</v>
      </c>
      <c r="D6498">
        <v>0</v>
      </c>
      <c r="E6498">
        <v>5.8999999999999997E-2</v>
      </c>
      <c r="F6498">
        <v>29092.234</v>
      </c>
      <c r="G6498">
        <v>5.8999999999999997E-2</v>
      </c>
      <c r="H6498">
        <v>0</v>
      </c>
      <c r="I6498">
        <v>5.8999999999999997E-2</v>
      </c>
      <c r="J6498">
        <v>3436.3570915999999</v>
      </c>
      <c r="K6498">
        <v>3437.3421118000001</v>
      </c>
      <c r="L6498" t="s">
        <v>29</v>
      </c>
      <c r="M6498">
        <v>1.6673E-3</v>
      </c>
      <c r="N6498">
        <v>0</v>
      </c>
      <c r="O6498">
        <v>1.6673E-3</v>
      </c>
      <c r="P6498">
        <v>29092.245330000002</v>
      </c>
      <c r="Q6498">
        <v>1.4111E-2</v>
      </c>
      <c r="R6498">
        <v>0</v>
      </c>
      <c r="S6498">
        <v>1.4111E-2</v>
      </c>
      <c r="T6498">
        <v>-1.133E-2</v>
      </c>
      <c r="U6498">
        <v>-1.133E-2</v>
      </c>
      <c r="V6498" s="1" t="s">
        <v>248</v>
      </c>
      <c r="W6498" s="1" t="s">
        <v>487</v>
      </c>
      <c r="X6498">
        <v>33466.398931000003</v>
      </c>
      <c r="Y6498">
        <v>62558.644261200003</v>
      </c>
      <c r="AA6498">
        <v>1</v>
      </c>
      <c r="AC6498" s="2"/>
      <c r="AD6498" s="2">
        <f t="shared" si="3406"/>
        <v>-0.19203389830508474</v>
      </c>
      <c r="AE6498" s="2">
        <f t="shared" si="3406"/>
        <v>-0.19203389830508474</v>
      </c>
      <c r="AF6498" s="2">
        <f t="shared" si="3407"/>
        <v>0.23916949152542374</v>
      </c>
      <c r="AG6498" s="2">
        <f t="shared" si="3407"/>
        <v>0.23916949152542374</v>
      </c>
      <c r="AH6498" s="3">
        <f>INDEX([1]IDEN_level_ids!$B:$B,MATCH(V6498,[1]IDEN_level_ids!$A:$A,0),1)</f>
        <v>1138</v>
      </c>
      <c r="AI6498" s="3">
        <f>INDEX([1]IDEN_level_ids!$B:$B,MATCH(W6498,[1]IDEN_level_ids!$A:$A,0),1)</f>
        <v>1073</v>
      </c>
      <c r="AJ6498" t="s">
        <v>32</v>
      </c>
    </row>
    <row r="6499" spans="1:36" hidden="1" x14ac:dyDescent="0.25">
      <c r="A6499">
        <v>223045.03899999999</v>
      </c>
      <c r="B6499" t="s">
        <v>28</v>
      </c>
      <c r="C6499" t="s">
        <v>28</v>
      </c>
      <c r="D6499" t="s">
        <v>28</v>
      </c>
      <c r="E6499" t="s">
        <v>28</v>
      </c>
      <c r="F6499">
        <v>29056.172999999999</v>
      </c>
      <c r="G6499">
        <v>0.17</v>
      </c>
      <c r="H6499">
        <v>0</v>
      </c>
      <c r="I6499">
        <v>0.17</v>
      </c>
      <c r="J6499">
        <v>3440.6398383999999</v>
      </c>
      <c r="K6499">
        <v>3441.6259556999998</v>
      </c>
      <c r="L6499" t="s">
        <v>29</v>
      </c>
      <c r="M6499">
        <v>1.5062999999999999E-3</v>
      </c>
      <c r="N6499">
        <v>0</v>
      </c>
      <c r="O6499">
        <v>1.5062999999999999E-3</v>
      </c>
      <c r="P6499">
        <v>29056.033771999999</v>
      </c>
      <c r="Q6499">
        <v>1.2716999999999999E-2</v>
      </c>
      <c r="R6499">
        <v>0</v>
      </c>
      <c r="S6499">
        <v>1.2716999999999999E-2</v>
      </c>
      <c r="T6499" t="s">
        <v>28</v>
      </c>
      <c r="U6499" t="s">
        <v>28</v>
      </c>
      <c r="V6499" s="1" t="s">
        <v>261</v>
      </c>
      <c r="W6499" s="1" t="s">
        <v>507</v>
      </c>
      <c r="X6499">
        <v>34520.2456428</v>
      </c>
      <c r="Y6499">
        <v>63576.279414999997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1136</v>
      </c>
      <c r="AI6499" s="3">
        <f>INDEX([1]IDEN_level_ids!$B:$B,MATCH(W6499,[1]IDEN_level_ids!$A:$A,0),1)</f>
        <v>1068</v>
      </c>
      <c r="AJ6499" t="s">
        <v>32</v>
      </c>
    </row>
    <row r="6500" spans="1:36" x14ac:dyDescent="0.25">
      <c r="A6500">
        <v>223045.03899999999</v>
      </c>
      <c r="B6500">
        <v>29056.172999999999</v>
      </c>
      <c r="C6500">
        <v>0.17</v>
      </c>
      <c r="D6500">
        <v>0</v>
      </c>
      <c r="E6500">
        <v>0.17</v>
      </c>
      <c r="F6500">
        <v>29056.172999999999</v>
      </c>
      <c r="G6500">
        <v>0.17</v>
      </c>
      <c r="H6500">
        <v>0</v>
      </c>
      <c r="I6500">
        <v>0.17</v>
      </c>
      <c r="J6500">
        <v>3440.6408664999999</v>
      </c>
      <c r="K6500">
        <v>3441.6269840999998</v>
      </c>
      <c r="L6500" t="s">
        <v>29</v>
      </c>
      <c r="M6500">
        <v>1.6268999999999999E-3</v>
      </c>
      <c r="N6500">
        <v>0</v>
      </c>
      <c r="O6500">
        <v>1.6268999999999999E-3</v>
      </c>
      <c r="P6500">
        <v>29056.025089999999</v>
      </c>
      <c r="Q6500">
        <v>1.3735000000000001E-2</v>
      </c>
      <c r="R6500">
        <v>0</v>
      </c>
      <c r="S6500">
        <v>1.3735000000000001E-2</v>
      </c>
      <c r="T6500">
        <v>0.14791000000000001</v>
      </c>
      <c r="U6500">
        <v>0.14791000000000001</v>
      </c>
      <c r="V6500" s="1" t="s">
        <v>187</v>
      </c>
      <c r="W6500" s="1" t="s">
        <v>527</v>
      </c>
      <c r="X6500">
        <v>35801.138221000001</v>
      </c>
      <c r="Y6500">
        <v>64857.163310999997</v>
      </c>
      <c r="AA6500">
        <v>1</v>
      </c>
      <c r="AC6500" s="2"/>
      <c r="AD6500" s="2">
        <f>$U6500/$E6500</f>
        <v>0.87005882352941177</v>
      </c>
      <c r="AE6500" s="2">
        <f>$U6500/$E6500</f>
        <v>0.87005882352941177</v>
      </c>
      <c r="AF6500" s="2">
        <f>$S6500/$I6500</f>
        <v>8.0794117647058822E-2</v>
      </c>
      <c r="AG6500" s="2">
        <f>$S6500/$I6500</f>
        <v>8.0794117647058822E-2</v>
      </c>
      <c r="AH6500" s="3">
        <f>INDEX([1]IDEN_level_ids!$B:$B,MATCH(V6500,[1]IDEN_level_ids!$A:$A,0),1)</f>
        <v>1129</v>
      </c>
      <c r="AI6500" s="3">
        <f>INDEX([1]IDEN_level_ids!$B:$B,MATCH(W6500,[1]IDEN_level_ids!$A:$A,0),1)</f>
        <v>1057</v>
      </c>
      <c r="AJ6500" t="s">
        <v>32</v>
      </c>
    </row>
    <row r="6501" spans="1:36" hidden="1" x14ac:dyDescent="0.25">
      <c r="A6501">
        <v>72655.788</v>
      </c>
      <c r="B6501" t="s">
        <v>28</v>
      </c>
      <c r="C6501" t="s">
        <v>28</v>
      </c>
      <c r="D6501" t="s">
        <v>28</v>
      </c>
      <c r="E6501" t="s">
        <v>28</v>
      </c>
      <c r="F6501">
        <v>29016.856</v>
      </c>
      <c r="G6501">
        <v>0.06</v>
      </c>
      <c r="H6501">
        <v>0</v>
      </c>
      <c r="I6501">
        <v>0.06</v>
      </c>
      <c r="J6501">
        <v>3445.2268039999999</v>
      </c>
      <c r="K6501">
        <v>3446.2140960000002</v>
      </c>
      <c r="L6501" t="s">
        <v>29</v>
      </c>
      <c r="M6501">
        <v>2.2872E-2</v>
      </c>
      <c r="N6501">
        <v>0</v>
      </c>
      <c r="O6501">
        <v>2.2872E-2</v>
      </c>
      <c r="P6501">
        <v>29017.349819999999</v>
      </c>
      <c r="Q6501">
        <v>0.19259000000000001</v>
      </c>
      <c r="R6501">
        <v>0</v>
      </c>
      <c r="S6501">
        <v>0.19259000000000001</v>
      </c>
      <c r="T6501" t="s">
        <v>28</v>
      </c>
      <c r="U6501" t="s">
        <v>28</v>
      </c>
      <c r="V6501" s="1" t="s">
        <v>679</v>
      </c>
      <c r="W6501" s="1" t="s">
        <v>84</v>
      </c>
      <c r="X6501">
        <v>105485.226796</v>
      </c>
      <c r="Y6501">
        <v>134502.57662000001</v>
      </c>
      <c r="Z6501" t="s">
        <v>35</v>
      </c>
      <c r="AA6501">
        <v>0</v>
      </c>
      <c r="AC6501" s="2"/>
      <c r="AD6501" s="2"/>
      <c r="AE6501" s="2"/>
      <c r="AF6501" s="2"/>
      <c r="AG6501" s="2"/>
      <c r="AH6501" s="3">
        <f>INDEX([1]IDEN_level_ids!$B:$B,MATCH(V6501,[1]IDEN_level_ids!$A:$A,0),1)</f>
        <v>859</v>
      </c>
      <c r="AI6501" s="3">
        <f>INDEX([1]IDEN_level_ids!$B:$B,MATCH(W6501,[1]IDEN_level_ids!$A:$A,0),1)</f>
        <v>409</v>
      </c>
      <c r="AJ6501" t="s">
        <v>32</v>
      </c>
    </row>
    <row r="6502" spans="1:36" x14ac:dyDescent="0.25">
      <c r="A6502">
        <v>72655.788</v>
      </c>
      <c r="B6502">
        <v>29016.856</v>
      </c>
      <c r="C6502">
        <v>0.06</v>
      </c>
      <c r="D6502">
        <v>0</v>
      </c>
      <c r="E6502">
        <v>0.06</v>
      </c>
      <c r="F6502">
        <v>29016.856</v>
      </c>
      <c r="G6502">
        <v>0.06</v>
      </c>
      <c r="H6502">
        <v>0</v>
      </c>
      <c r="I6502">
        <v>0.06</v>
      </c>
      <c r="J6502">
        <v>3445.2869913999998</v>
      </c>
      <c r="K6502">
        <v>3446.2742994999999</v>
      </c>
      <c r="L6502" t="s">
        <v>29</v>
      </c>
      <c r="M6502">
        <v>1.9551E-3</v>
      </c>
      <c r="N6502">
        <v>0</v>
      </c>
      <c r="O6502">
        <v>1.9551E-3</v>
      </c>
      <c r="P6502">
        <v>29016.842917999998</v>
      </c>
      <c r="Q6502">
        <v>1.6461E-2</v>
      </c>
      <c r="R6502">
        <v>0</v>
      </c>
      <c r="S6502">
        <v>1.6461E-2</v>
      </c>
      <c r="T6502">
        <v>1.3082E-2</v>
      </c>
      <c r="U6502">
        <v>1.3082E-2</v>
      </c>
      <c r="V6502" s="1" t="s">
        <v>334</v>
      </c>
      <c r="W6502" s="1" t="s">
        <v>526</v>
      </c>
      <c r="X6502">
        <v>35384.133467</v>
      </c>
      <c r="Y6502">
        <v>64400.976384599999</v>
      </c>
      <c r="AA6502">
        <v>1</v>
      </c>
      <c r="AC6502" s="2"/>
      <c r="AD6502" s="2">
        <f t="shared" ref="AD6502:AE6507" si="3408">$U6502/$E6502</f>
        <v>0.21803333333333333</v>
      </c>
      <c r="AE6502" s="2">
        <f t="shared" si="3408"/>
        <v>0.21803333333333333</v>
      </c>
      <c r="AF6502" s="2">
        <f t="shared" ref="AF6502:AG6507" si="3409">$S6502/$I6502</f>
        <v>0.27434999999999998</v>
      </c>
      <c r="AG6502" s="2">
        <f t="shared" si="3409"/>
        <v>0.27434999999999998</v>
      </c>
      <c r="AH6502" s="3">
        <f>INDEX([1]IDEN_level_ids!$B:$B,MATCH(V6502,[1]IDEN_level_ids!$A:$A,0),1)</f>
        <v>1132</v>
      </c>
      <c r="AI6502" s="3">
        <f>INDEX([1]IDEN_level_ids!$B:$B,MATCH(W6502,[1]IDEN_level_ids!$A:$A,0),1)</f>
        <v>1063</v>
      </c>
      <c r="AJ6502" t="s">
        <v>32</v>
      </c>
    </row>
    <row r="6503" spans="1:36" x14ac:dyDescent="0.25">
      <c r="A6503">
        <v>7118.973</v>
      </c>
      <c r="B6503">
        <v>28982.294000000002</v>
      </c>
      <c r="C6503">
        <v>2.8000000000000001E-2</v>
      </c>
      <c r="D6503">
        <v>0</v>
      </c>
      <c r="E6503">
        <v>2.8000000000000001E-2</v>
      </c>
      <c r="F6503">
        <v>28982.294000000002</v>
      </c>
      <c r="G6503">
        <v>2.8000000000000001E-2</v>
      </c>
      <c r="H6503">
        <v>0</v>
      </c>
      <c r="I6503">
        <v>2.8000000000000001E-2</v>
      </c>
      <c r="J6503">
        <v>3449.3937341000001</v>
      </c>
      <c r="K6503">
        <v>3450.3820946000001</v>
      </c>
      <c r="L6503" t="s">
        <v>29</v>
      </c>
      <c r="M6503">
        <v>1.2612999999999999E-3</v>
      </c>
      <c r="N6503">
        <v>0</v>
      </c>
      <c r="O6503">
        <v>1.2612999999999999E-3</v>
      </c>
      <c r="P6503">
        <v>28982.297396999998</v>
      </c>
      <c r="Q6503">
        <v>1.0593999999999999E-2</v>
      </c>
      <c r="R6503">
        <v>0</v>
      </c>
      <c r="S6503">
        <v>1.0593999999999999E-2</v>
      </c>
      <c r="T6503">
        <v>-3.3969999999999998E-3</v>
      </c>
      <c r="U6503">
        <v>-3.3969999999999998E-3</v>
      </c>
      <c r="V6503" s="1" t="s">
        <v>329</v>
      </c>
      <c r="W6503" s="1" t="s">
        <v>322</v>
      </c>
      <c r="X6503">
        <v>10138.135239400001</v>
      </c>
      <c r="Y6503">
        <v>39120.4326363</v>
      </c>
      <c r="AA6503">
        <v>1</v>
      </c>
      <c r="AC6503" s="2"/>
      <c r="AD6503" s="2">
        <f t="shared" si="3408"/>
        <v>-0.12132142857142857</v>
      </c>
      <c r="AE6503" s="2">
        <f t="shared" si="3408"/>
        <v>-0.12132142857142857</v>
      </c>
      <c r="AF6503" s="2">
        <f t="shared" si="3409"/>
        <v>0.37835714285714284</v>
      </c>
      <c r="AG6503" s="2">
        <f t="shared" si="3409"/>
        <v>0.37835714285714284</v>
      </c>
      <c r="AH6503" s="3">
        <f>INDEX([1]IDEN_level_ids!$B:$B,MATCH(V6503,[1]IDEN_level_ids!$A:$A,0),1)</f>
        <v>1247</v>
      </c>
      <c r="AI6503" s="3">
        <f>INDEX([1]IDEN_level_ids!$B:$B,MATCH(W6503,[1]IDEN_level_ids!$A:$A,0),1)</f>
        <v>1112</v>
      </c>
      <c r="AJ6503" t="s">
        <v>32</v>
      </c>
    </row>
    <row r="6504" spans="1:36" x14ac:dyDescent="0.25">
      <c r="A6504">
        <v>41966.47</v>
      </c>
      <c r="B6504">
        <v>28952.636999999999</v>
      </c>
      <c r="C6504">
        <v>5.8999999999999997E-2</v>
      </c>
      <c r="D6504">
        <v>0</v>
      </c>
      <c r="E6504">
        <v>5.8999999999999997E-2</v>
      </c>
      <c r="F6504">
        <v>28952.636999999999</v>
      </c>
      <c r="G6504">
        <v>5.8999999999999997E-2</v>
      </c>
      <c r="H6504">
        <v>0</v>
      </c>
      <c r="I6504">
        <v>5.8999999999999997E-2</v>
      </c>
      <c r="J6504">
        <v>3452.9202255999999</v>
      </c>
      <c r="K6504">
        <v>3453.9094900999999</v>
      </c>
      <c r="L6504" t="s">
        <v>29</v>
      </c>
      <c r="M6504">
        <v>1.7240999999999999E-3</v>
      </c>
      <c r="N6504">
        <v>0</v>
      </c>
      <c r="O6504">
        <v>1.7240999999999999E-3</v>
      </c>
      <c r="P6504">
        <v>28952.698466999998</v>
      </c>
      <c r="Q6504">
        <v>1.4452E-2</v>
      </c>
      <c r="R6504">
        <v>0</v>
      </c>
      <c r="S6504">
        <v>1.4452E-2</v>
      </c>
      <c r="T6504">
        <v>-6.1467000000000001E-2</v>
      </c>
      <c r="U6504">
        <v>-6.1467000000000001E-2</v>
      </c>
      <c r="V6504" s="1" t="s">
        <v>368</v>
      </c>
      <c r="W6504" s="1" t="s">
        <v>668</v>
      </c>
      <c r="X6504">
        <v>38726.486778999999</v>
      </c>
      <c r="Y6504">
        <v>67679.185245999994</v>
      </c>
      <c r="AA6504">
        <v>1</v>
      </c>
      <c r="AC6504" s="2"/>
      <c r="AD6504" s="2">
        <f t="shared" si="3408"/>
        <v>-1.0418135593220339</v>
      </c>
      <c r="AE6504" s="2">
        <f t="shared" si="3408"/>
        <v>-1.0418135593220339</v>
      </c>
      <c r="AF6504" s="2">
        <f t="shared" si="3409"/>
        <v>0.2449491525423729</v>
      </c>
      <c r="AG6504" s="2">
        <f t="shared" si="3409"/>
        <v>0.2449491525423729</v>
      </c>
      <c r="AH6504" s="3">
        <f>INDEX([1]IDEN_level_ids!$B:$B,MATCH(V6504,[1]IDEN_level_ids!$A:$A,0),1)</f>
        <v>1116</v>
      </c>
      <c r="AI6504" s="3">
        <f>INDEX([1]IDEN_level_ids!$B:$B,MATCH(W6504,[1]IDEN_level_ids!$A:$A,0),1)</f>
        <v>1035</v>
      </c>
      <c r="AJ6504" t="s">
        <v>32</v>
      </c>
    </row>
    <row r="6505" spans="1:36" x14ac:dyDescent="0.25">
      <c r="A6505">
        <v>97371.998999999996</v>
      </c>
      <c r="B6505">
        <v>28943.216</v>
      </c>
      <c r="C6505">
        <v>0.06</v>
      </c>
      <c r="D6505">
        <v>0</v>
      </c>
      <c r="E6505">
        <v>0.06</v>
      </c>
      <c r="F6505">
        <v>28943.216</v>
      </c>
      <c r="G6505">
        <v>0.06</v>
      </c>
      <c r="H6505">
        <v>0</v>
      </c>
      <c r="I6505">
        <v>0.06</v>
      </c>
      <c r="J6505">
        <v>3454.0556102</v>
      </c>
      <c r="K6505">
        <v>3455.0451656999999</v>
      </c>
      <c r="L6505" t="s">
        <v>29</v>
      </c>
      <c r="M6505">
        <v>1.6677E-3</v>
      </c>
      <c r="N6505">
        <v>0</v>
      </c>
      <c r="O6505">
        <v>1.6677E-3</v>
      </c>
      <c r="P6505">
        <v>28943.181696</v>
      </c>
      <c r="Q6505">
        <v>1.397E-2</v>
      </c>
      <c r="R6505">
        <v>0</v>
      </c>
      <c r="S6505">
        <v>1.397E-2</v>
      </c>
      <c r="T6505">
        <v>3.4304000000000001E-2</v>
      </c>
      <c r="U6505">
        <v>3.4304000000000001E-2</v>
      </c>
      <c r="V6505" s="1" t="s">
        <v>235</v>
      </c>
      <c r="W6505" s="1" t="s">
        <v>524</v>
      </c>
      <c r="X6505">
        <v>34825.483127</v>
      </c>
      <c r="Y6505">
        <v>63768.664822999999</v>
      </c>
      <c r="AA6505">
        <v>1</v>
      </c>
      <c r="AC6505" s="2"/>
      <c r="AD6505" s="2">
        <f t="shared" si="3408"/>
        <v>0.57173333333333343</v>
      </c>
      <c r="AE6505" s="2">
        <f t="shared" si="3408"/>
        <v>0.57173333333333343</v>
      </c>
      <c r="AF6505" s="2">
        <f t="shared" si="3409"/>
        <v>0.23283333333333334</v>
      </c>
      <c r="AG6505" s="2">
        <f t="shared" si="3409"/>
        <v>0.23283333333333334</v>
      </c>
      <c r="AH6505" s="3">
        <f>INDEX([1]IDEN_level_ids!$B:$B,MATCH(V6505,[1]IDEN_level_ids!$A:$A,0),1)</f>
        <v>1135</v>
      </c>
      <c r="AI6505" s="3">
        <f>INDEX([1]IDEN_level_ids!$B:$B,MATCH(W6505,[1]IDEN_level_ids!$A:$A,0),1)</f>
        <v>1065</v>
      </c>
      <c r="AJ6505" t="s">
        <v>32</v>
      </c>
    </row>
    <row r="6506" spans="1:36" x14ac:dyDescent="0.25">
      <c r="A6506">
        <v>1333.4870000000001</v>
      </c>
      <c r="B6506">
        <v>28873.156999999999</v>
      </c>
      <c r="C6506">
        <v>5.8999999999999997E-2</v>
      </c>
      <c r="D6506">
        <v>0</v>
      </c>
      <c r="E6506">
        <v>5.8999999999999997E-2</v>
      </c>
      <c r="F6506">
        <v>28873.156999999999</v>
      </c>
      <c r="G6506">
        <v>5.8999999999999997E-2</v>
      </c>
      <c r="H6506">
        <v>0</v>
      </c>
      <c r="I6506">
        <v>5.8999999999999997E-2</v>
      </c>
      <c r="J6506">
        <v>3462.4400427999999</v>
      </c>
      <c r="K6506">
        <v>3463.4317482000001</v>
      </c>
      <c r="L6506" t="s">
        <v>29</v>
      </c>
      <c r="M6506">
        <v>2.9228000000000001E-3</v>
      </c>
      <c r="N6506">
        <v>0</v>
      </c>
      <c r="O6506">
        <v>2.9228000000000001E-3</v>
      </c>
      <c r="P6506">
        <v>28873.096764000002</v>
      </c>
      <c r="Q6506">
        <v>2.4365999999999999E-2</v>
      </c>
      <c r="R6506">
        <v>0</v>
      </c>
      <c r="S6506">
        <v>2.4365999999999999E-2</v>
      </c>
      <c r="T6506">
        <v>6.0235999999999998E-2</v>
      </c>
      <c r="U6506">
        <v>6.0235999999999998E-2</v>
      </c>
      <c r="V6506" s="1" t="s">
        <v>553</v>
      </c>
      <c r="W6506" s="1" t="s">
        <v>674</v>
      </c>
      <c r="X6506">
        <v>50869.247474000003</v>
      </c>
      <c r="Y6506">
        <v>79742.344238000005</v>
      </c>
      <c r="AA6506">
        <v>1</v>
      </c>
      <c r="AC6506" s="2"/>
      <c r="AD6506" s="2">
        <f t="shared" si="3408"/>
        <v>1.0209491525423728</v>
      </c>
      <c r="AE6506" s="2">
        <f t="shared" si="3408"/>
        <v>1.0209491525423728</v>
      </c>
      <c r="AF6506" s="2">
        <f t="shared" si="3409"/>
        <v>0.41298305084745762</v>
      </c>
      <c r="AG6506" s="2">
        <f t="shared" si="3409"/>
        <v>0.41298305084745762</v>
      </c>
      <c r="AH6506" s="3">
        <f>INDEX([1]IDEN_level_ids!$B:$B,MATCH(V6506,[1]IDEN_level_ids!$A:$A,0),1)</f>
        <v>1089</v>
      </c>
      <c r="AI6506" s="3">
        <f>INDEX([1]IDEN_level_ids!$B:$B,MATCH(W6506,[1]IDEN_level_ids!$A:$A,0),1)</f>
        <v>962</v>
      </c>
      <c r="AJ6506" t="s">
        <v>32</v>
      </c>
    </row>
    <row r="6507" spans="1:36" x14ac:dyDescent="0.25">
      <c r="A6507">
        <v>1331.6790000000001</v>
      </c>
      <c r="B6507">
        <v>28870.963</v>
      </c>
      <c r="C6507">
        <v>0.06</v>
      </c>
      <c r="D6507">
        <v>0</v>
      </c>
      <c r="E6507">
        <v>0.06</v>
      </c>
      <c r="F6507">
        <v>28870.963</v>
      </c>
      <c r="G6507">
        <v>0.06</v>
      </c>
      <c r="H6507">
        <v>0</v>
      </c>
      <c r="I6507">
        <v>0.06</v>
      </c>
      <c r="J6507">
        <v>3462.7087418999999</v>
      </c>
      <c r="K6507">
        <v>3463.7005162</v>
      </c>
      <c r="L6507" t="s">
        <v>29</v>
      </c>
      <c r="M6507">
        <v>2.2972000000000001E-3</v>
      </c>
      <c r="N6507">
        <v>0</v>
      </c>
      <c r="O6507">
        <v>2.2972000000000001E-3</v>
      </c>
      <c r="P6507">
        <v>28870.856338000001</v>
      </c>
      <c r="Q6507">
        <v>1.9147000000000001E-2</v>
      </c>
      <c r="R6507">
        <v>0</v>
      </c>
      <c r="S6507">
        <v>1.9147000000000001E-2</v>
      </c>
      <c r="T6507">
        <v>0.10666200000000001</v>
      </c>
      <c r="U6507">
        <v>0.10666200000000001</v>
      </c>
      <c r="V6507" s="1" t="s">
        <v>617</v>
      </c>
      <c r="W6507" s="1" t="s">
        <v>620</v>
      </c>
      <c r="X6507">
        <v>52026.880051</v>
      </c>
      <c r="Y6507">
        <v>80897.736388999998</v>
      </c>
      <c r="AA6507">
        <v>1</v>
      </c>
      <c r="AC6507" s="2"/>
      <c r="AD6507" s="2">
        <f t="shared" si="3408"/>
        <v>1.7777000000000003</v>
      </c>
      <c r="AE6507" s="2">
        <f t="shared" si="3408"/>
        <v>1.7777000000000003</v>
      </c>
      <c r="AF6507" s="2">
        <f t="shared" si="3409"/>
        <v>0.31911666666666672</v>
      </c>
      <c r="AG6507" s="2">
        <f t="shared" si="3409"/>
        <v>0.31911666666666672</v>
      </c>
      <c r="AH6507" s="3">
        <f>INDEX([1]IDEN_level_ids!$B:$B,MATCH(V6507,[1]IDEN_level_ids!$A:$A,0),1)</f>
        <v>1087</v>
      </c>
      <c r="AI6507" s="3">
        <f>INDEX([1]IDEN_level_ids!$B:$B,MATCH(W6507,[1]IDEN_level_ids!$A:$A,0),1)</f>
        <v>957</v>
      </c>
      <c r="AJ6507" t="s">
        <v>32</v>
      </c>
    </row>
    <row r="6508" spans="1:36" hidden="1" x14ac:dyDescent="0.25">
      <c r="A6508">
        <v>1331.6790000000001</v>
      </c>
      <c r="B6508" t="s">
        <v>28</v>
      </c>
      <c r="C6508" t="s">
        <v>28</v>
      </c>
      <c r="D6508" t="s">
        <v>28</v>
      </c>
      <c r="E6508" t="s">
        <v>28</v>
      </c>
      <c r="F6508">
        <v>28870.963</v>
      </c>
      <c r="G6508">
        <v>0.06</v>
      </c>
      <c r="H6508">
        <v>0</v>
      </c>
      <c r="I6508">
        <v>0.06</v>
      </c>
      <c r="J6508">
        <v>3462.7535849999999</v>
      </c>
      <c r="K6508">
        <v>3463.7453700000001</v>
      </c>
      <c r="L6508" t="s">
        <v>29</v>
      </c>
      <c r="M6508">
        <v>2.2950000000000002E-2</v>
      </c>
      <c r="N6508">
        <v>0</v>
      </c>
      <c r="O6508">
        <v>2.2950000000000002E-2</v>
      </c>
      <c r="P6508">
        <v>28870.482469999999</v>
      </c>
      <c r="Q6508">
        <v>0.19128999999999999</v>
      </c>
      <c r="R6508">
        <v>0</v>
      </c>
      <c r="S6508">
        <v>0.19128999999999999</v>
      </c>
      <c r="T6508" t="s">
        <v>28</v>
      </c>
      <c r="U6508" t="s">
        <v>28</v>
      </c>
      <c r="V6508" s="1" t="s">
        <v>205</v>
      </c>
      <c r="W6508" s="1" t="s">
        <v>84</v>
      </c>
      <c r="X6508">
        <v>105632.0941496</v>
      </c>
      <c r="Y6508">
        <v>134502.57662000001</v>
      </c>
      <c r="Z6508" t="s">
        <v>35</v>
      </c>
      <c r="AA6508">
        <v>0</v>
      </c>
      <c r="AC6508" s="2"/>
      <c r="AD6508" s="2"/>
      <c r="AE6508" s="2"/>
      <c r="AF6508" s="2"/>
      <c r="AG6508" s="2"/>
      <c r="AH6508" s="3">
        <f>INDEX([1]IDEN_level_ids!$B:$B,MATCH(V6508,[1]IDEN_level_ids!$A:$A,0),1)</f>
        <v>860</v>
      </c>
      <c r="AI6508" s="3">
        <f>INDEX([1]IDEN_level_ids!$B:$B,MATCH(W6508,[1]IDEN_level_ids!$A:$A,0),1)</f>
        <v>409</v>
      </c>
      <c r="AJ6508" t="s">
        <v>32</v>
      </c>
    </row>
    <row r="6509" spans="1:36" x14ac:dyDescent="0.25">
      <c r="A6509">
        <v>25100.892</v>
      </c>
      <c r="B6509">
        <v>28774.427</v>
      </c>
      <c r="C6509">
        <v>5.8999999999999997E-2</v>
      </c>
      <c r="D6509">
        <v>0</v>
      </c>
      <c r="E6509">
        <v>5.8999999999999997E-2</v>
      </c>
      <c r="F6509">
        <v>28774.427</v>
      </c>
      <c r="G6509">
        <v>5.8999999999999997E-2</v>
      </c>
      <c r="H6509">
        <v>0</v>
      </c>
      <c r="I6509">
        <v>5.8999999999999997E-2</v>
      </c>
      <c r="J6509">
        <v>3474.3134223000002</v>
      </c>
      <c r="K6509">
        <v>3475.3081735000001</v>
      </c>
      <c r="L6509" t="s">
        <v>29</v>
      </c>
      <c r="M6509">
        <v>1.7376E-3</v>
      </c>
      <c r="N6509">
        <v>0</v>
      </c>
      <c r="O6509">
        <v>1.7376E-3</v>
      </c>
      <c r="P6509">
        <v>28774.426614</v>
      </c>
      <c r="Q6509">
        <v>1.4387E-2</v>
      </c>
      <c r="R6509">
        <v>0</v>
      </c>
      <c r="S6509">
        <v>1.4387E-2</v>
      </c>
      <c r="T6509">
        <v>3.86E-4</v>
      </c>
      <c r="U6509">
        <v>3.86E-4</v>
      </c>
      <c r="V6509" s="1" t="s">
        <v>248</v>
      </c>
      <c r="W6509" s="1" t="s">
        <v>517</v>
      </c>
      <c r="X6509">
        <v>33466.398931000003</v>
      </c>
      <c r="Y6509">
        <v>62240.825545</v>
      </c>
      <c r="AA6509">
        <v>1</v>
      </c>
      <c r="AC6509" s="2"/>
      <c r="AD6509" s="2">
        <f>$U6509/$E6509</f>
        <v>6.542372881355933E-3</v>
      </c>
      <c r="AE6509" s="2">
        <f>$U6509/$E6509</f>
        <v>6.542372881355933E-3</v>
      </c>
      <c r="AF6509" s="2">
        <f>$S6509/$I6509</f>
        <v>0.24384745762711865</v>
      </c>
      <c r="AG6509" s="2">
        <f>$S6509/$I6509</f>
        <v>0.24384745762711865</v>
      </c>
      <c r="AH6509" s="3">
        <f>INDEX([1]IDEN_level_ids!$B:$B,MATCH(V6509,[1]IDEN_level_ids!$A:$A,0),1)</f>
        <v>1138</v>
      </c>
      <c r="AI6509" s="3">
        <f>INDEX([1]IDEN_level_ids!$B:$B,MATCH(W6509,[1]IDEN_level_ids!$A:$A,0),1)</f>
        <v>1075</v>
      </c>
      <c r="AJ6509" t="s">
        <v>32</v>
      </c>
    </row>
    <row r="6510" spans="1:36" hidden="1" x14ac:dyDescent="0.25">
      <c r="A6510">
        <v>25100.892</v>
      </c>
      <c r="B6510" t="s">
        <v>28</v>
      </c>
      <c r="C6510" t="s">
        <v>28</v>
      </c>
      <c r="D6510" t="s">
        <v>28</v>
      </c>
      <c r="E6510" t="s">
        <v>28</v>
      </c>
      <c r="F6510">
        <v>28774.427</v>
      </c>
      <c r="G6510">
        <v>5.8999999999999997E-2</v>
      </c>
      <c r="H6510">
        <v>0</v>
      </c>
      <c r="I6510">
        <v>5.8999999999999997E-2</v>
      </c>
      <c r="J6510">
        <v>3474.3518060000001</v>
      </c>
      <c r="K6510">
        <v>3475.3465670999999</v>
      </c>
      <c r="L6510" t="s">
        <v>29</v>
      </c>
      <c r="M6510">
        <v>3.9497000000000004E-3</v>
      </c>
      <c r="N6510">
        <v>0</v>
      </c>
      <c r="O6510">
        <v>3.9497000000000004E-3</v>
      </c>
      <c r="P6510">
        <v>28774.108731</v>
      </c>
      <c r="Q6510">
        <v>3.2701000000000001E-2</v>
      </c>
      <c r="R6510">
        <v>0</v>
      </c>
      <c r="S6510">
        <v>3.2701000000000001E-2</v>
      </c>
      <c r="T6510" t="s">
        <v>28</v>
      </c>
      <c r="U6510" t="s">
        <v>28</v>
      </c>
      <c r="V6510" s="1" t="s">
        <v>654</v>
      </c>
      <c r="W6510" s="1" t="s">
        <v>436</v>
      </c>
      <c r="X6510">
        <v>76130.407833000005</v>
      </c>
      <c r="Y6510">
        <v>104904.51656400001</v>
      </c>
      <c r="Z6510" t="s">
        <v>35</v>
      </c>
      <c r="AA6510">
        <v>0</v>
      </c>
      <c r="AD6510" s="2"/>
      <c r="AE6510" s="2"/>
      <c r="AF6510" s="2"/>
      <c r="AG6510" s="2"/>
      <c r="AH6510" s="3">
        <f>INDEX([1]IDEN_level_ids!$B:$B,MATCH(V6510,[1]IDEN_level_ids!$A:$A,0),1)</f>
        <v>980</v>
      </c>
      <c r="AI6510" s="3">
        <f>INDEX([1]IDEN_level_ids!$B:$B,MATCH(W6510,[1]IDEN_level_ids!$A:$A,0),1)</f>
        <v>868</v>
      </c>
      <c r="AJ6510" t="s">
        <v>32</v>
      </c>
    </row>
    <row r="6511" spans="1:36" x14ac:dyDescent="0.25">
      <c r="A6511">
        <v>4999.8310000000001</v>
      </c>
      <c r="B6511">
        <v>28767.885999999999</v>
      </c>
      <c r="C6511">
        <v>0.06</v>
      </c>
      <c r="D6511">
        <v>0</v>
      </c>
      <c r="E6511">
        <v>0.06</v>
      </c>
      <c r="F6511">
        <v>28767.885999999999</v>
      </c>
      <c r="G6511">
        <v>0.06</v>
      </c>
      <c r="H6511">
        <v>0</v>
      </c>
      <c r="I6511">
        <v>0.06</v>
      </c>
      <c r="J6511">
        <v>3475.1078981999999</v>
      </c>
      <c r="K6511">
        <v>3476.1028532999999</v>
      </c>
      <c r="L6511" t="s">
        <v>29</v>
      </c>
      <c r="M6511">
        <v>1.6731000000000001E-3</v>
      </c>
      <c r="N6511">
        <v>0</v>
      </c>
      <c r="O6511">
        <v>1.6731000000000001E-3</v>
      </c>
      <c r="P6511">
        <v>28767.848427000001</v>
      </c>
      <c r="Q6511">
        <v>1.3846000000000001E-2</v>
      </c>
      <c r="R6511">
        <v>0</v>
      </c>
      <c r="S6511">
        <v>1.3846000000000001E-2</v>
      </c>
      <c r="T6511">
        <v>3.7573000000000002E-2</v>
      </c>
      <c r="U6511">
        <v>3.7573000000000002E-2</v>
      </c>
      <c r="V6511" s="1" t="s">
        <v>235</v>
      </c>
      <c r="W6511" s="1" t="s">
        <v>522</v>
      </c>
      <c r="X6511">
        <v>34825.483127</v>
      </c>
      <c r="Y6511">
        <v>63593.331553999997</v>
      </c>
      <c r="AA6511">
        <v>1</v>
      </c>
      <c r="AC6511" s="2"/>
      <c r="AD6511" s="2">
        <f t="shared" ref="AD6511:AE6512" si="3410">$U6511/$E6511</f>
        <v>0.62621666666666675</v>
      </c>
      <c r="AE6511" s="2">
        <f t="shared" si="3410"/>
        <v>0.62621666666666675</v>
      </c>
      <c r="AF6511" s="2">
        <f t="shared" ref="AF6511:AG6512" si="3411">$S6511/$I6511</f>
        <v>0.23076666666666668</v>
      </c>
      <c r="AG6511" s="2">
        <f t="shared" si="3411"/>
        <v>0.23076666666666668</v>
      </c>
      <c r="AH6511" s="3">
        <f>INDEX([1]IDEN_level_ids!$B:$B,MATCH(V6511,[1]IDEN_level_ids!$A:$A,0),1)</f>
        <v>1135</v>
      </c>
      <c r="AI6511" s="3">
        <f>INDEX([1]IDEN_level_ids!$B:$B,MATCH(W6511,[1]IDEN_level_ids!$A:$A,0),1)</f>
        <v>1067</v>
      </c>
      <c r="AJ6511" t="s">
        <v>32</v>
      </c>
    </row>
    <row r="6512" spans="1:36" x14ac:dyDescent="0.25">
      <c r="A6512">
        <v>7389.7370000000001</v>
      </c>
      <c r="B6512">
        <v>28744.147000000001</v>
      </c>
      <c r="C6512">
        <v>3.5000000000000003E-2</v>
      </c>
      <c r="D6512">
        <v>0</v>
      </c>
      <c r="E6512">
        <v>3.5000000000000003E-2</v>
      </c>
      <c r="F6512">
        <v>28744.147000000001</v>
      </c>
      <c r="G6512">
        <v>3.5000000000000003E-2</v>
      </c>
      <c r="H6512">
        <v>0</v>
      </c>
      <c r="I6512">
        <v>3.5000000000000003E-2</v>
      </c>
      <c r="J6512">
        <v>3477.9718797</v>
      </c>
      <c r="K6512">
        <v>3478.9675698000001</v>
      </c>
      <c r="L6512" t="s">
        <v>29</v>
      </c>
      <c r="M6512">
        <v>1.2914000000000001E-3</v>
      </c>
      <c r="N6512">
        <v>0</v>
      </c>
      <c r="O6512">
        <v>1.2914000000000001E-3</v>
      </c>
      <c r="P6512">
        <v>28744.159867999999</v>
      </c>
      <c r="Q6512">
        <v>1.0670000000000001E-2</v>
      </c>
      <c r="R6512">
        <v>0</v>
      </c>
      <c r="S6512">
        <v>1.0670000000000001E-2</v>
      </c>
      <c r="T6512">
        <v>-1.2867999999999999E-2</v>
      </c>
      <c r="U6512">
        <v>-1.2867999999999999E-2</v>
      </c>
      <c r="V6512" s="1" t="s">
        <v>275</v>
      </c>
      <c r="W6512" s="1" t="s">
        <v>524</v>
      </c>
      <c r="X6512">
        <v>35024.504955500001</v>
      </c>
      <c r="Y6512">
        <v>63768.664822999999</v>
      </c>
      <c r="AA6512">
        <v>1</v>
      </c>
      <c r="AC6512" s="2"/>
      <c r="AD6512" s="2">
        <f t="shared" si="3410"/>
        <v>-0.36765714285714279</v>
      </c>
      <c r="AE6512" s="2">
        <f t="shared" si="3410"/>
        <v>-0.36765714285714279</v>
      </c>
      <c r="AF6512" s="2">
        <f t="shared" si="3411"/>
        <v>0.30485714285714283</v>
      </c>
      <c r="AG6512" s="2">
        <f t="shared" si="3411"/>
        <v>0.30485714285714283</v>
      </c>
      <c r="AH6512" s="3">
        <f>INDEX([1]IDEN_level_ids!$B:$B,MATCH(V6512,[1]IDEN_level_ids!$A:$A,0),1)</f>
        <v>1134</v>
      </c>
      <c r="AI6512" s="3">
        <f>INDEX([1]IDEN_level_ids!$B:$B,MATCH(W6512,[1]IDEN_level_ids!$A:$A,0),1)</f>
        <v>1065</v>
      </c>
      <c r="AJ6512" t="s">
        <v>32</v>
      </c>
    </row>
    <row r="6513" spans="1:36" hidden="1" x14ac:dyDescent="0.25">
      <c r="A6513">
        <v>1211.9739999999999</v>
      </c>
      <c r="B6513" t="s">
        <v>28</v>
      </c>
      <c r="C6513" t="s">
        <v>28</v>
      </c>
      <c r="D6513" t="s">
        <v>28</v>
      </c>
      <c r="E6513" t="s">
        <v>28</v>
      </c>
      <c r="F6513">
        <v>28718.468000000001</v>
      </c>
      <c r="G6513">
        <v>0.06</v>
      </c>
      <c r="H6513">
        <v>0</v>
      </c>
      <c r="I6513">
        <v>0.06</v>
      </c>
      <c r="J6513">
        <v>3481.0321749999998</v>
      </c>
      <c r="K6513">
        <v>3482.0286510000001</v>
      </c>
      <c r="L6513" t="s">
        <v>29</v>
      </c>
      <c r="M6513">
        <v>1.6337999999999998E-2</v>
      </c>
      <c r="N6513">
        <v>0</v>
      </c>
      <c r="O6513">
        <v>1.6337999999999998E-2</v>
      </c>
      <c r="P6513">
        <v>28718.890630000002</v>
      </c>
      <c r="Q6513">
        <v>0.13475000000000001</v>
      </c>
      <c r="R6513">
        <v>0</v>
      </c>
      <c r="S6513">
        <v>0.13475000000000001</v>
      </c>
      <c r="T6513" t="s">
        <v>28</v>
      </c>
      <c r="U6513" t="s">
        <v>28</v>
      </c>
      <c r="V6513" s="1" t="s">
        <v>332</v>
      </c>
      <c r="W6513" s="1" t="s">
        <v>99</v>
      </c>
      <c r="X6513">
        <v>107177.83353</v>
      </c>
      <c r="Y6513">
        <v>135896.72416400001</v>
      </c>
      <c r="Z6513" t="s">
        <v>35</v>
      </c>
      <c r="AA6513">
        <v>0</v>
      </c>
      <c r="AC6513" s="2"/>
      <c r="AD6513" s="2"/>
      <c r="AE6513" s="2"/>
      <c r="AF6513" s="2"/>
      <c r="AG6513" s="2"/>
      <c r="AH6513" s="3">
        <f>INDEX([1]IDEN_level_ids!$B:$B,MATCH(V6513,[1]IDEN_level_ids!$A:$A,0),1)</f>
        <v>842</v>
      </c>
      <c r="AI6513" s="3">
        <f>INDEX([1]IDEN_level_ids!$B:$B,MATCH(W6513,[1]IDEN_level_ids!$A:$A,0),1)</f>
        <v>378</v>
      </c>
      <c r="AJ6513" t="s">
        <v>32</v>
      </c>
    </row>
    <row r="6514" spans="1:36" x14ac:dyDescent="0.25">
      <c r="A6514">
        <v>1211.9739999999999</v>
      </c>
      <c r="B6514">
        <v>28718.468000000001</v>
      </c>
      <c r="C6514">
        <v>0.06</v>
      </c>
      <c r="D6514">
        <v>0</v>
      </c>
      <c r="E6514">
        <v>0.06</v>
      </c>
      <c r="F6514">
        <v>28718.468000000001</v>
      </c>
      <c r="G6514">
        <v>0.06</v>
      </c>
      <c r="H6514">
        <v>0</v>
      </c>
      <c r="I6514">
        <v>0.06</v>
      </c>
      <c r="J6514">
        <v>3481.0873510000001</v>
      </c>
      <c r="K6514">
        <v>3482.0838407000001</v>
      </c>
      <c r="L6514" t="s">
        <v>29</v>
      </c>
      <c r="M6514">
        <v>4.2770000000000004E-3</v>
      </c>
      <c r="N6514">
        <v>0</v>
      </c>
      <c r="O6514">
        <v>4.2770000000000004E-3</v>
      </c>
      <c r="P6514">
        <v>28718.435447</v>
      </c>
      <c r="Q6514">
        <v>3.5274E-2</v>
      </c>
      <c r="R6514">
        <v>0</v>
      </c>
      <c r="S6514">
        <v>3.5274E-2</v>
      </c>
      <c r="T6514">
        <v>3.2552999999999999E-2</v>
      </c>
      <c r="U6514">
        <v>3.2552999999999999E-2</v>
      </c>
      <c r="V6514" s="1" t="s">
        <v>452</v>
      </c>
      <c r="W6514" s="1" t="s">
        <v>632</v>
      </c>
      <c r="X6514">
        <v>50658.765460000002</v>
      </c>
      <c r="Y6514">
        <v>79377.200907000006</v>
      </c>
      <c r="AA6514">
        <v>1</v>
      </c>
      <c r="AC6514" s="2"/>
      <c r="AD6514" s="2">
        <f t="shared" ref="AD6514:AE6518" si="3412">$U6514/$E6514</f>
        <v>0.54254999999999998</v>
      </c>
      <c r="AE6514" s="2">
        <f t="shared" si="3412"/>
        <v>0.54254999999999998</v>
      </c>
      <c r="AF6514" s="2">
        <f t="shared" ref="AF6514:AG6518" si="3413">$S6514/$I6514</f>
        <v>0.58789999999999998</v>
      </c>
      <c r="AG6514" s="2">
        <f t="shared" si="3413"/>
        <v>0.58789999999999998</v>
      </c>
      <c r="AH6514" s="3">
        <f>INDEX([1]IDEN_level_ids!$B:$B,MATCH(V6514,[1]IDEN_level_ids!$A:$A,0),1)</f>
        <v>1090</v>
      </c>
      <c r="AI6514" s="3">
        <f>INDEX([1]IDEN_level_ids!$B:$B,MATCH(W6514,[1]IDEN_level_ids!$A:$A,0),1)</f>
        <v>965</v>
      </c>
      <c r="AJ6514" t="s">
        <v>32</v>
      </c>
    </row>
    <row r="6515" spans="1:36" x14ac:dyDescent="0.25">
      <c r="A6515">
        <v>4794.9470000000001</v>
      </c>
      <c r="B6515">
        <v>28700.959999999999</v>
      </c>
      <c r="C6515">
        <v>0.03</v>
      </c>
      <c r="D6515">
        <v>0</v>
      </c>
      <c r="E6515">
        <v>0.03</v>
      </c>
      <c r="F6515">
        <v>28700.959999999999</v>
      </c>
      <c r="G6515">
        <v>0.03</v>
      </c>
      <c r="H6515">
        <v>0</v>
      </c>
      <c r="I6515">
        <v>0.03</v>
      </c>
      <c r="J6515">
        <v>3483.2057630999998</v>
      </c>
      <c r="K6515">
        <v>3484.2027965000002</v>
      </c>
      <c r="L6515" t="s">
        <v>29</v>
      </c>
      <c r="M6515">
        <v>1.4040999999999999E-3</v>
      </c>
      <c r="N6515">
        <v>0</v>
      </c>
      <c r="O6515">
        <v>1.4040999999999999E-3</v>
      </c>
      <c r="P6515">
        <v>28700.970018</v>
      </c>
      <c r="Q6515">
        <v>1.1566E-2</v>
      </c>
      <c r="R6515">
        <v>0</v>
      </c>
      <c r="S6515">
        <v>1.1566E-2</v>
      </c>
      <c r="T6515">
        <v>-1.0018000000000001E-2</v>
      </c>
      <c r="U6515">
        <v>-1.0018000000000001E-2</v>
      </c>
      <c r="V6515" s="1" t="s">
        <v>261</v>
      </c>
      <c r="W6515" s="1" t="s">
        <v>505</v>
      </c>
      <c r="X6515">
        <v>34520.2456428</v>
      </c>
      <c r="Y6515">
        <v>63221.215661000002</v>
      </c>
      <c r="AA6515">
        <v>1</v>
      </c>
      <c r="AC6515" s="2"/>
      <c r="AD6515" s="2">
        <f t="shared" si="3412"/>
        <v>-0.33393333333333336</v>
      </c>
      <c r="AE6515" s="2">
        <f t="shared" si="3412"/>
        <v>-0.33393333333333336</v>
      </c>
      <c r="AF6515" s="2">
        <f t="shared" si="3413"/>
        <v>0.38553333333333334</v>
      </c>
      <c r="AG6515" s="2">
        <f t="shared" si="3413"/>
        <v>0.38553333333333334</v>
      </c>
      <c r="AH6515" s="3">
        <f>INDEX([1]IDEN_level_ids!$B:$B,MATCH(V6515,[1]IDEN_level_ids!$A:$A,0),1)</f>
        <v>1136</v>
      </c>
      <c r="AI6515" s="3">
        <f>INDEX([1]IDEN_level_ids!$B:$B,MATCH(W6515,[1]IDEN_level_ids!$A:$A,0),1)</f>
        <v>1071</v>
      </c>
      <c r="AJ6515" t="s">
        <v>32</v>
      </c>
    </row>
    <row r="6516" spans="1:36" x14ac:dyDescent="0.25">
      <c r="A6516">
        <v>4669.2160000000003</v>
      </c>
      <c r="B6516">
        <v>28658.978999999999</v>
      </c>
      <c r="C6516">
        <v>2.7E-2</v>
      </c>
      <c r="D6516">
        <v>0</v>
      </c>
      <c r="E6516">
        <v>2.7E-2</v>
      </c>
      <c r="F6516">
        <v>28658.978999999999</v>
      </c>
      <c r="G6516">
        <v>2.7E-2</v>
      </c>
      <c r="H6516">
        <v>0</v>
      </c>
      <c r="I6516">
        <v>2.7E-2</v>
      </c>
      <c r="J6516">
        <v>3488.3063323000001</v>
      </c>
      <c r="K6516">
        <v>3489.3046752</v>
      </c>
      <c r="L6516" t="s">
        <v>29</v>
      </c>
      <c r="M6516">
        <v>2.0636000000000001E-3</v>
      </c>
      <c r="N6516">
        <v>0</v>
      </c>
      <c r="O6516">
        <v>2.0636000000000001E-3</v>
      </c>
      <c r="P6516">
        <v>28659.004961999999</v>
      </c>
      <c r="Q6516">
        <v>1.6948999999999999E-2</v>
      </c>
      <c r="R6516">
        <v>0</v>
      </c>
      <c r="S6516">
        <v>1.6948999999999999E-2</v>
      </c>
      <c r="T6516">
        <v>-2.5961999999999999E-2</v>
      </c>
      <c r="U6516">
        <v>-2.5961999999999999E-2</v>
      </c>
      <c r="V6516" s="1" t="s">
        <v>463</v>
      </c>
      <c r="W6516" s="1" t="s">
        <v>650</v>
      </c>
      <c r="X6516">
        <v>49653.780770999998</v>
      </c>
      <c r="Y6516">
        <v>78312.785732999997</v>
      </c>
      <c r="AA6516">
        <v>1</v>
      </c>
      <c r="AC6516" s="2"/>
      <c r="AD6516" s="2">
        <f t="shared" si="3412"/>
        <v>-0.9615555555555555</v>
      </c>
      <c r="AE6516" s="2">
        <f t="shared" si="3412"/>
        <v>-0.9615555555555555</v>
      </c>
      <c r="AF6516" s="2">
        <f t="shared" si="3413"/>
        <v>0.62774074074074071</v>
      </c>
      <c r="AG6516" s="2">
        <f t="shared" si="3413"/>
        <v>0.62774074074074071</v>
      </c>
      <c r="AH6516" s="3">
        <f>INDEX([1]IDEN_level_ids!$B:$B,MATCH(V6516,[1]IDEN_level_ids!$A:$A,0),1)</f>
        <v>1093</v>
      </c>
      <c r="AI6516" s="3">
        <f>INDEX([1]IDEN_level_ids!$B:$B,MATCH(W6516,[1]IDEN_level_ids!$A:$A,0),1)</f>
        <v>972</v>
      </c>
      <c r="AJ6516" t="s">
        <v>32</v>
      </c>
    </row>
    <row r="6517" spans="1:36" x14ac:dyDescent="0.25">
      <c r="A6517">
        <v>4657.317</v>
      </c>
      <c r="B6517">
        <v>28654.94</v>
      </c>
      <c r="C6517">
        <v>3.3000000000000002E-2</v>
      </c>
      <c r="D6517">
        <v>0</v>
      </c>
      <c r="E6517">
        <v>3.3000000000000002E-2</v>
      </c>
      <c r="F6517">
        <v>28654.94</v>
      </c>
      <c r="G6517">
        <v>3.3000000000000002E-2</v>
      </c>
      <c r="H6517">
        <v>0</v>
      </c>
      <c r="I6517">
        <v>3.3000000000000002E-2</v>
      </c>
      <c r="J6517">
        <v>3488.8023334</v>
      </c>
      <c r="K6517">
        <v>3489.8008037</v>
      </c>
      <c r="L6517" t="s">
        <v>29</v>
      </c>
      <c r="M6517">
        <v>1.4425E-3</v>
      </c>
      <c r="N6517">
        <v>0</v>
      </c>
      <c r="O6517">
        <v>1.4425E-3</v>
      </c>
      <c r="P6517">
        <v>28654.930646000001</v>
      </c>
      <c r="Q6517">
        <v>1.1844E-2</v>
      </c>
      <c r="R6517">
        <v>0</v>
      </c>
      <c r="S6517">
        <v>1.1844E-2</v>
      </c>
      <c r="T6517">
        <v>9.3539999999999995E-3</v>
      </c>
      <c r="U6517">
        <v>9.3539999999999995E-3</v>
      </c>
      <c r="V6517" s="1" t="s">
        <v>337</v>
      </c>
      <c r="W6517" s="1" t="s">
        <v>668</v>
      </c>
      <c r="X6517">
        <v>39024.254599599997</v>
      </c>
      <c r="Y6517">
        <v>67679.185245999994</v>
      </c>
      <c r="AA6517">
        <v>1</v>
      </c>
      <c r="AC6517" s="2"/>
      <c r="AD6517" s="2">
        <f t="shared" si="3412"/>
        <v>0.2834545454545454</v>
      </c>
      <c r="AE6517" s="2">
        <f t="shared" si="3412"/>
        <v>0.2834545454545454</v>
      </c>
      <c r="AF6517" s="2">
        <f t="shared" si="3413"/>
        <v>0.3589090909090909</v>
      </c>
      <c r="AG6517" s="2">
        <f t="shared" si="3413"/>
        <v>0.3589090909090909</v>
      </c>
      <c r="AH6517" s="3">
        <f>INDEX([1]IDEN_level_ids!$B:$B,MATCH(V6517,[1]IDEN_level_ids!$A:$A,0),1)</f>
        <v>1111</v>
      </c>
      <c r="AI6517" s="3">
        <f>INDEX([1]IDEN_level_ids!$B:$B,MATCH(W6517,[1]IDEN_level_ids!$A:$A,0),1)</f>
        <v>1035</v>
      </c>
      <c r="AJ6517" t="s">
        <v>32</v>
      </c>
    </row>
    <row r="6518" spans="1:36" x14ac:dyDescent="0.25">
      <c r="A6518">
        <v>4495.2280000000001</v>
      </c>
      <c r="B6518">
        <v>28599.74</v>
      </c>
      <c r="C6518">
        <v>0.121</v>
      </c>
      <c r="D6518">
        <v>0</v>
      </c>
      <c r="E6518">
        <v>0.121</v>
      </c>
      <c r="F6518">
        <v>28599.74</v>
      </c>
      <c r="G6518">
        <v>0.121</v>
      </c>
      <c r="H6518">
        <v>0</v>
      </c>
      <c r="I6518">
        <v>0.121</v>
      </c>
      <c r="J6518">
        <v>3495.5230858</v>
      </c>
      <c r="K6518">
        <v>3496.5232820000001</v>
      </c>
      <c r="L6518" t="s">
        <v>29</v>
      </c>
      <c r="M6518">
        <v>1.6707E-3</v>
      </c>
      <c r="N6518">
        <v>0</v>
      </c>
      <c r="O6518">
        <v>1.6707E-3</v>
      </c>
      <c r="P6518">
        <v>28599.838164000001</v>
      </c>
      <c r="Q6518">
        <v>1.3665E-2</v>
      </c>
      <c r="R6518">
        <v>0</v>
      </c>
      <c r="S6518">
        <v>1.3665E-2</v>
      </c>
      <c r="T6518">
        <v>-9.8159999999999997E-2</v>
      </c>
      <c r="U6518">
        <v>-9.8159999999999997E-2</v>
      </c>
      <c r="V6518" s="1" t="s">
        <v>187</v>
      </c>
      <c r="W6518" s="1" t="s">
        <v>526</v>
      </c>
      <c r="X6518">
        <v>35801.138221000001</v>
      </c>
      <c r="Y6518">
        <v>64400.976384599999</v>
      </c>
      <c r="AA6518">
        <v>1</v>
      </c>
      <c r="AC6518" s="2"/>
      <c r="AD6518" s="2">
        <f t="shared" si="3412"/>
        <v>-0.81123966942148762</v>
      </c>
      <c r="AE6518" s="2">
        <f t="shared" si="3412"/>
        <v>-0.81123966942148762</v>
      </c>
      <c r="AF6518" s="2">
        <f t="shared" si="3413"/>
        <v>0.11293388429752066</v>
      </c>
      <c r="AG6518" s="2">
        <f t="shared" si="3413"/>
        <v>0.11293388429752066</v>
      </c>
      <c r="AH6518" s="3">
        <f>INDEX([1]IDEN_level_ids!$B:$B,MATCH(V6518,[1]IDEN_level_ids!$A:$A,0),1)</f>
        <v>1129</v>
      </c>
      <c r="AI6518" s="3">
        <f>INDEX([1]IDEN_level_ids!$B:$B,MATCH(W6518,[1]IDEN_level_ids!$A:$A,0),1)</f>
        <v>1063</v>
      </c>
      <c r="AJ6518" t="s">
        <v>32</v>
      </c>
    </row>
    <row r="6519" spans="1:36" hidden="1" x14ac:dyDescent="0.25">
      <c r="A6519">
        <v>1121.4459999999999</v>
      </c>
      <c r="B6519" t="s">
        <v>28</v>
      </c>
      <c r="C6519" t="s">
        <v>28</v>
      </c>
      <c r="D6519" t="s">
        <v>28</v>
      </c>
      <c r="E6519" t="s">
        <v>28</v>
      </c>
      <c r="F6519">
        <v>28596.201000000001</v>
      </c>
      <c r="G6519">
        <v>0.108</v>
      </c>
      <c r="H6519">
        <v>0</v>
      </c>
      <c r="I6519">
        <v>0.108</v>
      </c>
      <c r="J6519">
        <v>3495.9021969999999</v>
      </c>
      <c r="K6519">
        <v>3496.9024909999998</v>
      </c>
      <c r="L6519" t="s">
        <v>29</v>
      </c>
      <c r="M6519">
        <v>2.1491E-2</v>
      </c>
      <c r="N6519">
        <v>0</v>
      </c>
      <c r="O6519">
        <v>2.1491E-2</v>
      </c>
      <c r="P6519">
        <v>28596.73676</v>
      </c>
      <c r="Q6519">
        <v>0.17574999999999999</v>
      </c>
      <c r="R6519">
        <v>0</v>
      </c>
      <c r="S6519">
        <v>0.17574999999999999</v>
      </c>
      <c r="T6519" t="s">
        <v>28</v>
      </c>
      <c r="U6519" t="s">
        <v>28</v>
      </c>
      <c r="V6519" s="1" t="s">
        <v>403</v>
      </c>
      <c r="W6519" s="1" t="s">
        <v>103</v>
      </c>
      <c r="X6519">
        <v>105566.587323</v>
      </c>
      <c r="Y6519">
        <v>134163.32407999999</v>
      </c>
      <c r="Z6519" t="s">
        <v>35</v>
      </c>
      <c r="AA6519">
        <v>0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861</v>
      </c>
      <c r="AI6519" s="3">
        <f>INDEX([1]IDEN_level_ids!$B:$B,MATCH(W6519,[1]IDEN_level_ids!$A:$A,0),1)</f>
        <v>434</v>
      </c>
      <c r="AJ6519" t="s">
        <v>32</v>
      </c>
    </row>
    <row r="6520" spans="1:36" hidden="1" x14ac:dyDescent="0.25">
      <c r="A6520">
        <v>1121.4459999999999</v>
      </c>
      <c r="B6520" t="s">
        <v>28</v>
      </c>
      <c r="C6520" t="s">
        <v>28</v>
      </c>
      <c r="D6520" t="s">
        <v>28</v>
      </c>
      <c r="E6520" t="s">
        <v>28</v>
      </c>
      <c r="F6520">
        <v>28596.201000000001</v>
      </c>
      <c r="G6520">
        <v>0.108</v>
      </c>
      <c r="H6520">
        <v>0</v>
      </c>
      <c r="I6520">
        <v>0.108</v>
      </c>
      <c r="J6520">
        <v>3495.9207409999999</v>
      </c>
      <c r="K6520">
        <v>3496.9210389999998</v>
      </c>
      <c r="L6520" t="s">
        <v>29</v>
      </c>
      <c r="M6520">
        <v>2.3136E-2</v>
      </c>
      <c r="N6520">
        <v>0</v>
      </c>
      <c r="O6520">
        <v>2.3136E-2</v>
      </c>
      <c r="P6520">
        <v>28596.585080000001</v>
      </c>
      <c r="Q6520">
        <v>0.18920000000000001</v>
      </c>
      <c r="R6520">
        <v>0</v>
      </c>
      <c r="S6520">
        <v>0.18920000000000001</v>
      </c>
      <c r="T6520" t="s">
        <v>28</v>
      </c>
      <c r="U6520" t="s">
        <v>28</v>
      </c>
      <c r="V6520" s="1" t="s">
        <v>403</v>
      </c>
      <c r="W6520" s="1" t="s">
        <v>104</v>
      </c>
      <c r="X6520">
        <v>105566.587323</v>
      </c>
      <c r="Y6520">
        <v>134163.17240000001</v>
      </c>
      <c r="Z6520" t="s">
        <v>35</v>
      </c>
      <c r="AA6520">
        <v>0</v>
      </c>
      <c r="AC6520" s="2"/>
      <c r="AD6520" s="2"/>
      <c r="AE6520" s="2"/>
      <c r="AF6520" s="2"/>
      <c r="AG6520" s="2"/>
      <c r="AH6520" s="3">
        <f>INDEX([1]IDEN_level_ids!$B:$B,MATCH(V6520,[1]IDEN_level_ids!$A:$A,0),1)</f>
        <v>861</v>
      </c>
      <c r="AI6520" s="3">
        <f>INDEX([1]IDEN_level_ids!$B:$B,MATCH(W6520,[1]IDEN_level_ids!$A:$A,0),1)</f>
        <v>431</v>
      </c>
      <c r="AJ6520" t="s">
        <v>32</v>
      </c>
    </row>
    <row r="6521" spans="1:36" x14ac:dyDescent="0.25">
      <c r="A6521">
        <v>1121.4459999999999</v>
      </c>
      <c r="B6521">
        <v>28596.201000000001</v>
      </c>
      <c r="C6521">
        <v>0.108</v>
      </c>
      <c r="D6521">
        <v>0</v>
      </c>
      <c r="E6521">
        <v>0.108</v>
      </c>
      <c r="F6521">
        <v>28596.201000000001</v>
      </c>
      <c r="G6521">
        <v>0.108</v>
      </c>
      <c r="H6521">
        <v>0</v>
      </c>
      <c r="I6521">
        <v>0.108</v>
      </c>
      <c r="J6521">
        <v>3495.9579448999998</v>
      </c>
      <c r="K6521">
        <v>3496.9582526999998</v>
      </c>
      <c r="L6521" t="s">
        <v>29</v>
      </c>
      <c r="M6521">
        <v>1.9594999999999999E-3</v>
      </c>
      <c r="N6521">
        <v>0</v>
      </c>
      <c r="O6521">
        <v>1.9594999999999999E-3</v>
      </c>
      <c r="P6521">
        <v>28596.280760000001</v>
      </c>
      <c r="Q6521">
        <v>1.6024E-2</v>
      </c>
      <c r="R6521">
        <v>0</v>
      </c>
      <c r="S6521">
        <v>1.6024E-2</v>
      </c>
      <c r="T6521">
        <v>-7.9759999999999998E-2</v>
      </c>
      <c r="U6521">
        <v>-7.9759999999999998E-2</v>
      </c>
      <c r="V6521" s="1" t="s">
        <v>248</v>
      </c>
      <c r="W6521" s="1" t="s">
        <v>514</v>
      </c>
      <c r="X6521">
        <v>33466.398931000003</v>
      </c>
      <c r="Y6521">
        <v>62062.679690999998</v>
      </c>
      <c r="AA6521">
        <v>1</v>
      </c>
      <c r="AC6521" s="2"/>
      <c r="AD6521" s="2">
        <f t="shared" ref="AD6521:AE6523" si="3414">$U6521/$E6521</f>
        <v>-0.73851851851851846</v>
      </c>
      <c r="AE6521" s="2">
        <f t="shared" si="3414"/>
        <v>-0.73851851851851846</v>
      </c>
      <c r="AF6521" s="2">
        <f t="shared" ref="AF6521:AG6523" si="3415">$S6521/$I6521</f>
        <v>0.14837037037037037</v>
      </c>
      <c r="AG6521" s="2">
        <f t="shared" si="3415"/>
        <v>0.14837037037037037</v>
      </c>
      <c r="AH6521" s="3">
        <f>INDEX([1]IDEN_level_ids!$B:$B,MATCH(V6521,[1]IDEN_level_ids!$A:$A,0),1)</f>
        <v>1138</v>
      </c>
      <c r="AI6521" s="3">
        <f>INDEX([1]IDEN_level_ids!$B:$B,MATCH(W6521,[1]IDEN_level_ids!$A:$A,0),1)</f>
        <v>1076</v>
      </c>
      <c r="AJ6521" t="s">
        <v>32</v>
      </c>
    </row>
    <row r="6522" spans="1:36" x14ac:dyDescent="0.25">
      <c r="A6522">
        <v>8814.9439999999995</v>
      </c>
      <c r="B6522">
        <v>28568.83</v>
      </c>
      <c r="C6522">
        <v>3.5000000000000003E-2</v>
      </c>
      <c r="D6522">
        <v>0</v>
      </c>
      <c r="E6522">
        <v>3.5000000000000003E-2</v>
      </c>
      <c r="F6522">
        <v>28568.83</v>
      </c>
      <c r="G6522">
        <v>3.5000000000000003E-2</v>
      </c>
      <c r="H6522">
        <v>0</v>
      </c>
      <c r="I6522">
        <v>3.5000000000000003E-2</v>
      </c>
      <c r="J6522">
        <v>3499.3175999</v>
      </c>
      <c r="K6522">
        <v>3500.3187707000002</v>
      </c>
      <c r="L6522" t="s">
        <v>29</v>
      </c>
      <c r="M6522">
        <v>1.2916E-3</v>
      </c>
      <c r="N6522">
        <v>0</v>
      </c>
      <c r="O6522">
        <v>1.2916E-3</v>
      </c>
      <c r="P6522">
        <v>28568.826599</v>
      </c>
      <c r="Q6522">
        <v>1.0541999999999999E-2</v>
      </c>
      <c r="R6522">
        <v>0</v>
      </c>
      <c r="S6522">
        <v>1.0541999999999999E-2</v>
      </c>
      <c r="T6522">
        <v>3.4020000000000001E-3</v>
      </c>
      <c r="U6522">
        <v>3.4020000000000001E-3</v>
      </c>
      <c r="V6522" s="1" t="s">
        <v>275</v>
      </c>
      <c r="W6522" s="1" t="s">
        <v>522</v>
      </c>
      <c r="X6522">
        <v>35024.504955500001</v>
      </c>
      <c r="Y6522">
        <v>63593.331553999997</v>
      </c>
      <c r="AA6522">
        <v>1</v>
      </c>
      <c r="AC6522" s="2"/>
      <c r="AD6522" s="2">
        <f t="shared" si="3414"/>
        <v>9.7199999999999995E-2</v>
      </c>
      <c r="AE6522" s="2">
        <f t="shared" si="3414"/>
        <v>9.7199999999999995E-2</v>
      </c>
      <c r="AF6522" s="2">
        <f t="shared" si="3415"/>
        <v>0.30119999999999997</v>
      </c>
      <c r="AG6522" s="2">
        <f t="shared" si="3415"/>
        <v>0.30119999999999997</v>
      </c>
      <c r="AH6522" s="3">
        <f>INDEX([1]IDEN_level_ids!$B:$B,MATCH(V6522,[1]IDEN_level_ids!$A:$A,0),1)</f>
        <v>1134</v>
      </c>
      <c r="AI6522" s="3">
        <f>INDEX([1]IDEN_level_ids!$B:$B,MATCH(W6522,[1]IDEN_level_ids!$A:$A,0),1)</f>
        <v>1067</v>
      </c>
      <c r="AJ6522" t="s">
        <v>32</v>
      </c>
    </row>
    <row r="6523" spans="1:36" x14ac:dyDescent="0.25">
      <c r="A6523">
        <v>15896.657999999999</v>
      </c>
      <c r="B6523">
        <v>28508.827000000001</v>
      </c>
      <c r="C6523">
        <v>0.25</v>
      </c>
      <c r="D6523">
        <v>0</v>
      </c>
      <c r="E6523">
        <v>0.25</v>
      </c>
      <c r="F6523">
        <v>28508.827000000001</v>
      </c>
      <c r="G6523">
        <v>0.25</v>
      </c>
      <c r="H6523">
        <v>0</v>
      </c>
      <c r="I6523">
        <v>0.25</v>
      </c>
      <c r="J6523">
        <v>3506.6487517999999</v>
      </c>
      <c r="K6523">
        <v>3507.6518061000002</v>
      </c>
      <c r="L6523" t="s">
        <v>29</v>
      </c>
      <c r="M6523">
        <v>2.7992E-3</v>
      </c>
      <c r="N6523">
        <v>0</v>
      </c>
      <c r="O6523">
        <v>2.7992E-3</v>
      </c>
      <c r="P6523">
        <v>28509.10111</v>
      </c>
      <c r="Q6523">
        <v>2.2751E-2</v>
      </c>
      <c r="R6523">
        <v>0</v>
      </c>
      <c r="S6523">
        <v>2.2751E-2</v>
      </c>
      <c r="T6523">
        <v>-0.27411000000000002</v>
      </c>
      <c r="U6523">
        <v>-0.27411000000000002</v>
      </c>
      <c r="V6523" s="1" t="s">
        <v>553</v>
      </c>
      <c r="W6523" s="1" t="s">
        <v>670</v>
      </c>
      <c r="X6523">
        <v>50869.247474000003</v>
      </c>
      <c r="Y6523">
        <v>79378.348584000007</v>
      </c>
      <c r="AA6523">
        <v>1</v>
      </c>
      <c r="AC6523" s="2"/>
      <c r="AD6523" s="2">
        <f t="shared" si="3414"/>
        <v>-1.0964400000000001</v>
      </c>
      <c r="AE6523" s="2">
        <f t="shared" si="3414"/>
        <v>-1.0964400000000001</v>
      </c>
      <c r="AF6523" s="2">
        <f t="shared" si="3415"/>
        <v>9.1004000000000002E-2</v>
      </c>
      <c r="AG6523" s="2">
        <f t="shared" si="3415"/>
        <v>9.1004000000000002E-2</v>
      </c>
      <c r="AH6523" s="3">
        <f>INDEX([1]IDEN_level_ids!$B:$B,MATCH(V6523,[1]IDEN_level_ids!$A:$A,0),1)</f>
        <v>1089</v>
      </c>
      <c r="AI6523" s="3">
        <f>INDEX([1]IDEN_level_ids!$B:$B,MATCH(W6523,[1]IDEN_level_ids!$A:$A,0),1)</f>
        <v>964</v>
      </c>
      <c r="AJ6523" t="s">
        <v>32</v>
      </c>
    </row>
    <row r="6524" spans="1:36" hidden="1" x14ac:dyDescent="0.25">
      <c r="A6524">
        <v>2113.4070000000002</v>
      </c>
      <c r="B6524" t="s">
        <v>28</v>
      </c>
      <c r="C6524" t="s">
        <v>28</v>
      </c>
      <c r="D6524" t="s">
        <v>28</v>
      </c>
      <c r="E6524" t="s">
        <v>28</v>
      </c>
      <c r="F6524">
        <v>28504.355</v>
      </c>
      <c r="G6524">
        <v>3.5999999999999997E-2</v>
      </c>
      <c r="H6524">
        <v>0</v>
      </c>
      <c r="I6524">
        <v>3.5999999999999997E-2</v>
      </c>
      <c r="J6524">
        <v>3507.2175889</v>
      </c>
      <c r="K6524">
        <v>3508.2207893999998</v>
      </c>
      <c r="L6524" t="s">
        <v>29</v>
      </c>
      <c r="M6524">
        <v>4.3825000000000001E-3</v>
      </c>
      <c r="N6524">
        <v>0</v>
      </c>
      <c r="O6524">
        <v>4.3825000000000001E-3</v>
      </c>
      <c r="P6524">
        <v>28504.477341000002</v>
      </c>
      <c r="Q6524">
        <v>3.5608000000000001E-2</v>
      </c>
      <c r="R6524">
        <v>0</v>
      </c>
      <c r="S6524">
        <v>3.5608000000000001E-2</v>
      </c>
      <c r="T6524" t="s">
        <v>28</v>
      </c>
      <c r="U6524" t="s">
        <v>28</v>
      </c>
      <c r="V6524" s="1" t="s">
        <v>315</v>
      </c>
      <c r="W6524" s="1" t="s">
        <v>511</v>
      </c>
      <c r="X6524">
        <v>110295.42167</v>
      </c>
      <c r="Y6524">
        <v>138799.899011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3">
        <f>INDEX([1]IDEN_level_ids!$B:$B,MATCH(V6524,[1]IDEN_level_ids!$A:$A,0),1)</f>
        <v>817</v>
      </c>
      <c r="AI6524" s="3">
        <f>INDEX([1]IDEN_level_ids!$B:$B,MATCH(W6524,[1]IDEN_level_ids!$A:$A,0),1)</f>
        <v>288</v>
      </c>
      <c r="AJ6524" t="s">
        <v>32</v>
      </c>
    </row>
    <row r="6525" spans="1:36" x14ac:dyDescent="0.25">
      <c r="A6525">
        <v>2113.4070000000002</v>
      </c>
      <c r="B6525">
        <v>28504.355</v>
      </c>
      <c r="C6525">
        <v>3.5999999999999997E-2</v>
      </c>
      <c r="D6525">
        <v>0</v>
      </c>
      <c r="E6525">
        <v>3.5999999999999997E-2</v>
      </c>
      <c r="F6525">
        <v>28504.355</v>
      </c>
      <c r="G6525">
        <v>3.5999999999999997E-2</v>
      </c>
      <c r="H6525">
        <v>0</v>
      </c>
      <c r="I6525">
        <v>3.5999999999999997E-2</v>
      </c>
      <c r="J6525">
        <v>3507.2343998000001</v>
      </c>
      <c r="K6525">
        <v>3508.2376046999998</v>
      </c>
      <c r="L6525" t="s">
        <v>29</v>
      </c>
      <c r="M6525">
        <v>1.4128999999999999E-3</v>
      </c>
      <c r="N6525">
        <v>0</v>
      </c>
      <c r="O6525">
        <v>1.4128999999999999E-3</v>
      </c>
      <c r="P6525">
        <v>28504.340716999999</v>
      </c>
      <c r="Q6525">
        <v>1.1480000000000001E-2</v>
      </c>
      <c r="R6525">
        <v>0</v>
      </c>
      <c r="S6525">
        <v>1.1480000000000001E-2</v>
      </c>
      <c r="T6525">
        <v>1.4283000000000001E-2</v>
      </c>
      <c r="U6525">
        <v>1.4283000000000001E-2</v>
      </c>
      <c r="V6525" s="1" t="s">
        <v>280</v>
      </c>
      <c r="W6525" s="1" t="s">
        <v>588</v>
      </c>
      <c r="X6525">
        <v>39870.220029800003</v>
      </c>
      <c r="Y6525">
        <v>68374.560746999996</v>
      </c>
      <c r="AA6525">
        <v>1</v>
      </c>
      <c r="AC6525" s="2"/>
      <c r="AD6525" s="2">
        <f t="shared" ref="AD6525:AE6526" si="3416">$U6525/$E6525</f>
        <v>0.39675000000000005</v>
      </c>
      <c r="AE6525" s="2">
        <f t="shared" si="3416"/>
        <v>0.39675000000000005</v>
      </c>
      <c r="AF6525" s="2">
        <f t="shared" ref="AF6525:AG6526" si="3417">$S6525/$I6525</f>
        <v>0.31888888888888894</v>
      </c>
      <c r="AG6525" s="2">
        <f t="shared" si="3417"/>
        <v>0.31888888888888894</v>
      </c>
      <c r="AH6525" s="3">
        <f>INDEX([1]IDEN_level_ids!$B:$B,MATCH(V6525,[1]IDEN_level_ids!$A:$A,0),1)</f>
        <v>1105</v>
      </c>
      <c r="AI6525" s="3">
        <f>INDEX([1]IDEN_level_ids!$B:$B,MATCH(W6525,[1]IDEN_level_ids!$A:$A,0),1)</f>
        <v>1027</v>
      </c>
      <c r="AJ6525" t="s">
        <v>32</v>
      </c>
    </row>
    <row r="6526" spans="1:36" x14ac:dyDescent="0.25">
      <c r="A6526">
        <v>3138.1239999999998</v>
      </c>
      <c r="B6526">
        <v>28488.827000000001</v>
      </c>
      <c r="C6526">
        <v>5.8999999999999997E-2</v>
      </c>
      <c r="D6526">
        <v>0</v>
      </c>
      <c r="E6526">
        <v>5.8999999999999997E-2</v>
      </c>
      <c r="F6526">
        <v>28488.827000000001</v>
      </c>
      <c r="G6526">
        <v>5.8999999999999997E-2</v>
      </c>
      <c r="H6526">
        <v>0</v>
      </c>
      <c r="I6526">
        <v>5.8999999999999997E-2</v>
      </c>
      <c r="J6526">
        <v>3509.1441015999999</v>
      </c>
      <c r="K6526">
        <v>3510.1477971999998</v>
      </c>
      <c r="L6526" t="s">
        <v>29</v>
      </c>
      <c r="M6526">
        <v>2.6332999999999999E-3</v>
      </c>
      <c r="N6526">
        <v>0</v>
      </c>
      <c r="O6526">
        <v>2.6332999999999999E-3</v>
      </c>
      <c r="P6526">
        <v>28488.828898</v>
      </c>
      <c r="Q6526">
        <v>2.1373E-2</v>
      </c>
      <c r="R6526">
        <v>0</v>
      </c>
      <c r="S6526">
        <v>2.1373E-2</v>
      </c>
      <c r="T6526">
        <v>-1.8979999999999999E-3</v>
      </c>
      <c r="U6526">
        <v>-1.8979999999999999E-3</v>
      </c>
      <c r="V6526" s="1" t="s">
        <v>440</v>
      </c>
      <c r="W6526" s="1" t="s">
        <v>622</v>
      </c>
      <c r="X6526">
        <v>50647.431281999998</v>
      </c>
      <c r="Y6526">
        <v>79136.260179999997</v>
      </c>
      <c r="AA6526">
        <v>1</v>
      </c>
      <c r="AC6526" s="2"/>
      <c r="AD6526" s="2">
        <f t="shared" si="3416"/>
        <v>-3.2169491525423727E-2</v>
      </c>
      <c r="AE6526" s="2">
        <f t="shared" si="3416"/>
        <v>-3.2169491525423727E-2</v>
      </c>
      <c r="AF6526" s="2">
        <f t="shared" si="3417"/>
        <v>0.36225423728813561</v>
      </c>
      <c r="AG6526" s="2">
        <f t="shared" si="3417"/>
        <v>0.36225423728813561</v>
      </c>
      <c r="AH6526" s="3">
        <f>INDEX([1]IDEN_level_ids!$B:$B,MATCH(V6526,[1]IDEN_level_ids!$A:$A,0),1)</f>
        <v>1091</v>
      </c>
      <c r="AI6526" s="3">
        <f>INDEX([1]IDEN_level_ids!$B:$B,MATCH(W6526,[1]IDEN_level_ids!$A:$A,0),1)</f>
        <v>967</v>
      </c>
      <c r="AJ6526" t="s">
        <v>32</v>
      </c>
    </row>
    <row r="6527" spans="1:36" hidden="1" x14ac:dyDescent="0.25">
      <c r="A6527">
        <v>3138.1239999999998</v>
      </c>
      <c r="B6527" t="s">
        <v>28</v>
      </c>
      <c r="C6527" t="s">
        <v>28</v>
      </c>
      <c r="D6527" t="s">
        <v>28</v>
      </c>
      <c r="E6527" t="s">
        <v>28</v>
      </c>
      <c r="F6527">
        <v>28488.827000000001</v>
      </c>
      <c r="G6527">
        <v>5.8999999999999997E-2</v>
      </c>
      <c r="H6527">
        <v>0</v>
      </c>
      <c r="I6527">
        <v>5.8999999999999997E-2</v>
      </c>
      <c r="J6527">
        <v>3509.1681457999998</v>
      </c>
      <c r="K6527">
        <v>3510.1718476000001</v>
      </c>
      <c r="L6527" t="s">
        <v>29</v>
      </c>
      <c r="M6527">
        <v>4.9018999999999998E-3</v>
      </c>
      <c r="N6527">
        <v>0</v>
      </c>
      <c r="O6527">
        <v>4.9018999999999998E-3</v>
      </c>
      <c r="P6527">
        <v>28488.633703</v>
      </c>
      <c r="Q6527">
        <v>3.9784E-2</v>
      </c>
      <c r="R6527">
        <v>0</v>
      </c>
      <c r="S6527">
        <v>3.9784E-2</v>
      </c>
      <c r="T6527" t="s">
        <v>28</v>
      </c>
      <c r="U6527" t="s">
        <v>28</v>
      </c>
      <c r="V6527" s="1" t="s">
        <v>374</v>
      </c>
      <c r="W6527" s="1" t="s">
        <v>268</v>
      </c>
      <c r="X6527">
        <v>110333.573242</v>
      </c>
      <c r="Y6527">
        <v>138822.20694500001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818</v>
      </c>
      <c r="AI6527" s="3">
        <f>INDEX([1]IDEN_level_ids!$B:$B,MATCH(W6527,[1]IDEN_level_ids!$A:$A,0),1)</f>
        <v>282</v>
      </c>
      <c r="AJ6527" t="s">
        <v>32</v>
      </c>
    </row>
    <row r="6528" spans="1:36" x14ac:dyDescent="0.25">
      <c r="A6528">
        <v>20766.867999999999</v>
      </c>
      <c r="B6528">
        <v>28477.510999999999</v>
      </c>
      <c r="C6528">
        <v>0.06</v>
      </c>
      <c r="D6528">
        <v>0</v>
      </c>
      <c r="E6528">
        <v>0.06</v>
      </c>
      <c r="F6528">
        <v>28477.510999999999</v>
      </c>
      <c r="G6528">
        <v>0.06</v>
      </c>
      <c r="H6528">
        <v>0</v>
      </c>
      <c r="I6528">
        <v>0.06</v>
      </c>
      <c r="J6528">
        <v>3510.5156667000001</v>
      </c>
      <c r="K6528">
        <v>3511.5197148000002</v>
      </c>
      <c r="L6528" t="s">
        <v>29</v>
      </c>
      <c r="M6528">
        <v>1.7845999999999999E-3</v>
      </c>
      <c r="N6528">
        <v>0</v>
      </c>
      <c r="O6528">
        <v>1.7845999999999999E-3</v>
      </c>
      <c r="P6528">
        <v>28477.698581000001</v>
      </c>
      <c r="Q6528">
        <v>1.4473E-2</v>
      </c>
      <c r="R6528">
        <v>0</v>
      </c>
      <c r="S6528">
        <v>1.4473E-2</v>
      </c>
      <c r="T6528" t="s">
        <v>28</v>
      </c>
      <c r="U6528">
        <v>-2.3004E-2</v>
      </c>
      <c r="V6528" s="1" t="s">
        <v>299</v>
      </c>
      <c r="W6528" s="1" t="s">
        <v>524</v>
      </c>
      <c r="X6528">
        <v>35290.966242000002</v>
      </c>
      <c r="Y6528">
        <v>63768.664822999999</v>
      </c>
      <c r="Z6528" t="s">
        <v>67</v>
      </c>
      <c r="AA6528">
        <v>0.193</v>
      </c>
      <c r="AC6528">
        <f t="shared" ref="AC6528:AC6529" si="3418">IF(ROUND($F6528,2)=IF($AA6527=0,IF($AA6526=0,IF($AA6525=0,ROUND($F6524,2),ROUND($F6525,2)),ROUND($F6526,2)),ROUND($F6527,2)),   0,1)</f>
        <v>1</v>
      </c>
      <c r="AD6528" s="2">
        <f t="shared" ref="AD6528:AE6528" si="3419">$U6528/$E6528</f>
        <v>-0.38340000000000002</v>
      </c>
      <c r="AE6528" s="2">
        <f t="shared" si="3419"/>
        <v>-0.38340000000000002</v>
      </c>
      <c r="AF6528" s="2">
        <f t="shared" ref="AF6528:AG6528" si="3420">$S6528/$I6528</f>
        <v>0.24121666666666666</v>
      </c>
      <c r="AG6528" s="2">
        <f t="shared" si="3420"/>
        <v>0.24121666666666666</v>
      </c>
      <c r="AH6528" s="3">
        <f>INDEX([1]IDEN_level_ids!$B:$B,MATCH(V6528,[1]IDEN_level_ids!$A:$A,0),1)</f>
        <v>1131</v>
      </c>
      <c r="AI6528" s="3">
        <f>INDEX([1]IDEN_level_ids!$B:$B,MATCH(W6528,[1]IDEN_level_ids!$A:$A,0),1)</f>
        <v>1065</v>
      </c>
      <c r="AJ6528" t="s">
        <v>32</v>
      </c>
    </row>
    <row r="6529" spans="1:36" x14ac:dyDescent="0.25">
      <c r="A6529">
        <v>20766.867999999999</v>
      </c>
      <c r="B6529">
        <v>28477.510999999999</v>
      </c>
      <c r="C6529">
        <v>0.06</v>
      </c>
      <c r="D6529">
        <v>0</v>
      </c>
      <c r="E6529">
        <v>0.06</v>
      </c>
      <c r="F6529">
        <v>28477.510999999999</v>
      </c>
      <c r="G6529">
        <v>0.06</v>
      </c>
      <c r="H6529">
        <v>0</v>
      </c>
      <c r="I6529">
        <v>0.06</v>
      </c>
      <c r="J6529">
        <v>3510.5407980999998</v>
      </c>
      <c r="K6529">
        <v>3511.5448526</v>
      </c>
      <c r="L6529" t="s">
        <v>29</v>
      </c>
      <c r="M6529">
        <v>3.2453E-3</v>
      </c>
      <c r="N6529">
        <v>0</v>
      </c>
      <c r="O6529">
        <v>3.2453E-3</v>
      </c>
      <c r="P6529">
        <v>28477.494719999999</v>
      </c>
      <c r="Q6529">
        <v>2.6318000000000001E-2</v>
      </c>
      <c r="R6529">
        <v>0</v>
      </c>
      <c r="S6529">
        <v>2.6318000000000001E-2</v>
      </c>
      <c r="T6529" t="s">
        <v>28</v>
      </c>
      <c r="U6529">
        <v>-2.3004E-2</v>
      </c>
      <c r="V6529" s="1" t="s">
        <v>452</v>
      </c>
      <c r="W6529" s="1" t="s">
        <v>622</v>
      </c>
      <c r="X6529">
        <v>50658.765460000002</v>
      </c>
      <c r="Y6529">
        <v>79136.260179999997</v>
      </c>
      <c r="Z6529" t="s">
        <v>67</v>
      </c>
      <c r="AA6529">
        <v>0.80700000000000005</v>
      </c>
      <c r="AC6529">
        <f t="shared" si="3418"/>
        <v>0</v>
      </c>
      <c r="AD6529" s="2"/>
      <c r="AE6529" s="2">
        <f>($F6529-$Y6529+$X6529)/$E6529*$AA6529</f>
        <v>0.21896600004656649</v>
      </c>
      <c r="AF6529" s="2"/>
      <c r="AG6529" s="2">
        <f t="shared" ref="AF6525:AG6529" si="3421">$S6529/$I6529</f>
        <v>0.43863333333333338</v>
      </c>
      <c r="AH6529" s="3">
        <f>INDEX([1]IDEN_level_ids!$B:$B,MATCH(V6529,[1]IDEN_level_ids!$A:$A,0),1)</f>
        <v>1090</v>
      </c>
      <c r="AI6529" s="3">
        <f>INDEX([1]IDEN_level_ids!$B:$B,MATCH(W6529,[1]IDEN_level_ids!$A:$A,0),1)</f>
        <v>967</v>
      </c>
      <c r="AJ6529" t="s">
        <v>32</v>
      </c>
    </row>
    <row r="6530" spans="1:36" x14ac:dyDescent="0.25">
      <c r="A6530">
        <v>2067.5279999999998</v>
      </c>
      <c r="B6530">
        <v>28470.819</v>
      </c>
      <c r="C6530">
        <v>2.8000000000000001E-2</v>
      </c>
      <c r="D6530">
        <v>0</v>
      </c>
      <c r="E6530">
        <v>2.8000000000000001E-2</v>
      </c>
      <c r="F6530">
        <v>28470.819</v>
      </c>
      <c r="G6530">
        <v>2.8000000000000001E-2</v>
      </c>
      <c r="H6530">
        <v>0</v>
      </c>
      <c r="I6530">
        <v>2.8000000000000001E-2</v>
      </c>
      <c r="J6530">
        <v>3511.3638228999998</v>
      </c>
      <c r="K6530">
        <v>3512.3680890000001</v>
      </c>
      <c r="L6530" t="s">
        <v>29</v>
      </c>
      <c r="M6530">
        <v>1.7665000000000001E-3</v>
      </c>
      <c r="N6530">
        <v>0</v>
      </c>
      <c r="O6530">
        <v>1.7665000000000001E-3</v>
      </c>
      <c r="P6530">
        <v>28470.820103999999</v>
      </c>
      <c r="Q6530">
        <v>1.4319E-2</v>
      </c>
      <c r="R6530">
        <v>0</v>
      </c>
      <c r="S6530">
        <v>1.4319E-2</v>
      </c>
      <c r="T6530">
        <v>-1.1039999999999999E-3</v>
      </c>
      <c r="U6530">
        <v>-1.1039999999999999E-3</v>
      </c>
      <c r="V6530" s="1" t="s">
        <v>363</v>
      </c>
      <c r="W6530" s="1" t="s">
        <v>614</v>
      </c>
      <c r="X6530">
        <v>40205.680208199999</v>
      </c>
      <c r="Y6530">
        <v>68676.500312000004</v>
      </c>
      <c r="AA6530">
        <v>1</v>
      </c>
      <c r="AC6530" s="2"/>
      <c r="AD6530" s="2">
        <f t="shared" ref="AD6530:AE6531" si="3422">$U6530/$E6530</f>
        <v>-3.9428571428571424E-2</v>
      </c>
      <c r="AE6530" s="2">
        <f t="shared" si="3422"/>
        <v>-3.9428571428571424E-2</v>
      </c>
      <c r="AF6530" s="2">
        <f t="shared" ref="AF6530:AG6531" si="3423">$S6530/$I6530</f>
        <v>0.51139285714285709</v>
      </c>
      <c r="AG6530" s="2">
        <f t="shared" si="3423"/>
        <v>0.51139285714285709</v>
      </c>
      <c r="AH6530" s="3">
        <f>INDEX([1]IDEN_level_ids!$B:$B,MATCH(V6530,[1]IDEN_level_ids!$A:$A,0),1)</f>
        <v>1106</v>
      </c>
      <c r="AI6530" s="3">
        <f>INDEX([1]IDEN_level_ids!$B:$B,MATCH(W6530,[1]IDEN_level_ids!$A:$A,0),1)</f>
        <v>1018</v>
      </c>
      <c r="AJ6530" t="s">
        <v>32</v>
      </c>
    </row>
    <row r="6531" spans="1:36" x14ac:dyDescent="0.25">
      <c r="A6531">
        <v>4109.9470000000001</v>
      </c>
      <c r="B6531">
        <v>28461.491999999998</v>
      </c>
      <c r="C6531">
        <v>5.6000000000000001E-2</v>
      </c>
      <c r="D6531">
        <v>0</v>
      </c>
      <c r="E6531">
        <v>5.6000000000000001E-2</v>
      </c>
      <c r="F6531">
        <v>28461.491999999998</v>
      </c>
      <c r="G6531">
        <v>5.6000000000000001E-2</v>
      </c>
      <c r="H6531">
        <v>0</v>
      </c>
      <c r="I6531">
        <v>5.6000000000000001E-2</v>
      </c>
      <c r="J6531">
        <v>3512.5147734000002</v>
      </c>
      <c r="K6531">
        <v>3513.5193353</v>
      </c>
      <c r="L6531" t="s">
        <v>29</v>
      </c>
      <c r="M6531">
        <v>1.9153E-3</v>
      </c>
      <c r="N6531">
        <v>0</v>
      </c>
      <c r="O6531">
        <v>1.9153E-3</v>
      </c>
      <c r="P6531">
        <v>28461.491301999999</v>
      </c>
      <c r="Q6531">
        <v>1.5514999999999999E-2</v>
      </c>
      <c r="R6531">
        <v>0</v>
      </c>
      <c r="S6531">
        <v>1.5514999999999999E-2</v>
      </c>
      <c r="T6531">
        <v>6.9800000000000005E-4</v>
      </c>
      <c r="U6531">
        <v>6.9800000000000005E-4</v>
      </c>
      <c r="V6531" s="1" t="s">
        <v>280</v>
      </c>
      <c r="W6531" s="1" t="s">
        <v>599</v>
      </c>
      <c r="X6531">
        <v>39870.220029800003</v>
      </c>
      <c r="Y6531">
        <v>68331.711331400002</v>
      </c>
      <c r="AA6531">
        <v>1</v>
      </c>
      <c r="AC6531" s="2"/>
      <c r="AD6531" s="2">
        <f t="shared" si="3422"/>
        <v>1.2464285714285714E-2</v>
      </c>
      <c r="AE6531" s="2">
        <f t="shared" si="3422"/>
        <v>1.2464285714285714E-2</v>
      </c>
      <c r="AF6531" s="2">
        <f t="shared" si="3423"/>
        <v>0.2770535714285714</v>
      </c>
      <c r="AG6531" s="2">
        <f t="shared" si="3423"/>
        <v>0.2770535714285714</v>
      </c>
      <c r="AH6531" s="3">
        <f>INDEX([1]IDEN_level_ids!$B:$B,MATCH(V6531,[1]IDEN_level_ids!$A:$A,0),1)</f>
        <v>1105</v>
      </c>
      <c r="AI6531" s="3">
        <f>INDEX([1]IDEN_level_ids!$B:$B,MATCH(W6531,[1]IDEN_level_ids!$A:$A,0),1)</f>
        <v>1028</v>
      </c>
      <c r="AJ6531" t="s">
        <v>32</v>
      </c>
    </row>
    <row r="6532" spans="1:36" hidden="1" x14ac:dyDescent="0.25">
      <c r="A6532">
        <v>1009.316</v>
      </c>
      <c r="B6532" t="s">
        <v>28</v>
      </c>
      <c r="C6532" t="s">
        <v>28</v>
      </c>
      <c r="D6532" t="s">
        <v>28</v>
      </c>
      <c r="E6532" t="s">
        <v>28</v>
      </c>
      <c r="F6532">
        <v>28434.44</v>
      </c>
      <c r="G6532">
        <v>5.8999999999999997E-2</v>
      </c>
      <c r="H6532">
        <v>0</v>
      </c>
      <c r="I6532">
        <v>5.8999999999999997E-2</v>
      </c>
      <c r="J6532">
        <v>3515.8173360000001</v>
      </c>
      <c r="K6532">
        <v>3516.8227470000002</v>
      </c>
      <c r="L6532" t="s">
        <v>29</v>
      </c>
      <c r="M6532">
        <v>2.2911999999999998E-2</v>
      </c>
      <c r="N6532">
        <v>0</v>
      </c>
      <c r="O6532">
        <v>2.2911999999999998E-2</v>
      </c>
      <c r="P6532">
        <v>28434.756939999999</v>
      </c>
      <c r="Q6532">
        <v>0.18525</v>
      </c>
      <c r="R6532">
        <v>0</v>
      </c>
      <c r="S6532">
        <v>0.18525</v>
      </c>
      <c r="T6532" t="s">
        <v>28</v>
      </c>
      <c r="U6532" t="s">
        <v>28</v>
      </c>
      <c r="V6532" s="1" t="s">
        <v>403</v>
      </c>
      <c r="W6532" s="1" t="s">
        <v>39</v>
      </c>
      <c r="X6532">
        <v>105566.587323</v>
      </c>
      <c r="Y6532">
        <v>134001.34426000001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861</v>
      </c>
      <c r="AI6532" s="3">
        <f>INDEX([1]IDEN_level_ids!$B:$B,MATCH(W6532,[1]IDEN_level_ids!$A:$A,0),1)</f>
        <v>448</v>
      </c>
      <c r="AJ6532" t="s">
        <v>32</v>
      </c>
    </row>
    <row r="6533" spans="1:36" x14ac:dyDescent="0.25">
      <c r="A6533">
        <v>1009.316</v>
      </c>
      <c r="B6533">
        <v>28434.44</v>
      </c>
      <c r="C6533">
        <v>5.8999999999999997E-2</v>
      </c>
      <c r="D6533">
        <v>0</v>
      </c>
      <c r="E6533">
        <v>5.8999999999999997E-2</v>
      </c>
      <c r="F6533">
        <v>28434.44</v>
      </c>
      <c r="G6533">
        <v>5.8999999999999997E-2</v>
      </c>
      <c r="H6533">
        <v>0</v>
      </c>
      <c r="I6533">
        <v>5.8999999999999997E-2</v>
      </c>
      <c r="J6533">
        <v>3515.8509841999999</v>
      </c>
      <c r="K6533">
        <v>3516.8564037000001</v>
      </c>
      <c r="L6533" t="s">
        <v>29</v>
      </c>
      <c r="M6533">
        <v>1.6642E-3</v>
      </c>
      <c r="N6533">
        <v>0</v>
      </c>
      <c r="O6533">
        <v>1.6642E-3</v>
      </c>
      <c r="P6533">
        <v>28434.484812999999</v>
      </c>
      <c r="Q6533">
        <v>1.3455999999999999E-2</v>
      </c>
      <c r="R6533">
        <v>0</v>
      </c>
      <c r="S6533">
        <v>1.3455999999999999E-2</v>
      </c>
      <c r="T6533">
        <v>-4.4812999999999999E-2</v>
      </c>
      <c r="U6533">
        <v>-4.4812999999999999E-2</v>
      </c>
      <c r="V6533" s="1" t="s">
        <v>187</v>
      </c>
      <c r="W6533" s="1" t="s">
        <v>576</v>
      </c>
      <c r="X6533">
        <v>35801.138221000001</v>
      </c>
      <c r="Y6533">
        <v>64235.623034099997</v>
      </c>
      <c r="AA6533">
        <v>1</v>
      </c>
      <c r="AC6533" s="2"/>
      <c r="AD6533" s="2">
        <f t="shared" ref="AD6533:AE6537" si="3424">$U6533/$E6533</f>
        <v>-0.75954237288135595</v>
      </c>
      <c r="AE6533" s="2">
        <f t="shared" si="3424"/>
        <v>-0.75954237288135595</v>
      </c>
      <c r="AF6533" s="2">
        <f t="shared" ref="AF6533:AG6537" si="3425">$S6533/$I6533</f>
        <v>0.22806779661016949</v>
      </c>
      <c r="AG6533" s="2">
        <f t="shared" si="3425"/>
        <v>0.22806779661016949</v>
      </c>
      <c r="AH6533" s="3">
        <f>INDEX([1]IDEN_level_ids!$B:$B,MATCH(V6533,[1]IDEN_level_ids!$A:$A,0),1)</f>
        <v>1129</v>
      </c>
      <c r="AI6533" s="3">
        <f>INDEX([1]IDEN_level_ids!$B:$B,MATCH(W6533,[1]IDEN_level_ids!$A:$A,0),1)</f>
        <v>1062</v>
      </c>
      <c r="AJ6533" t="s">
        <v>32</v>
      </c>
    </row>
    <row r="6534" spans="1:36" x14ac:dyDescent="0.25">
      <c r="A6534">
        <v>2000.748</v>
      </c>
      <c r="B6534">
        <v>28420.947</v>
      </c>
      <c r="C6534">
        <v>2.9000000000000001E-2</v>
      </c>
      <c r="D6534">
        <v>0</v>
      </c>
      <c r="E6534">
        <v>2.9000000000000001E-2</v>
      </c>
      <c r="F6534">
        <v>28420.947</v>
      </c>
      <c r="G6534">
        <v>2.9000000000000001E-2</v>
      </c>
      <c r="H6534">
        <v>0</v>
      </c>
      <c r="I6534">
        <v>2.9000000000000001E-2</v>
      </c>
      <c r="J6534">
        <v>3517.5278404000001</v>
      </c>
      <c r="K6534">
        <v>3518.5336908999998</v>
      </c>
      <c r="L6534" t="s">
        <v>29</v>
      </c>
      <c r="M6534">
        <v>2.0344999999999999E-3</v>
      </c>
      <c r="N6534">
        <v>0</v>
      </c>
      <c r="O6534">
        <v>2.0344999999999999E-3</v>
      </c>
      <c r="P6534">
        <v>28420.930076000001</v>
      </c>
      <c r="Q6534">
        <v>1.6433E-2</v>
      </c>
      <c r="R6534">
        <v>0</v>
      </c>
      <c r="S6534">
        <v>1.6433E-2</v>
      </c>
      <c r="T6534">
        <v>1.6924000000000002E-2</v>
      </c>
      <c r="U6534">
        <v>1.6924000000000002E-2</v>
      </c>
      <c r="V6534" s="1" t="s">
        <v>245</v>
      </c>
      <c r="W6534" s="1" t="s">
        <v>498</v>
      </c>
      <c r="X6534">
        <v>36652.256484999998</v>
      </c>
      <c r="Y6534">
        <v>65073.186561000002</v>
      </c>
      <c r="AA6534">
        <v>1</v>
      </c>
      <c r="AC6534" s="2"/>
      <c r="AD6534" s="2">
        <f t="shared" si="3424"/>
        <v>0.58358620689655172</v>
      </c>
      <c r="AE6534" s="2">
        <f t="shared" si="3424"/>
        <v>0.58358620689655172</v>
      </c>
      <c r="AF6534" s="2">
        <f t="shared" si="3425"/>
        <v>0.56665517241379304</v>
      </c>
      <c r="AG6534" s="2">
        <f t="shared" si="3425"/>
        <v>0.56665517241379304</v>
      </c>
      <c r="AH6534" s="3">
        <f>INDEX([1]IDEN_level_ids!$B:$B,MATCH(V6534,[1]IDEN_level_ids!$A:$A,0),1)</f>
        <v>1124</v>
      </c>
      <c r="AI6534" s="3">
        <f>INDEX([1]IDEN_level_ids!$B:$B,MATCH(W6534,[1]IDEN_level_ids!$A:$A,0),1)</f>
        <v>1059</v>
      </c>
      <c r="AJ6534" t="s">
        <v>32</v>
      </c>
    </row>
    <row r="6535" spans="1:36" x14ac:dyDescent="0.25">
      <c r="A6535">
        <v>29294.685000000001</v>
      </c>
      <c r="B6535">
        <v>28384.54</v>
      </c>
      <c r="C6535">
        <v>5.8999999999999997E-2</v>
      </c>
      <c r="D6535">
        <v>0</v>
      </c>
      <c r="E6535">
        <v>5.8999999999999997E-2</v>
      </c>
      <c r="F6535">
        <v>28384.54</v>
      </c>
      <c r="G6535">
        <v>5.8999999999999997E-2</v>
      </c>
      <c r="H6535">
        <v>0</v>
      </c>
      <c r="I6535">
        <v>5.8999999999999997E-2</v>
      </c>
      <c r="J6535">
        <v>3522.0386494999998</v>
      </c>
      <c r="K6535">
        <v>3523.0456598000001</v>
      </c>
      <c r="L6535" t="s">
        <v>29</v>
      </c>
      <c r="M6535">
        <v>2.0504E-3</v>
      </c>
      <c r="N6535">
        <v>0</v>
      </c>
      <c r="O6535">
        <v>2.0504E-3</v>
      </c>
      <c r="P6535">
        <v>28384.531356</v>
      </c>
      <c r="Q6535">
        <v>1.652E-2</v>
      </c>
      <c r="R6535">
        <v>0</v>
      </c>
      <c r="S6535">
        <v>1.652E-2</v>
      </c>
      <c r="T6535">
        <v>8.6440000000000006E-3</v>
      </c>
      <c r="U6535">
        <v>8.6440000000000006E-3</v>
      </c>
      <c r="V6535" s="1" t="s">
        <v>334</v>
      </c>
      <c r="W6535" s="1" t="s">
        <v>524</v>
      </c>
      <c r="X6535">
        <v>35384.133467</v>
      </c>
      <c r="Y6535">
        <v>63768.664822999999</v>
      </c>
      <c r="AA6535">
        <v>1</v>
      </c>
      <c r="AC6535" s="2"/>
      <c r="AD6535" s="2">
        <f t="shared" si="3424"/>
        <v>0.1465084745762712</v>
      </c>
      <c r="AE6535" s="2">
        <f t="shared" si="3424"/>
        <v>0.1465084745762712</v>
      </c>
      <c r="AF6535" s="2">
        <f t="shared" si="3425"/>
        <v>0.28000000000000003</v>
      </c>
      <c r="AG6535" s="2">
        <f t="shared" si="3425"/>
        <v>0.28000000000000003</v>
      </c>
      <c r="AH6535" s="3">
        <f>INDEX([1]IDEN_level_ids!$B:$B,MATCH(V6535,[1]IDEN_level_ids!$A:$A,0),1)</f>
        <v>1132</v>
      </c>
      <c r="AI6535" s="3">
        <f>INDEX([1]IDEN_level_ids!$B:$B,MATCH(W6535,[1]IDEN_level_ids!$A:$A,0),1)</f>
        <v>1065</v>
      </c>
      <c r="AJ6535" t="s">
        <v>32</v>
      </c>
    </row>
    <row r="6536" spans="1:36" x14ac:dyDescent="0.25">
      <c r="A6536">
        <v>29200.631000000001</v>
      </c>
      <c r="B6536">
        <v>28379.706999999999</v>
      </c>
      <c r="C6536">
        <v>5.8999999999999997E-2</v>
      </c>
      <c r="D6536">
        <v>0</v>
      </c>
      <c r="E6536">
        <v>5.8999999999999997E-2</v>
      </c>
      <c r="F6536">
        <v>28379.706999999999</v>
      </c>
      <c r="G6536">
        <v>5.8999999999999997E-2</v>
      </c>
      <c r="H6536">
        <v>0</v>
      </c>
      <c r="I6536">
        <v>5.8999999999999997E-2</v>
      </c>
      <c r="J6536">
        <v>3522.6457058999999</v>
      </c>
      <c r="K6536">
        <v>3523.6528723000001</v>
      </c>
      <c r="L6536" t="s">
        <v>29</v>
      </c>
      <c r="M6536">
        <v>2.2301000000000001E-3</v>
      </c>
      <c r="N6536">
        <v>0</v>
      </c>
      <c r="O6536">
        <v>2.2301000000000001E-3</v>
      </c>
      <c r="P6536">
        <v>28379.64</v>
      </c>
      <c r="Q6536">
        <v>1.7961000000000001E-2</v>
      </c>
      <c r="R6536">
        <v>0</v>
      </c>
      <c r="S6536">
        <v>1.7961000000000001E-2</v>
      </c>
      <c r="T6536">
        <v>6.7000000000000004E-2</v>
      </c>
      <c r="U6536">
        <v>6.7000000000000004E-2</v>
      </c>
      <c r="V6536" s="1" t="s">
        <v>450</v>
      </c>
      <c r="W6536" s="1" t="s">
        <v>501</v>
      </c>
      <c r="X6536">
        <v>33338.327136</v>
      </c>
      <c r="Y6536">
        <v>61717.967135999999</v>
      </c>
      <c r="AA6536">
        <v>1</v>
      </c>
      <c r="AC6536" s="2"/>
      <c r="AD6536" s="2">
        <f t="shared" si="3424"/>
        <v>1.1355932203389831</v>
      </c>
      <c r="AE6536" s="2">
        <f t="shared" si="3424"/>
        <v>1.1355932203389831</v>
      </c>
      <c r="AF6536" s="2">
        <f t="shared" si="3425"/>
        <v>0.30442372881355934</v>
      </c>
      <c r="AG6536" s="2">
        <f t="shared" si="3425"/>
        <v>0.30442372881355934</v>
      </c>
      <c r="AH6536" s="3">
        <f>INDEX([1]IDEN_level_ids!$B:$B,MATCH(V6536,[1]IDEN_level_ids!$A:$A,0),1)</f>
        <v>1140</v>
      </c>
      <c r="AI6536" s="3">
        <f>INDEX([1]IDEN_level_ids!$B:$B,MATCH(W6536,[1]IDEN_level_ids!$A:$A,0),1)</f>
        <v>1078</v>
      </c>
      <c r="AJ6536" t="s">
        <v>32</v>
      </c>
    </row>
    <row r="6537" spans="1:36" x14ac:dyDescent="0.25">
      <c r="A6537">
        <v>18946.401000000002</v>
      </c>
      <c r="B6537">
        <v>28339.084999999999</v>
      </c>
      <c r="C6537">
        <v>3.2000000000000001E-2</v>
      </c>
      <c r="D6537">
        <v>0</v>
      </c>
      <c r="E6537">
        <v>3.2000000000000001E-2</v>
      </c>
      <c r="F6537">
        <v>28339.084999999999</v>
      </c>
      <c r="G6537">
        <v>3.2000000000000001E-2</v>
      </c>
      <c r="H6537">
        <v>0</v>
      </c>
      <c r="I6537">
        <v>3.2000000000000001E-2</v>
      </c>
      <c r="J6537">
        <v>3527.6835679000001</v>
      </c>
      <c r="K6537">
        <v>3528.6920298999999</v>
      </c>
      <c r="L6537" t="s">
        <v>29</v>
      </c>
      <c r="M6537">
        <v>1.7868000000000001E-3</v>
      </c>
      <c r="N6537">
        <v>0</v>
      </c>
      <c r="O6537">
        <v>1.7868000000000001E-3</v>
      </c>
      <c r="P6537">
        <v>28339.112383</v>
      </c>
      <c r="Q6537">
        <v>1.435E-2</v>
      </c>
      <c r="R6537">
        <v>0</v>
      </c>
      <c r="S6537">
        <v>1.435E-2</v>
      </c>
      <c r="T6537" t="s">
        <v>28</v>
      </c>
      <c r="U6537">
        <v>-1.8141999999999998E-2</v>
      </c>
      <c r="V6537" s="1" t="s">
        <v>169</v>
      </c>
      <c r="W6537" s="1" t="s">
        <v>476</v>
      </c>
      <c r="X6537">
        <v>29835.091621799998</v>
      </c>
      <c r="Y6537">
        <v>58174.204005</v>
      </c>
      <c r="Z6537" t="s">
        <v>67</v>
      </c>
      <c r="AA6537">
        <v>6.3E-2</v>
      </c>
      <c r="AC6537">
        <f t="shared" ref="AC6537:AC6538" si="3426">IF(ROUND($F6537,2)=IF($AA6536=0,IF($AA6535=0,IF($AA6534=0,ROUND($F6533,2),ROUND($F6534,2)),ROUND($F6535,2)),ROUND($F6536,2)),   0,1)</f>
        <v>1</v>
      </c>
      <c r="AD6537" s="2">
        <f t="shared" si="3424"/>
        <v>-0.56693749999999998</v>
      </c>
      <c r="AE6537" s="2">
        <f t="shared" si="3424"/>
        <v>-0.56693749999999998</v>
      </c>
      <c r="AF6537" s="2">
        <f t="shared" si="3425"/>
        <v>0.44843749999999999</v>
      </c>
      <c r="AG6537" s="2">
        <f t="shared" si="3425"/>
        <v>0.44843749999999999</v>
      </c>
      <c r="AH6537" s="3">
        <f>INDEX([1]IDEN_level_ids!$B:$B,MATCH(V6537,[1]IDEN_level_ids!$A:$A,0),1)</f>
        <v>1150</v>
      </c>
      <c r="AI6537" s="3">
        <f>INDEX([1]IDEN_level_ids!$B:$B,MATCH(W6537,[1]IDEN_level_ids!$A:$A,0),1)</f>
        <v>1083</v>
      </c>
      <c r="AJ6537" t="s">
        <v>32</v>
      </c>
    </row>
    <row r="6538" spans="1:36" x14ac:dyDescent="0.25">
      <c r="A6538">
        <v>18946.401000000002</v>
      </c>
      <c r="B6538">
        <v>28339.084999999999</v>
      </c>
      <c r="C6538">
        <v>3.2000000000000001E-2</v>
      </c>
      <c r="D6538">
        <v>0</v>
      </c>
      <c r="E6538">
        <v>3.2000000000000001E-2</v>
      </c>
      <c r="F6538">
        <v>28339.084999999999</v>
      </c>
      <c r="G6538">
        <v>3.2000000000000001E-2</v>
      </c>
      <c r="H6538">
        <v>0</v>
      </c>
      <c r="I6538">
        <v>3.2000000000000001E-2</v>
      </c>
      <c r="J6538">
        <v>3527.6847951999998</v>
      </c>
      <c r="K6538">
        <v>3528.6932575000001</v>
      </c>
      <c r="L6538" t="s">
        <v>29</v>
      </c>
      <c r="M6538">
        <v>1.462E-3</v>
      </c>
      <c r="N6538">
        <v>0</v>
      </c>
      <c r="O6538">
        <v>1.462E-3</v>
      </c>
      <c r="P6538">
        <v>28339.102524000002</v>
      </c>
      <c r="Q6538">
        <v>1.1741E-2</v>
      </c>
      <c r="R6538">
        <v>0</v>
      </c>
      <c r="S6538">
        <v>1.1741E-2</v>
      </c>
      <c r="T6538" t="s">
        <v>28</v>
      </c>
      <c r="U6538">
        <v>-1.8141999999999998E-2</v>
      </c>
      <c r="V6538" s="1" t="s">
        <v>244</v>
      </c>
      <c r="W6538" s="1" t="s">
        <v>549</v>
      </c>
      <c r="X6538">
        <v>36640.372779999998</v>
      </c>
      <c r="Y6538">
        <v>64979.475304</v>
      </c>
      <c r="Z6538" t="s">
        <v>67</v>
      </c>
      <c r="AA6538">
        <v>0.93700000000000006</v>
      </c>
      <c r="AC6538">
        <f t="shared" si="3426"/>
        <v>0</v>
      </c>
      <c r="AD6538" s="2"/>
      <c r="AE6538" s="2">
        <f>($F6538-$Y6538+$X6538)/$E6538*$AA6538</f>
        <v>-0.51312462507598866</v>
      </c>
      <c r="AF6538" s="2"/>
      <c r="AG6538" s="2">
        <f t="shared" ref="AF6537:AG6538" si="3427">$S6538/$I6538</f>
        <v>0.36690624999999999</v>
      </c>
      <c r="AH6538" s="3">
        <f>INDEX([1]IDEN_level_ids!$B:$B,MATCH(V6538,[1]IDEN_level_ids!$A:$A,0),1)</f>
        <v>1123</v>
      </c>
      <c r="AI6538" s="3">
        <f>INDEX([1]IDEN_level_ids!$B:$B,MATCH(W6538,[1]IDEN_level_ids!$A:$A,0),1)</f>
        <v>1056</v>
      </c>
      <c r="AJ6538" t="s">
        <v>32</v>
      </c>
    </row>
    <row r="6539" spans="1:36" x14ac:dyDescent="0.25">
      <c r="A6539">
        <v>14202.85</v>
      </c>
      <c r="B6539">
        <v>28338.377</v>
      </c>
      <c r="C6539">
        <v>0.05</v>
      </c>
      <c r="D6539">
        <v>0</v>
      </c>
      <c r="E6539">
        <v>0.05</v>
      </c>
      <c r="F6539">
        <v>28338.377</v>
      </c>
      <c r="G6539">
        <v>0.05</v>
      </c>
      <c r="H6539">
        <v>0</v>
      </c>
      <c r="I6539">
        <v>0.05</v>
      </c>
      <c r="J6539">
        <v>3527.7759807000002</v>
      </c>
      <c r="K6539">
        <v>3528.7844663999999</v>
      </c>
      <c r="L6539" t="s">
        <v>29</v>
      </c>
      <c r="M6539">
        <v>4.3302999999999996E-3</v>
      </c>
      <c r="N6539">
        <v>0</v>
      </c>
      <c r="O6539">
        <v>4.3302999999999996E-3</v>
      </c>
      <c r="P6539">
        <v>28338.370040000002</v>
      </c>
      <c r="Q6539">
        <v>3.4775E-2</v>
      </c>
      <c r="R6539">
        <v>0</v>
      </c>
      <c r="S6539">
        <v>3.4775E-2</v>
      </c>
      <c r="T6539">
        <v>6.96E-3</v>
      </c>
      <c r="U6539">
        <v>6.96E-3</v>
      </c>
      <c r="V6539" s="1" t="s">
        <v>470</v>
      </c>
      <c r="W6539" s="1" t="s">
        <v>399</v>
      </c>
      <c r="X6539">
        <v>90629.156845999998</v>
      </c>
      <c r="Y6539">
        <v>118967.52688600001</v>
      </c>
      <c r="AA6539">
        <v>1</v>
      </c>
      <c r="AC6539" s="2"/>
      <c r="AD6539" s="2">
        <f>$U6539/$E6539</f>
        <v>0.13919999999999999</v>
      </c>
      <c r="AE6539" s="2">
        <f>$U6539/$E6539</f>
        <v>0.13919999999999999</v>
      </c>
      <c r="AF6539" s="2">
        <f>$S6539/$I6539</f>
        <v>0.69550000000000001</v>
      </c>
      <c r="AG6539" s="2">
        <f>$S6539/$I6539</f>
        <v>0.69550000000000001</v>
      </c>
      <c r="AH6539" s="3">
        <f>INDEX([1]IDEN_level_ids!$B:$B,MATCH(V6539,[1]IDEN_level_ids!$A:$A,0),1)</f>
        <v>916</v>
      </c>
      <c r="AI6539" s="3">
        <f>INDEX([1]IDEN_level_ids!$B:$B,MATCH(W6539,[1]IDEN_level_ids!$A:$A,0),1)</f>
        <v>683</v>
      </c>
      <c r="AJ6539" t="s">
        <v>32</v>
      </c>
    </row>
    <row r="6540" spans="1:36" hidden="1" x14ac:dyDescent="0.25">
      <c r="A6540">
        <v>8432.5079999999998</v>
      </c>
      <c r="B6540" t="s">
        <v>28</v>
      </c>
      <c r="C6540" t="s">
        <v>28</v>
      </c>
      <c r="D6540" t="s">
        <v>28</v>
      </c>
      <c r="E6540" t="s">
        <v>28</v>
      </c>
      <c r="F6540">
        <v>28322.674999999999</v>
      </c>
      <c r="G6540">
        <v>5.8999999999999997E-2</v>
      </c>
      <c r="H6540">
        <v>0</v>
      </c>
      <c r="I6540">
        <v>5.8999999999999997E-2</v>
      </c>
      <c r="J6540">
        <v>3529.6963962999998</v>
      </c>
      <c r="K6540">
        <v>3530.7053759999999</v>
      </c>
      <c r="L6540" t="s">
        <v>29</v>
      </c>
      <c r="M6540">
        <v>1.5384999999999999E-3</v>
      </c>
      <c r="N6540">
        <v>0</v>
      </c>
      <c r="O6540">
        <v>1.5384999999999999E-3</v>
      </c>
      <c r="P6540">
        <v>28322.952313999998</v>
      </c>
      <c r="Q6540">
        <v>1.2342000000000001E-2</v>
      </c>
      <c r="R6540">
        <v>0</v>
      </c>
      <c r="S6540">
        <v>1.2342000000000001E-2</v>
      </c>
      <c r="T6540" t="s">
        <v>28</v>
      </c>
      <c r="U6540" t="s">
        <v>28</v>
      </c>
      <c r="V6540" s="1" t="s">
        <v>169</v>
      </c>
      <c r="W6540" s="1" t="s">
        <v>528</v>
      </c>
      <c r="X6540">
        <v>29835.091621799998</v>
      </c>
      <c r="Y6540">
        <v>58158.043936000002</v>
      </c>
      <c r="Z6540" t="s">
        <v>35</v>
      </c>
      <c r="AA6540">
        <v>0</v>
      </c>
      <c r="AC6540" s="2"/>
      <c r="AD6540" s="2"/>
      <c r="AE6540" s="2"/>
      <c r="AF6540" s="2"/>
      <c r="AG6540" s="2"/>
      <c r="AH6540" s="3">
        <f>INDEX([1]IDEN_level_ids!$B:$B,MATCH(V6540,[1]IDEN_level_ids!$A:$A,0),1)</f>
        <v>1150</v>
      </c>
      <c r="AI6540" s="3">
        <f>INDEX([1]IDEN_level_ids!$B:$B,MATCH(W6540,[1]IDEN_level_ids!$A:$A,0),1)</f>
        <v>1084</v>
      </c>
      <c r="AJ6540" t="s">
        <v>32</v>
      </c>
    </row>
    <row r="6541" spans="1:36" x14ac:dyDescent="0.25">
      <c r="A6541">
        <v>8432.5079999999998</v>
      </c>
      <c r="B6541">
        <v>28322.674999999999</v>
      </c>
      <c r="C6541">
        <v>5.8999999999999997E-2</v>
      </c>
      <c r="D6541">
        <v>0</v>
      </c>
      <c r="E6541">
        <v>5.8999999999999997E-2</v>
      </c>
      <c r="F6541">
        <v>28322.674999999999</v>
      </c>
      <c r="G6541">
        <v>5.8999999999999997E-2</v>
      </c>
      <c r="H6541">
        <v>0</v>
      </c>
      <c r="I6541">
        <v>5.8999999999999997E-2</v>
      </c>
      <c r="J6541">
        <v>3529.7310287</v>
      </c>
      <c r="K6541">
        <v>3530.7400171999998</v>
      </c>
      <c r="L6541" t="s">
        <v>29</v>
      </c>
      <c r="M6541">
        <v>1.7752E-3</v>
      </c>
      <c r="N6541">
        <v>0</v>
      </c>
      <c r="O6541">
        <v>1.7752E-3</v>
      </c>
      <c r="P6541">
        <v>28322.674428999999</v>
      </c>
      <c r="Q6541">
        <v>1.4241E-2</v>
      </c>
      <c r="R6541">
        <v>0</v>
      </c>
      <c r="S6541">
        <v>1.4241E-2</v>
      </c>
      <c r="T6541">
        <v>5.71E-4</v>
      </c>
      <c r="U6541">
        <v>5.71E-4</v>
      </c>
      <c r="V6541" s="1" t="s">
        <v>368</v>
      </c>
      <c r="W6541" s="1" t="s">
        <v>569</v>
      </c>
      <c r="X6541">
        <v>38726.486778999999</v>
      </c>
      <c r="Y6541">
        <v>67049.161207600002</v>
      </c>
      <c r="AA6541">
        <v>1</v>
      </c>
      <c r="AC6541" s="2"/>
      <c r="AD6541" s="2">
        <f>$U6541/$E6541</f>
        <v>9.677966101694916E-3</v>
      </c>
      <c r="AE6541" s="2">
        <f>$U6541/$E6541</f>
        <v>9.677966101694916E-3</v>
      </c>
      <c r="AF6541" s="2">
        <f>$S6541/$I6541</f>
        <v>0.24137288135593221</v>
      </c>
      <c r="AG6541" s="2">
        <f>$S6541/$I6541</f>
        <v>0.24137288135593221</v>
      </c>
      <c r="AH6541" s="3">
        <f>INDEX([1]IDEN_level_ids!$B:$B,MATCH(V6541,[1]IDEN_level_ids!$A:$A,0),1)</f>
        <v>1116</v>
      </c>
      <c r="AI6541" s="3">
        <f>INDEX([1]IDEN_level_ids!$B:$B,MATCH(W6541,[1]IDEN_level_ids!$A:$A,0),1)</f>
        <v>1039</v>
      </c>
      <c r="AJ6541" t="s">
        <v>32</v>
      </c>
    </row>
    <row r="6542" spans="1:36" hidden="1" x14ac:dyDescent="0.25">
      <c r="A6542">
        <v>8432.5079999999998</v>
      </c>
      <c r="B6542" t="s">
        <v>28</v>
      </c>
      <c r="C6542" t="s">
        <v>28</v>
      </c>
      <c r="D6542" t="s">
        <v>28</v>
      </c>
      <c r="E6542" t="s">
        <v>28</v>
      </c>
      <c r="F6542">
        <v>28322.674999999999</v>
      </c>
      <c r="G6542">
        <v>5.8999999999999997E-2</v>
      </c>
      <c r="H6542">
        <v>0</v>
      </c>
      <c r="I6542">
        <v>5.8999999999999997E-2</v>
      </c>
      <c r="J6542">
        <v>3529.7533260999999</v>
      </c>
      <c r="K6542">
        <v>3530.7623204000001</v>
      </c>
      <c r="L6542" t="s">
        <v>29</v>
      </c>
      <c r="M6542">
        <v>1.7021E-3</v>
      </c>
      <c r="N6542">
        <v>0</v>
      </c>
      <c r="O6542">
        <v>1.7021E-3</v>
      </c>
      <c r="P6542">
        <v>28322.495519</v>
      </c>
      <c r="Q6542">
        <v>1.3653999999999999E-2</v>
      </c>
      <c r="R6542">
        <v>0</v>
      </c>
      <c r="S6542">
        <v>1.3653999999999999E-2</v>
      </c>
      <c r="T6542" t="s">
        <v>28</v>
      </c>
      <c r="U6542" t="s">
        <v>28</v>
      </c>
      <c r="V6542" s="1" t="s">
        <v>262</v>
      </c>
      <c r="W6542" s="1" t="s">
        <v>562</v>
      </c>
      <c r="X6542">
        <v>35828.425340599999</v>
      </c>
      <c r="Y6542">
        <v>64150.920859999998</v>
      </c>
      <c r="Z6542" t="s">
        <v>35</v>
      </c>
      <c r="AA6542">
        <v>0</v>
      </c>
      <c r="AC6542" s="2"/>
      <c r="AD6542" s="2"/>
      <c r="AE6542" s="2"/>
      <c r="AF6542" s="2"/>
      <c r="AG6542" s="2"/>
      <c r="AH6542" s="3">
        <f>INDEX([1]IDEN_level_ids!$B:$B,MATCH(V6542,[1]IDEN_level_ids!$A:$A,0),1)</f>
        <v>1128</v>
      </c>
      <c r="AI6542" s="3">
        <f>INDEX([1]IDEN_level_ids!$B:$B,MATCH(W6542,[1]IDEN_level_ids!$A:$A,0),1)</f>
        <v>1064</v>
      </c>
      <c r="AJ6542" t="s">
        <v>32</v>
      </c>
    </row>
    <row r="6543" spans="1:36" x14ac:dyDescent="0.25">
      <c r="A6543">
        <v>1851.46</v>
      </c>
      <c r="B6543">
        <v>28304.733</v>
      </c>
      <c r="C6543">
        <v>5.3999999999999999E-2</v>
      </c>
      <c r="D6543">
        <v>0</v>
      </c>
      <c r="E6543">
        <v>5.3999999999999999E-2</v>
      </c>
      <c r="F6543">
        <v>28304.733</v>
      </c>
      <c r="G6543">
        <v>5.3999999999999999E-2</v>
      </c>
      <c r="H6543">
        <v>0</v>
      </c>
      <c r="I6543">
        <v>5.3999999999999999E-2</v>
      </c>
      <c r="J6543">
        <v>3531.9685767000001</v>
      </c>
      <c r="K6543">
        <v>3532.9781407999999</v>
      </c>
      <c r="L6543" t="s">
        <v>29</v>
      </c>
      <c r="M6543">
        <v>1.7041000000000001E-3</v>
      </c>
      <c r="N6543">
        <v>0</v>
      </c>
      <c r="O6543">
        <v>1.7041000000000001E-3</v>
      </c>
      <c r="P6543">
        <v>28304.732158999999</v>
      </c>
      <c r="Q6543">
        <v>1.3653E-2</v>
      </c>
      <c r="R6543">
        <v>0</v>
      </c>
      <c r="S6543">
        <v>1.3653E-2</v>
      </c>
      <c r="T6543">
        <v>8.4099999999999995E-4</v>
      </c>
      <c r="U6543">
        <v>8.4099999999999995E-4</v>
      </c>
      <c r="V6543" s="1" t="s">
        <v>144</v>
      </c>
      <c r="W6543" s="1" t="s">
        <v>449</v>
      </c>
      <c r="X6543">
        <v>24788.009530800002</v>
      </c>
      <c r="Y6543">
        <v>53092.741690000003</v>
      </c>
      <c r="AA6543">
        <v>1</v>
      </c>
      <c r="AC6543" s="2"/>
      <c r="AD6543" s="2">
        <f t="shared" ref="AD6543:AE6545" si="3428">$U6543/$E6543</f>
        <v>1.5574074074074074E-2</v>
      </c>
      <c r="AE6543" s="2">
        <f t="shared" si="3428"/>
        <v>1.5574074074074074E-2</v>
      </c>
      <c r="AF6543" s="2">
        <f t="shared" ref="AF6543:AG6545" si="3429">$S6543/$I6543</f>
        <v>0.25283333333333335</v>
      </c>
      <c r="AG6543" s="2">
        <f t="shared" si="3429"/>
        <v>0.25283333333333335</v>
      </c>
      <c r="AH6543" s="3">
        <f>INDEX([1]IDEN_level_ids!$B:$B,MATCH(V6543,[1]IDEN_level_ids!$A:$A,0),1)</f>
        <v>1175</v>
      </c>
      <c r="AI6543" s="3">
        <f>INDEX([1]IDEN_level_ids!$B:$B,MATCH(W6543,[1]IDEN_level_ids!$A:$A,0),1)</f>
        <v>1086</v>
      </c>
      <c r="AJ6543" t="s">
        <v>32</v>
      </c>
    </row>
    <row r="6544" spans="1:36" x14ac:dyDescent="0.25">
      <c r="A6544">
        <v>1848.4459999999999</v>
      </c>
      <c r="B6544">
        <v>28302.339</v>
      </c>
      <c r="C6544">
        <v>0.06</v>
      </c>
      <c r="D6544">
        <v>0</v>
      </c>
      <c r="E6544">
        <v>0.06</v>
      </c>
      <c r="F6544">
        <v>28302.339</v>
      </c>
      <c r="G6544">
        <v>0.06</v>
      </c>
      <c r="H6544">
        <v>0</v>
      </c>
      <c r="I6544">
        <v>0.06</v>
      </c>
      <c r="J6544">
        <v>3532.2639537</v>
      </c>
      <c r="K6544">
        <v>3533.2735938000001</v>
      </c>
      <c r="L6544" t="s">
        <v>29</v>
      </c>
      <c r="M6544">
        <v>1.7681000000000001E-3</v>
      </c>
      <c r="N6544">
        <v>0</v>
      </c>
      <c r="O6544">
        <v>1.7681000000000001E-3</v>
      </c>
      <c r="P6544">
        <v>28302.365312000002</v>
      </c>
      <c r="Q6544">
        <v>1.4163E-2</v>
      </c>
      <c r="R6544">
        <v>0</v>
      </c>
      <c r="S6544">
        <v>1.4163E-2</v>
      </c>
      <c r="T6544">
        <v>-2.6311999999999999E-2</v>
      </c>
      <c r="U6544">
        <v>-2.6311999999999999E-2</v>
      </c>
      <c r="V6544" s="1" t="s">
        <v>299</v>
      </c>
      <c r="W6544" s="1" t="s">
        <v>522</v>
      </c>
      <c r="X6544">
        <v>35290.966242000002</v>
      </c>
      <c r="Y6544">
        <v>63593.331553999997</v>
      </c>
      <c r="AA6544">
        <v>1</v>
      </c>
      <c r="AC6544" s="2"/>
      <c r="AD6544" s="2">
        <f t="shared" si="3428"/>
        <v>-0.43853333333333333</v>
      </c>
      <c r="AE6544" s="2">
        <f t="shared" si="3428"/>
        <v>-0.43853333333333333</v>
      </c>
      <c r="AF6544" s="2">
        <f t="shared" si="3429"/>
        <v>0.23605000000000001</v>
      </c>
      <c r="AG6544" s="2">
        <f t="shared" si="3429"/>
        <v>0.23605000000000001</v>
      </c>
      <c r="AH6544" s="3">
        <f>INDEX([1]IDEN_level_ids!$B:$B,MATCH(V6544,[1]IDEN_level_ids!$A:$A,0),1)</f>
        <v>1131</v>
      </c>
      <c r="AI6544" s="3">
        <f>INDEX([1]IDEN_level_ids!$B:$B,MATCH(W6544,[1]IDEN_level_ids!$A:$A,0),1)</f>
        <v>1067</v>
      </c>
      <c r="AJ6544" t="s">
        <v>32</v>
      </c>
    </row>
    <row r="6545" spans="1:36" x14ac:dyDescent="0.25">
      <c r="A6545">
        <v>17442.837</v>
      </c>
      <c r="B6545">
        <v>28216.755000000001</v>
      </c>
      <c r="C6545">
        <v>0.112</v>
      </c>
      <c r="D6545">
        <v>0</v>
      </c>
      <c r="E6545">
        <v>0.112</v>
      </c>
      <c r="F6545">
        <v>28216.755000000001</v>
      </c>
      <c r="G6545">
        <v>0.112</v>
      </c>
      <c r="H6545">
        <v>0</v>
      </c>
      <c r="I6545">
        <v>0.112</v>
      </c>
      <c r="J6545">
        <v>3542.9767716000001</v>
      </c>
      <c r="K6545">
        <v>3543.9891680999999</v>
      </c>
      <c r="L6545" t="s">
        <v>29</v>
      </c>
      <c r="M6545">
        <v>1.3829999999999999E-3</v>
      </c>
      <c r="N6545">
        <v>0</v>
      </c>
      <c r="O6545">
        <v>1.3829999999999999E-3</v>
      </c>
      <c r="P6545">
        <v>28216.790530999999</v>
      </c>
      <c r="Q6545">
        <v>1.1011E-2</v>
      </c>
      <c r="R6545">
        <v>0</v>
      </c>
      <c r="S6545">
        <v>1.1011E-2</v>
      </c>
      <c r="T6545" t="s">
        <v>28</v>
      </c>
      <c r="U6545">
        <v>2.7210000000000002E-2</v>
      </c>
      <c r="V6545" s="1" t="s">
        <v>244</v>
      </c>
      <c r="W6545" s="1" t="s">
        <v>527</v>
      </c>
      <c r="X6545">
        <v>36640.372779999998</v>
      </c>
      <c r="Y6545">
        <v>64857.163310999997</v>
      </c>
      <c r="Z6545" t="s">
        <v>67</v>
      </c>
      <c r="AA6545">
        <v>0.78600000000000003</v>
      </c>
      <c r="AC6545">
        <f t="shared" ref="AC6545:AC6546" si="3430">IF(ROUND($F6545,2)=IF($AA6544=0,IF($AA6543=0,IF($AA6542=0,ROUND($F6541,2),ROUND($F6542,2)),ROUND($F6543,2)),ROUND($F6544,2)),   0,1)</f>
        <v>1</v>
      </c>
      <c r="AD6545" s="2">
        <f t="shared" si="3428"/>
        <v>0.24294642857142859</v>
      </c>
      <c r="AE6545" s="2">
        <f t="shared" si="3428"/>
        <v>0.24294642857142859</v>
      </c>
      <c r="AF6545" s="2">
        <f t="shared" si="3429"/>
        <v>9.8312499999999997E-2</v>
      </c>
      <c r="AG6545" s="2">
        <f t="shared" si="3429"/>
        <v>9.8312499999999997E-2</v>
      </c>
      <c r="AH6545" s="3">
        <f>INDEX([1]IDEN_level_ids!$B:$B,MATCH(V6545,[1]IDEN_level_ids!$A:$A,0),1)</f>
        <v>1123</v>
      </c>
      <c r="AI6545" s="3">
        <f>INDEX([1]IDEN_level_ids!$B:$B,MATCH(W6545,[1]IDEN_level_ids!$A:$A,0),1)</f>
        <v>1057</v>
      </c>
      <c r="AJ6545" t="s">
        <v>32</v>
      </c>
    </row>
    <row r="6546" spans="1:36" x14ac:dyDescent="0.25">
      <c r="A6546">
        <v>17442.837</v>
      </c>
      <c r="B6546">
        <v>28216.755000000001</v>
      </c>
      <c r="C6546">
        <v>0.112</v>
      </c>
      <c r="D6546">
        <v>0</v>
      </c>
      <c r="E6546">
        <v>0.112</v>
      </c>
      <c r="F6546">
        <v>28216.755000000001</v>
      </c>
      <c r="G6546">
        <v>0.112</v>
      </c>
      <c r="H6546">
        <v>0</v>
      </c>
      <c r="I6546">
        <v>0.112</v>
      </c>
      <c r="J6546">
        <v>3543.0136401999998</v>
      </c>
      <c r="K6546">
        <v>3544.0260462000001</v>
      </c>
      <c r="L6546" t="s">
        <v>29</v>
      </c>
      <c r="M6546">
        <v>2.1756000000000002E-3</v>
      </c>
      <c r="N6546">
        <v>0</v>
      </c>
      <c r="O6546">
        <v>2.1756000000000002E-3</v>
      </c>
      <c r="P6546">
        <v>28216.496915</v>
      </c>
      <c r="Q6546">
        <v>1.7321E-2</v>
      </c>
      <c r="R6546">
        <v>0</v>
      </c>
      <c r="S6546">
        <v>1.7321E-2</v>
      </c>
      <c r="T6546" t="s">
        <v>28</v>
      </c>
      <c r="U6546">
        <v>2.7210000000000002E-2</v>
      </c>
      <c r="V6546" s="1" t="s">
        <v>368</v>
      </c>
      <c r="W6546" s="1" t="s">
        <v>571</v>
      </c>
      <c r="X6546">
        <v>38726.486778999999</v>
      </c>
      <c r="Y6546">
        <v>66942.983693999995</v>
      </c>
      <c r="Z6546" t="s">
        <v>67</v>
      </c>
      <c r="AA6546">
        <v>0.214</v>
      </c>
      <c r="AC6546">
        <f t="shared" si="3430"/>
        <v>0</v>
      </c>
      <c r="AD6546" s="2"/>
      <c r="AE6546" s="2">
        <f>($F6546-$Y6546+$X6546)/$E6546*$AA6546</f>
        <v>0.49312669644496054</v>
      </c>
      <c r="AF6546" s="2"/>
      <c r="AG6546" s="2">
        <f t="shared" ref="AF6542:AG6546" si="3431">$S6546/$I6546</f>
        <v>0.1546517857142857</v>
      </c>
      <c r="AH6546" s="3">
        <f>INDEX([1]IDEN_level_ids!$B:$B,MATCH(V6546,[1]IDEN_level_ids!$A:$A,0),1)</f>
        <v>1116</v>
      </c>
      <c r="AI6546" s="3">
        <f>INDEX([1]IDEN_level_ids!$B:$B,MATCH(W6546,[1]IDEN_level_ids!$A:$A,0),1)</f>
        <v>1042</v>
      </c>
      <c r="AJ6546" t="s">
        <v>32</v>
      </c>
    </row>
    <row r="6547" spans="1:36" x14ac:dyDescent="0.25">
      <c r="A6547">
        <v>3467.22</v>
      </c>
      <c r="B6547">
        <v>28207.673999999999</v>
      </c>
      <c r="C6547">
        <v>3.1E-2</v>
      </c>
      <c r="D6547">
        <v>0</v>
      </c>
      <c r="E6547">
        <v>3.1E-2</v>
      </c>
      <c r="F6547">
        <v>28207.673999999999</v>
      </c>
      <c r="G6547">
        <v>3.1E-2</v>
      </c>
      <c r="H6547">
        <v>0</v>
      </c>
      <c r="I6547">
        <v>3.1E-2</v>
      </c>
      <c r="J6547">
        <v>3544.1224739999998</v>
      </c>
      <c r="K6547">
        <v>3545.1351654</v>
      </c>
      <c r="L6547" t="s">
        <v>29</v>
      </c>
      <c r="M6547">
        <v>1.4239000000000001E-3</v>
      </c>
      <c r="N6547">
        <v>0</v>
      </c>
      <c r="O6547">
        <v>1.4239000000000001E-3</v>
      </c>
      <c r="P6547">
        <v>28207.669195999999</v>
      </c>
      <c r="Q6547">
        <v>1.133E-2</v>
      </c>
      <c r="R6547">
        <v>0</v>
      </c>
      <c r="S6547">
        <v>1.133E-2</v>
      </c>
      <c r="T6547">
        <v>4.8050000000000002E-3</v>
      </c>
      <c r="U6547">
        <v>4.8050000000000002E-3</v>
      </c>
      <c r="V6547" s="1" t="s">
        <v>275</v>
      </c>
      <c r="W6547" s="1" t="s">
        <v>615</v>
      </c>
      <c r="X6547">
        <v>35024.504955500001</v>
      </c>
      <c r="Y6547">
        <v>63232.174150999999</v>
      </c>
      <c r="AA6547">
        <v>1</v>
      </c>
      <c r="AC6547" s="2"/>
      <c r="AD6547" s="2">
        <f t="shared" ref="AD6547:AE6550" si="3432">$U6547/$E6547</f>
        <v>0.155</v>
      </c>
      <c r="AE6547" s="2">
        <f t="shared" si="3432"/>
        <v>0.155</v>
      </c>
      <c r="AF6547" s="2">
        <f t="shared" ref="AF6547:AG6550" si="3433">$S6547/$I6547</f>
        <v>0.36548387096774193</v>
      </c>
      <c r="AG6547" s="2">
        <f t="shared" si="3433"/>
        <v>0.36548387096774193</v>
      </c>
      <c r="AH6547" s="3">
        <f>INDEX([1]IDEN_level_ids!$B:$B,MATCH(V6547,[1]IDEN_level_ids!$A:$A,0),1)</f>
        <v>1134</v>
      </c>
      <c r="AI6547" s="3">
        <f>INDEX([1]IDEN_level_ids!$B:$B,MATCH(W6547,[1]IDEN_level_ids!$A:$A,0),1)</f>
        <v>1069</v>
      </c>
      <c r="AJ6547" t="s">
        <v>32</v>
      </c>
    </row>
    <row r="6548" spans="1:36" x14ac:dyDescent="0.25">
      <c r="A6548">
        <v>5146.165</v>
      </c>
      <c r="B6548">
        <v>28192.207999999999</v>
      </c>
      <c r="C6548">
        <v>5.8999999999999997E-2</v>
      </c>
      <c r="D6548">
        <v>0</v>
      </c>
      <c r="E6548">
        <v>5.8999999999999997E-2</v>
      </c>
      <c r="F6548">
        <v>28192.207999999999</v>
      </c>
      <c r="G6548">
        <v>5.8999999999999997E-2</v>
      </c>
      <c r="H6548">
        <v>0</v>
      </c>
      <c r="I6548">
        <v>5.8999999999999997E-2</v>
      </c>
      <c r="J6548">
        <v>3546.0740052000001</v>
      </c>
      <c r="K6548">
        <v>3547.0871987999999</v>
      </c>
      <c r="L6548" t="s">
        <v>29</v>
      </c>
      <c r="M6548">
        <v>2.2174E-3</v>
      </c>
      <c r="N6548">
        <v>0</v>
      </c>
      <c r="O6548">
        <v>2.2174E-3</v>
      </c>
      <c r="P6548">
        <v>28192.145948000001</v>
      </c>
      <c r="Q6548">
        <v>1.7624000000000001E-2</v>
      </c>
      <c r="R6548">
        <v>0</v>
      </c>
      <c r="S6548">
        <v>1.7624000000000001E-2</v>
      </c>
      <c r="T6548">
        <v>6.2052000000000003E-2</v>
      </c>
      <c r="U6548">
        <v>6.2052000000000003E-2</v>
      </c>
      <c r="V6548" s="1" t="s">
        <v>334</v>
      </c>
      <c r="W6548" s="1" t="s">
        <v>507</v>
      </c>
      <c r="X6548">
        <v>35384.133467</v>
      </c>
      <c r="Y6548">
        <v>63576.279414999997</v>
      </c>
      <c r="AA6548">
        <v>1</v>
      </c>
      <c r="AC6548" s="2"/>
      <c r="AD6548" s="2">
        <f t="shared" si="3432"/>
        <v>1.0517288135593221</v>
      </c>
      <c r="AE6548" s="2">
        <f t="shared" si="3432"/>
        <v>1.0517288135593221</v>
      </c>
      <c r="AF6548" s="2">
        <f t="shared" si="3433"/>
        <v>0.29871186440677971</v>
      </c>
      <c r="AG6548" s="2">
        <f t="shared" si="3433"/>
        <v>0.29871186440677971</v>
      </c>
      <c r="AH6548" s="3">
        <f>INDEX([1]IDEN_level_ids!$B:$B,MATCH(V6548,[1]IDEN_level_ids!$A:$A,0),1)</f>
        <v>1132</v>
      </c>
      <c r="AI6548" s="3">
        <f>INDEX([1]IDEN_level_ids!$B:$B,MATCH(W6548,[1]IDEN_level_ids!$A:$A,0),1)</f>
        <v>1068</v>
      </c>
      <c r="AJ6548" t="s">
        <v>32</v>
      </c>
    </row>
    <row r="6549" spans="1:36" x14ac:dyDescent="0.25">
      <c r="A6549">
        <v>2546.6799999999998</v>
      </c>
      <c r="B6549">
        <v>28177.133000000002</v>
      </c>
      <c r="C6549">
        <v>2.8000000000000001E-2</v>
      </c>
      <c r="D6549">
        <v>0</v>
      </c>
      <c r="E6549">
        <v>2.8000000000000001E-2</v>
      </c>
      <c r="F6549">
        <v>28177.133000000002</v>
      </c>
      <c r="G6549">
        <v>2.8000000000000001E-2</v>
      </c>
      <c r="H6549">
        <v>0</v>
      </c>
      <c r="I6549">
        <v>2.8000000000000001E-2</v>
      </c>
      <c r="J6549">
        <v>3547.9633703</v>
      </c>
      <c r="K6549">
        <v>3548.9770503</v>
      </c>
      <c r="L6549" t="s">
        <v>29</v>
      </c>
      <c r="M6549">
        <v>1.4488000000000001E-3</v>
      </c>
      <c r="N6549">
        <v>0</v>
      </c>
      <c r="O6549">
        <v>1.4488000000000001E-3</v>
      </c>
      <c r="P6549">
        <v>28177.133462000002</v>
      </c>
      <c r="Q6549">
        <v>1.1502999999999999E-2</v>
      </c>
      <c r="R6549">
        <v>0</v>
      </c>
      <c r="S6549">
        <v>1.1502999999999999E-2</v>
      </c>
      <c r="T6549">
        <v>-4.6200000000000001E-4</v>
      </c>
      <c r="U6549">
        <v>-4.6200000000000001E-4</v>
      </c>
      <c r="V6549" s="1" t="s">
        <v>244</v>
      </c>
      <c r="W6549" s="1" t="s">
        <v>492</v>
      </c>
      <c r="X6549">
        <v>36640.372779999998</v>
      </c>
      <c r="Y6549">
        <v>64817.506242000003</v>
      </c>
      <c r="AA6549">
        <v>1</v>
      </c>
      <c r="AC6549" s="2"/>
      <c r="AD6549" s="2">
        <f t="shared" si="3432"/>
        <v>-1.6500000000000001E-2</v>
      </c>
      <c r="AE6549" s="2">
        <f t="shared" si="3432"/>
        <v>-1.6500000000000001E-2</v>
      </c>
      <c r="AF6549" s="2">
        <f t="shared" si="3433"/>
        <v>0.41082142857142856</v>
      </c>
      <c r="AG6549" s="2">
        <f t="shared" si="3433"/>
        <v>0.41082142857142856</v>
      </c>
      <c r="AH6549" s="3">
        <f>INDEX([1]IDEN_level_ids!$B:$B,MATCH(V6549,[1]IDEN_level_ids!$A:$A,0),1)</f>
        <v>1123</v>
      </c>
      <c r="AI6549" s="3">
        <f>INDEX([1]IDEN_level_ids!$B:$B,MATCH(W6549,[1]IDEN_level_ids!$A:$A,0),1)</f>
        <v>1058</v>
      </c>
      <c r="AJ6549" t="s">
        <v>32</v>
      </c>
    </row>
    <row r="6550" spans="1:36" x14ac:dyDescent="0.25">
      <c r="A6550">
        <v>1593.4290000000001</v>
      </c>
      <c r="B6550">
        <v>28084.975999999999</v>
      </c>
      <c r="C6550">
        <v>2.5999999999999999E-2</v>
      </c>
      <c r="D6550">
        <v>0</v>
      </c>
      <c r="E6550">
        <v>2.5999999999999999E-2</v>
      </c>
      <c r="F6550">
        <v>28084.975999999999</v>
      </c>
      <c r="G6550">
        <v>2.5999999999999999E-2</v>
      </c>
      <c r="H6550">
        <v>0</v>
      </c>
      <c r="I6550">
        <v>2.5999999999999999E-2</v>
      </c>
      <c r="J6550">
        <v>3559.6074382000002</v>
      </c>
      <c r="K6550">
        <v>3560.6241162000001</v>
      </c>
      <c r="L6550" t="s">
        <v>29</v>
      </c>
      <c r="M6550">
        <v>2.2537999999999998E-3</v>
      </c>
      <c r="N6550">
        <v>0</v>
      </c>
      <c r="O6550">
        <v>2.2537999999999998E-3</v>
      </c>
      <c r="P6550">
        <v>28084.963965999999</v>
      </c>
      <c r="Q6550">
        <v>1.7777000000000001E-2</v>
      </c>
      <c r="R6550">
        <v>0</v>
      </c>
      <c r="S6550">
        <v>1.7777000000000001E-2</v>
      </c>
      <c r="T6550">
        <v>1.2034E-2</v>
      </c>
      <c r="U6550">
        <v>1.2034E-2</v>
      </c>
      <c r="V6550" s="1" t="s">
        <v>680</v>
      </c>
      <c r="W6550" s="1" t="s">
        <v>650</v>
      </c>
      <c r="X6550">
        <v>50227.821767000001</v>
      </c>
      <c r="Y6550">
        <v>78312.785732999997</v>
      </c>
      <c r="AA6550">
        <v>1</v>
      </c>
      <c r="AC6550" s="2"/>
      <c r="AD6550" s="2">
        <f t="shared" si="3432"/>
        <v>0.46284615384615385</v>
      </c>
      <c r="AE6550" s="2">
        <f t="shared" si="3432"/>
        <v>0.46284615384615385</v>
      </c>
      <c r="AF6550" s="2">
        <f t="shared" si="3433"/>
        <v>0.68373076923076925</v>
      </c>
      <c r="AG6550" s="2">
        <f t="shared" si="3433"/>
        <v>0.68373076923076925</v>
      </c>
      <c r="AH6550" s="3">
        <f>INDEX([1]IDEN_level_ids!$B:$B,MATCH(V6550,[1]IDEN_level_ids!$A:$A,0),1)</f>
        <v>1092</v>
      </c>
      <c r="AI6550" s="3">
        <f>INDEX([1]IDEN_level_ids!$B:$B,MATCH(W6550,[1]IDEN_level_ids!$A:$A,0),1)</f>
        <v>972</v>
      </c>
      <c r="AJ6550" t="s">
        <v>32</v>
      </c>
    </row>
    <row r="6551" spans="1:36" hidden="1" x14ac:dyDescent="0.25">
      <c r="A6551">
        <v>1593.4290000000001</v>
      </c>
      <c r="B6551" t="s">
        <v>28</v>
      </c>
      <c r="C6551" t="s">
        <v>28</v>
      </c>
      <c r="D6551" t="s">
        <v>28</v>
      </c>
      <c r="E6551" t="s">
        <v>28</v>
      </c>
      <c r="F6551">
        <v>28084.975999999999</v>
      </c>
      <c r="G6551">
        <v>2.5999999999999999E-2</v>
      </c>
      <c r="H6551">
        <v>0</v>
      </c>
      <c r="I6551">
        <v>2.5999999999999999E-2</v>
      </c>
      <c r="J6551">
        <v>3559.7219799999998</v>
      </c>
      <c r="K6551">
        <v>3560.738687</v>
      </c>
      <c r="L6551" t="s">
        <v>29</v>
      </c>
      <c r="M6551">
        <v>3.8134000000000001E-2</v>
      </c>
      <c r="N6551">
        <v>0</v>
      </c>
      <c r="O6551">
        <v>3.8134000000000001E-2</v>
      </c>
      <c r="P6551">
        <v>28084.060300000001</v>
      </c>
      <c r="Q6551">
        <v>0.30076999999999998</v>
      </c>
      <c r="R6551">
        <v>0</v>
      </c>
      <c r="S6551">
        <v>0.30076999999999998</v>
      </c>
      <c r="T6551" t="s">
        <v>28</v>
      </c>
      <c r="U6551" t="s">
        <v>28</v>
      </c>
      <c r="V6551" s="1" t="s">
        <v>342</v>
      </c>
      <c r="W6551" s="1" t="s">
        <v>92</v>
      </c>
      <c r="X6551">
        <v>108559.41558299999</v>
      </c>
      <c r="Y6551">
        <v>136643.47588000001</v>
      </c>
      <c r="Z6551" t="s">
        <v>35</v>
      </c>
      <c r="AA6551">
        <v>0</v>
      </c>
      <c r="AD6551" s="2"/>
      <c r="AE6551" s="2"/>
      <c r="AF6551" s="2"/>
      <c r="AG6551" s="2"/>
      <c r="AH6551" s="3">
        <f>INDEX([1]IDEN_level_ids!$B:$B,MATCH(V6551,[1]IDEN_level_ids!$A:$A,0),1)</f>
        <v>822</v>
      </c>
      <c r="AI6551" s="3">
        <f>INDEX([1]IDEN_level_ids!$B:$B,MATCH(W6551,[1]IDEN_level_ids!$A:$A,0),1)</f>
        <v>343</v>
      </c>
      <c r="AJ6551" t="s">
        <v>32</v>
      </c>
    </row>
    <row r="6552" spans="1:36" x14ac:dyDescent="0.25">
      <c r="A6552">
        <v>19549.554</v>
      </c>
      <c r="B6552">
        <v>28058.048999999999</v>
      </c>
      <c r="C6552">
        <v>0.06</v>
      </c>
      <c r="D6552">
        <v>0</v>
      </c>
      <c r="E6552">
        <v>0.06</v>
      </c>
      <c r="F6552">
        <v>28058.048999999999</v>
      </c>
      <c r="G6552">
        <v>0.06</v>
      </c>
      <c r="H6552">
        <v>0</v>
      </c>
      <c r="I6552">
        <v>0.06</v>
      </c>
      <c r="J6552">
        <v>3563.0264972999998</v>
      </c>
      <c r="K6552">
        <v>3564.0440558999999</v>
      </c>
      <c r="L6552" t="s">
        <v>29</v>
      </c>
      <c r="M6552">
        <v>2.1126999999999999E-3</v>
      </c>
      <c r="N6552">
        <v>0</v>
      </c>
      <c r="O6552">
        <v>2.1126999999999999E-3</v>
      </c>
      <c r="P6552">
        <v>28058.014555999998</v>
      </c>
      <c r="Q6552">
        <v>1.6632000000000001E-2</v>
      </c>
      <c r="R6552">
        <v>0</v>
      </c>
      <c r="S6552">
        <v>1.6632000000000001E-2</v>
      </c>
      <c r="T6552">
        <v>3.4444000000000002E-2</v>
      </c>
      <c r="U6552">
        <v>3.4444000000000002E-2</v>
      </c>
      <c r="V6552" s="1" t="s">
        <v>239</v>
      </c>
      <c r="W6552" s="1" t="s">
        <v>501</v>
      </c>
      <c r="X6552">
        <v>33659.952579999997</v>
      </c>
      <c r="Y6552">
        <v>61717.967135999999</v>
      </c>
      <c r="AA6552">
        <v>1</v>
      </c>
      <c r="AC6552" s="2"/>
      <c r="AD6552" s="2">
        <f>$U6552/$E6552</f>
        <v>0.57406666666666673</v>
      </c>
      <c r="AE6552" s="2">
        <f>$U6552/$E6552</f>
        <v>0.57406666666666673</v>
      </c>
      <c r="AF6552" s="2">
        <f>$S6552/$I6552</f>
        <v>0.2772</v>
      </c>
      <c r="AG6552" s="2">
        <f>$S6552/$I6552</f>
        <v>0.2772</v>
      </c>
      <c r="AH6552" s="3">
        <f>INDEX([1]IDEN_level_ids!$B:$B,MATCH(V6552,[1]IDEN_level_ids!$A:$A,0),1)</f>
        <v>1139</v>
      </c>
      <c r="AI6552" s="3">
        <f>INDEX([1]IDEN_level_ids!$B:$B,MATCH(W6552,[1]IDEN_level_ids!$A:$A,0),1)</f>
        <v>1078</v>
      </c>
      <c r="AJ6552" t="s">
        <v>32</v>
      </c>
    </row>
    <row r="6553" spans="1:36" hidden="1" x14ac:dyDescent="0.25">
      <c r="A6553">
        <v>19549.554</v>
      </c>
      <c r="B6553" t="s">
        <v>28</v>
      </c>
      <c r="C6553" t="s">
        <v>28</v>
      </c>
      <c r="D6553" t="s">
        <v>28</v>
      </c>
      <c r="E6553" t="s">
        <v>28</v>
      </c>
      <c r="F6553">
        <v>28058.048999999999</v>
      </c>
      <c r="G6553">
        <v>0.06</v>
      </c>
      <c r="H6553">
        <v>0</v>
      </c>
      <c r="I6553">
        <v>0.06</v>
      </c>
      <c r="J6553">
        <v>3563.0624619999999</v>
      </c>
      <c r="K6553">
        <v>3564.0800290000002</v>
      </c>
      <c r="L6553" t="s">
        <v>29</v>
      </c>
      <c r="M6553">
        <v>1.3174E-2</v>
      </c>
      <c r="N6553">
        <v>0</v>
      </c>
      <c r="O6553">
        <v>1.3174E-2</v>
      </c>
      <c r="P6553">
        <v>28057.731360000002</v>
      </c>
      <c r="Q6553">
        <v>0.10371</v>
      </c>
      <c r="R6553">
        <v>0</v>
      </c>
      <c r="S6553">
        <v>0.10371</v>
      </c>
      <c r="T6553" t="s">
        <v>28</v>
      </c>
      <c r="U6553" t="s">
        <v>28</v>
      </c>
      <c r="V6553" s="1" t="s">
        <v>403</v>
      </c>
      <c r="W6553" s="1" t="s">
        <v>93</v>
      </c>
      <c r="X6553">
        <v>105566.587323</v>
      </c>
      <c r="Y6553">
        <v>133624.31868</v>
      </c>
      <c r="Z6553" t="s">
        <v>35</v>
      </c>
      <c r="AA6553">
        <v>0</v>
      </c>
      <c r="AC6553" s="2"/>
      <c r="AD6553" s="2"/>
      <c r="AE6553" s="2"/>
      <c r="AF6553" s="2"/>
      <c r="AG6553" s="2"/>
      <c r="AH6553" s="3">
        <f>INDEX([1]IDEN_level_ids!$B:$B,MATCH(V6553,[1]IDEN_level_ids!$A:$A,0),1)</f>
        <v>861</v>
      </c>
      <c r="AI6553" s="3">
        <f>INDEX([1]IDEN_level_ids!$B:$B,MATCH(W6553,[1]IDEN_level_ids!$A:$A,0),1)</f>
        <v>465</v>
      </c>
      <c r="AJ6553" t="s">
        <v>32</v>
      </c>
    </row>
    <row r="6554" spans="1:36" x14ac:dyDescent="0.25">
      <c r="A6554">
        <v>23282.362000000001</v>
      </c>
      <c r="B6554">
        <v>28047.138999999999</v>
      </c>
      <c r="C6554">
        <v>5.8999999999999997E-2</v>
      </c>
      <c r="D6554">
        <v>0</v>
      </c>
      <c r="E6554">
        <v>5.8999999999999997E-2</v>
      </c>
      <c r="F6554">
        <v>28047.138999999999</v>
      </c>
      <c r="G6554">
        <v>5.8999999999999997E-2</v>
      </c>
      <c r="H6554">
        <v>0</v>
      </c>
      <c r="I6554">
        <v>5.8999999999999997E-2</v>
      </c>
      <c r="J6554">
        <v>3564.4063182999998</v>
      </c>
      <c r="K6554">
        <v>3565.4242324000002</v>
      </c>
      <c r="L6554" t="s">
        <v>29</v>
      </c>
      <c r="M6554">
        <v>2.7759E-3</v>
      </c>
      <c r="N6554">
        <v>0</v>
      </c>
      <c r="O6554">
        <v>2.7759E-3</v>
      </c>
      <c r="P6554">
        <v>28047.153292999999</v>
      </c>
      <c r="Q6554">
        <v>2.1836999999999999E-2</v>
      </c>
      <c r="R6554">
        <v>0</v>
      </c>
      <c r="S6554">
        <v>2.1836999999999999E-2</v>
      </c>
      <c r="T6554">
        <v>-1.4293E-2</v>
      </c>
      <c r="U6554">
        <v>-1.4293E-2</v>
      </c>
      <c r="V6554" s="1" t="s">
        <v>440</v>
      </c>
      <c r="W6554" s="1" t="s">
        <v>621</v>
      </c>
      <c r="X6554">
        <v>50647.431281999998</v>
      </c>
      <c r="Y6554">
        <v>78694.584575000001</v>
      </c>
      <c r="AA6554">
        <v>1</v>
      </c>
      <c r="AC6554" s="2"/>
      <c r="AD6554" s="2">
        <f t="shared" ref="AD6554:AE6556" si="3434">$U6554/$E6554</f>
        <v>-0.24225423728813561</v>
      </c>
      <c r="AE6554" s="2">
        <f t="shared" si="3434"/>
        <v>-0.24225423728813561</v>
      </c>
      <c r="AF6554" s="2">
        <f t="shared" ref="AF6554:AG6556" si="3435">$S6554/$I6554</f>
        <v>0.3701186440677966</v>
      </c>
      <c r="AG6554" s="2">
        <f t="shared" si="3435"/>
        <v>0.3701186440677966</v>
      </c>
      <c r="AH6554" s="3">
        <f>INDEX([1]IDEN_level_ids!$B:$B,MATCH(V6554,[1]IDEN_level_ids!$A:$A,0),1)</f>
        <v>1091</v>
      </c>
      <c r="AI6554" s="3">
        <f>INDEX([1]IDEN_level_ids!$B:$B,MATCH(W6554,[1]IDEN_level_ids!$A:$A,0),1)</f>
        <v>970</v>
      </c>
      <c r="AJ6554" t="s">
        <v>32</v>
      </c>
    </row>
    <row r="6555" spans="1:36" x14ac:dyDescent="0.25">
      <c r="A6555">
        <v>6929.9219999999996</v>
      </c>
      <c r="B6555">
        <v>28035.814999999999</v>
      </c>
      <c r="C6555">
        <v>0.06</v>
      </c>
      <c r="D6555">
        <v>0</v>
      </c>
      <c r="E6555">
        <v>0.06</v>
      </c>
      <c r="F6555">
        <v>28035.814999999999</v>
      </c>
      <c r="G6555">
        <v>0.06</v>
      </c>
      <c r="H6555">
        <v>0</v>
      </c>
      <c r="I6555">
        <v>0.06</v>
      </c>
      <c r="J6555">
        <v>3565.8473586999999</v>
      </c>
      <c r="K6555">
        <v>3566.8656439000001</v>
      </c>
      <c r="L6555" t="s">
        <v>29</v>
      </c>
      <c r="M6555">
        <v>3.3538000000000001E-3</v>
      </c>
      <c r="N6555">
        <v>0</v>
      </c>
      <c r="O6555">
        <v>3.3538000000000001E-3</v>
      </c>
      <c r="P6555">
        <v>28035.819114999998</v>
      </c>
      <c r="Q6555">
        <v>2.6360999999999999E-2</v>
      </c>
      <c r="R6555">
        <v>0</v>
      </c>
      <c r="S6555">
        <v>2.6360999999999999E-2</v>
      </c>
      <c r="T6555">
        <v>-4.1149999999999997E-3</v>
      </c>
      <c r="U6555">
        <v>-4.1149999999999997E-3</v>
      </c>
      <c r="V6555" s="1" t="s">
        <v>452</v>
      </c>
      <c r="W6555" s="1" t="s">
        <v>621</v>
      </c>
      <c r="X6555">
        <v>50658.765460000002</v>
      </c>
      <c r="Y6555">
        <v>78694.584575000001</v>
      </c>
      <c r="AA6555">
        <v>1</v>
      </c>
      <c r="AC6555" s="2"/>
      <c r="AD6555" s="2">
        <f t="shared" si="3434"/>
        <v>-6.8583333333333329E-2</v>
      </c>
      <c r="AE6555" s="2">
        <f t="shared" si="3434"/>
        <v>-6.8583333333333329E-2</v>
      </c>
      <c r="AF6555" s="2">
        <f t="shared" si="3435"/>
        <v>0.43935000000000002</v>
      </c>
      <c r="AG6555" s="2">
        <f t="shared" si="3435"/>
        <v>0.43935000000000002</v>
      </c>
      <c r="AH6555" s="3">
        <f>INDEX([1]IDEN_level_ids!$B:$B,MATCH(V6555,[1]IDEN_level_ids!$A:$A,0),1)</f>
        <v>1090</v>
      </c>
      <c r="AI6555" s="3">
        <f>INDEX([1]IDEN_level_ids!$B:$B,MATCH(W6555,[1]IDEN_level_ids!$A:$A,0),1)</f>
        <v>970</v>
      </c>
      <c r="AJ6555" t="s">
        <v>32</v>
      </c>
    </row>
    <row r="6556" spans="1:36" x14ac:dyDescent="0.25">
      <c r="A6556">
        <v>761.39200000000005</v>
      </c>
      <c r="B6556">
        <v>28019.762999999999</v>
      </c>
      <c r="C6556">
        <v>0.112</v>
      </c>
      <c r="D6556">
        <v>0</v>
      </c>
      <c r="E6556">
        <v>0.112</v>
      </c>
      <c r="F6556">
        <v>28019.762999999999</v>
      </c>
      <c r="G6556">
        <v>0.112</v>
      </c>
      <c r="H6556">
        <v>0</v>
      </c>
      <c r="I6556">
        <v>0.112</v>
      </c>
      <c r="J6556">
        <v>3567.8867633999998</v>
      </c>
      <c r="K6556">
        <v>3568.9055739999999</v>
      </c>
      <c r="L6556" t="s">
        <v>29</v>
      </c>
      <c r="M6556">
        <v>3.0019999999999999E-3</v>
      </c>
      <c r="N6556">
        <v>0</v>
      </c>
      <c r="O6556">
        <v>3.0019999999999999E-3</v>
      </c>
      <c r="P6556">
        <v>28019.794282999999</v>
      </c>
      <c r="Q6556">
        <v>2.3569E-2</v>
      </c>
      <c r="R6556">
        <v>0</v>
      </c>
      <c r="S6556">
        <v>2.3569E-2</v>
      </c>
      <c r="T6556">
        <v>-3.1280000000000002E-2</v>
      </c>
      <c r="U6556">
        <v>-3.1280000000000002E-2</v>
      </c>
      <c r="V6556" s="1" t="s">
        <v>553</v>
      </c>
      <c r="W6556" s="1" t="s">
        <v>628</v>
      </c>
      <c r="X6556">
        <v>50869.247474000003</v>
      </c>
      <c r="Y6556">
        <v>78889.041756999999</v>
      </c>
      <c r="AA6556">
        <v>1</v>
      </c>
      <c r="AC6556" s="2"/>
      <c r="AD6556" s="2">
        <f t="shared" si="3434"/>
        <v>-0.2792857142857143</v>
      </c>
      <c r="AE6556" s="2">
        <f t="shared" si="3434"/>
        <v>-0.2792857142857143</v>
      </c>
      <c r="AF6556" s="2">
        <f t="shared" si="3435"/>
        <v>0.2104375</v>
      </c>
      <c r="AG6556" s="2">
        <f t="shared" si="3435"/>
        <v>0.2104375</v>
      </c>
      <c r="AH6556" s="3">
        <f>INDEX([1]IDEN_level_ids!$B:$B,MATCH(V6556,[1]IDEN_level_ids!$A:$A,0),1)</f>
        <v>1089</v>
      </c>
      <c r="AI6556" s="3">
        <f>INDEX([1]IDEN_level_ids!$B:$B,MATCH(W6556,[1]IDEN_level_ids!$A:$A,0),1)</f>
        <v>968</v>
      </c>
      <c r="AJ6556" t="s">
        <v>32</v>
      </c>
    </row>
    <row r="6557" spans="1:36" hidden="1" x14ac:dyDescent="0.25">
      <c r="A6557">
        <v>761.39200000000005</v>
      </c>
      <c r="B6557" t="s">
        <v>28</v>
      </c>
      <c r="C6557" t="s">
        <v>28</v>
      </c>
      <c r="D6557" t="s">
        <v>28</v>
      </c>
      <c r="E6557" t="s">
        <v>28</v>
      </c>
      <c r="F6557">
        <v>28019.762999999999</v>
      </c>
      <c r="G6557">
        <v>0.112</v>
      </c>
      <c r="H6557">
        <v>0</v>
      </c>
      <c r="I6557">
        <v>0.112</v>
      </c>
      <c r="J6557">
        <v>3568.035762</v>
      </c>
      <c r="K6557">
        <v>3569.054611</v>
      </c>
      <c r="L6557" t="s">
        <v>29</v>
      </c>
      <c r="M6557">
        <v>1.9099000000000001E-2</v>
      </c>
      <c r="N6557">
        <v>0</v>
      </c>
      <c r="O6557">
        <v>1.9099000000000001E-2</v>
      </c>
      <c r="P6557">
        <v>28018.624230000001</v>
      </c>
      <c r="Q6557">
        <v>0.14993000000000001</v>
      </c>
      <c r="R6557">
        <v>0</v>
      </c>
      <c r="S6557">
        <v>0.14993000000000001</v>
      </c>
      <c r="T6557" t="s">
        <v>28</v>
      </c>
      <c r="U6557" t="s">
        <v>28</v>
      </c>
      <c r="V6557" s="1" t="s">
        <v>218</v>
      </c>
      <c r="W6557" s="1" t="s">
        <v>66</v>
      </c>
      <c r="X6557">
        <v>105019.03920699999</v>
      </c>
      <c r="Y6557">
        <v>133037.66344</v>
      </c>
      <c r="Z6557" t="s">
        <v>35</v>
      </c>
      <c r="AA6557">
        <v>0</v>
      </c>
      <c r="AD6557" s="2"/>
      <c r="AE6557" s="2"/>
      <c r="AF6557" s="2"/>
      <c r="AG6557" s="2"/>
      <c r="AH6557" s="3">
        <f>INDEX([1]IDEN_level_ids!$B:$B,MATCH(V6557,[1]IDEN_level_ids!$A:$A,0),1)</f>
        <v>867</v>
      </c>
      <c r="AI6557" s="3">
        <f>INDEX([1]IDEN_level_ids!$B:$B,MATCH(W6557,[1]IDEN_level_ids!$A:$A,0),1)</f>
        <v>480</v>
      </c>
      <c r="AJ6557" t="s">
        <v>32</v>
      </c>
    </row>
    <row r="6558" spans="1:36" x14ac:dyDescent="0.25">
      <c r="A6558">
        <v>1518.4480000000001</v>
      </c>
      <c r="B6558">
        <v>28015.616999999998</v>
      </c>
      <c r="C6558">
        <v>2.8000000000000001E-2</v>
      </c>
      <c r="D6558">
        <v>0</v>
      </c>
      <c r="E6558">
        <v>2.8000000000000001E-2</v>
      </c>
      <c r="F6558">
        <v>28015.616999999998</v>
      </c>
      <c r="G6558">
        <v>2.8000000000000001E-2</v>
      </c>
      <c r="H6558">
        <v>0</v>
      </c>
      <c r="I6558">
        <v>2.8000000000000001E-2</v>
      </c>
      <c r="J6558">
        <v>3568.4161331</v>
      </c>
      <c r="K6558">
        <v>3569.4350801000001</v>
      </c>
      <c r="L6558" t="s">
        <v>29</v>
      </c>
      <c r="M6558">
        <v>1.6925E-3</v>
      </c>
      <c r="N6558">
        <v>0</v>
      </c>
      <c r="O6558">
        <v>1.6925E-3</v>
      </c>
      <c r="P6558">
        <v>28015.637701</v>
      </c>
      <c r="Q6558">
        <v>1.3284000000000001E-2</v>
      </c>
      <c r="R6558">
        <v>0</v>
      </c>
      <c r="S6558">
        <v>1.3284000000000001E-2</v>
      </c>
      <c r="T6558">
        <v>-2.0701000000000001E-2</v>
      </c>
      <c r="U6558">
        <v>-2.0701000000000001E-2</v>
      </c>
      <c r="V6558" s="1" t="s">
        <v>175</v>
      </c>
      <c r="W6558" s="1" t="s">
        <v>590</v>
      </c>
      <c r="X6558">
        <v>37919.555009000003</v>
      </c>
      <c r="Y6558">
        <v>65935.192710000003</v>
      </c>
      <c r="AA6558">
        <v>1</v>
      </c>
      <c r="AC6558" s="2"/>
      <c r="AD6558" s="2">
        <f>$U6558/$E6558</f>
        <v>-0.73932142857142857</v>
      </c>
      <c r="AE6558" s="2">
        <f>$U6558/$E6558</f>
        <v>-0.73932142857142857</v>
      </c>
      <c r="AF6558" s="2">
        <f>$S6558/$I6558</f>
        <v>0.47442857142857142</v>
      </c>
      <c r="AG6558" s="2">
        <f>$S6558/$I6558</f>
        <v>0.47442857142857142</v>
      </c>
      <c r="AH6558" s="3">
        <f>INDEX([1]IDEN_level_ids!$B:$B,MATCH(V6558,[1]IDEN_level_ids!$A:$A,0),1)</f>
        <v>1120</v>
      </c>
      <c r="AI6558" s="3">
        <f>INDEX([1]IDEN_level_ids!$B:$B,MATCH(W6558,[1]IDEN_level_ids!$A:$A,0),1)</f>
        <v>1049</v>
      </c>
      <c r="AJ6558" t="s">
        <v>32</v>
      </c>
    </row>
    <row r="6559" spans="1:36" hidden="1" x14ac:dyDescent="0.25">
      <c r="A6559">
        <v>746.02200000000005</v>
      </c>
      <c r="B6559" t="s">
        <v>28</v>
      </c>
      <c r="C6559" t="s">
        <v>28</v>
      </c>
      <c r="D6559" t="s">
        <v>28</v>
      </c>
      <c r="E6559" t="s">
        <v>28</v>
      </c>
      <c r="F6559">
        <v>27990.475999999999</v>
      </c>
      <c r="G6559">
        <v>2.5999999999999999E-2</v>
      </c>
      <c r="H6559">
        <v>0</v>
      </c>
      <c r="I6559">
        <v>2.5999999999999999E-2</v>
      </c>
      <c r="J6559">
        <v>3571.6192783000001</v>
      </c>
      <c r="K6559">
        <v>3572.6390505999998</v>
      </c>
      <c r="L6559" t="s">
        <v>29</v>
      </c>
      <c r="M6559">
        <v>3.9451E-3</v>
      </c>
      <c r="N6559">
        <v>0</v>
      </c>
      <c r="O6559">
        <v>3.9451E-3</v>
      </c>
      <c r="P6559">
        <v>27990.513059000001</v>
      </c>
      <c r="Q6559">
        <v>3.0908999999999999E-2</v>
      </c>
      <c r="R6559">
        <v>0</v>
      </c>
      <c r="S6559">
        <v>3.0908999999999999E-2</v>
      </c>
      <c r="T6559" t="s">
        <v>28</v>
      </c>
      <c r="U6559" t="s">
        <v>28</v>
      </c>
      <c r="V6559" s="1" t="s">
        <v>629</v>
      </c>
      <c r="W6559" s="1" t="s">
        <v>432</v>
      </c>
      <c r="X6559">
        <v>75982.834772999995</v>
      </c>
      <c r="Y6559">
        <v>103973.347832</v>
      </c>
      <c r="Z6559" t="s">
        <v>35</v>
      </c>
      <c r="AA6559">
        <v>0</v>
      </c>
      <c r="AC6559" s="2"/>
      <c r="AD6559" s="2"/>
      <c r="AE6559" s="2"/>
      <c r="AF6559" s="2"/>
      <c r="AG6559" s="2"/>
      <c r="AH6559" s="3">
        <f>INDEX([1]IDEN_level_ids!$B:$B,MATCH(V6559,[1]IDEN_level_ids!$A:$A,0),1)</f>
        <v>976</v>
      </c>
      <c r="AI6559" s="3">
        <f>INDEX([1]IDEN_level_ids!$B:$B,MATCH(W6559,[1]IDEN_level_ids!$A:$A,0),1)</f>
        <v>871</v>
      </c>
      <c r="AJ6559" t="s">
        <v>32</v>
      </c>
    </row>
    <row r="6560" spans="1:36" x14ac:dyDescent="0.25">
      <c r="A6560">
        <v>1468.252</v>
      </c>
      <c r="B6560">
        <v>27967.624</v>
      </c>
      <c r="C6560">
        <v>3.4000000000000002E-2</v>
      </c>
      <c r="D6560">
        <v>0</v>
      </c>
      <c r="E6560">
        <v>3.4000000000000002E-2</v>
      </c>
      <c r="F6560">
        <v>27967.624</v>
      </c>
      <c r="G6560">
        <v>3.4000000000000002E-2</v>
      </c>
      <c r="H6560">
        <v>0</v>
      </c>
      <c r="I6560">
        <v>3.4000000000000002E-2</v>
      </c>
      <c r="J6560">
        <v>3574.5425156000001</v>
      </c>
      <c r="K6560">
        <v>3575.5630411000002</v>
      </c>
      <c r="L6560" t="s">
        <v>29</v>
      </c>
      <c r="M6560">
        <v>1.6841E-3</v>
      </c>
      <c r="N6560">
        <v>0</v>
      </c>
      <c r="O6560">
        <v>1.6841E-3</v>
      </c>
      <c r="P6560">
        <v>27967.623239</v>
      </c>
      <c r="Q6560">
        <v>1.3173000000000001E-2</v>
      </c>
      <c r="R6560">
        <v>0</v>
      </c>
      <c r="S6560">
        <v>1.3173000000000001E-2</v>
      </c>
      <c r="T6560" t="s">
        <v>28</v>
      </c>
      <c r="U6560">
        <v>8.4003999999999995E-2</v>
      </c>
      <c r="V6560" s="1" t="s">
        <v>349</v>
      </c>
      <c r="W6560" s="1" t="s">
        <v>549</v>
      </c>
      <c r="X6560">
        <v>37011.852064999999</v>
      </c>
      <c r="Y6560">
        <v>64979.475304</v>
      </c>
      <c r="Z6560" t="s">
        <v>67</v>
      </c>
      <c r="AA6560">
        <v>0.13900000000000001</v>
      </c>
      <c r="AC6560">
        <f t="shared" ref="AC6560:AC6561" si="3436">IF(ROUND($F6560,2)=IF($AA6559=0,IF($AA6558=0,IF($AA6557=0,ROUND($F6556,2),ROUND($F6557,2)),ROUND($F6558,2)),ROUND($F6559,2)),   0,1)</f>
        <v>1</v>
      </c>
      <c r="AD6560" s="2">
        <f t="shared" ref="AD6560:AE6560" si="3437">$U6560/$E6560</f>
        <v>2.4707058823529406</v>
      </c>
      <c r="AE6560" s="2">
        <f t="shared" si="3437"/>
        <v>2.4707058823529406</v>
      </c>
      <c r="AF6560" s="2">
        <f t="shared" ref="AF6560:AG6560" si="3438">$S6560/$I6560</f>
        <v>0.38744117647058823</v>
      </c>
      <c r="AG6560" s="2">
        <f t="shared" si="3438"/>
        <v>0.38744117647058823</v>
      </c>
      <c r="AH6560" s="3">
        <f>INDEX([1]IDEN_level_ids!$B:$B,MATCH(V6560,[1]IDEN_level_ids!$A:$A,0),1)</f>
        <v>1122</v>
      </c>
      <c r="AI6560" s="3">
        <f>INDEX([1]IDEN_level_ids!$B:$B,MATCH(W6560,[1]IDEN_level_ids!$A:$A,0),1)</f>
        <v>1056</v>
      </c>
      <c r="AJ6560" t="s">
        <v>32</v>
      </c>
    </row>
    <row r="6561" spans="1:36" x14ac:dyDescent="0.25">
      <c r="A6561">
        <v>1468.252</v>
      </c>
      <c r="B6561">
        <v>27967.624</v>
      </c>
      <c r="C6561">
        <v>3.4000000000000002E-2</v>
      </c>
      <c r="D6561">
        <v>0</v>
      </c>
      <c r="E6561">
        <v>3.4000000000000002E-2</v>
      </c>
      <c r="F6561">
        <v>27967.624</v>
      </c>
      <c r="G6561">
        <v>3.4000000000000002E-2</v>
      </c>
      <c r="H6561">
        <v>0</v>
      </c>
      <c r="I6561">
        <v>3.4000000000000002E-2</v>
      </c>
      <c r="J6561">
        <v>3574.5548671000001</v>
      </c>
      <c r="K6561">
        <v>3575.5753958</v>
      </c>
      <c r="L6561" t="s">
        <v>29</v>
      </c>
      <c r="M6561">
        <v>1.7003999999999999E-3</v>
      </c>
      <c r="N6561">
        <v>0</v>
      </c>
      <c r="O6561">
        <v>1.7003999999999999E-3</v>
      </c>
      <c r="P6561">
        <v>27967.526602000002</v>
      </c>
      <c r="Q6561">
        <v>1.3299999999999999E-2</v>
      </c>
      <c r="R6561">
        <v>0</v>
      </c>
      <c r="S6561">
        <v>1.3299999999999999E-2</v>
      </c>
      <c r="T6561" t="s">
        <v>28</v>
      </c>
      <c r="U6561">
        <v>8.4003999999999995E-2</v>
      </c>
      <c r="V6561" s="1" t="s">
        <v>187</v>
      </c>
      <c r="W6561" s="1" t="s">
        <v>524</v>
      </c>
      <c r="X6561">
        <v>35801.138221000001</v>
      </c>
      <c r="Y6561">
        <v>63768.664822999999</v>
      </c>
      <c r="Z6561" t="s">
        <v>67</v>
      </c>
      <c r="AA6561">
        <v>0.86099999999999999</v>
      </c>
      <c r="AC6561">
        <f t="shared" si="3436"/>
        <v>0</v>
      </c>
      <c r="AD6561" s="2"/>
      <c r="AE6561" s="2">
        <f>($F6561-$Y6561+$X6561)/$E6561*$AA6561</f>
        <v>2.4664611175980737</v>
      </c>
      <c r="AF6561" s="2"/>
      <c r="AG6561" s="2">
        <f t="shared" ref="AG6561" si="3439">$S6561/$I6561</f>
        <v>0.39117647058823524</v>
      </c>
      <c r="AH6561" s="3">
        <f>INDEX([1]IDEN_level_ids!$B:$B,MATCH(V6561,[1]IDEN_level_ids!$A:$A,0),1)</f>
        <v>1129</v>
      </c>
      <c r="AI6561" s="3">
        <f>INDEX([1]IDEN_level_ids!$B:$B,MATCH(W6561,[1]IDEN_level_ids!$A:$A,0),1)</f>
        <v>1065</v>
      </c>
      <c r="AJ6561" t="s">
        <v>32</v>
      </c>
    </row>
    <row r="6562" spans="1:36" x14ac:dyDescent="0.25">
      <c r="A6562">
        <v>6526.7669999999998</v>
      </c>
      <c r="B6562">
        <v>27950.018</v>
      </c>
      <c r="C6562">
        <v>3.6999999999999998E-2</v>
      </c>
      <c r="D6562">
        <v>0</v>
      </c>
      <c r="E6562">
        <v>3.6999999999999998E-2</v>
      </c>
      <c r="F6562">
        <v>27950.018</v>
      </c>
      <c r="G6562">
        <v>3.6999999999999998E-2</v>
      </c>
      <c r="H6562">
        <v>0</v>
      </c>
      <c r="I6562">
        <v>3.6999999999999998E-2</v>
      </c>
      <c r="J6562">
        <v>3576.7933778000001</v>
      </c>
      <c r="K6562">
        <v>3577.8144833000001</v>
      </c>
      <c r="L6562" t="s">
        <v>29</v>
      </c>
      <c r="M6562">
        <v>1.9518999999999999E-3</v>
      </c>
      <c r="N6562">
        <v>0</v>
      </c>
      <c r="O6562">
        <v>1.9518999999999999E-3</v>
      </c>
      <c r="P6562">
        <v>27950.023810999999</v>
      </c>
      <c r="Q6562">
        <v>1.5249E-2</v>
      </c>
      <c r="R6562">
        <v>0</v>
      </c>
      <c r="S6562">
        <v>1.5249E-2</v>
      </c>
      <c r="T6562">
        <v>-5.8110000000000002E-3</v>
      </c>
      <c r="U6562">
        <v>-5.8110000000000002E-3</v>
      </c>
      <c r="V6562" s="1" t="s">
        <v>233</v>
      </c>
      <c r="W6562" s="1" t="s">
        <v>484</v>
      </c>
      <c r="X6562">
        <v>38785.824635999998</v>
      </c>
      <c r="Y6562">
        <v>66735.848446999997</v>
      </c>
      <c r="AA6562">
        <v>1</v>
      </c>
      <c r="AC6562" s="2"/>
      <c r="AD6562" s="2">
        <f t="shared" ref="AD6562:AE6563" si="3440">$U6562/$E6562</f>
        <v>-0.15705405405405407</v>
      </c>
      <c r="AE6562" s="2">
        <f t="shared" si="3440"/>
        <v>-0.15705405405405407</v>
      </c>
      <c r="AF6562" s="2">
        <f t="shared" ref="AF6562:AG6563" si="3441">$S6562/$I6562</f>
        <v>0.41213513513513517</v>
      </c>
      <c r="AG6562" s="2">
        <f t="shared" si="3441"/>
        <v>0.41213513513513517</v>
      </c>
      <c r="AH6562" s="3">
        <f>INDEX([1]IDEN_level_ids!$B:$B,MATCH(V6562,[1]IDEN_level_ids!$A:$A,0),1)</f>
        <v>1114</v>
      </c>
      <c r="AI6562" s="3">
        <f>INDEX([1]IDEN_level_ids!$B:$B,MATCH(W6562,[1]IDEN_level_ids!$A:$A,0),1)</f>
        <v>1045</v>
      </c>
      <c r="AJ6562" t="s">
        <v>32</v>
      </c>
    </row>
    <row r="6563" spans="1:36" x14ac:dyDescent="0.25">
      <c r="A6563">
        <v>5784.0910000000003</v>
      </c>
      <c r="B6563">
        <v>27945.758999999998</v>
      </c>
      <c r="C6563">
        <v>0.06</v>
      </c>
      <c r="D6563">
        <v>0</v>
      </c>
      <c r="E6563">
        <v>0.06</v>
      </c>
      <c r="F6563">
        <v>27945.758999999998</v>
      </c>
      <c r="G6563">
        <v>0.06</v>
      </c>
      <c r="H6563">
        <v>0</v>
      </c>
      <c r="I6563">
        <v>0.06</v>
      </c>
      <c r="J6563">
        <v>3577.3472023999998</v>
      </c>
      <c r="K6563">
        <v>3578.3684506</v>
      </c>
      <c r="L6563" t="s">
        <v>29</v>
      </c>
      <c r="M6563">
        <v>2.0604E-3</v>
      </c>
      <c r="N6563">
        <v>0</v>
      </c>
      <c r="O6563">
        <v>2.0604E-3</v>
      </c>
      <c r="P6563">
        <v>27945.696866999999</v>
      </c>
      <c r="Q6563">
        <v>1.6091000000000001E-2</v>
      </c>
      <c r="R6563">
        <v>0</v>
      </c>
      <c r="S6563">
        <v>1.6091000000000001E-2</v>
      </c>
      <c r="T6563">
        <v>6.2133000000000001E-2</v>
      </c>
      <c r="U6563">
        <v>6.2133000000000001E-2</v>
      </c>
      <c r="V6563" s="1" t="s">
        <v>239</v>
      </c>
      <c r="W6563" s="1" t="s">
        <v>592</v>
      </c>
      <c r="X6563">
        <v>33659.952579999997</v>
      </c>
      <c r="Y6563">
        <v>61605.649447000003</v>
      </c>
      <c r="AA6563">
        <v>1</v>
      </c>
      <c r="AC6563" s="2"/>
      <c r="AD6563" s="2">
        <f t="shared" si="3440"/>
        <v>1.03555</v>
      </c>
      <c r="AE6563" s="2">
        <f t="shared" si="3440"/>
        <v>1.03555</v>
      </c>
      <c r="AF6563" s="2">
        <f t="shared" si="3441"/>
        <v>0.26818333333333338</v>
      </c>
      <c r="AG6563" s="2">
        <f t="shared" si="3441"/>
        <v>0.26818333333333338</v>
      </c>
      <c r="AH6563" s="3">
        <f>INDEX([1]IDEN_level_ids!$B:$B,MATCH(V6563,[1]IDEN_level_ids!$A:$A,0),1)</f>
        <v>1139</v>
      </c>
      <c r="AI6563" s="3">
        <f>INDEX([1]IDEN_level_ids!$B:$B,MATCH(W6563,[1]IDEN_level_ids!$A:$A,0),1)</f>
        <v>1077</v>
      </c>
      <c r="AJ6563" t="s">
        <v>32</v>
      </c>
    </row>
    <row r="6564" spans="1:36" hidden="1" x14ac:dyDescent="0.25">
      <c r="A6564">
        <v>5044.9250000000002</v>
      </c>
      <c r="B6564" t="s">
        <v>28</v>
      </c>
      <c r="C6564" t="s">
        <v>28</v>
      </c>
      <c r="D6564" t="s">
        <v>28</v>
      </c>
      <c r="E6564" t="s">
        <v>28</v>
      </c>
      <c r="F6564">
        <v>27941.206999999999</v>
      </c>
      <c r="G6564">
        <v>0.06</v>
      </c>
      <c r="H6564">
        <v>0</v>
      </c>
      <c r="I6564">
        <v>0.06</v>
      </c>
      <c r="J6564">
        <v>3577.9077622999998</v>
      </c>
      <c r="K6564">
        <v>3578.9291549999998</v>
      </c>
      <c r="L6564" t="s">
        <v>29</v>
      </c>
      <c r="M6564">
        <v>4.5221999999999997E-3</v>
      </c>
      <c r="N6564">
        <v>0</v>
      </c>
      <c r="O6564">
        <v>4.5221999999999997E-3</v>
      </c>
      <c r="P6564">
        <v>27941.318664999999</v>
      </c>
      <c r="Q6564">
        <v>3.5305000000000003E-2</v>
      </c>
      <c r="R6564">
        <v>0</v>
      </c>
      <c r="S6564">
        <v>3.5305000000000003E-2</v>
      </c>
      <c r="T6564" t="s">
        <v>28</v>
      </c>
      <c r="U6564" t="s">
        <v>28</v>
      </c>
      <c r="V6564" s="1" t="s">
        <v>298</v>
      </c>
      <c r="W6564" s="1" t="s">
        <v>148</v>
      </c>
      <c r="X6564">
        <v>110881.094624</v>
      </c>
      <c r="Y6564">
        <v>138822.41328899999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810</v>
      </c>
      <c r="AI6564" s="3">
        <f>INDEX([1]IDEN_level_ids!$B:$B,MATCH(W6564,[1]IDEN_level_ids!$A:$A,0),1)</f>
        <v>283</v>
      </c>
      <c r="AJ6564" t="s">
        <v>32</v>
      </c>
    </row>
    <row r="6565" spans="1:36" x14ac:dyDescent="0.25">
      <c r="A6565">
        <v>5044.9250000000002</v>
      </c>
      <c r="B6565">
        <v>27941.206999999999</v>
      </c>
      <c r="C6565">
        <v>0.06</v>
      </c>
      <c r="D6565">
        <v>0</v>
      </c>
      <c r="E6565">
        <v>0.06</v>
      </c>
      <c r="F6565">
        <v>27941.206999999999</v>
      </c>
      <c r="G6565">
        <v>0.06</v>
      </c>
      <c r="H6565">
        <v>0</v>
      </c>
      <c r="I6565">
        <v>0.06</v>
      </c>
      <c r="J6565">
        <v>3577.9219450999999</v>
      </c>
      <c r="K6565">
        <v>3578.9433414999999</v>
      </c>
      <c r="L6565" t="s">
        <v>29</v>
      </c>
      <c r="M6565">
        <v>1.9017999999999999E-3</v>
      </c>
      <c r="N6565">
        <v>0</v>
      </c>
      <c r="O6565">
        <v>1.9017999999999999E-3</v>
      </c>
      <c r="P6565">
        <v>27941.207909000001</v>
      </c>
      <c r="Q6565">
        <v>1.4848E-2</v>
      </c>
      <c r="R6565">
        <v>0</v>
      </c>
      <c r="S6565">
        <v>1.4848E-2</v>
      </c>
      <c r="T6565">
        <v>-9.0899999999999998E-4</v>
      </c>
      <c r="U6565">
        <v>-9.0899999999999998E-4</v>
      </c>
      <c r="V6565" s="1" t="s">
        <v>299</v>
      </c>
      <c r="W6565" s="1" t="s">
        <v>615</v>
      </c>
      <c r="X6565">
        <v>35290.966242000002</v>
      </c>
      <c r="Y6565">
        <v>63232.174150999999</v>
      </c>
      <c r="AA6565">
        <v>1</v>
      </c>
      <c r="AC6565" s="2"/>
      <c r="AD6565" s="2">
        <f>$U6565/$E6565</f>
        <v>-1.515E-2</v>
      </c>
      <c r="AE6565" s="2">
        <f>$U6565/$E6565</f>
        <v>-1.515E-2</v>
      </c>
      <c r="AF6565" s="2">
        <f>$S6565/$I6565</f>
        <v>0.24746666666666667</v>
      </c>
      <c r="AG6565" s="2">
        <f>$S6565/$I6565</f>
        <v>0.24746666666666667</v>
      </c>
      <c r="AH6565" s="3">
        <f>INDEX([1]IDEN_level_ids!$B:$B,MATCH(V6565,[1]IDEN_level_ids!$A:$A,0),1)</f>
        <v>1131</v>
      </c>
      <c r="AI6565" s="3">
        <f>INDEX([1]IDEN_level_ids!$B:$B,MATCH(W6565,[1]IDEN_level_ids!$A:$A,0),1)</f>
        <v>1069</v>
      </c>
      <c r="AJ6565" t="s">
        <v>32</v>
      </c>
    </row>
    <row r="6566" spans="1:36" hidden="1" x14ac:dyDescent="0.25">
      <c r="A6566">
        <v>5044.9250000000002</v>
      </c>
      <c r="B6566" t="s">
        <v>28</v>
      </c>
      <c r="C6566" t="s">
        <v>28</v>
      </c>
      <c r="D6566" t="s">
        <v>28</v>
      </c>
      <c r="E6566" t="s">
        <v>28</v>
      </c>
      <c r="F6566">
        <v>27941.206999999999</v>
      </c>
      <c r="G6566">
        <v>0.06</v>
      </c>
      <c r="H6566">
        <v>0</v>
      </c>
      <c r="I6566">
        <v>0.06</v>
      </c>
      <c r="J6566">
        <v>3577.9341856999999</v>
      </c>
      <c r="K6566">
        <v>3578.9555853000002</v>
      </c>
      <c r="L6566" t="s">
        <v>29</v>
      </c>
      <c r="M6566">
        <v>5.0612000000000001E-3</v>
      </c>
      <c r="N6566">
        <v>0</v>
      </c>
      <c r="O6566">
        <v>5.0612000000000001E-3</v>
      </c>
      <c r="P6566">
        <v>27941.112321000001</v>
      </c>
      <c r="Q6566">
        <v>3.9513E-2</v>
      </c>
      <c r="R6566">
        <v>0</v>
      </c>
      <c r="S6566">
        <v>3.9513E-2</v>
      </c>
      <c r="T6566" t="s">
        <v>28</v>
      </c>
      <c r="U6566" t="s">
        <v>28</v>
      </c>
      <c r="V6566" s="1" t="s">
        <v>298</v>
      </c>
      <c r="W6566" s="1" t="s">
        <v>268</v>
      </c>
      <c r="X6566">
        <v>110881.094624</v>
      </c>
      <c r="Y6566">
        <v>138822.20694500001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810</v>
      </c>
      <c r="AI6566" s="3">
        <f>INDEX([1]IDEN_level_ids!$B:$B,MATCH(W6566,[1]IDEN_level_ids!$A:$A,0),1)</f>
        <v>282</v>
      </c>
      <c r="AJ6566" t="s">
        <v>32</v>
      </c>
    </row>
    <row r="6567" spans="1:36" x14ac:dyDescent="0.25">
      <c r="A6567">
        <v>6250.5730000000003</v>
      </c>
      <c r="B6567">
        <v>27888.641</v>
      </c>
      <c r="C6567">
        <v>2.7E-2</v>
      </c>
      <c r="D6567">
        <v>0</v>
      </c>
      <c r="E6567">
        <v>2.7E-2</v>
      </c>
      <c r="F6567">
        <v>27888.641</v>
      </c>
      <c r="G6567">
        <v>2.7E-2</v>
      </c>
      <c r="H6567">
        <v>0</v>
      </c>
      <c r="I6567">
        <v>2.7E-2</v>
      </c>
      <c r="J6567">
        <v>3584.6650184</v>
      </c>
      <c r="K6567">
        <v>3585.6881529000002</v>
      </c>
      <c r="L6567" t="s">
        <v>29</v>
      </c>
      <c r="M6567">
        <v>1.5089999999999999E-3</v>
      </c>
      <c r="N6567">
        <v>0</v>
      </c>
      <c r="O6567">
        <v>1.5089999999999999E-3</v>
      </c>
      <c r="P6567">
        <v>27888.649469</v>
      </c>
      <c r="Q6567">
        <v>1.1736E-2</v>
      </c>
      <c r="R6567">
        <v>0</v>
      </c>
      <c r="S6567">
        <v>1.1736E-2</v>
      </c>
      <c r="T6567">
        <v>-8.4690000000000008E-3</v>
      </c>
      <c r="U6567">
        <v>-8.4690000000000008E-3</v>
      </c>
      <c r="V6567" s="1" t="s">
        <v>145</v>
      </c>
      <c r="W6567" s="1" t="s">
        <v>442</v>
      </c>
      <c r="X6567">
        <v>20856.791270900001</v>
      </c>
      <c r="Y6567">
        <v>48745.440739799997</v>
      </c>
      <c r="AA6567">
        <v>1</v>
      </c>
      <c r="AC6567" s="2"/>
      <c r="AD6567" s="2">
        <f t="shared" ref="AD6567:AE6568" si="3442">$U6567/$E6567</f>
        <v>-0.3136666666666667</v>
      </c>
      <c r="AE6567" s="2">
        <f t="shared" si="3442"/>
        <v>-0.3136666666666667</v>
      </c>
      <c r="AF6567" s="2">
        <f t="shared" ref="AF6567:AG6568" si="3443">$S6567/$I6567</f>
        <v>0.43466666666666665</v>
      </c>
      <c r="AG6567" s="2">
        <f t="shared" si="3443"/>
        <v>0.43466666666666665</v>
      </c>
      <c r="AH6567" s="3">
        <f>INDEX([1]IDEN_level_ids!$B:$B,MATCH(V6567,[1]IDEN_level_ids!$A:$A,0),1)</f>
        <v>1206</v>
      </c>
      <c r="AI6567" s="3">
        <f>INDEX([1]IDEN_level_ids!$B:$B,MATCH(W6567,[1]IDEN_level_ids!$A:$A,0),1)</f>
        <v>1094</v>
      </c>
      <c r="AJ6567" t="s">
        <v>32</v>
      </c>
    </row>
    <row r="6568" spans="1:36" x14ac:dyDescent="0.25">
      <c r="A6568">
        <v>5398.8549999999996</v>
      </c>
      <c r="B6568">
        <v>27848.079000000002</v>
      </c>
      <c r="C6568">
        <v>6.0999999999999999E-2</v>
      </c>
      <c r="D6568">
        <v>0</v>
      </c>
      <c r="E6568">
        <v>6.0999999999999999E-2</v>
      </c>
      <c r="F6568">
        <v>27848.079000000002</v>
      </c>
      <c r="G6568">
        <v>6.0999999999999999E-2</v>
      </c>
      <c r="H6568">
        <v>0</v>
      </c>
      <c r="I6568">
        <v>6.0999999999999999E-2</v>
      </c>
      <c r="J6568">
        <v>3589.8924204999998</v>
      </c>
      <c r="K6568">
        <v>3590.9169026999998</v>
      </c>
      <c r="L6568" t="s">
        <v>29</v>
      </c>
      <c r="M6568">
        <v>2.1901999999999998E-3</v>
      </c>
      <c r="N6568">
        <v>0</v>
      </c>
      <c r="O6568">
        <v>2.1901999999999998E-3</v>
      </c>
      <c r="P6568">
        <v>27848.040684</v>
      </c>
      <c r="Q6568">
        <v>1.6986000000000001E-2</v>
      </c>
      <c r="R6568">
        <v>0</v>
      </c>
      <c r="S6568">
        <v>1.6986000000000001E-2</v>
      </c>
      <c r="T6568">
        <v>3.8316000000000003E-2</v>
      </c>
      <c r="U6568">
        <v>3.8316000000000003E-2</v>
      </c>
      <c r="V6568" s="1" t="s">
        <v>334</v>
      </c>
      <c r="W6568" s="1" t="s">
        <v>615</v>
      </c>
      <c r="X6568">
        <v>35384.133467</v>
      </c>
      <c r="Y6568">
        <v>63232.174150999999</v>
      </c>
      <c r="AA6568">
        <v>1</v>
      </c>
      <c r="AC6568" s="2"/>
      <c r="AD6568" s="2">
        <f t="shared" si="3442"/>
        <v>0.62813114754098365</v>
      </c>
      <c r="AE6568" s="2">
        <f t="shared" si="3442"/>
        <v>0.62813114754098365</v>
      </c>
      <c r="AF6568" s="2">
        <f t="shared" si="3443"/>
        <v>0.27845901639344267</v>
      </c>
      <c r="AG6568" s="2">
        <f t="shared" si="3443"/>
        <v>0.27845901639344267</v>
      </c>
      <c r="AH6568" s="3">
        <f>INDEX([1]IDEN_level_ids!$B:$B,MATCH(V6568,[1]IDEN_level_ids!$A:$A,0),1)</f>
        <v>1132</v>
      </c>
      <c r="AI6568" s="3">
        <f>INDEX([1]IDEN_level_ids!$B:$B,MATCH(W6568,[1]IDEN_level_ids!$A:$A,0),1)</f>
        <v>1069</v>
      </c>
      <c r="AJ6568" t="s">
        <v>32</v>
      </c>
    </row>
    <row r="6569" spans="1:36" hidden="1" x14ac:dyDescent="0.25">
      <c r="A6569">
        <v>5398.8549999999996</v>
      </c>
      <c r="B6569" t="s">
        <v>28</v>
      </c>
      <c r="C6569" t="s">
        <v>28</v>
      </c>
      <c r="D6569" t="s">
        <v>28</v>
      </c>
      <c r="E6569" t="s">
        <v>28</v>
      </c>
      <c r="F6569">
        <v>27848.079000000002</v>
      </c>
      <c r="G6569">
        <v>6.0999999999999999E-2</v>
      </c>
      <c r="H6569">
        <v>0</v>
      </c>
      <c r="I6569">
        <v>6.0999999999999999E-2</v>
      </c>
      <c r="J6569">
        <v>3589.9448579999998</v>
      </c>
      <c r="K6569">
        <v>3590.9693539999998</v>
      </c>
      <c r="L6569" t="s">
        <v>29</v>
      </c>
      <c r="M6569">
        <v>2.385E-2</v>
      </c>
      <c r="N6569">
        <v>0</v>
      </c>
      <c r="O6569">
        <v>2.385E-2</v>
      </c>
      <c r="P6569">
        <v>27847.63393</v>
      </c>
      <c r="Q6569">
        <v>0.18495</v>
      </c>
      <c r="R6569">
        <v>0</v>
      </c>
      <c r="S6569">
        <v>0.18495</v>
      </c>
      <c r="T6569" t="s">
        <v>28</v>
      </c>
      <c r="U6569" t="s">
        <v>28</v>
      </c>
      <c r="V6569" s="1" t="s">
        <v>394</v>
      </c>
      <c r="W6569" s="1" t="s">
        <v>39</v>
      </c>
      <c r="X6569">
        <v>106153.710333</v>
      </c>
      <c r="Y6569">
        <v>134001.34426000001</v>
      </c>
      <c r="Z6569" t="s">
        <v>35</v>
      </c>
      <c r="AA6569">
        <v>0</v>
      </c>
      <c r="AC6569" s="2"/>
      <c r="AD6569" s="2"/>
      <c r="AE6569" s="2"/>
      <c r="AF6569" s="2"/>
      <c r="AG6569" s="2"/>
      <c r="AH6569" s="3">
        <f>INDEX([1]IDEN_level_ids!$B:$B,MATCH(V6569,[1]IDEN_level_ids!$A:$A,0),1)</f>
        <v>853</v>
      </c>
      <c r="AI6569" s="3">
        <f>INDEX([1]IDEN_level_ids!$B:$B,MATCH(W6569,[1]IDEN_level_ids!$A:$A,0),1)</f>
        <v>448</v>
      </c>
      <c r="AJ6569" t="s">
        <v>32</v>
      </c>
    </row>
    <row r="6570" spans="1:36" x14ac:dyDescent="0.25">
      <c r="A6570">
        <v>20084.722000000002</v>
      </c>
      <c r="B6570">
        <v>27837.005000000001</v>
      </c>
      <c r="C6570">
        <v>0.11600000000000001</v>
      </c>
      <c r="D6570">
        <v>0</v>
      </c>
      <c r="E6570">
        <v>0.11600000000000001</v>
      </c>
      <c r="F6570">
        <v>27837.005000000001</v>
      </c>
      <c r="G6570">
        <v>0.11600000000000001</v>
      </c>
      <c r="H6570">
        <v>0</v>
      </c>
      <c r="I6570">
        <v>0.11600000000000001</v>
      </c>
      <c r="J6570">
        <v>3591.3056750999999</v>
      </c>
      <c r="K6570">
        <v>3592.3305217000002</v>
      </c>
      <c r="L6570" t="s">
        <v>29</v>
      </c>
      <c r="M6570">
        <v>2.2509000000000001E-3</v>
      </c>
      <c r="N6570">
        <v>0</v>
      </c>
      <c r="O6570">
        <v>2.2509000000000001E-3</v>
      </c>
      <c r="P6570">
        <v>27837.082193999999</v>
      </c>
      <c r="Q6570">
        <v>1.7441999999999999E-2</v>
      </c>
      <c r="R6570">
        <v>0</v>
      </c>
      <c r="S6570">
        <v>1.7441999999999999E-2</v>
      </c>
      <c r="T6570">
        <v>-7.7189999999999995E-2</v>
      </c>
      <c r="U6570">
        <v>-7.7189999999999995E-2</v>
      </c>
      <c r="V6570" s="1" t="s">
        <v>334</v>
      </c>
      <c r="W6570" s="1" t="s">
        <v>505</v>
      </c>
      <c r="X6570">
        <v>35384.133467</v>
      </c>
      <c r="Y6570">
        <v>63221.215661000002</v>
      </c>
      <c r="AA6570">
        <v>1</v>
      </c>
      <c r="AC6570" s="2"/>
      <c r="AD6570" s="2">
        <f t="shared" ref="AD6570:AE6572" si="3444">$U6570/$E6570</f>
        <v>-0.66543103448275853</v>
      </c>
      <c r="AE6570" s="2">
        <f t="shared" si="3444"/>
        <v>-0.66543103448275853</v>
      </c>
      <c r="AF6570" s="2">
        <f t="shared" ref="AF6570:AG6572" si="3445">$S6570/$I6570</f>
        <v>0.15036206896551724</v>
      </c>
      <c r="AG6570" s="2">
        <f t="shared" si="3445"/>
        <v>0.15036206896551724</v>
      </c>
      <c r="AH6570" s="3">
        <f>INDEX([1]IDEN_level_ids!$B:$B,MATCH(V6570,[1]IDEN_level_ids!$A:$A,0),1)</f>
        <v>1132</v>
      </c>
      <c r="AI6570" s="3">
        <f>INDEX([1]IDEN_level_ids!$B:$B,MATCH(W6570,[1]IDEN_level_ids!$A:$A,0),1)</f>
        <v>1071</v>
      </c>
      <c r="AJ6570" t="s">
        <v>32</v>
      </c>
    </row>
    <row r="6571" spans="1:36" x14ac:dyDescent="0.25">
      <c r="A6571">
        <v>2675.4520000000002</v>
      </c>
      <c r="B6571">
        <v>27835.413</v>
      </c>
      <c r="C6571">
        <v>2.7E-2</v>
      </c>
      <c r="D6571">
        <v>0</v>
      </c>
      <c r="E6571">
        <v>2.7E-2</v>
      </c>
      <c r="F6571">
        <v>27835.413</v>
      </c>
      <c r="G6571">
        <v>2.7E-2</v>
      </c>
      <c r="H6571">
        <v>0</v>
      </c>
      <c r="I6571">
        <v>2.7E-2</v>
      </c>
      <c r="J6571">
        <v>3591.5230470000001</v>
      </c>
      <c r="K6571">
        <v>3592.5479497000001</v>
      </c>
      <c r="L6571" t="s">
        <v>29</v>
      </c>
      <c r="M6571">
        <v>1.2006E-3</v>
      </c>
      <c r="N6571">
        <v>0</v>
      </c>
      <c r="O6571">
        <v>1.2006E-3</v>
      </c>
      <c r="P6571">
        <v>27835.397439699998</v>
      </c>
      <c r="Q6571">
        <v>9.3027000000000006E-3</v>
      </c>
      <c r="R6571">
        <v>0</v>
      </c>
      <c r="S6571">
        <v>9.3027000000000006E-3</v>
      </c>
      <c r="T6571">
        <v>1.5559999999999999E-2</v>
      </c>
      <c r="U6571">
        <v>1.5559999999999999E-2</v>
      </c>
      <c r="V6571" s="1" t="s">
        <v>359</v>
      </c>
      <c r="W6571" s="1" t="s">
        <v>367</v>
      </c>
      <c r="X6571">
        <v>10859.018085199999</v>
      </c>
      <c r="Y6571">
        <v>38694.415524900003</v>
      </c>
      <c r="AA6571">
        <v>1</v>
      </c>
      <c r="AC6571" s="2"/>
      <c r="AD6571" s="2">
        <f t="shared" si="3444"/>
        <v>0.57629629629629631</v>
      </c>
      <c r="AE6571" s="2">
        <f t="shared" si="3444"/>
        <v>0.57629629629629631</v>
      </c>
      <c r="AF6571" s="2">
        <f t="shared" si="3445"/>
        <v>0.34454444444444449</v>
      </c>
      <c r="AG6571" s="2">
        <f t="shared" si="3445"/>
        <v>0.34454444444444449</v>
      </c>
      <c r="AH6571" s="3">
        <f>INDEX([1]IDEN_level_ids!$B:$B,MATCH(V6571,[1]IDEN_level_ids!$A:$A,0),1)</f>
        <v>1246</v>
      </c>
      <c r="AI6571" s="3">
        <f>INDEX([1]IDEN_level_ids!$B:$B,MATCH(W6571,[1]IDEN_level_ids!$A:$A,0),1)</f>
        <v>1117</v>
      </c>
      <c r="AJ6571" t="s">
        <v>32</v>
      </c>
    </row>
    <row r="6572" spans="1:36" x14ac:dyDescent="0.25">
      <c r="A6572">
        <v>1311.6769999999999</v>
      </c>
      <c r="B6572">
        <v>27807.743999999999</v>
      </c>
      <c r="C6572">
        <v>2.7E-2</v>
      </c>
      <c r="D6572">
        <v>0</v>
      </c>
      <c r="E6572">
        <v>2.7E-2</v>
      </c>
      <c r="F6572">
        <v>27807.743999999999</v>
      </c>
      <c r="G6572">
        <v>2.7E-2</v>
      </c>
      <c r="H6572">
        <v>0</v>
      </c>
      <c r="I6572">
        <v>2.7E-2</v>
      </c>
      <c r="J6572">
        <v>3595.0927912000002</v>
      </c>
      <c r="K6572">
        <v>3596.1186145000001</v>
      </c>
      <c r="L6572" t="s">
        <v>29</v>
      </c>
      <c r="M6572">
        <v>1.3138E-3</v>
      </c>
      <c r="N6572">
        <v>0</v>
      </c>
      <c r="O6572">
        <v>1.3138E-3</v>
      </c>
      <c r="P6572">
        <v>27807.759064999998</v>
      </c>
      <c r="Q6572">
        <v>1.0159E-2</v>
      </c>
      <c r="R6572">
        <v>0</v>
      </c>
      <c r="S6572">
        <v>1.0159E-2</v>
      </c>
      <c r="T6572">
        <v>-1.5065E-2</v>
      </c>
      <c r="U6572">
        <v>-1.5065E-2</v>
      </c>
      <c r="V6572" s="1" t="s">
        <v>72</v>
      </c>
      <c r="W6572" s="1" t="s">
        <v>426</v>
      </c>
      <c r="X6572">
        <v>17095.5647957</v>
      </c>
      <c r="Y6572">
        <v>44903.323860600001</v>
      </c>
      <c r="AA6572">
        <v>1</v>
      </c>
      <c r="AC6572" s="2"/>
      <c r="AD6572" s="2">
        <f t="shared" si="3444"/>
        <v>-0.55796296296296299</v>
      </c>
      <c r="AE6572" s="2">
        <f t="shared" si="3444"/>
        <v>-0.55796296296296299</v>
      </c>
      <c r="AF6572" s="2">
        <f t="shared" si="3445"/>
        <v>0.37625925925925924</v>
      </c>
      <c r="AG6572" s="2">
        <f t="shared" si="3445"/>
        <v>0.37625925925925924</v>
      </c>
      <c r="AH6572" s="3">
        <f>INDEX([1]IDEN_level_ids!$B:$B,MATCH(V6572,[1]IDEN_level_ids!$A:$A,0),1)</f>
        <v>1227</v>
      </c>
      <c r="AI6572" s="3">
        <f>INDEX([1]IDEN_level_ids!$B:$B,MATCH(W6572,[1]IDEN_level_ids!$A:$A,0),1)</f>
        <v>1100</v>
      </c>
      <c r="AJ6572" t="s">
        <v>32</v>
      </c>
    </row>
    <row r="6573" spans="1:36" hidden="1" x14ac:dyDescent="0.25">
      <c r="A6573">
        <v>1273.538</v>
      </c>
      <c r="B6573" t="s">
        <v>28</v>
      </c>
      <c r="C6573" t="s">
        <v>28</v>
      </c>
      <c r="D6573" t="s">
        <v>28</v>
      </c>
      <c r="E6573" t="s">
        <v>28</v>
      </c>
      <c r="F6573">
        <v>27766.255000000001</v>
      </c>
      <c r="G6573">
        <v>2.5999999999999999E-2</v>
      </c>
      <c r="H6573">
        <v>0</v>
      </c>
      <c r="I6573">
        <v>2.5999999999999999E-2</v>
      </c>
      <c r="J6573">
        <v>3600.387581</v>
      </c>
      <c r="K6573">
        <v>3601.4147699999999</v>
      </c>
      <c r="L6573" t="s">
        <v>29</v>
      </c>
      <c r="M6573">
        <v>4.0440999999999998E-2</v>
      </c>
      <c r="N6573">
        <v>0</v>
      </c>
      <c r="O6573">
        <v>4.0440999999999998E-2</v>
      </c>
      <c r="P6573">
        <v>27766.86563</v>
      </c>
      <c r="Q6573">
        <v>0.31180000000000002</v>
      </c>
      <c r="R6573">
        <v>0</v>
      </c>
      <c r="S6573">
        <v>0.31180000000000002</v>
      </c>
      <c r="T6573" t="s">
        <v>28</v>
      </c>
      <c r="U6573" t="s">
        <v>28</v>
      </c>
      <c r="V6573" s="1" t="s">
        <v>387</v>
      </c>
      <c r="W6573" s="1" t="s">
        <v>80</v>
      </c>
      <c r="X6573">
        <v>111073.125658</v>
      </c>
      <c r="Y6573">
        <v>138839.99129000001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809</v>
      </c>
      <c r="AI6573" s="3">
        <f>INDEX([1]IDEN_level_ids!$B:$B,MATCH(W6573,[1]IDEN_level_ids!$A:$A,0),1)</f>
        <v>295</v>
      </c>
      <c r="AJ6573" t="s">
        <v>32</v>
      </c>
    </row>
    <row r="6574" spans="1:36" x14ac:dyDescent="0.25">
      <c r="A6574">
        <v>4439.58</v>
      </c>
      <c r="B6574">
        <v>27760.611000000001</v>
      </c>
      <c r="C6574">
        <v>0.03</v>
      </c>
      <c r="D6574">
        <v>0</v>
      </c>
      <c r="E6574">
        <v>0.03</v>
      </c>
      <c r="F6574">
        <v>27760.611000000001</v>
      </c>
      <c r="G6574">
        <v>0.03</v>
      </c>
      <c r="H6574">
        <v>0</v>
      </c>
      <c r="I6574">
        <v>0.03</v>
      </c>
      <c r="J6574">
        <v>3601.1997514</v>
      </c>
      <c r="K6574">
        <v>3602.2271498</v>
      </c>
      <c r="L6574" t="s">
        <v>29</v>
      </c>
      <c r="M6574">
        <v>1.3519000000000001E-3</v>
      </c>
      <c r="N6574">
        <v>0</v>
      </c>
      <c r="O6574">
        <v>1.3519000000000001E-3</v>
      </c>
      <c r="P6574">
        <v>27760.603605</v>
      </c>
      <c r="Q6574">
        <v>1.0418E-2</v>
      </c>
      <c r="R6574">
        <v>0</v>
      </c>
      <c r="S6574">
        <v>1.0418E-2</v>
      </c>
      <c r="T6574">
        <v>7.3949999999999997E-3</v>
      </c>
      <c r="U6574">
        <v>7.3949999999999997E-3</v>
      </c>
      <c r="V6574" s="1" t="s">
        <v>244</v>
      </c>
      <c r="W6574" s="1" t="s">
        <v>526</v>
      </c>
      <c r="X6574">
        <v>36640.372779999998</v>
      </c>
      <c r="Y6574">
        <v>64400.976384599999</v>
      </c>
      <c r="AA6574">
        <v>1</v>
      </c>
      <c r="AC6574" s="2"/>
      <c r="AD6574" s="2">
        <f>$U6574/$E6574</f>
        <v>0.2465</v>
      </c>
      <c r="AE6574" s="2">
        <f>$U6574/$E6574</f>
        <v>0.2465</v>
      </c>
      <c r="AF6574" s="2">
        <f>$S6574/$I6574</f>
        <v>0.34726666666666667</v>
      </c>
      <c r="AG6574" s="2">
        <f>$S6574/$I6574</f>
        <v>0.34726666666666667</v>
      </c>
      <c r="AH6574" s="3">
        <f>INDEX([1]IDEN_level_ids!$B:$B,MATCH(V6574,[1]IDEN_level_ids!$A:$A,0),1)</f>
        <v>1123</v>
      </c>
      <c r="AI6574" s="3">
        <f>INDEX([1]IDEN_level_ids!$B:$B,MATCH(W6574,[1]IDEN_level_ids!$A:$A,0),1)</f>
        <v>1063</v>
      </c>
      <c r="AJ6574" t="s">
        <v>32</v>
      </c>
    </row>
    <row r="6575" spans="1:36" hidden="1" x14ac:dyDescent="0.25">
      <c r="A6575">
        <v>4439.58</v>
      </c>
      <c r="B6575" t="s">
        <v>28</v>
      </c>
      <c r="C6575" t="s">
        <v>28</v>
      </c>
      <c r="D6575" t="s">
        <v>28</v>
      </c>
      <c r="E6575" t="s">
        <v>28</v>
      </c>
      <c r="F6575">
        <v>27760.611000000001</v>
      </c>
      <c r="G6575">
        <v>0.03</v>
      </c>
      <c r="H6575">
        <v>0</v>
      </c>
      <c r="I6575">
        <v>0.03</v>
      </c>
      <c r="J6575">
        <v>3601.2160654999998</v>
      </c>
      <c r="K6575">
        <v>3602.2434681</v>
      </c>
      <c r="L6575" t="s">
        <v>29</v>
      </c>
      <c r="M6575">
        <v>3.3685E-3</v>
      </c>
      <c r="N6575">
        <v>0</v>
      </c>
      <c r="O6575">
        <v>3.3685E-3</v>
      </c>
      <c r="P6575">
        <v>27760.477847999999</v>
      </c>
      <c r="Q6575">
        <v>2.5958999999999999E-2</v>
      </c>
      <c r="R6575">
        <v>0</v>
      </c>
      <c r="S6575">
        <v>2.5958999999999999E-2</v>
      </c>
      <c r="T6575" t="s">
        <v>28</v>
      </c>
      <c r="U6575" t="s">
        <v>28</v>
      </c>
      <c r="V6575" s="1" t="s">
        <v>647</v>
      </c>
      <c r="W6575" s="1" t="s">
        <v>414</v>
      </c>
      <c r="X6575">
        <v>78463.688993999996</v>
      </c>
      <c r="Y6575">
        <v>106224.16684200001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969</v>
      </c>
      <c r="AI6575" s="3">
        <f>INDEX([1]IDEN_level_ids!$B:$B,MATCH(W6575,[1]IDEN_level_ids!$A:$A,0),1)</f>
        <v>851</v>
      </c>
      <c r="AJ6575" t="s">
        <v>32</v>
      </c>
    </row>
    <row r="6576" spans="1:36" x14ac:dyDescent="0.25">
      <c r="A6576">
        <v>4388.0029999999997</v>
      </c>
      <c r="B6576">
        <v>27744.269</v>
      </c>
      <c r="C6576">
        <v>2.7E-2</v>
      </c>
      <c r="D6576">
        <v>0</v>
      </c>
      <c r="E6576">
        <v>2.7E-2</v>
      </c>
      <c r="F6576">
        <v>27744.269</v>
      </c>
      <c r="G6576">
        <v>2.7E-2</v>
      </c>
      <c r="H6576">
        <v>0</v>
      </c>
      <c r="I6576">
        <v>2.7E-2</v>
      </c>
      <c r="J6576">
        <v>3603.3215320999998</v>
      </c>
      <c r="K6576">
        <v>3604.3494778999998</v>
      </c>
      <c r="L6576" t="s">
        <v>29</v>
      </c>
      <c r="M6576">
        <v>1.3533E-3</v>
      </c>
      <c r="N6576">
        <v>0</v>
      </c>
      <c r="O6576">
        <v>1.3533E-3</v>
      </c>
      <c r="P6576">
        <v>27744.25749</v>
      </c>
      <c r="Q6576">
        <v>1.0416999999999999E-2</v>
      </c>
      <c r="R6576">
        <v>0</v>
      </c>
      <c r="S6576">
        <v>1.0416999999999999E-2</v>
      </c>
      <c r="T6576">
        <v>1.1509999999999999E-2</v>
      </c>
      <c r="U6576">
        <v>1.1509999999999999E-2</v>
      </c>
      <c r="V6576" s="1" t="s">
        <v>360</v>
      </c>
      <c r="W6576" s="1" t="s">
        <v>367</v>
      </c>
      <c r="X6576">
        <v>10950.158034599999</v>
      </c>
      <c r="Y6576">
        <v>38694.415524900003</v>
      </c>
      <c r="AA6576">
        <v>1</v>
      </c>
      <c r="AC6576" s="2"/>
      <c r="AD6576" s="2">
        <f t="shared" ref="AD6576:AE6579" si="3446">$U6576/$E6576</f>
        <v>0.42629629629629628</v>
      </c>
      <c r="AE6576" s="2">
        <f t="shared" si="3446"/>
        <v>0.42629629629629628</v>
      </c>
      <c r="AF6576" s="2">
        <f t="shared" ref="AF6576:AG6579" si="3447">$S6576/$I6576</f>
        <v>0.38581481481481478</v>
      </c>
      <c r="AG6576" s="2">
        <f t="shared" si="3447"/>
        <v>0.38581481481481478</v>
      </c>
      <c r="AH6576" s="3">
        <f>INDEX([1]IDEN_level_ids!$B:$B,MATCH(V6576,[1]IDEN_level_ids!$A:$A,0),1)</f>
        <v>1245</v>
      </c>
      <c r="AI6576" s="3">
        <f>INDEX([1]IDEN_level_ids!$B:$B,MATCH(W6576,[1]IDEN_level_ids!$A:$A,0),1)</f>
        <v>1117</v>
      </c>
      <c r="AJ6576" t="s">
        <v>32</v>
      </c>
    </row>
    <row r="6577" spans="1:36" x14ac:dyDescent="0.25">
      <c r="A6577">
        <v>2456.3110000000001</v>
      </c>
      <c r="B6577">
        <v>27715.418000000001</v>
      </c>
      <c r="C6577">
        <v>5.8999999999999997E-2</v>
      </c>
      <c r="D6577">
        <v>0</v>
      </c>
      <c r="E6577">
        <v>5.8999999999999997E-2</v>
      </c>
      <c r="F6577">
        <v>27715.418000000001</v>
      </c>
      <c r="G6577">
        <v>5.8999999999999997E-2</v>
      </c>
      <c r="H6577">
        <v>0</v>
      </c>
      <c r="I6577">
        <v>5.8999999999999997E-2</v>
      </c>
      <c r="J6577">
        <v>3607.0650869000001</v>
      </c>
      <c r="K6577">
        <v>3608.0939985</v>
      </c>
      <c r="L6577" t="s">
        <v>29</v>
      </c>
      <c r="M6577">
        <v>2.8383000000000002E-3</v>
      </c>
      <c r="N6577">
        <v>0</v>
      </c>
      <c r="O6577">
        <v>2.8383000000000002E-3</v>
      </c>
      <c r="P6577">
        <v>27715.464187000001</v>
      </c>
      <c r="Q6577">
        <v>2.1802999999999999E-2</v>
      </c>
      <c r="R6577">
        <v>0</v>
      </c>
      <c r="S6577">
        <v>2.1802999999999999E-2</v>
      </c>
      <c r="T6577">
        <v>-4.6186999999999999E-2</v>
      </c>
      <c r="U6577">
        <v>-4.6186999999999999E-2</v>
      </c>
      <c r="V6577" s="1" t="s">
        <v>617</v>
      </c>
      <c r="W6577" s="1" t="s">
        <v>674</v>
      </c>
      <c r="X6577">
        <v>52026.880051</v>
      </c>
      <c r="Y6577">
        <v>79742.344238000005</v>
      </c>
      <c r="AA6577">
        <v>1</v>
      </c>
      <c r="AC6577" s="2"/>
      <c r="AD6577" s="2">
        <f t="shared" si="3446"/>
        <v>-0.78283050847457625</v>
      </c>
      <c r="AE6577" s="2">
        <f t="shared" si="3446"/>
        <v>-0.78283050847457625</v>
      </c>
      <c r="AF6577" s="2">
        <f t="shared" si="3447"/>
        <v>0.36954237288135594</v>
      </c>
      <c r="AG6577" s="2">
        <f t="shared" si="3447"/>
        <v>0.36954237288135594</v>
      </c>
      <c r="AH6577" s="3">
        <f>INDEX([1]IDEN_level_ids!$B:$B,MATCH(V6577,[1]IDEN_level_ids!$A:$A,0),1)</f>
        <v>1087</v>
      </c>
      <c r="AI6577" s="3">
        <f>INDEX([1]IDEN_level_ids!$B:$B,MATCH(W6577,[1]IDEN_level_ids!$A:$A,0),1)</f>
        <v>962</v>
      </c>
      <c r="AJ6577" t="s">
        <v>32</v>
      </c>
    </row>
    <row r="6578" spans="1:36" x14ac:dyDescent="0.25">
      <c r="A6578">
        <v>600.00199999999995</v>
      </c>
      <c r="B6578">
        <v>27683.002</v>
      </c>
      <c r="C6578">
        <v>2.8000000000000001E-2</v>
      </c>
      <c r="D6578">
        <v>0</v>
      </c>
      <c r="E6578">
        <v>2.8000000000000001E-2</v>
      </c>
      <c r="F6578">
        <v>27683.002</v>
      </c>
      <c r="G6578">
        <v>2.8000000000000001E-2</v>
      </c>
      <c r="H6578">
        <v>0</v>
      </c>
      <c r="I6578">
        <v>2.8000000000000001E-2</v>
      </c>
      <c r="J6578">
        <v>3611.2937781999999</v>
      </c>
      <c r="K6578">
        <v>3612.3237810000001</v>
      </c>
      <c r="L6578" t="s">
        <v>29</v>
      </c>
      <c r="M6578">
        <v>1.6096999999999999E-3</v>
      </c>
      <c r="N6578">
        <v>0</v>
      </c>
      <c r="O6578">
        <v>1.6096999999999999E-3</v>
      </c>
      <c r="P6578">
        <v>27683.011287000001</v>
      </c>
      <c r="Q6578">
        <v>1.2336E-2</v>
      </c>
      <c r="R6578">
        <v>0</v>
      </c>
      <c r="S6578">
        <v>1.2336E-2</v>
      </c>
      <c r="T6578">
        <v>-9.2870000000000001E-3</v>
      </c>
      <c r="U6578">
        <v>-9.2870000000000001E-3</v>
      </c>
      <c r="V6578" s="1" t="s">
        <v>345</v>
      </c>
      <c r="W6578" s="1" t="s">
        <v>449</v>
      </c>
      <c r="X6578">
        <v>25409.730403400001</v>
      </c>
      <c r="Y6578">
        <v>53092.741690000003</v>
      </c>
      <c r="AA6578">
        <v>1</v>
      </c>
      <c r="AC6578" s="2"/>
      <c r="AD6578" s="2">
        <f t="shared" si="3446"/>
        <v>-0.33167857142857143</v>
      </c>
      <c r="AE6578" s="2">
        <f t="shared" si="3446"/>
        <v>-0.33167857142857143</v>
      </c>
      <c r="AF6578" s="2">
        <f t="shared" si="3447"/>
        <v>0.44057142857142856</v>
      </c>
      <c r="AG6578" s="2">
        <f t="shared" si="3447"/>
        <v>0.44057142857142856</v>
      </c>
      <c r="AH6578" s="3">
        <f>INDEX([1]IDEN_level_ids!$B:$B,MATCH(V6578,[1]IDEN_level_ids!$A:$A,0),1)</f>
        <v>1170</v>
      </c>
      <c r="AI6578" s="3">
        <f>INDEX([1]IDEN_level_ids!$B:$B,MATCH(W6578,[1]IDEN_level_ids!$A:$A,0),1)</f>
        <v>1086</v>
      </c>
      <c r="AJ6578" t="s">
        <v>32</v>
      </c>
    </row>
    <row r="6579" spans="1:36" x14ac:dyDescent="0.25">
      <c r="A6579">
        <v>592.63499999999999</v>
      </c>
      <c r="B6579">
        <v>27665.776000000002</v>
      </c>
      <c r="C6579">
        <v>2.8000000000000001E-2</v>
      </c>
      <c r="D6579">
        <v>0</v>
      </c>
      <c r="E6579">
        <v>2.8000000000000001E-2</v>
      </c>
      <c r="F6579">
        <v>27665.776000000002</v>
      </c>
      <c r="G6579">
        <v>2.8000000000000001E-2</v>
      </c>
      <c r="H6579">
        <v>0</v>
      </c>
      <c r="I6579">
        <v>2.8000000000000001E-2</v>
      </c>
      <c r="J6579">
        <v>3613.5430891999999</v>
      </c>
      <c r="K6579">
        <v>3614.5736723999999</v>
      </c>
      <c r="L6579" t="s">
        <v>29</v>
      </c>
      <c r="M6579">
        <v>1.609E-3</v>
      </c>
      <c r="N6579">
        <v>0</v>
      </c>
      <c r="O6579">
        <v>1.609E-3</v>
      </c>
      <c r="P6579">
        <v>27665.779996000001</v>
      </c>
      <c r="Q6579">
        <v>1.2316000000000001E-2</v>
      </c>
      <c r="R6579">
        <v>0</v>
      </c>
      <c r="S6579">
        <v>1.2316000000000001E-2</v>
      </c>
      <c r="T6579">
        <v>-3.9960000000000004E-3</v>
      </c>
      <c r="U6579">
        <v>-3.9960000000000004E-3</v>
      </c>
      <c r="V6579" s="1" t="s">
        <v>260</v>
      </c>
      <c r="W6579" s="1" t="s">
        <v>534</v>
      </c>
      <c r="X6579">
        <v>39733.0370521</v>
      </c>
      <c r="Y6579">
        <v>67398.817047999997</v>
      </c>
      <c r="AA6579">
        <v>1</v>
      </c>
      <c r="AC6579" s="2"/>
      <c r="AD6579" s="2">
        <f t="shared" si="3446"/>
        <v>-0.14271428571428574</v>
      </c>
      <c r="AE6579" s="2">
        <f t="shared" si="3446"/>
        <v>-0.14271428571428574</v>
      </c>
      <c r="AF6579" s="2">
        <f t="shared" si="3447"/>
        <v>0.43985714285714289</v>
      </c>
      <c r="AG6579" s="2">
        <f t="shared" si="3447"/>
        <v>0.43985714285714289</v>
      </c>
      <c r="AH6579" s="3">
        <f>INDEX([1]IDEN_level_ids!$B:$B,MATCH(V6579,[1]IDEN_level_ids!$A:$A,0),1)</f>
        <v>1107</v>
      </c>
      <c r="AI6579" s="3">
        <f>INDEX([1]IDEN_level_ids!$B:$B,MATCH(W6579,[1]IDEN_level_ids!$A:$A,0),1)</f>
        <v>1040</v>
      </c>
      <c r="AJ6579" t="s">
        <v>32</v>
      </c>
    </row>
    <row r="6580" spans="1:36" hidden="1" x14ac:dyDescent="0.25">
      <c r="A6580">
        <v>591.89499999999998</v>
      </c>
      <c r="B6580" t="s">
        <v>28</v>
      </c>
      <c r="C6580" t="s">
        <v>28</v>
      </c>
      <c r="D6580" t="s">
        <v>28</v>
      </c>
      <c r="E6580" t="s">
        <v>28</v>
      </c>
      <c r="F6580">
        <v>27664.036</v>
      </c>
      <c r="G6580">
        <v>2.5999999999999999E-2</v>
      </c>
      <c r="H6580">
        <v>0</v>
      </c>
      <c r="I6580">
        <v>2.5999999999999999E-2</v>
      </c>
      <c r="J6580">
        <v>3613.7498479999999</v>
      </c>
      <c r="K6580">
        <v>3614.7804850000002</v>
      </c>
      <c r="L6580" t="s">
        <v>29</v>
      </c>
      <c r="M6580">
        <v>1.2484E-2</v>
      </c>
      <c r="N6580">
        <v>0</v>
      </c>
      <c r="O6580">
        <v>1.2484E-2</v>
      </c>
      <c r="P6580">
        <v>27664.197155000002</v>
      </c>
      <c r="Q6580">
        <v>9.554E-2</v>
      </c>
      <c r="R6580">
        <v>0</v>
      </c>
      <c r="S6580">
        <v>9.554E-2</v>
      </c>
      <c r="T6580" t="s">
        <v>28</v>
      </c>
      <c r="U6580" t="s">
        <v>28</v>
      </c>
      <c r="V6580" s="1" t="s">
        <v>210</v>
      </c>
      <c r="W6580" s="1" t="s">
        <v>156</v>
      </c>
      <c r="X6580">
        <v>100788.96304</v>
      </c>
      <c r="Y6580">
        <v>128453.160195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892</v>
      </c>
      <c r="AI6580" s="3">
        <f>INDEX([1]IDEN_level_ids!$B:$B,MATCH(W6580,[1]IDEN_level_ids!$A:$A,0),1)</f>
        <v>540</v>
      </c>
      <c r="AJ6580" t="s">
        <v>32</v>
      </c>
    </row>
    <row r="6581" spans="1:36" hidden="1" x14ac:dyDescent="0.25">
      <c r="A6581">
        <v>591.625</v>
      </c>
      <c r="B6581" t="s">
        <v>28</v>
      </c>
      <c r="C6581" t="s">
        <v>28</v>
      </c>
      <c r="D6581" t="s">
        <v>28</v>
      </c>
      <c r="E6581" t="s">
        <v>28</v>
      </c>
      <c r="F6581">
        <v>27663.399000000001</v>
      </c>
      <c r="G6581">
        <v>2.5999999999999999E-2</v>
      </c>
      <c r="H6581">
        <v>0</v>
      </c>
      <c r="I6581">
        <v>2.5999999999999999E-2</v>
      </c>
      <c r="J6581">
        <v>3613.8470470000002</v>
      </c>
      <c r="K6581">
        <v>3614.8777086999999</v>
      </c>
      <c r="L6581" t="s">
        <v>29</v>
      </c>
      <c r="M6581">
        <v>6.7203999999999996E-3</v>
      </c>
      <c r="N6581">
        <v>0</v>
      </c>
      <c r="O6581">
        <v>6.7203999999999996E-3</v>
      </c>
      <c r="P6581">
        <v>27663.453111999999</v>
      </c>
      <c r="Q6581">
        <v>5.1429000000000002E-2</v>
      </c>
      <c r="R6581">
        <v>0</v>
      </c>
      <c r="S6581">
        <v>5.1429000000000002E-2</v>
      </c>
      <c r="T6581" t="s">
        <v>28</v>
      </c>
      <c r="U6581" t="s">
        <v>28</v>
      </c>
      <c r="V6581" s="1" t="s">
        <v>470</v>
      </c>
      <c r="W6581" s="1" t="s">
        <v>401</v>
      </c>
      <c r="X6581">
        <v>90629.156845999998</v>
      </c>
      <c r="Y6581">
        <v>118292.609958</v>
      </c>
      <c r="Z6581" t="s">
        <v>35</v>
      </c>
      <c r="AA6581">
        <v>0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916</v>
      </c>
      <c r="AI6581" s="3">
        <f>INDEX([1]IDEN_level_ids!$B:$B,MATCH(W6581,[1]IDEN_level_ids!$A:$A,0),1)</f>
        <v>706</v>
      </c>
      <c r="AJ6581" t="s">
        <v>32</v>
      </c>
    </row>
    <row r="6582" spans="1:36" x14ac:dyDescent="0.25">
      <c r="A6582">
        <v>590.05899999999997</v>
      </c>
      <c r="B6582">
        <v>27659.705000000002</v>
      </c>
      <c r="C6582">
        <v>0.06</v>
      </c>
      <c r="D6582">
        <v>0</v>
      </c>
      <c r="E6582">
        <v>0.06</v>
      </c>
      <c r="F6582">
        <v>27659.705000000002</v>
      </c>
      <c r="G6582">
        <v>0.06</v>
      </c>
      <c r="H6582">
        <v>0</v>
      </c>
      <c r="I6582">
        <v>0.06</v>
      </c>
      <c r="J6582">
        <v>3614.3481609999999</v>
      </c>
      <c r="K6582">
        <v>3615.378952</v>
      </c>
      <c r="L6582" t="s">
        <v>29</v>
      </c>
      <c r="M6582">
        <v>2.5086000000000002E-3</v>
      </c>
      <c r="N6582">
        <v>0</v>
      </c>
      <c r="O6582">
        <v>2.5086000000000002E-3</v>
      </c>
      <c r="P6582">
        <v>27659.617795999999</v>
      </c>
      <c r="Q6582">
        <v>1.9192000000000001E-2</v>
      </c>
      <c r="R6582">
        <v>0</v>
      </c>
      <c r="S6582">
        <v>1.9192000000000001E-2</v>
      </c>
      <c r="T6582">
        <v>8.7204000000000004E-2</v>
      </c>
      <c r="U6582">
        <v>8.7204000000000004E-2</v>
      </c>
      <c r="V6582" s="1" t="s">
        <v>448</v>
      </c>
      <c r="W6582" s="1" t="s">
        <v>477</v>
      </c>
      <c r="X6582">
        <v>32760.152707000001</v>
      </c>
      <c r="Y6582">
        <v>60419.770503</v>
      </c>
      <c r="AA6582">
        <v>1</v>
      </c>
      <c r="AC6582" s="2"/>
      <c r="AD6582" s="2">
        <f>$U6582/$E6582</f>
        <v>1.4534</v>
      </c>
      <c r="AE6582" s="2">
        <f>$U6582/$E6582</f>
        <v>1.4534</v>
      </c>
      <c r="AF6582" s="2">
        <f>$S6582/$I6582</f>
        <v>0.31986666666666669</v>
      </c>
      <c r="AG6582" s="2">
        <f>$S6582/$I6582</f>
        <v>0.31986666666666669</v>
      </c>
      <c r="AH6582" s="3">
        <f>INDEX([1]IDEN_level_ids!$B:$B,MATCH(V6582,[1]IDEN_level_ids!$A:$A,0),1)</f>
        <v>1141</v>
      </c>
      <c r="AI6582" s="3">
        <f>INDEX([1]IDEN_level_ids!$B:$B,MATCH(W6582,[1]IDEN_level_ids!$A:$A,0),1)</f>
        <v>1080</v>
      </c>
      <c r="AJ6582" t="s">
        <v>32</v>
      </c>
    </row>
    <row r="6583" spans="1:36" hidden="1" x14ac:dyDescent="0.25">
      <c r="A6583">
        <v>567.30899999999997</v>
      </c>
      <c r="B6583" t="s">
        <v>28</v>
      </c>
      <c r="C6583" t="s">
        <v>28</v>
      </c>
      <c r="D6583" t="s">
        <v>28</v>
      </c>
      <c r="E6583" t="s">
        <v>28</v>
      </c>
      <c r="F6583">
        <v>27604.966</v>
      </c>
      <c r="G6583">
        <v>2.5999999999999999E-2</v>
      </c>
      <c r="H6583">
        <v>0</v>
      </c>
      <c r="I6583">
        <v>2.5999999999999999E-2</v>
      </c>
      <c r="J6583">
        <v>3621.3918910000002</v>
      </c>
      <c r="K6583">
        <v>3622.4245000000001</v>
      </c>
      <c r="L6583" t="s">
        <v>29</v>
      </c>
      <c r="M6583">
        <v>1.5023999999999999E-2</v>
      </c>
      <c r="N6583">
        <v>0</v>
      </c>
      <c r="O6583">
        <v>1.5023999999999999E-2</v>
      </c>
      <c r="P6583">
        <v>27605.820360000002</v>
      </c>
      <c r="Q6583">
        <v>0.1145</v>
      </c>
      <c r="R6583">
        <v>0</v>
      </c>
      <c r="S6583">
        <v>0.1145</v>
      </c>
      <c r="T6583" t="s">
        <v>28</v>
      </c>
      <c r="U6583" t="s">
        <v>28</v>
      </c>
      <c r="V6583" s="1" t="s">
        <v>361</v>
      </c>
      <c r="W6583" s="1" t="s">
        <v>115</v>
      </c>
      <c r="X6583">
        <v>107262.699955</v>
      </c>
      <c r="Y6583">
        <v>134868.52030999999</v>
      </c>
      <c r="Z6583" t="s">
        <v>35</v>
      </c>
      <c r="AA6583">
        <v>0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841</v>
      </c>
      <c r="AI6583" s="3">
        <f>INDEX([1]IDEN_level_ids!$B:$B,MATCH(W6583,[1]IDEN_level_ids!$A:$A,0),1)</f>
        <v>399</v>
      </c>
      <c r="AJ6583" t="s">
        <v>32</v>
      </c>
    </row>
    <row r="6584" spans="1:36" x14ac:dyDescent="0.25">
      <c r="A6584">
        <v>543.24300000000005</v>
      </c>
      <c r="B6584">
        <v>27544.803</v>
      </c>
      <c r="C6584">
        <v>2.7E-2</v>
      </c>
      <c r="D6584">
        <v>0</v>
      </c>
      <c r="E6584">
        <v>2.7E-2</v>
      </c>
      <c r="F6584">
        <v>27544.803</v>
      </c>
      <c r="G6584">
        <v>2.7E-2</v>
      </c>
      <c r="H6584">
        <v>0</v>
      </c>
      <c r="I6584">
        <v>2.7E-2</v>
      </c>
      <c r="J6584">
        <v>3629.4059066999998</v>
      </c>
      <c r="K6584">
        <v>3630.4405851000001</v>
      </c>
      <c r="L6584" t="s">
        <v>29</v>
      </c>
      <c r="M6584">
        <v>2.1683000000000002E-3</v>
      </c>
      <c r="N6584">
        <v>0</v>
      </c>
      <c r="O6584">
        <v>2.1683000000000002E-3</v>
      </c>
      <c r="P6584">
        <v>27544.866155</v>
      </c>
      <c r="Q6584">
        <v>1.6451E-2</v>
      </c>
      <c r="R6584">
        <v>0</v>
      </c>
      <c r="S6584">
        <v>1.6451E-2</v>
      </c>
      <c r="T6584" t="s">
        <v>28</v>
      </c>
      <c r="U6584">
        <v>6.3569999999999998E-3</v>
      </c>
      <c r="V6584" s="1" t="s">
        <v>314</v>
      </c>
      <c r="W6584" s="1" t="s">
        <v>519</v>
      </c>
      <c r="X6584">
        <v>36670.593290999997</v>
      </c>
      <c r="Y6584">
        <v>64215.459446000001</v>
      </c>
      <c r="Z6584" t="s">
        <v>67</v>
      </c>
      <c r="AA6584">
        <v>4.2999999999999997E-2</v>
      </c>
      <c r="AC6584">
        <f t="shared" ref="AC6584:AC6585" si="3448">IF(ROUND($F6584,2)=IF($AA6583=0,IF($AA6582=0,IF($AA6581=0,ROUND($F6580,2),ROUND($F6581,2)),ROUND($F6582,2)),ROUND($F6583,2)),   0,1)</f>
        <v>1</v>
      </c>
      <c r="AD6584" s="2">
        <f t="shared" ref="AD6584:AE6584" si="3449">$U6584/$E6584</f>
        <v>0.23544444444444443</v>
      </c>
      <c r="AE6584" s="2">
        <f t="shared" si="3449"/>
        <v>0.23544444444444443</v>
      </c>
      <c r="AF6584" s="2">
        <f t="shared" ref="AF6584:AG6584" si="3450">$S6584/$I6584</f>
        <v>0.60929629629629634</v>
      </c>
      <c r="AG6584" s="2">
        <f t="shared" si="3450"/>
        <v>0.60929629629629634</v>
      </c>
      <c r="AH6584" s="3">
        <f>INDEX([1]IDEN_level_ids!$B:$B,MATCH(V6584,[1]IDEN_level_ids!$A:$A,0),1)</f>
        <v>1127</v>
      </c>
      <c r="AI6584" s="3">
        <f>INDEX([1]IDEN_level_ids!$B:$B,MATCH(W6584,[1]IDEN_level_ids!$A:$A,0),1)</f>
        <v>1061</v>
      </c>
      <c r="AJ6584" t="s">
        <v>32</v>
      </c>
    </row>
    <row r="6585" spans="1:36" x14ac:dyDescent="0.25">
      <c r="A6585">
        <v>543.24300000000005</v>
      </c>
      <c r="B6585">
        <v>27544.803</v>
      </c>
      <c r="C6585">
        <v>2.7E-2</v>
      </c>
      <c r="D6585">
        <v>0</v>
      </c>
      <c r="E6585">
        <v>2.7E-2</v>
      </c>
      <c r="F6585">
        <v>27544.803</v>
      </c>
      <c r="G6585">
        <v>2.7E-2</v>
      </c>
      <c r="H6585">
        <v>0</v>
      </c>
      <c r="I6585">
        <v>2.7E-2</v>
      </c>
      <c r="J6585">
        <v>3629.4154795999998</v>
      </c>
      <c r="K6585">
        <v>3630.4501605</v>
      </c>
      <c r="L6585" t="s">
        <v>29</v>
      </c>
      <c r="M6585">
        <v>1.6029E-3</v>
      </c>
      <c r="N6585">
        <v>0</v>
      </c>
      <c r="O6585">
        <v>1.6029E-3</v>
      </c>
      <c r="P6585">
        <v>27544.793505000001</v>
      </c>
      <c r="Q6585">
        <v>1.2161999999999999E-2</v>
      </c>
      <c r="R6585">
        <v>0</v>
      </c>
      <c r="S6585">
        <v>1.2161999999999999E-2</v>
      </c>
      <c r="T6585" t="s">
        <v>28</v>
      </c>
      <c r="U6585">
        <v>6.3569999999999998E-3</v>
      </c>
      <c r="V6585" s="1" t="s">
        <v>145</v>
      </c>
      <c r="W6585" s="1" t="s">
        <v>438</v>
      </c>
      <c r="X6585">
        <v>20856.791270900001</v>
      </c>
      <c r="Y6585">
        <v>48401.584775800002</v>
      </c>
      <c r="Z6585" t="s">
        <v>67</v>
      </c>
      <c r="AA6585">
        <v>0.95699999999999996</v>
      </c>
      <c r="AC6585">
        <f t="shared" si="3448"/>
        <v>0</v>
      </c>
      <c r="AD6585" s="2"/>
      <c r="AE6585" s="2">
        <f>($F6585-$Y6585+$X6585)/$E6585*$AA6585</f>
        <v>0.33654854441556376</v>
      </c>
      <c r="AF6585" s="2"/>
      <c r="AG6585" s="2">
        <f t="shared" ref="AG6585" si="3451">$S6585/$I6585</f>
        <v>0.45044444444444443</v>
      </c>
      <c r="AH6585" s="3">
        <f>INDEX([1]IDEN_level_ids!$B:$B,MATCH(V6585,[1]IDEN_level_ids!$A:$A,0),1)</f>
        <v>1206</v>
      </c>
      <c r="AI6585" s="3">
        <f>INDEX([1]IDEN_level_ids!$B:$B,MATCH(W6585,[1]IDEN_level_ids!$A:$A,0),1)</f>
        <v>1095</v>
      </c>
      <c r="AJ6585" t="s">
        <v>32</v>
      </c>
    </row>
    <row r="6586" spans="1:36" x14ac:dyDescent="0.25">
      <c r="A6586">
        <v>2117.5830000000001</v>
      </c>
      <c r="B6586">
        <v>27509.069</v>
      </c>
      <c r="C6586">
        <v>0.17299999999999999</v>
      </c>
      <c r="D6586">
        <v>0</v>
      </c>
      <c r="E6586">
        <v>0.17299999999999999</v>
      </c>
      <c r="F6586">
        <v>27509.069</v>
      </c>
      <c r="G6586">
        <v>0.17299999999999999</v>
      </c>
      <c r="H6586">
        <v>0</v>
      </c>
      <c r="I6586">
        <v>0.17299999999999999</v>
      </c>
      <c r="J6586">
        <v>3634.1359272</v>
      </c>
      <c r="K6586">
        <v>3635.1718271999998</v>
      </c>
      <c r="L6586" t="s">
        <v>29</v>
      </c>
      <c r="M6586">
        <v>7.2068000000000002E-3</v>
      </c>
      <c r="N6586">
        <v>0</v>
      </c>
      <c r="O6586">
        <v>7.2068000000000002E-3</v>
      </c>
      <c r="P6586">
        <v>27509.016012</v>
      </c>
      <c r="Q6586">
        <v>5.4537000000000002E-2</v>
      </c>
      <c r="R6586">
        <v>0</v>
      </c>
      <c r="S6586">
        <v>5.4537000000000002E-2</v>
      </c>
      <c r="T6586">
        <v>5.2990000000000002E-2</v>
      </c>
      <c r="U6586">
        <v>5.2990000000000002E-2</v>
      </c>
      <c r="V6586" s="1" t="s">
        <v>465</v>
      </c>
      <c r="W6586" s="1" t="s">
        <v>355</v>
      </c>
      <c r="X6586">
        <v>93296.156996999998</v>
      </c>
      <c r="Y6586">
        <v>120805.17300900001</v>
      </c>
      <c r="AA6586">
        <v>1</v>
      </c>
      <c r="AC6586" s="2"/>
      <c r="AD6586" s="2">
        <f t="shared" ref="AD6585:AE6588" si="3452">$U6586/$E6586</f>
        <v>0.30630057803468214</v>
      </c>
      <c r="AE6586" s="2">
        <f t="shared" si="3452"/>
        <v>0.30630057803468214</v>
      </c>
      <c r="AF6586" s="2">
        <f t="shared" ref="AF6585:AG6588" si="3453">$S6586/$I6586</f>
        <v>0.31524277456647404</v>
      </c>
      <c r="AG6586" s="2">
        <f t="shared" si="3453"/>
        <v>0.31524277456647404</v>
      </c>
      <c r="AH6586" s="3">
        <f>INDEX([1]IDEN_level_ids!$B:$B,MATCH(V6586,[1]IDEN_level_ids!$A:$A,0),1)</f>
        <v>909</v>
      </c>
      <c r="AI6586" s="3">
        <f>INDEX([1]IDEN_level_ids!$B:$B,MATCH(W6586,[1]IDEN_level_ids!$A:$A,0),1)</f>
        <v>658</v>
      </c>
      <c r="AJ6586" t="s">
        <v>32</v>
      </c>
    </row>
    <row r="6587" spans="1:36" x14ac:dyDescent="0.25">
      <c r="A6587">
        <v>4763.8220000000001</v>
      </c>
      <c r="B6587">
        <v>27508.778999999999</v>
      </c>
      <c r="C6587">
        <v>0.106</v>
      </c>
      <c r="D6587">
        <v>0</v>
      </c>
      <c r="E6587">
        <v>0.106</v>
      </c>
      <c r="F6587">
        <v>27508.778999999999</v>
      </c>
      <c r="G6587">
        <v>0.106</v>
      </c>
      <c r="H6587">
        <v>0</v>
      </c>
      <c r="I6587">
        <v>0.106</v>
      </c>
      <c r="J6587">
        <v>3634.1663945999999</v>
      </c>
      <c r="K6587">
        <v>3635.2023024</v>
      </c>
      <c r="L6587" t="s">
        <v>29</v>
      </c>
      <c r="M6587">
        <v>1.7495E-3</v>
      </c>
      <c r="N6587">
        <v>0</v>
      </c>
      <c r="O6587">
        <v>1.7495E-3</v>
      </c>
      <c r="P6587">
        <v>27508.785393999999</v>
      </c>
      <c r="Q6587">
        <v>1.3239000000000001E-2</v>
      </c>
      <c r="R6587">
        <v>0</v>
      </c>
      <c r="S6587">
        <v>1.3239000000000001E-2</v>
      </c>
      <c r="T6587">
        <v>-6.3899999999999998E-3</v>
      </c>
      <c r="U6587">
        <v>-6.3899999999999998E-3</v>
      </c>
      <c r="V6587" s="1" t="s">
        <v>189</v>
      </c>
      <c r="W6587" s="1" t="s">
        <v>562</v>
      </c>
      <c r="X6587">
        <v>36642.135466400003</v>
      </c>
      <c r="Y6587">
        <v>64150.920859999998</v>
      </c>
      <c r="AA6587">
        <v>1</v>
      </c>
      <c r="AC6587" s="2"/>
      <c r="AD6587" s="2">
        <f t="shared" si="3452"/>
        <v>-6.0283018867924532E-2</v>
      </c>
      <c r="AE6587" s="2">
        <f t="shared" si="3452"/>
        <v>-6.0283018867924532E-2</v>
      </c>
      <c r="AF6587" s="2">
        <f t="shared" si="3453"/>
        <v>0.12489622641509435</v>
      </c>
      <c r="AG6587" s="2">
        <f t="shared" si="3453"/>
        <v>0.12489622641509435</v>
      </c>
      <c r="AH6587" s="3">
        <f>INDEX([1]IDEN_level_ids!$B:$B,MATCH(V6587,[1]IDEN_level_ids!$A:$A,0),1)</f>
        <v>1126</v>
      </c>
      <c r="AI6587" s="3">
        <f>INDEX([1]IDEN_level_ids!$B:$B,MATCH(W6587,[1]IDEN_level_ids!$A:$A,0),1)</f>
        <v>1064</v>
      </c>
      <c r="AJ6587" t="s">
        <v>32</v>
      </c>
    </row>
    <row r="6588" spans="1:36" x14ac:dyDescent="0.25">
      <c r="A6588">
        <v>3036.6370000000002</v>
      </c>
      <c r="B6588">
        <v>27446.726999999999</v>
      </c>
      <c r="C6588">
        <v>2.9000000000000001E-2</v>
      </c>
      <c r="D6588">
        <v>0</v>
      </c>
      <c r="E6588">
        <v>2.9000000000000001E-2</v>
      </c>
      <c r="F6588">
        <v>27446.726999999999</v>
      </c>
      <c r="G6588">
        <v>2.9000000000000001E-2</v>
      </c>
      <c r="H6588">
        <v>0</v>
      </c>
      <c r="I6588">
        <v>2.9000000000000001E-2</v>
      </c>
      <c r="J6588">
        <v>3642.3830228000002</v>
      </c>
      <c r="K6588">
        <v>3643.4210533</v>
      </c>
      <c r="L6588" t="s">
        <v>29</v>
      </c>
      <c r="M6588">
        <v>1.6368000000000001E-3</v>
      </c>
      <c r="N6588">
        <v>0</v>
      </c>
      <c r="O6588">
        <v>1.6368000000000001E-3</v>
      </c>
      <c r="P6588">
        <v>27446.731667</v>
      </c>
      <c r="Q6588">
        <v>1.2331E-2</v>
      </c>
      <c r="R6588">
        <v>0</v>
      </c>
      <c r="S6588">
        <v>1.2331E-2</v>
      </c>
      <c r="T6588">
        <v>-4.6670000000000001E-3</v>
      </c>
      <c r="U6588">
        <v>-4.6670000000000001E-3</v>
      </c>
      <c r="V6588" s="1" t="s">
        <v>391</v>
      </c>
      <c r="W6588" s="1" t="s">
        <v>513</v>
      </c>
      <c r="X6588">
        <v>38701.622627600002</v>
      </c>
      <c r="Y6588">
        <v>66148.354294999997</v>
      </c>
      <c r="AA6588">
        <v>1</v>
      </c>
      <c r="AC6588" s="2"/>
      <c r="AD6588" s="2">
        <f t="shared" si="3452"/>
        <v>-0.16093103448275861</v>
      </c>
      <c r="AE6588" s="2">
        <f t="shared" si="3452"/>
        <v>-0.16093103448275861</v>
      </c>
      <c r="AF6588" s="2">
        <f t="shared" si="3453"/>
        <v>0.42520689655172411</v>
      </c>
      <c r="AG6588" s="2">
        <f t="shared" si="3453"/>
        <v>0.42520689655172411</v>
      </c>
      <c r="AH6588" s="3">
        <f>INDEX([1]IDEN_level_ids!$B:$B,MATCH(V6588,[1]IDEN_level_ids!$A:$A,0),1)</f>
        <v>1115</v>
      </c>
      <c r="AI6588" s="3">
        <f>INDEX([1]IDEN_level_ids!$B:$B,MATCH(W6588,[1]IDEN_level_ids!$A:$A,0),1)</f>
        <v>1048</v>
      </c>
      <c r="AJ6588" t="s">
        <v>32</v>
      </c>
    </row>
    <row r="6589" spans="1:36" hidden="1" x14ac:dyDescent="0.25">
      <c r="A6589">
        <v>3036.6370000000002</v>
      </c>
      <c r="B6589" t="s">
        <v>28</v>
      </c>
      <c r="C6589" t="s">
        <v>28</v>
      </c>
      <c r="D6589" t="s">
        <v>28</v>
      </c>
      <c r="E6589" t="s">
        <v>28</v>
      </c>
      <c r="F6589">
        <v>27446.726999999999</v>
      </c>
      <c r="G6589">
        <v>2.9000000000000001E-2</v>
      </c>
      <c r="H6589">
        <v>0</v>
      </c>
      <c r="I6589">
        <v>2.9000000000000001E-2</v>
      </c>
      <c r="J6589">
        <v>3642.4568020000002</v>
      </c>
      <c r="K6589">
        <v>3643.4948509999999</v>
      </c>
      <c r="L6589" t="s">
        <v>29</v>
      </c>
      <c r="M6589">
        <v>1.9701E-2</v>
      </c>
      <c r="N6589">
        <v>0</v>
      </c>
      <c r="O6589">
        <v>1.9701E-2</v>
      </c>
      <c r="P6589">
        <v>27446.175739999999</v>
      </c>
      <c r="Q6589">
        <v>0.14840999999999999</v>
      </c>
      <c r="R6589">
        <v>0</v>
      </c>
      <c r="S6589">
        <v>0.14840999999999999</v>
      </c>
      <c r="T6589" t="s">
        <v>28</v>
      </c>
      <c r="U6589" t="s">
        <v>28</v>
      </c>
      <c r="V6589" s="1" t="s">
        <v>205</v>
      </c>
      <c r="W6589" s="1" t="s">
        <v>107</v>
      </c>
      <c r="X6589">
        <v>105632.0941496</v>
      </c>
      <c r="Y6589">
        <v>133078.26989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860</v>
      </c>
      <c r="AI6589" s="3">
        <f>INDEX([1]IDEN_level_ids!$B:$B,MATCH(W6589,[1]IDEN_level_ids!$A:$A,0),1)</f>
        <v>475</v>
      </c>
      <c r="AJ6589" t="s">
        <v>32</v>
      </c>
    </row>
    <row r="6590" spans="1:36" x14ac:dyDescent="0.25">
      <c r="A6590">
        <v>4543.674</v>
      </c>
      <c r="B6590">
        <v>27443.553</v>
      </c>
      <c r="C6590">
        <v>0.106</v>
      </c>
      <c r="D6590">
        <v>0</v>
      </c>
      <c r="E6590">
        <v>0.106</v>
      </c>
      <c r="F6590">
        <v>27443.553</v>
      </c>
      <c r="G6590">
        <v>0.106</v>
      </c>
      <c r="H6590">
        <v>0</v>
      </c>
      <c r="I6590">
        <v>0.106</v>
      </c>
      <c r="J6590">
        <v>3642.8068721999998</v>
      </c>
      <c r="K6590">
        <v>3643.8450121000001</v>
      </c>
      <c r="L6590" t="s">
        <v>29</v>
      </c>
      <c r="M6590">
        <v>3.0972999999999999E-3</v>
      </c>
      <c r="N6590">
        <v>0</v>
      </c>
      <c r="O6590">
        <v>3.0972999999999999E-3</v>
      </c>
      <c r="P6590">
        <v>27443.538259000001</v>
      </c>
      <c r="Q6590">
        <v>2.3327000000000001E-2</v>
      </c>
      <c r="R6590">
        <v>0</v>
      </c>
      <c r="S6590">
        <v>2.3327000000000001E-2</v>
      </c>
      <c r="T6590">
        <v>1.474E-2</v>
      </c>
      <c r="U6590">
        <v>1.474E-2</v>
      </c>
      <c r="V6590" s="1" t="s">
        <v>553</v>
      </c>
      <c r="W6590" s="1" t="s">
        <v>650</v>
      </c>
      <c r="X6590">
        <v>50869.247474000003</v>
      </c>
      <c r="Y6590">
        <v>78312.785732999997</v>
      </c>
      <c r="AA6590">
        <v>1</v>
      </c>
      <c r="AC6590" s="2"/>
      <c r="AD6590" s="2">
        <f>$U6590/$E6590</f>
        <v>0.13905660377358492</v>
      </c>
      <c r="AE6590" s="2">
        <f>$U6590/$E6590</f>
        <v>0.13905660377358492</v>
      </c>
      <c r="AF6590" s="2">
        <f>$S6590/$I6590</f>
        <v>0.22006603773584907</v>
      </c>
      <c r="AG6590" s="2">
        <f>$S6590/$I6590</f>
        <v>0.22006603773584907</v>
      </c>
      <c r="AH6590" s="3">
        <f>INDEX([1]IDEN_level_ids!$B:$B,MATCH(V6590,[1]IDEN_level_ids!$A:$A,0),1)</f>
        <v>1089</v>
      </c>
      <c r="AI6590" s="3">
        <f>INDEX([1]IDEN_level_ids!$B:$B,MATCH(W6590,[1]IDEN_level_ids!$A:$A,0),1)</f>
        <v>972</v>
      </c>
      <c r="AJ6590" t="s">
        <v>32</v>
      </c>
    </row>
    <row r="6591" spans="1:36" hidden="1" x14ac:dyDescent="0.25">
      <c r="A6591">
        <v>503.92500000000001</v>
      </c>
      <c r="B6591" t="s">
        <v>28</v>
      </c>
      <c r="C6591" t="s">
        <v>28</v>
      </c>
      <c r="D6591" t="s">
        <v>28</v>
      </c>
      <c r="E6591" t="s">
        <v>28</v>
      </c>
      <c r="F6591">
        <v>27440.719000000001</v>
      </c>
      <c r="G6591">
        <v>6.2E-2</v>
      </c>
      <c r="H6591">
        <v>0</v>
      </c>
      <c r="I6591">
        <v>6.2E-2</v>
      </c>
      <c r="J6591">
        <v>3643.1189009999998</v>
      </c>
      <c r="K6591">
        <v>3644.1571210000002</v>
      </c>
      <c r="L6591" t="s">
        <v>29</v>
      </c>
      <c r="M6591">
        <v>1.349E-2</v>
      </c>
      <c r="N6591">
        <v>0</v>
      </c>
      <c r="O6591">
        <v>1.349E-2</v>
      </c>
      <c r="P6591">
        <v>27441.187819999999</v>
      </c>
      <c r="Q6591">
        <v>0.10158</v>
      </c>
      <c r="R6591">
        <v>0</v>
      </c>
      <c r="S6591">
        <v>0.10158</v>
      </c>
      <c r="T6591" t="s">
        <v>28</v>
      </c>
      <c r="U6591" t="s">
        <v>28</v>
      </c>
      <c r="V6591" s="1" t="s">
        <v>394</v>
      </c>
      <c r="W6591" s="1" t="s">
        <v>53</v>
      </c>
      <c r="X6591">
        <v>106153.710333</v>
      </c>
      <c r="Y6591">
        <v>133594.89814999999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853</v>
      </c>
      <c r="AI6591" s="3">
        <f>INDEX([1]IDEN_level_ids!$B:$B,MATCH(W6591,[1]IDEN_level_ids!$A:$A,0),1)</f>
        <v>458</v>
      </c>
      <c r="AJ6591" t="s">
        <v>32</v>
      </c>
    </row>
    <row r="6592" spans="1:36" x14ac:dyDescent="0.25">
      <c r="A6592">
        <v>503.92500000000001</v>
      </c>
      <c r="B6592">
        <v>27440.719000000001</v>
      </c>
      <c r="C6592">
        <v>6.2E-2</v>
      </c>
      <c r="D6592">
        <v>0</v>
      </c>
      <c r="E6592">
        <v>6.2E-2</v>
      </c>
      <c r="F6592">
        <v>27440.719000000001</v>
      </c>
      <c r="G6592">
        <v>6.2E-2</v>
      </c>
      <c r="H6592">
        <v>0</v>
      </c>
      <c r="I6592">
        <v>6.2E-2</v>
      </c>
      <c r="J6592">
        <v>3643.1902688</v>
      </c>
      <c r="K6592">
        <v>3644.2285078</v>
      </c>
      <c r="L6592" t="s">
        <v>29</v>
      </c>
      <c r="M6592">
        <v>2.4938E-3</v>
      </c>
      <c r="N6592">
        <v>0</v>
      </c>
      <c r="O6592">
        <v>2.4938E-3</v>
      </c>
      <c r="P6592">
        <v>27440.650274</v>
      </c>
      <c r="Q6592">
        <v>1.8778E-2</v>
      </c>
      <c r="R6592">
        <v>0</v>
      </c>
      <c r="S6592">
        <v>1.8778E-2</v>
      </c>
      <c r="T6592">
        <v>6.8725999999999995E-2</v>
      </c>
      <c r="U6592">
        <v>6.8725999999999995E-2</v>
      </c>
      <c r="V6592" s="1" t="s">
        <v>429</v>
      </c>
      <c r="W6592" s="1" t="s">
        <v>476</v>
      </c>
      <c r="X6592">
        <v>30733.553731</v>
      </c>
      <c r="Y6592">
        <v>58174.204005</v>
      </c>
      <c r="AA6592">
        <v>1</v>
      </c>
      <c r="AC6592" s="2"/>
      <c r="AD6592" s="2">
        <f t="shared" ref="AD6592:AE6593" si="3454">$U6592/$E6592</f>
        <v>1.1084838709677418</v>
      </c>
      <c r="AE6592" s="2">
        <f t="shared" si="3454"/>
        <v>1.1084838709677418</v>
      </c>
      <c r="AF6592" s="2">
        <f t="shared" ref="AF6592:AG6593" si="3455">$S6592/$I6592</f>
        <v>0.3028709677419355</v>
      </c>
      <c r="AG6592" s="2">
        <f t="shared" si="3455"/>
        <v>0.3028709677419355</v>
      </c>
      <c r="AH6592" s="3">
        <f>INDEX([1]IDEN_level_ids!$B:$B,MATCH(V6592,[1]IDEN_level_ids!$A:$A,0),1)</f>
        <v>1148</v>
      </c>
      <c r="AI6592" s="3">
        <f>INDEX([1]IDEN_level_ids!$B:$B,MATCH(W6592,[1]IDEN_level_ids!$A:$A,0),1)</f>
        <v>1083</v>
      </c>
      <c r="AJ6592" t="s">
        <v>32</v>
      </c>
    </row>
    <row r="6593" spans="1:36" x14ac:dyDescent="0.25">
      <c r="A6593">
        <v>4503.3609999999999</v>
      </c>
      <c r="B6593">
        <v>27431.054</v>
      </c>
      <c r="C6593">
        <v>6.0999999999999999E-2</v>
      </c>
      <c r="D6593">
        <v>0</v>
      </c>
      <c r="E6593">
        <v>6.0999999999999999E-2</v>
      </c>
      <c r="F6593">
        <v>27431.054</v>
      </c>
      <c r="G6593">
        <v>6.0999999999999999E-2</v>
      </c>
      <c r="H6593">
        <v>0</v>
      </c>
      <c r="I6593">
        <v>6.0999999999999999E-2</v>
      </c>
      <c r="J6593">
        <v>3644.4672098000001</v>
      </c>
      <c r="K6593">
        <v>3645.5057787999999</v>
      </c>
      <c r="L6593" t="s">
        <v>29</v>
      </c>
      <c r="M6593">
        <v>1.8791000000000001E-3</v>
      </c>
      <c r="N6593">
        <v>0</v>
      </c>
      <c r="O6593">
        <v>1.8791000000000001E-3</v>
      </c>
      <c r="P6593">
        <v>27431.035929999998</v>
      </c>
      <c r="Q6593">
        <v>1.4139000000000001E-2</v>
      </c>
      <c r="R6593">
        <v>0</v>
      </c>
      <c r="S6593">
        <v>1.4139000000000001E-2</v>
      </c>
      <c r="T6593">
        <v>1.8069999999999999E-2</v>
      </c>
      <c r="U6593">
        <v>1.8069999999999999E-2</v>
      </c>
      <c r="V6593" s="1" t="s">
        <v>187</v>
      </c>
      <c r="W6593" s="1" t="s">
        <v>615</v>
      </c>
      <c r="X6593">
        <v>35801.138221000001</v>
      </c>
      <c r="Y6593">
        <v>63232.174150999999</v>
      </c>
      <c r="AA6593">
        <v>1</v>
      </c>
      <c r="AC6593" s="2"/>
      <c r="AD6593" s="2">
        <f t="shared" si="3454"/>
        <v>0.29622950819672128</v>
      </c>
      <c r="AE6593" s="2">
        <f t="shared" si="3454"/>
        <v>0.29622950819672128</v>
      </c>
      <c r="AF6593" s="2">
        <f t="shared" si="3455"/>
        <v>0.23178688524590166</v>
      </c>
      <c r="AG6593" s="2">
        <f t="shared" si="3455"/>
        <v>0.23178688524590166</v>
      </c>
      <c r="AH6593" s="3">
        <f>INDEX([1]IDEN_level_ids!$B:$B,MATCH(V6593,[1]IDEN_level_ids!$A:$A,0),1)</f>
        <v>1129</v>
      </c>
      <c r="AI6593" s="3">
        <f>INDEX([1]IDEN_level_ids!$B:$B,MATCH(W6593,[1]IDEN_level_ids!$A:$A,0),1)</f>
        <v>1069</v>
      </c>
      <c r="AJ6593" t="s">
        <v>32</v>
      </c>
    </row>
    <row r="6594" spans="1:36" hidden="1" x14ac:dyDescent="0.25">
      <c r="A6594">
        <v>497.74400000000003</v>
      </c>
      <c r="B6594" t="s">
        <v>28</v>
      </c>
      <c r="C6594" t="s">
        <v>28</v>
      </c>
      <c r="D6594" t="s">
        <v>28</v>
      </c>
      <c r="E6594" t="s">
        <v>28</v>
      </c>
      <c r="F6594">
        <v>27423.719000000001</v>
      </c>
      <c r="G6594">
        <v>2.5999999999999999E-2</v>
      </c>
      <c r="H6594">
        <v>0</v>
      </c>
      <c r="I6594">
        <v>2.5999999999999999E-2</v>
      </c>
      <c r="J6594">
        <v>3645.5045420000001</v>
      </c>
      <c r="K6594">
        <v>3646.5433790000002</v>
      </c>
      <c r="L6594" t="s">
        <v>29</v>
      </c>
      <c r="M6594">
        <v>1.5651000000000002E-2</v>
      </c>
      <c r="N6594">
        <v>0</v>
      </c>
      <c r="O6594">
        <v>1.5651000000000002E-2</v>
      </c>
      <c r="P6594">
        <v>27423.230609999999</v>
      </c>
      <c r="Q6594">
        <v>0.1177</v>
      </c>
      <c r="R6594">
        <v>0</v>
      </c>
      <c r="S6594">
        <v>0.1177</v>
      </c>
      <c r="T6594" t="s">
        <v>28</v>
      </c>
      <c r="U6594" t="s">
        <v>28</v>
      </c>
      <c r="V6594" s="1" t="s">
        <v>379</v>
      </c>
      <c r="W6594" s="1" t="s">
        <v>331</v>
      </c>
      <c r="X6594">
        <v>105534.623224</v>
      </c>
      <c r="Y6594">
        <v>132957.85383000001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858</v>
      </c>
      <c r="AI6594" s="3">
        <f>INDEX([1]IDEN_level_ids!$B:$B,MATCH(W6594,[1]IDEN_level_ids!$A:$A,0),1)</f>
        <v>474</v>
      </c>
      <c r="AJ6594" t="s">
        <v>32</v>
      </c>
    </row>
    <row r="6595" spans="1:36" x14ac:dyDescent="0.25">
      <c r="A6595">
        <v>488.92599999999999</v>
      </c>
      <c r="B6595">
        <v>27398.991000000002</v>
      </c>
      <c r="C6595">
        <v>5.0999999999999997E-2</v>
      </c>
      <c r="D6595">
        <v>0</v>
      </c>
      <c r="E6595">
        <v>5.0999999999999997E-2</v>
      </c>
      <c r="F6595">
        <v>27398.991000000002</v>
      </c>
      <c r="G6595">
        <v>5.0999999999999997E-2</v>
      </c>
      <c r="H6595">
        <v>0</v>
      </c>
      <c r="I6595">
        <v>5.0999999999999997E-2</v>
      </c>
      <c r="J6595">
        <v>3648.7375522000002</v>
      </c>
      <c r="K6595">
        <v>3649.7772246</v>
      </c>
      <c r="L6595" t="s">
        <v>29</v>
      </c>
      <c r="M6595">
        <v>5.5598000000000002E-3</v>
      </c>
      <c r="N6595">
        <v>0</v>
      </c>
      <c r="O6595">
        <v>5.5598000000000002E-3</v>
      </c>
      <c r="P6595">
        <v>27398.932550000001</v>
      </c>
      <c r="Q6595">
        <v>4.1737999999999997E-2</v>
      </c>
      <c r="R6595">
        <v>0</v>
      </c>
      <c r="S6595">
        <v>4.1737999999999997E-2</v>
      </c>
      <c r="T6595">
        <v>5.8450000000000002E-2</v>
      </c>
      <c r="U6595">
        <v>5.8450000000000002E-2</v>
      </c>
      <c r="V6595" s="1" t="s">
        <v>548</v>
      </c>
      <c r="W6595" s="1" t="s">
        <v>453</v>
      </c>
      <c r="X6595">
        <v>86455.639353999999</v>
      </c>
      <c r="Y6595">
        <v>113854.571904</v>
      </c>
      <c r="AA6595">
        <v>1</v>
      </c>
      <c r="AC6595" s="2"/>
      <c r="AD6595" s="2">
        <f>$U6595/$E6595</f>
        <v>1.1460784313725492</v>
      </c>
      <c r="AE6595" s="2">
        <f>$U6595/$E6595</f>
        <v>1.1460784313725492</v>
      </c>
      <c r="AF6595" s="2">
        <f>$S6595/$I6595</f>
        <v>0.81839215686274513</v>
      </c>
      <c r="AG6595" s="2">
        <f>$S6595/$I6595</f>
        <v>0.81839215686274513</v>
      </c>
      <c r="AH6595" s="3">
        <f>INDEX([1]IDEN_level_ids!$B:$B,MATCH(V6595,[1]IDEN_level_ids!$A:$A,0),1)</f>
        <v>930</v>
      </c>
      <c r="AI6595" s="3">
        <f>INDEX([1]IDEN_level_ids!$B:$B,MATCH(W6595,[1]IDEN_level_ids!$A:$A,0),1)</f>
        <v>771</v>
      </c>
      <c r="AJ6595" t="s">
        <v>32</v>
      </c>
    </row>
    <row r="6596" spans="1:36" hidden="1" x14ac:dyDescent="0.25">
      <c r="A6596">
        <v>1941.704</v>
      </c>
      <c r="B6596" t="s">
        <v>28</v>
      </c>
      <c r="C6596" t="s">
        <v>28</v>
      </c>
      <c r="D6596" t="s">
        <v>28</v>
      </c>
      <c r="E6596" t="s">
        <v>28</v>
      </c>
      <c r="F6596">
        <v>27389.103999999999</v>
      </c>
      <c r="G6596">
        <v>0.03</v>
      </c>
      <c r="H6596">
        <v>0</v>
      </c>
      <c r="I6596">
        <v>0.03</v>
      </c>
      <c r="J6596">
        <v>3650.0334257999998</v>
      </c>
      <c r="K6596">
        <v>3651.0734330999999</v>
      </c>
      <c r="L6596" t="s">
        <v>29</v>
      </c>
      <c r="M6596">
        <v>5.0527999999999997E-3</v>
      </c>
      <c r="N6596">
        <v>0</v>
      </c>
      <c r="O6596">
        <v>5.0527999999999997E-3</v>
      </c>
      <c r="P6596">
        <v>27389.205348</v>
      </c>
      <c r="Q6596">
        <v>3.7905000000000001E-2</v>
      </c>
      <c r="R6596">
        <v>0</v>
      </c>
      <c r="S6596">
        <v>3.7905000000000001E-2</v>
      </c>
      <c r="T6596" t="s">
        <v>28</v>
      </c>
      <c r="U6596" t="s">
        <v>28</v>
      </c>
      <c r="V6596" s="1" t="s">
        <v>354</v>
      </c>
      <c r="W6596" s="1" t="s">
        <v>499</v>
      </c>
      <c r="X6596">
        <v>111494.54605999999</v>
      </c>
      <c r="Y6596">
        <v>138883.75140800001</v>
      </c>
      <c r="Z6596" t="s">
        <v>35</v>
      </c>
      <c r="AA6596">
        <v>0</v>
      </c>
      <c r="AD6596" s="2"/>
      <c r="AE6596" s="2"/>
      <c r="AF6596" s="2"/>
      <c r="AG6596" s="2"/>
      <c r="AH6596" s="3">
        <f>INDEX([1]IDEN_level_ids!$B:$B,MATCH(V6596,[1]IDEN_level_ids!$A:$A,0),1)</f>
        <v>800</v>
      </c>
      <c r="AI6596" s="3">
        <f>INDEX([1]IDEN_level_ids!$B:$B,MATCH(W6596,[1]IDEN_level_ids!$A:$A,0),1)</f>
        <v>276</v>
      </c>
      <c r="AJ6596" t="s">
        <v>32</v>
      </c>
    </row>
    <row r="6597" spans="1:36" x14ac:dyDescent="0.25">
      <c r="A6597">
        <v>1941.704</v>
      </c>
      <c r="B6597">
        <v>27389.103999999999</v>
      </c>
      <c r="C6597">
        <v>0.03</v>
      </c>
      <c r="D6597">
        <v>0</v>
      </c>
      <c r="E6597">
        <v>0.03</v>
      </c>
      <c r="F6597">
        <v>27389.103999999999</v>
      </c>
      <c r="G6597">
        <v>0.03</v>
      </c>
      <c r="H6597">
        <v>0</v>
      </c>
      <c r="I6597">
        <v>0.03</v>
      </c>
      <c r="J6597">
        <v>3650.0442244000001</v>
      </c>
      <c r="K6597">
        <v>3651.0842345000001</v>
      </c>
      <c r="L6597" t="s">
        <v>29</v>
      </c>
      <c r="M6597">
        <v>1.5181000000000001E-3</v>
      </c>
      <c r="N6597">
        <v>0</v>
      </c>
      <c r="O6597">
        <v>1.5181000000000001E-3</v>
      </c>
      <c r="P6597">
        <v>27389.124319999999</v>
      </c>
      <c r="Q6597">
        <v>1.1388000000000001E-2</v>
      </c>
      <c r="R6597">
        <v>0</v>
      </c>
      <c r="S6597">
        <v>1.1388000000000001E-2</v>
      </c>
      <c r="T6597">
        <v>-2.0320000000000001E-2</v>
      </c>
      <c r="U6597">
        <v>-2.0320000000000001E-2</v>
      </c>
      <c r="V6597" s="1" t="s">
        <v>349</v>
      </c>
      <c r="W6597" s="1" t="s">
        <v>526</v>
      </c>
      <c r="X6597">
        <v>37011.852064999999</v>
      </c>
      <c r="Y6597">
        <v>64400.976384599999</v>
      </c>
      <c r="AA6597">
        <v>1</v>
      </c>
      <c r="AC6597" s="2"/>
      <c r="AD6597" s="2">
        <f>$U6597/$E6597</f>
        <v>-0.67733333333333345</v>
      </c>
      <c r="AE6597" s="2">
        <f>$U6597/$E6597</f>
        <v>-0.67733333333333345</v>
      </c>
      <c r="AF6597" s="2">
        <f>$S6597/$I6597</f>
        <v>0.37960000000000005</v>
      </c>
      <c r="AG6597" s="2">
        <f>$S6597/$I6597</f>
        <v>0.37960000000000005</v>
      </c>
      <c r="AH6597" s="3">
        <f>INDEX([1]IDEN_level_ids!$B:$B,MATCH(V6597,[1]IDEN_level_ids!$A:$A,0),1)</f>
        <v>1122</v>
      </c>
      <c r="AI6597" s="3">
        <f>INDEX([1]IDEN_level_ids!$B:$B,MATCH(W6597,[1]IDEN_level_ids!$A:$A,0),1)</f>
        <v>1063</v>
      </c>
      <c r="AJ6597" t="s">
        <v>32</v>
      </c>
    </row>
    <row r="6598" spans="1:36" hidden="1" x14ac:dyDescent="0.25">
      <c r="A6598">
        <v>482.346</v>
      </c>
      <c r="B6598" t="s">
        <v>28</v>
      </c>
      <c r="C6598" t="s">
        <v>28</v>
      </c>
      <c r="D6598" t="s">
        <v>28</v>
      </c>
      <c r="E6598" t="s">
        <v>28</v>
      </c>
      <c r="F6598">
        <v>27380.324000000001</v>
      </c>
      <c r="G6598">
        <v>2.9000000000000001E-2</v>
      </c>
      <c r="H6598">
        <v>0</v>
      </c>
      <c r="I6598">
        <v>2.9000000000000001E-2</v>
      </c>
      <c r="J6598">
        <v>3651.2153272999999</v>
      </c>
      <c r="K6598">
        <v>3652.2556399999999</v>
      </c>
      <c r="L6598" t="s">
        <v>29</v>
      </c>
      <c r="M6598">
        <v>4.5586000000000003E-3</v>
      </c>
      <c r="N6598">
        <v>0</v>
      </c>
      <c r="O6598">
        <v>4.5586000000000003E-3</v>
      </c>
      <c r="P6598">
        <v>27380.339673999999</v>
      </c>
      <c r="Q6598">
        <v>3.4174999999999997E-2</v>
      </c>
      <c r="R6598">
        <v>0</v>
      </c>
      <c r="S6598">
        <v>3.4174999999999997E-2</v>
      </c>
      <c r="T6598" t="s">
        <v>28</v>
      </c>
      <c r="U6598" t="s">
        <v>28</v>
      </c>
      <c r="V6598" s="1" t="s">
        <v>354</v>
      </c>
      <c r="W6598" s="1" t="s">
        <v>493</v>
      </c>
      <c r="X6598">
        <v>111494.54605999999</v>
      </c>
      <c r="Y6598">
        <v>138874.88573400001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800</v>
      </c>
      <c r="AI6598" s="3">
        <f>INDEX([1]IDEN_level_ids!$B:$B,MATCH(W6598,[1]IDEN_level_ids!$A:$A,0),1)</f>
        <v>280</v>
      </c>
      <c r="AJ6598" t="s">
        <v>32</v>
      </c>
    </row>
    <row r="6599" spans="1:36" x14ac:dyDescent="0.25">
      <c r="A6599">
        <v>482.346</v>
      </c>
      <c r="B6599">
        <v>27380.324000000001</v>
      </c>
      <c r="C6599">
        <v>2.9000000000000001E-2</v>
      </c>
      <c r="D6599">
        <v>0</v>
      </c>
      <c r="E6599">
        <v>2.9000000000000001E-2</v>
      </c>
      <c r="F6599">
        <v>27380.324000000001</v>
      </c>
      <c r="G6599">
        <v>2.9000000000000001E-2</v>
      </c>
      <c r="H6599">
        <v>0</v>
      </c>
      <c r="I6599">
        <v>2.9000000000000001E-2</v>
      </c>
      <c r="J6599">
        <v>3651.2151512</v>
      </c>
      <c r="K6599">
        <v>3652.2554639</v>
      </c>
      <c r="L6599" t="s">
        <v>29</v>
      </c>
      <c r="M6599">
        <v>1.3564E-3</v>
      </c>
      <c r="N6599">
        <v>0</v>
      </c>
      <c r="O6599">
        <v>1.3564E-3</v>
      </c>
      <c r="P6599">
        <v>27380.340994999999</v>
      </c>
      <c r="Q6599">
        <v>1.0168999999999999E-2</v>
      </c>
      <c r="R6599">
        <v>0</v>
      </c>
      <c r="S6599">
        <v>1.0168999999999999E-2</v>
      </c>
      <c r="T6599">
        <v>-1.6995E-2</v>
      </c>
      <c r="U6599">
        <v>-1.6995E-2</v>
      </c>
      <c r="V6599" s="1" t="s">
        <v>209</v>
      </c>
      <c r="W6599" s="1" t="s">
        <v>390</v>
      </c>
      <c r="X6599">
        <v>0</v>
      </c>
      <c r="Y6599">
        <v>27380.340994599999</v>
      </c>
      <c r="AA6599">
        <v>1</v>
      </c>
      <c r="AC6599" s="2"/>
      <c r="AD6599" s="2">
        <f>$U6599/$E6599</f>
        <v>-0.58603448275862069</v>
      </c>
      <c r="AE6599" s="2">
        <f>$U6599/$E6599</f>
        <v>-0.58603448275862069</v>
      </c>
      <c r="AF6599" s="2">
        <f>$S6599/$I6599</f>
        <v>0.35065517241379307</v>
      </c>
      <c r="AG6599" s="2">
        <f>$S6599/$I6599</f>
        <v>0.35065517241379307</v>
      </c>
      <c r="AH6599" s="3">
        <f>INDEX([1]IDEN_level_ids!$B:$B,MATCH(V6599,[1]IDEN_level_ids!$A:$A,0),1)</f>
        <v>1253</v>
      </c>
      <c r="AI6599" s="3">
        <f>INDEX([1]IDEN_level_ids!$B:$B,MATCH(W6599,[1]IDEN_level_ids!$A:$A,0),1)</f>
        <v>1160</v>
      </c>
      <c r="AJ6599" t="s">
        <v>32</v>
      </c>
    </row>
    <row r="6600" spans="1:36" hidden="1" x14ac:dyDescent="0.25">
      <c r="A6600">
        <v>4304.5150000000003</v>
      </c>
      <c r="B6600" t="s">
        <v>28</v>
      </c>
      <c r="C6600" t="s">
        <v>28</v>
      </c>
      <c r="D6600" t="s">
        <v>28</v>
      </c>
      <c r="E6600" t="s">
        <v>28</v>
      </c>
      <c r="F6600">
        <v>27368.616000000002</v>
      </c>
      <c r="G6600">
        <v>2.5999999999999999E-2</v>
      </c>
      <c r="H6600">
        <v>0</v>
      </c>
      <c r="I6600">
        <v>2.5999999999999999E-2</v>
      </c>
      <c r="J6600">
        <v>3652.8007670000002</v>
      </c>
      <c r="K6600">
        <v>3653.8414889999999</v>
      </c>
      <c r="L6600" t="s">
        <v>29</v>
      </c>
      <c r="M6600">
        <v>1.4754E-2</v>
      </c>
      <c r="N6600">
        <v>0</v>
      </c>
      <c r="O6600">
        <v>1.4754E-2</v>
      </c>
      <c r="P6600">
        <v>27368.455989999999</v>
      </c>
      <c r="Q6600">
        <v>0.11051</v>
      </c>
      <c r="R6600">
        <v>0</v>
      </c>
      <c r="S6600">
        <v>0.11051</v>
      </c>
      <c r="T6600" t="s">
        <v>28</v>
      </c>
      <c r="U6600" t="s">
        <v>28</v>
      </c>
      <c r="V6600" s="1" t="s">
        <v>379</v>
      </c>
      <c r="W6600" s="1" t="s">
        <v>249</v>
      </c>
      <c r="X6600">
        <v>105534.623224</v>
      </c>
      <c r="Y6600">
        <v>132903.07921600001</v>
      </c>
      <c r="Z6600" t="s">
        <v>35</v>
      </c>
      <c r="AA6600">
        <v>0</v>
      </c>
      <c r="AC6600" s="2"/>
      <c r="AD6600" s="2"/>
      <c r="AE6600" s="2"/>
      <c r="AF6600" s="2"/>
      <c r="AG6600" s="2"/>
      <c r="AH6600" s="3">
        <f>INDEX([1]IDEN_level_ids!$B:$B,MATCH(V6600,[1]IDEN_level_ids!$A:$A,0),1)</f>
        <v>858</v>
      </c>
      <c r="AI6600" s="3">
        <f>INDEX([1]IDEN_level_ids!$B:$B,MATCH(W6600,[1]IDEN_level_ids!$A:$A,0),1)</f>
        <v>479</v>
      </c>
      <c r="AJ6600" t="s">
        <v>32</v>
      </c>
    </row>
    <row r="6601" spans="1:36" hidden="1" x14ac:dyDescent="0.25">
      <c r="A6601">
        <v>4304.5150000000003</v>
      </c>
      <c r="B6601" t="s">
        <v>28</v>
      </c>
      <c r="C6601" t="s">
        <v>28</v>
      </c>
      <c r="D6601" t="s">
        <v>28</v>
      </c>
      <c r="E6601" t="s">
        <v>28</v>
      </c>
      <c r="F6601">
        <v>27368.616000000002</v>
      </c>
      <c r="G6601">
        <v>2.5999999999999999E-2</v>
      </c>
      <c r="H6601">
        <v>0</v>
      </c>
      <c r="I6601">
        <v>2.5999999999999999E-2</v>
      </c>
      <c r="J6601">
        <v>3652.9238209999999</v>
      </c>
      <c r="K6601">
        <v>3653.9645759999999</v>
      </c>
      <c r="L6601" t="s">
        <v>29</v>
      </c>
      <c r="M6601">
        <v>2.7663E-2</v>
      </c>
      <c r="N6601">
        <v>0</v>
      </c>
      <c r="O6601">
        <v>2.7663E-2</v>
      </c>
      <c r="P6601">
        <v>27367.534070000002</v>
      </c>
      <c r="Q6601">
        <v>0.20719000000000001</v>
      </c>
      <c r="R6601">
        <v>0</v>
      </c>
      <c r="S6601">
        <v>0.20719000000000001</v>
      </c>
      <c r="T6601" t="s">
        <v>28</v>
      </c>
      <c r="U6601" t="s">
        <v>28</v>
      </c>
      <c r="V6601" s="1" t="s">
        <v>342</v>
      </c>
      <c r="W6601" s="1" t="s">
        <v>48</v>
      </c>
      <c r="X6601">
        <v>108559.41558299999</v>
      </c>
      <c r="Y6601">
        <v>135926.94965</v>
      </c>
      <c r="Z6601" t="s">
        <v>35</v>
      </c>
      <c r="AA6601">
        <v>0</v>
      </c>
      <c r="AC6601" s="2"/>
      <c r="AD6601" s="2"/>
      <c r="AE6601" s="2"/>
      <c r="AF6601" s="2"/>
      <c r="AG6601" s="2"/>
      <c r="AH6601" s="3">
        <f>INDEX([1]IDEN_level_ids!$B:$B,MATCH(V6601,[1]IDEN_level_ids!$A:$A,0),1)</f>
        <v>822</v>
      </c>
      <c r="AI6601" s="3">
        <f>INDEX([1]IDEN_level_ids!$B:$B,MATCH(W6601,[1]IDEN_level_ids!$A:$A,0),1)</f>
        <v>377</v>
      </c>
      <c r="AJ6601" t="s">
        <v>32</v>
      </c>
    </row>
    <row r="6602" spans="1:36" x14ac:dyDescent="0.25">
      <c r="A6602">
        <v>85716.5</v>
      </c>
      <c r="B6602">
        <v>27362.571</v>
      </c>
      <c r="C6602">
        <v>0.03</v>
      </c>
      <c r="D6602">
        <v>0</v>
      </c>
      <c r="E6602">
        <v>0.03</v>
      </c>
      <c r="F6602">
        <v>27362.571</v>
      </c>
      <c r="G6602">
        <v>0.03</v>
      </c>
      <c r="H6602">
        <v>0</v>
      </c>
      <c r="I6602">
        <v>0.03</v>
      </c>
      <c r="J6602">
        <v>3653.5919321000001</v>
      </c>
      <c r="K6602">
        <v>3654.6328591000001</v>
      </c>
      <c r="L6602" t="s">
        <v>29</v>
      </c>
      <c r="M6602">
        <v>1.8548E-3</v>
      </c>
      <c r="N6602">
        <v>0</v>
      </c>
      <c r="O6602">
        <v>1.8548E-3</v>
      </c>
      <c r="P6602">
        <v>27362.529659</v>
      </c>
      <c r="Q6602">
        <v>1.3887E-2</v>
      </c>
      <c r="R6602">
        <v>0</v>
      </c>
      <c r="S6602">
        <v>1.3887E-2</v>
      </c>
      <c r="T6602">
        <v>4.1341000000000003E-2</v>
      </c>
      <c r="U6602">
        <v>4.1341000000000003E-2</v>
      </c>
      <c r="V6602" s="1" t="s">
        <v>233</v>
      </c>
      <c r="W6602" s="1" t="s">
        <v>513</v>
      </c>
      <c r="X6602">
        <v>38785.824635999998</v>
      </c>
      <c r="Y6602">
        <v>66148.354294999997</v>
      </c>
      <c r="AA6602">
        <v>1</v>
      </c>
      <c r="AC6602" s="2"/>
      <c r="AD6602" s="2">
        <f>$U6602/$E6602</f>
        <v>1.3780333333333334</v>
      </c>
      <c r="AE6602" s="2">
        <f>$U6602/$E6602</f>
        <v>1.3780333333333334</v>
      </c>
      <c r="AF6602" s="2">
        <f>$S6602/$I6602</f>
        <v>0.46290000000000003</v>
      </c>
      <c r="AG6602" s="2">
        <f>$S6602/$I6602</f>
        <v>0.46290000000000003</v>
      </c>
      <c r="AH6602" s="3">
        <f>INDEX([1]IDEN_level_ids!$B:$B,MATCH(V6602,[1]IDEN_level_ids!$A:$A,0),1)</f>
        <v>1114</v>
      </c>
      <c r="AI6602" s="3">
        <f>INDEX([1]IDEN_level_ids!$B:$B,MATCH(W6602,[1]IDEN_level_ids!$A:$A,0),1)</f>
        <v>1048</v>
      </c>
      <c r="AJ6602" t="s">
        <v>32</v>
      </c>
    </row>
    <row r="6603" spans="1:36" hidden="1" x14ac:dyDescent="0.25">
      <c r="A6603">
        <v>3795.6010000000001</v>
      </c>
      <c r="B6603" t="s">
        <v>28</v>
      </c>
      <c r="C6603" t="s">
        <v>28</v>
      </c>
      <c r="D6603" t="s">
        <v>28</v>
      </c>
      <c r="E6603" t="s">
        <v>28</v>
      </c>
      <c r="F6603">
        <v>27357.502</v>
      </c>
      <c r="G6603">
        <v>2.9000000000000001E-2</v>
      </c>
      <c r="H6603">
        <v>0</v>
      </c>
      <c r="I6603">
        <v>2.9000000000000001E-2</v>
      </c>
      <c r="J6603">
        <v>3654.2219759999998</v>
      </c>
      <c r="K6603">
        <v>3655.2630650000001</v>
      </c>
      <c r="L6603" t="s">
        <v>29</v>
      </c>
      <c r="M6603">
        <v>1.7859E-2</v>
      </c>
      <c r="N6603">
        <v>0</v>
      </c>
      <c r="O6603">
        <v>1.7859E-2</v>
      </c>
      <c r="P6603">
        <v>27357.81207</v>
      </c>
      <c r="Q6603">
        <v>0.13367000000000001</v>
      </c>
      <c r="R6603">
        <v>0</v>
      </c>
      <c r="S6603">
        <v>0.13367000000000001</v>
      </c>
      <c r="T6603" t="s">
        <v>28</v>
      </c>
      <c r="U6603" t="s">
        <v>28</v>
      </c>
      <c r="V6603" s="1" t="s">
        <v>394</v>
      </c>
      <c r="W6603" s="1" t="s">
        <v>170</v>
      </c>
      <c r="X6603">
        <v>106153.710333</v>
      </c>
      <c r="Y6603">
        <v>133511.52239999999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853</v>
      </c>
      <c r="AI6603" s="3">
        <f>INDEX([1]IDEN_level_ids!$B:$B,MATCH(W6603,[1]IDEN_level_ids!$A:$A,0),1)</f>
        <v>464</v>
      </c>
      <c r="AJ6603" t="s">
        <v>32</v>
      </c>
    </row>
    <row r="6604" spans="1:36" x14ac:dyDescent="0.25">
      <c r="A6604">
        <v>3795.6010000000001</v>
      </c>
      <c r="B6604">
        <v>27357.502</v>
      </c>
      <c r="C6604">
        <v>2.9000000000000001E-2</v>
      </c>
      <c r="D6604">
        <v>0</v>
      </c>
      <c r="E6604">
        <v>2.9000000000000001E-2</v>
      </c>
      <c r="F6604">
        <v>27357.502</v>
      </c>
      <c r="G6604">
        <v>2.9000000000000001E-2</v>
      </c>
      <c r="H6604">
        <v>0</v>
      </c>
      <c r="I6604">
        <v>2.9000000000000001E-2</v>
      </c>
      <c r="J6604">
        <v>3654.2601451</v>
      </c>
      <c r="K6604">
        <v>3655.3012447999999</v>
      </c>
      <c r="L6604" t="s">
        <v>29</v>
      </c>
      <c r="M6604">
        <v>1.7052E-3</v>
      </c>
      <c r="N6604">
        <v>0</v>
      </c>
      <c r="O6604">
        <v>1.7052E-3</v>
      </c>
      <c r="P6604">
        <v>27357.526317</v>
      </c>
      <c r="Q6604">
        <v>1.2763E-2</v>
      </c>
      <c r="R6604">
        <v>0</v>
      </c>
      <c r="S6604">
        <v>1.2763E-2</v>
      </c>
      <c r="T6604">
        <v>-2.4316999999999998E-2</v>
      </c>
      <c r="U6604">
        <v>-2.4316999999999998E-2</v>
      </c>
      <c r="V6604" s="1" t="s">
        <v>411</v>
      </c>
      <c r="W6604" s="1" t="s">
        <v>505</v>
      </c>
      <c r="X6604">
        <v>35863.689343999999</v>
      </c>
      <c r="Y6604">
        <v>63221.215661000002</v>
      </c>
      <c r="AA6604">
        <v>1</v>
      </c>
      <c r="AC6604" s="2"/>
      <c r="AD6604" s="2">
        <f t="shared" ref="AD6604:AE6607" si="3456">$U6604/$E6604</f>
        <v>-0.83851724137931027</v>
      </c>
      <c r="AE6604" s="2">
        <f t="shared" si="3456"/>
        <v>-0.83851724137931027</v>
      </c>
      <c r="AF6604" s="2">
        <f t="shared" ref="AF6604:AG6607" si="3457">$S6604/$I6604</f>
        <v>0.44010344827586206</v>
      </c>
      <c r="AG6604" s="2">
        <f t="shared" si="3457"/>
        <v>0.44010344827586206</v>
      </c>
      <c r="AH6604" s="3">
        <f>INDEX([1]IDEN_level_ids!$B:$B,MATCH(V6604,[1]IDEN_level_ids!$A:$A,0),1)</f>
        <v>1130</v>
      </c>
      <c r="AI6604" s="3">
        <f>INDEX([1]IDEN_level_ids!$B:$B,MATCH(W6604,[1]IDEN_level_ids!$A:$A,0),1)</f>
        <v>1071</v>
      </c>
      <c r="AJ6604" t="s">
        <v>32</v>
      </c>
    </row>
    <row r="6605" spans="1:36" x14ac:dyDescent="0.25">
      <c r="A6605">
        <v>3779.009</v>
      </c>
      <c r="B6605">
        <v>27351.468000000001</v>
      </c>
      <c r="C6605">
        <v>2.5999999999999999E-2</v>
      </c>
      <c r="D6605">
        <v>0</v>
      </c>
      <c r="E6605">
        <v>2.5999999999999999E-2</v>
      </c>
      <c r="F6605">
        <v>27351.468000000001</v>
      </c>
      <c r="G6605">
        <v>2.5999999999999999E-2</v>
      </c>
      <c r="H6605">
        <v>0</v>
      </c>
      <c r="I6605">
        <v>2.5999999999999999E-2</v>
      </c>
      <c r="J6605">
        <v>3655.0695093999998</v>
      </c>
      <c r="K6605">
        <v>3656.1108183000001</v>
      </c>
      <c r="L6605" t="s">
        <v>29</v>
      </c>
      <c r="M6605">
        <v>2.2680000000000001E-3</v>
      </c>
      <c r="N6605">
        <v>0</v>
      </c>
      <c r="O6605">
        <v>2.2680000000000001E-3</v>
      </c>
      <c r="P6605">
        <v>27351.468532999999</v>
      </c>
      <c r="Q6605">
        <v>1.6966999999999999E-2</v>
      </c>
      <c r="R6605">
        <v>0</v>
      </c>
      <c r="S6605">
        <v>1.6966999999999999E-2</v>
      </c>
      <c r="T6605">
        <v>-5.3300000000000005E-4</v>
      </c>
      <c r="U6605">
        <v>-5.3300000000000005E-4</v>
      </c>
      <c r="V6605" s="1" t="s">
        <v>617</v>
      </c>
      <c r="W6605" s="1" t="s">
        <v>670</v>
      </c>
      <c r="X6605">
        <v>52026.880051</v>
      </c>
      <c r="Y6605">
        <v>79378.348584000007</v>
      </c>
      <c r="AA6605">
        <v>1</v>
      </c>
      <c r="AC6605" s="2"/>
      <c r="AD6605" s="2">
        <f t="shared" si="3456"/>
        <v>-2.0500000000000004E-2</v>
      </c>
      <c r="AE6605" s="2">
        <f t="shared" si="3456"/>
        <v>-2.0500000000000004E-2</v>
      </c>
      <c r="AF6605" s="2">
        <f t="shared" si="3457"/>
        <v>0.65257692307692305</v>
      </c>
      <c r="AG6605" s="2">
        <f t="shared" si="3457"/>
        <v>0.65257692307692305</v>
      </c>
      <c r="AH6605" s="3">
        <f>INDEX([1]IDEN_level_ids!$B:$B,MATCH(V6605,[1]IDEN_level_ids!$A:$A,0),1)</f>
        <v>1087</v>
      </c>
      <c r="AI6605" s="3">
        <f>INDEX([1]IDEN_level_ids!$B:$B,MATCH(W6605,[1]IDEN_level_ids!$A:$A,0),1)</f>
        <v>964</v>
      </c>
      <c r="AJ6605" t="s">
        <v>32</v>
      </c>
    </row>
    <row r="6606" spans="1:36" x14ac:dyDescent="0.25">
      <c r="A6606">
        <v>1888.182</v>
      </c>
      <c r="B6606">
        <v>27350.575000000001</v>
      </c>
      <c r="C6606">
        <v>3.4000000000000002E-2</v>
      </c>
      <c r="D6606">
        <v>0</v>
      </c>
      <c r="E6606">
        <v>3.4000000000000002E-2</v>
      </c>
      <c r="F6606">
        <v>27350.575000000001</v>
      </c>
      <c r="G6606">
        <v>3.4000000000000002E-2</v>
      </c>
      <c r="H6606">
        <v>0</v>
      </c>
      <c r="I6606">
        <v>3.4000000000000002E-2</v>
      </c>
      <c r="J6606">
        <v>3655.179016</v>
      </c>
      <c r="K6606">
        <v>3656.2203531999999</v>
      </c>
      <c r="L6606" t="s">
        <v>29</v>
      </c>
      <c r="M6606">
        <v>1.7474000000000001E-3</v>
      </c>
      <c r="N6606">
        <v>0</v>
      </c>
      <c r="O6606">
        <v>1.7474000000000001E-3</v>
      </c>
      <c r="P6606">
        <v>27350.649124</v>
      </c>
      <c r="Q6606">
        <v>1.3070999999999999E-2</v>
      </c>
      <c r="R6606">
        <v>0</v>
      </c>
      <c r="S6606">
        <v>1.3070999999999999E-2</v>
      </c>
      <c r="T6606">
        <v>-7.4123999999999995E-2</v>
      </c>
      <c r="U6606">
        <v>-7.4123999999999995E-2</v>
      </c>
      <c r="V6606" s="1" t="s">
        <v>237</v>
      </c>
      <c r="W6606" s="1" t="s">
        <v>588</v>
      </c>
      <c r="X6606">
        <v>41023.911623</v>
      </c>
      <c r="Y6606">
        <v>68374.560746999996</v>
      </c>
      <c r="AA6606">
        <v>1</v>
      </c>
      <c r="AC6606" s="2"/>
      <c r="AD6606" s="2">
        <f t="shared" si="3456"/>
        <v>-2.180117647058823</v>
      </c>
      <c r="AE6606" s="2">
        <f t="shared" si="3456"/>
        <v>-2.180117647058823</v>
      </c>
      <c r="AF6606" s="2">
        <f t="shared" si="3457"/>
        <v>0.38444117647058818</v>
      </c>
      <c r="AG6606" s="2">
        <f t="shared" si="3457"/>
        <v>0.38444117647058818</v>
      </c>
      <c r="AH6606" s="3">
        <f>INDEX([1]IDEN_level_ids!$B:$B,MATCH(V6606,[1]IDEN_level_ids!$A:$A,0),1)</f>
        <v>1102</v>
      </c>
      <c r="AI6606" s="3">
        <f>INDEX([1]IDEN_level_ids!$B:$B,MATCH(W6606,[1]IDEN_level_ids!$A:$A,0),1)</f>
        <v>1027</v>
      </c>
      <c r="AJ6606" t="s">
        <v>32</v>
      </c>
    </row>
    <row r="6607" spans="1:36" x14ac:dyDescent="0.25">
      <c r="A6607">
        <v>1387.547</v>
      </c>
      <c r="B6607">
        <v>27322.346000000001</v>
      </c>
      <c r="C6607">
        <v>2.9000000000000001E-2</v>
      </c>
      <c r="D6607">
        <v>0</v>
      </c>
      <c r="E6607">
        <v>2.9000000000000001E-2</v>
      </c>
      <c r="F6607">
        <v>27322.346000000001</v>
      </c>
      <c r="G6607">
        <v>2.9000000000000001E-2</v>
      </c>
      <c r="H6607">
        <v>0</v>
      </c>
      <c r="I6607">
        <v>2.9000000000000001E-2</v>
      </c>
      <c r="J6607">
        <v>3658.9634783000001</v>
      </c>
      <c r="K6607">
        <v>3660.0057938</v>
      </c>
      <c r="L6607" t="s">
        <v>29</v>
      </c>
      <c r="M6607">
        <v>1.3687E-3</v>
      </c>
      <c r="N6607">
        <v>0</v>
      </c>
      <c r="O6607">
        <v>1.3687E-3</v>
      </c>
      <c r="P6607">
        <v>27322.361120000001</v>
      </c>
      <c r="Q6607">
        <v>1.0218E-2</v>
      </c>
      <c r="R6607">
        <v>0</v>
      </c>
      <c r="S6607">
        <v>1.0218E-2</v>
      </c>
      <c r="T6607">
        <v>-1.512E-2</v>
      </c>
      <c r="U6607">
        <v>-1.512E-2</v>
      </c>
      <c r="V6607" s="1" t="s">
        <v>197</v>
      </c>
      <c r="W6607" s="1" t="s">
        <v>242</v>
      </c>
      <c r="X6607">
        <v>1398.3403547999999</v>
      </c>
      <c r="Y6607">
        <v>28720.701474900001</v>
      </c>
      <c r="AA6607">
        <v>1</v>
      </c>
      <c r="AC6607" s="2"/>
      <c r="AD6607" s="2">
        <f t="shared" si="3456"/>
        <v>-0.52137931034482754</v>
      </c>
      <c r="AE6607" s="2">
        <f t="shared" si="3456"/>
        <v>-0.52137931034482754</v>
      </c>
      <c r="AF6607" s="2">
        <f t="shared" si="3457"/>
        <v>0.35234482758620689</v>
      </c>
      <c r="AG6607" s="2">
        <f t="shared" si="3457"/>
        <v>0.35234482758620689</v>
      </c>
      <c r="AH6607" s="3">
        <f>INDEX([1]IDEN_level_ids!$B:$B,MATCH(V6607,[1]IDEN_level_ids!$A:$A,0),1)</f>
        <v>1252</v>
      </c>
      <c r="AI6607" s="3">
        <f>INDEX([1]IDEN_level_ids!$B:$B,MATCH(W6607,[1]IDEN_level_ids!$A:$A,0),1)</f>
        <v>1155</v>
      </c>
      <c r="AJ6607" t="s">
        <v>32</v>
      </c>
    </row>
    <row r="6608" spans="1:36" hidden="1" x14ac:dyDescent="0.25">
      <c r="A6608">
        <v>918.21699999999998</v>
      </c>
      <c r="B6608" t="s">
        <v>28</v>
      </c>
      <c r="C6608" t="s">
        <v>28</v>
      </c>
      <c r="D6608" t="s">
        <v>28</v>
      </c>
      <c r="E6608" t="s">
        <v>28</v>
      </c>
      <c r="F6608">
        <v>27312.021000000001</v>
      </c>
      <c r="G6608">
        <v>0.5</v>
      </c>
      <c r="H6608">
        <v>0</v>
      </c>
      <c r="I6608">
        <v>0.5</v>
      </c>
      <c r="J6608">
        <v>3660.0671524999998</v>
      </c>
      <c r="K6608">
        <v>3661.1097534</v>
      </c>
      <c r="L6608" t="s">
        <v>29</v>
      </c>
      <c r="M6608">
        <v>6.6737000000000003E-3</v>
      </c>
      <c r="N6608">
        <v>0</v>
      </c>
      <c r="O6608">
        <v>6.6737000000000003E-3</v>
      </c>
      <c r="P6608">
        <v>27314.122421</v>
      </c>
      <c r="Q6608">
        <v>4.9790000000000001E-2</v>
      </c>
      <c r="R6608">
        <v>0</v>
      </c>
      <c r="S6608">
        <v>4.9790000000000001E-2</v>
      </c>
      <c r="T6608" t="s">
        <v>28</v>
      </c>
      <c r="U6608" t="s">
        <v>28</v>
      </c>
      <c r="V6608" s="1" t="s">
        <v>633</v>
      </c>
      <c r="W6608" s="1" t="s">
        <v>464</v>
      </c>
      <c r="X6608">
        <v>74463.831917999996</v>
      </c>
      <c r="Y6608">
        <v>101777.954339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990</v>
      </c>
      <c r="AI6608" s="3">
        <f>INDEX([1]IDEN_level_ids!$B:$B,MATCH(W6608,[1]IDEN_level_ids!$A:$A,0),1)</f>
        <v>885</v>
      </c>
      <c r="AJ6608" t="s">
        <v>32</v>
      </c>
    </row>
    <row r="6609" spans="1:36" x14ac:dyDescent="0.25">
      <c r="A6609">
        <v>918.21699999999998</v>
      </c>
      <c r="B6609">
        <v>27312.021000000001</v>
      </c>
      <c r="C6609">
        <v>0.5</v>
      </c>
      <c r="D6609">
        <v>0</v>
      </c>
      <c r="E6609">
        <v>0.5</v>
      </c>
      <c r="F6609">
        <v>27312.021000000001</v>
      </c>
      <c r="G6609">
        <v>0.5</v>
      </c>
      <c r="H6609">
        <v>0</v>
      </c>
      <c r="I6609">
        <v>0.5</v>
      </c>
      <c r="J6609">
        <v>3660.2799037999998</v>
      </c>
      <c r="K6609">
        <v>3661.3225596000002</v>
      </c>
      <c r="L6609" t="s">
        <v>29</v>
      </c>
      <c r="M6609">
        <v>2.0027999999999999E-3</v>
      </c>
      <c r="N6609">
        <v>0</v>
      </c>
      <c r="O6609">
        <v>2.0027999999999999E-3</v>
      </c>
      <c r="P6609">
        <v>27312.534847999999</v>
      </c>
      <c r="Q6609">
        <v>1.494E-2</v>
      </c>
      <c r="R6609">
        <v>0</v>
      </c>
      <c r="S6609">
        <v>1.494E-2</v>
      </c>
      <c r="T6609">
        <v>-0.51385000000000003</v>
      </c>
      <c r="U6609">
        <v>-0.51385000000000003</v>
      </c>
      <c r="V6609" s="1" t="s">
        <v>370</v>
      </c>
      <c r="W6609" s="1" t="s">
        <v>427</v>
      </c>
      <c r="X6609">
        <v>9370.6132226999998</v>
      </c>
      <c r="Y6609">
        <v>36683.148071000003</v>
      </c>
      <c r="AA6609">
        <v>1</v>
      </c>
      <c r="AC6609" s="2"/>
      <c r="AD6609" s="2">
        <f>$U6609/$E6609</f>
        <v>-1.0277000000000001</v>
      </c>
      <c r="AE6609" s="2">
        <f>$U6609/$E6609</f>
        <v>-1.0277000000000001</v>
      </c>
      <c r="AF6609" s="2">
        <f>$S6609/$I6609</f>
        <v>2.988E-2</v>
      </c>
      <c r="AG6609" s="2">
        <f>$S6609/$I6609</f>
        <v>2.988E-2</v>
      </c>
      <c r="AH6609" s="3">
        <f>INDEX([1]IDEN_level_ids!$B:$B,MATCH(V6609,[1]IDEN_level_ids!$A:$A,0),1)</f>
        <v>1249</v>
      </c>
      <c r="AI6609" s="3">
        <f>INDEX([1]IDEN_level_ids!$B:$B,MATCH(W6609,[1]IDEN_level_ids!$A:$A,0),1)</f>
        <v>1125</v>
      </c>
      <c r="AJ6609" t="s">
        <v>32</v>
      </c>
    </row>
    <row r="6610" spans="1:36" hidden="1" x14ac:dyDescent="0.25">
      <c r="A6610">
        <v>918.21699999999998</v>
      </c>
      <c r="B6610" t="s">
        <v>28</v>
      </c>
      <c r="C6610" t="s">
        <v>28</v>
      </c>
      <c r="D6610" t="s">
        <v>28</v>
      </c>
      <c r="E6610" t="s">
        <v>28</v>
      </c>
      <c r="F6610">
        <v>27312.021000000001</v>
      </c>
      <c r="G6610">
        <v>0.5</v>
      </c>
      <c r="H6610">
        <v>0</v>
      </c>
      <c r="I6610">
        <v>0.5</v>
      </c>
      <c r="J6610">
        <v>3660.6575309999998</v>
      </c>
      <c r="K6610">
        <v>3661.7002849999999</v>
      </c>
      <c r="L6610" t="s">
        <v>29</v>
      </c>
      <c r="M6610">
        <v>1.17E-2</v>
      </c>
      <c r="N6610">
        <v>0</v>
      </c>
      <c r="O6610">
        <v>1.17E-2</v>
      </c>
      <c r="P6610">
        <v>27309.717406</v>
      </c>
      <c r="Q6610">
        <v>8.7260000000000004E-2</v>
      </c>
      <c r="R6610">
        <v>0</v>
      </c>
      <c r="S6610">
        <v>8.7260000000000004E-2</v>
      </c>
      <c r="T6610" t="s">
        <v>28</v>
      </c>
      <c r="U6610" t="s">
        <v>28</v>
      </c>
      <c r="V6610" s="1" t="s">
        <v>403</v>
      </c>
      <c r="W6610" s="1" t="s">
        <v>137</v>
      </c>
      <c r="X6610">
        <v>105566.587323</v>
      </c>
      <c r="Y6610">
        <v>132876.304729</v>
      </c>
      <c r="Z6610" t="s">
        <v>35</v>
      </c>
      <c r="AA6610">
        <v>0</v>
      </c>
      <c r="AC6610" s="2"/>
      <c r="AD6610" s="2"/>
      <c r="AE6610" s="2"/>
      <c r="AF6610" s="2"/>
      <c r="AG6610" s="2"/>
      <c r="AH6610" s="3">
        <f>INDEX([1]IDEN_level_ids!$B:$B,MATCH(V6610,[1]IDEN_level_ids!$A:$A,0),1)</f>
        <v>861</v>
      </c>
      <c r="AI6610" s="3">
        <f>INDEX([1]IDEN_level_ids!$B:$B,MATCH(W6610,[1]IDEN_level_ids!$A:$A,0),1)</f>
        <v>483</v>
      </c>
      <c r="AJ6610" t="s">
        <v>32</v>
      </c>
    </row>
    <row r="6611" spans="1:36" x14ac:dyDescent="0.25">
      <c r="A6611">
        <v>4546.1930000000002</v>
      </c>
      <c r="B6611">
        <v>27298.58</v>
      </c>
      <c r="C6611">
        <v>2.9000000000000001E-2</v>
      </c>
      <c r="D6611">
        <v>0</v>
      </c>
      <c r="E6611">
        <v>2.9000000000000001E-2</v>
      </c>
      <c r="F6611">
        <v>27298.58</v>
      </c>
      <c r="G6611">
        <v>2.9000000000000001E-2</v>
      </c>
      <c r="H6611">
        <v>0</v>
      </c>
      <c r="I6611">
        <v>2.9000000000000001E-2</v>
      </c>
      <c r="J6611">
        <v>3662.1526373000002</v>
      </c>
      <c r="K6611">
        <v>3663.1957772999999</v>
      </c>
      <c r="L6611" t="s">
        <v>29</v>
      </c>
      <c r="M6611">
        <v>1.4530999999999999E-3</v>
      </c>
      <c r="N6611">
        <v>0</v>
      </c>
      <c r="O6611">
        <v>1.4530999999999999E-3</v>
      </c>
      <c r="P6611">
        <v>27298.568266999999</v>
      </c>
      <c r="Q6611">
        <v>1.0829E-2</v>
      </c>
      <c r="R6611">
        <v>0</v>
      </c>
      <c r="S6611">
        <v>1.0829E-2</v>
      </c>
      <c r="T6611">
        <v>1.1733E-2</v>
      </c>
      <c r="U6611">
        <v>1.1733E-2</v>
      </c>
      <c r="V6611" s="1" t="s">
        <v>422</v>
      </c>
      <c r="W6611" s="1" t="s">
        <v>612</v>
      </c>
      <c r="X6611">
        <v>44679.902147399996</v>
      </c>
      <c r="Y6611">
        <v>71978.470413999996</v>
      </c>
      <c r="AA6611">
        <v>1</v>
      </c>
      <c r="AC6611" s="2"/>
      <c r="AD6611" s="2">
        <f>$U6611/$E6611</f>
        <v>0.40458620689655173</v>
      </c>
      <c r="AE6611" s="2">
        <f>$U6611/$E6611</f>
        <v>0.40458620689655173</v>
      </c>
      <c r="AF6611" s="2">
        <f>$S6611/$I6611</f>
        <v>0.37341379310344824</v>
      </c>
      <c r="AG6611" s="2">
        <f>$S6611/$I6611</f>
        <v>0.37341379310344824</v>
      </c>
      <c r="AH6611" s="3">
        <f>INDEX([1]IDEN_level_ids!$B:$B,MATCH(V6611,[1]IDEN_level_ids!$A:$A,0),1)</f>
        <v>1101</v>
      </c>
      <c r="AI6611" s="3">
        <f>INDEX([1]IDEN_level_ids!$B:$B,MATCH(W6611,[1]IDEN_level_ids!$A:$A,0),1)</f>
        <v>1001</v>
      </c>
      <c r="AJ6611" t="s">
        <v>32</v>
      </c>
    </row>
    <row r="6612" spans="1:36" hidden="1" x14ac:dyDescent="0.25">
      <c r="A6612">
        <v>4546.1930000000002</v>
      </c>
      <c r="B6612" t="s">
        <v>28</v>
      </c>
      <c r="C6612" t="s">
        <v>28</v>
      </c>
      <c r="D6612" t="s">
        <v>28</v>
      </c>
      <c r="E6612" t="s">
        <v>28</v>
      </c>
      <c r="F6612">
        <v>27298.58</v>
      </c>
      <c r="G6612">
        <v>2.9000000000000001E-2</v>
      </c>
      <c r="H6612">
        <v>0</v>
      </c>
      <c r="I6612">
        <v>2.9000000000000001E-2</v>
      </c>
      <c r="J6612">
        <v>3662.1649560999999</v>
      </c>
      <c r="K6612">
        <v>3663.2080993</v>
      </c>
      <c r="L6612" t="s">
        <v>29</v>
      </c>
      <c r="M6612">
        <v>4.0815000000000001E-3</v>
      </c>
      <c r="N6612">
        <v>0</v>
      </c>
      <c r="O6612">
        <v>4.0815000000000001E-3</v>
      </c>
      <c r="P6612">
        <v>27298.476441999999</v>
      </c>
      <c r="Q6612">
        <v>3.0415000000000001E-2</v>
      </c>
      <c r="R6612">
        <v>0</v>
      </c>
      <c r="S6612">
        <v>3.0415000000000001E-2</v>
      </c>
      <c r="T6612" t="s">
        <v>28</v>
      </c>
      <c r="U6612" t="s">
        <v>28</v>
      </c>
      <c r="V6612" s="1" t="s">
        <v>637</v>
      </c>
      <c r="W6612" s="1" t="s">
        <v>410</v>
      </c>
      <c r="X6612">
        <v>79366.641338000001</v>
      </c>
      <c r="Y6612">
        <v>106665.11778</v>
      </c>
      <c r="Z6612" t="s">
        <v>35</v>
      </c>
      <c r="AA6612">
        <v>0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963</v>
      </c>
      <c r="AI6612" s="3">
        <f>INDEX([1]IDEN_level_ids!$B:$B,MATCH(W6612,[1]IDEN_level_ids!$A:$A,0),1)</f>
        <v>846</v>
      </c>
      <c r="AJ6612" t="s">
        <v>32</v>
      </c>
    </row>
    <row r="6613" spans="1:36" hidden="1" x14ac:dyDescent="0.25">
      <c r="A6613">
        <v>4546.1930000000002</v>
      </c>
      <c r="B6613" t="s">
        <v>28</v>
      </c>
      <c r="C6613" t="s">
        <v>28</v>
      </c>
      <c r="D6613" t="s">
        <v>28</v>
      </c>
      <c r="E6613" t="s">
        <v>28</v>
      </c>
      <c r="F6613">
        <v>27298.58</v>
      </c>
      <c r="G6613">
        <v>2.9000000000000001E-2</v>
      </c>
      <c r="H6613">
        <v>0</v>
      </c>
      <c r="I6613">
        <v>2.9000000000000001E-2</v>
      </c>
      <c r="J6613">
        <v>3662.2051999999999</v>
      </c>
      <c r="K6613">
        <v>3663.2483539999998</v>
      </c>
      <c r="L6613" t="s">
        <v>29</v>
      </c>
      <c r="M6613">
        <v>1.8549E-2</v>
      </c>
      <c r="N6613">
        <v>0</v>
      </c>
      <c r="O6613">
        <v>1.8549E-2</v>
      </c>
      <c r="P6613">
        <v>27298.176459999999</v>
      </c>
      <c r="Q6613">
        <v>0.13822000000000001</v>
      </c>
      <c r="R6613">
        <v>0</v>
      </c>
      <c r="S6613">
        <v>0.13822000000000001</v>
      </c>
      <c r="T6613" t="s">
        <v>28</v>
      </c>
      <c r="U6613" t="s">
        <v>28</v>
      </c>
      <c r="V6613" s="1" t="s">
        <v>679</v>
      </c>
      <c r="W6613" s="1" t="s">
        <v>157</v>
      </c>
      <c r="X6613">
        <v>105485.226796</v>
      </c>
      <c r="Y6613">
        <v>132783.40325999999</v>
      </c>
      <c r="Z6613" t="s">
        <v>35</v>
      </c>
      <c r="AA6613">
        <v>0</v>
      </c>
      <c r="AC6613" s="2"/>
      <c r="AD6613" s="2"/>
      <c r="AE6613" s="2"/>
      <c r="AF6613" s="2"/>
      <c r="AG6613" s="2"/>
      <c r="AH6613" s="3">
        <f>INDEX([1]IDEN_level_ids!$B:$B,MATCH(V6613,[1]IDEN_level_ids!$A:$A,0),1)</f>
        <v>859</v>
      </c>
      <c r="AI6613" s="3">
        <f>INDEX([1]IDEN_level_ids!$B:$B,MATCH(W6613,[1]IDEN_level_ids!$A:$A,0),1)</f>
        <v>485</v>
      </c>
      <c r="AJ6613" t="s">
        <v>32</v>
      </c>
    </row>
    <row r="6614" spans="1:36" x14ac:dyDescent="0.25">
      <c r="A6614">
        <v>889.09199999999998</v>
      </c>
      <c r="B6614">
        <v>27267.648000000001</v>
      </c>
      <c r="C6614">
        <v>0.06</v>
      </c>
      <c r="D6614">
        <v>0</v>
      </c>
      <c r="E6614">
        <v>0.06</v>
      </c>
      <c r="F6614">
        <v>27267.648000000001</v>
      </c>
      <c r="G6614">
        <v>0.06</v>
      </c>
      <c r="H6614">
        <v>0</v>
      </c>
      <c r="I6614">
        <v>0.06</v>
      </c>
      <c r="J6614">
        <v>3666.3014237000002</v>
      </c>
      <c r="K6614">
        <v>3667.3456365000002</v>
      </c>
      <c r="L6614" t="s">
        <v>29</v>
      </c>
      <c r="M6614">
        <v>1.8814999999999999E-3</v>
      </c>
      <c r="N6614">
        <v>0</v>
      </c>
      <c r="O6614">
        <v>1.8814999999999999E-3</v>
      </c>
      <c r="P6614">
        <v>27267.678018999999</v>
      </c>
      <c r="Q6614">
        <v>1.3989E-2</v>
      </c>
      <c r="R6614">
        <v>0</v>
      </c>
      <c r="S6614">
        <v>1.3989E-2</v>
      </c>
      <c r="T6614">
        <v>-3.0019000000000001E-2</v>
      </c>
      <c r="U6614">
        <v>-3.0019000000000001E-2</v>
      </c>
      <c r="V6614" s="1" t="s">
        <v>299</v>
      </c>
      <c r="W6614" s="1" t="s">
        <v>487</v>
      </c>
      <c r="X6614">
        <v>35290.966242000002</v>
      </c>
      <c r="Y6614">
        <v>62558.644261200003</v>
      </c>
      <c r="AA6614">
        <v>1</v>
      </c>
      <c r="AC6614" s="2"/>
      <c r="AD6614" s="2">
        <f t="shared" ref="AD6614:AE6615" si="3458">$U6614/$E6614</f>
        <v>-0.50031666666666674</v>
      </c>
      <c r="AE6614" s="2">
        <f t="shared" si="3458"/>
        <v>-0.50031666666666674</v>
      </c>
      <c r="AF6614" s="2">
        <f t="shared" ref="AF6614:AG6615" si="3459">$S6614/$I6614</f>
        <v>0.23315</v>
      </c>
      <c r="AG6614" s="2">
        <f t="shared" si="3459"/>
        <v>0.23315</v>
      </c>
      <c r="AH6614" s="3">
        <f>INDEX([1]IDEN_level_ids!$B:$B,MATCH(V6614,[1]IDEN_level_ids!$A:$A,0),1)</f>
        <v>1131</v>
      </c>
      <c r="AI6614" s="3">
        <f>INDEX([1]IDEN_level_ids!$B:$B,MATCH(W6614,[1]IDEN_level_ids!$A:$A,0),1)</f>
        <v>1073</v>
      </c>
      <c r="AJ6614" t="s">
        <v>32</v>
      </c>
    </row>
    <row r="6615" spans="1:36" x14ac:dyDescent="0.25">
      <c r="A6615">
        <v>443.87099999999998</v>
      </c>
      <c r="B6615">
        <v>27265.523000000001</v>
      </c>
      <c r="C6615">
        <v>2.9000000000000001E-2</v>
      </c>
      <c r="D6615">
        <v>0</v>
      </c>
      <c r="E6615">
        <v>2.9000000000000001E-2</v>
      </c>
      <c r="F6615">
        <v>27265.523000000001</v>
      </c>
      <c r="G6615">
        <v>2.9000000000000001E-2</v>
      </c>
      <c r="H6615">
        <v>0</v>
      </c>
      <c r="I6615">
        <v>2.9000000000000001E-2</v>
      </c>
      <c r="J6615">
        <v>3666.5941908</v>
      </c>
      <c r="K6615">
        <v>3667.6384793000002</v>
      </c>
      <c r="L6615" t="s">
        <v>29</v>
      </c>
      <c r="M6615">
        <v>2.0281000000000001E-3</v>
      </c>
      <c r="N6615">
        <v>0</v>
      </c>
      <c r="O6615">
        <v>2.0281000000000001E-3</v>
      </c>
      <c r="P6615">
        <v>27265.500829000001</v>
      </c>
      <c r="Q6615">
        <v>1.5077E-2</v>
      </c>
      <c r="R6615">
        <v>0</v>
      </c>
      <c r="S6615">
        <v>1.5077E-2</v>
      </c>
      <c r="T6615">
        <v>2.2171E-2</v>
      </c>
      <c r="U6615">
        <v>2.2171E-2</v>
      </c>
      <c r="V6615" s="1" t="s">
        <v>391</v>
      </c>
      <c r="W6615" s="1" t="s">
        <v>589</v>
      </c>
      <c r="X6615">
        <v>38701.622627600002</v>
      </c>
      <c r="Y6615">
        <v>65967.123456999994</v>
      </c>
      <c r="AA6615">
        <v>1</v>
      </c>
      <c r="AC6615" s="2"/>
      <c r="AD6615" s="2">
        <f t="shared" si="3458"/>
        <v>0.76451724137931032</v>
      </c>
      <c r="AE6615" s="2">
        <f t="shared" si="3458"/>
        <v>0.76451724137931032</v>
      </c>
      <c r="AF6615" s="2">
        <f t="shared" si="3459"/>
        <v>0.51989655172413796</v>
      </c>
      <c r="AG6615" s="2">
        <f t="shared" si="3459"/>
        <v>0.51989655172413796</v>
      </c>
      <c r="AH6615" s="3">
        <f>INDEX([1]IDEN_level_ids!$B:$B,MATCH(V6615,[1]IDEN_level_ids!$A:$A,0),1)</f>
        <v>1115</v>
      </c>
      <c r="AI6615" s="3">
        <f>INDEX([1]IDEN_level_ids!$B:$B,MATCH(W6615,[1]IDEN_level_ids!$A:$A,0),1)</f>
        <v>1050</v>
      </c>
      <c r="AJ6615" t="s">
        <v>32</v>
      </c>
    </row>
    <row r="6616" spans="1:36" hidden="1" x14ac:dyDescent="0.25">
      <c r="A6616">
        <v>1768.5550000000001</v>
      </c>
      <c r="B6616" t="s">
        <v>28</v>
      </c>
      <c r="C6616" t="s">
        <v>28</v>
      </c>
      <c r="D6616" t="s">
        <v>28</v>
      </c>
      <c r="E6616" t="s">
        <v>28</v>
      </c>
      <c r="F6616">
        <v>27260.19</v>
      </c>
      <c r="G6616">
        <v>0.156</v>
      </c>
      <c r="H6616">
        <v>0</v>
      </c>
      <c r="I6616">
        <v>0.156</v>
      </c>
      <c r="J6616">
        <v>3667.3127500000001</v>
      </c>
      <c r="K6616">
        <v>3668.3572239999999</v>
      </c>
      <c r="L6616" t="s">
        <v>29</v>
      </c>
      <c r="M6616">
        <v>2.8922E-2</v>
      </c>
      <c r="N6616">
        <v>0</v>
      </c>
      <c r="O6616">
        <v>2.8922E-2</v>
      </c>
      <c r="P6616">
        <v>27260.158670000001</v>
      </c>
      <c r="Q6616">
        <v>0.21492</v>
      </c>
      <c r="R6616">
        <v>0</v>
      </c>
      <c r="S6616">
        <v>0.21492</v>
      </c>
      <c r="T6616" t="s">
        <v>28</v>
      </c>
      <c r="U6616" t="s">
        <v>28</v>
      </c>
      <c r="V6616" s="1" t="s">
        <v>413</v>
      </c>
      <c r="W6616" s="1" t="s">
        <v>54</v>
      </c>
      <c r="X6616">
        <v>106306.473939</v>
      </c>
      <c r="Y6616">
        <v>133566.63261</v>
      </c>
      <c r="Z6616" t="s">
        <v>35</v>
      </c>
      <c r="AA6616">
        <v>0</v>
      </c>
      <c r="AC6616" s="2"/>
      <c r="AD6616" s="2"/>
      <c r="AE6616" s="2"/>
      <c r="AF6616" s="2"/>
      <c r="AG6616" s="2"/>
      <c r="AH6616" s="3">
        <f>INDEX([1]IDEN_level_ids!$B:$B,MATCH(V6616,[1]IDEN_level_ids!$A:$A,0),1)</f>
        <v>850</v>
      </c>
      <c r="AI6616" s="3">
        <f>INDEX([1]IDEN_level_ids!$B:$B,MATCH(W6616,[1]IDEN_level_ids!$A:$A,0),1)</f>
        <v>456</v>
      </c>
      <c r="AJ6616" t="s">
        <v>32</v>
      </c>
    </row>
    <row r="6617" spans="1:36" x14ac:dyDescent="0.25">
      <c r="A6617">
        <v>1768.5550000000001</v>
      </c>
      <c r="B6617">
        <v>27260.19</v>
      </c>
      <c r="C6617">
        <v>0.156</v>
      </c>
      <c r="D6617">
        <v>0</v>
      </c>
      <c r="E6617">
        <v>0.156</v>
      </c>
      <c r="F6617">
        <v>27260.19</v>
      </c>
      <c r="G6617">
        <v>0.156</v>
      </c>
      <c r="H6617">
        <v>0</v>
      </c>
      <c r="I6617">
        <v>0.156</v>
      </c>
      <c r="J6617">
        <v>3667.3195734000001</v>
      </c>
      <c r="K6617">
        <v>3668.3640495</v>
      </c>
      <c r="L6617" t="s">
        <v>29</v>
      </c>
      <c r="M6617">
        <v>6.1104999999999996E-3</v>
      </c>
      <c r="N6617">
        <v>0</v>
      </c>
      <c r="O6617">
        <v>6.1104999999999996E-3</v>
      </c>
      <c r="P6617">
        <v>27260.107952999999</v>
      </c>
      <c r="Q6617">
        <v>4.5407999999999997E-2</v>
      </c>
      <c r="R6617">
        <v>0</v>
      </c>
      <c r="S6617">
        <v>4.5407999999999997E-2</v>
      </c>
      <c r="T6617">
        <v>8.2049999999999998E-2</v>
      </c>
      <c r="U6617">
        <v>8.2049999999999998E-2</v>
      </c>
      <c r="V6617" s="1" t="s">
        <v>470</v>
      </c>
      <c r="W6617" s="1" t="s">
        <v>133</v>
      </c>
      <c r="X6617">
        <v>90629.156845999998</v>
      </c>
      <c r="Y6617">
        <v>117889.264799</v>
      </c>
      <c r="AA6617">
        <v>1</v>
      </c>
      <c r="AC6617" s="2"/>
      <c r="AD6617" s="2">
        <f t="shared" ref="AD6617:AE6619" si="3460">$U6617/$E6617</f>
        <v>0.52596153846153848</v>
      </c>
      <c r="AE6617" s="2">
        <f t="shared" si="3460"/>
        <v>0.52596153846153848</v>
      </c>
      <c r="AF6617" s="2">
        <f t="shared" ref="AF6617:AG6619" si="3461">$S6617/$I6617</f>
        <v>0.29107692307692307</v>
      </c>
      <c r="AG6617" s="2">
        <f t="shared" si="3461"/>
        <v>0.29107692307692307</v>
      </c>
      <c r="AH6617" s="3">
        <f>INDEX([1]IDEN_level_ids!$B:$B,MATCH(V6617,[1]IDEN_level_ids!$A:$A,0),1)</f>
        <v>916</v>
      </c>
      <c r="AI6617" s="3">
        <f>INDEX([1]IDEN_level_ids!$B:$B,MATCH(W6617,[1]IDEN_level_ids!$A:$A,0),1)</f>
        <v>711</v>
      </c>
      <c r="AJ6617" t="s">
        <v>32</v>
      </c>
    </row>
    <row r="6618" spans="1:36" x14ac:dyDescent="0.25">
      <c r="A6618">
        <v>882.83699999999999</v>
      </c>
      <c r="B6618">
        <v>27257.888999999999</v>
      </c>
      <c r="C6618">
        <v>3.3000000000000002E-2</v>
      </c>
      <c r="D6618">
        <v>0</v>
      </c>
      <c r="E6618">
        <v>3.3000000000000002E-2</v>
      </c>
      <c r="F6618">
        <v>27257.888999999999</v>
      </c>
      <c r="G6618">
        <v>3.3000000000000002E-2</v>
      </c>
      <c r="H6618">
        <v>0</v>
      </c>
      <c r="I6618">
        <v>3.3000000000000002E-2</v>
      </c>
      <c r="J6618">
        <v>3667.6220478</v>
      </c>
      <c r="K6618">
        <v>3668.6666021000001</v>
      </c>
      <c r="L6618" t="s">
        <v>29</v>
      </c>
      <c r="M6618">
        <v>2.8896E-3</v>
      </c>
      <c r="N6618">
        <v>0</v>
      </c>
      <c r="O6618">
        <v>2.8896E-3</v>
      </c>
      <c r="P6618">
        <v>27257.859829000001</v>
      </c>
      <c r="Q6618">
        <v>2.147E-2</v>
      </c>
      <c r="R6618">
        <v>0</v>
      </c>
      <c r="S6618">
        <v>2.147E-2</v>
      </c>
      <c r="T6618">
        <v>2.9170999999999999E-2</v>
      </c>
      <c r="U6618">
        <v>2.9170999999999999E-2</v>
      </c>
      <c r="V6618" s="1" t="s">
        <v>622</v>
      </c>
      <c r="W6618" s="1" t="s">
        <v>455</v>
      </c>
      <c r="X6618">
        <v>79136.260179999997</v>
      </c>
      <c r="Y6618">
        <v>106394.12000900001</v>
      </c>
      <c r="AA6618">
        <v>1</v>
      </c>
      <c r="AC6618" s="2"/>
      <c r="AD6618" s="2">
        <f t="shared" si="3460"/>
        <v>0.88396969696969685</v>
      </c>
      <c r="AE6618" s="2">
        <f t="shared" si="3460"/>
        <v>0.88396969696969685</v>
      </c>
      <c r="AF6618" s="2">
        <f t="shared" si="3461"/>
        <v>0.65060606060606052</v>
      </c>
      <c r="AG6618" s="2">
        <f t="shared" si="3461"/>
        <v>0.65060606060606052</v>
      </c>
      <c r="AH6618" s="3">
        <f>INDEX([1]IDEN_level_ids!$B:$B,MATCH(V6618,[1]IDEN_level_ids!$A:$A,0),1)</f>
        <v>967</v>
      </c>
      <c r="AI6618" s="3">
        <f>INDEX([1]IDEN_level_ids!$B:$B,MATCH(W6618,[1]IDEN_level_ids!$A:$A,0),1)</f>
        <v>848</v>
      </c>
      <c r="AJ6618" t="s">
        <v>32</v>
      </c>
    </row>
    <row r="6619" spans="1:36" x14ac:dyDescent="0.25">
      <c r="A6619">
        <v>869.81</v>
      </c>
      <c r="B6619">
        <v>27237.351999999999</v>
      </c>
      <c r="C6619">
        <v>2.7E-2</v>
      </c>
      <c r="D6619">
        <v>0</v>
      </c>
      <c r="E6619">
        <v>2.7E-2</v>
      </c>
      <c r="F6619">
        <v>27237.351999999999</v>
      </c>
      <c r="G6619">
        <v>2.7E-2</v>
      </c>
      <c r="H6619">
        <v>0</v>
      </c>
      <c r="I6619">
        <v>2.7E-2</v>
      </c>
      <c r="J6619">
        <v>3670.3779198000002</v>
      </c>
      <c r="K6619">
        <v>3671.4231866999999</v>
      </c>
      <c r="L6619" t="s">
        <v>29</v>
      </c>
      <c r="M6619">
        <v>2.9673E-3</v>
      </c>
      <c r="N6619">
        <v>0</v>
      </c>
      <c r="O6619">
        <v>2.9673E-3</v>
      </c>
      <c r="P6619">
        <v>27237.394033</v>
      </c>
      <c r="Q6619">
        <v>2.2013999999999999E-2</v>
      </c>
      <c r="R6619">
        <v>0</v>
      </c>
      <c r="S6619">
        <v>2.2013999999999999E-2</v>
      </c>
      <c r="T6619" t="s">
        <v>28</v>
      </c>
      <c r="U6619">
        <v>1.8728000000000002E-2</v>
      </c>
      <c r="V6619" s="1" t="s">
        <v>442</v>
      </c>
      <c r="W6619" s="1" t="s">
        <v>629</v>
      </c>
      <c r="X6619">
        <v>48745.440739799997</v>
      </c>
      <c r="Y6619">
        <v>75982.834772999995</v>
      </c>
      <c r="Z6619" t="s">
        <v>67</v>
      </c>
      <c r="AA6619">
        <v>0.69199999999999995</v>
      </c>
      <c r="AC6619">
        <f t="shared" ref="AC6619:AC6620" si="3462">IF(ROUND($F6619,2)=IF($AA6618=0,IF($AA6617=0,IF($AA6616=0,ROUND($F6615,2),ROUND($F6616,2)),ROUND($F6617,2)),ROUND($F6618,2)),   0,1)</f>
        <v>1</v>
      </c>
      <c r="AD6619" s="2">
        <f t="shared" si="3460"/>
        <v>0.69362962962962971</v>
      </c>
      <c r="AE6619" s="2">
        <f t="shared" si="3460"/>
        <v>0.69362962962962971</v>
      </c>
      <c r="AF6619" s="2">
        <f t="shared" si="3461"/>
        <v>0.81533333333333335</v>
      </c>
      <c r="AG6619" s="2">
        <f t="shared" si="3461"/>
        <v>0.81533333333333335</v>
      </c>
      <c r="AH6619" s="3">
        <f>INDEX([1]IDEN_level_ids!$B:$B,MATCH(V6619,[1]IDEN_level_ids!$A:$A,0),1)</f>
        <v>1094</v>
      </c>
      <c r="AI6619" s="3">
        <f>INDEX([1]IDEN_level_ids!$B:$B,MATCH(W6619,[1]IDEN_level_ids!$A:$A,0),1)</f>
        <v>976</v>
      </c>
      <c r="AJ6619" t="s">
        <v>32</v>
      </c>
    </row>
    <row r="6620" spans="1:36" x14ac:dyDescent="0.25">
      <c r="A6620">
        <v>869.81</v>
      </c>
      <c r="B6620">
        <v>27237.351999999999</v>
      </c>
      <c r="C6620">
        <v>2.7E-2</v>
      </c>
      <c r="D6620">
        <v>0</v>
      </c>
      <c r="E6620">
        <v>2.7E-2</v>
      </c>
      <c r="F6620">
        <v>27237.351999999999</v>
      </c>
      <c r="G6620">
        <v>2.7E-2</v>
      </c>
      <c r="H6620">
        <v>0</v>
      </c>
      <c r="I6620">
        <v>2.7E-2</v>
      </c>
      <c r="J6620">
        <v>3670.4045305999998</v>
      </c>
      <c r="K6620">
        <v>3671.4498045</v>
      </c>
      <c r="L6620" t="s">
        <v>29</v>
      </c>
      <c r="M6620">
        <v>2.0874999999999999E-3</v>
      </c>
      <c r="N6620">
        <v>0</v>
      </c>
      <c r="O6620">
        <v>2.0874999999999999E-3</v>
      </c>
      <c r="P6620">
        <v>27237.196564000002</v>
      </c>
      <c r="Q6620">
        <v>1.5486E-2</v>
      </c>
      <c r="R6620">
        <v>0</v>
      </c>
      <c r="S6620">
        <v>1.5486E-2</v>
      </c>
      <c r="T6620" t="s">
        <v>28</v>
      </c>
      <c r="U6620">
        <v>1.8728000000000002E-2</v>
      </c>
      <c r="V6620" s="1" t="s">
        <v>235</v>
      </c>
      <c r="W6620" s="1" t="s">
        <v>514</v>
      </c>
      <c r="X6620">
        <v>34825.483127</v>
      </c>
      <c r="Y6620">
        <v>62062.679690999998</v>
      </c>
      <c r="Z6620" t="s">
        <v>67</v>
      </c>
      <c r="AA6620">
        <v>0.308</v>
      </c>
      <c r="AC6620">
        <f t="shared" si="3462"/>
        <v>0</v>
      </c>
      <c r="AD6620" s="2"/>
      <c r="AE6620" s="2">
        <f>($F6620-$Y6620+$X6620)/$E6620*$AA6620</f>
        <v>1.7731217777882531</v>
      </c>
      <c r="AF6620" s="2"/>
      <c r="AG6620" s="2">
        <f t="shared" ref="AG6620" si="3463">$S6620/$I6620</f>
        <v>0.5735555555555556</v>
      </c>
      <c r="AH6620" s="3">
        <f>INDEX([1]IDEN_level_ids!$B:$B,MATCH(V6620,[1]IDEN_level_ids!$A:$A,0),1)</f>
        <v>1135</v>
      </c>
      <c r="AI6620" s="3">
        <f>INDEX([1]IDEN_level_ids!$B:$B,MATCH(W6620,[1]IDEN_level_ids!$A:$A,0),1)</f>
        <v>1076</v>
      </c>
      <c r="AJ6620" t="s">
        <v>32</v>
      </c>
    </row>
    <row r="6621" spans="1:36" x14ac:dyDescent="0.25">
      <c r="A6621">
        <v>3437.7779999999998</v>
      </c>
      <c r="B6621">
        <v>27220.789000000001</v>
      </c>
      <c r="C6621">
        <v>3.4000000000000002E-2</v>
      </c>
      <c r="D6621">
        <v>0</v>
      </c>
      <c r="E6621">
        <v>3.4000000000000002E-2</v>
      </c>
      <c r="F6621">
        <v>27220.789000000001</v>
      </c>
      <c r="G6621">
        <v>3.4000000000000002E-2</v>
      </c>
      <c r="H6621">
        <v>0</v>
      </c>
      <c r="I6621">
        <v>3.4000000000000002E-2</v>
      </c>
      <c r="J6621">
        <v>3672.6201001999998</v>
      </c>
      <c r="K6621">
        <v>3673.6659470999998</v>
      </c>
      <c r="L6621" t="s">
        <v>29</v>
      </c>
      <c r="M6621">
        <v>1.5675999999999999E-3</v>
      </c>
      <c r="N6621">
        <v>0</v>
      </c>
      <c r="O6621">
        <v>1.5675999999999999E-3</v>
      </c>
      <c r="P6621">
        <v>27220.765697999999</v>
      </c>
      <c r="Q6621">
        <v>1.1615E-2</v>
      </c>
      <c r="R6621">
        <v>0</v>
      </c>
      <c r="S6621">
        <v>1.1615E-2</v>
      </c>
      <c r="T6621">
        <v>2.3302E-2</v>
      </c>
      <c r="U6621">
        <v>2.3302E-2</v>
      </c>
      <c r="V6621" s="1" t="s">
        <v>391</v>
      </c>
      <c r="W6621" s="1" t="s">
        <v>510</v>
      </c>
      <c r="X6621">
        <v>38701.622627600002</v>
      </c>
      <c r="Y6621">
        <v>65922.388326</v>
      </c>
      <c r="AA6621">
        <v>1</v>
      </c>
      <c r="AC6621" s="2"/>
      <c r="AD6621" s="2">
        <f t="shared" ref="AD6620:AE6624" si="3464">$U6621/$E6621</f>
        <v>0.6853529411764705</v>
      </c>
      <c r="AE6621" s="2">
        <f t="shared" si="3464"/>
        <v>0.6853529411764705</v>
      </c>
      <c r="AF6621" s="2">
        <f t="shared" ref="AF6620:AG6624" si="3465">$S6621/$I6621</f>
        <v>0.34161764705882353</v>
      </c>
      <c r="AG6621" s="2">
        <f t="shared" si="3465"/>
        <v>0.34161764705882353</v>
      </c>
      <c r="AH6621" s="3">
        <f>INDEX([1]IDEN_level_ids!$B:$B,MATCH(V6621,[1]IDEN_level_ids!$A:$A,0),1)</f>
        <v>1115</v>
      </c>
      <c r="AI6621" s="3">
        <f>INDEX([1]IDEN_level_ids!$B:$B,MATCH(W6621,[1]IDEN_level_ids!$A:$A,0),1)</f>
        <v>1051</v>
      </c>
      <c r="AJ6621" t="s">
        <v>32</v>
      </c>
    </row>
    <row r="6622" spans="1:36" x14ac:dyDescent="0.25">
      <c r="A6622">
        <v>1703.866</v>
      </c>
      <c r="B6622">
        <v>27208.701000000001</v>
      </c>
      <c r="C6622">
        <v>5.8999999999999997E-2</v>
      </c>
      <c r="D6622">
        <v>0</v>
      </c>
      <c r="E6622">
        <v>5.8999999999999997E-2</v>
      </c>
      <c r="F6622">
        <v>27208.701000000001</v>
      </c>
      <c r="G6622">
        <v>5.8999999999999997E-2</v>
      </c>
      <c r="H6622">
        <v>0</v>
      </c>
      <c r="I6622">
        <v>5.8999999999999997E-2</v>
      </c>
      <c r="J6622">
        <v>3674.2479652000002</v>
      </c>
      <c r="K6622">
        <v>3675.2942331999998</v>
      </c>
      <c r="L6622" t="s">
        <v>29</v>
      </c>
      <c r="M6622">
        <v>2.0791999999999998E-3</v>
      </c>
      <c r="N6622">
        <v>0</v>
      </c>
      <c r="O6622">
        <v>2.0791999999999998E-3</v>
      </c>
      <c r="P6622">
        <v>27208.705931</v>
      </c>
      <c r="Q6622">
        <v>1.5393E-2</v>
      </c>
      <c r="R6622">
        <v>0</v>
      </c>
      <c r="S6622">
        <v>1.5393E-2</v>
      </c>
      <c r="T6622">
        <v>-4.9309999999999996E-3</v>
      </c>
      <c r="U6622">
        <v>-4.9309999999999996E-3</v>
      </c>
      <c r="V6622" s="1" t="s">
        <v>368</v>
      </c>
      <c r="W6622" s="1" t="s">
        <v>590</v>
      </c>
      <c r="X6622">
        <v>38726.486778999999</v>
      </c>
      <c r="Y6622">
        <v>65935.192710000003</v>
      </c>
      <c r="AA6622">
        <v>1</v>
      </c>
      <c r="AC6622" s="2"/>
      <c r="AD6622" s="2">
        <f t="shared" si="3464"/>
        <v>-8.3576271186440676E-2</v>
      </c>
      <c r="AE6622" s="2">
        <f t="shared" si="3464"/>
        <v>-8.3576271186440676E-2</v>
      </c>
      <c r="AF6622" s="2">
        <f t="shared" si="3465"/>
        <v>0.26089830508474576</v>
      </c>
      <c r="AG6622" s="2">
        <f t="shared" si="3465"/>
        <v>0.26089830508474576</v>
      </c>
      <c r="AH6622" s="3">
        <f>INDEX([1]IDEN_level_ids!$B:$B,MATCH(V6622,[1]IDEN_level_ids!$A:$A,0),1)</f>
        <v>1116</v>
      </c>
      <c r="AI6622" s="3">
        <f>INDEX([1]IDEN_level_ids!$B:$B,MATCH(W6622,[1]IDEN_level_ids!$A:$A,0),1)</f>
        <v>1049</v>
      </c>
      <c r="AJ6622" t="s">
        <v>32</v>
      </c>
    </row>
    <row r="6623" spans="1:36" x14ac:dyDescent="0.25">
      <c r="A6623">
        <v>424.346</v>
      </c>
      <c r="B6623">
        <v>27203.434000000001</v>
      </c>
      <c r="C6623">
        <v>0.03</v>
      </c>
      <c r="D6623">
        <v>0</v>
      </c>
      <c r="E6623">
        <v>0.03</v>
      </c>
      <c r="F6623">
        <v>27203.434000000001</v>
      </c>
      <c r="G6623">
        <v>0.03</v>
      </c>
      <c r="H6623">
        <v>0</v>
      </c>
      <c r="I6623">
        <v>0.03</v>
      </c>
      <c r="J6623">
        <v>3674.9640607000001</v>
      </c>
      <c r="K6623">
        <v>3676.0105137999999</v>
      </c>
      <c r="L6623" t="s">
        <v>29</v>
      </c>
      <c r="M6623">
        <v>1.5019E-3</v>
      </c>
      <c r="N6623">
        <v>0</v>
      </c>
      <c r="O6623">
        <v>1.5019E-3</v>
      </c>
      <c r="P6623">
        <v>27203.40424</v>
      </c>
      <c r="Q6623">
        <v>1.1114000000000001E-2</v>
      </c>
      <c r="R6623">
        <v>0</v>
      </c>
      <c r="S6623">
        <v>1.1114000000000001E-2</v>
      </c>
      <c r="T6623">
        <v>2.9760000000000002E-2</v>
      </c>
      <c r="U6623">
        <v>2.9760000000000002E-2</v>
      </c>
      <c r="V6623" s="1" t="s">
        <v>425</v>
      </c>
      <c r="W6623" s="1" t="s">
        <v>526</v>
      </c>
      <c r="X6623">
        <v>37197.572144199999</v>
      </c>
      <c r="Y6623">
        <v>64400.976384599999</v>
      </c>
      <c r="AA6623">
        <v>1</v>
      </c>
      <c r="AC6623" s="2"/>
      <c r="AD6623" s="2">
        <f t="shared" si="3464"/>
        <v>0.9920000000000001</v>
      </c>
      <c r="AE6623" s="2">
        <f t="shared" si="3464"/>
        <v>0.9920000000000001</v>
      </c>
      <c r="AF6623" s="2">
        <f t="shared" si="3465"/>
        <v>0.37046666666666672</v>
      </c>
      <c r="AG6623" s="2">
        <f t="shared" si="3465"/>
        <v>0.37046666666666672</v>
      </c>
      <c r="AH6623" s="3">
        <f>INDEX([1]IDEN_level_ids!$B:$B,MATCH(V6623,[1]IDEN_level_ids!$A:$A,0),1)</f>
        <v>1121</v>
      </c>
      <c r="AI6623" s="3">
        <f>INDEX([1]IDEN_level_ids!$B:$B,MATCH(W6623,[1]IDEN_level_ids!$A:$A,0),1)</f>
        <v>1063</v>
      </c>
      <c r="AJ6623" t="s">
        <v>32</v>
      </c>
    </row>
    <row r="6624" spans="1:36" x14ac:dyDescent="0.25">
      <c r="A6624">
        <v>2112.9859999999999</v>
      </c>
      <c r="B6624">
        <v>27197.748</v>
      </c>
      <c r="C6624">
        <v>2.9000000000000001E-2</v>
      </c>
      <c r="D6624">
        <v>0</v>
      </c>
      <c r="E6624">
        <v>2.9000000000000001E-2</v>
      </c>
      <c r="F6624">
        <v>27197.748</v>
      </c>
      <c r="G6624">
        <v>2.9000000000000001E-2</v>
      </c>
      <c r="H6624">
        <v>0</v>
      </c>
      <c r="I6624">
        <v>2.9000000000000001E-2</v>
      </c>
      <c r="J6624">
        <v>3675.7319351000001</v>
      </c>
      <c r="K6624">
        <v>3676.7785868999999</v>
      </c>
      <c r="L6624" t="s">
        <v>29</v>
      </c>
      <c r="M6624">
        <v>1.6015999999999999E-3</v>
      </c>
      <c r="N6624">
        <v>0</v>
      </c>
      <c r="O6624">
        <v>1.6015999999999999E-3</v>
      </c>
      <c r="P6624">
        <v>27197.721493000001</v>
      </c>
      <c r="Q6624">
        <v>1.1847E-2</v>
      </c>
      <c r="R6624">
        <v>0</v>
      </c>
      <c r="S6624">
        <v>1.1847E-2</v>
      </c>
      <c r="T6624">
        <v>2.6506999999999999E-2</v>
      </c>
      <c r="U6624">
        <v>2.6506999999999999E-2</v>
      </c>
      <c r="V6624" s="1" t="s">
        <v>261</v>
      </c>
      <c r="W6624" s="1" t="s">
        <v>501</v>
      </c>
      <c r="X6624">
        <v>34520.2456428</v>
      </c>
      <c r="Y6624">
        <v>61717.967135999999</v>
      </c>
      <c r="AA6624">
        <v>1</v>
      </c>
      <c r="AC6624" s="2"/>
      <c r="AD6624" s="2">
        <f t="shared" si="3464"/>
        <v>0.91403448275862065</v>
      </c>
      <c r="AE6624" s="2">
        <f t="shared" si="3464"/>
        <v>0.91403448275862065</v>
      </c>
      <c r="AF6624" s="2">
        <f t="shared" si="3465"/>
        <v>0.40851724137931034</v>
      </c>
      <c r="AG6624" s="2">
        <f t="shared" si="3465"/>
        <v>0.40851724137931034</v>
      </c>
      <c r="AH6624" s="3">
        <f>INDEX([1]IDEN_level_ids!$B:$B,MATCH(V6624,[1]IDEN_level_ids!$A:$A,0),1)</f>
        <v>1136</v>
      </c>
      <c r="AI6624" s="3">
        <f>INDEX([1]IDEN_level_ids!$B:$B,MATCH(W6624,[1]IDEN_level_ids!$A:$A,0),1)</f>
        <v>1078</v>
      </c>
      <c r="AJ6624" t="s">
        <v>32</v>
      </c>
    </row>
    <row r="6625" spans="1:36" hidden="1" x14ac:dyDescent="0.25">
      <c r="A6625">
        <v>419.40499999999997</v>
      </c>
      <c r="B6625" t="s">
        <v>28</v>
      </c>
      <c r="C6625" t="s">
        <v>28</v>
      </c>
      <c r="D6625" t="s">
        <v>28</v>
      </c>
      <c r="E6625" t="s">
        <v>28</v>
      </c>
      <c r="F6625">
        <v>27187.256000000001</v>
      </c>
      <c r="G6625">
        <v>2.5999999999999999E-2</v>
      </c>
      <c r="H6625">
        <v>0</v>
      </c>
      <c r="I6625">
        <v>2.5999999999999999E-2</v>
      </c>
      <c r="J6625">
        <v>3677.1081680000002</v>
      </c>
      <c r="K6625">
        <v>3678.1551760000002</v>
      </c>
      <c r="L6625" t="s">
        <v>29</v>
      </c>
      <c r="M6625">
        <v>1.7094000000000002E-2</v>
      </c>
      <c r="N6625">
        <v>0</v>
      </c>
      <c r="O6625">
        <v>1.7094000000000002E-2</v>
      </c>
      <c r="P6625">
        <v>27187.542460000001</v>
      </c>
      <c r="Q6625">
        <v>0.12634999999999999</v>
      </c>
      <c r="R6625">
        <v>0</v>
      </c>
      <c r="S6625">
        <v>0.12634999999999999</v>
      </c>
      <c r="T6625" t="s">
        <v>28</v>
      </c>
      <c r="U6625" t="s">
        <v>28</v>
      </c>
      <c r="V6625" s="1" t="s">
        <v>434</v>
      </c>
      <c r="W6625" s="1" t="s">
        <v>161</v>
      </c>
      <c r="X6625">
        <v>101165.301653</v>
      </c>
      <c r="Y6625">
        <v>128352.84411000001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888</v>
      </c>
      <c r="AI6625" s="3">
        <f>INDEX([1]IDEN_level_ids!$B:$B,MATCH(W6625,[1]IDEN_level_ids!$A:$A,0),1)</f>
        <v>543</v>
      </c>
      <c r="AJ6625" t="s">
        <v>32</v>
      </c>
    </row>
    <row r="6626" spans="1:36" x14ac:dyDescent="0.25">
      <c r="A6626">
        <v>12514.585999999999</v>
      </c>
      <c r="B6626">
        <v>27179.813999999998</v>
      </c>
      <c r="C6626">
        <v>5.8999999999999997E-2</v>
      </c>
      <c r="D6626">
        <v>0</v>
      </c>
      <c r="E6626">
        <v>5.8999999999999997E-2</v>
      </c>
      <c r="F6626">
        <v>27179.813999999998</v>
      </c>
      <c r="G6626">
        <v>5.8999999999999997E-2</v>
      </c>
      <c r="H6626">
        <v>0</v>
      </c>
      <c r="I6626">
        <v>5.8999999999999997E-2</v>
      </c>
      <c r="J6626">
        <v>3678.1745335999999</v>
      </c>
      <c r="K6626">
        <v>3679.2218171999998</v>
      </c>
      <c r="L6626" t="s">
        <v>29</v>
      </c>
      <c r="M6626">
        <v>2.3419999999999999E-3</v>
      </c>
      <c r="N6626">
        <v>0</v>
      </c>
      <c r="O6626">
        <v>2.3419999999999999E-3</v>
      </c>
      <c r="P6626">
        <v>27179.660528</v>
      </c>
      <c r="Q6626">
        <v>1.7301E-2</v>
      </c>
      <c r="R6626">
        <v>0</v>
      </c>
      <c r="S6626">
        <v>1.7301E-2</v>
      </c>
      <c r="T6626">
        <v>0.153472</v>
      </c>
      <c r="U6626">
        <v>0.153472</v>
      </c>
      <c r="V6626" s="1" t="s">
        <v>320</v>
      </c>
      <c r="W6626" s="1" t="s">
        <v>476</v>
      </c>
      <c r="X6626">
        <v>30994.543476999999</v>
      </c>
      <c r="Y6626">
        <v>58174.204005</v>
      </c>
      <c r="AA6626">
        <v>1</v>
      </c>
      <c r="AC6626" s="2"/>
      <c r="AD6626" s="2">
        <f t="shared" ref="AD6626:AE6629" si="3466">$U6626/$E6626</f>
        <v>2.6012203389830511</v>
      </c>
      <c r="AE6626" s="2">
        <f t="shared" si="3466"/>
        <v>2.6012203389830511</v>
      </c>
      <c r="AF6626" s="2">
        <f t="shared" ref="AF6626:AG6629" si="3467">$S6626/$I6626</f>
        <v>0.29323728813559324</v>
      </c>
      <c r="AG6626" s="2">
        <f t="shared" si="3467"/>
        <v>0.29323728813559324</v>
      </c>
      <c r="AH6626" s="3">
        <f>INDEX([1]IDEN_level_ids!$B:$B,MATCH(V6626,[1]IDEN_level_ids!$A:$A,0),1)</f>
        <v>1145</v>
      </c>
      <c r="AI6626" s="3">
        <f>INDEX([1]IDEN_level_ids!$B:$B,MATCH(W6626,[1]IDEN_level_ids!$A:$A,0),1)</f>
        <v>1083</v>
      </c>
      <c r="AJ6626" t="s">
        <v>32</v>
      </c>
    </row>
    <row r="6627" spans="1:36" x14ac:dyDescent="0.25">
      <c r="A6627">
        <v>12469.040999999999</v>
      </c>
      <c r="B6627">
        <v>27174.762999999999</v>
      </c>
      <c r="C6627">
        <v>2.9000000000000001E-2</v>
      </c>
      <c r="D6627">
        <v>0</v>
      </c>
      <c r="E6627">
        <v>2.9000000000000001E-2</v>
      </c>
      <c r="F6627">
        <v>27174.762999999999</v>
      </c>
      <c r="G6627">
        <v>2.9000000000000001E-2</v>
      </c>
      <c r="H6627">
        <v>0</v>
      </c>
      <c r="I6627">
        <v>2.9000000000000001E-2</v>
      </c>
      <c r="J6627">
        <v>3678.8359654999999</v>
      </c>
      <c r="K6627">
        <v>3679.8834203000001</v>
      </c>
      <c r="L6627" t="s">
        <v>29</v>
      </c>
      <c r="M6627">
        <v>1.4829999999999999E-3</v>
      </c>
      <c r="N6627">
        <v>0</v>
      </c>
      <c r="O6627">
        <v>1.4829999999999999E-3</v>
      </c>
      <c r="P6627">
        <v>27174.77392</v>
      </c>
      <c r="Q6627">
        <v>1.0951000000000001E-2</v>
      </c>
      <c r="R6627">
        <v>0</v>
      </c>
      <c r="S6627">
        <v>1.0951000000000001E-2</v>
      </c>
      <c r="T6627">
        <v>-1.0919999999999999E-2</v>
      </c>
      <c r="U6627">
        <v>-1.0919999999999999E-2</v>
      </c>
      <c r="V6627" s="1" t="s">
        <v>189</v>
      </c>
      <c r="W6627" s="1" t="s">
        <v>481</v>
      </c>
      <c r="X6627">
        <v>36642.135466400003</v>
      </c>
      <c r="Y6627">
        <v>63816.909386500003</v>
      </c>
      <c r="AA6627">
        <v>1</v>
      </c>
      <c r="AC6627" s="2"/>
      <c r="AD6627" s="2">
        <f t="shared" si="3466"/>
        <v>-0.37655172413793098</v>
      </c>
      <c r="AE6627" s="2">
        <f t="shared" si="3466"/>
        <v>-0.37655172413793098</v>
      </c>
      <c r="AF6627" s="2">
        <f t="shared" si="3467"/>
        <v>0.37762068965517243</v>
      </c>
      <c r="AG6627" s="2">
        <f t="shared" si="3467"/>
        <v>0.37762068965517243</v>
      </c>
      <c r="AH6627" s="3">
        <f>INDEX([1]IDEN_level_ids!$B:$B,MATCH(V6627,[1]IDEN_level_ids!$A:$A,0),1)</f>
        <v>1126</v>
      </c>
      <c r="AI6627" s="3">
        <f>INDEX([1]IDEN_level_ids!$B:$B,MATCH(W6627,[1]IDEN_level_ids!$A:$A,0),1)</f>
        <v>1066</v>
      </c>
      <c r="AJ6627" t="s">
        <v>32</v>
      </c>
    </row>
    <row r="6628" spans="1:36" x14ac:dyDescent="0.25">
      <c r="A6628">
        <v>1236.75</v>
      </c>
      <c r="B6628">
        <v>27163.472000000002</v>
      </c>
      <c r="C6628">
        <v>5.8999999999999997E-2</v>
      </c>
      <c r="D6628">
        <v>0</v>
      </c>
      <c r="E6628">
        <v>5.8999999999999997E-2</v>
      </c>
      <c r="F6628">
        <v>27163.472000000002</v>
      </c>
      <c r="G6628">
        <v>5.8999999999999997E-2</v>
      </c>
      <c r="H6628">
        <v>0</v>
      </c>
      <c r="I6628">
        <v>5.8999999999999997E-2</v>
      </c>
      <c r="J6628">
        <v>3680.3628045999999</v>
      </c>
      <c r="K6628">
        <v>3681.4106544000001</v>
      </c>
      <c r="L6628" t="s">
        <v>29</v>
      </c>
      <c r="M6628">
        <v>2.1510000000000001E-3</v>
      </c>
      <c r="N6628">
        <v>0</v>
      </c>
      <c r="O6628">
        <v>2.1510000000000001E-3</v>
      </c>
      <c r="P6628">
        <v>27163.500458999999</v>
      </c>
      <c r="Q6628">
        <v>1.5871E-2</v>
      </c>
      <c r="R6628">
        <v>0</v>
      </c>
      <c r="S6628">
        <v>1.5871E-2</v>
      </c>
      <c r="T6628">
        <v>-2.8459000000000002E-2</v>
      </c>
      <c r="U6628">
        <v>-2.8459000000000002E-2</v>
      </c>
      <c r="V6628" s="1" t="s">
        <v>320</v>
      </c>
      <c r="W6628" s="1" t="s">
        <v>528</v>
      </c>
      <c r="X6628">
        <v>30994.543476999999</v>
      </c>
      <c r="Y6628">
        <v>58158.043936000002</v>
      </c>
      <c r="AA6628">
        <v>1</v>
      </c>
      <c r="AC6628" s="2"/>
      <c r="AD6628" s="2">
        <f t="shared" si="3466"/>
        <v>-0.4823559322033899</v>
      </c>
      <c r="AE6628" s="2">
        <f t="shared" si="3466"/>
        <v>-0.4823559322033899</v>
      </c>
      <c r="AF6628" s="2">
        <f t="shared" si="3467"/>
        <v>0.26900000000000002</v>
      </c>
      <c r="AG6628" s="2">
        <f t="shared" si="3467"/>
        <v>0.26900000000000002</v>
      </c>
      <c r="AH6628" s="3">
        <f>INDEX([1]IDEN_level_ids!$B:$B,MATCH(V6628,[1]IDEN_level_ids!$A:$A,0),1)</f>
        <v>1145</v>
      </c>
      <c r="AI6628" s="3">
        <f>INDEX([1]IDEN_level_ids!$B:$B,MATCH(W6628,[1]IDEN_level_ids!$A:$A,0),1)</f>
        <v>1084</v>
      </c>
      <c r="AJ6628" t="s">
        <v>32</v>
      </c>
    </row>
    <row r="6629" spans="1:36" x14ac:dyDescent="0.25">
      <c r="A6629">
        <v>410.56400000000002</v>
      </c>
      <c r="B6629">
        <v>27157.802</v>
      </c>
      <c r="C6629">
        <v>2.5999999999999999E-2</v>
      </c>
      <c r="D6629">
        <v>0</v>
      </c>
      <c r="E6629">
        <v>2.5999999999999999E-2</v>
      </c>
      <c r="F6629">
        <v>27157.802</v>
      </c>
      <c r="G6629">
        <v>2.5999999999999999E-2</v>
      </c>
      <c r="H6629">
        <v>0</v>
      </c>
      <c r="I6629">
        <v>2.5999999999999999E-2</v>
      </c>
      <c r="J6629">
        <v>3681.1358098000001</v>
      </c>
      <c r="K6629">
        <v>3682.1838595999998</v>
      </c>
      <c r="L6629" t="s">
        <v>29</v>
      </c>
      <c r="M6629">
        <v>1.7083000000000001E-3</v>
      </c>
      <c r="N6629">
        <v>0</v>
      </c>
      <c r="O6629">
        <v>1.7083000000000001E-3</v>
      </c>
      <c r="P6629">
        <v>27157.796517999999</v>
      </c>
      <c r="Q6629">
        <v>1.2599000000000001E-2</v>
      </c>
      <c r="R6629">
        <v>0</v>
      </c>
      <c r="S6629">
        <v>1.2599000000000001E-2</v>
      </c>
      <c r="T6629">
        <v>5.4819999999999999E-3</v>
      </c>
      <c r="U6629">
        <v>5.4819999999999999E-3</v>
      </c>
      <c r="V6629" s="1" t="s">
        <v>180</v>
      </c>
      <c r="W6629" s="1" t="s">
        <v>449</v>
      </c>
      <c r="X6629">
        <v>25934.945172299998</v>
      </c>
      <c r="Y6629">
        <v>53092.741690000003</v>
      </c>
      <c r="AA6629">
        <v>1</v>
      </c>
      <c r="AC6629" s="2"/>
      <c r="AD6629" s="2">
        <f t="shared" si="3466"/>
        <v>0.21084615384615385</v>
      </c>
      <c r="AE6629" s="2">
        <f t="shared" si="3466"/>
        <v>0.21084615384615385</v>
      </c>
      <c r="AF6629" s="2">
        <f t="shared" si="3467"/>
        <v>0.48457692307692313</v>
      </c>
      <c r="AG6629" s="2">
        <f t="shared" si="3467"/>
        <v>0.48457692307692313</v>
      </c>
      <c r="AH6629" s="3">
        <f>INDEX([1]IDEN_level_ids!$B:$B,MATCH(V6629,[1]IDEN_level_ids!$A:$A,0),1)</f>
        <v>1167</v>
      </c>
      <c r="AI6629" s="3">
        <f>INDEX([1]IDEN_level_ids!$B:$B,MATCH(W6629,[1]IDEN_level_ids!$A:$A,0),1)</f>
        <v>1086</v>
      </c>
      <c r="AJ6629" t="s">
        <v>32</v>
      </c>
    </row>
    <row r="6630" spans="1:36" hidden="1" x14ac:dyDescent="0.25">
      <c r="A6630">
        <v>408.54300000000001</v>
      </c>
      <c r="B6630" t="s">
        <v>28</v>
      </c>
      <c r="C6630" t="s">
        <v>28</v>
      </c>
      <c r="D6630" t="s">
        <v>28</v>
      </c>
      <c r="E6630" t="s">
        <v>28</v>
      </c>
      <c r="F6630">
        <v>27150.859</v>
      </c>
      <c r="G6630">
        <v>3.1E-2</v>
      </c>
      <c r="H6630">
        <v>0</v>
      </c>
      <c r="I6630">
        <v>3.1E-2</v>
      </c>
      <c r="J6630">
        <v>3682.015386</v>
      </c>
      <c r="K6630">
        <v>3683.0636629999999</v>
      </c>
      <c r="L6630" t="s">
        <v>29</v>
      </c>
      <c r="M6630">
        <v>1.8502999999999999E-2</v>
      </c>
      <c r="N6630">
        <v>0</v>
      </c>
      <c r="O6630">
        <v>1.8502999999999999E-2</v>
      </c>
      <c r="P6630">
        <v>27151.309109999998</v>
      </c>
      <c r="Q6630">
        <v>0.13641</v>
      </c>
      <c r="R6630">
        <v>0</v>
      </c>
      <c r="S6630">
        <v>0.13641</v>
      </c>
      <c r="T6630" t="s">
        <v>28</v>
      </c>
      <c r="U6630" t="s">
        <v>28</v>
      </c>
      <c r="V6630" s="1" t="s">
        <v>205</v>
      </c>
      <c r="W6630" s="1" t="s">
        <v>157</v>
      </c>
      <c r="X6630">
        <v>105632.0941496</v>
      </c>
      <c r="Y6630">
        <v>132783.40325999999</v>
      </c>
      <c r="Z6630" t="s">
        <v>35</v>
      </c>
      <c r="AA6630">
        <v>0</v>
      </c>
      <c r="AC6630" s="2"/>
      <c r="AD6630" s="2"/>
      <c r="AE6630" s="2"/>
      <c r="AF6630" s="2"/>
      <c r="AG6630" s="2"/>
      <c r="AH6630" s="3">
        <f>INDEX([1]IDEN_level_ids!$B:$B,MATCH(V6630,[1]IDEN_level_ids!$A:$A,0),1)</f>
        <v>860</v>
      </c>
      <c r="AI6630" s="3">
        <f>INDEX([1]IDEN_level_ids!$B:$B,MATCH(W6630,[1]IDEN_level_ids!$A:$A,0),1)</f>
        <v>485</v>
      </c>
      <c r="AJ6630" t="s">
        <v>32</v>
      </c>
    </row>
    <row r="6631" spans="1:36" x14ac:dyDescent="0.25">
      <c r="A6631">
        <v>408.54300000000001</v>
      </c>
      <c r="B6631">
        <v>27150.859</v>
      </c>
      <c r="C6631">
        <v>3.1E-2</v>
      </c>
      <c r="D6631">
        <v>0</v>
      </c>
      <c r="E6631">
        <v>3.1E-2</v>
      </c>
      <c r="F6631">
        <v>27150.859</v>
      </c>
      <c r="G6631">
        <v>3.1E-2</v>
      </c>
      <c r="H6631">
        <v>0</v>
      </c>
      <c r="I6631">
        <v>3.1E-2</v>
      </c>
      <c r="J6631">
        <v>3682.0663373000002</v>
      </c>
      <c r="K6631">
        <v>3683.1146279</v>
      </c>
      <c r="L6631" t="s">
        <v>29</v>
      </c>
      <c r="M6631">
        <v>2.0883E-3</v>
      </c>
      <c r="N6631">
        <v>0</v>
      </c>
      <c r="O6631">
        <v>2.0883E-3</v>
      </c>
      <c r="P6631">
        <v>27150.933409000001</v>
      </c>
      <c r="Q6631">
        <v>1.5394E-2</v>
      </c>
      <c r="R6631">
        <v>0</v>
      </c>
      <c r="S6631">
        <v>1.5394E-2</v>
      </c>
      <c r="T6631" t="s">
        <v>28</v>
      </c>
      <c r="U6631">
        <v>-6.8969000000000003E-2</v>
      </c>
      <c r="V6631" s="1" t="s">
        <v>681</v>
      </c>
      <c r="W6631" s="1" t="s">
        <v>451</v>
      </c>
      <c r="X6631">
        <v>18693.599597</v>
      </c>
      <c r="Y6631">
        <v>45844.533005999998</v>
      </c>
      <c r="Z6631" t="s">
        <v>67</v>
      </c>
      <c r="AA6631">
        <v>0.745</v>
      </c>
      <c r="AC6631">
        <f t="shared" ref="AC6631:AC6632" si="3468">IF(ROUND($F6631,2)=IF($AA6630=0,IF($AA6629=0,IF($AA6628=0,ROUND($F6627,2),ROUND($F6628,2)),ROUND($F6629,2)),ROUND($F6630,2)),   0,1)</f>
        <v>1</v>
      </c>
      <c r="AD6631" s="2">
        <f t="shared" ref="AD6631:AE6631" si="3469">$U6631/$E6631</f>
        <v>-2.2248064516129031</v>
      </c>
      <c r="AE6631" s="2">
        <f t="shared" si="3469"/>
        <v>-2.2248064516129031</v>
      </c>
      <c r="AF6631" s="2">
        <f t="shared" ref="AF6631:AG6631" si="3470">$S6631/$I6631</f>
        <v>0.4965806451612903</v>
      </c>
      <c r="AG6631" s="2">
        <f t="shared" si="3470"/>
        <v>0.4965806451612903</v>
      </c>
      <c r="AH6631" s="3">
        <f>INDEX([1]IDEN_level_ids!$B:$B,MATCH(V6631,[1]IDEN_level_ids!$A:$A,0),1)</f>
        <v>1219</v>
      </c>
      <c r="AI6631" s="3">
        <f>INDEX([1]IDEN_level_ids!$B:$B,MATCH(W6631,[1]IDEN_level_ids!$A:$A,0),1)</f>
        <v>1097</v>
      </c>
      <c r="AJ6631" t="s">
        <v>32</v>
      </c>
    </row>
    <row r="6632" spans="1:36" x14ac:dyDescent="0.25">
      <c r="A6632">
        <v>408.54300000000001</v>
      </c>
      <c r="B6632">
        <v>27150.859</v>
      </c>
      <c r="C6632">
        <v>3.1E-2</v>
      </c>
      <c r="D6632">
        <v>0</v>
      </c>
      <c r="E6632">
        <v>3.1E-2</v>
      </c>
      <c r="F6632">
        <v>27150.859</v>
      </c>
      <c r="G6632">
        <v>3.1E-2</v>
      </c>
      <c r="H6632">
        <v>0</v>
      </c>
      <c r="I6632">
        <v>3.1E-2</v>
      </c>
      <c r="J6632">
        <v>3682.0692279999998</v>
      </c>
      <c r="K6632">
        <v>3683.1175194000002</v>
      </c>
      <c r="L6632" t="s">
        <v>29</v>
      </c>
      <c r="M6632">
        <v>3.5298E-3</v>
      </c>
      <c r="N6632">
        <v>0</v>
      </c>
      <c r="O6632">
        <v>3.5298E-3</v>
      </c>
      <c r="P6632">
        <v>27150.912093999999</v>
      </c>
      <c r="Q6632">
        <v>2.6020000000000001E-2</v>
      </c>
      <c r="R6632">
        <v>0</v>
      </c>
      <c r="S6632">
        <v>2.6020000000000001E-2</v>
      </c>
      <c r="T6632" t="s">
        <v>28</v>
      </c>
      <c r="U6632">
        <v>-6.8969000000000003E-2</v>
      </c>
      <c r="V6632" s="1" t="s">
        <v>557</v>
      </c>
      <c r="W6632" s="1" t="s">
        <v>647</v>
      </c>
      <c r="X6632">
        <v>51312.776899999997</v>
      </c>
      <c r="Y6632">
        <v>78463.688993999996</v>
      </c>
      <c r="Z6632" t="s">
        <v>67</v>
      </c>
      <c r="AA6632">
        <v>0.255</v>
      </c>
      <c r="AC6632">
        <f t="shared" si="3468"/>
        <v>0</v>
      </c>
      <c r="AD6632" s="2"/>
      <c r="AE6632" s="2">
        <f>($F6632-$Y6632+$X6632)/$E6632*$AA6632</f>
        <v>-0.43674096776333998</v>
      </c>
      <c r="AF6632" s="2"/>
      <c r="AG6632" s="2">
        <f t="shared" ref="AG6632" si="3471">$S6632/$I6632</f>
        <v>0.83935483870967742</v>
      </c>
      <c r="AH6632" s="3">
        <f>INDEX([1]IDEN_level_ids!$B:$B,MATCH(V6632,[1]IDEN_level_ids!$A:$A,0),1)</f>
        <v>1088</v>
      </c>
      <c r="AI6632" s="3">
        <f>INDEX([1]IDEN_level_ids!$B:$B,MATCH(W6632,[1]IDEN_level_ids!$A:$A,0),1)</f>
        <v>969</v>
      </c>
      <c r="AJ6632" t="s">
        <v>32</v>
      </c>
    </row>
    <row r="6633" spans="1:36" x14ac:dyDescent="0.25">
      <c r="A6633">
        <v>1221.5150000000001</v>
      </c>
      <c r="B6633">
        <v>27146.322</v>
      </c>
      <c r="C6633">
        <v>3.1E-2</v>
      </c>
      <c r="D6633">
        <v>0</v>
      </c>
      <c r="E6633">
        <v>3.1E-2</v>
      </c>
      <c r="F6633">
        <v>27146.322</v>
      </c>
      <c r="G6633">
        <v>3.1E-2</v>
      </c>
      <c r="H6633">
        <v>0</v>
      </c>
      <c r="I6633">
        <v>3.1E-2</v>
      </c>
      <c r="J6633">
        <v>3682.6926358000001</v>
      </c>
      <c r="K6633">
        <v>3683.7410884000001</v>
      </c>
      <c r="L6633" t="s">
        <v>29</v>
      </c>
      <c r="M6633">
        <v>1.7110000000000001E-3</v>
      </c>
      <c r="N6633">
        <v>0</v>
      </c>
      <c r="O6633">
        <v>1.7110000000000001E-3</v>
      </c>
      <c r="P6633">
        <v>27146.316095999999</v>
      </c>
      <c r="Q6633">
        <v>1.2609E-2</v>
      </c>
      <c r="R6633">
        <v>0</v>
      </c>
      <c r="S6633">
        <v>1.2609E-2</v>
      </c>
      <c r="T6633">
        <v>5.9049999999999997E-3</v>
      </c>
      <c r="U6633">
        <v>5.9049999999999997E-3</v>
      </c>
      <c r="V6633" s="1" t="s">
        <v>314</v>
      </c>
      <c r="W6633" s="1" t="s">
        <v>481</v>
      </c>
      <c r="X6633">
        <v>36670.593290999997</v>
      </c>
      <c r="Y6633">
        <v>63816.909386500003</v>
      </c>
      <c r="AA6633">
        <v>1</v>
      </c>
      <c r="AC6633" s="2"/>
      <c r="AD6633" s="2">
        <f>$U6633/$E6633</f>
        <v>0.19048387096774191</v>
      </c>
      <c r="AE6633" s="2">
        <f>$U6633/$E6633</f>
        <v>0.19048387096774191</v>
      </c>
      <c r="AF6633" s="2">
        <f>$S6633/$I6633</f>
        <v>0.406741935483871</v>
      </c>
      <c r="AG6633" s="2">
        <f>$S6633/$I6633</f>
        <v>0.406741935483871</v>
      </c>
      <c r="AH6633" s="3">
        <f>INDEX([1]IDEN_level_ids!$B:$B,MATCH(V6633,[1]IDEN_level_ids!$A:$A,0),1)</f>
        <v>1127</v>
      </c>
      <c r="AI6633" s="3">
        <f>INDEX([1]IDEN_level_ids!$B:$B,MATCH(W6633,[1]IDEN_level_ids!$A:$A,0),1)</f>
        <v>1066</v>
      </c>
      <c r="AJ6633" t="s">
        <v>32</v>
      </c>
    </row>
    <row r="6634" spans="1:36" hidden="1" x14ac:dyDescent="0.25">
      <c r="A6634">
        <v>1619.556</v>
      </c>
      <c r="B6634" t="s">
        <v>28</v>
      </c>
      <c r="C6634" t="s">
        <v>28</v>
      </c>
      <c r="D6634" t="s">
        <v>28</v>
      </c>
      <c r="E6634" t="s">
        <v>28</v>
      </c>
      <c r="F6634">
        <v>27138.534</v>
      </c>
      <c r="G6634">
        <v>2.7E-2</v>
      </c>
      <c r="H6634">
        <v>0</v>
      </c>
      <c r="I6634">
        <v>2.7E-2</v>
      </c>
      <c r="J6634">
        <v>3683.6991243000002</v>
      </c>
      <c r="K6634">
        <v>3684.7478374000002</v>
      </c>
      <c r="L6634" t="s">
        <v>29</v>
      </c>
      <c r="M6634">
        <v>8.1650000000000004E-3</v>
      </c>
      <c r="N6634">
        <v>0</v>
      </c>
      <c r="O6634">
        <v>8.1650000000000004E-3</v>
      </c>
      <c r="P6634">
        <v>27138.899162999998</v>
      </c>
      <c r="Q6634">
        <v>6.0137000000000003E-2</v>
      </c>
      <c r="R6634">
        <v>0</v>
      </c>
      <c r="S6634">
        <v>6.0137000000000003E-2</v>
      </c>
      <c r="T6634" t="s">
        <v>28</v>
      </c>
      <c r="U6634" t="s">
        <v>28</v>
      </c>
      <c r="V6634" s="1" t="s">
        <v>447</v>
      </c>
      <c r="W6634" s="1" t="s">
        <v>111</v>
      </c>
      <c r="X6634">
        <v>99604.345803000004</v>
      </c>
      <c r="Y6634">
        <v>126743.244966</v>
      </c>
      <c r="Z6634" t="s">
        <v>35</v>
      </c>
      <c r="AA6634">
        <v>0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898</v>
      </c>
      <c r="AI6634" s="3">
        <f>INDEX([1]IDEN_level_ids!$B:$B,MATCH(W6634,[1]IDEN_level_ids!$A:$A,0),1)</f>
        <v>554</v>
      </c>
      <c r="AJ6634" t="s">
        <v>32</v>
      </c>
    </row>
    <row r="6635" spans="1:36" x14ac:dyDescent="0.25">
      <c r="A6635">
        <v>1619.556</v>
      </c>
      <c r="B6635">
        <v>27138.534</v>
      </c>
      <c r="C6635">
        <v>2.7E-2</v>
      </c>
      <c r="D6635">
        <v>0</v>
      </c>
      <c r="E6635">
        <v>2.7E-2</v>
      </c>
      <c r="F6635">
        <v>27138.534</v>
      </c>
      <c r="G6635">
        <v>2.7E-2</v>
      </c>
      <c r="H6635">
        <v>0</v>
      </c>
      <c r="I6635">
        <v>2.7E-2</v>
      </c>
      <c r="J6635">
        <v>3683.7477029000001</v>
      </c>
      <c r="K6635">
        <v>3684.7964286000001</v>
      </c>
      <c r="L6635" t="s">
        <v>29</v>
      </c>
      <c r="M6635">
        <v>1.2853000000000001E-3</v>
      </c>
      <c r="N6635">
        <v>0</v>
      </c>
      <c r="O6635">
        <v>1.2853000000000001E-3</v>
      </c>
      <c r="P6635">
        <v>27138.5412841</v>
      </c>
      <c r="Q6635">
        <v>9.4664999999999992E-3</v>
      </c>
      <c r="R6635">
        <v>0</v>
      </c>
      <c r="S6635">
        <v>9.4664999999999992E-3</v>
      </c>
      <c r="T6635">
        <v>-7.2839999999999997E-3</v>
      </c>
      <c r="U6635">
        <v>-7.2839999999999997E-3</v>
      </c>
      <c r="V6635" s="1" t="s">
        <v>209</v>
      </c>
      <c r="W6635" s="1" t="s">
        <v>199</v>
      </c>
      <c r="X6635">
        <v>0</v>
      </c>
      <c r="Y6635">
        <v>27138.5412841</v>
      </c>
      <c r="AA6635">
        <v>1</v>
      </c>
      <c r="AC6635" s="2"/>
      <c r="AD6635" s="2">
        <f t="shared" ref="AD6635:AE6638" si="3472">$U6635/$E6635</f>
        <v>-0.26977777777777778</v>
      </c>
      <c r="AE6635" s="2">
        <f t="shared" si="3472"/>
        <v>-0.26977777777777778</v>
      </c>
      <c r="AF6635" s="2">
        <f t="shared" ref="AF6635:AG6638" si="3473">$S6635/$I6635</f>
        <v>0.3506111111111111</v>
      </c>
      <c r="AG6635" s="2">
        <f t="shared" si="3473"/>
        <v>0.3506111111111111</v>
      </c>
      <c r="AH6635" s="3">
        <f>INDEX([1]IDEN_level_ids!$B:$B,MATCH(V6635,[1]IDEN_level_ids!$A:$A,0),1)</f>
        <v>1253</v>
      </c>
      <c r="AI6635" s="3">
        <f>INDEX([1]IDEN_level_ids!$B:$B,MATCH(W6635,[1]IDEN_level_ids!$A:$A,0),1)</f>
        <v>1162</v>
      </c>
      <c r="AJ6635" t="s">
        <v>32</v>
      </c>
    </row>
    <row r="6636" spans="1:36" x14ac:dyDescent="0.25">
      <c r="A6636">
        <v>3586.0070000000001</v>
      </c>
      <c r="B6636">
        <v>27116.400000000001</v>
      </c>
      <c r="C6636">
        <v>0.104</v>
      </c>
      <c r="D6636">
        <v>0</v>
      </c>
      <c r="E6636">
        <v>0.104</v>
      </c>
      <c r="F6636">
        <v>27116.400000000001</v>
      </c>
      <c r="G6636">
        <v>0.104</v>
      </c>
      <c r="H6636">
        <v>0</v>
      </c>
      <c r="I6636">
        <v>0.104</v>
      </c>
      <c r="J6636">
        <v>3686.7545282000001</v>
      </c>
      <c r="K6636">
        <v>3687.8040319000002</v>
      </c>
      <c r="L6636" t="s">
        <v>29</v>
      </c>
      <c r="M6636">
        <v>1.7186E-3</v>
      </c>
      <c r="N6636">
        <v>0</v>
      </c>
      <c r="O6636">
        <v>1.7186E-3</v>
      </c>
      <c r="P6636">
        <v>27116.408338000001</v>
      </c>
      <c r="Q6636">
        <v>1.2637000000000001E-2</v>
      </c>
      <c r="R6636">
        <v>0</v>
      </c>
      <c r="S6636">
        <v>1.2637000000000001E-2</v>
      </c>
      <c r="T6636">
        <v>-8.3400000000000002E-3</v>
      </c>
      <c r="U6636">
        <v>-8.3400000000000002E-3</v>
      </c>
      <c r="V6636" s="1" t="s">
        <v>245</v>
      </c>
      <c r="W6636" s="1" t="s">
        <v>524</v>
      </c>
      <c r="X6636">
        <v>36652.256484999998</v>
      </c>
      <c r="Y6636">
        <v>63768.664822999999</v>
      </c>
      <c r="AA6636">
        <v>1</v>
      </c>
      <c r="AC6636" s="2"/>
      <c r="AD6636" s="2">
        <f t="shared" si="3472"/>
        <v>-8.0192307692307702E-2</v>
      </c>
      <c r="AE6636" s="2">
        <f t="shared" si="3472"/>
        <v>-8.0192307692307702E-2</v>
      </c>
      <c r="AF6636" s="2">
        <f t="shared" si="3473"/>
        <v>0.1215096153846154</v>
      </c>
      <c r="AG6636" s="2">
        <f t="shared" si="3473"/>
        <v>0.1215096153846154</v>
      </c>
      <c r="AH6636" s="3">
        <f>INDEX([1]IDEN_level_ids!$B:$B,MATCH(V6636,[1]IDEN_level_ids!$A:$A,0),1)</f>
        <v>1124</v>
      </c>
      <c r="AI6636" s="3">
        <f>INDEX([1]IDEN_level_ids!$B:$B,MATCH(W6636,[1]IDEN_level_ids!$A:$A,0),1)</f>
        <v>1065</v>
      </c>
      <c r="AJ6636" t="s">
        <v>32</v>
      </c>
    </row>
    <row r="6637" spans="1:36" x14ac:dyDescent="0.25">
      <c r="A6637">
        <v>392.07299999999998</v>
      </c>
      <c r="B6637">
        <v>27093.973999999998</v>
      </c>
      <c r="C6637">
        <v>2.9000000000000001E-2</v>
      </c>
      <c r="D6637">
        <v>0</v>
      </c>
      <c r="E6637">
        <v>2.9000000000000001E-2</v>
      </c>
      <c r="F6637">
        <v>27093.973999999998</v>
      </c>
      <c r="G6637">
        <v>2.9000000000000001E-2</v>
      </c>
      <c r="H6637">
        <v>0</v>
      </c>
      <c r="I6637">
        <v>2.9000000000000001E-2</v>
      </c>
      <c r="J6637">
        <v>3689.8016659999998</v>
      </c>
      <c r="K6637">
        <v>3690.8519583000002</v>
      </c>
      <c r="L6637" t="s">
        <v>29</v>
      </c>
      <c r="M6637">
        <v>1.9265E-3</v>
      </c>
      <c r="N6637">
        <v>0</v>
      </c>
      <c r="O6637">
        <v>1.9265E-3</v>
      </c>
      <c r="P6637">
        <v>27094.015455000001</v>
      </c>
      <c r="Q6637">
        <v>1.4142E-2</v>
      </c>
      <c r="R6637">
        <v>0</v>
      </c>
      <c r="S6637">
        <v>1.4142E-2</v>
      </c>
      <c r="T6637">
        <v>-4.1454999999999999E-2</v>
      </c>
      <c r="U6637">
        <v>-4.1454999999999999E-2</v>
      </c>
      <c r="V6637" s="1" t="s">
        <v>38</v>
      </c>
      <c r="W6637" s="1" t="s">
        <v>267</v>
      </c>
      <c r="X6637">
        <v>12846.691918</v>
      </c>
      <c r="Y6637">
        <v>39940.707373099998</v>
      </c>
      <c r="AA6637">
        <v>1</v>
      </c>
      <c r="AC6637" s="2"/>
      <c r="AD6637" s="2">
        <f t="shared" si="3472"/>
        <v>-1.4294827586206895</v>
      </c>
      <c r="AE6637" s="2">
        <f t="shared" si="3472"/>
        <v>-1.4294827586206895</v>
      </c>
      <c r="AF6637" s="2">
        <f t="shared" si="3473"/>
        <v>0.48765517241379308</v>
      </c>
      <c r="AG6637" s="2">
        <f t="shared" si="3473"/>
        <v>0.48765517241379308</v>
      </c>
      <c r="AH6637" s="3">
        <f>INDEX([1]IDEN_level_ids!$B:$B,MATCH(V6637,[1]IDEN_level_ids!$A:$A,0),1)</f>
        <v>1242</v>
      </c>
      <c r="AI6637" s="3">
        <f>INDEX([1]IDEN_level_ids!$B:$B,MATCH(W6637,[1]IDEN_level_ids!$A:$A,0),1)</f>
        <v>1108</v>
      </c>
      <c r="AJ6637" t="s">
        <v>32</v>
      </c>
    </row>
    <row r="6638" spans="1:36" x14ac:dyDescent="0.25">
      <c r="A6638">
        <v>3896.317</v>
      </c>
      <c r="B6638">
        <v>27085.4</v>
      </c>
      <c r="C6638">
        <v>0.10299999999999999</v>
      </c>
      <c r="D6638">
        <v>0</v>
      </c>
      <c r="E6638">
        <v>0.10299999999999999</v>
      </c>
      <c r="F6638">
        <v>27085.4</v>
      </c>
      <c r="G6638">
        <v>0.10299999999999999</v>
      </c>
      <c r="H6638">
        <v>0</v>
      </c>
      <c r="I6638">
        <v>0.10299999999999999</v>
      </c>
      <c r="J6638">
        <v>3690.9748479</v>
      </c>
      <c r="K6638">
        <v>3692.0254438000002</v>
      </c>
      <c r="L6638" t="s">
        <v>29</v>
      </c>
      <c r="M6638">
        <v>1.5621999999999999E-3</v>
      </c>
      <c r="N6638">
        <v>0</v>
      </c>
      <c r="O6638">
        <v>1.5621999999999999E-3</v>
      </c>
      <c r="P6638">
        <v>27085.403804000001</v>
      </c>
      <c r="Q6638">
        <v>1.1461000000000001E-2</v>
      </c>
      <c r="R6638">
        <v>0</v>
      </c>
      <c r="S6638">
        <v>1.1461000000000001E-2</v>
      </c>
      <c r="T6638">
        <v>-3.8E-3</v>
      </c>
      <c r="U6638">
        <v>-3.8E-3</v>
      </c>
      <c r="V6638" s="1" t="s">
        <v>261</v>
      </c>
      <c r="W6638" s="1" t="s">
        <v>592</v>
      </c>
      <c r="X6638">
        <v>34520.2456428</v>
      </c>
      <c r="Y6638">
        <v>61605.649447000003</v>
      </c>
      <c r="AA6638">
        <v>1</v>
      </c>
      <c r="AC6638" s="2"/>
      <c r="AD6638" s="2">
        <f t="shared" si="3472"/>
        <v>-3.6893203883495145E-2</v>
      </c>
      <c r="AE6638" s="2">
        <f t="shared" si="3472"/>
        <v>-3.6893203883495145E-2</v>
      </c>
      <c r="AF6638" s="2">
        <f t="shared" si="3473"/>
        <v>0.11127184466019419</v>
      </c>
      <c r="AG6638" s="2">
        <f t="shared" si="3473"/>
        <v>0.11127184466019419</v>
      </c>
      <c r="AH6638" s="3">
        <f>INDEX([1]IDEN_level_ids!$B:$B,MATCH(V6638,[1]IDEN_level_ids!$A:$A,0),1)</f>
        <v>1136</v>
      </c>
      <c r="AI6638" s="3">
        <f>INDEX([1]IDEN_level_ids!$B:$B,MATCH(W6638,[1]IDEN_level_ids!$A:$A,0),1)</f>
        <v>1077</v>
      </c>
      <c r="AJ6638" t="s">
        <v>32</v>
      </c>
    </row>
    <row r="6639" spans="1:36" hidden="1" x14ac:dyDescent="0.25">
      <c r="A6639">
        <v>387.113</v>
      </c>
      <c r="B6639" t="s">
        <v>28</v>
      </c>
      <c r="C6639" t="s">
        <v>28</v>
      </c>
      <c r="D6639" t="s">
        <v>28</v>
      </c>
      <c r="E6639" t="s">
        <v>28</v>
      </c>
      <c r="F6639">
        <v>27076.386999999999</v>
      </c>
      <c r="G6639">
        <v>2.5999999999999999E-2</v>
      </c>
      <c r="H6639">
        <v>0</v>
      </c>
      <c r="I6639">
        <v>2.5999999999999999E-2</v>
      </c>
      <c r="J6639">
        <v>3692.1196759999998</v>
      </c>
      <c r="K6639">
        <v>3693.170568</v>
      </c>
      <c r="L6639" t="s">
        <v>29</v>
      </c>
      <c r="M6639">
        <v>1.5786999999999999E-2</v>
      </c>
      <c r="N6639">
        <v>0</v>
      </c>
      <c r="O6639">
        <v>1.5786999999999999E-2</v>
      </c>
      <c r="P6639">
        <v>27077.005560000001</v>
      </c>
      <c r="Q6639">
        <v>0.11575000000000001</v>
      </c>
      <c r="R6639">
        <v>0</v>
      </c>
      <c r="S6639">
        <v>0.11575000000000001</v>
      </c>
      <c r="T6639" t="s">
        <v>28</v>
      </c>
      <c r="U6639" t="s">
        <v>28</v>
      </c>
      <c r="V6639" s="1" t="s">
        <v>371</v>
      </c>
      <c r="W6639" s="1" t="s">
        <v>123</v>
      </c>
      <c r="X6639">
        <v>105338.481021</v>
      </c>
      <c r="Y6639">
        <v>132415.48658</v>
      </c>
      <c r="Z6639" t="s">
        <v>35</v>
      </c>
      <c r="AA6639">
        <v>0</v>
      </c>
      <c r="AC6639" s="2"/>
      <c r="AD6639" s="2"/>
      <c r="AE6639" s="2"/>
      <c r="AF6639" s="2"/>
      <c r="AG6639" s="2"/>
      <c r="AH6639" s="3">
        <f>INDEX([1]IDEN_level_ids!$B:$B,MATCH(V6639,[1]IDEN_level_ids!$A:$A,0),1)</f>
        <v>863</v>
      </c>
      <c r="AI6639" s="3">
        <f>INDEX([1]IDEN_level_ids!$B:$B,MATCH(W6639,[1]IDEN_level_ids!$A:$A,0),1)</f>
        <v>487</v>
      </c>
      <c r="AJ6639" t="s">
        <v>32</v>
      </c>
    </row>
    <row r="6640" spans="1:36" x14ac:dyDescent="0.25">
      <c r="A6640">
        <v>386.74700000000001</v>
      </c>
      <c r="B6640">
        <v>27075.096000000001</v>
      </c>
      <c r="C6640">
        <v>2.9000000000000001E-2</v>
      </c>
      <c r="D6640">
        <v>0</v>
      </c>
      <c r="E6640">
        <v>2.9000000000000001E-2</v>
      </c>
      <c r="F6640">
        <v>27075.096000000001</v>
      </c>
      <c r="G6640">
        <v>2.9000000000000001E-2</v>
      </c>
      <c r="H6640">
        <v>0</v>
      </c>
      <c r="I6640">
        <v>2.9000000000000001E-2</v>
      </c>
      <c r="J6640">
        <v>3692.3731868</v>
      </c>
      <c r="K6640">
        <v>3693.4241446000001</v>
      </c>
      <c r="L6640" t="s">
        <v>29</v>
      </c>
      <c r="M6640">
        <v>1.4871000000000001E-3</v>
      </c>
      <c r="N6640">
        <v>0</v>
      </c>
      <c r="O6640">
        <v>1.4871000000000001E-3</v>
      </c>
      <c r="P6640">
        <v>27075.146552999999</v>
      </c>
      <c r="Q6640">
        <v>1.0900999999999999E-2</v>
      </c>
      <c r="R6640">
        <v>0</v>
      </c>
      <c r="S6640">
        <v>1.0900999999999999E-2</v>
      </c>
      <c r="T6640">
        <v>-5.0553000000000001E-2</v>
      </c>
      <c r="U6640">
        <v>-5.0553000000000001E-2</v>
      </c>
      <c r="V6640" s="1" t="s">
        <v>426</v>
      </c>
      <c r="W6640" s="1" t="s">
        <v>612</v>
      </c>
      <c r="X6640">
        <v>44903.323860600001</v>
      </c>
      <c r="Y6640">
        <v>71978.470413999996</v>
      </c>
      <c r="AA6640">
        <v>1</v>
      </c>
      <c r="AC6640" s="2"/>
      <c r="AD6640" s="2">
        <f t="shared" ref="AD6640:AE6648" si="3474">$U6640/$E6640</f>
        <v>-1.743206896551724</v>
      </c>
      <c r="AE6640" s="2">
        <f t="shared" si="3474"/>
        <v>-1.743206896551724</v>
      </c>
      <c r="AF6640" s="2">
        <f t="shared" ref="AF6640:AG6648" si="3475">$S6640/$I6640</f>
        <v>0.37589655172413788</v>
      </c>
      <c r="AG6640" s="2">
        <f t="shared" si="3475"/>
        <v>0.37589655172413788</v>
      </c>
      <c r="AH6640" s="3">
        <f>INDEX([1]IDEN_level_ids!$B:$B,MATCH(V6640,[1]IDEN_level_ids!$A:$A,0),1)</f>
        <v>1100</v>
      </c>
      <c r="AI6640" s="3">
        <f>INDEX([1]IDEN_level_ids!$B:$B,MATCH(W6640,[1]IDEN_level_ids!$A:$A,0),1)</f>
        <v>1001</v>
      </c>
      <c r="AJ6640" t="s">
        <v>32</v>
      </c>
    </row>
    <row r="6641" spans="1:36" x14ac:dyDescent="0.25">
      <c r="A6641">
        <v>765.08399999999995</v>
      </c>
      <c r="B6641">
        <v>27059.917000000001</v>
      </c>
      <c r="C6641">
        <v>3.2000000000000001E-2</v>
      </c>
      <c r="D6641">
        <v>0</v>
      </c>
      <c r="E6641">
        <v>3.2000000000000001E-2</v>
      </c>
      <c r="F6641">
        <v>27059.917000000001</v>
      </c>
      <c r="G6641">
        <v>3.2000000000000001E-2</v>
      </c>
      <c r="H6641">
        <v>0</v>
      </c>
      <c r="I6641">
        <v>3.2000000000000001E-2</v>
      </c>
      <c r="J6641">
        <v>3694.4508897999999</v>
      </c>
      <c r="K6641">
        <v>3695.5023854000001</v>
      </c>
      <c r="L6641" t="s">
        <v>29</v>
      </c>
      <c r="M6641">
        <v>1.8240999999999999E-3</v>
      </c>
      <c r="N6641">
        <v>0</v>
      </c>
      <c r="O6641">
        <v>1.8240999999999999E-3</v>
      </c>
      <c r="P6641">
        <v>27059.920295</v>
      </c>
      <c r="Q6641">
        <v>1.3357000000000001E-2</v>
      </c>
      <c r="R6641">
        <v>0</v>
      </c>
      <c r="S6641">
        <v>1.3357000000000001E-2</v>
      </c>
      <c r="T6641">
        <v>-3.2950000000000002E-3</v>
      </c>
      <c r="U6641">
        <v>-3.2950000000000002E-3</v>
      </c>
      <c r="V6641" s="1" t="s">
        <v>175</v>
      </c>
      <c r="W6641" s="1" t="s">
        <v>549</v>
      </c>
      <c r="X6641">
        <v>37919.555009000003</v>
      </c>
      <c r="Y6641">
        <v>64979.475304</v>
      </c>
      <c r="AA6641">
        <v>1</v>
      </c>
      <c r="AC6641" s="2"/>
      <c r="AD6641" s="2">
        <f t="shared" si="3474"/>
        <v>-0.10296875</v>
      </c>
      <c r="AE6641" s="2">
        <f t="shared" si="3474"/>
        <v>-0.10296875</v>
      </c>
      <c r="AF6641" s="2">
        <f t="shared" si="3475"/>
        <v>0.41740625000000003</v>
      </c>
      <c r="AG6641" s="2">
        <f t="shared" si="3475"/>
        <v>0.41740625000000003</v>
      </c>
      <c r="AH6641" s="3">
        <f>INDEX([1]IDEN_level_ids!$B:$B,MATCH(V6641,[1]IDEN_level_ids!$A:$A,0),1)</f>
        <v>1120</v>
      </c>
      <c r="AI6641" s="3">
        <f>INDEX([1]IDEN_level_ids!$B:$B,MATCH(W6641,[1]IDEN_level_ids!$A:$A,0),1)</f>
        <v>1056</v>
      </c>
      <c r="AJ6641" t="s">
        <v>32</v>
      </c>
    </row>
    <row r="6642" spans="1:36" x14ac:dyDescent="0.25">
      <c r="A6642">
        <v>1529.6679999999999</v>
      </c>
      <c r="B6642">
        <v>27059.449000000001</v>
      </c>
      <c r="C6642">
        <v>2.5999999999999999E-2</v>
      </c>
      <c r="D6642">
        <v>0</v>
      </c>
      <c r="E6642">
        <v>2.5999999999999999E-2</v>
      </c>
      <c r="F6642">
        <v>27059.449000000001</v>
      </c>
      <c r="G6642">
        <v>2.5999999999999999E-2</v>
      </c>
      <c r="H6642">
        <v>0</v>
      </c>
      <c r="I6642">
        <v>2.5999999999999999E-2</v>
      </c>
      <c r="J6642">
        <v>3694.5168893</v>
      </c>
      <c r="K6642">
        <v>3695.5684019999999</v>
      </c>
      <c r="L6642" t="s">
        <v>29</v>
      </c>
      <c r="M6642">
        <v>1.2803999999999999E-3</v>
      </c>
      <c r="N6642">
        <v>0</v>
      </c>
      <c r="O6642">
        <v>1.2803999999999999E-3</v>
      </c>
      <c r="P6642">
        <v>27059.436904800001</v>
      </c>
      <c r="Q6642">
        <v>9.3751000000000008E-3</v>
      </c>
      <c r="R6642">
        <v>0</v>
      </c>
      <c r="S6642">
        <v>9.3751000000000008E-3</v>
      </c>
      <c r="T6642">
        <v>1.2095E-2</v>
      </c>
      <c r="U6642">
        <v>1.2095E-2</v>
      </c>
      <c r="V6642" s="1" t="s">
        <v>329</v>
      </c>
      <c r="W6642" s="1" t="s">
        <v>425</v>
      </c>
      <c r="X6642">
        <v>10138.135239400001</v>
      </c>
      <c r="Y6642">
        <v>37197.572144199999</v>
      </c>
      <c r="AA6642">
        <v>1</v>
      </c>
      <c r="AC6642" s="2"/>
      <c r="AD6642" s="2">
        <f t="shared" si="3474"/>
        <v>0.46519230769230768</v>
      </c>
      <c r="AE6642" s="2">
        <f t="shared" si="3474"/>
        <v>0.46519230769230768</v>
      </c>
      <c r="AF6642" s="2">
        <f t="shared" si="3475"/>
        <v>0.36058076923076926</v>
      </c>
      <c r="AG6642" s="2">
        <f t="shared" si="3475"/>
        <v>0.36058076923076926</v>
      </c>
      <c r="AH6642" s="3">
        <f>INDEX([1]IDEN_level_ids!$B:$B,MATCH(V6642,[1]IDEN_level_ids!$A:$A,0),1)</f>
        <v>1247</v>
      </c>
      <c r="AI6642" s="3">
        <f>INDEX([1]IDEN_level_ids!$B:$B,MATCH(W6642,[1]IDEN_level_ids!$A:$A,0),1)</f>
        <v>1121</v>
      </c>
      <c r="AJ6642" t="s">
        <v>32</v>
      </c>
    </row>
    <row r="6643" spans="1:36" x14ac:dyDescent="0.25">
      <c r="A6643">
        <v>763.48599999999999</v>
      </c>
      <c r="B6643">
        <v>27056.973000000002</v>
      </c>
      <c r="C6643">
        <v>4.7E-2</v>
      </c>
      <c r="D6643">
        <v>0</v>
      </c>
      <c r="E6643">
        <v>4.7E-2</v>
      </c>
      <c r="F6643">
        <v>27056.973000000002</v>
      </c>
      <c r="G6643">
        <v>4.7E-2</v>
      </c>
      <c r="H6643">
        <v>0</v>
      </c>
      <c r="I6643">
        <v>4.7E-2</v>
      </c>
      <c r="J6643">
        <v>3694.8573342999998</v>
      </c>
      <c r="K6643">
        <v>3695.9089350999998</v>
      </c>
      <c r="L6643" t="s">
        <v>29</v>
      </c>
      <c r="M6643">
        <v>5.0883999999999999E-3</v>
      </c>
      <c r="N6643">
        <v>0</v>
      </c>
      <c r="O6643">
        <v>5.0883999999999999E-3</v>
      </c>
      <c r="P6643">
        <v>27056.943705999998</v>
      </c>
      <c r="Q6643">
        <v>3.7250999999999999E-2</v>
      </c>
      <c r="R6643">
        <v>0</v>
      </c>
      <c r="S6643">
        <v>3.7250999999999999E-2</v>
      </c>
      <c r="T6643">
        <v>2.9294000000000001E-2</v>
      </c>
      <c r="U6643">
        <v>2.9294000000000001E-2</v>
      </c>
      <c r="V6643" s="1" t="s">
        <v>458</v>
      </c>
      <c r="W6643" s="1" t="s">
        <v>223</v>
      </c>
      <c r="X6643">
        <v>92441.638284999994</v>
      </c>
      <c r="Y6643">
        <v>119498.581991</v>
      </c>
      <c r="AA6643">
        <v>1</v>
      </c>
      <c r="AC6643" s="2"/>
      <c r="AD6643" s="2">
        <f t="shared" si="3474"/>
        <v>0.62327659574468086</v>
      </c>
      <c r="AE6643" s="2">
        <f t="shared" si="3474"/>
        <v>0.62327659574468086</v>
      </c>
      <c r="AF6643" s="2">
        <f t="shared" si="3475"/>
        <v>0.79257446808510634</v>
      </c>
      <c r="AG6643" s="2">
        <f t="shared" si="3475"/>
        <v>0.79257446808510634</v>
      </c>
      <c r="AH6643" s="3">
        <f>INDEX([1]IDEN_level_ids!$B:$B,MATCH(V6643,[1]IDEN_level_ids!$A:$A,0),1)</f>
        <v>912</v>
      </c>
      <c r="AI6643" s="3">
        <f>INDEX([1]IDEN_level_ids!$B:$B,MATCH(W6643,[1]IDEN_level_ids!$A:$A,0),1)</f>
        <v>660</v>
      </c>
      <c r="AJ6643" t="s">
        <v>32</v>
      </c>
    </row>
    <row r="6644" spans="1:36" x14ac:dyDescent="0.25">
      <c r="A6644">
        <v>738</v>
      </c>
      <c r="B6644">
        <v>27009.819</v>
      </c>
      <c r="C6644">
        <v>5.7000000000000002E-2</v>
      </c>
      <c r="D6644">
        <v>0</v>
      </c>
      <c r="E6644">
        <v>5.7000000000000002E-2</v>
      </c>
      <c r="F6644">
        <v>27009.819</v>
      </c>
      <c r="G6644">
        <v>5.7000000000000002E-2</v>
      </c>
      <c r="H6644">
        <v>0</v>
      </c>
      <c r="I6644">
        <v>5.7000000000000002E-2</v>
      </c>
      <c r="J6644">
        <v>3701.3087138000001</v>
      </c>
      <c r="K6644">
        <v>3702.3619847</v>
      </c>
      <c r="L6644" t="s">
        <v>29</v>
      </c>
      <c r="M6644">
        <v>2.1627E-3</v>
      </c>
      <c r="N6644">
        <v>0</v>
      </c>
      <c r="O6644">
        <v>2.1627E-3</v>
      </c>
      <c r="P6644">
        <v>27009.784675999999</v>
      </c>
      <c r="Q6644">
        <v>1.5776999999999999E-2</v>
      </c>
      <c r="R6644">
        <v>0</v>
      </c>
      <c r="S6644">
        <v>1.5776999999999999E-2</v>
      </c>
      <c r="T6644">
        <v>3.4324E-2</v>
      </c>
      <c r="U6644">
        <v>3.4324E-2</v>
      </c>
      <c r="V6644" s="1" t="s">
        <v>362</v>
      </c>
      <c r="W6644" s="1" t="s">
        <v>484</v>
      </c>
      <c r="X6644">
        <v>39726.063771000001</v>
      </c>
      <c r="Y6644">
        <v>66735.848446999997</v>
      </c>
      <c r="AA6644">
        <v>1</v>
      </c>
      <c r="AC6644" s="2"/>
      <c r="AD6644" s="2">
        <f t="shared" si="3474"/>
        <v>0.60217543859649125</v>
      </c>
      <c r="AE6644" s="2">
        <f t="shared" si="3474"/>
        <v>0.60217543859649125</v>
      </c>
      <c r="AF6644" s="2">
        <f t="shared" si="3475"/>
        <v>0.27678947368421053</v>
      </c>
      <c r="AG6644" s="2">
        <f t="shared" si="3475"/>
        <v>0.27678947368421053</v>
      </c>
      <c r="AH6644" s="3">
        <f>INDEX([1]IDEN_level_ids!$B:$B,MATCH(V6644,[1]IDEN_level_ids!$A:$A,0),1)</f>
        <v>1109</v>
      </c>
      <c r="AI6644" s="3">
        <f>INDEX([1]IDEN_level_ids!$B:$B,MATCH(W6644,[1]IDEN_level_ids!$A:$A,0),1)</f>
        <v>1045</v>
      </c>
      <c r="AJ6644" t="s">
        <v>32</v>
      </c>
    </row>
    <row r="6645" spans="1:36" x14ac:dyDescent="0.25">
      <c r="A6645">
        <v>361.851</v>
      </c>
      <c r="B6645">
        <v>26982.596000000001</v>
      </c>
      <c r="C6645">
        <v>3.1E-2</v>
      </c>
      <c r="D6645">
        <v>0</v>
      </c>
      <c r="E6645">
        <v>3.1E-2</v>
      </c>
      <c r="F6645">
        <v>26982.596000000001</v>
      </c>
      <c r="G6645">
        <v>3.1E-2</v>
      </c>
      <c r="H6645">
        <v>0</v>
      </c>
      <c r="I6645">
        <v>3.1E-2</v>
      </c>
      <c r="J6645">
        <v>3705.0386078000001</v>
      </c>
      <c r="K6645">
        <v>3706.0928445</v>
      </c>
      <c r="L6645" t="s">
        <v>29</v>
      </c>
      <c r="M6645">
        <v>1.5476000000000001E-3</v>
      </c>
      <c r="N6645">
        <v>0</v>
      </c>
      <c r="O6645">
        <v>1.5476000000000001E-3</v>
      </c>
      <c r="P6645">
        <v>26982.594390999999</v>
      </c>
      <c r="Q6645">
        <v>1.1266999999999999E-2</v>
      </c>
      <c r="R6645">
        <v>0</v>
      </c>
      <c r="S6645">
        <v>1.1266999999999999E-2</v>
      </c>
      <c r="T6645">
        <v>1.609E-3</v>
      </c>
      <c r="U6645">
        <v>1.609E-3</v>
      </c>
      <c r="V6645" s="1" t="s">
        <v>280</v>
      </c>
      <c r="W6645" s="1" t="s">
        <v>572</v>
      </c>
      <c r="X6645">
        <v>39870.220029800003</v>
      </c>
      <c r="Y6645">
        <v>66852.814421000003</v>
      </c>
      <c r="AA6645">
        <v>1</v>
      </c>
      <c r="AC6645" s="2"/>
      <c r="AD6645" s="2">
        <f t="shared" si="3474"/>
        <v>5.1903225806451611E-2</v>
      </c>
      <c r="AE6645" s="2">
        <f t="shared" si="3474"/>
        <v>5.1903225806451611E-2</v>
      </c>
      <c r="AF6645" s="2">
        <f t="shared" si="3475"/>
        <v>0.36345161290322581</v>
      </c>
      <c r="AG6645" s="2">
        <f t="shared" si="3475"/>
        <v>0.36345161290322581</v>
      </c>
      <c r="AH6645" s="3">
        <f>INDEX([1]IDEN_level_ids!$B:$B,MATCH(V6645,[1]IDEN_level_ids!$A:$A,0),1)</f>
        <v>1105</v>
      </c>
      <c r="AI6645" s="3">
        <f>INDEX([1]IDEN_level_ids!$B:$B,MATCH(W6645,[1]IDEN_level_ids!$A:$A,0),1)</f>
        <v>1041</v>
      </c>
      <c r="AJ6645" t="s">
        <v>32</v>
      </c>
    </row>
    <row r="6646" spans="1:36" x14ac:dyDescent="0.25">
      <c r="A6646">
        <v>360.91399999999999</v>
      </c>
      <c r="B6646">
        <v>26979.043000000001</v>
      </c>
      <c r="C6646">
        <v>2.9000000000000001E-2</v>
      </c>
      <c r="D6646">
        <v>0</v>
      </c>
      <c r="E6646">
        <v>2.9000000000000001E-2</v>
      </c>
      <c r="F6646">
        <v>26979.043000000001</v>
      </c>
      <c r="G6646">
        <v>2.9000000000000001E-2</v>
      </c>
      <c r="H6646">
        <v>0</v>
      </c>
      <c r="I6646">
        <v>2.9000000000000001E-2</v>
      </c>
      <c r="J6646">
        <v>3705.5267220999999</v>
      </c>
      <c r="K6646">
        <v>3706.5810852999998</v>
      </c>
      <c r="L6646" t="s">
        <v>29</v>
      </c>
      <c r="M6646">
        <v>3.9042999999999999E-3</v>
      </c>
      <c r="N6646">
        <v>0</v>
      </c>
      <c r="O6646">
        <v>3.9042999999999999E-3</v>
      </c>
      <c r="P6646">
        <v>26979.040172000001</v>
      </c>
      <c r="Q6646">
        <v>2.8417999999999999E-2</v>
      </c>
      <c r="R6646">
        <v>0</v>
      </c>
      <c r="S6646">
        <v>2.8417999999999999E-2</v>
      </c>
      <c r="T6646">
        <v>2.8279999999999998E-3</v>
      </c>
      <c r="U6646">
        <v>2.8279999999999998E-3</v>
      </c>
      <c r="V6646" s="1" t="s">
        <v>455</v>
      </c>
      <c r="W6646" s="1" t="s">
        <v>158</v>
      </c>
      <c r="X6646">
        <v>106394.12000900001</v>
      </c>
      <c r="Y6646">
        <v>133373.16018100001</v>
      </c>
      <c r="AA6646">
        <v>1</v>
      </c>
      <c r="AC6646" s="2"/>
      <c r="AD6646" s="2">
        <f t="shared" si="3474"/>
        <v>9.7517241379310338E-2</v>
      </c>
      <c r="AE6646" s="2">
        <f t="shared" si="3474"/>
        <v>9.7517241379310338E-2</v>
      </c>
      <c r="AF6646" s="2">
        <f t="shared" si="3475"/>
        <v>0.97993103448275853</v>
      </c>
      <c r="AG6646" s="2">
        <f t="shared" si="3475"/>
        <v>0.97993103448275853</v>
      </c>
      <c r="AH6646" s="3">
        <f>INDEX([1]IDEN_level_ids!$B:$B,MATCH(V6646,[1]IDEN_level_ids!$A:$A,0),1)</f>
        <v>848</v>
      </c>
      <c r="AI6646" s="3">
        <f>INDEX([1]IDEN_level_ids!$B:$B,MATCH(W6646,[1]IDEN_level_ids!$A:$A,0),1)</f>
        <v>466</v>
      </c>
      <c r="AJ6646" t="s">
        <v>32</v>
      </c>
    </row>
    <row r="6647" spans="1:36" x14ac:dyDescent="0.25">
      <c r="A6647">
        <v>3189.2</v>
      </c>
      <c r="B6647">
        <v>26953.473000000002</v>
      </c>
      <c r="C6647">
        <v>5.8999999999999997E-2</v>
      </c>
      <c r="D6647">
        <v>0</v>
      </c>
      <c r="E6647">
        <v>5.8999999999999997E-2</v>
      </c>
      <c r="F6647">
        <v>26953.473000000002</v>
      </c>
      <c r="G6647">
        <v>5.8999999999999997E-2</v>
      </c>
      <c r="H6647">
        <v>0</v>
      </c>
      <c r="I6647">
        <v>5.8999999999999997E-2</v>
      </c>
      <c r="J6647">
        <v>3709.0557097999999</v>
      </c>
      <c r="K6647">
        <v>3710.1109867999999</v>
      </c>
      <c r="L6647" t="s">
        <v>29</v>
      </c>
      <c r="M6647">
        <v>2.0623999999999998E-3</v>
      </c>
      <c r="N6647">
        <v>0</v>
      </c>
      <c r="O6647">
        <v>2.0623999999999998E-3</v>
      </c>
      <c r="P6647">
        <v>26953.371572</v>
      </c>
      <c r="Q6647">
        <v>1.4983E-2</v>
      </c>
      <c r="R6647">
        <v>0</v>
      </c>
      <c r="S6647">
        <v>1.4983E-2</v>
      </c>
      <c r="T6647">
        <v>0.101428</v>
      </c>
      <c r="U6647">
        <v>0.101428</v>
      </c>
      <c r="V6647" s="1" t="s">
        <v>248</v>
      </c>
      <c r="W6647" s="1" t="s">
        <v>477</v>
      </c>
      <c r="X6647">
        <v>33466.398931000003</v>
      </c>
      <c r="Y6647">
        <v>60419.770503</v>
      </c>
      <c r="AA6647">
        <v>1</v>
      </c>
      <c r="AC6647" s="2"/>
      <c r="AD6647" s="2">
        <f t="shared" si="3474"/>
        <v>1.7191186440677968</v>
      </c>
      <c r="AE6647" s="2">
        <f t="shared" si="3474"/>
        <v>1.7191186440677968</v>
      </c>
      <c r="AF6647" s="2">
        <f t="shared" si="3475"/>
        <v>0.25394915254237288</v>
      </c>
      <c r="AG6647" s="2">
        <f t="shared" si="3475"/>
        <v>0.25394915254237288</v>
      </c>
      <c r="AH6647" s="3">
        <f>INDEX([1]IDEN_level_ids!$B:$B,MATCH(V6647,[1]IDEN_level_ids!$A:$A,0),1)</f>
        <v>1138</v>
      </c>
      <c r="AI6647" s="3">
        <f>INDEX([1]IDEN_level_ids!$B:$B,MATCH(W6647,[1]IDEN_level_ids!$A:$A,0),1)</f>
        <v>1080</v>
      </c>
      <c r="AJ6647" t="s">
        <v>32</v>
      </c>
    </row>
    <row r="6648" spans="1:36" x14ac:dyDescent="0.25">
      <c r="A6648">
        <v>700.80899999999997</v>
      </c>
      <c r="B6648">
        <v>26938.065999999999</v>
      </c>
      <c r="C6648">
        <v>0.31</v>
      </c>
      <c r="D6648">
        <v>0</v>
      </c>
      <c r="E6648">
        <v>0.31</v>
      </c>
      <c r="F6648">
        <v>26938.065999999999</v>
      </c>
      <c r="G6648">
        <v>0.31</v>
      </c>
      <c r="H6648">
        <v>0</v>
      </c>
      <c r="I6648">
        <v>0.31</v>
      </c>
      <c r="J6648">
        <v>3711.2262194</v>
      </c>
      <c r="K6648">
        <v>3712.2820585999998</v>
      </c>
      <c r="L6648" t="s">
        <v>29</v>
      </c>
      <c r="M6648">
        <v>1.8142E-3</v>
      </c>
      <c r="N6648">
        <v>0</v>
      </c>
      <c r="O6648">
        <v>1.8142E-3</v>
      </c>
      <c r="P6648">
        <v>26937.608302000001</v>
      </c>
      <c r="Q6648">
        <v>1.3165E-2</v>
      </c>
      <c r="R6648">
        <v>0</v>
      </c>
      <c r="S6648">
        <v>1.3165E-2</v>
      </c>
      <c r="T6648">
        <v>0.4577</v>
      </c>
      <c r="U6648">
        <v>0.4577</v>
      </c>
      <c r="V6648" s="1" t="s">
        <v>175</v>
      </c>
      <c r="W6648" s="1" t="s">
        <v>527</v>
      </c>
      <c r="X6648">
        <v>37919.555009000003</v>
      </c>
      <c r="Y6648">
        <v>64857.163310999997</v>
      </c>
      <c r="AA6648">
        <v>1</v>
      </c>
      <c r="AC6648" s="2"/>
      <c r="AD6648" s="2">
        <f t="shared" si="3474"/>
        <v>1.4764516129032259</v>
      </c>
      <c r="AE6648" s="2">
        <f t="shared" si="3474"/>
        <v>1.4764516129032259</v>
      </c>
      <c r="AF6648" s="2">
        <f t="shared" si="3475"/>
        <v>4.2467741935483867E-2</v>
      </c>
      <c r="AG6648" s="2">
        <f t="shared" si="3475"/>
        <v>4.2467741935483867E-2</v>
      </c>
      <c r="AH6648" s="3">
        <f>INDEX([1]IDEN_level_ids!$B:$B,MATCH(V6648,[1]IDEN_level_ids!$A:$A,0),1)</f>
        <v>1120</v>
      </c>
      <c r="AI6648" s="3">
        <f>INDEX([1]IDEN_level_ids!$B:$B,MATCH(W6648,[1]IDEN_level_ids!$A:$A,0),1)</f>
        <v>1057</v>
      </c>
      <c r="AJ6648" t="s">
        <v>32</v>
      </c>
    </row>
    <row r="6649" spans="1:36" hidden="1" x14ac:dyDescent="0.25">
      <c r="A6649">
        <v>700.80899999999997</v>
      </c>
      <c r="B6649" t="s">
        <v>28</v>
      </c>
      <c r="C6649" t="s">
        <v>28</v>
      </c>
      <c r="D6649" t="s">
        <v>28</v>
      </c>
      <c r="E6649" t="s">
        <v>28</v>
      </c>
      <c r="F6649">
        <v>26938.065999999999</v>
      </c>
      <c r="G6649">
        <v>0.31</v>
      </c>
      <c r="H6649">
        <v>0</v>
      </c>
      <c r="I6649">
        <v>0.31</v>
      </c>
      <c r="J6649">
        <v>3711.2398216000001</v>
      </c>
      <c r="K6649">
        <v>3712.2956643000002</v>
      </c>
      <c r="L6649" t="s">
        <v>29</v>
      </c>
      <c r="M6649">
        <v>2.9911E-3</v>
      </c>
      <c r="N6649">
        <v>0</v>
      </c>
      <c r="O6649">
        <v>2.9911E-3</v>
      </c>
      <c r="P6649">
        <v>26937.509575</v>
      </c>
      <c r="Q6649">
        <v>2.1704000000000001E-2</v>
      </c>
      <c r="R6649">
        <v>0</v>
      </c>
      <c r="S6649">
        <v>2.1704000000000001E-2</v>
      </c>
      <c r="T6649" t="s">
        <v>28</v>
      </c>
      <c r="U6649" t="s">
        <v>28</v>
      </c>
      <c r="V6649" s="1" t="s">
        <v>621</v>
      </c>
      <c r="W6649" s="1" t="s">
        <v>205</v>
      </c>
      <c r="X6649">
        <v>78694.584575000001</v>
      </c>
      <c r="Y6649">
        <v>105632.0941496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970</v>
      </c>
      <c r="AI6649" s="3">
        <f>INDEX([1]IDEN_level_ids!$B:$B,MATCH(W6649,[1]IDEN_level_ids!$A:$A,0),1)</f>
        <v>860</v>
      </c>
      <c r="AJ6649" t="s">
        <v>32</v>
      </c>
    </row>
    <row r="6650" spans="1:36" x14ac:dyDescent="0.25">
      <c r="A6650">
        <v>1021.775</v>
      </c>
      <c r="B6650">
        <v>26898.113000000001</v>
      </c>
      <c r="C6650">
        <v>5.5E-2</v>
      </c>
      <c r="D6650">
        <v>0</v>
      </c>
      <c r="E6650">
        <v>5.5E-2</v>
      </c>
      <c r="F6650">
        <v>26898.113000000001</v>
      </c>
      <c r="G6650">
        <v>5.5E-2</v>
      </c>
      <c r="H6650">
        <v>0</v>
      </c>
      <c r="I6650">
        <v>5.5E-2</v>
      </c>
      <c r="J6650">
        <v>3716.6727985000002</v>
      </c>
      <c r="K6650">
        <v>3717.7300484000002</v>
      </c>
      <c r="L6650" t="s">
        <v>29</v>
      </c>
      <c r="M6650">
        <v>1.7209E-3</v>
      </c>
      <c r="N6650">
        <v>0</v>
      </c>
      <c r="O6650">
        <v>1.7209E-3</v>
      </c>
      <c r="P6650">
        <v>26898.133726</v>
      </c>
      <c r="Q6650">
        <v>1.2451E-2</v>
      </c>
      <c r="R6650">
        <v>0</v>
      </c>
      <c r="S6650">
        <v>1.2451E-2</v>
      </c>
      <c r="T6650">
        <v>-2.0726000000000001E-2</v>
      </c>
      <c r="U6650">
        <v>-2.0726000000000001E-2</v>
      </c>
      <c r="V6650" s="1" t="s">
        <v>337</v>
      </c>
      <c r="W6650" s="1" t="s">
        <v>510</v>
      </c>
      <c r="X6650">
        <v>39024.254599599997</v>
      </c>
      <c r="Y6650">
        <v>65922.388326</v>
      </c>
      <c r="AA6650">
        <v>1</v>
      </c>
      <c r="AC6650" s="2"/>
      <c r="AD6650" s="2">
        <f>$U6650/$E6650</f>
        <v>-0.37683636363636364</v>
      </c>
      <c r="AE6650" s="2">
        <f>$U6650/$E6650</f>
        <v>-0.37683636363636364</v>
      </c>
      <c r="AF6650" s="2">
        <f>$S6650/$I6650</f>
        <v>0.22638181818181818</v>
      </c>
      <c r="AG6650" s="2">
        <f>$S6650/$I6650</f>
        <v>0.22638181818181818</v>
      </c>
      <c r="AH6650" s="3">
        <f>INDEX([1]IDEN_level_ids!$B:$B,MATCH(V6650,[1]IDEN_level_ids!$A:$A,0),1)</f>
        <v>1111</v>
      </c>
      <c r="AI6650" s="3">
        <f>INDEX([1]IDEN_level_ids!$B:$B,MATCH(W6650,[1]IDEN_level_ids!$A:$A,0),1)</f>
        <v>1051</v>
      </c>
      <c r="AJ6650" t="s">
        <v>32</v>
      </c>
    </row>
    <row r="6651" spans="1:36" hidden="1" x14ac:dyDescent="0.25">
      <c r="A6651">
        <v>1021.775</v>
      </c>
      <c r="B6651" t="s">
        <v>28</v>
      </c>
      <c r="C6651" t="s">
        <v>28</v>
      </c>
      <c r="D6651" t="s">
        <v>28</v>
      </c>
      <c r="E6651" t="s">
        <v>28</v>
      </c>
      <c r="F6651">
        <v>26898.113000000001</v>
      </c>
      <c r="G6651">
        <v>5.5E-2</v>
      </c>
      <c r="H6651">
        <v>0</v>
      </c>
      <c r="I6651">
        <v>5.5E-2</v>
      </c>
      <c r="J6651">
        <v>3716.6980153999998</v>
      </c>
      <c r="K6651">
        <v>3717.7552719</v>
      </c>
      <c r="L6651" t="s">
        <v>29</v>
      </c>
      <c r="M6651">
        <v>1.9346999999999999E-3</v>
      </c>
      <c r="N6651">
        <v>0</v>
      </c>
      <c r="O6651">
        <v>1.9346999999999999E-3</v>
      </c>
      <c r="P6651">
        <v>26897.951233</v>
      </c>
      <c r="Q6651">
        <v>1.3998E-2</v>
      </c>
      <c r="R6651">
        <v>0</v>
      </c>
      <c r="S6651">
        <v>1.3998E-2</v>
      </c>
      <c r="T6651" t="s">
        <v>28</v>
      </c>
      <c r="U6651" t="s">
        <v>28</v>
      </c>
      <c r="V6651" s="1" t="s">
        <v>175</v>
      </c>
      <c r="W6651" s="1" t="s">
        <v>492</v>
      </c>
      <c r="X6651">
        <v>37919.555009000003</v>
      </c>
      <c r="Y6651">
        <v>64817.506242000003</v>
      </c>
      <c r="Z6651" t="s">
        <v>35</v>
      </c>
      <c r="AA6651">
        <v>0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1120</v>
      </c>
      <c r="AI6651" s="3">
        <f>INDEX([1]IDEN_level_ids!$B:$B,MATCH(W6651,[1]IDEN_level_ids!$A:$A,0),1)</f>
        <v>1058</v>
      </c>
      <c r="AJ6651" t="s">
        <v>32</v>
      </c>
    </row>
    <row r="6652" spans="1:36" hidden="1" x14ac:dyDescent="0.25">
      <c r="A6652">
        <v>322.733</v>
      </c>
      <c r="B6652" t="s">
        <v>28</v>
      </c>
      <c r="C6652" t="s">
        <v>28</v>
      </c>
      <c r="D6652" t="s">
        <v>28</v>
      </c>
      <c r="E6652" t="s">
        <v>28</v>
      </c>
      <c r="F6652">
        <v>26822.465</v>
      </c>
      <c r="G6652">
        <v>5.0999999999999997E-2</v>
      </c>
      <c r="H6652">
        <v>0</v>
      </c>
      <c r="I6652">
        <v>5.0999999999999997E-2</v>
      </c>
      <c r="J6652">
        <v>3727.1840146</v>
      </c>
      <c r="K6652">
        <v>3728.2439880000002</v>
      </c>
      <c r="L6652" t="s">
        <v>29</v>
      </c>
      <c r="M6652">
        <v>3.6435E-3</v>
      </c>
      <c r="N6652">
        <v>0</v>
      </c>
      <c r="O6652">
        <v>3.6435E-3</v>
      </c>
      <c r="P6652">
        <v>26822.278886</v>
      </c>
      <c r="Q6652">
        <v>2.6213E-2</v>
      </c>
      <c r="R6652">
        <v>0</v>
      </c>
      <c r="S6652">
        <v>2.6213E-2</v>
      </c>
      <c r="T6652" t="s">
        <v>28</v>
      </c>
      <c r="U6652" t="s">
        <v>28</v>
      </c>
      <c r="V6652" s="1" t="s">
        <v>395</v>
      </c>
      <c r="W6652" s="1" t="s">
        <v>623</v>
      </c>
      <c r="X6652">
        <v>46783.811780999997</v>
      </c>
      <c r="Y6652">
        <v>73606.090666999997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1096</v>
      </c>
      <c r="AI6652" s="3">
        <f>INDEX([1]IDEN_level_ids!$B:$B,MATCH(W6652,[1]IDEN_level_ids!$A:$A,0),1)</f>
        <v>995</v>
      </c>
      <c r="AJ6652" t="s">
        <v>32</v>
      </c>
    </row>
    <row r="6653" spans="1:36" hidden="1" x14ac:dyDescent="0.25">
      <c r="A6653">
        <v>924.18700000000001</v>
      </c>
      <c r="B6653" t="s">
        <v>28</v>
      </c>
      <c r="C6653" t="s">
        <v>28</v>
      </c>
      <c r="D6653" t="s">
        <v>28</v>
      </c>
      <c r="E6653" t="s">
        <v>28</v>
      </c>
      <c r="F6653">
        <v>26756.967000000001</v>
      </c>
      <c r="G6653">
        <v>0.123</v>
      </c>
      <c r="H6653">
        <v>0</v>
      </c>
      <c r="I6653">
        <v>0.123</v>
      </c>
      <c r="J6653">
        <v>3736.307933</v>
      </c>
      <c r="K6653">
        <v>3737.3702709999998</v>
      </c>
      <c r="L6653" t="s">
        <v>29</v>
      </c>
      <c r="M6653">
        <v>1.7547E-2</v>
      </c>
      <c r="N6653">
        <v>0</v>
      </c>
      <c r="O6653">
        <v>1.7547E-2</v>
      </c>
      <c r="P6653">
        <v>26756.781569999999</v>
      </c>
      <c r="Q6653">
        <v>0.12562000000000001</v>
      </c>
      <c r="R6653">
        <v>0</v>
      </c>
      <c r="S6653">
        <v>0.12562000000000001</v>
      </c>
      <c r="T6653" t="s">
        <v>28</v>
      </c>
      <c r="U6653" t="s">
        <v>28</v>
      </c>
      <c r="V6653" s="1" t="s">
        <v>455</v>
      </c>
      <c r="W6653" s="1" t="s">
        <v>106</v>
      </c>
      <c r="X6653">
        <v>106394.12000900001</v>
      </c>
      <c r="Y6653">
        <v>133150.90158000001</v>
      </c>
      <c r="Z6653" t="s">
        <v>35</v>
      </c>
      <c r="AA6653">
        <v>0</v>
      </c>
      <c r="AC6653" s="2"/>
      <c r="AD6653" s="2"/>
      <c r="AE6653" s="2"/>
      <c r="AF6653" s="2"/>
      <c r="AG6653" s="2"/>
      <c r="AH6653" s="3">
        <f>INDEX([1]IDEN_level_ids!$B:$B,MATCH(V6653,[1]IDEN_level_ids!$A:$A,0),1)</f>
        <v>848</v>
      </c>
      <c r="AI6653" s="3">
        <f>INDEX([1]IDEN_level_ids!$B:$B,MATCH(W6653,[1]IDEN_level_ids!$A:$A,0),1)</f>
        <v>473</v>
      </c>
      <c r="AJ6653" t="s">
        <v>32</v>
      </c>
    </row>
    <row r="6654" spans="1:36" x14ac:dyDescent="0.25">
      <c r="A6654">
        <v>924.18700000000001</v>
      </c>
      <c r="B6654">
        <v>26756.967000000001</v>
      </c>
      <c r="C6654">
        <v>0.123</v>
      </c>
      <c r="D6654">
        <v>0</v>
      </c>
      <c r="E6654">
        <v>0.123</v>
      </c>
      <c r="F6654">
        <v>26756.967000000001</v>
      </c>
      <c r="G6654">
        <v>0.123</v>
      </c>
      <c r="H6654">
        <v>0</v>
      </c>
      <c r="I6654">
        <v>0.123</v>
      </c>
      <c r="J6654">
        <v>3736.3035782000002</v>
      </c>
      <c r="K6654">
        <v>3737.3659152</v>
      </c>
      <c r="L6654" t="s">
        <v>29</v>
      </c>
      <c r="M6654">
        <v>1.6868E-3</v>
      </c>
      <c r="N6654">
        <v>0</v>
      </c>
      <c r="O6654">
        <v>1.6868E-3</v>
      </c>
      <c r="P6654">
        <v>26756.812758</v>
      </c>
      <c r="Q6654">
        <v>1.2076E-2</v>
      </c>
      <c r="R6654">
        <v>0</v>
      </c>
      <c r="S6654">
        <v>1.2076E-2</v>
      </c>
      <c r="T6654">
        <v>0.15423999999999999</v>
      </c>
      <c r="U6654">
        <v>0.15423999999999999</v>
      </c>
      <c r="V6654" s="1" t="s">
        <v>349</v>
      </c>
      <c r="W6654" s="1" t="s">
        <v>524</v>
      </c>
      <c r="X6654">
        <v>37011.852064999999</v>
      </c>
      <c r="Y6654">
        <v>63768.664822999999</v>
      </c>
      <c r="AA6654">
        <v>1</v>
      </c>
      <c r="AC6654" s="2"/>
      <c r="AD6654" s="2">
        <f>$U6654/$E6654</f>
        <v>1.2539837398373983</v>
      </c>
      <c r="AE6654" s="2">
        <f>$U6654/$E6654</f>
        <v>1.2539837398373983</v>
      </c>
      <c r="AF6654" s="2">
        <f>$S6654/$I6654</f>
        <v>9.8178861788617885E-2</v>
      </c>
      <c r="AG6654" s="2">
        <f>$S6654/$I6654</f>
        <v>9.8178861788617885E-2</v>
      </c>
      <c r="AH6654" s="3">
        <f>INDEX([1]IDEN_level_ids!$B:$B,MATCH(V6654,[1]IDEN_level_ids!$A:$A,0),1)</f>
        <v>1122</v>
      </c>
      <c r="AI6654" s="3">
        <f>INDEX([1]IDEN_level_ids!$B:$B,MATCH(W6654,[1]IDEN_level_ids!$A:$A,0),1)</f>
        <v>1065</v>
      </c>
      <c r="AJ6654" t="s">
        <v>32</v>
      </c>
    </row>
    <row r="6655" spans="1:36" hidden="1" x14ac:dyDescent="0.25">
      <c r="A6655">
        <v>609.00199999999995</v>
      </c>
      <c r="B6655" t="s">
        <v>28</v>
      </c>
      <c r="C6655" t="s">
        <v>28</v>
      </c>
      <c r="D6655" t="s">
        <v>28</v>
      </c>
      <c r="E6655" t="s">
        <v>28</v>
      </c>
      <c r="F6655">
        <v>26740.241999999998</v>
      </c>
      <c r="G6655">
        <v>2.5000000000000001E-2</v>
      </c>
      <c r="H6655">
        <v>0</v>
      </c>
      <c r="I6655">
        <v>2.5000000000000001E-2</v>
      </c>
      <c r="J6655">
        <v>3738.6154670000001</v>
      </c>
      <c r="K6655">
        <v>3739.6784032999999</v>
      </c>
      <c r="L6655" t="s">
        <v>29</v>
      </c>
      <c r="M6655">
        <v>7.2497999999999998E-3</v>
      </c>
      <c r="N6655">
        <v>0</v>
      </c>
      <c r="O6655">
        <v>7.2497999999999998E-3</v>
      </c>
      <c r="P6655">
        <v>26740.267268</v>
      </c>
      <c r="Q6655">
        <v>5.1839000000000003E-2</v>
      </c>
      <c r="R6655">
        <v>0</v>
      </c>
      <c r="S6655">
        <v>5.1839000000000003E-2</v>
      </c>
      <c r="T6655" t="s">
        <v>28</v>
      </c>
      <c r="U6655" t="s">
        <v>28</v>
      </c>
      <c r="V6655" s="1" t="s">
        <v>470</v>
      </c>
      <c r="W6655" s="1" t="s">
        <v>656</v>
      </c>
      <c r="X6655">
        <v>90629.156845999998</v>
      </c>
      <c r="Y6655">
        <v>117369.42411399999</v>
      </c>
      <c r="Z6655" t="s">
        <v>35</v>
      </c>
      <c r="AA6655">
        <v>0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916</v>
      </c>
      <c r="AI6655" s="3">
        <f>INDEX([1]IDEN_level_ids!$B:$B,MATCH(W6655,[1]IDEN_level_ids!$A:$A,0),1)</f>
        <v>718</v>
      </c>
      <c r="AJ6655" t="s">
        <v>32</v>
      </c>
    </row>
    <row r="6656" spans="1:36" hidden="1" x14ac:dyDescent="0.25">
      <c r="A6656">
        <v>2116.5100000000002</v>
      </c>
      <c r="B6656" t="s">
        <v>28</v>
      </c>
      <c r="C6656" t="s">
        <v>28</v>
      </c>
      <c r="D6656" t="s">
        <v>28</v>
      </c>
      <c r="E6656" t="s">
        <v>28</v>
      </c>
      <c r="F6656">
        <v>26730.22</v>
      </c>
      <c r="G6656">
        <v>3.4000000000000002E-2</v>
      </c>
      <c r="H6656">
        <v>0</v>
      </c>
      <c r="I6656">
        <v>3.4000000000000002E-2</v>
      </c>
      <c r="J6656">
        <v>3739.8851119999999</v>
      </c>
      <c r="K6656">
        <v>3740.948378</v>
      </c>
      <c r="L6656" t="s">
        <v>29</v>
      </c>
      <c r="M6656">
        <v>2.1586999999999999E-2</v>
      </c>
      <c r="N6656">
        <v>0</v>
      </c>
      <c r="O6656">
        <v>2.1586999999999999E-2</v>
      </c>
      <c r="P6656">
        <v>26731.1895</v>
      </c>
      <c r="Q6656">
        <v>0.15425</v>
      </c>
      <c r="R6656">
        <v>0</v>
      </c>
      <c r="S6656">
        <v>0.15425</v>
      </c>
      <c r="T6656" t="s">
        <v>28</v>
      </c>
      <c r="U6656" t="s">
        <v>28</v>
      </c>
      <c r="V6656" s="1" t="s">
        <v>413</v>
      </c>
      <c r="W6656" s="1" t="s">
        <v>66</v>
      </c>
      <c r="X6656">
        <v>106306.473939</v>
      </c>
      <c r="Y6656">
        <v>133037.66344</v>
      </c>
      <c r="Z6656" t="s">
        <v>35</v>
      </c>
      <c r="AA6656">
        <v>0</v>
      </c>
      <c r="AC6656" s="2"/>
      <c r="AD6656" s="2"/>
      <c r="AE6656" s="2"/>
      <c r="AF6656" s="2"/>
      <c r="AG6656" s="2"/>
      <c r="AH6656" s="3">
        <f>INDEX([1]IDEN_level_ids!$B:$B,MATCH(V6656,[1]IDEN_level_ids!$A:$A,0),1)</f>
        <v>850</v>
      </c>
      <c r="AI6656" s="3">
        <f>INDEX([1]IDEN_level_ids!$B:$B,MATCH(W6656,[1]IDEN_level_ids!$A:$A,0),1)</f>
        <v>480</v>
      </c>
      <c r="AJ6656" t="s">
        <v>32</v>
      </c>
    </row>
    <row r="6657" spans="1:36" x14ac:dyDescent="0.25">
      <c r="A6657">
        <v>2116.5100000000002</v>
      </c>
      <c r="B6657">
        <v>26730.22</v>
      </c>
      <c r="C6657">
        <v>3.4000000000000002E-2</v>
      </c>
      <c r="D6657">
        <v>0</v>
      </c>
      <c r="E6657">
        <v>3.4000000000000002E-2</v>
      </c>
      <c r="F6657">
        <v>26730.22</v>
      </c>
      <c r="G6657">
        <v>3.4000000000000002E-2</v>
      </c>
      <c r="H6657">
        <v>0</v>
      </c>
      <c r="I6657">
        <v>3.4000000000000002E-2</v>
      </c>
      <c r="J6657">
        <v>3740.0209119000001</v>
      </c>
      <c r="K6657">
        <v>3741.0842124999999</v>
      </c>
      <c r="L6657" t="s">
        <v>29</v>
      </c>
      <c r="M6657">
        <v>1.6272999999999999E-3</v>
      </c>
      <c r="N6657">
        <v>0</v>
      </c>
      <c r="O6657">
        <v>1.6272999999999999E-3</v>
      </c>
      <c r="P6657">
        <v>26730.218921</v>
      </c>
      <c r="Q6657">
        <v>1.1627E-2</v>
      </c>
      <c r="R6657">
        <v>0</v>
      </c>
      <c r="S6657">
        <v>1.1627E-2</v>
      </c>
      <c r="T6657">
        <v>1.0790000000000001E-3</v>
      </c>
      <c r="U6657">
        <v>1.0790000000000001E-3</v>
      </c>
      <c r="V6657" s="1" t="s">
        <v>262</v>
      </c>
      <c r="W6657" s="1" t="s">
        <v>487</v>
      </c>
      <c r="X6657">
        <v>35828.425340599999</v>
      </c>
      <c r="Y6657">
        <v>62558.644261200003</v>
      </c>
      <c r="AA6657">
        <v>1</v>
      </c>
      <c r="AC6657" s="2"/>
      <c r="AD6657" s="2">
        <f t="shared" ref="AD6657:AE6661" si="3476">$U6657/$E6657</f>
        <v>3.1735294117647056E-2</v>
      </c>
      <c r="AE6657" s="2">
        <f t="shared" si="3476"/>
        <v>3.1735294117647056E-2</v>
      </c>
      <c r="AF6657" s="2">
        <f t="shared" ref="AF6657:AG6661" si="3477">$S6657/$I6657</f>
        <v>0.34197058823529408</v>
      </c>
      <c r="AG6657" s="2">
        <f t="shared" si="3477"/>
        <v>0.34197058823529408</v>
      </c>
      <c r="AH6657" s="3">
        <f>INDEX([1]IDEN_level_ids!$B:$B,MATCH(V6657,[1]IDEN_level_ids!$A:$A,0),1)</f>
        <v>1128</v>
      </c>
      <c r="AI6657" s="3">
        <f>INDEX([1]IDEN_level_ids!$B:$B,MATCH(W6657,[1]IDEN_level_ids!$A:$A,0),1)</f>
        <v>1073</v>
      </c>
      <c r="AJ6657" t="s">
        <v>32</v>
      </c>
    </row>
    <row r="6658" spans="1:36" x14ac:dyDescent="0.25">
      <c r="A6658">
        <v>589.31500000000005</v>
      </c>
      <c r="B6658">
        <v>26693.448</v>
      </c>
      <c r="C6658">
        <v>3.2000000000000001E-2</v>
      </c>
      <c r="D6658">
        <v>0</v>
      </c>
      <c r="E6658">
        <v>3.2000000000000001E-2</v>
      </c>
      <c r="F6658">
        <v>26693.448</v>
      </c>
      <c r="G6658">
        <v>3.2000000000000001E-2</v>
      </c>
      <c r="H6658">
        <v>0</v>
      </c>
      <c r="I6658">
        <v>3.2000000000000001E-2</v>
      </c>
      <c r="J6658">
        <v>3745.1710275</v>
      </c>
      <c r="K6658">
        <v>3746.2356633999998</v>
      </c>
      <c r="L6658" t="s">
        <v>29</v>
      </c>
      <c r="M6658">
        <v>1.6854999999999999E-3</v>
      </c>
      <c r="N6658">
        <v>0</v>
      </c>
      <c r="O6658">
        <v>1.6854999999999999E-3</v>
      </c>
      <c r="P6658">
        <v>26693.462180999999</v>
      </c>
      <c r="Q6658">
        <v>1.201E-2</v>
      </c>
      <c r="R6658">
        <v>0</v>
      </c>
      <c r="S6658">
        <v>1.201E-2</v>
      </c>
      <c r="T6658">
        <v>-1.4180999999999999E-2</v>
      </c>
      <c r="U6658">
        <v>-1.4180999999999999E-2</v>
      </c>
      <c r="V6658" s="1" t="s">
        <v>275</v>
      </c>
      <c r="W6658" s="1" t="s">
        <v>501</v>
      </c>
      <c r="X6658">
        <v>35024.504955500001</v>
      </c>
      <c r="Y6658">
        <v>61717.967135999999</v>
      </c>
      <c r="AA6658">
        <v>1</v>
      </c>
      <c r="AC6658" s="2"/>
      <c r="AD6658" s="2">
        <f t="shared" si="3476"/>
        <v>-0.44315624999999997</v>
      </c>
      <c r="AE6658" s="2">
        <f t="shared" si="3476"/>
        <v>-0.44315624999999997</v>
      </c>
      <c r="AF6658" s="2">
        <f t="shared" si="3477"/>
        <v>0.37531249999999999</v>
      </c>
      <c r="AG6658" s="2">
        <f t="shared" si="3477"/>
        <v>0.37531249999999999</v>
      </c>
      <c r="AH6658" s="3">
        <f>INDEX([1]IDEN_level_ids!$B:$B,MATCH(V6658,[1]IDEN_level_ids!$A:$A,0),1)</f>
        <v>1134</v>
      </c>
      <c r="AI6658" s="3">
        <f>INDEX([1]IDEN_level_ids!$B:$B,MATCH(W6658,[1]IDEN_level_ids!$A:$A,0),1)</f>
        <v>1078</v>
      </c>
      <c r="AJ6658" t="s">
        <v>32</v>
      </c>
    </row>
    <row r="6659" spans="1:36" x14ac:dyDescent="0.25">
      <c r="A6659">
        <v>570.01499999999999</v>
      </c>
      <c r="B6659">
        <v>26645.795999999998</v>
      </c>
      <c r="C6659">
        <v>2.5999999999999999E-2</v>
      </c>
      <c r="D6659">
        <v>0</v>
      </c>
      <c r="E6659">
        <v>2.5999999999999999E-2</v>
      </c>
      <c r="F6659">
        <v>26645.795999999998</v>
      </c>
      <c r="G6659">
        <v>2.5999999999999999E-2</v>
      </c>
      <c r="H6659">
        <v>0</v>
      </c>
      <c r="I6659">
        <v>2.5999999999999999E-2</v>
      </c>
      <c r="J6659">
        <v>3751.8703544</v>
      </c>
      <c r="K6659">
        <v>3752.9367275999998</v>
      </c>
      <c r="L6659" t="s">
        <v>29</v>
      </c>
      <c r="M6659">
        <v>1.7386999999999999E-3</v>
      </c>
      <c r="N6659">
        <v>0</v>
      </c>
      <c r="O6659">
        <v>1.7386999999999999E-3</v>
      </c>
      <c r="P6659">
        <v>26645.799611999999</v>
      </c>
      <c r="Q6659">
        <v>1.2345E-2</v>
      </c>
      <c r="R6659">
        <v>0</v>
      </c>
      <c r="S6659">
        <v>1.2345E-2</v>
      </c>
      <c r="T6659">
        <v>-3.6120000000000002E-3</v>
      </c>
      <c r="U6659">
        <v>-3.6120000000000002E-3</v>
      </c>
      <c r="V6659" s="1" t="s">
        <v>138</v>
      </c>
      <c r="W6659" s="1" t="s">
        <v>449</v>
      </c>
      <c r="X6659">
        <v>26446.942078200002</v>
      </c>
      <c r="Y6659">
        <v>53092.741690000003</v>
      </c>
      <c r="AA6659">
        <v>1</v>
      </c>
      <c r="AC6659" s="2"/>
      <c r="AD6659" s="2">
        <f t="shared" si="3476"/>
        <v>-0.13892307692307693</v>
      </c>
      <c r="AE6659" s="2">
        <f t="shared" si="3476"/>
        <v>-0.13892307692307693</v>
      </c>
      <c r="AF6659" s="2">
        <f t="shared" si="3477"/>
        <v>0.47480769230769232</v>
      </c>
      <c r="AG6659" s="2">
        <f t="shared" si="3477"/>
        <v>0.47480769230769232</v>
      </c>
      <c r="AH6659" s="3">
        <f>INDEX([1]IDEN_level_ids!$B:$B,MATCH(V6659,[1]IDEN_level_ids!$A:$A,0),1)</f>
        <v>1165</v>
      </c>
      <c r="AI6659" s="3">
        <f>INDEX([1]IDEN_level_ids!$B:$B,MATCH(W6659,[1]IDEN_level_ids!$A:$A,0),1)</f>
        <v>1086</v>
      </c>
      <c r="AJ6659" t="s">
        <v>32</v>
      </c>
    </row>
    <row r="6660" spans="1:36" x14ac:dyDescent="0.25">
      <c r="A6660">
        <v>1129.902</v>
      </c>
      <c r="B6660">
        <v>26632.996999999999</v>
      </c>
      <c r="C6660">
        <v>2.8000000000000001E-2</v>
      </c>
      <c r="D6660">
        <v>0</v>
      </c>
      <c r="E6660">
        <v>2.8000000000000001E-2</v>
      </c>
      <c r="F6660">
        <v>26632.996999999999</v>
      </c>
      <c r="G6660">
        <v>2.8000000000000001E-2</v>
      </c>
      <c r="H6660">
        <v>0</v>
      </c>
      <c r="I6660">
        <v>2.8000000000000001E-2</v>
      </c>
      <c r="J6660">
        <v>3753.6732112</v>
      </c>
      <c r="K6660">
        <v>3754.7400520000001</v>
      </c>
      <c r="L6660" t="s">
        <v>29</v>
      </c>
      <c r="M6660">
        <v>1.6938999999999999E-3</v>
      </c>
      <c r="N6660">
        <v>0</v>
      </c>
      <c r="O6660">
        <v>1.6938999999999999E-3</v>
      </c>
      <c r="P6660">
        <v>26633.002182</v>
      </c>
      <c r="Q6660">
        <v>1.2015E-2</v>
      </c>
      <c r="R6660">
        <v>0</v>
      </c>
      <c r="S6660">
        <v>1.2015E-2</v>
      </c>
      <c r="T6660">
        <v>-5.182E-3</v>
      </c>
      <c r="U6660">
        <v>-5.182E-3</v>
      </c>
      <c r="V6660" s="1" t="s">
        <v>426</v>
      </c>
      <c r="W6660" s="1" t="s">
        <v>665</v>
      </c>
      <c r="X6660">
        <v>44903.323860600001</v>
      </c>
      <c r="Y6660">
        <v>71536.326042999994</v>
      </c>
      <c r="AA6660">
        <v>1</v>
      </c>
      <c r="AC6660" s="2"/>
      <c r="AD6660" s="2">
        <f t="shared" si="3476"/>
        <v>-0.18507142857142855</v>
      </c>
      <c r="AE6660" s="2">
        <f t="shared" si="3476"/>
        <v>-0.18507142857142855</v>
      </c>
      <c r="AF6660" s="2">
        <f t="shared" si="3477"/>
        <v>0.42910714285714285</v>
      </c>
      <c r="AG6660" s="2">
        <f t="shared" si="3477"/>
        <v>0.42910714285714285</v>
      </c>
      <c r="AH6660" s="3">
        <f>INDEX([1]IDEN_level_ids!$B:$B,MATCH(V6660,[1]IDEN_level_ids!$A:$A,0),1)</f>
        <v>1100</v>
      </c>
      <c r="AI6660" s="3">
        <f>INDEX([1]IDEN_level_ids!$B:$B,MATCH(W6660,[1]IDEN_level_ids!$A:$A,0),1)</f>
        <v>1004</v>
      </c>
      <c r="AJ6660" t="s">
        <v>32</v>
      </c>
    </row>
    <row r="6661" spans="1:36" x14ac:dyDescent="0.25">
      <c r="A6661">
        <v>275.65600000000001</v>
      </c>
      <c r="B6661">
        <v>26597.732</v>
      </c>
      <c r="C6661">
        <v>5.1999999999999998E-2</v>
      </c>
      <c r="D6661">
        <v>0</v>
      </c>
      <c r="E6661">
        <v>5.1999999999999998E-2</v>
      </c>
      <c r="F6661">
        <v>26597.732</v>
      </c>
      <c r="G6661">
        <v>5.1999999999999998E-2</v>
      </c>
      <c r="H6661">
        <v>0</v>
      </c>
      <c r="I6661">
        <v>5.1999999999999998E-2</v>
      </c>
      <c r="J6661">
        <v>3758.6572704</v>
      </c>
      <c r="K6661">
        <v>3759.7254039999998</v>
      </c>
      <c r="L6661" t="s">
        <v>29</v>
      </c>
      <c r="M6661">
        <v>2.2190000000000001E-3</v>
      </c>
      <c r="N6661">
        <v>0</v>
      </c>
      <c r="O6661">
        <v>2.2190000000000001E-3</v>
      </c>
      <c r="P6661">
        <v>26597.687131999999</v>
      </c>
      <c r="Q6661">
        <v>1.5698E-2</v>
      </c>
      <c r="R6661">
        <v>0</v>
      </c>
      <c r="S6661">
        <v>1.5698E-2</v>
      </c>
      <c r="T6661">
        <v>4.4867999999999998E-2</v>
      </c>
      <c r="U6661">
        <v>4.4867999999999998E-2</v>
      </c>
      <c r="V6661" s="1" t="s">
        <v>426</v>
      </c>
      <c r="W6661" s="1" t="s">
        <v>606</v>
      </c>
      <c r="X6661">
        <v>44903.323860600001</v>
      </c>
      <c r="Y6661">
        <v>71501.010993000004</v>
      </c>
      <c r="AA6661">
        <v>1</v>
      </c>
      <c r="AC6661" s="2"/>
      <c r="AD6661" s="2">
        <f t="shared" si="3476"/>
        <v>0.86284615384615382</v>
      </c>
      <c r="AE6661" s="2">
        <f t="shared" si="3476"/>
        <v>0.86284615384615382</v>
      </c>
      <c r="AF6661" s="2">
        <f t="shared" si="3477"/>
        <v>0.30188461538461542</v>
      </c>
      <c r="AG6661" s="2">
        <f t="shared" si="3477"/>
        <v>0.30188461538461542</v>
      </c>
      <c r="AH6661" s="3">
        <f>INDEX([1]IDEN_level_ids!$B:$B,MATCH(V6661,[1]IDEN_level_ids!$A:$A,0),1)</f>
        <v>1100</v>
      </c>
      <c r="AI6661" s="3">
        <f>INDEX([1]IDEN_level_ids!$B:$B,MATCH(W6661,[1]IDEN_level_ids!$A:$A,0),1)</f>
        <v>1000</v>
      </c>
      <c r="AJ6661" t="s">
        <v>32</v>
      </c>
    </row>
    <row r="6662" spans="1:36" hidden="1" x14ac:dyDescent="0.25">
      <c r="A6662">
        <v>275.65600000000001</v>
      </c>
      <c r="B6662" t="s">
        <v>28</v>
      </c>
      <c r="C6662" t="s">
        <v>28</v>
      </c>
      <c r="D6662" t="s">
        <v>28</v>
      </c>
      <c r="E6662" t="s">
        <v>28</v>
      </c>
      <c r="F6662">
        <v>26597.732</v>
      </c>
      <c r="G6662">
        <v>5.1999999999999998E-2</v>
      </c>
      <c r="H6662">
        <v>0</v>
      </c>
      <c r="I6662">
        <v>5.1999999999999998E-2</v>
      </c>
      <c r="J6662">
        <v>3758.6947209999998</v>
      </c>
      <c r="K6662">
        <v>3759.7628639999998</v>
      </c>
      <c r="L6662" t="s">
        <v>29</v>
      </c>
      <c r="M6662">
        <v>2.6168E-2</v>
      </c>
      <c r="N6662">
        <v>0</v>
      </c>
      <c r="O6662">
        <v>2.6168E-2</v>
      </c>
      <c r="P6662">
        <v>26597.422129999999</v>
      </c>
      <c r="Q6662">
        <v>0.18512000000000001</v>
      </c>
      <c r="R6662">
        <v>0</v>
      </c>
      <c r="S6662">
        <v>0.18512000000000001</v>
      </c>
      <c r="T6662" t="s">
        <v>28</v>
      </c>
      <c r="U6662" t="s">
        <v>28</v>
      </c>
      <c r="V6662" s="1" t="s">
        <v>423</v>
      </c>
      <c r="W6662" s="1" t="s">
        <v>39</v>
      </c>
      <c r="X6662">
        <v>107403.92213399999</v>
      </c>
      <c r="Y6662">
        <v>134001.34426000001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838</v>
      </c>
      <c r="AI6662" s="3">
        <f>INDEX([1]IDEN_level_ids!$B:$B,MATCH(W6662,[1]IDEN_level_ids!$A:$A,0),1)</f>
        <v>448</v>
      </c>
      <c r="AJ6662" t="s">
        <v>32</v>
      </c>
    </row>
    <row r="6663" spans="1:36" x14ac:dyDescent="0.25">
      <c r="A6663">
        <v>545.02200000000005</v>
      </c>
      <c r="B6663">
        <v>26581.155999999999</v>
      </c>
      <c r="C6663">
        <v>3.2000000000000001E-2</v>
      </c>
      <c r="D6663">
        <v>0</v>
      </c>
      <c r="E6663">
        <v>3.2000000000000001E-2</v>
      </c>
      <c r="F6663">
        <v>26581.155999999999</v>
      </c>
      <c r="G6663">
        <v>3.2000000000000001E-2</v>
      </c>
      <c r="H6663">
        <v>0</v>
      </c>
      <c r="I6663">
        <v>3.2000000000000001E-2</v>
      </c>
      <c r="J6663">
        <v>3760.9965096999999</v>
      </c>
      <c r="K6663">
        <v>3762.0652501</v>
      </c>
      <c r="L6663" t="s">
        <v>29</v>
      </c>
      <c r="M6663">
        <v>1.5763999999999999E-3</v>
      </c>
      <c r="N6663">
        <v>0</v>
      </c>
      <c r="O6663">
        <v>1.5763999999999999E-3</v>
      </c>
      <c r="P6663">
        <v>26581.144491999999</v>
      </c>
      <c r="Q6663">
        <v>1.1138E-2</v>
      </c>
      <c r="R6663">
        <v>0</v>
      </c>
      <c r="S6663">
        <v>1.1138E-2</v>
      </c>
      <c r="T6663">
        <v>1.1509E-2</v>
      </c>
      <c r="U6663">
        <v>1.1509E-2</v>
      </c>
      <c r="V6663" s="1" t="s">
        <v>275</v>
      </c>
      <c r="W6663" s="1" t="s">
        <v>592</v>
      </c>
      <c r="X6663">
        <v>35024.504955500001</v>
      </c>
      <c r="Y6663">
        <v>61605.649447000003</v>
      </c>
      <c r="AA6663">
        <v>1</v>
      </c>
      <c r="AC6663" s="2"/>
      <c r="AD6663" s="2">
        <f>$U6663/$E6663</f>
        <v>0.35965625000000001</v>
      </c>
      <c r="AE6663" s="2">
        <f>$U6663/$E6663</f>
        <v>0.35965625000000001</v>
      </c>
      <c r="AF6663" s="2">
        <f>$S6663/$I6663</f>
        <v>0.3480625</v>
      </c>
      <c r="AG6663" s="2">
        <f>$S6663/$I6663</f>
        <v>0.3480625</v>
      </c>
      <c r="AH6663" s="3">
        <f>INDEX([1]IDEN_level_ids!$B:$B,MATCH(V6663,[1]IDEN_level_ids!$A:$A,0),1)</f>
        <v>1134</v>
      </c>
      <c r="AI6663" s="3">
        <f>INDEX([1]IDEN_level_ids!$B:$B,MATCH(W6663,[1]IDEN_level_ids!$A:$A,0),1)</f>
        <v>1077</v>
      </c>
      <c r="AJ6663" t="s">
        <v>32</v>
      </c>
    </row>
    <row r="6664" spans="1:36" x14ac:dyDescent="0.25">
      <c r="A6664">
        <v>544.55999999999995</v>
      </c>
      <c r="B6664">
        <v>26579.982</v>
      </c>
      <c r="C6664">
        <v>9.9000000000000005E-2</v>
      </c>
      <c r="D6664">
        <v>0</v>
      </c>
      <c r="E6664">
        <v>9.9000000000000005E-2</v>
      </c>
      <c r="F6664">
        <v>26579.982</v>
      </c>
      <c r="G6664">
        <v>9.9000000000000005E-2</v>
      </c>
      <c r="H6664">
        <v>0</v>
      </c>
      <c r="I6664">
        <v>9.9000000000000005E-2</v>
      </c>
      <c r="J6664">
        <v>3761.1347651999999</v>
      </c>
      <c r="K6664">
        <v>3762.2035415</v>
      </c>
      <c r="L6664" t="s">
        <v>29</v>
      </c>
      <c r="M6664">
        <v>1.9794000000000001E-3</v>
      </c>
      <c r="N6664">
        <v>0</v>
      </c>
      <c r="O6664">
        <v>1.9794000000000001E-3</v>
      </c>
      <c r="P6664">
        <v>26580.167420000002</v>
      </c>
      <c r="Q6664">
        <v>1.3984999999999999E-2</v>
      </c>
      <c r="R6664">
        <v>0</v>
      </c>
      <c r="S6664">
        <v>1.3984999999999999E-2</v>
      </c>
      <c r="T6664" t="s">
        <v>28</v>
      </c>
      <c r="U6664">
        <v>2.6896E-2</v>
      </c>
      <c r="V6664" s="1" t="s">
        <v>405</v>
      </c>
      <c r="W6664" s="1" t="s">
        <v>501</v>
      </c>
      <c r="X6664">
        <v>35137.799716399997</v>
      </c>
      <c r="Y6664">
        <v>61717.967135999999</v>
      </c>
      <c r="Z6664" t="s">
        <v>67</v>
      </c>
      <c r="AA6664">
        <v>0.15</v>
      </c>
      <c r="AC6664">
        <f t="shared" ref="AC6664:AC6665" si="3478">IF(ROUND($F6664,2)=IF($AA6663=0,IF($AA6662=0,IF($AA6661=0,ROUND($F6660,2),ROUND($F6661,2)),ROUND($F6662,2)),ROUND($F6663,2)),   0,1)</f>
        <v>1</v>
      </c>
      <c r="AD6664" s="2">
        <f t="shared" ref="AD6664:AE6664" si="3479">$U6664/$E6664</f>
        <v>0.27167676767676768</v>
      </c>
      <c r="AE6664" s="2">
        <f t="shared" si="3479"/>
        <v>0.27167676767676768</v>
      </c>
      <c r="AF6664" s="2">
        <f t="shared" ref="AF6664:AG6664" si="3480">$S6664/$I6664</f>
        <v>0.14126262626262626</v>
      </c>
      <c r="AG6664" s="2">
        <f t="shared" si="3480"/>
        <v>0.14126262626262626</v>
      </c>
      <c r="AH6664" s="3">
        <f>INDEX([1]IDEN_level_ids!$B:$B,MATCH(V6664,[1]IDEN_level_ids!$A:$A,0),1)</f>
        <v>1133</v>
      </c>
      <c r="AI6664" s="3">
        <f>INDEX([1]IDEN_level_ids!$B:$B,MATCH(W6664,[1]IDEN_level_ids!$A:$A,0),1)</f>
        <v>1078</v>
      </c>
      <c r="AJ6664" t="s">
        <v>32</v>
      </c>
    </row>
    <row r="6665" spans="1:36" x14ac:dyDescent="0.25">
      <c r="A6665">
        <v>544.55999999999995</v>
      </c>
      <c r="B6665">
        <v>26579.982</v>
      </c>
      <c r="C6665">
        <v>9.9000000000000005E-2</v>
      </c>
      <c r="D6665">
        <v>0</v>
      </c>
      <c r="E6665">
        <v>9.9000000000000005E-2</v>
      </c>
      <c r="F6665">
        <v>26579.982</v>
      </c>
      <c r="G6665">
        <v>9.9000000000000005E-2</v>
      </c>
      <c r="H6665">
        <v>0</v>
      </c>
      <c r="I6665">
        <v>9.9000000000000005E-2</v>
      </c>
      <c r="J6665">
        <v>3761.1701069000001</v>
      </c>
      <c r="K6665">
        <v>3762.2388924000002</v>
      </c>
      <c r="L6665" t="s">
        <v>29</v>
      </c>
      <c r="M6665">
        <v>1.8810000000000001E-3</v>
      </c>
      <c r="N6665">
        <v>0</v>
      </c>
      <c r="O6665">
        <v>1.8810000000000001E-3</v>
      </c>
      <c r="P6665">
        <v>26579.917666000001</v>
      </c>
      <c r="Q6665">
        <v>1.3289E-2</v>
      </c>
      <c r="R6665">
        <v>0</v>
      </c>
      <c r="S6665">
        <v>1.3289E-2</v>
      </c>
      <c r="T6665" t="s">
        <v>28</v>
      </c>
      <c r="U6665">
        <v>2.6896E-2</v>
      </c>
      <c r="V6665" s="1" t="s">
        <v>245</v>
      </c>
      <c r="W6665" s="1" t="s">
        <v>615</v>
      </c>
      <c r="X6665">
        <v>36652.256484999998</v>
      </c>
      <c r="Y6665">
        <v>63232.174150999999</v>
      </c>
      <c r="Z6665" t="s">
        <v>67</v>
      </c>
      <c r="AA6665">
        <v>0.85</v>
      </c>
      <c r="AC6665">
        <f t="shared" si="3478"/>
        <v>0</v>
      </c>
      <c r="AD6665" s="2"/>
      <c r="AE6665" s="2">
        <f>($F6665-$Y6665+$X6665)/$E6665*$AA6665</f>
        <v>0.55236262628338839</v>
      </c>
      <c r="AF6665" s="2"/>
      <c r="AG6665" s="2">
        <f t="shared" ref="AG6665" si="3481">$S6665/$I6665</f>
        <v>0.13423232323232323</v>
      </c>
      <c r="AH6665" s="3">
        <f>INDEX([1]IDEN_level_ids!$B:$B,MATCH(V6665,[1]IDEN_level_ids!$A:$A,0),1)</f>
        <v>1124</v>
      </c>
      <c r="AI6665" s="3">
        <f>INDEX([1]IDEN_level_ids!$B:$B,MATCH(W6665,[1]IDEN_level_ids!$A:$A,0),1)</f>
        <v>1069</v>
      </c>
      <c r="AJ6665" t="s">
        <v>32</v>
      </c>
    </row>
    <row r="6666" spans="1:36" x14ac:dyDescent="0.25">
      <c r="A6666">
        <v>1621.38</v>
      </c>
      <c r="B6666">
        <v>26569.370999999999</v>
      </c>
      <c r="C6666">
        <v>4.2000000000000003E-2</v>
      </c>
      <c r="D6666">
        <v>0</v>
      </c>
      <c r="E6666">
        <v>4.2000000000000003E-2</v>
      </c>
      <c r="F6666">
        <v>26569.370999999999</v>
      </c>
      <c r="G6666">
        <v>4.2000000000000003E-2</v>
      </c>
      <c r="H6666">
        <v>0</v>
      </c>
      <c r="I6666">
        <v>4.2000000000000003E-2</v>
      </c>
      <c r="J6666">
        <v>3762.6588485000002</v>
      </c>
      <c r="K6666">
        <v>3763.7280203</v>
      </c>
      <c r="L6666" t="s">
        <v>29</v>
      </c>
      <c r="M6666">
        <v>2.0948E-3</v>
      </c>
      <c r="N6666">
        <v>0</v>
      </c>
      <c r="O6666">
        <v>2.0948E-3</v>
      </c>
      <c r="P6666">
        <v>26569.401258999998</v>
      </c>
      <c r="Q6666">
        <v>1.4788000000000001E-2</v>
      </c>
      <c r="R6666">
        <v>0</v>
      </c>
      <c r="S6666">
        <v>1.4788000000000001E-2</v>
      </c>
      <c r="T6666">
        <v>-3.0259000000000001E-2</v>
      </c>
      <c r="U6666">
        <v>-3.0259000000000001E-2</v>
      </c>
      <c r="V6666" s="1" t="s">
        <v>368</v>
      </c>
      <c r="W6666" s="1" t="s">
        <v>503</v>
      </c>
      <c r="X6666">
        <v>38726.486778999999</v>
      </c>
      <c r="Y6666">
        <v>65295.888037999997</v>
      </c>
      <c r="AA6666">
        <v>1</v>
      </c>
      <c r="AC6666" s="2"/>
      <c r="AD6666" s="2">
        <f>$U6666/$E6666</f>
        <v>-0.72045238095238096</v>
      </c>
      <c r="AE6666" s="2">
        <f>$U6666/$E6666</f>
        <v>-0.72045238095238096</v>
      </c>
      <c r="AF6666" s="2">
        <f>$S6666/$I6666</f>
        <v>0.35209523809523807</v>
      </c>
      <c r="AG6666" s="2">
        <f>$S6666/$I6666</f>
        <v>0.35209523809523807</v>
      </c>
      <c r="AH6666" s="3">
        <f>INDEX([1]IDEN_level_ids!$B:$B,MATCH(V6666,[1]IDEN_level_ids!$A:$A,0),1)</f>
        <v>1116</v>
      </c>
      <c r="AI6666" s="3">
        <f>INDEX([1]IDEN_level_ids!$B:$B,MATCH(W6666,[1]IDEN_level_ids!$A:$A,0),1)</f>
        <v>1055</v>
      </c>
      <c r="AJ6666" t="s">
        <v>32</v>
      </c>
    </row>
    <row r="6667" spans="1:36" hidden="1" x14ac:dyDescent="0.25">
      <c r="A6667">
        <v>1621.38</v>
      </c>
      <c r="B6667" t="s">
        <v>28</v>
      </c>
      <c r="C6667" t="s">
        <v>28</v>
      </c>
      <c r="D6667" t="s">
        <v>28</v>
      </c>
      <c r="E6667" t="s">
        <v>28</v>
      </c>
      <c r="F6667">
        <v>26569.370999999999</v>
      </c>
      <c r="G6667">
        <v>4.2000000000000003E-2</v>
      </c>
      <c r="H6667">
        <v>0</v>
      </c>
      <c r="I6667">
        <v>4.2000000000000003E-2</v>
      </c>
      <c r="J6667">
        <v>3762.7214571999998</v>
      </c>
      <c r="K6667">
        <v>3763.7906452000002</v>
      </c>
      <c r="L6667" t="s">
        <v>29</v>
      </c>
      <c r="M6667">
        <v>1.9070999999999999E-3</v>
      </c>
      <c r="N6667">
        <v>0</v>
      </c>
      <c r="O6667">
        <v>1.9070999999999999E-3</v>
      </c>
      <c r="P6667">
        <v>26568.959176</v>
      </c>
      <c r="Q6667">
        <v>1.3462999999999999E-2</v>
      </c>
      <c r="R6667">
        <v>0</v>
      </c>
      <c r="S6667">
        <v>1.3462999999999999E-2</v>
      </c>
      <c r="T6667" t="s">
        <v>28</v>
      </c>
      <c r="U6667" t="s">
        <v>28</v>
      </c>
      <c r="V6667" s="1" t="s">
        <v>245</v>
      </c>
      <c r="W6667" s="1" t="s">
        <v>505</v>
      </c>
      <c r="X6667">
        <v>36652.256484999998</v>
      </c>
      <c r="Y6667">
        <v>63221.215661000002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1124</v>
      </c>
      <c r="AI6667" s="3">
        <f>INDEX([1]IDEN_level_ids!$B:$B,MATCH(W6667,[1]IDEN_level_ids!$A:$A,0),1)</f>
        <v>1071</v>
      </c>
      <c r="AJ6667" t="s">
        <v>32</v>
      </c>
    </row>
    <row r="6668" spans="1:36" x14ac:dyDescent="0.25">
      <c r="A6668">
        <v>269.35500000000002</v>
      </c>
      <c r="B6668">
        <v>26564.502</v>
      </c>
      <c r="C6668">
        <v>0.121</v>
      </c>
      <c r="D6668">
        <v>0</v>
      </c>
      <c r="E6668">
        <v>0.121</v>
      </c>
      <c r="F6668">
        <v>26564.502</v>
      </c>
      <c r="G6668">
        <v>0.121</v>
      </c>
      <c r="H6668">
        <v>0</v>
      </c>
      <c r="I6668">
        <v>0.121</v>
      </c>
      <c r="J6668">
        <v>3763.3633841000001</v>
      </c>
      <c r="K6668">
        <v>3764.4327386999998</v>
      </c>
      <c r="L6668" t="s">
        <v>29</v>
      </c>
      <c r="M6668">
        <v>1.946E-3</v>
      </c>
      <c r="N6668">
        <v>0</v>
      </c>
      <c r="O6668">
        <v>1.946E-3</v>
      </c>
      <c r="P6668">
        <v>26564.427350000002</v>
      </c>
      <c r="Q6668">
        <v>1.3731999999999999E-2</v>
      </c>
      <c r="R6668">
        <v>0</v>
      </c>
      <c r="S6668">
        <v>1.3731999999999999E-2</v>
      </c>
      <c r="T6668">
        <v>7.4649999999999994E-2</v>
      </c>
      <c r="U6668">
        <v>7.4649999999999994E-2</v>
      </c>
      <c r="V6668" s="1" t="s">
        <v>349</v>
      </c>
      <c r="W6668" s="1" t="s">
        <v>507</v>
      </c>
      <c r="X6668">
        <v>37011.852064999999</v>
      </c>
      <c r="Y6668">
        <v>63576.279414999997</v>
      </c>
      <c r="AA6668">
        <v>1</v>
      </c>
      <c r="AC6668" s="2"/>
      <c r="AD6668" s="2">
        <f t="shared" ref="AD6668:AE6671" si="3482">$U6668/$E6668</f>
        <v>0.6169421487603306</v>
      </c>
      <c r="AE6668" s="2">
        <f t="shared" si="3482"/>
        <v>0.6169421487603306</v>
      </c>
      <c r="AF6668" s="2">
        <f t="shared" ref="AF6668:AG6671" si="3483">$S6668/$I6668</f>
        <v>0.11348760330578513</v>
      </c>
      <c r="AG6668" s="2">
        <f t="shared" si="3483"/>
        <v>0.11348760330578513</v>
      </c>
      <c r="AH6668" s="3">
        <f>INDEX([1]IDEN_level_ids!$B:$B,MATCH(V6668,[1]IDEN_level_ids!$A:$A,0),1)</f>
        <v>1122</v>
      </c>
      <c r="AI6668" s="3">
        <f>INDEX([1]IDEN_level_ids!$B:$B,MATCH(W6668,[1]IDEN_level_ids!$A:$A,0),1)</f>
        <v>1068</v>
      </c>
      <c r="AJ6668" t="s">
        <v>32</v>
      </c>
    </row>
    <row r="6669" spans="1:36" x14ac:dyDescent="0.25">
      <c r="A6669">
        <v>1052.1010000000001</v>
      </c>
      <c r="B6669">
        <v>26529.636999999999</v>
      </c>
      <c r="C6669">
        <v>2.8000000000000001E-2</v>
      </c>
      <c r="D6669">
        <v>0</v>
      </c>
      <c r="E6669">
        <v>2.8000000000000001E-2</v>
      </c>
      <c r="F6669">
        <v>26529.636999999999</v>
      </c>
      <c r="G6669">
        <v>2.8000000000000001E-2</v>
      </c>
      <c r="H6669">
        <v>0</v>
      </c>
      <c r="I6669">
        <v>2.8000000000000001E-2</v>
      </c>
      <c r="J6669">
        <v>3768.2987607</v>
      </c>
      <c r="K6669">
        <v>3769.3693959000002</v>
      </c>
      <c r="L6669" t="s">
        <v>29</v>
      </c>
      <c r="M6669">
        <v>1.5602000000000001E-3</v>
      </c>
      <c r="N6669">
        <v>0</v>
      </c>
      <c r="O6669">
        <v>1.5602000000000001E-3</v>
      </c>
      <c r="P6669">
        <v>26529.636525000002</v>
      </c>
      <c r="Q6669">
        <v>1.0980999999999999E-2</v>
      </c>
      <c r="R6669">
        <v>0</v>
      </c>
      <c r="S6669">
        <v>1.0980999999999999E-2</v>
      </c>
      <c r="T6669">
        <v>4.75E-4</v>
      </c>
      <c r="U6669">
        <v>4.75E-4</v>
      </c>
      <c r="V6669" s="1" t="s">
        <v>74</v>
      </c>
      <c r="W6669" s="1" t="s">
        <v>337</v>
      </c>
      <c r="X6669">
        <v>12494.6180749</v>
      </c>
      <c r="Y6669">
        <v>39024.254599599997</v>
      </c>
      <c r="AA6669">
        <v>1</v>
      </c>
      <c r="AC6669" s="2"/>
      <c r="AD6669" s="2">
        <f t="shared" si="3482"/>
        <v>1.6964285714285713E-2</v>
      </c>
      <c r="AE6669" s="2">
        <f t="shared" si="3482"/>
        <v>1.6964285714285713E-2</v>
      </c>
      <c r="AF6669" s="2">
        <f t="shared" si="3483"/>
        <v>0.39217857142857138</v>
      </c>
      <c r="AG6669" s="2">
        <f t="shared" si="3483"/>
        <v>0.39217857142857138</v>
      </c>
      <c r="AH6669" s="3">
        <f>INDEX([1]IDEN_level_ids!$B:$B,MATCH(V6669,[1]IDEN_level_ids!$A:$A,0),1)</f>
        <v>1243</v>
      </c>
      <c r="AI6669" s="3">
        <f>INDEX([1]IDEN_level_ids!$B:$B,MATCH(W6669,[1]IDEN_level_ids!$A:$A,0),1)</f>
        <v>1111</v>
      </c>
      <c r="AJ6669" t="s">
        <v>32</v>
      </c>
    </row>
    <row r="6670" spans="1:36" x14ac:dyDescent="0.25">
      <c r="A6670">
        <v>1049.4100000000001</v>
      </c>
      <c r="B6670">
        <v>26525.916000000001</v>
      </c>
      <c r="C6670">
        <v>4.8000000000000001E-2</v>
      </c>
      <c r="D6670">
        <v>0</v>
      </c>
      <c r="E6670">
        <v>4.8000000000000001E-2</v>
      </c>
      <c r="F6670">
        <v>26525.916000000001</v>
      </c>
      <c r="G6670">
        <v>4.8000000000000001E-2</v>
      </c>
      <c r="H6670">
        <v>0</v>
      </c>
      <c r="I6670">
        <v>4.8000000000000001E-2</v>
      </c>
      <c r="J6670">
        <v>3768.8312083000001</v>
      </c>
      <c r="K6670">
        <v>3769.9019816</v>
      </c>
      <c r="L6670" t="s">
        <v>29</v>
      </c>
      <c r="M6670">
        <v>4.7317000000000001E-3</v>
      </c>
      <c r="N6670">
        <v>0</v>
      </c>
      <c r="O6670">
        <v>4.7317000000000001E-3</v>
      </c>
      <c r="P6670">
        <v>26525.888600999999</v>
      </c>
      <c r="Q6670">
        <v>3.3293000000000003E-2</v>
      </c>
      <c r="R6670">
        <v>0</v>
      </c>
      <c r="S6670">
        <v>3.3293000000000003E-2</v>
      </c>
      <c r="T6670">
        <v>2.7399E-2</v>
      </c>
      <c r="U6670">
        <v>2.7399E-2</v>
      </c>
      <c r="V6670" s="1" t="s">
        <v>458</v>
      </c>
      <c r="W6670" s="1" t="s">
        <v>399</v>
      </c>
      <c r="X6670">
        <v>92441.638284999994</v>
      </c>
      <c r="Y6670">
        <v>118967.52688600001</v>
      </c>
      <c r="AA6670">
        <v>1</v>
      </c>
      <c r="AC6670" s="2"/>
      <c r="AD6670" s="2">
        <f t="shared" si="3482"/>
        <v>0.57081249999999994</v>
      </c>
      <c r="AE6670" s="2">
        <f t="shared" si="3482"/>
        <v>0.57081249999999994</v>
      </c>
      <c r="AF6670" s="2">
        <f t="shared" si="3483"/>
        <v>0.69360416666666669</v>
      </c>
      <c r="AG6670" s="2">
        <f t="shared" si="3483"/>
        <v>0.69360416666666669</v>
      </c>
      <c r="AH6670" s="3">
        <f>INDEX([1]IDEN_level_ids!$B:$B,MATCH(V6670,[1]IDEN_level_ids!$A:$A,0),1)</f>
        <v>912</v>
      </c>
      <c r="AI6670" s="3">
        <f>INDEX([1]IDEN_level_ids!$B:$B,MATCH(W6670,[1]IDEN_level_ids!$A:$A,0),1)</f>
        <v>683</v>
      </c>
      <c r="AJ6670" t="s">
        <v>32</v>
      </c>
    </row>
    <row r="6671" spans="1:36" x14ac:dyDescent="0.25">
      <c r="A6671">
        <v>1813.7170000000001</v>
      </c>
      <c r="B6671">
        <v>26507.746999999999</v>
      </c>
      <c r="C6671">
        <v>6.3E-2</v>
      </c>
      <c r="D6671">
        <v>0</v>
      </c>
      <c r="E6671">
        <v>6.3E-2</v>
      </c>
      <c r="F6671">
        <v>26507.746999999999</v>
      </c>
      <c r="G6671">
        <v>6.3E-2</v>
      </c>
      <c r="H6671">
        <v>0</v>
      </c>
      <c r="I6671">
        <v>6.3E-2</v>
      </c>
      <c r="J6671">
        <v>3771.4068809999999</v>
      </c>
      <c r="K6671">
        <v>3772.4783226999998</v>
      </c>
      <c r="L6671" t="s">
        <v>29</v>
      </c>
      <c r="M6671">
        <v>5.6353000000000002E-3</v>
      </c>
      <c r="N6671">
        <v>0</v>
      </c>
      <c r="O6671">
        <v>5.6353000000000002E-3</v>
      </c>
      <c r="P6671">
        <v>26507.773258000001</v>
      </c>
      <c r="Q6671">
        <v>3.9597E-2</v>
      </c>
      <c r="R6671">
        <v>0</v>
      </c>
      <c r="S6671">
        <v>3.9597E-2</v>
      </c>
      <c r="T6671">
        <v>-2.6258E-2</v>
      </c>
      <c r="U6671">
        <v>-2.6258E-2</v>
      </c>
      <c r="V6671" s="1" t="s">
        <v>456</v>
      </c>
      <c r="W6671" s="1" t="s">
        <v>392</v>
      </c>
      <c r="X6671">
        <v>95147.707557999995</v>
      </c>
      <c r="Y6671">
        <v>121655.480816</v>
      </c>
      <c r="AA6671">
        <v>1</v>
      </c>
      <c r="AC6671" s="2"/>
      <c r="AD6671" s="2">
        <f t="shared" si="3482"/>
        <v>-0.41679365079365077</v>
      </c>
      <c r="AE6671" s="2">
        <f t="shared" si="3482"/>
        <v>-0.41679365079365077</v>
      </c>
      <c r="AF6671" s="2">
        <f t="shared" si="3483"/>
        <v>0.62852380952380948</v>
      </c>
      <c r="AG6671" s="2">
        <f t="shared" si="3483"/>
        <v>0.62852380952380948</v>
      </c>
      <c r="AH6671" s="3">
        <f>INDEX([1]IDEN_level_ids!$B:$B,MATCH(V6671,[1]IDEN_level_ids!$A:$A,0),1)</f>
        <v>904</v>
      </c>
      <c r="AI6671" s="3">
        <f>INDEX([1]IDEN_level_ids!$B:$B,MATCH(W6671,[1]IDEN_level_ids!$A:$A,0),1)</f>
        <v>627</v>
      </c>
      <c r="AJ6671" t="s">
        <v>32</v>
      </c>
    </row>
    <row r="6672" spans="1:36" hidden="1" x14ac:dyDescent="0.25">
      <c r="A6672">
        <v>256.19400000000002</v>
      </c>
      <c r="B6672" t="s">
        <v>28</v>
      </c>
      <c r="C6672" t="s">
        <v>28</v>
      </c>
      <c r="D6672" t="s">
        <v>28</v>
      </c>
      <c r="E6672" t="s">
        <v>28</v>
      </c>
      <c r="F6672">
        <v>26491.131000000001</v>
      </c>
      <c r="G6672">
        <v>2.5000000000000001E-2</v>
      </c>
      <c r="H6672">
        <v>0</v>
      </c>
      <c r="I6672">
        <v>2.5000000000000001E-2</v>
      </c>
      <c r="J6672">
        <v>3773.674528</v>
      </c>
      <c r="K6672">
        <v>3774.7465579999998</v>
      </c>
      <c r="L6672" t="s">
        <v>29</v>
      </c>
      <c r="M6672">
        <v>1.2655E-2</v>
      </c>
      <c r="N6672">
        <v>0</v>
      </c>
      <c r="O6672">
        <v>1.2655E-2</v>
      </c>
      <c r="P6672">
        <v>26491.844807000001</v>
      </c>
      <c r="Q6672">
        <v>8.8812000000000002E-2</v>
      </c>
      <c r="R6672">
        <v>0</v>
      </c>
      <c r="S6672">
        <v>8.8812000000000002E-2</v>
      </c>
      <c r="T6672" t="s">
        <v>28</v>
      </c>
      <c r="U6672" t="s">
        <v>28</v>
      </c>
      <c r="V6672" s="1" t="s">
        <v>460</v>
      </c>
      <c r="W6672" s="1" t="s">
        <v>137</v>
      </c>
      <c r="X6672">
        <v>106384.45992199999</v>
      </c>
      <c r="Y6672">
        <v>132876.304729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849</v>
      </c>
      <c r="AI6672" s="3">
        <f>INDEX([1]IDEN_level_ids!$B:$B,MATCH(W6672,[1]IDEN_level_ids!$A:$A,0),1)</f>
        <v>483</v>
      </c>
      <c r="AJ6672" t="s">
        <v>32</v>
      </c>
    </row>
    <row r="6673" spans="1:36" hidden="1" x14ac:dyDescent="0.25">
      <c r="A6673">
        <v>256.19400000000002</v>
      </c>
      <c r="B6673" t="s">
        <v>28</v>
      </c>
      <c r="C6673" t="s">
        <v>28</v>
      </c>
      <c r="D6673" t="s">
        <v>28</v>
      </c>
      <c r="E6673" t="s">
        <v>28</v>
      </c>
      <c r="F6673">
        <v>26491.131000000001</v>
      </c>
      <c r="G6673">
        <v>2.5000000000000001E-2</v>
      </c>
      <c r="H6673">
        <v>0</v>
      </c>
      <c r="I6673">
        <v>2.5000000000000001E-2</v>
      </c>
      <c r="J6673">
        <v>3773.7560539000001</v>
      </c>
      <c r="K6673">
        <v>3774.8281053000001</v>
      </c>
      <c r="L6673" t="s">
        <v>29</v>
      </c>
      <c r="M6673">
        <v>4.6287999999999998E-3</v>
      </c>
      <c r="N6673">
        <v>0</v>
      </c>
      <c r="O6673">
        <v>4.6287999999999998E-3</v>
      </c>
      <c r="P6673">
        <v>26491.272506000001</v>
      </c>
      <c r="Q6673">
        <v>3.2483999999999999E-2</v>
      </c>
      <c r="R6673">
        <v>0</v>
      </c>
      <c r="S6673">
        <v>3.2483999999999999E-2</v>
      </c>
      <c r="T6673" t="s">
        <v>28</v>
      </c>
      <c r="U6673" t="s">
        <v>28</v>
      </c>
      <c r="V6673" s="1" t="s">
        <v>577</v>
      </c>
      <c r="W6673" s="1" t="s">
        <v>279</v>
      </c>
      <c r="X6673">
        <v>82082.712413999994</v>
      </c>
      <c r="Y6673">
        <v>108573.98492</v>
      </c>
      <c r="Z6673" t="s">
        <v>35</v>
      </c>
      <c r="AA6673">
        <v>0</v>
      </c>
      <c r="AC6673" s="2"/>
      <c r="AD6673" s="2"/>
      <c r="AE6673" s="2"/>
      <c r="AF6673" s="2"/>
      <c r="AG6673" s="2"/>
      <c r="AH6673" s="3">
        <f>INDEX([1]IDEN_level_ids!$B:$B,MATCH(V6673,[1]IDEN_level_ids!$A:$A,0),1)</f>
        <v>954</v>
      </c>
      <c r="AI6673" s="3">
        <f>INDEX([1]IDEN_level_ids!$B:$B,MATCH(W6673,[1]IDEN_level_ids!$A:$A,0),1)</f>
        <v>823</v>
      </c>
      <c r="AJ6673" t="s">
        <v>32</v>
      </c>
    </row>
    <row r="6674" spans="1:36" hidden="1" x14ac:dyDescent="0.25">
      <c r="A6674">
        <v>766.44399999999996</v>
      </c>
      <c r="B6674" t="s">
        <v>28</v>
      </c>
      <c r="C6674" t="s">
        <v>28</v>
      </c>
      <c r="D6674" t="s">
        <v>28</v>
      </c>
      <c r="E6674" t="s">
        <v>28</v>
      </c>
      <c r="F6674">
        <v>26487.040000000001</v>
      </c>
      <c r="G6674">
        <v>2.5000000000000001E-2</v>
      </c>
      <c r="H6674">
        <v>0</v>
      </c>
      <c r="I6674">
        <v>2.5000000000000001E-2</v>
      </c>
      <c r="J6674">
        <v>3774.3793126</v>
      </c>
      <c r="K6674">
        <v>3775.4515258000001</v>
      </c>
      <c r="L6674" t="s">
        <v>29</v>
      </c>
      <c r="M6674">
        <v>4.8624000000000002E-3</v>
      </c>
      <c r="N6674">
        <v>0</v>
      </c>
      <c r="O6674">
        <v>4.8624000000000002E-3</v>
      </c>
      <c r="P6674">
        <v>26486.898141000001</v>
      </c>
      <c r="Q6674">
        <v>3.4112000000000003E-2</v>
      </c>
      <c r="R6674">
        <v>0</v>
      </c>
      <c r="S6674">
        <v>3.4112000000000003E-2</v>
      </c>
      <c r="T6674" t="s">
        <v>28</v>
      </c>
      <c r="U6674" t="s">
        <v>28</v>
      </c>
      <c r="V6674" s="1" t="s">
        <v>654</v>
      </c>
      <c r="W6674" s="1" t="s">
        <v>201</v>
      </c>
      <c r="X6674">
        <v>76130.407833000005</v>
      </c>
      <c r="Y6674">
        <v>102617.305974</v>
      </c>
      <c r="Z6674" t="s">
        <v>35</v>
      </c>
      <c r="AA6674">
        <v>0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980</v>
      </c>
      <c r="AI6674" s="3">
        <f>INDEX([1]IDEN_level_ids!$B:$B,MATCH(W6674,[1]IDEN_level_ids!$A:$A,0),1)</f>
        <v>880</v>
      </c>
      <c r="AJ6674" t="s">
        <v>32</v>
      </c>
    </row>
    <row r="6675" spans="1:36" x14ac:dyDescent="0.25">
      <c r="A6675">
        <v>2200.8490000000002</v>
      </c>
      <c r="B6675">
        <v>26422.302</v>
      </c>
      <c r="C6675">
        <v>5.2999999999999999E-2</v>
      </c>
      <c r="D6675">
        <v>0</v>
      </c>
      <c r="E6675">
        <v>5.2999999999999999E-2</v>
      </c>
      <c r="F6675">
        <v>26422.302</v>
      </c>
      <c r="G6675">
        <v>5.2999999999999999E-2</v>
      </c>
      <c r="H6675">
        <v>0</v>
      </c>
      <c r="I6675">
        <v>5.2999999999999999E-2</v>
      </c>
      <c r="J6675">
        <v>3783.6086270000001</v>
      </c>
      <c r="K6675">
        <v>3784.6832359</v>
      </c>
      <c r="L6675" t="s">
        <v>29</v>
      </c>
      <c r="M6675">
        <v>2.0885000000000001E-3</v>
      </c>
      <c r="N6675">
        <v>0</v>
      </c>
      <c r="O6675">
        <v>2.0885000000000001E-3</v>
      </c>
      <c r="P6675">
        <v>26422.290524</v>
      </c>
      <c r="Q6675">
        <v>1.4581E-2</v>
      </c>
      <c r="R6675">
        <v>0</v>
      </c>
      <c r="S6675">
        <v>1.4581E-2</v>
      </c>
      <c r="T6675">
        <v>1.1476E-2</v>
      </c>
      <c r="U6675">
        <v>1.1476E-2</v>
      </c>
      <c r="V6675" s="1" t="s">
        <v>362</v>
      </c>
      <c r="W6675" s="1" t="s">
        <v>513</v>
      </c>
      <c r="X6675">
        <v>39726.063771000001</v>
      </c>
      <c r="Y6675">
        <v>66148.354294999997</v>
      </c>
      <c r="AA6675">
        <v>1</v>
      </c>
      <c r="AC6675" s="2"/>
      <c r="AD6675" s="2">
        <f t="shared" ref="AD6675:AE6676" si="3484">$U6675/$E6675</f>
        <v>0.21652830188679245</v>
      </c>
      <c r="AE6675" s="2">
        <f t="shared" si="3484"/>
        <v>0.21652830188679245</v>
      </c>
      <c r="AF6675" s="2">
        <f t="shared" ref="AF6675:AG6676" si="3485">$S6675/$I6675</f>
        <v>0.27511320754716984</v>
      </c>
      <c r="AG6675" s="2">
        <f t="shared" si="3485"/>
        <v>0.27511320754716984</v>
      </c>
      <c r="AH6675" s="3">
        <f>INDEX([1]IDEN_level_ids!$B:$B,MATCH(V6675,[1]IDEN_level_ids!$A:$A,0),1)</f>
        <v>1109</v>
      </c>
      <c r="AI6675" s="3">
        <f>INDEX([1]IDEN_level_ids!$B:$B,MATCH(W6675,[1]IDEN_level_ids!$A:$A,0),1)</f>
        <v>1048</v>
      </c>
      <c r="AJ6675" t="s">
        <v>32</v>
      </c>
    </row>
    <row r="6676" spans="1:36" x14ac:dyDescent="0.25">
      <c r="A6676">
        <v>973.52800000000002</v>
      </c>
      <c r="B6676">
        <v>26415.294000000002</v>
      </c>
      <c r="C6676">
        <v>2.8000000000000001E-2</v>
      </c>
      <c r="D6676">
        <v>0</v>
      </c>
      <c r="E6676">
        <v>2.8000000000000001E-2</v>
      </c>
      <c r="F6676">
        <v>26415.294000000002</v>
      </c>
      <c r="G6676">
        <v>2.8000000000000001E-2</v>
      </c>
      <c r="H6676">
        <v>0</v>
      </c>
      <c r="I6676">
        <v>2.8000000000000001E-2</v>
      </c>
      <c r="J6676">
        <v>3784.6074721</v>
      </c>
      <c r="K6676">
        <v>3785.6823402999999</v>
      </c>
      <c r="L6676" t="s">
        <v>29</v>
      </c>
      <c r="M6676">
        <v>1.7216E-3</v>
      </c>
      <c r="N6676">
        <v>0</v>
      </c>
      <c r="O6676">
        <v>1.7216E-3</v>
      </c>
      <c r="P6676">
        <v>26415.317243000001</v>
      </c>
      <c r="Q6676">
        <v>1.2012999999999999E-2</v>
      </c>
      <c r="R6676">
        <v>0</v>
      </c>
      <c r="S6676">
        <v>1.2012999999999999E-2</v>
      </c>
      <c r="T6676">
        <v>-2.3243E-2</v>
      </c>
      <c r="U6676">
        <v>-2.3243E-2</v>
      </c>
      <c r="V6676" s="1" t="s">
        <v>260</v>
      </c>
      <c r="W6676" s="1" t="s">
        <v>513</v>
      </c>
      <c r="X6676">
        <v>39733.0370521</v>
      </c>
      <c r="Y6676">
        <v>66148.354294999997</v>
      </c>
      <c r="AA6676">
        <v>1</v>
      </c>
      <c r="AC6676" s="2"/>
      <c r="AD6676" s="2">
        <f t="shared" si="3484"/>
        <v>-0.83010714285714282</v>
      </c>
      <c r="AE6676" s="2">
        <f t="shared" si="3484"/>
        <v>-0.83010714285714282</v>
      </c>
      <c r="AF6676" s="2">
        <f t="shared" si="3485"/>
        <v>0.42903571428571424</v>
      </c>
      <c r="AG6676" s="2">
        <f t="shared" si="3485"/>
        <v>0.42903571428571424</v>
      </c>
      <c r="AH6676" s="3">
        <f>INDEX([1]IDEN_level_ids!$B:$B,MATCH(V6676,[1]IDEN_level_ids!$A:$A,0),1)</f>
        <v>1107</v>
      </c>
      <c r="AI6676" s="3">
        <f>INDEX([1]IDEN_level_ids!$B:$B,MATCH(W6676,[1]IDEN_level_ids!$A:$A,0),1)</f>
        <v>1048</v>
      </c>
      <c r="AJ6676" t="s">
        <v>32</v>
      </c>
    </row>
    <row r="6677" spans="1:36" hidden="1" x14ac:dyDescent="0.25">
      <c r="A6677">
        <v>973.52800000000002</v>
      </c>
      <c r="B6677" t="s">
        <v>28</v>
      </c>
      <c r="C6677" t="s">
        <v>28</v>
      </c>
      <c r="D6677" t="s">
        <v>28</v>
      </c>
      <c r="E6677" t="s">
        <v>28</v>
      </c>
      <c r="F6677">
        <v>26415.294000000002</v>
      </c>
      <c r="G6677">
        <v>2.8000000000000001E-2</v>
      </c>
      <c r="H6677">
        <v>0</v>
      </c>
      <c r="I6677">
        <v>2.8000000000000001E-2</v>
      </c>
      <c r="J6677">
        <v>3784.642891</v>
      </c>
      <c r="K6677">
        <v>3785.7177683999998</v>
      </c>
      <c r="L6677" t="s">
        <v>29</v>
      </c>
      <c r="M6677">
        <v>4.0020999999999998E-3</v>
      </c>
      <c r="N6677">
        <v>0</v>
      </c>
      <c r="O6677">
        <v>4.0020999999999998E-3</v>
      </c>
      <c r="P6677">
        <v>26415.070038999998</v>
      </c>
      <c r="Q6677">
        <v>2.7924999999999998E-2</v>
      </c>
      <c r="R6677">
        <v>0</v>
      </c>
      <c r="S6677">
        <v>2.7924999999999998E-2</v>
      </c>
      <c r="T6677" t="s">
        <v>28</v>
      </c>
      <c r="U6677" t="s">
        <v>28</v>
      </c>
      <c r="V6677" s="1" t="s">
        <v>618</v>
      </c>
      <c r="W6677" s="1" t="s">
        <v>423</v>
      </c>
      <c r="X6677">
        <v>80988.852094999995</v>
      </c>
      <c r="Y6677">
        <v>107403.92213399999</v>
      </c>
      <c r="Z6677" t="s">
        <v>35</v>
      </c>
      <c r="AA6677">
        <v>0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958</v>
      </c>
      <c r="AI6677" s="3">
        <f>INDEX([1]IDEN_level_ids!$B:$B,MATCH(W6677,[1]IDEN_level_ids!$A:$A,0),1)</f>
        <v>838</v>
      </c>
      <c r="AJ6677" t="s">
        <v>32</v>
      </c>
    </row>
    <row r="6678" spans="1:36" x14ac:dyDescent="0.25">
      <c r="A6678">
        <v>1211.819</v>
      </c>
      <c r="B6678">
        <v>26408.880000000001</v>
      </c>
      <c r="C6678">
        <v>0.10100000000000001</v>
      </c>
      <c r="D6678">
        <v>0</v>
      </c>
      <c r="E6678">
        <v>0.10100000000000001</v>
      </c>
      <c r="F6678">
        <v>26408.880000000001</v>
      </c>
      <c r="G6678">
        <v>0.10100000000000001</v>
      </c>
      <c r="H6678">
        <v>0</v>
      </c>
      <c r="I6678">
        <v>0.10100000000000001</v>
      </c>
      <c r="J6678">
        <v>3785.5363920999998</v>
      </c>
      <c r="K6678">
        <v>3786.6115015</v>
      </c>
      <c r="L6678" t="s">
        <v>29</v>
      </c>
      <c r="M6678">
        <v>1.9786000000000001E-3</v>
      </c>
      <c r="N6678">
        <v>0</v>
      </c>
      <c r="O6678">
        <v>1.9786000000000001E-3</v>
      </c>
      <c r="P6678">
        <v>26408.835435000001</v>
      </c>
      <c r="Q6678">
        <v>1.38E-2</v>
      </c>
      <c r="R6678">
        <v>0</v>
      </c>
      <c r="S6678">
        <v>1.38E-2</v>
      </c>
      <c r="T6678">
        <v>4.4569999999999999E-2</v>
      </c>
      <c r="U6678">
        <v>4.4569999999999999E-2</v>
      </c>
      <c r="V6678" s="1" t="s">
        <v>238</v>
      </c>
      <c r="W6678" s="1" t="s">
        <v>527</v>
      </c>
      <c r="X6678">
        <v>38448.327876000003</v>
      </c>
      <c r="Y6678">
        <v>64857.163310999997</v>
      </c>
      <c r="AA6678">
        <v>1</v>
      </c>
      <c r="AC6678" s="2"/>
      <c r="AD6678" s="2">
        <f t="shared" ref="AD6678:AE6679" si="3486">$U6678/$E6678</f>
        <v>0.44128712871287123</v>
      </c>
      <c r="AE6678" s="2">
        <f t="shared" si="3486"/>
        <v>0.44128712871287123</v>
      </c>
      <c r="AF6678" s="2">
        <f t="shared" ref="AF6678:AG6679" si="3487">$S6678/$I6678</f>
        <v>0.13663366336633662</v>
      </c>
      <c r="AG6678" s="2">
        <f t="shared" si="3487"/>
        <v>0.13663366336633662</v>
      </c>
      <c r="AH6678" s="3">
        <f>INDEX([1]IDEN_level_ids!$B:$B,MATCH(V6678,[1]IDEN_level_ids!$A:$A,0),1)</f>
        <v>1118</v>
      </c>
      <c r="AI6678" s="3">
        <f>INDEX([1]IDEN_level_ids!$B:$B,MATCH(W6678,[1]IDEN_level_ids!$A:$A,0),1)</f>
        <v>1057</v>
      </c>
      <c r="AJ6678" t="s">
        <v>32</v>
      </c>
    </row>
    <row r="6679" spans="1:36" x14ac:dyDescent="0.25">
      <c r="A6679">
        <v>1381.9159999999999</v>
      </c>
      <c r="B6679">
        <v>26332.499</v>
      </c>
      <c r="C6679">
        <v>5.5E-2</v>
      </c>
      <c r="D6679">
        <v>0</v>
      </c>
      <c r="E6679">
        <v>5.5E-2</v>
      </c>
      <c r="F6679">
        <v>26332.499</v>
      </c>
      <c r="G6679">
        <v>5.5E-2</v>
      </c>
      <c r="H6679">
        <v>0</v>
      </c>
      <c r="I6679">
        <v>5.5E-2</v>
      </c>
      <c r="J6679">
        <v>3796.5065829</v>
      </c>
      <c r="K6679">
        <v>3797.5845411</v>
      </c>
      <c r="L6679" t="s">
        <v>29</v>
      </c>
      <c r="M6679">
        <v>1.598E-3</v>
      </c>
      <c r="N6679">
        <v>0</v>
      </c>
      <c r="O6679">
        <v>1.598E-3</v>
      </c>
      <c r="P6679">
        <v>26332.527667999999</v>
      </c>
      <c r="Q6679">
        <v>1.108E-2</v>
      </c>
      <c r="R6679">
        <v>0</v>
      </c>
      <c r="S6679">
        <v>1.108E-2</v>
      </c>
      <c r="T6679">
        <v>-2.8667999999999999E-2</v>
      </c>
      <c r="U6679">
        <v>-2.8667999999999999E-2</v>
      </c>
      <c r="V6679" s="1" t="s">
        <v>275</v>
      </c>
      <c r="W6679" s="1" t="s">
        <v>490</v>
      </c>
      <c r="X6679">
        <v>35024.504955500001</v>
      </c>
      <c r="Y6679">
        <v>61357.032623200001</v>
      </c>
      <c r="AA6679">
        <v>1</v>
      </c>
      <c r="AC6679" s="2"/>
      <c r="AD6679" s="2">
        <f t="shared" si="3486"/>
        <v>-0.52123636363636361</v>
      </c>
      <c r="AE6679" s="2">
        <f t="shared" si="3486"/>
        <v>-0.52123636363636361</v>
      </c>
      <c r="AF6679" s="2">
        <f t="shared" si="3487"/>
        <v>0.20145454545454544</v>
      </c>
      <c r="AG6679" s="2">
        <f t="shared" si="3487"/>
        <v>0.20145454545454544</v>
      </c>
      <c r="AH6679" s="3">
        <f>INDEX([1]IDEN_level_ids!$B:$B,MATCH(V6679,[1]IDEN_level_ids!$A:$A,0),1)</f>
        <v>1134</v>
      </c>
      <c r="AI6679" s="3">
        <f>INDEX([1]IDEN_level_ids!$B:$B,MATCH(W6679,[1]IDEN_level_ids!$A:$A,0),1)</f>
        <v>1079</v>
      </c>
      <c r="AJ6679" t="s">
        <v>32</v>
      </c>
    </row>
    <row r="6680" spans="1:36" hidden="1" x14ac:dyDescent="0.25">
      <c r="A6680">
        <v>1381.9159999999999</v>
      </c>
      <c r="B6680" t="s">
        <v>28</v>
      </c>
      <c r="C6680" t="s">
        <v>28</v>
      </c>
      <c r="D6680" t="s">
        <v>28</v>
      </c>
      <c r="E6680" t="s">
        <v>28</v>
      </c>
      <c r="F6680">
        <v>26332.499</v>
      </c>
      <c r="G6680">
        <v>5.5E-2</v>
      </c>
      <c r="H6680">
        <v>0</v>
      </c>
      <c r="I6680">
        <v>5.5E-2</v>
      </c>
      <c r="J6680">
        <v>3796.554087</v>
      </c>
      <c r="K6680">
        <v>3797.6320569999998</v>
      </c>
      <c r="L6680" t="s">
        <v>29</v>
      </c>
      <c r="M6680">
        <v>1.512E-2</v>
      </c>
      <c r="N6680">
        <v>0</v>
      </c>
      <c r="O6680">
        <v>1.512E-2</v>
      </c>
      <c r="P6680">
        <v>26332.198199999999</v>
      </c>
      <c r="Q6680">
        <v>0.10484</v>
      </c>
      <c r="R6680">
        <v>0</v>
      </c>
      <c r="S6680">
        <v>0.10484</v>
      </c>
      <c r="T6680" t="s">
        <v>28</v>
      </c>
      <c r="U6680" t="s">
        <v>28</v>
      </c>
      <c r="V6680" s="1" t="s">
        <v>361</v>
      </c>
      <c r="W6680" s="1" t="s">
        <v>53</v>
      </c>
      <c r="X6680">
        <v>107262.699955</v>
      </c>
      <c r="Y6680">
        <v>133594.89814999999</v>
      </c>
      <c r="Z6680" t="s">
        <v>35</v>
      </c>
      <c r="AA6680">
        <v>0</v>
      </c>
      <c r="AC6680" s="2"/>
      <c r="AD6680" s="2"/>
      <c r="AE6680" s="2"/>
      <c r="AF6680" s="2"/>
      <c r="AG6680" s="2"/>
      <c r="AH6680" s="3">
        <f>INDEX([1]IDEN_level_ids!$B:$B,MATCH(V6680,[1]IDEN_level_ids!$A:$A,0),1)</f>
        <v>841</v>
      </c>
      <c r="AI6680" s="3">
        <f>INDEX([1]IDEN_level_ids!$B:$B,MATCH(W6680,[1]IDEN_level_ids!$A:$A,0),1)</f>
        <v>458</v>
      </c>
      <c r="AJ6680" t="s">
        <v>32</v>
      </c>
    </row>
    <row r="6681" spans="1:36" x14ac:dyDescent="0.25">
      <c r="A6681">
        <v>227.62899999999999</v>
      </c>
      <c r="B6681">
        <v>26314.685000000001</v>
      </c>
      <c r="C6681">
        <v>2.5000000000000001E-2</v>
      </c>
      <c r="D6681">
        <v>0</v>
      </c>
      <c r="E6681">
        <v>2.5000000000000001E-2</v>
      </c>
      <c r="F6681">
        <v>26314.685000000001</v>
      </c>
      <c r="G6681">
        <v>2.5000000000000001E-2</v>
      </c>
      <c r="H6681">
        <v>0</v>
      </c>
      <c r="I6681">
        <v>2.5000000000000001E-2</v>
      </c>
      <c r="J6681">
        <v>3799.0811250000002</v>
      </c>
      <c r="K6681">
        <v>3800.1597519000002</v>
      </c>
      <c r="L6681" t="s">
        <v>29</v>
      </c>
      <c r="M6681">
        <v>1.9724E-3</v>
      </c>
      <c r="N6681">
        <v>0</v>
      </c>
      <c r="O6681">
        <v>1.9724E-3</v>
      </c>
      <c r="P6681">
        <v>26314.683205000001</v>
      </c>
      <c r="Q6681">
        <v>1.3658E-2</v>
      </c>
      <c r="R6681">
        <v>0</v>
      </c>
      <c r="S6681">
        <v>1.3658E-2</v>
      </c>
      <c r="T6681">
        <v>1.7949999999999999E-3</v>
      </c>
      <c r="U6681">
        <v>1.7949999999999999E-3</v>
      </c>
      <c r="V6681" s="1" t="s">
        <v>299</v>
      </c>
      <c r="W6681" s="1" t="s">
        <v>592</v>
      </c>
      <c r="X6681">
        <v>35290.966242000002</v>
      </c>
      <c r="Y6681">
        <v>61605.649447000003</v>
      </c>
      <c r="AA6681">
        <v>1</v>
      </c>
      <c r="AC6681" s="2"/>
      <c r="AD6681" s="2">
        <f>$U6681/$E6681</f>
        <v>7.1799999999999989E-2</v>
      </c>
      <c r="AE6681" s="2">
        <f>$U6681/$E6681</f>
        <v>7.1799999999999989E-2</v>
      </c>
      <c r="AF6681" s="2">
        <f>$S6681/$I6681</f>
        <v>0.54631999999999992</v>
      </c>
      <c r="AG6681" s="2">
        <f>$S6681/$I6681</f>
        <v>0.54631999999999992</v>
      </c>
      <c r="AH6681" s="3">
        <f>INDEX([1]IDEN_level_ids!$B:$B,MATCH(V6681,[1]IDEN_level_ids!$A:$A,0),1)</f>
        <v>1131</v>
      </c>
      <c r="AI6681" s="3">
        <f>INDEX([1]IDEN_level_ids!$B:$B,MATCH(W6681,[1]IDEN_level_ids!$A:$A,0),1)</f>
        <v>1077</v>
      </c>
      <c r="AJ6681" t="s">
        <v>32</v>
      </c>
    </row>
    <row r="6682" spans="1:36" hidden="1" x14ac:dyDescent="0.25">
      <c r="A6682">
        <v>227.62899999999999</v>
      </c>
      <c r="B6682" t="s">
        <v>28</v>
      </c>
      <c r="C6682" t="s">
        <v>28</v>
      </c>
      <c r="D6682" t="s">
        <v>28</v>
      </c>
      <c r="E6682" t="s">
        <v>28</v>
      </c>
      <c r="F6682">
        <v>26314.685000000001</v>
      </c>
      <c r="G6682">
        <v>2.5000000000000001E-2</v>
      </c>
      <c r="H6682">
        <v>0</v>
      </c>
      <c r="I6682">
        <v>2.5000000000000001E-2</v>
      </c>
      <c r="J6682">
        <v>3799.1349839999998</v>
      </c>
      <c r="K6682">
        <v>3800.2136249999999</v>
      </c>
      <c r="L6682" t="s">
        <v>29</v>
      </c>
      <c r="M6682">
        <v>2.2467000000000001E-2</v>
      </c>
      <c r="N6682">
        <v>0</v>
      </c>
      <c r="O6682">
        <v>2.2467000000000001E-2</v>
      </c>
      <c r="P6682">
        <v>26314.310160000001</v>
      </c>
      <c r="Q6682">
        <v>0.15557000000000001</v>
      </c>
      <c r="R6682">
        <v>0</v>
      </c>
      <c r="S6682">
        <v>0.15557000000000001</v>
      </c>
      <c r="T6682" t="s">
        <v>28</v>
      </c>
      <c r="U6682" t="s">
        <v>28</v>
      </c>
      <c r="V6682" s="1" t="s">
        <v>369</v>
      </c>
      <c r="W6682" s="1" t="s">
        <v>55</v>
      </c>
      <c r="X6682">
        <v>107755.249463</v>
      </c>
      <c r="Y6682">
        <v>134069.55962000001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832</v>
      </c>
      <c r="AI6682" s="3">
        <f>INDEX([1]IDEN_level_ids!$B:$B,MATCH(W6682,[1]IDEN_level_ids!$A:$A,0),1)</f>
        <v>444</v>
      </c>
      <c r="AJ6682" t="s">
        <v>32</v>
      </c>
    </row>
    <row r="6683" spans="1:36" x14ac:dyDescent="0.25">
      <c r="A6683">
        <v>893.45600000000002</v>
      </c>
      <c r="B6683">
        <v>26285.859</v>
      </c>
      <c r="C6683">
        <v>5.8999999999999997E-2</v>
      </c>
      <c r="D6683">
        <v>0</v>
      </c>
      <c r="E6683">
        <v>5.8999999999999997E-2</v>
      </c>
      <c r="F6683">
        <v>26285.859</v>
      </c>
      <c r="G6683">
        <v>5.8999999999999997E-2</v>
      </c>
      <c r="H6683">
        <v>0</v>
      </c>
      <c r="I6683">
        <v>5.8999999999999997E-2</v>
      </c>
      <c r="J6683">
        <v>3803.2404179999999</v>
      </c>
      <c r="K6683">
        <v>3804.3201254000001</v>
      </c>
      <c r="L6683" t="s">
        <v>29</v>
      </c>
      <c r="M6683">
        <v>2.8925000000000001E-3</v>
      </c>
      <c r="N6683">
        <v>0</v>
      </c>
      <c r="O6683">
        <v>2.8925000000000001E-3</v>
      </c>
      <c r="P6683">
        <v>26285.905682000001</v>
      </c>
      <c r="Q6683">
        <v>1.9986E-2</v>
      </c>
      <c r="R6683">
        <v>0</v>
      </c>
      <c r="S6683">
        <v>1.9986E-2</v>
      </c>
      <c r="T6683">
        <v>-4.6682000000000001E-2</v>
      </c>
      <c r="U6683">
        <v>-4.6682000000000001E-2</v>
      </c>
      <c r="V6683" s="1" t="s">
        <v>617</v>
      </c>
      <c r="W6683" s="1" t="s">
        <v>650</v>
      </c>
      <c r="X6683">
        <v>52026.880051</v>
      </c>
      <c r="Y6683">
        <v>78312.785732999997</v>
      </c>
      <c r="AA6683">
        <v>1</v>
      </c>
      <c r="AC6683" s="2"/>
      <c r="AD6683" s="2">
        <f>$U6683/$E6683</f>
        <v>-0.79122033898305089</v>
      </c>
      <c r="AE6683" s="2">
        <f>$U6683/$E6683</f>
        <v>-0.79122033898305089</v>
      </c>
      <c r="AF6683" s="2">
        <f>$S6683/$I6683</f>
        <v>0.33874576271186441</v>
      </c>
      <c r="AG6683" s="2">
        <f>$S6683/$I6683</f>
        <v>0.33874576271186441</v>
      </c>
      <c r="AH6683" s="3">
        <f>INDEX([1]IDEN_level_ids!$B:$B,MATCH(V6683,[1]IDEN_level_ids!$A:$A,0),1)</f>
        <v>1087</v>
      </c>
      <c r="AI6683" s="3">
        <f>INDEX([1]IDEN_level_ids!$B:$B,MATCH(W6683,[1]IDEN_level_ids!$A:$A,0),1)</f>
        <v>972</v>
      </c>
      <c r="AJ6683" t="s">
        <v>32</v>
      </c>
    </row>
    <row r="6684" spans="1:36" hidden="1" x14ac:dyDescent="0.25">
      <c r="A6684">
        <v>659.57</v>
      </c>
      <c r="B6684" t="s">
        <v>28</v>
      </c>
      <c r="C6684" t="s">
        <v>28</v>
      </c>
      <c r="D6684" t="s">
        <v>28</v>
      </c>
      <c r="E6684" t="s">
        <v>28</v>
      </c>
      <c r="F6684">
        <v>26261.589</v>
      </c>
      <c r="G6684">
        <v>5.8999999999999997E-2</v>
      </c>
      <c r="H6684">
        <v>0</v>
      </c>
      <c r="I6684">
        <v>5.8999999999999997E-2</v>
      </c>
      <c r="J6684">
        <v>3806.7349359999998</v>
      </c>
      <c r="K6684">
        <v>3807.8155510000001</v>
      </c>
      <c r="L6684" t="s">
        <v>29</v>
      </c>
      <c r="M6684">
        <v>1.6397999999999999E-2</v>
      </c>
      <c r="N6684">
        <v>0</v>
      </c>
      <c r="O6684">
        <v>1.6397999999999999E-2</v>
      </c>
      <c r="P6684">
        <v>26261.776249999999</v>
      </c>
      <c r="Q6684">
        <v>0.11310000000000001</v>
      </c>
      <c r="R6684">
        <v>0</v>
      </c>
      <c r="S6684">
        <v>0.11310000000000001</v>
      </c>
      <c r="T6684" t="s">
        <v>28</v>
      </c>
      <c r="U6684" t="s">
        <v>28</v>
      </c>
      <c r="V6684" s="1" t="s">
        <v>394</v>
      </c>
      <c r="W6684" s="1" t="s">
        <v>123</v>
      </c>
      <c r="X6684">
        <v>106153.710333</v>
      </c>
      <c r="Y6684">
        <v>132415.48658</v>
      </c>
      <c r="Z6684" t="s">
        <v>35</v>
      </c>
      <c r="AA6684">
        <v>0</v>
      </c>
      <c r="AC6684" s="2"/>
      <c r="AD6684" s="2"/>
      <c r="AE6684" s="2"/>
      <c r="AF6684" s="2"/>
      <c r="AG6684" s="2"/>
      <c r="AH6684" s="3">
        <f>INDEX([1]IDEN_level_ids!$B:$B,MATCH(V6684,[1]IDEN_level_ids!$A:$A,0),1)</f>
        <v>853</v>
      </c>
      <c r="AI6684" s="3">
        <f>INDEX([1]IDEN_level_ids!$B:$B,MATCH(W6684,[1]IDEN_level_ids!$A:$A,0),1)</f>
        <v>487</v>
      </c>
      <c r="AJ6684" t="s">
        <v>32</v>
      </c>
    </row>
    <row r="6685" spans="1:36" x14ac:dyDescent="0.25">
      <c r="A6685">
        <v>659.57</v>
      </c>
      <c r="B6685">
        <v>26261.589</v>
      </c>
      <c r="C6685">
        <v>5.8999999999999997E-2</v>
      </c>
      <c r="D6685">
        <v>0</v>
      </c>
      <c r="E6685">
        <v>5.8999999999999997E-2</v>
      </c>
      <c r="F6685">
        <v>26261.589</v>
      </c>
      <c r="G6685">
        <v>5.8999999999999997E-2</v>
      </c>
      <c r="H6685">
        <v>0</v>
      </c>
      <c r="I6685">
        <v>5.8999999999999997E-2</v>
      </c>
      <c r="J6685">
        <v>3806.7689690000002</v>
      </c>
      <c r="K6685">
        <v>3807.8495931000002</v>
      </c>
      <c r="L6685" t="s">
        <v>29</v>
      </c>
      <c r="M6685">
        <v>2.1646E-3</v>
      </c>
      <c r="N6685">
        <v>0</v>
      </c>
      <c r="O6685">
        <v>2.1646E-3</v>
      </c>
      <c r="P6685">
        <v>26261.54147</v>
      </c>
      <c r="Q6685">
        <v>1.4929E-2</v>
      </c>
      <c r="R6685">
        <v>0</v>
      </c>
      <c r="S6685">
        <v>1.4929E-2</v>
      </c>
      <c r="T6685">
        <v>4.7530000000000003E-2</v>
      </c>
      <c r="U6685">
        <v>4.7530000000000003E-2</v>
      </c>
      <c r="V6685" s="1" t="s">
        <v>187</v>
      </c>
      <c r="W6685" s="1" t="s">
        <v>514</v>
      </c>
      <c r="X6685">
        <v>35801.138221000001</v>
      </c>
      <c r="Y6685">
        <v>62062.679690999998</v>
      </c>
      <c r="AA6685">
        <v>1</v>
      </c>
      <c r="AC6685" s="2"/>
      <c r="AD6685" s="2">
        <f t="shared" ref="AD6685:AE6688" si="3488">$U6685/$E6685</f>
        <v>0.80559322033898317</v>
      </c>
      <c r="AE6685" s="2">
        <f t="shared" si="3488"/>
        <v>0.80559322033898317</v>
      </c>
      <c r="AF6685" s="2">
        <f t="shared" ref="AF6685:AG6688" si="3489">$S6685/$I6685</f>
        <v>0.25303389830508477</v>
      </c>
      <c r="AG6685" s="2">
        <f t="shared" si="3489"/>
        <v>0.25303389830508477</v>
      </c>
      <c r="AH6685" s="3">
        <f>INDEX([1]IDEN_level_ids!$B:$B,MATCH(V6685,[1]IDEN_level_ids!$A:$A,0),1)</f>
        <v>1129</v>
      </c>
      <c r="AI6685" s="3">
        <f>INDEX([1]IDEN_level_ids!$B:$B,MATCH(W6685,[1]IDEN_level_ids!$A:$A,0),1)</f>
        <v>1076</v>
      </c>
      <c r="AJ6685" t="s">
        <v>32</v>
      </c>
    </row>
    <row r="6686" spans="1:36" x14ac:dyDescent="0.25">
      <c r="A6686">
        <v>218.619</v>
      </c>
      <c r="B6686">
        <v>26253.021000000001</v>
      </c>
      <c r="C6686">
        <v>3.4000000000000002E-2</v>
      </c>
      <c r="D6686">
        <v>0</v>
      </c>
      <c r="E6686">
        <v>3.4000000000000002E-2</v>
      </c>
      <c r="F6686">
        <v>26253.021000000001</v>
      </c>
      <c r="G6686">
        <v>3.4000000000000002E-2</v>
      </c>
      <c r="H6686">
        <v>0</v>
      </c>
      <c r="I6686">
        <v>3.4000000000000002E-2</v>
      </c>
      <c r="J6686">
        <v>3808.0092037999998</v>
      </c>
      <c r="K6686">
        <v>3809.0901500999998</v>
      </c>
      <c r="L6686" t="s">
        <v>29</v>
      </c>
      <c r="M6686">
        <v>2.1391000000000001E-3</v>
      </c>
      <c r="N6686">
        <v>0</v>
      </c>
      <c r="O6686">
        <v>2.1391000000000001E-3</v>
      </c>
      <c r="P6686">
        <v>26252.988525000001</v>
      </c>
      <c r="Q6686">
        <v>1.4742999999999999E-2</v>
      </c>
      <c r="R6686">
        <v>0</v>
      </c>
      <c r="S6686">
        <v>1.4742999999999999E-2</v>
      </c>
      <c r="T6686">
        <v>3.2474999999999997E-2</v>
      </c>
      <c r="U6686">
        <v>3.2474999999999997E-2</v>
      </c>
      <c r="V6686" s="1" t="s">
        <v>368</v>
      </c>
      <c r="W6686" s="1" t="s">
        <v>549</v>
      </c>
      <c r="X6686">
        <v>38726.486778999999</v>
      </c>
      <c r="Y6686">
        <v>64979.475304</v>
      </c>
      <c r="AA6686">
        <v>1</v>
      </c>
      <c r="AC6686" s="2"/>
      <c r="AD6686" s="2">
        <f t="shared" si="3488"/>
        <v>0.95514705882352924</v>
      </c>
      <c r="AE6686" s="2">
        <f t="shared" si="3488"/>
        <v>0.95514705882352924</v>
      </c>
      <c r="AF6686" s="2">
        <f t="shared" si="3489"/>
        <v>0.4336176470588235</v>
      </c>
      <c r="AG6686" s="2">
        <f t="shared" si="3489"/>
        <v>0.4336176470588235</v>
      </c>
      <c r="AH6686" s="3">
        <f>INDEX([1]IDEN_level_ids!$B:$B,MATCH(V6686,[1]IDEN_level_ids!$A:$A,0),1)</f>
        <v>1116</v>
      </c>
      <c r="AI6686" s="3">
        <f>INDEX([1]IDEN_level_ids!$B:$B,MATCH(W6686,[1]IDEN_level_ids!$A:$A,0),1)</f>
        <v>1056</v>
      </c>
      <c r="AJ6686" t="s">
        <v>32</v>
      </c>
    </row>
    <row r="6687" spans="1:36" x14ac:dyDescent="0.25">
      <c r="A6687">
        <v>2178.35</v>
      </c>
      <c r="B6687">
        <v>26247.378000000001</v>
      </c>
      <c r="C6687">
        <v>2.5999999999999999E-2</v>
      </c>
      <c r="D6687">
        <v>0</v>
      </c>
      <c r="E6687">
        <v>2.5999999999999999E-2</v>
      </c>
      <c r="F6687">
        <v>26247.378000000001</v>
      </c>
      <c r="G6687">
        <v>2.5999999999999999E-2</v>
      </c>
      <c r="H6687">
        <v>0</v>
      </c>
      <c r="I6687">
        <v>2.5999999999999999E-2</v>
      </c>
      <c r="J6687">
        <v>3808.8179666999999</v>
      </c>
      <c r="K6687">
        <v>3809.8991231</v>
      </c>
      <c r="L6687" t="s">
        <v>29</v>
      </c>
      <c r="M6687">
        <v>1.4781E-3</v>
      </c>
      <c r="N6687">
        <v>0</v>
      </c>
      <c r="O6687">
        <v>1.4781E-3</v>
      </c>
      <c r="P6687">
        <v>26247.414110000002</v>
      </c>
      <c r="Q6687">
        <v>1.0182999999999999E-2</v>
      </c>
      <c r="R6687">
        <v>0</v>
      </c>
      <c r="S6687">
        <v>1.0182999999999999E-2</v>
      </c>
      <c r="T6687">
        <v>-3.6110000000000003E-2</v>
      </c>
      <c r="U6687">
        <v>-3.6110000000000003E-2</v>
      </c>
      <c r="V6687" s="1" t="s">
        <v>360</v>
      </c>
      <c r="W6687" s="1" t="s">
        <v>425</v>
      </c>
      <c r="X6687">
        <v>10950.158034599999</v>
      </c>
      <c r="Y6687">
        <v>37197.572144199999</v>
      </c>
      <c r="AA6687">
        <v>1</v>
      </c>
      <c r="AC6687" s="2"/>
      <c r="AD6687" s="2">
        <f t="shared" si="3488"/>
        <v>-1.3888461538461541</v>
      </c>
      <c r="AE6687" s="2">
        <f t="shared" si="3488"/>
        <v>-1.3888461538461541</v>
      </c>
      <c r="AF6687" s="2">
        <f t="shared" si="3489"/>
        <v>0.39165384615384613</v>
      </c>
      <c r="AG6687" s="2">
        <f t="shared" si="3489"/>
        <v>0.39165384615384613</v>
      </c>
      <c r="AH6687" s="3">
        <f>INDEX([1]IDEN_level_ids!$B:$B,MATCH(V6687,[1]IDEN_level_ids!$A:$A,0),1)</f>
        <v>1245</v>
      </c>
      <c r="AI6687" s="3">
        <f>INDEX([1]IDEN_level_ids!$B:$B,MATCH(W6687,[1]IDEN_level_ids!$A:$A,0),1)</f>
        <v>1121</v>
      </c>
      <c r="AJ6687" t="s">
        <v>32</v>
      </c>
    </row>
    <row r="6688" spans="1:36" x14ac:dyDescent="0.25">
      <c r="A6688">
        <v>856.92100000000005</v>
      </c>
      <c r="B6688">
        <v>26221.528999999999</v>
      </c>
      <c r="C6688">
        <v>5.8999999999999997E-2</v>
      </c>
      <c r="D6688">
        <v>0</v>
      </c>
      <c r="E6688">
        <v>5.8999999999999997E-2</v>
      </c>
      <c r="F6688">
        <v>26221.528999999999</v>
      </c>
      <c r="G6688">
        <v>5.8999999999999997E-2</v>
      </c>
      <c r="H6688">
        <v>0</v>
      </c>
      <c r="I6688">
        <v>5.8999999999999997E-2</v>
      </c>
      <c r="J6688">
        <v>3812.5799013000001</v>
      </c>
      <c r="K6688">
        <v>3813.6620352999998</v>
      </c>
      <c r="L6688" t="s">
        <v>29</v>
      </c>
      <c r="M6688">
        <v>2.4493000000000002E-3</v>
      </c>
      <c r="N6688">
        <v>0</v>
      </c>
      <c r="O6688">
        <v>2.4493000000000002E-3</v>
      </c>
      <c r="P6688">
        <v>26221.51598</v>
      </c>
      <c r="Q6688">
        <v>1.6840000000000001E-2</v>
      </c>
      <c r="R6688">
        <v>0</v>
      </c>
      <c r="S6688">
        <v>1.6840000000000001E-2</v>
      </c>
      <c r="T6688">
        <v>1.302E-2</v>
      </c>
      <c r="U6688">
        <v>1.302E-2</v>
      </c>
      <c r="V6688" s="1" t="s">
        <v>334</v>
      </c>
      <c r="W6688" s="1" t="s">
        <v>592</v>
      </c>
      <c r="X6688">
        <v>35384.133467</v>
      </c>
      <c r="Y6688">
        <v>61605.649447000003</v>
      </c>
      <c r="AA6688">
        <v>1</v>
      </c>
      <c r="AC6688" s="2"/>
      <c r="AD6688" s="2">
        <f t="shared" si="3488"/>
        <v>0.22067796610169493</v>
      </c>
      <c r="AE6688" s="2">
        <f t="shared" si="3488"/>
        <v>0.22067796610169493</v>
      </c>
      <c r="AF6688" s="2">
        <f t="shared" si="3489"/>
        <v>0.28542372881355937</v>
      </c>
      <c r="AG6688" s="2">
        <f t="shared" si="3489"/>
        <v>0.28542372881355937</v>
      </c>
      <c r="AH6688" s="3">
        <f>INDEX([1]IDEN_level_ids!$B:$B,MATCH(V6688,[1]IDEN_level_ids!$A:$A,0),1)</f>
        <v>1132</v>
      </c>
      <c r="AI6688" s="3">
        <f>INDEX([1]IDEN_level_ids!$B:$B,MATCH(W6688,[1]IDEN_level_ids!$A:$A,0),1)</f>
        <v>1077</v>
      </c>
      <c r="AJ6688" t="s">
        <v>32</v>
      </c>
    </row>
    <row r="6689" spans="1:36" hidden="1" x14ac:dyDescent="0.25">
      <c r="A6689">
        <v>425.58699999999999</v>
      </c>
      <c r="B6689" t="s">
        <v>28</v>
      </c>
      <c r="C6689" t="s">
        <v>28</v>
      </c>
      <c r="D6689" t="s">
        <v>28</v>
      </c>
      <c r="E6689" t="s">
        <v>28</v>
      </c>
      <c r="F6689">
        <v>26211.039000000001</v>
      </c>
      <c r="G6689">
        <v>2.5999999999999999E-2</v>
      </c>
      <c r="H6689">
        <v>0</v>
      </c>
      <c r="I6689">
        <v>2.5999999999999999E-2</v>
      </c>
      <c r="J6689">
        <v>3814.082359</v>
      </c>
      <c r="K6689">
        <v>3815.1648829999999</v>
      </c>
      <c r="L6689" t="s">
        <v>29</v>
      </c>
      <c r="M6689">
        <v>1.2855E-2</v>
      </c>
      <c r="N6689">
        <v>0</v>
      </c>
      <c r="O6689">
        <v>1.2855E-2</v>
      </c>
      <c r="P6689">
        <v>26211.186948999999</v>
      </c>
      <c r="Q6689">
        <v>8.8316000000000006E-2</v>
      </c>
      <c r="R6689">
        <v>0</v>
      </c>
      <c r="S6689">
        <v>8.8316000000000006E-2</v>
      </c>
      <c r="T6689" t="s">
        <v>28</v>
      </c>
      <c r="U6689" t="s">
        <v>28</v>
      </c>
      <c r="V6689" s="1" t="s">
        <v>410</v>
      </c>
      <c r="W6689" s="1" t="s">
        <v>137</v>
      </c>
      <c r="X6689">
        <v>106665.11778</v>
      </c>
      <c r="Y6689">
        <v>132876.304729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846</v>
      </c>
      <c r="AI6689" s="3">
        <f>INDEX([1]IDEN_level_ids!$B:$B,MATCH(W6689,[1]IDEN_level_ids!$A:$A,0),1)</f>
        <v>483</v>
      </c>
      <c r="AJ6689" t="s">
        <v>32</v>
      </c>
    </row>
    <row r="6690" spans="1:36" x14ac:dyDescent="0.25">
      <c r="A6690">
        <v>425.58699999999999</v>
      </c>
      <c r="B6690">
        <v>26211.039000000001</v>
      </c>
      <c r="C6690">
        <v>2.5999999999999999E-2</v>
      </c>
      <c r="D6690">
        <v>0</v>
      </c>
      <c r="E6690">
        <v>2.5999999999999999E-2</v>
      </c>
      <c r="F6690">
        <v>26211.039000000001</v>
      </c>
      <c r="G6690">
        <v>2.5999999999999999E-2</v>
      </c>
      <c r="H6690">
        <v>0</v>
      </c>
      <c r="I6690">
        <v>2.5999999999999999E-2</v>
      </c>
      <c r="J6690">
        <v>3814.1018969000002</v>
      </c>
      <c r="K6690">
        <v>3815.1844262999998</v>
      </c>
      <c r="L6690" t="s">
        <v>29</v>
      </c>
      <c r="M6690">
        <v>1.4824E-3</v>
      </c>
      <c r="N6690">
        <v>0</v>
      </c>
      <c r="O6690">
        <v>1.4824E-3</v>
      </c>
      <c r="P6690">
        <v>26211.052684999999</v>
      </c>
      <c r="Q6690">
        <v>1.0184E-2</v>
      </c>
      <c r="R6690">
        <v>0</v>
      </c>
      <c r="S6690">
        <v>1.0184E-2</v>
      </c>
      <c r="T6690">
        <v>-1.3684999999999999E-2</v>
      </c>
      <c r="U6690">
        <v>-1.3684999999999999E-2</v>
      </c>
      <c r="V6690" s="1" t="s">
        <v>124</v>
      </c>
      <c r="W6690" s="1" t="s">
        <v>364</v>
      </c>
      <c r="X6690">
        <v>13887.5613244</v>
      </c>
      <c r="Y6690">
        <v>40098.614008999997</v>
      </c>
      <c r="AA6690">
        <v>1</v>
      </c>
      <c r="AC6690" s="2"/>
      <c r="AD6690" s="2">
        <f t="shared" ref="AD6690:AE6693" si="3490">$U6690/$E6690</f>
        <v>-0.5263461538461538</v>
      </c>
      <c r="AE6690" s="2">
        <f t="shared" si="3490"/>
        <v>-0.5263461538461538</v>
      </c>
      <c r="AF6690" s="2">
        <f t="shared" ref="AF6690:AG6693" si="3491">$S6690/$I6690</f>
        <v>0.39169230769230773</v>
      </c>
      <c r="AG6690" s="2">
        <f t="shared" si="3491"/>
        <v>0.39169230769230773</v>
      </c>
      <c r="AH6690" s="3">
        <f>INDEX([1]IDEN_level_ids!$B:$B,MATCH(V6690,[1]IDEN_level_ids!$A:$A,0),1)</f>
        <v>1240</v>
      </c>
      <c r="AI6690" s="3">
        <f>INDEX([1]IDEN_level_ids!$B:$B,MATCH(W6690,[1]IDEN_level_ids!$A:$A,0),1)</f>
        <v>1104</v>
      </c>
      <c r="AJ6690" t="s">
        <v>32</v>
      </c>
    </row>
    <row r="6691" spans="1:36" x14ac:dyDescent="0.25">
      <c r="A6691">
        <v>12591.409</v>
      </c>
      <c r="B6691">
        <v>26189.357</v>
      </c>
      <c r="C6691">
        <v>3.2000000000000001E-2</v>
      </c>
      <c r="D6691">
        <v>0</v>
      </c>
      <c r="E6691">
        <v>3.2000000000000001E-2</v>
      </c>
      <c r="F6691">
        <v>26189.357</v>
      </c>
      <c r="G6691">
        <v>3.2000000000000001E-2</v>
      </c>
      <c r="H6691">
        <v>0</v>
      </c>
      <c r="I6691">
        <v>3.2000000000000001E-2</v>
      </c>
      <c r="J6691">
        <v>3817.2624704999998</v>
      </c>
      <c r="K6691">
        <v>3818.3458212999999</v>
      </c>
      <c r="L6691" t="s">
        <v>29</v>
      </c>
      <c r="M6691">
        <v>1.6096999999999999E-3</v>
      </c>
      <c r="N6691">
        <v>0</v>
      </c>
      <c r="O6691">
        <v>1.6096999999999999E-3</v>
      </c>
      <c r="P6691">
        <v>26189.351274000001</v>
      </c>
      <c r="Q6691">
        <v>1.1041E-2</v>
      </c>
      <c r="R6691">
        <v>0</v>
      </c>
      <c r="S6691">
        <v>1.1041E-2</v>
      </c>
      <c r="T6691">
        <v>5.7260000000000002E-3</v>
      </c>
      <c r="U6691">
        <v>5.7260000000000002E-3</v>
      </c>
      <c r="V6691" s="1" t="s">
        <v>260</v>
      </c>
      <c r="W6691" s="1" t="s">
        <v>510</v>
      </c>
      <c r="X6691">
        <v>39733.0370521</v>
      </c>
      <c r="Y6691">
        <v>65922.388326</v>
      </c>
      <c r="AA6691">
        <v>1</v>
      </c>
      <c r="AC6691" s="2"/>
      <c r="AD6691" s="2">
        <f t="shared" si="3490"/>
        <v>0.1789375</v>
      </c>
      <c r="AE6691" s="2">
        <f t="shared" si="3490"/>
        <v>0.1789375</v>
      </c>
      <c r="AF6691" s="2">
        <f t="shared" si="3491"/>
        <v>0.34503125000000001</v>
      </c>
      <c r="AG6691" s="2">
        <f t="shared" si="3491"/>
        <v>0.34503125000000001</v>
      </c>
      <c r="AH6691" s="3">
        <f>INDEX([1]IDEN_level_ids!$B:$B,MATCH(V6691,[1]IDEN_level_ids!$A:$A,0),1)</f>
        <v>1107</v>
      </c>
      <c r="AI6691" s="3">
        <f>INDEX([1]IDEN_level_ids!$B:$B,MATCH(W6691,[1]IDEN_level_ids!$A:$A,0),1)</f>
        <v>1051</v>
      </c>
      <c r="AJ6691" t="s">
        <v>32</v>
      </c>
    </row>
    <row r="6692" spans="1:36" x14ac:dyDescent="0.25">
      <c r="A6692">
        <v>1660.9269999999999</v>
      </c>
      <c r="B6692">
        <v>26172.51</v>
      </c>
      <c r="C6692">
        <v>2.9000000000000001E-2</v>
      </c>
      <c r="D6692">
        <v>0</v>
      </c>
      <c r="E6692">
        <v>2.9000000000000001E-2</v>
      </c>
      <c r="F6692">
        <v>26172.51</v>
      </c>
      <c r="G6692">
        <v>2.9000000000000001E-2</v>
      </c>
      <c r="H6692">
        <v>0</v>
      </c>
      <c r="I6692">
        <v>2.9000000000000001E-2</v>
      </c>
      <c r="J6692">
        <v>3819.7224268999998</v>
      </c>
      <c r="K6692">
        <v>3820.8064169999998</v>
      </c>
      <c r="L6692" t="s">
        <v>29</v>
      </c>
      <c r="M6692">
        <v>1.7700999999999999E-3</v>
      </c>
      <c r="N6692">
        <v>0</v>
      </c>
      <c r="O6692">
        <v>1.7700999999999999E-3</v>
      </c>
      <c r="P6692">
        <v>26172.485357000001</v>
      </c>
      <c r="Q6692">
        <v>1.2125E-2</v>
      </c>
      <c r="R6692">
        <v>0</v>
      </c>
      <c r="S6692">
        <v>1.2125E-2</v>
      </c>
      <c r="T6692">
        <v>2.4643000000000002E-2</v>
      </c>
      <c r="U6692">
        <v>2.4643000000000002E-2</v>
      </c>
      <c r="V6692" s="1" t="s">
        <v>408</v>
      </c>
      <c r="W6692" s="1" t="s">
        <v>612</v>
      </c>
      <c r="X6692">
        <v>45805.985057400001</v>
      </c>
      <c r="Y6692">
        <v>71978.470413999996</v>
      </c>
      <c r="AA6692">
        <v>1</v>
      </c>
      <c r="AC6692" s="2"/>
      <c r="AD6692" s="2">
        <f t="shared" si="3490"/>
        <v>0.84975862068965524</v>
      </c>
      <c r="AE6692" s="2">
        <f t="shared" si="3490"/>
        <v>0.84975862068965524</v>
      </c>
      <c r="AF6692" s="2">
        <f t="shared" si="3491"/>
        <v>0.41810344827586204</v>
      </c>
      <c r="AG6692" s="2">
        <f t="shared" si="3491"/>
        <v>0.41810344827586204</v>
      </c>
      <c r="AH6692" s="3">
        <f>INDEX([1]IDEN_level_ids!$B:$B,MATCH(V6692,[1]IDEN_level_ids!$A:$A,0),1)</f>
        <v>1099</v>
      </c>
      <c r="AI6692" s="3">
        <f>INDEX([1]IDEN_level_ids!$B:$B,MATCH(W6692,[1]IDEN_level_ids!$A:$A,0),1)</f>
        <v>1001</v>
      </c>
      <c r="AJ6692" t="s">
        <v>32</v>
      </c>
    </row>
    <row r="6693" spans="1:36" x14ac:dyDescent="0.25">
      <c r="A6693">
        <v>1445.0419999999999</v>
      </c>
      <c r="B6693">
        <v>26163.493999999999</v>
      </c>
      <c r="C6693">
        <v>2.9000000000000001E-2</v>
      </c>
      <c r="D6693">
        <v>0</v>
      </c>
      <c r="E6693">
        <v>2.9000000000000001E-2</v>
      </c>
      <c r="F6693">
        <v>26163.493999999999</v>
      </c>
      <c r="G6693">
        <v>2.9000000000000001E-2</v>
      </c>
      <c r="H6693">
        <v>0</v>
      </c>
      <c r="I6693">
        <v>2.9000000000000001E-2</v>
      </c>
      <c r="J6693">
        <v>3821.0332543</v>
      </c>
      <c r="K6693">
        <v>3822.1175850999998</v>
      </c>
      <c r="L6693" t="s">
        <v>29</v>
      </c>
      <c r="M6693">
        <v>1.6779E-3</v>
      </c>
      <c r="N6693">
        <v>0</v>
      </c>
      <c r="O6693">
        <v>1.6779E-3</v>
      </c>
      <c r="P6693">
        <v>26163.506948999999</v>
      </c>
      <c r="Q6693">
        <v>1.1485E-2</v>
      </c>
      <c r="R6693">
        <v>0</v>
      </c>
      <c r="S6693">
        <v>1.1485E-2</v>
      </c>
      <c r="T6693">
        <v>-1.2949E-2</v>
      </c>
      <c r="U6693">
        <v>-1.2949E-2</v>
      </c>
      <c r="V6693" s="1" t="s">
        <v>391</v>
      </c>
      <c r="W6693" s="1" t="s">
        <v>529</v>
      </c>
      <c r="X6693">
        <v>38701.622627600002</v>
      </c>
      <c r="Y6693">
        <v>64865.129577</v>
      </c>
      <c r="AA6693">
        <v>1</v>
      </c>
      <c r="AC6693" s="2"/>
      <c r="AD6693" s="2">
        <f t="shared" si="3490"/>
        <v>-0.44651724137931031</v>
      </c>
      <c r="AE6693" s="2">
        <f t="shared" si="3490"/>
        <v>-0.44651724137931031</v>
      </c>
      <c r="AF6693" s="2">
        <f t="shared" si="3491"/>
        <v>0.39603448275862069</v>
      </c>
      <c r="AG6693" s="2">
        <f t="shared" si="3491"/>
        <v>0.39603448275862069</v>
      </c>
      <c r="AH6693" s="3">
        <f>INDEX([1]IDEN_level_ids!$B:$B,MATCH(V6693,[1]IDEN_level_ids!$A:$A,0),1)</f>
        <v>1115</v>
      </c>
      <c r="AI6693" s="3">
        <f>INDEX([1]IDEN_level_ids!$B:$B,MATCH(W6693,[1]IDEN_level_ids!$A:$A,0),1)</f>
        <v>1060</v>
      </c>
      <c r="AJ6693" t="s">
        <v>32</v>
      </c>
    </row>
    <row r="6694" spans="1:36" hidden="1" x14ac:dyDescent="0.25">
      <c r="A6694">
        <v>1445.0419999999999</v>
      </c>
      <c r="B6694" t="s">
        <v>28</v>
      </c>
      <c r="C6694" t="s">
        <v>28</v>
      </c>
      <c r="D6694" t="s">
        <v>28</v>
      </c>
      <c r="E6694" t="s">
        <v>28</v>
      </c>
      <c r="F6694">
        <v>26163.493999999999</v>
      </c>
      <c r="G6694">
        <v>2.9000000000000001E-2</v>
      </c>
      <c r="H6694">
        <v>0</v>
      </c>
      <c r="I6694">
        <v>2.9000000000000001E-2</v>
      </c>
      <c r="J6694">
        <v>3821.1495810000001</v>
      </c>
      <c r="K6694">
        <v>3822.2339419999998</v>
      </c>
      <c r="L6694" t="s">
        <v>29</v>
      </c>
      <c r="M6694">
        <v>3.1008999999999998E-2</v>
      </c>
      <c r="N6694">
        <v>0</v>
      </c>
      <c r="O6694">
        <v>3.1008999999999998E-2</v>
      </c>
      <c r="P6694">
        <v>26162.710480000002</v>
      </c>
      <c r="Q6694">
        <v>0.21224999999999999</v>
      </c>
      <c r="R6694">
        <v>0</v>
      </c>
      <c r="S6694">
        <v>0.21224999999999999</v>
      </c>
      <c r="T6694" t="s">
        <v>28</v>
      </c>
      <c r="U6694" t="s">
        <v>28</v>
      </c>
      <c r="V6694" s="1" t="s">
        <v>423</v>
      </c>
      <c r="W6694" s="1" t="s">
        <v>54</v>
      </c>
      <c r="X6694">
        <v>107403.92213399999</v>
      </c>
      <c r="Y6694">
        <v>133566.63261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838</v>
      </c>
      <c r="AI6694" s="3">
        <f>INDEX([1]IDEN_level_ids!$B:$B,MATCH(W6694,[1]IDEN_level_ids!$A:$A,0),1)</f>
        <v>456</v>
      </c>
      <c r="AJ6694" t="s">
        <v>32</v>
      </c>
    </row>
    <row r="6695" spans="1:36" x14ac:dyDescent="0.25">
      <c r="A6695">
        <v>1645.6310000000001</v>
      </c>
      <c r="B6695">
        <v>26157.918000000001</v>
      </c>
      <c r="C6695">
        <v>2.7E-2</v>
      </c>
      <c r="D6695">
        <v>0</v>
      </c>
      <c r="E6695">
        <v>2.7E-2</v>
      </c>
      <c r="F6695">
        <v>26157.918000000001</v>
      </c>
      <c r="G6695">
        <v>2.7E-2</v>
      </c>
      <c r="H6695">
        <v>0</v>
      </c>
      <c r="I6695">
        <v>2.7E-2</v>
      </c>
      <c r="J6695">
        <v>3821.8542345000001</v>
      </c>
      <c r="K6695">
        <v>3822.9387787999999</v>
      </c>
      <c r="L6695" t="s">
        <v>29</v>
      </c>
      <c r="M6695">
        <v>1.6409E-3</v>
      </c>
      <c r="N6695">
        <v>0</v>
      </c>
      <c r="O6695">
        <v>1.6409E-3</v>
      </c>
      <c r="P6695">
        <v>26157.886847000002</v>
      </c>
      <c r="Q6695">
        <v>1.1227000000000001E-2</v>
      </c>
      <c r="R6695">
        <v>0</v>
      </c>
      <c r="S6695">
        <v>1.1227000000000001E-2</v>
      </c>
      <c r="T6695">
        <v>3.1153E-2</v>
      </c>
      <c r="U6695">
        <v>3.1153E-2</v>
      </c>
      <c r="V6695" s="1" t="s">
        <v>97</v>
      </c>
      <c r="W6695" s="1" t="s">
        <v>175</v>
      </c>
      <c r="X6695">
        <v>11761.6681618</v>
      </c>
      <c r="Y6695">
        <v>37919.555009000003</v>
      </c>
      <c r="AA6695">
        <v>1</v>
      </c>
      <c r="AC6695" s="2"/>
      <c r="AD6695" s="2">
        <f t="shared" ref="AD6695:AE6696" si="3492">$U6695/$E6695</f>
        <v>1.1538148148148148</v>
      </c>
      <c r="AE6695" s="2">
        <f t="shared" si="3492"/>
        <v>1.1538148148148148</v>
      </c>
      <c r="AF6695" s="2">
        <f t="shared" ref="AF6695:AG6696" si="3493">$S6695/$I6695</f>
        <v>0.41581481481481486</v>
      </c>
      <c r="AG6695" s="2">
        <f t="shared" si="3493"/>
        <v>0.41581481481481486</v>
      </c>
      <c r="AH6695" s="3">
        <f>INDEX([1]IDEN_level_ids!$B:$B,MATCH(V6695,[1]IDEN_level_ids!$A:$A,0),1)</f>
        <v>1244</v>
      </c>
      <c r="AI6695" s="3">
        <f>INDEX([1]IDEN_level_ids!$B:$B,MATCH(W6695,[1]IDEN_level_ids!$A:$A,0),1)</f>
        <v>1120</v>
      </c>
      <c r="AJ6695" t="s">
        <v>32</v>
      </c>
    </row>
    <row r="6696" spans="1:36" x14ac:dyDescent="0.25">
      <c r="A6696">
        <v>205.042</v>
      </c>
      <c r="B6696">
        <v>26152.821</v>
      </c>
      <c r="C6696">
        <v>2.5999999999999999E-2</v>
      </c>
      <c r="D6696">
        <v>0</v>
      </c>
      <c r="E6696">
        <v>2.5999999999999999E-2</v>
      </c>
      <c r="F6696">
        <v>26152.821</v>
      </c>
      <c r="G6696">
        <v>2.5999999999999999E-2</v>
      </c>
      <c r="H6696">
        <v>0</v>
      </c>
      <c r="I6696">
        <v>2.5999999999999999E-2</v>
      </c>
      <c r="J6696">
        <v>3822.5926548000002</v>
      </c>
      <c r="K6696">
        <v>3823.6773910000002</v>
      </c>
      <c r="L6696" t="s">
        <v>29</v>
      </c>
      <c r="M6696">
        <v>1.4111E-3</v>
      </c>
      <c r="N6696">
        <v>0</v>
      </c>
      <c r="O6696">
        <v>1.4111E-3</v>
      </c>
      <c r="P6696">
        <v>26152.833979800002</v>
      </c>
      <c r="Q6696">
        <v>9.6513999999999992E-3</v>
      </c>
      <c r="R6696">
        <v>0</v>
      </c>
      <c r="S6696">
        <v>9.6513999999999992E-3</v>
      </c>
      <c r="T6696">
        <v>-1.298E-2</v>
      </c>
      <c r="U6696">
        <v>-1.298E-2</v>
      </c>
      <c r="V6696" s="1" t="s">
        <v>359</v>
      </c>
      <c r="W6696" s="1" t="s">
        <v>349</v>
      </c>
      <c r="X6696">
        <v>10859.018085199999</v>
      </c>
      <c r="Y6696">
        <v>37011.852064999999</v>
      </c>
      <c r="AA6696">
        <v>1</v>
      </c>
      <c r="AC6696" s="2"/>
      <c r="AD6696" s="2">
        <f t="shared" si="3492"/>
        <v>-0.49923076923076926</v>
      </c>
      <c r="AE6696" s="2">
        <f t="shared" si="3492"/>
        <v>-0.49923076923076926</v>
      </c>
      <c r="AF6696" s="2">
        <f t="shared" si="3493"/>
        <v>0.37120769230769229</v>
      </c>
      <c r="AG6696" s="2">
        <f t="shared" si="3493"/>
        <v>0.37120769230769229</v>
      </c>
      <c r="AH6696" s="3">
        <f>INDEX([1]IDEN_level_ids!$B:$B,MATCH(V6696,[1]IDEN_level_ids!$A:$A,0),1)</f>
        <v>1246</v>
      </c>
      <c r="AI6696" s="3">
        <f>INDEX([1]IDEN_level_ids!$B:$B,MATCH(W6696,[1]IDEN_level_ids!$A:$A,0),1)</f>
        <v>1122</v>
      </c>
      <c r="AJ6696" t="s">
        <v>32</v>
      </c>
    </row>
    <row r="6697" spans="1:36" hidden="1" x14ac:dyDescent="0.25">
      <c r="A6697">
        <v>1819.867</v>
      </c>
      <c r="B6697" t="s">
        <v>28</v>
      </c>
      <c r="C6697" t="s">
        <v>28</v>
      </c>
      <c r="D6697" t="s">
        <v>28</v>
      </c>
      <c r="E6697" t="s">
        <v>28</v>
      </c>
      <c r="F6697">
        <v>26130.771000000001</v>
      </c>
      <c r="G6697">
        <v>5.8999999999999997E-2</v>
      </c>
      <c r="H6697">
        <v>0</v>
      </c>
      <c r="I6697">
        <v>5.8999999999999997E-2</v>
      </c>
      <c r="J6697">
        <v>3825.8216010000001</v>
      </c>
      <c r="K6697">
        <v>3826.907177</v>
      </c>
      <c r="L6697" t="s">
        <v>29</v>
      </c>
      <c r="M6697">
        <v>1.2902E-2</v>
      </c>
      <c r="N6697">
        <v>0</v>
      </c>
      <c r="O6697">
        <v>1.2902E-2</v>
      </c>
      <c r="P6697">
        <v>26130.761836000001</v>
      </c>
      <c r="Q6697">
        <v>8.8095000000000007E-2</v>
      </c>
      <c r="R6697">
        <v>0</v>
      </c>
      <c r="S6697">
        <v>8.8095000000000007E-2</v>
      </c>
      <c r="T6697" t="s">
        <v>28</v>
      </c>
      <c r="U6697" t="s">
        <v>28</v>
      </c>
      <c r="V6697" s="1" t="s">
        <v>350</v>
      </c>
      <c r="W6697" s="1" t="s">
        <v>137</v>
      </c>
      <c r="X6697">
        <v>106745.54289300001</v>
      </c>
      <c r="Y6697">
        <v>132876.304729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845</v>
      </c>
      <c r="AI6697" s="3">
        <f>INDEX([1]IDEN_level_ids!$B:$B,MATCH(W6697,[1]IDEN_level_ids!$A:$A,0),1)</f>
        <v>483</v>
      </c>
      <c r="AJ6697" t="s">
        <v>32</v>
      </c>
    </row>
    <row r="6698" spans="1:36" x14ac:dyDescent="0.25">
      <c r="A6698">
        <v>1819.867</v>
      </c>
      <c r="B6698">
        <v>26130.771000000001</v>
      </c>
      <c r="C6698">
        <v>5.8999999999999997E-2</v>
      </c>
      <c r="D6698">
        <v>0</v>
      </c>
      <c r="E6698">
        <v>5.8999999999999997E-2</v>
      </c>
      <c r="F6698">
        <v>26130.771000000001</v>
      </c>
      <c r="G6698">
        <v>5.8999999999999997E-2</v>
      </c>
      <c r="H6698">
        <v>0</v>
      </c>
      <c r="I6698">
        <v>5.8999999999999997E-2</v>
      </c>
      <c r="J6698">
        <v>3825.8340908</v>
      </c>
      <c r="K6698">
        <v>3826.9196695999999</v>
      </c>
      <c r="L6698" t="s">
        <v>29</v>
      </c>
      <c r="M6698">
        <v>2.1182000000000002E-3</v>
      </c>
      <c r="N6698">
        <v>0</v>
      </c>
      <c r="O6698">
        <v>2.1182000000000002E-3</v>
      </c>
      <c r="P6698">
        <v>26130.676532000001</v>
      </c>
      <c r="Q6698">
        <v>1.4463E-2</v>
      </c>
      <c r="R6698">
        <v>0</v>
      </c>
      <c r="S6698">
        <v>1.4463E-2</v>
      </c>
      <c r="T6698">
        <v>9.4467999999999996E-2</v>
      </c>
      <c r="U6698">
        <v>9.4467999999999996E-2</v>
      </c>
      <c r="V6698" s="1" t="s">
        <v>368</v>
      </c>
      <c r="W6698" s="1" t="s">
        <v>527</v>
      </c>
      <c r="X6698">
        <v>38726.486778999999</v>
      </c>
      <c r="Y6698">
        <v>64857.163310999997</v>
      </c>
      <c r="AA6698">
        <v>1</v>
      </c>
      <c r="AC6698" s="2"/>
      <c r="AD6698" s="2">
        <f t="shared" ref="AD6698:AE6699" si="3494">$U6698/$E6698</f>
        <v>1.6011525423728814</v>
      </c>
      <c r="AE6698" s="2">
        <f t="shared" si="3494"/>
        <v>1.6011525423728814</v>
      </c>
      <c r="AF6698" s="2">
        <f t="shared" ref="AF6698:AG6699" si="3495">$S6698/$I6698</f>
        <v>0.24513559322033901</v>
      </c>
      <c r="AG6698" s="2">
        <f t="shared" si="3495"/>
        <v>0.24513559322033901</v>
      </c>
      <c r="AH6698" s="3">
        <f>INDEX([1]IDEN_level_ids!$B:$B,MATCH(V6698,[1]IDEN_level_ids!$A:$A,0),1)</f>
        <v>1116</v>
      </c>
      <c r="AI6698" s="3">
        <f>INDEX([1]IDEN_level_ids!$B:$B,MATCH(W6698,[1]IDEN_level_ids!$A:$A,0),1)</f>
        <v>1057</v>
      </c>
      <c r="AJ6698" t="s">
        <v>32</v>
      </c>
    </row>
    <row r="6699" spans="1:36" x14ac:dyDescent="0.25">
      <c r="A6699">
        <v>554.69100000000003</v>
      </c>
      <c r="B6699">
        <v>26036.583999999999</v>
      </c>
      <c r="C6699">
        <v>3.6999999999999998E-2</v>
      </c>
      <c r="D6699">
        <v>0</v>
      </c>
      <c r="E6699">
        <v>3.6999999999999998E-2</v>
      </c>
      <c r="F6699">
        <v>26036.583999999999</v>
      </c>
      <c r="G6699">
        <v>3.6999999999999998E-2</v>
      </c>
      <c r="H6699">
        <v>0</v>
      </c>
      <c r="I6699">
        <v>3.6999999999999998E-2</v>
      </c>
      <c r="J6699">
        <v>3839.6619086000001</v>
      </c>
      <c r="K6699">
        <v>3840.7510828999998</v>
      </c>
      <c r="L6699" t="s">
        <v>29</v>
      </c>
      <c r="M6699">
        <v>1.9153E-3</v>
      </c>
      <c r="N6699">
        <v>0</v>
      </c>
      <c r="O6699">
        <v>1.9153E-3</v>
      </c>
      <c r="P6699">
        <v>26036.574056000001</v>
      </c>
      <c r="Q6699">
        <v>1.2984000000000001E-2</v>
      </c>
      <c r="R6699">
        <v>0</v>
      </c>
      <c r="S6699">
        <v>1.2984000000000001E-2</v>
      </c>
      <c r="T6699">
        <v>9.9439999999999997E-3</v>
      </c>
      <c r="U6699">
        <v>9.9439999999999997E-3</v>
      </c>
      <c r="V6699" s="1" t="s">
        <v>189</v>
      </c>
      <c r="W6699" s="1" t="s">
        <v>494</v>
      </c>
      <c r="X6699">
        <v>36642.135466400003</v>
      </c>
      <c r="Y6699">
        <v>62678.709521999997</v>
      </c>
      <c r="AA6699">
        <v>1</v>
      </c>
      <c r="AC6699" s="2"/>
      <c r="AD6699" s="2">
        <f t="shared" si="3494"/>
        <v>0.26875675675675675</v>
      </c>
      <c r="AE6699" s="2">
        <f t="shared" si="3494"/>
        <v>0.26875675675675675</v>
      </c>
      <c r="AF6699" s="2">
        <f t="shared" si="3495"/>
        <v>0.35091891891891897</v>
      </c>
      <c r="AG6699" s="2">
        <f t="shared" si="3495"/>
        <v>0.35091891891891897</v>
      </c>
      <c r="AH6699" s="3">
        <f>INDEX([1]IDEN_level_ids!$B:$B,MATCH(V6699,[1]IDEN_level_ids!$A:$A,0),1)</f>
        <v>1126</v>
      </c>
      <c r="AI6699" s="3">
        <f>INDEX([1]IDEN_level_ids!$B:$B,MATCH(W6699,[1]IDEN_level_ids!$A:$A,0),1)</f>
        <v>1072</v>
      </c>
      <c r="AJ6699" t="s">
        <v>32</v>
      </c>
    </row>
    <row r="6700" spans="1:36" hidden="1" x14ac:dyDescent="0.25">
      <c r="A6700">
        <v>540.36500000000001</v>
      </c>
      <c r="B6700" t="s">
        <v>28</v>
      </c>
      <c r="C6700" t="s">
        <v>28</v>
      </c>
      <c r="D6700" t="s">
        <v>28</v>
      </c>
      <c r="E6700" t="s">
        <v>28</v>
      </c>
      <c r="F6700">
        <v>26008.11</v>
      </c>
      <c r="G6700">
        <v>9.8000000000000004E-2</v>
      </c>
      <c r="H6700">
        <v>0</v>
      </c>
      <c r="I6700">
        <v>9.8000000000000004E-2</v>
      </c>
      <c r="J6700">
        <v>3843.8231179999998</v>
      </c>
      <c r="K6700">
        <v>3844.9133750000001</v>
      </c>
      <c r="L6700" t="s">
        <v>29</v>
      </c>
      <c r="M6700">
        <v>2.1328E-2</v>
      </c>
      <c r="N6700">
        <v>0</v>
      </c>
      <c r="O6700">
        <v>2.1328E-2</v>
      </c>
      <c r="P6700">
        <v>26008.388289999999</v>
      </c>
      <c r="Q6700">
        <v>0.14427000000000001</v>
      </c>
      <c r="R6700">
        <v>0</v>
      </c>
      <c r="S6700">
        <v>0.14427000000000001</v>
      </c>
      <c r="T6700" t="s">
        <v>28</v>
      </c>
      <c r="U6700" t="s">
        <v>28</v>
      </c>
      <c r="V6700" s="1" t="s">
        <v>330</v>
      </c>
      <c r="W6700" s="1" t="s">
        <v>90</v>
      </c>
      <c r="X6700">
        <v>107299.015497</v>
      </c>
      <c r="Y6700">
        <v>133307.40379000001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839</v>
      </c>
      <c r="AI6700" s="3">
        <f>INDEX([1]IDEN_level_ids!$B:$B,MATCH(W6700,[1]IDEN_level_ids!$A:$A,0),1)</f>
        <v>469</v>
      </c>
      <c r="AJ6700" t="s">
        <v>32</v>
      </c>
    </row>
    <row r="6701" spans="1:36" x14ac:dyDescent="0.25">
      <c r="A6701">
        <v>540.36500000000001</v>
      </c>
      <c r="B6701">
        <v>26008.11</v>
      </c>
      <c r="C6701">
        <v>9.8000000000000004E-2</v>
      </c>
      <c r="D6701">
        <v>0</v>
      </c>
      <c r="E6701">
        <v>9.8000000000000004E-2</v>
      </c>
      <c r="F6701">
        <v>26008.11</v>
      </c>
      <c r="G6701">
        <v>9.8000000000000004E-2</v>
      </c>
      <c r="H6701">
        <v>0</v>
      </c>
      <c r="I6701">
        <v>9.8000000000000004E-2</v>
      </c>
      <c r="J6701">
        <v>3843.8633279000001</v>
      </c>
      <c r="K6701">
        <v>3844.9535949000001</v>
      </c>
      <c r="L6701" t="s">
        <v>29</v>
      </c>
      <c r="M6701">
        <v>2.2101999999999998E-3</v>
      </c>
      <c r="N6701">
        <v>0</v>
      </c>
      <c r="O6701">
        <v>2.2101999999999998E-3</v>
      </c>
      <c r="P6701">
        <v>26008.116231</v>
      </c>
      <c r="Q6701">
        <v>1.495E-2</v>
      </c>
      <c r="R6701">
        <v>0</v>
      </c>
      <c r="S6701">
        <v>1.495E-2</v>
      </c>
      <c r="T6701">
        <v>-6.2310000000000004E-3</v>
      </c>
      <c r="U6701">
        <v>-6.2310000000000004E-3</v>
      </c>
      <c r="V6701" s="1" t="s">
        <v>314</v>
      </c>
      <c r="W6701" s="1" t="s">
        <v>494</v>
      </c>
      <c r="X6701">
        <v>36670.593290999997</v>
      </c>
      <c r="Y6701">
        <v>62678.709521999997</v>
      </c>
      <c r="AA6701">
        <v>1</v>
      </c>
      <c r="AC6701" s="2"/>
      <c r="AD6701" s="2">
        <f t="shared" ref="AD6701:AE6706" si="3496">$U6701/$E6701</f>
        <v>-6.3581632653061229E-2</v>
      </c>
      <c r="AE6701" s="2">
        <f t="shared" si="3496"/>
        <v>-6.3581632653061229E-2</v>
      </c>
      <c r="AF6701" s="2">
        <f t="shared" ref="AF6701:AG6706" si="3497">$S6701/$I6701</f>
        <v>0.15255102040816326</v>
      </c>
      <c r="AG6701" s="2">
        <f t="shared" si="3497"/>
        <v>0.15255102040816326</v>
      </c>
      <c r="AH6701" s="3">
        <f>INDEX([1]IDEN_level_ids!$B:$B,MATCH(V6701,[1]IDEN_level_ids!$A:$A,0),1)</f>
        <v>1127</v>
      </c>
      <c r="AI6701" s="3">
        <f>INDEX([1]IDEN_level_ids!$B:$B,MATCH(W6701,[1]IDEN_level_ids!$A:$A,0),1)</f>
        <v>1072</v>
      </c>
      <c r="AJ6701" t="s">
        <v>32</v>
      </c>
    </row>
    <row r="6702" spans="1:36" x14ac:dyDescent="0.25">
      <c r="A6702">
        <v>1341</v>
      </c>
      <c r="B6702">
        <v>26000.094000000001</v>
      </c>
      <c r="C6702">
        <v>9.4E-2</v>
      </c>
      <c r="D6702">
        <v>0</v>
      </c>
      <c r="E6702">
        <v>9.4E-2</v>
      </c>
      <c r="F6702">
        <v>26000.094000000001</v>
      </c>
      <c r="G6702">
        <v>9.4E-2</v>
      </c>
      <c r="H6702">
        <v>0</v>
      </c>
      <c r="I6702">
        <v>9.4E-2</v>
      </c>
      <c r="J6702">
        <v>3845.0538025999999</v>
      </c>
      <c r="K6702">
        <v>3846.1443792999999</v>
      </c>
      <c r="L6702" t="s">
        <v>29</v>
      </c>
      <c r="M6702">
        <v>1.8472E-3</v>
      </c>
      <c r="N6702">
        <v>0</v>
      </c>
      <c r="O6702">
        <v>1.8472E-3</v>
      </c>
      <c r="P6702">
        <v>26000.063996000001</v>
      </c>
      <c r="Q6702">
        <v>1.2487E-2</v>
      </c>
      <c r="R6702">
        <v>0</v>
      </c>
      <c r="S6702">
        <v>1.2487E-2</v>
      </c>
      <c r="T6702">
        <v>3.0003999999999999E-2</v>
      </c>
      <c r="U6702">
        <v>3.0003999999999999E-2</v>
      </c>
      <c r="V6702" s="1" t="s">
        <v>261</v>
      </c>
      <c r="W6702" s="1" t="s">
        <v>466</v>
      </c>
      <c r="X6702">
        <v>34520.2456428</v>
      </c>
      <c r="Y6702">
        <v>60520.309638999999</v>
      </c>
      <c r="AA6702">
        <v>1</v>
      </c>
      <c r="AC6702" s="2"/>
      <c r="AD6702" s="2">
        <f t="shared" si="3496"/>
        <v>0.31919148936170211</v>
      </c>
      <c r="AE6702" s="2">
        <f t="shared" si="3496"/>
        <v>0.31919148936170211</v>
      </c>
      <c r="AF6702" s="2">
        <f t="shared" si="3497"/>
        <v>0.13284042553191489</v>
      </c>
      <c r="AG6702" s="2">
        <f t="shared" si="3497"/>
        <v>0.13284042553191489</v>
      </c>
      <c r="AH6702" s="3">
        <f>INDEX([1]IDEN_level_ids!$B:$B,MATCH(V6702,[1]IDEN_level_ids!$A:$A,0),1)</f>
        <v>1136</v>
      </c>
      <c r="AI6702" s="3">
        <f>INDEX([1]IDEN_level_ids!$B:$B,MATCH(W6702,[1]IDEN_level_ids!$A:$A,0),1)</f>
        <v>1081</v>
      </c>
      <c r="AJ6702" t="s">
        <v>32</v>
      </c>
    </row>
    <row r="6703" spans="1:36" x14ac:dyDescent="0.25">
      <c r="A6703">
        <v>3729.0430000000001</v>
      </c>
      <c r="B6703">
        <v>25916.494999999999</v>
      </c>
      <c r="C6703">
        <v>3.4000000000000002E-2</v>
      </c>
      <c r="D6703">
        <v>0</v>
      </c>
      <c r="E6703">
        <v>3.4000000000000002E-2</v>
      </c>
      <c r="F6703">
        <v>25916.494999999999</v>
      </c>
      <c r="G6703">
        <v>3.4000000000000002E-2</v>
      </c>
      <c r="H6703">
        <v>0</v>
      </c>
      <c r="I6703">
        <v>3.4000000000000002E-2</v>
      </c>
      <c r="J6703">
        <v>3857.4506028000001</v>
      </c>
      <c r="K6703">
        <v>3858.5444047000001</v>
      </c>
      <c r="L6703" t="s">
        <v>29</v>
      </c>
      <c r="M6703">
        <v>1.688E-3</v>
      </c>
      <c r="N6703">
        <v>0</v>
      </c>
      <c r="O6703">
        <v>1.688E-3</v>
      </c>
      <c r="P6703">
        <v>25916.508795000002</v>
      </c>
      <c r="Q6703">
        <v>1.1338000000000001E-2</v>
      </c>
      <c r="R6703">
        <v>0</v>
      </c>
      <c r="S6703">
        <v>1.1338000000000001E-2</v>
      </c>
      <c r="T6703">
        <v>-1.3795E-2</v>
      </c>
      <c r="U6703">
        <v>-1.3795E-2</v>
      </c>
      <c r="V6703" s="1" t="s">
        <v>189</v>
      </c>
      <c r="W6703" s="1" t="s">
        <v>487</v>
      </c>
      <c r="X6703">
        <v>36642.135466400003</v>
      </c>
      <c r="Y6703">
        <v>62558.644261200003</v>
      </c>
      <c r="AA6703">
        <v>1</v>
      </c>
      <c r="AC6703" s="2"/>
      <c r="AD6703" s="2">
        <f t="shared" si="3496"/>
        <v>-0.40573529411764703</v>
      </c>
      <c r="AE6703" s="2">
        <f t="shared" si="3496"/>
        <v>-0.40573529411764703</v>
      </c>
      <c r="AF6703" s="2">
        <f t="shared" si="3497"/>
        <v>0.33347058823529413</v>
      </c>
      <c r="AG6703" s="2">
        <f t="shared" si="3497"/>
        <v>0.33347058823529413</v>
      </c>
      <c r="AH6703" s="3">
        <f>INDEX([1]IDEN_level_ids!$B:$B,MATCH(V6703,[1]IDEN_level_ids!$A:$A,0),1)</f>
        <v>1126</v>
      </c>
      <c r="AI6703" s="3">
        <f>INDEX([1]IDEN_level_ids!$B:$B,MATCH(W6703,[1]IDEN_level_ids!$A:$A,0),1)</f>
        <v>1073</v>
      </c>
      <c r="AJ6703" t="s">
        <v>32</v>
      </c>
    </row>
    <row r="6704" spans="1:36" x14ac:dyDescent="0.25">
      <c r="A6704">
        <v>975.51199999999994</v>
      </c>
      <c r="B6704">
        <v>25895.245999999999</v>
      </c>
      <c r="C6704">
        <v>5.0999999999999997E-2</v>
      </c>
      <c r="D6704">
        <v>0</v>
      </c>
      <c r="E6704">
        <v>5.0999999999999997E-2</v>
      </c>
      <c r="F6704">
        <v>25895.245999999999</v>
      </c>
      <c r="G6704">
        <v>5.0999999999999997E-2</v>
      </c>
      <c r="H6704">
        <v>0</v>
      </c>
      <c r="I6704">
        <v>5.0999999999999997E-2</v>
      </c>
      <c r="J6704">
        <v>3860.6164093000002</v>
      </c>
      <c r="K6704">
        <v>3861.7110349999998</v>
      </c>
      <c r="L6704" t="s">
        <v>29</v>
      </c>
      <c r="M6704">
        <v>1.9391E-3</v>
      </c>
      <c r="N6704">
        <v>0</v>
      </c>
      <c r="O6704">
        <v>1.9391E-3</v>
      </c>
      <c r="P6704">
        <v>25895.257075000001</v>
      </c>
      <c r="Q6704">
        <v>1.3003000000000001E-2</v>
      </c>
      <c r="R6704">
        <v>0</v>
      </c>
      <c r="S6704">
        <v>1.3003000000000001E-2</v>
      </c>
      <c r="T6704">
        <v>-1.1075E-2</v>
      </c>
      <c r="U6704">
        <v>-1.1075E-2</v>
      </c>
      <c r="V6704" s="1" t="s">
        <v>244</v>
      </c>
      <c r="W6704" s="1" t="s">
        <v>475</v>
      </c>
      <c r="X6704">
        <v>36640.372779999998</v>
      </c>
      <c r="Y6704">
        <v>62535.629854999999</v>
      </c>
      <c r="AA6704">
        <v>1</v>
      </c>
      <c r="AC6704" s="2"/>
      <c r="AD6704" s="2">
        <f t="shared" si="3496"/>
        <v>-0.21715686274509804</v>
      </c>
      <c r="AE6704" s="2">
        <f t="shared" si="3496"/>
        <v>-0.21715686274509804</v>
      </c>
      <c r="AF6704" s="2">
        <f t="shared" si="3497"/>
        <v>0.25496078431372554</v>
      </c>
      <c r="AG6704" s="2">
        <f t="shared" si="3497"/>
        <v>0.25496078431372554</v>
      </c>
      <c r="AH6704" s="3">
        <f>INDEX([1]IDEN_level_ids!$B:$B,MATCH(V6704,[1]IDEN_level_ids!$A:$A,0),1)</f>
        <v>1123</v>
      </c>
      <c r="AI6704" s="3">
        <f>INDEX([1]IDEN_level_ids!$B:$B,MATCH(W6704,[1]IDEN_level_ids!$A:$A,0),1)</f>
        <v>1074</v>
      </c>
      <c r="AJ6704" t="s">
        <v>32</v>
      </c>
    </row>
    <row r="6705" spans="1:36" x14ac:dyDescent="0.25">
      <c r="A6705">
        <v>14529.532999999999</v>
      </c>
      <c r="B6705">
        <v>25887.317999999999</v>
      </c>
      <c r="C6705">
        <v>5.8999999999999997E-2</v>
      </c>
      <c r="D6705">
        <v>0</v>
      </c>
      <c r="E6705">
        <v>5.8999999999999997E-2</v>
      </c>
      <c r="F6705">
        <v>25887.317999999999</v>
      </c>
      <c r="G6705">
        <v>5.8999999999999997E-2</v>
      </c>
      <c r="H6705">
        <v>0</v>
      </c>
      <c r="I6705">
        <v>5.8999999999999997E-2</v>
      </c>
      <c r="J6705">
        <v>3861.8010107</v>
      </c>
      <c r="K6705">
        <v>3862.8959447000002</v>
      </c>
      <c r="L6705" t="s">
        <v>29</v>
      </c>
      <c r="M6705">
        <v>3.9199999999999999E-3</v>
      </c>
      <c r="N6705">
        <v>0</v>
      </c>
      <c r="O6705">
        <v>3.9199999999999999E-3</v>
      </c>
      <c r="P6705">
        <v>25887.31393</v>
      </c>
      <c r="Q6705">
        <v>2.6270000000000002E-2</v>
      </c>
      <c r="R6705">
        <v>0</v>
      </c>
      <c r="S6705">
        <v>2.6270000000000002E-2</v>
      </c>
      <c r="T6705">
        <v>4.0699999999999998E-3</v>
      </c>
      <c r="U6705">
        <v>4.0699999999999998E-3</v>
      </c>
      <c r="V6705" s="1" t="s">
        <v>440</v>
      </c>
      <c r="W6705" s="1" t="s">
        <v>631</v>
      </c>
      <c r="X6705">
        <v>50647.431281999998</v>
      </c>
      <c r="Y6705">
        <v>76534.745211999994</v>
      </c>
      <c r="AA6705">
        <v>1</v>
      </c>
      <c r="AC6705" s="2"/>
      <c r="AD6705" s="2">
        <f t="shared" si="3496"/>
        <v>6.8983050847457622E-2</v>
      </c>
      <c r="AE6705" s="2">
        <f t="shared" si="3496"/>
        <v>6.8983050847457622E-2</v>
      </c>
      <c r="AF6705" s="2">
        <f t="shared" si="3497"/>
        <v>0.44525423728813562</v>
      </c>
      <c r="AG6705" s="2">
        <f t="shared" si="3497"/>
        <v>0.44525423728813562</v>
      </c>
      <c r="AH6705" s="3">
        <f>INDEX([1]IDEN_level_ids!$B:$B,MATCH(V6705,[1]IDEN_level_ids!$A:$A,0),1)</f>
        <v>1091</v>
      </c>
      <c r="AI6705" s="3">
        <f>INDEX([1]IDEN_level_ids!$B:$B,MATCH(W6705,[1]IDEN_level_ids!$A:$A,0),1)</f>
        <v>975</v>
      </c>
      <c r="AJ6705" t="s">
        <v>32</v>
      </c>
    </row>
    <row r="6706" spans="1:36" x14ac:dyDescent="0.25">
      <c r="A6706">
        <v>1438.3150000000001</v>
      </c>
      <c r="B6706">
        <v>25875.947</v>
      </c>
      <c r="C6706">
        <v>6.2E-2</v>
      </c>
      <c r="D6706">
        <v>0</v>
      </c>
      <c r="E6706">
        <v>6.2E-2</v>
      </c>
      <c r="F6706">
        <v>25875.947</v>
      </c>
      <c r="G6706">
        <v>6.2E-2</v>
      </c>
      <c r="H6706">
        <v>0</v>
      </c>
      <c r="I6706">
        <v>6.2E-2</v>
      </c>
      <c r="J6706">
        <v>3863.4925933999998</v>
      </c>
      <c r="K6706">
        <v>3864.5879676</v>
      </c>
      <c r="L6706" t="s">
        <v>29</v>
      </c>
      <c r="M6706">
        <v>4.4083999999999998E-3</v>
      </c>
      <c r="N6706">
        <v>0</v>
      </c>
      <c r="O6706">
        <v>4.4083999999999998E-3</v>
      </c>
      <c r="P6706">
        <v>25875.979751999999</v>
      </c>
      <c r="Q6706">
        <v>2.9517000000000002E-2</v>
      </c>
      <c r="R6706">
        <v>0</v>
      </c>
      <c r="S6706">
        <v>2.9517000000000002E-2</v>
      </c>
      <c r="T6706">
        <v>-3.2752000000000003E-2</v>
      </c>
      <c r="U6706">
        <v>-3.2752000000000003E-2</v>
      </c>
      <c r="V6706" s="1" t="s">
        <v>452</v>
      </c>
      <c r="W6706" s="1" t="s">
        <v>631</v>
      </c>
      <c r="X6706">
        <v>50658.765460000002</v>
      </c>
      <c r="Y6706">
        <v>76534.745211999994</v>
      </c>
      <c r="AA6706">
        <v>1</v>
      </c>
      <c r="AC6706" s="2"/>
      <c r="AD6706" s="2">
        <f t="shared" si="3496"/>
        <v>-0.52825806451612911</v>
      </c>
      <c r="AE6706" s="2">
        <f t="shared" si="3496"/>
        <v>-0.52825806451612911</v>
      </c>
      <c r="AF6706" s="2">
        <f t="shared" si="3497"/>
        <v>0.47608064516129034</v>
      </c>
      <c r="AG6706" s="2">
        <f t="shared" si="3497"/>
        <v>0.47608064516129034</v>
      </c>
      <c r="AH6706" s="3">
        <f>INDEX([1]IDEN_level_ids!$B:$B,MATCH(V6706,[1]IDEN_level_ids!$A:$A,0),1)</f>
        <v>1090</v>
      </c>
      <c r="AI6706" s="3">
        <f>INDEX([1]IDEN_level_ids!$B:$B,MATCH(W6706,[1]IDEN_level_ids!$A:$A,0),1)</f>
        <v>975</v>
      </c>
      <c r="AJ6706" t="s">
        <v>32</v>
      </c>
    </row>
    <row r="6707" spans="1:36" hidden="1" x14ac:dyDescent="0.25">
      <c r="A6707">
        <v>1438.3150000000001</v>
      </c>
      <c r="B6707" t="s">
        <v>28</v>
      </c>
      <c r="C6707" t="s">
        <v>28</v>
      </c>
      <c r="D6707" t="s">
        <v>28</v>
      </c>
      <c r="E6707" t="s">
        <v>28</v>
      </c>
      <c r="F6707">
        <v>25875.947</v>
      </c>
      <c r="G6707">
        <v>6.2E-2</v>
      </c>
      <c r="H6707">
        <v>0</v>
      </c>
      <c r="I6707">
        <v>6.2E-2</v>
      </c>
      <c r="J6707">
        <v>3863.5071640000001</v>
      </c>
      <c r="K6707">
        <v>3864.6025420000001</v>
      </c>
      <c r="L6707" t="s">
        <v>29</v>
      </c>
      <c r="M6707">
        <v>1.7179E-2</v>
      </c>
      <c r="N6707">
        <v>0</v>
      </c>
      <c r="O6707">
        <v>1.7179E-2</v>
      </c>
      <c r="P6707">
        <v>25875.882170000001</v>
      </c>
      <c r="Q6707">
        <v>0.11502</v>
      </c>
      <c r="R6707">
        <v>0</v>
      </c>
      <c r="S6707">
        <v>0.11502</v>
      </c>
      <c r="T6707" t="s">
        <v>28</v>
      </c>
      <c r="U6707" t="s">
        <v>28</v>
      </c>
      <c r="V6707" s="1" t="s">
        <v>365</v>
      </c>
      <c r="W6707" s="1" t="s">
        <v>331</v>
      </c>
      <c r="X6707">
        <v>107081.971662</v>
      </c>
      <c r="Y6707">
        <v>132957.85383000001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843</v>
      </c>
      <c r="AI6707" s="3">
        <f>INDEX([1]IDEN_level_ids!$B:$B,MATCH(W6707,[1]IDEN_level_ids!$A:$A,0),1)</f>
        <v>474</v>
      </c>
      <c r="AJ6707" t="s">
        <v>32</v>
      </c>
    </row>
    <row r="6708" spans="1:36" hidden="1" x14ac:dyDescent="0.25">
      <c r="A6708">
        <v>472.66699999999997</v>
      </c>
      <c r="B6708" t="s">
        <v>28</v>
      </c>
      <c r="C6708" t="s">
        <v>28</v>
      </c>
      <c r="D6708" t="s">
        <v>28</v>
      </c>
      <c r="E6708" t="s">
        <v>28</v>
      </c>
      <c r="F6708">
        <v>25860.09</v>
      </c>
      <c r="G6708">
        <v>2.5000000000000001E-2</v>
      </c>
      <c r="H6708">
        <v>0</v>
      </c>
      <c r="I6708">
        <v>2.5000000000000001E-2</v>
      </c>
      <c r="J6708">
        <v>3865.9054569999998</v>
      </c>
      <c r="K6708">
        <v>3867.0014590000001</v>
      </c>
      <c r="L6708" t="s">
        <v>29</v>
      </c>
      <c r="M6708">
        <v>2.2532E-2</v>
      </c>
      <c r="N6708">
        <v>0</v>
      </c>
      <c r="O6708">
        <v>2.2532E-2</v>
      </c>
      <c r="P6708">
        <v>25859.82991</v>
      </c>
      <c r="Q6708">
        <v>0.15068000000000001</v>
      </c>
      <c r="R6708">
        <v>0</v>
      </c>
      <c r="S6708">
        <v>0.15068000000000001</v>
      </c>
      <c r="T6708" t="s">
        <v>28</v>
      </c>
      <c r="U6708" t="s">
        <v>28</v>
      </c>
      <c r="V6708" s="1" t="s">
        <v>332</v>
      </c>
      <c r="W6708" s="1" t="s">
        <v>66</v>
      </c>
      <c r="X6708">
        <v>107177.83353</v>
      </c>
      <c r="Y6708">
        <v>133037.66344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842</v>
      </c>
      <c r="AI6708" s="3">
        <f>INDEX([1]IDEN_level_ids!$B:$B,MATCH(W6708,[1]IDEN_level_ids!$A:$A,0),1)</f>
        <v>480</v>
      </c>
      <c r="AJ6708" t="s">
        <v>32</v>
      </c>
    </row>
    <row r="6709" spans="1:36" x14ac:dyDescent="0.25">
      <c r="A6709">
        <v>223.191</v>
      </c>
      <c r="B6709">
        <v>25795.545999999998</v>
      </c>
      <c r="C6709">
        <v>5.0999999999999997E-2</v>
      </c>
      <c r="D6709">
        <v>0</v>
      </c>
      <c r="E6709">
        <v>5.0999999999999997E-2</v>
      </c>
      <c r="F6709">
        <v>25795.545999999998</v>
      </c>
      <c r="G6709">
        <v>5.0999999999999997E-2</v>
      </c>
      <c r="H6709">
        <v>0</v>
      </c>
      <c r="I6709">
        <v>5.0999999999999997E-2</v>
      </c>
      <c r="J6709">
        <v>3875.5451069000001</v>
      </c>
      <c r="K6709">
        <v>3876.6436184999998</v>
      </c>
      <c r="L6709" t="s">
        <v>29</v>
      </c>
      <c r="M6709">
        <v>1.6888000000000001E-3</v>
      </c>
      <c r="N6709">
        <v>0</v>
      </c>
      <c r="O6709">
        <v>1.6888000000000001E-3</v>
      </c>
      <c r="P6709">
        <v>25795.510200000001</v>
      </c>
      <c r="Q6709">
        <v>1.1238E-2</v>
      </c>
      <c r="R6709">
        <v>0</v>
      </c>
      <c r="S6709">
        <v>1.1238E-2</v>
      </c>
      <c r="T6709">
        <v>3.5799999999999998E-2</v>
      </c>
      <c r="U6709">
        <v>3.5799999999999998E-2</v>
      </c>
      <c r="V6709" s="1" t="s">
        <v>110</v>
      </c>
      <c r="W6709" s="1" t="s">
        <v>262</v>
      </c>
      <c r="X6709">
        <v>10032.915140999999</v>
      </c>
      <c r="Y6709">
        <v>35828.425340599999</v>
      </c>
      <c r="AA6709">
        <v>1</v>
      </c>
      <c r="AC6709" s="2"/>
      <c r="AD6709" s="2">
        <f t="shared" ref="AD6709:AE6710" si="3498">$U6709/$E6709</f>
        <v>0.70196078431372555</v>
      </c>
      <c r="AE6709" s="2">
        <f t="shared" si="3498"/>
        <v>0.70196078431372555</v>
      </c>
      <c r="AF6709" s="2">
        <f t="shared" ref="AF6709:AG6710" si="3499">$S6709/$I6709</f>
        <v>0.22035294117647058</v>
      </c>
      <c r="AG6709" s="2">
        <f t="shared" si="3499"/>
        <v>0.22035294117647058</v>
      </c>
      <c r="AH6709" s="3">
        <f>INDEX([1]IDEN_level_ids!$B:$B,MATCH(V6709,[1]IDEN_level_ids!$A:$A,0),1)</f>
        <v>1248</v>
      </c>
      <c r="AI6709" s="3">
        <f>INDEX([1]IDEN_level_ids!$B:$B,MATCH(W6709,[1]IDEN_level_ids!$A:$A,0),1)</f>
        <v>1128</v>
      </c>
      <c r="AJ6709" t="s">
        <v>32</v>
      </c>
    </row>
    <row r="6710" spans="1:36" x14ac:dyDescent="0.25">
      <c r="A6710">
        <v>664.71299999999997</v>
      </c>
      <c r="B6710">
        <v>25787.277999999998</v>
      </c>
      <c r="C6710">
        <v>2.5000000000000001E-2</v>
      </c>
      <c r="D6710">
        <v>0</v>
      </c>
      <c r="E6710">
        <v>2.5000000000000001E-2</v>
      </c>
      <c r="F6710">
        <v>25787.277999999998</v>
      </c>
      <c r="G6710">
        <v>2.5000000000000001E-2</v>
      </c>
      <c r="H6710">
        <v>0</v>
      </c>
      <c r="I6710">
        <v>2.5000000000000001E-2</v>
      </c>
      <c r="J6710">
        <v>3876.7797652999998</v>
      </c>
      <c r="K6710">
        <v>3877.8785981999999</v>
      </c>
      <c r="L6710" t="s">
        <v>29</v>
      </c>
      <c r="M6710">
        <v>1.9147000000000001E-3</v>
      </c>
      <c r="N6710">
        <v>0</v>
      </c>
      <c r="O6710">
        <v>1.9147000000000001E-3</v>
      </c>
      <c r="P6710">
        <v>25787.295158000001</v>
      </c>
      <c r="Q6710">
        <v>1.2732E-2</v>
      </c>
      <c r="R6710">
        <v>0</v>
      </c>
      <c r="S6710">
        <v>1.2732E-2</v>
      </c>
      <c r="T6710">
        <v>-1.7158E-2</v>
      </c>
      <c r="U6710">
        <v>-1.7158E-2</v>
      </c>
      <c r="V6710" s="1" t="s">
        <v>238</v>
      </c>
      <c r="W6710" s="1" t="s">
        <v>576</v>
      </c>
      <c r="X6710">
        <v>38448.327876000003</v>
      </c>
      <c r="Y6710">
        <v>64235.623034099997</v>
      </c>
      <c r="AA6710">
        <v>1</v>
      </c>
      <c r="AC6710" s="2"/>
      <c r="AD6710" s="2">
        <f t="shared" si="3498"/>
        <v>-0.68631999999999993</v>
      </c>
      <c r="AE6710" s="2">
        <f t="shared" si="3498"/>
        <v>-0.68631999999999993</v>
      </c>
      <c r="AF6710" s="2">
        <f t="shared" si="3499"/>
        <v>0.50927999999999995</v>
      </c>
      <c r="AG6710" s="2">
        <f t="shared" si="3499"/>
        <v>0.50927999999999995</v>
      </c>
      <c r="AH6710" s="3">
        <f>INDEX([1]IDEN_level_ids!$B:$B,MATCH(V6710,[1]IDEN_level_ids!$A:$A,0),1)</f>
        <v>1118</v>
      </c>
      <c r="AI6710" s="3">
        <f>INDEX([1]IDEN_level_ids!$B:$B,MATCH(W6710,[1]IDEN_level_ids!$A:$A,0),1)</f>
        <v>1062</v>
      </c>
      <c r="AJ6710" t="s">
        <v>32</v>
      </c>
    </row>
    <row r="6711" spans="1:36" hidden="1" x14ac:dyDescent="0.25">
      <c r="A6711">
        <v>220.22800000000001</v>
      </c>
      <c r="B6711" t="s">
        <v>28</v>
      </c>
      <c r="C6711" t="s">
        <v>28</v>
      </c>
      <c r="D6711" t="s">
        <v>28</v>
      </c>
      <c r="E6711" t="s">
        <v>28</v>
      </c>
      <c r="F6711">
        <v>25780.361000000001</v>
      </c>
      <c r="G6711">
        <v>2.5000000000000001E-2</v>
      </c>
      <c r="H6711">
        <v>0</v>
      </c>
      <c r="I6711">
        <v>2.5000000000000001E-2</v>
      </c>
      <c r="J6711">
        <v>3877.8737780000001</v>
      </c>
      <c r="K6711">
        <v>3878.9728960000002</v>
      </c>
      <c r="L6711" t="s">
        <v>29</v>
      </c>
      <c r="M6711">
        <v>1.7351999999999999E-2</v>
      </c>
      <c r="N6711">
        <v>0</v>
      </c>
      <c r="O6711">
        <v>1.7351999999999999E-2</v>
      </c>
      <c r="P6711">
        <v>25780.0203</v>
      </c>
      <c r="Q6711">
        <v>0.11532000000000001</v>
      </c>
      <c r="R6711">
        <v>0</v>
      </c>
      <c r="S6711">
        <v>0.11532000000000001</v>
      </c>
      <c r="T6711" t="s">
        <v>28</v>
      </c>
      <c r="U6711" t="s">
        <v>28</v>
      </c>
      <c r="V6711" s="1" t="s">
        <v>332</v>
      </c>
      <c r="W6711" s="1" t="s">
        <v>331</v>
      </c>
      <c r="X6711">
        <v>107177.83353</v>
      </c>
      <c r="Y6711">
        <v>132957.85383000001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842</v>
      </c>
      <c r="AI6711" s="3">
        <f>INDEX([1]IDEN_level_ids!$B:$B,MATCH(W6711,[1]IDEN_level_ids!$A:$A,0),1)</f>
        <v>474</v>
      </c>
      <c r="AJ6711" t="s">
        <v>32</v>
      </c>
    </row>
    <row r="6712" spans="1:36" hidden="1" x14ac:dyDescent="0.25">
      <c r="A6712">
        <v>651.16399999999999</v>
      </c>
      <c r="B6712" t="s">
        <v>28</v>
      </c>
      <c r="C6712" t="s">
        <v>28</v>
      </c>
      <c r="D6712" t="s">
        <v>28</v>
      </c>
      <c r="E6712" t="s">
        <v>28</v>
      </c>
      <c r="F6712">
        <v>25763.811000000002</v>
      </c>
      <c r="G6712">
        <v>2.5000000000000001E-2</v>
      </c>
      <c r="H6712">
        <v>0</v>
      </c>
      <c r="I6712">
        <v>2.5000000000000001E-2</v>
      </c>
      <c r="J6712">
        <v>3880.2207039999998</v>
      </c>
      <c r="K6712">
        <v>3881.3204329999999</v>
      </c>
      <c r="L6712" t="s">
        <v>29</v>
      </c>
      <c r="M6712">
        <v>1.9101E-2</v>
      </c>
      <c r="N6712">
        <v>0</v>
      </c>
      <c r="O6712">
        <v>1.9101E-2</v>
      </c>
      <c r="P6712">
        <v>25764.427790000002</v>
      </c>
      <c r="Q6712">
        <v>0.1268</v>
      </c>
      <c r="R6712">
        <v>0</v>
      </c>
      <c r="S6712">
        <v>0.1268</v>
      </c>
      <c r="T6712" t="s">
        <v>28</v>
      </c>
      <c r="U6712" t="s">
        <v>28</v>
      </c>
      <c r="V6712" s="1" t="s">
        <v>201</v>
      </c>
      <c r="W6712" s="1" t="s">
        <v>171</v>
      </c>
      <c r="X6712">
        <v>102617.305974</v>
      </c>
      <c r="Y6712">
        <v>128381.73376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3">
        <f>INDEX([1]IDEN_level_ids!$B:$B,MATCH(V6712,[1]IDEN_level_ids!$A:$A,0),1)</f>
        <v>880</v>
      </c>
      <c r="AI6712" s="3">
        <f>INDEX([1]IDEN_level_ids!$B:$B,MATCH(W6712,[1]IDEN_level_ids!$A:$A,0),1)</f>
        <v>539</v>
      </c>
      <c r="AJ6712" t="s">
        <v>32</v>
      </c>
    </row>
    <row r="6713" spans="1:36" hidden="1" x14ac:dyDescent="0.25">
      <c r="A6713">
        <v>431.65100000000001</v>
      </c>
      <c r="B6713" t="s">
        <v>28</v>
      </c>
      <c r="C6713" t="s">
        <v>28</v>
      </c>
      <c r="D6713" t="s">
        <v>28</v>
      </c>
      <c r="E6713" t="s">
        <v>28</v>
      </c>
      <c r="F6713">
        <v>25757.32</v>
      </c>
      <c r="G6713">
        <v>4.9000000000000002E-2</v>
      </c>
      <c r="H6713">
        <v>0</v>
      </c>
      <c r="I6713">
        <v>4.9000000000000002E-2</v>
      </c>
      <c r="J6713">
        <v>3881.2651891999999</v>
      </c>
      <c r="K6713">
        <v>3882.3651900999998</v>
      </c>
      <c r="L6713" t="s">
        <v>29</v>
      </c>
      <c r="M6713">
        <v>4.9922999999999999E-3</v>
      </c>
      <c r="N6713">
        <v>0</v>
      </c>
      <c r="O6713">
        <v>4.9922999999999999E-3</v>
      </c>
      <c r="P6713">
        <v>25757.494492000002</v>
      </c>
      <c r="Q6713">
        <v>3.3120999999999998E-2</v>
      </c>
      <c r="R6713">
        <v>0</v>
      </c>
      <c r="S6713">
        <v>3.3120999999999998E-2</v>
      </c>
      <c r="T6713" t="s">
        <v>28</v>
      </c>
      <c r="U6713" t="s">
        <v>28</v>
      </c>
      <c r="V6713" s="1" t="s">
        <v>281</v>
      </c>
      <c r="W6713" s="1" t="s">
        <v>268</v>
      </c>
      <c r="X6713">
        <v>113064.712453</v>
      </c>
      <c r="Y6713">
        <v>138822.20694500001</v>
      </c>
      <c r="Z6713" t="s">
        <v>35</v>
      </c>
      <c r="AA6713">
        <v>0</v>
      </c>
      <c r="AC6713" s="2"/>
      <c r="AD6713" s="2"/>
      <c r="AE6713" s="2"/>
      <c r="AF6713" s="2"/>
      <c r="AG6713" s="2"/>
      <c r="AH6713" s="3">
        <f>INDEX([1]IDEN_level_ids!$B:$B,MATCH(V6713,[1]IDEN_level_ids!$A:$A,0),1)</f>
        <v>787</v>
      </c>
      <c r="AI6713" s="3">
        <f>INDEX([1]IDEN_level_ids!$B:$B,MATCH(W6713,[1]IDEN_level_ids!$A:$A,0),1)</f>
        <v>282</v>
      </c>
      <c r="AJ6713" t="s">
        <v>32</v>
      </c>
    </row>
    <row r="6714" spans="1:36" x14ac:dyDescent="0.25">
      <c r="A6714">
        <v>2112.9009999999998</v>
      </c>
      <c r="B6714">
        <v>25732.972000000002</v>
      </c>
      <c r="C6714">
        <v>2.5000000000000001E-2</v>
      </c>
      <c r="D6714">
        <v>0</v>
      </c>
      <c r="E6714">
        <v>2.5000000000000001E-2</v>
      </c>
      <c r="F6714">
        <v>25732.972000000002</v>
      </c>
      <c r="G6714">
        <v>2.5000000000000001E-2</v>
      </c>
      <c r="H6714">
        <v>0</v>
      </c>
      <c r="I6714">
        <v>2.5000000000000001E-2</v>
      </c>
      <c r="J6714">
        <v>3884.9612416</v>
      </c>
      <c r="K6714">
        <v>3886.0622048999999</v>
      </c>
      <c r="L6714" t="s">
        <v>29</v>
      </c>
      <c r="M6714">
        <v>2.0024000000000001E-3</v>
      </c>
      <c r="N6714">
        <v>0</v>
      </c>
      <c r="O6714">
        <v>2.0024000000000001E-3</v>
      </c>
      <c r="P6714">
        <v>25732.990035999999</v>
      </c>
      <c r="Q6714">
        <v>1.3259999999999999E-2</v>
      </c>
      <c r="R6714">
        <v>0</v>
      </c>
      <c r="S6714">
        <v>1.3259999999999999E-2</v>
      </c>
      <c r="T6714">
        <v>-1.8036E-2</v>
      </c>
      <c r="U6714">
        <v>-1.8036E-2</v>
      </c>
      <c r="V6714" s="1" t="s">
        <v>360</v>
      </c>
      <c r="W6714" s="1" t="s">
        <v>427</v>
      </c>
      <c r="X6714">
        <v>10950.158034599999</v>
      </c>
      <c r="Y6714">
        <v>36683.148071000003</v>
      </c>
      <c r="AA6714">
        <v>1</v>
      </c>
      <c r="AC6714" s="2"/>
      <c r="AD6714" s="2">
        <f t="shared" ref="AD6714:AE6715" si="3500">$U6714/$E6714</f>
        <v>-0.72143999999999997</v>
      </c>
      <c r="AE6714" s="2">
        <f t="shared" si="3500"/>
        <v>-0.72143999999999997</v>
      </c>
      <c r="AF6714" s="2">
        <f t="shared" ref="AF6714:AG6715" si="3501">$S6714/$I6714</f>
        <v>0.53039999999999998</v>
      </c>
      <c r="AG6714" s="2">
        <f t="shared" si="3501"/>
        <v>0.53039999999999998</v>
      </c>
      <c r="AH6714" s="3">
        <f>INDEX([1]IDEN_level_ids!$B:$B,MATCH(V6714,[1]IDEN_level_ids!$A:$A,0),1)</f>
        <v>1245</v>
      </c>
      <c r="AI6714" s="3">
        <f>INDEX([1]IDEN_level_ids!$B:$B,MATCH(W6714,[1]IDEN_level_ids!$A:$A,0),1)</f>
        <v>1125</v>
      </c>
      <c r="AJ6714" t="s">
        <v>32</v>
      </c>
    </row>
    <row r="6715" spans="1:36" x14ac:dyDescent="0.25">
      <c r="A6715">
        <v>1631.0150000000001</v>
      </c>
      <c r="B6715">
        <v>25691.758000000002</v>
      </c>
      <c r="C6715">
        <v>5.8999999999999997E-2</v>
      </c>
      <c r="D6715">
        <v>0</v>
      </c>
      <c r="E6715">
        <v>5.8999999999999997E-2</v>
      </c>
      <c r="F6715">
        <v>25691.758000000002</v>
      </c>
      <c r="G6715">
        <v>5.8999999999999997E-2</v>
      </c>
      <c r="H6715">
        <v>0</v>
      </c>
      <c r="I6715">
        <v>5.8999999999999997E-2</v>
      </c>
      <c r="J6715">
        <v>3891.1909515000002</v>
      </c>
      <c r="K6715">
        <v>3892.2935373</v>
      </c>
      <c r="L6715" t="s">
        <v>29</v>
      </c>
      <c r="M6715">
        <v>2.3968000000000001E-3</v>
      </c>
      <c r="N6715">
        <v>0</v>
      </c>
      <c r="O6715">
        <v>2.3968000000000001E-3</v>
      </c>
      <c r="P6715">
        <v>25691.793036999999</v>
      </c>
      <c r="Q6715">
        <v>1.5820000000000001E-2</v>
      </c>
      <c r="R6715">
        <v>0</v>
      </c>
      <c r="S6715">
        <v>1.5820000000000001E-2</v>
      </c>
      <c r="T6715">
        <v>-3.5036999999999999E-2</v>
      </c>
      <c r="U6715">
        <v>-3.5036999999999999E-2</v>
      </c>
      <c r="V6715" s="1" t="s">
        <v>451</v>
      </c>
      <c r="W6715" s="1" t="s">
        <v>665</v>
      </c>
      <c r="X6715">
        <v>45844.533005999998</v>
      </c>
      <c r="Y6715">
        <v>71536.326042999994</v>
      </c>
      <c r="AA6715">
        <v>1</v>
      </c>
      <c r="AC6715" s="2"/>
      <c r="AD6715" s="2">
        <f t="shared" si="3500"/>
        <v>-0.59384745762711866</v>
      </c>
      <c r="AE6715" s="2">
        <f t="shared" si="3500"/>
        <v>-0.59384745762711866</v>
      </c>
      <c r="AF6715" s="2">
        <f t="shared" si="3501"/>
        <v>0.26813559322033903</v>
      </c>
      <c r="AG6715" s="2">
        <f t="shared" si="3501"/>
        <v>0.26813559322033903</v>
      </c>
      <c r="AH6715" s="3">
        <f>INDEX([1]IDEN_level_ids!$B:$B,MATCH(V6715,[1]IDEN_level_ids!$A:$A,0),1)</f>
        <v>1097</v>
      </c>
      <c r="AI6715" s="3">
        <f>INDEX([1]IDEN_level_ids!$B:$B,MATCH(W6715,[1]IDEN_level_ids!$A:$A,0),1)</f>
        <v>1004</v>
      </c>
      <c r="AJ6715" t="s">
        <v>32</v>
      </c>
    </row>
    <row r="6716" spans="1:36" hidden="1" x14ac:dyDescent="0.25">
      <c r="A6716">
        <v>395.96899999999999</v>
      </c>
      <c r="B6716" t="s">
        <v>28</v>
      </c>
      <c r="C6716" t="s">
        <v>28</v>
      </c>
      <c r="D6716" t="s">
        <v>28</v>
      </c>
      <c r="E6716" t="s">
        <v>28</v>
      </c>
      <c r="F6716">
        <v>25657.699000000001</v>
      </c>
      <c r="G6716">
        <v>0.16600000000000001</v>
      </c>
      <c r="H6716">
        <v>0</v>
      </c>
      <c r="I6716">
        <v>0.16600000000000001</v>
      </c>
      <c r="J6716">
        <v>3896.3052280000002</v>
      </c>
      <c r="K6716">
        <v>3897.409146</v>
      </c>
      <c r="L6716" t="s">
        <v>29</v>
      </c>
      <c r="M6716">
        <v>5.0289999999999996E-3</v>
      </c>
      <c r="N6716">
        <v>0</v>
      </c>
      <c r="O6716">
        <v>5.0289999999999996E-3</v>
      </c>
      <c r="P6716">
        <v>25658.07085</v>
      </c>
      <c r="Q6716">
        <v>3.3107999999999999E-2</v>
      </c>
      <c r="R6716">
        <v>0</v>
      </c>
      <c r="S6716">
        <v>3.3107999999999999E-2</v>
      </c>
      <c r="T6716" t="s">
        <v>28</v>
      </c>
      <c r="U6716" t="s">
        <v>28</v>
      </c>
      <c r="V6716" s="1" t="s">
        <v>288</v>
      </c>
      <c r="W6716" s="1" t="s">
        <v>499</v>
      </c>
      <c r="X6716">
        <v>113225.68055799999</v>
      </c>
      <c r="Y6716">
        <v>138883.75140800001</v>
      </c>
      <c r="Z6716" t="s">
        <v>35</v>
      </c>
      <c r="AA6716">
        <v>0</v>
      </c>
      <c r="AC6716" s="2"/>
      <c r="AD6716" s="2"/>
      <c r="AE6716" s="2"/>
      <c r="AF6716" s="2"/>
      <c r="AG6716" s="2"/>
      <c r="AH6716" s="3">
        <f>INDEX([1]IDEN_level_ids!$B:$B,MATCH(V6716,[1]IDEN_level_ids!$A:$A,0),1)</f>
        <v>782</v>
      </c>
      <c r="AI6716" s="3">
        <f>INDEX([1]IDEN_level_ids!$B:$B,MATCH(W6716,[1]IDEN_level_ids!$A:$A,0),1)</f>
        <v>276</v>
      </c>
      <c r="AJ6716" t="s">
        <v>32</v>
      </c>
    </row>
    <row r="6717" spans="1:36" x14ac:dyDescent="0.25">
      <c r="A6717">
        <v>395.96899999999999</v>
      </c>
      <c r="B6717">
        <v>25657.699000000001</v>
      </c>
      <c r="C6717">
        <v>0.16600000000000001</v>
      </c>
      <c r="D6717">
        <v>0</v>
      </c>
      <c r="E6717">
        <v>0.16600000000000001</v>
      </c>
      <c r="F6717">
        <v>25657.699000000001</v>
      </c>
      <c r="G6717">
        <v>0.16600000000000001</v>
      </c>
      <c r="H6717">
        <v>0</v>
      </c>
      <c r="I6717">
        <v>0.16600000000000001</v>
      </c>
      <c r="J6717">
        <v>3896.3971651000002</v>
      </c>
      <c r="K6717">
        <v>3897.5011070999999</v>
      </c>
      <c r="L6717" t="s">
        <v>29</v>
      </c>
      <c r="M6717">
        <v>6.9132999999999998E-3</v>
      </c>
      <c r="N6717">
        <v>0</v>
      </c>
      <c r="O6717">
        <v>6.9132999999999998E-3</v>
      </c>
      <c r="P6717">
        <v>25657.465451</v>
      </c>
      <c r="Q6717">
        <v>4.5511000000000003E-2</v>
      </c>
      <c r="R6717">
        <v>0</v>
      </c>
      <c r="S6717">
        <v>4.5511000000000003E-2</v>
      </c>
      <c r="T6717">
        <v>0.23355000000000001</v>
      </c>
      <c r="U6717">
        <v>0.23355000000000001</v>
      </c>
      <c r="V6717" s="1" t="s">
        <v>456</v>
      </c>
      <c r="W6717" s="1" t="s">
        <v>355</v>
      </c>
      <c r="X6717">
        <v>95147.707557999995</v>
      </c>
      <c r="Y6717">
        <v>120805.17300900001</v>
      </c>
      <c r="AA6717">
        <v>1</v>
      </c>
      <c r="AC6717" s="2"/>
      <c r="AD6717" s="2">
        <f>$U6717/$E6717</f>
        <v>1.4069277108433735</v>
      </c>
      <c r="AE6717" s="2">
        <f>$U6717/$E6717</f>
        <v>1.4069277108433735</v>
      </c>
      <c r="AF6717" s="2">
        <f>$S6717/$I6717</f>
        <v>0.27416265060240963</v>
      </c>
      <c r="AG6717" s="2">
        <f>$S6717/$I6717</f>
        <v>0.27416265060240963</v>
      </c>
      <c r="AH6717" s="3">
        <f>INDEX([1]IDEN_level_ids!$B:$B,MATCH(V6717,[1]IDEN_level_ids!$A:$A,0),1)</f>
        <v>904</v>
      </c>
      <c r="AI6717" s="3">
        <f>INDEX([1]IDEN_level_ids!$B:$B,MATCH(W6717,[1]IDEN_level_ids!$A:$A,0),1)</f>
        <v>658</v>
      </c>
      <c r="AJ6717" t="s">
        <v>32</v>
      </c>
    </row>
    <row r="6718" spans="1:36" hidden="1" x14ac:dyDescent="0.25">
      <c r="A6718">
        <v>395.96899999999999</v>
      </c>
      <c r="B6718" t="s">
        <v>28</v>
      </c>
      <c r="C6718" t="s">
        <v>28</v>
      </c>
      <c r="D6718" t="s">
        <v>28</v>
      </c>
      <c r="E6718" t="s">
        <v>28</v>
      </c>
      <c r="F6718">
        <v>25657.699000000001</v>
      </c>
      <c r="G6718">
        <v>0.16600000000000001</v>
      </c>
      <c r="H6718">
        <v>0</v>
      </c>
      <c r="I6718">
        <v>0.16600000000000001</v>
      </c>
      <c r="J6718">
        <v>3896.4396542999998</v>
      </c>
      <c r="K6718">
        <v>3897.5436073000001</v>
      </c>
      <c r="L6718" t="s">
        <v>29</v>
      </c>
      <c r="M6718">
        <v>2.1718000000000002E-3</v>
      </c>
      <c r="N6718">
        <v>0</v>
      </c>
      <c r="O6718">
        <v>2.1718000000000002E-3</v>
      </c>
      <c r="P6718">
        <v>25657.185673</v>
      </c>
      <c r="Q6718">
        <v>1.4297000000000001E-2</v>
      </c>
      <c r="R6718">
        <v>0</v>
      </c>
      <c r="S6718">
        <v>1.4297000000000001E-2</v>
      </c>
      <c r="T6718" t="s">
        <v>28</v>
      </c>
      <c r="U6718" t="s">
        <v>28</v>
      </c>
      <c r="V6718" s="1" t="s">
        <v>237</v>
      </c>
      <c r="W6718" s="1" t="s">
        <v>584</v>
      </c>
      <c r="X6718">
        <v>41023.911623</v>
      </c>
      <c r="Y6718">
        <v>66681.097295500003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1102</v>
      </c>
      <c r="AI6718" s="3">
        <f>INDEX([1]IDEN_level_ids!$B:$B,MATCH(W6718,[1]IDEN_level_ids!$A:$A,0),1)</f>
        <v>1044</v>
      </c>
      <c r="AJ6718" t="s">
        <v>32</v>
      </c>
    </row>
    <row r="6719" spans="1:36" hidden="1" x14ac:dyDescent="0.25">
      <c r="A6719">
        <v>395.96899999999999</v>
      </c>
      <c r="B6719" t="s">
        <v>28</v>
      </c>
      <c r="C6719" t="s">
        <v>28</v>
      </c>
      <c r="D6719" t="s">
        <v>28</v>
      </c>
      <c r="E6719" t="s">
        <v>28</v>
      </c>
      <c r="F6719">
        <v>25657.699000000001</v>
      </c>
      <c r="G6719">
        <v>0.16600000000000001</v>
      </c>
      <c r="H6719">
        <v>0</v>
      </c>
      <c r="I6719">
        <v>0.16600000000000001</v>
      </c>
      <c r="J6719">
        <v>3896.452417</v>
      </c>
      <c r="K6719">
        <v>3897.5563739999998</v>
      </c>
      <c r="L6719" t="s">
        <v>29</v>
      </c>
      <c r="M6719">
        <v>2.0319E-2</v>
      </c>
      <c r="N6719">
        <v>0</v>
      </c>
      <c r="O6719">
        <v>2.0319E-2</v>
      </c>
      <c r="P6719">
        <v>25657.101630000001</v>
      </c>
      <c r="Q6719">
        <v>0.13375999999999999</v>
      </c>
      <c r="R6719">
        <v>0</v>
      </c>
      <c r="S6719">
        <v>0.13375999999999999</v>
      </c>
      <c r="T6719" t="s">
        <v>28</v>
      </c>
      <c r="U6719" t="s">
        <v>28</v>
      </c>
      <c r="V6719" s="1" t="s">
        <v>383</v>
      </c>
      <c r="W6719" s="1" t="s">
        <v>170</v>
      </c>
      <c r="X6719">
        <v>107854.420766</v>
      </c>
      <c r="Y6719">
        <v>133511.52239999999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830</v>
      </c>
      <c r="AI6719" s="3">
        <f>INDEX([1]IDEN_level_ids!$B:$B,MATCH(W6719,[1]IDEN_level_ids!$A:$A,0),1)</f>
        <v>464</v>
      </c>
      <c r="AJ6719" t="s">
        <v>32</v>
      </c>
    </row>
    <row r="6720" spans="1:36" x14ac:dyDescent="0.25">
      <c r="A6720">
        <v>1365.509</v>
      </c>
      <c r="B6720">
        <v>25640.338</v>
      </c>
      <c r="C6720">
        <v>2.5999999999999999E-2</v>
      </c>
      <c r="D6720">
        <v>0</v>
      </c>
      <c r="E6720">
        <v>2.5999999999999999E-2</v>
      </c>
      <c r="F6720">
        <v>25640.338</v>
      </c>
      <c r="G6720">
        <v>2.5999999999999999E-2</v>
      </c>
      <c r="H6720">
        <v>0</v>
      </c>
      <c r="I6720">
        <v>2.5999999999999999E-2</v>
      </c>
      <c r="J6720">
        <v>3898.9998467999999</v>
      </c>
      <c r="K6720">
        <v>3900.1044668</v>
      </c>
      <c r="L6720" t="s">
        <v>29</v>
      </c>
      <c r="M6720">
        <v>1.9992999999999999E-3</v>
      </c>
      <c r="N6720">
        <v>0</v>
      </c>
      <c r="O6720">
        <v>1.9992999999999999E-3</v>
      </c>
      <c r="P6720">
        <v>25640.338830000001</v>
      </c>
      <c r="Q6720">
        <v>1.3143999999999999E-2</v>
      </c>
      <c r="R6720">
        <v>0</v>
      </c>
      <c r="S6720">
        <v>1.3143999999999999E-2</v>
      </c>
      <c r="T6720">
        <v>-8.3000000000000001E-4</v>
      </c>
      <c r="U6720">
        <v>-8.3000000000000001E-4</v>
      </c>
      <c r="V6720" s="1" t="s">
        <v>397</v>
      </c>
      <c r="W6720" s="1" t="s">
        <v>449</v>
      </c>
      <c r="X6720">
        <v>27452.402860499998</v>
      </c>
      <c r="Y6720">
        <v>53092.741690000003</v>
      </c>
      <c r="AA6720">
        <v>1</v>
      </c>
      <c r="AC6720" s="2"/>
      <c r="AD6720" s="2">
        <f t="shared" ref="AD6720:AE6721" si="3502">$U6720/$E6720</f>
        <v>-3.1923076923076922E-2</v>
      </c>
      <c r="AE6720" s="2">
        <f t="shared" si="3502"/>
        <v>-3.1923076923076922E-2</v>
      </c>
      <c r="AF6720" s="2">
        <f t="shared" ref="AF6720:AG6721" si="3503">$S6720/$I6720</f>
        <v>0.50553846153846149</v>
      </c>
      <c r="AG6720" s="2">
        <f t="shared" si="3503"/>
        <v>0.50553846153846149</v>
      </c>
      <c r="AH6720" s="3">
        <f>INDEX([1]IDEN_level_ids!$B:$B,MATCH(V6720,[1]IDEN_level_ids!$A:$A,0),1)</f>
        <v>1161</v>
      </c>
      <c r="AI6720" s="3">
        <f>INDEX([1]IDEN_level_ids!$B:$B,MATCH(W6720,[1]IDEN_level_ids!$A:$A,0),1)</f>
        <v>1086</v>
      </c>
      <c r="AJ6720" t="s">
        <v>32</v>
      </c>
    </row>
    <row r="6721" spans="1:36" x14ac:dyDescent="0.25">
      <c r="A6721">
        <v>1882.905</v>
      </c>
      <c r="B6721">
        <v>25598.687999999998</v>
      </c>
      <c r="C6721">
        <v>3.3000000000000002E-2</v>
      </c>
      <c r="D6721">
        <v>0</v>
      </c>
      <c r="E6721">
        <v>3.3000000000000002E-2</v>
      </c>
      <c r="F6721">
        <v>25598.687999999998</v>
      </c>
      <c r="G6721">
        <v>3.3000000000000002E-2</v>
      </c>
      <c r="H6721">
        <v>0</v>
      </c>
      <c r="I6721">
        <v>3.3000000000000002E-2</v>
      </c>
      <c r="J6721">
        <v>3905.3436154999999</v>
      </c>
      <c r="K6721">
        <v>3906.4498884</v>
      </c>
      <c r="L6721" t="s">
        <v>29</v>
      </c>
      <c r="M6721">
        <v>1.7759E-3</v>
      </c>
      <c r="N6721">
        <v>0</v>
      </c>
      <c r="O6721">
        <v>1.7759E-3</v>
      </c>
      <c r="P6721">
        <v>25598.690079</v>
      </c>
      <c r="Q6721">
        <v>1.1637E-2</v>
      </c>
      <c r="R6721">
        <v>0</v>
      </c>
      <c r="S6721">
        <v>1.1637E-2</v>
      </c>
      <c r="T6721">
        <v>-2.0790000000000001E-3</v>
      </c>
      <c r="U6721">
        <v>-2.0790000000000001E-3</v>
      </c>
      <c r="V6721" s="1" t="s">
        <v>189</v>
      </c>
      <c r="W6721" s="1" t="s">
        <v>517</v>
      </c>
      <c r="X6721">
        <v>36642.135466400003</v>
      </c>
      <c r="Y6721">
        <v>62240.825545</v>
      </c>
      <c r="AA6721">
        <v>1</v>
      </c>
      <c r="AC6721" s="2"/>
      <c r="AD6721" s="2">
        <f t="shared" si="3502"/>
        <v>-6.3E-2</v>
      </c>
      <c r="AE6721" s="2">
        <f t="shared" si="3502"/>
        <v>-6.3E-2</v>
      </c>
      <c r="AF6721" s="2">
        <f t="shared" si="3503"/>
        <v>0.35263636363636364</v>
      </c>
      <c r="AG6721" s="2">
        <f t="shared" si="3503"/>
        <v>0.35263636363636364</v>
      </c>
      <c r="AH6721" s="3">
        <f>INDEX([1]IDEN_level_ids!$B:$B,MATCH(V6721,[1]IDEN_level_ids!$A:$A,0),1)</f>
        <v>1126</v>
      </c>
      <c r="AI6721" s="3">
        <f>INDEX([1]IDEN_level_ids!$B:$B,MATCH(W6721,[1]IDEN_level_ids!$A:$A,0),1)</f>
        <v>1075</v>
      </c>
      <c r="AJ6721" t="s">
        <v>32</v>
      </c>
    </row>
    <row r="6722" spans="1:36" hidden="1" x14ac:dyDescent="0.25">
      <c r="A6722">
        <v>184.524</v>
      </c>
      <c r="B6722" t="s">
        <v>28</v>
      </c>
      <c r="C6722" t="s">
        <v>28</v>
      </c>
      <c r="D6722" t="s">
        <v>28</v>
      </c>
      <c r="E6722" t="s">
        <v>28</v>
      </c>
      <c r="F6722">
        <v>25574.77</v>
      </c>
      <c r="G6722">
        <v>0.106</v>
      </c>
      <c r="H6722">
        <v>0</v>
      </c>
      <c r="I6722">
        <v>0.106</v>
      </c>
      <c r="J6722">
        <v>3909.0392704000001</v>
      </c>
      <c r="K6722">
        <v>3910.1465063000001</v>
      </c>
      <c r="L6722" t="s">
        <v>29</v>
      </c>
      <c r="M6722">
        <v>2.8319999999999999E-3</v>
      </c>
      <c r="N6722">
        <v>0</v>
      </c>
      <c r="O6722">
        <v>2.8319999999999999E-3</v>
      </c>
      <c r="P6722">
        <v>25574.489302999998</v>
      </c>
      <c r="Q6722">
        <v>1.8523000000000001E-2</v>
      </c>
      <c r="R6722">
        <v>0</v>
      </c>
      <c r="S6722">
        <v>1.8523000000000001E-2</v>
      </c>
      <c r="T6722" t="s">
        <v>28</v>
      </c>
      <c r="U6722" t="s">
        <v>28</v>
      </c>
      <c r="V6722" s="1" t="s">
        <v>426</v>
      </c>
      <c r="W6722" s="1" t="s">
        <v>667</v>
      </c>
      <c r="X6722">
        <v>44903.323860600001</v>
      </c>
      <c r="Y6722">
        <v>70477.813164000007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1100</v>
      </c>
      <c r="AI6722" s="3">
        <f>INDEX([1]IDEN_level_ids!$B:$B,MATCH(W6722,[1]IDEN_level_ids!$A:$A,0),1)</f>
        <v>1007</v>
      </c>
      <c r="AJ6722" t="s">
        <v>32</v>
      </c>
    </row>
    <row r="6723" spans="1:36" x14ac:dyDescent="0.25">
      <c r="A6723">
        <v>726.53099999999995</v>
      </c>
      <c r="B6723">
        <v>25555.973000000002</v>
      </c>
      <c r="C6723">
        <v>0.09</v>
      </c>
      <c r="D6723">
        <v>0</v>
      </c>
      <c r="E6723">
        <v>0.09</v>
      </c>
      <c r="F6723">
        <v>25555.973000000002</v>
      </c>
      <c r="G6723">
        <v>0.09</v>
      </c>
      <c r="H6723">
        <v>0</v>
      </c>
      <c r="I6723">
        <v>0.09</v>
      </c>
      <c r="J6723">
        <v>3911.8836179</v>
      </c>
      <c r="K6723">
        <v>3912.9915950999998</v>
      </c>
      <c r="L6723" t="s">
        <v>29</v>
      </c>
      <c r="M6723">
        <v>2.1118999999999999E-3</v>
      </c>
      <c r="N6723">
        <v>0</v>
      </c>
      <c r="O6723">
        <v>2.1118999999999999E-3</v>
      </c>
      <c r="P6723">
        <v>25555.894402000002</v>
      </c>
      <c r="Q6723">
        <v>1.3793E-2</v>
      </c>
      <c r="R6723">
        <v>0</v>
      </c>
      <c r="S6723">
        <v>1.3793E-2</v>
      </c>
      <c r="T6723">
        <v>7.8598000000000001E-2</v>
      </c>
      <c r="U6723">
        <v>7.8598000000000001E-2</v>
      </c>
      <c r="V6723" s="1" t="s">
        <v>187</v>
      </c>
      <c r="W6723" s="1" t="s">
        <v>490</v>
      </c>
      <c r="X6723">
        <v>35801.138221000001</v>
      </c>
      <c r="Y6723">
        <v>61357.032623200001</v>
      </c>
      <c r="AA6723">
        <v>1</v>
      </c>
      <c r="AC6723" s="2"/>
      <c r="AD6723" s="2">
        <f t="shared" ref="AD6723:AE6724" si="3504">$U6723/$E6723</f>
        <v>0.87331111111111115</v>
      </c>
      <c r="AE6723" s="2">
        <f t="shared" si="3504"/>
        <v>0.87331111111111115</v>
      </c>
      <c r="AF6723" s="2">
        <f t="shared" ref="AF6723:AG6724" si="3505">$S6723/$I6723</f>
        <v>0.15325555555555556</v>
      </c>
      <c r="AG6723" s="2">
        <f t="shared" si="3505"/>
        <v>0.15325555555555556</v>
      </c>
      <c r="AH6723" s="3">
        <f>INDEX([1]IDEN_level_ids!$B:$B,MATCH(V6723,[1]IDEN_level_ids!$A:$A,0),1)</f>
        <v>1129</v>
      </c>
      <c r="AI6723" s="3">
        <f>INDEX([1]IDEN_level_ids!$B:$B,MATCH(W6723,[1]IDEN_level_ids!$A:$A,0),1)</f>
        <v>1079</v>
      </c>
      <c r="AJ6723" t="s">
        <v>32</v>
      </c>
    </row>
    <row r="6724" spans="1:36" x14ac:dyDescent="0.25">
      <c r="A6724">
        <v>1036.518</v>
      </c>
      <c r="B6724">
        <v>25495.79</v>
      </c>
      <c r="C6724">
        <v>2.9000000000000001E-2</v>
      </c>
      <c r="D6724">
        <v>0</v>
      </c>
      <c r="E6724">
        <v>2.9000000000000001E-2</v>
      </c>
      <c r="F6724">
        <v>25495.79</v>
      </c>
      <c r="G6724">
        <v>2.9000000000000001E-2</v>
      </c>
      <c r="H6724">
        <v>0</v>
      </c>
      <c r="I6724">
        <v>2.9000000000000001E-2</v>
      </c>
      <c r="J6724">
        <v>3921.1035384000002</v>
      </c>
      <c r="K6724">
        <v>3922.2139188000001</v>
      </c>
      <c r="L6724" t="s">
        <v>29</v>
      </c>
      <c r="M6724">
        <v>1.8525E-3</v>
      </c>
      <c r="N6724">
        <v>0</v>
      </c>
      <c r="O6724">
        <v>1.8525E-3</v>
      </c>
      <c r="P6724">
        <v>25495.804683999999</v>
      </c>
      <c r="Q6724">
        <v>1.2042000000000001E-2</v>
      </c>
      <c r="R6724">
        <v>0</v>
      </c>
      <c r="S6724">
        <v>1.2042000000000001E-2</v>
      </c>
      <c r="T6724">
        <v>-1.4683999999999999E-2</v>
      </c>
      <c r="U6724">
        <v>-1.4683999999999999E-2</v>
      </c>
      <c r="V6724" s="1" t="s">
        <v>275</v>
      </c>
      <c r="W6724" s="1" t="s">
        <v>466</v>
      </c>
      <c r="X6724">
        <v>35024.504955500001</v>
      </c>
      <c r="Y6724">
        <v>60520.309638999999</v>
      </c>
      <c r="AA6724">
        <v>1</v>
      </c>
      <c r="AC6724" s="2"/>
      <c r="AD6724" s="2">
        <f t="shared" si="3504"/>
        <v>-0.5063448275862068</v>
      </c>
      <c r="AE6724" s="2">
        <f t="shared" si="3504"/>
        <v>-0.5063448275862068</v>
      </c>
      <c r="AF6724" s="2">
        <f t="shared" si="3505"/>
        <v>0.41524137931034483</v>
      </c>
      <c r="AG6724" s="2">
        <f t="shared" si="3505"/>
        <v>0.41524137931034483</v>
      </c>
      <c r="AH6724" s="3">
        <f>INDEX([1]IDEN_level_ids!$B:$B,MATCH(V6724,[1]IDEN_level_ids!$A:$A,0),1)</f>
        <v>1134</v>
      </c>
      <c r="AI6724" s="3">
        <f>INDEX([1]IDEN_level_ids!$B:$B,MATCH(W6724,[1]IDEN_level_ids!$A:$A,0),1)</f>
        <v>1081</v>
      </c>
      <c r="AJ6724" t="s">
        <v>32</v>
      </c>
    </row>
    <row r="6725" spans="1:36" hidden="1" x14ac:dyDescent="0.25">
      <c r="A6725">
        <v>1036.518</v>
      </c>
      <c r="B6725" t="s">
        <v>28</v>
      </c>
      <c r="C6725" t="s">
        <v>28</v>
      </c>
      <c r="D6725" t="s">
        <v>28</v>
      </c>
      <c r="E6725" t="s">
        <v>28</v>
      </c>
      <c r="F6725">
        <v>25495.79</v>
      </c>
      <c r="G6725">
        <v>2.9000000000000001E-2</v>
      </c>
      <c r="H6725">
        <v>0</v>
      </c>
      <c r="I6725">
        <v>2.9000000000000001E-2</v>
      </c>
      <c r="J6725">
        <v>3921.1389100000001</v>
      </c>
      <c r="K6725">
        <v>3922.2492990000001</v>
      </c>
      <c r="L6725" t="s">
        <v>29</v>
      </c>
      <c r="M6725">
        <v>2.4011999999999999E-2</v>
      </c>
      <c r="N6725">
        <v>0</v>
      </c>
      <c r="O6725">
        <v>2.4011999999999999E-2</v>
      </c>
      <c r="P6725">
        <v>25495.574700000001</v>
      </c>
      <c r="Q6725">
        <v>0.15609000000000001</v>
      </c>
      <c r="R6725">
        <v>0</v>
      </c>
      <c r="S6725">
        <v>0.15609000000000001</v>
      </c>
      <c r="T6725" t="s">
        <v>28</v>
      </c>
      <c r="U6725" t="s">
        <v>28</v>
      </c>
      <c r="V6725" s="1" t="s">
        <v>279</v>
      </c>
      <c r="W6725" s="1" t="s">
        <v>55</v>
      </c>
      <c r="X6725">
        <v>108573.98492</v>
      </c>
      <c r="Y6725">
        <v>134069.55962000001</v>
      </c>
      <c r="Z6725" t="s">
        <v>35</v>
      </c>
      <c r="AA6725">
        <v>0</v>
      </c>
      <c r="AC6725" s="2"/>
      <c r="AD6725" s="2"/>
      <c r="AE6725" s="2"/>
      <c r="AF6725" s="2"/>
      <c r="AG6725" s="2"/>
      <c r="AH6725" s="3">
        <f>INDEX([1]IDEN_level_ids!$B:$B,MATCH(V6725,[1]IDEN_level_ids!$A:$A,0),1)</f>
        <v>823</v>
      </c>
      <c r="AI6725" s="3">
        <f>INDEX([1]IDEN_level_ids!$B:$B,MATCH(W6725,[1]IDEN_level_ids!$A:$A,0),1)</f>
        <v>444</v>
      </c>
      <c r="AJ6725" t="s">
        <v>32</v>
      </c>
    </row>
    <row r="6726" spans="1:36" hidden="1" x14ac:dyDescent="0.25">
      <c r="A6726">
        <v>335.54399999999998</v>
      </c>
      <c r="B6726" t="s">
        <v>28</v>
      </c>
      <c r="C6726" t="s">
        <v>28</v>
      </c>
      <c r="D6726" t="s">
        <v>28</v>
      </c>
      <c r="E6726" t="s">
        <v>28</v>
      </c>
      <c r="F6726">
        <v>25460.281999999999</v>
      </c>
      <c r="G6726">
        <v>2.5000000000000001E-2</v>
      </c>
      <c r="H6726">
        <v>0</v>
      </c>
      <c r="I6726">
        <v>2.5000000000000001E-2</v>
      </c>
      <c r="J6726">
        <v>3926.5860213999999</v>
      </c>
      <c r="K6726">
        <v>3927.697831</v>
      </c>
      <c r="L6726" t="s">
        <v>29</v>
      </c>
      <c r="M6726">
        <v>9.2452000000000003E-3</v>
      </c>
      <c r="N6726">
        <v>0</v>
      </c>
      <c r="O6726">
        <v>9.2452000000000003E-3</v>
      </c>
      <c r="P6726">
        <v>25460.207048</v>
      </c>
      <c r="Q6726">
        <v>5.9929999999999997E-2</v>
      </c>
      <c r="R6726">
        <v>0</v>
      </c>
      <c r="S6726">
        <v>5.9929999999999997E-2</v>
      </c>
      <c r="T6726" t="s">
        <v>28</v>
      </c>
      <c r="U6726" t="s">
        <v>28</v>
      </c>
      <c r="V6726" s="1" t="s">
        <v>366</v>
      </c>
      <c r="W6726" s="1" t="s">
        <v>73</v>
      </c>
      <c r="X6726">
        <v>111268.523973</v>
      </c>
      <c r="Y6726">
        <v>136728.73102100001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805</v>
      </c>
      <c r="AI6726" s="3">
        <f>INDEX([1]IDEN_level_ids!$B:$B,MATCH(W6726,[1]IDEN_level_ids!$A:$A,0),1)</f>
        <v>332</v>
      </c>
      <c r="AJ6726" t="s">
        <v>32</v>
      </c>
    </row>
    <row r="6727" spans="1:36" x14ac:dyDescent="0.25">
      <c r="A6727">
        <v>332.19</v>
      </c>
      <c r="B6727">
        <v>25448.01</v>
      </c>
      <c r="C6727">
        <v>5.0999999999999997E-2</v>
      </c>
      <c r="D6727">
        <v>0</v>
      </c>
      <c r="E6727">
        <v>5.0999999999999997E-2</v>
      </c>
      <c r="F6727">
        <v>25448.01</v>
      </c>
      <c r="G6727">
        <v>5.0999999999999997E-2</v>
      </c>
      <c r="H6727">
        <v>0</v>
      </c>
      <c r="I6727">
        <v>5.0999999999999997E-2</v>
      </c>
      <c r="J6727">
        <v>3928.4789369</v>
      </c>
      <c r="K6727">
        <v>3929.5912401000001</v>
      </c>
      <c r="L6727" t="s">
        <v>29</v>
      </c>
      <c r="M6727">
        <v>4.0197999999999996E-3</v>
      </c>
      <c r="N6727">
        <v>0</v>
      </c>
      <c r="O6727">
        <v>4.0197999999999996E-3</v>
      </c>
      <c r="P6727">
        <v>25447.939464999999</v>
      </c>
      <c r="Q6727">
        <v>2.6032E-2</v>
      </c>
      <c r="R6727">
        <v>0</v>
      </c>
      <c r="S6727">
        <v>2.6032E-2</v>
      </c>
      <c r="T6727">
        <v>7.0535E-2</v>
      </c>
      <c r="U6727">
        <v>7.0535E-2</v>
      </c>
      <c r="V6727" s="1" t="s">
        <v>306</v>
      </c>
      <c r="W6727" s="1" t="s">
        <v>478</v>
      </c>
      <c r="X6727">
        <v>111110.153765</v>
      </c>
      <c r="Y6727">
        <v>136558.09323</v>
      </c>
      <c r="AA6727">
        <v>1</v>
      </c>
      <c r="AC6727" s="2"/>
      <c r="AD6727" s="2">
        <f t="shared" ref="AD6727:AE6728" si="3506">$U6727/$E6727</f>
        <v>1.3830392156862745</v>
      </c>
      <c r="AE6727" s="2">
        <f t="shared" si="3506"/>
        <v>1.3830392156862745</v>
      </c>
      <c r="AF6727" s="2">
        <f t="shared" ref="AF6727:AG6728" si="3507">$S6727/$I6727</f>
        <v>0.5104313725490196</v>
      </c>
      <c r="AG6727" s="2">
        <f t="shared" si="3507"/>
        <v>0.5104313725490196</v>
      </c>
      <c r="AH6727" s="3">
        <f>INDEX([1]IDEN_level_ids!$B:$B,MATCH(V6727,[1]IDEN_level_ids!$A:$A,0),1)</f>
        <v>804</v>
      </c>
      <c r="AI6727" s="3">
        <f>INDEX([1]IDEN_level_ids!$B:$B,MATCH(W6727,[1]IDEN_level_ids!$A:$A,0),1)</f>
        <v>355</v>
      </c>
      <c r="AJ6727" t="s">
        <v>32</v>
      </c>
    </row>
    <row r="6728" spans="1:36" x14ac:dyDescent="0.25">
      <c r="A6728">
        <v>2454.3490000000002</v>
      </c>
      <c r="B6728">
        <v>25429.64</v>
      </c>
      <c r="C6728">
        <v>3.5999999999999997E-2</v>
      </c>
      <c r="D6728">
        <v>0</v>
      </c>
      <c r="E6728">
        <v>3.5999999999999997E-2</v>
      </c>
      <c r="F6728">
        <v>25429.64</v>
      </c>
      <c r="G6728">
        <v>3.5999999999999997E-2</v>
      </c>
      <c r="H6728">
        <v>0</v>
      </c>
      <c r="I6728">
        <v>3.5999999999999997E-2</v>
      </c>
      <c r="J6728">
        <v>3931.3067817000001</v>
      </c>
      <c r="K6728">
        <v>3932.4198222999999</v>
      </c>
      <c r="L6728" t="s">
        <v>29</v>
      </c>
      <c r="M6728">
        <v>2.3779999999999999E-3</v>
      </c>
      <c r="N6728">
        <v>0</v>
      </c>
      <c r="O6728">
        <v>2.3779999999999999E-3</v>
      </c>
      <c r="P6728">
        <v>25429.63481</v>
      </c>
      <c r="Q6728">
        <v>1.5377999999999999E-2</v>
      </c>
      <c r="R6728">
        <v>0</v>
      </c>
      <c r="S6728">
        <v>1.5377999999999999E-2</v>
      </c>
      <c r="T6728">
        <v>5.1900000000000002E-3</v>
      </c>
      <c r="U6728">
        <v>5.1900000000000002E-3</v>
      </c>
      <c r="V6728" s="1" t="s">
        <v>233</v>
      </c>
      <c r="W6728" s="1" t="s">
        <v>519</v>
      </c>
      <c r="X6728">
        <v>38785.824635999998</v>
      </c>
      <c r="Y6728">
        <v>64215.459446000001</v>
      </c>
      <c r="AA6728">
        <v>1</v>
      </c>
      <c r="AC6728" s="2"/>
      <c r="AD6728" s="2">
        <f t="shared" si="3506"/>
        <v>0.14416666666666669</v>
      </c>
      <c r="AE6728" s="2">
        <f t="shared" si="3506"/>
        <v>0.14416666666666669</v>
      </c>
      <c r="AF6728" s="2">
        <f t="shared" si="3507"/>
        <v>0.42716666666666669</v>
      </c>
      <c r="AG6728" s="2">
        <f t="shared" si="3507"/>
        <v>0.42716666666666669</v>
      </c>
      <c r="AH6728" s="3">
        <f>INDEX([1]IDEN_level_ids!$B:$B,MATCH(V6728,[1]IDEN_level_ids!$A:$A,0),1)</f>
        <v>1114</v>
      </c>
      <c r="AI6728" s="3">
        <f>INDEX([1]IDEN_level_ids!$B:$B,MATCH(W6728,[1]IDEN_level_ids!$A:$A,0),1)</f>
        <v>1061</v>
      </c>
      <c r="AJ6728" t="s">
        <v>32</v>
      </c>
    </row>
    <row r="6729" spans="1:36" hidden="1" x14ac:dyDescent="0.25">
      <c r="A6729">
        <v>1292.953</v>
      </c>
      <c r="B6729" t="s">
        <v>28</v>
      </c>
      <c r="C6729" t="s">
        <v>28</v>
      </c>
      <c r="D6729" t="s">
        <v>28</v>
      </c>
      <c r="E6729" t="s">
        <v>28</v>
      </c>
      <c r="F6729">
        <v>25414.510999999999</v>
      </c>
      <c r="G6729">
        <v>2.5000000000000001E-2</v>
      </c>
      <c r="H6729">
        <v>0</v>
      </c>
      <c r="I6729">
        <v>2.5000000000000001E-2</v>
      </c>
      <c r="J6729">
        <v>3933.7752540000001</v>
      </c>
      <c r="K6729">
        <v>3934.8889389999999</v>
      </c>
      <c r="L6729" t="s">
        <v>29</v>
      </c>
      <c r="M6729">
        <v>2.4775999999999999E-2</v>
      </c>
      <c r="N6729">
        <v>0</v>
      </c>
      <c r="O6729">
        <v>2.4775999999999999E-2</v>
      </c>
      <c r="P6729">
        <v>25413.677889999999</v>
      </c>
      <c r="Q6729">
        <v>0.16002</v>
      </c>
      <c r="R6729">
        <v>0</v>
      </c>
      <c r="S6729">
        <v>0.16002</v>
      </c>
      <c r="T6729" t="s">
        <v>28</v>
      </c>
      <c r="U6729" t="s">
        <v>28</v>
      </c>
      <c r="V6729" s="1" t="s">
        <v>446</v>
      </c>
      <c r="W6729" s="1" t="s">
        <v>45</v>
      </c>
      <c r="X6729">
        <v>111193.181755</v>
      </c>
      <c r="Y6729">
        <v>136606.85964000001</v>
      </c>
      <c r="Z6729" t="s">
        <v>35</v>
      </c>
      <c r="AA6729">
        <v>0</v>
      </c>
      <c r="AC6729" s="2"/>
      <c r="AD6729" s="2"/>
      <c r="AE6729" s="2"/>
      <c r="AF6729" s="2"/>
      <c r="AG6729" s="2"/>
      <c r="AH6729" s="3">
        <f>INDEX([1]IDEN_level_ids!$B:$B,MATCH(V6729,[1]IDEN_level_ids!$A:$A,0),1)</f>
        <v>807</v>
      </c>
      <c r="AI6729" s="3">
        <f>INDEX([1]IDEN_level_ids!$B:$B,MATCH(W6729,[1]IDEN_level_ids!$A:$A,0),1)</f>
        <v>341</v>
      </c>
      <c r="AJ6729" t="s">
        <v>32</v>
      </c>
    </row>
    <row r="6730" spans="1:36" x14ac:dyDescent="0.25">
      <c r="A6730">
        <v>161.00800000000001</v>
      </c>
      <c r="B6730">
        <v>25409.733</v>
      </c>
      <c r="C6730">
        <v>0.113</v>
      </c>
      <c r="D6730">
        <v>0</v>
      </c>
      <c r="E6730">
        <v>0.113</v>
      </c>
      <c r="F6730">
        <v>25409.733</v>
      </c>
      <c r="G6730">
        <v>0.113</v>
      </c>
      <c r="H6730">
        <v>0</v>
      </c>
      <c r="I6730">
        <v>0.113</v>
      </c>
      <c r="J6730">
        <v>3934.3863924000002</v>
      </c>
      <c r="K6730">
        <v>3935.5002359999999</v>
      </c>
      <c r="L6730" t="s">
        <v>29</v>
      </c>
      <c r="M6730">
        <v>1.4924999999999999E-3</v>
      </c>
      <c r="N6730">
        <v>0</v>
      </c>
      <c r="O6730">
        <v>1.4924999999999999E-3</v>
      </c>
      <c r="P6730">
        <v>25409.730403400001</v>
      </c>
      <c r="Q6730">
        <v>9.6363000000000004E-3</v>
      </c>
      <c r="R6730">
        <v>0</v>
      </c>
      <c r="S6730">
        <v>9.6363000000000004E-3</v>
      </c>
      <c r="T6730">
        <v>2.5999999999999999E-3</v>
      </c>
      <c r="U6730">
        <v>2.5999999999999999E-3</v>
      </c>
      <c r="V6730" s="1" t="s">
        <v>209</v>
      </c>
      <c r="W6730" s="1" t="s">
        <v>345</v>
      </c>
      <c r="X6730">
        <v>0</v>
      </c>
      <c r="Y6730">
        <v>25409.730403400001</v>
      </c>
      <c r="AA6730">
        <v>1</v>
      </c>
      <c r="AC6730" s="2"/>
      <c r="AD6730" s="2">
        <f t="shared" ref="AD6730:AE6731" si="3508">$U6730/$E6730</f>
        <v>2.3008849557522124E-2</v>
      </c>
      <c r="AE6730" s="2">
        <f t="shared" si="3508"/>
        <v>2.3008849557522124E-2</v>
      </c>
      <c r="AF6730" s="2">
        <f t="shared" ref="AF6730:AG6731" si="3509">$S6730/$I6730</f>
        <v>8.5276991150442474E-2</v>
      </c>
      <c r="AG6730" s="2">
        <f t="shared" si="3509"/>
        <v>8.5276991150442474E-2</v>
      </c>
      <c r="AH6730" s="3">
        <f>INDEX([1]IDEN_level_ids!$B:$B,MATCH(V6730,[1]IDEN_level_ids!$A:$A,0),1)</f>
        <v>1253</v>
      </c>
      <c r="AI6730" s="3">
        <f>INDEX([1]IDEN_level_ids!$B:$B,MATCH(W6730,[1]IDEN_level_ids!$A:$A,0),1)</f>
        <v>1170</v>
      </c>
      <c r="AJ6730" t="s">
        <v>32</v>
      </c>
    </row>
    <row r="6731" spans="1:36" x14ac:dyDescent="0.25">
      <c r="A6731">
        <v>456.88099999999997</v>
      </c>
      <c r="B6731">
        <v>25340.665000000001</v>
      </c>
      <c r="C6731">
        <v>2.4E-2</v>
      </c>
      <c r="D6731">
        <v>0</v>
      </c>
      <c r="E6731">
        <v>2.4E-2</v>
      </c>
      <c r="F6731">
        <v>25340.665000000001</v>
      </c>
      <c r="G6731">
        <v>2.4E-2</v>
      </c>
      <c r="H6731">
        <v>0</v>
      </c>
      <c r="I6731">
        <v>2.4E-2</v>
      </c>
      <c r="J6731">
        <v>3945.1078570999998</v>
      </c>
      <c r="K6731">
        <v>3946.2244971</v>
      </c>
      <c r="L6731" t="s">
        <v>29</v>
      </c>
      <c r="M6731">
        <v>2.0062999999999999E-3</v>
      </c>
      <c r="N6731">
        <v>0</v>
      </c>
      <c r="O6731">
        <v>2.0062999999999999E-3</v>
      </c>
      <c r="P6731">
        <v>25340.676910999999</v>
      </c>
      <c r="Q6731">
        <v>1.2884E-2</v>
      </c>
      <c r="R6731">
        <v>0</v>
      </c>
      <c r="S6731">
        <v>1.2884E-2</v>
      </c>
      <c r="T6731">
        <v>-1.1911E-2</v>
      </c>
      <c r="U6731">
        <v>-1.1911E-2</v>
      </c>
      <c r="V6731" s="1" t="s">
        <v>235</v>
      </c>
      <c r="W6731" s="1" t="s">
        <v>530</v>
      </c>
      <c r="X6731">
        <v>34825.483127</v>
      </c>
      <c r="Y6731">
        <v>60166.160038100003</v>
      </c>
      <c r="AA6731">
        <v>1</v>
      </c>
      <c r="AC6731" s="2"/>
      <c r="AD6731" s="2">
        <f t="shared" si="3508"/>
        <v>-0.49629166666666663</v>
      </c>
      <c r="AE6731" s="2">
        <f t="shared" si="3508"/>
        <v>-0.49629166666666663</v>
      </c>
      <c r="AF6731" s="2">
        <f t="shared" si="3509"/>
        <v>0.53683333333333327</v>
      </c>
      <c r="AG6731" s="2">
        <f t="shared" si="3509"/>
        <v>0.53683333333333327</v>
      </c>
      <c r="AH6731" s="3">
        <f>INDEX([1]IDEN_level_ids!$B:$B,MATCH(V6731,[1]IDEN_level_ids!$A:$A,0),1)</f>
        <v>1135</v>
      </c>
      <c r="AI6731" s="3">
        <f>INDEX([1]IDEN_level_ids!$B:$B,MATCH(W6731,[1]IDEN_level_ids!$A:$A,0),1)</f>
        <v>1082</v>
      </c>
      <c r="AJ6731" t="s">
        <v>32</v>
      </c>
    </row>
    <row r="6732" spans="1:36" hidden="1" x14ac:dyDescent="0.25">
      <c r="A6732">
        <v>456.88099999999997</v>
      </c>
      <c r="B6732" t="s">
        <v>28</v>
      </c>
      <c r="C6732" t="s">
        <v>28</v>
      </c>
      <c r="D6732" t="s">
        <v>28</v>
      </c>
      <c r="E6732" t="s">
        <v>28</v>
      </c>
      <c r="F6732">
        <v>25340.665000000001</v>
      </c>
      <c r="G6732">
        <v>2.4E-2</v>
      </c>
      <c r="H6732">
        <v>0</v>
      </c>
      <c r="I6732">
        <v>2.4E-2</v>
      </c>
      <c r="J6732">
        <v>3945.1137119999999</v>
      </c>
      <c r="K6732">
        <v>3946.2303539999998</v>
      </c>
      <c r="L6732" t="s">
        <v>29</v>
      </c>
      <c r="M6732">
        <v>2.3441E-2</v>
      </c>
      <c r="N6732">
        <v>0</v>
      </c>
      <c r="O6732">
        <v>2.3441E-2</v>
      </c>
      <c r="P6732">
        <v>25340.639299999999</v>
      </c>
      <c r="Q6732">
        <v>0.15053</v>
      </c>
      <c r="R6732">
        <v>0</v>
      </c>
      <c r="S6732">
        <v>0.15053</v>
      </c>
      <c r="T6732" t="s">
        <v>28</v>
      </c>
      <c r="U6732" t="s">
        <v>28</v>
      </c>
      <c r="V6732" s="1" t="s">
        <v>418</v>
      </c>
      <c r="W6732" s="1" t="s">
        <v>66</v>
      </c>
      <c r="X6732">
        <v>107697.024137</v>
      </c>
      <c r="Y6732">
        <v>133037.66344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833</v>
      </c>
      <c r="AI6732" s="3">
        <f>INDEX([1]IDEN_level_ids!$B:$B,MATCH(W6732,[1]IDEN_level_ids!$A:$A,0),1)</f>
        <v>480</v>
      </c>
      <c r="AJ6732" t="s">
        <v>32</v>
      </c>
    </row>
    <row r="6733" spans="1:36" x14ac:dyDescent="0.25">
      <c r="A6733">
        <v>1197.4090000000001</v>
      </c>
      <c r="B6733">
        <v>25318.74</v>
      </c>
      <c r="C6733">
        <v>0.109</v>
      </c>
      <c r="D6733">
        <v>0</v>
      </c>
      <c r="E6733">
        <v>0.109</v>
      </c>
      <c r="F6733">
        <v>25318.74</v>
      </c>
      <c r="G6733">
        <v>0.109</v>
      </c>
      <c r="H6733">
        <v>0</v>
      </c>
      <c r="I6733">
        <v>0.109</v>
      </c>
      <c r="J6733">
        <v>3948.5168334999998</v>
      </c>
      <c r="K6733">
        <v>3949.6343628</v>
      </c>
      <c r="L6733" t="s">
        <v>29</v>
      </c>
      <c r="M6733">
        <v>1.9635999999999998E-3</v>
      </c>
      <c r="N6733">
        <v>0</v>
      </c>
      <c r="O6733">
        <v>1.9635999999999998E-3</v>
      </c>
      <c r="P6733">
        <v>25318.799365999999</v>
      </c>
      <c r="Q6733">
        <v>1.2586999999999999E-2</v>
      </c>
      <c r="R6733">
        <v>0</v>
      </c>
      <c r="S6733">
        <v>1.2586999999999999E-2</v>
      </c>
      <c r="T6733">
        <v>-5.9369999999999999E-2</v>
      </c>
      <c r="U6733">
        <v>-5.9369999999999999E-2</v>
      </c>
      <c r="V6733" s="1" t="s">
        <v>51</v>
      </c>
      <c r="W6733" s="1" t="s">
        <v>237</v>
      </c>
      <c r="X6733">
        <v>15705.1122574</v>
      </c>
      <c r="Y6733">
        <v>41023.911623</v>
      </c>
      <c r="AA6733">
        <v>1</v>
      </c>
      <c r="AC6733" s="2"/>
      <c r="AD6733" s="2">
        <f>$U6733/$E6733</f>
        <v>-0.54467889908256883</v>
      </c>
      <c r="AE6733" s="2">
        <f>$U6733/$E6733</f>
        <v>-0.54467889908256883</v>
      </c>
      <c r="AF6733" s="2">
        <f>$S6733/$I6733</f>
        <v>0.11547706422018347</v>
      </c>
      <c r="AG6733" s="2">
        <f>$S6733/$I6733</f>
        <v>0.11547706422018347</v>
      </c>
      <c r="AH6733" s="3">
        <f>INDEX([1]IDEN_level_ids!$B:$B,MATCH(V6733,[1]IDEN_level_ids!$A:$A,0),1)</f>
        <v>1232</v>
      </c>
      <c r="AI6733" s="3">
        <f>INDEX([1]IDEN_level_ids!$B:$B,MATCH(W6733,[1]IDEN_level_ids!$A:$A,0),1)</f>
        <v>1102</v>
      </c>
      <c r="AJ6733" t="s">
        <v>32</v>
      </c>
    </row>
    <row r="6734" spans="1:36" hidden="1" x14ac:dyDescent="0.25">
      <c r="A6734">
        <v>281.32400000000001</v>
      </c>
      <c r="B6734" t="s">
        <v>28</v>
      </c>
      <c r="C6734" t="s">
        <v>28</v>
      </c>
      <c r="D6734" t="s">
        <v>28</v>
      </c>
      <c r="E6734" t="s">
        <v>28</v>
      </c>
      <c r="F6734">
        <v>25239.807000000001</v>
      </c>
      <c r="G6734">
        <v>0.106</v>
      </c>
      <c r="H6734">
        <v>0</v>
      </c>
      <c r="I6734">
        <v>0.106</v>
      </c>
      <c r="J6734">
        <v>3960.8159891999999</v>
      </c>
      <c r="K6734">
        <v>3961.9367275999998</v>
      </c>
      <c r="L6734" t="s">
        <v>29</v>
      </c>
      <c r="M6734">
        <v>4.5303000000000001E-3</v>
      </c>
      <c r="N6734">
        <v>0</v>
      </c>
      <c r="O6734">
        <v>4.5303000000000001E-3</v>
      </c>
      <c r="P6734">
        <v>25240.180971000002</v>
      </c>
      <c r="Q6734">
        <v>2.8861000000000001E-2</v>
      </c>
      <c r="R6734">
        <v>0</v>
      </c>
      <c r="S6734">
        <v>2.8861000000000001E-2</v>
      </c>
      <c r="T6734" t="s">
        <v>28</v>
      </c>
      <c r="U6734" t="s">
        <v>28</v>
      </c>
      <c r="V6734" s="1" t="s">
        <v>313</v>
      </c>
      <c r="W6734" s="1" t="s">
        <v>467</v>
      </c>
      <c r="X6734">
        <v>113630.901425</v>
      </c>
      <c r="Y6734">
        <v>138871.08239600001</v>
      </c>
      <c r="Z6734" t="s">
        <v>35</v>
      </c>
      <c r="AA6734">
        <v>0</v>
      </c>
      <c r="AC6734" s="2"/>
      <c r="AD6734" s="2"/>
      <c r="AE6734" s="2"/>
      <c r="AF6734" s="2"/>
      <c r="AG6734" s="2"/>
      <c r="AH6734" s="3">
        <f>INDEX([1]IDEN_level_ids!$B:$B,MATCH(V6734,[1]IDEN_level_ids!$A:$A,0),1)</f>
        <v>780</v>
      </c>
      <c r="AI6734" s="3">
        <f>INDEX([1]IDEN_level_ids!$B:$B,MATCH(W6734,[1]IDEN_level_ids!$A:$A,0),1)</f>
        <v>281</v>
      </c>
      <c r="AJ6734" t="s">
        <v>32</v>
      </c>
    </row>
    <row r="6735" spans="1:36" hidden="1" x14ac:dyDescent="0.25">
      <c r="A6735">
        <v>138.126</v>
      </c>
      <c r="B6735" t="s">
        <v>28</v>
      </c>
      <c r="C6735" t="s">
        <v>28</v>
      </c>
      <c r="D6735" t="s">
        <v>28</v>
      </c>
      <c r="E6735" t="s">
        <v>28</v>
      </c>
      <c r="F6735">
        <v>25216.342000000001</v>
      </c>
      <c r="G6735">
        <v>2.4E-2</v>
      </c>
      <c r="H6735">
        <v>0</v>
      </c>
      <c r="I6735">
        <v>2.4E-2</v>
      </c>
      <c r="J6735">
        <v>3964.5666578</v>
      </c>
      <c r="K6735">
        <v>3965.6883751</v>
      </c>
      <c r="L6735" t="s">
        <v>29</v>
      </c>
      <c r="M6735">
        <v>4.7774999999999996E-3</v>
      </c>
      <c r="N6735">
        <v>0</v>
      </c>
      <c r="O6735">
        <v>4.7774999999999996E-3</v>
      </c>
      <c r="P6735">
        <v>25216.303082999999</v>
      </c>
      <c r="Q6735">
        <v>3.0377999999999999E-2</v>
      </c>
      <c r="R6735">
        <v>0</v>
      </c>
      <c r="S6735">
        <v>3.0377999999999999E-2</v>
      </c>
      <c r="T6735" t="s">
        <v>28</v>
      </c>
      <c r="U6735" t="s">
        <v>28</v>
      </c>
      <c r="V6735" s="1" t="s">
        <v>577</v>
      </c>
      <c r="W6735" s="1" t="s">
        <v>330</v>
      </c>
      <c r="X6735">
        <v>82082.712413999994</v>
      </c>
      <c r="Y6735">
        <v>107299.015497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954</v>
      </c>
      <c r="AI6735" s="3">
        <f>INDEX([1]IDEN_level_ids!$B:$B,MATCH(W6735,[1]IDEN_level_ids!$A:$A,0),1)</f>
        <v>839</v>
      </c>
      <c r="AJ6735" t="s">
        <v>32</v>
      </c>
    </row>
    <row r="6736" spans="1:36" hidden="1" x14ac:dyDescent="0.25">
      <c r="A6736">
        <v>814.11800000000005</v>
      </c>
      <c r="B6736" t="s">
        <v>28</v>
      </c>
      <c r="C6736" t="s">
        <v>28</v>
      </c>
      <c r="D6736" t="s">
        <v>28</v>
      </c>
      <c r="E6736" t="s">
        <v>28</v>
      </c>
      <c r="F6736">
        <v>25193.217000000001</v>
      </c>
      <c r="G6736">
        <v>0.06</v>
      </c>
      <c r="H6736">
        <v>0</v>
      </c>
      <c r="I6736">
        <v>0.06</v>
      </c>
      <c r="J6736">
        <v>3968.3334110000001</v>
      </c>
      <c r="K6736">
        <v>3969.4561119999998</v>
      </c>
      <c r="L6736" t="s">
        <v>29</v>
      </c>
      <c r="M6736">
        <v>1.8038999999999999E-2</v>
      </c>
      <c r="N6736">
        <v>0</v>
      </c>
      <c r="O6736">
        <v>1.8038999999999999E-2</v>
      </c>
      <c r="P6736">
        <v>25192.36822</v>
      </c>
      <c r="Q6736">
        <v>0.11448999999999999</v>
      </c>
      <c r="R6736">
        <v>0</v>
      </c>
      <c r="S6736">
        <v>0.11448999999999999</v>
      </c>
      <c r="T6736" t="s">
        <v>28</v>
      </c>
      <c r="U6736" t="s">
        <v>28</v>
      </c>
      <c r="V6736" s="1" t="s">
        <v>327</v>
      </c>
      <c r="W6736" s="1" t="s">
        <v>123</v>
      </c>
      <c r="X6736">
        <v>107223.11835999999</v>
      </c>
      <c r="Y6736">
        <v>132415.48658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840</v>
      </c>
      <c r="AI6736" s="3">
        <f>INDEX([1]IDEN_level_ids!$B:$B,MATCH(W6736,[1]IDEN_level_ids!$A:$A,0),1)</f>
        <v>487</v>
      </c>
      <c r="AJ6736" t="s">
        <v>32</v>
      </c>
    </row>
    <row r="6737" spans="1:36" x14ac:dyDescent="0.25">
      <c r="A6737">
        <v>527.37</v>
      </c>
      <c r="B6737">
        <v>25155.625</v>
      </c>
      <c r="C6737">
        <v>2.5000000000000001E-2</v>
      </c>
      <c r="D6737">
        <v>0</v>
      </c>
      <c r="E6737">
        <v>2.5000000000000001E-2</v>
      </c>
      <c r="F6737">
        <v>25155.625</v>
      </c>
      <c r="G6737">
        <v>2.5000000000000001E-2</v>
      </c>
      <c r="H6737">
        <v>0</v>
      </c>
      <c r="I6737">
        <v>2.5000000000000001E-2</v>
      </c>
      <c r="J6737">
        <v>3974.1252046</v>
      </c>
      <c r="K6737">
        <v>3975.2494169000001</v>
      </c>
      <c r="L6737" t="s">
        <v>29</v>
      </c>
      <c r="M6737">
        <v>1.8239E-3</v>
      </c>
      <c r="N6737">
        <v>0</v>
      </c>
      <c r="O6737">
        <v>1.8239E-3</v>
      </c>
      <c r="P6737">
        <v>25155.654278000002</v>
      </c>
      <c r="Q6737">
        <v>1.1542E-2</v>
      </c>
      <c r="R6737">
        <v>0</v>
      </c>
      <c r="S6737">
        <v>1.1542E-2</v>
      </c>
      <c r="T6737">
        <v>-2.9277999999999998E-2</v>
      </c>
      <c r="U6737">
        <v>-2.9277999999999998E-2</v>
      </c>
      <c r="V6737" s="1" t="s">
        <v>381</v>
      </c>
      <c r="W6737" s="1" t="s">
        <v>438</v>
      </c>
      <c r="X6737">
        <v>23245.930497900001</v>
      </c>
      <c r="Y6737">
        <v>48401.584775800002</v>
      </c>
      <c r="AA6737">
        <v>1</v>
      </c>
      <c r="AC6737" s="2"/>
      <c r="AD6737" s="2">
        <f t="shared" ref="AD6737:AE6739" si="3510">$U6737/$E6737</f>
        <v>-1.1711199999999999</v>
      </c>
      <c r="AE6737" s="2">
        <f t="shared" si="3510"/>
        <v>-1.1711199999999999</v>
      </c>
      <c r="AF6737" s="2">
        <f t="shared" ref="AF6737:AG6739" si="3511">$S6737/$I6737</f>
        <v>0.46167999999999998</v>
      </c>
      <c r="AG6737" s="2">
        <f t="shared" si="3511"/>
        <v>0.46167999999999998</v>
      </c>
      <c r="AH6737" s="3">
        <f>INDEX([1]IDEN_level_ids!$B:$B,MATCH(V6737,[1]IDEN_level_ids!$A:$A,0),1)</f>
        <v>1189</v>
      </c>
      <c r="AI6737" s="3">
        <f>INDEX([1]IDEN_level_ids!$B:$B,MATCH(W6737,[1]IDEN_level_ids!$A:$A,0),1)</f>
        <v>1095</v>
      </c>
      <c r="AJ6737" t="s">
        <v>32</v>
      </c>
    </row>
    <row r="6738" spans="1:36" x14ac:dyDescent="0.25">
      <c r="A6738">
        <v>1036.126</v>
      </c>
      <c r="B6738">
        <v>25132.123</v>
      </c>
      <c r="C6738">
        <v>2.7E-2</v>
      </c>
      <c r="D6738">
        <v>0</v>
      </c>
      <c r="E6738">
        <v>2.7E-2</v>
      </c>
      <c r="F6738">
        <v>25132.123</v>
      </c>
      <c r="G6738">
        <v>2.7E-2</v>
      </c>
      <c r="H6738">
        <v>0</v>
      </c>
      <c r="I6738">
        <v>2.7E-2</v>
      </c>
      <c r="J6738">
        <v>3977.8510940000001</v>
      </c>
      <c r="K6738">
        <v>3978.9762790999998</v>
      </c>
      <c r="L6738" t="s">
        <v>29</v>
      </c>
      <c r="M6738">
        <v>1.7282E-3</v>
      </c>
      <c r="N6738">
        <v>0</v>
      </c>
      <c r="O6738">
        <v>1.7282E-3</v>
      </c>
      <c r="P6738">
        <v>25132.092525</v>
      </c>
      <c r="Q6738">
        <v>1.0916E-2</v>
      </c>
      <c r="R6738">
        <v>0</v>
      </c>
      <c r="S6738">
        <v>1.0916E-2</v>
      </c>
      <c r="T6738">
        <v>3.0474999999999999E-2</v>
      </c>
      <c r="U6738">
        <v>3.0474999999999999E-2</v>
      </c>
      <c r="V6738" s="1" t="s">
        <v>260</v>
      </c>
      <c r="W6738" s="1" t="s">
        <v>529</v>
      </c>
      <c r="X6738">
        <v>39733.0370521</v>
      </c>
      <c r="Y6738">
        <v>64865.129577</v>
      </c>
      <c r="AA6738">
        <v>1</v>
      </c>
      <c r="AC6738" s="2"/>
      <c r="AD6738" s="2">
        <f t="shared" si="3510"/>
        <v>1.1287037037037038</v>
      </c>
      <c r="AE6738" s="2">
        <f t="shared" si="3510"/>
        <v>1.1287037037037038</v>
      </c>
      <c r="AF6738" s="2">
        <f t="shared" si="3511"/>
        <v>0.40429629629629632</v>
      </c>
      <c r="AG6738" s="2">
        <f t="shared" si="3511"/>
        <v>0.40429629629629632</v>
      </c>
      <c r="AH6738" s="3">
        <f>INDEX([1]IDEN_level_ids!$B:$B,MATCH(V6738,[1]IDEN_level_ids!$A:$A,0),1)</f>
        <v>1107</v>
      </c>
      <c r="AI6738" s="3">
        <f>INDEX([1]IDEN_level_ids!$B:$B,MATCH(W6738,[1]IDEN_level_ids!$A:$A,0),1)</f>
        <v>1060</v>
      </c>
      <c r="AJ6738" t="s">
        <v>32</v>
      </c>
    </row>
    <row r="6739" spans="1:36" x14ac:dyDescent="0.25">
      <c r="A6739">
        <v>2574.6469999999999</v>
      </c>
      <c r="B6739">
        <v>25124.11</v>
      </c>
      <c r="C6739">
        <v>3.3000000000000002E-2</v>
      </c>
      <c r="D6739">
        <v>0</v>
      </c>
      <c r="E6739">
        <v>3.3000000000000002E-2</v>
      </c>
      <c r="F6739">
        <v>25124.11</v>
      </c>
      <c r="G6739">
        <v>3.3000000000000002E-2</v>
      </c>
      <c r="H6739">
        <v>0</v>
      </c>
      <c r="I6739">
        <v>3.3000000000000002E-2</v>
      </c>
      <c r="J6739">
        <v>3979.1124039000001</v>
      </c>
      <c r="K6739">
        <v>3980.2379182999998</v>
      </c>
      <c r="L6739" t="s">
        <v>29</v>
      </c>
      <c r="M6739">
        <v>1.7113E-3</v>
      </c>
      <c r="N6739">
        <v>0</v>
      </c>
      <c r="O6739">
        <v>1.7113E-3</v>
      </c>
      <c r="P6739">
        <v>25124.126259000001</v>
      </c>
      <c r="Q6739">
        <v>1.0802000000000001E-2</v>
      </c>
      <c r="R6739">
        <v>0</v>
      </c>
      <c r="S6739">
        <v>1.0802000000000001E-2</v>
      </c>
      <c r="T6739">
        <v>-1.6258999999999999E-2</v>
      </c>
      <c r="U6739">
        <v>-1.6258999999999999E-2</v>
      </c>
      <c r="V6739" s="1" t="s">
        <v>260</v>
      </c>
      <c r="W6739" s="1" t="s">
        <v>527</v>
      </c>
      <c r="X6739">
        <v>39733.0370521</v>
      </c>
      <c r="Y6739">
        <v>64857.163310999997</v>
      </c>
      <c r="AA6739">
        <v>1</v>
      </c>
      <c r="AC6739" s="2"/>
      <c r="AD6739" s="2">
        <f t="shared" si="3510"/>
        <v>-0.49269696969696963</v>
      </c>
      <c r="AE6739" s="2">
        <f t="shared" si="3510"/>
        <v>-0.49269696969696963</v>
      </c>
      <c r="AF6739" s="2">
        <f t="shared" si="3511"/>
        <v>0.32733333333333337</v>
      </c>
      <c r="AG6739" s="2">
        <f t="shared" si="3511"/>
        <v>0.32733333333333337</v>
      </c>
      <c r="AH6739" s="3">
        <f>INDEX([1]IDEN_level_ids!$B:$B,MATCH(V6739,[1]IDEN_level_ids!$A:$A,0),1)</f>
        <v>1107</v>
      </c>
      <c r="AI6739" s="3">
        <f>INDEX([1]IDEN_level_ids!$B:$B,MATCH(W6739,[1]IDEN_level_ids!$A:$A,0),1)</f>
        <v>1057</v>
      </c>
      <c r="AJ6739" t="s">
        <v>32</v>
      </c>
    </row>
    <row r="6740" spans="1:36" hidden="1" x14ac:dyDescent="0.25">
      <c r="A6740">
        <v>2574.6469999999999</v>
      </c>
      <c r="B6740" t="s">
        <v>28</v>
      </c>
      <c r="C6740" t="s">
        <v>28</v>
      </c>
      <c r="D6740" t="s">
        <v>28</v>
      </c>
      <c r="E6740" t="s">
        <v>28</v>
      </c>
      <c r="F6740">
        <v>25124.11</v>
      </c>
      <c r="G6740">
        <v>3.3000000000000002E-2</v>
      </c>
      <c r="H6740">
        <v>0</v>
      </c>
      <c r="I6740">
        <v>3.3000000000000002E-2</v>
      </c>
      <c r="J6740">
        <v>3979.1332997999998</v>
      </c>
      <c r="K6740">
        <v>3980.2588196000002</v>
      </c>
      <c r="L6740" t="s">
        <v>29</v>
      </c>
      <c r="M6740">
        <v>3.0297000000000002E-3</v>
      </c>
      <c r="N6740">
        <v>0</v>
      </c>
      <c r="O6740">
        <v>3.0297000000000002E-3</v>
      </c>
      <c r="P6740">
        <v>25123.994326</v>
      </c>
      <c r="Q6740">
        <v>1.9123999999999999E-2</v>
      </c>
      <c r="R6740">
        <v>0</v>
      </c>
      <c r="S6740">
        <v>1.9123999999999999E-2</v>
      </c>
      <c r="T6740" t="s">
        <v>28</v>
      </c>
      <c r="U6740" t="s">
        <v>28</v>
      </c>
      <c r="V6740" s="1" t="s">
        <v>231</v>
      </c>
      <c r="W6740" s="1" t="s">
        <v>482</v>
      </c>
      <c r="X6740">
        <v>113664.581758</v>
      </c>
      <c r="Y6740">
        <v>138788.576084</v>
      </c>
      <c r="Z6740" t="s">
        <v>35</v>
      </c>
      <c r="AA6740">
        <v>0</v>
      </c>
      <c r="AC6740" s="2"/>
      <c r="AD6740" s="2"/>
      <c r="AE6740" s="2"/>
      <c r="AF6740" s="2"/>
      <c r="AG6740" s="2"/>
      <c r="AH6740" s="3">
        <f>INDEX([1]IDEN_level_ids!$B:$B,MATCH(V6740,[1]IDEN_level_ids!$A:$A,0),1)</f>
        <v>778</v>
      </c>
      <c r="AI6740" s="3">
        <f>INDEX([1]IDEN_level_ids!$B:$B,MATCH(W6740,[1]IDEN_level_ids!$A:$A,0),1)</f>
        <v>293</v>
      </c>
      <c r="AJ6740" t="s">
        <v>32</v>
      </c>
    </row>
    <row r="6741" spans="1:36" hidden="1" x14ac:dyDescent="0.25">
      <c r="A6741">
        <v>512.39400000000001</v>
      </c>
      <c r="B6741" t="s">
        <v>28</v>
      </c>
      <c r="C6741" t="s">
        <v>28</v>
      </c>
      <c r="D6741" t="s">
        <v>28</v>
      </c>
      <c r="E6741" t="s">
        <v>28</v>
      </c>
      <c r="F6741">
        <v>25117.554</v>
      </c>
      <c r="G6741">
        <v>2.4E-2</v>
      </c>
      <c r="H6741">
        <v>0</v>
      </c>
      <c r="I6741">
        <v>2.4E-2</v>
      </c>
      <c r="J6741">
        <v>3980.0636650000001</v>
      </c>
      <c r="K6741">
        <v>3981.1894280000001</v>
      </c>
      <c r="L6741" t="s">
        <v>29</v>
      </c>
      <c r="M6741">
        <v>1.5195E-2</v>
      </c>
      <c r="N6741">
        <v>0</v>
      </c>
      <c r="O6741">
        <v>1.5195E-2</v>
      </c>
      <c r="P6741">
        <v>25118.121561</v>
      </c>
      <c r="Q6741">
        <v>9.5869999999999997E-2</v>
      </c>
      <c r="R6741">
        <v>0</v>
      </c>
      <c r="S6741">
        <v>9.5869999999999997E-2</v>
      </c>
      <c r="T6741" t="s">
        <v>28</v>
      </c>
      <c r="U6741" t="s">
        <v>28</v>
      </c>
      <c r="V6741" s="1" t="s">
        <v>412</v>
      </c>
      <c r="W6741" s="1" t="s">
        <v>156</v>
      </c>
      <c r="X6741">
        <v>103335.038634</v>
      </c>
      <c r="Y6741">
        <v>128453.160195</v>
      </c>
      <c r="Z6741" t="s">
        <v>35</v>
      </c>
      <c r="AA6741">
        <v>0</v>
      </c>
      <c r="AC6741" s="2"/>
      <c r="AD6741" s="2"/>
      <c r="AE6741" s="2"/>
      <c r="AF6741" s="2"/>
      <c r="AG6741" s="2"/>
      <c r="AH6741" s="3">
        <f>INDEX([1]IDEN_level_ids!$B:$B,MATCH(V6741,[1]IDEN_level_ids!$A:$A,0),1)</f>
        <v>877</v>
      </c>
      <c r="AI6741" s="3">
        <f>INDEX([1]IDEN_level_ids!$B:$B,MATCH(W6741,[1]IDEN_level_ids!$A:$A,0),1)</f>
        <v>540</v>
      </c>
      <c r="AJ6741" t="s">
        <v>32</v>
      </c>
    </row>
    <row r="6742" spans="1:36" x14ac:dyDescent="0.25">
      <c r="A6742">
        <v>19181.955000000002</v>
      </c>
      <c r="B6742">
        <v>25115.268</v>
      </c>
      <c r="C6742">
        <v>2.7E-2</v>
      </c>
      <c r="D6742">
        <v>0</v>
      </c>
      <c r="E6742">
        <v>2.7E-2</v>
      </c>
      <c r="F6742">
        <v>25115.268</v>
      </c>
      <c r="G6742">
        <v>2.7E-2</v>
      </c>
      <c r="H6742">
        <v>0</v>
      </c>
      <c r="I6742">
        <v>2.7E-2</v>
      </c>
      <c r="J6742">
        <v>3980.5129106999998</v>
      </c>
      <c r="K6742">
        <v>3981.6387906999998</v>
      </c>
      <c r="L6742" t="s">
        <v>29</v>
      </c>
      <c r="M6742">
        <v>1.6371999999999999E-3</v>
      </c>
      <c r="N6742">
        <v>0</v>
      </c>
      <c r="O6742">
        <v>1.6371999999999999E-3</v>
      </c>
      <c r="P6742">
        <v>25115.286758999999</v>
      </c>
      <c r="Q6742">
        <v>1.0326999999999999E-2</v>
      </c>
      <c r="R6742">
        <v>0</v>
      </c>
      <c r="S6742">
        <v>1.0326999999999999E-2</v>
      </c>
      <c r="T6742">
        <v>-1.8759000000000001E-2</v>
      </c>
      <c r="U6742">
        <v>-1.8759000000000001E-2</v>
      </c>
      <c r="V6742" s="1" t="s">
        <v>391</v>
      </c>
      <c r="W6742" s="1" t="s">
        <v>481</v>
      </c>
      <c r="X6742">
        <v>38701.622627600002</v>
      </c>
      <c r="Y6742">
        <v>63816.909386500003</v>
      </c>
      <c r="AA6742">
        <v>1</v>
      </c>
      <c r="AC6742" s="2"/>
      <c r="AD6742" s="2">
        <f>$U6742/$E6742</f>
        <v>-0.69477777777777783</v>
      </c>
      <c r="AE6742" s="2">
        <f>$U6742/$E6742</f>
        <v>-0.69477777777777783</v>
      </c>
      <c r="AF6742" s="2">
        <f>$S6742/$I6742</f>
        <v>0.38248148148148148</v>
      </c>
      <c r="AG6742" s="2">
        <f>$S6742/$I6742</f>
        <v>0.38248148148148148</v>
      </c>
      <c r="AH6742" s="3">
        <f>INDEX([1]IDEN_level_ids!$B:$B,MATCH(V6742,[1]IDEN_level_ids!$A:$A,0),1)</f>
        <v>1115</v>
      </c>
      <c r="AI6742" s="3">
        <f>INDEX([1]IDEN_level_ids!$B:$B,MATCH(W6742,[1]IDEN_level_ids!$A:$A,0),1)</f>
        <v>1066</v>
      </c>
      <c r="AJ6742" t="s">
        <v>32</v>
      </c>
    </row>
    <row r="6743" spans="1:36" hidden="1" x14ac:dyDescent="0.25">
      <c r="A6743">
        <v>760.70899999999995</v>
      </c>
      <c r="B6743" t="s">
        <v>28</v>
      </c>
      <c r="C6743" t="s">
        <v>28</v>
      </c>
      <c r="D6743" t="s">
        <v>28</v>
      </c>
      <c r="E6743" t="s">
        <v>28</v>
      </c>
      <c r="F6743">
        <v>25103.835999999999</v>
      </c>
      <c r="G6743">
        <v>2.4E-2</v>
      </c>
      <c r="H6743">
        <v>0</v>
      </c>
      <c r="I6743">
        <v>2.4E-2</v>
      </c>
      <c r="J6743">
        <v>3982.392527</v>
      </c>
      <c r="K6743">
        <v>3983.5188969999999</v>
      </c>
      <c r="L6743" t="s">
        <v>29</v>
      </c>
      <c r="M6743">
        <v>1.8238999999999998E-2</v>
      </c>
      <c r="N6743">
        <v>0</v>
      </c>
      <c r="O6743">
        <v>1.8238999999999998E-2</v>
      </c>
      <c r="P6743">
        <v>25103.433059999999</v>
      </c>
      <c r="Q6743">
        <v>0.11494</v>
      </c>
      <c r="R6743">
        <v>0</v>
      </c>
      <c r="S6743">
        <v>0.11494</v>
      </c>
      <c r="T6743" t="s">
        <v>28</v>
      </c>
      <c r="U6743" t="s">
        <v>28</v>
      </c>
      <c r="V6743" s="1" t="s">
        <v>383</v>
      </c>
      <c r="W6743" s="1" t="s">
        <v>331</v>
      </c>
      <c r="X6743">
        <v>107854.420766</v>
      </c>
      <c r="Y6743">
        <v>132957.85383000001</v>
      </c>
      <c r="Z6743" t="s">
        <v>35</v>
      </c>
      <c r="AA6743">
        <v>0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830</v>
      </c>
      <c r="AI6743" s="3">
        <f>INDEX([1]IDEN_level_ids!$B:$B,MATCH(W6743,[1]IDEN_level_ids!$A:$A,0),1)</f>
        <v>474</v>
      </c>
      <c r="AJ6743" t="s">
        <v>32</v>
      </c>
    </row>
    <row r="6744" spans="1:36" hidden="1" x14ac:dyDescent="0.25">
      <c r="A6744">
        <v>251.892</v>
      </c>
      <c r="B6744" t="s">
        <v>28</v>
      </c>
      <c r="C6744" t="s">
        <v>28</v>
      </c>
      <c r="D6744" t="s">
        <v>28</v>
      </c>
      <c r="E6744" t="s">
        <v>28</v>
      </c>
      <c r="F6744">
        <v>25094.971000000001</v>
      </c>
      <c r="G6744">
        <v>2.4E-2</v>
      </c>
      <c r="H6744">
        <v>0</v>
      </c>
      <c r="I6744">
        <v>2.4E-2</v>
      </c>
      <c r="J6744">
        <v>3983.7115941000002</v>
      </c>
      <c r="K6744">
        <v>3984.8383093000002</v>
      </c>
      <c r="L6744" t="s">
        <v>29</v>
      </c>
      <c r="M6744">
        <v>5.0461000000000004E-3</v>
      </c>
      <c r="N6744">
        <v>0</v>
      </c>
      <c r="O6744">
        <v>5.0461000000000004E-3</v>
      </c>
      <c r="P6744">
        <v>25095.121115999998</v>
      </c>
      <c r="Q6744">
        <v>3.1778000000000001E-2</v>
      </c>
      <c r="R6744">
        <v>0</v>
      </c>
      <c r="S6744">
        <v>3.1778000000000001E-2</v>
      </c>
      <c r="T6744" t="s">
        <v>28</v>
      </c>
      <c r="U6744" t="s">
        <v>28</v>
      </c>
      <c r="V6744" s="1" t="s">
        <v>577</v>
      </c>
      <c r="W6744" s="1" t="s">
        <v>332</v>
      </c>
      <c r="X6744">
        <v>82082.712413999994</v>
      </c>
      <c r="Y6744">
        <v>107177.83353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954</v>
      </c>
      <c r="AI6744" s="3">
        <f>INDEX([1]IDEN_level_ids!$B:$B,MATCH(W6744,[1]IDEN_level_ids!$A:$A,0),1)</f>
        <v>842</v>
      </c>
      <c r="AJ6744" t="s">
        <v>32</v>
      </c>
    </row>
    <row r="6745" spans="1:36" hidden="1" x14ac:dyDescent="0.25">
      <c r="A6745">
        <v>485.137</v>
      </c>
      <c r="B6745" t="s">
        <v>28</v>
      </c>
      <c r="C6745" t="s">
        <v>28</v>
      </c>
      <c r="D6745" t="s">
        <v>28</v>
      </c>
      <c r="E6745" t="s">
        <v>28</v>
      </c>
      <c r="F6745">
        <v>25044.194</v>
      </c>
      <c r="G6745">
        <v>5.8999999999999997E-2</v>
      </c>
      <c r="H6745">
        <v>0</v>
      </c>
      <c r="I6745">
        <v>5.8999999999999997E-2</v>
      </c>
      <c r="J6745">
        <v>3991.791784</v>
      </c>
      <c r="K6745">
        <v>3992.9206100000001</v>
      </c>
      <c r="L6745" t="s">
        <v>29</v>
      </c>
      <c r="M6745">
        <v>2.0274E-2</v>
      </c>
      <c r="N6745">
        <v>0</v>
      </c>
      <c r="O6745">
        <v>2.0274E-2</v>
      </c>
      <c r="P6745">
        <v>25044.324639999999</v>
      </c>
      <c r="Q6745">
        <v>0.12716</v>
      </c>
      <c r="R6745">
        <v>0</v>
      </c>
      <c r="S6745">
        <v>0.12716</v>
      </c>
      <c r="T6745" t="s">
        <v>28</v>
      </c>
      <c r="U6745" t="s">
        <v>28</v>
      </c>
      <c r="V6745" s="1" t="s">
        <v>406</v>
      </c>
      <c r="W6745" s="1" t="s">
        <v>161</v>
      </c>
      <c r="X6745">
        <v>103308.51947299999</v>
      </c>
      <c r="Y6745">
        <v>128352.84411000001</v>
      </c>
      <c r="Z6745" t="s">
        <v>35</v>
      </c>
      <c r="AA6745">
        <v>0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875</v>
      </c>
      <c r="AI6745" s="3">
        <f>INDEX([1]IDEN_level_ids!$B:$B,MATCH(W6745,[1]IDEN_level_ids!$A:$A,0),1)</f>
        <v>543</v>
      </c>
      <c r="AJ6745" t="s">
        <v>32</v>
      </c>
    </row>
    <row r="6746" spans="1:36" hidden="1" x14ac:dyDescent="0.25">
      <c r="A6746">
        <v>484.69299999999998</v>
      </c>
      <c r="B6746" t="s">
        <v>28</v>
      </c>
      <c r="C6746" t="s">
        <v>28</v>
      </c>
      <c r="D6746" t="s">
        <v>28</v>
      </c>
      <c r="E6746" t="s">
        <v>28</v>
      </c>
      <c r="F6746">
        <v>25042.953000000001</v>
      </c>
      <c r="G6746">
        <v>5.8999999999999997E-2</v>
      </c>
      <c r="H6746">
        <v>0</v>
      </c>
      <c r="I6746">
        <v>5.8999999999999997E-2</v>
      </c>
      <c r="J6746">
        <v>3992.0066550000001</v>
      </c>
      <c r="K6746">
        <v>3993.1355359999998</v>
      </c>
      <c r="L6746" t="s">
        <v>29</v>
      </c>
      <c r="M6746">
        <v>4.8070000000000002E-2</v>
      </c>
      <c r="N6746">
        <v>0</v>
      </c>
      <c r="O6746">
        <v>4.8070000000000002E-2</v>
      </c>
      <c r="P6746">
        <v>25042.976650000001</v>
      </c>
      <c r="Q6746">
        <v>0.30147000000000002</v>
      </c>
      <c r="R6746">
        <v>0</v>
      </c>
      <c r="S6746">
        <v>0.30147000000000002</v>
      </c>
      <c r="T6746" t="s">
        <v>28</v>
      </c>
      <c r="U6746" t="s">
        <v>28</v>
      </c>
      <c r="V6746" s="1" t="s">
        <v>388</v>
      </c>
      <c r="W6746" s="1" t="s">
        <v>92</v>
      </c>
      <c r="X6746">
        <v>111600.49922899999</v>
      </c>
      <c r="Y6746">
        <v>136643.47588000001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799</v>
      </c>
      <c r="AI6746" s="3">
        <f>INDEX([1]IDEN_level_ids!$B:$B,MATCH(W6746,[1]IDEN_level_ids!$A:$A,0),1)</f>
        <v>343</v>
      </c>
      <c r="AJ6746" t="s">
        <v>32</v>
      </c>
    </row>
    <row r="6747" spans="1:36" hidden="1" x14ac:dyDescent="0.25">
      <c r="A6747">
        <v>471.834</v>
      </c>
      <c r="B6747" t="s">
        <v>28</v>
      </c>
      <c r="C6747" t="s">
        <v>28</v>
      </c>
      <c r="D6747" t="s">
        <v>28</v>
      </c>
      <c r="E6747" t="s">
        <v>28</v>
      </c>
      <c r="F6747">
        <v>25006.264999999999</v>
      </c>
      <c r="G6747">
        <v>2.5000000000000001E-2</v>
      </c>
      <c r="H6747">
        <v>0</v>
      </c>
      <c r="I6747">
        <v>2.5000000000000001E-2</v>
      </c>
      <c r="J6747">
        <v>3997.715236</v>
      </c>
      <c r="K6747">
        <v>3998.845609</v>
      </c>
      <c r="L6747" t="s">
        <v>29</v>
      </c>
      <c r="M6747">
        <v>3.3915000000000001E-2</v>
      </c>
      <c r="N6747">
        <v>0</v>
      </c>
      <c r="O6747">
        <v>3.3915000000000001E-2</v>
      </c>
      <c r="P6747">
        <v>25007.21703</v>
      </c>
      <c r="Q6747">
        <v>0.21209</v>
      </c>
      <c r="R6747">
        <v>0</v>
      </c>
      <c r="S6747">
        <v>0.21209</v>
      </c>
      <c r="T6747" t="s">
        <v>28</v>
      </c>
      <c r="U6747" t="s">
        <v>28</v>
      </c>
      <c r="V6747" s="1" t="s">
        <v>342</v>
      </c>
      <c r="W6747" s="1" t="s">
        <v>54</v>
      </c>
      <c r="X6747">
        <v>108559.41558299999</v>
      </c>
      <c r="Y6747">
        <v>133566.63261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822</v>
      </c>
      <c r="AI6747" s="3">
        <f>INDEX([1]IDEN_level_ids!$B:$B,MATCH(W6747,[1]IDEN_level_ids!$A:$A,0),1)</f>
        <v>456</v>
      </c>
      <c r="AJ6747" t="s">
        <v>32</v>
      </c>
    </row>
    <row r="6748" spans="1:36" x14ac:dyDescent="0.25">
      <c r="A6748">
        <v>471.834</v>
      </c>
      <c r="B6748">
        <v>25006.264999999999</v>
      </c>
      <c r="C6748">
        <v>2.5000000000000001E-2</v>
      </c>
      <c r="D6748">
        <v>0</v>
      </c>
      <c r="E6748">
        <v>2.5000000000000001E-2</v>
      </c>
      <c r="F6748">
        <v>25006.264999999999</v>
      </c>
      <c r="G6748">
        <v>2.5000000000000001E-2</v>
      </c>
      <c r="H6748">
        <v>0</v>
      </c>
      <c r="I6748">
        <v>2.5000000000000001E-2</v>
      </c>
      <c r="J6748">
        <v>3997.8650846</v>
      </c>
      <c r="K6748">
        <v>3998.9954963999999</v>
      </c>
      <c r="L6748" t="s">
        <v>29</v>
      </c>
      <c r="M6748">
        <v>1.8821E-3</v>
      </c>
      <c r="N6748">
        <v>0</v>
      </c>
      <c r="O6748">
        <v>1.8821E-3</v>
      </c>
      <c r="P6748">
        <v>25006.279725</v>
      </c>
      <c r="Q6748">
        <v>1.1769E-2</v>
      </c>
      <c r="R6748">
        <v>0</v>
      </c>
      <c r="S6748">
        <v>1.1769E-2</v>
      </c>
      <c r="T6748">
        <v>-1.4725E-2</v>
      </c>
      <c r="U6748">
        <v>-1.4725E-2</v>
      </c>
      <c r="V6748" s="1" t="s">
        <v>422</v>
      </c>
      <c r="W6748" s="1" t="s">
        <v>607</v>
      </c>
      <c r="X6748">
        <v>44679.902147399996</v>
      </c>
      <c r="Y6748">
        <v>69686.181872000001</v>
      </c>
      <c r="AA6748">
        <v>1</v>
      </c>
      <c r="AC6748" s="2"/>
      <c r="AD6748" s="2">
        <f>$U6748/$E6748</f>
        <v>-0.58899999999999997</v>
      </c>
      <c r="AE6748" s="2">
        <f>$U6748/$E6748</f>
        <v>-0.58899999999999997</v>
      </c>
      <c r="AF6748" s="2">
        <f>$S6748/$I6748</f>
        <v>0.47075999999999996</v>
      </c>
      <c r="AG6748" s="2">
        <f>$S6748/$I6748</f>
        <v>0.47075999999999996</v>
      </c>
      <c r="AH6748" s="3">
        <f>INDEX([1]IDEN_level_ids!$B:$B,MATCH(V6748,[1]IDEN_level_ids!$A:$A,0),1)</f>
        <v>1101</v>
      </c>
      <c r="AI6748" s="3">
        <f>INDEX([1]IDEN_level_ids!$B:$B,MATCH(W6748,[1]IDEN_level_ids!$A:$A,0),1)</f>
        <v>1012</v>
      </c>
      <c r="AJ6748" t="s">
        <v>32</v>
      </c>
    </row>
    <row r="6749" spans="1:36" hidden="1" x14ac:dyDescent="0.25">
      <c r="A6749">
        <v>23342.504000000001</v>
      </c>
      <c r="B6749" t="s">
        <v>28</v>
      </c>
      <c r="C6749" t="s">
        <v>28</v>
      </c>
      <c r="D6749" t="s">
        <v>28</v>
      </c>
      <c r="E6749" t="s">
        <v>28</v>
      </c>
      <c r="F6749">
        <v>24991.698</v>
      </c>
      <c r="G6749">
        <v>0.121</v>
      </c>
      <c r="H6749">
        <v>0</v>
      </c>
      <c r="I6749">
        <v>0.121</v>
      </c>
      <c r="J6749">
        <v>4000.0457339999998</v>
      </c>
      <c r="K6749">
        <v>4001.1767159999999</v>
      </c>
      <c r="L6749" t="s">
        <v>29</v>
      </c>
      <c r="M6749">
        <v>3.4016999999999999E-2</v>
      </c>
      <c r="N6749">
        <v>0</v>
      </c>
      <c r="O6749">
        <v>3.4016999999999999E-2</v>
      </c>
      <c r="P6749">
        <v>24992.647690000002</v>
      </c>
      <c r="Q6749">
        <v>0.21248</v>
      </c>
      <c r="R6749">
        <v>0</v>
      </c>
      <c r="S6749">
        <v>0.21248</v>
      </c>
      <c r="T6749" t="s">
        <v>28</v>
      </c>
      <c r="U6749" t="s">
        <v>28</v>
      </c>
      <c r="V6749" s="1" t="s">
        <v>279</v>
      </c>
      <c r="W6749" s="1" t="s">
        <v>54</v>
      </c>
      <c r="X6749">
        <v>108573.98492</v>
      </c>
      <c r="Y6749">
        <v>133566.63261</v>
      </c>
      <c r="Z6749" t="s">
        <v>35</v>
      </c>
      <c r="AA6749">
        <v>0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823</v>
      </c>
      <c r="AI6749" s="3">
        <f>INDEX([1]IDEN_level_ids!$B:$B,MATCH(W6749,[1]IDEN_level_ids!$A:$A,0),1)</f>
        <v>456</v>
      </c>
      <c r="AJ6749" t="s">
        <v>32</v>
      </c>
    </row>
    <row r="6750" spans="1:36" x14ac:dyDescent="0.25">
      <c r="A6750">
        <v>23342.504000000001</v>
      </c>
      <c r="B6750">
        <v>24991.698</v>
      </c>
      <c r="C6750">
        <v>0.121</v>
      </c>
      <c r="D6750">
        <v>0</v>
      </c>
      <c r="E6750">
        <v>0.121</v>
      </c>
      <c r="F6750">
        <v>24991.698</v>
      </c>
      <c r="G6750">
        <v>0.121</v>
      </c>
      <c r="H6750">
        <v>0</v>
      </c>
      <c r="I6750">
        <v>0.121</v>
      </c>
      <c r="J6750">
        <v>4000.2150569</v>
      </c>
      <c r="K6750">
        <v>4001.3460825000002</v>
      </c>
      <c r="L6750" t="s">
        <v>29</v>
      </c>
      <c r="M6750">
        <v>1.5528E-3</v>
      </c>
      <c r="N6750">
        <v>0</v>
      </c>
      <c r="O6750">
        <v>1.5528E-3</v>
      </c>
      <c r="P6750">
        <v>24991.589814499999</v>
      </c>
      <c r="Q6750">
        <v>9.6983E-3</v>
      </c>
      <c r="R6750">
        <v>0</v>
      </c>
      <c r="S6750">
        <v>9.6983E-3</v>
      </c>
      <c r="T6750">
        <v>0.10818999999999999</v>
      </c>
      <c r="U6750">
        <v>0.10818999999999999</v>
      </c>
      <c r="V6750" s="1" t="s">
        <v>110</v>
      </c>
      <c r="W6750" s="1" t="s">
        <v>275</v>
      </c>
      <c r="X6750">
        <v>10032.915140999999</v>
      </c>
      <c r="Y6750">
        <v>35024.504955500001</v>
      </c>
      <c r="AA6750">
        <v>1</v>
      </c>
      <c r="AC6750" s="2"/>
      <c r="AD6750" s="2">
        <f t="shared" ref="AD6750:AE6751" si="3512">$U6750/$E6750</f>
        <v>0.89413223140495868</v>
      </c>
      <c r="AE6750" s="2">
        <f t="shared" si="3512"/>
        <v>0.89413223140495868</v>
      </c>
      <c r="AF6750" s="2">
        <f t="shared" ref="AF6750:AG6751" si="3513">$S6750/$I6750</f>
        <v>8.015123966942149E-2</v>
      </c>
      <c r="AG6750" s="2">
        <f t="shared" si="3513"/>
        <v>8.015123966942149E-2</v>
      </c>
      <c r="AH6750" s="3">
        <f>INDEX([1]IDEN_level_ids!$B:$B,MATCH(V6750,[1]IDEN_level_ids!$A:$A,0),1)</f>
        <v>1248</v>
      </c>
      <c r="AI6750" s="3">
        <f>INDEX([1]IDEN_level_ids!$B:$B,MATCH(W6750,[1]IDEN_level_ids!$A:$A,0),1)</f>
        <v>1134</v>
      </c>
      <c r="AJ6750" t="s">
        <v>32</v>
      </c>
    </row>
    <row r="6751" spans="1:36" x14ac:dyDescent="0.25">
      <c r="A6751">
        <v>930.47199999999998</v>
      </c>
      <c r="B6751">
        <v>24986.914000000001</v>
      </c>
      <c r="C6751">
        <v>3.4000000000000002E-2</v>
      </c>
      <c r="D6751">
        <v>0</v>
      </c>
      <c r="E6751">
        <v>3.4000000000000002E-2</v>
      </c>
      <c r="F6751">
        <v>24986.914000000001</v>
      </c>
      <c r="G6751">
        <v>3.4000000000000002E-2</v>
      </c>
      <c r="H6751">
        <v>0</v>
      </c>
      <c r="I6751">
        <v>3.4000000000000002E-2</v>
      </c>
      <c r="J6751">
        <v>4000.9589466000002</v>
      </c>
      <c r="K6751">
        <v>4002.0901666</v>
      </c>
      <c r="L6751" t="s">
        <v>29</v>
      </c>
      <c r="M6751">
        <v>1.7543999999999999E-3</v>
      </c>
      <c r="N6751">
        <v>0</v>
      </c>
      <c r="O6751">
        <v>1.7543999999999999E-3</v>
      </c>
      <c r="P6751">
        <v>24986.943281</v>
      </c>
      <c r="Q6751">
        <v>1.0954E-2</v>
      </c>
      <c r="R6751">
        <v>0</v>
      </c>
      <c r="S6751">
        <v>1.0954E-2</v>
      </c>
      <c r="T6751">
        <v>-2.9281000000000001E-2</v>
      </c>
      <c r="U6751">
        <v>-2.9281000000000001E-2</v>
      </c>
      <c r="V6751" s="1" t="s">
        <v>280</v>
      </c>
      <c r="W6751" s="1" t="s">
        <v>527</v>
      </c>
      <c r="X6751">
        <v>39870.220029800003</v>
      </c>
      <c r="Y6751">
        <v>64857.163310999997</v>
      </c>
      <c r="AA6751">
        <v>1</v>
      </c>
      <c r="AC6751" s="2"/>
      <c r="AD6751" s="2">
        <f t="shared" si="3512"/>
        <v>-0.86120588235294115</v>
      </c>
      <c r="AE6751" s="2">
        <f t="shared" si="3512"/>
        <v>-0.86120588235294115</v>
      </c>
      <c r="AF6751" s="2">
        <f t="shared" si="3513"/>
        <v>0.32217647058823529</v>
      </c>
      <c r="AG6751" s="2">
        <f t="shared" si="3513"/>
        <v>0.32217647058823529</v>
      </c>
      <c r="AH6751" s="3">
        <f>INDEX([1]IDEN_level_ids!$B:$B,MATCH(V6751,[1]IDEN_level_ids!$A:$A,0),1)</f>
        <v>1105</v>
      </c>
      <c r="AI6751" s="3">
        <f>INDEX([1]IDEN_level_ids!$B:$B,MATCH(W6751,[1]IDEN_level_ids!$A:$A,0),1)</f>
        <v>1057</v>
      </c>
      <c r="AJ6751" t="s">
        <v>32</v>
      </c>
    </row>
    <row r="6752" spans="1:36" hidden="1" x14ac:dyDescent="0.25">
      <c r="A6752">
        <v>223.81700000000001</v>
      </c>
      <c r="B6752" t="s">
        <v>28</v>
      </c>
      <c r="C6752" t="s">
        <v>28</v>
      </c>
      <c r="D6752" t="s">
        <v>28</v>
      </c>
      <c r="E6752" t="s">
        <v>28</v>
      </c>
      <c r="F6752">
        <v>24933.297999999999</v>
      </c>
      <c r="G6752">
        <v>4.8000000000000001E-2</v>
      </c>
      <c r="H6752">
        <v>0</v>
      </c>
      <c r="I6752">
        <v>4.8000000000000001E-2</v>
      </c>
      <c r="J6752">
        <v>4009.5939718</v>
      </c>
      <c r="K6752">
        <v>4010.7274478999998</v>
      </c>
      <c r="L6752" t="s">
        <v>29</v>
      </c>
      <c r="M6752">
        <v>2.1438E-3</v>
      </c>
      <c r="N6752">
        <v>0</v>
      </c>
      <c r="O6752">
        <v>2.1438E-3</v>
      </c>
      <c r="P6752">
        <v>24933.132779</v>
      </c>
      <c r="Q6752">
        <v>1.3327E-2</v>
      </c>
      <c r="R6752">
        <v>0</v>
      </c>
      <c r="S6752">
        <v>1.3327E-2</v>
      </c>
      <c r="T6752" t="s">
        <v>28</v>
      </c>
      <c r="U6752" t="s">
        <v>28</v>
      </c>
      <c r="V6752" s="1" t="s">
        <v>402</v>
      </c>
      <c r="W6752" s="1" t="s">
        <v>322</v>
      </c>
      <c r="X6752">
        <v>14187.299857</v>
      </c>
      <c r="Y6752">
        <v>39120.4326363</v>
      </c>
      <c r="Z6752" t="s">
        <v>35</v>
      </c>
      <c r="AA6752">
        <v>0</v>
      </c>
      <c r="AC6752" s="2"/>
      <c r="AD6752" s="2"/>
      <c r="AE6752" s="2"/>
      <c r="AF6752" s="2"/>
      <c r="AG6752" s="2"/>
      <c r="AH6752" s="3">
        <f>INDEX([1]IDEN_level_ids!$B:$B,MATCH(V6752,[1]IDEN_level_ids!$A:$A,0),1)</f>
        <v>1239</v>
      </c>
      <c r="AI6752" s="3">
        <f>INDEX([1]IDEN_level_ids!$B:$B,MATCH(W6752,[1]IDEN_level_ids!$A:$A,0),1)</f>
        <v>1112</v>
      </c>
      <c r="AJ6752" t="s">
        <v>32</v>
      </c>
    </row>
    <row r="6753" spans="1:36" x14ac:dyDescent="0.25">
      <c r="A6753">
        <v>1103.4280000000001</v>
      </c>
      <c r="B6753">
        <v>24913.525000000001</v>
      </c>
      <c r="C6753">
        <v>2.5000000000000001E-2</v>
      </c>
      <c r="D6753">
        <v>0</v>
      </c>
      <c r="E6753">
        <v>2.5000000000000001E-2</v>
      </c>
      <c r="F6753">
        <v>24913.525000000001</v>
      </c>
      <c r="G6753">
        <v>2.5000000000000001E-2</v>
      </c>
      <c r="H6753">
        <v>0</v>
      </c>
      <c r="I6753">
        <v>2.5000000000000001E-2</v>
      </c>
      <c r="J6753">
        <v>4012.7487079000002</v>
      </c>
      <c r="K6753">
        <v>4013.8830082999998</v>
      </c>
      <c r="L6753" t="s">
        <v>29</v>
      </c>
      <c r="M6753">
        <v>1.7956999999999999E-3</v>
      </c>
      <c r="N6753">
        <v>0</v>
      </c>
      <c r="O6753">
        <v>1.7956999999999999E-3</v>
      </c>
      <c r="P6753">
        <v>24913.531309000002</v>
      </c>
      <c r="Q6753">
        <v>1.1145E-2</v>
      </c>
      <c r="R6753">
        <v>0</v>
      </c>
      <c r="S6753">
        <v>1.1145E-2</v>
      </c>
      <c r="T6753">
        <v>-6.3090000000000004E-3</v>
      </c>
      <c r="U6753">
        <v>-6.3090000000000004E-3</v>
      </c>
      <c r="V6753" s="1" t="s">
        <v>360</v>
      </c>
      <c r="W6753" s="1" t="s">
        <v>411</v>
      </c>
      <c r="X6753">
        <v>10950.158034599999</v>
      </c>
      <c r="Y6753">
        <v>35863.689343999999</v>
      </c>
      <c r="AA6753">
        <v>1</v>
      </c>
      <c r="AC6753" s="2"/>
      <c r="AD6753" s="2">
        <f t="shared" ref="AD6753:AE6756" si="3514">$U6753/$E6753</f>
        <v>-0.25235999999999997</v>
      </c>
      <c r="AE6753" s="2">
        <f t="shared" si="3514"/>
        <v>-0.25235999999999997</v>
      </c>
      <c r="AF6753" s="2">
        <f t="shared" ref="AF6753:AG6756" si="3515">$S6753/$I6753</f>
        <v>0.44579999999999997</v>
      </c>
      <c r="AG6753" s="2">
        <f t="shared" si="3515"/>
        <v>0.44579999999999997</v>
      </c>
      <c r="AH6753" s="3">
        <f>INDEX([1]IDEN_level_ids!$B:$B,MATCH(V6753,[1]IDEN_level_ids!$A:$A,0),1)</f>
        <v>1245</v>
      </c>
      <c r="AI6753" s="3">
        <f>INDEX([1]IDEN_level_ids!$B:$B,MATCH(W6753,[1]IDEN_level_ids!$A:$A,0),1)</f>
        <v>1130</v>
      </c>
      <c r="AJ6753" t="s">
        <v>32</v>
      </c>
    </row>
    <row r="6754" spans="1:36" x14ac:dyDescent="0.25">
      <c r="A6754">
        <v>109.804</v>
      </c>
      <c r="B6754">
        <v>24906.541000000001</v>
      </c>
      <c r="C6754">
        <v>4.8000000000000001E-2</v>
      </c>
      <c r="D6754">
        <v>0</v>
      </c>
      <c r="E6754">
        <v>4.8000000000000001E-2</v>
      </c>
      <c r="F6754">
        <v>24906.541000000001</v>
      </c>
      <c r="G6754">
        <v>4.8000000000000001E-2</v>
      </c>
      <c r="H6754">
        <v>0</v>
      </c>
      <c r="I6754">
        <v>4.8000000000000001E-2</v>
      </c>
      <c r="J6754">
        <v>4013.8817927999999</v>
      </c>
      <c r="K6754">
        <v>4015.0163892999999</v>
      </c>
      <c r="L6754" t="s">
        <v>29</v>
      </c>
      <c r="M6754">
        <v>6.3382999999999998E-3</v>
      </c>
      <c r="N6754">
        <v>0</v>
      </c>
      <c r="O6754">
        <v>6.3382999999999998E-3</v>
      </c>
      <c r="P6754">
        <v>24906.498579999999</v>
      </c>
      <c r="Q6754">
        <v>3.9319E-2</v>
      </c>
      <c r="R6754">
        <v>0</v>
      </c>
      <c r="S6754">
        <v>3.9319E-2</v>
      </c>
      <c r="T6754">
        <v>4.2419999999999999E-2</v>
      </c>
      <c r="U6754">
        <v>4.2419999999999999E-2</v>
      </c>
      <c r="V6754" s="1" t="s">
        <v>491</v>
      </c>
      <c r="W6754" s="1" t="s">
        <v>453</v>
      </c>
      <c r="X6754">
        <v>88948.073323999997</v>
      </c>
      <c r="Y6754">
        <v>113854.571904</v>
      </c>
      <c r="AA6754">
        <v>1</v>
      </c>
      <c r="AC6754" s="2"/>
      <c r="AD6754" s="2">
        <f t="shared" si="3514"/>
        <v>0.88374999999999992</v>
      </c>
      <c r="AE6754" s="2">
        <f t="shared" si="3514"/>
        <v>0.88374999999999992</v>
      </c>
      <c r="AF6754" s="2">
        <f t="shared" si="3515"/>
        <v>0.81914583333333335</v>
      </c>
      <c r="AG6754" s="2">
        <f t="shared" si="3515"/>
        <v>0.81914583333333335</v>
      </c>
      <c r="AH6754" s="3">
        <f>INDEX([1]IDEN_level_ids!$B:$B,MATCH(V6754,[1]IDEN_level_ids!$A:$A,0),1)</f>
        <v>923</v>
      </c>
      <c r="AI6754" s="3">
        <f>INDEX([1]IDEN_level_ids!$B:$B,MATCH(W6754,[1]IDEN_level_ids!$A:$A,0),1)</f>
        <v>771</v>
      </c>
      <c r="AJ6754" t="s">
        <v>32</v>
      </c>
    </row>
    <row r="6755" spans="1:36" x14ac:dyDescent="0.25">
      <c r="A6755">
        <v>217.809</v>
      </c>
      <c r="B6755">
        <v>24894.920999999998</v>
      </c>
      <c r="C6755">
        <v>4.9000000000000002E-2</v>
      </c>
      <c r="D6755">
        <v>0</v>
      </c>
      <c r="E6755">
        <v>4.9000000000000002E-2</v>
      </c>
      <c r="F6755">
        <v>24894.920999999998</v>
      </c>
      <c r="G6755">
        <v>4.9000000000000002E-2</v>
      </c>
      <c r="H6755">
        <v>0</v>
      </c>
      <c r="I6755">
        <v>4.9000000000000002E-2</v>
      </c>
      <c r="J6755">
        <v>4015.7563197999998</v>
      </c>
      <c r="K6755">
        <v>4016.8914063000002</v>
      </c>
      <c r="L6755" t="s">
        <v>29</v>
      </c>
      <c r="M6755">
        <v>3.2701000000000002E-3</v>
      </c>
      <c r="N6755">
        <v>0</v>
      </c>
      <c r="O6755">
        <v>3.2701000000000002E-3</v>
      </c>
      <c r="P6755">
        <v>24894.872648</v>
      </c>
      <c r="Q6755">
        <v>2.0267E-2</v>
      </c>
      <c r="R6755">
        <v>0</v>
      </c>
      <c r="S6755">
        <v>2.0267E-2</v>
      </c>
      <c r="T6755">
        <v>4.8351999999999999E-2</v>
      </c>
      <c r="U6755">
        <v>4.8351999999999999E-2</v>
      </c>
      <c r="V6755" s="1" t="s">
        <v>33</v>
      </c>
      <c r="W6755" s="1" t="s">
        <v>267</v>
      </c>
      <c r="X6755">
        <v>15045.834725000001</v>
      </c>
      <c r="Y6755">
        <v>39940.707373099998</v>
      </c>
      <c r="AA6755">
        <v>1</v>
      </c>
      <c r="AC6755" s="2"/>
      <c r="AD6755" s="2">
        <f t="shared" si="3514"/>
        <v>0.98677551020408161</v>
      </c>
      <c r="AE6755" s="2">
        <f t="shared" si="3514"/>
        <v>0.98677551020408161</v>
      </c>
      <c r="AF6755" s="2">
        <f t="shared" si="3515"/>
        <v>0.41361224489795917</v>
      </c>
      <c r="AG6755" s="2">
        <f t="shared" si="3515"/>
        <v>0.41361224489795917</v>
      </c>
      <c r="AH6755" s="3">
        <f>INDEX([1]IDEN_level_ids!$B:$B,MATCH(V6755,[1]IDEN_level_ids!$A:$A,0),1)</f>
        <v>1237</v>
      </c>
      <c r="AI6755" s="3">
        <f>INDEX([1]IDEN_level_ids!$B:$B,MATCH(W6755,[1]IDEN_level_ids!$A:$A,0),1)</f>
        <v>1108</v>
      </c>
      <c r="AJ6755" t="s">
        <v>32</v>
      </c>
    </row>
    <row r="6756" spans="1:36" x14ac:dyDescent="0.25">
      <c r="A6756">
        <v>9690.1550000000007</v>
      </c>
      <c r="B6756">
        <v>24878.710999999999</v>
      </c>
      <c r="C6756">
        <v>2.5000000000000001E-2</v>
      </c>
      <c r="D6756">
        <v>0</v>
      </c>
      <c r="E6756">
        <v>2.5000000000000001E-2</v>
      </c>
      <c r="F6756">
        <v>24878.710999999999</v>
      </c>
      <c r="G6756">
        <v>2.5000000000000001E-2</v>
      </c>
      <c r="H6756">
        <v>0</v>
      </c>
      <c r="I6756">
        <v>2.5000000000000001E-2</v>
      </c>
      <c r="J6756">
        <v>4018.3661121</v>
      </c>
      <c r="K6756">
        <v>4019.5018805999998</v>
      </c>
      <c r="L6756" t="s">
        <v>29</v>
      </c>
      <c r="M6756">
        <v>1.4369000000000001E-3</v>
      </c>
      <c r="N6756">
        <v>0</v>
      </c>
      <c r="O6756">
        <v>1.4369000000000001E-3</v>
      </c>
      <c r="P6756">
        <v>24878.704618200001</v>
      </c>
      <c r="Q6756">
        <v>8.8938000000000003E-3</v>
      </c>
      <c r="R6756">
        <v>0</v>
      </c>
      <c r="S6756">
        <v>8.8938000000000003E-3</v>
      </c>
      <c r="T6756">
        <v>6.3819999999999997E-3</v>
      </c>
      <c r="U6756">
        <v>6.3819999999999997E-3</v>
      </c>
      <c r="V6756" s="1" t="s">
        <v>97</v>
      </c>
      <c r="W6756" s="1" t="s">
        <v>244</v>
      </c>
      <c r="X6756">
        <v>11761.6681618</v>
      </c>
      <c r="Y6756">
        <v>36640.372779999998</v>
      </c>
      <c r="AA6756">
        <v>1</v>
      </c>
      <c r="AC6756" s="2"/>
      <c r="AD6756" s="2">
        <f t="shared" si="3514"/>
        <v>0.25527999999999995</v>
      </c>
      <c r="AE6756" s="2">
        <f t="shared" si="3514"/>
        <v>0.25527999999999995</v>
      </c>
      <c r="AF6756" s="2">
        <f t="shared" si="3515"/>
        <v>0.35575200000000001</v>
      </c>
      <c r="AG6756" s="2">
        <f t="shared" si="3515"/>
        <v>0.35575200000000001</v>
      </c>
      <c r="AH6756" s="3">
        <f>INDEX([1]IDEN_level_ids!$B:$B,MATCH(V6756,[1]IDEN_level_ids!$A:$A,0),1)</f>
        <v>1244</v>
      </c>
      <c r="AI6756" s="3">
        <f>INDEX([1]IDEN_level_ids!$B:$B,MATCH(W6756,[1]IDEN_level_ids!$A:$A,0),1)</f>
        <v>1123</v>
      </c>
      <c r="AJ6756" t="s">
        <v>32</v>
      </c>
    </row>
    <row r="6757" spans="1:36" hidden="1" x14ac:dyDescent="0.25">
      <c r="A6757">
        <v>640.69399999999996</v>
      </c>
      <c r="B6757" t="s">
        <v>28</v>
      </c>
      <c r="C6757" t="s">
        <v>28</v>
      </c>
      <c r="D6757" t="s">
        <v>28</v>
      </c>
      <c r="E6757" t="s">
        <v>28</v>
      </c>
      <c r="F6757">
        <v>24866.912</v>
      </c>
      <c r="G6757">
        <v>0.08</v>
      </c>
      <c r="H6757">
        <v>0</v>
      </c>
      <c r="I6757">
        <v>0.08</v>
      </c>
      <c r="J6757">
        <v>4020.2283739</v>
      </c>
      <c r="K6757">
        <v>4021.3646291</v>
      </c>
      <c r="L6757" t="s">
        <v>29</v>
      </c>
      <c r="M6757">
        <v>8.2638999999999994E-3</v>
      </c>
      <c r="N6757">
        <v>0</v>
      </c>
      <c r="O6757">
        <v>8.2638999999999994E-3</v>
      </c>
      <c r="P6757">
        <v>24867.180477999998</v>
      </c>
      <c r="Q6757">
        <v>5.1102000000000002E-2</v>
      </c>
      <c r="R6757">
        <v>0</v>
      </c>
      <c r="S6757">
        <v>5.1102000000000002E-2</v>
      </c>
      <c r="T6757" t="s">
        <v>28</v>
      </c>
      <c r="U6757" t="s">
        <v>28</v>
      </c>
      <c r="V6757" s="1" t="s">
        <v>456</v>
      </c>
      <c r="W6757" s="1" t="s">
        <v>375</v>
      </c>
      <c r="X6757">
        <v>95147.707557999995</v>
      </c>
      <c r="Y6757">
        <v>120014.888036</v>
      </c>
      <c r="Z6757" t="s">
        <v>35</v>
      </c>
      <c r="AA6757">
        <v>0</v>
      </c>
      <c r="AC6757" s="2"/>
      <c r="AD6757" s="2"/>
      <c r="AE6757" s="2"/>
      <c r="AF6757" s="2"/>
      <c r="AG6757" s="2"/>
      <c r="AH6757" s="3">
        <f>INDEX([1]IDEN_level_ids!$B:$B,MATCH(V6757,[1]IDEN_level_ids!$A:$A,0),1)</f>
        <v>904</v>
      </c>
      <c r="AI6757" s="3">
        <f>INDEX([1]IDEN_level_ids!$B:$B,MATCH(W6757,[1]IDEN_level_ids!$A:$A,0),1)</f>
        <v>667</v>
      </c>
      <c r="AJ6757" t="s">
        <v>32</v>
      </c>
    </row>
    <row r="6758" spans="1:36" x14ac:dyDescent="0.25">
      <c r="A6758">
        <v>640.69399999999996</v>
      </c>
      <c r="B6758">
        <v>24866.912</v>
      </c>
      <c r="C6758">
        <v>0.08</v>
      </c>
      <c r="D6758">
        <v>0</v>
      </c>
      <c r="E6758">
        <v>0.08</v>
      </c>
      <c r="F6758">
        <v>24866.912</v>
      </c>
      <c r="G6758">
        <v>0.08</v>
      </c>
      <c r="H6758">
        <v>0</v>
      </c>
      <c r="I6758">
        <v>0.08</v>
      </c>
      <c r="J6758">
        <v>4020.2826482</v>
      </c>
      <c r="K6758">
        <v>4021.4189176</v>
      </c>
      <c r="L6758" t="s">
        <v>29</v>
      </c>
      <c r="M6758">
        <v>2.3268E-3</v>
      </c>
      <c r="N6758">
        <v>0</v>
      </c>
      <c r="O6758">
        <v>2.3268E-3</v>
      </c>
      <c r="P6758">
        <v>24866.844775000001</v>
      </c>
      <c r="Q6758">
        <v>1.4388E-2</v>
      </c>
      <c r="R6758">
        <v>0</v>
      </c>
      <c r="S6758">
        <v>1.4388E-2</v>
      </c>
      <c r="T6758">
        <v>6.7224999999999993E-2</v>
      </c>
      <c r="U6758">
        <v>6.7224999999999993E-2</v>
      </c>
      <c r="V6758" s="1" t="s">
        <v>368</v>
      </c>
      <c r="W6758" s="1" t="s">
        <v>522</v>
      </c>
      <c r="X6758">
        <v>38726.486778999999</v>
      </c>
      <c r="Y6758">
        <v>63593.331553999997</v>
      </c>
      <c r="AA6758">
        <v>1</v>
      </c>
      <c r="AC6758" s="2"/>
      <c r="AD6758" s="2">
        <f t="shared" ref="AD6758:AE6759" si="3516">$U6758/$E6758</f>
        <v>0.84031249999999991</v>
      </c>
      <c r="AE6758" s="2">
        <f t="shared" si="3516"/>
        <v>0.84031249999999991</v>
      </c>
      <c r="AF6758" s="2">
        <f t="shared" ref="AF6758:AG6759" si="3517">$S6758/$I6758</f>
        <v>0.17984999999999998</v>
      </c>
      <c r="AG6758" s="2">
        <f t="shared" si="3517"/>
        <v>0.17984999999999998</v>
      </c>
      <c r="AH6758" s="3">
        <f>INDEX([1]IDEN_level_ids!$B:$B,MATCH(V6758,[1]IDEN_level_ids!$A:$A,0),1)</f>
        <v>1116</v>
      </c>
      <c r="AI6758" s="3">
        <f>INDEX([1]IDEN_level_ids!$B:$B,MATCH(W6758,[1]IDEN_level_ids!$A:$A,0),1)</f>
        <v>1067</v>
      </c>
      <c r="AJ6758" t="s">
        <v>32</v>
      </c>
    </row>
    <row r="6759" spans="1:36" x14ac:dyDescent="0.25">
      <c r="A6759">
        <v>18469.138999999999</v>
      </c>
      <c r="B6759">
        <v>24809.315999999999</v>
      </c>
      <c r="C6759">
        <v>2.5999999999999999E-2</v>
      </c>
      <c r="D6759">
        <v>0</v>
      </c>
      <c r="E6759">
        <v>2.5999999999999999E-2</v>
      </c>
      <c r="F6759">
        <v>24809.315999999999</v>
      </c>
      <c r="G6759">
        <v>2.5999999999999999E-2</v>
      </c>
      <c r="H6759">
        <v>0</v>
      </c>
      <c r="I6759">
        <v>2.5999999999999999E-2</v>
      </c>
      <c r="J6759">
        <v>4029.6039013</v>
      </c>
      <c r="K6759">
        <v>4030.7426073000001</v>
      </c>
      <c r="L6759" t="s">
        <v>29</v>
      </c>
      <c r="M6759">
        <v>2.0885999999999999E-3</v>
      </c>
      <c r="N6759">
        <v>0</v>
      </c>
      <c r="O6759">
        <v>2.0885999999999999E-3</v>
      </c>
      <c r="P6759">
        <v>24809.324172000001</v>
      </c>
      <c r="Q6759">
        <v>1.2855E-2</v>
      </c>
      <c r="R6759">
        <v>0</v>
      </c>
      <c r="S6759">
        <v>1.2855E-2</v>
      </c>
      <c r="T6759">
        <v>-8.1720000000000004E-3</v>
      </c>
      <c r="U6759">
        <v>-8.1720000000000004E-3</v>
      </c>
      <c r="V6759" s="1" t="s">
        <v>204</v>
      </c>
      <c r="W6759" s="1" t="s">
        <v>417</v>
      </c>
      <c r="X6759">
        <v>4453.7467355999997</v>
      </c>
      <c r="Y6759">
        <v>29263.070908000002</v>
      </c>
      <c r="AA6759">
        <v>1</v>
      </c>
      <c r="AC6759" s="2"/>
      <c r="AD6759" s="2">
        <f t="shared" si="3516"/>
        <v>-0.31430769230769234</v>
      </c>
      <c r="AE6759" s="2">
        <f t="shared" si="3516"/>
        <v>-0.31430769230769234</v>
      </c>
      <c r="AF6759" s="2">
        <f t="shared" si="3517"/>
        <v>0.49442307692307697</v>
      </c>
      <c r="AG6759" s="2">
        <f t="shared" si="3517"/>
        <v>0.49442307692307697</v>
      </c>
      <c r="AH6759" s="3">
        <f>INDEX([1]IDEN_level_ids!$B:$B,MATCH(V6759,[1]IDEN_level_ids!$A:$A,0),1)</f>
        <v>1250</v>
      </c>
      <c r="AI6759" s="3">
        <f>INDEX([1]IDEN_level_ids!$B:$B,MATCH(W6759,[1]IDEN_level_ids!$A:$A,0),1)</f>
        <v>1151</v>
      </c>
      <c r="AJ6759" t="s">
        <v>32</v>
      </c>
    </row>
    <row r="6760" spans="1:36" hidden="1" x14ac:dyDescent="0.25">
      <c r="A6760">
        <v>408.91300000000001</v>
      </c>
      <c r="B6760" t="s">
        <v>28</v>
      </c>
      <c r="C6760" t="s">
        <v>28</v>
      </c>
      <c r="D6760" t="s">
        <v>28</v>
      </c>
      <c r="E6760" t="s">
        <v>28</v>
      </c>
      <c r="F6760">
        <v>24803.929</v>
      </c>
      <c r="G6760">
        <v>0.106</v>
      </c>
      <c r="H6760">
        <v>0</v>
      </c>
      <c r="I6760">
        <v>0.106</v>
      </c>
      <c r="J6760">
        <v>4030.3242380000002</v>
      </c>
      <c r="K6760">
        <v>4031.4631330000002</v>
      </c>
      <c r="L6760" t="s">
        <v>29</v>
      </c>
      <c r="M6760">
        <v>2.2315000000000002E-2</v>
      </c>
      <c r="N6760">
        <v>0</v>
      </c>
      <c r="O6760">
        <v>2.2315000000000002E-2</v>
      </c>
      <c r="P6760">
        <v>24804.89011</v>
      </c>
      <c r="Q6760">
        <v>0.13730000000000001</v>
      </c>
      <c r="R6760">
        <v>0</v>
      </c>
      <c r="S6760">
        <v>0.13730000000000001</v>
      </c>
      <c r="T6760" t="s">
        <v>28</v>
      </c>
      <c r="U6760" t="s">
        <v>28</v>
      </c>
      <c r="V6760" s="1" t="s">
        <v>678</v>
      </c>
      <c r="W6760" s="1" t="s">
        <v>157</v>
      </c>
      <c r="X6760">
        <v>107978.513148</v>
      </c>
      <c r="Y6760">
        <v>132783.40325999999</v>
      </c>
      <c r="Z6760" t="s">
        <v>35</v>
      </c>
      <c r="AA6760">
        <v>0</v>
      </c>
      <c r="AC6760" s="2"/>
      <c r="AD6760" s="2"/>
      <c r="AE6760" s="2"/>
      <c r="AF6760" s="2"/>
      <c r="AG6760" s="2"/>
      <c r="AH6760" s="3">
        <f>INDEX([1]IDEN_level_ids!$B:$B,MATCH(V6760,[1]IDEN_level_ids!$A:$A,0),1)</f>
        <v>829</v>
      </c>
      <c r="AI6760" s="3">
        <f>INDEX([1]IDEN_level_ids!$B:$B,MATCH(W6760,[1]IDEN_level_ids!$A:$A,0),1)</f>
        <v>485</v>
      </c>
      <c r="AJ6760" t="s">
        <v>32</v>
      </c>
    </row>
    <row r="6761" spans="1:36" hidden="1" x14ac:dyDescent="0.25">
      <c r="A6761">
        <v>710.03499999999997</v>
      </c>
      <c r="B6761" t="s">
        <v>28</v>
      </c>
      <c r="C6761" t="s">
        <v>28</v>
      </c>
      <c r="D6761" t="s">
        <v>28</v>
      </c>
      <c r="E6761" t="s">
        <v>28</v>
      </c>
      <c r="F6761">
        <v>24792.63</v>
      </c>
      <c r="G6761">
        <v>2.9000000000000001E-2</v>
      </c>
      <c r="H6761">
        <v>0</v>
      </c>
      <c r="I6761">
        <v>2.9000000000000001E-2</v>
      </c>
      <c r="J6761">
        <v>4032.3132698999998</v>
      </c>
      <c r="K6761">
        <v>4033.4526842999999</v>
      </c>
      <c r="L6761" t="s">
        <v>29</v>
      </c>
      <c r="M6761">
        <v>1.8759E-3</v>
      </c>
      <c r="N6761">
        <v>0</v>
      </c>
      <c r="O6761">
        <v>1.8759E-3</v>
      </c>
      <c r="P6761">
        <v>24792.654786999999</v>
      </c>
      <c r="Q6761">
        <v>1.153E-2</v>
      </c>
      <c r="R6761">
        <v>0</v>
      </c>
      <c r="S6761">
        <v>1.153E-2</v>
      </c>
      <c r="T6761" t="s">
        <v>28</v>
      </c>
      <c r="U6761" t="s">
        <v>28</v>
      </c>
      <c r="V6761" s="1" t="s">
        <v>337</v>
      </c>
      <c r="W6761" s="1" t="s">
        <v>481</v>
      </c>
      <c r="X6761">
        <v>39024.254599599997</v>
      </c>
      <c r="Y6761">
        <v>63816.909386500003</v>
      </c>
      <c r="Z6761" t="s">
        <v>35</v>
      </c>
      <c r="AA6761">
        <v>0</v>
      </c>
      <c r="AC6761" s="2"/>
      <c r="AD6761" s="2"/>
      <c r="AE6761" s="2"/>
      <c r="AF6761" s="2"/>
      <c r="AG6761" s="2"/>
      <c r="AH6761" s="3">
        <f>INDEX([1]IDEN_level_ids!$B:$B,MATCH(V6761,[1]IDEN_level_ids!$A:$A,0),1)</f>
        <v>1111</v>
      </c>
      <c r="AI6761" s="3">
        <f>INDEX([1]IDEN_level_ids!$B:$B,MATCH(W6761,[1]IDEN_level_ids!$A:$A,0),1)</f>
        <v>1066</v>
      </c>
      <c r="AJ6761" t="s">
        <v>32</v>
      </c>
    </row>
    <row r="6762" spans="1:36" x14ac:dyDescent="0.25">
      <c r="A6762">
        <v>710.03499999999997</v>
      </c>
      <c r="B6762">
        <v>24792.63</v>
      </c>
      <c r="C6762">
        <v>2.9000000000000001E-2</v>
      </c>
      <c r="D6762">
        <v>0</v>
      </c>
      <c r="E6762">
        <v>2.9000000000000001E-2</v>
      </c>
      <c r="F6762">
        <v>24792.63</v>
      </c>
      <c r="G6762">
        <v>2.9000000000000001E-2</v>
      </c>
      <c r="H6762">
        <v>0</v>
      </c>
      <c r="I6762">
        <v>2.9000000000000001E-2</v>
      </c>
      <c r="J6762">
        <v>4032.3273877000001</v>
      </c>
      <c r="K6762">
        <v>4033.4668056999999</v>
      </c>
      <c r="L6762" t="s">
        <v>29</v>
      </c>
      <c r="M6762">
        <v>2.0671000000000001E-3</v>
      </c>
      <c r="N6762">
        <v>0</v>
      </c>
      <c r="O6762">
        <v>2.0671000000000001E-3</v>
      </c>
      <c r="P6762">
        <v>24792.567985999998</v>
      </c>
      <c r="Q6762">
        <v>1.2706E-2</v>
      </c>
      <c r="R6762">
        <v>0</v>
      </c>
      <c r="S6762">
        <v>1.2706E-2</v>
      </c>
      <c r="T6762">
        <v>6.2014E-2</v>
      </c>
      <c r="U6762">
        <v>6.2014E-2</v>
      </c>
      <c r="V6762" s="1" t="s">
        <v>110</v>
      </c>
      <c r="W6762" s="1" t="s">
        <v>235</v>
      </c>
      <c r="X6762">
        <v>10032.915140999999</v>
      </c>
      <c r="Y6762">
        <v>34825.483127</v>
      </c>
      <c r="AA6762">
        <v>1</v>
      </c>
      <c r="AC6762" s="2"/>
      <c r="AD6762" s="2">
        <f t="shared" ref="AD6762:AE6763" si="3518">$U6762/$E6762</f>
        <v>2.1384137931034481</v>
      </c>
      <c r="AE6762" s="2">
        <f t="shared" si="3518"/>
        <v>2.1384137931034481</v>
      </c>
      <c r="AF6762" s="2">
        <f t="shared" ref="AF6762:AG6763" si="3519">$S6762/$I6762</f>
        <v>0.43813793103448273</v>
      </c>
      <c r="AG6762" s="2">
        <f t="shared" si="3519"/>
        <v>0.43813793103448273</v>
      </c>
      <c r="AH6762" s="3">
        <f>INDEX([1]IDEN_level_ids!$B:$B,MATCH(V6762,[1]IDEN_level_ids!$A:$A,0),1)</f>
        <v>1248</v>
      </c>
      <c r="AI6762" s="3">
        <f>INDEX([1]IDEN_level_ids!$B:$B,MATCH(W6762,[1]IDEN_level_ids!$A:$A,0),1)</f>
        <v>1135</v>
      </c>
      <c r="AJ6762" t="s">
        <v>32</v>
      </c>
    </row>
    <row r="6763" spans="1:36" x14ac:dyDescent="0.25">
      <c r="A6763">
        <v>675.81399999999996</v>
      </c>
      <c r="B6763">
        <v>24719.22</v>
      </c>
      <c r="C6763">
        <v>0.14000000000000001</v>
      </c>
      <c r="D6763">
        <v>0</v>
      </c>
      <c r="E6763">
        <v>0.14000000000000001</v>
      </c>
      <c r="F6763">
        <v>24719.22</v>
      </c>
      <c r="G6763">
        <v>0.14000000000000001</v>
      </c>
      <c r="H6763">
        <v>0</v>
      </c>
      <c r="I6763">
        <v>0.14000000000000001</v>
      </c>
      <c r="J6763">
        <v>4044.3004925</v>
      </c>
      <c r="K6763">
        <v>4045.4430413</v>
      </c>
      <c r="L6763" t="s">
        <v>29</v>
      </c>
      <c r="M6763">
        <v>2.4543E-3</v>
      </c>
      <c r="N6763">
        <v>0</v>
      </c>
      <c r="O6763">
        <v>2.4543E-3</v>
      </c>
      <c r="P6763">
        <v>24719.171418000002</v>
      </c>
      <c r="Q6763">
        <v>1.4997E-2</v>
      </c>
      <c r="R6763">
        <v>0</v>
      </c>
      <c r="S6763">
        <v>1.4997E-2</v>
      </c>
      <c r="T6763">
        <v>4.8579999999999998E-2</v>
      </c>
      <c r="U6763">
        <v>4.8579999999999998E-2</v>
      </c>
      <c r="V6763" s="1" t="s">
        <v>187</v>
      </c>
      <c r="W6763" s="1" t="s">
        <v>466</v>
      </c>
      <c r="X6763">
        <v>35801.138221000001</v>
      </c>
      <c r="Y6763">
        <v>60520.309638999999</v>
      </c>
      <c r="AA6763">
        <v>1</v>
      </c>
      <c r="AC6763" s="2"/>
      <c r="AD6763" s="2">
        <f t="shared" si="3518"/>
        <v>0.34699999999999998</v>
      </c>
      <c r="AE6763" s="2">
        <f t="shared" si="3518"/>
        <v>0.34699999999999998</v>
      </c>
      <c r="AF6763" s="2">
        <f t="shared" si="3519"/>
        <v>0.10712142857142856</v>
      </c>
      <c r="AG6763" s="2">
        <f t="shared" si="3519"/>
        <v>0.10712142857142856</v>
      </c>
      <c r="AH6763" s="3">
        <f>INDEX([1]IDEN_level_ids!$B:$B,MATCH(V6763,[1]IDEN_level_ids!$A:$A,0),1)</f>
        <v>1129</v>
      </c>
      <c r="AI6763" s="3">
        <f>INDEX([1]IDEN_level_ids!$B:$B,MATCH(W6763,[1]IDEN_level_ids!$A:$A,0),1)</f>
        <v>1081</v>
      </c>
      <c r="AJ6763" t="s">
        <v>32</v>
      </c>
    </row>
    <row r="6764" spans="1:36" hidden="1" x14ac:dyDescent="0.25">
      <c r="A6764">
        <v>675.81399999999996</v>
      </c>
      <c r="B6764" t="s">
        <v>28</v>
      </c>
      <c r="C6764" t="s">
        <v>28</v>
      </c>
      <c r="D6764" t="s">
        <v>28</v>
      </c>
      <c r="E6764" t="s">
        <v>28</v>
      </c>
      <c r="F6764">
        <v>24719.22</v>
      </c>
      <c r="G6764">
        <v>0.14000000000000001</v>
      </c>
      <c r="H6764">
        <v>0</v>
      </c>
      <c r="I6764">
        <v>0.14000000000000001</v>
      </c>
      <c r="J6764">
        <v>4044.3461713000002</v>
      </c>
      <c r="K6764">
        <v>4045.4887322</v>
      </c>
      <c r="L6764" t="s">
        <v>29</v>
      </c>
      <c r="M6764">
        <v>2.1115999999999999E-3</v>
      </c>
      <c r="N6764">
        <v>0</v>
      </c>
      <c r="O6764">
        <v>2.1115999999999999E-3</v>
      </c>
      <c r="P6764">
        <v>24718.892232999999</v>
      </c>
      <c r="Q6764">
        <v>1.2902E-2</v>
      </c>
      <c r="R6764">
        <v>0</v>
      </c>
      <c r="S6764">
        <v>1.2902E-2</v>
      </c>
      <c r="T6764" t="s">
        <v>28</v>
      </c>
      <c r="U6764" t="s">
        <v>28</v>
      </c>
      <c r="V6764" s="1" t="s">
        <v>364</v>
      </c>
      <c r="W6764" s="1" t="s">
        <v>492</v>
      </c>
      <c r="X6764">
        <v>40098.614008999997</v>
      </c>
      <c r="Y6764">
        <v>64817.506242000003</v>
      </c>
      <c r="Z6764" t="s">
        <v>35</v>
      </c>
      <c r="AA6764">
        <v>0</v>
      </c>
      <c r="AC6764" s="2"/>
      <c r="AD6764" s="2"/>
      <c r="AE6764" s="2"/>
      <c r="AF6764" s="2"/>
      <c r="AG6764" s="2"/>
      <c r="AH6764" s="3">
        <f>INDEX([1]IDEN_level_ids!$B:$B,MATCH(V6764,[1]IDEN_level_ids!$A:$A,0),1)</f>
        <v>1104</v>
      </c>
      <c r="AI6764" s="3">
        <f>INDEX([1]IDEN_level_ids!$B:$B,MATCH(W6764,[1]IDEN_level_ids!$A:$A,0),1)</f>
        <v>1058</v>
      </c>
      <c r="AJ6764" t="s">
        <v>32</v>
      </c>
    </row>
    <row r="6765" spans="1:36" x14ac:dyDescent="0.25">
      <c r="A6765">
        <v>755.78</v>
      </c>
      <c r="B6765">
        <v>24686.409</v>
      </c>
      <c r="C6765">
        <v>3.3000000000000002E-2</v>
      </c>
      <c r="D6765">
        <v>0</v>
      </c>
      <c r="E6765">
        <v>3.3000000000000002E-2</v>
      </c>
      <c r="F6765">
        <v>24686.409</v>
      </c>
      <c r="G6765">
        <v>3.3000000000000002E-2</v>
      </c>
      <c r="H6765">
        <v>0</v>
      </c>
      <c r="I6765">
        <v>3.3000000000000002E-2</v>
      </c>
      <c r="J6765">
        <v>4049.6629978999999</v>
      </c>
      <c r="K6765">
        <v>4050.8069492999998</v>
      </c>
      <c r="L6765" t="s">
        <v>29</v>
      </c>
      <c r="M6765">
        <v>2.1984000000000001E-3</v>
      </c>
      <c r="N6765">
        <v>0</v>
      </c>
      <c r="O6765">
        <v>2.1984000000000001E-3</v>
      </c>
      <c r="P6765">
        <v>24686.439332000002</v>
      </c>
      <c r="Q6765">
        <v>1.3396999999999999E-2</v>
      </c>
      <c r="R6765">
        <v>0</v>
      </c>
      <c r="S6765">
        <v>1.3396999999999999E-2</v>
      </c>
      <c r="T6765">
        <v>-3.0332000000000001E-2</v>
      </c>
      <c r="U6765">
        <v>-3.0332000000000001E-2</v>
      </c>
      <c r="V6765" s="1" t="s">
        <v>314</v>
      </c>
      <c r="W6765" s="1" t="s">
        <v>490</v>
      </c>
      <c r="X6765">
        <v>36670.593290999997</v>
      </c>
      <c r="Y6765">
        <v>61357.032623200001</v>
      </c>
      <c r="AA6765">
        <v>1</v>
      </c>
      <c r="AC6765" s="2"/>
      <c r="AD6765" s="2">
        <f t="shared" ref="AD6765:AE6767" si="3520">$U6765/$E6765</f>
        <v>-0.91915151515151516</v>
      </c>
      <c r="AE6765" s="2">
        <f t="shared" si="3520"/>
        <v>-0.91915151515151516</v>
      </c>
      <c r="AF6765" s="2">
        <f t="shared" ref="AF6765:AG6767" si="3521">$S6765/$I6765</f>
        <v>0.40596969696969692</v>
      </c>
      <c r="AG6765" s="2">
        <f t="shared" si="3521"/>
        <v>0.40596969696969692</v>
      </c>
      <c r="AH6765" s="3">
        <f>INDEX([1]IDEN_level_ids!$B:$B,MATCH(V6765,[1]IDEN_level_ids!$A:$A,0),1)</f>
        <v>1127</v>
      </c>
      <c r="AI6765" s="3">
        <f>INDEX([1]IDEN_level_ids!$B:$B,MATCH(W6765,[1]IDEN_level_ids!$A:$A,0),1)</f>
        <v>1079</v>
      </c>
      <c r="AJ6765" t="s">
        <v>32</v>
      </c>
    </row>
    <row r="6766" spans="1:36" x14ac:dyDescent="0.25">
      <c r="A6766">
        <v>187.08600000000001</v>
      </c>
      <c r="B6766">
        <v>24671.374</v>
      </c>
      <c r="C6766">
        <v>4.9000000000000002E-2</v>
      </c>
      <c r="D6766">
        <v>0</v>
      </c>
      <c r="E6766">
        <v>4.9000000000000002E-2</v>
      </c>
      <c r="F6766">
        <v>24671.374</v>
      </c>
      <c r="G6766">
        <v>4.9000000000000002E-2</v>
      </c>
      <c r="H6766">
        <v>0</v>
      </c>
      <c r="I6766">
        <v>4.9000000000000002E-2</v>
      </c>
      <c r="J6766">
        <v>4052.1304356999999</v>
      </c>
      <c r="K6766">
        <v>4053.2750325000002</v>
      </c>
      <c r="L6766" t="s">
        <v>29</v>
      </c>
      <c r="M6766">
        <v>2.3421000000000002E-3</v>
      </c>
      <c r="N6766">
        <v>0</v>
      </c>
      <c r="O6766">
        <v>2.3421000000000002E-3</v>
      </c>
      <c r="P6766">
        <v>24671.407491000002</v>
      </c>
      <c r="Q6766">
        <v>1.4256E-2</v>
      </c>
      <c r="R6766">
        <v>0</v>
      </c>
      <c r="S6766">
        <v>1.4256E-2</v>
      </c>
      <c r="T6766">
        <v>-3.3491E-2</v>
      </c>
      <c r="U6766">
        <v>-3.3491E-2</v>
      </c>
      <c r="V6766" s="1" t="s">
        <v>457</v>
      </c>
      <c r="W6766" s="1" t="s">
        <v>505</v>
      </c>
      <c r="X6766">
        <v>38549.808169999997</v>
      </c>
      <c r="Y6766">
        <v>63221.215661000002</v>
      </c>
      <c r="AA6766">
        <v>1</v>
      </c>
      <c r="AC6766" s="2"/>
      <c r="AD6766" s="2">
        <f t="shared" si="3520"/>
        <v>-0.68348979591836734</v>
      </c>
      <c r="AE6766" s="2">
        <f t="shared" si="3520"/>
        <v>-0.68348979591836734</v>
      </c>
      <c r="AF6766" s="2">
        <f t="shared" si="3521"/>
        <v>0.29093877551020408</v>
      </c>
      <c r="AG6766" s="2">
        <f t="shared" si="3521"/>
        <v>0.29093877551020408</v>
      </c>
      <c r="AH6766" s="3">
        <f>INDEX([1]IDEN_level_ids!$B:$B,MATCH(V6766,[1]IDEN_level_ids!$A:$A,0),1)</f>
        <v>1119</v>
      </c>
      <c r="AI6766" s="3">
        <f>INDEX([1]IDEN_level_ids!$B:$B,MATCH(W6766,[1]IDEN_level_ids!$A:$A,0),1)</f>
        <v>1071</v>
      </c>
      <c r="AJ6766" t="s">
        <v>32</v>
      </c>
    </row>
    <row r="6767" spans="1:36" x14ac:dyDescent="0.25">
      <c r="A6767">
        <v>186.99700000000001</v>
      </c>
      <c r="B6767">
        <v>24670.632000000001</v>
      </c>
      <c r="C6767">
        <v>2.4E-2</v>
      </c>
      <c r="D6767">
        <v>0</v>
      </c>
      <c r="E6767">
        <v>2.4E-2</v>
      </c>
      <c r="F6767">
        <v>24670.632000000001</v>
      </c>
      <c r="G6767">
        <v>2.4E-2</v>
      </c>
      <c r="H6767">
        <v>0</v>
      </c>
      <c r="I6767">
        <v>2.4E-2</v>
      </c>
      <c r="J6767">
        <v>4052.2549758999999</v>
      </c>
      <c r="K6767">
        <v>4053.3996052000002</v>
      </c>
      <c r="L6767" t="s">
        <v>29</v>
      </c>
      <c r="M6767">
        <v>2.8651000000000002E-3</v>
      </c>
      <c r="N6767">
        <v>0</v>
      </c>
      <c r="O6767">
        <v>2.8651000000000002E-3</v>
      </c>
      <c r="P6767">
        <v>24670.649267000001</v>
      </c>
      <c r="Q6767">
        <v>1.7437999999999999E-2</v>
      </c>
      <c r="R6767">
        <v>0</v>
      </c>
      <c r="S6767">
        <v>1.7437999999999999E-2</v>
      </c>
      <c r="T6767">
        <v>-1.7267000000000001E-2</v>
      </c>
      <c r="U6767">
        <v>-1.7267000000000001E-2</v>
      </c>
      <c r="V6767" s="1" t="s">
        <v>430</v>
      </c>
      <c r="W6767" s="1" t="s">
        <v>667</v>
      </c>
      <c r="X6767">
        <v>45807.163896999999</v>
      </c>
      <c r="Y6767">
        <v>70477.813164000007</v>
      </c>
      <c r="AA6767">
        <v>1</v>
      </c>
      <c r="AC6767" s="2"/>
      <c r="AD6767" s="2">
        <f t="shared" si="3520"/>
        <v>-0.71945833333333331</v>
      </c>
      <c r="AE6767" s="2">
        <f t="shared" si="3520"/>
        <v>-0.71945833333333331</v>
      </c>
      <c r="AF6767" s="2">
        <f t="shared" si="3521"/>
        <v>0.72658333333333325</v>
      </c>
      <c r="AG6767" s="2">
        <f t="shared" si="3521"/>
        <v>0.72658333333333325</v>
      </c>
      <c r="AH6767" s="3">
        <f>INDEX([1]IDEN_level_ids!$B:$B,MATCH(V6767,[1]IDEN_level_ids!$A:$A,0),1)</f>
        <v>1098</v>
      </c>
      <c r="AI6767" s="3">
        <f>INDEX([1]IDEN_level_ids!$B:$B,MATCH(W6767,[1]IDEN_level_ids!$A:$A,0),1)</f>
        <v>1007</v>
      </c>
      <c r="AJ6767" t="s">
        <v>32</v>
      </c>
    </row>
    <row r="6768" spans="1:36" hidden="1" x14ac:dyDescent="0.25">
      <c r="A6768">
        <v>560.45699999999999</v>
      </c>
      <c r="B6768" t="s">
        <v>28</v>
      </c>
      <c r="C6768" t="s">
        <v>28</v>
      </c>
      <c r="D6768" t="s">
        <v>28</v>
      </c>
      <c r="E6768" t="s">
        <v>28</v>
      </c>
      <c r="F6768">
        <v>24669.179</v>
      </c>
      <c r="G6768">
        <v>2.4E-2</v>
      </c>
      <c r="H6768">
        <v>0</v>
      </c>
      <c r="I6768">
        <v>2.4E-2</v>
      </c>
      <c r="J6768">
        <v>4052.5026588000001</v>
      </c>
      <c r="K6768">
        <v>4053.6473529999998</v>
      </c>
      <c r="L6768" t="s">
        <v>29</v>
      </c>
      <c r="M6768">
        <v>4.5446999999999996E-3</v>
      </c>
      <c r="N6768">
        <v>0</v>
      </c>
      <c r="O6768">
        <v>4.5446999999999996E-3</v>
      </c>
      <c r="P6768">
        <v>24669.141465000001</v>
      </c>
      <c r="Q6768">
        <v>2.7657000000000001E-2</v>
      </c>
      <c r="R6768">
        <v>0</v>
      </c>
      <c r="S6768">
        <v>2.7657000000000001E-2</v>
      </c>
      <c r="T6768" t="s">
        <v>28</v>
      </c>
      <c r="U6768" t="s">
        <v>28</v>
      </c>
      <c r="V6768" s="1" t="s">
        <v>622</v>
      </c>
      <c r="W6768" s="1" t="s">
        <v>459</v>
      </c>
      <c r="X6768">
        <v>79136.260179999997</v>
      </c>
      <c r="Y6768">
        <v>103805.40164500001</v>
      </c>
      <c r="Z6768" t="s">
        <v>35</v>
      </c>
      <c r="AA6768">
        <v>0</v>
      </c>
      <c r="AC6768" s="2"/>
      <c r="AD6768" s="2"/>
      <c r="AE6768" s="2"/>
      <c r="AF6768" s="2"/>
      <c r="AG6768" s="2"/>
      <c r="AH6768" s="3">
        <f>INDEX([1]IDEN_level_ids!$B:$B,MATCH(V6768,[1]IDEN_level_ids!$A:$A,0),1)</f>
        <v>967</v>
      </c>
      <c r="AI6768" s="3">
        <f>INDEX([1]IDEN_level_ids!$B:$B,MATCH(W6768,[1]IDEN_level_ids!$A:$A,0),1)</f>
        <v>872</v>
      </c>
      <c r="AJ6768" t="s">
        <v>32</v>
      </c>
    </row>
    <row r="6769" spans="1:36" hidden="1" x14ac:dyDescent="0.25">
      <c r="A6769">
        <v>622.67999999999995</v>
      </c>
      <c r="B6769" t="s">
        <v>28</v>
      </c>
      <c r="C6769" t="s">
        <v>28</v>
      </c>
      <c r="D6769" t="s">
        <v>28</v>
      </c>
      <c r="E6769" t="s">
        <v>28</v>
      </c>
      <c r="F6769">
        <v>24593.406999999999</v>
      </c>
      <c r="G6769">
        <v>5.8999999999999997E-2</v>
      </c>
      <c r="H6769">
        <v>0</v>
      </c>
      <c r="I6769">
        <v>5.8999999999999997E-2</v>
      </c>
      <c r="J6769">
        <v>4065.0319026000002</v>
      </c>
      <c r="K6769">
        <v>4066.1798746999998</v>
      </c>
      <c r="L6769" t="s">
        <v>29</v>
      </c>
      <c r="M6769">
        <v>9.1480999999999993E-3</v>
      </c>
      <c r="N6769">
        <v>0</v>
      </c>
      <c r="O6769">
        <v>9.1480999999999993E-3</v>
      </c>
      <c r="P6769">
        <v>24593.107801999999</v>
      </c>
      <c r="Q6769">
        <v>5.5329999999999997E-2</v>
      </c>
      <c r="R6769">
        <v>0</v>
      </c>
      <c r="S6769">
        <v>5.5329999999999997E-2</v>
      </c>
      <c r="T6769" t="s">
        <v>28</v>
      </c>
      <c r="U6769" t="s">
        <v>28</v>
      </c>
      <c r="V6769" s="1" t="s">
        <v>465</v>
      </c>
      <c r="W6769" s="1" t="s">
        <v>133</v>
      </c>
      <c r="X6769">
        <v>93296.156996999998</v>
      </c>
      <c r="Y6769">
        <v>117889.264799</v>
      </c>
      <c r="Z6769" t="s">
        <v>35</v>
      </c>
      <c r="AA6769">
        <v>0</v>
      </c>
      <c r="AC6769" s="2"/>
      <c r="AD6769" s="2"/>
      <c r="AE6769" s="2"/>
      <c r="AF6769" s="2"/>
      <c r="AG6769" s="2"/>
      <c r="AH6769" s="3">
        <f>INDEX([1]IDEN_level_ids!$B:$B,MATCH(V6769,[1]IDEN_level_ids!$A:$A,0),1)</f>
        <v>909</v>
      </c>
      <c r="AI6769" s="3">
        <f>INDEX([1]IDEN_level_ids!$B:$B,MATCH(W6769,[1]IDEN_level_ids!$A:$A,0),1)</f>
        <v>711</v>
      </c>
      <c r="AJ6769" t="s">
        <v>32</v>
      </c>
    </row>
    <row r="6770" spans="1:36" hidden="1" x14ac:dyDescent="0.25">
      <c r="A6770">
        <v>87.998000000000005</v>
      </c>
      <c r="B6770" t="s">
        <v>28</v>
      </c>
      <c r="C6770" t="s">
        <v>28</v>
      </c>
      <c r="D6770" t="s">
        <v>28</v>
      </c>
      <c r="E6770" t="s">
        <v>28</v>
      </c>
      <c r="F6770">
        <v>24576.358</v>
      </c>
      <c r="G6770">
        <v>0.106</v>
      </c>
      <c r="H6770">
        <v>0</v>
      </c>
      <c r="I6770">
        <v>0.106</v>
      </c>
      <c r="J6770">
        <v>4067.8067310000001</v>
      </c>
      <c r="K6770">
        <v>4068.95543</v>
      </c>
      <c r="L6770" t="s">
        <v>29</v>
      </c>
      <c r="M6770">
        <v>2.1104999999999999E-2</v>
      </c>
      <c r="N6770">
        <v>0</v>
      </c>
      <c r="O6770">
        <v>2.1104999999999999E-2</v>
      </c>
      <c r="P6770">
        <v>24576.332119999999</v>
      </c>
      <c r="Q6770">
        <v>0.12747</v>
      </c>
      <c r="R6770">
        <v>0</v>
      </c>
      <c r="S6770">
        <v>0.12747</v>
      </c>
      <c r="T6770" t="s">
        <v>28</v>
      </c>
      <c r="U6770" t="s">
        <v>28</v>
      </c>
      <c r="V6770" s="1" t="s">
        <v>459</v>
      </c>
      <c r="W6770" s="1" t="s">
        <v>171</v>
      </c>
      <c r="X6770">
        <v>103805.40164500001</v>
      </c>
      <c r="Y6770">
        <v>128381.73376</v>
      </c>
      <c r="Z6770" t="s">
        <v>35</v>
      </c>
      <c r="AA6770">
        <v>0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872</v>
      </c>
      <c r="AI6770" s="3">
        <f>INDEX([1]IDEN_level_ids!$B:$B,MATCH(W6770,[1]IDEN_level_ids!$A:$A,0),1)</f>
        <v>539</v>
      </c>
      <c r="AJ6770" t="s">
        <v>32</v>
      </c>
    </row>
    <row r="6771" spans="1:36" x14ac:dyDescent="0.25">
      <c r="A6771">
        <v>335.24799999999999</v>
      </c>
      <c r="B6771">
        <v>24498.097000000002</v>
      </c>
      <c r="C6771">
        <v>0.06</v>
      </c>
      <c r="D6771">
        <v>0</v>
      </c>
      <c r="E6771">
        <v>0.06</v>
      </c>
      <c r="F6771">
        <v>24498.097000000002</v>
      </c>
      <c r="G6771">
        <v>0.06</v>
      </c>
      <c r="H6771">
        <v>0</v>
      </c>
      <c r="I6771">
        <v>0.06</v>
      </c>
      <c r="J6771">
        <v>4080.7985543</v>
      </c>
      <c r="K6771">
        <v>4081.9506526999999</v>
      </c>
      <c r="L6771" t="s">
        <v>29</v>
      </c>
      <c r="M6771">
        <v>2.6784999999999999E-3</v>
      </c>
      <c r="N6771">
        <v>0</v>
      </c>
      <c r="O6771">
        <v>2.6784999999999999E-3</v>
      </c>
      <c r="P6771">
        <v>24498.091356000001</v>
      </c>
      <c r="Q6771">
        <v>1.6074999999999999E-2</v>
      </c>
      <c r="R6771">
        <v>0</v>
      </c>
      <c r="S6771">
        <v>1.6074999999999999E-2</v>
      </c>
      <c r="T6771">
        <v>5.6439999999999997E-3</v>
      </c>
      <c r="U6771">
        <v>5.6439999999999997E-3</v>
      </c>
      <c r="V6771" s="1" t="s">
        <v>239</v>
      </c>
      <c r="W6771" s="1" t="s">
        <v>528</v>
      </c>
      <c r="X6771">
        <v>33659.952579999997</v>
      </c>
      <c r="Y6771">
        <v>58158.043936000002</v>
      </c>
      <c r="AA6771">
        <v>1</v>
      </c>
      <c r="AC6771" s="2"/>
      <c r="AD6771" s="2">
        <f t="shared" ref="AD6771:AE6773" si="3522">$U6771/$E6771</f>
        <v>9.406666666666666E-2</v>
      </c>
      <c r="AE6771" s="2">
        <f t="shared" si="3522"/>
        <v>9.406666666666666E-2</v>
      </c>
      <c r="AF6771" s="2">
        <f t="shared" ref="AF6771:AG6773" si="3523">$S6771/$I6771</f>
        <v>0.26791666666666664</v>
      </c>
      <c r="AG6771" s="2">
        <f t="shared" si="3523"/>
        <v>0.26791666666666664</v>
      </c>
      <c r="AH6771" s="3">
        <f>INDEX([1]IDEN_level_ids!$B:$B,MATCH(V6771,[1]IDEN_level_ids!$A:$A,0),1)</f>
        <v>1139</v>
      </c>
      <c r="AI6771" s="3">
        <f>INDEX([1]IDEN_level_ids!$B:$B,MATCH(W6771,[1]IDEN_level_ids!$A:$A,0),1)</f>
        <v>1084</v>
      </c>
      <c r="AJ6771" t="s">
        <v>32</v>
      </c>
    </row>
    <row r="6772" spans="1:36" x14ac:dyDescent="0.25">
      <c r="A6772">
        <v>416.84399999999999</v>
      </c>
      <c r="B6772">
        <v>24489.404999999999</v>
      </c>
      <c r="C6772">
        <v>3.5999999999999997E-2</v>
      </c>
      <c r="D6772">
        <v>0</v>
      </c>
      <c r="E6772">
        <v>3.5999999999999997E-2</v>
      </c>
      <c r="F6772">
        <v>24489.404999999999</v>
      </c>
      <c r="G6772">
        <v>3.5999999999999997E-2</v>
      </c>
      <c r="H6772">
        <v>0</v>
      </c>
      <c r="I6772">
        <v>3.5999999999999997E-2</v>
      </c>
      <c r="J6772">
        <v>4082.2475918</v>
      </c>
      <c r="K6772">
        <v>4083.4000694000001</v>
      </c>
      <c r="L6772" t="s">
        <v>29</v>
      </c>
      <c r="M6772">
        <v>2.5948999999999998E-3</v>
      </c>
      <c r="N6772">
        <v>0</v>
      </c>
      <c r="O6772">
        <v>2.5948999999999998E-3</v>
      </c>
      <c r="P6772">
        <v>24489.395675</v>
      </c>
      <c r="Q6772">
        <v>1.5561999999999999E-2</v>
      </c>
      <c r="R6772">
        <v>0</v>
      </c>
      <c r="S6772">
        <v>1.5561999999999999E-2</v>
      </c>
      <c r="T6772">
        <v>9.325E-3</v>
      </c>
      <c r="U6772">
        <v>9.325E-3</v>
      </c>
      <c r="V6772" s="1" t="s">
        <v>362</v>
      </c>
      <c r="W6772" s="1" t="s">
        <v>519</v>
      </c>
      <c r="X6772">
        <v>39726.063771000001</v>
      </c>
      <c r="Y6772">
        <v>64215.459446000001</v>
      </c>
      <c r="AA6772">
        <v>1</v>
      </c>
      <c r="AC6772" s="2"/>
      <c r="AD6772" s="2">
        <f t="shared" si="3522"/>
        <v>0.2590277777777778</v>
      </c>
      <c r="AE6772" s="2">
        <f t="shared" si="3522"/>
        <v>0.2590277777777778</v>
      </c>
      <c r="AF6772" s="2">
        <f t="shared" si="3523"/>
        <v>0.43227777777777782</v>
      </c>
      <c r="AG6772" s="2">
        <f t="shared" si="3523"/>
        <v>0.43227777777777782</v>
      </c>
      <c r="AH6772" s="3">
        <f>INDEX([1]IDEN_level_ids!$B:$B,MATCH(V6772,[1]IDEN_level_ids!$A:$A,0),1)</f>
        <v>1109</v>
      </c>
      <c r="AI6772" s="3">
        <f>INDEX([1]IDEN_level_ids!$B:$B,MATCH(W6772,[1]IDEN_level_ids!$A:$A,0),1)</f>
        <v>1061</v>
      </c>
      <c r="AJ6772" t="s">
        <v>32</v>
      </c>
    </row>
    <row r="6773" spans="1:36" x14ac:dyDescent="0.25">
      <c r="A6773">
        <v>1248.8230000000001</v>
      </c>
      <c r="B6773">
        <v>24487.208999999999</v>
      </c>
      <c r="C6773">
        <v>2.7E-2</v>
      </c>
      <c r="D6773">
        <v>0</v>
      </c>
      <c r="E6773">
        <v>2.7E-2</v>
      </c>
      <c r="F6773">
        <v>24487.208999999999</v>
      </c>
      <c r="G6773">
        <v>2.7E-2</v>
      </c>
      <c r="H6773">
        <v>0</v>
      </c>
      <c r="I6773">
        <v>2.7E-2</v>
      </c>
      <c r="J6773">
        <v>4082.6113916999998</v>
      </c>
      <c r="K6773">
        <v>4083.7639645999998</v>
      </c>
      <c r="L6773" t="s">
        <v>29</v>
      </c>
      <c r="M6773">
        <v>1.7172000000000001E-3</v>
      </c>
      <c r="N6773">
        <v>0</v>
      </c>
      <c r="O6773">
        <v>1.7172000000000001E-3</v>
      </c>
      <c r="P6773">
        <v>24487.213478999998</v>
      </c>
      <c r="Q6773">
        <v>1.0296E-2</v>
      </c>
      <c r="R6773">
        <v>0</v>
      </c>
      <c r="S6773">
        <v>1.0296E-2</v>
      </c>
      <c r="T6773">
        <v>-4.4790000000000003E-3</v>
      </c>
      <c r="U6773">
        <v>-4.4790000000000003E-3</v>
      </c>
      <c r="V6773" s="1" t="s">
        <v>112</v>
      </c>
      <c r="W6773" s="1" t="s">
        <v>390</v>
      </c>
      <c r="X6773">
        <v>2893.1275154</v>
      </c>
      <c r="Y6773">
        <v>27380.340994599999</v>
      </c>
      <c r="AA6773">
        <v>1</v>
      </c>
      <c r="AC6773" s="2"/>
      <c r="AD6773" s="2">
        <f t="shared" si="3522"/>
        <v>-0.16588888888888889</v>
      </c>
      <c r="AE6773" s="2">
        <f t="shared" si="3522"/>
        <v>-0.16588888888888889</v>
      </c>
      <c r="AF6773" s="2">
        <f t="shared" si="3523"/>
        <v>0.3813333333333333</v>
      </c>
      <c r="AG6773" s="2">
        <f t="shared" si="3523"/>
        <v>0.3813333333333333</v>
      </c>
      <c r="AH6773" s="3">
        <f>INDEX([1]IDEN_level_ids!$B:$B,MATCH(V6773,[1]IDEN_level_ids!$A:$A,0),1)</f>
        <v>1251</v>
      </c>
      <c r="AI6773" s="3">
        <f>INDEX([1]IDEN_level_ids!$B:$B,MATCH(W6773,[1]IDEN_level_ids!$A:$A,0),1)</f>
        <v>1160</v>
      </c>
      <c r="AJ6773" t="s">
        <v>32</v>
      </c>
    </row>
    <row r="6774" spans="1:36" hidden="1" x14ac:dyDescent="0.25">
      <c r="A6774">
        <v>83.007000000000005</v>
      </c>
      <c r="B6774" t="s">
        <v>28</v>
      </c>
      <c r="C6774" t="s">
        <v>28</v>
      </c>
      <c r="D6774" t="s">
        <v>28</v>
      </c>
      <c r="E6774" t="s">
        <v>28</v>
      </c>
      <c r="F6774">
        <v>24482.291000000001</v>
      </c>
      <c r="G6774">
        <v>2.4E-2</v>
      </c>
      <c r="H6774">
        <v>0</v>
      </c>
      <c r="I6774">
        <v>2.4E-2</v>
      </c>
      <c r="J6774">
        <v>4083.4103544</v>
      </c>
      <c r="K6774">
        <v>4084.5631364000001</v>
      </c>
      <c r="L6774" t="s">
        <v>29</v>
      </c>
      <c r="M6774">
        <v>2.3557999999999999E-3</v>
      </c>
      <c r="N6774">
        <v>0</v>
      </c>
      <c r="O6774">
        <v>2.3557999999999999E-3</v>
      </c>
      <c r="P6774">
        <v>24482.422394000001</v>
      </c>
      <c r="Q6774">
        <v>1.4121E-2</v>
      </c>
      <c r="R6774">
        <v>0</v>
      </c>
      <c r="S6774">
        <v>1.4121E-2</v>
      </c>
      <c r="T6774" t="s">
        <v>28</v>
      </c>
      <c r="U6774" t="s">
        <v>28</v>
      </c>
      <c r="V6774" s="1" t="s">
        <v>260</v>
      </c>
      <c r="W6774" s="1" t="s">
        <v>519</v>
      </c>
      <c r="X6774">
        <v>39733.0370521</v>
      </c>
      <c r="Y6774">
        <v>64215.459446000001</v>
      </c>
      <c r="Z6774" t="s">
        <v>35</v>
      </c>
      <c r="AA6774">
        <v>0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1107</v>
      </c>
      <c r="AI6774" s="3">
        <f>INDEX([1]IDEN_level_ids!$B:$B,MATCH(W6774,[1]IDEN_level_ids!$A:$A,0),1)</f>
        <v>1061</v>
      </c>
      <c r="AJ6774" t="s">
        <v>32</v>
      </c>
    </row>
    <row r="6775" spans="1:36" x14ac:dyDescent="0.25">
      <c r="A6775">
        <v>654.47699999999998</v>
      </c>
      <c r="B6775">
        <v>24458.339</v>
      </c>
      <c r="C6775">
        <v>2.9000000000000001E-2</v>
      </c>
      <c r="D6775">
        <v>0</v>
      </c>
      <c r="E6775">
        <v>2.9000000000000001E-2</v>
      </c>
      <c r="F6775">
        <v>24458.339</v>
      </c>
      <c r="G6775">
        <v>2.9000000000000001E-2</v>
      </c>
      <c r="H6775">
        <v>0</v>
      </c>
      <c r="I6775">
        <v>2.9000000000000001E-2</v>
      </c>
      <c r="J6775">
        <v>4087.4304219000001</v>
      </c>
      <c r="K6775">
        <v>4088.5842563000001</v>
      </c>
      <c r="L6775" t="s">
        <v>29</v>
      </c>
      <c r="M6775">
        <v>1.7237999999999999E-3</v>
      </c>
      <c r="N6775">
        <v>0</v>
      </c>
      <c r="O6775">
        <v>1.7237999999999999E-3</v>
      </c>
      <c r="P6775">
        <v>24458.343948000002</v>
      </c>
      <c r="Q6775">
        <v>1.0312E-2</v>
      </c>
      <c r="R6775">
        <v>0</v>
      </c>
      <c r="S6775">
        <v>1.0312E-2</v>
      </c>
      <c r="T6775">
        <v>-4.9480000000000001E-3</v>
      </c>
      <c r="U6775">
        <v>-4.9480000000000001E-3</v>
      </c>
      <c r="V6775" s="1" t="s">
        <v>422</v>
      </c>
      <c r="W6775" s="1" t="s">
        <v>573</v>
      </c>
      <c r="X6775">
        <v>44679.902147399996</v>
      </c>
      <c r="Y6775">
        <v>69138.246094999995</v>
      </c>
      <c r="AA6775">
        <v>1</v>
      </c>
      <c r="AC6775" s="2"/>
      <c r="AD6775" s="2">
        <f t="shared" ref="AD6775:AE6779" si="3524">$U6775/$E6775</f>
        <v>-0.17062068965517241</v>
      </c>
      <c r="AE6775" s="2">
        <f t="shared" si="3524"/>
        <v>-0.17062068965517241</v>
      </c>
      <c r="AF6775" s="2">
        <f t="shared" ref="AF6775:AG6779" si="3525">$S6775/$I6775</f>
        <v>0.35558620689655168</v>
      </c>
      <c r="AG6775" s="2">
        <f t="shared" si="3525"/>
        <v>0.35558620689655168</v>
      </c>
      <c r="AH6775" s="3">
        <f>INDEX([1]IDEN_level_ids!$B:$B,MATCH(V6775,[1]IDEN_level_ids!$A:$A,0),1)</f>
        <v>1101</v>
      </c>
      <c r="AI6775" s="3">
        <f>INDEX([1]IDEN_level_ids!$B:$B,MATCH(W6775,[1]IDEN_level_ids!$A:$A,0),1)</f>
        <v>1017</v>
      </c>
      <c r="AJ6775" t="s">
        <v>32</v>
      </c>
    </row>
    <row r="6776" spans="1:36" x14ac:dyDescent="0.25">
      <c r="A6776">
        <v>558.98</v>
      </c>
      <c r="B6776">
        <v>24417.883000000002</v>
      </c>
      <c r="C6776">
        <v>2.5999999999999999E-2</v>
      </c>
      <c r="D6776">
        <v>0</v>
      </c>
      <c r="E6776">
        <v>2.5999999999999999E-2</v>
      </c>
      <c r="F6776">
        <v>24417.883000000002</v>
      </c>
      <c r="G6776">
        <v>2.5999999999999999E-2</v>
      </c>
      <c r="H6776">
        <v>0</v>
      </c>
      <c r="I6776">
        <v>2.5999999999999999E-2</v>
      </c>
      <c r="J6776">
        <v>4094.2033835000002</v>
      </c>
      <c r="K6776">
        <v>4095.3589913000001</v>
      </c>
      <c r="L6776" t="s">
        <v>29</v>
      </c>
      <c r="M6776">
        <v>1.9591000000000001E-3</v>
      </c>
      <c r="N6776">
        <v>0</v>
      </c>
      <c r="O6776">
        <v>1.9591000000000001E-3</v>
      </c>
      <c r="P6776">
        <v>24417.883807999999</v>
      </c>
      <c r="Q6776">
        <v>1.1681E-2</v>
      </c>
      <c r="R6776">
        <v>0</v>
      </c>
      <c r="S6776">
        <v>1.1681E-2</v>
      </c>
      <c r="T6776">
        <v>-8.0800000000000002E-4</v>
      </c>
      <c r="U6776">
        <v>-8.0800000000000002E-4</v>
      </c>
      <c r="V6776" s="1" t="s">
        <v>260</v>
      </c>
      <c r="W6776" s="1" t="s">
        <v>562</v>
      </c>
      <c r="X6776">
        <v>39733.0370521</v>
      </c>
      <c r="Y6776">
        <v>64150.920859999998</v>
      </c>
      <c r="AA6776">
        <v>1</v>
      </c>
      <c r="AC6776" s="2"/>
      <c r="AD6776" s="2">
        <f t="shared" si="3524"/>
        <v>-3.1076923076923078E-2</v>
      </c>
      <c r="AE6776" s="2">
        <f t="shared" si="3524"/>
        <v>-3.1076923076923078E-2</v>
      </c>
      <c r="AF6776" s="2">
        <f t="shared" si="3525"/>
        <v>0.44926923076923081</v>
      </c>
      <c r="AG6776" s="2">
        <f t="shared" si="3525"/>
        <v>0.44926923076923081</v>
      </c>
      <c r="AH6776" s="3">
        <f>INDEX([1]IDEN_level_ids!$B:$B,MATCH(V6776,[1]IDEN_level_ids!$A:$A,0),1)</f>
        <v>1107</v>
      </c>
      <c r="AI6776" s="3">
        <f>INDEX([1]IDEN_level_ids!$B:$B,MATCH(W6776,[1]IDEN_level_ids!$A:$A,0),1)</f>
        <v>1064</v>
      </c>
      <c r="AJ6776" t="s">
        <v>32</v>
      </c>
    </row>
    <row r="6777" spans="1:36" x14ac:dyDescent="0.25">
      <c r="A6777">
        <v>619.495</v>
      </c>
      <c r="B6777">
        <v>24365.431</v>
      </c>
      <c r="C6777">
        <v>2.9000000000000001E-2</v>
      </c>
      <c r="D6777">
        <v>0</v>
      </c>
      <c r="E6777">
        <v>2.9000000000000001E-2</v>
      </c>
      <c r="F6777">
        <v>24365.431</v>
      </c>
      <c r="G6777">
        <v>2.9000000000000001E-2</v>
      </c>
      <c r="H6777">
        <v>0</v>
      </c>
      <c r="I6777">
        <v>2.9000000000000001E-2</v>
      </c>
      <c r="J6777">
        <v>4103.0220951000001</v>
      </c>
      <c r="K6777">
        <v>4104.1800122000004</v>
      </c>
      <c r="L6777" t="s">
        <v>29</v>
      </c>
      <c r="M6777">
        <v>1.7918000000000001E-3</v>
      </c>
      <c r="N6777">
        <v>0</v>
      </c>
      <c r="O6777">
        <v>1.7918000000000001E-3</v>
      </c>
      <c r="P6777">
        <v>24365.403004</v>
      </c>
      <c r="Q6777">
        <v>1.0637000000000001E-2</v>
      </c>
      <c r="R6777">
        <v>0</v>
      </c>
      <c r="S6777">
        <v>1.0637000000000001E-2</v>
      </c>
      <c r="T6777">
        <v>2.7996E-2</v>
      </c>
      <c r="U6777">
        <v>2.7996E-2</v>
      </c>
      <c r="V6777" s="1" t="s">
        <v>280</v>
      </c>
      <c r="W6777" s="1" t="s">
        <v>576</v>
      </c>
      <c r="X6777">
        <v>39870.220029800003</v>
      </c>
      <c r="Y6777">
        <v>64235.623034099997</v>
      </c>
      <c r="AA6777">
        <v>1</v>
      </c>
      <c r="AC6777" s="2"/>
      <c r="AD6777" s="2">
        <f t="shared" si="3524"/>
        <v>0.96537931034482749</v>
      </c>
      <c r="AE6777" s="2">
        <f t="shared" si="3524"/>
        <v>0.96537931034482749</v>
      </c>
      <c r="AF6777" s="2">
        <f t="shared" si="3525"/>
        <v>0.36679310344827587</v>
      </c>
      <c r="AG6777" s="2">
        <f t="shared" si="3525"/>
        <v>0.36679310344827587</v>
      </c>
      <c r="AH6777" s="3">
        <f>INDEX([1]IDEN_level_ids!$B:$B,MATCH(V6777,[1]IDEN_level_ids!$A:$A,0),1)</f>
        <v>1105</v>
      </c>
      <c r="AI6777" s="3">
        <f>INDEX([1]IDEN_level_ids!$B:$B,MATCH(W6777,[1]IDEN_level_ids!$A:$A,0),1)</f>
        <v>1062</v>
      </c>
      <c r="AJ6777" t="s">
        <v>32</v>
      </c>
    </row>
    <row r="6778" spans="1:36" x14ac:dyDescent="0.25">
      <c r="A6778">
        <v>387.07299999999998</v>
      </c>
      <c r="B6778">
        <v>24365.001</v>
      </c>
      <c r="C6778">
        <v>6.0999999999999999E-2</v>
      </c>
      <c r="D6778">
        <v>0</v>
      </c>
      <c r="E6778">
        <v>6.0999999999999999E-2</v>
      </c>
      <c r="F6778">
        <v>24365.001</v>
      </c>
      <c r="G6778">
        <v>6.0999999999999999E-2</v>
      </c>
      <c r="H6778">
        <v>0</v>
      </c>
      <c r="I6778">
        <v>6.0999999999999999E-2</v>
      </c>
      <c r="J6778">
        <v>4103.0862876000001</v>
      </c>
      <c r="K6778">
        <v>4104.2442215000001</v>
      </c>
      <c r="L6778" t="s">
        <v>29</v>
      </c>
      <c r="M6778">
        <v>2.2393999999999999E-3</v>
      </c>
      <c r="N6778">
        <v>0</v>
      </c>
      <c r="O6778">
        <v>2.2393999999999999E-3</v>
      </c>
      <c r="P6778">
        <v>24365.021817000001</v>
      </c>
      <c r="Q6778">
        <v>1.3294E-2</v>
      </c>
      <c r="R6778">
        <v>0</v>
      </c>
      <c r="S6778">
        <v>1.3294E-2</v>
      </c>
      <c r="T6778">
        <v>-2.0816999999999999E-2</v>
      </c>
      <c r="U6778">
        <v>-2.0816999999999999E-2</v>
      </c>
      <c r="V6778" s="1" t="s">
        <v>187</v>
      </c>
      <c r="W6778" s="1" t="s">
        <v>530</v>
      </c>
      <c r="X6778">
        <v>35801.138221000001</v>
      </c>
      <c r="Y6778">
        <v>60166.160038100003</v>
      </c>
      <c r="AA6778">
        <v>1</v>
      </c>
      <c r="AC6778" s="2"/>
      <c r="AD6778" s="2">
        <f t="shared" si="3524"/>
        <v>-0.3412622950819672</v>
      </c>
      <c r="AE6778" s="2">
        <f t="shared" si="3524"/>
        <v>-0.3412622950819672</v>
      </c>
      <c r="AF6778" s="2">
        <f t="shared" si="3525"/>
        <v>0.2179344262295082</v>
      </c>
      <c r="AG6778" s="2">
        <f t="shared" si="3525"/>
        <v>0.2179344262295082</v>
      </c>
      <c r="AH6778" s="3">
        <f>INDEX([1]IDEN_level_ids!$B:$B,MATCH(V6778,[1]IDEN_level_ids!$A:$A,0),1)</f>
        <v>1129</v>
      </c>
      <c r="AI6778" s="3">
        <f>INDEX([1]IDEN_level_ids!$B:$B,MATCH(W6778,[1]IDEN_level_ids!$A:$A,0),1)</f>
        <v>1082</v>
      </c>
      <c r="AJ6778" t="s">
        <v>32</v>
      </c>
    </row>
    <row r="6779" spans="1:36" x14ac:dyDescent="0.25">
      <c r="A6779">
        <v>383.88799999999998</v>
      </c>
      <c r="B6779">
        <v>24350.703000000001</v>
      </c>
      <c r="C6779">
        <v>0.09</v>
      </c>
      <c r="D6779">
        <v>0</v>
      </c>
      <c r="E6779">
        <v>0.09</v>
      </c>
      <c r="F6779">
        <v>24350.703000000001</v>
      </c>
      <c r="G6779">
        <v>0.09</v>
      </c>
      <c r="H6779">
        <v>0</v>
      </c>
      <c r="I6779">
        <v>0.09</v>
      </c>
      <c r="J6779">
        <v>4105.4701493000002</v>
      </c>
      <c r="K6779">
        <v>4106.6287075</v>
      </c>
      <c r="L6779" t="s">
        <v>29</v>
      </c>
      <c r="M6779">
        <v>7.6403E-3</v>
      </c>
      <c r="N6779">
        <v>0</v>
      </c>
      <c r="O6779">
        <v>7.6403E-3</v>
      </c>
      <c r="P6779">
        <v>24350.874433000001</v>
      </c>
      <c r="Q6779">
        <v>4.5303999999999997E-2</v>
      </c>
      <c r="R6779">
        <v>0</v>
      </c>
      <c r="S6779">
        <v>4.5303999999999997E-2</v>
      </c>
      <c r="T6779">
        <v>-0.171433</v>
      </c>
      <c r="U6779">
        <v>-0.171433</v>
      </c>
      <c r="V6779" s="1" t="s">
        <v>456</v>
      </c>
      <c r="W6779" s="1" t="s">
        <v>223</v>
      </c>
      <c r="X6779">
        <v>95147.707557999995</v>
      </c>
      <c r="Y6779">
        <v>119498.581991</v>
      </c>
      <c r="AA6779">
        <v>1</v>
      </c>
      <c r="AC6779" s="2"/>
      <c r="AD6779" s="2">
        <f t="shared" si="3524"/>
        <v>-1.9048111111111112</v>
      </c>
      <c r="AE6779" s="2">
        <f t="shared" si="3524"/>
        <v>-1.9048111111111112</v>
      </c>
      <c r="AF6779" s="2">
        <f t="shared" si="3525"/>
        <v>0.50337777777777781</v>
      </c>
      <c r="AG6779" s="2">
        <f t="shared" si="3525"/>
        <v>0.50337777777777781</v>
      </c>
      <c r="AH6779" s="3">
        <f>INDEX([1]IDEN_level_ids!$B:$B,MATCH(V6779,[1]IDEN_level_ids!$A:$A,0),1)</f>
        <v>904</v>
      </c>
      <c r="AI6779" s="3">
        <f>INDEX([1]IDEN_level_ids!$B:$B,MATCH(W6779,[1]IDEN_level_ids!$A:$A,0),1)</f>
        <v>660</v>
      </c>
      <c r="AJ6779" t="s">
        <v>32</v>
      </c>
    </row>
    <row r="6780" spans="1:36" hidden="1" x14ac:dyDescent="0.25">
      <c r="A6780">
        <v>383.88799999999998</v>
      </c>
      <c r="B6780" t="s">
        <v>28</v>
      </c>
      <c r="C6780" t="s">
        <v>28</v>
      </c>
      <c r="D6780" t="s">
        <v>28</v>
      </c>
      <c r="E6780" t="s">
        <v>28</v>
      </c>
      <c r="F6780">
        <v>24350.703000000001</v>
      </c>
      <c r="G6780">
        <v>0.09</v>
      </c>
      <c r="H6780">
        <v>0</v>
      </c>
      <c r="I6780">
        <v>0.09</v>
      </c>
      <c r="J6780">
        <v>4105.5845597999996</v>
      </c>
      <c r="K6780">
        <v>4106.7431479999996</v>
      </c>
      <c r="L6780" t="s">
        <v>29</v>
      </c>
      <c r="M6780">
        <v>4.9578000000000001E-3</v>
      </c>
      <c r="N6780">
        <v>0</v>
      </c>
      <c r="O6780">
        <v>4.9578000000000001E-3</v>
      </c>
      <c r="P6780">
        <v>24350.19586</v>
      </c>
      <c r="Q6780">
        <v>2.9397E-2</v>
      </c>
      <c r="R6780">
        <v>0</v>
      </c>
      <c r="S6780">
        <v>2.9397E-2</v>
      </c>
      <c r="T6780" t="s">
        <v>28</v>
      </c>
      <c r="U6780" t="s">
        <v>28</v>
      </c>
      <c r="V6780" s="1" t="s">
        <v>273</v>
      </c>
      <c r="W6780" s="1" t="s">
        <v>58</v>
      </c>
      <c r="X6780">
        <v>111518.402307</v>
      </c>
      <c r="Y6780">
        <v>135868.59816699999</v>
      </c>
      <c r="Z6780" t="s">
        <v>35</v>
      </c>
      <c r="AA6780">
        <v>0</v>
      </c>
      <c r="AC6780" s="2"/>
      <c r="AD6780" s="2"/>
      <c r="AE6780" s="2"/>
      <c r="AF6780" s="2"/>
      <c r="AG6780" s="2"/>
      <c r="AH6780" s="3">
        <f>INDEX([1]IDEN_level_ids!$B:$B,MATCH(V6780,[1]IDEN_level_ids!$A:$A,0),1)</f>
        <v>798</v>
      </c>
      <c r="AI6780" s="3">
        <f>INDEX([1]IDEN_level_ids!$B:$B,MATCH(W6780,[1]IDEN_level_ids!$A:$A,0),1)</f>
        <v>374</v>
      </c>
      <c r="AJ6780" t="s">
        <v>32</v>
      </c>
    </row>
    <row r="6781" spans="1:36" hidden="1" x14ac:dyDescent="0.25">
      <c r="A6781">
        <v>151.72999999999999</v>
      </c>
      <c r="B6781" t="s">
        <v>28</v>
      </c>
      <c r="C6781" t="s">
        <v>28</v>
      </c>
      <c r="D6781" t="s">
        <v>28</v>
      </c>
      <c r="E6781" t="s">
        <v>28</v>
      </c>
      <c r="F6781">
        <v>24329.794000000002</v>
      </c>
      <c r="G6781">
        <v>2.4E-2</v>
      </c>
      <c r="H6781">
        <v>0</v>
      </c>
      <c r="I6781">
        <v>2.4E-2</v>
      </c>
      <c r="J6781">
        <v>4109.1455640000004</v>
      </c>
      <c r="K6781">
        <v>4110.305085</v>
      </c>
      <c r="L6781" t="s">
        <v>29</v>
      </c>
      <c r="M6781">
        <v>1.8270999999999999E-2</v>
      </c>
      <c r="N6781">
        <v>0</v>
      </c>
      <c r="O6781">
        <v>1.8270999999999999E-2</v>
      </c>
      <c r="P6781">
        <v>24329.094300000001</v>
      </c>
      <c r="Q6781">
        <v>0.10815</v>
      </c>
      <c r="R6781">
        <v>0</v>
      </c>
      <c r="S6781">
        <v>0.10815</v>
      </c>
      <c r="T6781" t="s">
        <v>28</v>
      </c>
      <c r="U6781" t="s">
        <v>28</v>
      </c>
      <c r="V6781" s="1" t="s">
        <v>279</v>
      </c>
      <c r="W6781" s="1" t="s">
        <v>249</v>
      </c>
      <c r="X6781">
        <v>108573.98492</v>
      </c>
      <c r="Y6781">
        <v>132903.07921600001</v>
      </c>
      <c r="Z6781" t="s">
        <v>35</v>
      </c>
      <c r="AA6781">
        <v>0</v>
      </c>
      <c r="AC6781" s="2"/>
      <c r="AD6781" s="2"/>
      <c r="AE6781" s="2"/>
      <c r="AF6781" s="2"/>
      <c r="AG6781" s="2"/>
      <c r="AH6781" s="3">
        <f>INDEX([1]IDEN_level_ids!$B:$B,MATCH(V6781,[1]IDEN_level_ids!$A:$A,0),1)</f>
        <v>823</v>
      </c>
      <c r="AI6781" s="3">
        <f>INDEX([1]IDEN_level_ids!$B:$B,MATCH(W6781,[1]IDEN_level_ids!$A:$A,0),1)</f>
        <v>479</v>
      </c>
      <c r="AJ6781" t="s">
        <v>32</v>
      </c>
    </row>
    <row r="6782" spans="1:36" x14ac:dyDescent="0.25">
      <c r="A6782">
        <v>1497.91</v>
      </c>
      <c r="B6782">
        <v>24307.144</v>
      </c>
      <c r="C6782">
        <v>2.5000000000000001E-2</v>
      </c>
      <c r="D6782">
        <v>0</v>
      </c>
      <c r="E6782">
        <v>2.5000000000000001E-2</v>
      </c>
      <c r="F6782">
        <v>24307.144</v>
      </c>
      <c r="G6782">
        <v>2.5000000000000001E-2</v>
      </c>
      <c r="H6782">
        <v>0</v>
      </c>
      <c r="I6782">
        <v>2.5000000000000001E-2</v>
      </c>
      <c r="J6782">
        <v>4112.8555821999998</v>
      </c>
      <c r="K6782">
        <v>4114.0160748999997</v>
      </c>
      <c r="L6782" t="s">
        <v>29</v>
      </c>
      <c r="M6782">
        <v>1.8615000000000001E-3</v>
      </c>
      <c r="N6782">
        <v>0</v>
      </c>
      <c r="O6782">
        <v>1.8615000000000001E-3</v>
      </c>
      <c r="P6782">
        <v>24307.148582000002</v>
      </c>
      <c r="Q6782">
        <v>1.0999E-2</v>
      </c>
      <c r="R6782">
        <v>0</v>
      </c>
      <c r="S6782">
        <v>1.0999E-2</v>
      </c>
      <c r="T6782">
        <v>-4.5820000000000001E-3</v>
      </c>
      <c r="U6782">
        <v>-4.5820000000000001E-3</v>
      </c>
      <c r="V6782" s="1" t="s">
        <v>422</v>
      </c>
      <c r="W6782" s="1" t="s">
        <v>567</v>
      </c>
      <c r="X6782">
        <v>44679.902147399996</v>
      </c>
      <c r="Y6782">
        <v>68987.050728999995</v>
      </c>
      <c r="AA6782">
        <v>1</v>
      </c>
      <c r="AC6782" s="2"/>
      <c r="AD6782" s="2">
        <f t="shared" ref="AD6782:AE6783" si="3526">$U6782/$E6782</f>
        <v>-0.18328</v>
      </c>
      <c r="AE6782" s="2">
        <f t="shared" si="3526"/>
        <v>-0.18328</v>
      </c>
      <c r="AF6782" s="2">
        <f t="shared" ref="AF6782:AG6783" si="3527">$S6782/$I6782</f>
        <v>0.43995999999999996</v>
      </c>
      <c r="AG6782" s="2">
        <f t="shared" si="3527"/>
        <v>0.43995999999999996</v>
      </c>
      <c r="AH6782" s="3">
        <f>INDEX([1]IDEN_level_ids!$B:$B,MATCH(V6782,[1]IDEN_level_ids!$A:$A,0),1)</f>
        <v>1101</v>
      </c>
      <c r="AI6782" s="3">
        <f>INDEX([1]IDEN_level_ids!$B:$B,MATCH(W6782,[1]IDEN_level_ids!$A:$A,0),1)</f>
        <v>1019</v>
      </c>
      <c r="AJ6782" t="s">
        <v>32</v>
      </c>
    </row>
    <row r="6783" spans="1:36" x14ac:dyDescent="0.25">
      <c r="A6783">
        <v>2188.4690000000001</v>
      </c>
      <c r="B6783">
        <v>24259.978999999999</v>
      </c>
      <c r="C6783">
        <v>8.2000000000000003E-2</v>
      </c>
      <c r="D6783">
        <v>0</v>
      </c>
      <c r="E6783">
        <v>8.2000000000000003E-2</v>
      </c>
      <c r="F6783">
        <v>24259.978999999999</v>
      </c>
      <c r="G6783">
        <v>8.2000000000000003E-2</v>
      </c>
      <c r="H6783">
        <v>0</v>
      </c>
      <c r="I6783">
        <v>8.2000000000000003E-2</v>
      </c>
      <c r="J6783">
        <v>4120.8554959000003</v>
      </c>
      <c r="K6783">
        <v>4122.0180843999997</v>
      </c>
      <c r="L6783" t="s">
        <v>29</v>
      </c>
      <c r="M6783">
        <v>2.2761000000000001E-3</v>
      </c>
      <c r="N6783">
        <v>0</v>
      </c>
      <c r="O6783">
        <v>2.2761000000000001E-3</v>
      </c>
      <c r="P6783">
        <v>24259.961492999999</v>
      </c>
      <c r="Q6783">
        <v>1.3396E-2</v>
      </c>
      <c r="R6783">
        <v>0</v>
      </c>
      <c r="S6783">
        <v>1.3396E-2</v>
      </c>
      <c r="T6783">
        <v>1.7507999999999999E-2</v>
      </c>
      <c r="U6783">
        <v>1.7507999999999999E-2</v>
      </c>
      <c r="V6783" s="1" t="s">
        <v>100</v>
      </c>
      <c r="W6783" s="1" t="s">
        <v>237</v>
      </c>
      <c r="X6783">
        <v>16763.950130500001</v>
      </c>
      <c r="Y6783">
        <v>41023.911623</v>
      </c>
      <c r="AA6783">
        <v>1</v>
      </c>
      <c r="AC6783" s="2"/>
      <c r="AD6783" s="2">
        <f t="shared" si="3526"/>
        <v>0.21351219512195121</v>
      </c>
      <c r="AE6783" s="2">
        <f t="shared" si="3526"/>
        <v>0.21351219512195121</v>
      </c>
      <c r="AF6783" s="2">
        <f t="shared" si="3527"/>
        <v>0.16336585365853656</v>
      </c>
      <c r="AG6783" s="2">
        <f t="shared" si="3527"/>
        <v>0.16336585365853656</v>
      </c>
      <c r="AH6783" s="3">
        <f>INDEX([1]IDEN_level_ids!$B:$B,MATCH(V6783,[1]IDEN_level_ids!$A:$A,0),1)</f>
        <v>1228</v>
      </c>
      <c r="AI6783" s="3">
        <f>INDEX([1]IDEN_level_ids!$B:$B,MATCH(W6783,[1]IDEN_level_ids!$A:$A,0),1)</f>
        <v>1102</v>
      </c>
      <c r="AJ6783" t="s">
        <v>32</v>
      </c>
    </row>
    <row r="6784" spans="1:36" hidden="1" x14ac:dyDescent="0.25">
      <c r="A6784">
        <v>2188.4690000000001</v>
      </c>
      <c r="B6784" t="s">
        <v>28</v>
      </c>
      <c r="C6784" t="s">
        <v>28</v>
      </c>
      <c r="D6784" t="s">
        <v>28</v>
      </c>
      <c r="E6784" t="s">
        <v>28</v>
      </c>
      <c r="F6784">
        <v>24259.978999999999</v>
      </c>
      <c r="G6784">
        <v>8.2000000000000003E-2</v>
      </c>
      <c r="H6784">
        <v>0</v>
      </c>
      <c r="I6784">
        <v>8.2000000000000003E-2</v>
      </c>
      <c r="J6784">
        <v>4120.9232113999997</v>
      </c>
      <c r="K6784">
        <v>4122.0858177</v>
      </c>
      <c r="L6784" t="s">
        <v>29</v>
      </c>
      <c r="M6784">
        <v>4.9697999999999999E-3</v>
      </c>
      <c r="N6784">
        <v>0</v>
      </c>
      <c r="O6784">
        <v>4.9697999999999999E-3</v>
      </c>
      <c r="P6784">
        <v>24259.562858000001</v>
      </c>
      <c r="Q6784">
        <v>2.9249000000000001E-2</v>
      </c>
      <c r="R6784">
        <v>0</v>
      </c>
      <c r="S6784">
        <v>2.9249000000000001E-2</v>
      </c>
      <c r="T6784" t="s">
        <v>28</v>
      </c>
      <c r="U6784" t="s">
        <v>28</v>
      </c>
      <c r="V6784" s="1" t="s">
        <v>243</v>
      </c>
      <c r="W6784" s="1" t="s">
        <v>488</v>
      </c>
      <c r="X6784">
        <v>112643.137329</v>
      </c>
      <c r="Y6784">
        <v>136902.70018700001</v>
      </c>
      <c r="Z6784" t="s">
        <v>35</v>
      </c>
      <c r="AA6784">
        <v>0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791</v>
      </c>
      <c r="AI6784" s="3">
        <f>INDEX([1]IDEN_level_ids!$B:$B,MATCH(W6784,[1]IDEN_level_ids!$A:$A,0),1)</f>
        <v>319</v>
      </c>
      <c r="AJ6784" t="s">
        <v>32</v>
      </c>
    </row>
    <row r="6785" spans="1:36" x14ac:dyDescent="0.25">
      <c r="A6785">
        <v>563.399</v>
      </c>
      <c r="B6785">
        <v>24195.29</v>
      </c>
      <c r="C6785">
        <v>2.8000000000000001E-2</v>
      </c>
      <c r="D6785">
        <v>0</v>
      </c>
      <c r="E6785">
        <v>2.8000000000000001E-2</v>
      </c>
      <c r="F6785">
        <v>24195.29</v>
      </c>
      <c r="G6785">
        <v>2.8000000000000001E-2</v>
      </c>
      <c r="H6785">
        <v>0</v>
      </c>
      <c r="I6785">
        <v>2.8000000000000001E-2</v>
      </c>
      <c r="J6785">
        <v>4131.8692801999996</v>
      </c>
      <c r="K6785">
        <v>4133.0347548</v>
      </c>
      <c r="L6785" t="s">
        <v>29</v>
      </c>
      <c r="M6785">
        <v>1.9772000000000001E-3</v>
      </c>
      <c r="N6785">
        <v>0</v>
      </c>
      <c r="O6785">
        <v>1.9772000000000001E-3</v>
      </c>
      <c r="P6785">
        <v>24195.296176</v>
      </c>
      <c r="Q6785">
        <v>1.1575E-2</v>
      </c>
      <c r="R6785">
        <v>0</v>
      </c>
      <c r="S6785">
        <v>1.1575E-2</v>
      </c>
      <c r="T6785">
        <v>-6.1760000000000001E-3</v>
      </c>
      <c r="U6785">
        <v>-6.1760000000000001E-3</v>
      </c>
      <c r="V6785" s="1" t="s">
        <v>363</v>
      </c>
      <c r="W6785" s="1" t="s">
        <v>526</v>
      </c>
      <c r="X6785">
        <v>40205.680208199999</v>
      </c>
      <c r="Y6785">
        <v>64400.976384599999</v>
      </c>
      <c r="AA6785">
        <v>1</v>
      </c>
      <c r="AC6785" s="2"/>
      <c r="AD6785" s="2">
        <f t="shared" ref="AD6785:AE6789" si="3528">$U6785/$E6785</f>
        <v>-0.22057142857142856</v>
      </c>
      <c r="AE6785" s="2">
        <f t="shared" si="3528"/>
        <v>-0.22057142857142856</v>
      </c>
      <c r="AF6785" s="2">
        <f t="shared" ref="AF6785:AG6789" si="3529">$S6785/$I6785</f>
        <v>0.41339285714285712</v>
      </c>
      <c r="AG6785" s="2">
        <f t="shared" si="3529"/>
        <v>0.41339285714285712</v>
      </c>
      <c r="AH6785" s="3">
        <f>INDEX([1]IDEN_level_ids!$B:$B,MATCH(V6785,[1]IDEN_level_ids!$A:$A,0),1)</f>
        <v>1106</v>
      </c>
      <c r="AI6785" s="3">
        <f>INDEX([1]IDEN_level_ids!$B:$B,MATCH(W6785,[1]IDEN_level_ids!$A:$A,0),1)</f>
        <v>1063</v>
      </c>
      <c r="AJ6785" t="s">
        <v>32</v>
      </c>
    </row>
    <row r="6786" spans="1:36" x14ac:dyDescent="0.25">
      <c r="A6786">
        <v>490.95699999999999</v>
      </c>
      <c r="B6786">
        <v>24187.65</v>
      </c>
      <c r="C6786">
        <v>8.1000000000000003E-2</v>
      </c>
      <c r="D6786">
        <v>0</v>
      </c>
      <c r="E6786">
        <v>8.1000000000000003E-2</v>
      </c>
      <c r="F6786">
        <v>24187.65</v>
      </c>
      <c r="G6786">
        <v>8.1000000000000003E-2</v>
      </c>
      <c r="H6786">
        <v>0</v>
      </c>
      <c r="I6786">
        <v>8.1000000000000003E-2</v>
      </c>
      <c r="J6786">
        <v>4133.1768903000002</v>
      </c>
      <c r="K6786">
        <v>4134.3427075999998</v>
      </c>
      <c r="L6786" t="s">
        <v>29</v>
      </c>
      <c r="M6786">
        <v>2.0151000000000001E-3</v>
      </c>
      <c r="N6786">
        <v>0</v>
      </c>
      <c r="O6786">
        <v>2.0151000000000001E-3</v>
      </c>
      <c r="P6786">
        <v>24187.641682000001</v>
      </c>
      <c r="Q6786">
        <v>1.1789000000000001E-2</v>
      </c>
      <c r="R6786">
        <v>0</v>
      </c>
      <c r="S6786">
        <v>1.1789000000000001E-2</v>
      </c>
      <c r="T6786">
        <v>8.3180000000000007E-3</v>
      </c>
      <c r="U6786">
        <v>8.3180000000000007E-3</v>
      </c>
      <c r="V6786" s="1" t="s">
        <v>360</v>
      </c>
      <c r="W6786" s="1" t="s">
        <v>405</v>
      </c>
      <c r="X6786">
        <v>10950.158034599999</v>
      </c>
      <c r="Y6786">
        <v>35137.799716399997</v>
      </c>
      <c r="AA6786">
        <v>1</v>
      </c>
      <c r="AC6786" s="2"/>
      <c r="AD6786" s="2">
        <f t="shared" si="3528"/>
        <v>0.10269135802469137</v>
      </c>
      <c r="AE6786" s="2">
        <f t="shared" si="3528"/>
        <v>0.10269135802469137</v>
      </c>
      <c r="AF6786" s="2">
        <f t="shared" si="3529"/>
        <v>0.14554320987654321</v>
      </c>
      <c r="AG6786" s="2">
        <f t="shared" si="3529"/>
        <v>0.14554320987654321</v>
      </c>
      <c r="AH6786" s="3">
        <f>INDEX([1]IDEN_level_ids!$B:$B,MATCH(V6786,[1]IDEN_level_ids!$A:$A,0),1)</f>
        <v>1245</v>
      </c>
      <c r="AI6786" s="3">
        <f>INDEX([1]IDEN_level_ids!$B:$B,MATCH(W6786,[1]IDEN_level_ids!$A:$A,0),1)</f>
        <v>1133</v>
      </c>
      <c r="AJ6786" t="s">
        <v>32</v>
      </c>
    </row>
    <row r="6787" spans="1:36" x14ac:dyDescent="0.25">
      <c r="A6787">
        <v>139.11600000000001</v>
      </c>
      <c r="B6787">
        <v>24172.010999999999</v>
      </c>
      <c r="C6787">
        <v>2.5999999999999999E-2</v>
      </c>
      <c r="D6787">
        <v>0</v>
      </c>
      <c r="E6787">
        <v>2.5999999999999999E-2</v>
      </c>
      <c r="F6787">
        <v>24172.010999999999</v>
      </c>
      <c r="G6787">
        <v>2.5999999999999999E-2</v>
      </c>
      <c r="H6787">
        <v>0</v>
      </c>
      <c r="I6787">
        <v>2.5999999999999999E-2</v>
      </c>
      <c r="J6787">
        <v>4135.8477763000001</v>
      </c>
      <c r="K6787">
        <v>4137.0142936000002</v>
      </c>
      <c r="L6787" t="s">
        <v>29</v>
      </c>
      <c r="M6787">
        <v>2.4970999999999999E-3</v>
      </c>
      <c r="N6787">
        <v>0</v>
      </c>
      <c r="O6787">
        <v>2.4970999999999999E-3</v>
      </c>
      <c r="P6787">
        <v>24172.021874999999</v>
      </c>
      <c r="Q6787">
        <v>1.4590000000000001E-2</v>
      </c>
      <c r="R6787">
        <v>0</v>
      </c>
      <c r="S6787">
        <v>1.4590000000000001E-2</v>
      </c>
      <c r="T6787">
        <v>-1.0874999999999999E-2</v>
      </c>
      <c r="U6787">
        <v>-1.0874999999999999E-2</v>
      </c>
      <c r="V6787" s="1" t="s">
        <v>408</v>
      </c>
      <c r="W6787" s="1" t="s">
        <v>580</v>
      </c>
      <c r="X6787">
        <v>45805.985057400001</v>
      </c>
      <c r="Y6787">
        <v>69978.006932000004</v>
      </c>
      <c r="AA6787">
        <v>1</v>
      </c>
      <c r="AC6787" s="2"/>
      <c r="AD6787" s="2">
        <f t="shared" si="3528"/>
        <v>-0.41826923076923078</v>
      </c>
      <c r="AE6787" s="2">
        <f t="shared" si="3528"/>
        <v>-0.41826923076923078</v>
      </c>
      <c r="AF6787" s="2">
        <f t="shared" si="3529"/>
        <v>0.56115384615384623</v>
      </c>
      <c r="AG6787" s="2">
        <f t="shared" si="3529"/>
        <v>0.56115384615384623</v>
      </c>
      <c r="AH6787" s="3">
        <f>INDEX([1]IDEN_level_ids!$B:$B,MATCH(V6787,[1]IDEN_level_ids!$A:$A,0),1)</f>
        <v>1099</v>
      </c>
      <c r="AI6787" s="3">
        <f>INDEX([1]IDEN_level_ids!$B:$B,MATCH(W6787,[1]IDEN_level_ids!$A:$A,0),1)</f>
        <v>1011</v>
      </c>
      <c r="AJ6787" t="s">
        <v>32</v>
      </c>
    </row>
    <row r="6788" spans="1:36" x14ac:dyDescent="0.25">
      <c r="A6788">
        <v>208.47399999999999</v>
      </c>
      <c r="B6788">
        <v>24170.207999999999</v>
      </c>
      <c r="C6788">
        <v>8.2000000000000003E-2</v>
      </c>
      <c r="D6788">
        <v>0</v>
      </c>
      <c r="E6788">
        <v>8.2000000000000003E-2</v>
      </c>
      <c r="F6788">
        <v>24170.207999999999</v>
      </c>
      <c r="G6788">
        <v>8.2000000000000003E-2</v>
      </c>
      <c r="H6788">
        <v>0</v>
      </c>
      <c r="I6788">
        <v>8.2000000000000003E-2</v>
      </c>
      <c r="J6788">
        <v>4136.1380316000004</v>
      </c>
      <c r="K6788">
        <v>4137.3046249999998</v>
      </c>
      <c r="L6788" t="s">
        <v>29</v>
      </c>
      <c r="M6788">
        <v>7.2224000000000003E-3</v>
      </c>
      <c r="N6788">
        <v>0</v>
      </c>
      <c r="O6788">
        <v>7.2224000000000003E-3</v>
      </c>
      <c r="P6788">
        <v>24170.325626000002</v>
      </c>
      <c r="Q6788">
        <v>4.2193000000000001E-2</v>
      </c>
      <c r="R6788">
        <v>0</v>
      </c>
      <c r="S6788">
        <v>4.2193000000000001E-2</v>
      </c>
      <c r="T6788">
        <v>-0.11762599999999999</v>
      </c>
      <c r="U6788">
        <v>-0.11762599999999999</v>
      </c>
      <c r="V6788" s="1" t="s">
        <v>326</v>
      </c>
      <c r="W6788" s="1" t="s">
        <v>153</v>
      </c>
      <c r="X6788">
        <v>114725.631758</v>
      </c>
      <c r="Y6788">
        <v>138895.95738400001</v>
      </c>
      <c r="AA6788">
        <v>1</v>
      </c>
      <c r="AC6788" s="2"/>
      <c r="AD6788" s="2">
        <f t="shared" si="3528"/>
        <v>-1.4344634146341462</v>
      </c>
      <c r="AE6788" s="2">
        <f t="shared" si="3528"/>
        <v>-1.4344634146341462</v>
      </c>
      <c r="AF6788" s="2">
        <f t="shared" si="3529"/>
        <v>0.51454878048780484</v>
      </c>
      <c r="AG6788" s="2">
        <f t="shared" si="3529"/>
        <v>0.51454878048780484</v>
      </c>
      <c r="AH6788" s="3">
        <f>INDEX([1]IDEN_level_ids!$B:$B,MATCH(V6788,[1]IDEN_level_ids!$A:$A,0),1)</f>
        <v>770</v>
      </c>
      <c r="AI6788" s="3">
        <f>INDEX([1]IDEN_level_ids!$B:$B,MATCH(W6788,[1]IDEN_level_ids!$A:$A,0),1)</f>
        <v>278</v>
      </c>
      <c r="AJ6788" t="s">
        <v>32</v>
      </c>
    </row>
    <row r="6789" spans="1:36" x14ac:dyDescent="0.25">
      <c r="A6789">
        <v>415.863</v>
      </c>
      <c r="B6789">
        <v>24165.312999999998</v>
      </c>
      <c r="C6789">
        <v>8.3000000000000004E-2</v>
      </c>
      <c r="D6789">
        <v>0</v>
      </c>
      <c r="E6789">
        <v>8.3000000000000004E-2</v>
      </c>
      <c r="F6789">
        <v>24165.312999999998</v>
      </c>
      <c r="G6789">
        <v>8.3000000000000004E-2</v>
      </c>
      <c r="H6789">
        <v>0</v>
      </c>
      <c r="I6789">
        <v>8.3000000000000004E-2</v>
      </c>
      <c r="J6789">
        <v>4136.9662441999999</v>
      </c>
      <c r="K6789">
        <v>4138.1330546999998</v>
      </c>
      <c r="L6789" t="s">
        <v>29</v>
      </c>
      <c r="M6789">
        <v>1.4618999999999999E-3</v>
      </c>
      <c r="N6789">
        <v>0</v>
      </c>
      <c r="O6789">
        <v>1.4618999999999999E-3</v>
      </c>
      <c r="P6789">
        <v>24165.486870299999</v>
      </c>
      <c r="Q6789">
        <v>8.5372E-3</v>
      </c>
      <c r="R6789">
        <v>0</v>
      </c>
      <c r="S6789">
        <v>8.5372E-3</v>
      </c>
      <c r="T6789" t="s">
        <v>28</v>
      </c>
      <c r="U6789">
        <v>-6.1570000000000001E-3</v>
      </c>
      <c r="V6789" s="1" t="s">
        <v>359</v>
      </c>
      <c r="W6789" s="1" t="s">
        <v>275</v>
      </c>
      <c r="X6789">
        <v>10859.018085199999</v>
      </c>
      <c r="Y6789">
        <v>35024.504955500001</v>
      </c>
      <c r="Z6789" t="s">
        <v>67</v>
      </c>
      <c r="AA6789">
        <v>0.55800000000000005</v>
      </c>
      <c r="AC6789">
        <f t="shared" ref="AC6789:AC6790" si="3530">IF(ROUND($F6789,2)=IF($AA6788=0,IF($AA6787=0,IF($AA6786=0,ROUND($F6785,2),ROUND($F6786,2)),ROUND($F6787,2)),ROUND($F6788,2)),   0,1)</f>
        <v>1</v>
      </c>
      <c r="AD6789" s="2">
        <f t="shared" si="3528"/>
        <v>-7.418072289156627E-2</v>
      </c>
      <c r="AE6789" s="2">
        <f t="shared" si="3528"/>
        <v>-7.418072289156627E-2</v>
      </c>
      <c r="AF6789" s="2">
        <f t="shared" si="3529"/>
        <v>0.1028578313253012</v>
      </c>
      <c r="AG6789" s="2">
        <f t="shared" si="3529"/>
        <v>0.1028578313253012</v>
      </c>
      <c r="AH6789" s="3">
        <f>INDEX([1]IDEN_level_ids!$B:$B,MATCH(V6789,[1]IDEN_level_ids!$A:$A,0),1)</f>
        <v>1246</v>
      </c>
      <c r="AI6789" s="3">
        <f>INDEX([1]IDEN_level_ids!$B:$B,MATCH(W6789,[1]IDEN_level_ids!$A:$A,0),1)</f>
        <v>1134</v>
      </c>
      <c r="AJ6789" t="s">
        <v>32</v>
      </c>
    </row>
    <row r="6790" spans="1:36" x14ac:dyDescent="0.25">
      <c r="A6790">
        <v>415.863</v>
      </c>
      <c r="B6790">
        <v>24165.312999999998</v>
      </c>
      <c r="C6790">
        <v>8.3000000000000004E-2</v>
      </c>
      <c r="D6790">
        <v>0</v>
      </c>
      <c r="E6790">
        <v>8.3000000000000004E-2</v>
      </c>
      <c r="F6790">
        <v>24165.312999999998</v>
      </c>
      <c r="G6790">
        <v>8.3000000000000004E-2</v>
      </c>
      <c r="H6790">
        <v>0</v>
      </c>
      <c r="I6790">
        <v>8.3000000000000004E-2</v>
      </c>
      <c r="J6790">
        <v>4137.0311455000001</v>
      </c>
      <c r="K6790">
        <v>4138.1979730000003</v>
      </c>
      <c r="L6790" t="s">
        <v>29</v>
      </c>
      <c r="M6790">
        <v>1.8400999999999999E-3</v>
      </c>
      <c r="N6790">
        <v>0</v>
      </c>
      <c r="O6790">
        <v>1.8400999999999999E-3</v>
      </c>
      <c r="P6790">
        <v>24165.107771999999</v>
      </c>
      <c r="Q6790">
        <v>1.0744999999999999E-2</v>
      </c>
      <c r="R6790">
        <v>0</v>
      </c>
      <c r="S6790">
        <v>1.0744999999999999E-2</v>
      </c>
      <c r="T6790" t="s">
        <v>28</v>
      </c>
      <c r="U6790">
        <v>-6.1570000000000001E-3</v>
      </c>
      <c r="V6790" s="1" t="s">
        <v>51</v>
      </c>
      <c r="W6790" s="1" t="s">
        <v>280</v>
      </c>
      <c r="X6790">
        <v>15705.1122574</v>
      </c>
      <c r="Y6790">
        <v>39870.220029800003</v>
      </c>
      <c r="Z6790" t="s">
        <v>67</v>
      </c>
      <c r="AA6790">
        <v>0.442</v>
      </c>
      <c r="AC6790">
        <f t="shared" si="3530"/>
        <v>0</v>
      </c>
      <c r="AD6790" s="2"/>
      <c r="AE6790" s="2">
        <f>($F6790-$Y6790+$X6790)/$E6790*$AA6790</f>
        <v>1.0928987855200742</v>
      </c>
      <c r="AF6790" s="2"/>
      <c r="AG6790" s="2">
        <f t="shared" ref="AF6776:AG6790" si="3531">$S6790/$I6790</f>
        <v>0.1294578313253012</v>
      </c>
      <c r="AH6790" s="3">
        <f>INDEX([1]IDEN_level_ids!$B:$B,MATCH(V6790,[1]IDEN_level_ids!$A:$A,0),1)</f>
        <v>1232</v>
      </c>
      <c r="AI6790" s="3">
        <f>INDEX([1]IDEN_level_ids!$B:$B,MATCH(W6790,[1]IDEN_level_ids!$A:$A,0),1)</f>
        <v>1105</v>
      </c>
      <c r="AJ6790" t="s">
        <v>32</v>
      </c>
    </row>
    <row r="6791" spans="1:36" x14ac:dyDescent="0.25">
      <c r="A6791">
        <v>6134.9560000000001</v>
      </c>
      <c r="B6791">
        <v>24133.442999999999</v>
      </c>
      <c r="C6791">
        <v>2.7E-2</v>
      </c>
      <c r="D6791">
        <v>0</v>
      </c>
      <c r="E6791">
        <v>2.7E-2</v>
      </c>
      <c r="F6791">
        <v>24133.442999999999</v>
      </c>
      <c r="G6791">
        <v>2.7E-2</v>
      </c>
      <c r="H6791">
        <v>0</v>
      </c>
      <c r="I6791">
        <v>2.7E-2</v>
      </c>
      <c r="J6791">
        <v>4142.4592841000003</v>
      </c>
      <c r="K6791">
        <v>4143.6275343999996</v>
      </c>
      <c r="L6791" t="s">
        <v>29</v>
      </c>
      <c r="M6791">
        <v>4.0637E-3</v>
      </c>
      <c r="N6791">
        <v>0</v>
      </c>
      <c r="O6791">
        <v>4.0637E-3</v>
      </c>
      <c r="P6791">
        <v>24133.443262000001</v>
      </c>
      <c r="Q6791">
        <v>2.3668000000000002E-2</v>
      </c>
      <c r="R6791">
        <v>0</v>
      </c>
      <c r="S6791">
        <v>2.3668000000000002E-2</v>
      </c>
      <c r="T6791">
        <v>-2.6200000000000003E-4</v>
      </c>
      <c r="U6791">
        <v>-2.6200000000000003E-4</v>
      </c>
      <c r="V6791" s="1" t="s">
        <v>315</v>
      </c>
      <c r="W6791" s="1" t="s">
        <v>619</v>
      </c>
      <c r="X6791">
        <v>110295.42167</v>
      </c>
      <c r="Y6791">
        <v>134428.864932</v>
      </c>
      <c r="AA6791">
        <v>1</v>
      </c>
      <c r="AC6791" s="2"/>
      <c r="AD6791" s="2">
        <f t="shared" ref="AD6791:AE6794" si="3532">$U6791/$E6791</f>
        <v>-9.703703703703704E-3</v>
      </c>
      <c r="AE6791" s="2">
        <f t="shared" si="3532"/>
        <v>-9.703703703703704E-3</v>
      </c>
      <c r="AF6791" s="2">
        <f t="shared" ref="AF6791:AG6794" si="3533">$S6791/$I6791</f>
        <v>0.8765925925925927</v>
      </c>
      <c r="AG6791" s="2">
        <f t="shared" si="3533"/>
        <v>0.8765925925925927</v>
      </c>
      <c r="AH6791" s="3">
        <f>INDEX([1]IDEN_level_ids!$B:$B,MATCH(V6791,[1]IDEN_level_ids!$A:$A,0),1)</f>
        <v>817</v>
      </c>
      <c r="AI6791" s="3">
        <f>INDEX([1]IDEN_level_ids!$B:$B,MATCH(W6791,[1]IDEN_level_ids!$A:$A,0),1)</f>
        <v>426</v>
      </c>
      <c r="AJ6791" t="s">
        <v>32</v>
      </c>
    </row>
    <row r="6792" spans="1:36" x14ac:dyDescent="0.25">
      <c r="A6792">
        <v>8130.4639999999999</v>
      </c>
      <c r="B6792">
        <v>24121.721000000001</v>
      </c>
      <c r="C6792">
        <v>2.7E-2</v>
      </c>
      <c r="D6792">
        <v>0</v>
      </c>
      <c r="E6792">
        <v>2.7E-2</v>
      </c>
      <c r="F6792">
        <v>24121.721000000001</v>
      </c>
      <c r="G6792">
        <v>2.7E-2</v>
      </c>
      <c r="H6792">
        <v>0</v>
      </c>
      <c r="I6792">
        <v>2.7E-2</v>
      </c>
      <c r="J6792">
        <v>4144.4718075000001</v>
      </c>
      <c r="K6792">
        <v>4145.6405854000004</v>
      </c>
      <c r="L6792" t="s">
        <v>29</v>
      </c>
      <c r="M6792">
        <v>1.8263000000000001E-3</v>
      </c>
      <c r="N6792">
        <v>0</v>
      </c>
      <c r="O6792">
        <v>1.8263000000000001E-3</v>
      </c>
      <c r="P6792">
        <v>24121.724482000001</v>
      </c>
      <c r="Q6792">
        <v>1.0626E-2</v>
      </c>
      <c r="R6792">
        <v>0</v>
      </c>
      <c r="S6792">
        <v>1.0626E-2</v>
      </c>
      <c r="T6792">
        <v>-3.4819999999999999E-3</v>
      </c>
      <c r="U6792">
        <v>-3.4819999999999999E-3</v>
      </c>
      <c r="V6792" s="1" t="s">
        <v>422</v>
      </c>
      <c r="W6792" s="1" t="s">
        <v>598</v>
      </c>
      <c r="X6792">
        <v>44679.902147399996</v>
      </c>
      <c r="Y6792">
        <v>68801.626629000006</v>
      </c>
      <c r="AA6792">
        <v>1</v>
      </c>
      <c r="AC6792" s="2"/>
      <c r="AD6792" s="2">
        <f t="shared" si="3532"/>
        <v>-0.12896296296296295</v>
      </c>
      <c r="AE6792" s="2">
        <f t="shared" si="3532"/>
        <v>-0.12896296296296295</v>
      </c>
      <c r="AF6792" s="2">
        <f t="shared" si="3533"/>
        <v>0.39355555555555555</v>
      </c>
      <c r="AG6792" s="2">
        <f t="shared" si="3533"/>
        <v>0.39355555555555555</v>
      </c>
      <c r="AH6792" s="3">
        <f>INDEX([1]IDEN_level_ids!$B:$B,MATCH(V6792,[1]IDEN_level_ids!$A:$A,0),1)</f>
        <v>1101</v>
      </c>
      <c r="AI6792" s="3">
        <f>INDEX([1]IDEN_level_ids!$B:$B,MATCH(W6792,[1]IDEN_level_ids!$A:$A,0),1)</f>
        <v>1021</v>
      </c>
      <c r="AJ6792" t="s">
        <v>32</v>
      </c>
    </row>
    <row r="6793" spans="1:36" x14ac:dyDescent="0.25">
      <c r="A6793">
        <v>404.41199999999998</v>
      </c>
      <c r="B6793">
        <v>24111.58</v>
      </c>
      <c r="C6793">
        <v>8.2000000000000003E-2</v>
      </c>
      <c r="D6793">
        <v>0</v>
      </c>
      <c r="E6793">
        <v>8.2000000000000003E-2</v>
      </c>
      <c r="F6793">
        <v>24111.58</v>
      </c>
      <c r="G6793">
        <v>8.2000000000000003E-2</v>
      </c>
      <c r="H6793">
        <v>0</v>
      </c>
      <c r="I6793">
        <v>8.2000000000000003E-2</v>
      </c>
      <c r="J6793">
        <v>4146.214669</v>
      </c>
      <c r="K6793">
        <v>4147.3839037999996</v>
      </c>
      <c r="L6793" t="s">
        <v>29</v>
      </c>
      <c r="M6793">
        <v>5.8275999999999996E-3</v>
      </c>
      <c r="N6793">
        <v>0</v>
      </c>
      <c r="O6793">
        <v>5.8275999999999996E-3</v>
      </c>
      <c r="P6793">
        <v>24111.585115000002</v>
      </c>
      <c r="Q6793">
        <v>3.388E-2</v>
      </c>
      <c r="R6793">
        <v>0</v>
      </c>
      <c r="S6793">
        <v>3.388E-2</v>
      </c>
      <c r="T6793">
        <v>-5.1149999999999998E-3</v>
      </c>
      <c r="U6793">
        <v>-5.1149999999999998E-3</v>
      </c>
      <c r="V6793" s="1" t="s">
        <v>315</v>
      </c>
      <c r="W6793" s="1" t="s">
        <v>593</v>
      </c>
      <c r="X6793">
        <v>110295.42167</v>
      </c>
      <c r="Y6793">
        <v>134407.00678500001</v>
      </c>
      <c r="AA6793">
        <v>1</v>
      </c>
      <c r="AC6793" s="2"/>
      <c r="AD6793" s="2">
        <f t="shared" si="3532"/>
        <v>-6.2378048780487798E-2</v>
      </c>
      <c r="AE6793" s="2">
        <f t="shared" si="3532"/>
        <v>-6.2378048780487798E-2</v>
      </c>
      <c r="AF6793" s="2">
        <f t="shared" si="3533"/>
        <v>0.41317073170731705</v>
      </c>
      <c r="AG6793" s="2">
        <f t="shared" si="3533"/>
        <v>0.41317073170731705</v>
      </c>
      <c r="AH6793" s="3">
        <f>INDEX([1]IDEN_level_ids!$B:$B,MATCH(V6793,[1]IDEN_level_ids!$A:$A,0),1)</f>
        <v>817</v>
      </c>
      <c r="AI6793" s="3">
        <f>INDEX([1]IDEN_level_ids!$B:$B,MATCH(W6793,[1]IDEN_level_ids!$A:$A,0),1)</f>
        <v>429</v>
      </c>
      <c r="AJ6793" t="s">
        <v>32</v>
      </c>
    </row>
    <row r="6794" spans="1:36" x14ac:dyDescent="0.25">
      <c r="A6794">
        <v>538.84799999999996</v>
      </c>
      <c r="B6794">
        <v>24110.263999999999</v>
      </c>
      <c r="C6794">
        <v>8.1000000000000003E-2</v>
      </c>
      <c r="D6794">
        <v>0</v>
      </c>
      <c r="E6794">
        <v>8.1000000000000003E-2</v>
      </c>
      <c r="F6794">
        <v>24110.263999999999</v>
      </c>
      <c r="G6794">
        <v>8.1000000000000003E-2</v>
      </c>
      <c r="H6794">
        <v>0</v>
      </c>
      <c r="I6794">
        <v>8.1000000000000003E-2</v>
      </c>
      <c r="J6794">
        <v>4146.4328549000002</v>
      </c>
      <c r="K6794">
        <v>4147.6021467999999</v>
      </c>
      <c r="L6794" t="s">
        <v>29</v>
      </c>
      <c r="M6794">
        <v>2.2934000000000001E-3</v>
      </c>
      <c r="N6794">
        <v>0</v>
      </c>
      <c r="O6794">
        <v>2.2934000000000001E-3</v>
      </c>
      <c r="P6794">
        <v>24110.316384999998</v>
      </c>
      <c r="Q6794">
        <v>1.3332E-2</v>
      </c>
      <c r="R6794">
        <v>0</v>
      </c>
      <c r="S6794">
        <v>1.3332E-2</v>
      </c>
      <c r="T6794" t="s">
        <v>28</v>
      </c>
      <c r="U6794">
        <v>-1.8959E-2</v>
      </c>
      <c r="V6794" s="1" t="s">
        <v>238</v>
      </c>
      <c r="W6794" s="1" t="s">
        <v>487</v>
      </c>
      <c r="X6794">
        <v>38448.327876000003</v>
      </c>
      <c r="Y6794">
        <v>62558.644261200003</v>
      </c>
      <c r="Z6794" t="s">
        <v>67</v>
      </c>
      <c r="AA6794">
        <v>0.85099999999999998</v>
      </c>
      <c r="AC6794">
        <f t="shared" ref="AC6794:AC6795" si="3534">IF(ROUND($F6794,2)=IF($AA6793=0,IF($AA6792=0,IF($AA6791=0,ROUND($F6790,2),ROUND($F6791,2)),ROUND($F6792,2)),ROUND($F6793,2)),   0,1)</f>
        <v>1</v>
      </c>
      <c r="AD6794" s="2">
        <f t="shared" si="3532"/>
        <v>-0.23406172839506173</v>
      </c>
      <c r="AE6794" s="2">
        <f t="shared" si="3532"/>
        <v>-0.23406172839506173</v>
      </c>
      <c r="AF6794" s="2">
        <f t="shared" si="3533"/>
        <v>0.1645925925925926</v>
      </c>
      <c r="AG6794" s="2">
        <f t="shared" si="3533"/>
        <v>0.1645925925925926</v>
      </c>
      <c r="AH6794" s="3">
        <f>INDEX([1]IDEN_level_ids!$B:$B,MATCH(V6794,[1]IDEN_level_ids!$A:$A,0),1)</f>
        <v>1118</v>
      </c>
      <c r="AI6794" s="3">
        <f>INDEX([1]IDEN_level_ids!$B:$B,MATCH(W6794,[1]IDEN_level_ids!$A:$A,0),1)</f>
        <v>1073</v>
      </c>
      <c r="AJ6794" t="s">
        <v>32</v>
      </c>
    </row>
    <row r="6795" spans="1:36" x14ac:dyDescent="0.25">
      <c r="A6795">
        <v>538.84799999999996</v>
      </c>
      <c r="B6795">
        <v>24110.263999999999</v>
      </c>
      <c r="C6795">
        <v>8.1000000000000003E-2</v>
      </c>
      <c r="D6795">
        <v>0</v>
      </c>
      <c r="E6795">
        <v>8.1000000000000003E-2</v>
      </c>
      <c r="F6795">
        <v>24110.263999999999</v>
      </c>
      <c r="G6795">
        <v>8.1000000000000003E-2</v>
      </c>
      <c r="H6795">
        <v>0</v>
      </c>
      <c r="I6795">
        <v>8.1000000000000003E-2</v>
      </c>
      <c r="J6795">
        <v>4146.4713852000004</v>
      </c>
      <c r="K6795">
        <v>4147.6406871999998</v>
      </c>
      <c r="L6795" t="s">
        <v>29</v>
      </c>
      <c r="M6795">
        <v>6.4340999999999999E-3</v>
      </c>
      <c r="N6795">
        <v>0</v>
      </c>
      <c r="O6795">
        <v>6.4340999999999999E-3</v>
      </c>
      <c r="P6795">
        <v>24110.092348999999</v>
      </c>
      <c r="Q6795">
        <v>3.7400999999999997E-2</v>
      </c>
      <c r="R6795">
        <v>0</v>
      </c>
      <c r="S6795">
        <v>3.7400999999999997E-2</v>
      </c>
      <c r="T6795" t="s">
        <v>28</v>
      </c>
      <c r="U6795">
        <v>-1.8959E-2</v>
      </c>
      <c r="V6795" s="1" t="s">
        <v>315</v>
      </c>
      <c r="W6795" s="1" t="s">
        <v>386</v>
      </c>
      <c r="X6795">
        <v>110295.42167</v>
      </c>
      <c r="Y6795">
        <v>134405.51401899999</v>
      </c>
      <c r="Z6795" t="s">
        <v>67</v>
      </c>
      <c r="AA6795">
        <v>0.14899999999999999</v>
      </c>
      <c r="AB6795">
        <f>$F6795-$Y6795+$X6795</f>
        <v>0.17165099999692757</v>
      </c>
      <c r="AC6795">
        <f t="shared" si="3534"/>
        <v>0</v>
      </c>
      <c r="AD6795" s="2"/>
      <c r="AE6795" s="2">
        <f>($F6795-$Y6795+$X6795)/$E6795*$AA6795</f>
        <v>0.31575307406842235</v>
      </c>
      <c r="AF6795" s="2"/>
      <c r="AG6795" s="2">
        <f t="shared" ref="AG6795" si="3535">$S6795/$I6795</f>
        <v>0.46174074074074067</v>
      </c>
      <c r="AH6795" s="3">
        <f>INDEX([1]IDEN_level_ids!$B:$B,MATCH(V6795,[1]IDEN_level_ids!$A:$A,0),1)</f>
        <v>817</v>
      </c>
      <c r="AI6795" s="3">
        <f>INDEX([1]IDEN_level_ids!$B:$B,MATCH(W6795,[1]IDEN_level_ids!$A:$A,0),1)</f>
        <v>428</v>
      </c>
      <c r="AJ6795" t="s">
        <v>32</v>
      </c>
    </row>
    <row r="6796" spans="1:36" hidden="1" x14ac:dyDescent="0.25">
      <c r="A6796">
        <v>672.69100000000003</v>
      </c>
      <c r="B6796" t="s">
        <v>28</v>
      </c>
      <c r="C6796" t="s">
        <v>28</v>
      </c>
      <c r="D6796" t="s">
        <v>28</v>
      </c>
      <c r="E6796" t="s">
        <v>28</v>
      </c>
      <c r="F6796">
        <v>24107.719000000001</v>
      </c>
      <c r="G6796">
        <v>4.9000000000000002E-2</v>
      </c>
      <c r="H6796">
        <v>0</v>
      </c>
      <c r="I6796">
        <v>4.9000000000000002E-2</v>
      </c>
      <c r="J6796">
        <v>4146.839457</v>
      </c>
      <c r="K6796">
        <v>4148.008855</v>
      </c>
      <c r="L6796" t="s">
        <v>29</v>
      </c>
      <c r="M6796">
        <v>1.0357E-2</v>
      </c>
      <c r="N6796">
        <v>0</v>
      </c>
      <c r="O6796">
        <v>1.0357E-2</v>
      </c>
      <c r="P6796">
        <v>24107.952389999999</v>
      </c>
      <c r="Q6796">
        <v>6.0197000000000001E-2</v>
      </c>
      <c r="R6796">
        <v>0</v>
      </c>
      <c r="S6796">
        <v>6.0197000000000001E-2</v>
      </c>
      <c r="T6796" t="s">
        <v>28</v>
      </c>
      <c r="U6796" t="s">
        <v>28</v>
      </c>
      <c r="V6796" s="1" t="s">
        <v>326</v>
      </c>
      <c r="W6796" s="1" t="s">
        <v>682</v>
      </c>
      <c r="X6796">
        <v>114725.631758</v>
      </c>
      <c r="Y6796">
        <v>138833.58414799999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770</v>
      </c>
      <c r="AI6796" s="3">
        <f>INDEX([1]IDEN_level_ids!$B:$B,MATCH(W6796,[1]IDEN_level_ids!$A:$A,0),1)</f>
        <v>284</v>
      </c>
      <c r="AJ6796" t="s">
        <v>32</v>
      </c>
    </row>
    <row r="6797" spans="1:36" x14ac:dyDescent="0.25">
      <c r="A6797">
        <v>672.69100000000003</v>
      </c>
      <c r="B6797">
        <v>24107.719000000001</v>
      </c>
      <c r="C6797">
        <v>4.9000000000000002E-2</v>
      </c>
      <c r="D6797">
        <v>0</v>
      </c>
      <c r="E6797">
        <v>4.9000000000000002E-2</v>
      </c>
      <c r="F6797">
        <v>24107.719000000001</v>
      </c>
      <c r="G6797">
        <v>4.9000000000000002E-2</v>
      </c>
      <c r="H6797">
        <v>0</v>
      </c>
      <c r="I6797">
        <v>4.9000000000000002E-2</v>
      </c>
      <c r="J6797">
        <v>4146.8778124</v>
      </c>
      <c r="K6797">
        <v>4148.0472209999998</v>
      </c>
      <c r="L6797" t="s">
        <v>29</v>
      </c>
      <c r="M6797">
        <v>5.3430999999999999E-3</v>
      </c>
      <c r="N6797">
        <v>0</v>
      </c>
      <c r="O6797">
        <v>5.3430999999999999E-3</v>
      </c>
      <c r="P6797">
        <v>24107.729414000001</v>
      </c>
      <c r="Q6797">
        <v>3.1053000000000001E-2</v>
      </c>
      <c r="R6797">
        <v>0</v>
      </c>
      <c r="S6797">
        <v>3.1053000000000001E-2</v>
      </c>
      <c r="T6797">
        <v>-1.0414E-2</v>
      </c>
      <c r="U6797">
        <v>-1.0414E-2</v>
      </c>
      <c r="V6797" s="1" t="s">
        <v>315</v>
      </c>
      <c r="W6797" s="1" t="s">
        <v>105</v>
      </c>
      <c r="X6797">
        <v>110295.42167</v>
      </c>
      <c r="Y6797">
        <v>134403.15108400001</v>
      </c>
      <c r="AA6797">
        <v>1</v>
      </c>
      <c r="AC6797" s="2"/>
      <c r="AD6797" s="2">
        <f>$U6797/$E6797</f>
        <v>-0.21253061224489794</v>
      </c>
      <c r="AE6797" s="2">
        <f>$U6797/$E6797</f>
        <v>-0.21253061224489794</v>
      </c>
      <c r="AF6797" s="2">
        <f>$S6797/$I6797</f>
        <v>0.63373469387755099</v>
      </c>
      <c r="AG6797" s="2">
        <f>$S6797/$I6797</f>
        <v>0.63373469387755099</v>
      </c>
      <c r="AH6797" s="3">
        <f>INDEX([1]IDEN_level_ids!$B:$B,MATCH(V6797,[1]IDEN_level_ids!$A:$A,0),1)</f>
        <v>817</v>
      </c>
      <c r="AI6797" s="3">
        <f>INDEX([1]IDEN_level_ids!$B:$B,MATCH(W6797,[1]IDEN_level_ids!$A:$A,0),1)</f>
        <v>427</v>
      </c>
      <c r="AJ6797" t="s">
        <v>32</v>
      </c>
    </row>
    <row r="6798" spans="1:36" hidden="1" x14ac:dyDescent="0.25">
      <c r="A6798">
        <v>537.89599999999996</v>
      </c>
      <c r="B6798" t="s">
        <v>28</v>
      </c>
      <c r="C6798" t="s">
        <v>28</v>
      </c>
      <c r="D6798" t="s">
        <v>28</v>
      </c>
      <c r="E6798" t="s">
        <v>28</v>
      </c>
      <c r="F6798">
        <v>24106.798999999999</v>
      </c>
      <c r="G6798">
        <v>8.2000000000000003E-2</v>
      </c>
      <c r="H6798">
        <v>0</v>
      </c>
      <c r="I6798">
        <v>8.2000000000000003E-2</v>
      </c>
      <c r="J6798">
        <v>4147.0140541999999</v>
      </c>
      <c r="K6798">
        <v>4148.1834984999996</v>
      </c>
      <c r="L6798" t="s">
        <v>29</v>
      </c>
      <c r="M6798">
        <v>7.2946E-3</v>
      </c>
      <c r="N6798">
        <v>0</v>
      </c>
      <c r="O6798">
        <v>7.2946E-3</v>
      </c>
      <c r="P6798">
        <v>24106.937419000002</v>
      </c>
      <c r="Q6798">
        <v>4.2391999999999999E-2</v>
      </c>
      <c r="R6798">
        <v>0</v>
      </c>
      <c r="S6798">
        <v>4.2391999999999999E-2</v>
      </c>
      <c r="T6798" t="s">
        <v>28</v>
      </c>
      <c r="U6798" t="s">
        <v>28</v>
      </c>
      <c r="V6798" s="1" t="s">
        <v>632</v>
      </c>
      <c r="W6798" s="1" t="s">
        <v>217</v>
      </c>
      <c r="X6798">
        <v>79377.200907000006</v>
      </c>
      <c r="Y6798">
        <v>103484.138326</v>
      </c>
      <c r="Z6798" t="s">
        <v>35</v>
      </c>
      <c r="AA6798">
        <v>0</v>
      </c>
      <c r="AF6798" s="2"/>
      <c r="AG6798" s="2"/>
      <c r="AH6798" s="3">
        <f>INDEX([1]IDEN_level_ids!$B:$B,MATCH(V6798,[1]IDEN_level_ids!$A:$A,0),1)</f>
        <v>965</v>
      </c>
      <c r="AI6798" s="3">
        <f>INDEX([1]IDEN_level_ids!$B:$B,MATCH(W6798,[1]IDEN_level_ids!$A:$A,0),1)</f>
        <v>874</v>
      </c>
      <c r="AJ6798" t="s">
        <v>32</v>
      </c>
    </row>
    <row r="6799" spans="1:36" x14ac:dyDescent="0.25">
      <c r="A6799">
        <v>537.89599999999996</v>
      </c>
      <c r="B6799">
        <v>24106.798999999999</v>
      </c>
      <c r="C6799">
        <v>8.2000000000000003E-2</v>
      </c>
      <c r="D6799">
        <v>0</v>
      </c>
      <c r="E6799">
        <v>8.2000000000000003E-2</v>
      </c>
      <c r="F6799">
        <v>24106.798999999999</v>
      </c>
      <c r="G6799">
        <v>8.2000000000000003E-2</v>
      </c>
      <c r="H6799">
        <v>0</v>
      </c>
      <c r="I6799">
        <v>8.2000000000000003E-2</v>
      </c>
      <c r="J6799">
        <v>4147.0388444</v>
      </c>
      <c r="K6799">
        <v>4148.2082952000001</v>
      </c>
      <c r="L6799" t="s">
        <v>29</v>
      </c>
      <c r="M6799">
        <v>5.3826000000000004E-3</v>
      </c>
      <c r="N6799">
        <v>0</v>
      </c>
      <c r="O6799">
        <v>5.3826000000000004E-3</v>
      </c>
      <c r="P6799">
        <v>24106.793314999999</v>
      </c>
      <c r="Q6799">
        <v>3.1280000000000002E-2</v>
      </c>
      <c r="R6799">
        <v>0</v>
      </c>
      <c r="S6799">
        <v>3.1280000000000002E-2</v>
      </c>
      <c r="T6799">
        <v>5.6849999999999999E-3</v>
      </c>
      <c r="U6799">
        <v>5.6849999999999999E-3</v>
      </c>
      <c r="V6799" s="1" t="s">
        <v>315</v>
      </c>
      <c r="W6799" s="1" t="s">
        <v>564</v>
      </c>
      <c r="X6799">
        <v>110295.42167</v>
      </c>
      <c r="Y6799">
        <v>134402.214985</v>
      </c>
      <c r="AA6799">
        <v>1</v>
      </c>
      <c r="AC6799" s="2"/>
      <c r="AD6799" s="2">
        <f t="shared" ref="AD6799:AE6801" si="3536">$U6799/$E6799</f>
        <v>6.9329268292682919E-2</v>
      </c>
      <c r="AE6799" s="2">
        <f t="shared" si="3536"/>
        <v>6.9329268292682919E-2</v>
      </c>
      <c r="AF6799" s="2">
        <f t="shared" ref="AF6799:AG6801" si="3537">$S6799/$I6799</f>
        <v>0.38146341463414635</v>
      </c>
      <c r="AG6799" s="2">
        <f t="shared" si="3537"/>
        <v>0.38146341463414635</v>
      </c>
      <c r="AH6799" s="3">
        <f>INDEX([1]IDEN_level_ids!$B:$B,MATCH(V6799,[1]IDEN_level_ids!$A:$A,0),1)</f>
        <v>817</v>
      </c>
      <c r="AI6799" s="3">
        <f>INDEX([1]IDEN_level_ids!$B:$B,MATCH(W6799,[1]IDEN_level_ids!$A:$A,0),1)</f>
        <v>430</v>
      </c>
      <c r="AJ6799" t="s">
        <v>32</v>
      </c>
    </row>
    <row r="6800" spans="1:36" x14ac:dyDescent="0.25">
      <c r="A6800">
        <v>6036.7939999999999</v>
      </c>
      <c r="B6800">
        <v>24102.103999999999</v>
      </c>
      <c r="C6800">
        <v>2.5999999999999999E-2</v>
      </c>
      <c r="D6800">
        <v>0</v>
      </c>
      <c r="E6800">
        <v>2.5999999999999999E-2</v>
      </c>
      <c r="F6800">
        <v>24102.103999999999</v>
      </c>
      <c r="G6800">
        <v>2.5999999999999999E-2</v>
      </c>
      <c r="H6800">
        <v>0</v>
      </c>
      <c r="I6800">
        <v>2.5999999999999999E-2</v>
      </c>
      <c r="J6800">
        <v>4147.8460379999997</v>
      </c>
      <c r="K6800">
        <v>4149.0157004000002</v>
      </c>
      <c r="L6800" t="s">
        <v>29</v>
      </c>
      <c r="M6800">
        <v>4.4600000000000004E-3</v>
      </c>
      <c r="N6800">
        <v>0</v>
      </c>
      <c r="O6800">
        <v>4.4600000000000004E-3</v>
      </c>
      <c r="P6800">
        <v>24102.102094000002</v>
      </c>
      <c r="Q6800">
        <v>2.5908E-2</v>
      </c>
      <c r="R6800">
        <v>0</v>
      </c>
      <c r="S6800">
        <v>2.5908E-2</v>
      </c>
      <c r="T6800">
        <v>1.9059999999999999E-3</v>
      </c>
      <c r="U6800">
        <v>1.9059999999999999E-3</v>
      </c>
      <c r="V6800" s="1" t="s">
        <v>326</v>
      </c>
      <c r="W6800" s="1" t="s">
        <v>683</v>
      </c>
      <c r="X6800">
        <v>114725.631758</v>
      </c>
      <c r="Y6800">
        <v>138827.733852</v>
      </c>
      <c r="AA6800">
        <v>1</v>
      </c>
      <c r="AC6800" s="2"/>
      <c r="AD6800" s="2">
        <f t="shared" si="3536"/>
        <v>7.330769230769231E-2</v>
      </c>
      <c r="AE6800" s="2">
        <f t="shared" si="3536"/>
        <v>7.330769230769231E-2</v>
      </c>
      <c r="AF6800" s="2">
        <f t="shared" si="3537"/>
        <v>0.99646153846153851</v>
      </c>
      <c r="AG6800" s="2">
        <f t="shared" si="3537"/>
        <v>0.99646153846153851</v>
      </c>
      <c r="AH6800" s="3">
        <f>INDEX([1]IDEN_level_ids!$B:$B,MATCH(V6800,[1]IDEN_level_ids!$A:$A,0),1)</f>
        <v>770</v>
      </c>
      <c r="AI6800" s="3">
        <f>INDEX([1]IDEN_level_ids!$B:$B,MATCH(W6800,[1]IDEN_level_ids!$A:$A,0),1)</f>
        <v>286</v>
      </c>
      <c r="AJ6800" t="s">
        <v>32</v>
      </c>
    </row>
    <row r="6801" spans="1:36" x14ac:dyDescent="0.25">
      <c r="A6801">
        <v>1001.194</v>
      </c>
      <c r="B6801">
        <v>24092.416000000001</v>
      </c>
      <c r="C6801">
        <v>2.5999999999999999E-2</v>
      </c>
      <c r="D6801">
        <v>0</v>
      </c>
      <c r="E6801">
        <v>2.5999999999999999E-2</v>
      </c>
      <c r="F6801">
        <v>24092.416000000001</v>
      </c>
      <c r="G6801">
        <v>2.5999999999999999E-2</v>
      </c>
      <c r="H6801">
        <v>0</v>
      </c>
      <c r="I6801">
        <v>2.5999999999999999E-2</v>
      </c>
      <c r="J6801">
        <v>4149.5109904000001</v>
      </c>
      <c r="K6801">
        <v>4150.6810893000002</v>
      </c>
      <c r="L6801" t="s">
        <v>29</v>
      </c>
      <c r="M6801">
        <v>3.8755E-3</v>
      </c>
      <c r="N6801">
        <v>0</v>
      </c>
      <c r="O6801">
        <v>3.8755E-3</v>
      </c>
      <c r="P6801">
        <v>24092.431542999999</v>
      </c>
      <c r="Q6801">
        <v>2.2495000000000001E-2</v>
      </c>
      <c r="R6801">
        <v>0</v>
      </c>
      <c r="S6801">
        <v>2.2495000000000001E-2</v>
      </c>
      <c r="T6801">
        <v>-1.5543E-2</v>
      </c>
      <c r="U6801">
        <v>-1.5543E-2</v>
      </c>
      <c r="V6801" s="1" t="s">
        <v>374</v>
      </c>
      <c r="W6801" s="1" t="s">
        <v>87</v>
      </c>
      <c r="X6801">
        <v>110333.573242</v>
      </c>
      <c r="Y6801">
        <v>134426.004785</v>
      </c>
      <c r="AA6801">
        <v>1</v>
      </c>
      <c r="AC6801" s="2"/>
      <c r="AD6801" s="2">
        <f t="shared" si="3536"/>
        <v>-0.59780769230769226</v>
      </c>
      <c r="AE6801" s="2">
        <f t="shared" si="3536"/>
        <v>-0.59780769230769226</v>
      </c>
      <c r="AF6801" s="2">
        <f t="shared" si="3537"/>
        <v>0.86519230769230782</v>
      </c>
      <c r="AG6801" s="2">
        <f t="shared" si="3537"/>
        <v>0.86519230769230782</v>
      </c>
      <c r="AH6801" s="3">
        <f>INDEX([1]IDEN_level_ids!$B:$B,MATCH(V6801,[1]IDEN_level_ids!$A:$A,0),1)</f>
        <v>818</v>
      </c>
      <c r="AI6801" s="3">
        <f>INDEX([1]IDEN_level_ids!$B:$B,MATCH(W6801,[1]IDEN_level_ids!$A:$A,0),1)</f>
        <v>423</v>
      </c>
      <c r="AJ6801" t="s">
        <v>32</v>
      </c>
    </row>
    <row r="6802" spans="1:36" hidden="1" x14ac:dyDescent="0.25">
      <c r="A6802">
        <v>1001.194</v>
      </c>
      <c r="B6802" t="s">
        <v>28</v>
      </c>
      <c r="C6802" t="s">
        <v>28</v>
      </c>
      <c r="D6802" t="s">
        <v>28</v>
      </c>
      <c r="E6802" t="s">
        <v>28</v>
      </c>
      <c r="F6802">
        <v>24092.416000000001</v>
      </c>
      <c r="G6802">
        <v>2.5999999999999999E-2</v>
      </c>
      <c r="H6802">
        <v>0</v>
      </c>
      <c r="I6802">
        <v>2.5999999999999999E-2</v>
      </c>
      <c r="J6802">
        <v>4149.5209569999997</v>
      </c>
      <c r="K6802">
        <v>4150.6910589999998</v>
      </c>
      <c r="L6802" t="s">
        <v>29</v>
      </c>
      <c r="M6802">
        <v>2.5499000000000001E-2</v>
      </c>
      <c r="N6802">
        <v>0</v>
      </c>
      <c r="O6802">
        <v>2.5499000000000001E-2</v>
      </c>
      <c r="P6802">
        <v>24092.373680000001</v>
      </c>
      <c r="Q6802">
        <v>0.14801</v>
      </c>
      <c r="R6802">
        <v>0</v>
      </c>
      <c r="S6802">
        <v>0.14801</v>
      </c>
      <c r="T6802" t="s">
        <v>28</v>
      </c>
      <c r="U6802" t="s">
        <v>28</v>
      </c>
      <c r="V6802" s="1" t="s">
        <v>342</v>
      </c>
      <c r="W6802" s="1" t="s">
        <v>109</v>
      </c>
      <c r="X6802">
        <v>108559.41558299999</v>
      </c>
      <c r="Y6802">
        <v>132651.78925999999</v>
      </c>
      <c r="Z6802" t="s">
        <v>35</v>
      </c>
      <c r="AA6802">
        <v>0</v>
      </c>
      <c r="AC6802" s="2"/>
      <c r="AD6802" s="2"/>
      <c r="AE6802" s="2"/>
      <c r="AF6802" s="2"/>
      <c r="AG6802" s="2"/>
      <c r="AH6802" s="3">
        <f>INDEX([1]IDEN_level_ids!$B:$B,MATCH(V6802,[1]IDEN_level_ids!$A:$A,0),1)</f>
        <v>822</v>
      </c>
      <c r="AI6802" s="3">
        <f>INDEX([1]IDEN_level_ids!$B:$B,MATCH(W6802,[1]IDEN_level_ids!$A:$A,0),1)</f>
        <v>486</v>
      </c>
      <c r="AJ6802" t="s">
        <v>32</v>
      </c>
    </row>
    <row r="6803" spans="1:36" x14ac:dyDescent="0.25">
      <c r="A6803">
        <v>399.43799999999999</v>
      </c>
      <c r="B6803">
        <v>24087.316999999999</v>
      </c>
      <c r="C6803">
        <v>2.4E-2</v>
      </c>
      <c r="D6803">
        <v>0</v>
      </c>
      <c r="E6803">
        <v>2.4E-2</v>
      </c>
      <c r="F6803">
        <v>24087.316999999999</v>
      </c>
      <c r="G6803">
        <v>2.4E-2</v>
      </c>
      <c r="H6803">
        <v>0</v>
      </c>
      <c r="I6803">
        <v>2.4E-2</v>
      </c>
      <c r="J6803">
        <v>4150.3946759999999</v>
      </c>
      <c r="K6803">
        <v>4151.5650065999998</v>
      </c>
      <c r="L6803" t="s">
        <v>29</v>
      </c>
      <c r="M6803">
        <v>2.4039E-3</v>
      </c>
      <c r="N6803">
        <v>0</v>
      </c>
      <c r="O6803">
        <v>2.4039E-3</v>
      </c>
      <c r="P6803">
        <v>24087.301979</v>
      </c>
      <c r="Q6803">
        <v>1.3946999999999999E-2</v>
      </c>
      <c r="R6803">
        <v>0</v>
      </c>
      <c r="S6803">
        <v>1.3946999999999999E-2</v>
      </c>
      <c r="T6803">
        <v>1.5021E-2</v>
      </c>
      <c r="U6803">
        <v>1.5021E-2</v>
      </c>
      <c r="V6803" s="1" t="s">
        <v>238</v>
      </c>
      <c r="W6803" s="1" t="s">
        <v>475</v>
      </c>
      <c r="X6803">
        <v>38448.327876000003</v>
      </c>
      <c r="Y6803">
        <v>62535.629854999999</v>
      </c>
      <c r="AA6803">
        <v>1</v>
      </c>
      <c r="AC6803" s="2"/>
      <c r="AD6803" s="2">
        <f t="shared" ref="AD6803:AE6804" si="3538">$U6803/$E6803</f>
        <v>0.62587499999999996</v>
      </c>
      <c r="AE6803" s="2">
        <f t="shared" si="3538"/>
        <v>0.62587499999999996</v>
      </c>
      <c r="AF6803" s="2">
        <f t="shared" ref="AF6803:AG6804" si="3539">$S6803/$I6803</f>
        <v>0.581125</v>
      </c>
      <c r="AG6803" s="2">
        <f t="shared" si="3539"/>
        <v>0.581125</v>
      </c>
      <c r="AH6803" s="3">
        <f>INDEX([1]IDEN_level_ids!$B:$B,MATCH(V6803,[1]IDEN_level_ids!$A:$A,0),1)</f>
        <v>1118</v>
      </c>
      <c r="AI6803" s="3">
        <f>INDEX([1]IDEN_level_ids!$B:$B,MATCH(W6803,[1]IDEN_level_ids!$A:$A,0),1)</f>
        <v>1074</v>
      </c>
      <c r="AJ6803" t="s">
        <v>32</v>
      </c>
    </row>
    <row r="6804" spans="1:36" x14ac:dyDescent="0.25">
      <c r="A6804">
        <v>664.56100000000004</v>
      </c>
      <c r="B6804">
        <v>24083.850999999999</v>
      </c>
      <c r="C6804">
        <v>2.5999999999999999E-2</v>
      </c>
      <c r="D6804">
        <v>0</v>
      </c>
      <c r="E6804">
        <v>2.5999999999999999E-2</v>
      </c>
      <c r="F6804">
        <v>24083.850999999999</v>
      </c>
      <c r="G6804">
        <v>2.5999999999999999E-2</v>
      </c>
      <c r="H6804">
        <v>0</v>
      </c>
      <c r="I6804">
        <v>2.5999999999999999E-2</v>
      </c>
      <c r="J6804">
        <v>4150.9857214000003</v>
      </c>
      <c r="K6804">
        <v>4152.1562069000001</v>
      </c>
      <c r="L6804" t="s">
        <v>29</v>
      </c>
      <c r="M6804">
        <v>1.6777000000000001E-3</v>
      </c>
      <c r="N6804">
        <v>0</v>
      </c>
      <c r="O6804">
        <v>1.6777000000000001E-3</v>
      </c>
      <c r="P6804">
        <v>24083.872334399999</v>
      </c>
      <c r="Q6804">
        <v>9.7312000000000006E-3</v>
      </c>
      <c r="R6804">
        <v>0</v>
      </c>
      <c r="S6804">
        <v>9.7312000000000006E-3</v>
      </c>
      <c r="T6804">
        <v>-2.1333999999999999E-2</v>
      </c>
      <c r="U6804">
        <v>-2.1333999999999999E-2</v>
      </c>
      <c r="V6804" s="1" t="s">
        <v>260</v>
      </c>
      <c r="W6804" s="1" t="s">
        <v>481</v>
      </c>
      <c r="X6804">
        <v>39733.0370521</v>
      </c>
      <c r="Y6804">
        <v>63816.909386500003</v>
      </c>
      <c r="AA6804">
        <v>1</v>
      </c>
      <c r="AC6804" s="2"/>
      <c r="AD6804" s="2">
        <f t="shared" si="3538"/>
        <v>-0.82053846153846155</v>
      </c>
      <c r="AE6804" s="2">
        <f t="shared" si="3538"/>
        <v>-0.82053846153846155</v>
      </c>
      <c r="AF6804" s="2">
        <f t="shared" si="3539"/>
        <v>0.37427692307692312</v>
      </c>
      <c r="AG6804" s="2">
        <f t="shared" si="3539"/>
        <v>0.37427692307692312</v>
      </c>
      <c r="AH6804" s="3">
        <f>INDEX([1]IDEN_level_ids!$B:$B,MATCH(V6804,[1]IDEN_level_ids!$A:$A,0),1)</f>
        <v>1107</v>
      </c>
      <c r="AI6804" s="3">
        <f>INDEX([1]IDEN_level_ids!$B:$B,MATCH(W6804,[1]IDEN_level_ids!$A:$A,0),1)</f>
        <v>1066</v>
      </c>
      <c r="AJ6804" t="s">
        <v>32</v>
      </c>
    </row>
    <row r="6805" spans="1:36" hidden="1" x14ac:dyDescent="0.25">
      <c r="A6805">
        <v>664.56100000000004</v>
      </c>
      <c r="B6805" t="s">
        <v>28</v>
      </c>
      <c r="C6805" t="s">
        <v>28</v>
      </c>
      <c r="D6805" t="s">
        <v>28</v>
      </c>
      <c r="E6805" t="s">
        <v>28</v>
      </c>
      <c r="F6805">
        <v>24083.850999999999</v>
      </c>
      <c r="G6805">
        <v>2.5999999999999999E-2</v>
      </c>
      <c r="H6805">
        <v>0</v>
      </c>
      <c r="I6805">
        <v>2.5999999999999999E-2</v>
      </c>
      <c r="J6805">
        <v>4151.0107939</v>
      </c>
      <c r="K6805">
        <v>4152.181286</v>
      </c>
      <c r="L6805" t="s">
        <v>29</v>
      </c>
      <c r="M6805">
        <v>2.0008999999999999E-3</v>
      </c>
      <c r="N6805">
        <v>0</v>
      </c>
      <c r="O6805">
        <v>2.0008999999999999E-3</v>
      </c>
      <c r="P6805">
        <v>24083.726868000002</v>
      </c>
      <c r="Q6805">
        <v>1.1605000000000001E-2</v>
      </c>
      <c r="R6805">
        <v>0</v>
      </c>
      <c r="S6805">
        <v>1.1605000000000001E-2</v>
      </c>
      <c r="T6805" t="s">
        <v>28</v>
      </c>
      <c r="U6805" t="s">
        <v>28</v>
      </c>
      <c r="V6805" s="1" t="s">
        <v>426</v>
      </c>
      <c r="W6805" s="1" t="s">
        <v>567</v>
      </c>
      <c r="X6805">
        <v>44903.323860600001</v>
      </c>
      <c r="Y6805">
        <v>68987.050728999995</v>
      </c>
      <c r="Z6805" t="s">
        <v>35</v>
      </c>
      <c r="AA6805">
        <v>0</v>
      </c>
      <c r="AC6805" s="2"/>
      <c r="AD6805" s="2"/>
      <c r="AE6805" s="2"/>
      <c r="AF6805" s="2"/>
      <c r="AG6805" s="2"/>
      <c r="AH6805" s="3">
        <f>INDEX([1]IDEN_level_ids!$B:$B,MATCH(V6805,[1]IDEN_level_ids!$A:$A,0),1)</f>
        <v>1100</v>
      </c>
      <c r="AI6805" s="3">
        <f>INDEX([1]IDEN_level_ids!$B:$B,MATCH(W6805,[1]IDEN_level_ids!$A:$A,0),1)</f>
        <v>1019</v>
      </c>
      <c r="AJ6805" t="s">
        <v>32</v>
      </c>
    </row>
    <row r="6806" spans="1:36" x14ac:dyDescent="0.25">
      <c r="A6806">
        <v>529.33100000000002</v>
      </c>
      <c r="B6806">
        <v>24075.178</v>
      </c>
      <c r="C6806">
        <v>2.5999999999999999E-2</v>
      </c>
      <c r="D6806">
        <v>0</v>
      </c>
      <c r="E6806">
        <v>2.5999999999999999E-2</v>
      </c>
      <c r="F6806">
        <v>24075.178</v>
      </c>
      <c r="G6806">
        <v>2.5999999999999999E-2</v>
      </c>
      <c r="H6806">
        <v>0</v>
      </c>
      <c r="I6806">
        <v>2.5999999999999999E-2</v>
      </c>
      <c r="J6806">
        <v>4152.4847417999999</v>
      </c>
      <c r="K6806">
        <v>4153.6556203999999</v>
      </c>
      <c r="L6806" t="s">
        <v>29</v>
      </c>
      <c r="M6806">
        <v>1.9415000000000001E-3</v>
      </c>
      <c r="N6806">
        <v>0</v>
      </c>
      <c r="O6806">
        <v>1.9415000000000001E-3</v>
      </c>
      <c r="P6806">
        <v>24075.178381999998</v>
      </c>
      <c r="Q6806">
        <v>1.1253000000000001E-2</v>
      </c>
      <c r="R6806">
        <v>0</v>
      </c>
      <c r="S6806">
        <v>1.1253000000000001E-2</v>
      </c>
      <c r="T6806">
        <v>-3.8200000000000002E-4</v>
      </c>
      <c r="U6806">
        <v>-3.8200000000000002E-4</v>
      </c>
      <c r="V6806" s="1" t="s">
        <v>426</v>
      </c>
      <c r="W6806" s="1" t="s">
        <v>601</v>
      </c>
      <c r="X6806">
        <v>44903.323860600001</v>
      </c>
      <c r="Y6806">
        <v>68978.502242999995</v>
      </c>
      <c r="AA6806">
        <v>1</v>
      </c>
      <c r="AC6806" s="2"/>
      <c r="AD6806" s="2">
        <f t="shared" ref="AD6806:AE6807" si="3540">$U6806/$E6806</f>
        <v>-1.4692307692307694E-2</v>
      </c>
      <c r="AE6806" s="2">
        <f t="shared" si="3540"/>
        <v>-1.4692307692307694E-2</v>
      </c>
      <c r="AF6806" s="2">
        <f t="shared" ref="AF6806:AG6807" si="3541">$S6806/$I6806</f>
        <v>0.43280769230769234</v>
      </c>
      <c r="AG6806" s="2">
        <f t="shared" si="3541"/>
        <v>0.43280769230769234</v>
      </c>
      <c r="AH6806" s="3">
        <f>INDEX([1]IDEN_level_ids!$B:$B,MATCH(V6806,[1]IDEN_level_ids!$A:$A,0),1)</f>
        <v>1100</v>
      </c>
      <c r="AI6806" s="3">
        <f>INDEX([1]IDEN_level_ids!$B:$B,MATCH(W6806,[1]IDEN_level_ids!$A:$A,0),1)</f>
        <v>1024</v>
      </c>
      <c r="AJ6806" t="s">
        <v>32</v>
      </c>
    </row>
    <row r="6807" spans="1:36" x14ac:dyDescent="0.25">
      <c r="A6807">
        <v>1651.4929999999999</v>
      </c>
      <c r="B6807">
        <v>24071.953000000001</v>
      </c>
      <c r="C6807">
        <v>2.5999999999999999E-2</v>
      </c>
      <c r="D6807">
        <v>0</v>
      </c>
      <c r="E6807">
        <v>2.5999999999999999E-2</v>
      </c>
      <c r="F6807">
        <v>24071.953000000001</v>
      </c>
      <c r="G6807">
        <v>2.5999999999999999E-2</v>
      </c>
      <c r="H6807">
        <v>0</v>
      </c>
      <c r="I6807">
        <v>2.5999999999999999E-2</v>
      </c>
      <c r="J6807">
        <v>4153.0432498999999</v>
      </c>
      <c r="K6807">
        <v>4154.2142749000004</v>
      </c>
      <c r="L6807" t="s">
        <v>29</v>
      </c>
      <c r="M6807">
        <v>3.8817000000000001E-3</v>
      </c>
      <c r="N6807">
        <v>0</v>
      </c>
      <c r="O6807">
        <v>3.8817000000000001E-3</v>
      </c>
      <c r="P6807">
        <v>24071.940777</v>
      </c>
      <c r="Q6807">
        <v>2.2492999999999999E-2</v>
      </c>
      <c r="R6807">
        <v>0</v>
      </c>
      <c r="S6807">
        <v>2.2492999999999999E-2</v>
      </c>
      <c r="T6807">
        <v>1.2222999999999999E-2</v>
      </c>
      <c r="U6807">
        <v>1.2222999999999999E-2</v>
      </c>
      <c r="V6807" s="1" t="s">
        <v>374</v>
      </c>
      <c r="W6807" s="1" t="s">
        <v>386</v>
      </c>
      <c r="X6807">
        <v>110333.573242</v>
      </c>
      <c r="Y6807">
        <v>134405.51401899999</v>
      </c>
      <c r="AA6807">
        <v>1</v>
      </c>
      <c r="AC6807" s="2"/>
      <c r="AD6807" s="2">
        <f t="shared" si="3540"/>
        <v>0.4701153846153846</v>
      </c>
      <c r="AE6807" s="2">
        <f t="shared" si="3540"/>
        <v>0.4701153846153846</v>
      </c>
      <c r="AF6807" s="2">
        <f t="shared" si="3541"/>
        <v>0.86511538461538462</v>
      </c>
      <c r="AG6807" s="2">
        <f t="shared" si="3541"/>
        <v>0.86511538461538462</v>
      </c>
      <c r="AH6807" s="3">
        <f>INDEX([1]IDEN_level_ids!$B:$B,MATCH(V6807,[1]IDEN_level_ids!$A:$A,0),1)</f>
        <v>818</v>
      </c>
      <c r="AI6807" s="3">
        <f>INDEX([1]IDEN_level_ids!$B:$B,MATCH(W6807,[1]IDEN_level_ids!$A:$A,0),1)</f>
        <v>428</v>
      </c>
      <c r="AJ6807" t="s">
        <v>32</v>
      </c>
    </row>
    <row r="6808" spans="1:36" hidden="1" x14ac:dyDescent="0.25">
      <c r="A6808">
        <v>1320.4870000000001</v>
      </c>
      <c r="B6808" t="s">
        <v>28</v>
      </c>
      <c r="C6808" t="s">
        <v>28</v>
      </c>
      <c r="D6808" t="s">
        <v>28</v>
      </c>
      <c r="E6808" t="s">
        <v>28</v>
      </c>
      <c r="F6808">
        <v>24070.89</v>
      </c>
      <c r="G6808">
        <v>2.5999999999999999E-2</v>
      </c>
      <c r="H6808">
        <v>0</v>
      </c>
      <c r="I6808">
        <v>2.5999999999999999E-2</v>
      </c>
      <c r="J6808">
        <v>4153.2059273000004</v>
      </c>
      <c r="K6808">
        <v>4154.3769948999998</v>
      </c>
      <c r="L6808" t="s">
        <v>29</v>
      </c>
      <c r="M6808">
        <v>5.1707999999999997E-3</v>
      </c>
      <c r="N6808">
        <v>0</v>
      </c>
      <c r="O6808">
        <v>5.1707999999999997E-3</v>
      </c>
      <c r="P6808">
        <v>24070.997919000001</v>
      </c>
      <c r="Q6808">
        <v>2.9960000000000001E-2</v>
      </c>
      <c r="R6808">
        <v>0</v>
      </c>
      <c r="S6808">
        <v>2.9960000000000001E-2</v>
      </c>
      <c r="T6808" t="s">
        <v>28</v>
      </c>
      <c r="U6808" t="s">
        <v>28</v>
      </c>
      <c r="V6808" s="1" t="s">
        <v>577</v>
      </c>
      <c r="W6808" s="1" t="s">
        <v>394</v>
      </c>
      <c r="X6808">
        <v>82082.712413999994</v>
      </c>
      <c r="Y6808">
        <v>106153.710333</v>
      </c>
      <c r="Z6808" t="s">
        <v>35</v>
      </c>
      <c r="AA6808">
        <v>0</v>
      </c>
      <c r="AC6808" s="2"/>
      <c r="AD6808" s="2"/>
      <c r="AE6808" s="2"/>
      <c r="AF6808" s="2"/>
      <c r="AG6808" s="2"/>
      <c r="AH6808" s="3">
        <f>INDEX([1]IDEN_level_ids!$B:$B,MATCH(V6808,[1]IDEN_level_ids!$A:$A,0),1)</f>
        <v>954</v>
      </c>
      <c r="AI6808" s="3">
        <f>INDEX([1]IDEN_level_ids!$B:$B,MATCH(W6808,[1]IDEN_level_ids!$A:$A,0),1)</f>
        <v>853</v>
      </c>
      <c r="AJ6808" t="s">
        <v>32</v>
      </c>
    </row>
    <row r="6809" spans="1:36" x14ac:dyDescent="0.25">
      <c r="A6809">
        <v>1320.4870000000001</v>
      </c>
      <c r="B6809">
        <v>24070.89</v>
      </c>
      <c r="C6809">
        <v>2.5999999999999999E-2</v>
      </c>
      <c r="D6809">
        <v>0</v>
      </c>
      <c r="E6809">
        <v>2.5999999999999999E-2</v>
      </c>
      <c r="F6809">
        <v>24070.89</v>
      </c>
      <c r="G6809">
        <v>2.5999999999999999E-2</v>
      </c>
      <c r="H6809">
        <v>0</v>
      </c>
      <c r="I6809">
        <v>2.5999999999999999E-2</v>
      </c>
      <c r="J6809">
        <v>4153.2250110000004</v>
      </c>
      <c r="K6809">
        <v>4154.3960837000004</v>
      </c>
      <c r="L6809" t="s">
        <v>29</v>
      </c>
      <c r="M6809">
        <v>3.9597E-3</v>
      </c>
      <c r="N6809">
        <v>0</v>
      </c>
      <c r="O6809">
        <v>3.9597E-3</v>
      </c>
      <c r="P6809">
        <v>24070.887317000001</v>
      </c>
      <c r="Q6809">
        <v>2.2943000000000002E-2</v>
      </c>
      <c r="R6809">
        <v>0</v>
      </c>
      <c r="S6809">
        <v>2.2943000000000002E-2</v>
      </c>
      <c r="T6809">
        <v>2.6830000000000001E-3</v>
      </c>
      <c r="U6809">
        <v>2.6830000000000001E-3</v>
      </c>
      <c r="V6809" s="1" t="s">
        <v>326</v>
      </c>
      <c r="W6809" s="1" t="s">
        <v>41</v>
      </c>
      <c r="X6809">
        <v>114725.631758</v>
      </c>
      <c r="Y6809">
        <v>138796.51907499999</v>
      </c>
      <c r="AA6809">
        <v>1</v>
      </c>
      <c r="AC6809" s="2"/>
      <c r="AD6809" s="2">
        <f t="shared" ref="AD6809:AE6821" si="3542">$U6809/$E6809</f>
        <v>0.10319230769230769</v>
      </c>
      <c r="AE6809" s="2">
        <f t="shared" si="3542"/>
        <v>0.10319230769230769</v>
      </c>
      <c r="AF6809" s="2">
        <f t="shared" ref="AF6809:AG6821" si="3543">$S6809/$I6809</f>
        <v>0.88242307692307698</v>
      </c>
      <c r="AG6809" s="2">
        <f t="shared" si="3543"/>
        <v>0.88242307692307698</v>
      </c>
      <c r="AH6809" s="3">
        <f>INDEX([1]IDEN_level_ids!$B:$B,MATCH(V6809,[1]IDEN_level_ids!$A:$A,0),1)</f>
        <v>770</v>
      </c>
      <c r="AI6809" s="3">
        <f>INDEX([1]IDEN_level_ids!$B:$B,MATCH(W6809,[1]IDEN_level_ids!$A:$A,0),1)</f>
        <v>291</v>
      </c>
      <c r="AJ6809" t="s">
        <v>32</v>
      </c>
    </row>
    <row r="6810" spans="1:36" x14ac:dyDescent="0.25">
      <c r="A6810">
        <v>197.227</v>
      </c>
      <c r="B6810">
        <v>24062.34</v>
      </c>
      <c r="C6810">
        <v>4.9000000000000002E-2</v>
      </c>
      <c r="D6810">
        <v>0</v>
      </c>
      <c r="E6810">
        <v>4.9000000000000002E-2</v>
      </c>
      <c r="F6810">
        <v>24062.34</v>
      </c>
      <c r="G6810">
        <v>4.9000000000000002E-2</v>
      </c>
      <c r="H6810">
        <v>0</v>
      </c>
      <c r="I6810">
        <v>4.9000000000000002E-2</v>
      </c>
      <c r="J6810">
        <v>4154.7029389999998</v>
      </c>
      <c r="K6810">
        <v>4155.8743992</v>
      </c>
      <c r="L6810" t="s">
        <v>29</v>
      </c>
      <c r="M6810">
        <v>4.9309999999999996E-3</v>
      </c>
      <c r="N6810">
        <v>0</v>
      </c>
      <c r="O6810">
        <v>4.9309999999999996E-3</v>
      </c>
      <c r="P6810">
        <v>24062.324891</v>
      </c>
      <c r="Q6810">
        <v>2.8549999999999999E-2</v>
      </c>
      <c r="R6810">
        <v>0</v>
      </c>
      <c r="S6810">
        <v>2.8549999999999999E-2</v>
      </c>
      <c r="T6810">
        <v>1.5108999999999999E-2</v>
      </c>
      <c r="U6810">
        <v>1.5108999999999999E-2</v>
      </c>
      <c r="V6810" s="1" t="s">
        <v>326</v>
      </c>
      <c r="W6810" s="1" t="s">
        <v>672</v>
      </c>
      <c r="X6810">
        <v>114725.631758</v>
      </c>
      <c r="Y6810">
        <v>138787.956649</v>
      </c>
      <c r="AA6810">
        <v>1</v>
      </c>
      <c r="AC6810" s="2"/>
      <c r="AD6810" s="2">
        <f t="shared" si="3542"/>
        <v>0.30834693877551017</v>
      </c>
      <c r="AE6810" s="2">
        <f t="shared" si="3542"/>
        <v>0.30834693877551017</v>
      </c>
      <c r="AF6810" s="2">
        <f t="shared" si="3543"/>
        <v>0.58265306122448979</v>
      </c>
      <c r="AG6810" s="2">
        <f t="shared" si="3543"/>
        <v>0.58265306122448979</v>
      </c>
      <c r="AH6810" s="3">
        <f>INDEX([1]IDEN_level_ids!$B:$B,MATCH(V6810,[1]IDEN_level_ids!$A:$A,0),1)</f>
        <v>770</v>
      </c>
      <c r="AI6810" s="3">
        <f>INDEX([1]IDEN_level_ids!$B:$B,MATCH(W6810,[1]IDEN_level_ids!$A:$A,0),1)</f>
        <v>294</v>
      </c>
      <c r="AJ6810" t="s">
        <v>32</v>
      </c>
    </row>
    <row r="6811" spans="1:36" x14ac:dyDescent="0.25">
      <c r="A6811">
        <v>130.00299999999999</v>
      </c>
      <c r="B6811">
        <v>24039.405999999999</v>
      </c>
      <c r="C6811">
        <v>2.8000000000000001E-2</v>
      </c>
      <c r="D6811">
        <v>0</v>
      </c>
      <c r="E6811">
        <v>2.8000000000000001E-2</v>
      </c>
      <c r="F6811">
        <v>24039.405999999999</v>
      </c>
      <c r="G6811">
        <v>2.8000000000000001E-2</v>
      </c>
      <c r="H6811">
        <v>0</v>
      </c>
      <c r="I6811">
        <v>2.8000000000000001E-2</v>
      </c>
      <c r="J6811">
        <v>4158.6529807999996</v>
      </c>
      <c r="K6811">
        <v>4159.8254767999997</v>
      </c>
      <c r="L6811" t="s">
        <v>29</v>
      </c>
      <c r="M6811">
        <v>2.0693999999999999E-3</v>
      </c>
      <c r="N6811">
        <v>0</v>
      </c>
      <c r="O6811">
        <v>2.0693999999999999E-3</v>
      </c>
      <c r="P6811">
        <v>24039.470058999999</v>
      </c>
      <c r="Q6811">
        <v>1.1958999999999999E-2</v>
      </c>
      <c r="R6811">
        <v>0</v>
      </c>
      <c r="S6811">
        <v>1.1958999999999999E-2</v>
      </c>
      <c r="T6811">
        <v>-6.4059000000000005E-2</v>
      </c>
      <c r="U6811">
        <v>-6.4059000000000005E-2</v>
      </c>
      <c r="V6811" s="1" t="s">
        <v>97</v>
      </c>
      <c r="W6811" s="1" t="s">
        <v>187</v>
      </c>
      <c r="X6811">
        <v>11761.6681618</v>
      </c>
      <c r="Y6811">
        <v>35801.138221000001</v>
      </c>
      <c r="AA6811">
        <v>1</v>
      </c>
      <c r="AC6811" s="2"/>
      <c r="AD6811" s="2">
        <f t="shared" si="3542"/>
        <v>-2.2878214285714287</v>
      </c>
      <c r="AE6811" s="2">
        <f t="shared" si="3542"/>
        <v>-2.2878214285714287</v>
      </c>
      <c r="AF6811" s="2">
        <f t="shared" si="3543"/>
        <v>0.4271071428571428</v>
      </c>
      <c r="AG6811" s="2">
        <f t="shared" si="3543"/>
        <v>0.4271071428571428</v>
      </c>
      <c r="AH6811" s="3">
        <f>INDEX([1]IDEN_level_ids!$B:$B,MATCH(V6811,[1]IDEN_level_ids!$A:$A,0),1)</f>
        <v>1244</v>
      </c>
      <c r="AI6811" s="3">
        <f>INDEX([1]IDEN_level_ids!$B:$B,MATCH(W6811,[1]IDEN_level_ids!$A:$A,0),1)</f>
        <v>1129</v>
      </c>
      <c r="AJ6811" t="s">
        <v>32</v>
      </c>
    </row>
    <row r="6812" spans="1:36" x14ac:dyDescent="0.25">
      <c r="A6812">
        <v>259.04700000000003</v>
      </c>
      <c r="B6812">
        <v>24031.981</v>
      </c>
      <c r="C6812">
        <v>4.9000000000000002E-2</v>
      </c>
      <c r="D6812">
        <v>0</v>
      </c>
      <c r="E6812">
        <v>4.9000000000000002E-2</v>
      </c>
      <c r="F6812">
        <v>24031.981</v>
      </c>
      <c r="G6812">
        <v>4.9000000000000002E-2</v>
      </c>
      <c r="H6812">
        <v>0</v>
      </c>
      <c r="I6812">
        <v>4.9000000000000002E-2</v>
      </c>
      <c r="J6812">
        <v>4159.9467668999996</v>
      </c>
      <c r="K6812">
        <v>4161.1196022000004</v>
      </c>
      <c r="L6812" t="s">
        <v>29</v>
      </c>
      <c r="M6812">
        <v>2.0252999999999998E-3</v>
      </c>
      <c r="N6812">
        <v>0</v>
      </c>
      <c r="O6812">
        <v>2.0252999999999998E-3</v>
      </c>
      <c r="P6812">
        <v>24031.993685000001</v>
      </c>
      <c r="Q6812">
        <v>1.1697000000000001E-2</v>
      </c>
      <c r="R6812">
        <v>0</v>
      </c>
      <c r="S6812">
        <v>1.1697000000000001E-2</v>
      </c>
      <c r="T6812">
        <v>-1.2685E-2</v>
      </c>
      <c r="U6812">
        <v>-1.2685E-2</v>
      </c>
      <c r="V6812" s="1" t="s">
        <v>124</v>
      </c>
      <c r="W6812" s="1" t="s">
        <v>175</v>
      </c>
      <c r="X6812">
        <v>13887.5613244</v>
      </c>
      <c r="Y6812">
        <v>37919.555009000003</v>
      </c>
      <c r="AA6812">
        <v>1</v>
      </c>
      <c r="AC6812" s="2"/>
      <c r="AD6812" s="2">
        <f t="shared" si="3542"/>
        <v>-0.25887755102040816</v>
      </c>
      <c r="AE6812" s="2">
        <f t="shared" si="3542"/>
        <v>-0.25887755102040816</v>
      </c>
      <c r="AF6812" s="2">
        <f t="shared" si="3543"/>
        <v>0.23871428571428571</v>
      </c>
      <c r="AG6812" s="2">
        <f t="shared" si="3543"/>
        <v>0.23871428571428571</v>
      </c>
      <c r="AH6812" s="3">
        <f>INDEX([1]IDEN_level_ids!$B:$B,MATCH(V6812,[1]IDEN_level_ids!$A:$A,0),1)</f>
        <v>1240</v>
      </c>
      <c r="AI6812" s="3">
        <f>INDEX([1]IDEN_level_ids!$B:$B,MATCH(W6812,[1]IDEN_level_ids!$A:$A,0),1)</f>
        <v>1120</v>
      </c>
      <c r="AJ6812" t="s">
        <v>32</v>
      </c>
    </row>
    <row r="6813" spans="1:36" x14ac:dyDescent="0.25">
      <c r="A6813">
        <v>322.75299999999999</v>
      </c>
      <c r="B6813">
        <v>24025.331999999999</v>
      </c>
      <c r="C6813">
        <v>2.5999999999999999E-2</v>
      </c>
      <c r="D6813">
        <v>0</v>
      </c>
      <c r="E6813">
        <v>2.5999999999999999E-2</v>
      </c>
      <c r="F6813">
        <v>24025.331999999999</v>
      </c>
      <c r="G6813">
        <v>2.5999999999999999E-2</v>
      </c>
      <c r="H6813">
        <v>0</v>
      </c>
      <c r="I6813">
        <v>2.5999999999999999E-2</v>
      </c>
      <c r="J6813">
        <v>4161.1009952000004</v>
      </c>
      <c r="K6813">
        <v>4162.2741330999997</v>
      </c>
      <c r="L6813" t="s">
        <v>29</v>
      </c>
      <c r="M6813">
        <v>3.8122E-3</v>
      </c>
      <c r="N6813">
        <v>0</v>
      </c>
      <c r="O6813">
        <v>3.8122E-3</v>
      </c>
      <c r="P6813">
        <v>24025.327694</v>
      </c>
      <c r="Q6813">
        <v>2.2003999999999999E-2</v>
      </c>
      <c r="R6813">
        <v>0</v>
      </c>
      <c r="S6813">
        <v>2.2003999999999999E-2</v>
      </c>
      <c r="T6813">
        <v>4.3059999999999999E-3</v>
      </c>
      <c r="U6813">
        <v>4.3059999999999999E-3</v>
      </c>
      <c r="V6813" s="1" t="s">
        <v>241</v>
      </c>
      <c r="W6813" s="1" t="s">
        <v>148</v>
      </c>
      <c r="X6813">
        <v>114797.085595</v>
      </c>
      <c r="Y6813">
        <v>138822.41328899999</v>
      </c>
      <c r="AA6813">
        <v>1</v>
      </c>
      <c r="AC6813" s="2"/>
      <c r="AD6813" s="2">
        <f t="shared" si="3542"/>
        <v>0.16561538461538461</v>
      </c>
      <c r="AE6813" s="2">
        <f t="shared" si="3542"/>
        <v>0.16561538461538461</v>
      </c>
      <c r="AF6813" s="2">
        <f t="shared" si="3543"/>
        <v>0.84630769230769232</v>
      </c>
      <c r="AG6813" s="2">
        <f t="shared" si="3543"/>
        <v>0.84630769230769232</v>
      </c>
      <c r="AH6813" s="3">
        <f>INDEX([1]IDEN_level_ids!$B:$B,MATCH(V6813,[1]IDEN_level_ids!$A:$A,0),1)</f>
        <v>769</v>
      </c>
      <c r="AI6813" s="3">
        <f>INDEX([1]IDEN_level_ids!$B:$B,MATCH(W6813,[1]IDEN_level_ids!$A:$A,0),1)</f>
        <v>283</v>
      </c>
      <c r="AJ6813" t="s">
        <v>32</v>
      </c>
    </row>
    <row r="6814" spans="1:36" x14ac:dyDescent="0.25">
      <c r="A6814">
        <v>510.654</v>
      </c>
      <c r="B6814">
        <v>24002.29</v>
      </c>
      <c r="C6814">
        <v>4.8000000000000001E-2</v>
      </c>
      <c r="D6814">
        <v>0</v>
      </c>
      <c r="E6814">
        <v>4.8000000000000001E-2</v>
      </c>
      <c r="F6814">
        <v>24002.29</v>
      </c>
      <c r="G6814">
        <v>4.8000000000000001E-2</v>
      </c>
      <c r="H6814">
        <v>0</v>
      </c>
      <c r="I6814">
        <v>4.8000000000000001E-2</v>
      </c>
      <c r="J6814">
        <v>4165.0898438000004</v>
      </c>
      <c r="K6814">
        <v>4166.2640277999999</v>
      </c>
      <c r="L6814" t="s">
        <v>29</v>
      </c>
      <c r="M6814">
        <v>3.9125000000000002E-3</v>
      </c>
      <c r="N6814">
        <v>0</v>
      </c>
      <c r="O6814">
        <v>3.9125000000000002E-3</v>
      </c>
      <c r="P6814">
        <v>24002.319424000001</v>
      </c>
      <c r="Q6814">
        <v>2.2540000000000001E-2</v>
      </c>
      <c r="R6814">
        <v>0</v>
      </c>
      <c r="S6814">
        <v>2.2540000000000001E-2</v>
      </c>
      <c r="T6814">
        <v>-2.9423999999999999E-2</v>
      </c>
      <c r="U6814">
        <v>-2.9423999999999999E-2</v>
      </c>
      <c r="V6814" s="1" t="s">
        <v>241</v>
      </c>
      <c r="W6814" s="1" t="s">
        <v>582</v>
      </c>
      <c r="X6814">
        <v>114797.085595</v>
      </c>
      <c r="Y6814">
        <v>138799.405019</v>
      </c>
      <c r="AA6814">
        <v>1</v>
      </c>
      <c r="AC6814" s="2"/>
      <c r="AD6814" s="2">
        <f t="shared" si="3542"/>
        <v>-0.61299999999999999</v>
      </c>
      <c r="AE6814" s="2">
        <f t="shared" si="3542"/>
        <v>-0.61299999999999999</v>
      </c>
      <c r="AF6814" s="2">
        <f t="shared" si="3543"/>
        <v>0.46958333333333335</v>
      </c>
      <c r="AG6814" s="2">
        <f t="shared" si="3543"/>
        <v>0.46958333333333335</v>
      </c>
      <c r="AH6814" s="3">
        <f>INDEX([1]IDEN_level_ids!$B:$B,MATCH(V6814,[1]IDEN_level_ids!$A:$A,0),1)</f>
        <v>769</v>
      </c>
      <c r="AI6814" s="3">
        <f>INDEX([1]IDEN_level_ids!$B:$B,MATCH(W6814,[1]IDEN_level_ids!$A:$A,0),1)</f>
        <v>289</v>
      </c>
      <c r="AJ6814" t="s">
        <v>32</v>
      </c>
    </row>
    <row r="6815" spans="1:36" x14ac:dyDescent="0.25">
      <c r="A6815">
        <v>509.47300000000001</v>
      </c>
      <c r="B6815">
        <v>23997.493999999999</v>
      </c>
      <c r="C6815">
        <v>2.5999999999999999E-2</v>
      </c>
      <c r="D6815">
        <v>0</v>
      </c>
      <c r="E6815">
        <v>2.5999999999999999E-2</v>
      </c>
      <c r="F6815">
        <v>23997.493999999999</v>
      </c>
      <c r="G6815">
        <v>2.5999999999999999E-2</v>
      </c>
      <c r="H6815">
        <v>0</v>
      </c>
      <c r="I6815">
        <v>2.5999999999999999E-2</v>
      </c>
      <c r="J6815">
        <v>4165.9243020000004</v>
      </c>
      <c r="K6815">
        <v>4167.0987048999996</v>
      </c>
      <c r="L6815" t="s">
        <v>29</v>
      </c>
      <c r="M6815">
        <v>3.2523999999999999E-3</v>
      </c>
      <c r="N6815">
        <v>0</v>
      </c>
      <c r="O6815">
        <v>3.2523999999999999E-3</v>
      </c>
      <c r="P6815">
        <v>23997.511718000002</v>
      </c>
      <c r="Q6815">
        <v>1.873E-2</v>
      </c>
      <c r="R6815">
        <v>0</v>
      </c>
      <c r="S6815">
        <v>1.873E-2</v>
      </c>
      <c r="T6815">
        <v>-1.7718000000000001E-2</v>
      </c>
      <c r="U6815">
        <v>-1.7718000000000001E-2</v>
      </c>
      <c r="V6815" s="1" t="s">
        <v>241</v>
      </c>
      <c r="W6815" s="1" t="s">
        <v>46</v>
      </c>
      <c r="X6815">
        <v>114797.085595</v>
      </c>
      <c r="Y6815">
        <v>138794.59731300001</v>
      </c>
      <c r="AA6815">
        <v>1</v>
      </c>
      <c r="AC6815" s="2"/>
      <c r="AD6815" s="2">
        <f t="shared" si="3542"/>
        <v>-0.68146153846153856</v>
      </c>
      <c r="AE6815" s="2">
        <f t="shared" si="3542"/>
        <v>-0.68146153846153856</v>
      </c>
      <c r="AF6815" s="2">
        <f t="shared" si="3543"/>
        <v>0.7203846153846154</v>
      </c>
      <c r="AG6815" s="2">
        <f t="shared" si="3543"/>
        <v>0.7203846153846154</v>
      </c>
      <c r="AH6815" s="3">
        <f>INDEX([1]IDEN_level_ids!$B:$B,MATCH(V6815,[1]IDEN_level_ids!$A:$A,0),1)</f>
        <v>769</v>
      </c>
      <c r="AI6815" s="3">
        <f>INDEX([1]IDEN_level_ids!$B:$B,MATCH(W6815,[1]IDEN_level_ids!$A:$A,0),1)</f>
        <v>292</v>
      </c>
      <c r="AJ6815" t="s">
        <v>32</v>
      </c>
    </row>
    <row r="6816" spans="1:36" x14ac:dyDescent="0.25">
      <c r="A6816">
        <v>571.32799999999997</v>
      </c>
      <c r="B6816">
        <v>23990.843000000001</v>
      </c>
      <c r="C6816">
        <v>4.8000000000000001E-2</v>
      </c>
      <c r="D6816">
        <v>0</v>
      </c>
      <c r="E6816">
        <v>4.8000000000000001E-2</v>
      </c>
      <c r="F6816">
        <v>23990.843000000001</v>
      </c>
      <c r="G6816">
        <v>4.8000000000000001E-2</v>
      </c>
      <c r="H6816">
        <v>0</v>
      </c>
      <c r="I6816">
        <v>4.8000000000000001E-2</v>
      </c>
      <c r="J6816">
        <v>4167.0774509000003</v>
      </c>
      <c r="K6816">
        <v>4168.2521562000002</v>
      </c>
      <c r="L6816" t="s">
        <v>29</v>
      </c>
      <c r="M6816">
        <v>3.6259999999999999E-3</v>
      </c>
      <c r="N6816">
        <v>0</v>
      </c>
      <c r="O6816">
        <v>3.6259999999999999E-3</v>
      </c>
      <c r="P6816">
        <v>23990.871053999999</v>
      </c>
      <c r="Q6816">
        <v>2.087E-2</v>
      </c>
      <c r="R6816">
        <v>0</v>
      </c>
      <c r="S6816">
        <v>2.087E-2</v>
      </c>
      <c r="T6816">
        <v>-2.8053999999999999E-2</v>
      </c>
      <c r="U6816">
        <v>-2.8053999999999999E-2</v>
      </c>
      <c r="V6816" s="1" t="s">
        <v>241</v>
      </c>
      <c r="W6816" s="1" t="s">
        <v>672</v>
      </c>
      <c r="X6816">
        <v>114797.085595</v>
      </c>
      <c r="Y6816">
        <v>138787.956649</v>
      </c>
      <c r="AA6816">
        <v>1</v>
      </c>
      <c r="AC6816" s="2"/>
      <c r="AD6816" s="2">
        <f t="shared" si="3542"/>
        <v>-0.5844583333333333</v>
      </c>
      <c r="AE6816" s="2">
        <f t="shared" si="3542"/>
        <v>-0.5844583333333333</v>
      </c>
      <c r="AF6816" s="2">
        <f t="shared" si="3543"/>
        <v>0.43479166666666663</v>
      </c>
      <c r="AG6816" s="2">
        <f t="shared" si="3543"/>
        <v>0.43479166666666663</v>
      </c>
      <c r="AH6816" s="3">
        <f>INDEX([1]IDEN_level_ids!$B:$B,MATCH(V6816,[1]IDEN_level_ids!$A:$A,0),1)</f>
        <v>769</v>
      </c>
      <c r="AI6816" s="3">
        <f>INDEX([1]IDEN_level_ids!$B:$B,MATCH(W6816,[1]IDEN_level_ids!$A:$A,0),1)</f>
        <v>294</v>
      </c>
      <c r="AJ6816" t="s">
        <v>32</v>
      </c>
    </row>
    <row r="6817" spans="1:36" x14ac:dyDescent="0.25">
      <c r="A6817">
        <v>5634.7860000000001</v>
      </c>
      <c r="B6817">
        <v>23961.746999999999</v>
      </c>
      <c r="C6817">
        <v>2.7E-2</v>
      </c>
      <c r="D6817">
        <v>0</v>
      </c>
      <c r="E6817">
        <v>2.7E-2</v>
      </c>
      <c r="F6817">
        <v>23961.746999999999</v>
      </c>
      <c r="G6817">
        <v>2.7E-2</v>
      </c>
      <c r="H6817">
        <v>0</v>
      </c>
      <c r="I6817">
        <v>2.7E-2</v>
      </c>
      <c r="J6817">
        <v>4172.1423808</v>
      </c>
      <c r="K6817">
        <v>4173.3184146000003</v>
      </c>
      <c r="L6817" t="s">
        <v>415</v>
      </c>
      <c r="M6817">
        <v>4.7025000000000001E-3</v>
      </c>
      <c r="N6817">
        <v>0</v>
      </c>
      <c r="O6817">
        <v>4.7025000000000001E-3</v>
      </c>
      <c r="P6817">
        <v>23961.746999999999</v>
      </c>
      <c r="Q6817">
        <v>2.7E-2</v>
      </c>
      <c r="R6817">
        <v>0</v>
      </c>
      <c r="S6817">
        <v>2.7E-2</v>
      </c>
      <c r="T6817">
        <v>0</v>
      </c>
      <c r="U6817">
        <v>0</v>
      </c>
      <c r="V6817" s="1" t="s">
        <v>328</v>
      </c>
      <c r="W6817" s="1" t="s">
        <v>561</v>
      </c>
      <c r="X6817">
        <v>110531.16452799999</v>
      </c>
      <c r="Y6817">
        <v>134492.911528</v>
      </c>
      <c r="AA6817">
        <v>1</v>
      </c>
      <c r="AC6817" s="2"/>
      <c r="AD6817" s="2">
        <f t="shared" si="3542"/>
        <v>0</v>
      </c>
      <c r="AE6817" s="2">
        <f t="shared" si="3542"/>
        <v>0</v>
      </c>
      <c r="AF6817" s="2">
        <f t="shared" si="3543"/>
        <v>1</v>
      </c>
      <c r="AG6817" s="2">
        <f t="shared" si="3543"/>
        <v>1</v>
      </c>
      <c r="AH6817" s="3">
        <f>INDEX([1]IDEN_level_ids!$B:$B,MATCH(V6817,[1]IDEN_level_ids!$A:$A,0),1)</f>
        <v>816</v>
      </c>
      <c r="AI6817" s="3">
        <f>INDEX([1]IDEN_level_ids!$B:$B,MATCH(W6817,[1]IDEN_level_ids!$A:$A,0),1)</f>
        <v>417</v>
      </c>
      <c r="AJ6817" t="s">
        <v>32</v>
      </c>
    </row>
    <row r="6818" spans="1:36" x14ac:dyDescent="0.25">
      <c r="A6818">
        <v>374.21100000000001</v>
      </c>
      <c r="B6818">
        <v>23953.555</v>
      </c>
      <c r="C6818">
        <v>4.8000000000000001E-2</v>
      </c>
      <c r="D6818">
        <v>0</v>
      </c>
      <c r="E6818">
        <v>4.8000000000000001E-2</v>
      </c>
      <c r="F6818">
        <v>23953.555</v>
      </c>
      <c r="G6818">
        <v>4.8000000000000001E-2</v>
      </c>
      <c r="H6818">
        <v>0</v>
      </c>
      <c r="I6818">
        <v>4.8000000000000001E-2</v>
      </c>
      <c r="J6818">
        <v>4173.5714705999999</v>
      </c>
      <c r="K6818">
        <v>4174.7478792000002</v>
      </c>
      <c r="L6818" t="s">
        <v>29</v>
      </c>
      <c r="M6818">
        <v>3.8294000000000002E-3</v>
      </c>
      <c r="N6818">
        <v>0</v>
      </c>
      <c r="O6818">
        <v>3.8294000000000002E-3</v>
      </c>
      <c r="P6818">
        <v>23953.54232</v>
      </c>
      <c r="Q6818">
        <v>2.1971999999999998E-2</v>
      </c>
      <c r="R6818">
        <v>0</v>
      </c>
      <c r="S6818">
        <v>2.1971999999999998E-2</v>
      </c>
      <c r="T6818">
        <v>1.268E-2</v>
      </c>
      <c r="U6818">
        <v>1.268E-2</v>
      </c>
      <c r="V6818" s="1" t="s">
        <v>243</v>
      </c>
      <c r="W6818" s="1" t="s">
        <v>43</v>
      </c>
      <c r="X6818">
        <v>112643.137329</v>
      </c>
      <c r="Y6818">
        <v>136596.679649</v>
      </c>
      <c r="AA6818">
        <v>1</v>
      </c>
      <c r="AC6818" s="2"/>
      <c r="AD6818" s="2">
        <f t="shared" si="3542"/>
        <v>0.26416666666666666</v>
      </c>
      <c r="AE6818" s="2">
        <f t="shared" si="3542"/>
        <v>0.26416666666666666</v>
      </c>
      <c r="AF6818" s="2">
        <f t="shared" si="3543"/>
        <v>0.45774999999999993</v>
      </c>
      <c r="AG6818" s="2">
        <f t="shared" si="3543"/>
        <v>0.45774999999999993</v>
      </c>
      <c r="AH6818" s="3">
        <f>INDEX([1]IDEN_level_ids!$B:$B,MATCH(V6818,[1]IDEN_level_ids!$A:$A,0),1)</f>
        <v>791</v>
      </c>
      <c r="AI6818" s="3">
        <f>INDEX([1]IDEN_level_ids!$B:$B,MATCH(W6818,[1]IDEN_level_ids!$A:$A,0),1)</f>
        <v>344</v>
      </c>
      <c r="AJ6818" t="s">
        <v>32</v>
      </c>
    </row>
    <row r="6819" spans="1:36" x14ac:dyDescent="0.25">
      <c r="A6819">
        <v>62.167000000000002</v>
      </c>
      <c r="B6819">
        <v>23946.696</v>
      </c>
      <c r="C6819">
        <v>2.8000000000000001E-2</v>
      </c>
      <c r="D6819">
        <v>0</v>
      </c>
      <c r="E6819">
        <v>2.8000000000000001E-2</v>
      </c>
      <c r="F6819">
        <v>23946.696</v>
      </c>
      <c r="G6819">
        <v>2.8000000000000001E-2</v>
      </c>
      <c r="H6819">
        <v>0</v>
      </c>
      <c r="I6819">
        <v>2.8000000000000001E-2</v>
      </c>
      <c r="J6819">
        <v>4174.7658690999997</v>
      </c>
      <c r="K6819">
        <v>4175.9425910999998</v>
      </c>
      <c r="L6819" t="s">
        <v>29</v>
      </c>
      <c r="M6819">
        <v>1.766E-3</v>
      </c>
      <c r="N6819">
        <v>0</v>
      </c>
      <c r="O6819">
        <v>1.766E-3</v>
      </c>
      <c r="P6819">
        <v>23946.689356999999</v>
      </c>
      <c r="Q6819">
        <v>1.0127000000000001E-2</v>
      </c>
      <c r="R6819">
        <v>0</v>
      </c>
      <c r="S6819">
        <v>1.0127000000000001E-2</v>
      </c>
      <c r="T6819">
        <v>6.6429999999999996E-3</v>
      </c>
      <c r="U6819">
        <v>6.6429999999999996E-3</v>
      </c>
      <c r="V6819" s="1" t="s">
        <v>280</v>
      </c>
      <c r="W6819" s="1" t="s">
        <v>481</v>
      </c>
      <c r="X6819">
        <v>39870.220029800003</v>
      </c>
      <c r="Y6819">
        <v>63816.909386500003</v>
      </c>
      <c r="AA6819">
        <v>1</v>
      </c>
      <c r="AC6819" s="2"/>
      <c r="AD6819" s="2">
        <f t="shared" si="3542"/>
        <v>0.23724999999999999</v>
      </c>
      <c r="AE6819" s="2">
        <f t="shared" si="3542"/>
        <v>0.23724999999999999</v>
      </c>
      <c r="AF6819" s="2">
        <f t="shared" si="3543"/>
        <v>0.36167857142857146</v>
      </c>
      <c r="AG6819" s="2">
        <f t="shared" si="3543"/>
        <v>0.36167857142857146</v>
      </c>
      <c r="AH6819" s="3">
        <f>INDEX([1]IDEN_level_ids!$B:$B,MATCH(V6819,[1]IDEN_level_ids!$A:$A,0),1)</f>
        <v>1105</v>
      </c>
      <c r="AI6819" s="3">
        <f>INDEX([1]IDEN_level_ids!$B:$B,MATCH(W6819,[1]IDEN_level_ids!$A:$A,0),1)</f>
        <v>1066</v>
      </c>
      <c r="AJ6819" t="s">
        <v>32</v>
      </c>
    </row>
    <row r="6820" spans="1:36" x14ac:dyDescent="0.25">
      <c r="A6820">
        <v>184.98400000000001</v>
      </c>
      <c r="B6820">
        <v>23929.08</v>
      </c>
      <c r="C6820">
        <v>0.08</v>
      </c>
      <c r="D6820">
        <v>0</v>
      </c>
      <c r="E6820">
        <v>0.08</v>
      </c>
      <c r="F6820">
        <v>23929.08</v>
      </c>
      <c r="G6820">
        <v>0.08</v>
      </c>
      <c r="H6820">
        <v>0</v>
      </c>
      <c r="I6820">
        <v>0.08</v>
      </c>
      <c r="J6820">
        <v>4177.8339835999996</v>
      </c>
      <c r="K6820">
        <v>4179.0115103999997</v>
      </c>
      <c r="L6820" t="s">
        <v>29</v>
      </c>
      <c r="M6820">
        <v>3.8842E-3</v>
      </c>
      <c r="N6820">
        <v>0</v>
      </c>
      <c r="O6820">
        <v>3.8842E-3</v>
      </c>
      <c r="P6820">
        <v>23929.103749000002</v>
      </c>
      <c r="Q6820">
        <v>2.2241E-2</v>
      </c>
      <c r="R6820">
        <v>0</v>
      </c>
      <c r="S6820">
        <v>2.2241E-2</v>
      </c>
      <c r="T6820">
        <v>-2.3748999999999999E-2</v>
      </c>
      <c r="U6820">
        <v>-2.3748999999999999E-2</v>
      </c>
      <c r="V6820" s="1" t="s">
        <v>243</v>
      </c>
      <c r="W6820" s="1" t="s">
        <v>52</v>
      </c>
      <c r="X6820">
        <v>112643.137329</v>
      </c>
      <c r="Y6820">
        <v>136572.24107799999</v>
      </c>
      <c r="AA6820">
        <v>1</v>
      </c>
      <c r="AC6820" s="2"/>
      <c r="AD6820" s="2">
        <f t="shared" si="3542"/>
        <v>-0.29686249999999997</v>
      </c>
      <c r="AE6820" s="2">
        <f t="shared" si="3542"/>
        <v>-0.29686249999999997</v>
      </c>
      <c r="AF6820" s="2">
        <f t="shared" si="3543"/>
        <v>0.2780125</v>
      </c>
      <c r="AG6820" s="2">
        <f t="shared" si="3543"/>
        <v>0.2780125</v>
      </c>
      <c r="AH6820" s="3">
        <f>INDEX([1]IDEN_level_ids!$B:$B,MATCH(V6820,[1]IDEN_level_ids!$A:$A,0),1)</f>
        <v>791</v>
      </c>
      <c r="AI6820" s="3">
        <f>INDEX([1]IDEN_level_ids!$B:$B,MATCH(W6820,[1]IDEN_level_ids!$A:$A,0),1)</f>
        <v>351</v>
      </c>
      <c r="AJ6820" t="s">
        <v>32</v>
      </c>
    </row>
    <row r="6821" spans="1:36" x14ac:dyDescent="0.25">
      <c r="A6821">
        <v>1540.569</v>
      </c>
      <c r="B6821">
        <v>23927.724999999999</v>
      </c>
      <c r="C6821">
        <v>2.5999999999999999E-2</v>
      </c>
      <c r="D6821">
        <v>0</v>
      </c>
      <c r="E6821">
        <v>2.5999999999999999E-2</v>
      </c>
      <c r="F6821">
        <v>23927.724999999999</v>
      </c>
      <c r="G6821">
        <v>2.5999999999999999E-2</v>
      </c>
      <c r="H6821">
        <v>0</v>
      </c>
      <c r="I6821">
        <v>2.5999999999999999E-2</v>
      </c>
      <c r="J6821">
        <v>4178.0738676999999</v>
      </c>
      <c r="K6821">
        <v>4179.2514574999996</v>
      </c>
      <c r="L6821" t="s">
        <v>29</v>
      </c>
      <c r="M6821">
        <v>3.1835000000000001E-3</v>
      </c>
      <c r="N6821">
        <v>0</v>
      </c>
      <c r="O6821">
        <v>3.1835000000000001E-3</v>
      </c>
      <c r="P6821">
        <v>23927.729886000001</v>
      </c>
      <c r="Q6821">
        <v>1.8227E-2</v>
      </c>
      <c r="R6821">
        <v>0</v>
      </c>
      <c r="S6821">
        <v>1.8227E-2</v>
      </c>
      <c r="T6821">
        <v>-4.8859999999999997E-3</v>
      </c>
      <c r="U6821">
        <v>-4.8859999999999997E-3</v>
      </c>
      <c r="V6821" s="1" t="s">
        <v>243</v>
      </c>
      <c r="W6821" s="1" t="s">
        <v>520</v>
      </c>
      <c r="X6821">
        <v>112643.137329</v>
      </c>
      <c r="Y6821">
        <v>136570.86721500001</v>
      </c>
      <c r="AA6821">
        <v>1</v>
      </c>
      <c r="AC6821" s="2"/>
      <c r="AD6821" s="2">
        <f t="shared" si="3542"/>
        <v>-0.18792307692307691</v>
      </c>
      <c r="AE6821" s="2">
        <f t="shared" si="3542"/>
        <v>-0.18792307692307691</v>
      </c>
      <c r="AF6821" s="2">
        <f t="shared" si="3543"/>
        <v>0.70103846153846161</v>
      </c>
      <c r="AG6821" s="2">
        <f t="shared" si="3543"/>
        <v>0.70103846153846161</v>
      </c>
      <c r="AH6821" s="3">
        <f>INDEX([1]IDEN_level_ids!$B:$B,MATCH(V6821,[1]IDEN_level_ids!$A:$A,0),1)</f>
        <v>791</v>
      </c>
      <c r="AI6821" s="3">
        <f>INDEX([1]IDEN_level_ids!$B:$B,MATCH(W6821,[1]IDEN_level_ids!$A:$A,0),1)</f>
        <v>350</v>
      </c>
      <c r="AJ6821" t="s">
        <v>32</v>
      </c>
    </row>
    <row r="6822" spans="1:36" hidden="1" x14ac:dyDescent="0.25">
      <c r="A6822">
        <v>184.46199999999999</v>
      </c>
      <c r="B6822" t="s">
        <v>28</v>
      </c>
      <c r="C6822" t="s">
        <v>28</v>
      </c>
      <c r="D6822" t="s">
        <v>28</v>
      </c>
      <c r="E6822" t="s">
        <v>28</v>
      </c>
      <c r="F6822">
        <v>23922.967000000001</v>
      </c>
      <c r="G6822">
        <v>7.9000000000000001E-2</v>
      </c>
      <c r="H6822">
        <v>0</v>
      </c>
      <c r="I6822">
        <v>7.9000000000000001E-2</v>
      </c>
      <c r="J6822">
        <v>4178.9486108999999</v>
      </c>
      <c r="K6822">
        <v>4180.1264301000001</v>
      </c>
      <c r="L6822" t="s">
        <v>29</v>
      </c>
      <c r="M6822">
        <v>4.3555E-3</v>
      </c>
      <c r="N6822">
        <v>0</v>
      </c>
      <c r="O6822">
        <v>4.3555E-3</v>
      </c>
      <c r="P6822">
        <v>23922.721398999998</v>
      </c>
      <c r="Q6822">
        <v>2.4926E-2</v>
      </c>
      <c r="R6822">
        <v>0</v>
      </c>
      <c r="S6822">
        <v>2.4926E-2</v>
      </c>
      <c r="T6822" t="s">
        <v>28</v>
      </c>
      <c r="U6822" t="s">
        <v>28</v>
      </c>
      <c r="V6822" s="1" t="s">
        <v>621</v>
      </c>
      <c r="W6822" s="1" t="s">
        <v>201</v>
      </c>
      <c r="X6822">
        <v>78694.584575000001</v>
      </c>
      <c r="Y6822">
        <v>102617.305974</v>
      </c>
      <c r="Z6822" t="s">
        <v>35</v>
      </c>
      <c r="AA6822">
        <v>0</v>
      </c>
      <c r="AD6822" s="2"/>
      <c r="AE6822" s="2"/>
      <c r="AF6822" s="2"/>
      <c r="AG6822" s="2"/>
      <c r="AH6822" s="3">
        <f>INDEX([1]IDEN_level_ids!$B:$B,MATCH(V6822,[1]IDEN_level_ids!$A:$A,0),1)</f>
        <v>970</v>
      </c>
      <c r="AI6822" s="3">
        <f>INDEX([1]IDEN_level_ids!$B:$B,MATCH(W6822,[1]IDEN_level_ids!$A:$A,0),1)</f>
        <v>880</v>
      </c>
      <c r="AJ6822" t="s">
        <v>32</v>
      </c>
    </row>
    <row r="6823" spans="1:36" x14ac:dyDescent="0.25">
      <c r="A6823">
        <v>9202.3760000000002</v>
      </c>
      <c r="B6823">
        <v>23918.069</v>
      </c>
      <c r="C6823">
        <v>2.7E-2</v>
      </c>
      <c r="D6823">
        <v>0</v>
      </c>
      <c r="E6823">
        <v>2.7E-2</v>
      </c>
      <c r="F6823">
        <v>23918.069</v>
      </c>
      <c r="G6823">
        <v>2.7E-2</v>
      </c>
      <c r="H6823">
        <v>0</v>
      </c>
      <c r="I6823">
        <v>2.7E-2</v>
      </c>
      <c r="J6823">
        <v>4179.7614906999997</v>
      </c>
      <c r="K6823">
        <v>4180.9395231999997</v>
      </c>
      <c r="L6823" t="s">
        <v>415</v>
      </c>
      <c r="M6823">
        <v>4.7197000000000003E-3</v>
      </c>
      <c r="N6823">
        <v>0</v>
      </c>
      <c r="O6823">
        <v>4.7197000000000003E-3</v>
      </c>
      <c r="P6823">
        <v>23918.069</v>
      </c>
      <c r="Q6823">
        <v>2.7E-2</v>
      </c>
      <c r="R6823">
        <v>0</v>
      </c>
      <c r="S6823">
        <v>2.7E-2</v>
      </c>
      <c r="T6823">
        <v>0</v>
      </c>
      <c r="U6823">
        <v>0</v>
      </c>
      <c r="V6823" s="1" t="s">
        <v>384</v>
      </c>
      <c r="W6823" s="1" t="s">
        <v>684</v>
      </c>
      <c r="X6823">
        <v>114971.026807</v>
      </c>
      <c r="Y6823">
        <v>138889.09580700001</v>
      </c>
      <c r="AA6823">
        <v>1</v>
      </c>
      <c r="AC6823" s="2"/>
      <c r="AD6823" s="2">
        <f t="shared" ref="AD6823:AE6829" si="3544">$U6823/$E6823</f>
        <v>0</v>
      </c>
      <c r="AE6823" s="2">
        <f t="shared" si="3544"/>
        <v>0</v>
      </c>
      <c r="AF6823" s="2">
        <f t="shared" ref="AF6823:AG6829" si="3545">$S6823/$I6823</f>
        <v>1</v>
      </c>
      <c r="AG6823" s="2">
        <f t="shared" si="3545"/>
        <v>1</v>
      </c>
      <c r="AH6823" s="3">
        <f>INDEX([1]IDEN_level_ids!$B:$B,MATCH(V6823,[1]IDEN_level_ids!$A:$A,0),1)</f>
        <v>767</v>
      </c>
      <c r="AI6823" s="3">
        <f>INDEX([1]IDEN_level_ids!$B:$B,MATCH(W6823,[1]IDEN_level_ids!$A:$A,0),1)</f>
        <v>279</v>
      </c>
      <c r="AJ6823" t="s">
        <v>32</v>
      </c>
    </row>
    <row r="6824" spans="1:36" x14ac:dyDescent="0.25">
      <c r="A6824">
        <v>551.35699999999997</v>
      </c>
      <c r="B6824">
        <v>23914.965</v>
      </c>
      <c r="C6824">
        <v>2.5999999999999999E-2</v>
      </c>
      <c r="D6824">
        <v>0</v>
      </c>
      <c r="E6824">
        <v>2.5999999999999999E-2</v>
      </c>
      <c r="F6824">
        <v>23914.965</v>
      </c>
      <c r="G6824">
        <v>2.5999999999999999E-2</v>
      </c>
      <c r="H6824">
        <v>0</v>
      </c>
      <c r="I6824">
        <v>2.5999999999999999E-2</v>
      </c>
      <c r="J6824">
        <v>4180.3055963999996</v>
      </c>
      <c r="K6824">
        <v>4181.4837717</v>
      </c>
      <c r="L6824" t="s">
        <v>29</v>
      </c>
      <c r="M6824">
        <v>3.3473999999999999E-3</v>
      </c>
      <c r="N6824">
        <v>0</v>
      </c>
      <c r="O6824">
        <v>3.3473999999999999E-3</v>
      </c>
      <c r="P6824">
        <v>23914.955901000001</v>
      </c>
      <c r="Q6824">
        <v>1.9144000000000001E-2</v>
      </c>
      <c r="R6824">
        <v>0</v>
      </c>
      <c r="S6824">
        <v>1.9144000000000001E-2</v>
      </c>
      <c r="T6824">
        <v>9.0989999999999994E-3</v>
      </c>
      <c r="U6824">
        <v>9.0989999999999994E-3</v>
      </c>
      <c r="V6824" s="1" t="s">
        <v>243</v>
      </c>
      <c r="W6824" s="1" t="s">
        <v>478</v>
      </c>
      <c r="X6824">
        <v>112643.137329</v>
      </c>
      <c r="Y6824">
        <v>136558.09323</v>
      </c>
      <c r="AA6824">
        <v>1</v>
      </c>
      <c r="AC6824" s="2"/>
      <c r="AD6824" s="2">
        <f t="shared" si="3544"/>
        <v>0.34996153846153844</v>
      </c>
      <c r="AE6824" s="2">
        <f t="shared" si="3544"/>
        <v>0.34996153846153844</v>
      </c>
      <c r="AF6824" s="2">
        <f t="shared" si="3545"/>
        <v>0.73630769230769244</v>
      </c>
      <c r="AG6824" s="2">
        <f t="shared" si="3545"/>
        <v>0.73630769230769244</v>
      </c>
      <c r="AH6824" s="3">
        <f>INDEX([1]IDEN_level_ids!$B:$B,MATCH(V6824,[1]IDEN_level_ids!$A:$A,0),1)</f>
        <v>791</v>
      </c>
      <c r="AI6824" s="3">
        <f>INDEX([1]IDEN_level_ids!$B:$B,MATCH(W6824,[1]IDEN_level_ids!$A:$A,0),1)</f>
        <v>355</v>
      </c>
      <c r="AJ6824" t="s">
        <v>32</v>
      </c>
    </row>
    <row r="6825" spans="1:36" x14ac:dyDescent="0.25">
      <c r="A6825">
        <v>1529.4059999999999</v>
      </c>
      <c r="B6825">
        <v>23911.903999999999</v>
      </c>
      <c r="C6825">
        <v>2.5999999999999999E-2</v>
      </c>
      <c r="D6825">
        <v>0</v>
      </c>
      <c r="E6825">
        <v>2.5999999999999999E-2</v>
      </c>
      <c r="F6825">
        <v>23911.903999999999</v>
      </c>
      <c r="G6825">
        <v>2.5999999999999999E-2</v>
      </c>
      <c r="H6825">
        <v>0</v>
      </c>
      <c r="I6825">
        <v>2.5999999999999999E-2</v>
      </c>
      <c r="J6825">
        <v>4180.8369413</v>
      </c>
      <c r="K6825">
        <v>4182.0152559999997</v>
      </c>
      <c r="L6825" t="s">
        <v>29</v>
      </c>
      <c r="M6825">
        <v>3.6516000000000001E-3</v>
      </c>
      <c r="N6825">
        <v>0</v>
      </c>
      <c r="O6825">
        <v>3.6516000000000001E-3</v>
      </c>
      <c r="P6825">
        <v>23911.916594999999</v>
      </c>
      <c r="Q6825">
        <v>2.0879000000000002E-2</v>
      </c>
      <c r="R6825">
        <v>0</v>
      </c>
      <c r="S6825">
        <v>2.0879000000000002E-2</v>
      </c>
      <c r="T6825">
        <v>-1.2595E-2</v>
      </c>
      <c r="U6825">
        <v>-1.2595E-2</v>
      </c>
      <c r="V6825" s="1" t="s">
        <v>243</v>
      </c>
      <c r="W6825" s="1" t="s">
        <v>497</v>
      </c>
      <c r="X6825">
        <v>112643.137329</v>
      </c>
      <c r="Y6825">
        <v>136555.05392400001</v>
      </c>
      <c r="AA6825">
        <v>1</v>
      </c>
      <c r="AC6825" s="2"/>
      <c r="AD6825" s="2">
        <f t="shared" si="3544"/>
        <v>-0.48442307692307696</v>
      </c>
      <c r="AE6825" s="2">
        <f t="shared" si="3544"/>
        <v>-0.48442307692307696</v>
      </c>
      <c r="AF6825" s="2">
        <f t="shared" si="3545"/>
        <v>0.80303846153846159</v>
      </c>
      <c r="AG6825" s="2">
        <f t="shared" si="3545"/>
        <v>0.80303846153846159</v>
      </c>
      <c r="AH6825" s="3">
        <f>INDEX([1]IDEN_level_ids!$B:$B,MATCH(V6825,[1]IDEN_level_ids!$A:$A,0),1)</f>
        <v>791</v>
      </c>
      <c r="AI6825" s="3">
        <f>INDEX([1]IDEN_level_ids!$B:$B,MATCH(W6825,[1]IDEN_level_ids!$A:$A,0),1)</f>
        <v>352</v>
      </c>
      <c r="AJ6825" t="s">
        <v>32</v>
      </c>
    </row>
    <row r="6826" spans="1:36" x14ac:dyDescent="0.25">
      <c r="A6826">
        <v>486.42200000000003</v>
      </c>
      <c r="B6826">
        <v>23898.442999999999</v>
      </c>
      <c r="C6826">
        <v>3.2000000000000001E-2</v>
      </c>
      <c r="D6826">
        <v>0</v>
      </c>
      <c r="E6826">
        <v>3.2000000000000001E-2</v>
      </c>
      <c r="F6826">
        <v>23898.442999999999</v>
      </c>
      <c r="G6826">
        <v>3.2000000000000001E-2</v>
      </c>
      <c r="H6826">
        <v>0</v>
      </c>
      <c r="I6826">
        <v>3.2000000000000001E-2</v>
      </c>
      <c r="J6826">
        <v>4183.1937685000003</v>
      </c>
      <c r="K6826">
        <v>4184.3727015000004</v>
      </c>
      <c r="L6826" t="s">
        <v>29</v>
      </c>
      <c r="M6826">
        <v>1.9036000000000001E-3</v>
      </c>
      <c r="N6826">
        <v>0</v>
      </c>
      <c r="O6826">
        <v>1.9036000000000001E-3</v>
      </c>
      <c r="P6826">
        <v>23898.444792999999</v>
      </c>
      <c r="Q6826">
        <v>1.0872E-2</v>
      </c>
      <c r="R6826">
        <v>0</v>
      </c>
      <c r="S6826">
        <v>1.0872E-2</v>
      </c>
      <c r="T6826">
        <v>-1.7930000000000001E-3</v>
      </c>
      <c r="U6826">
        <v>-1.7930000000000001E-3</v>
      </c>
      <c r="V6826" s="1" t="s">
        <v>280</v>
      </c>
      <c r="W6826" s="1" t="s">
        <v>524</v>
      </c>
      <c r="X6826">
        <v>39870.220029800003</v>
      </c>
      <c r="Y6826">
        <v>63768.664822999999</v>
      </c>
      <c r="AA6826">
        <v>1</v>
      </c>
      <c r="AC6826" s="2"/>
      <c r="AD6826" s="2">
        <f t="shared" si="3544"/>
        <v>-5.6031250000000005E-2</v>
      </c>
      <c r="AE6826" s="2">
        <f t="shared" si="3544"/>
        <v>-5.6031250000000005E-2</v>
      </c>
      <c r="AF6826" s="2">
        <f t="shared" si="3545"/>
        <v>0.33975</v>
      </c>
      <c r="AG6826" s="2">
        <f t="shared" si="3545"/>
        <v>0.33975</v>
      </c>
      <c r="AH6826" s="3">
        <f>INDEX([1]IDEN_level_ids!$B:$B,MATCH(V6826,[1]IDEN_level_ids!$A:$A,0),1)</f>
        <v>1105</v>
      </c>
      <c r="AI6826" s="3">
        <f>INDEX([1]IDEN_level_ids!$B:$B,MATCH(W6826,[1]IDEN_level_ids!$A:$A,0),1)</f>
        <v>1065</v>
      </c>
      <c r="AJ6826" t="s">
        <v>32</v>
      </c>
    </row>
    <row r="6827" spans="1:36" x14ac:dyDescent="0.25">
      <c r="A6827">
        <v>1215.6479999999999</v>
      </c>
      <c r="B6827">
        <v>23897.701000000001</v>
      </c>
      <c r="C6827">
        <v>2.7E-2</v>
      </c>
      <c r="D6827">
        <v>0</v>
      </c>
      <c r="E6827">
        <v>2.7E-2</v>
      </c>
      <c r="F6827">
        <v>23897.701000000001</v>
      </c>
      <c r="G6827">
        <v>2.7E-2</v>
      </c>
      <c r="H6827">
        <v>0</v>
      </c>
      <c r="I6827">
        <v>2.7E-2</v>
      </c>
      <c r="J6827">
        <v>4183.3240733000002</v>
      </c>
      <c r="K6827">
        <v>4184.5030403999999</v>
      </c>
      <c r="L6827" t="s">
        <v>29</v>
      </c>
      <c r="M6827">
        <v>4.5431999999999998E-3</v>
      </c>
      <c r="N6827">
        <v>0</v>
      </c>
      <c r="O6827">
        <v>4.5431999999999998E-3</v>
      </c>
      <c r="P6827">
        <v>23897.700403999999</v>
      </c>
      <c r="Q6827">
        <v>2.5946E-2</v>
      </c>
      <c r="R6827">
        <v>0</v>
      </c>
      <c r="S6827">
        <v>2.5946E-2</v>
      </c>
      <c r="T6827">
        <v>5.9599999999999996E-4</v>
      </c>
      <c r="U6827">
        <v>5.9599999999999996E-4</v>
      </c>
      <c r="V6827" s="1" t="s">
        <v>328</v>
      </c>
      <c r="W6827" s="1" t="s">
        <v>619</v>
      </c>
      <c r="X6827">
        <v>110531.16452799999</v>
      </c>
      <c r="Y6827">
        <v>134428.864932</v>
      </c>
      <c r="AA6827">
        <v>1</v>
      </c>
      <c r="AC6827" s="2"/>
      <c r="AD6827" s="2">
        <f t="shared" si="3544"/>
        <v>2.2074074074074072E-2</v>
      </c>
      <c r="AE6827" s="2">
        <f t="shared" si="3544"/>
        <v>2.2074074074074072E-2</v>
      </c>
      <c r="AF6827" s="2">
        <f t="shared" si="3545"/>
        <v>0.96096296296296302</v>
      </c>
      <c r="AG6827" s="2">
        <f t="shared" si="3545"/>
        <v>0.96096296296296302</v>
      </c>
      <c r="AH6827" s="3">
        <f>INDEX([1]IDEN_level_ids!$B:$B,MATCH(V6827,[1]IDEN_level_ids!$A:$A,0),1)</f>
        <v>816</v>
      </c>
      <c r="AI6827" s="3">
        <f>INDEX([1]IDEN_level_ids!$B:$B,MATCH(W6827,[1]IDEN_level_ids!$A:$A,0),1)</f>
        <v>426</v>
      </c>
      <c r="AJ6827" t="s">
        <v>32</v>
      </c>
    </row>
    <row r="6828" spans="1:36" x14ac:dyDescent="0.25">
      <c r="A6828">
        <v>10916.915999999999</v>
      </c>
      <c r="B6828">
        <v>23892.865000000002</v>
      </c>
      <c r="C6828">
        <v>3.6999999999999998E-2</v>
      </c>
      <c r="D6828">
        <v>0</v>
      </c>
      <c r="E6828">
        <v>3.6999999999999998E-2</v>
      </c>
      <c r="F6828">
        <v>23892.865000000002</v>
      </c>
      <c r="G6828">
        <v>3.6999999999999998E-2</v>
      </c>
      <c r="H6828">
        <v>0</v>
      </c>
      <c r="I6828">
        <v>3.6999999999999998E-2</v>
      </c>
      <c r="J6828">
        <v>4184.1672224000004</v>
      </c>
      <c r="K6828">
        <v>4185.3464107</v>
      </c>
      <c r="L6828" t="s">
        <v>29</v>
      </c>
      <c r="M6828">
        <v>2.4772000000000001E-3</v>
      </c>
      <c r="N6828">
        <v>0</v>
      </c>
      <c r="O6828">
        <v>2.4772000000000001E-3</v>
      </c>
      <c r="P6828">
        <v>23892.884886</v>
      </c>
      <c r="Q6828">
        <v>1.4141000000000001E-2</v>
      </c>
      <c r="R6828">
        <v>0</v>
      </c>
      <c r="S6828">
        <v>1.4141000000000001E-2</v>
      </c>
      <c r="T6828">
        <v>-1.9886000000000001E-2</v>
      </c>
      <c r="U6828">
        <v>-1.9886000000000001E-2</v>
      </c>
      <c r="V6828" s="1" t="s">
        <v>233</v>
      </c>
      <c r="W6828" s="1" t="s">
        <v>494</v>
      </c>
      <c r="X6828">
        <v>38785.824635999998</v>
      </c>
      <c r="Y6828">
        <v>62678.709521999997</v>
      </c>
      <c r="AA6828">
        <v>1</v>
      </c>
      <c r="AC6828" s="2"/>
      <c r="AD6828" s="2">
        <f t="shared" si="3544"/>
        <v>-0.5374594594594595</v>
      </c>
      <c r="AE6828" s="2">
        <f t="shared" si="3544"/>
        <v>-0.5374594594594595</v>
      </c>
      <c r="AF6828" s="2">
        <f t="shared" si="3545"/>
        <v>0.3821891891891892</v>
      </c>
      <c r="AG6828" s="2">
        <f t="shared" si="3545"/>
        <v>0.3821891891891892</v>
      </c>
      <c r="AH6828" s="3">
        <f>INDEX([1]IDEN_level_ids!$B:$B,MATCH(V6828,[1]IDEN_level_ids!$A:$A,0),1)</f>
        <v>1114</v>
      </c>
      <c r="AI6828" s="3">
        <f>INDEX([1]IDEN_level_ids!$B:$B,MATCH(W6828,[1]IDEN_level_ids!$A:$A,0),1)</f>
        <v>1072</v>
      </c>
      <c r="AJ6828" t="s">
        <v>32</v>
      </c>
    </row>
    <row r="6829" spans="1:36" x14ac:dyDescent="0.25">
      <c r="A6829">
        <v>60.188000000000002</v>
      </c>
      <c r="B6829">
        <v>23875.780999999999</v>
      </c>
      <c r="C6829">
        <v>0.115</v>
      </c>
      <c r="D6829">
        <v>0</v>
      </c>
      <c r="E6829">
        <v>0.115</v>
      </c>
      <c r="F6829">
        <v>23875.780999999999</v>
      </c>
      <c r="G6829">
        <v>0.115</v>
      </c>
      <c r="H6829">
        <v>0</v>
      </c>
      <c r="I6829">
        <v>0.115</v>
      </c>
      <c r="J6829">
        <v>4187.1539481999998</v>
      </c>
      <c r="K6829">
        <v>4188.3339202999996</v>
      </c>
      <c r="L6829" t="s">
        <v>29</v>
      </c>
      <c r="M6829">
        <v>7.1621000000000002E-3</v>
      </c>
      <c r="N6829">
        <v>0</v>
      </c>
      <c r="O6829">
        <v>7.1621000000000002E-3</v>
      </c>
      <c r="P6829">
        <v>23875.842257</v>
      </c>
      <c r="Q6829">
        <v>4.0828000000000003E-2</v>
      </c>
      <c r="R6829">
        <v>0</v>
      </c>
      <c r="S6829">
        <v>4.0828000000000003E-2</v>
      </c>
      <c r="T6829">
        <v>-6.1260000000000002E-2</v>
      </c>
      <c r="U6829">
        <v>-6.1260000000000002E-2</v>
      </c>
      <c r="V6829" s="1" t="s">
        <v>328</v>
      </c>
      <c r="W6829" s="1" t="s">
        <v>593</v>
      </c>
      <c r="X6829">
        <v>110531.16452799999</v>
      </c>
      <c r="Y6829">
        <v>134407.00678500001</v>
      </c>
      <c r="AA6829">
        <v>1</v>
      </c>
      <c r="AC6829" s="2"/>
      <c r="AD6829" s="2">
        <f t="shared" si="3544"/>
        <v>-0.53269565217391301</v>
      </c>
      <c r="AE6829" s="2">
        <f t="shared" si="3544"/>
        <v>-0.53269565217391301</v>
      </c>
      <c r="AF6829" s="2">
        <f t="shared" si="3545"/>
        <v>0.35502608695652177</v>
      </c>
      <c r="AG6829" s="2">
        <f t="shared" si="3545"/>
        <v>0.35502608695652177</v>
      </c>
      <c r="AH6829" s="3">
        <f>INDEX([1]IDEN_level_ids!$B:$B,MATCH(V6829,[1]IDEN_level_ids!$A:$A,0),1)</f>
        <v>816</v>
      </c>
      <c r="AI6829" s="3">
        <f>INDEX([1]IDEN_level_ids!$B:$B,MATCH(W6829,[1]IDEN_level_ids!$A:$A,0),1)</f>
        <v>429</v>
      </c>
      <c r="AJ6829" t="s">
        <v>32</v>
      </c>
    </row>
    <row r="6830" spans="1:36" hidden="1" x14ac:dyDescent="0.25">
      <c r="A6830">
        <v>60.188000000000002</v>
      </c>
      <c r="B6830" t="s">
        <v>28</v>
      </c>
      <c r="C6830" t="s">
        <v>28</v>
      </c>
      <c r="D6830" t="s">
        <v>28</v>
      </c>
      <c r="E6830" t="s">
        <v>28</v>
      </c>
      <c r="F6830">
        <v>23875.780999999999</v>
      </c>
      <c r="G6830">
        <v>0.115</v>
      </c>
      <c r="H6830">
        <v>0</v>
      </c>
      <c r="I6830">
        <v>0.115</v>
      </c>
      <c r="J6830">
        <v>4187.1933617000004</v>
      </c>
      <c r="K6830">
        <v>4188.3733441000004</v>
      </c>
      <c r="L6830" t="s">
        <v>29</v>
      </c>
      <c r="M6830">
        <v>5.3671999999999999E-3</v>
      </c>
      <c r="N6830">
        <v>0</v>
      </c>
      <c r="O6830">
        <v>5.3671999999999999E-3</v>
      </c>
      <c r="P6830">
        <v>23875.617521</v>
      </c>
      <c r="Q6830">
        <v>3.0595000000000001E-2</v>
      </c>
      <c r="R6830">
        <v>0</v>
      </c>
      <c r="S6830">
        <v>3.0595000000000001E-2</v>
      </c>
      <c r="T6830" t="s">
        <v>28</v>
      </c>
      <c r="U6830" t="s">
        <v>28</v>
      </c>
      <c r="V6830" s="1" t="s">
        <v>259</v>
      </c>
      <c r="W6830" s="1" t="s">
        <v>58</v>
      </c>
      <c r="X6830">
        <v>111992.980646</v>
      </c>
      <c r="Y6830">
        <v>135868.59816699999</v>
      </c>
      <c r="Z6830" t="s">
        <v>35</v>
      </c>
      <c r="AA6830">
        <v>0</v>
      </c>
      <c r="AC6830" s="2"/>
      <c r="AD6830" s="2"/>
      <c r="AE6830" s="2"/>
      <c r="AF6830" s="2"/>
      <c r="AG6830" s="2"/>
      <c r="AH6830" s="3">
        <f>INDEX([1]IDEN_level_ids!$B:$B,MATCH(V6830,[1]IDEN_level_ids!$A:$A,0),1)</f>
        <v>793</v>
      </c>
      <c r="AI6830" s="3">
        <f>INDEX([1]IDEN_level_ids!$B:$B,MATCH(W6830,[1]IDEN_level_ids!$A:$A,0),1)</f>
        <v>374</v>
      </c>
      <c r="AJ6830" t="s">
        <v>32</v>
      </c>
    </row>
    <row r="6831" spans="1:36" x14ac:dyDescent="0.25">
      <c r="A6831">
        <v>59.877000000000002</v>
      </c>
      <c r="B6831">
        <v>23864.257000000001</v>
      </c>
      <c r="C6831">
        <v>2.5000000000000001E-2</v>
      </c>
      <c r="D6831">
        <v>0</v>
      </c>
      <c r="E6831">
        <v>2.5000000000000001E-2</v>
      </c>
      <c r="F6831">
        <v>23864.257000000001</v>
      </c>
      <c r="G6831">
        <v>2.5000000000000001E-2</v>
      </c>
      <c r="H6831">
        <v>0</v>
      </c>
      <c r="I6831">
        <v>2.5000000000000001E-2</v>
      </c>
      <c r="J6831">
        <v>4189.1848004000003</v>
      </c>
      <c r="K6831">
        <v>4190.3653052999998</v>
      </c>
      <c r="L6831" t="s">
        <v>29</v>
      </c>
      <c r="M6831">
        <v>1.9002999999999999E-3</v>
      </c>
      <c r="N6831">
        <v>0</v>
      </c>
      <c r="O6831">
        <v>1.9002999999999999E-3</v>
      </c>
      <c r="P6831">
        <v>23864.267842000001</v>
      </c>
      <c r="Q6831">
        <v>1.0822E-2</v>
      </c>
      <c r="R6831">
        <v>0</v>
      </c>
      <c r="S6831">
        <v>1.0822E-2</v>
      </c>
      <c r="T6831">
        <v>-1.0841999999999999E-2</v>
      </c>
      <c r="U6831">
        <v>-1.0841999999999999E-2</v>
      </c>
      <c r="V6831" s="1" t="s">
        <v>422</v>
      </c>
      <c r="W6831" s="1" t="s">
        <v>595</v>
      </c>
      <c r="X6831">
        <v>44679.902147399996</v>
      </c>
      <c r="Y6831">
        <v>68544.169989000002</v>
      </c>
      <c r="AA6831">
        <v>1</v>
      </c>
      <c r="AC6831" s="2"/>
      <c r="AD6831" s="2">
        <f>$U6831/$E6831</f>
        <v>-0.43367999999999995</v>
      </c>
      <c r="AE6831" s="2">
        <f>$U6831/$E6831</f>
        <v>-0.43367999999999995</v>
      </c>
      <c r="AF6831" s="2">
        <f>$S6831/$I6831</f>
        <v>0.43287999999999999</v>
      </c>
      <c r="AG6831" s="2">
        <f>$S6831/$I6831</f>
        <v>0.43287999999999999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1025</v>
      </c>
      <c r="AJ6831" t="s">
        <v>32</v>
      </c>
    </row>
    <row r="6832" spans="1:36" hidden="1" x14ac:dyDescent="0.25">
      <c r="A6832">
        <v>298.69299999999998</v>
      </c>
      <c r="B6832" t="s">
        <v>28</v>
      </c>
      <c r="C6832" t="s">
        <v>28</v>
      </c>
      <c r="D6832" t="s">
        <v>28</v>
      </c>
      <c r="E6832" t="s">
        <v>28</v>
      </c>
      <c r="F6832">
        <v>23859.01</v>
      </c>
      <c r="G6832">
        <v>2.4E-2</v>
      </c>
      <c r="H6832">
        <v>0</v>
      </c>
      <c r="I6832">
        <v>2.4E-2</v>
      </c>
      <c r="J6832">
        <v>4190.0893800000003</v>
      </c>
      <c r="K6832">
        <v>4191.2701219999999</v>
      </c>
      <c r="L6832" t="s">
        <v>29</v>
      </c>
      <c r="M6832">
        <v>2.2239999999999999E-2</v>
      </c>
      <c r="N6832">
        <v>0</v>
      </c>
      <c r="O6832">
        <v>2.2239999999999999E-2</v>
      </c>
      <c r="P6832">
        <v>23859.115989999998</v>
      </c>
      <c r="Q6832">
        <v>0.12659999999999999</v>
      </c>
      <c r="R6832">
        <v>0</v>
      </c>
      <c r="S6832">
        <v>0.12659999999999999</v>
      </c>
      <c r="T6832" t="s">
        <v>28</v>
      </c>
      <c r="U6832" t="s">
        <v>28</v>
      </c>
      <c r="V6832" s="1" t="s">
        <v>387</v>
      </c>
      <c r="W6832" s="1" t="s">
        <v>89</v>
      </c>
      <c r="X6832">
        <v>111073.125658</v>
      </c>
      <c r="Y6832">
        <v>134932.24165000001</v>
      </c>
      <c r="Z6832" t="s">
        <v>35</v>
      </c>
      <c r="AA6832">
        <v>0</v>
      </c>
      <c r="AC6832" s="2"/>
      <c r="AD6832" s="2"/>
      <c r="AE6832" s="2"/>
      <c r="AF6832" s="2"/>
      <c r="AG6832" s="2"/>
      <c r="AH6832" s="3">
        <f>INDEX([1]IDEN_level_ids!$B:$B,MATCH(V6832,[1]IDEN_level_ids!$A:$A,0),1)</f>
        <v>809</v>
      </c>
      <c r="AI6832" s="3">
        <f>INDEX([1]IDEN_level_ids!$B:$B,MATCH(W6832,[1]IDEN_level_ids!$A:$A,0),1)</f>
        <v>394</v>
      </c>
      <c r="AJ6832" t="s">
        <v>32</v>
      </c>
    </row>
    <row r="6833" spans="1:36" x14ac:dyDescent="0.25">
      <c r="A6833">
        <v>298.69299999999998</v>
      </c>
      <c r="B6833">
        <v>23859.01</v>
      </c>
      <c r="C6833">
        <v>2.4E-2</v>
      </c>
      <c r="D6833">
        <v>0</v>
      </c>
      <c r="E6833">
        <v>2.4E-2</v>
      </c>
      <c r="F6833">
        <v>23859.01</v>
      </c>
      <c r="G6833">
        <v>2.4E-2</v>
      </c>
      <c r="H6833">
        <v>0</v>
      </c>
      <c r="I6833">
        <v>2.4E-2</v>
      </c>
      <c r="J6833">
        <v>4190.1098614000002</v>
      </c>
      <c r="K6833">
        <v>4191.2906091000004</v>
      </c>
      <c r="L6833" t="s">
        <v>29</v>
      </c>
      <c r="M6833">
        <v>2.2541000000000002E-3</v>
      </c>
      <c r="N6833">
        <v>0</v>
      </c>
      <c r="O6833">
        <v>2.2541000000000002E-3</v>
      </c>
      <c r="P6833">
        <v>23858.999370000001</v>
      </c>
      <c r="Q6833">
        <v>1.2832E-2</v>
      </c>
      <c r="R6833">
        <v>0</v>
      </c>
      <c r="S6833">
        <v>1.2832E-2</v>
      </c>
      <c r="T6833">
        <v>1.0630000000000001E-2</v>
      </c>
      <c r="U6833">
        <v>1.0630000000000001E-2</v>
      </c>
      <c r="V6833" s="1" t="s">
        <v>398</v>
      </c>
      <c r="W6833" s="1" t="s">
        <v>442</v>
      </c>
      <c r="X6833">
        <v>24886.44137</v>
      </c>
      <c r="Y6833">
        <v>48745.440739799997</v>
      </c>
      <c r="AA6833">
        <v>1</v>
      </c>
      <c r="AC6833" s="2"/>
      <c r="AD6833" s="2">
        <f>$U6833/$E6833</f>
        <v>0.44291666666666668</v>
      </c>
      <c r="AE6833" s="2">
        <f>$U6833/$E6833</f>
        <v>0.44291666666666668</v>
      </c>
      <c r="AF6833" s="2">
        <f>$S6833/$I6833</f>
        <v>0.53466666666666662</v>
      </c>
      <c r="AG6833" s="2">
        <f>$S6833/$I6833</f>
        <v>0.53466666666666662</v>
      </c>
      <c r="AH6833" s="3">
        <f>INDEX([1]IDEN_level_ids!$B:$B,MATCH(V6833,[1]IDEN_level_ids!$A:$A,0),1)</f>
        <v>1174</v>
      </c>
      <c r="AI6833" s="3">
        <f>INDEX([1]IDEN_level_ids!$B:$B,MATCH(W6833,[1]IDEN_level_ids!$A:$A,0),1)</f>
        <v>1094</v>
      </c>
      <c r="AJ6833" t="s">
        <v>32</v>
      </c>
    </row>
    <row r="6834" spans="1:36" x14ac:dyDescent="0.25">
      <c r="A6834">
        <v>895.23699999999997</v>
      </c>
      <c r="B6834">
        <v>23856.847000000002</v>
      </c>
      <c r="C6834">
        <v>8.1000000000000003E-2</v>
      </c>
      <c r="D6834">
        <v>0</v>
      </c>
      <c r="E6834">
        <v>8.1000000000000003E-2</v>
      </c>
      <c r="F6834">
        <v>23856.847000000002</v>
      </c>
      <c r="G6834">
        <v>8.1000000000000003E-2</v>
      </c>
      <c r="H6834">
        <v>0</v>
      </c>
      <c r="I6834">
        <v>8.1000000000000003E-2</v>
      </c>
      <c r="J6834">
        <v>4190.4572263</v>
      </c>
      <c r="K6834">
        <v>4191.6380650999999</v>
      </c>
      <c r="L6834" t="s">
        <v>29</v>
      </c>
      <c r="M6834">
        <v>1.9318E-3</v>
      </c>
      <c r="N6834">
        <v>0</v>
      </c>
      <c r="O6834">
        <v>1.9318E-3</v>
      </c>
      <c r="P6834">
        <v>23857.021634000001</v>
      </c>
      <c r="Q6834">
        <v>1.0995E-2</v>
      </c>
      <c r="R6834">
        <v>0</v>
      </c>
      <c r="S6834">
        <v>1.0995E-2</v>
      </c>
      <c r="T6834" t="s">
        <v>28</v>
      </c>
      <c r="U6834">
        <v>-4.4833999999999999E-2</v>
      </c>
      <c r="V6834" s="1" t="s">
        <v>391</v>
      </c>
      <c r="W6834" s="1" t="s">
        <v>487</v>
      </c>
      <c r="X6834">
        <v>38701.622627600002</v>
      </c>
      <c r="Y6834">
        <v>62558.644261200003</v>
      </c>
      <c r="Z6834" t="s">
        <v>67</v>
      </c>
      <c r="AA6834">
        <v>0.58699999999999997</v>
      </c>
      <c r="AC6834">
        <f t="shared" ref="AC6834:AC6835" si="3546">IF(ROUND($F6834,2)=IF($AA6833=0,IF($AA6832=0,IF($AA6831=0,ROUND($F6830,2),ROUND($F6831,2)),ROUND($F6832,2)),ROUND($F6833,2)),   0,1)</f>
        <v>1</v>
      </c>
      <c r="AD6834" s="2">
        <f t="shared" ref="AD6834:AE6834" si="3547">$U6834/$E6834</f>
        <v>-0.55350617283950609</v>
      </c>
      <c r="AE6834" s="2">
        <f t="shared" si="3547"/>
        <v>-0.55350617283950609</v>
      </c>
      <c r="AF6834" s="2">
        <f t="shared" ref="AF6834:AG6834" si="3548">$S6834/$I6834</f>
        <v>0.13574074074074072</v>
      </c>
      <c r="AG6834" s="2">
        <f t="shared" si="3548"/>
        <v>0.13574074074074072</v>
      </c>
      <c r="AH6834" s="3">
        <f>INDEX([1]IDEN_level_ids!$B:$B,MATCH(V6834,[1]IDEN_level_ids!$A:$A,0),1)</f>
        <v>1115</v>
      </c>
      <c r="AI6834" s="3">
        <f>INDEX([1]IDEN_level_ids!$B:$B,MATCH(W6834,[1]IDEN_level_ids!$A:$A,0),1)</f>
        <v>1073</v>
      </c>
      <c r="AJ6834" t="s">
        <v>32</v>
      </c>
    </row>
    <row r="6835" spans="1:36" x14ac:dyDescent="0.25">
      <c r="A6835">
        <v>895.23699999999997</v>
      </c>
      <c r="B6835">
        <v>23856.847000000002</v>
      </c>
      <c r="C6835">
        <v>8.1000000000000003E-2</v>
      </c>
      <c r="D6835">
        <v>0</v>
      </c>
      <c r="E6835">
        <v>8.1000000000000003E-2</v>
      </c>
      <c r="F6835">
        <v>23856.847000000002</v>
      </c>
      <c r="G6835">
        <v>8.1000000000000003E-2</v>
      </c>
      <c r="H6835">
        <v>0</v>
      </c>
      <c r="I6835">
        <v>8.1000000000000003E-2</v>
      </c>
      <c r="J6835">
        <v>4190.5124850000002</v>
      </c>
      <c r="K6835">
        <v>4191.6933390000004</v>
      </c>
      <c r="L6835" t="s">
        <v>29</v>
      </c>
      <c r="M6835">
        <v>2.6723E-2</v>
      </c>
      <c r="N6835">
        <v>0</v>
      </c>
      <c r="O6835">
        <v>2.6723E-2</v>
      </c>
      <c r="P6835">
        <v>23856.707050000001</v>
      </c>
      <c r="Q6835">
        <v>0.15209</v>
      </c>
      <c r="R6835">
        <v>0</v>
      </c>
      <c r="S6835">
        <v>0.15209</v>
      </c>
      <c r="T6835" t="s">
        <v>28</v>
      </c>
      <c r="U6835">
        <v>-4.4833999999999999E-2</v>
      </c>
      <c r="V6835" s="1" t="s">
        <v>384</v>
      </c>
      <c r="W6835" s="1" t="s">
        <v>683</v>
      </c>
      <c r="X6835">
        <v>114971.026807</v>
      </c>
      <c r="Y6835">
        <v>138827.733852</v>
      </c>
      <c r="Z6835" t="s">
        <v>67</v>
      </c>
      <c r="AA6835">
        <v>0.41299999999999998</v>
      </c>
      <c r="AC6835">
        <f t="shared" si="3546"/>
        <v>0</v>
      </c>
      <c r="AD6835" s="2"/>
      <c r="AE6835" s="2">
        <f>($F6835-$Y6835+$X6835)/$E6835*$AA6835</f>
        <v>0.71359771608003486</v>
      </c>
      <c r="AF6835" s="2"/>
      <c r="AG6835" s="2">
        <f t="shared" ref="AF6830:AG6835" si="3549">$S6835/$I6835</f>
        <v>1.8776543209876544</v>
      </c>
      <c r="AH6835" s="3">
        <f>INDEX([1]IDEN_level_ids!$B:$B,MATCH(V6835,[1]IDEN_level_ids!$A:$A,0),1)</f>
        <v>767</v>
      </c>
      <c r="AI6835" s="3">
        <f>INDEX([1]IDEN_level_ids!$B:$B,MATCH(W6835,[1]IDEN_level_ids!$A:$A,0),1)</f>
        <v>286</v>
      </c>
      <c r="AJ6835" t="s">
        <v>32</v>
      </c>
    </row>
    <row r="6836" spans="1:36" hidden="1" x14ac:dyDescent="0.25">
      <c r="A6836">
        <v>14094.346</v>
      </c>
      <c r="B6836" t="s">
        <v>28</v>
      </c>
      <c r="C6836" t="s">
        <v>28</v>
      </c>
      <c r="D6836" t="s">
        <v>28</v>
      </c>
      <c r="E6836" t="s">
        <v>28</v>
      </c>
      <c r="F6836">
        <v>23819.813999999998</v>
      </c>
      <c r="G6836">
        <v>2.5999999999999999E-2</v>
      </c>
      <c r="H6836">
        <v>0</v>
      </c>
      <c r="I6836">
        <v>2.5999999999999999E-2</v>
      </c>
      <c r="J6836">
        <v>4197.0020991000001</v>
      </c>
      <c r="K6836">
        <v>4198.1846555000002</v>
      </c>
      <c r="L6836" t="s">
        <v>29</v>
      </c>
      <c r="M6836">
        <v>7.3222000000000001E-3</v>
      </c>
      <c r="N6836">
        <v>0</v>
      </c>
      <c r="O6836">
        <v>7.3222000000000001E-3</v>
      </c>
      <c r="P6836">
        <v>23819.819328000001</v>
      </c>
      <c r="Q6836">
        <v>4.1544999999999999E-2</v>
      </c>
      <c r="R6836">
        <v>0</v>
      </c>
      <c r="S6836">
        <v>4.1544999999999999E-2</v>
      </c>
      <c r="T6836" t="s">
        <v>28</v>
      </c>
      <c r="U6836" t="s">
        <v>28</v>
      </c>
      <c r="V6836" s="1" t="s">
        <v>456</v>
      </c>
      <c r="W6836" s="1" t="s">
        <v>399</v>
      </c>
      <c r="X6836">
        <v>95147.707557999995</v>
      </c>
      <c r="Y6836">
        <v>118967.52688600001</v>
      </c>
      <c r="Z6836" t="s">
        <v>35</v>
      </c>
      <c r="AA6836">
        <v>0</v>
      </c>
      <c r="AC6836" s="2"/>
      <c r="AD6836" s="2"/>
      <c r="AE6836" s="2"/>
      <c r="AF6836" s="2"/>
      <c r="AG6836" s="2"/>
      <c r="AH6836" s="3">
        <f>INDEX([1]IDEN_level_ids!$B:$B,MATCH(V6836,[1]IDEN_level_ids!$A:$A,0),1)</f>
        <v>904</v>
      </c>
      <c r="AI6836" s="3">
        <f>INDEX([1]IDEN_level_ids!$B:$B,MATCH(W6836,[1]IDEN_level_ids!$A:$A,0),1)</f>
        <v>683</v>
      </c>
      <c r="AJ6836" t="s">
        <v>32</v>
      </c>
    </row>
    <row r="6837" spans="1:36" x14ac:dyDescent="0.25">
      <c r="A6837">
        <v>14094.346</v>
      </c>
      <c r="B6837">
        <v>23819.813999999998</v>
      </c>
      <c r="C6837">
        <v>2.5999999999999999E-2</v>
      </c>
      <c r="D6837">
        <v>0</v>
      </c>
      <c r="E6837">
        <v>2.5999999999999999E-2</v>
      </c>
      <c r="F6837">
        <v>23819.813999999998</v>
      </c>
      <c r="G6837">
        <v>2.5999999999999999E-2</v>
      </c>
      <c r="H6837">
        <v>0</v>
      </c>
      <c r="I6837">
        <v>2.5999999999999999E-2</v>
      </c>
      <c r="J6837">
        <v>4197.0033670000003</v>
      </c>
      <c r="K6837">
        <v>4198.1859237999997</v>
      </c>
      <c r="L6837" t="s">
        <v>29</v>
      </c>
      <c r="M6837">
        <v>3.3790000000000001E-3</v>
      </c>
      <c r="N6837">
        <v>0</v>
      </c>
      <c r="O6837">
        <v>3.3790000000000001E-3</v>
      </c>
      <c r="P6837">
        <v>23819.812131999999</v>
      </c>
      <c r="Q6837">
        <v>1.9172000000000002E-2</v>
      </c>
      <c r="R6837">
        <v>0</v>
      </c>
      <c r="S6837">
        <v>1.9172000000000002E-2</v>
      </c>
      <c r="T6837">
        <v>1.8680000000000001E-3</v>
      </c>
      <c r="U6837">
        <v>1.8680000000000001E-3</v>
      </c>
      <c r="V6837" s="1" t="s">
        <v>250</v>
      </c>
      <c r="W6837" s="1" t="s">
        <v>495</v>
      </c>
      <c r="X6837">
        <v>112769.730519</v>
      </c>
      <c r="Y6837">
        <v>136589.542651</v>
      </c>
      <c r="AA6837">
        <v>1</v>
      </c>
      <c r="AC6837" s="2"/>
      <c r="AD6837" s="2">
        <f t="shared" ref="AD6837:AE6839" si="3550">$U6837/$E6837</f>
        <v>7.1846153846153851E-2</v>
      </c>
      <c r="AE6837" s="2">
        <f t="shared" si="3550"/>
        <v>7.1846153846153851E-2</v>
      </c>
      <c r="AF6837" s="2">
        <f t="shared" ref="AF6837:AG6839" si="3551">$S6837/$I6837</f>
        <v>0.73738461538461553</v>
      </c>
      <c r="AG6837" s="2">
        <f t="shared" si="3551"/>
        <v>0.73738461538461553</v>
      </c>
      <c r="AH6837" s="3">
        <f>INDEX([1]IDEN_level_ids!$B:$B,MATCH(V6837,[1]IDEN_level_ids!$A:$A,0),1)</f>
        <v>789</v>
      </c>
      <c r="AI6837" s="3">
        <f>INDEX([1]IDEN_level_ids!$B:$B,MATCH(W6837,[1]IDEN_level_ids!$A:$A,0),1)</f>
        <v>349</v>
      </c>
      <c r="AJ6837" t="s">
        <v>32</v>
      </c>
    </row>
    <row r="6838" spans="1:36" x14ac:dyDescent="0.25">
      <c r="A6838">
        <v>409.80200000000002</v>
      </c>
      <c r="B6838">
        <v>23812.53</v>
      </c>
      <c r="C6838">
        <v>2.7E-2</v>
      </c>
      <c r="D6838">
        <v>0</v>
      </c>
      <c r="E6838">
        <v>2.7E-2</v>
      </c>
      <c r="F6838">
        <v>23812.53</v>
      </c>
      <c r="G6838">
        <v>2.7E-2</v>
      </c>
      <c r="H6838">
        <v>0</v>
      </c>
      <c r="I6838">
        <v>2.7E-2</v>
      </c>
      <c r="J6838">
        <v>4198.2907918000001</v>
      </c>
      <c r="K6838">
        <v>4199.4736863999997</v>
      </c>
      <c r="L6838" t="s">
        <v>29</v>
      </c>
      <c r="M6838">
        <v>1.8297000000000001E-3</v>
      </c>
      <c r="N6838">
        <v>0</v>
      </c>
      <c r="O6838">
        <v>1.8297000000000001E-3</v>
      </c>
      <c r="P6838">
        <v>23812.507820999999</v>
      </c>
      <c r="Q6838">
        <v>1.0375000000000001E-2</v>
      </c>
      <c r="R6838">
        <v>0</v>
      </c>
      <c r="S6838">
        <v>1.0375000000000001E-2</v>
      </c>
      <c r="T6838">
        <v>2.2179000000000001E-2</v>
      </c>
      <c r="U6838">
        <v>2.2179000000000001E-2</v>
      </c>
      <c r="V6838" s="1" t="s">
        <v>422</v>
      </c>
      <c r="W6838" s="1" t="s">
        <v>556</v>
      </c>
      <c r="X6838">
        <v>44679.902147399996</v>
      </c>
      <c r="Y6838">
        <v>68492.409968000007</v>
      </c>
      <c r="AA6838">
        <v>1</v>
      </c>
      <c r="AC6838" s="2"/>
      <c r="AD6838" s="2">
        <f t="shared" si="3550"/>
        <v>0.82144444444444453</v>
      </c>
      <c r="AE6838" s="2">
        <f t="shared" si="3550"/>
        <v>0.82144444444444453</v>
      </c>
      <c r="AF6838" s="2">
        <f t="shared" si="3551"/>
        <v>0.3842592592592593</v>
      </c>
      <c r="AG6838" s="2">
        <f t="shared" si="3551"/>
        <v>0.3842592592592593</v>
      </c>
      <c r="AH6838" s="3">
        <f>INDEX([1]IDEN_level_ids!$B:$B,MATCH(V6838,[1]IDEN_level_ids!$A:$A,0),1)</f>
        <v>1101</v>
      </c>
      <c r="AI6838" s="3">
        <f>INDEX([1]IDEN_level_ids!$B:$B,MATCH(W6838,[1]IDEN_level_ids!$A:$A,0),1)</f>
        <v>1030</v>
      </c>
      <c r="AJ6838" t="s">
        <v>32</v>
      </c>
    </row>
    <row r="6839" spans="1:36" x14ac:dyDescent="0.25">
      <c r="A6839">
        <v>58.046999999999997</v>
      </c>
      <c r="B6839">
        <v>23792.539000000001</v>
      </c>
      <c r="C6839">
        <v>2.4E-2</v>
      </c>
      <c r="D6839">
        <v>0</v>
      </c>
      <c r="E6839">
        <v>2.4E-2</v>
      </c>
      <c r="F6839">
        <v>23792.539000000001</v>
      </c>
      <c r="G6839">
        <v>2.4E-2</v>
      </c>
      <c r="H6839">
        <v>0</v>
      </c>
      <c r="I6839">
        <v>2.4E-2</v>
      </c>
      <c r="J6839">
        <v>4201.8217390999998</v>
      </c>
      <c r="K6839">
        <v>4203.0055604999998</v>
      </c>
      <c r="L6839" t="s">
        <v>29</v>
      </c>
      <c r="M6839">
        <v>2.238E-3</v>
      </c>
      <c r="N6839">
        <v>0</v>
      </c>
      <c r="O6839">
        <v>2.238E-3</v>
      </c>
      <c r="P6839">
        <v>23792.497669</v>
      </c>
      <c r="Q6839">
        <v>1.2669E-2</v>
      </c>
      <c r="R6839">
        <v>0</v>
      </c>
      <c r="S6839">
        <v>1.2669E-2</v>
      </c>
      <c r="T6839">
        <v>4.1331E-2</v>
      </c>
      <c r="U6839">
        <v>4.1331E-2</v>
      </c>
      <c r="V6839" s="1" t="s">
        <v>238</v>
      </c>
      <c r="W6839" s="1" t="s">
        <v>517</v>
      </c>
      <c r="X6839">
        <v>38448.327876000003</v>
      </c>
      <c r="Y6839">
        <v>62240.825545</v>
      </c>
      <c r="AA6839">
        <v>1</v>
      </c>
      <c r="AC6839" s="2"/>
      <c r="AD6839" s="2">
        <f t="shared" si="3550"/>
        <v>1.7221249999999999</v>
      </c>
      <c r="AE6839" s="2">
        <f t="shared" si="3550"/>
        <v>1.7221249999999999</v>
      </c>
      <c r="AF6839" s="2">
        <f t="shared" si="3551"/>
        <v>0.52787499999999998</v>
      </c>
      <c r="AG6839" s="2">
        <f t="shared" si="3551"/>
        <v>0.52787499999999998</v>
      </c>
      <c r="AH6839" s="3">
        <f>INDEX([1]IDEN_level_ids!$B:$B,MATCH(V6839,[1]IDEN_level_ids!$A:$A,0),1)</f>
        <v>1118</v>
      </c>
      <c r="AI6839" s="3">
        <f>INDEX([1]IDEN_level_ids!$B:$B,MATCH(W6839,[1]IDEN_level_ids!$A:$A,0),1)</f>
        <v>1075</v>
      </c>
      <c r="AJ6839" t="s">
        <v>32</v>
      </c>
    </row>
    <row r="6840" spans="1:36" hidden="1" x14ac:dyDescent="0.25">
      <c r="A6840">
        <v>1159.683</v>
      </c>
      <c r="B6840" t="s">
        <v>28</v>
      </c>
      <c r="C6840" t="s">
        <v>28</v>
      </c>
      <c r="D6840" t="s">
        <v>28</v>
      </c>
      <c r="E6840" t="s">
        <v>28</v>
      </c>
      <c r="F6840">
        <v>23789.942999999999</v>
      </c>
      <c r="G6840">
        <v>2.5999999999999999E-2</v>
      </c>
      <c r="H6840">
        <v>0</v>
      </c>
      <c r="I6840">
        <v>2.5999999999999999E-2</v>
      </c>
      <c r="J6840">
        <v>4202.2661994999999</v>
      </c>
      <c r="K6840">
        <v>4203.4501375999998</v>
      </c>
      <c r="L6840" t="s">
        <v>29</v>
      </c>
      <c r="M6840">
        <v>4.2775000000000001E-3</v>
      </c>
      <c r="N6840">
        <v>0</v>
      </c>
      <c r="O6840">
        <v>4.2775000000000001E-3</v>
      </c>
      <c r="P6840">
        <v>23789.98126</v>
      </c>
      <c r="Q6840">
        <v>2.4209000000000001E-2</v>
      </c>
      <c r="R6840">
        <v>0</v>
      </c>
      <c r="S6840">
        <v>2.4209000000000001E-2</v>
      </c>
      <c r="T6840" t="s">
        <v>28</v>
      </c>
      <c r="U6840" t="s">
        <v>28</v>
      </c>
      <c r="V6840" s="1" t="s">
        <v>621</v>
      </c>
      <c r="W6840" s="1" t="s">
        <v>445</v>
      </c>
      <c r="X6840">
        <v>78694.584575000001</v>
      </c>
      <c r="Y6840">
        <v>102484.565835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970</v>
      </c>
      <c r="AI6840" s="3">
        <f>INDEX([1]IDEN_level_ids!$B:$B,MATCH(W6840,[1]IDEN_level_ids!$A:$A,0),1)</f>
        <v>882</v>
      </c>
      <c r="AJ6840" t="s">
        <v>32</v>
      </c>
    </row>
    <row r="6841" spans="1:36" x14ac:dyDescent="0.25">
      <c r="A6841">
        <v>1159.683</v>
      </c>
      <c r="B6841">
        <v>23789.942999999999</v>
      </c>
      <c r="C6841">
        <v>2.5999999999999999E-2</v>
      </c>
      <c r="D6841">
        <v>0</v>
      </c>
      <c r="E6841">
        <v>2.5999999999999999E-2</v>
      </c>
      <c r="F6841">
        <v>23789.942999999999</v>
      </c>
      <c r="G6841">
        <v>2.5999999999999999E-2</v>
      </c>
      <c r="H6841">
        <v>0</v>
      </c>
      <c r="I6841">
        <v>2.5999999999999999E-2</v>
      </c>
      <c r="J6841">
        <v>4202.2710433000002</v>
      </c>
      <c r="K6841">
        <v>4203.4549826000002</v>
      </c>
      <c r="L6841" t="s">
        <v>29</v>
      </c>
      <c r="M6841">
        <v>3.2759999999999998E-3</v>
      </c>
      <c r="N6841">
        <v>0</v>
      </c>
      <c r="O6841">
        <v>3.2759999999999998E-3</v>
      </c>
      <c r="P6841">
        <v>23789.953839000002</v>
      </c>
      <c r="Q6841">
        <v>1.8540999999999998E-2</v>
      </c>
      <c r="R6841">
        <v>0</v>
      </c>
      <c r="S6841">
        <v>1.8540999999999998E-2</v>
      </c>
      <c r="T6841">
        <v>-1.0839E-2</v>
      </c>
      <c r="U6841">
        <v>-1.0839E-2</v>
      </c>
      <c r="V6841" s="1" t="s">
        <v>250</v>
      </c>
      <c r="W6841" s="1" t="s">
        <v>685</v>
      </c>
      <c r="X6841">
        <v>112769.730519</v>
      </c>
      <c r="Y6841">
        <v>136559.684358</v>
      </c>
      <c r="AA6841">
        <v>1</v>
      </c>
      <c r="AC6841" s="2"/>
      <c r="AD6841" s="2">
        <f t="shared" ref="AD6841:AE6843" si="3552">$U6841/$E6841</f>
        <v>-0.41688461538461541</v>
      </c>
      <c r="AE6841" s="2">
        <f t="shared" si="3552"/>
        <v>-0.41688461538461541</v>
      </c>
      <c r="AF6841" s="2">
        <f t="shared" ref="AF6841:AG6843" si="3553">$S6841/$I6841</f>
        <v>0.7131153846153846</v>
      </c>
      <c r="AG6841" s="2">
        <f t="shared" si="3553"/>
        <v>0.7131153846153846</v>
      </c>
      <c r="AH6841" s="3">
        <f>INDEX([1]IDEN_level_ids!$B:$B,MATCH(V6841,[1]IDEN_level_ids!$A:$A,0),1)</f>
        <v>789</v>
      </c>
      <c r="AI6841" s="3">
        <f>INDEX([1]IDEN_level_ids!$B:$B,MATCH(W6841,[1]IDEN_level_ids!$A:$A,0),1)</f>
        <v>353</v>
      </c>
      <c r="AJ6841" t="s">
        <v>32</v>
      </c>
    </row>
    <row r="6842" spans="1:36" x14ac:dyDescent="0.25">
      <c r="A6842">
        <v>869.17600000000004</v>
      </c>
      <c r="B6842">
        <v>23788.34</v>
      </c>
      <c r="C6842">
        <v>2.5999999999999999E-2</v>
      </c>
      <c r="D6842">
        <v>0</v>
      </c>
      <c r="E6842">
        <v>2.5999999999999999E-2</v>
      </c>
      <c r="F6842">
        <v>23788.34</v>
      </c>
      <c r="G6842">
        <v>2.5999999999999999E-2</v>
      </c>
      <c r="H6842">
        <v>0</v>
      </c>
      <c r="I6842">
        <v>2.5999999999999999E-2</v>
      </c>
      <c r="J6842">
        <v>4202.5521251999999</v>
      </c>
      <c r="K6842">
        <v>4203.7361382999998</v>
      </c>
      <c r="L6842" t="s">
        <v>29</v>
      </c>
      <c r="M6842">
        <v>3.2718999999999999E-3</v>
      </c>
      <c r="N6842">
        <v>0</v>
      </c>
      <c r="O6842">
        <v>3.2718999999999999E-3</v>
      </c>
      <c r="P6842">
        <v>23788.362711000002</v>
      </c>
      <c r="Q6842">
        <v>1.8515E-2</v>
      </c>
      <c r="R6842">
        <v>0</v>
      </c>
      <c r="S6842">
        <v>1.8515E-2</v>
      </c>
      <c r="T6842">
        <v>-2.2710999999999999E-2</v>
      </c>
      <c r="U6842">
        <v>-2.2710999999999999E-2</v>
      </c>
      <c r="V6842" s="1" t="s">
        <v>250</v>
      </c>
      <c r="W6842" s="1" t="s">
        <v>478</v>
      </c>
      <c r="X6842">
        <v>112769.730519</v>
      </c>
      <c r="Y6842">
        <v>136558.09323</v>
      </c>
      <c r="AA6842">
        <v>1</v>
      </c>
      <c r="AC6842" s="2"/>
      <c r="AD6842" s="2">
        <f t="shared" si="3552"/>
        <v>-0.87349999999999994</v>
      </c>
      <c r="AE6842" s="2">
        <f t="shared" si="3552"/>
        <v>-0.87349999999999994</v>
      </c>
      <c r="AF6842" s="2">
        <f t="shared" si="3553"/>
        <v>0.71211538461538471</v>
      </c>
      <c r="AG6842" s="2">
        <f t="shared" si="3553"/>
        <v>0.71211538461538471</v>
      </c>
      <c r="AH6842" s="3">
        <f>INDEX([1]IDEN_level_ids!$B:$B,MATCH(V6842,[1]IDEN_level_ids!$A:$A,0),1)</f>
        <v>789</v>
      </c>
      <c r="AI6842" s="3">
        <f>INDEX([1]IDEN_level_ids!$B:$B,MATCH(W6842,[1]IDEN_level_ids!$A:$A,0),1)</f>
        <v>355</v>
      </c>
      <c r="AJ6842" t="s">
        <v>32</v>
      </c>
    </row>
    <row r="6843" spans="1:36" x14ac:dyDescent="0.25">
      <c r="A6843">
        <v>462.976</v>
      </c>
      <c r="B6843">
        <v>23785.335999999999</v>
      </c>
      <c r="C6843">
        <v>2.5999999999999999E-2</v>
      </c>
      <c r="D6843">
        <v>0</v>
      </c>
      <c r="E6843">
        <v>2.5999999999999999E-2</v>
      </c>
      <c r="F6843">
        <v>23785.335999999999</v>
      </c>
      <c r="G6843">
        <v>2.5999999999999999E-2</v>
      </c>
      <c r="H6843">
        <v>0</v>
      </c>
      <c r="I6843">
        <v>2.5999999999999999E-2</v>
      </c>
      <c r="J6843">
        <v>4203.0891407999998</v>
      </c>
      <c r="K6843">
        <v>4204.2732948000003</v>
      </c>
      <c r="L6843" t="s">
        <v>29</v>
      </c>
      <c r="M6843">
        <v>3.6906E-3</v>
      </c>
      <c r="N6843">
        <v>0</v>
      </c>
      <c r="O6843">
        <v>3.6906E-3</v>
      </c>
      <c r="P6843">
        <v>23785.323404999999</v>
      </c>
      <c r="Q6843">
        <v>2.0879000000000002E-2</v>
      </c>
      <c r="R6843">
        <v>0</v>
      </c>
      <c r="S6843">
        <v>2.0879000000000002E-2</v>
      </c>
      <c r="T6843">
        <v>1.2595E-2</v>
      </c>
      <c r="U6843">
        <v>1.2595E-2</v>
      </c>
      <c r="V6843" s="1" t="s">
        <v>250</v>
      </c>
      <c r="W6843" s="1" t="s">
        <v>497</v>
      </c>
      <c r="X6843">
        <v>112769.730519</v>
      </c>
      <c r="Y6843">
        <v>136555.05392400001</v>
      </c>
      <c r="AA6843">
        <v>1</v>
      </c>
      <c r="AC6843" s="2"/>
      <c r="AD6843" s="2">
        <f t="shared" si="3552"/>
        <v>0.48442307692307696</v>
      </c>
      <c r="AE6843" s="2">
        <f t="shared" si="3552"/>
        <v>0.48442307692307696</v>
      </c>
      <c r="AF6843" s="2">
        <f t="shared" si="3553"/>
        <v>0.80303846153846159</v>
      </c>
      <c r="AG6843" s="2">
        <f t="shared" si="3553"/>
        <v>0.80303846153846159</v>
      </c>
      <c r="AH6843" s="3">
        <f>INDEX([1]IDEN_level_ids!$B:$B,MATCH(V6843,[1]IDEN_level_ids!$A:$A,0),1)</f>
        <v>789</v>
      </c>
      <c r="AI6843" s="3">
        <f>INDEX([1]IDEN_level_ids!$B:$B,MATCH(W6843,[1]IDEN_level_ids!$A:$A,0),1)</f>
        <v>352</v>
      </c>
      <c r="AJ6843" t="s">
        <v>32</v>
      </c>
    </row>
    <row r="6844" spans="1:36" hidden="1" x14ac:dyDescent="0.25">
      <c r="A6844">
        <v>1443.6110000000001</v>
      </c>
      <c r="B6844" t="s">
        <v>28</v>
      </c>
      <c r="C6844" t="s">
        <v>28</v>
      </c>
      <c r="D6844" t="s">
        <v>28</v>
      </c>
      <c r="E6844" t="s">
        <v>28</v>
      </c>
      <c r="F6844">
        <v>23780.089</v>
      </c>
      <c r="G6844">
        <v>2.4E-2</v>
      </c>
      <c r="H6844">
        <v>0</v>
      </c>
      <c r="I6844">
        <v>2.4E-2</v>
      </c>
      <c r="J6844">
        <v>4204.0228930000003</v>
      </c>
      <c r="K6844">
        <v>4205.2072920000001</v>
      </c>
      <c r="L6844" t="s">
        <v>29</v>
      </c>
      <c r="M6844">
        <v>1.4937000000000001E-2</v>
      </c>
      <c r="N6844">
        <v>0</v>
      </c>
      <c r="O6844">
        <v>1.4937000000000001E-2</v>
      </c>
      <c r="P6844">
        <v>23780.040568</v>
      </c>
      <c r="Q6844">
        <v>8.4470000000000003E-2</v>
      </c>
      <c r="R6844">
        <v>0</v>
      </c>
      <c r="S6844">
        <v>8.4470000000000003E-2</v>
      </c>
      <c r="T6844" t="s">
        <v>28</v>
      </c>
      <c r="U6844" t="s">
        <v>28</v>
      </c>
      <c r="V6844" s="1" t="s">
        <v>675</v>
      </c>
      <c r="W6844" s="1" t="s">
        <v>143</v>
      </c>
      <c r="X6844">
        <v>104788.55164200001</v>
      </c>
      <c r="Y6844">
        <v>128568.59221</v>
      </c>
      <c r="Z6844" t="s">
        <v>35</v>
      </c>
      <c r="AA6844">
        <v>0</v>
      </c>
      <c r="AC6844" s="2"/>
      <c r="AD6844" s="2"/>
      <c r="AE6844" s="2"/>
      <c r="AF6844" s="2"/>
      <c r="AG6844" s="2"/>
      <c r="AH6844" s="3">
        <f>INDEX([1]IDEN_level_ids!$B:$B,MATCH(V6844,[1]IDEN_level_ids!$A:$A,0),1)</f>
        <v>869</v>
      </c>
      <c r="AI6844" s="3">
        <f>INDEX([1]IDEN_level_ids!$B:$B,MATCH(W6844,[1]IDEN_level_ids!$A:$A,0),1)</f>
        <v>538</v>
      </c>
      <c r="AJ6844" t="s">
        <v>32</v>
      </c>
    </row>
    <row r="6845" spans="1:36" x14ac:dyDescent="0.25">
      <c r="A6845">
        <v>1442.1110000000001</v>
      </c>
      <c r="B6845">
        <v>23777.617999999999</v>
      </c>
      <c r="C6845">
        <v>3.5000000000000003E-2</v>
      </c>
      <c r="D6845">
        <v>0</v>
      </c>
      <c r="E6845">
        <v>3.5000000000000003E-2</v>
      </c>
      <c r="F6845">
        <v>23777.617999999999</v>
      </c>
      <c r="G6845">
        <v>3.5000000000000003E-2</v>
      </c>
      <c r="H6845">
        <v>0</v>
      </c>
      <c r="I6845">
        <v>3.5000000000000003E-2</v>
      </c>
      <c r="J6845">
        <v>4204.4482128</v>
      </c>
      <c r="K6845">
        <v>4205.6327235999997</v>
      </c>
      <c r="L6845" t="s">
        <v>29</v>
      </c>
      <c r="M6845">
        <v>2.1756000000000002E-3</v>
      </c>
      <c r="N6845">
        <v>0</v>
      </c>
      <c r="O6845">
        <v>2.1756000000000002E-3</v>
      </c>
      <c r="P6845">
        <v>23777.635037</v>
      </c>
      <c r="Q6845">
        <v>1.23E-2</v>
      </c>
      <c r="R6845">
        <v>0</v>
      </c>
      <c r="S6845">
        <v>1.23E-2</v>
      </c>
      <c r="T6845">
        <v>-1.7037E-2</v>
      </c>
      <c r="U6845">
        <v>-1.7037E-2</v>
      </c>
      <c r="V6845" s="1" t="s">
        <v>189</v>
      </c>
      <c r="W6845" s="1" t="s">
        <v>477</v>
      </c>
      <c r="X6845">
        <v>36642.135466400003</v>
      </c>
      <c r="Y6845">
        <v>60419.770503</v>
      </c>
      <c r="AA6845">
        <v>1</v>
      </c>
      <c r="AC6845" s="2"/>
      <c r="AD6845" s="2">
        <f t="shared" ref="AD6845:AE6848" si="3554">$U6845/$E6845</f>
        <v>-0.48677142857142852</v>
      </c>
      <c r="AE6845" s="2">
        <f t="shared" si="3554"/>
        <v>-0.48677142857142852</v>
      </c>
      <c r="AF6845" s="2">
        <f t="shared" ref="AF6845:AG6848" si="3555">$S6845/$I6845</f>
        <v>0.35142857142857142</v>
      </c>
      <c r="AG6845" s="2">
        <f t="shared" si="3555"/>
        <v>0.35142857142857142</v>
      </c>
      <c r="AH6845" s="3">
        <f>INDEX([1]IDEN_level_ids!$B:$B,MATCH(V6845,[1]IDEN_level_ids!$A:$A,0),1)</f>
        <v>1126</v>
      </c>
      <c r="AI6845" s="3">
        <f>INDEX([1]IDEN_level_ids!$B:$B,MATCH(W6845,[1]IDEN_level_ids!$A:$A,0),1)</f>
        <v>1080</v>
      </c>
      <c r="AJ6845" t="s">
        <v>32</v>
      </c>
    </row>
    <row r="6846" spans="1:36" x14ac:dyDescent="0.25">
      <c r="A6846">
        <v>575.78700000000003</v>
      </c>
      <c r="B6846">
        <v>23773.191999999999</v>
      </c>
      <c r="C6846">
        <v>2.5000000000000001E-2</v>
      </c>
      <c r="D6846">
        <v>0</v>
      </c>
      <c r="E6846">
        <v>2.5000000000000001E-2</v>
      </c>
      <c r="F6846">
        <v>23773.191999999999</v>
      </c>
      <c r="G6846">
        <v>2.5000000000000001E-2</v>
      </c>
      <c r="H6846">
        <v>0</v>
      </c>
      <c r="I6846">
        <v>2.5000000000000001E-2</v>
      </c>
      <c r="J6846">
        <v>4205.2367592000001</v>
      </c>
      <c r="K6846">
        <v>4206.4214769</v>
      </c>
      <c r="L6846" t="s">
        <v>29</v>
      </c>
      <c r="M6846">
        <v>2.3678000000000002E-3</v>
      </c>
      <c r="N6846">
        <v>0</v>
      </c>
      <c r="O6846">
        <v>2.3678000000000002E-3</v>
      </c>
      <c r="P6846">
        <v>23773.176450999999</v>
      </c>
      <c r="Q6846">
        <v>1.3382E-2</v>
      </c>
      <c r="R6846">
        <v>0</v>
      </c>
      <c r="S6846">
        <v>1.3382E-2</v>
      </c>
      <c r="T6846">
        <v>1.5549E-2</v>
      </c>
      <c r="U6846">
        <v>1.5549E-2</v>
      </c>
      <c r="V6846" s="1" t="s">
        <v>426</v>
      </c>
      <c r="W6846" s="1" t="s">
        <v>614</v>
      </c>
      <c r="X6846">
        <v>44903.323860600001</v>
      </c>
      <c r="Y6846">
        <v>68676.500312000004</v>
      </c>
      <c r="AA6846">
        <v>1</v>
      </c>
      <c r="AC6846" s="2"/>
      <c r="AD6846" s="2">
        <f t="shared" si="3554"/>
        <v>0.62195999999999996</v>
      </c>
      <c r="AE6846" s="2">
        <f t="shared" si="3554"/>
        <v>0.62195999999999996</v>
      </c>
      <c r="AF6846" s="2">
        <f t="shared" si="3555"/>
        <v>0.53527999999999998</v>
      </c>
      <c r="AG6846" s="2">
        <f t="shared" si="3555"/>
        <v>0.53527999999999998</v>
      </c>
      <c r="AH6846" s="3">
        <f>INDEX([1]IDEN_level_ids!$B:$B,MATCH(V6846,[1]IDEN_level_ids!$A:$A,0),1)</f>
        <v>1100</v>
      </c>
      <c r="AI6846" s="3">
        <f>INDEX([1]IDEN_level_ids!$B:$B,MATCH(W6846,[1]IDEN_level_ids!$A:$A,0),1)</f>
        <v>1018</v>
      </c>
      <c r="AJ6846" t="s">
        <v>32</v>
      </c>
    </row>
    <row r="6847" spans="1:36" x14ac:dyDescent="0.25">
      <c r="A6847">
        <v>285.68700000000001</v>
      </c>
      <c r="B6847">
        <v>23754.614000000001</v>
      </c>
      <c r="C6847">
        <v>7.9000000000000001E-2</v>
      </c>
      <c r="D6847">
        <v>0</v>
      </c>
      <c r="E6847">
        <v>7.9000000000000001E-2</v>
      </c>
      <c r="F6847">
        <v>23754.614000000001</v>
      </c>
      <c r="G6847">
        <v>7.9000000000000001E-2</v>
      </c>
      <c r="H6847">
        <v>0</v>
      </c>
      <c r="I6847">
        <v>7.9000000000000001E-2</v>
      </c>
      <c r="J6847">
        <v>4208.5208709999997</v>
      </c>
      <c r="K6847">
        <v>4209.706451</v>
      </c>
      <c r="L6847" t="s">
        <v>29</v>
      </c>
      <c r="M6847">
        <v>1.1258000000000001E-2</v>
      </c>
      <c r="N6847">
        <v>0</v>
      </c>
      <c r="O6847">
        <v>1.1258000000000001E-2</v>
      </c>
      <c r="P6847">
        <v>23754.62545</v>
      </c>
      <c r="Q6847">
        <v>6.3524999999999998E-2</v>
      </c>
      <c r="R6847">
        <v>0</v>
      </c>
      <c r="S6847">
        <v>6.3524999999999998E-2</v>
      </c>
      <c r="T6847">
        <v>-1.145E-2</v>
      </c>
      <c r="U6847">
        <v>-1.145E-2</v>
      </c>
      <c r="V6847" s="1" t="s">
        <v>316</v>
      </c>
      <c r="W6847" s="1" t="s">
        <v>85</v>
      </c>
      <c r="X6847">
        <v>112896.210318</v>
      </c>
      <c r="Y6847">
        <v>136650.83576799999</v>
      </c>
      <c r="AA6847">
        <v>1</v>
      </c>
      <c r="AC6847" s="2"/>
      <c r="AD6847" s="2">
        <f t="shared" si="3554"/>
        <v>-0.14493670886075949</v>
      </c>
      <c r="AE6847" s="2">
        <f t="shared" si="3554"/>
        <v>-0.14493670886075949</v>
      </c>
      <c r="AF6847" s="2">
        <f t="shared" si="3555"/>
        <v>0.80411392405063287</v>
      </c>
      <c r="AG6847" s="2">
        <f t="shared" si="3555"/>
        <v>0.80411392405063287</v>
      </c>
      <c r="AH6847" s="3">
        <f>INDEX([1]IDEN_level_ids!$B:$B,MATCH(V6847,[1]IDEN_level_ids!$A:$A,0),1)</f>
        <v>788</v>
      </c>
      <c r="AI6847" s="3">
        <f>INDEX([1]IDEN_level_ids!$B:$B,MATCH(W6847,[1]IDEN_level_ids!$A:$A,0),1)</f>
        <v>333</v>
      </c>
      <c r="AJ6847" t="s">
        <v>32</v>
      </c>
    </row>
    <row r="6848" spans="1:36" x14ac:dyDescent="0.25">
      <c r="A6848">
        <v>855.154</v>
      </c>
      <c r="B6848">
        <v>23749.197</v>
      </c>
      <c r="C6848">
        <v>3.6999999999999998E-2</v>
      </c>
      <c r="D6848">
        <v>0</v>
      </c>
      <c r="E6848">
        <v>3.6999999999999998E-2</v>
      </c>
      <c r="F6848">
        <v>23749.197</v>
      </c>
      <c r="G6848">
        <v>3.6999999999999998E-2</v>
      </c>
      <c r="H6848">
        <v>0</v>
      </c>
      <c r="I6848">
        <v>3.6999999999999998E-2</v>
      </c>
      <c r="J6848">
        <v>4209.4863557999997</v>
      </c>
      <c r="K6848">
        <v>4210.6721890999997</v>
      </c>
      <c r="L6848" t="s">
        <v>29</v>
      </c>
      <c r="M6848">
        <v>2.4421E-3</v>
      </c>
      <c r="N6848">
        <v>0</v>
      </c>
      <c r="O6848">
        <v>2.4421E-3</v>
      </c>
      <c r="P6848">
        <v>23749.177211999999</v>
      </c>
      <c r="Q6848">
        <v>1.3774E-2</v>
      </c>
      <c r="R6848">
        <v>0</v>
      </c>
      <c r="S6848">
        <v>1.3774E-2</v>
      </c>
      <c r="T6848">
        <v>1.9788E-2</v>
      </c>
      <c r="U6848">
        <v>1.9788E-2</v>
      </c>
      <c r="V6848" s="1" t="s">
        <v>314</v>
      </c>
      <c r="W6848" s="1" t="s">
        <v>477</v>
      </c>
      <c r="X6848">
        <v>36670.593290999997</v>
      </c>
      <c r="Y6848">
        <v>60419.770503</v>
      </c>
      <c r="AA6848">
        <v>1</v>
      </c>
      <c r="AC6848" s="2"/>
      <c r="AD6848" s="2">
        <f t="shared" si="3554"/>
        <v>0.53481081081081083</v>
      </c>
      <c r="AE6848" s="2">
        <f t="shared" si="3554"/>
        <v>0.53481081081081083</v>
      </c>
      <c r="AF6848" s="2">
        <f t="shared" si="3555"/>
        <v>0.37227027027027026</v>
      </c>
      <c r="AG6848" s="2">
        <f t="shared" si="3555"/>
        <v>0.37227027027027026</v>
      </c>
      <c r="AH6848" s="3">
        <f>INDEX([1]IDEN_level_ids!$B:$B,MATCH(V6848,[1]IDEN_level_ids!$A:$A,0),1)</f>
        <v>1127</v>
      </c>
      <c r="AI6848" s="3">
        <f>INDEX([1]IDEN_level_ids!$B:$B,MATCH(W6848,[1]IDEN_level_ids!$A:$A,0),1)</f>
        <v>1080</v>
      </c>
      <c r="AJ6848" t="s">
        <v>32</v>
      </c>
    </row>
    <row r="6849" spans="1:36" hidden="1" x14ac:dyDescent="0.25">
      <c r="A6849">
        <v>169.92500000000001</v>
      </c>
      <c r="B6849" t="s">
        <v>28</v>
      </c>
      <c r="C6849" t="s">
        <v>28</v>
      </c>
      <c r="D6849" t="s">
        <v>28</v>
      </c>
      <c r="E6849" t="s">
        <v>28</v>
      </c>
      <c r="F6849">
        <v>23733.238000000001</v>
      </c>
      <c r="G6849">
        <v>4.7E-2</v>
      </c>
      <c r="H6849">
        <v>0</v>
      </c>
      <c r="I6849">
        <v>4.7E-2</v>
      </c>
      <c r="J6849">
        <v>4212.2848851999997</v>
      </c>
      <c r="K6849">
        <v>4213.4714531999998</v>
      </c>
      <c r="L6849" t="s">
        <v>29</v>
      </c>
      <c r="M6849">
        <v>3.9678999999999999E-3</v>
      </c>
      <c r="N6849">
        <v>0</v>
      </c>
      <c r="O6849">
        <v>3.9678999999999999E-3</v>
      </c>
      <c r="P6849">
        <v>23733.399195999998</v>
      </c>
      <c r="Q6849">
        <v>2.2349999999999998E-2</v>
      </c>
      <c r="R6849">
        <v>0</v>
      </c>
      <c r="S6849">
        <v>2.2349999999999998E-2</v>
      </c>
      <c r="T6849" t="s">
        <v>28</v>
      </c>
      <c r="U6849" t="s">
        <v>28</v>
      </c>
      <c r="V6849" s="1" t="s">
        <v>287</v>
      </c>
      <c r="W6849" s="1" t="s">
        <v>520</v>
      </c>
      <c r="X6849">
        <v>112837.46801900001</v>
      </c>
      <c r="Y6849">
        <v>136570.86721500001</v>
      </c>
      <c r="Z6849" t="s">
        <v>35</v>
      </c>
      <c r="AA6849">
        <v>0</v>
      </c>
      <c r="AD6849" s="2"/>
      <c r="AE6849" s="2"/>
      <c r="AF6849" s="2"/>
      <c r="AG6849" s="2"/>
      <c r="AH6849" s="3">
        <f>INDEX([1]IDEN_level_ids!$B:$B,MATCH(V6849,[1]IDEN_level_ids!$A:$A,0),1)</f>
        <v>790</v>
      </c>
      <c r="AI6849" s="3">
        <f>INDEX([1]IDEN_level_ids!$B:$B,MATCH(W6849,[1]IDEN_level_ids!$A:$A,0),1)</f>
        <v>350</v>
      </c>
      <c r="AJ6849" t="s">
        <v>32</v>
      </c>
    </row>
    <row r="6850" spans="1:36" hidden="1" x14ac:dyDescent="0.25">
      <c r="A6850">
        <v>113.23</v>
      </c>
      <c r="B6850" t="s">
        <v>28</v>
      </c>
      <c r="C6850" t="s">
        <v>28</v>
      </c>
      <c r="D6850" t="s">
        <v>28</v>
      </c>
      <c r="E6850" t="s">
        <v>28</v>
      </c>
      <c r="F6850">
        <v>23732.078000000001</v>
      </c>
      <c r="G6850">
        <v>4.7E-2</v>
      </c>
      <c r="H6850">
        <v>0</v>
      </c>
      <c r="I6850">
        <v>4.7E-2</v>
      </c>
      <c r="J6850">
        <v>4212.4879477000004</v>
      </c>
      <c r="K6850">
        <v>4213.6745689999998</v>
      </c>
      <c r="L6850" t="s">
        <v>29</v>
      </c>
      <c r="M6850">
        <v>2.4475E-3</v>
      </c>
      <c r="N6850">
        <v>0</v>
      </c>
      <c r="O6850">
        <v>2.4475E-3</v>
      </c>
      <c r="P6850">
        <v>23732.255152000002</v>
      </c>
      <c r="Q6850">
        <v>1.3785E-2</v>
      </c>
      <c r="R6850">
        <v>0</v>
      </c>
      <c r="S6850">
        <v>1.3785E-2</v>
      </c>
      <c r="T6850" t="s">
        <v>28</v>
      </c>
      <c r="U6850" t="s">
        <v>28</v>
      </c>
      <c r="V6850" s="1" t="s">
        <v>402</v>
      </c>
      <c r="W6850" s="1" t="s">
        <v>175</v>
      </c>
      <c r="X6850">
        <v>14187.299857</v>
      </c>
      <c r="Y6850">
        <v>37919.555009000003</v>
      </c>
      <c r="Z6850" t="s">
        <v>35</v>
      </c>
      <c r="AA6850">
        <v>0</v>
      </c>
      <c r="AC6850" s="2"/>
      <c r="AD6850" s="2"/>
      <c r="AE6850" s="2"/>
      <c r="AF6850" s="2"/>
      <c r="AG6850" s="2"/>
      <c r="AH6850" s="3">
        <f>INDEX([1]IDEN_level_ids!$B:$B,MATCH(V6850,[1]IDEN_level_ids!$A:$A,0),1)</f>
        <v>1239</v>
      </c>
      <c r="AI6850" s="3">
        <f>INDEX([1]IDEN_level_ids!$B:$B,MATCH(W6850,[1]IDEN_level_ids!$A:$A,0),1)</f>
        <v>1120</v>
      </c>
      <c r="AJ6850" t="s">
        <v>32</v>
      </c>
    </row>
    <row r="6851" spans="1:36" x14ac:dyDescent="0.25">
      <c r="A6851">
        <v>223.13</v>
      </c>
      <c r="B6851">
        <v>23694.891</v>
      </c>
      <c r="C6851">
        <v>4.8000000000000001E-2</v>
      </c>
      <c r="D6851">
        <v>0</v>
      </c>
      <c r="E6851">
        <v>4.8000000000000001E-2</v>
      </c>
      <c r="F6851">
        <v>23694.891</v>
      </c>
      <c r="G6851">
        <v>4.8000000000000001E-2</v>
      </c>
      <c r="H6851">
        <v>0</v>
      </c>
      <c r="I6851">
        <v>4.8000000000000001E-2</v>
      </c>
      <c r="J6851">
        <v>4219.1260120999996</v>
      </c>
      <c r="K6851">
        <v>4220.3143762999998</v>
      </c>
      <c r="L6851" t="s">
        <v>29</v>
      </c>
      <c r="M6851">
        <v>4.5718E-3</v>
      </c>
      <c r="N6851">
        <v>0</v>
      </c>
      <c r="O6851">
        <v>4.5718E-3</v>
      </c>
      <c r="P6851">
        <v>23694.917270000002</v>
      </c>
      <c r="Q6851">
        <v>2.5668E-2</v>
      </c>
      <c r="R6851">
        <v>0</v>
      </c>
      <c r="S6851">
        <v>2.5668E-2</v>
      </c>
      <c r="T6851">
        <v>-2.6270000000000002E-2</v>
      </c>
      <c r="U6851">
        <v>-2.6270000000000002E-2</v>
      </c>
      <c r="V6851" s="1" t="s">
        <v>336</v>
      </c>
      <c r="W6851" s="1" t="s">
        <v>467</v>
      </c>
      <c r="X6851">
        <v>115176.16512600001</v>
      </c>
      <c r="Y6851">
        <v>138871.08239600001</v>
      </c>
      <c r="AA6851">
        <v>1</v>
      </c>
      <c r="AC6851" s="2"/>
      <c r="AD6851" s="2">
        <f>$U6851/$E6851</f>
        <v>-0.54729166666666673</v>
      </c>
      <c r="AE6851" s="2">
        <f>$U6851/$E6851</f>
        <v>-0.54729166666666673</v>
      </c>
      <c r="AF6851" s="2">
        <f>$S6851/$I6851</f>
        <v>0.53474999999999995</v>
      </c>
      <c r="AG6851" s="2">
        <f>$S6851/$I6851</f>
        <v>0.53474999999999995</v>
      </c>
      <c r="AH6851" s="3">
        <f>INDEX([1]IDEN_level_ids!$B:$B,MATCH(V6851,[1]IDEN_level_ids!$A:$A,0),1)</f>
        <v>766</v>
      </c>
      <c r="AI6851" s="3">
        <f>INDEX([1]IDEN_level_ids!$B:$B,MATCH(W6851,[1]IDEN_level_ids!$A:$A,0),1)</f>
        <v>281</v>
      </c>
      <c r="AJ6851" t="s">
        <v>32</v>
      </c>
    </row>
    <row r="6852" spans="1:36" hidden="1" x14ac:dyDescent="0.25">
      <c r="A6852">
        <v>6689.27</v>
      </c>
      <c r="B6852" t="s">
        <v>28</v>
      </c>
      <c r="C6852" t="s">
        <v>28</v>
      </c>
      <c r="D6852" t="s">
        <v>28</v>
      </c>
      <c r="E6852" t="s">
        <v>28</v>
      </c>
      <c r="F6852">
        <v>23693.147000000001</v>
      </c>
      <c r="G6852">
        <v>2.5999999999999999E-2</v>
      </c>
      <c r="H6852">
        <v>0</v>
      </c>
      <c r="I6852">
        <v>2.5999999999999999E-2</v>
      </c>
      <c r="J6852">
        <v>4219.4082509999998</v>
      </c>
      <c r="K6852">
        <v>4220.596689</v>
      </c>
      <c r="L6852" t="s">
        <v>29</v>
      </c>
      <c r="M6852">
        <v>1.027E-2</v>
      </c>
      <c r="N6852">
        <v>0</v>
      </c>
      <c r="O6852">
        <v>1.027E-2</v>
      </c>
      <c r="P6852">
        <v>23693.332332999998</v>
      </c>
      <c r="Q6852">
        <v>5.7654999999999998E-2</v>
      </c>
      <c r="R6852">
        <v>0</v>
      </c>
      <c r="S6852">
        <v>5.7654999999999998E-2</v>
      </c>
      <c r="T6852" t="s">
        <v>28</v>
      </c>
      <c r="U6852" t="s">
        <v>28</v>
      </c>
      <c r="V6852" s="1" t="s">
        <v>316</v>
      </c>
      <c r="W6852" s="1" t="s">
        <v>495</v>
      </c>
      <c r="X6852">
        <v>112896.210318</v>
      </c>
      <c r="Y6852">
        <v>136589.542651</v>
      </c>
      <c r="Z6852" t="s">
        <v>35</v>
      </c>
      <c r="AA6852">
        <v>0</v>
      </c>
      <c r="AD6852" s="2"/>
      <c r="AE6852" s="2"/>
      <c r="AF6852" s="2"/>
      <c r="AG6852" s="2"/>
      <c r="AH6852" s="3">
        <f>INDEX([1]IDEN_level_ids!$B:$B,MATCH(V6852,[1]IDEN_level_ids!$A:$A,0),1)</f>
        <v>788</v>
      </c>
      <c r="AI6852" s="3">
        <f>INDEX([1]IDEN_level_ids!$B:$B,MATCH(W6852,[1]IDEN_level_ids!$A:$A,0),1)</f>
        <v>349</v>
      </c>
      <c r="AJ6852" t="s">
        <v>32</v>
      </c>
    </row>
    <row r="6853" spans="1:36" x14ac:dyDescent="0.25">
      <c r="A6853">
        <v>6689.27</v>
      </c>
      <c r="B6853">
        <v>23693.147000000001</v>
      </c>
      <c r="C6853">
        <v>2.5999999999999999E-2</v>
      </c>
      <c r="D6853">
        <v>0</v>
      </c>
      <c r="E6853">
        <v>2.5999999999999999E-2</v>
      </c>
      <c r="F6853">
        <v>23693.147000000001</v>
      </c>
      <c r="G6853">
        <v>2.5999999999999999E-2</v>
      </c>
      <c r="H6853">
        <v>0</v>
      </c>
      <c r="I6853">
        <v>2.5999999999999999E-2</v>
      </c>
      <c r="J6853">
        <v>4219.4421075999999</v>
      </c>
      <c r="K6853">
        <v>4220.6305547000002</v>
      </c>
      <c r="L6853" t="s">
        <v>29</v>
      </c>
      <c r="M6853">
        <v>4.5370999999999996E-3</v>
      </c>
      <c r="N6853">
        <v>0</v>
      </c>
      <c r="O6853">
        <v>4.5370999999999996E-3</v>
      </c>
      <c r="P6853">
        <v>23693.142221999999</v>
      </c>
      <c r="Q6853">
        <v>2.547E-2</v>
      </c>
      <c r="R6853">
        <v>0</v>
      </c>
      <c r="S6853">
        <v>2.547E-2</v>
      </c>
      <c r="T6853">
        <v>4.7780000000000001E-3</v>
      </c>
      <c r="U6853">
        <v>4.7780000000000001E-3</v>
      </c>
      <c r="V6853" s="1" t="s">
        <v>316</v>
      </c>
      <c r="W6853" s="1" t="s">
        <v>560</v>
      </c>
      <c r="X6853">
        <v>112896.210318</v>
      </c>
      <c r="Y6853">
        <v>136589.35253999999</v>
      </c>
      <c r="AA6853">
        <v>1</v>
      </c>
      <c r="AC6853" s="2"/>
      <c r="AD6853" s="2">
        <f t="shared" ref="AD6853:AE6856" si="3556">$U6853/$E6853</f>
        <v>0.1837692307692308</v>
      </c>
      <c r="AE6853" s="2">
        <f t="shared" si="3556"/>
        <v>0.1837692307692308</v>
      </c>
      <c r="AF6853" s="2">
        <f t="shared" ref="AF6853:AG6856" si="3557">$S6853/$I6853</f>
        <v>0.97961538461538467</v>
      </c>
      <c r="AG6853" s="2">
        <f t="shared" si="3557"/>
        <v>0.97961538461538467</v>
      </c>
      <c r="AH6853" s="3">
        <f>INDEX([1]IDEN_level_ids!$B:$B,MATCH(V6853,[1]IDEN_level_ids!$A:$A,0),1)</f>
        <v>788</v>
      </c>
      <c r="AI6853" s="3">
        <f>INDEX([1]IDEN_level_ids!$B:$B,MATCH(W6853,[1]IDEN_level_ids!$A:$A,0),1)</f>
        <v>347</v>
      </c>
      <c r="AJ6853" t="s">
        <v>32</v>
      </c>
    </row>
    <row r="6854" spans="1:36" x14ac:dyDescent="0.25">
      <c r="A6854">
        <v>330.91</v>
      </c>
      <c r="B6854">
        <v>23665.634999999998</v>
      </c>
      <c r="C6854">
        <v>2.5000000000000001E-2</v>
      </c>
      <c r="D6854">
        <v>0</v>
      </c>
      <c r="E6854">
        <v>2.5000000000000001E-2</v>
      </c>
      <c r="F6854">
        <v>23665.634999999998</v>
      </c>
      <c r="G6854">
        <v>2.5000000000000001E-2</v>
      </c>
      <c r="H6854">
        <v>0</v>
      </c>
      <c r="I6854">
        <v>2.5000000000000001E-2</v>
      </c>
      <c r="J6854">
        <v>4224.3471778000003</v>
      </c>
      <c r="K6854">
        <v>4225.5369129999999</v>
      </c>
      <c r="L6854" t="s">
        <v>29</v>
      </c>
      <c r="M6854">
        <v>3.7996000000000002E-3</v>
      </c>
      <c r="N6854">
        <v>0</v>
      </c>
      <c r="O6854">
        <v>3.7996000000000002E-3</v>
      </c>
      <c r="P6854">
        <v>23665.631625000002</v>
      </c>
      <c r="Q6854">
        <v>2.128E-2</v>
      </c>
      <c r="R6854">
        <v>0</v>
      </c>
      <c r="S6854">
        <v>2.128E-2</v>
      </c>
      <c r="T6854">
        <v>3.375E-3</v>
      </c>
      <c r="U6854">
        <v>3.375E-3</v>
      </c>
      <c r="V6854" s="1" t="s">
        <v>179</v>
      </c>
      <c r="W6854" s="1" t="s">
        <v>485</v>
      </c>
      <c r="X6854">
        <v>117775.193243</v>
      </c>
      <c r="Y6854">
        <v>141440.824868</v>
      </c>
      <c r="AA6854">
        <v>1</v>
      </c>
      <c r="AC6854" s="2"/>
      <c r="AD6854" s="2">
        <f t="shared" si="3556"/>
        <v>0.13499999999999998</v>
      </c>
      <c r="AE6854" s="2">
        <f t="shared" si="3556"/>
        <v>0.13499999999999998</v>
      </c>
      <c r="AF6854" s="2">
        <f t="shared" si="3557"/>
        <v>0.85119999999999996</v>
      </c>
      <c r="AG6854" s="2">
        <f t="shared" si="3557"/>
        <v>0.85119999999999996</v>
      </c>
      <c r="AH6854" s="3">
        <f>INDEX([1]IDEN_level_ids!$B:$B,MATCH(V6854,[1]IDEN_level_ids!$A:$A,0),1)</f>
        <v>714</v>
      </c>
      <c r="AI6854" s="3">
        <f>INDEX([1]IDEN_level_ids!$B:$B,MATCH(W6854,[1]IDEN_level_ids!$A:$A,0),1)</f>
        <v>186</v>
      </c>
      <c r="AJ6854" t="s">
        <v>32</v>
      </c>
    </row>
    <row r="6855" spans="1:36" x14ac:dyDescent="0.25">
      <c r="A6855">
        <v>1651.751</v>
      </c>
      <c r="B6855">
        <v>23661.238000000001</v>
      </c>
      <c r="C6855">
        <v>2.5000000000000001E-2</v>
      </c>
      <c r="D6855">
        <v>0</v>
      </c>
      <c r="E6855">
        <v>2.5000000000000001E-2</v>
      </c>
      <c r="F6855">
        <v>23661.238000000001</v>
      </c>
      <c r="G6855">
        <v>2.5000000000000001E-2</v>
      </c>
      <c r="H6855">
        <v>0</v>
      </c>
      <c r="I6855">
        <v>2.5000000000000001E-2</v>
      </c>
      <c r="J6855">
        <v>4225.1334711</v>
      </c>
      <c r="K6855">
        <v>4226.3234126999996</v>
      </c>
      <c r="L6855" t="s">
        <v>29</v>
      </c>
      <c r="M6855">
        <v>1.4773E-3</v>
      </c>
      <c r="N6855">
        <v>0</v>
      </c>
      <c r="O6855">
        <v>1.4773E-3</v>
      </c>
      <c r="P6855">
        <v>23661.227557599999</v>
      </c>
      <c r="Q6855">
        <v>8.2708E-3</v>
      </c>
      <c r="R6855">
        <v>0</v>
      </c>
      <c r="S6855">
        <v>8.2708E-3</v>
      </c>
      <c r="T6855">
        <v>1.0442E-2</v>
      </c>
      <c r="U6855">
        <v>1.0442E-2</v>
      </c>
      <c r="V6855" s="1" t="s">
        <v>359</v>
      </c>
      <c r="W6855" s="1" t="s">
        <v>261</v>
      </c>
      <c r="X6855">
        <v>10859.018085199999</v>
      </c>
      <c r="Y6855">
        <v>34520.2456428</v>
      </c>
      <c r="AA6855">
        <v>1</v>
      </c>
      <c r="AC6855" s="2"/>
      <c r="AD6855" s="2">
        <f t="shared" si="3556"/>
        <v>0.41768</v>
      </c>
      <c r="AE6855" s="2">
        <f t="shared" si="3556"/>
        <v>0.41768</v>
      </c>
      <c r="AF6855" s="2">
        <f t="shared" si="3557"/>
        <v>0.33083199999999996</v>
      </c>
      <c r="AG6855" s="2">
        <f t="shared" si="3557"/>
        <v>0.33083199999999996</v>
      </c>
      <c r="AH6855" s="3">
        <f>INDEX([1]IDEN_level_ids!$B:$B,MATCH(V6855,[1]IDEN_level_ids!$A:$A,0),1)</f>
        <v>1246</v>
      </c>
      <c r="AI6855" s="3">
        <f>INDEX([1]IDEN_level_ids!$B:$B,MATCH(W6855,[1]IDEN_level_ids!$A:$A,0),1)</f>
        <v>1136</v>
      </c>
      <c r="AJ6855" t="s">
        <v>32</v>
      </c>
    </row>
    <row r="6856" spans="1:36" x14ac:dyDescent="0.25">
      <c r="A6856">
        <v>384.03300000000002</v>
      </c>
      <c r="B6856">
        <v>23651.821</v>
      </c>
      <c r="C6856">
        <v>7.8E-2</v>
      </c>
      <c r="D6856">
        <v>0</v>
      </c>
      <c r="E6856">
        <v>7.8E-2</v>
      </c>
      <c r="F6856">
        <v>23651.821</v>
      </c>
      <c r="G6856">
        <v>7.8E-2</v>
      </c>
      <c r="H6856">
        <v>0</v>
      </c>
      <c r="I6856">
        <v>7.8E-2</v>
      </c>
      <c r="J6856">
        <v>4226.8054824999999</v>
      </c>
      <c r="K6856">
        <v>4227.9958631999998</v>
      </c>
      <c r="L6856" t="s">
        <v>29</v>
      </c>
      <c r="M6856">
        <v>1.7974E-3</v>
      </c>
      <c r="N6856">
        <v>0</v>
      </c>
      <c r="O6856">
        <v>1.7974E-3</v>
      </c>
      <c r="P6856">
        <v>23651.867985000001</v>
      </c>
      <c r="Q6856">
        <v>1.0055E-2</v>
      </c>
      <c r="R6856">
        <v>0</v>
      </c>
      <c r="S6856">
        <v>1.0055E-2</v>
      </c>
      <c r="T6856" t="s">
        <v>28</v>
      </c>
      <c r="U6856">
        <v>-1.4180999999999999E-2</v>
      </c>
      <c r="V6856" s="1" t="s">
        <v>209</v>
      </c>
      <c r="W6856" s="1" t="s">
        <v>108</v>
      </c>
      <c r="X6856">
        <v>0</v>
      </c>
      <c r="Y6856">
        <v>23651.8679854</v>
      </c>
      <c r="Z6856" t="s">
        <v>67</v>
      </c>
      <c r="AA6856">
        <v>0.66200000000000003</v>
      </c>
      <c r="AC6856">
        <f t="shared" ref="AC6856:AC6858" si="3558">IF(ROUND($F6856,2)=IF($AA6855=0,IF($AA6854=0,IF($AA6853=0,ROUND($F6852,2),ROUND($F6853,2)),ROUND($F6854,2)),ROUND($F6855,2)),   0,1)</f>
        <v>1</v>
      </c>
      <c r="AD6856" s="2">
        <f t="shared" si="3556"/>
        <v>-0.18180769230769231</v>
      </c>
      <c r="AE6856" s="2">
        <f t="shared" si="3556"/>
        <v>-0.18180769230769231</v>
      </c>
      <c r="AF6856" s="2">
        <f t="shared" si="3557"/>
        <v>0.12891025641025641</v>
      </c>
      <c r="AG6856" s="2">
        <f t="shared" si="3557"/>
        <v>0.12891025641025641</v>
      </c>
      <c r="AH6856" s="3">
        <f>INDEX([1]IDEN_level_ids!$B:$B,MATCH(V6856,[1]IDEN_level_ids!$A:$A,0),1)</f>
        <v>1253</v>
      </c>
      <c r="AI6856" s="3">
        <f>INDEX([1]IDEN_level_ids!$B:$B,MATCH(W6856,[1]IDEN_level_ids!$A:$A,0),1)</f>
        <v>1186</v>
      </c>
      <c r="AJ6856" t="s">
        <v>32</v>
      </c>
    </row>
    <row r="6857" spans="1:36" x14ac:dyDescent="0.25">
      <c r="A6857">
        <v>384.03300000000002</v>
      </c>
      <c r="B6857">
        <v>23651.821</v>
      </c>
      <c r="C6857">
        <v>7.8E-2</v>
      </c>
      <c r="D6857">
        <v>0</v>
      </c>
      <c r="E6857">
        <v>7.8E-2</v>
      </c>
      <c r="F6857">
        <v>23651.821</v>
      </c>
      <c r="G6857">
        <v>7.8E-2</v>
      </c>
      <c r="H6857">
        <v>0</v>
      </c>
      <c r="I6857">
        <v>7.8E-2</v>
      </c>
      <c r="J6857">
        <v>4226.8159911000002</v>
      </c>
      <c r="K6857">
        <v>4228.0063745999996</v>
      </c>
      <c r="L6857" t="s">
        <v>29</v>
      </c>
      <c r="M6857">
        <v>2.7542999999999999E-3</v>
      </c>
      <c r="N6857">
        <v>0</v>
      </c>
      <c r="O6857">
        <v>2.7542999999999999E-3</v>
      </c>
      <c r="P6857">
        <v>23651.809184000002</v>
      </c>
      <c r="Q6857">
        <v>1.5408E-2</v>
      </c>
      <c r="R6857">
        <v>0</v>
      </c>
      <c r="S6857">
        <v>1.5408E-2</v>
      </c>
      <c r="T6857" t="s">
        <v>28</v>
      </c>
      <c r="U6857">
        <v>-1.4180999999999999E-2</v>
      </c>
      <c r="V6857" s="1" t="s">
        <v>422</v>
      </c>
      <c r="W6857" s="1" t="s">
        <v>599</v>
      </c>
      <c r="X6857">
        <v>44679.902147399996</v>
      </c>
      <c r="Y6857">
        <v>68331.711331400002</v>
      </c>
      <c r="Z6857" t="s">
        <v>67</v>
      </c>
      <c r="AA6857">
        <v>0.17599999999999999</v>
      </c>
      <c r="AC6857">
        <f t="shared" si="3558"/>
        <v>0</v>
      </c>
      <c r="AD6857" s="2"/>
      <c r="AE6857" s="2">
        <f t="shared" ref="AE6857:AE6858" si="3559">($F6857-$Y6857+$X6857)/$E6857*$AA6857</f>
        <v>2.6661743569629599E-2</v>
      </c>
      <c r="AF6857" s="2"/>
      <c r="AG6857" s="2">
        <f t="shared" ref="AG6851:AG6858" si="3560">$S6857/$I6857</f>
        <v>0.19753846153846152</v>
      </c>
      <c r="AH6857" s="3">
        <f>INDEX([1]IDEN_level_ids!$B:$B,MATCH(V6857,[1]IDEN_level_ids!$A:$A,0),1)</f>
        <v>1101</v>
      </c>
      <c r="AI6857" s="3">
        <f>INDEX([1]IDEN_level_ids!$B:$B,MATCH(W6857,[1]IDEN_level_ids!$A:$A,0),1)</f>
        <v>1028</v>
      </c>
      <c r="AJ6857" t="s">
        <v>32</v>
      </c>
    </row>
    <row r="6858" spans="1:36" x14ac:dyDescent="0.25">
      <c r="A6858">
        <v>384.03300000000002</v>
      </c>
      <c r="B6858">
        <v>23651.821</v>
      </c>
      <c r="C6858">
        <v>7.8E-2</v>
      </c>
      <c r="D6858">
        <v>0</v>
      </c>
      <c r="E6858">
        <v>7.8E-2</v>
      </c>
      <c r="F6858">
        <v>23651.821</v>
      </c>
      <c r="G6858">
        <v>7.8E-2</v>
      </c>
      <c r="H6858">
        <v>0</v>
      </c>
      <c r="I6858">
        <v>7.8E-2</v>
      </c>
      <c r="J6858">
        <v>4226.8302837000001</v>
      </c>
      <c r="K6858">
        <v>4228.0206710000002</v>
      </c>
      <c r="L6858" t="s">
        <v>29</v>
      </c>
      <c r="M6858">
        <v>2.2683999999999998E-3</v>
      </c>
      <c r="N6858">
        <v>0</v>
      </c>
      <c r="O6858">
        <v>2.2683999999999998E-3</v>
      </c>
      <c r="P6858">
        <v>23651.729209000001</v>
      </c>
      <c r="Q6858">
        <v>1.269E-2</v>
      </c>
      <c r="R6858">
        <v>0</v>
      </c>
      <c r="S6858">
        <v>1.269E-2</v>
      </c>
      <c r="T6858" t="s">
        <v>28</v>
      </c>
      <c r="U6858">
        <v>-1.4180999999999999E-2</v>
      </c>
      <c r="V6858" s="1" t="s">
        <v>422</v>
      </c>
      <c r="W6858" s="1" t="s">
        <v>610</v>
      </c>
      <c r="X6858">
        <v>44679.902147399996</v>
      </c>
      <c r="Y6858">
        <v>68331.631356400001</v>
      </c>
      <c r="Z6858" t="s">
        <v>67</v>
      </c>
      <c r="AA6858">
        <v>0.16200000000000001</v>
      </c>
      <c r="AC6858">
        <f t="shared" si="3558"/>
        <v>0</v>
      </c>
      <c r="AD6858" s="2"/>
      <c r="AE6858" s="2">
        <f t="shared" si="3559"/>
        <v>0.19064284613649274</v>
      </c>
      <c r="AF6858" s="2"/>
      <c r="AG6858" s="2">
        <f t="shared" si="3560"/>
        <v>0.16269230769230769</v>
      </c>
      <c r="AH6858" s="3">
        <f>INDEX([1]IDEN_level_ids!$B:$B,MATCH(V6858,[1]IDEN_level_ids!$A:$A,0),1)</f>
        <v>1101</v>
      </c>
      <c r="AI6858" s="3">
        <f>INDEX([1]IDEN_level_ids!$B:$B,MATCH(W6858,[1]IDEN_level_ids!$A:$A,0),1)</f>
        <v>1031</v>
      </c>
      <c r="AJ6858" t="s">
        <v>32</v>
      </c>
    </row>
    <row r="6859" spans="1:36" x14ac:dyDescent="0.25">
      <c r="A6859">
        <v>1640.9269999999999</v>
      </c>
      <c r="B6859">
        <v>23643.904999999999</v>
      </c>
      <c r="C6859">
        <v>2.5999999999999999E-2</v>
      </c>
      <c r="D6859">
        <v>0</v>
      </c>
      <c r="E6859">
        <v>2.5999999999999999E-2</v>
      </c>
      <c r="F6859">
        <v>23643.904999999999</v>
      </c>
      <c r="G6859">
        <v>2.5999999999999999E-2</v>
      </c>
      <c r="H6859">
        <v>0</v>
      </c>
      <c r="I6859">
        <v>2.5999999999999999E-2</v>
      </c>
      <c r="J6859">
        <v>4228.2316585999997</v>
      </c>
      <c r="K6859">
        <v>4229.4224138</v>
      </c>
      <c r="L6859" t="s">
        <v>29</v>
      </c>
      <c r="M6859">
        <v>2.0114E-3</v>
      </c>
      <c r="N6859">
        <v>0</v>
      </c>
      <c r="O6859">
        <v>2.0114E-3</v>
      </c>
      <c r="P6859">
        <v>23643.890398</v>
      </c>
      <c r="Q6859">
        <v>1.1245E-2</v>
      </c>
      <c r="R6859">
        <v>0</v>
      </c>
      <c r="S6859">
        <v>1.1245E-2</v>
      </c>
      <c r="T6859">
        <v>1.4602E-2</v>
      </c>
      <c r="U6859">
        <v>1.4602E-2</v>
      </c>
      <c r="V6859" s="1" t="s">
        <v>126</v>
      </c>
      <c r="W6859" s="1" t="s">
        <v>260</v>
      </c>
      <c r="X6859">
        <v>16089.146654</v>
      </c>
      <c r="Y6859">
        <v>39733.0370521</v>
      </c>
      <c r="AA6859">
        <v>1</v>
      </c>
      <c r="AB6859">
        <f>$F6859-$Y6859+$X6859</f>
        <v>1.4601899998524459E-2</v>
      </c>
      <c r="AC6859" s="2"/>
      <c r="AD6859" s="2">
        <f t="shared" ref="AD6859:AE6862" si="3561">$U6859/$E6859</f>
        <v>0.56161538461538463</v>
      </c>
      <c r="AE6859" s="2">
        <f t="shared" si="3561"/>
        <v>0.56161538461538463</v>
      </c>
      <c r="AF6859" s="2">
        <f t="shared" ref="AF6859:AG6862" si="3562">$S6859/$I6859</f>
        <v>0.4325</v>
      </c>
      <c r="AG6859" s="2">
        <f t="shared" si="3562"/>
        <v>0.4325</v>
      </c>
      <c r="AH6859" s="3">
        <f>INDEX([1]IDEN_level_ids!$B:$B,MATCH(V6859,[1]IDEN_level_ids!$A:$A,0),1)</f>
        <v>1230</v>
      </c>
      <c r="AI6859" s="3">
        <f>INDEX([1]IDEN_level_ids!$B:$B,MATCH(W6859,[1]IDEN_level_ids!$A:$A,0),1)</f>
        <v>1107</v>
      </c>
      <c r="AJ6859" t="s">
        <v>32</v>
      </c>
    </row>
    <row r="6860" spans="1:36" x14ac:dyDescent="0.25">
      <c r="A6860">
        <v>1091.431</v>
      </c>
      <c r="B6860">
        <v>23637.798999999999</v>
      </c>
      <c r="C6860">
        <v>0.03</v>
      </c>
      <c r="D6860">
        <v>0</v>
      </c>
      <c r="E6860">
        <v>0.03</v>
      </c>
      <c r="F6860">
        <v>23637.798999999999</v>
      </c>
      <c r="G6860">
        <v>0.03</v>
      </c>
      <c r="H6860">
        <v>0</v>
      </c>
      <c r="I6860">
        <v>0.03</v>
      </c>
      <c r="J6860">
        <v>4229.3214097999999</v>
      </c>
      <c r="K6860">
        <v>4230.5124513000001</v>
      </c>
      <c r="L6860" t="s">
        <v>29</v>
      </c>
      <c r="M6860">
        <v>1.9872000000000002E-3</v>
      </c>
      <c r="N6860">
        <v>0</v>
      </c>
      <c r="O6860">
        <v>1.9872000000000002E-3</v>
      </c>
      <c r="P6860">
        <v>23637.798293</v>
      </c>
      <c r="Q6860">
        <v>1.1103999999999999E-2</v>
      </c>
      <c r="R6860">
        <v>0</v>
      </c>
      <c r="S6860">
        <v>1.1103999999999999E-2</v>
      </c>
      <c r="T6860">
        <v>7.0699999999999995E-4</v>
      </c>
      <c r="U6860">
        <v>7.0699999999999995E-4</v>
      </c>
      <c r="V6860" s="1" t="s">
        <v>261</v>
      </c>
      <c r="W6860" s="1" t="s">
        <v>528</v>
      </c>
      <c r="X6860">
        <v>34520.2456428</v>
      </c>
      <c r="Y6860">
        <v>58158.043936000002</v>
      </c>
      <c r="AA6860">
        <v>1</v>
      </c>
      <c r="AB6860">
        <f>$F6860-$Y6860+$X6860</f>
        <v>7.0679999771527946E-4</v>
      </c>
      <c r="AC6860" s="2"/>
      <c r="AD6860" s="2">
        <f t="shared" si="3561"/>
        <v>2.3566666666666666E-2</v>
      </c>
      <c r="AE6860" s="2">
        <f t="shared" si="3561"/>
        <v>2.3566666666666666E-2</v>
      </c>
      <c r="AF6860" s="2">
        <f t="shared" si="3562"/>
        <v>0.37013333333333331</v>
      </c>
      <c r="AG6860" s="2">
        <f t="shared" si="3562"/>
        <v>0.37013333333333331</v>
      </c>
      <c r="AH6860" s="3">
        <f>INDEX([1]IDEN_level_ids!$B:$B,MATCH(V6860,[1]IDEN_level_ids!$A:$A,0),1)</f>
        <v>1136</v>
      </c>
      <c r="AI6860" s="3">
        <f>INDEX([1]IDEN_level_ids!$B:$B,MATCH(W6860,[1]IDEN_level_ids!$A:$A,0),1)</f>
        <v>1084</v>
      </c>
      <c r="AJ6860" t="s">
        <v>32</v>
      </c>
    </row>
    <row r="6861" spans="1:36" x14ac:dyDescent="0.25">
      <c r="A6861">
        <v>1636.604</v>
      </c>
      <c r="B6861">
        <v>23636.940999999999</v>
      </c>
      <c r="C6861">
        <v>2.8000000000000001E-2</v>
      </c>
      <c r="D6861">
        <v>0</v>
      </c>
      <c r="E6861">
        <v>2.8000000000000001E-2</v>
      </c>
      <c r="F6861">
        <v>23636.940999999999</v>
      </c>
      <c r="G6861">
        <v>2.8000000000000001E-2</v>
      </c>
      <c r="H6861">
        <v>0</v>
      </c>
      <c r="I6861">
        <v>2.8000000000000001E-2</v>
      </c>
      <c r="J6861">
        <v>4229.4790804000004</v>
      </c>
      <c r="K6861">
        <v>4230.6701633000002</v>
      </c>
      <c r="L6861" t="s">
        <v>29</v>
      </c>
      <c r="M6861">
        <v>2.3841999999999999E-3</v>
      </c>
      <c r="N6861">
        <v>0</v>
      </c>
      <c r="O6861">
        <v>2.3841999999999999E-3</v>
      </c>
      <c r="P6861">
        <v>23636.917117000001</v>
      </c>
      <c r="Q6861">
        <v>1.3321E-2</v>
      </c>
      <c r="R6861">
        <v>0</v>
      </c>
      <c r="S6861">
        <v>1.3321E-2</v>
      </c>
      <c r="T6861">
        <v>2.3883000000000001E-2</v>
      </c>
      <c r="U6861">
        <v>2.3883000000000001E-2</v>
      </c>
      <c r="V6861" s="1" t="s">
        <v>126</v>
      </c>
      <c r="W6861" s="1" t="s">
        <v>362</v>
      </c>
      <c r="X6861">
        <v>16089.146654</v>
      </c>
      <c r="Y6861">
        <v>39726.063771000001</v>
      </c>
      <c r="AA6861">
        <v>1</v>
      </c>
      <c r="AC6861" s="2"/>
      <c r="AD6861" s="2">
        <f t="shared" si="3561"/>
        <v>0.85296428571428573</v>
      </c>
      <c r="AE6861" s="2">
        <f t="shared" si="3561"/>
        <v>0.85296428571428573</v>
      </c>
      <c r="AF6861" s="2">
        <f t="shared" si="3562"/>
        <v>0.47574999999999995</v>
      </c>
      <c r="AG6861" s="2">
        <f t="shared" si="3562"/>
        <v>0.47574999999999995</v>
      </c>
      <c r="AH6861" s="3">
        <f>INDEX([1]IDEN_level_ids!$B:$B,MATCH(V6861,[1]IDEN_level_ids!$A:$A,0),1)</f>
        <v>1230</v>
      </c>
      <c r="AI6861" s="3">
        <f>INDEX([1]IDEN_level_ids!$B:$B,MATCH(W6861,[1]IDEN_level_ids!$A:$A,0),1)</f>
        <v>1109</v>
      </c>
      <c r="AJ6861" t="s">
        <v>32</v>
      </c>
    </row>
    <row r="6862" spans="1:36" x14ac:dyDescent="0.25">
      <c r="A6862">
        <v>327.15899999999999</v>
      </c>
      <c r="B6862">
        <v>23635.562000000002</v>
      </c>
      <c r="C6862">
        <v>7.8E-2</v>
      </c>
      <c r="D6862">
        <v>0</v>
      </c>
      <c r="E6862">
        <v>7.8E-2</v>
      </c>
      <c r="F6862">
        <v>23635.562000000002</v>
      </c>
      <c r="G6862">
        <v>7.8E-2</v>
      </c>
      <c r="H6862">
        <v>0</v>
      </c>
      <c r="I6862">
        <v>7.8E-2</v>
      </c>
      <c r="J6862">
        <v>4229.7236468999999</v>
      </c>
      <c r="K6862">
        <v>4230.9147941000001</v>
      </c>
      <c r="L6862" t="s">
        <v>29</v>
      </c>
      <c r="M6862">
        <v>1.8657000000000001E-3</v>
      </c>
      <c r="N6862">
        <v>0</v>
      </c>
      <c r="O6862">
        <v>1.8657000000000001E-3</v>
      </c>
      <c r="P6862">
        <v>23635.550435000001</v>
      </c>
      <c r="Q6862">
        <v>1.0422000000000001E-2</v>
      </c>
      <c r="R6862">
        <v>0</v>
      </c>
      <c r="S6862">
        <v>1.0422000000000001E-2</v>
      </c>
      <c r="T6862">
        <v>1.1565000000000001E-2</v>
      </c>
      <c r="U6862">
        <v>1.1565000000000001E-2</v>
      </c>
      <c r="V6862" s="1" t="s">
        <v>197</v>
      </c>
      <c r="W6862" s="1" t="s">
        <v>121</v>
      </c>
      <c r="X6862">
        <v>1398.3403547999999</v>
      </c>
      <c r="Y6862">
        <v>25033.890789500001</v>
      </c>
      <c r="AA6862">
        <v>1</v>
      </c>
      <c r="AC6862" s="2"/>
      <c r="AD6862" s="2">
        <f t="shared" si="3561"/>
        <v>0.14826923076923076</v>
      </c>
      <c r="AE6862" s="2">
        <f t="shared" si="3561"/>
        <v>0.14826923076923076</v>
      </c>
      <c r="AF6862" s="2">
        <f t="shared" si="3562"/>
        <v>0.13361538461538464</v>
      </c>
      <c r="AG6862" s="2">
        <f t="shared" si="3562"/>
        <v>0.13361538461538464</v>
      </c>
      <c r="AH6862" s="3">
        <f>INDEX([1]IDEN_level_ids!$B:$B,MATCH(V6862,[1]IDEN_level_ids!$A:$A,0),1)</f>
        <v>1252</v>
      </c>
      <c r="AI6862" s="3">
        <f>INDEX([1]IDEN_level_ids!$B:$B,MATCH(W6862,[1]IDEN_level_ids!$A:$A,0),1)</f>
        <v>1173</v>
      </c>
      <c r="AJ6862" t="s">
        <v>32</v>
      </c>
    </row>
    <row r="6863" spans="1:36" hidden="1" x14ac:dyDescent="0.25">
      <c r="A6863">
        <v>217.44900000000001</v>
      </c>
      <c r="B6863" t="s">
        <v>28</v>
      </c>
      <c r="C6863" t="s">
        <v>28</v>
      </c>
      <c r="D6863" t="s">
        <v>28</v>
      </c>
      <c r="E6863" t="s">
        <v>28</v>
      </c>
      <c r="F6863">
        <v>23627.519</v>
      </c>
      <c r="G6863">
        <v>2.3E-2</v>
      </c>
      <c r="H6863">
        <v>0</v>
      </c>
      <c r="I6863">
        <v>2.3E-2</v>
      </c>
      <c r="J6863">
        <v>4231.2038780000003</v>
      </c>
      <c r="K6863">
        <v>4232.3954139999996</v>
      </c>
      <c r="L6863" t="s">
        <v>29</v>
      </c>
      <c r="M6863">
        <v>1.2685E-2</v>
      </c>
      <c r="N6863">
        <v>0</v>
      </c>
      <c r="O6863">
        <v>1.2685E-2</v>
      </c>
      <c r="P6863">
        <v>23627.282005000001</v>
      </c>
      <c r="Q6863">
        <v>7.0813000000000001E-2</v>
      </c>
      <c r="R6863">
        <v>0</v>
      </c>
      <c r="S6863">
        <v>7.0813000000000001E-2</v>
      </c>
      <c r="T6863" t="s">
        <v>28</v>
      </c>
      <c r="U6863" t="s">
        <v>28</v>
      </c>
      <c r="V6863" s="1" t="s">
        <v>380</v>
      </c>
      <c r="W6863" s="1" t="s">
        <v>85</v>
      </c>
      <c r="X6863">
        <v>113023.553763</v>
      </c>
      <c r="Y6863">
        <v>136650.83576799999</v>
      </c>
      <c r="Z6863" t="s">
        <v>35</v>
      </c>
      <c r="AA6863">
        <v>0</v>
      </c>
      <c r="AC6863" s="2"/>
      <c r="AD6863" s="2"/>
      <c r="AE6863" s="2"/>
      <c r="AF6863" s="2"/>
      <c r="AG6863" s="2"/>
      <c r="AH6863" s="3">
        <f>INDEX([1]IDEN_level_ids!$B:$B,MATCH(V6863,[1]IDEN_level_ids!$A:$A,0),1)</f>
        <v>786</v>
      </c>
      <c r="AI6863" s="3">
        <f>INDEX([1]IDEN_level_ids!$B:$B,MATCH(W6863,[1]IDEN_level_ids!$A:$A,0),1)</f>
        <v>333</v>
      </c>
      <c r="AJ6863" t="s">
        <v>32</v>
      </c>
    </row>
    <row r="6864" spans="1:36" x14ac:dyDescent="0.25">
      <c r="A6864">
        <v>9779.4330000000009</v>
      </c>
      <c r="B6864">
        <v>23625.927</v>
      </c>
      <c r="C6864">
        <v>2.7E-2</v>
      </c>
      <c r="D6864">
        <v>0</v>
      </c>
      <c r="E6864">
        <v>2.7E-2</v>
      </c>
      <c r="F6864">
        <v>23625.927</v>
      </c>
      <c r="G6864">
        <v>2.7E-2</v>
      </c>
      <c r="H6864">
        <v>0</v>
      </c>
      <c r="I6864">
        <v>2.7E-2</v>
      </c>
      <c r="J6864">
        <v>4231.4465524999996</v>
      </c>
      <c r="K6864">
        <v>4232.6381521000003</v>
      </c>
      <c r="L6864" t="s">
        <v>415</v>
      </c>
      <c r="M6864">
        <v>4.8371000000000004E-3</v>
      </c>
      <c r="N6864">
        <v>0</v>
      </c>
      <c r="O6864">
        <v>4.8371000000000004E-3</v>
      </c>
      <c r="P6864">
        <v>23625.927</v>
      </c>
      <c r="Q6864">
        <v>2.7E-2</v>
      </c>
      <c r="R6864">
        <v>0</v>
      </c>
      <c r="S6864">
        <v>2.7E-2</v>
      </c>
      <c r="T6864">
        <v>0</v>
      </c>
      <c r="U6864">
        <v>0</v>
      </c>
      <c r="V6864" s="1" t="s">
        <v>380</v>
      </c>
      <c r="W6864" s="1" t="s">
        <v>686</v>
      </c>
      <c r="X6864">
        <v>113023.553763</v>
      </c>
      <c r="Y6864">
        <v>136649.480763</v>
      </c>
      <c r="AA6864">
        <v>1</v>
      </c>
      <c r="AC6864" s="2"/>
      <c r="AD6864" s="2">
        <f t="shared" ref="AD6864:AE6865" si="3563">$U6864/$E6864</f>
        <v>0</v>
      </c>
      <c r="AE6864" s="2">
        <f t="shared" si="3563"/>
        <v>0</v>
      </c>
      <c r="AF6864" s="2">
        <f t="shared" ref="AF6864:AG6865" si="3564">$S6864/$I6864</f>
        <v>1</v>
      </c>
      <c r="AG6864" s="2">
        <f t="shared" si="3564"/>
        <v>1</v>
      </c>
      <c r="AH6864" s="3">
        <f>INDEX([1]IDEN_level_ids!$B:$B,MATCH(V6864,[1]IDEN_level_ids!$A:$A,0),1)</f>
        <v>786</v>
      </c>
      <c r="AI6864" s="3">
        <f>INDEX([1]IDEN_level_ids!$B:$B,MATCH(W6864,[1]IDEN_level_ids!$A:$A,0),1)</f>
        <v>334</v>
      </c>
      <c r="AJ6864" t="s">
        <v>32</v>
      </c>
    </row>
    <row r="6865" spans="1:36" x14ac:dyDescent="0.25">
      <c r="A6865">
        <v>54.289000000000001</v>
      </c>
      <c r="B6865">
        <v>23623.682000000001</v>
      </c>
      <c r="C6865">
        <v>3.5999999999999997E-2</v>
      </c>
      <c r="D6865">
        <v>0</v>
      </c>
      <c r="E6865">
        <v>3.5999999999999997E-2</v>
      </c>
      <c r="F6865">
        <v>23623.682000000001</v>
      </c>
      <c r="G6865">
        <v>3.5999999999999997E-2</v>
      </c>
      <c r="H6865">
        <v>0</v>
      </c>
      <c r="I6865">
        <v>3.5999999999999997E-2</v>
      </c>
      <c r="J6865">
        <v>4231.8323375</v>
      </c>
      <c r="K6865">
        <v>4233.0240384999997</v>
      </c>
      <c r="L6865" t="s">
        <v>29</v>
      </c>
      <c r="M6865">
        <v>2.6440999999999999E-3</v>
      </c>
      <c r="N6865">
        <v>0</v>
      </c>
      <c r="O6865">
        <v>2.6440999999999999E-3</v>
      </c>
      <c r="P6865">
        <v>23623.773238999998</v>
      </c>
      <c r="Q6865">
        <v>1.4756E-2</v>
      </c>
      <c r="R6865">
        <v>0</v>
      </c>
      <c r="S6865">
        <v>1.4756E-2</v>
      </c>
      <c r="T6865">
        <v>-9.1239000000000001E-2</v>
      </c>
      <c r="U6865">
        <v>-9.1239000000000001E-2</v>
      </c>
      <c r="V6865" s="1" t="s">
        <v>430</v>
      </c>
      <c r="W6865" s="1" t="s">
        <v>608</v>
      </c>
      <c r="X6865">
        <v>45807.163896999999</v>
      </c>
      <c r="Y6865">
        <v>69430.937135999993</v>
      </c>
      <c r="AA6865">
        <v>1</v>
      </c>
      <c r="AC6865" s="2"/>
      <c r="AD6865" s="2">
        <f t="shared" si="3563"/>
        <v>-2.534416666666667</v>
      </c>
      <c r="AE6865" s="2">
        <f t="shared" si="3563"/>
        <v>-2.534416666666667</v>
      </c>
      <c r="AF6865" s="2">
        <f t="shared" si="3564"/>
        <v>0.40988888888888891</v>
      </c>
      <c r="AG6865" s="2">
        <f t="shared" si="3564"/>
        <v>0.40988888888888891</v>
      </c>
      <c r="AH6865" s="3">
        <f>INDEX([1]IDEN_level_ids!$B:$B,MATCH(V6865,[1]IDEN_level_ids!$A:$A,0),1)</f>
        <v>1098</v>
      </c>
      <c r="AI6865" s="3">
        <f>INDEX([1]IDEN_level_ids!$B:$B,MATCH(W6865,[1]IDEN_level_ids!$A:$A,0),1)</f>
        <v>1015</v>
      </c>
      <c r="AJ6865" t="s">
        <v>32</v>
      </c>
    </row>
    <row r="6866" spans="1:36" hidden="1" x14ac:dyDescent="0.25">
      <c r="A6866">
        <v>54.289000000000001</v>
      </c>
      <c r="B6866" t="s">
        <v>28</v>
      </c>
      <c r="C6866" t="s">
        <v>28</v>
      </c>
      <c r="D6866" t="s">
        <v>28</v>
      </c>
      <c r="E6866" t="s">
        <v>28</v>
      </c>
      <c r="F6866">
        <v>23623.682000000001</v>
      </c>
      <c r="G6866">
        <v>3.5999999999999997E-2</v>
      </c>
      <c r="H6866">
        <v>0</v>
      </c>
      <c r="I6866">
        <v>3.5999999999999997E-2</v>
      </c>
      <c r="J6866">
        <v>4231.8393873000005</v>
      </c>
      <c r="K6866">
        <v>4233.0310901000003</v>
      </c>
      <c r="L6866" t="s">
        <v>29</v>
      </c>
      <c r="M6866">
        <v>4.0612000000000001E-3</v>
      </c>
      <c r="N6866">
        <v>0</v>
      </c>
      <c r="O6866">
        <v>4.0612000000000001E-3</v>
      </c>
      <c r="P6866">
        <v>23623.733885000001</v>
      </c>
      <c r="Q6866">
        <v>2.2665000000000001E-2</v>
      </c>
      <c r="R6866">
        <v>0</v>
      </c>
      <c r="S6866">
        <v>2.2665000000000001E-2</v>
      </c>
      <c r="T6866" t="s">
        <v>28</v>
      </c>
      <c r="U6866" t="s">
        <v>28</v>
      </c>
      <c r="V6866" s="1" t="s">
        <v>336</v>
      </c>
      <c r="W6866" s="1" t="s">
        <v>511</v>
      </c>
      <c r="X6866">
        <v>115176.16512600001</v>
      </c>
      <c r="Y6866">
        <v>138799.899011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766</v>
      </c>
      <c r="AI6866" s="3">
        <f>INDEX([1]IDEN_level_ids!$B:$B,MATCH(W6866,[1]IDEN_level_ids!$A:$A,0),1)</f>
        <v>288</v>
      </c>
      <c r="AJ6866" t="s">
        <v>32</v>
      </c>
    </row>
    <row r="6867" spans="1:36" x14ac:dyDescent="0.25">
      <c r="A6867">
        <v>106.886</v>
      </c>
      <c r="B6867">
        <v>23580.799999999999</v>
      </c>
      <c r="C6867">
        <v>2.5999999999999999E-2</v>
      </c>
      <c r="D6867">
        <v>0</v>
      </c>
      <c r="E6867">
        <v>2.5999999999999999E-2</v>
      </c>
      <c r="F6867">
        <v>23580.799999999999</v>
      </c>
      <c r="G6867">
        <v>2.5999999999999999E-2</v>
      </c>
      <c r="H6867">
        <v>0</v>
      </c>
      <c r="I6867">
        <v>2.5999999999999999E-2</v>
      </c>
      <c r="J6867">
        <v>4239.5444183999998</v>
      </c>
      <c r="K6867">
        <v>4240.7381450000003</v>
      </c>
      <c r="L6867" t="s">
        <v>29</v>
      </c>
      <c r="M6867">
        <v>2.0381000000000002E-3</v>
      </c>
      <c r="N6867">
        <v>0</v>
      </c>
      <c r="O6867">
        <v>2.0381000000000002E-3</v>
      </c>
      <c r="P6867">
        <v>23580.800459999999</v>
      </c>
      <c r="Q6867">
        <v>1.1332999999999999E-2</v>
      </c>
      <c r="R6867">
        <v>0</v>
      </c>
      <c r="S6867">
        <v>1.1332999999999999E-2</v>
      </c>
      <c r="T6867">
        <v>-4.6000000000000001E-4</v>
      </c>
      <c r="U6867">
        <v>-4.6000000000000001E-4</v>
      </c>
      <c r="V6867" s="1" t="s">
        <v>42</v>
      </c>
      <c r="W6867" s="1" t="s">
        <v>337</v>
      </c>
      <c r="X6867">
        <v>15443.454139900001</v>
      </c>
      <c r="Y6867">
        <v>39024.254599599997</v>
      </c>
      <c r="AA6867">
        <v>1</v>
      </c>
      <c r="AC6867" s="2"/>
      <c r="AD6867" s="2">
        <f>$U6867/$E6867</f>
        <v>-1.7692307692307695E-2</v>
      </c>
      <c r="AE6867" s="2">
        <f>$U6867/$E6867</f>
        <v>-1.7692307692307695E-2</v>
      </c>
      <c r="AF6867" s="2">
        <f>$S6867/$I6867</f>
        <v>0.43588461538461537</v>
      </c>
      <c r="AG6867" s="2">
        <f>$S6867/$I6867</f>
        <v>0.43588461538461537</v>
      </c>
      <c r="AH6867" s="3">
        <f>INDEX([1]IDEN_level_ids!$B:$B,MATCH(V6867,[1]IDEN_level_ids!$A:$A,0),1)</f>
        <v>1234</v>
      </c>
      <c r="AI6867" s="3">
        <f>INDEX([1]IDEN_level_ids!$B:$B,MATCH(W6867,[1]IDEN_level_ids!$A:$A,0),1)</f>
        <v>1111</v>
      </c>
      <c r="AJ6867" t="s">
        <v>32</v>
      </c>
    </row>
    <row r="6868" spans="1:36" hidden="1" x14ac:dyDescent="0.25">
      <c r="A6868">
        <v>106.886</v>
      </c>
      <c r="B6868" t="s">
        <v>28</v>
      </c>
      <c r="C6868" t="s">
        <v>28</v>
      </c>
      <c r="D6868" t="s">
        <v>28</v>
      </c>
      <c r="E6868" t="s">
        <v>28</v>
      </c>
      <c r="F6868">
        <v>23580.799999999999</v>
      </c>
      <c r="G6868">
        <v>2.5999999999999999E-2</v>
      </c>
      <c r="H6868">
        <v>0</v>
      </c>
      <c r="I6868">
        <v>2.5999999999999999E-2</v>
      </c>
      <c r="J6868">
        <v>4239.5637617000002</v>
      </c>
      <c r="K6868">
        <v>4240.7574934000004</v>
      </c>
      <c r="L6868" t="s">
        <v>29</v>
      </c>
      <c r="M6868">
        <v>4.7000999999999996E-3</v>
      </c>
      <c r="N6868">
        <v>0</v>
      </c>
      <c r="O6868">
        <v>4.7000999999999996E-3</v>
      </c>
      <c r="P6868">
        <v>23580.692873</v>
      </c>
      <c r="Q6868">
        <v>2.6134999999999999E-2</v>
      </c>
      <c r="R6868">
        <v>0</v>
      </c>
      <c r="S6868">
        <v>2.6134999999999999E-2</v>
      </c>
      <c r="T6868" t="s">
        <v>28</v>
      </c>
      <c r="U6868" t="s">
        <v>28</v>
      </c>
      <c r="V6868" s="1" t="s">
        <v>230</v>
      </c>
      <c r="W6868" s="1" t="s">
        <v>582</v>
      </c>
      <c r="X6868">
        <v>115218.71214600001</v>
      </c>
      <c r="Y6868">
        <v>138799.405019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765</v>
      </c>
      <c r="AI6868" s="3">
        <f>INDEX([1]IDEN_level_ids!$B:$B,MATCH(W6868,[1]IDEN_level_ids!$A:$A,0),1)</f>
        <v>289</v>
      </c>
      <c r="AJ6868" t="s">
        <v>32</v>
      </c>
    </row>
    <row r="6869" spans="1:36" hidden="1" x14ac:dyDescent="0.25">
      <c r="A6869">
        <v>426.61599999999999</v>
      </c>
      <c r="B6869" t="s">
        <v>28</v>
      </c>
      <c r="C6869" t="s">
        <v>28</v>
      </c>
      <c r="D6869" t="s">
        <v>28</v>
      </c>
      <c r="E6869" t="s">
        <v>28</v>
      </c>
      <c r="F6869">
        <v>23574.7</v>
      </c>
      <c r="G6869">
        <v>2.3E-2</v>
      </c>
      <c r="H6869">
        <v>0</v>
      </c>
      <c r="I6869">
        <v>2.3E-2</v>
      </c>
      <c r="J6869">
        <v>4240.6819420000002</v>
      </c>
      <c r="K6869">
        <v>4241.8759669999999</v>
      </c>
      <c r="L6869" t="s">
        <v>29</v>
      </c>
      <c r="M6869">
        <v>1.7027E-2</v>
      </c>
      <c r="N6869">
        <v>0</v>
      </c>
      <c r="O6869">
        <v>1.7027E-2</v>
      </c>
      <c r="P6869">
        <v>23574.475251</v>
      </c>
      <c r="Q6869">
        <v>9.4626000000000002E-2</v>
      </c>
      <c r="R6869">
        <v>0</v>
      </c>
      <c r="S6869">
        <v>9.4626000000000002E-2</v>
      </c>
      <c r="T6869" t="s">
        <v>28</v>
      </c>
      <c r="U6869" t="s">
        <v>28</v>
      </c>
      <c r="V6869" s="1" t="s">
        <v>371</v>
      </c>
      <c r="W6869" s="1" t="s">
        <v>140</v>
      </c>
      <c r="X6869">
        <v>105338.481021</v>
      </c>
      <c r="Y6869">
        <v>128912.956272</v>
      </c>
      <c r="Z6869" t="s">
        <v>35</v>
      </c>
      <c r="AA6869">
        <v>0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863</v>
      </c>
      <c r="AI6869" s="3">
        <f>INDEX([1]IDEN_level_ids!$B:$B,MATCH(W6869,[1]IDEN_level_ids!$A:$A,0),1)</f>
        <v>532</v>
      </c>
      <c r="AJ6869" t="s">
        <v>32</v>
      </c>
    </row>
    <row r="6870" spans="1:36" x14ac:dyDescent="0.25">
      <c r="A6870">
        <v>106.47499999999999</v>
      </c>
      <c r="B6870">
        <v>23569.973999999998</v>
      </c>
      <c r="C6870">
        <v>2.5999999999999999E-2</v>
      </c>
      <c r="D6870">
        <v>0</v>
      </c>
      <c r="E6870">
        <v>2.5999999999999999E-2</v>
      </c>
      <c r="F6870">
        <v>23569.973999999998</v>
      </c>
      <c r="G6870">
        <v>2.5999999999999999E-2</v>
      </c>
      <c r="H6870">
        <v>0</v>
      </c>
      <c r="I6870">
        <v>2.5999999999999999E-2</v>
      </c>
      <c r="J6870">
        <v>4241.4713720999998</v>
      </c>
      <c r="K6870">
        <v>4242.6656049000003</v>
      </c>
      <c r="L6870" t="s">
        <v>29</v>
      </c>
      <c r="M6870">
        <v>1.7972999999999999E-3</v>
      </c>
      <c r="N6870">
        <v>0</v>
      </c>
      <c r="O6870">
        <v>1.7972999999999999E-3</v>
      </c>
      <c r="P6870">
        <v>23570.0876082</v>
      </c>
      <c r="Q6870">
        <v>9.9848999999999997E-3</v>
      </c>
      <c r="R6870">
        <v>0</v>
      </c>
      <c r="S6870">
        <v>9.9848999999999997E-3</v>
      </c>
      <c r="T6870" t="s">
        <v>28</v>
      </c>
      <c r="U6870">
        <v>2.8624E-2</v>
      </c>
      <c r="V6870" s="1" t="s">
        <v>360</v>
      </c>
      <c r="W6870" s="1" t="s">
        <v>261</v>
      </c>
      <c r="X6870">
        <v>10950.158034599999</v>
      </c>
      <c r="Y6870">
        <v>34520.2456428</v>
      </c>
      <c r="Z6870" t="s">
        <v>67</v>
      </c>
      <c r="AA6870">
        <v>0.36399999999999999</v>
      </c>
      <c r="AC6870">
        <f t="shared" ref="AC6870:AC6871" si="3565">IF(ROUND($F6870,2)=IF($AA6869=0,IF($AA6868=0,IF($AA6867=0,ROUND($F6866,2),ROUND($F6867,2)),ROUND($F6868,2)),ROUND($F6869,2)),   0,1)</f>
        <v>1</v>
      </c>
      <c r="AD6870" s="2">
        <f t="shared" ref="AD6870:AE6870" si="3566">$U6870/$E6870</f>
        <v>1.1009230769230769</v>
      </c>
      <c r="AE6870" s="2">
        <f t="shared" si="3566"/>
        <v>1.1009230769230769</v>
      </c>
      <c r="AF6870" s="2">
        <f t="shared" ref="AF6870:AG6870" si="3567">$S6870/$I6870</f>
        <v>0.38403461538461536</v>
      </c>
      <c r="AG6870" s="2">
        <f t="shared" si="3567"/>
        <v>0.38403461538461536</v>
      </c>
      <c r="AH6870" s="3">
        <f>INDEX([1]IDEN_level_ids!$B:$B,MATCH(V6870,[1]IDEN_level_ids!$A:$A,0),1)</f>
        <v>1245</v>
      </c>
      <c r="AI6870" s="3">
        <f>INDEX([1]IDEN_level_ids!$B:$B,MATCH(W6870,[1]IDEN_level_ids!$A:$A,0),1)</f>
        <v>1136</v>
      </c>
      <c r="AJ6870" t="s">
        <v>32</v>
      </c>
    </row>
    <row r="6871" spans="1:36" x14ac:dyDescent="0.25">
      <c r="A6871">
        <v>106.47499999999999</v>
      </c>
      <c r="B6871">
        <v>23569.973999999998</v>
      </c>
      <c r="C6871">
        <v>2.5999999999999999E-2</v>
      </c>
      <c r="D6871">
        <v>0</v>
      </c>
      <c r="E6871">
        <v>2.5999999999999999E-2</v>
      </c>
      <c r="F6871">
        <v>23569.973999999998</v>
      </c>
      <c r="G6871">
        <v>2.5999999999999999E-2</v>
      </c>
      <c r="H6871">
        <v>0</v>
      </c>
      <c r="I6871">
        <v>2.5999999999999999E-2</v>
      </c>
      <c r="J6871">
        <v>4241.5116230000003</v>
      </c>
      <c r="K6871">
        <v>4242.7058663999996</v>
      </c>
      <c r="L6871" t="s">
        <v>29</v>
      </c>
      <c r="M6871">
        <v>3.8744000000000001E-3</v>
      </c>
      <c r="N6871">
        <v>0</v>
      </c>
      <c r="O6871">
        <v>3.8744000000000001E-3</v>
      </c>
      <c r="P6871">
        <v>23569.863937999999</v>
      </c>
      <c r="Q6871">
        <v>2.1524000000000001E-2</v>
      </c>
      <c r="R6871">
        <v>0</v>
      </c>
      <c r="S6871">
        <v>2.1524000000000001E-2</v>
      </c>
      <c r="T6871" t="s">
        <v>28</v>
      </c>
      <c r="U6871">
        <v>2.8624E-2</v>
      </c>
      <c r="V6871" s="1" t="s">
        <v>230</v>
      </c>
      <c r="W6871" s="1" t="s">
        <v>482</v>
      </c>
      <c r="X6871">
        <v>115218.71214600001</v>
      </c>
      <c r="Y6871">
        <v>138788.576084</v>
      </c>
      <c r="Z6871" t="s">
        <v>67</v>
      </c>
      <c r="AA6871">
        <v>0.63600000000000001</v>
      </c>
      <c r="AC6871">
        <f t="shared" si="3565"/>
        <v>0</v>
      </c>
      <c r="AD6871" s="2"/>
      <c r="AE6871" s="2">
        <f>($F6871-$Y6871+$X6871)/$E6871*$AA6871</f>
        <v>2.692285846325551</v>
      </c>
      <c r="AF6871" s="2"/>
      <c r="AG6871" s="2">
        <f t="shared" ref="AF6865:AG6871" si="3568">$S6871/$I6871</f>
        <v>0.8278461538461539</v>
      </c>
      <c r="AH6871" s="3">
        <f>INDEX([1]IDEN_level_ids!$B:$B,MATCH(V6871,[1]IDEN_level_ids!$A:$A,0),1)</f>
        <v>765</v>
      </c>
      <c r="AI6871" s="3">
        <f>INDEX([1]IDEN_level_ids!$B:$B,MATCH(W6871,[1]IDEN_level_ids!$A:$A,0),1)</f>
        <v>293</v>
      </c>
      <c r="AJ6871" t="s">
        <v>32</v>
      </c>
    </row>
    <row r="6872" spans="1:36" hidden="1" x14ac:dyDescent="0.25">
      <c r="A6872">
        <v>1063.183</v>
      </c>
      <c r="B6872" t="s">
        <v>28</v>
      </c>
      <c r="C6872" t="s">
        <v>28</v>
      </c>
      <c r="D6872" t="s">
        <v>28</v>
      </c>
      <c r="E6872" t="s">
        <v>28</v>
      </c>
      <c r="F6872">
        <v>23565.794000000002</v>
      </c>
      <c r="G6872">
        <v>2.5999999999999999E-2</v>
      </c>
      <c r="H6872">
        <v>0</v>
      </c>
      <c r="I6872">
        <v>2.5999999999999999E-2</v>
      </c>
      <c r="J6872">
        <v>4242.2090850000004</v>
      </c>
      <c r="K6872">
        <v>4243.4035119999999</v>
      </c>
      <c r="L6872" t="s">
        <v>29</v>
      </c>
      <c r="M6872">
        <v>1.1350000000000001E-2</v>
      </c>
      <c r="N6872">
        <v>0</v>
      </c>
      <c r="O6872">
        <v>1.1350000000000001E-2</v>
      </c>
      <c r="P6872">
        <v>23565.988888</v>
      </c>
      <c r="Q6872">
        <v>6.3034999999999994E-2</v>
      </c>
      <c r="R6872">
        <v>0</v>
      </c>
      <c r="S6872">
        <v>6.3034999999999994E-2</v>
      </c>
      <c r="T6872" t="s">
        <v>28</v>
      </c>
      <c r="U6872" t="s">
        <v>28</v>
      </c>
      <c r="V6872" s="1" t="s">
        <v>380</v>
      </c>
      <c r="W6872" s="1" t="s">
        <v>495</v>
      </c>
      <c r="X6872">
        <v>113023.553763</v>
      </c>
      <c r="Y6872">
        <v>136589.542651</v>
      </c>
      <c r="Z6872" t="s">
        <v>35</v>
      </c>
      <c r="AA6872">
        <v>0</v>
      </c>
      <c r="AC6872" s="2"/>
      <c r="AD6872" s="2"/>
      <c r="AE6872" s="2"/>
      <c r="AF6872" s="2"/>
      <c r="AG6872" s="2"/>
      <c r="AH6872" s="3">
        <f>INDEX([1]IDEN_level_ids!$B:$B,MATCH(V6872,[1]IDEN_level_ids!$A:$A,0),1)</f>
        <v>786</v>
      </c>
      <c r="AI6872" s="3">
        <f>INDEX([1]IDEN_level_ids!$B:$B,MATCH(W6872,[1]IDEN_level_ids!$A:$A,0),1)</f>
        <v>349</v>
      </c>
      <c r="AJ6872" t="s">
        <v>32</v>
      </c>
    </row>
    <row r="6873" spans="1:36" x14ac:dyDescent="0.25">
      <c r="A6873">
        <v>1063.183</v>
      </c>
      <c r="B6873">
        <v>23565.794000000002</v>
      </c>
      <c r="C6873">
        <v>2.5999999999999999E-2</v>
      </c>
      <c r="D6873">
        <v>0</v>
      </c>
      <c r="E6873">
        <v>2.5999999999999999E-2</v>
      </c>
      <c r="F6873">
        <v>23565.794000000002</v>
      </c>
      <c r="G6873">
        <v>2.5999999999999999E-2</v>
      </c>
      <c r="H6873">
        <v>0</v>
      </c>
      <c r="I6873">
        <v>2.5999999999999999E-2</v>
      </c>
      <c r="J6873">
        <v>4242.2433085000002</v>
      </c>
      <c r="K6873">
        <v>4243.4377440999997</v>
      </c>
      <c r="L6873" t="s">
        <v>29</v>
      </c>
      <c r="M6873">
        <v>4.5862999999999998E-3</v>
      </c>
      <c r="N6873">
        <v>0</v>
      </c>
      <c r="O6873">
        <v>4.5862999999999998E-3</v>
      </c>
      <c r="P6873">
        <v>23565.798777</v>
      </c>
      <c r="Q6873">
        <v>2.547E-2</v>
      </c>
      <c r="R6873">
        <v>0</v>
      </c>
      <c r="S6873">
        <v>2.547E-2</v>
      </c>
      <c r="T6873">
        <v>-4.777E-3</v>
      </c>
      <c r="U6873">
        <v>-4.777E-3</v>
      </c>
      <c r="V6873" s="1" t="s">
        <v>380</v>
      </c>
      <c r="W6873" s="1" t="s">
        <v>560</v>
      </c>
      <c r="X6873">
        <v>113023.553763</v>
      </c>
      <c r="Y6873">
        <v>136589.35253999999</v>
      </c>
      <c r="AA6873">
        <v>1</v>
      </c>
      <c r="AC6873" s="2"/>
      <c r="AD6873" s="2">
        <f t="shared" ref="AD6873:AE6877" si="3569">$U6873/$E6873</f>
        <v>-0.18373076923076923</v>
      </c>
      <c r="AE6873" s="2">
        <f t="shared" si="3569"/>
        <v>-0.18373076923076923</v>
      </c>
      <c r="AF6873" s="2">
        <f t="shared" ref="AF6873:AG6877" si="3570">$S6873/$I6873</f>
        <v>0.97961538461538467</v>
      </c>
      <c r="AG6873" s="2">
        <f t="shared" si="3570"/>
        <v>0.97961538461538467</v>
      </c>
      <c r="AH6873" s="3">
        <f>INDEX([1]IDEN_level_ids!$B:$B,MATCH(V6873,[1]IDEN_level_ids!$A:$A,0),1)</f>
        <v>786</v>
      </c>
      <c r="AI6873" s="3">
        <f>INDEX([1]IDEN_level_ids!$B:$B,MATCH(W6873,[1]IDEN_level_ids!$A:$A,0),1)</f>
        <v>347</v>
      </c>
      <c r="AJ6873" t="s">
        <v>32</v>
      </c>
    </row>
    <row r="6874" spans="1:36" x14ac:dyDescent="0.25">
      <c r="A6874">
        <v>212.03700000000001</v>
      </c>
      <c r="B6874">
        <v>23557.666000000001</v>
      </c>
      <c r="C6874">
        <v>2.9000000000000001E-2</v>
      </c>
      <c r="D6874">
        <v>0</v>
      </c>
      <c r="E6874">
        <v>2.9000000000000001E-2</v>
      </c>
      <c r="F6874">
        <v>23557.666000000001</v>
      </c>
      <c r="G6874">
        <v>2.9000000000000001E-2</v>
      </c>
      <c r="H6874">
        <v>0</v>
      </c>
      <c r="I6874">
        <v>2.9000000000000001E-2</v>
      </c>
      <c r="J6874">
        <v>4243.6992683999997</v>
      </c>
      <c r="K6874">
        <v>4244.8940865000004</v>
      </c>
      <c r="L6874" t="s">
        <v>29</v>
      </c>
      <c r="M6874">
        <v>3.5898000000000002E-3</v>
      </c>
      <c r="N6874">
        <v>0</v>
      </c>
      <c r="O6874">
        <v>3.5898000000000002E-3</v>
      </c>
      <c r="P6874">
        <v>23557.713800000001</v>
      </c>
      <c r="Q6874">
        <v>1.9921999999999999E-2</v>
      </c>
      <c r="R6874">
        <v>0</v>
      </c>
      <c r="S6874">
        <v>1.9921999999999999E-2</v>
      </c>
      <c r="T6874">
        <v>-4.7800000000000002E-2</v>
      </c>
      <c r="U6874">
        <v>-4.7800000000000002E-2</v>
      </c>
      <c r="V6874" s="1" t="s">
        <v>352</v>
      </c>
      <c r="W6874" s="1" t="s">
        <v>440</v>
      </c>
      <c r="X6874">
        <v>27089.717482</v>
      </c>
      <c r="Y6874">
        <v>50647.431281999998</v>
      </c>
      <c r="AA6874">
        <v>1</v>
      </c>
      <c r="AC6874" s="2"/>
      <c r="AD6874" s="2">
        <f t="shared" si="3569"/>
        <v>-1.6482758620689655</v>
      </c>
      <c r="AE6874" s="2">
        <f t="shared" si="3569"/>
        <v>-1.6482758620689655</v>
      </c>
      <c r="AF6874" s="2">
        <f t="shared" si="3570"/>
        <v>0.68696551724137922</v>
      </c>
      <c r="AG6874" s="2">
        <f t="shared" si="3570"/>
        <v>0.68696551724137922</v>
      </c>
      <c r="AH6874" s="3">
        <f>INDEX([1]IDEN_level_ids!$B:$B,MATCH(V6874,[1]IDEN_level_ids!$A:$A,0),1)</f>
        <v>1163</v>
      </c>
      <c r="AI6874" s="3">
        <f>INDEX([1]IDEN_level_ids!$B:$B,MATCH(W6874,[1]IDEN_level_ids!$A:$A,0),1)</f>
        <v>1091</v>
      </c>
      <c r="AJ6874" t="s">
        <v>32</v>
      </c>
    </row>
    <row r="6875" spans="1:36" x14ac:dyDescent="0.25">
      <c r="A6875">
        <v>264.37099999999998</v>
      </c>
      <c r="B6875">
        <v>23550.473999999998</v>
      </c>
      <c r="C6875">
        <v>2.5000000000000001E-2</v>
      </c>
      <c r="D6875">
        <v>0</v>
      </c>
      <c r="E6875">
        <v>2.5000000000000001E-2</v>
      </c>
      <c r="F6875">
        <v>23550.473999999998</v>
      </c>
      <c r="G6875">
        <v>2.5000000000000001E-2</v>
      </c>
      <c r="H6875">
        <v>0</v>
      </c>
      <c r="I6875">
        <v>2.5000000000000001E-2</v>
      </c>
      <c r="J6875">
        <v>4245.0055786000003</v>
      </c>
      <c r="K6875">
        <v>4246.2007397999996</v>
      </c>
      <c r="L6875" t="s">
        <v>29</v>
      </c>
      <c r="M6875">
        <v>3.8378000000000002E-3</v>
      </c>
      <c r="N6875">
        <v>0</v>
      </c>
      <c r="O6875">
        <v>3.8378000000000002E-3</v>
      </c>
      <c r="P6875">
        <v>23550.464551000001</v>
      </c>
      <c r="Q6875">
        <v>2.1284999999999998E-2</v>
      </c>
      <c r="R6875">
        <v>0</v>
      </c>
      <c r="S6875">
        <v>2.1284999999999998E-2</v>
      </c>
      <c r="T6875">
        <v>9.4490000000000008E-3</v>
      </c>
      <c r="U6875">
        <v>9.4490000000000008E-3</v>
      </c>
      <c r="V6875" s="1" t="s">
        <v>222</v>
      </c>
      <c r="W6875" s="1" t="s">
        <v>493</v>
      </c>
      <c r="X6875">
        <v>115324.421183</v>
      </c>
      <c r="Y6875">
        <v>138874.88573400001</v>
      </c>
      <c r="AA6875">
        <v>1</v>
      </c>
      <c r="AC6875" s="2"/>
      <c r="AD6875" s="2">
        <f t="shared" si="3569"/>
        <v>0.37796000000000002</v>
      </c>
      <c r="AE6875" s="2">
        <f t="shared" si="3569"/>
        <v>0.37796000000000002</v>
      </c>
      <c r="AF6875" s="2">
        <f t="shared" si="3570"/>
        <v>0.85139999999999993</v>
      </c>
      <c r="AG6875" s="2">
        <f t="shared" si="3570"/>
        <v>0.85139999999999993</v>
      </c>
      <c r="AH6875" s="3">
        <f>INDEX([1]IDEN_level_ids!$B:$B,MATCH(V6875,[1]IDEN_level_ids!$A:$A,0),1)</f>
        <v>764</v>
      </c>
      <c r="AI6875" s="3">
        <f>INDEX([1]IDEN_level_ids!$B:$B,MATCH(W6875,[1]IDEN_level_ids!$A:$A,0),1)</f>
        <v>280</v>
      </c>
      <c r="AJ6875" t="s">
        <v>32</v>
      </c>
    </row>
    <row r="6876" spans="1:36" x14ac:dyDescent="0.25">
      <c r="A6876">
        <v>792.36599999999999</v>
      </c>
      <c r="B6876">
        <v>23547.77</v>
      </c>
      <c r="C6876">
        <v>2.5999999999999999E-2</v>
      </c>
      <c r="D6876">
        <v>0</v>
      </c>
      <c r="E6876">
        <v>2.5999999999999999E-2</v>
      </c>
      <c r="F6876">
        <v>23547.77</v>
      </c>
      <c r="G6876">
        <v>2.5999999999999999E-2</v>
      </c>
      <c r="H6876">
        <v>0</v>
      </c>
      <c r="I6876">
        <v>2.5999999999999999E-2</v>
      </c>
      <c r="J6876">
        <v>4245.4912844999999</v>
      </c>
      <c r="K6876">
        <v>4246.6865734000003</v>
      </c>
      <c r="L6876" t="s">
        <v>29</v>
      </c>
      <c r="M6876">
        <v>4.1289999999999999E-3</v>
      </c>
      <c r="N6876">
        <v>0</v>
      </c>
      <c r="O6876">
        <v>4.1289999999999999E-3</v>
      </c>
      <c r="P6876">
        <v>23547.770307999999</v>
      </c>
      <c r="Q6876">
        <v>2.2894999999999999E-2</v>
      </c>
      <c r="R6876">
        <v>0</v>
      </c>
      <c r="S6876">
        <v>2.2894999999999999E-2</v>
      </c>
      <c r="T6876">
        <v>-3.0800000000000001E-4</v>
      </c>
      <c r="U6876">
        <v>-3.0800000000000001E-4</v>
      </c>
      <c r="V6876" s="1" t="s">
        <v>298</v>
      </c>
      <c r="W6876" s="1" t="s">
        <v>619</v>
      </c>
      <c r="X6876">
        <v>110881.094624</v>
      </c>
      <c r="Y6876">
        <v>134428.864932</v>
      </c>
      <c r="AA6876">
        <v>1</v>
      </c>
      <c r="AC6876" s="2"/>
      <c r="AD6876" s="2">
        <f t="shared" si="3569"/>
        <v>-1.1846153846153847E-2</v>
      </c>
      <c r="AE6876" s="2">
        <f t="shared" si="3569"/>
        <v>-1.1846153846153847E-2</v>
      </c>
      <c r="AF6876" s="2">
        <f t="shared" si="3570"/>
        <v>0.88057692307692303</v>
      </c>
      <c r="AG6876" s="2">
        <f t="shared" si="3570"/>
        <v>0.88057692307692303</v>
      </c>
      <c r="AH6876" s="3">
        <f>INDEX([1]IDEN_level_ids!$B:$B,MATCH(V6876,[1]IDEN_level_ids!$A:$A,0),1)</f>
        <v>810</v>
      </c>
      <c r="AI6876" s="3">
        <f>INDEX([1]IDEN_level_ids!$B:$B,MATCH(W6876,[1]IDEN_level_ids!$A:$A,0),1)</f>
        <v>426</v>
      </c>
      <c r="AJ6876" t="s">
        <v>32</v>
      </c>
    </row>
    <row r="6877" spans="1:36" x14ac:dyDescent="0.25">
      <c r="A6877">
        <v>528.02800000000002</v>
      </c>
      <c r="B6877">
        <v>23546.574000000001</v>
      </c>
      <c r="C6877">
        <v>4.8000000000000001E-2</v>
      </c>
      <c r="D6877">
        <v>0</v>
      </c>
      <c r="E6877">
        <v>4.8000000000000001E-2</v>
      </c>
      <c r="F6877">
        <v>23546.574000000001</v>
      </c>
      <c r="G6877">
        <v>4.8000000000000001E-2</v>
      </c>
      <c r="H6877">
        <v>0</v>
      </c>
      <c r="I6877">
        <v>4.8000000000000001E-2</v>
      </c>
      <c r="J6877">
        <v>4245.6912595000003</v>
      </c>
      <c r="K6877">
        <v>4246.8866008000005</v>
      </c>
      <c r="L6877" t="s">
        <v>29</v>
      </c>
      <c r="M6877">
        <v>5.2291000000000004E-3</v>
      </c>
      <c r="N6877">
        <v>0</v>
      </c>
      <c r="O6877">
        <v>5.2291000000000004E-3</v>
      </c>
      <c r="P6877">
        <v>23546.661212999999</v>
      </c>
      <c r="Q6877">
        <v>2.8993000000000001E-2</v>
      </c>
      <c r="R6877">
        <v>0</v>
      </c>
      <c r="S6877">
        <v>2.8993000000000001E-2</v>
      </c>
      <c r="T6877" t="s">
        <v>28</v>
      </c>
      <c r="U6877">
        <v>-5.4185999999999998E-2</v>
      </c>
      <c r="V6877" s="1" t="s">
        <v>222</v>
      </c>
      <c r="W6877" s="1" t="s">
        <v>467</v>
      </c>
      <c r="X6877">
        <v>115324.421183</v>
      </c>
      <c r="Y6877">
        <v>138871.08239600001</v>
      </c>
      <c r="Z6877" t="s">
        <v>67</v>
      </c>
      <c r="AA6877">
        <v>0.72499999999999998</v>
      </c>
      <c r="AC6877">
        <f t="shared" ref="AC6877:AC6878" si="3571">IF(ROUND($F6877,2)=IF($AA6876=0,IF($AA6875=0,IF($AA6874=0,ROUND($F6873,2),ROUND($F6874,2)),ROUND($F6875,2)),ROUND($F6876,2)),   0,1)</f>
        <v>1</v>
      </c>
      <c r="AD6877" s="2">
        <f t="shared" si="3569"/>
        <v>-1.1288749999999999</v>
      </c>
      <c r="AE6877" s="2">
        <f t="shared" si="3569"/>
        <v>-1.1288749999999999</v>
      </c>
      <c r="AF6877" s="2">
        <f t="shared" si="3570"/>
        <v>0.60402083333333334</v>
      </c>
      <c r="AG6877" s="2">
        <f t="shared" si="3570"/>
        <v>0.60402083333333334</v>
      </c>
      <c r="AH6877" s="3">
        <f>INDEX([1]IDEN_level_ids!$B:$B,MATCH(V6877,[1]IDEN_level_ids!$A:$A,0),1)</f>
        <v>764</v>
      </c>
      <c r="AI6877" s="3">
        <f>INDEX([1]IDEN_level_ids!$B:$B,MATCH(W6877,[1]IDEN_level_ids!$A:$A,0),1)</f>
        <v>281</v>
      </c>
      <c r="AJ6877" t="s">
        <v>32</v>
      </c>
    </row>
    <row r="6878" spans="1:36" x14ac:dyDescent="0.25">
      <c r="A6878">
        <v>528.02800000000002</v>
      </c>
      <c r="B6878">
        <v>23546.574000000001</v>
      </c>
      <c r="C6878">
        <v>4.8000000000000001E-2</v>
      </c>
      <c r="D6878">
        <v>0</v>
      </c>
      <c r="E6878">
        <v>4.8000000000000001E-2</v>
      </c>
      <c r="F6878">
        <v>23546.574000000001</v>
      </c>
      <c r="G6878">
        <v>4.8000000000000001E-2</v>
      </c>
      <c r="H6878">
        <v>0</v>
      </c>
      <c r="I6878">
        <v>4.8000000000000001E-2</v>
      </c>
      <c r="J6878">
        <v>4245.7129309000002</v>
      </c>
      <c r="K6878">
        <v>4246.9082779</v>
      </c>
      <c r="L6878" t="s">
        <v>29</v>
      </c>
      <c r="M6878">
        <v>5.8276999999999999E-3</v>
      </c>
      <c r="N6878">
        <v>0</v>
      </c>
      <c r="O6878">
        <v>5.8276999999999999E-3</v>
      </c>
      <c r="P6878">
        <v>23546.541025999999</v>
      </c>
      <c r="Q6878">
        <v>3.2310999999999999E-2</v>
      </c>
      <c r="R6878">
        <v>0</v>
      </c>
      <c r="S6878">
        <v>3.2310999999999999E-2</v>
      </c>
      <c r="T6878" t="s">
        <v>28</v>
      </c>
      <c r="U6878">
        <v>-5.4185999999999998E-2</v>
      </c>
      <c r="V6878" s="1" t="s">
        <v>298</v>
      </c>
      <c r="W6878" s="1" t="s">
        <v>86</v>
      </c>
      <c r="X6878">
        <v>110881.094624</v>
      </c>
      <c r="Y6878">
        <v>134427.63565000001</v>
      </c>
      <c r="Z6878" t="s">
        <v>67</v>
      </c>
      <c r="AA6878">
        <v>0.27500000000000002</v>
      </c>
      <c r="AC6878">
        <f t="shared" si="3571"/>
        <v>0</v>
      </c>
      <c r="AD6878" s="2"/>
      <c r="AE6878" s="2">
        <f>($F6878-$Y6878+$X6878)/$E6878*$AA6878</f>
        <v>0.18891354159222831</v>
      </c>
      <c r="AF6878" s="2"/>
      <c r="AG6878" s="2">
        <f t="shared" ref="AG6878" si="3572">$S6878/$I6878</f>
        <v>0.67314583333333333</v>
      </c>
      <c r="AH6878" s="3">
        <f>INDEX([1]IDEN_level_ids!$B:$B,MATCH(V6878,[1]IDEN_level_ids!$A:$A,0),1)</f>
        <v>810</v>
      </c>
      <c r="AI6878" s="3">
        <f>INDEX([1]IDEN_level_ids!$B:$B,MATCH(W6878,[1]IDEN_level_ids!$A:$A,0),1)</f>
        <v>422</v>
      </c>
      <c r="AJ6878" t="s">
        <v>32</v>
      </c>
    </row>
    <row r="6879" spans="1:36" x14ac:dyDescent="0.25">
      <c r="A6879">
        <v>1580.0619999999999</v>
      </c>
      <c r="B6879">
        <v>23539.204000000002</v>
      </c>
      <c r="C6879">
        <v>3.3000000000000002E-2</v>
      </c>
      <c r="D6879">
        <v>0</v>
      </c>
      <c r="E6879">
        <v>3.3000000000000002E-2</v>
      </c>
      <c r="F6879">
        <v>23539.204000000002</v>
      </c>
      <c r="G6879">
        <v>3.3000000000000002E-2</v>
      </c>
      <c r="H6879">
        <v>0</v>
      </c>
      <c r="I6879">
        <v>3.3000000000000002E-2</v>
      </c>
      <c r="J6879">
        <v>4247.0365138999996</v>
      </c>
      <c r="K6879">
        <v>4248.2322087000002</v>
      </c>
      <c r="L6879" t="s">
        <v>29</v>
      </c>
      <c r="M6879">
        <v>2.0008999999999999E-3</v>
      </c>
      <c r="N6879">
        <v>0</v>
      </c>
      <c r="O6879">
        <v>2.0008999999999999E-3</v>
      </c>
      <c r="P6879">
        <v>23539.202916999999</v>
      </c>
      <c r="Q6879">
        <v>1.1087E-2</v>
      </c>
      <c r="R6879">
        <v>0</v>
      </c>
      <c r="S6879">
        <v>1.1087E-2</v>
      </c>
      <c r="T6879">
        <v>1.083E-3</v>
      </c>
      <c r="U6879">
        <v>1.083E-3</v>
      </c>
      <c r="V6879" s="1" t="s">
        <v>391</v>
      </c>
      <c r="W6879" s="1" t="s">
        <v>517</v>
      </c>
      <c r="X6879">
        <v>38701.622627600002</v>
      </c>
      <c r="Y6879">
        <v>62240.825545</v>
      </c>
      <c r="AA6879">
        <v>1</v>
      </c>
      <c r="AC6879" s="2"/>
      <c r="AD6879" s="2">
        <f t="shared" ref="AD6879:AE6880" si="3573">$U6879/$E6879</f>
        <v>3.2818181818181816E-2</v>
      </c>
      <c r="AE6879" s="2">
        <f t="shared" si="3573"/>
        <v>3.2818181818181816E-2</v>
      </c>
      <c r="AF6879" s="2">
        <f t="shared" ref="AF6879:AG6880" si="3574">$S6879/$I6879</f>
        <v>0.33596969696969692</v>
      </c>
      <c r="AG6879" s="2">
        <f t="shared" si="3574"/>
        <v>0.33596969696969692</v>
      </c>
      <c r="AH6879" s="3">
        <f>INDEX([1]IDEN_level_ids!$B:$B,MATCH(V6879,[1]IDEN_level_ids!$A:$A,0),1)</f>
        <v>1115</v>
      </c>
      <c r="AI6879" s="3">
        <f>INDEX([1]IDEN_level_ids!$B:$B,MATCH(W6879,[1]IDEN_level_ids!$A:$A,0),1)</f>
        <v>1075</v>
      </c>
      <c r="AJ6879" t="s">
        <v>32</v>
      </c>
    </row>
    <row r="6880" spans="1:36" x14ac:dyDescent="0.25">
      <c r="A6880">
        <v>420.56200000000001</v>
      </c>
      <c r="B6880">
        <v>23533.789000000001</v>
      </c>
      <c r="C6880">
        <v>2.3E-2</v>
      </c>
      <c r="D6880">
        <v>0</v>
      </c>
      <c r="E6880">
        <v>2.3E-2</v>
      </c>
      <c r="F6880">
        <v>23533.789000000001</v>
      </c>
      <c r="G6880">
        <v>2.3E-2</v>
      </c>
      <c r="H6880">
        <v>0</v>
      </c>
      <c r="I6880">
        <v>2.3E-2</v>
      </c>
      <c r="J6880">
        <v>4248.0145119999997</v>
      </c>
      <c r="K6880">
        <v>4249.2104637000002</v>
      </c>
      <c r="L6880" t="s">
        <v>29</v>
      </c>
      <c r="M6880">
        <v>2.8760999999999999E-3</v>
      </c>
      <c r="N6880">
        <v>0</v>
      </c>
      <c r="O6880">
        <v>2.8760999999999999E-3</v>
      </c>
      <c r="P6880">
        <v>23533.783712</v>
      </c>
      <c r="Q6880">
        <v>1.5928999999999999E-2</v>
      </c>
      <c r="R6880">
        <v>0</v>
      </c>
      <c r="S6880">
        <v>1.5928999999999999E-2</v>
      </c>
      <c r="T6880">
        <v>5.2880000000000002E-3</v>
      </c>
      <c r="U6880">
        <v>5.2880000000000002E-3</v>
      </c>
      <c r="V6880" s="1" t="s">
        <v>617</v>
      </c>
      <c r="W6880" s="1" t="s">
        <v>658</v>
      </c>
      <c r="X6880">
        <v>52026.880051</v>
      </c>
      <c r="Y6880">
        <v>75560.663763000004</v>
      </c>
      <c r="AA6880">
        <v>1</v>
      </c>
      <c r="AC6880" s="2"/>
      <c r="AD6880" s="2">
        <f t="shared" si="3573"/>
        <v>0.22991304347826089</v>
      </c>
      <c r="AE6880" s="2">
        <f t="shared" si="3573"/>
        <v>0.22991304347826089</v>
      </c>
      <c r="AF6880" s="2">
        <f t="shared" si="3574"/>
        <v>0.69256521739130428</v>
      </c>
      <c r="AG6880" s="2">
        <f t="shared" si="3574"/>
        <v>0.69256521739130428</v>
      </c>
      <c r="AH6880" s="3">
        <f>INDEX([1]IDEN_level_ids!$B:$B,MATCH(V6880,[1]IDEN_level_ids!$A:$A,0),1)</f>
        <v>1087</v>
      </c>
      <c r="AI6880" s="3">
        <f>INDEX([1]IDEN_level_ids!$B:$B,MATCH(W6880,[1]IDEN_level_ids!$A:$A,0),1)</f>
        <v>984</v>
      </c>
      <c r="AJ6880" t="s">
        <v>32</v>
      </c>
    </row>
    <row r="6881" spans="1:36" hidden="1" x14ac:dyDescent="0.25">
      <c r="A6881">
        <v>525.53800000000001</v>
      </c>
      <c r="B6881" t="s">
        <v>28</v>
      </c>
      <c r="C6881" t="s">
        <v>28</v>
      </c>
      <c r="D6881" t="s">
        <v>28</v>
      </c>
      <c r="E6881" t="s">
        <v>28</v>
      </c>
      <c r="F6881">
        <v>23532.874</v>
      </c>
      <c r="G6881">
        <v>7.6999999999999999E-2</v>
      </c>
      <c r="H6881">
        <v>0</v>
      </c>
      <c r="I6881">
        <v>7.6999999999999999E-2</v>
      </c>
      <c r="J6881">
        <v>4248.2760655000002</v>
      </c>
      <c r="K6881">
        <v>4249.4720859999998</v>
      </c>
      <c r="L6881" t="s">
        <v>29</v>
      </c>
      <c r="M6881">
        <v>6.8973999999999997E-3</v>
      </c>
      <c r="N6881">
        <v>0</v>
      </c>
      <c r="O6881">
        <v>6.8973999999999997E-3</v>
      </c>
      <c r="P6881">
        <v>23532.334835000001</v>
      </c>
      <c r="Q6881">
        <v>3.8196000000000001E-2</v>
      </c>
      <c r="R6881">
        <v>0</v>
      </c>
      <c r="S6881">
        <v>3.8196000000000001E-2</v>
      </c>
      <c r="T6881" t="s">
        <v>28</v>
      </c>
      <c r="U6881" t="s">
        <v>28</v>
      </c>
      <c r="V6881" s="1" t="s">
        <v>295</v>
      </c>
      <c r="W6881" s="1" t="s">
        <v>385</v>
      </c>
      <c r="X6881">
        <v>110922.450168</v>
      </c>
      <c r="Y6881">
        <v>134454.785003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811</v>
      </c>
      <c r="AI6881" s="3">
        <f>INDEX([1]IDEN_level_ids!$B:$B,MATCH(W6881,[1]IDEN_level_ids!$A:$A,0),1)</f>
        <v>420</v>
      </c>
      <c r="AJ6881" t="s">
        <v>32</v>
      </c>
    </row>
    <row r="6882" spans="1:36" x14ac:dyDescent="0.25">
      <c r="A6882">
        <v>262.45299999999997</v>
      </c>
      <c r="B6882">
        <v>23529.311000000002</v>
      </c>
      <c r="C6882">
        <v>0.06</v>
      </c>
      <c r="D6882">
        <v>0</v>
      </c>
      <c r="E6882">
        <v>0.06</v>
      </c>
      <c r="F6882">
        <v>23529.311000000002</v>
      </c>
      <c r="G6882">
        <v>0.06</v>
      </c>
      <c r="H6882">
        <v>0</v>
      </c>
      <c r="I6882">
        <v>0.06</v>
      </c>
      <c r="J6882">
        <v>4248.8243697999997</v>
      </c>
      <c r="K6882">
        <v>4250.0205343999996</v>
      </c>
      <c r="L6882" t="s">
        <v>29</v>
      </c>
      <c r="M6882">
        <v>2.3827000000000002E-3</v>
      </c>
      <c r="N6882">
        <v>0</v>
      </c>
      <c r="O6882">
        <v>2.3827000000000002E-3</v>
      </c>
      <c r="P6882">
        <v>23529.29808</v>
      </c>
      <c r="Q6882">
        <v>1.3191E-2</v>
      </c>
      <c r="R6882">
        <v>0</v>
      </c>
      <c r="S6882">
        <v>1.3191E-2</v>
      </c>
      <c r="T6882">
        <v>1.2919999999999999E-2</v>
      </c>
      <c r="U6882">
        <v>1.2919999999999999E-2</v>
      </c>
      <c r="V6882" s="1" t="s">
        <v>97</v>
      </c>
      <c r="W6882" s="1" t="s">
        <v>299</v>
      </c>
      <c r="X6882">
        <v>11761.6681618</v>
      </c>
      <c r="Y6882">
        <v>35290.966242000002</v>
      </c>
      <c r="AA6882">
        <v>1</v>
      </c>
      <c r="AC6882" s="2"/>
      <c r="AD6882" s="2">
        <f>$U6882/$E6882</f>
        <v>0.21533333333333332</v>
      </c>
      <c r="AE6882" s="2">
        <f>$U6882/$E6882</f>
        <v>0.21533333333333332</v>
      </c>
      <c r="AF6882" s="2">
        <f>$S6882/$I6882</f>
        <v>0.21984999999999999</v>
      </c>
      <c r="AG6882" s="2">
        <f>$S6882/$I6882</f>
        <v>0.21984999999999999</v>
      </c>
      <c r="AH6882" s="3">
        <f>INDEX([1]IDEN_level_ids!$B:$B,MATCH(V6882,[1]IDEN_level_ids!$A:$A,0),1)</f>
        <v>1244</v>
      </c>
      <c r="AI6882" s="3">
        <f>INDEX([1]IDEN_level_ids!$B:$B,MATCH(W6882,[1]IDEN_level_ids!$A:$A,0),1)</f>
        <v>1131</v>
      </c>
      <c r="AJ6882" t="s">
        <v>32</v>
      </c>
    </row>
    <row r="6883" spans="1:36" hidden="1" x14ac:dyDescent="0.25">
      <c r="A6883">
        <v>1572.837</v>
      </c>
      <c r="B6883" t="s">
        <v>28</v>
      </c>
      <c r="C6883" t="s">
        <v>28</v>
      </c>
      <c r="D6883" t="s">
        <v>28</v>
      </c>
      <c r="E6883" t="s">
        <v>28</v>
      </c>
      <c r="F6883">
        <v>23525.821</v>
      </c>
      <c r="G6883">
        <v>3.1E-2</v>
      </c>
      <c r="H6883">
        <v>0</v>
      </c>
      <c r="I6883">
        <v>3.1E-2</v>
      </c>
      <c r="J6883">
        <v>4249.4358848000002</v>
      </c>
      <c r="K6883">
        <v>4250.6322098999999</v>
      </c>
      <c r="L6883" t="s">
        <v>29</v>
      </c>
      <c r="M6883">
        <v>5.7997999999999999E-3</v>
      </c>
      <c r="N6883">
        <v>0</v>
      </c>
      <c r="O6883">
        <v>5.7997999999999999E-3</v>
      </c>
      <c r="P6883">
        <v>23525.912161</v>
      </c>
      <c r="Q6883">
        <v>3.2099999999999997E-2</v>
      </c>
      <c r="R6883">
        <v>0</v>
      </c>
      <c r="S6883">
        <v>3.2099999999999997E-2</v>
      </c>
      <c r="T6883" t="s">
        <v>28</v>
      </c>
      <c r="U6883" t="s">
        <v>28</v>
      </c>
      <c r="V6883" s="1" t="s">
        <v>298</v>
      </c>
      <c r="W6883" s="1" t="s">
        <v>593</v>
      </c>
      <c r="X6883">
        <v>110881.094624</v>
      </c>
      <c r="Y6883">
        <v>134407.00678500001</v>
      </c>
      <c r="Z6883" t="s">
        <v>35</v>
      </c>
      <c r="AA6883">
        <v>0</v>
      </c>
      <c r="AD6883" s="2"/>
      <c r="AE6883" s="2"/>
      <c r="AF6883" s="2"/>
      <c r="AG6883" s="2"/>
      <c r="AH6883" s="3">
        <f>INDEX([1]IDEN_level_ids!$B:$B,MATCH(V6883,[1]IDEN_level_ids!$A:$A,0),1)</f>
        <v>810</v>
      </c>
      <c r="AI6883" s="3">
        <f>INDEX([1]IDEN_level_ids!$B:$B,MATCH(W6883,[1]IDEN_level_ids!$A:$A,0),1)</f>
        <v>429</v>
      </c>
      <c r="AJ6883" t="s">
        <v>32</v>
      </c>
    </row>
    <row r="6884" spans="1:36" x14ac:dyDescent="0.25">
      <c r="A6884">
        <v>1572.837</v>
      </c>
      <c r="B6884">
        <v>23525.821</v>
      </c>
      <c r="C6884">
        <v>3.1E-2</v>
      </c>
      <c r="D6884">
        <v>0</v>
      </c>
      <c r="E6884">
        <v>3.1E-2</v>
      </c>
      <c r="F6884">
        <v>23525.821</v>
      </c>
      <c r="G6884">
        <v>3.1E-2</v>
      </c>
      <c r="H6884">
        <v>0</v>
      </c>
      <c r="I6884">
        <v>3.1E-2</v>
      </c>
      <c r="J6884">
        <v>4249.4584462000003</v>
      </c>
      <c r="K6884">
        <v>4250.6547774000001</v>
      </c>
      <c r="L6884" t="s">
        <v>29</v>
      </c>
      <c r="M6884">
        <v>1.8665999999999999E-3</v>
      </c>
      <c r="N6884">
        <v>0</v>
      </c>
      <c r="O6884">
        <v>1.8665999999999999E-3</v>
      </c>
      <c r="P6884">
        <v>23525.787258</v>
      </c>
      <c r="Q6884">
        <v>1.0331E-2</v>
      </c>
      <c r="R6884">
        <v>0</v>
      </c>
      <c r="S6884">
        <v>1.0331E-2</v>
      </c>
      <c r="T6884">
        <v>3.3742000000000001E-2</v>
      </c>
      <c r="U6884">
        <v>3.3742000000000001E-2</v>
      </c>
      <c r="V6884" s="1" t="s">
        <v>244</v>
      </c>
      <c r="W6884" s="1" t="s">
        <v>530</v>
      </c>
      <c r="X6884">
        <v>36640.372779999998</v>
      </c>
      <c r="Y6884">
        <v>60166.160038100003</v>
      </c>
      <c r="AA6884">
        <v>1</v>
      </c>
      <c r="AC6884" s="2"/>
      <c r="AD6884" s="2">
        <f>$U6884/$E6884</f>
        <v>1.0884516129032258</v>
      </c>
      <c r="AE6884" s="2">
        <f>$U6884/$E6884</f>
        <v>1.0884516129032258</v>
      </c>
      <c r="AF6884" s="2">
        <f>$S6884/$I6884</f>
        <v>0.33325806451612905</v>
      </c>
      <c r="AG6884" s="2">
        <f>$S6884/$I6884</f>
        <v>0.33325806451612905</v>
      </c>
      <c r="AH6884" s="3">
        <f>INDEX([1]IDEN_level_ids!$B:$B,MATCH(V6884,[1]IDEN_level_ids!$A:$A,0),1)</f>
        <v>1123</v>
      </c>
      <c r="AI6884" s="3">
        <f>INDEX([1]IDEN_level_ids!$B:$B,MATCH(W6884,[1]IDEN_level_ids!$A:$A,0),1)</f>
        <v>1082</v>
      </c>
      <c r="AJ6884" t="s">
        <v>32</v>
      </c>
    </row>
    <row r="6885" spans="1:36" hidden="1" x14ac:dyDescent="0.25">
      <c r="A6885">
        <v>523.58500000000004</v>
      </c>
      <c r="B6885" t="s">
        <v>28</v>
      </c>
      <c r="C6885" t="s">
        <v>28</v>
      </c>
      <c r="D6885" t="s">
        <v>28</v>
      </c>
      <c r="E6885" t="s">
        <v>28</v>
      </c>
      <c r="F6885">
        <v>23521.946</v>
      </c>
      <c r="G6885">
        <v>4.8000000000000001E-2</v>
      </c>
      <c r="H6885">
        <v>0</v>
      </c>
      <c r="I6885">
        <v>4.8000000000000001E-2</v>
      </c>
      <c r="J6885">
        <v>4250.0826889999998</v>
      </c>
      <c r="K6885">
        <v>4251.279184</v>
      </c>
      <c r="L6885" t="s">
        <v>29</v>
      </c>
      <c r="M6885">
        <v>1.2767000000000001E-2</v>
      </c>
      <c r="N6885">
        <v>0</v>
      </c>
      <c r="O6885">
        <v>1.2767000000000001E-2</v>
      </c>
      <c r="P6885">
        <v>23522.331907</v>
      </c>
      <c r="Q6885">
        <v>7.0637000000000005E-2</v>
      </c>
      <c r="R6885">
        <v>0</v>
      </c>
      <c r="S6885">
        <v>7.0637000000000005E-2</v>
      </c>
      <c r="T6885" t="s">
        <v>28</v>
      </c>
      <c r="U6885" t="s">
        <v>28</v>
      </c>
      <c r="V6885" s="1" t="s">
        <v>456</v>
      </c>
      <c r="W6885" s="1" t="s">
        <v>382</v>
      </c>
      <c r="X6885">
        <v>95147.707557999995</v>
      </c>
      <c r="Y6885">
        <v>118670.03946499999</v>
      </c>
      <c r="Z6885" t="s">
        <v>35</v>
      </c>
      <c r="AA6885">
        <v>0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904</v>
      </c>
      <c r="AI6885" s="3">
        <f>INDEX([1]IDEN_level_ids!$B:$B,MATCH(W6885,[1]IDEN_level_ids!$A:$A,0),1)</f>
        <v>690</v>
      </c>
      <c r="AJ6885" t="s">
        <v>32</v>
      </c>
    </row>
    <row r="6886" spans="1:36" x14ac:dyDescent="0.25">
      <c r="A6886">
        <v>523.58500000000004</v>
      </c>
      <c r="B6886">
        <v>23521.946</v>
      </c>
      <c r="C6886">
        <v>4.8000000000000001E-2</v>
      </c>
      <c r="D6886">
        <v>0</v>
      </c>
      <c r="E6886">
        <v>4.8000000000000001E-2</v>
      </c>
      <c r="F6886">
        <v>23521.946</v>
      </c>
      <c r="G6886">
        <v>4.8000000000000001E-2</v>
      </c>
      <c r="H6886">
        <v>0</v>
      </c>
      <c r="I6886">
        <v>4.8000000000000001E-2</v>
      </c>
      <c r="J6886">
        <v>4250.1324591000002</v>
      </c>
      <c r="K6886">
        <v>4251.3289672999999</v>
      </c>
      <c r="L6886" t="s">
        <v>29</v>
      </c>
      <c r="M6886">
        <v>5.3962000000000003E-3</v>
      </c>
      <c r="N6886">
        <v>0</v>
      </c>
      <c r="O6886">
        <v>5.3962000000000003E-3</v>
      </c>
      <c r="P6886">
        <v>23522.05646</v>
      </c>
      <c r="Q6886">
        <v>2.9857000000000002E-2</v>
      </c>
      <c r="R6886">
        <v>0</v>
      </c>
      <c r="S6886">
        <v>2.9857000000000002E-2</v>
      </c>
      <c r="T6886" t="s">
        <v>28</v>
      </c>
      <c r="U6886">
        <v>-4.5179999999999998E-2</v>
      </c>
      <c r="V6886" s="1" t="s">
        <v>298</v>
      </c>
      <c r="W6886" s="1" t="s">
        <v>105</v>
      </c>
      <c r="X6886">
        <v>110881.094624</v>
      </c>
      <c r="Y6886">
        <v>134403.15108400001</v>
      </c>
      <c r="Z6886" t="s">
        <v>67</v>
      </c>
      <c r="AA6886">
        <v>0.72699999999999998</v>
      </c>
      <c r="AC6886">
        <f t="shared" ref="AC6886:AC6887" si="3575">IF(ROUND($F6886,2)=IF($AA6885=0,IF($AA6884=0,IF($AA6883=0,ROUND($F6882,2),ROUND($F6883,2)),ROUND($F6884,2)),ROUND($F6885,2)),   0,1)</f>
        <v>1</v>
      </c>
      <c r="AD6886" s="2">
        <f t="shared" ref="AD6886:AE6886" si="3576">$U6886/$E6886</f>
        <v>-0.94124999999999992</v>
      </c>
      <c r="AE6886" s="2">
        <f t="shared" si="3576"/>
        <v>-0.94124999999999992</v>
      </c>
      <c r="AF6886" s="2">
        <f t="shared" ref="AF6886:AG6886" si="3577">$S6886/$I6886</f>
        <v>0.62202083333333336</v>
      </c>
      <c r="AG6886" s="2">
        <f t="shared" si="3577"/>
        <v>0.62202083333333336</v>
      </c>
      <c r="AH6886" s="3">
        <f>INDEX([1]IDEN_level_ids!$B:$B,MATCH(V6886,[1]IDEN_level_ids!$A:$A,0),1)</f>
        <v>810</v>
      </c>
      <c r="AI6886" s="3">
        <f>INDEX([1]IDEN_level_ids!$B:$B,MATCH(W6886,[1]IDEN_level_ids!$A:$A,0),1)</f>
        <v>427</v>
      </c>
      <c r="AJ6886" t="s">
        <v>32</v>
      </c>
    </row>
    <row r="6887" spans="1:36" x14ac:dyDescent="0.25">
      <c r="A6887">
        <v>523.58500000000004</v>
      </c>
      <c r="B6887">
        <v>23521.946</v>
      </c>
      <c r="C6887">
        <v>4.8000000000000001E-2</v>
      </c>
      <c r="D6887">
        <v>0</v>
      </c>
      <c r="E6887">
        <v>4.8000000000000001E-2</v>
      </c>
      <c r="F6887">
        <v>23521.946</v>
      </c>
      <c r="G6887">
        <v>4.8000000000000001E-2</v>
      </c>
      <c r="H6887">
        <v>0</v>
      </c>
      <c r="I6887">
        <v>4.8000000000000001E-2</v>
      </c>
      <c r="J6887">
        <v>4250.1756661999998</v>
      </c>
      <c r="K6887">
        <v>4251.3721857</v>
      </c>
      <c r="L6887" t="s">
        <v>29</v>
      </c>
      <c r="M6887">
        <v>2.6231000000000002E-3</v>
      </c>
      <c r="N6887">
        <v>0</v>
      </c>
      <c r="O6887">
        <v>2.6231000000000002E-3</v>
      </c>
      <c r="P6887">
        <v>23521.817341000002</v>
      </c>
      <c r="Q6887">
        <v>1.4513E-2</v>
      </c>
      <c r="R6887">
        <v>0</v>
      </c>
      <c r="S6887">
        <v>1.4513E-2</v>
      </c>
      <c r="T6887" t="s">
        <v>28</v>
      </c>
      <c r="U6887">
        <v>-4.5179999999999998E-2</v>
      </c>
      <c r="V6887" s="1" t="s">
        <v>329</v>
      </c>
      <c r="W6887" s="1" t="s">
        <v>239</v>
      </c>
      <c r="X6887">
        <v>10138.135239400001</v>
      </c>
      <c r="Y6887">
        <v>33659.952579999997</v>
      </c>
      <c r="Z6887" t="s">
        <v>67</v>
      </c>
      <c r="AA6887">
        <v>0.27300000000000002</v>
      </c>
      <c r="AC6887">
        <f t="shared" si="3575"/>
        <v>0</v>
      </c>
      <c r="AD6887" s="2"/>
      <c r="AE6887" s="2">
        <f>($F6887-$Y6887+$X6887)/$E6887*$AA6887</f>
        <v>0.73175033751715557</v>
      </c>
      <c r="AF6887" s="2"/>
      <c r="AG6887" s="2">
        <f t="shared" ref="AG6887" si="3578">$S6887/$I6887</f>
        <v>0.30235416666666665</v>
      </c>
      <c r="AH6887" s="3">
        <f>INDEX([1]IDEN_level_ids!$B:$B,MATCH(V6887,[1]IDEN_level_ids!$A:$A,0),1)</f>
        <v>1247</v>
      </c>
      <c r="AI6887" s="3">
        <f>INDEX([1]IDEN_level_ids!$B:$B,MATCH(W6887,[1]IDEN_level_ids!$A:$A,0),1)</f>
        <v>1139</v>
      </c>
      <c r="AJ6887" t="s">
        <v>32</v>
      </c>
    </row>
    <row r="6888" spans="1:36" x14ac:dyDescent="0.25">
      <c r="A6888">
        <v>2093.79</v>
      </c>
      <c r="B6888">
        <v>23521.131000000001</v>
      </c>
      <c r="C6888">
        <v>2.5999999999999999E-2</v>
      </c>
      <c r="D6888">
        <v>0</v>
      </c>
      <c r="E6888">
        <v>2.5999999999999999E-2</v>
      </c>
      <c r="F6888">
        <v>23521.131000000001</v>
      </c>
      <c r="G6888">
        <v>2.5999999999999999E-2</v>
      </c>
      <c r="H6888">
        <v>0</v>
      </c>
      <c r="I6888">
        <v>2.5999999999999999E-2</v>
      </c>
      <c r="J6888">
        <v>4250.3016101000003</v>
      </c>
      <c r="K6888">
        <v>4251.4981626999997</v>
      </c>
      <c r="L6888" t="s">
        <v>29</v>
      </c>
      <c r="M6888">
        <v>4.0064000000000002E-3</v>
      </c>
      <c r="N6888">
        <v>0</v>
      </c>
      <c r="O6888">
        <v>4.0064000000000002E-3</v>
      </c>
      <c r="P6888">
        <v>23521.120361000001</v>
      </c>
      <c r="Q6888">
        <v>2.2165000000000001E-2</v>
      </c>
      <c r="R6888">
        <v>0</v>
      </c>
      <c r="S6888">
        <v>2.2165000000000001E-2</v>
      </c>
      <c r="T6888">
        <v>1.0638999999999999E-2</v>
      </c>
      <c r="U6888">
        <v>1.0638999999999999E-2</v>
      </c>
      <c r="V6888" s="1" t="s">
        <v>298</v>
      </c>
      <c r="W6888" s="1" t="s">
        <v>564</v>
      </c>
      <c r="X6888">
        <v>110881.094624</v>
      </c>
      <c r="Y6888">
        <v>134402.214985</v>
      </c>
      <c r="AA6888">
        <v>1</v>
      </c>
      <c r="AC6888" s="2"/>
      <c r="AD6888" s="2">
        <f t="shared" ref="AD6888:AE6889" si="3579">$U6888/$E6888</f>
        <v>0.40919230769230769</v>
      </c>
      <c r="AE6888" s="2">
        <f t="shared" si="3579"/>
        <v>0.40919230769230769</v>
      </c>
      <c r="AF6888" s="2">
        <f t="shared" ref="AF6888:AG6889" si="3580">$S6888/$I6888</f>
        <v>0.85250000000000004</v>
      </c>
      <c r="AG6888" s="2">
        <f t="shared" si="3580"/>
        <v>0.85250000000000004</v>
      </c>
      <c r="AH6888" s="3">
        <f>INDEX([1]IDEN_level_ids!$B:$B,MATCH(V6888,[1]IDEN_level_ids!$A:$A,0),1)</f>
        <v>810</v>
      </c>
      <c r="AI6888" s="3">
        <f>INDEX([1]IDEN_level_ids!$B:$B,MATCH(W6888,[1]IDEN_level_ids!$A:$A,0),1)</f>
        <v>430</v>
      </c>
      <c r="AJ6888" t="s">
        <v>32</v>
      </c>
    </row>
    <row r="6889" spans="1:36" x14ac:dyDescent="0.25">
      <c r="A6889">
        <v>1292.7739999999999</v>
      </c>
      <c r="B6889">
        <v>23484.556</v>
      </c>
      <c r="C6889">
        <v>2.5000000000000001E-2</v>
      </c>
      <c r="D6889">
        <v>0</v>
      </c>
      <c r="E6889">
        <v>2.5000000000000001E-2</v>
      </c>
      <c r="F6889">
        <v>23484.556</v>
      </c>
      <c r="G6889">
        <v>2.5000000000000001E-2</v>
      </c>
      <c r="H6889">
        <v>0</v>
      </c>
      <c r="I6889">
        <v>2.5000000000000001E-2</v>
      </c>
      <c r="J6889">
        <v>4256.9191442000001</v>
      </c>
      <c r="K6889">
        <v>4258.1174357</v>
      </c>
      <c r="L6889" t="s">
        <v>29</v>
      </c>
      <c r="M6889">
        <v>4.1416999999999999E-3</v>
      </c>
      <c r="N6889">
        <v>0</v>
      </c>
      <c r="O6889">
        <v>4.1416999999999999E-3</v>
      </c>
      <c r="P6889">
        <v>23484.556616999998</v>
      </c>
      <c r="Q6889">
        <v>2.2842999999999999E-2</v>
      </c>
      <c r="R6889">
        <v>0</v>
      </c>
      <c r="S6889">
        <v>2.2842999999999999E-2</v>
      </c>
      <c r="T6889">
        <v>-6.1700000000000004E-4</v>
      </c>
      <c r="U6889">
        <v>-6.1700000000000004E-4</v>
      </c>
      <c r="V6889" s="1" t="s">
        <v>295</v>
      </c>
      <c r="W6889" s="1" t="s">
        <v>593</v>
      </c>
      <c r="X6889">
        <v>110922.450168</v>
      </c>
      <c r="Y6889">
        <v>134407.00678500001</v>
      </c>
      <c r="AA6889">
        <v>1</v>
      </c>
      <c r="AC6889" s="2"/>
      <c r="AD6889" s="2">
        <f t="shared" si="3579"/>
        <v>-2.4680000000000001E-2</v>
      </c>
      <c r="AE6889" s="2">
        <f t="shared" si="3579"/>
        <v>-2.4680000000000001E-2</v>
      </c>
      <c r="AF6889" s="2">
        <f t="shared" si="3580"/>
        <v>0.91371999999999987</v>
      </c>
      <c r="AG6889" s="2">
        <f t="shared" si="3580"/>
        <v>0.91371999999999987</v>
      </c>
      <c r="AH6889" s="3">
        <f>INDEX([1]IDEN_level_ids!$B:$B,MATCH(V6889,[1]IDEN_level_ids!$A:$A,0),1)</f>
        <v>811</v>
      </c>
      <c r="AI6889" s="3">
        <f>INDEX([1]IDEN_level_ids!$B:$B,MATCH(W6889,[1]IDEN_level_ids!$A:$A,0),1)</f>
        <v>429</v>
      </c>
      <c r="AJ6889" t="s">
        <v>32</v>
      </c>
    </row>
    <row r="6890" spans="1:36" hidden="1" x14ac:dyDescent="0.25">
      <c r="A6890">
        <v>1032.903</v>
      </c>
      <c r="B6890" t="s">
        <v>28</v>
      </c>
      <c r="C6890" t="s">
        <v>28</v>
      </c>
      <c r="D6890" t="s">
        <v>28</v>
      </c>
      <c r="E6890" t="s">
        <v>28</v>
      </c>
      <c r="F6890">
        <v>23480.649000000001</v>
      </c>
      <c r="G6890">
        <v>7.6999999999999999E-2</v>
      </c>
      <c r="H6890">
        <v>0</v>
      </c>
      <c r="I6890">
        <v>7.6999999999999999E-2</v>
      </c>
      <c r="J6890">
        <v>4257.5556391999999</v>
      </c>
      <c r="K6890">
        <v>4258.7540980000003</v>
      </c>
      <c r="L6890" t="s">
        <v>29</v>
      </c>
      <c r="M6890">
        <v>4.4205E-3</v>
      </c>
      <c r="N6890">
        <v>0</v>
      </c>
      <c r="O6890">
        <v>4.4205E-3</v>
      </c>
      <c r="P6890">
        <v>23481.045794000001</v>
      </c>
      <c r="Q6890">
        <v>2.4372999999999999E-2</v>
      </c>
      <c r="R6890">
        <v>0</v>
      </c>
      <c r="S6890">
        <v>2.4372999999999999E-2</v>
      </c>
      <c r="T6890" t="s">
        <v>28</v>
      </c>
      <c r="U6890" t="s">
        <v>28</v>
      </c>
      <c r="V6890" s="1" t="s">
        <v>622</v>
      </c>
      <c r="W6890" s="1" t="s">
        <v>201</v>
      </c>
      <c r="X6890">
        <v>79136.260179999997</v>
      </c>
      <c r="Y6890">
        <v>102617.305974</v>
      </c>
      <c r="Z6890" t="s">
        <v>35</v>
      </c>
      <c r="AA6890">
        <v>0</v>
      </c>
      <c r="AD6890" s="2"/>
      <c r="AE6890" s="2"/>
      <c r="AF6890" s="2"/>
      <c r="AG6890" s="2"/>
      <c r="AH6890" s="3">
        <f>INDEX([1]IDEN_level_ids!$B:$B,MATCH(V6890,[1]IDEN_level_ids!$A:$A,0),1)</f>
        <v>967</v>
      </c>
      <c r="AI6890" s="3">
        <f>INDEX([1]IDEN_level_ids!$B:$B,MATCH(W6890,[1]IDEN_level_ids!$A:$A,0),1)</f>
        <v>880</v>
      </c>
      <c r="AJ6890" t="s">
        <v>32</v>
      </c>
    </row>
    <row r="6891" spans="1:36" x14ac:dyDescent="0.25">
      <c r="A6891">
        <v>1032.903</v>
      </c>
      <c r="B6891">
        <v>23480.649000000001</v>
      </c>
      <c r="C6891">
        <v>7.6999999999999999E-2</v>
      </c>
      <c r="D6891">
        <v>0</v>
      </c>
      <c r="E6891">
        <v>7.6999999999999999E-2</v>
      </c>
      <c r="F6891">
        <v>23480.649000000001</v>
      </c>
      <c r="G6891">
        <v>7.6999999999999999E-2</v>
      </c>
      <c r="H6891">
        <v>0</v>
      </c>
      <c r="I6891">
        <v>7.6999999999999999E-2</v>
      </c>
      <c r="J6891">
        <v>4257.6181741999999</v>
      </c>
      <c r="K6891">
        <v>4258.8166493999997</v>
      </c>
      <c r="L6891" t="s">
        <v>29</v>
      </c>
      <c r="M6891">
        <v>5.9575000000000001E-3</v>
      </c>
      <c r="N6891">
        <v>0</v>
      </c>
      <c r="O6891">
        <v>5.9575000000000001E-3</v>
      </c>
      <c r="P6891">
        <v>23480.700916000002</v>
      </c>
      <c r="Q6891">
        <v>3.2846E-2</v>
      </c>
      <c r="R6891">
        <v>0</v>
      </c>
      <c r="S6891">
        <v>3.2846E-2</v>
      </c>
      <c r="T6891">
        <v>-5.1915999999999997E-2</v>
      </c>
      <c r="U6891">
        <v>-5.1915999999999997E-2</v>
      </c>
      <c r="V6891" s="1" t="s">
        <v>295</v>
      </c>
      <c r="W6891" s="1" t="s">
        <v>105</v>
      </c>
      <c r="X6891">
        <v>110922.450168</v>
      </c>
      <c r="Y6891">
        <v>134403.15108400001</v>
      </c>
      <c r="AA6891">
        <v>1</v>
      </c>
      <c r="AC6891" s="2"/>
      <c r="AD6891" s="2">
        <f t="shared" ref="AD6891:AE6893" si="3581">$U6891/$E6891</f>
        <v>-0.67423376623376619</v>
      </c>
      <c r="AE6891" s="2">
        <f t="shared" si="3581"/>
        <v>-0.67423376623376619</v>
      </c>
      <c r="AF6891" s="2">
        <f t="shared" ref="AF6891:AG6893" si="3582">$S6891/$I6891</f>
        <v>0.4265714285714286</v>
      </c>
      <c r="AG6891" s="2">
        <f t="shared" si="3582"/>
        <v>0.4265714285714286</v>
      </c>
      <c r="AH6891" s="3">
        <f>INDEX([1]IDEN_level_ids!$B:$B,MATCH(V6891,[1]IDEN_level_ids!$A:$A,0),1)</f>
        <v>811</v>
      </c>
      <c r="AI6891" s="3">
        <f>INDEX([1]IDEN_level_ids!$B:$B,MATCH(W6891,[1]IDEN_level_ids!$A:$A,0),1)</f>
        <v>427</v>
      </c>
      <c r="AJ6891" t="s">
        <v>32</v>
      </c>
    </row>
    <row r="6892" spans="1:36" x14ac:dyDescent="0.25">
      <c r="A6892">
        <v>464.02199999999999</v>
      </c>
      <c r="B6892">
        <v>23475.464</v>
      </c>
      <c r="C6892">
        <v>2.5000000000000001E-2</v>
      </c>
      <c r="D6892">
        <v>0</v>
      </c>
      <c r="E6892">
        <v>2.5000000000000001E-2</v>
      </c>
      <c r="F6892">
        <v>23475.464</v>
      </c>
      <c r="G6892">
        <v>2.5000000000000001E-2</v>
      </c>
      <c r="H6892">
        <v>0</v>
      </c>
      <c r="I6892">
        <v>2.5000000000000001E-2</v>
      </c>
      <c r="J6892">
        <v>4258.5654746</v>
      </c>
      <c r="K6892">
        <v>4259.7641986999997</v>
      </c>
      <c r="L6892" t="s">
        <v>29</v>
      </c>
      <c r="M6892">
        <v>3.7149000000000001E-3</v>
      </c>
      <c r="N6892">
        <v>0</v>
      </c>
      <c r="O6892">
        <v>3.7149000000000001E-3</v>
      </c>
      <c r="P6892">
        <v>23475.477827999999</v>
      </c>
      <c r="Q6892">
        <v>2.0473000000000002E-2</v>
      </c>
      <c r="R6892">
        <v>0</v>
      </c>
      <c r="S6892">
        <v>2.0473000000000002E-2</v>
      </c>
      <c r="T6892">
        <v>-1.3828E-2</v>
      </c>
      <c r="U6892">
        <v>-1.3828E-2</v>
      </c>
      <c r="V6892" s="1" t="s">
        <v>222</v>
      </c>
      <c r="W6892" s="1" t="s">
        <v>511</v>
      </c>
      <c r="X6892">
        <v>115324.421183</v>
      </c>
      <c r="Y6892">
        <v>138799.899011</v>
      </c>
      <c r="AA6892">
        <v>1</v>
      </c>
      <c r="AC6892" s="2"/>
      <c r="AD6892" s="2">
        <f t="shared" si="3581"/>
        <v>-0.55311999999999995</v>
      </c>
      <c r="AE6892" s="2">
        <f t="shared" si="3581"/>
        <v>-0.55311999999999995</v>
      </c>
      <c r="AF6892" s="2">
        <f t="shared" si="3582"/>
        <v>0.81891999999999998</v>
      </c>
      <c r="AG6892" s="2">
        <f t="shared" si="3582"/>
        <v>0.81891999999999998</v>
      </c>
      <c r="AH6892" s="3">
        <f>INDEX([1]IDEN_level_ids!$B:$B,MATCH(V6892,[1]IDEN_level_ids!$A:$A,0),1)</f>
        <v>764</v>
      </c>
      <c r="AI6892" s="3">
        <f>INDEX([1]IDEN_level_ids!$B:$B,MATCH(W6892,[1]IDEN_level_ids!$A:$A,0),1)</f>
        <v>288</v>
      </c>
      <c r="AJ6892" t="s">
        <v>32</v>
      </c>
    </row>
    <row r="6893" spans="1:36" x14ac:dyDescent="0.25">
      <c r="A6893">
        <v>462.154</v>
      </c>
      <c r="B6893">
        <v>23462.944</v>
      </c>
      <c r="C6893">
        <v>2.5999999999999999E-2</v>
      </c>
      <c r="D6893">
        <v>0</v>
      </c>
      <c r="E6893">
        <v>2.5999999999999999E-2</v>
      </c>
      <c r="F6893">
        <v>23462.944</v>
      </c>
      <c r="G6893">
        <v>2.5999999999999999E-2</v>
      </c>
      <c r="H6893">
        <v>0</v>
      </c>
      <c r="I6893">
        <v>2.5999999999999999E-2</v>
      </c>
      <c r="J6893">
        <v>4260.846141</v>
      </c>
      <c r="K6893">
        <v>4262.0454645</v>
      </c>
      <c r="L6893" t="s">
        <v>29</v>
      </c>
      <c r="M6893">
        <v>4.2618999999999999E-3</v>
      </c>
      <c r="N6893">
        <v>0</v>
      </c>
      <c r="O6893">
        <v>4.2618999999999999E-3</v>
      </c>
      <c r="P6893">
        <v>23462.912546</v>
      </c>
      <c r="Q6893">
        <v>2.3462E-2</v>
      </c>
      <c r="R6893">
        <v>0</v>
      </c>
      <c r="S6893">
        <v>2.3462E-2</v>
      </c>
      <c r="T6893">
        <v>3.1454000000000003E-2</v>
      </c>
      <c r="U6893">
        <v>3.1454000000000003E-2</v>
      </c>
      <c r="V6893" s="1" t="s">
        <v>305</v>
      </c>
      <c r="W6893" s="1" t="s">
        <v>499</v>
      </c>
      <c r="X6893">
        <v>115420.838862</v>
      </c>
      <c r="Y6893">
        <v>138883.75140800001</v>
      </c>
      <c r="AA6893">
        <v>1</v>
      </c>
      <c r="AC6893" s="2"/>
      <c r="AD6893" s="2">
        <f t="shared" si="3581"/>
        <v>1.2097692307692309</v>
      </c>
      <c r="AE6893" s="2">
        <f t="shared" si="3581"/>
        <v>1.2097692307692309</v>
      </c>
      <c r="AF6893" s="2">
        <f t="shared" si="3582"/>
        <v>0.90238461538461545</v>
      </c>
      <c r="AG6893" s="2">
        <f t="shared" si="3582"/>
        <v>0.90238461538461545</v>
      </c>
      <c r="AH6893" s="3">
        <f>INDEX([1]IDEN_level_ids!$B:$B,MATCH(V6893,[1]IDEN_level_ids!$A:$A,0),1)</f>
        <v>762</v>
      </c>
      <c r="AI6893" s="3">
        <f>INDEX([1]IDEN_level_ids!$B:$B,MATCH(W6893,[1]IDEN_level_ids!$A:$A,0),1)</f>
        <v>276</v>
      </c>
      <c r="AJ6893" t="s">
        <v>32</v>
      </c>
    </row>
    <row r="6894" spans="1:36" hidden="1" x14ac:dyDescent="0.25">
      <c r="A6894">
        <v>204.81700000000001</v>
      </c>
      <c r="B6894" t="s">
        <v>28</v>
      </c>
      <c r="C6894" t="s">
        <v>28</v>
      </c>
      <c r="D6894" t="s">
        <v>28</v>
      </c>
      <c r="E6894" t="s">
        <v>28</v>
      </c>
      <c r="F6894">
        <v>23454.004000000001</v>
      </c>
      <c r="G6894">
        <v>4.8000000000000001E-2</v>
      </c>
      <c r="H6894">
        <v>0</v>
      </c>
      <c r="I6894">
        <v>4.8000000000000001E-2</v>
      </c>
      <c r="J6894">
        <v>4262.4166210000003</v>
      </c>
      <c r="K6894">
        <v>4263.6163571999996</v>
      </c>
      <c r="L6894" t="s">
        <v>29</v>
      </c>
      <c r="M6894">
        <v>4.9968E-3</v>
      </c>
      <c r="N6894">
        <v>0</v>
      </c>
      <c r="O6894">
        <v>4.9968E-3</v>
      </c>
      <c r="P6894">
        <v>23454.267838</v>
      </c>
      <c r="Q6894">
        <v>2.7487999999999999E-2</v>
      </c>
      <c r="R6894">
        <v>0</v>
      </c>
      <c r="S6894">
        <v>2.7487999999999999E-2</v>
      </c>
      <c r="T6894" t="s">
        <v>28</v>
      </c>
      <c r="U6894" t="s">
        <v>28</v>
      </c>
      <c r="V6894" s="1" t="s">
        <v>617</v>
      </c>
      <c r="W6894" s="1" t="s">
        <v>664</v>
      </c>
      <c r="X6894">
        <v>52026.880051</v>
      </c>
      <c r="Y6894">
        <v>75481.147889</v>
      </c>
      <c r="Z6894" t="s">
        <v>35</v>
      </c>
      <c r="AA6894">
        <v>0</v>
      </c>
      <c r="AC6894" s="2"/>
      <c r="AD6894" s="2"/>
      <c r="AE6894" s="2"/>
      <c r="AF6894" s="2"/>
      <c r="AG6894" s="2"/>
      <c r="AH6894" s="3">
        <f>INDEX([1]IDEN_level_ids!$B:$B,MATCH(V6894,[1]IDEN_level_ids!$A:$A,0),1)</f>
        <v>1087</v>
      </c>
      <c r="AI6894" s="3">
        <f>INDEX([1]IDEN_level_ids!$B:$B,MATCH(W6894,[1]IDEN_level_ids!$A:$A,0),1)</f>
        <v>983</v>
      </c>
      <c r="AJ6894" t="s">
        <v>32</v>
      </c>
    </row>
    <row r="6895" spans="1:36" x14ac:dyDescent="0.25">
      <c r="A6895">
        <v>204.81700000000001</v>
      </c>
      <c r="B6895">
        <v>23454.004000000001</v>
      </c>
      <c r="C6895">
        <v>4.8000000000000001E-2</v>
      </c>
      <c r="D6895">
        <v>0</v>
      </c>
      <c r="E6895">
        <v>4.8000000000000001E-2</v>
      </c>
      <c r="F6895">
        <v>23454.004000000001</v>
      </c>
      <c r="G6895">
        <v>4.8000000000000001E-2</v>
      </c>
      <c r="H6895">
        <v>0</v>
      </c>
      <c r="I6895">
        <v>4.8000000000000001E-2</v>
      </c>
      <c r="J6895">
        <v>4262.4567790000001</v>
      </c>
      <c r="K6895">
        <v>4263.6565257000002</v>
      </c>
      <c r="L6895" t="s">
        <v>29</v>
      </c>
      <c r="M6895">
        <v>5.3563999999999999E-3</v>
      </c>
      <c r="N6895">
        <v>0</v>
      </c>
      <c r="O6895">
        <v>5.3563999999999999E-3</v>
      </c>
      <c r="P6895">
        <v>23454.046871999999</v>
      </c>
      <c r="Q6895">
        <v>2.9465000000000002E-2</v>
      </c>
      <c r="R6895">
        <v>0</v>
      </c>
      <c r="S6895">
        <v>2.9465000000000002E-2</v>
      </c>
      <c r="T6895">
        <v>-4.2872E-2</v>
      </c>
      <c r="U6895">
        <v>-4.2872E-2</v>
      </c>
      <c r="V6895" s="1" t="s">
        <v>305</v>
      </c>
      <c r="W6895" s="1" t="s">
        <v>493</v>
      </c>
      <c r="X6895">
        <v>115420.838862</v>
      </c>
      <c r="Y6895">
        <v>138874.88573400001</v>
      </c>
      <c r="AA6895">
        <v>1</v>
      </c>
      <c r="AC6895" s="2"/>
      <c r="AD6895" s="2">
        <f t="shared" ref="AD6895:AE6897" si="3583">$U6895/$E6895</f>
        <v>-0.89316666666666666</v>
      </c>
      <c r="AE6895" s="2">
        <f t="shared" si="3583"/>
        <v>-0.89316666666666666</v>
      </c>
      <c r="AF6895" s="2">
        <f t="shared" ref="AF6895:AG6897" si="3584">$S6895/$I6895</f>
        <v>0.6138541666666667</v>
      </c>
      <c r="AG6895" s="2">
        <f t="shared" si="3584"/>
        <v>0.6138541666666667</v>
      </c>
      <c r="AH6895" s="3">
        <f>INDEX([1]IDEN_level_ids!$B:$B,MATCH(V6895,[1]IDEN_level_ids!$A:$A,0),1)</f>
        <v>762</v>
      </c>
      <c r="AI6895" s="3">
        <f>INDEX([1]IDEN_level_ids!$B:$B,MATCH(W6895,[1]IDEN_level_ids!$A:$A,0),1)</f>
        <v>280</v>
      </c>
      <c r="AJ6895" t="s">
        <v>32</v>
      </c>
    </row>
    <row r="6896" spans="1:36" x14ac:dyDescent="0.25">
      <c r="A6896">
        <v>1018.972</v>
      </c>
      <c r="B6896">
        <v>23438.062000000002</v>
      </c>
      <c r="C6896">
        <v>2.5000000000000001E-2</v>
      </c>
      <c r="D6896">
        <v>0</v>
      </c>
      <c r="E6896">
        <v>2.5000000000000001E-2</v>
      </c>
      <c r="F6896">
        <v>23438.062000000002</v>
      </c>
      <c r="G6896">
        <v>2.5000000000000001E-2</v>
      </c>
      <c r="H6896">
        <v>0</v>
      </c>
      <c r="I6896">
        <v>2.5000000000000001E-2</v>
      </c>
      <c r="J6896">
        <v>4265.3576984000001</v>
      </c>
      <c r="K6896">
        <v>4266.5582075000002</v>
      </c>
      <c r="L6896" t="s">
        <v>29</v>
      </c>
      <c r="M6896">
        <v>3.0487000000000001E-3</v>
      </c>
      <c r="N6896">
        <v>0</v>
      </c>
      <c r="O6896">
        <v>3.0487000000000001E-3</v>
      </c>
      <c r="P6896">
        <v>23438.095798999999</v>
      </c>
      <c r="Q6896">
        <v>1.6747999999999999E-2</v>
      </c>
      <c r="R6896">
        <v>0</v>
      </c>
      <c r="S6896">
        <v>1.6747999999999999E-2</v>
      </c>
      <c r="T6896">
        <v>-3.3799000000000003E-2</v>
      </c>
      <c r="U6896">
        <v>-3.3799000000000003E-2</v>
      </c>
      <c r="V6896" s="1" t="s">
        <v>232</v>
      </c>
      <c r="W6896" s="1" t="s">
        <v>43</v>
      </c>
      <c r="X6896">
        <v>113158.58385</v>
      </c>
      <c r="Y6896">
        <v>136596.679649</v>
      </c>
      <c r="AA6896">
        <v>1</v>
      </c>
      <c r="AC6896" s="2"/>
      <c r="AD6896" s="2">
        <f t="shared" si="3583"/>
        <v>-1.3519600000000001</v>
      </c>
      <c r="AE6896" s="2">
        <f t="shared" si="3583"/>
        <v>-1.3519600000000001</v>
      </c>
      <c r="AF6896" s="2">
        <f t="shared" si="3584"/>
        <v>0.66991999999999996</v>
      </c>
      <c r="AG6896" s="2">
        <f t="shared" si="3584"/>
        <v>0.66991999999999996</v>
      </c>
      <c r="AH6896" s="3">
        <f>INDEX([1]IDEN_level_ids!$B:$B,MATCH(V6896,[1]IDEN_level_ids!$A:$A,0),1)</f>
        <v>785</v>
      </c>
      <c r="AI6896" s="3">
        <f>INDEX([1]IDEN_level_ids!$B:$B,MATCH(W6896,[1]IDEN_level_ids!$A:$A,0),1)</f>
        <v>344</v>
      </c>
      <c r="AJ6896" t="s">
        <v>32</v>
      </c>
    </row>
    <row r="6897" spans="1:36" x14ac:dyDescent="0.25">
      <c r="A6897">
        <v>1015.88</v>
      </c>
      <c r="B6897">
        <v>23428.298999999999</v>
      </c>
      <c r="C6897">
        <v>2.5000000000000001E-2</v>
      </c>
      <c r="D6897">
        <v>0</v>
      </c>
      <c r="E6897">
        <v>2.5000000000000001E-2</v>
      </c>
      <c r="F6897">
        <v>23428.298999999999</v>
      </c>
      <c r="G6897">
        <v>2.5000000000000001E-2</v>
      </c>
      <c r="H6897">
        <v>0</v>
      </c>
      <c r="I6897">
        <v>2.5000000000000001E-2</v>
      </c>
      <c r="J6897">
        <v>4267.1252235000002</v>
      </c>
      <c r="K6897">
        <v>4268.3261972</v>
      </c>
      <c r="L6897" t="s">
        <v>29</v>
      </c>
      <c r="M6897">
        <v>2.8335000000000001E-3</v>
      </c>
      <c r="N6897">
        <v>0</v>
      </c>
      <c r="O6897">
        <v>2.8335000000000001E-3</v>
      </c>
      <c r="P6897">
        <v>23428.387470999998</v>
      </c>
      <c r="Q6897">
        <v>1.5553000000000001E-2</v>
      </c>
      <c r="R6897">
        <v>0</v>
      </c>
      <c r="S6897">
        <v>1.5553000000000001E-2</v>
      </c>
      <c r="T6897" t="s">
        <v>28</v>
      </c>
      <c r="U6897">
        <v>-2.2164E-2</v>
      </c>
      <c r="V6897" s="1" t="s">
        <v>426</v>
      </c>
      <c r="W6897" s="1" t="s">
        <v>599</v>
      </c>
      <c r="X6897">
        <v>44903.323860600001</v>
      </c>
      <c r="Y6897">
        <v>68331.711331400002</v>
      </c>
      <c r="Z6897" t="s">
        <v>67</v>
      </c>
      <c r="AA6897">
        <v>0.17100000000000001</v>
      </c>
      <c r="AC6897">
        <f t="shared" ref="AC6897:AC6898" si="3585">IF(ROUND($F6897,2)=IF($AA6896=0,IF($AA6895=0,IF($AA6894=0,ROUND($F6893,2),ROUND($F6894,2)),ROUND($F6895,2)),ROUND($F6896,2)),   0,1)</f>
        <v>1</v>
      </c>
      <c r="AD6897" s="2">
        <f t="shared" si="3583"/>
        <v>-0.8865599999999999</v>
      </c>
      <c r="AE6897" s="2">
        <f t="shared" si="3583"/>
        <v>-0.8865599999999999</v>
      </c>
      <c r="AF6897" s="2">
        <f t="shared" si="3584"/>
        <v>0.62212000000000001</v>
      </c>
      <c r="AG6897" s="2">
        <f t="shared" si="3584"/>
        <v>0.62212000000000001</v>
      </c>
      <c r="AH6897" s="3">
        <f>INDEX([1]IDEN_level_ids!$B:$B,MATCH(V6897,[1]IDEN_level_ids!$A:$A,0),1)</f>
        <v>1100</v>
      </c>
      <c r="AI6897" s="3">
        <f>INDEX([1]IDEN_level_ids!$B:$B,MATCH(W6897,[1]IDEN_level_ids!$A:$A,0),1)</f>
        <v>1028</v>
      </c>
      <c r="AJ6897" t="s">
        <v>32</v>
      </c>
    </row>
    <row r="6898" spans="1:36" x14ac:dyDescent="0.25">
      <c r="A6898">
        <v>1015.88</v>
      </c>
      <c r="B6898">
        <v>23428.298999999999</v>
      </c>
      <c r="C6898">
        <v>2.5000000000000001E-2</v>
      </c>
      <c r="D6898">
        <v>0</v>
      </c>
      <c r="E6898">
        <v>2.5000000000000001E-2</v>
      </c>
      <c r="F6898">
        <v>23428.298999999999</v>
      </c>
      <c r="G6898">
        <v>2.5000000000000001E-2</v>
      </c>
      <c r="H6898">
        <v>0</v>
      </c>
      <c r="I6898">
        <v>2.5000000000000001E-2</v>
      </c>
      <c r="J6898">
        <v>4267.1397901</v>
      </c>
      <c r="K6898">
        <v>4268.3407675999997</v>
      </c>
      <c r="L6898" t="s">
        <v>29</v>
      </c>
      <c r="M6898">
        <v>2.2073000000000001E-3</v>
      </c>
      <c r="N6898">
        <v>0</v>
      </c>
      <c r="O6898">
        <v>2.2073000000000001E-3</v>
      </c>
      <c r="P6898">
        <v>23428.307496000001</v>
      </c>
      <c r="Q6898">
        <v>1.2116E-2</v>
      </c>
      <c r="R6898">
        <v>0</v>
      </c>
      <c r="S6898">
        <v>1.2116E-2</v>
      </c>
      <c r="T6898" t="s">
        <v>28</v>
      </c>
      <c r="U6898">
        <v>-2.2164E-2</v>
      </c>
      <c r="V6898" s="1" t="s">
        <v>426</v>
      </c>
      <c r="W6898" s="1" t="s">
        <v>610</v>
      </c>
      <c r="X6898">
        <v>44903.323860600001</v>
      </c>
      <c r="Y6898">
        <v>68331.631356400001</v>
      </c>
      <c r="Z6898" t="s">
        <v>67</v>
      </c>
      <c r="AA6898">
        <v>0.82899999999999996</v>
      </c>
      <c r="AC6898">
        <f t="shared" si="3585"/>
        <v>0</v>
      </c>
      <c r="AD6898" s="2"/>
      <c r="AE6898" s="2">
        <f>($F6898-$Y6898+$X6898)/$E6898*$AA6898</f>
        <v>-0.28172072802233739</v>
      </c>
      <c r="AF6898" s="2"/>
      <c r="AG6898" s="2">
        <f t="shared" ref="AG6898" si="3586">$S6898/$I6898</f>
        <v>0.48463999999999996</v>
      </c>
      <c r="AH6898" s="3">
        <f>INDEX([1]IDEN_level_ids!$B:$B,MATCH(V6898,[1]IDEN_level_ids!$A:$A,0),1)</f>
        <v>1100</v>
      </c>
      <c r="AI6898" s="3">
        <f>INDEX([1]IDEN_level_ids!$B:$B,MATCH(W6898,[1]IDEN_level_ids!$A:$A,0),1)</f>
        <v>1031</v>
      </c>
      <c r="AJ6898" t="s">
        <v>32</v>
      </c>
    </row>
    <row r="6899" spans="1:36" hidden="1" x14ac:dyDescent="0.25">
      <c r="A6899">
        <v>1014.607</v>
      </c>
      <c r="B6899" t="s">
        <v>28</v>
      </c>
      <c r="C6899" t="s">
        <v>28</v>
      </c>
      <c r="D6899" t="s">
        <v>28</v>
      </c>
      <c r="E6899" t="s">
        <v>28</v>
      </c>
      <c r="F6899">
        <v>23424.227999999999</v>
      </c>
      <c r="G6899">
        <v>2.3E-2</v>
      </c>
      <c r="H6899">
        <v>0</v>
      </c>
      <c r="I6899">
        <v>2.3E-2</v>
      </c>
      <c r="J6899">
        <v>4267.8392733999999</v>
      </c>
      <c r="K6899">
        <v>4269.0404347000003</v>
      </c>
      <c r="L6899" t="s">
        <v>29</v>
      </c>
      <c r="M6899">
        <v>6.0375999999999997E-3</v>
      </c>
      <c r="N6899">
        <v>0</v>
      </c>
      <c r="O6899">
        <v>6.0375999999999997E-3</v>
      </c>
      <c r="P6899">
        <v>23424.467753000001</v>
      </c>
      <c r="Q6899">
        <v>3.3127999999999998E-2</v>
      </c>
      <c r="R6899">
        <v>0</v>
      </c>
      <c r="S6899">
        <v>3.3127999999999998E-2</v>
      </c>
      <c r="T6899" t="s">
        <v>28</v>
      </c>
      <c r="U6899" t="s">
        <v>28</v>
      </c>
      <c r="V6899" s="1" t="s">
        <v>596</v>
      </c>
      <c r="W6899" s="1" t="s">
        <v>383</v>
      </c>
      <c r="X6899">
        <v>84429.953013000006</v>
      </c>
      <c r="Y6899">
        <v>107854.420766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941</v>
      </c>
      <c r="AI6899" s="3">
        <f>INDEX([1]IDEN_level_ids!$B:$B,MATCH(W6899,[1]IDEN_level_ids!$A:$A,0),1)</f>
        <v>830</v>
      </c>
      <c r="AJ6899" t="s">
        <v>32</v>
      </c>
    </row>
    <row r="6900" spans="1:36" x14ac:dyDescent="0.25">
      <c r="A6900">
        <v>506.50599999999997</v>
      </c>
      <c r="B6900">
        <v>23419.087</v>
      </c>
      <c r="C6900">
        <v>2.5000000000000001E-2</v>
      </c>
      <c r="D6900">
        <v>0</v>
      </c>
      <c r="E6900">
        <v>2.5000000000000001E-2</v>
      </c>
      <c r="F6900">
        <v>23419.087</v>
      </c>
      <c r="G6900">
        <v>2.5000000000000001E-2</v>
      </c>
      <c r="H6900">
        <v>0</v>
      </c>
      <c r="I6900">
        <v>2.5000000000000001E-2</v>
      </c>
      <c r="J6900">
        <v>4268.7953543000003</v>
      </c>
      <c r="K6900">
        <v>4269.9967669999996</v>
      </c>
      <c r="L6900" t="s">
        <v>29</v>
      </c>
      <c r="M6900">
        <v>5.1408000000000001E-3</v>
      </c>
      <c r="N6900">
        <v>0</v>
      </c>
      <c r="O6900">
        <v>5.1408000000000001E-3</v>
      </c>
      <c r="P6900">
        <v>23419.221479</v>
      </c>
      <c r="Q6900">
        <v>2.8195000000000001E-2</v>
      </c>
      <c r="R6900">
        <v>0</v>
      </c>
      <c r="S6900">
        <v>2.8195000000000001E-2</v>
      </c>
      <c r="T6900" t="s">
        <v>28</v>
      </c>
      <c r="U6900">
        <v>-1.4160000000000001E-2</v>
      </c>
      <c r="V6900" s="1" t="s">
        <v>193</v>
      </c>
      <c r="W6900" s="1" t="s">
        <v>148</v>
      </c>
      <c r="X6900">
        <v>115403.19181</v>
      </c>
      <c r="Y6900">
        <v>138822.41328899999</v>
      </c>
      <c r="Z6900" t="s">
        <v>67</v>
      </c>
      <c r="AA6900">
        <v>0.41699999999999998</v>
      </c>
      <c r="AC6900">
        <f t="shared" ref="AC6900:AC6901" si="3587">IF(ROUND($F6900,2)=IF($AA6899=0,IF($AA6898=0,IF($AA6897=0,ROUND($F6896,2),ROUND($F6897,2)),ROUND($F6898,2)),ROUND($F6899,2)),   0,1)</f>
        <v>1</v>
      </c>
      <c r="AD6900" s="2">
        <f t="shared" ref="AD6900:AE6900" si="3588">$U6900/$E6900</f>
        <v>-0.56640000000000001</v>
      </c>
      <c r="AE6900" s="2">
        <f t="shared" si="3588"/>
        <v>-0.56640000000000001</v>
      </c>
      <c r="AF6900" s="2">
        <f t="shared" ref="AF6900:AG6900" si="3589">$S6900/$I6900</f>
        <v>1.1277999999999999</v>
      </c>
      <c r="AG6900" s="2">
        <f t="shared" si="3589"/>
        <v>1.1277999999999999</v>
      </c>
      <c r="AH6900" s="3">
        <f>INDEX([1]IDEN_level_ids!$B:$B,MATCH(V6900,[1]IDEN_level_ids!$A:$A,0),1)</f>
        <v>761</v>
      </c>
      <c r="AI6900" s="3">
        <f>INDEX([1]IDEN_level_ids!$B:$B,MATCH(W6900,[1]IDEN_level_ids!$A:$A,0),1)</f>
        <v>283</v>
      </c>
      <c r="AJ6900" t="s">
        <v>32</v>
      </c>
    </row>
    <row r="6901" spans="1:36" x14ac:dyDescent="0.25">
      <c r="A6901">
        <v>506.50599999999997</v>
      </c>
      <c r="B6901">
        <v>23419.087</v>
      </c>
      <c r="C6901">
        <v>2.5000000000000001E-2</v>
      </c>
      <c r="D6901">
        <v>0</v>
      </c>
      <c r="E6901">
        <v>2.5000000000000001E-2</v>
      </c>
      <c r="F6901">
        <v>23419.087</v>
      </c>
      <c r="G6901">
        <v>2.5000000000000001E-2</v>
      </c>
      <c r="H6901">
        <v>0</v>
      </c>
      <c r="I6901">
        <v>2.5000000000000001E-2</v>
      </c>
      <c r="J6901">
        <v>4268.8329672</v>
      </c>
      <c r="K6901">
        <v>4270.0343897000002</v>
      </c>
      <c r="L6901" t="s">
        <v>29</v>
      </c>
      <c r="M6901">
        <v>5.1790999999999998E-3</v>
      </c>
      <c r="N6901">
        <v>0</v>
      </c>
      <c r="O6901">
        <v>5.1790999999999998E-3</v>
      </c>
      <c r="P6901">
        <v>23419.015135000001</v>
      </c>
      <c r="Q6901">
        <v>2.8405E-2</v>
      </c>
      <c r="R6901">
        <v>0</v>
      </c>
      <c r="S6901">
        <v>2.8405E-2</v>
      </c>
      <c r="T6901" t="s">
        <v>28</v>
      </c>
      <c r="U6901">
        <v>-1.4160000000000001E-2</v>
      </c>
      <c r="V6901" s="1" t="s">
        <v>193</v>
      </c>
      <c r="W6901" s="1" t="s">
        <v>268</v>
      </c>
      <c r="X6901">
        <v>115403.19181</v>
      </c>
      <c r="Y6901">
        <v>138822.20694500001</v>
      </c>
      <c r="Z6901" t="s">
        <v>67</v>
      </c>
      <c r="AA6901">
        <v>0.58299999999999996</v>
      </c>
      <c r="AC6901">
        <f t="shared" si="3587"/>
        <v>0</v>
      </c>
      <c r="AD6901" s="2"/>
      <c r="AE6901" s="2">
        <f>($F6901-$Y6901+$X6901)/$E6901*$AA6901</f>
        <v>1.6758917997853131</v>
      </c>
      <c r="AF6901" s="2"/>
      <c r="AG6901" s="2">
        <f t="shared" ref="AG6901" si="3590">$S6901/$I6901</f>
        <v>1.1361999999999999</v>
      </c>
      <c r="AH6901" s="3">
        <f>INDEX([1]IDEN_level_ids!$B:$B,MATCH(V6901,[1]IDEN_level_ids!$A:$A,0),1)</f>
        <v>761</v>
      </c>
      <c r="AI6901" s="3">
        <f>INDEX([1]IDEN_level_ids!$B:$B,MATCH(W6901,[1]IDEN_level_ids!$A:$A,0),1)</f>
        <v>282</v>
      </c>
      <c r="AJ6901" t="s">
        <v>32</v>
      </c>
    </row>
    <row r="6902" spans="1:36" x14ac:dyDescent="0.25">
      <c r="A6902">
        <v>1011.348</v>
      </c>
      <c r="B6902">
        <v>23413.691999999999</v>
      </c>
      <c r="C6902">
        <v>2.5000000000000001E-2</v>
      </c>
      <c r="D6902">
        <v>0</v>
      </c>
      <c r="E6902">
        <v>2.5000000000000001E-2</v>
      </c>
      <c r="F6902">
        <v>23413.691999999999</v>
      </c>
      <c r="G6902">
        <v>2.5000000000000001E-2</v>
      </c>
      <c r="H6902">
        <v>0</v>
      </c>
      <c r="I6902">
        <v>2.5000000000000001E-2</v>
      </c>
      <c r="J6902">
        <v>4269.8098515000001</v>
      </c>
      <c r="K6902">
        <v>4271.0115308000004</v>
      </c>
      <c r="L6902" t="s">
        <v>29</v>
      </c>
      <c r="M6902">
        <v>3.0119999999999999E-3</v>
      </c>
      <c r="N6902">
        <v>0</v>
      </c>
      <c r="O6902">
        <v>3.0119999999999999E-3</v>
      </c>
      <c r="P6902">
        <v>23413.657228</v>
      </c>
      <c r="Q6902">
        <v>1.6511999999999999E-2</v>
      </c>
      <c r="R6902">
        <v>0</v>
      </c>
      <c r="S6902">
        <v>1.6511999999999999E-2</v>
      </c>
      <c r="T6902">
        <v>3.4771999999999997E-2</v>
      </c>
      <c r="U6902">
        <v>3.4771999999999997E-2</v>
      </c>
      <c r="V6902" s="1" t="s">
        <v>232</v>
      </c>
      <c r="W6902" s="1" t="s">
        <v>52</v>
      </c>
      <c r="X6902">
        <v>113158.58385</v>
      </c>
      <c r="Y6902">
        <v>136572.24107799999</v>
      </c>
      <c r="AA6902">
        <v>1</v>
      </c>
      <c r="AC6902" s="2"/>
      <c r="AD6902" s="2">
        <f t="shared" ref="AD6902:AE6903" si="3591">$U6902/$E6902</f>
        <v>1.3908799999999999</v>
      </c>
      <c r="AE6902" s="2">
        <f t="shared" si="3591"/>
        <v>1.3908799999999999</v>
      </c>
      <c r="AF6902" s="2">
        <f t="shared" ref="AF6902:AG6903" si="3592">$S6902/$I6902</f>
        <v>0.66047999999999996</v>
      </c>
      <c r="AG6902" s="2">
        <f t="shared" si="3592"/>
        <v>0.66047999999999996</v>
      </c>
      <c r="AH6902" s="3">
        <f>INDEX([1]IDEN_level_ids!$B:$B,MATCH(V6902,[1]IDEN_level_ids!$A:$A,0),1)</f>
        <v>785</v>
      </c>
      <c r="AI6902" s="3">
        <f>INDEX([1]IDEN_level_ids!$B:$B,MATCH(W6902,[1]IDEN_level_ids!$A:$A,0),1)</f>
        <v>351</v>
      </c>
      <c r="AJ6902" t="s">
        <v>32</v>
      </c>
    </row>
    <row r="6903" spans="1:36" x14ac:dyDescent="0.25">
      <c r="A6903">
        <v>303.27199999999999</v>
      </c>
      <c r="B6903">
        <v>23412.258999999998</v>
      </c>
      <c r="C6903">
        <v>2.5999999999999999E-2</v>
      </c>
      <c r="D6903">
        <v>0</v>
      </c>
      <c r="E6903">
        <v>2.5999999999999999E-2</v>
      </c>
      <c r="F6903">
        <v>23412.258999999998</v>
      </c>
      <c r="G6903">
        <v>2.5999999999999999E-2</v>
      </c>
      <c r="H6903">
        <v>0</v>
      </c>
      <c r="I6903">
        <v>2.5999999999999999E-2</v>
      </c>
      <c r="J6903">
        <v>4270.0604142000002</v>
      </c>
      <c r="K6903">
        <v>4271.2621593000003</v>
      </c>
      <c r="L6903" t="s">
        <v>29</v>
      </c>
      <c r="M6903">
        <v>3.0027000000000001E-3</v>
      </c>
      <c r="N6903">
        <v>0</v>
      </c>
      <c r="O6903">
        <v>3.0027000000000001E-3</v>
      </c>
      <c r="P6903">
        <v>23412.283364999999</v>
      </c>
      <c r="Q6903">
        <v>1.6459000000000001E-2</v>
      </c>
      <c r="R6903">
        <v>0</v>
      </c>
      <c r="S6903">
        <v>1.6459000000000001E-2</v>
      </c>
      <c r="T6903">
        <v>-2.4365000000000001E-2</v>
      </c>
      <c r="U6903">
        <v>-2.4365000000000001E-2</v>
      </c>
      <c r="V6903" s="1" t="s">
        <v>232</v>
      </c>
      <c r="W6903" s="1" t="s">
        <v>520</v>
      </c>
      <c r="X6903">
        <v>113158.58385</v>
      </c>
      <c r="Y6903">
        <v>136570.86721500001</v>
      </c>
      <c r="AA6903">
        <v>1</v>
      </c>
      <c r="AC6903" s="2"/>
      <c r="AD6903" s="2">
        <f t="shared" si="3591"/>
        <v>-0.93711538461538468</v>
      </c>
      <c r="AE6903" s="2">
        <f t="shared" si="3591"/>
        <v>-0.93711538461538468</v>
      </c>
      <c r="AF6903" s="2">
        <f t="shared" si="3592"/>
        <v>0.63303846153846166</v>
      </c>
      <c r="AG6903" s="2">
        <f t="shared" si="3592"/>
        <v>0.63303846153846166</v>
      </c>
      <c r="AH6903" s="3">
        <f>INDEX([1]IDEN_level_ids!$B:$B,MATCH(V6903,[1]IDEN_level_ids!$A:$A,0),1)</f>
        <v>785</v>
      </c>
      <c r="AI6903" s="3">
        <f>INDEX([1]IDEN_level_ids!$B:$B,MATCH(W6903,[1]IDEN_level_ids!$A:$A,0),1)</f>
        <v>350</v>
      </c>
      <c r="AJ6903" t="s">
        <v>32</v>
      </c>
    </row>
    <row r="6904" spans="1:36" hidden="1" x14ac:dyDescent="0.25">
      <c r="A6904">
        <v>100.774</v>
      </c>
      <c r="B6904" t="s">
        <v>28</v>
      </c>
      <c r="C6904" t="s">
        <v>28</v>
      </c>
      <c r="D6904" t="s">
        <v>28</v>
      </c>
      <c r="E6904" t="s">
        <v>28</v>
      </c>
      <c r="F6904">
        <v>23401.883000000002</v>
      </c>
      <c r="G6904">
        <v>2.3E-2</v>
      </c>
      <c r="H6904">
        <v>0</v>
      </c>
      <c r="I6904">
        <v>2.3E-2</v>
      </c>
      <c r="J6904">
        <v>4271.9207551999998</v>
      </c>
      <c r="K6904">
        <v>4273.1229893</v>
      </c>
      <c r="L6904" t="s">
        <v>29</v>
      </c>
      <c r="M6904">
        <v>9.6818000000000008E-3</v>
      </c>
      <c r="N6904">
        <v>0</v>
      </c>
      <c r="O6904">
        <v>9.6818000000000008E-3</v>
      </c>
      <c r="P6904">
        <v>23402.087946</v>
      </c>
      <c r="Q6904">
        <v>5.3023000000000001E-2</v>
      </c>
      <c r="R6904">
        <v>0</v>
      </c>
      <c r="S6904">
        <v>5.3023000000000001E-2</v>
      </c>
      <c r="T6904" t="s">
        <v>28</v>
      </c>
      <c r="U6904" t="s">
        <v>28</v>
      </c>
      <c r="V6904" s="1" t="s">
        <v>489</v>
      </c>
      <c r="W6904" s="1" t="s">
        <v>656</v>
      </c>
      <c r="X6904">
        <v>93967.336167999994</v>
      </c>
      <c r="Y6904">
        <v>117369.42411399999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3">
        <f>INDEX([1]IDEN_level_ids!$B:$B,MATCH(V6904,[1]IDEN_level_ids!$A:$A,0),1)</f>
        <v>907</v>
      </c>
      <c r="AI6904" s="3">
        <f>INDEX([1]IDEN_level_ids!$B:$B,MATCH(W6904,[1]IDEN_level_ids!$A:$A,0),1)</f>
        <v>718</v>
      </c>
      <c r="AJ6904" t="s">
        <v>32</v>
      </c>
    </row>
    <row r="6905" spans="1:36" x14ac:dyDescent="0.25">
      <c r="A6905">
        <v>1509.3430000000001</v>
      </c>
      <c r="B6905">
        <v>23396.861000000001</v>
      </c>
      <c r="C6905">
        <v>4.8000000000000001E-2</v>
      </c>
      <c r="D6905">
        <v>0</v>
      </c>
      <c r="E6905">
        <v>4.8000000000000001E-2</v>
      </c>
      <c r="F6905">
        <v>23396.861000000001</v>
      </c>
      <c r="G6905">
        <v>4.8000000000000001E-2</v>
      </c>
      <c r="H6905">
        <v>0</v>
      </c>
      <c r="I6905">
        <v>4.8000000000000001E-2</v>
      </c>
      <c r="J6905">
        <v>4272.8571521000003</v>
      </c>
      <c r="K6905">
        <v>4274.0596323999998</v>
      </c>
      <c r="L6905" t="s">
        <v>29</v>
      </c>
      <c r="M6905">
        <v>3.8860000000000001E-3</v>
      </c>
      <c r="N6905">
        <v>0</v>
      </c>
      <c r="O6905">
        <v>3.8860000000000001E-3</v>
      </c>
      <c r="P6905">
        <v>23396.959471999999</v>
      </c>
      <c r="Q6905">
        <v>2.1271999999999999E-2</v>
      </c>
      <c r="R6905">
        <v>0</v>
      </c>
      <c r="S6905">
        <v>2.1271999999999999E-2</v>
      </c>
      <c r="T6905" t="s">
        <v>28</v>
      </c>
      <c r="U6905">
        <v>2.6401999999999998E-2</v>
      </c>
      <c r="V6905" s="1" t="s">
        <v>232</v>
      </c>
      <c r="W6905" s="1" t="s">
        <v>496</v>
      </c>
      <c r="X6905">
        <v>113158.58385</v>
      </c>
      <c r="Y6905">
        <v>136555.54332200001</v>
      </c>
      <c r="Z6905" t="s">
        <v>67</v>
      </c>
      <c r="AA6905">
        <v>0.505</v>
      </c>
      <c r="AC6905">
        <f t="shared" ref="AC6905:AC6906" si="3593">IF(ROUND($F6905,2)=IF($AA6904=0,IF($AA6903=0,IF($AA6902=0,ROUND($F6901,2),ROUND($F6902,2)),ROUND($F6903,2)),ROUND($F6904,2)),   0,1)</f>
        <v>1</v>
      </c>
      <c r="AD6905" s="2">
        <f t="shared" ref="AD6905:AE6905" si="3594">$U6905/$E6905</f>
        <v>0.55004166666666665</v>
      </c>
      <c r="AE6905" s="2">
        <f t="shared" si="3594"/>
        <v>0.55004166666666665</v>
      </c>
      <c r="AF6905" s="2">
        <f t="shared" ref="AF6905:AG6905" si="3595">$S6905/$I6905</f>
        <v>0.44316666666666665</v>
      </c>
      <c r="AG6905" s="2">
        <f t="shared" si="3595"/>
        <v>0.44316666666666665</v>
      </c>
      <c r="AH6905" s="3">
        <f>INDEX([1]IDEN_level_ids!$B:$B,MATCH(V6905,[1]IDEN_level_ids!$A:$A,0),1)</f>
        <v>785</v>
      </c>
      <c r="AI6905" s="3">
        <f>INDEX([1]IDEN_level_ids!$B:$B,MATCH(W6905,[1]IDEN_level_ids!$A:$A,0),1)</f>
        <v>354</v>
      </c>
      <c r="AJ6905" t="s">
        <v>32</v>
      </c>
    </row>
    <row r="6906" spans="1:36" x14ac:dyDescent="0.25">
      <c r="A6906">
        <v>1509.3430000000001</v>
      </c>
      <c r="B6906">
        <v>23396.861000000001</v>
      </c>
      <c r="C6906">
        <v>4.8000000000000001E-2</v>
      </c>
      <c r="D6906">
        <v>0</v>
      </c>
      <c r="E6906">
        <v>4.8000000000000001E-2</v>
      </c>
      <c r="F6906">
        <v>23396.861000000001</v>
      </c>
      <c r="G6906">
        <v>4.8000000000000001E-2</v>
      </c>
      <c r="H6906">
        <v>0</v>
      </c>
      <c r="I6906">
        <v>4.8000000000000001E-2</v>
      </c>
      <c r="J6906">
        <v>4272.9032243000001</v>
      </c>
      <c r="K6906">
        <v>4274.1057166999999</v>
      </c>
      <c r="L6906" t="s">
        <v>29</v>
      </c>
      <c r="M6906">
        <v>4.5776999999999997E-3</v>
      </c>
      <c r="N6906">
        <v>0</v>
      </c>
      <c r="O6906">
        <v>4.5776999999999997E-3</v>
      </c>
      <c r="P6906">
        <v>23396.707201000001</v>
      </c>
      <c r="Q6906">
        <v>2.5059000000000001E-2</v>
      </c>
      <c r="R6906">
        <v>0</v>
      </c>
      <c r="S6906">
        <v>2.5059000000000001E-2</v>
      </c>
      <c r="T6906" t="s">
        <v>28</v>
      </c>
      <c r="U6906">
        <v>2.6401999999999998E-2</v>
      </c>
      <c r="V6906" s="1" t="s">
        <v>193</v>
      </c>
      <c r="W6906" s="1" t="s">
        <v>511</v>
      </c>
      <c r="X6906">
        <v>115403.19181</v>
      </c>
      <c r="Y6906">
        <v>138799.899011</v>
      </c>
      <c r="Z6906" t="s">
        <v>67</v>
      </c>
      <c r="AA6906">
        <v>0.495</v>
      </c>
      <c r="AC6906">
        <f t="shared" si="3593"/>
        <v>0</v>
      </c>
      <c r="AD6906" s="2"/>
      <c r="AE6906" s="2">
        <f>($F6906-$Y6906+$X6906)/$E6906*$AA6906</f>
        <v>1.5860521875720224</v>
      </c>
      <c r="AF6906" s="2"/>
      <c r="AG6906" s="2">
        <f t="shared" ref="AG6906" si="3596">$S6906/$I6906</f>
        <v>0.52206249999999998</v>
      </c>
      <c r="AH6906" s="3">
        <f>INDEX([1]IDEN_level_ids!$B:$B,MATCH(V6906,[1]IDEN_level_ids!$A:$A,0),1)</f>
        <v>761</v>
      </c>
      <c r="AI6906" s="3">
        <f>INDEX([1]IDEN_level_ids!$B:$B,MATCH(W6906,[1]IDEN_level_ids!$A:$A,0),1)</f>
        <v>288</v>
      </c>
      <c r="AJ6906" t="s">
        <v>32</v>
      </c>
    </row>
    <row r="6907" spans="1:36" x14ac:dyDescent="0.25">
      <c r="A6907">
        <v>251.155</v>
      </c>
      <c r="B6907">
        <v>23391.476999999999</v>
      </c>
      <c r="C6907">
        <v>2.5999999999999999E-2</v>
      </c>
      <c r="D6907">
        <v>0</v>
      </c>
      <c r="E6907">
        <v>2.5999999999999999E-2</v>
      </c>
      <c r="F6907">
        <v>23391.476999999999</v>
      </c>
      <c r="G6907">
        <v>2.5999999999999999E-2</v>
      </c>
      <c r="H6907">
        <v>0</v>
      </c>
      <c r="I6907">
        <v>2.5999999999999999E-2</v>
      </c>
      <c r="J6907">
        <v>4273.8581575999997</v>
      </c>
      <c r="K6907">
        <v>4275.0609009999998</v>
      </c>
      <c r="L6907" t="s">
        <v>29</v>
      </c>
      <c r="M6907">
        <v>3.4496000000000001E-3</v>
      </c>
      <c r="N6907">
        <v>0</v>
      </c>
      <c r="O6907">
        <v>3.4496000000000001E-3</v>
      </c>
      <c r="P6907">
        <v>23391.479633999999</v>
      </c>
      <c r="Q6907">
        <v>1.8874999999999999E-2</v>
      </c>
      <c r="R6907">
        <v>0</v>
      </c>
      <c r="S6907">
        <v>1.8874999999999999E-2</v>
      </c>
      <c r="T6907">
        <v>-2.6340000000000001E-3</v>
      </c>
      <c r="U6907">
        <v>-2.6340000000000001E-3</v>
      </c>
      <c r="V6907" s="1" t="s">
        <v>221</v>
      </c>
      <c r="W6907" s="1" t="s">
        <v>511</v>
      </c>
      <c r="X6907">
        <v>115408.419377</v>
      </c>
      <c r="Y6907">
        <v>138799.899011</v>
      </c>
      <c r="AA6907">
        <v>1</v>
      </c>
      <c r="AC6907" s="2"/>
      <c r="AD6907" s="2">
        <f t="shared" ref="AD6907:AE6908" si="3597">$U6907/$E6907</f>
        <v>-0.10130769230769232</v>
      </c>
      <c r="AE6907" s="2">
        <f t="shared" si="3597"/>
        <v>-0.10130769230769232</v>
      </c>
      <c r="AF6907" s="2">
        <f t="shared" ref="AF6907:AG6908" si="3598">$S6907/$I6907</f>
        <v>0.72596153846153844</v>
      </c>
      <c r="AG6907" s="2">
        <f t="shared" si="3598"/>
        <v>0.72596153846153844</v>
      </c>
      <c r="AH6907" s="3">
        <f>INDEX([1]IDEN_level_ids!$B:$B,MATCH(V6907,[1]IDEN_level_ids!$A:$A,0),1)</f>
        <v>758</v>
      </c>
      <c r="AI6907" s="3">
        <f>INDEX([1]IDEN_level_ids!$B:$B,MATCH(W6907,[1]IDEN_level_ids!$A:$A,0),1)</f>
        <v>288</v>
      </c>
      <c r="AJ6907" t="s">
        <v>32</v>
      </c>
    </row>
    <row r="6908" spans="1:36" x14ac:dyDescent="0.25">
      <c r="A6908">
        <v>200.89599999999999</v>
      </c>
      <c r="B6908">
        <v>23391.002</v>
      </c>
      <c r="C6908">
        <v>2.5999999999999999E-2</v>
      </c>
      <c r="D6908">
        <v>0</v>
      </c>
      <c r="E6908">
        <v>2.5999999999999999E-2</v>
      </c>
      <c r="F6908">
        <v>23391.002</v>
      </c>
      <c r="G6908">
        <v>2.5999999999999999E-2</v>
      </c>
      <c r="H6908">
        <v>0</v>
      </c>
      <c r="I6908">
        <v>2.5999999999999999E-2</v>
      </c>
      <c r="J6908">
        <v>4273.9484185000001</v>
      </c>
      <c r="K6908">
        <v>4275.1511855999997</v>
      </c>
      <c r="L6908" t="s">
        <v>29</v>
      </c>
      <c r="M6908">
        <v>3.4816999999999999E-3</v>
      </c>
      <c r="N6908">
        <v>0</v>
      </c>
      <c r="O6908">
        <v>3.4816999999999999E-3</v>
      </c>
      <c r="P6908">
        <v>23390.985642</v>
      </c>
      <c r="Q6908">
        <v>1.9050000000000001E-2</v>
      </c>
      <c r="R6908">
        <v>0</v>
      </c>
      <c r="S6908">
        <v>1.9050000000000001E-2</v>
      </c>
      <c r="T6908">
        <v>1.6358000000000001E-2</v>
      </c>
      <c r="U6908">
        <v>1.6358000000000001E-2</v>
      </c>
      <c r="V6908" s="1" t="s">
        <v>221</v>
      </c>
      <c r="W6908" s="1" t="s">
        <v>582</v>
      </c>
      <c r="X6908">
        <v>115408.419377</v>
      </c>
      <c r="Y6908">
        <v>138799.405019</v>
      </c>
      <c r="AA6908">
        <v>1</v>
      </c>
      <c r="AC6908" s="2"/>
      <c r="AD6908" s="2">
        <f t="shared" si="3597"/>
        <v>0.62915384615384617</v>
      </c>
      <c r="AE6908" s="2">
        <f t="shared" si="3597"/>
        <v>0.62915384615384617</v>
      </c>
      <c r="AF6908" s="2">
        <f t="shared" si="3598"/>
        <v>0.73269230769230775</v>
      </c>
      <c r="AG6908" s="2">
        <f t="shared" si="3598"/>
        <v>0.73269230769230775</v>
      </c>
      <c r="AH6908" s="3">
        <f>INDEX([1]IDEN_level_ids!$B:$B,MATCH(V6908,[1]IDEN_level_ids!$A:$A,0),1)</f>
        <v>758</v>
      </c>
      <c r="AI6908" s="3">
        <f>INDEX([1]IDEN_level_ids!$B:$B,MATCH(W6908,[1]IDEN_level_ids!$A:$A,0),1)</f>
        <v>289</v>
      </c>
      <c r="AJ6908" t="s">
        <v>32</v>
      </c>
    </row>
    <row r="6909" spans="1:36" hidden="1" x14ac:dyDescent="0.25">
      <c r="A6909">
        <v>200.89599999999999</v>
      </c>
      <c r="B6909" t="s">
        <v>28</v>
      </c>
      <c r="C6909" t="s">
        <v>28</v>
      </c>
      <c r="D6909" t="s">
        <v>28</v>
      </c>
      <c r="E6909" t="s">
        <v>28</v>
      </c>
      <c r="F6909">
        <v>23391.002</v>
      </c>
      <c r="G6909">
        <v>2.5999999999999999E-2</v>
      </c>
      <c r="H6909">
        <v>0</v>
      </c>
      <c r="I6909">
        <v>2.5999999999999999E-2</v>
      </c>
      <c r="J6909">
        <v>4274.0469460000004</v>
      </c>
      <c r="K6909">
        <v>4275.2497389999999</v>
      </c>
      <c r="L6909" t="s">
        <v>29</v>
      </c>
      <c r="M6909">
        <v>1.4205000000000001E-2</v>
      </c>
      <c r="N6909">
        <v>0</v>
      </c>
      <c r="O6909">
        <v>1.4205000000000001E-2</v>
      </c>
      <c r="P6909">
        <v>23390.446429</v>
      </c>
      <c r="Q6909">
        <v>7.7717999999999995E-2</v>
      </c>
      <c r="R6909">
        <v>0</v>
      </c>
      <c r="S6909">
        <v>7.7717999999999995E-2</v>
      </c>
      <c r="T6909" t="s">
        <v>28</v>
      </c>
      <c r="U6909" t="s">
        <v>28</v>
      </c>
      <c r="V6909" s="1" t="s">
        <v>243</v>
      </c>
      <c r="W6909" s="1" t="s">
        <v>340</v>
      </c>
      <c r="X6909">
        <v>112643.137329</v>
      </c>
      <c r="Y6909">
        <v>136033.58375799999</v>
      </c>
      <c r="Z6909" t="s">
        <v>35</v>
      </c>
      <c r="AA6909">
        <v>0</v>
      </c>
      <c r="AC6909" s="2"/>
      <c r="AD6909" s="2"/>
      <c r="AE6909" s="2"/>
      <c r="AF6909" s="2"/>
      <c r="AG6909" s="2"/>
      <c r="AH6909" s="3">
        <f>INDEX([1]IDEN_level_ids!$B:$B,MATCH(V6909,[1]IDEN_level_ids!$A:$A,0),1)</f>
        <v>791</v>
      </c>
      <c r="AI6909" s="3">
        <f>INDEX([1]IDEN_level_ids!$B:$B,MATCH(W6909,[1]IDEN_level_ids!$A:$A,0),1)</f>
        <v>366</v>
      </c>
      <c r="AJ6909" t="s">
        <v>32</v>
      </c>
    </row>
    <row r="6910" spans="1:36" hidden="1" x14ac:dyDescent="0.25">
      <c r="A6910">
        <v>200.89599999999999</v>
      </c>
      <c r="B6910" t="s">
        <v>28</v>
      </c>
      <c r="C6910" t="s">
        <v>28</v>
      </c>
      <c r="D6910" t="s">
        <v>28</v>
      </c>
      <c r="E6910" t="s">
        <v>28</v>
      </c>
      <c r="F6910">
        <v>23391.002</v>
      </c>
      <c r="G6910">
        <v>2.5999999999999999E-2</v>
      </c>
      <c r="H6910">
        <v>0</v>
      </c>
      <c r="I6910">
        <v>2.5999999999999999E-2</v>
      </c>
      <c r="J6910">
        <v>4274.0496050000002</v>
      </c>
      <c r="K6910">
        <v>4275.2523979999996</v>
      </c>
      <c r="L6910" t="s">
        <v>29</v>
      </c>
      <c r="M6910">
        <v>1.1317000000000001E-2</v>
      </c>
      <c r="N6910">
        <v>0</v>
      </c>
      <c r="O6910">
        <v>1.1317000000000001E-2</v>
      </c>
      <c r="P6910">
        <v>23390.431881</v>
      </c>
      <c r="Q6910">
        <v>6.1919000000000002E-2</v>
      </c>
      <c r="R6910">
        <v>0</v>
      </c>
      <c r="S6910">
        <v>6.1919000000000002E-2</v>
      </c>
      <c r="T6910" t="s">
        <v>28</v>
      </c>
      <c r="U6910" t="s">
        <v>28</v>
      </c>
      <c r="V6910" s="1" t="s">
        <v>555</v>
      </c>
      <c r="W6910" s="1" t="s">
        <v>388</v>
      </c>
      <c r="X6910">
        <v>88210.067347999997</v>
      </c>
      <c r="Y6910">
        <v>111600.49922899999</v>
      </c>
      <c r="Z6910" t="s">
        <v>35</v>
      </c>
      <c r="AA6910">
        <v>0</v>
      </c>
      <c r="AD6910" s="2"/>
      <c r="AE6910" s="2"/>
      <c r="AF6910" s="2"/>
      <c r="AG6910" s="2"/>
      <c r="AH6910" s="3">
        <f>INDEX([1]IDEN_level_ids!$B:$B,MATCH(V6910,[1]IDEN_level_ids!$A:$A,0),1)</f>
        <v>925</v>
      </c>
      <c r="AI6910" s="3">
        <f>INDEX([1]IDEN_level_ids!$B:$B,MATCH(W6910,[1]IDEN_level_ids!$A:$A,0),1)</f>
        <v>799</v>
      </c>
      <c r="AJ6910" t="s">
        <v>32</v>
      </c>
    </row>
    <row r="6911" spans="1:36" x14ac:dyDescent="0.25">
      <c r="A6911">
        <v>1504.5619999999999</v>
      </c>
      <c r="B6911">
        <v>23386.171999999999</v>
      </c>
      <c r="C6911">
        <v>2.5999999999999999E-2</v>
      </c>
      <c r="D6911">
        <v>0</v>
      </c>
      <c r="E6911">
        <v>2.5999999999999999E-2</v>
      </c>
      <c r="F6911">
        <v>23386.171999999999</v>
      </c>
      <c r="G6911">
        <v>2.5999999999999999E-2</v>
      </c>
      <c r="H6911">
        <v>0</v>
      </c>
      <c r="I6911">
        <v>2.5999999999999999E-2</v>
      </c>
      <c r="J6911">
        <v>4274.8270685999996</v>
      </c>
      <c r="K6911">
        <v>4276.0300667000001</v>
      </c>
      <c r="L6911" t="s">
        <v>29</v>
      </c>
      <c r="M6911">
        <v>3.2905E-3</v>
      </c>
      <c r="N6911">
        <v>0</v>
      </c>
      <c r="O6911">
        <v>3.2905E-3</v>
      </c>
      <c r="P6911">
        <v>23386.177936</v>
      </c>
      <c r="Q6911">
        <v>1.7996000000000002E-2</v>
      </c>
      <c r="R6911">
        <v>0</v>
      </c>
      <c r="S6911">
        <v>1.7996000000000002E-2</v>
      </c>
      <c r="T6911">
        <v>-5.9360000000000003E-3</v>
      </c>
      <c r="U6911">
        <v>-5.9360000000000003E-3</v>
      </c>
      <c r="V6911" s="1" t="s">
        <v>221</v>
      </c>
      <c r="W6911" s="1" t="s">
        <v>46</v>
      </c>
      <c r="X6911">
        <v>115408.419377</v>
      </c>
      <c r="Y6911">
        <v>138794.59731300001</v>
      </c>
      <c r="AA6911">
        <v>1</v>
      </c>
      <c r="AC6911" s="2"/>
      <c r="AD6911" s="2">
        <f t="shared" ref="AD6911:AE6916" si="3599">$U6911/$E6911</f>
        <v>-0.22830769230769232</v>
      </c>
      <c r="AE6911" s="2">
        <f t="shared" si="3599"/>
        <v>-0.22830769230769232</v>
      </c>
      <c r="AF6911" s="2">
        <f t="shared" ref="AF6911:AG6916" si="3600">$S6911/$I6911</f>
        <v>0.69215384615384623</v>
      </c>
      <c r="AG6911" s="2">
        <f t="shared" si="3600"/>
        <v>0.69215384615384623</v>
      </c>
      <c r="AH6911" s="3">
        <f>INDEX([1]IDEN_level_ids!$B:$B,MATCH(V6911,[1]IDEN_level_ids!$A:$A,0),1)</f>
        <v>758</v>
      </c>
      <c r="AI6911" s="3">
        <f>INDEX([1]IDEN_level_ids!$B:$B,MATCH(W6911,[1]IDEN_level_ids!$A:$A,0),1)</f>
        <v>292</v>
      </c>
      <c r="AJ6911" t="s">
        <v>32</v>
      </c>
    </row>
    <row r="6912" spans="1:36" x14ac:dyDescent="0.25">
      <c r="A6912">
        <v>401.12400000000002</v>
      </c>
      <c r="B6912">
        <v>23385.395</v>
      </c>
      <c r="C6912">
        <v>2.5999999999999999E-2</v>
      </c>
      <c r="D6912">
        <v>0</v>
      </c>
      <c r="E6912">
        <v>2.5999999999999999E-2</v>
      </c>
      <c r="F6912">
        <v>23385.395</v>
      </c>
      <c r="G6912">
        <v>2.5999999999999999E-2</v>
      </c>
      <c r="H6912">
        <v>0</v>
      </c>
      <c r="I6912">
        <v>2.5999999999999999E-2</v>
      </c>
      <c r="J6912">
        <v>4274.9721520000003</v>
      </c>
      <c r="K6912">
        <v>4276.1751881999999</v>
      </c>
      <c r="L6912" t="s">
        <v>29</v>
      </c>
      <c r="M6912">
        <v>3.6418000000000002E-3</v>
      </c>
      <c r="N6912">
        <v>0</v>
      </c>
      <c r="O6912">
        <v>3.6418000000000002E-3</v>
      </c>
      <c r="P6912">
        <v>23385.384274</v>
      </c>
      <c r="Q6912">
        <v>1.9916E-2</v>
      </c>
      <c r="R6912">
        <v>0</v>
      </c>
      <c r="S6912">
        <v>1.9916E-2</v>
      </c>
      <c r="T6912">
        <v>1.0725999999999999E-2</v>
      </c>
      <c r="U6912">
        <v>1.0725999999999999E-2</v>
      </c>
      <c r="V6912" s="1" t="s">
        <v>193</v>
      </c>
      <c r="W6912" s="1" t="s">
        <v>482</v>
      </c>
      <c r="X6912">
        <v>115403.19181</v>
      </c>
      <c r="Y6912">
        <v>138788.576084</v>
      </c>
      <c r="AA6912">
        <v>1</v>
      </c>
      <c r="AC6912" s="2"/>
      <c r="AD6912" s="2">
        <f t="shared" si="3599"/>
        <v>0.41253846153846152</v>
      </c>
      <c r="AE6912" s="2">
        <f t="shared" si="3599"/>
        <v>0.41253846153846152</v>
      </c>
      <c r="AF6912" s="2">
        <f t="shared" si="3600"/>
        <v>0.76600000000000001</v>
      </c>
      <c r="AG6912" s="2">
        <f t="shared" si="3600"/>
        <v>0.76600000000000001</v>
      </c>
      <c r="AH6912" s="3">
        <f>INDEX([1]IDEN_level_ids!$B:$B,MATCH(V6912,[1]IDEN_level_ids!$A:$A,0),1)</f>
        <v>761</v>
      </c>
      <c r="AI6912" s="3">
        <f>INDEX([1]IDEN_level_ids!$B:$B,MATCH(W6912,[1]IDEN_level_ids!$A:$A,0),1)</f>
        <v>293</v>
      </c>
      <c r="AJ6912" t="s">
        <v>32</v>
      </c>
    </row>
    <row r="6913" spans="1:36" x14ac:dyDescent="0.25">
      <c r="A6913">
        <v>9023.8050000000003</v>
      </c>
      <c r="B6913">
        <v>23384.861000000001</v>
      </c>
      <c r="C6913">
        <v>2.7E-2</v>
      </c>
      <c r="D6913">
        <v>0</v>
      </c>
      <c r="E6913">
        <v>2.7E-2</v>
      </c>
      <c r="F6913">
        <v>23384.861000000001</v>
      </c>
      <c r="G6913">
        <v>2.7E-2</v>
      </c>
      <c r="H6913">
        <v>0</v>
      </c>
      <c r="I6913">
        <v>2.7E-2</v>
      </c>
      <c r="J6913">
        <v>4275.0655606999999</v>
      </c>
      <c r="K6913">
        <v>4276.2686215000003</v>
      </c>
      <c r="L6913" t="s">
        <v>29</v>
      </c>
      <c r="M6913">
        <v>3.6281999999999998E-3</v>
      </c>
      <c r="N6913">
        <v>0</v>
      </c>
      <c r="O6913">
        <v>3.6281999999999998E-3</v>
      </c>
      <c r="P6913">
        <v>23384.873320999999</v>
      </c>
      <c r="Q6913">
        <v>1.9841000000000001E-2</v>
      </c>
      <c r="R6913">
        <v>0</v>
      </c>
      <c r="S6913">
        <v>1.9841000000000001E-2</v>
      </c>
      <c r="T6913">
        <v>-1.2321E-2</v>
      </c>
      <c r="U6913">
        <v>-1.2321E-2</v>
      </c>
      <c r="V6913" s="1" t="s">
        <v>40</v>
      </c>
      <c r="W6913" s="1" t="s">
        <v>302</v>
      </c>
      <c r="X6913">
        <v>17642.060131999999</v>
      </c>
      <c r="Y6913">
        <v>41026.933452999998</v>
      </c>
      <c r="AA6913">
        <v>1</v>
      </c>
      <c r="AC6913" s="2"/>
      <c r="AD6913" s="2">
        <f t="shared" si="3599"/>
        <v>-0.45633333333333337</v>
      </c>
      <c r="AE6913" s="2">
        <f t="shared" si="3599"/>
        <v>-0.45633333333333337</v>
      </c>
      <c r="AF6913" s="2">
        <f t="shared" si="3600"/>
        <v>0.73485185185185187</v>
      </c>
      <c r="AG6913" s="2">
        <f t="shared" si="3600"/>
        <v>0.73485185185185187</v>
      </c>
      <c r="AH6913" s="3">
        <f>INDEX([1]IDEN_level_ids!$B:$B,MATCH(V6913,[1]IDEN_level_ids!$A:$A,0),1)</f>
        <v>1222</v>
      </c>
      <c r="AI6913" s="3">
        <f>INDEX([1]IDEN_level_ids!$B:$B,MATCH(W6913,[1]IDEN_level_ids!$A:$A,0),1)</f>
        <v>1103</v>
      </c>
      <c r="AJ6913" t="s">
        <v>32</v>
      </c>
    </row>
    <row r="6914" spans="1:36" x14ac:dyDescent="0.25">
      <c r="A6914">
        <v>500.63299999999998</v>
      </c>
      <c r="B6914">
        <v>23380.149000000001</v>
      </c>
      <c r="C6914">
        <v>4.8000000000000001E-2</v>
      </c>
      <c r="D6914">
        <v>0</v>
      </c>
      <c r="E6914">
        <v>4.8000000000000001E-2</v>
      </c>
      <c r="F6914">
        <v>23380.149000000001</v>
      </c>
      <c r="G6914">
        <v>4.8000000000000001E-2</v>
      </c>
      <c r="H6914">
        <v>0</v>
      </c>
      <c r="I6914">
        <v>4.8000000000000001E-2</v>
      </c>
      <c r="J6914">
        <v>4275.9280103000001</v>
      </c>
      <c r="K6914">
        <v>4277.1312977999996</v>
      </c>
      <c r="L6914" t="s">
        <v>29</v>
      </c>
      <c r="M6914">
        <v>3.1262E-3</v>
      </c>
      <c r="N6914">
        <v>0</v>
      </c>
      <c r="O6914">
        <v>3.1262E-3</v>
      </c>
      <c r="P6914">
        <v>23380.156706999998</v>
      </c>
      <c r="Q6914">
        <v>1.7089E-2</v>
      </c>
      <c r="R6914">
        <v>0</v>
      </c>
      <c r="S6914">
        <v>1.7089E-2</v>
      </c>
      <c r="T6914">
        <v>-7.7070000000000003E-3</v>
      </c>
      <c r="U6914">
        <v>-7.7070000000000003E-3</v>
      </c>
      <c r="V6914" s="1" t="s">
        <v>221</v>
      </c>
      <c r="W6914" s="1" t="s">
        <v>482</v>
      </c>
      <c r="X6914">
        <v>115408.419377</v>
      </c>
      <c r="Y6914">
        <v>138788.576084</v>
      </c>
      <c r="AA6914">
        <v>1</v>
      </c>
      <c r="AC6914" s="2"/>
      <c r="AD6914" s="2">
        <f t="shared" si="3599"/>
        <v>-0.1605625</v>
      </c>
      <c r="AE6914" s="2">
        <f t="shared" si="3599"/>
        <v>-0.1605625</v>
      </c>
      <c r="AF6914" s="2">
        <f t="shared" si="3600"/>
        <v>0.35602083333333334</v>
      </c>
      <c r="AG6914" s="2">
        <f t="shared" si="3600"/>
        <v>0.35602083333333334</v>
      </c>
      <c r="AH6914" s="3">
        <f>INDEX([1]IDEN_level_ids!$B:$B,MATCH(V6914,[1]IDEN_level_ids!$A:$A,0),1)</f>
        <v>758</v>
      </c>
      <c r="AI6914" s="3">
        <f>INDEX([1]IDEN_level_ids!$B:$B,MATCH(W6914,[1]IDEN_level_ids!$A:$A,0),1)</f>
        <v>293</v>
      </c>
      <c r="AJ6914" t="s">
        <v>32</v>
      </c>
    </row>
    <row r="6915" spans="1:36" x14ac:dyDescent="0.25">
      <c r="A6915">
        <v>300.327</v>
      </c>
      <c r="B6915">
        <v>23379.543000000001</v>
      </c>
      <c r="C6915">
        <v>2.5999999999999999E-2</v>
      </c>
      <c r="D6915">
        <v>0</v>
      </c>
      <c r="E6915">
        <v>2.5999999999999999E-2</v>
      </c>
      <c r="F6915">
        <v>23379.543000000001</v>
      </c>
      <c r="G6915">
        <v>2.5999999999999999E-2</v>
      </c>
      <c r="H6915">
        <v>0</v>
      </c>
      <c r="I6915">
        <v>2.5999999999999999E-2</v>
      </c>
      <c r="J6915">
        <v>4276.0413021000004</v>
      </c>
      <c r="K6915">
        <v>4277.2446194000004</v>
      </c>
      <c r="L6915" t="s">
        <v>29</v>
      </c>
      <c r="M6915">
        <v>3.2150999999999998E-3</v>
      </c>
      <c r="N6915">
        <v>0</v>
      </c>
      <c r="O6915">
        <v>3.2150999999999998E-3</v>
      </c>
      <c r="P6915">
        <v>23379.537272000001</v>
      </c>
      <c r="Q6915">
        <v>1.7573999999999999E-2</v>
      </c>
      <c r="R6915">
        <v>0</v>
      </c>
      <c r="S6915">
        <v>1.7573999999999999E-2</v>
      </c>
      <c r="T6915">
        <v>5.7279999999999996E-3</v>
      </c>
      <c r="U6915">
        <v>5.7279999999999996E-3</v>
      </c>
      <c r="V6915" s="1" t="s">
        <v>221</v>
      </c>
      <c r="W6915" s="1" t="s">
        <v>672</v>
      </c>
      <c r="X6915">
        <v>115408.419377</v>
      </c>
      <c r="Y6915">
        <v>138787.956649</v>
      </c>
      <c r="AA6915">
        <v>1</v>
      </c>
      <c r="AC6915" s="2"/>
      <c r="AD6915" s="2">
        <f t="shared" si="3599"/>
        <v>0.22030769230769232</v>
      </c>
      <c r="AE6915" s="2">
        <f t="shared" si="3599"/>
        <v>0.22030769230769232</v>
      </c>
      <c r="AF6915" s="2">
        <f t="shared" si="3600"/>
        <v>0.67592307692307696</v>
      </c>
      <c r="AG6915" s="2">
        <f t="shared" si="3600"/>
        <v>0.67592307692307696</v>
      </c>
      <c r="AH6915" s="3">
        <f>INDEX([1]IDEN_level_ids!$B:$B,MATCH(V6915,[1]IDEN_level_ids!$A:$A,0),1)</f>
        <v>758</v>
      </c>
      <c r="AI6915" s="3">
        <f>INDEX([1]IDEN_level_ids!$B:$B,MATCH(W6915,[1]IDEN_level_ids!$A:$A,0),1)</f>
        <v>294</v>
      </c>
      <c r="AJ6915" t="s">
        <v>32</v>
      </c>
    </row>
    <row r="6916" spans="1:36" x14ac:dyDescent="0.25">
      <c r="A6916">
        <v>449.92500000000001</v>
      </c>
      <c r="B6916">
        <v>23375.245999999999</v>
      </c>
      <c r="C6916">
        <v>4.7E-2</v>
      </c>
      <c r="D6916">
        <v>0</v>
      </c>
      <c r="E6916">
        <v>4.7E-2</v>
      </c>
      <c r="F6916">
        <v>23375.245999999999</v>
      </c>
      <c r="G6916">
        <v>4.7E-2</v>
      </c>
      <c r="H6916">
        <v>0</v>
      </c>
      <c r="I6916">
        <v>4.7E-2</v>
      </c>
      <c r="J6916">
        <v>4276.8184715999996</v>
      </c>
      <c r="K6916">
        <v>4278.0219932999998</v>
      </c>
      <c r="L6916" t="s">
        <v>29</v>
      </c>
      <c r="M6916">
        <v>4.7662E-3</v>
      </c>
      <c r="N6916">
        <v>0</v>
      </c>
      <c r="O6916">
        <v>4.7662E-3</v>
      </c>
      <c r="P6916">
        <v>23375.288896999999</v>
      </c>
      <c r="Q6916">
        <v>2.6043E-2</v>
      </c>
      <c r="R6916">
        <v>0</v>
      </c>
      <c r="S6916">
        <v>2.6043E-2</v>
      </c>
      <c r="T6916">
        <v>-4.2896999999999998E-2</v>
      </c>
      <c r="U6916">
        <v>-4.2896999999999998E-2</v>
      </c>
      <c r="V6916" s="1" t="s">
        <v>213</v>
      </c>
      <c r="W6916" s="1" t="s">
        <v>493</v>
      </c>
      <c r="X6916">
        <v>115499.596837</v>
      </c>
      <c r="Y6916">
        <v>138874.88573400001</v>
      </c>
      <c r="AA6916">
        <v>1</v>
      </c>
      <c r="AC6916" s="2"/>
      <c r="AD6916" s="2">
        <f t="shared" si="3599"/>
        <v>-0.91270212765957437</v>
      </c>
      <c r="AE6916" s="2">
        <f t="shared" si="3599"/>
        <v>-0.91270212765957437</v>
      </c>
      <c r="AF6916" s="2">
        <f t="shared" si="3600"/>
        <v>0.55410638297872339</v>
      </c>
      <c r="AG6916" s="2">
        <f t="shared" si="3600"/>
        <v>0.55410638297872339</v>
      </c>
      <c r="AH6916" s="3">
        <f>INDEX([1]IDEN_level_ids!$B:$B,MATCH(V6916,[1]IDEN_level_ids!$A:$A,0),1)</f>
        <v>760</v>
      </c>
      <c r="AI6916" s="3">
        <f>INDEX([1]IDEN_level_ids!$B:$B,MATCH(W6916,[1]IDEN_level_ids!$A:$A,0),1)</f>
        <v>280</v>
      </c>
      <c r="AJ6916" t="s">
        <v>32</v>
      </c>
    </row>
    <row r="6917" spans="1:36" hidden="1" x14ac:dyDescent="0.25">
      <c r="A6917">
        <v>298.93</v>
      </c>
      <c r="B6917" t="s">
        <v>28</v>
      </c>
      <c r="C6917" t="s">
        <v>28</v>
      </c>
      <c r="D6917" t="s">
        <v>28</v>
      </c>
      <c r="E6917" t="s">
        <v>28</v>
      </c>
      <c r="F6917">
        <v>23363.491999999998</v>
      </c>
      <c r="G6917">
        <v>7.5999999999999998E-2</v>
      </c>
      <c r="H6917">
        <v>0</v>
      </c>
      <c r="I6917">
        <v>7.5999999999999998E-2</v>
      </c>
      <c r="J6917">
        <v>4279.1240580000003</v>
      </c>
      <c r="K6917">
        <v>4280.3281859999997</v>
      </c>
      <c r="L6917" t="s">
        <v>29</v>
      </c>
      <c r="M6917">
        <v>2.3130999999999999E-2</v>
      </c>
      <c r="N6917">
        <v>0</v>
      </c>
      <c r="O6917">
        <v>2.3130999999999999E-2</v>
      </c>
      <c r="P6917">
        <v>23362.69455</v>
      </c>
      <c r="Q6917">
        <v>0.12625</v>
      </c>
      <c r="R6917">
        <v>0</v>
      </c>
      <c r="S6917">
        <v>0.12625</v>
      </c>
      <c r="T6917" t="s">
        <v>28</v>
      </c>
      <c r="U6917" t="s">
        <v>28</v>
      </c>
      <c r="V6917" s="1" t="s">
        <v>218</v>
      </c>
      <c r="W6917" s="1" t="s">
        <v>171</v>
      </c>
      <c r="X6917">
        <v>105019.03920699999</v>
      </c>
      <c r="Y6917">
        <v>128381.73376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867</v>
      </c>
      <c r="AI6917" s="3">
        <f>INDEX([1]IDEN_level_ids!$B:$B,MATCH(W6917,[1]IDEN_level_ids!$A:$A,0),1)</f>
        <v>539</v>
      </c>
      <c r="AJ6917" t="s">
        <v>32</v>
      </c>
    </row>
    <row r="6918" spans="1:36" x14ac:dyDescent="0.25">
      <c r="A6918">
        <v>249</v>
      </c>
      <c r="B6918">
        <v>23361.960999999999</v>
      </c>
      <c r="C6918">
        <v>2.8000000000000001E-2</v>
      </c>
      <c r="D6918">
        <v>0</v>
      </c>
      <c r="E6918">
        <v>2.8000000000000001E-2</v>
      </c>
      <c r="F6918">
        <v>23361.960999999999</v>
      </c>
      <c r="G6918">
        <v>2.8000000000000001E-2</v>
      </c>
      <c r="H6918">
        <v>0</v>
      </c>
      <c r="I6918">
        <v>2.8000000000000001E-2</v>
      </c>
      <c r="J6918">
        <v>4279.2596831000001</v>
      </c>
      <c r="K6918">
        <v>4280.4638464999998</v>
      </c>
      <c r="L6918" t="s">
        <v>29</v>
      </c>
      <c r="M6918">
        <v>2.0983999999999998E-3</v>
      </c>
      <c r="N6918">
        <v>0</v>
      </c>
      <c r="O6918">
        <v>2.0983999999999998E-3</v>
      </c>
      <c r="P6918">
        <v>23361.954120999999</v>
      </c>
      <c r="Q6918">
        <v>1.1452E-2</v>
      </c>
      <c r="R6918">
        <v>0</v>
      </c>
      <c r="S6918">
        <v>1.1452E-2</v>
      </c>
      <c r="T6918">
        <v>6.8789999999999997E-3</v>
      </c>
      <c r="U6918">
        <v>6.8789999999999997E-3</v>
      </c>
      <c r="V6918" s="1" t="s">
        <v>280</v>
      </c>
      <c r="W6918" s="1" t="s">
        <v>615</v>
      </c>
      <c r="X6918">
        <v>39870.220029800003</v>
      </c>
      <c r="Y6918">
        <v>63232.174150999999</v>
      </c>
      <c r="AA6918">
        <v>1</v>
      </c>
      <c r="AC6918" s="2"/>
      <c r="AD6918" s="2">
        <f>$U6918/$E6918</f>
        <v>0.24567857142857141</v>
      </c>
      <c r="AE6918" s="2">
        <f>$U6918/$E6918</f>
        <v>0.24567857142857141</v>
      </c>
      <c r="AF6918" s="2">
        <f>$S6918/$I6918</f>
        <v>0.40900000000000003</v>
      </c>
      <c r="AG6918" s="2">
        <f>$S6918/$I6918</f>
        <v>0.40900000000000003</v>
      </c>
      <c r="AH6918" s="3">
        <f>INDEX([1]IDEN_level_ids!$B:$B,MATCH(V6918,[1]IDEN_level_ids!$A:$A,0),1)</f>
        <v>1105</v>
      </c>
      <c r="AI6918" s="3">
        <f>INDEX([1]IDEN_level_ids!$B:$B,MATCH(W6918,[1]IDEN_level_ids!$A:$A,0),1)</f>
        <v>1069</v>
      </c>
      <c r="AJ6918" t="s">
        <v>32</v>
      </c>
    </row>
    <row r="6919" spans="1:36" hidden="1" x14ac:dyDescent="0.25">
      <c r="A6919">
        <v>398.11099999999999</v>
      </c>
      <c r="B6919" t="s">
        <v>28</v>
      </c>
      <c r="C6919" t="s">
        <v>28</v>
      </c>
      <c r="D6919" t="s">
        <v>28</v>
      </c>
      <c r="E6919" t="s">
        <v>28</v>
      </c>
      <c r="F6919">
        <v>23359.440999999999</v>
      </c>
      <c r="G6919">
        <v>7.5999999999999998E-2</v>
      </c>
      <c r="H6919">
        <v>0</v>
      </c>
      <c r="I6919">
        <v>7.5999999999999998E-2</v>
      </c>
      <c r="J6919">
        <v>4279.7663592999997</v>
      </c>
      <c r="K6919">
        <v>4280.9706558999997</v>
      </c>
      <c r="L6919" t="s">
        <v>29</v>
      </c>
      <c r="M6919">
        <v>3.8996999999999999E-3</v>
      </c>
      <c r="N6919">
        <v>0</v>
      </c>
      <c r="O6919">
        <v>3.8996999999999999E-3</v>
      </c>
      <c r="P6919">
        <v>23359.18838</v>
      </c>
      <c r="Q6919">
        <v>2.1278999999999999E-2</v>
      </c>
      <c r="R6919">
        <v>0</v>
      </c>
      <c r="S6919">
        <v>2.1278999999999999E-2</v>
      </c>
      <c r="T6919" t="s">
        <v>28</v>
      </c>
      <c r="U6919" t="s">
        <v>28</v>
      </c>
      <c r="V6919" s="1" t="s">
        <v>307</v>
      </c>
      <c r="W6919" s="1" t="s">
        <v>520</v>
      </c>
      <c r="X6919">
        <v>113211.678835</v>
      </c>
      <c r="Y6919">
        <v>136570.86721500001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783</v>
      </c>
      <c r="AI6919" s="3">
        <f>INDEX([1]IDEN_level_ids!$B:$B,MATCH(W6919,[1]IDEN_level_ids!$A:$A,0),1)</f>
        <v>350</v>
      </c>
      <c r="AJ6919" t="s">
        <v>32</v>
      </c>
    </row>
    <row r="6920" spans="1:36" x14ac:dyDescent="0.25">
      <c r="A6920">
        <v>198.61</v>
      </c>
      <c r="B6920">
        <v>23351.705000000002</v>
      </c>
      <c r="C6920">
        <v>4.2999999999999997E-2</v>
      </c>
      <c r="D6920">
        <v>0</v>
      </c>
      <c r="E6920">
        <v>4.2999999999999997E-2</v>
      </c>
      <c r="F6920">
        <v>23351.705000000002</v>
      </c>
      <c r="G6920">
        <v>4.2999999999999997E-2</v>
      </c>
      <c r="H6920">
        <v>0</v>
      </c>
      <c r="I6920">
        <v>4.2999999999999997E-2</v>
      </c>
      <c r="J6920">
        <v>4281.1470490000002</v>
      </c>
      <c r="K6920">
        <v>4282.3517086000002</v>
      </c>
      <c r="L6920" t="s">
        <v>29</v>
      </c>
      <c r="M6920">
        <v>6.8799999999999998E-3</v>
      </c>
      <c r="N6920">
        <v>0</v>
      </c>
      <c r="O6920">
        <v>6.8799999999999998E-3</v>
      </c>
      <c r="P6920">
        <v>23351.655073000002</v>
      </c>
      <c r="Q6920">
        <v>3.7517000000000002E-2</v>
      </c>
      <c r="R6920">
        <v>0</v>
      </c>
      <c r="S6920">
        <v>3.7517000000000002E-2</v>
      </c>
      <c r="T6920">
        <v>4.9926999999999999E-2</v>
      </c>
      <c r="U6920">
        <v>4.9926999999999999E-2</v>
      </c>
      <c r="V6920" s="1" t="s">
        <v>447</v>
      </c>
      <c r="W6920" s="1" t="s">
        <v>277</v>
      </c>
      <c r="X6920">
        <v>99604.345803000004</v>
      </c>
      <c r="Y6920">
        <v>122956.00087600001</v>
      </c>
      <c r="AA6920">
        <v>1</v>
      </c>
      <c r="AC6920" s="2"/>
      <c r="AD6920" s="2">
        <f t="shared" ref="AD6920:AE6922" si="3601">$U6920/$E6920</f>
        <v>1.1610930232558141</v>
      </c>
      <c r="AE6920" s="2">
        <f t="shared" si="3601"/>
        <v>1.1610930232558141</v>
      </c>
      <c r="AF6920" s="2">
        <f t="shared" ref="AF6920:AG6922" si="3602">$S6920/$I6920</f>
        <v>0.87248837209302332</v>
      </c>
      <c r="AG6920" s="2">
        <f t="shared" si="3602"/>
        <v>0.87248837209302332</v>
      </c>
      <c r="AH6920" s="3">
        <f>INDEX([1]IDEN_level_ids!$B:$B,MATCH(V6920,[1]IDEN_level_ids!$A:$A,0),1)</f>
        <v>898</v>
      </c>
      <c r="AI6920" s="3">
        <f>INDEX([1]IDEN_level_ids!$B:$B,MATCH(W6920,[1]IDEN_level_ids!$A:$A,0),1)</f>
        <v>615</v>
      </c>
      <c r="AJ6920" t="s">
        <v>32</v>
      </c>
    </row>
    <row r="6921" spans="1:36" x14ac:dyDescent="0.25">
      <c r="A6921">
        <v>446.69</v>
      </c>
      <c r="B6921">
        <v>23350.118999999999</v>
      </c>
      <c r="C6921">
        <v>4.7E-2</v>
      </c>
      <c r="D6921">
        <v>0</v>
      </c>
      <c r="E6921">
        <v>4.7E-2</v>
      </c>
      <c r="F6921">
        <v>23350.118999999999</v>
      </c>
      <c r="G6921">
        <v>4.7E-2</v>
      </c>
      <c r="H6921">
        <v>0</v>
      </c>
      <c r="I6921">
        <v>4.7E-2</v>
      </c>
      <c r="J6921">
        <v>4281.4415112999995</v>
      </c>
      <c r="K6921">
        <v>4282.6462482999996</v>
      </c>
      <c r="L6921" t="s">
        <v>29</v>
      </c>
      <c r="M6921">
        <v>7.0331999999999999E-3</v>
      </c>
      <c r="N6921">
        <v>0</v>
      </c>
      <c r="O6921">
        <v>7.0331999999999999E-3</v>
      </c>
      <c r="P6921">
        <v>23350.049059000001</v>
      </c>
      <c r="Q6921">
        <v>3.8346999999999999E-2</v>
      </c>
      <c r="R6921">
        <v>0</v>
      </c>
      <c r="S6921">
        <v>3.8346999999999999E-2</v>
      </c>
      <c r="T6921">
        <v>6.9941000000000003E-2</v>
      </c>
      <c r="U6921">
        <v>6.9941000000000003E-2</v>
      </c>
      <c r="V6921" s="1" t="s">
        <v>226</v>
      </c>
      <c r="W6921" s="1" t="s">
        <v>347</v>
      </c>
      <c r="X6921">
        <v>113291.706498</v>
      </c>
      <c r="Y6921">
        <v>136641.755557</v>
      </c>
      <c r="AA6921">
        <v>1</v>
      </c>
      <c r="AC6921" s="2"/>
      <c r="AD6921" s="2">
        <f t="shared" si="3601"/>
        <v>1.4881063829787236</v>
      </c>
      <c r="AE6921" s="2">
        <f t="shared" si="3601"/>
        <v>1.4881063829787236</v>
      </c>
      <c r="AF6921" s="2">
        <f t="shared" si="3602"/>
        <v>0.81589361702127661</v>
      </c>
      <c r="AG6921" s="2">
        <f t="shared" si="3602"/>
        <v>0.81589361702127661</v>
      </c>
      <c r="AH6921" s="3">
        <f>INDEX([1]IDEN_level_ids!$B:$B,MATCH(V6921,[1]IDEN_level_ids!$A:$A,0),1)</f>
        <v>784</v>
      </c>
      <c r="AI6921" s="3">
        <f>INDEX([1]IDEN_level_ids!$B:$B,MATCH(W6921,[1]IDEN_level_ids!$A:$A,0),1)</f>
        <v>330</v>
      </c>
      <c r="AJ6921" t="s">
        <v>32</v>
      </c>
    </row>
    <row r="6922" spans="1:36" x14ac:dyDescent="0.25">
      <c r="A6922">
        <v>297.51</v>
      </c>
      <c r="B6922">
        <v>23346.753000000001</v>
      </c>
      <c r="C6922">
        <v>2.5000000000000001E-2</v>
      </c>
      <c r="D6922">
        <v>0</v>
      </c>
      <c r="E6922">
        <v>2.5000000000000001E-2</v>
      </c>
      <c r="F6922">
        <v>23346.753000000001</v>
      </c>
      <c r="G6922">
        <v>2.5000000000000001E-2</v>
      </c>
      <c r="H6922">
        <v>0</v>
      </c>
      <c r="I6922">
        <v>2.5000000000000001E-2</v>
      </c>
      <c r="J6922">
        <v>4282.0415181999997</v>
      </c>
      <c r="K6922">
        <v>4283.2464129999998</v>
      </c>
      <c r="L6922" t="s">
        <v>29</v>
      </c>
      <c r="M6922">
        <v>3.4588000000000002E-3</v>
      </c>
      <c r="N6922">
        <v>0</v>
      </c>
      <c r="O6922">
        <v>3.4588000000000002E-3</v>
      </c>
      <c r="P6922">
        <v>23346.777270999999</v>
      </c>
      <c r="Q6922">
        <v>1.8853000000000002E-2</v>
      </c>
      <c r="R6922">
        <v>0</v>
      </c>
      <c r="S6922">
        <v>1.8853000000000002E-2</v>
      </c>
      <c r="T6922">
        <v>-2.4271000000000001E-2</v>
      </c>
      <c r="U6922">
        <v>-2.4271000000000001E-2</v>
      </c>
      <c r="V6922" s="1" t="s">
        <v>226</v>
      </c>
      <c r="W6922" s="1" t="s">
        <v>508</v>
      </c>
      <c r="X6922">
        <v>113291.706498</v>
      </c>
      <c r="Y6922">
        <v>136638.48376900001</v>
      </c>
      <c r="AA6922">
        <v>1</v>
      </c>
      <c r="AC6922" s="2"/>
      <c r="AD6922" s="2">
        <f t="shared" si="3601"/>
        <v>-0.97084000000000004</v>
      </c>
      <c r="AE6922" s="2">
        <f t="shared" si="3601"/>
        <v>-0.97084000000000004</v>
      </c>
      <c r="AF6922" s="2">
        <f t="shared" si="3602"/>
        <v>0.75412000000000001</v>
      </c>
      <c r="AG6922" s="2">
        <f t="shared" si="3602"/>
        <v>0.75412000000000001</v>
      </c>
      <c r="AH6922" s="3">
        <f>INDEX([1]IDEN_level_ids!$B:$B,MATCH(V6922,[1]IDEN_level_ids!$A:$A,0),1)</f>
        <v>784</v>
      </c>
      <c r="AI6922" s="3">
        <f>INDEX([1]IDEN_level_ids!$B:$B,MATCH(W6922,[1]IDEN_level_ids!$A:$A,0),1)</f>
        <v>337</v>
      </c>
      <c r="AJ6922" t="s">
        <v>32</v>
      </c>
    </row>
    <row r="6923" spans="1:36" hidden="1" x14ac:dyDescent="0.25">
      <c r="A6923">
        <v>297.51</v>
      </c>
      <c r="B6923" t="s">
        <v>28</v>
      </c>
      <c r="C6923" t="s">
        <v>28</v>
      </c>
      <c r="D6923" t="s">
        <v>28</v>
      </c>
      <c r="E6923" t="s">
        <v>28</v>
      </c>
      <c r="F6923">
        <v>23346.753000000001</v>
      </c>
      <c r="G6923">
        <v>2.5000000000000001E-2</v>
      </c>
      <c r="H6923">
        <v>0</v>
      </c>
      <c r="I6923">
        <v>2.5000000000000001E-2</v>
      </c>
      <c r="J6923">
        <v>4282.116411</v>
      </c>
      <c r="K6923">
        <v>4283.3213260000002</v>
      </c>
      <c r="L6923" t="s">
        <v>29</v>
      </c>
      <c r="M6923">
        <v>1.687E-2</v>
      </c>
      <c r="N6923">
        <v>0</v>
      </c>
      <c r="O6923">
        <v>1.687E-2</v>
      </c>
      <c r="P6923">
        <v>23346.368949</v>
      </c>
      <c r="Q6923">
        <v>9.1949000000000003E-2</v>
      </c>
      <c r="R6923">
        <v>0</v>
      </c>
      <c r="S6923">
        <v>9.1949000000000003E-2</v>
      </c>
      <c r="T6923" t="s">
        <v>28</v>
      </c>
      <c r="U6923" t="s">
        <v>28</v>
      </c>
      <c r="V6923" s="1" t="s">
        <v>403</v>
      </c>
      <c r="W6923" s="1" t="s">
        <v>140</v>
      </c>
      <c r="X6923">
        <v>105566.587323</v>
      </c>
      <c r="Y6923">
        <v>128912.956272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861</v>
      </c>
      <c r="AI6923" s="3">
        <f>INDEX([1]IDEN_level_ids!$B:$B,MATCH(W6923,[1]IDEN_level_ids!$A:$A,0),1)</f>
        <v>532</v>
      </c>
      <c r="AJ6923" t="s">
        <v>32</v>
      </c>
    </row>
    <row r="6924" spans="1:36" hidden="1" x14ac:dyDescent="0.25">
      <c r="A6924">
        <v>297.51</v>
      </c>
      <c r="B6924" t="s">
        <v>28</v>
      </c>
      <c r="C6924" t="s">
        <v>28</v>
      </c>
      <c r="D6924" t="s">
        <v>28</v>
      </c>
      <c r="E6924" t="s">
        <v>28</v>
      </c>
      <c r="F6924">
        <v>23346.753000000001</v>
      </c>
      <c r="G6924">
        <v>2.5000000000000001E-2</v>
      </c>
      <c r="H6924">
        <v>0</v>
      </c>
      <c r="I6924">
        <v>2.5000000000000001E-2</v>
      </c>
      <c r="J6924">
        <v>4282.1364971000003</v>
      </c>
      <c r="K6924">
        <v>4283.3414167999999</v>
      </c>
      <c r="L6924" t="s">
        <v>29</v>
      </c>
      <c r="M6924">
        <v>9.7338000000000008E-3</v>
      </c>
      <c r="N6924">
        <v>0</v>
      </c>
      <c r="O6924">
        <v>9.7338000000000008E-3</v>
      </c>
      <c r="P6924">
        <v>23346.259442999999</v>
      </c>
      <c r="Q6924">
        <v>5.3053999999999997E-2</v>
      </c>
      <c r="R6924">
        <v>0</v>
      </c>
      <c r="S6924">
        <v>5.3053999999999997E-2</v>
      </c>
      <c r="T6924" t="s">
        <v>28</v>
      </c>
      <c r="U6924" t="s">
        <v>28</v>
      </c>
      <c r="V6924" s="1" t="s">
        <v>523</v>
      </c>
      <c r="W6924" s="1" t="s">
        <v>387</v>
      </c>
      <c r="X6924">
        <v>87726.866215000002</v>
      </c>
      <c r="Y6924">
        <v>111073.125658</v>
      </c>
      <c r="Z6924" t="s">
        <v>35</v>
      </c>
      <c r="AA6924">
        <v>0</v>
      </c>
      <c r="AC6924" s="2"/>
      <c r="AD6924" s="2"/>
      <c r="AE6924" s="2"/>
      <c r="AF6924" s="2"/>
      <c r="AG6924" s="2"/>
      <c r="AH6924" s="3">
        <f>INDEX([1]IDEN_level_ids!$B:$B,MATCH(V6924,[1]IDEN_level_ids!$A:$A,0),1)</f>
        <v>926</v>
      </c>
      <c r="AI6924" s="3">
        <f>INDEX([1]IDEN_level_ids!$B:$B,MATCH(W6924,[1]IDEN_level_ids!$A:$A,0),1)</f>
        <v>809</v>
      </c>
      <c r="AJ6924" t="s">
        <v>32</v>
      </c>
    </row>
    <row r="6925" spans="1:36" x14ac:dyDescent="0.25">
      <c r="A6925">
        <v>1976.23</v>
      </c>
      <c r="B6925">
        <v>23333.82</v>
      </c>
      <c r="C6925">
        <v>2.5999999999999999E-2</v>
      </c>
      <c r="D6925">
        <v>0</v>
      </c>
      <c r="E6925">
        <v>2.5999999999999999E-2</v>
      </c>
      <c r="F6925">
        <v>23333.82</v>
      </c>
      <c r="G6925">
        <v>2.5999999999999999E-2</v>
      </c>
      <c r="H6925">
        <v>0</v>
      </c>
      <c r="I6925">
        <v>2.5999999999999999E-2</v>
      </c>
      <c r="J6925">
        <v>4284.4217182000002</v>
      </c>
      <c r="K6925">
        <v>4285.6272386999999</v>
      </c>
      <c r="L6925" t="s">
        <v>29</v>
      </c>
      <c r="M6925">
        <v>2.0495999999999999E-3</v>
      </c>
      <c r="N6925">
        <v>0</v>
      </c>
      <c r="O6925">
        <v>2.0495999999999999E-3</v>
      </c>
      <c r="P6925">
        <v>23333.807266</v>
      </c>
      <c r="Q6925">
        <v>1.1159000000000001E-2</v>
      </c>
      <c r="R6925">
        <v>0</v>
      </c>
      <c r="S6925">
        <v>1.1159000000000001E-2</v>
      </c>
      <c r="T6925">
        <v>1.2734000000000001E-2</v>
      </c>
      <c r="U6925">
        <v>1.2734000000000001E-2</v>
      </c>
      <c r="V6925" s="1" t="s">
        <v>74</v>
      </c>
      <c r="W6925" s="1" t="s">
        <v>262</v>
      </c>
      <c r="X6925">
        <v>12494.6180749</v>
      </c>
      <c r="Y6925">
        <v>35828.425340599999</v>
      </c>
      <c r="AA6925">
        <v>1</v>
      </c>
      <c r="AC6925" s="2"/>
      <c r="AD6925" s="2">
        <f t="shared" ref="AD6925:AE6926" si="3603">$U6925/$E6925</f>
        <v>0.48976923076923079</v>
      </c>
      <c r="AE6925" s="2">
        <f t="shared" si="3603"/>
        <v>0.48976923076923079</v>
      </c>
      <c r="AF6925" s="2">
        <f t="shared" ref="AF6925:AG6926" si="3604">$S6925/$I6925</f>
        <v>0.42919230769230771</v>
      </c>
      <c r="AG6925" s="2">
        <f t="shared" si="3604"/>
        <v>0.42919230769230771</v>
      </c>
      <c r="AH6925" s="3">
        <f>INDEX([1]IDEN_level_ids!$B:$B,MATCH(V6925,[1]IDEN_level_ids!$A:$A,0),1)</f>
        <v>1243</v>
      </c>
      <c r="AI6925" s="3">
        <f>INDEX([1]IDEN_level_ids!$B:$B,MATCH(W6925,[1]IDEN_level_ids!$A:$A,0),1)</f>
        <v>1128</v>
      </c>
      <c r="AJ6925" t="s">
        <v>32</v>
      </c>
    </row>
    <row r="6926" spans="1:36" x14ac:dyDescent="0.25">
      <c r="A6926">
        <v>98.769000000000005</v>
      </c>
      <c r="B6926">
        <v>23332.261999999999</v>
      </c>
      <c r="C6926">
        <v>2.9000000000000001E-2</v>
      </c>
      <c r="D6926">
        <v>0</v>
      </c>
      <c r="E6926">
        <v>2.9000000000000001E-2</v>
      </c>
      <c r="F6926">
        <v>23332.261999999999</v>
      </c>
      <c r="G6926">
        <v>2.9000000000000001E-2</v>
      </c>
      <c r="H6926">
        <v>0</v>
      </c>
      <c r="I6926">
        <v>2.9000000000000001E-2</v>
      </c>
      <c r="J6926">
        <v>4284.7056518999998</v>
      </c>
      <c r="K6926">
        <v>4285.911247</v>
      </c>
      <c r="L6926" t="s">
        <v>29</v>
      </c>
      <c r="M6926">
        <v>2.1416999999999999E-3</v>
      </c>
      <c r="N6926">
        <v>0</v>
      </c>
      <c r="O6926">
        <v>2.1416999999999999E-3</v>
      </c>
      <c r="P6926">
        <v>23332.261038000001</v>
      </c>
      <c r="Q6926">
        <v>1.166E-2</v>
      </c>
      <c r="R6926">
        <v>0</v>
      </c>
      <c r="S6926">
        <v>1.166E-2</v>
      </c>
      <c r="T6926">
        <v>9.6199999999999996E-4</v>
      </c>
      <c r="U6926">
        <v>9.6199999999999996E-4</v>
      </c>
      <c r="V6926" s="1" t="s">
        <v>408</v>
      </c>
      <c r="W6926" s="1" t="s">
        <v>573</v>
      </c>
      <c r="X6926">
        <v>45805.985057400001</v>
      </c>
      <c r="Y6926">
        <v>69138.246094999995</v>
      </c>
      <c r="AA6926">
        <v>1</v>
      </c>
      <c r="AC6926" s="2"/>
      <c r="AD6926" s="2">
        <f t="shared" si="3603"/>
        <v>3.3172413793103449E-2</v>
      </c>
      <c r="AE6926" s="2">
        <f t="shared" si="3603"/>
        <v>3.3172413793103449E-2</v>
      </c>
      <c r="AF6926" s="2">
        <f t="shared" si="3604"/>
        <v>0.40206896551724136</v>
      </c>
      <c r="AG6926" s="2">
        <f t="shared" si="3604"/>
        <v>0.40206896551724136</v>
      </c>
      <c r="AH6926" s="3">
        <f>INDEX([1]IDEN_level_ids!$B:$B,MATCH(V6926,[1]IDEN_level_ids!$A:$A,0),1)</f>
        <v>1099</v>
      </c>
      <c r="AI6926" s="3">
        <f>INDEX([1]IDEN_level_ids!$B:$B,MATCH(W6926,[1]IDEN_level_ids!$A:$A,0),1)</f>
        <v>1017</v>
      </c>
      <c r="AJ6926" t="s">
        <v>32</v>
      </c>
    </row>
    <row r="6927" spans="1:36" hidden="1" x14ac:dyDescent="0.25">
      <c r="A6927">
        <v>98.769000000000005</v>
      </c>
      <c r="B6927" t="s">
        <v>28</v>
      </c>
      <c r="C6927" t="s">
        <v>28</v>
      </c>
      <c r="D6927" t="s">
        <v>28</v>
      </c>
      <c r="E6927" t="s">
        <v>28</v>
      </c>
      <c r="F6927">
        <v>23332.261999999999</v>
      </c>
      <c r="G6927">
        <v>2.9000000000000001E-2</v>
      </c>
      <c r="H6927">
        <v>0</v>
      </c>
      <c r="I6927">
        <v>2.9000000000000001E-2</v>
      </c>
      <c r="J6927">
        <v>4284.800894</v>
      </c>
      <c r="K6927">
        <v>4286.0065139999997</v>
      </c>
      <c r="L6927" t="s">
        <v>29</v>
      </c>
      <c r="M6927">
        <v>2.3316E-2</v>
      </c>
      <c r="N6927">
        <v>0</v>
      </c>
      <c r="O6927">
        <v>2.3316E-2</v>
      </c>
      <c r="P6927">
        <v>23331.742419999999</v>
      </c>
      <c r="Q6927">
        <v>0.12692999999999999</v>
      </c>
      <c r="R6927">
        <v>0</v>
      </c>
      <c r="S6927">
        <v>0.12692999999999999</v>
      </c>
      <c r="T6927" t="s">
        <v>28</v>
      </c>
      <c r="U6927" t="s">
        <v>28</v>
      </c>
      <c r="V6927" s="1" t="s">
        <v>388</v>
      </c>
      <c r="W6927" s="1" t="s">
        <v>89</v>
      </c>
      <c r="X6927">
        <v>111600.49922899999</v>
      </c>
      <c r="Y6927">
        <v>134932.24165000001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799</v>
      </c>
      <c r="AI6927" s="3">
        <f>INDEX([1]IDEN_level_ids!$B:$B,MATCH(W6927,[1]IDEN_level_ids!$A:$A,0),1)</f>
        <v>394</v>
      </c>
      <c r="AJ6927" t="s">
        <v>32</v>
      </c>
    </row>
    <row r="6928" spans="1:36" x14ac:dyDescent="0.25">
      <c r="A6928">
        <v>5911.768</v>
      </c>
      <c r="B6928">
        <v>23323.458999999999</v>
      </c>
      <c r="C6928">
        <v>2.7E-2</v>
      </c>
      <c r="D6928">
        <v>0</v>
      </c>
      <c r="E6928">
        <v>2.7E-2</v>
      </c>
      <c r="F6928">
        <v>23323.458999999999</v>
      </c>
      <c r="G6928">
        <v>2.7E-2</v>
      </c>
      <c r="H6928">
        <v>0</v>
      </c>
      <c r="I6928">
        <v>2.7E-2</v>
      </c>
      <c r="J6928">
        <v>4286.3210613000001</v>
      </c>
      <c r="K6928">
        <v>4287.5270811999999</v>
      </c>
      <c r="L6928" t="s">
        <v>29</v>
      </c>
      <c r="M6928">
        <v>4.0079E-3</v>
      </c>
      <c r="N6928">
        <v>0</v>
      </c>
      <c r="O6928">
        <v>4.0079E-3</v>
      </c>
      <c r="P6928">
        <v>23323.467841999998</v>
      </c>
      <c r="Q6928">
        <v>2.1801999999999998E-2</v>
      </c>
      <c r="R6928">
        <v>0</v>
      </c>
      <c r="S6928">
        <v>2.1801999999999998E-2</v>
      </c>
      <c r="T6928">
        <v>-8.8419999999999992E-3</v>
      </c>
      <c r="U6928">
        <v>-8.8419999999999992E-3</v>
      </c>
      <c r="V6928" s="1" t="s">
        <v>306</v>
      </c>
      <c r="W6928" s="1" t="s">
        <v>594</v>
      </c>
      <c r="X6928">
        <v>111110.153765</v>
      </c>
      <c r="Y6928">
        <v>134433.62160700001</v>
      </c>
      <c r="AA6928">
        <v>1</v>
      </c>
      <c r="AC6928" s="2"/>
      <c r="AD6928" s="2">
        <f>$U6928/$E6928</f>
        <v>-0.32748148148148143</v>
      </c>
      <c r="AE6928" s="2">
        <f>$U6928/$E6928</f>
        <v>-0.32748148148148143</v>
      </c>
      <c r="AF6928" s="2">
        <f>$S6928/$I6928</f>
        <v>0.80748148148148147</v>
      </c>
      <c r="AG6928" s="2">
        <f>$S6928/$I6928</f>
        <v>0.80748148148148147</v>
      </c>
      <c r="AH6928" s="3">
        <f>INDEX([1]IDEN_level_ids!$B:$B,MATCH(V6928,[1]IDEN_level_ids!$A:$A,0),1)</f>
        <v>804</v>
      </c>
      <c r="AI6928" s="3">
        <f>INDEX([1]IDEN_level_ids!$B:$B,MATCH(W6928,[1]IDEN_level_ids!$A:$A,0),1)</f>
        <v>424</v>
      </c>
      <c r="AJ6928" t="s">
        <v>32</v>
      </c>
    </row>
    <row r="6929" spans="1:36" x14ac:dyDescent="0.25">
      <c r="A6929">
        <v>492.54500000000002</v>
      </c>
      <c r="B6929">
        <v>23322.703000000001</v>
      </c>
      <c r="C6929">
        <v>2.5000000000000001E-2</v>
      </c>
      <c r="D6929">
        <v>0</v>
      </c>
      <c r="E6929">
        <v>2.5000000000000001E-2</v>
      </c>
      <c r="F6929">
        <v>23322.703000000001</v>
      </c>
      <c r="G6929">
        <v>2.5000000000000001E-2</v>
      </c>
      <c r="H6929">
        <v>0</v>
      </c>
      <c r="I6929">
        <v>2.5000000000000001E-2</v>
      </c>
      <c r="J6929">
        <v>4286.4407774000001</v>
      </c>
      <c r="K6929">
        <v>4287.6468287999996</v>
      </c>
      <c r="L6929" t="s">
        <v>29</v>
      </c>
      <c r="M6929">
        <v>5.8405999999999996E-3</v>
      </c>
      <c r="N6929">
        <v>0</v>
      </c>
      <c r="O6929">
        <v>5.8405999999999996E-3</v>
      </c>
      <c r="P6929">
        <v>23322.816451999999</v>
      </c>
      <c r="Q6929">
        <v>3.177E-2</v>
      </c>
      <c r="R6929">
        <v>0</v>
      </c>
      <c r="S6929">
        <v>3.177E-2</v>
      </c>
      <c r="T6929" t="s">
        <v>28</v>
      </c>
      <c r="U6929">
        <v>2.0486000000000001E-2</v>
      </c>
      <c r="V6929" s="1" t="s">
        <v>213</v>
      </c>
      <c r="W6929" s="1" t="s">
        <v>148</v>
      </c>
      <c r="X6929">
        <v>115499.596837</v>
      </c>
      <c r="Y6929">
        <v>138822.41328899999</v>
      </c>
      <c r="Z6929" t="s">
        <v>67</v>
      </c>
      <c r="AA6929">
        <v>0.35099999999999998</v>
      </c>
      <c r="AC6929">
        <f t="shared" ref="AC6929:AC6930" si="3605">IF(ROUND($F6929,2)=IF($AA6928=0,IF($AA6927=0,IF($AA6926=0,ROUND($F6925,2),ROUND($F6926,2)),ROUND($F6927,2)),ROUND($F6928,2)),   0,1)</f>
        <v>1</v>
      </c>
      <c r="AD6929" s="2">
        <f t="shared" ref="AD6929:AE6929" si="3606">$U6929/$E6929</f>
        <v>0.81943999999999995</v>
      </c>
      <c r="AE6929" s="2">
        <f t="shared" si="3606"/>
        <v>0.81943999999999995</v>
      </c>
      <c r="AF6929" s="2">
        <f t="shared" ref="AF6929:AG6929" si="3607">$S6929/$I6929</f>
        <v>1.2707999999999999</v>
      </c>
      <c r="AG6929" s="2">
        <f t="shared" si="3607"/>
        <v>1.2707999999999999</v>
      </c>
      <c r="AH6929" s="3">
        <f>INDEX([1]IDEN_level_ids!$B:$B,MATCH(V6929,[1]IDEN_level_ids!$A:$A,0),1)</f>
        <v>760</v>
      </c>
      <c r="AI6929" s="3">
        <f>INDEX([1]IDEN_level_ids!$B:$B,MATCH(W6929,[1]IDEN_level_ids!$A:$A,0),1)</f>
        <v>283</v>
      </c>
      <c r="AJ6929" t="s">
        <v>32</v>
      </c>
    </row>
    <row r="6930" spans="1:36" x14ac:dyDescent="0.25">
      <c r="A6930">
        <v>492.54500000000002</v>
      </c>
      <c r="B6930">
        <v>23322.703000000001</v>
      </c>
      <c r="C6930">
        <v>2.5000000000000001E-2</v>
      </c>
      <c r="D6930">
        <v>0</v>
      </c>
      <c r="E6930">
        <v>2.5000000000000001E-2</v>
      </c>
      <c r="F6930">
        <v>23322.703000000001</v>
      </c>
      <c r="G6930">
        <v>2.5000000000000001E-2</v>
      </c>
      <c r="H6930">
        <v>0</v>
      </c>
      <c r="I6930">
        <v>2.5000000000000001E-2</v>
      </c>
      <c r="J6930">
        <v>4286.4787018999996</v>
      </c>
      <c r="K6930">
        <v>4287.6847632999998</v>
      </c>
      <c r="L6930" t="s">
        <v>29</v>
      </c>
      <c r="M6930">
        <v>4.8325E-3</v>
      </c>
      <c r="N6930">
        <v>0</v>
      </c>
      <c r="O6930">
        <v>4.8325E-3</v>
      </c>
      <c r="P6930">
        <v>23322.610108000001</v>
      </c>
      <c r="Q6930">
        <v>2.6286E-2</v>
      </c>
      <c r="R6930">
        <v>0</v>
      </c>
      <c r="S6930">
        <v>2.6286E-2</v>
      </c>
      <c r="T6930" t="s">
        <v>28</v>
      </c>
      <c r="U6930">
        <v>2.0486000000000001E-2</v>
      </c>
      <c r="V6930" s="1" t="s">
        <v>213</v>
      </c>
      <c r="W6930" s="1" t="s">
        <v>268</v>
      </c>
      <c r="X6930">
        <v>115499.596837</v>
      </c>
      <c r="Y6930">
        <v>138822.20694500001</v>
      </c>
      <c r="Z6930" t="s">
        <v>67</v>
      </c>
      <c r="AA6930">
        <v>0.64900000000000002</v>
      </c>
      <c r="AC6930">
        <f t="shared" si="3605"/>
        <v>0</v>
      </c>
      <c r="AD6930" s="2"/>
      <c r="AE6930" s="2">
        <f>($F6930-$Y6930+$X6930)/$E6930*$AA6930</f>
        <v>2.4114763200149172</v>
      </c>
      <c r="AF6930" s="2"/>
      <c r="AG6930" s="2">
        <f t="shared" ref="AG6930" si="3608">$S6930/$I6930</f>
        <v>1.0514399999999999</v>
      </c>
      <c r="AH6930" s="3">
        <f>INDEX([1]IDEN_level_ids!$B:$B,MATCH(V6930,[1]IDEN_level_ids!$A:$A,0),1)</f>
        <v>760</v>
      </c>
      <c r="AI6930" s="3">
        <f>INDEX([1]IDEN_level_ids!$B:$B,MATCH(W6930,[1]IDEN_level_ids!$A:$A,0),1)</f>
        <v>282</v>
      </c>
      <c r="AJ6930" t="s">
        <v>32</v>
      </c>
    </row>
    <row r="6931" spans="1:36" x14ac:dyDescent="0.25">
      <c r="A6931">
        <v>1476.1959999999999</v>
      </c>
      <c r="B6931">
        <v>23319.132000000001</v>
      </c>
      <c r="C6931">
        <v>2.5999999999999999E-2</v>
      </c>
      <c r="D6931">
        <v>0</v>
      </c>
      <c r="E6931">
        <v>2.5999999999999999E-2</v>
      </c>
      <c r="F6931">
        <v>23319.132000000001</v>
      </c>
      <c r="G6931">
        <v>2.5999999999999999E-2</v>
      </c>
      <c r="H6931">
        <v>0</v>
      </c>
      <c r="I6931">
        <v>2.5999999999999999E-2</v>
      </c>
      <c r="J6931">
        <v>4287.1161515000003</v>
      </c>
      <c r="K6931">
        <v>4288.3223804999998</v>
      </c>
      <c r="L6931" t="s">
        <v>29</v>
      </c>
      <c r="M6931">
        <v>2.0341999999999999E-3</v>
      </c>
      <c r="N6931">
        <v>0</v>
      </c>
      <c r="O6931">
        <v>2.0341999999999999E-3</v>
      </c>
      <c r="P6931">
        <v>23319.142341999999</v>
      </c>
      <c r="Q6931">
        <v>1.1062000000000001E-2</v>
      </c>
      <c r="R6931">
        <v>0</v>
      </c>
      <c r="S6931">
        <v>1.1062000000000001E-2</v>
      </c>
      <c r="T6931">
        <v>-1.0342E-2</v>
      </c>
      <c r="U6931">
        <v>-1.0342E-2</v>
      </c>
      <c r="V6931" s="1" t="s">
        <v>51</v>
      </c>
      <c r="W6931" s="1" t="s">
        <v>337</v>
      </c>
      <c r="X6931">
        <v>15705.1122574</v>
      </c>
      <c r="Y6931">
        <v>39024.254599599997</v>
      </c>
      <c r="AA6931">
        <v>1</v>
      </c>
      <c r="AC6931" s="2"/>
      <c r="AD6931" s="2">
        <f>$U6931/$E6931</f>
        <v>-0.39776923076923082</v>
      </c>
      <c r="AE6931" s="2">
        <f>$U6931/$E6931</f>
        <v>-0.39776923076923082</v>
      </c>
      <c r="AF6931" s="2">
        <f>$S6931/$I6931</f>
        <v>0.4254615384615385</v>
      </c>
      <c r="AG6931" s="2">
        <f>$S6931/$I6931</f>
        <v>0.4254615384615385</v>
      </c>
      <c r="AH6931" s="3">
        <f>INDEX([1]IDEN_level_ids!$B:$B,MATCH(V6931,[1]IDEN_level_ids!$A:$A,0),1)</f>
        <v>1232</v>
      </c>
      <c r="AI6931" s="3">
        <f>INDEX([1]IDEN_level_ids!$B:$B,MATCH(W6931,[1]IDEN_level_ids!$A:$A,0),1)</f>
        <v>1111</v>
      </c>
      <c r="AJ6931" t="s">
        <v>32</v>
      </c>
    </row>
    <row r="6932" spans="1:36" hidden="1" x14ac:dyDescent="0.25">
      <c r="A6932">
        <v>1476.1959999999999</v>
      </c>
      <c r="B6932" t="s">
        <v>28</v>
      </c>
      <c r="C6932" t="s">
        <v>28</v>
      </c>
      <c r="D6932" t="s">
        <v>28</v>
      </c>
      <c r="E6932" t="s">
        <v>28</v>
      </c>
      <c r="F6932">
        <v>23319.132000000001</v>
      </c>
      <c r="G6932">
        <v>2.5999999999999999E-2</v>
      </c>
      <c r="H6932">
        <v>0</v>
      </c>
      <c r="I6932">
        <v>2.5999999999999999E-2</v>
      </c>
      <c r="J6932">
        <v>4287.1438840000001</v>
      </c>
      <c r="K6932">
        <v>4288.3501202999996</v>
      </c>
      <c r="L6932" t="s">
        <v>29</v>
      </c>
      <c r="M6932">
        <v>5.7329E-3</v>
      </c>
      <c r="N6932">
        <v>0</v>
      </c>
      <c r="O6932">
        <v>5.7329E-3</v>
      </c>
      <c r="P6932">
        <v>23318.991499</v>
      </c>
      <c r="Q6932">
        <v>3.1174E-2</v>
      </c>
      <c r="R6932">
        <v>0</v>
      </c>
      <c r="S6932">
        <v>3.1174E-2</v>
      </c>
      <c r="T6932" t="s">
        <v>28</v>
      </c>
      <c r="U6932" t="s">
        <v>28</v>
      </c>
      <c r="V6932" s="1" t="s">
        <v>625</v>
      </c>
      <c r="W6932" s="1" t="s">
        <v>350</v>
      </c>
      <c r="X6932">
        <v>83426.551393999995</v>
      </c>
      <c r="Y6932">
        <v>106745.54289300001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950</v>
      </c>
      <c r="AI6932" s="3">
        <f>INDEX([1]IDEN_level_ids!$B:$B,MATCH(W6932,[1]IDEN_level_ids!$A:$A,0),1)</f>
        <v>845</v>
      </c>
      <c r="AJ6932" t="s">
        <v>32</v>
      </c>
    </row>
    <row r="6933" spans="1:36" hidden="1" x14ac:dyDescent="0.25">
      <c r="A6933">
        <v>490.87</v>
      </c>
      <c r="B6933" t="s">
        <v>28</v>
      </c>
      <c r="C6933" t="s">
        <v>28</v>
      </c>
      <c r="D6933" t="s">
        <v>28</v>
      </c>
      <c r="E6933" t="s">
        <v>28</v>
      </c>
      <c r="F6933">
        <v>23310.167000000001</v>
      </c>
      <c r="G6933">
        <v>2.3E-2</v>
      </c>
      <c r="H6933">
        <v>0</v>
      </c>
      <c r="I6933">
        <v>2.3E-2</v>
      </c>
      <c r="J6933">
        <v>4288.9089620000004</v>
      </c>
      <c r="K6933">
        <v>4290.1156629999996</v>
      </c>
      <c r="L6933" t="s">
        <v>29</v>
      </c>
      <c r="M6933">
        <v>3.5707000000000003E-2</v>
      </c>
      <c r="N6933">
        <v>0</v>
      </c>
      <c r="O6933">
        <v>3.5707000000000003E-2</v>
      </c>
      <c r="P6933">
        <v>23309.39487</v>
      </c>
      <c r="Q6933">
        <v>0.19400999999999999</v>
      </c>
      <c r="R6933">
        <v>0</v>
      </c>
      <c r="S6933">
        <v>0.19400999999999999</v>
      </c>
      <c r="T6933" t="s">
        <v>28</v>
      </c>
      <c r="U6933" t="s">
        <v>28</v>
      </c>
      <c r="V6933" s="1" t="s">
        <v>446</v>
      </c>
      <c r="W6933" s="1" t="s">
        <v>84</v>
      </c>
      <c r="X6933">
        <v>111193.181755</v>
      </c>
      <c r="Y6933">
        <v>134502.57662000001</v>
      </c>
      <c r="Z6933" t="s">
        <v>35</v>
      </c>
      <c r="AA6933">
        <v>0</v>
      </c>
      <c r="AD6933" s="2"/>
      <c r="AE6933" s="2"/>
      <c r="AF6933" s="2"/>
      <c r="AG6933" s="2"/>
      <c r="AH6933" s="3">
        <f>INDEX([1]IDEN_level_ids!$B:$B,MATCH(V6933,[1]IDEN_level_ids!$A:$A,0),1)</f>
        <v>807</v>
      </c>
      <c r="AI6933" s="3">
        <f>INDEX([1]IDEN_level_ids!$B:$B,MATCH(W6933,[1]IDEN_level_ids!$A:$A,0),1)</f>
        <v>409</v>
      </c>
      <c r="AJ6933" t="s">
        <v>32</v>
      </c>
    </row>
    <row r="6934" spans="1:36" x14ac:dyDescent="0.25">
      <c r="A6934">
        <v>392.149</v>
      </c>
      <c r="B6934">
        <v>23304.982</v>
      </c>
      <c r="C6934">
        <v>2.5000000000000001E-2</v>
      </c>
      <c r="D6934">
        <v>0</v>
      </c>
      <c r="E6934">
        <v>2.5000000000000001E-2</v>
      </c>
      <c r="F6934">
        <v>23304.982</v>
      </c>
      <c r="G6934">
        <v>2.5000000000000001E-2</v>
      </c>
      <c r="H6934">
        <v>0</v>
      </c>
      <c r="I6934">
        <v>2.5000000000000001E-2</v>
      </c>
      <c r="J6934">
        <v>4289.7227234000002</v>
      </c>
      <c r="K6934">
        <v>4290.9296377000001</v>
      </c>
      <c r="L6934" t="s">
        <v>29</v>
      </c>
      <c r="M6934">
        <v>3.3628E-3</v>
      </c>
      <c r="N6934">
        <v>0</v>
      </c>
      <c r="O6934">
        <v>3.3628E-3</v>
      </c>
      <c r="P6934">
        <v>23304.973150999998</v>
      </c>
      <c r="Q6934">
        <v>1.8263999999999999E-2</v>
      </c>
      <c r="R6934">
        <v>0</v>
      </c>
      <c r="S6934">
        <v>1.8263999999999999E-2</v>
      </c>
      <c r="T6934">
        <v>8.8489999999999992E-3</v>
      </c>
      <c r="U6934">
        <v>8.8489999999999992E-3</v>
      </c>
      <c r="V6934" s="1" t="s">
        <v>226</v>
      </c>
      <c r="W6934" s="1" t="s">
        <v>43</v>
      </c>
      <c r="X6934">
        <v>113291.706498</v>
      </c>
      <c r="Y6934">
        <v>136596.679649</v>
      </c>
      <c r="AA6934">
        <v>1</v>
      </c>
      <c r="AC6934" s="2"/>
      <c r="AD6934" s="2">
        <f t="shared" ref="AD6934:AE6935" si="3609">$U6934/$E6934</f>
        <v>0.35395999999999994</v>
      </c>
      <c r="AE6934" s="2">
        <f t="shared" si="3609"/>
        <v>0.35395999999999994</v>
      </c>
      <c r="AF6934" s="2">
        <f t="shared" ref="AF6934:AG6935" si="3610">$S6934/$I6934</f>
        <v>0.73055999999999988</v>
      </c>
      <c r="AG6934" s="2">
        <f t="shared" si="3610"/>
        <v>0.73055999999999988</v>
      </c>
      <c r="AH6934" s="3">
        <f>INDEX([1]IDEN_level_ids!$B:$B,MATCH(V6934,[1]IDEN_level_ids!$A:$A,0),1)</f>
        <v>784</v>
      </c>
      <c r="AI6934" s="3">
        <f>INDEX([1]IDEN_level_ids!$B:$B,MATCH(W6934,[1]IDEN_level_ids!$A:$A,0),1)</f>
        <v>344</v>
      </c>
      <c r="AJ6934" t="s">
        <v>32</v>
      </c>
    </row>
    <row r="6935" spans="1:36" x14ac:dyDescent="0.25">
      <c r="A6935">
        <v>440.61500000000001</v>
      </c>
      <c r="B6935">
        <v>23300.289000000001</v>
      </c>
      <c r="C6935">
        <v>7.5999999999999998E-2</v>
      </c>
      <c r="D6935">
        <v>0</v>
      </c>
      <c r="E6935">
        <v>7.5999999999999998E-2</v>
      </c>
      <c r="F6935">
        <v>23300.289000000001</v>
      </c>
      <c r="G6935">
        <v>7.5999999999999998E-2</v>
      </c>
      <c r="H6935">
        <v>0</v>
      </c>
      <c r="I6935">
        <v>7.5999999999999998E-2</v>
      </c>
      <c r="J6935">
        <v>4290.5826934999996</v>
      </c>
      <c r="K6935">
        <v>4291.7898340000002</v>
      </c>
      <c r="L6935" t="s">
        <v>29</v>
      </c>
      <c r="M6935">
        <v>4.9960999999999998E-3</v>
      </c>
      <c r="N6935">
        <v>0</v>
      </c>
      <c r="O6935">
        <v>4.9960999999999998E-3</v>
      </c>
      <c r="P6935">
        <v>23300.302174</v>
      </c>
      <c r="Q6935">
        <v>2.7123999999999999E-2</v>
      </c>
      <c r="R6935">
        <v>0</v>
      </c>
      <c r="S6935">
        <v>2.7123999999999999E-2</v>
      </c>
      <c r="T6935">
        <v>-1.3174E-2</v>
      </c>
      <c r="U6935">
        <v>-1.3174E-2</v>
      </c>
      <c r="V6935" s="1" t="s">
        <v>213</v>
      </c>
      <c r="W6935" s="1" t="s">
        <v>511</v>
      </c>
      <c r="X6935">
        <v>115499.596837</v>
      </c>
      <c r="Y6935">
        <v>138799.899011</v>
      </c>
      <c r="AA6935">
        <v>1</v>
      </c>
      <c r="AC6935" s="2"/>
      <c r="AD6935" s="2">
        <f t="shared" si="3609"/>
        <v>-0.17334210526315791</v>
      </c>
      <c r="AE6935" s="2">
        <f t="shared" si="3609"/>
        <v>-0.17334210526315791</v>
      </c>
      <c r="AF6935" s="2">
        <f t="shared" si="3610"/>
        <v>0.35689473684210526</v>
      </c>
      <c r="AG6935" s="2">
        <f t="shared" si="3610"/>
        <v>0.35689473684210526</v>
      </c>
      <c r="AH6935" s="3">
        <f>INDEX([1]IDEN_level_ids!$B:$B,MATCH(V6935,[1]IDEN_level_ids!$A:$A,0),1)</f>
        <v>760</v>
      </c>
      <c r="AI6935" s="3">
        <f>INDEX([1]IDEN_level_ids!$B:$B,MATCH(W6935,[1]IDEN_level_ids!$A:$A,0),1)</f>
        <v>288</v>
      </c>
      <c r="AJ6935" t="s">
        <v>32</v>
      </c>
    </row>
    <row r="6936" spans="1:36" hidden="1" x14ac:dyDescent="0.25">
      <c r="A6936">
        <v>1465.972</v>
      </c>
      <c r="B6936" t="s">
        <v>28</v>
      </c>
      <c r="C6936" t="s">
        <v>28</v>
      </c>
      <c r="D6936" t="s">
        <v>28</v>
      </c>
      <c r="E6936" t="s">
        <v>28</v>
      </c>
      <c r="F6936">
        <v>23293.238000000001</v>
      </c>
      <c r="G6936">
        <v>2.3E-2</v>
      </c>
      <c r="H6936">
        <v>0</v>
      </c>
      <c r="I6936">
        <v>2.3E-2</v>
      </c>
      <c r="J6936">
        <v>4291.9282764999998</v>
      </c>
      <c r="K6936">
        <v>4293.1357707999996</v>
      </c>
      <c r="L6936" t="s">
        <v>29</v>
      </c>
      <c r="M6936">
        <v>5.7114000000000002E-3</v>
      </c>
      <c r="N6936">
        <v>0</v>
      </c>
      <c r="O6936">
        <v>5.7114000000000002E-3</v>
      </c>
      <c r="P6936">
        <v>23292.997318999998</v>
      </c>
      <c r="Q6936">
        <v>3.0988000000000002E-2</v>
      </c>
      <c r="R6936">
        <v>0</v>
      </c>
      <c r="S6936">
        <v>3.0988000000000002E-2</v>
      </c>
      <c r="T6936" t="s">
        <v>28</v>
      </c>
      <c r="U6936" t="s">
        <v>28</v>
      </c>
      <c r="V6936" s="1" t="s">
        <v>306</v>
      </c>
      <c r="W6936" s="1" t="s">
        <v>105</v>
      </c>
      <c r="X6936">
        <v>111110.153765</v>
      </c>
      <c r="Y6936">
        <v>134403.15108400001</v>
      </c>
      <c r="Z6936" t="s">
        <v>35</v>
      </c>
      <c r="AA6936">
        <v>0</v>
      </c>
      <c r="AC6936" s="2"/>
      <c r="AD6936" s="2"/>
      <c r="AE6936" s="2"/>
      <c r="AF6936" s="2"/>
      <c r="AG6936" s="2"/>
      <c r="AH6936" s="3">
        <f>INDEX([1]IDEN_level_ids!$B:$B,MATCH(V6936,[1]IDEN_level_ids!$A:$A,0),1)</f>
        <v>804</v>
      </c>
      <c r="AI6936" s="3">
        <f>INDEX([1]IDEN_level_ids!$B:$B,MATCH(W6936,[1]IDEN_level_ids!$A:$A,0),1)</f>
        <v>427</v>
      </c>
      <c r="AJ6936" t="s">
        <v>32</v>
      </c>
    </row>
    <row r="6937" spans="1:36" x14ac:dyDescent="0.25">
      <c r="A6937">
        <v>1465.519</v>
      </c>
      <c r="B6937">
        <v>23292.052</v>
      </c>
      <c r="C6937">
        <v>2.5999999999999999E-2</v>
      </c>
      <c r="D6937">
        <v>0</v>
      </c>
      <c r="E6937">
        <v>2.5999999999999999E-2</v>
      </c>
      <c r="F6937">
        <v>23292.052</v>
      </c>
      <c r="G6937">
        <v>2.5999999999999999E-2</v>
      </c>
      <c r="H6937">
        <v>0</v>
      </c>
      <c r="I6937">
        <v>2.5999999999999999E-2</v>
      </c>
      <c r="J6937">
        <v>4292.1007706</v>
      </c>
      <c r="K6937">
        <v>4293.3083102999999</v>
      </c>
      <c r="L6937" t="s">
        <v>29</v>
      </c>
      <c r="M6937">
        <v>4.0755000000000001E-3</v>
      </c>
      <c r="N6937">
        <v>0</v>
      </c>
      <c r="O6937">
        <v>4.0755000000000001E-3</v>
      </c>
      <c r="P6937">
        <v>23292.06122</v>
      </c>
      <c r="Q6937">
        <v>2.2110000000000001E-2</v>
      </c>
      <c r="R6937">
        <v>0</v>
      </c>
      <c r="S6937">
        <v>2.2110000000000001E-2</v>
      </c>
      <c r="T6937">
        <v>-9.2200000000000008E-3</v>
      </c>
      <c r="U6937">
        <v>-9.2200000000000008E-3</v>
      </c>
      <c r="V6937" s="1" t="s">
        <v>306</v>
      </c>
      <c r="W6937" s="1" t="s">
        <v>564</v>
      </c>
      <c r="X6937">
        <v>111110.153765</v>
      </c>
      <c r="Y6937">
        <v>134402.214985</v>
      </c>
      <c r="AA6937">
        <v>1</v>
      </c>
      <c r="AC6937" s="2"/>
      <c r="AD6937" s="2">
        <f t="shared" ref="AD6937:AE6938" si="3611">$U6937/$E6937</f>
        <v>-0.35461538461538467</v>
      </c>
      <c r="AE6937" s="2">
        <f t="shared" si="3611"/>
        <v>-0.35461538461538467</v>
      </c>
      <c r="AF6937" s="2">
        <f t="shared" ref="AF6937:AG6938" si="3612">$S6937/$I6937</f>
        <v>0.85038461538461552</v>
      </c>
      <c r="AG6937" s="2">
        <f t="shared" si="3612"/>
        <v>0.85038461538461552</v>
      </c>
      <c r="AH6937" s="3">
        <f>INDEX([1]IDEN_level_ids!$B:$B,MATCH(V6937,[1]IDEN_level_ids!$A:$A,0),1)</f>
        <v>804</v>
      </c>
      <c r="AI6937" s="3">
        <f>INDEX([1]IDEN_level_ids!$B:$B,MATCH(W6937,[1]IDEN_level_ids!$A:$A,0),1)</f>
        <v>430</v>
      </c>
      <c r="AJ6937" t="s">
        <v>32</v>
      </c>
    </row>
    <row r="6938" spans="1:36" x14ac:dyDescent="0.25">
      <c r="A6938">
        <v>292.221</v>
      </c>
      <c r="B6938">
        <v>23280.532999999999</v>
      </c>
      <c r="C6938">
        <v>4.7E-2</v>
      </c>
      <c r="D6938">
        <v>0</v>
      </c>
      <c r="E6938">
        <v>4.7E-2</v>
      </c>
      <c r="F6938">
        <v>23280.532999999999</v>
      </c>
      <c r="G6938">
        <v>4.7E-2</v>
      </c>
      <c r="H6938">
        <v>0</v>
      </c>
      <c r="I6938">
        <v>4.7E-2</v>
      </c>
      <c r="J6938">
        <v>4294.2259112000002</v>
      </c>
      <c r="K6938">
        <v>4295.4340097000004</v>
      </c>
      <c r="L6938" t="s">
        <v>29</v>
      </c>
      <c r="M6938">
        <v>3.8097999999999999E-3</v>
      </c>
      <c r="N6938">
        <v>0</v>
      </c>
      <c r="O6938">
        <v>3.8097999999999999E-3</v>
      </c>
      <c r="P6938">
        <v>23280.53458</v>
      </c>
      <c r="Q6938">
        <v>2.0649000000000001E-2</v>
      </c>
      <c r="R6938">
        <v>0</v>
      </c>
      <c r="S6938">
        <v>2.0649000000000001E-2</v>
      </c>
      <c r="T6938">
        <v>-1.58E-3</v>
      </c>
      <c r="U6938">
        <v>-1.58E-3</v>
      </c>
      <c r="V6938" s="1" t="s">
        <v>226</v>
      </c>
      <c r="W6938" s="1" t="s">
        <v>52</v>
      </c>
      <c r="X6938">
        <v>113291.706498</v>
      </c>
      <c r="Y6938">
        <v>136572.24107799999</v>
      </c>
      <c r="AA6938">
        <v>1</v>
      </c>
      <c r="AC6938" s="2"/>
      <c r="AD6938" s="2">
        <f t="shared" si="3611"/>
        <v>-3.3617021276595743E-2</v>
      </c>
      <c r="AE6938" s="2">
        <f t="shared" si="3611"/>
        <v>-3.3617021276595743E-2</v>
      </c>
      <c r="AF6938" s="2">
        <f t="shared" si="3612"/>
        <v>0.43934042553191488</v>
      </c>
      <c r="AG6938" s="2">
        <f t="shared" si="3612"/>
        <v>0.43934042553191488</v>
      </c>
      <c r="AH6938" s="3">
        <f>INDEX([1]IDEN_level_ids!$B:$B,MATCH(V6938,[1]IDEN_level_ids!$A:$A,0),1)</f>
        <v>784</v>
      </c>
      <c r="AI6938" s="3">
        <f>INDEX([1]IDEN_level_ids!$B:$B,MATCH(W6938,[1]IDEN_level_ids!$A:$A,0),1)</f>
        <v>351</v>
      </c>
      <c r="AJ6938" t="s">
        <v>32</v>
      </c>
    </row>
    <row r="6939" spans="1:36" hidden="1" x14ac:dyDescent="0.25">
      <c r="A6939">
        <v>388.15899999999999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23265.847000000002</v>
      </c>
      <c r="G6939">
        <v>2.3E-2</v>
      </c>
      <c r="H6939">
        <v>0</v>
      </c>
      <c r="I6939">
        <v>2.3E-2</v>
      </c>
      <c r="J6939">
        <v>4296.9994569999999</v>
      </c>
      <c r="K6939">
        <v>4298.2082849999997</v>
      </c>
      <c r="L6939" t="s">
        <v>29</v>
      </c>
      <c r="M6939">
        <v>2.1843999999999999E-2</v>
      </c>
      <c r="N6939">
        <v>0</v>
      </c>
      <c r="O6939">
        <v>2.1843999999999999E-2</v>
      </c>
      <c r="P6939">
        <v>23265.508180000001</v>
      </c>
      <c r="Q6939">
        <v>0.11824</v>
      </c>
      <c r="R6939">
        <v>0</v>
      </c>
      <c r="S6939">
        <v>0.11824</v>
      </c>
      <c r="T6939" t="s">
        <v>28</v>
      </c>
      <c r="U6939" t="s">
        <v>28</v>
      </c>
      <c r="V6939" s="1" t="s">
        <v>379</v>
      </c>
      <c r="W6939" s="1" t="s">
        <v>181</v>
      </c>
      <c r="X6939">
        <v>105534.623224</v>
      </c>
      <c r="Y6939">
        <v>128800.1314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858</v>
      </c>
      <c r="AI6939" s="3">
        <f>INDEX([1]IDEN_level_ids!$B:$B,MATCH(W6939,[1]IDEN_level_ids!$A:$A,0),1)</f>
        <v>534</v>
      </c>
      <c r="AJ6939" t="s">
        <v>32</v>
      </c>
    </row>
    <row r="6940" spans="1:36" x14ac:dyDescent="0.25">
      <c r="A6940">
        <v>290.892</v>
      </c>
      <c r="B6940">
        <v>23262.812999999998</v>
      </c>
      <c r="C6940">
        <v>2.9000000000000001E-2</v>
      </c>
      <c r="D6940">
        <v>0</v>
      </c>
      <c r="E6940">
        <v>2.9000000000000001E-2</v>
      </c>
      <c r="F6940">
        <v>23262.812999999998</v>
      </c>
      <c r="G6940">
        <v>2.9000000000000001E-2</v>
      </c>
      <c r="H6940">
        <v>0</v>
      </c>
      <c r="I6940">
        <v>2.9000000000000001E-2</v>
      </c>
      <c r="J6940">
        <v>4297.4929112</v>
      </c>
      <c r="K6940">
        <v>4298.7018688999997</v>
      </c>
      <c r="L6940" t="s">
        <v>29</v>
      </c>
      <c r="M6940">
        <v>1.6692E-3</v>
      </c>
      <c r="N6940">
        <v>0</v>
      </c>
      <c r="O6940">
        <v>1.6692E-3</v>
      </c>
      <c r="P6940">
        <v>23262.8367937</v>
      </c>
      <c r="Q6940">
        <v>9.0332999999999993E-3</v>
      </c>
      <c r="R6940">
        <v>0</v>
      </c>
      <c r="S6940">
        <v>9.0332999999999993E-3</v>
      </c>
      <c r="T6940">
        <v>-2.3793999999999999E-2</v>
      </c>
      <c r="U6940">
        <v>-2.3793999999999999E-2</v>
      </c>
      <c r="V6940" s="1" t="s">
        <v>97</v>
      </c>
      <c r="W6940" s="1" t="s">
        <v>275</v>
      </c>
      <c r="X6940">
        <v>11761.6681618</v>
      </c>
      <c r="Y6940">
        <v>35024.504955500001</v>
      </c>
      <c r="AA6940">
        <v>1</v>
      </c>
      <c r="AC6940" s="2"/>
      <c r="AD6940" s="2">
        <f>$U6940/$E6940</f>
        <v>-0.82048275862068953</v>
      </c>
      <c r="AE6940" s="2">
        <f>$U6940/$E6940</f>
        <v>-0.82048275862068953</v>
      </c>
      <c r="AF6940" s="2">
        <f>$S6940/$I6940</f>
        <v>0.3114931034482758</v>
      </c>
      <c r="AG6940" s="2">
        <f>$S6940/$I6940</f>
        <v>0.3114931034482758</v>
      </c>
      <c r="AH6940" s="3">
        <f>INDEX([1]IDEN_level_ids!$B:$B,MATCH(V6940,[1]IDEN_level_ids!$A:$A,0),1)</f>
        <v>1244</v>
      </c>
      <c r="AI6940" s="3">
        <f>INDEX([1]IDEN_level_ids!$B:$B,MATCH(W6940,[1]IDEN_level_ids!$A:$A,0),1)</f>
        <v>1134</v>
      </c>
      <c r="AJ6940" t="s">
        <v>32</v>
      </c>
    </row>
    <row r="6941" spans="1:36" hidden="1" x14ac:dyDescent="0.25">
      <c r="A6941">
        <v>387.36700000000002</v>
      </c>
      <c r="B6941" t="s">
        <v>28</v>
      </c>
      <c r="C6941" t="s">
        <v>28</v>
      </c>
      <c r="D6941" t="s">
        <v>28</v>
      </c>
      <c r="E6941" t="s">
        <v>28</v>
      </c>
      <c r="F6941">
        <v>23257.780999999999</v>
      </c>
      <c r="G6941">
        <v>2.3E-2</v>
      </c>
      <c r="H6941">
        <v>0</v>
      </c>
      <c r="I6941">
        <v>2.3E-2</v>
      </c>
      <c r="J6941">
        <v>4298.4513195</v>
      </c>
      <c r="K6941">
        <v>4299.6605292000004</v>
      </c>
      <c r="L6941" t="s">
        <v>29</v>
      </c>
      <c r="M6941">
        <v>2.5682000000000001E-3</v>
      </c>
      <c r="N6941">
        <v>0</v>
      </c>
      <c r="O6941">
        <v>2.5682000000000001E-3</v>
      </c>
      <c r="P6941">
        <v>23257.650067999999</v>
      </c>
      <c r="Q6941">
        <v>1.3892E-2</v>
      </c>
      <c r="R6941">
        <v>0</v>
      </c>
      <c r="S6941">
        <v>1.3892E-2</v>
      </c>
      <c r="T6941" t="s">
        <v>28</v>
      </c>
      <c r="U6941" t="s">
        <v>28</v>
      </c>
      <c r="V6941" s="1" t="s">
        <v>169</v>
      </c>
      <c r="W6941" s="1" t="s">
        <v>449</v>
      </c>
      <c r="X6941">
        <v>29835.091621799998</v>
      </c>
      <c r="Y6941">
        <v>53092.741690000003</v>
      </c>
      <c r="Z6941" t="s">
        <v>35</v>
      </c>
      <c r="AA6941">
        <v>0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1150</v>
      </c>
      <c r="AI6941" s="3">
        <f>INDEX([1]IDEN_level_ids!$B:$B,MATCH(W6941,[1]IDEN_level_ids!$A:$A,0),1)</f>
        <v>1086</v>
      </c>
      <c r="AJ6941" t="s">
        <v>32</v>
      </c>
    </row>
    <row r="6942" spans="1:36" x14ac:dyDescent="0.25">
      <c r="A6942">
        <v>48.307000000000002</v>
      </c>
      <c r="B6942">
        <v>23248.395</v>
      </c>
      <c r="C6942">
        <v>2.3E-2</v>
      </c>
      <c r="D6942">
        <v>0</v>
      </c>
      <c r="E6942">
        <v>2.3E-2</v>
      </c>
      <c r="F6942">
        <v>23248.395</v>
      </c>
      <c r="G6942">
        <v>2.3E-2</v>
      </c>
      <c r="H6942">
        <v>0</v>
      </c>
      <c r="I6942">
        <v>2.3E-2</v>
      </c>
      <c r="J6942">
        <v>4300.1660408999996</v>
      </c>
      <c r="K6942">
        <v>4301.3757016</v>
      </c>
      <c r="L6942" t="s">
        <v>29</v>
      </c>
      <c r="M6942">
        <v>2.3394000000000002E-3</v>
      </c>
      <c r="N6942">
        <v>0</v>
      </c>
      <c r="O6942">
        <v>2.3394000000000002E-3</v>
      </c>
      <c r="P6942">
        <v>23248.376086</v>
      </c>
      <c r="Q6942">
        <v>1.2644000000000001E-2</v>
      </c>
      <c r="R6942">
        <v>0</v>
      </c>
      <c r="S6942">
        <v>1.2644000000000001E-2</v>
      </c>
      <c r="T6942">
        <v>1.8914E-2</v>
      </c>
      <c r="U6942">
        <v>1.8914E-2</v>
      </c>
      <c r="V6942" s="1" t="s">
        <v>360</v>
      </c>
      <c r="W6942" s="1" t="s">
        <v>400</v>
      </c>
      <c r="X6942">
        <v>10950.158034599999</v>
      </c>
      <c r="Y6942">
        <v>34198.534120999997</v>
      </c>
      <c r="AA6942">
        <v>1</v>
      </c>
      <c r="AC6942" s="2"/>
      <c r="AD6942" s="2">
        <f>$U6942/$E6942</f>
        <v>0.82234782608695656</v>
      </c>
      <c r="AE6942" s="2">
        <f>$U6942/$E6942</f>
        <v>0.82234782608695656</v>
      </c>
      <c r="AF6942" s="2">
        <f>$S6942/$I6942</f>
        <v>0.54973913043478262</v>
      </c>
      <c r="AG6942" s="2">
        <f>$S6942/$I6942</f>
        <v>0.54973913043478262</v>
      </c>
      <c r="AH6942" s="3">
        <f>INDEX([1]IDEN_level_ids!$B:$B,MATCH(V6942,[1]IDEN_level_ids!$A:$A,0),1)</f>
        <v>1245</v>
      </c>
      <c r="AI6942" s="3">
        <f>INDEX([1]IDEN_level_ids!$B:$B,MATCH(W6942,[1]IDEN_level_ids!$A:$A,0),1)</f>
        <v>1137</v>
      </c>
      <c r="AJ6942" t="s">
        <v>32</v>
      </c>
    </row>
    <row r="6943" spans="1:36" hidden="1" x14ac:dyDescent="0.25">
      <c r="A6943">
        <v>48.183999999999997</v>
      </c>
      <c r="B6943" t="s">
        <v>28</v>
      </c>
      <c r="C6943" t="s">
        <v>28</v>
      </c>
      <c r="D6943" t="s">
        <v>28</v>
      </c>
      <c r="E6943" t="s">
        <v>28</v>
      </c>
      <c r="F6943">
        <v>23238.067999999999</v>
      </c>
      <c r="G6943">
        <v>2.3E-2</v>
      </c>
      <c r="H6943">
        <v>0</v>
      </c>
      <c r="I6943">
        <v>2.3E-2</v>
      </c>
      <c r="J6943">
        <v>4302.0642340000004</v>
      </c>
      <c r="K6943">
        <v>4303.274394</v>
      </c>
      <c r="L6943" t="s">
        <v>29</v>
      </c>
      <c r="M6943">
        <v>4.7816000000000004E-3</v>
      </c>
      <c r="N6943">
        <v>0</v>
      </c>
      <c r="O6943">
        <v>4.7816000000000004E-3</v>
      </c>
      <c r="P6943">
        <v>23238.118428999998</v>
      </c>
      <c r="Q6943">
        <v>2.5821E-2</v>
      </c>
      <c r="R6943">
        <v>0</v>
      </c>
      <c r="S6943">
        <v>2.5821E-2</v>
      </c>
      <c r="T6943" t="s">
        <v>28</v>
      </c>
      <c r="U6943" t="s">
        <v>28</v>
      </c>
      <c r="V6943" s="1" t="s">
        <v>231</v>
      </c>
      <c r="W6943" s="1" t="s">
        <v>488</v>
      </c>
      <c r="X6943">
        <v>113664.581758</v>
      </c>
      <c r="Y6943">
        <v>136902.70018700001</v>
      </c>
      <c r="Z6943" t="s">
        <v>35</v>
      </c>
      <c r="AA6943">
        <v>0</v>
      </c>
      <c r="AC6943" s="2"/>
      <c r="AD6943" s="2"/>
      <c r="AE6943" s="2"/>
      <c r="AF6943" s="2"/>
      <c r="AG6943" s="2"/>
      <c r="AH6943" s="3">
        <f>INDEX([1]IDEN_level_ids!$B:$B,MATCH(V6943,[1]IDEN_level_ids!$A:$A,0),1)</f>
        <v>778</v>
      </c>
      <c r="AI6943" s="3">
        <f>INDEX([1]IDEN_level_ids!$B:$B,MATCH(W6943,[1]IDEN_level_ids!$A:$A,0),1)</f>
        <v>319</v>
      </c>
      <c r="AJ6943" t="s">
        <v>32</v>
      </c>
    </row>
    <row r="6944" spans="1:36" x14ac:dyDescent="0.25">
      <c r="A6944">
        <v>1443.729</v>
      </c>
      <c r="B6944">
        <v>23233.037</v>
      </c>
      <c r="C6944">
        <v>2.5999999999999999E-2</v>
      </c>
      <c r="D6944">
        <v>0</v>
      </c>
      <c r="E6944">
        <v>2.5999999999999999E-2</v>
      </c>
      <c r="F6944">
        <v>23233.037</v>
      </c>
      <c r="G6944">
        <v>2.5999999999999999E-2</v>
      </c>
      <c r="H6944">
        <v>0</v>
      </c>
      <c r="I6944">
        <v>2.5999999999999999E-2</v>
      </c>
      <c r="J6944">
        <v>4303.0065369000004</v>
      </c>
      <c r="K6944">
        <v>4304.2169446999997</v>
      </c>
      <c r="L6944" t="s">
        <v>29</v>
      </c>
      <c r="M6944">
        <v>2.2041999999999999E-3</v>
      </c>
      <c r="N6944">
        <v>0</v>
      </c>
      <c r="O6944">
        <v>2.2041999999999999E-3</v>
      </c>
      <c r="P6944">
        <v>23233.029674000001</v>
      </c>
      <c r="Q6944">
        <v>1.1898000000000001E-2</v>
      </c>
      <c r="R6944">
        <v>0</v>
      </c>
      <c r="S6944">
        <v>1.1898000000000001E-2</v>
      </c>
      <c r="T6944">
        <v>7.326E-3</v>
      </c>
      <c r="U6944">
        <v>7.326E-3</v>
      </c>
      <c r="V6944" s="1" t="s">
        <v>442</v>
      </c>
      <c r="W6944" s="1" t="s">
        <v>612</v>
      </c>
      <c r="X6944">
        <v>48745.440739799997</v>
      </c>
      <c r="Y6944">
        <v>71978.470413999996</v>
      </c>
      <c r="AA6944">
        <v>1</v>
      </c>
      <c r="AC6944" s="2"/>
      <c r="AD6944" s="2">
        <f>$U6944/$E6944</f>
        <v>0.28176923076923077</v>
      </c>
      <c r="AE6944" s="2">
        <f>$U6944/$E6944</f>
        <v>0.28176923076923077</v>
      </c>
      <c r="AF6944" s="2">
        <f>$S6944/$I6944</f>
        <v>0.45761538461538465</v>
      </c>
      <c r="AG6944" s="2">
        <f>$S6944/$I6944</f>
        <v>0.45761538461538465</v>
      </c>
      <c r="AH6944" s="3">
        <f>INDEX([1]IDEN_level_ids!$B:$B,MATCH(V6944,[1]IDEN_level_ids!$A:$A,0),1)</f>
        <v>1094</v>
      </c>
      <c r="AI6944" s="3">
        <f>INDEX([1]IDEN_level_ids!$B:$B,MATCH(W6944,[1]IDEN_level_ids!$A:$A,0),1)</f>
        <v>1001</v>
      </c>
      <c r="AJ6944" t="s">
        <v>32</v>
      </c>
    </row>
    <row r="6945" spans="1:36" hidden="1" x14ac:dyDescent="0.25">
      <c r="A6945">
        <v>384.26900000000001</v>
      </c>
      <c r="B6945" t="s">
        <v>28</v>
      </c>
      <c r="C6945" t="s">
        <v>28</v>
      </c>
      <c r="D6945" t="s">
        <v>28</v>
      </c>
      <c r="E6945" t="s">
        <v>28</v>
      </c>
      <c r="F6945">
        <v>23225.435000000001</v>
      </c>
      <c r="G6945">
        <v>0.193</v>
      </c>
      <c r="H6945">
        <v>0</v>
      </c>
      <c r="I6945">
        <v>0.193</v>
      </c>
      <c r="J6945">
        <v>4304.4088491000002</v>
      </c>
      <c r="K6945">
        <v>4305.6196257000001</v>
      </c>
      <c r="L6945" t="s">
        <v>29</v>
      </c>
      <c r="M6945">
        <v>5.8206000000000004E-3</v>
      </c>
      <c r="N6945">
        <v>0</v>
      </c>
      <c r="O6945">
        <v>5.8206000000000004E-3</v>
      </c>
      <c r="P6945">
        <v>23225.460837999999</v>
      </c>
      <c r="Q6945">
        <v>3.1398000000000002E-2</v>
      </c>
      <c r="R6945">
        <v>0</v>
      </c>
      <c r="S6945">
        <v>3.1398000000000002E-2</v>
      </c>
      <c r="T6945" t="s">
        <v>28</v>
      </c>
      <c r="U6945" t="s">
        <v>28</v>
      </c>
      <c r="V6945" s="1" t="s">
        <v>243</v>
      </c>
      <c r="W6945" s="1" t="s">
        <v>58</v>
      </c>
      <c r="X6945">
        <v>112643.137329</v>
      </c>
      <c r="Y6945">
        <v>135868.59816699999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791</v>
      </c>
      <c r="AI6945" s="3">
        <f>INDEX([1]IDEN_level_ids!$B:$B,MATCH(W6945,[1]IDEN_level_ids!$A:$A,0),1)</f>
        <v>374</v>
      </c>
      <c r="AJ6945" t="s">
        <v>32</v>
      </c>
    </row>
    <row r="6946" spans="1:36" x14ac:dyDescent="0.25">
      <c r="A6946">
        <v>384.26900000000001</v>
      </c>
      <c r="B6946">
        <v>23225.435000000001</v>
      </c>
      <c r="C6946">
        <v>0.193</v>
      </c>
      <c r="D6946">
        <v>0</v>
      </c>
      <c r="E6946">
        <v>0.193</v>
      </c>
      <c r="F6946">
        <v>23225.435000000001</v>
      </c>
      <c r="G6946">
        <v>0.193</v>
      </c>
      <c r="H6946">
        <v>0</v>
      </c>
      <c r="I6946">
        <v>0.193</v>
      </c>
      <c r="J6946">
        <v>4304.4173337000002</v>
      </c>
      <c r="K6946">
        <v>4305.6281126000003</v>
      </c>
      <c r="L6946" t="s">
        <v>29</v>
      </c>
      <c r="M6946">
        <v>8.7212999999999995E-3</v>
      </c>
      <c r="N6946">
        <v>0</v>
      </c>
      <c r="O6946">
        <v>8.7212999999999995E-3</v>
      </c>
      <c r="P6946">
        <v>23225.415057999999</v>
      </c>
      <c r="Q6946">
        <v>4.7044000000000002E-2</v>
      </c>
      <c r="R6946">
        <v>0</v>
      </c>
      <c r="S6946">
        <v>4.7044000000000002E-2</v>
      </c>
      <c r="T6946">
        <v>1.9939999999999999E-2</v>
      </c>
      <c r="U6946">
        <v>1.9939999999999999E-2</v>
      </c>
      <c r="V6946" s="1" t="s">
        <v>470</v>
      </c>
      <c r="W6946" s="1" t="s">
        <v>453</v>
      </c>
      <c r="X6946">
        <v>90629.156845999998</v>
      </c>
      <c r="Y6946">
        <v>113854.571904</v>
      </c>
      <c r="AA6946">
        <v>1</v>
      </c>
      <c r="AC6946" s="2"/>
      <c r="AD6946" s="2">
        <f>$U6946/$E6946</f>
        <v>0.10331606217616579</v>
      </c>
      <c r="AE6946" s="2">
        <f>$U6946/$E6946</f>
        <v>0.10331606217616579</v>
      </c>
      <c r="AF6946" s="2">
        <f>$S6946/$I6946</f>
        <v>0.24375129533678758</v>
      </c>
      <c r="AG6946" s="2">
        <f>$S6946/$I6946</f>
        <v>0.24375129533678758</v>
      </c>
      <c r="AH6946" s="3">
        <f>INDEX([1]IDEN_level_ids!$B:$B,MATCH(V6946,[1]IDEN_level_ids!$A:$A,0),1)</f>
        <v>916</v>
      </c>
      <c r="AI6946" s="3">
        <f>INDEX([1]IDEN_level_ids!$B:$B,MATCH(W6946,[1]IDEN_level_ids!$A:$A,0),1)</f>
        <v>771</v>
      </c>
      <c r="AJ6946" t="s">
        <v>32</v>
      </c>
    </row>
    <row r="6947" spans="1:36" hidden="1" x14ac:dyDescent="0.25">
      <c r="A6947">
        <v>288.07600000000002</v>
      </c>
      <c r="B6947" t="s">
        <v>28</v>
      </c>
      <c r="C6947" t="s">
        <v>28</v>
      </c>
      <c r="D6947" t="s">
        <v>28</v>
      </c>
      <c r="E6947" t="s">
        <v>28</v>
      </c>
      <c r="F6947">
        <v>23223.411</v>
      </c>
      <c r="G6947">
        <v>2.3E-2</v>
      </c>
      <c r="H6947">
        <v>0</v>
      </c>
      <c r="I6947">
        <v>2.3E-2</v>
      </c>
      <c r="J6947">
        <v>4304.7761440000004</v>
      </c>
      <c r="K6947">
        <v>4305.9870170000004</v>
      </c>
      <c r="L6947" t="s">
        <v>29</v>
      </c>
      <c r="M6947">
        <v>2.9047E-2</v>
      </c>
      <c r="N6947">
        <v>0</v>
      </c>
      <c r="O6947">
        <v>2.9047E-2</v>
      </c>
      <c r="P6947">
        <v>23223.479220000001</v>
      </c>
      <c r="Q6947">
        <v>0.15665999999999999</v>
      </c>
      <c r="R6947">
        <v>0</v>
      </c>
      <c r="S6947">
        <v>0.15665999999999999</v>
      </c>
      <c r="T6947" t="s">
        <v>28</v>
      </c>
      <c r="U6947" t="s">
        <v>28</v>
      </c>
      <c r="V6947" s="1" t="s">
        <v>335</v>
      </c>
      <c r="W6947" s="1" t="s">
        <v>55</v>
      </c>
      <c r="X6947">
        <v>110846.08040399999</v>
      </c>
      <c r="Y6947">
        <v>134069.55962000001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813</v>
      </c>
      <c r="AI6947" s="3">
        <f>INDEX([1]IDEN_level_ids!$B:$B,MATCH(W6947,[1]IDEN_level_ids!$A:$A,0),1)</f>
        <v>444</v>
      </c>
      <c r="AJ6947" t="s">
        <v>32</v>
      </c>
    </row>
    <row r="6948" spans="1:36" hidden="1" x14ac:dyDescent="0.25">
      <c r="A6948">
        <v>191.98</v>
      </c>
      <c r="B6948" t="s">
        <v>28</v>
      </c>
      <c r="C6948" t="s">
        <v>28</v>
      </c>
      <c r="D6948" t="s">
        <v>28</v>
      </c>
      <c r="E6948" t="s">
        <v>28</v>
      </c>
      <c r="F6948">
        <v>23221.874</v>
      </c>
      <c r="G6948">
        <v>2.3E-2</v>
      </c>
      <c r="H6948">
        <v>0</v>
      </c>
      <c r="I6948">
        <v>2.3E-2</v>
      </c>
      <c r="J6948">
        <v>4305.2134169999999</v>
      </c>
      <c r="K6948">
        <v>4306.4244049999998</v>
      </c>
      <c r="L6948" t="s">
        <v>29</v>
      </c>
      <c r="M6948">
        <v>3.3215000000000001E-2</v>
      </c>
      <c r="N6948">
        <v>0</v>
      </c>
      <c r="O6948">
        <v>3.3215000000000001E-2</v>
      </c>
      <c r="P6948">
        <v>23221.120490000001</v>
      </c>
      <c r="Q6948">
        <v>0.17910000000000001</v>
      </c>
      <c r="R6948">
        <v>0</v>
      </c>
      <c r="S6948">
        <v>0.17910000000000001</v>
      </c>
      <c r="T6948" t="s">
        <v>28</v>
      </c>
      <c r="U6948" t="s">
        <v>28</v>
      </c>
      <c r="V6948" s="1" t="s">
        <v>133</v>
      </c>
      <c r="W6948" s="1" t="s">
        <v>71</v>
      </c>
      <c r="X6948">
        <v>117889.264799</v>
      </c>
      <c r="Y6948">
        <v>141110.38529000001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711</v>
      </c>
      <c r="AI6948" s="3">
        <f>INDEX([1]IDEN_level_ids!$B:$B,MATCH(W6948,[1]IDEN_level_ids!$A:$A,0),1)</f>
        <v>206</v>
      </c>
      <c r="AJ6948" t="s">
        <v>32</v>
      </c>
    </row>
    <row r="6949" spans="1:36" hidden="1" x14ac:dyDescent="0.25">
      <c r="A6949">
        <v>239.535</v>
      </c>
      <c r="B6949" t="s">
        <v>28</v>
      </c>
      <c r="C6949" t="s">
        <v>28</v>
      </c>
      <c r="D6949" t="s">
        <v>28</v>
      </c>
      <c r="E6949" t="s">
        <v>28</v>
      </c>
      <c r="F6949">
        <v>23214.159</v>
      </c>
      <c r="G6949">
        <v>7.4999999999999997E-2</v>
      </c>
      <c r="H6949">
        <v>0</v>
      </c>
      <c r="I6949">
        <v>7.4999999999999997E-2</v>
      </c>
      <c r="J6949">
        <v>4306.5875631999997</v>
      </c>
      <c r="K6949">
        <v>4307.7989128999998</v>
      </c>
      <c r="L6949" t="s">
        <v>29</v>
      </c>
      <c r="M6949">
        <v>9.5075999999999997E-3</v>
      </c>
      <c r="N6949">
        <v>0</v>
      </c>
      <c r="O6949">
        <v>9.5075999999999997E-3</v>
      </c>
      <c r="P6949">
        <v>23213.711230000001</v>
      </c>
      <c r="Q6949">
        <v>5.1234000000000002E-2</v>
      </c>
      <c r="R6949">
        <v>0</v>
      </c>
      <c r="S6949">
        <v>5.1234000000000002E-2</v>
      </c>
      <c r="T6949" t="s">
        <v>28</v>
      </c>
      <c r="U6949" t="s">
        <v>28</v>
      </c>
      <c r="V6949" s="1" t="s">
        <v>215</v>
      </c>
      <c r="W6949" s="1" t="s">
        <v>499</v>
      </c>
      <c r="X6949">
        <v>115670.040178</v>
      </c>
      <c r="Y6949">
        <v>138883.75140800001</v>
      </c>
      <c r="Z6949" t="s">
        <v>35</v>
      </c>
      <c r="AA6949">
        <v>0</v>
      </c>
      <c r="AC6949" s="2"/>
      <c r="AD6949" s="2"/>
      <c r="AE6949" s="2"/>
      <c r="AF6949" s="2"/>
      <c r="AG6949" s="2"/>
      <c r="AH6949" s="3">
        <f>INDEX([1]IDEN_level_ids!$B:$B,MATCH(V6949,[1]IDEN_level_ids!$A:$A,0),1)</f>
        <v>756</v>
      </c>
      <c r="AI6949" s="3">
        <f>INDEX([1]IDEN_level_ids!$B:$B,MATCH(W6949,[1]IDEN_level_ids!$A:$A,0),1)</f>
        <v>276</v>
      </c>
      <c r="AJ6949" t="s">
        <v>32</v>
      </c>
    </row>
    <row r="6950" spans="1:36" hidden="1" x14ac:dyDescent="0.25">
      <c r="A6950">
        <v>430.90600000000001</v>
      </c>
      <c r="B6950" t="s">
        <v>28</v>
      </c>
      <c r="C6950" t="s">
        <v>28</v>
      </c>
      <c r="D6950" t="s">
        <v>28</v>
      </c>
      <c r="E6950" t="s">
        <v>28</v>
      </c>
      <c r="F6950">
        <v>23211.61</v>
      </c>
      <c r="G6950">
        <v>4.7E-2</v>
      </c>
      <c r="H6950">
        <v>0</v>
      </c>
      <c r="I6950">
        <v>4.7E-2</v>
      </c>
      <c r="J6950">
        <v>4306.9586065000003</v>
      </c>
      <c r="K6950">
        <v>4308.1700539000003</v>
      </c>
      <c r="L6950" t="s">
        <v>29</v>
      </c>
      <c r="M6950">
        <v>2.4271000000000002E-3</v>
      </c>
      <c r="N6950">
        <v>0</v>
      </c>
      <c r="O6950">
        <v>2.4271000000000002E-3</v>
      </c>
      <c r="P6950">
        <v>23211.711411</v>
      </c>
      <c r="Q6950">
        <v>1.3077E-2</v>
      </c>
      <c r="R6950">
        <v>0</v>
      </c>
      <c r="S6950">
        <v>1.3077E-2</v>
      </c>
      <c r="T6950" t="s">
        <v>28</v>
      </c>
      <c r="U6950" t="s">
        <v>28</v>
      </c>
      <c r="V6950" s="1" t="s">
        <v>237</v>
      </c>
      <c r="W6950" s="1" t="s">
        <v>576</v>
      </c>
      <c r="X6950">
        <v>41023.911623</v>
      </c>
      <c r="Y6950">
        <v>64235.623034099997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1102</v>
      </c>
      <c r="AI6950" s="3">
        <f>INDEX([1]IDEN_level_ids!$B:$B,MATCH(W6950,[1]IDEN_level_ids!$A:$A,0),1)</f>
        <v>1062</v>
      </c>
      <c r="AJ6950" t="s">
        <v>32</v>
      </c>
    </row>
    <row r="6951" spans="1:36" x14ac:dyDescent="0.25">
      <c r="A6951">
        <v>430.90600000000001</v>
      </c>
      <c r="B6951">
        <v>23211.61</v>
      </c>
      <c r="C6951">
        <v>4.7E-2</v>
      </c>
      <c r="D6951">
        <v>0</v>
      </c>
      <c r="E6951">
        <v>4.7E-2</v>
      </c>
      <c r="F6951">
        <v>23211.61</v>
      </c>
      <c r="G6951">
        <v>4.7E-2</v>
      </c>
      <c r="H6951">
        <v>0</v>
      </c>
      <c r="I6951">
        <v>4.7E-2</v>
      </c>
      <c r="J6951">
        <v>4306.9820868999996</v>
      </c>
      <c r="K6951">
        <v>4308.1935403999996</v>
      </c>
      <c r="L6951" t="s">
        <v>29</v>
      </c>
      <c r="M6951">
        <v>7.6822000000000001E-3</v>
      </c>
      <c r="N6951">
        <v>0</v>
      </c>
      <c r="O6951">
        <v>7.6822000000000001E-3</v>
      </c>
      <c r="P6951">
        <v>23211.584869999999</v>
      </c>
      <c r="Q6951">
        <v>4.1390000000000003E-2</v>
      </c>
      <c r="R6951">
        <v>0</v>
      </c>
      <c r="S6951">
        <v>4.1390000000000003E-2</v>
      </c>
      <c r="T6951">
        <v>2.513E-2</v>
      </c>
      <c r="U6951">
        <v>2.513E-2</v>
      </c>
      <c r="V6951" s="1" t="s">
        <v>366</v>
      </c>
      <c r="W6951" s="1" t="s">
        <v>132</v>
      </c>
      <c r="X6951">
        <v>111268.523973</v>
      </c>
      <c r="Y6951">
        <v>134480.10884299999</v>
      </c>
      <c r="AA6951">
        <v>1</v>
      </c>
      <c r="AC6951" s="2"/>
      <c r="AD6951" s="2">
        <f>$U6951/$E6951</f>
        <v>0.53468085106382979</v>
      </c>
      <c r="AE6951" s="2">
        <f>$U6951/$E6951</f>
        <v>0.53468085106382979</v>
      </c>
      <c r="AF6951" s="2">
        <f>$S6951/$I6951</f>
        <v>0.88063829787234049</v>
      </c>
      <c r="AG6951" s="2">
        <f>$S6951/$I6951</f>
        <v>0.88063829787234049</v>
      </c>
      <c r="AH6951" s="3">
        <f>INDEX([1]IDEN_level_ids!$B:$B,MATCH(V6951,[1]IDEN_level_ids!$A:$A,0),1)</f>
        <v>805</v>
      </c>
      <c r="AI6951" s="3">
        <f>INDEX([1]IDEN_level_ids!$B:$B,MATCH(W6951,[1]IDEN_level_ids!$A:$A,0),1)</f>
        <v>414</v>
      </c>
      <c r="AJ6951" t="s">
        <v>32</v>
      </c>
    </row>
    <row r="6952" spans="1:36" hidden="1" x14ac:dyDescent="0.25">
      <c r="A6952">
        <v>429.94600000000003</v>
      </c>
      <c r="B6952" t="s">
        <v>28</v>
      </c>
      <c r="C6952" t="s">
        <v>28</v>
      </c>
      <c r="D6952" t="s">
        <v>28</v>
      </c>
      <c r="E6952" t="s">
        <v>28</v>
      </c>
      <c r="F6952">
        <v>23202.11</v>
      </c>
      <c r="G6952">
        <v>4.7E-2</v>
      </c>
      <c r="H6952">
        <v>0</v>
      </c>
      <c r="I6952">
        <v>4.7E-2</v>
      </c>
      <c r="J6952">
        <v>4308.7329550000004</v>
      </c>
      <c r="K6952">
        <v>4309.9448689999999</v>
      </c>
      <c r="L6952" t="s">
        <v>29</v>
      </c>
      <c r="M6952">
        <v>1.0545000000000001E-2</v>
      </c>
      <c r="N6952">
        <v>0</v>
      </c>
      <c r="O6952">
        <v>1.0545000000000001E-2</v>
      </c>
      <c r="P6952">
        <v>23202.152937999999</v>
      </c>
      <c r="Q6952">
        <v>5.6766999999999998E-2</v>
      </c>
      <c r="R6952">
        <v>0</v>
      </c>
      <c r="S6952">
        <v>5.6766999999999998E-2</v>
      </c>
      <c r="T6952" t="s">
        <v>28</v>
      </c>
      <c r="U6952" t="s">
        <v>28</v>
      </c>
      <c r="V6952" s="1" t="s">
        <v>568</v>
      </c>
      <c r="W6952" s="1" t="s">
        <v>294</v>
      </c>
      <c r="X6952">
        <v>84915.041255999997</v>
      </c>
      <c r="Y6952">
        <v>108117.194194</v>
      </c>
      <c r="Z6952" t="s">
        <v>35</v>
      </c>
      <c r="AA6952">
        <v>0</v>
      </c>
      <c r="AC6952" s="2"/>
      <c r="AD6952" s="2"/>
      <c r="AE6952" s="2"/>
      <c r="AF6952" s="2"/>
      <c r="AG6952" s="2"/>
      <c r="AH6952" s="3">
        <f>INDEX([1]IDEN_level_ids!$B:$B,MATCH(V6952,[1]IDEN_level_ids!$A:$A,0),1)</f>
        <v>937</v>
      </c>
      <c r="AI6952" s="3">
        <f>INDEX([1]IDEN_level_ids!$B:$B,MATCH(W6952,[1]IDEN_level_ids!$A:$A,0),1)</f>
        <v>828</v>
      </c>
      <c r="AJ6952" t="s">
        <v>32</v>
      </c>
    </row>
    <row r="6953" spans="1:36" x14ac:dyDescent="0.25">
      <c r="A6953">
        <v>429.94600000000003</v>
      </c>
      <c r="B6953">
        <v>23202.11</v>
      </c>
      <c r="C6953">
        <v>4.7E-2</v>
      </c>
      <c r="D6953">
        <v>0</v>
      </c>
      <c r="E6953">
        <v>4.7E-2</v>
      </c>
      <c r="F6953">
        <v>23202.11</v>
      </c>
      <c r="G6953">
        <v>4.7E-2</v>
      </c>
      <c r="H6953">
        <v>0</v>
      </c>
      <c r="I6953">
        <v>4.7E-2</v>
      </c>
      <c r="J6953">
        <v>4308.7440477999999</v>
      </c>
      <c r="K6953">
        <v>4309.9559648000004</v>
      </c>
      <c r="L6953" t="s">
        <v>29</v>
      </c>
      <c r="M6953">
        <v>2.1101000000000002E-3</v>
      </c>
      <c r="N6953">
        <v>0</v>
      </c>
      <c r="O6953">
        <v>2.1101000000000002E-3</v>
      </c>
      <c r="P6953">
        <v>23202.093204000001</v>
      </c>
      <c r="Q6953">
        <v>1.1358999999999999E-2</v>
      </c>
      <c r="R6953">
        <v>0</v>
      </c>
      <c r="S6953">
        <v>1.1358999999999999E-2</v>
      </c>
      <c r="T6953">
        <v>1.6795999999999998E-2</v>
      </c>
      <c r="U6953">
        <v>1.6795999999999998E-2</v>
      </c>
      <c r="V6953" s="1" t="s">
        <v>112</v>
      </c>
      <c r="W6953" s="1" t="s">
        <v>159</v>
      </c>
      <c r="X6953">
        <v>2893.1275154</v>
      </c>
      <c r="Y6953">
        <v>26095.220719299999</v>
      </c>
      <c r="AA6953">
        <v>1</v>
      </c>
      <c r="AC6953" s="2"/>
      <c r="AD6953" s="2">
        <f>$U6953/$E6953</f>
        <v>0.35736170212765955</v>
      </c>
      <c r="AE6953" s="2">
        <f>$U6953/$E6953</f>
        <v>0.35736170212765955</v>
      </c>
      <c r="AF6953" s="2">
        <f>$S6953/$I6953</f>
        <v>0.24168085106382978</v>
      </c>
      <c r="AG6953" s="2">
        <f>$S6953/$I6953</f>
        <v>0.24168085106382978</v>
      </c>
      <c r="AH6953" s="3">
        <f>INDEX([1]IDEN_level_ids!$B:$B,MATCH(V6953,[1]IDEN_level_ids!$A:$A,0),1)</f>
        <v>1251</v>
      </c>
      <c r="AI6953" s="3">
        <f>INDEX([1]IDEN_level_ids!$B:$B,MATCH(W6953,[1]IDEN_level_ids!$A:$A,0),1)</f>
        <v>1169</v>
      </c>
      <c r="AJ6953" t="s">
        <v>32</v>
      </c>
    </row>
    <row r="6954" spans="1:36" hidden="1" x14ac:dyDescent="0.25">
      <c r="A6954">
        <v>429.94600000000003</v>
      </c>
      <c r="B6954" t="s">
        <v>28</v>
      </c>
      <c r="C6954" t="s">
        <v>28</v>
      </c>
      <c r="D6954" t="s">
        <v>28</v>
      </c>
      <c r="E6954" t="s">
        <v>28</v>
      </c>
      <c r="F6954">
        <v>23202.11</v>
      </c>
      <c r="G6954">
        <v>4.7E-2</v>
      </c>
      <c r="H6954">
        <v>0</v>
      </c>
      <c r="I6954">
        <v>4.7E-2</v>
      </c>
      <c r="J6954">
        <v>4308.7918579999996</v>
      </c>
      <c r="K6954">
        <v>4310.0037875999997</v>
      </c>
      <c r="L6954" t="s">
        <v>29</v>
      </c>
      <c r="M6954">
        <v>5.8570000000000002E-3</v>
      </c>
      <c r="N6954">
        <v>0</v>
      </c>
      <c r="O6954">
        <v>5.8570000000000002E-3</v>
      </c>
      <c r="P6954">
        <v>23201.835759000001</v>
      </c>
      <c r="Q6954">
        <v>3.1530000000000002E-2</v>
      </c>
      <c r="R6954">
        <v>0</v>
      </c>
      <c r="S6954">
        <v>3.1530000000000002E-2</v>
      </c>
      <c r="T6954" t="s">
        <v>28</v>
      </c>
      <c r="U6954" t="s">
        <v>28</v>
      </c>
      <c r="V6954" s="1" t="s">
        <v>647</v>
      </c>
      <c r="W6954" s="1" t="s">
        <v>441</v>
      </c>
      <c r="X6954">
        <v>78463.688993999996</v>
      </c>
      <c r="Y6954">
        <v>101665.52475300001</v>
      </c>
      <c r="Z6954" t="s">
        <v>35</v>
      </c>
      <c r="AA6954">
        <v>0</v>
      </c>
      <c r="AC6954" s="2"/>
      <c r="AD6954" s="2"/>
      <c r="AE6954" s="2"/>
      <c r="AF6954" s="2"/>
      <c r="AG6954" s="2"/>
      <c r="AH6954" s="3">
        <f>INDEX([1]IDEN_level_ids!$B:$B,MATCH(V6954,[1]IDEN_level_ids!$A:$A,0),1)</f>
        <v>969</v>
      </c>
      <c r="AI6954" s="3">
        <f>INDEX([1]IDEN_level_ids!$B:$B,MATCH(W6954,[1]IDEN_level_ids!$A:$A,0),1)</f>
        <v>886</v>
      </c>
      <c r="AJ6954" t="s">
        <v>32</v>
      </c>
    </row>
    <row r="6955" spans="1:36" x14ac:dyDescent="0.25">
      <c r="A6955">
        <v>428.33</v>
      </c>
      <c r="B6955">
        <v>23185.724999999999</v>
      </c>
      <c r="C6955">
        <v>4.7E-2</v>
      </c>
      <c r="D6955">
        <v>0</v>
      </c>
      <c r="E6955">
        <v>4.7E-2</v>
      </c>
      <c r="F6955">
        <v>23185.724999999999</v>
      </c>
      <c r="G6955">
        <v>4.7E-2</v>
      </c>
      <c r="H6955">
        <v>0</v>
      </c>
      <c r="I6955">
        <v>4.7E-2</v>
      </c>
      <c r="J6955">
        <v>4311.7811152000004</v>
      </c>
      <c r="K6955">
        <v>4312.9938309999998</v>
      </c>
      <c r="L6955" t="s">
        <v>29</v>
      </c>
      <c r="M6955">
        <v>7.3980000000000001E-3</v>
      </c>
      <c r="N6955">
        <v>0</v>
      </c>
      <c r="O6955">
        <v>7.3980000000000001E-3</v>
      </c>
      <c r="P6955">
        <v>23185.750760999999</v>
      </c>
      <c r="Q6955">
        <v>3.977E-2</v>
      </c>
      <c r="R6955">
        <v>0</v>
      </c>
      <c r="S6955">
        <v>3.977E-2</v>
      </c>
      <c r="T6955">
        <v>-2.5760999999999999E-2</v>
      </c>
      <c r="U6955">
        <v>-2.5760999999999999E-2</v>
      </c>
      <c r="V6955" s="1" t="s">
        <v>366</v>
      </c>
      <c r="W6955" s="1" t="s">
        <v>146</v>
      </c>
      <c r="X6955">
        <v>111268.523973</v>
      </c>
      <c r="Y6955">
        <v>134454.27473400001</v>
      </c>
      <c r="AA6955">
        <v>1</v>
      </c>
      <c r="AC6955" s="2"/>
      <c r="AD6955" s="2">
        <f t="shared" ref="AD6955:AE6957" si="3613">$U6955/$E6955</f>
        <v>-0.54810638297872338</v>
      </c>
      <c r="AE6955" s="2">
        <f t="shared" si="3613"/>
        <v>-0.54810638297872338</v>
      </c>
      <c r="AF6955" s="2">
        <f t="shared" ref="AF6955:AG6957" si="3614">$S6955/$I6955</f>
        <v>0.84617021276595739</v>
      </c>
      <c r="AG6955" s="2">
        <f t="shared" si="3614"/>
        <v>0.84617021276595739</v>
      </c>
      <c r="AH6955" s="3">
        <f>INDEX([1]IDEN_level_ids!$B:$B,MATCH(V6955,[1]IDEN_level_ids!$A:$A,0),1)</f>
        <v>805</v>
      </c>
      <c r="AI6955" s="3">
        <f>INDEX([1]IDEN_level_ids!$B:$B,MATCH(W6955,[1]IDEN_level_ids!$A:$A,0),1)</f>
        <v>419</v>
      </c>
      <c r="AJ6955" t="s">
        <v>32</v>
      </c>
    </row>
    <row r="6956" spans="1:36" x14ac:dyDescent="0.25">
      <c r="A6956">
        <v>189.78</v>
      </c>
      <c r="B6956">
        <v>23171.938999999998</v>
      </c>
      <c r="C6956">
        <v>2.5000000000000001E-2</v>
      </c>
      <c r="D6956">
        <v>0</v>
      </c>
      <c r="E6956">
        <v>2.5000000000000001E-2</v>
      </c>
      <c r="F6956">
        <v>23171.938999999998</v>
      </c>
      <c r="G6956">
        <v>2.5000000000000001E-2</v>
      </c>
      <c r="H6956">
        <v>0</v>
      </c>
      <c r="I6956">
        <v>2.5000000000000001E-2</v>
      </c>
      <c r="J6956">
        <v>4314.3526013999999</v>
      </c>
      <c r="K6956">
        <v>4315.5659937</v>
      </c>
      <c r="L6956" t="s">
        <v>29</v>
      </c>
      <c r="M6956">
        <v>4.4453000000000001E-3</v>
      </c>
      <c r="N6956">
        <v>0</v>
      </c>
      <c r="O6956">
        <v>4.4453000000000001E-3</v>
      </c>
      <c r="P6956">
        <v>23171.931594999998</v>
      </c>
      <c r="Q6956">
        <v>2.3868E-2</v>
      </c>
      <c r="R6956">
        <v>0</v>
      </c>
      <c r="S6956">
        <v>2.3868E-2</v>
      </c>
      <c r="T6956">
        <v>7.4050000000000001E-3</v>
      </c>
      <c r="U6956">
        <v>7.4050000000000001E-3</v>
      </c>
      <c r="V6956" s="1" t="s">
        <v>317</v>
      </c>
      <c r="W6956" s="1" t="s">
        <v>73</v>
      </c>
      <c r="X6956">
        <v>113556.799426</v>
      </c>
      <c r="Y6956">
        <v>136728.73102100001</v>
      </c>
      <c r="AA6956">
        <v>1</v>
      </c>
      <c r="AC6956" s="2"/>
      <c r="AD6956" s="2">
        <f t="shared" si="3613"/>
        <v>0.29619999999999996</v>
      </c>
      <c r="AE6956" s="2">
        <f t="shared" si="3613"/>
        <v>0.29619999999999996</v>
      </c>
      <c r="AF6956" s="2">
        <f t="shared" si="3614"/>
        <v>0.95472000000000001</v>
      </c>
      <c r="AG6956" s="2">
        <f t="shared" si="3614"/>
        <v>0.95472000000000001</v>
      </c>
      <c r="AH6956" s="3">
        <f>INDEX([1]IDEN_level_ids!$B:$B,MATCH(V6956,[1]IDEN_level_ids!$A:$A,0),1)</f>
        <v>781</v>
      </c>
      <c r="AI6956" s="3">
        <f>INDEX([1]IDEN_level_ids!$B:$B,MATCH(W6956,[1]IDEN_level_ids!$A:$A,0),1)</f>
        <v>332</v>
      </c>
      <c r="AJ6956" t="s">
        <v>32</v>
      </c>
    </row>
    <row r="6957" spans="1:36" x14ac:dyDescent="0.25">
      <c r="A6957">
        <v>4260.0280000000002</v>
      </c>
      <c r="B6957">
        <v>23161.287</v>
      </c>
      <c r="C6957">
        <v>2.7E-2</v>
      </c>
      <c r="D6957">
        <v>0</v>
      </c>
      <c r="E6957">
        <v>2.7E-2</v>
      </c>
      <c r="F6957">
        <v>23161.287</v>
      </c>
      <c r="G6957">
        <v>2.7E-2</v>
      </c>
      <c r="H6957">
        <v>0</v>
      </c>
      <c r="I6957">
        <v>2.7E-2</v>
      </c>
      <c r="J6957">
        <v>4316.3260490000002</v>
      </c>
      <c r="K6957">
        <v>4317.5399600000001</v>
      </c>
      <c r="L6957" t="s">
        <v>29</v>
      </c>
      <c r="M6957">
        <v>1.0543E-2</v>
      </c>
      <c r="N6957">
        <v>0</v>
      </c>
      <c r="O6957">
        <v>1.0543E-2</v>
      </c>
      <c r="P6957">
        <v>23161.337457000001</v>
      </c>
      <c r="Q6957">
        <v>5.6558999999999998E-2</v>
      </c>
      <c r="R6957">
        <v>0</v>
      </c>
      <c r="S6957">
        <v>5.6558999999999998E-2</v>
      </c>
      <c r="T6957" t="s">
        <v>28</v>
      </c>
      <c r="U6957">
        <v>0</v>
      </c>
      <c r="V6957" s="1" t="s">
        <v>278</v>
      </c>
      <c r="W6957" s="1" t="s">
        <v>682</v>
      </c>
      <c r="X6957">
        <v>115672.24669099999</v>
      </c>
      <c r="Y6957">
        <v>138833.58414799999</v>
      </c>
      <c r="Z6957" t="s">
        <v>67</v>
      </c>
      <c r="AA6957">
        <v>0.33900000000000002</v>
      </c>
      <c r="AC6957">
        <f t="shared" ref="AC6957:AC6958" si="3615">IF(ROUND($F6957,2)=IF($AA6956=0,IF($AA6955=0,IF($AA6954=0,ROUND($F6953,2),ROUND($F6954,2)),ROUND($F6955,2)),ROUND($F6956,2)),   0,1)</f>
        <v>1</v>
      </c>
      <c r="AD6957" s="2">
        <f t="shared" si="3613"/>
        <v>0</v>
      </c>
      <c r="AE6957" s="2">
        <f t="shared" si="3613"/>
        <v>0</v>
      </c>
      <c r="AF6957" s="2">
        <f t="shared" si="3614"/>
        <v>2.0947777777777778</v>
      </c>
      <c r="AG6957" s="2">
        <f t="shared" si="3614"/>
        <v>2.0947777777777778</v>
      </c>
      <c r="AH6957" s="3">
        <f>INDEX([1]IDEN_level_ids!$B:$B,MATCH(V6957,[1]IDEN_level_ids!$A:$A,0),1)</f>
        <v>754</v>
      </c>
      <c r="AI6957" s="3">
        <f>INDEX([1]IDEN_level_ids!$B:$B,MATCH(W6957,[1]IDEN_level_ids!$A:$A,0),1)</f>
        <v>284</v>
      </c>
      <c r="AJ6957" t="s">
        <v>32</v>
      </c>
    </row>
    <row r="6958" spans="1:36" x14ac:dyDescent="0.25">
      <c r="A6958">
        <v>4260.0280000000002</v>
      </c>
      <c r="B6958">
        <v>23161.287</v>
      </c>
      <c r="C6958">
        <v>2.7E-2</v>
      </c>
      <c r="D6958">
        <v>0</v>
      </c>
      <c r="E6958">
        <v>2.7E-2</v>
      </c>
      <c r="F6958">
        <v>23161.287</v>
      </c>
      <c r="G6958">
        <v>2.7E-2</v>
      </c>
      <c r="H6958">
        <v>0</v>
      </c>
      <c r="I6958">
        <v>2.7E-2</v>
      </c>
      <c r="J6958">
        <v>4316.3402808999999</v>
      </c>
      <c r="K6958">
        <v>4317.5541961999998</v>
      </c>
      <c r="L6958" t="s">
        <v>415</v>
      </c>
      <c r="M6958">
        <v>9.3460999999999995E-3</v>
      </c>
      <c r="N6958">
        <v>0</v>
      </c>
      <c r="O6958">
        <v>9.3460999999999995E-3</v>
      </c>
      <c r="P6958">
        <v>23161.261087999999</v>
      </c>
      <c r="Q6958">
        <v>5.0136E-2</v>
      </c>
      <c r="R6958">
        <v>0</v>
      </c>
      <c r="S6958">
        <v>5.0136E-2</v>
      </c>
      <c r="T6958" t="s">
        <v>28</v>
      </c>
      <c r="U6958">
        <v>0</v>
      </c>
      <c r="V6958" s="1" t="s">
        <v>373</v>
      </c>
      <c r="W6958" s="1" t="s">
        <v>687</v>
      </c>
      <c r="X6958">
        <v>111335.036513</v>
      </c>
      <c r="Y6958">
        <v>134496.297601</v>
      </c>
      <c r="Z6958" t="s">
        <v>67</v>
      </c>
      <c r="AA6958">
        <v>0.66100000000000003</v>
      </c>
      <c r="AC6958">
        <f t="shared" si="3615"/>
        <v>0</v>
      </c>
      <c r="AD6958" s="2"/>
      <c r="AE6958" s="2">
        <f>($F6958-$Y6958+$X6958)/$E6958*$AA6958</f>
        <v>0.63436414808287134</v>
      </c>
      <c r="AF6958" s="2"/>
      <c r="AG6958" s="2">
        <f t="shared" ref="AG6958" si="3616">$S6958/$I6958</f>
        <v>1.8568888888888888</v>
      </c>
      <c r="AH6958" s="3">
        <f>INDEX([1]IDEN_level_ids!$B:$B,MATCH(V6958,[1]IDEN_level_ids!$A:$A,0),1)</f>
        <v>801</v>
      </c>
      <c r="AI6958" s="3">
        <f>INDEX([1]IDEN_level_ids!$B:$B,MATCH(W6958,[1]IDEN_level_ids!$A:$A,0),1)</f>
        <v>416</v>
      </c>
      <c r="AJ6958" t="s">
        <v>32</v>
      </c>
    </row>
    <row r="6959" spans="1:36" hidden="1" x14ac:dyDescent="0.25">
      <c r="A6959">
        <v>189.05500000000001</v>
      </c>
      <c r="B6959" t="s">
        <v>28</v>
      </c>
      <c r="C6959" t="s">
        <v>28</v>
      </c>
      <c r="D6959" t="s">
        <v>28</v>
      </c>
      <c r="E6959" t="s">
        <v>28</v>
      </c>
      <c r="F6959">
        <v>23154.478999999999</v>
      </c>
      <c r="G6959">
        <v>4.5999999999999999E-2</v>
      </c>
      <c r="H6959">
        <v>0</v>
      </c>
      <c r="I6959">
        <v>4.5999999999999999E-2</v>
      </c>
      <c r="J6959">
        <v>4317.4582369999998</v>
      </c>
      <c r="K6959">
        <v>4318.6724459999996</v>
      </c>
      <c r="L6959" t="s">
        <v>29</v>
      </c>
      <c r="M6959">
        <v>3.4666000000000002E-2</v>
      </c>
      <c r="N6959">
        <v>0</v>
      </c>
      <c r="O6959">
        <v>3.4666000000000002E-2</v>
      </c>
      <c r="P6959">
        <v>23155.263859999999</v>
      </c>
      <c r="Q6959">
        <v>0.18587000000000001</v>
      </c>
      <c r="R6959">
        <v>0</v>
      </c>
      <c r="S6959">
        <v>0.18587000000000001</v>
      </c>
      <c r="T6959" t="s">
        <v>28</v>
      </c>
      <c r="U6959" t="s">
        <v>28</v>
      </c>
      <c r="V6959" s="1" t="s">
        <v>335</v>
      </c>
      <c r="W6959" s="1" t="s">
        <v>39</v>
      </c>
      <c r="X6959">
        <v>110846.08040399999</v>
      </c>
      <c r="Y6959">
        <v>134001.34426000001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3">
        <f>INDEX([1]IDEN_level_ids!$B:$B,MATCH(V6959,[1]IDEN_level_ids!$A:$A,0),1)</f>
        <v>813</v>
      </c>
      <c r="AI6959" s="3">
        <f>INDEX([1]IDEN_level_ids!$B:$B,MATCH(W6959,[1]IDEN_level_ids!$A:$A,0),1)</f>
        <v>448</v>
      </c>
      <c r="AJ6959" t="s">
        <v>32</v>
      </c>
    </row>
    <row r="6960" spans="1:36" x14ac:dyDescent="0.25">
      <c r="A6960">
        <v>235.506</v>
      </c>
      <c r="B6960">
        <v>23138.297999999999</v>
      </c>
      <c r="C6960">
        <v>4.7E-2</v>
      </c>
      <c r="D6960">
        <v>0</v>
      </c>
      <c r="E6960">
        <v>4.7E-2</v>
      </c>
      <c r="F6960">
        <v>23138.297999999999</v>
      </c>
      <c r="G6960">
        <v>4.7E-2</v>
      </c>
      <c r="H6960">
        <v>0</v>
      </c>
      <c r="I6960">
        <v>4.7E-2</v>
      </c>
      <c r="J6960">
        <v>4320.6258674000001</v>
      </c>
      <c r="K6960">
        <v>4321.8409101999996</v>
      </c>
      <c r="L6960" t="s">
        <v>29</v>
      </c>
      <c r="M6960">
        <v>4.9782999999999997E-3</v>
      </c>
      <c r="N6960">
        <v>0</v>
      </c>
      <c r="O6960">
        <v>4.9782999999999997E-3</v>
      </c>
      <c r="P6960">
        <v>23138.288076000001</v>
      </c>
      <c r="Q6960">
        <v>2.6653E-2</v>
      </c>
      <c r="R6960">
        <v>0</v>
      </c>
      <c r="S6960">
        <v>2.6653E-2</v>
      </c>
      <c r="T6960">
        <v>9.9240000000000005E-3</v>
      </c>
      <c r="U6960">
        <v>9.9240000000000005E-3</v>
      </c>
      <c r="V6960" s="1" t="s">
        <v>282</v>
      </c>
      <c r="W6960" s="1" t="s">
        <v>131</v>
      </c>
      <c r="X6960">
        <v>111342.442946</v>
      </c>
      <c r="Y6960">
        <v>134480.73102199999</v>
      </c>
      <c r="AA6960">
        <v>1</v>
      </c>
      <c r="AC6960" s="2"/>
      <c r="AD6960" s="2">
        <f t="shared" ref="AD6960:AE6963" si="3617">$U6960/$E6960</f>
        <v>0.21114893617021277</v>
      </c>
      <c r="AE6960" s="2">
        <f t="shared" si="3617"/>
        <v>0.21114893617021277</v>
      </c>
      <c r="AF6960" s="2">
        <f t="shared" ref="AF6960:AG6963" si="3618">$S6960/$I6960</f>
        <v>0.56708510638297871</v>
      </c>
      <c r="AG6960" s="2">
        <f t="shared" si="3618"/>
        <v>0.56708510638297871</v>
      </c>
      <c r="AH6960" s="3">
        <f>INDEX([1]IDEN_level_ids!$B:$B,MATCH(V6960,[1]IDEN_level_ids!$A:$A,0),1)</f>
        <v>802</v>
      </c>
      <c r="AI6960" s="3">
        <f>INDEX([1]IDEN_level_ids!$B:$B,MATCH(W6960,[1]IDEN_level_ids!$A:$A,0),1)</f>
        <v>413</v>
      </c>
      <c r="AJ6960" t="s">
        <v>32</v>
      </c>
    </row>
    <row r="6961" spans="1:36" x14ac:dyDescent="0.25">
      <c r="A6961">
        <v>329.46</v>
      </c>
      <c r="B6961">
        <v>23134.744999999999</v>
      </c>
      <c r="C6961">
        <v>2.5999999999999999E-2</v>
      </c>
      <c r="D6961">
        <v>0</v>
      </c>
      <c r="E6961">
        <v>2.5999999999999999E-2</v>
      </c>
      <c r="F6961">
        <v>23134.744999999999</v>
      </c>
      <c r="G6961">
        <v>2.5999999999999999E-2</v>
      </c>
      <c r="H6961">
        <v>0</v>
      </c>
      <c r="I6961">
        <v>2.5999999999999999E-2</v>
      </c>
      <c r="J6961">
        <v>4321.2882786</v>
      </c>
      <c r="K6961">
        <v>4322.5034956999998</v>
      </c>
      <c r="L6961" t="s">
        <v>29</v>
      </c>
      <c r="M6961">
        <v>2.483E-3</v>
      </c>
      <c r="N6961">
        <v>0</v>
      </c>
      <c r="O6961">
        <v>2.483E-3</v>
      </c>
      <c r="P6961">
        <v>23134.741267000001</v>
      </c>
      <c r="Q6961">
        <v>1.329E-2</v>
      </c>
      <c r="R6961">
        <v>0</v>
      </c>
      <c r="S6961">
        <v>1.329E-2</v>
      </c>
      <c r="T6961">
        <v>3.7330000000000002E-3</v>
      </c>
      <c r="U6961">
        <v>3.7330000000000002E-3</v>
      </c>
      <c r="V6961" s="1" t="s">
        <v>438</v>
      </c>
      <c r="W6961" s="1" t="s">
        <v>665</v>
      </c>
      <c r="X6961">
        <v>48401.584775800002</v>
      </c>
      <c r="Y6961">
        <v>71536.326042999994</v>
      </c>
      <c r="AA6961">
        <v>1</v>
      </c>
      <c r="AC6961" s="2"/>
      <c r="AD6961" s="2">
        <f t="shared" si="3617"/>
        <v>0.1435769230769231</v>
      </c>
      <c r="AE6961" s="2">
        <f t="shared" si="3617"/>
        <v>0.1435769230769231</v>
      </c>
      <c r="AF6961" s="2">
        <f t="shared" si="3618"/>
        <v>0.51115384615384618</v>
      </c>
      <c r="AG6961" s="2">
        <f t="shared" si="3618"/>
        <v>0.51115384615384618</v>
      </c>
      <c r="AH6961" s="3">
        <f>INDEX([1]IDEN_level_ids!$B:$B,MATCH(V6961,[1]IDEN_level_ids!$A:$A,0),1)</f>
        <v>1095</v>
      </c>
      <c r="AI6961" s="3">
        <f>INDEX([1]IDEN_level_ids!$B:$B,MATCH(W6961,[1]IDEN_level_ids!$A:$A,0),1)</f>
        <v>1004</v>
      </c>
      <c r="AJ6961" t="s">
        <v>32</v>
      </c>
    </row>
    <row r="6962" spans="1:36" x14ac:dyDescent="0.25">
      <c r="A6962">
        <v>141.17400000000001</v>
      </c>
      <c r="B6962">
        <v>23133.957999999999</v>
      </c>
      <c r="C6962">
        <v>2.3E-2</v>
      </c>
      <c r="D6962">
        <v>0</v>
      </c>
      <c r="E6962">
        <v>2.3E-2</v>
      </c>
      <c r="F6962">
        <v>23133.957999999999</v>
      </c>
      <c r="G6962">
        <v>2.3E-2</v>
      </c>
      <c r="H6962">
        <v>0</v>
      </c>
      <c r="I6962">
        <v>2.3E-2</v>
      </c>
      <c r="J6962">
        <v>4321.4324919000001</v>
      </c>
      <c r="K6962">
        <v>4322.6477469000001</v>
      </c>
      <c r="L6962" t="s">
        <v>29</v>
      </c>
      <c r="M6962">
        <v>2.5801999999999999E-3</v>
      </c>
      <c r="N6962">
        <v>0</v>
      </c>
      <c r="O6962">
        <v>2.5801999999999999E-3</v>
      </c>
      <c r="P6962">
        <v>23133.969237000001</v>
      </c>
      <c r="Q6962">
        <v>1.3809E-2</v>
      </c>
      <c r="R6962">
        <v>0</v>
      </c>
      <c r="S6962">
        <v>1.3809E-2</v>
      </c>
      <c r="T6962">
        <v>-1.1237E-2</v>
      </c>
      <c r="U6962">
        <v>-1.1237E-2</v>
      </c>
      <c r="V6962" s="1" t="s">
        <v>451</v>
      </c>
      <c r="W6962" s="1" t="s">
        <v>601</v>
      </c>
      <c r="X6962">
        <v>45844.533005999998</v>
      </c>
      <c r="Y6962">
        <v>68978.502242999995</v>
      </c>
      <c r="AA6962">
        <v>1</v>
      </c>
      <c r="AC6962" s="2"/>
      <c r="AD6962" s="2">
        <f t="shared" si="3617"/>
        <v>-0.48856521739130437</v>
      </c>
      <c r="AE6962" s="2">
        <f t="shared" si="3617"/>
        <v>-0.48856521739130437</v>
      </c>
      <c r="AF6962" s="2">
        <f t="shared" si="3618"/>
        <v>0.60039130434782606</v>
      </c>
      <c r="AG6962" s="2">
        <f t="shared" si="3618"/>
        <v>0.60039130434782606</v>
      </c>
      <c r="AH6962" s="3">
        <f>INDEX([1]IDEN_level_ids!$B:$B,MATCH(V6962,[1]IDEN_level_ids!$A:$A,0),1)</f>
        <v>1097</v>
      </c>
      <c r="AI6962" s="3">
        <f>INDEX([1]IDEN_level_ids!$B:$B,MATCH(W6962,[1]IDEN_level_ids!$A:$A,0),1)</f>
        <v>1024</v>
      </c>
      <c r="AJ6962" t="s">
        <v>32</v>
      </c>
    </row>
    <row r="6963" spans="1:36" x14ac:dyDescent="0.25">
      <c r="A6963">
        <v>469.642</v>
      </c>
      <c r="B6963">
        <v>23124.287</v>
      </c>
      <c r="C6963">
        <v>4.7E-2</v>
      </c>
      <c r="D6963">
        <v>0</v>
      </c>
      <c r="E6963">
        <v>4.7E-2</v>
      </c>
      <c r="F6963">
        <v>23124.287</v>
      </c>
      <c r="G6963">
        <v>4.7E-2</v>
      </c>
      <c r="H6963">
        <v>0</v>
      </c>
      <c r="I6963">
        <v>4.7E-2</v>
      </c>
      <c r="J6963">
        <v>4323.2412273999998</v>
      </c>
      <c r="K6963">
        <v>4324.4569583000002</v>
      </c>
      <c r="L6963" t="s">
        <v>29</v>
      </c>
      <c r="M6963">
        <v>1.9935E-3</v>
      </c>
      <c r="N6963">
        <v>0</v>
      </c>
      <c r="O6963">
        <v>1.9935E-3</v>
      </c>
      <c r="P6963">
        <v>23124.290741000001</v>
      </c>
      <c r="Q6963">
        <v>1.0659999999999999E-2</v>
      </c>
      <c r="R6963">
        <v>0</v>
      </c>
      <c r="S6963">
        <v>1.0659999999999999E-2</v>
      </c>
      <c r="T6963" t="s">
        <v>28</v>
      </c>
      <c r="U6963">
        <v>1.6949999999999999E-3</v>
      </c>
      <c r="V6963" s="1" t="s">
        <v>124</v>
      </c>
      <c r="W6963" s="1" t="s">
        <v>349</v>
      </c>
      <c r="X6963">
        <v>13887.5613244</v>
      </c>
      <c r="Y6963">
        <v>37011.852064999999</v>
      </c>
      <c r="Z6963" t="s">
        <v>67</v>
      </c>
      <c r="AA6963">
        <v>0.70399999999999996</v>
      </c>
      <c r="AC6963">
        <f t="shared" ref="AC6963:AC6964" si="3619">IF(ROUND($F6963,2)=IF($AA6962=0,IF($AA6961=0,IF($AA6960=0,ROUND($F6959,2),ROUND($F6960,2)),ROUND($F6961,2)),ROUND($F6962,2)),   0,1)</f>
        <v>1</v>
      </c>
      <c r="AD6963" s="2">
        <f t="shared" si="3617"/>
        <v>3.606382978723404E-2</v>
      </c>
      <c r="AE6963" s="2">
        <f t="shared" si="3617"/>
        <v>3.606382978723404E-2</v>
      </c>
      <c r="AF6963" s="2">
        <f t="shared" si="3618"/>
        <v>0.22680851063829785</v>
      </c>
      <c r="AG6963" s="2">
        <f t="shared" si="3618"/>
        <v>0.22680851063829785</v>
      </c>
      <c r="AH6963" s="3">
        <f>INDEX([1]IDEN_level_ids!$B:$B,MATCH(V6963,[1]IDEN_level_ids!$A:$A,0),1)</f>
        <v>1240</v>
      </c>
      <c r="AI6963" s="3">
        <f>INDEX([1]IDEN_level_ids!$B:$B,MATCH(W6963,[1]IDEN_level_ids!$A:$A,0),1)</f>
        <v>1122</v>
      </c>
      <c r="AJ6963" t="s">
        <v>32</v>
      </c>
    </row>
    <row r="6964" spans="1:36" x14ac:dyDescent="0.25">
      <c r="A6964">
        <v>469.642</v>
      </c>
      <c r="B6964">
        <v>23124.287</v>
      </c>
      <c r="C6964">
        <v>4.7E-2</v>
      </c>
      <c r="D6964">
        <v>0</v>
      </c>
      <c r="E6964">
        <v>4.7E-2</v>
      </c>
      <c r="F6964">
        <v>23124.287</v>
      </c>
      <c r="G6964">
        <v>4.7E-2</v>
      </c>
      <c r="H6964">
        <v>0</v>
      </c>
      <c r="I6964">
        <v>4.7E-2</v>
      </c>
      <c r="J6964">
        <v>4323.2446593000004</v>
      </c>
      <c r="K6964">
        <v>4324.4603912000002</v>
      </c>
      <c r="L6964" t="s">
        <v>29</v>
      </c>
      <c r="M6964">
        <v>4.8842E-3</v>
      </c>
      <c r="N6964">
        <v>0</v>
      </c>
      <c r="O6964">
        <v>4.8842E-3</v>
      </c>
      <c r="P6964">
        <v>23124.272384</v>
      </c>
      <c r="Q6964">
        <v>2.6117000000000001E-2</v>
      </c>
      <c r="R6964">
        <v>0</v>
      </c>
      <c r="S6964">
        <v>2.6117000000000001E-2</v>
      </c>
      <c r="T6964" t="s">
        <v>28</v>
      </c>
      <c r="U6964">
        <v>1.6949999999999999E-3</v>
      </c>
      <c r="V6964" s="1" t="s">
        <v>278</v>
      </c>
      <c r="W6964" s="1" t="s">
        <v>41</v>
      </c>
      <c r="X6964">
        <v>115672.24669099999</v>
      </c>
      <c r="Y6964">
        <v>138796.51907499999</v>
      </c>
      <c r="Z6964" t="s">
        <v>67</v>
      </c>
      <c r="AA6964">
        <v>0.29599999999999999</v>
      </c>
      <c r="AC6964">
        <f t="shared" si="3619"/>
        <v>0</v>
      </c>
      <c r="AD6964" s="2"/>
      <c r="AE6964" s="2">
        <f>($F6964-$Y6964+$X6964)/$E6964*$AA6964</f>
        <v>9.2049702130099553E-2</v>
      </c>
      <c r="AF6964" s="2"/>
      <c r="AG6964" s="2">
        <f t="shared" ref="AG6964" si="3620">$S6964/$I6964</f>
        <v>0.55568085106382981</v>
      </c>
      <c r="AH6964" s="3">
        <f>INDEX([1]IDEN_level_ids!$B:$B,MATCH(V6964,[1]IDEN_level_ids!$A:$A,0),1)</f>
        <v>754</v>
      </c>
      <c r="AI6964" s="3">
        <f>INDEX([1]IDEN_level_ids!$B:$B,MATCH(W6964,[1]IDEN_level_ids!$A:$A,0),1)</f>
        <v>291</v>
      </c>
      <c r="AJ6964" t="s">
        <v>32</v>
      </c>
    </row>
    <row r="6965" spans="1:36" hidden="1" x14ac:dyDescent="0.25">
      <c r="A6965">
        <v>1173.6369999999999</v>
      </c>
      <c r="B6965" t="s">
        <v>28</v>
      </c>
      <c r="C6965" t="s">
        <v>28</v>
      </c>
      <c r="D6965" t="s">
        <v>28</v>
      </c>
      <c r="E6965" t="s">
        <v>28</v>
      </c>
      <c r="F6965">
        <v>23122.365000000002</v>
      </c>
      <c r="G6965">
        <v>2.5999999999999999E-2</v>
      </c>
      <c r="H6965">
        <v>0</v>
      </c>
      <c r="I6965">
        <v>2.5999999999999999E-2</v>
      </c>
      <c r="J6965">
        <v>4323.5992739000003</v>
      </c>
      <c r="K6965">
        <v>4324.8150991000002</v>
      </c>
      <c r="L6965" t="s">
        <v>29</v>
      </c>
      <c r="M6965">
        <v>5.0260000000000001E-3</v>
      </c>
      <c r="N6965">
        <v>0</v>
      </c>
      <c r="O6965">
        <v>5.0260000000000001E-3</v>
      </c>
      <c r="P6965">
        <v>23122.375802999999</v>
      </c>
      <c r="Q6965">
        <v>2.6870999999999999E-2</v>
      </c>
      <c r="R6965">
        <v>0</v>
      </c>
      <c r="S6965">
        <v>2.6870999999999999E-2</v>
      </c>
      <c r="T6965" t="s">
        <v>28</v>
      </c>
      <c r="U6965" t="s">
        <v>28</v>
      </c>
      <c r="V6965" s="1" t="s">
        <v>207</v>
      </c>
      <c r="W6965" s="1" t="s">
        <v>488</v>
      </c>
      <c r="X6965">
        <v>113780.32438400001</v>
      </c>
      <c r="Y6965">
        <v>136902.70018700001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776</v>
      </c>
      <c r="AI6965" s="3">
        <f>INDEX([1]IDEN_level_ids!$B:$B,MATCH(W6965,[1]IDEN_level_ids!$A:$A,0),1)</f>
        <v>319</v>
      </c>
      <c r="AJ6965" t="s">
        <v>32</v>
      </c>
    </row>
    <row r="6966" spans="1:36" x14ac:dyDescent="0.25">
      <c r="A6966">
        <v>1173.6369999999999</v>
      </c>
      <c r="B6966">
        <v>23122.365000000002</v>
      </c>
      <c r="C6966">
        <v>2.5999999999999999E-2</v>
      </c>
      <c r="D6966">
        <v>0</v>
      </c>
      <c r="E6966">
        <v>2.5999999999999999E-2</v>
      </c>
      <c r="F6966">
        <v>23122.365000000002</v>
      </c>
      <c r="G6966">
        <v>2.5999999999999999E-2</v>
      </c>
      <c r="H6966">
        <v>0</v>
      </c>
      <c r="I6966">
        <v>2.5999999999999999E-2</v>
      </c>
      <c r="J6966">
        <v>4323.6039825999997</v>
      </c>
      <c r="K6966">
        <v>4324.8198089999996</v>
      </c>
      <c r="L6966" t="s">
        <v>29</v>
      </c>
      <c r="M6966">
        <v>3.4363000000000002E-3</v>
      </c>
      <c r="N6966">
        <v>0</v>
      </c>
      <c r="O6966">
        <v>3.4363000000000002E-3</v>
      </c>
      <c r="P6966">
        <v>23122.350622000002</v>
      </c>
      <c r="Q6966">
        <v>1.8371999999999999E-2</v>
      </c>
      <c r="R6966">
        <v>0</v>
      </c>
      <c r="S6966">
        <v>1.8371999999999999E-2</v>
      </c>
      <c r="T6966">
        <v>1.4378E-2</v>
      </c>
      <c r="U6966">
        <v>1.4378E-2</v>
      </c>
      <c r="V6966" s="1" t="s">
        <v>278</v>
      </c>
      <c r="W6966" s="1" t="s">
        <v>46</v>
      </c>
      <c r="X6966">
        <v>115672.24669099999</v>
      </c>
      <c r="Y6966">
        <v>138794.59731300001</v>
      </c>
      <c r="AA6966">
        <v>1</v>
      </c>
      <c r="AC6966" s="2"/>
      <c r="AD6966" s="2">
        <f t="shared" ref="AD6966:AE6969" si="3621">$U6966/$E6966</f>
        <v>0.55300000000000005</v>
      </c>
      <c r="AE6966" s="2">
        <f t="shared" si="3621"/>
        <v>0.55300000000000005</v>
      </c>
      <c r="AF6966" s="2">
        <f t="shared" ref="AF6966:AG6969" si="3622">$S6966/$I6966</f>
        <v>0.70661538461538465</v>
      </c>
      <c r="AG6966" s="2">
        <f t="shared" si="3622"/>
        <v>0.70661538461538465</v>
      </c>
      <c r="AH6966" s="3">
        <f>INDEX([1]IDEN_level_ids!$B:$B,MATCH(V6966,[1]IDEN_level_ids!$A:$A,0),1)</f>
        <v>754</v>
      </c>
      <c r="AI6966" s="3">
        <f>INDEX([1]IDEN_level_ids!$B:$B,MATCH(W6966,[1]IDEN_level_ids!$A:$A,0),1)</f>
        <v>292</v>
      </c>
      <c r="AJ6966" t="s">
        <v>32</v>
      </c>
    </row>
    <row r="6967" spans="1:36" x14ac:dyDescent="0.25">
      <c r="A6967">
        <v>93.775999999999996</v>
      </c>
      <c r="B6967">
        <v>23116.328000000001</v>
      </c>
      <c r="C6967">
        <v>2.5999999999999999E-2</v>
      </c>
      <c r="D6967">
        <v>0</v>
      </c>
      <c r="E6967">
        <v>2.5999999999999999E-2</v>
      </c>
      <c r="F6967">
        <v>23116.328000000001</v>
      </c>
      <c r="G6967">
        <v>2.5999999999999999E-2</v>
      </c>
      <c r="H6967">
        <v>0</v>
      </c>
      <c r="I6967">
        <v>2.5999999999999999E-2</v>
      </c>
      <c r="J6967">
        <v>4324.7301943000002</v>
      </c>
      <c r="K6967">
        <v>4325.9463169999999</v>
      </c>
      <c r="L6967" t="s">
        <v>29</v>
      </c>
      <c r="M6967">
        <v>3.1895999999999999E-3</v>
      </c>
      <c r="N6967">
        <v>0</v>
      </c>
      <c r="O6967">
        <v>3.1895999999999999E-3</v>
      </c>
      <c r="P6967">
        <v>23116.329393</v>
      </c>
      <c r="Q6967">
        <v>1.7044E-2</v>
      </c>
      <c r="R6967">
        <v>0</v>
      </c>
      <c r="S6967">
        <v>1.7044E-2</v>
      </c>
      <c r="T6967">
        <v>-1.3929999999999999E-3</v>
      </c>
      <c r="U6967">
        <v>-1.3929999999999999E-3</v>
      </c>
      <c r="V6967" s="1" t="s">
        <v>278</v>
      </c>
      <c r="W6967" s="1" t="s">
        <v>482</v>
      </c>
      <c r="X6967">
        <v>115672.24669099999</v>
      </c>
      <c r="Y6967">
        <v>138788.576084</v>
      </c>
      <c r="AA6967">
        <v>1</v>
      </c>
      <c r="AC6967" s="2"/>
      <c r="AD6967" s="2">
        <f t="shared" si="3621"/>
        <v>-5.3576923076923078E-2</v>
      </c>
      <c r="AE6967" s="2">
        <f t="shared" si="3621"/>
        <v>-5.3576923076923078E-2</v>
      </c>
      <c r="AF6967" s="2">
        <f t="shared" si="3622"/>
        <v>0.65553846153846163</v>
      </c>
      <c r="AG6967" s="2">
        <f t="shared" si="3622"/>
        <v>0.65553846153846163</v>
      </c>
      <c r="AH6967" s="3">
        <f>INDEX([1]IDEN_level_ids!$B:$B,MATCH(V6967,[1]IDEN_level_ids!$A:$A,0),1)</f>
        <v>754</v>
      </c>
      <c r="AI6967" s="3">
        <f>INDEX([1]IDEN_level_ids!$B:$B,MATCH(W6967,[1]IDEN_level_ids!$A:$A,0),1)</f>
        <v>293</v>
      </c>
      <c r="AJ6967" t="s">
        <v>32</v>
      </c>
    </row>
    <row r="6968" spans="1:36" x14ac:dyDescent="0.25">
      <c r="A6968">
        <v>187.52799999999999</v>
      </c>
      <c r="B6968">
        <v>23115.708999999999</v>
      </c>
      <c r="C6968">
        <v>2.5999999999999999E-2</v>
      </c>
      <c r="D6968">
        <v>0</v>
      </c>
      <c r="E6968">
        <v>2.5999999999999999E-2</v>
      </c>
      <c r="F6968">
        <v>23115.708999999999</v>
      </c>
      <c r="G6968">
        <v>2.5999999999999999E-2</v>
      </c>
      <c r="H6968">
        <v>0</v>
      </c>
      <c r="I6968">
        <v>2.5999999999999999E-2</v>
      </c>
      <c r="J6968">
        <v>4324.8460868000002</v>
      </c>
      <c r="K6968">
        <v>4326.0622400000002</v>
      </c>
      <c r="L6968" t="s">
        <v>29</v>
      </c>
      <c r="M6968">
        <v>3.3479999999999998E-3</v>
      </c>
      <c r="N6968">
        <v>0</v>
      </c>
      <c r="O6968">
        <v>3.3479999999999998E-3</v>
      </c>
      <c r="P6968">
        <v>23115.709957999999</v>
      </c>
      <c r="Q6968">
        <v>1.789E-2</v>
      </c>
      <c r="R6968">
        <v>0</v>
      </c>
      <c r="S6968">
        <v>1.789E-2</v>
      </c>
      <c r="T6968">
        <v>-9.5799999999999998E-4</v>
      </c>
      <c r="U6968">
        <v>-9.5799999999999998E-4</v>
      </c>
      <c r="V6968" s="1" t="s">
        <v>278</v>
      </c>
      <c r="W6968" s="1" t="s">
        <v>672</v>
      </c>
      <c r="X6968">
        <v>115672.24669099999</v>
      </c>
      <c r="Y6968">
        <v>138787.956649</v>
      </c>
      <c r="AA6968">
        <v>1</v>
      </c>
      <c r="AC6968" s="2"/>
      <c r="AD6968" s="2">
        <f t="shared" si="3621"/>
        <v>-3.6846153846153848E-2</v>
      </c>
      <c r="AE6968" s="2">
        <f t="shared" si="3621"/>
        <v>-3.6846153846153848E-2</v>
      </c>
      <c r="AF6968" s="2">
        <f t="shared" si="3622"/>
        <v>0.68807692307692314</v>
      </c>
      <c r="AG6968" s="2">
        <f t="shared" si="3622"/>
        <v>0.68807692307692314</v>
      </c>
      <c r="AH6968" s="3">
        <f>INDEX([1]IDEN_level_ids!$B:$B,MATCH(V6968,[1]IDEN_level_ids!$A:$A,0),1)</f>
        <v>754</v>
      </c>
      <c r="AI6968" s="3">
        <f>INDEX([1]IDEN_level_ids!$B:$B,MATCH(W6968,[1]IDEN_level_ids!$A:$A,0),1)</f>
        <v>294</v>
      </c>
      <c r="AJ6968" t="s">
        <v>32</v>
      </c>
    </row>
    <row r="6969" spans="1:36" x14ac:dyDescent="0.25">
      <c r="A6969">
        <v>1171.2560000000001</v>
      </c>
      <c r="B6969">
        <v>23112.346000000001</v>
      </c>
      <c r="C6969">
        <v>2.4E-2</v>
      </c>
      <c r="D6969">
        <v>0</v>
      </c>
      <c r="E6969">
        <v>2.4E-2</v>
      </c>
      <c r="F6969">
        <v>23112.346000000001</v>
      </c>
      <c r="G6969">
        <v>2.4E-2</v>
      </c>
      <c r="H6969">
        <v>0</v>
      </c>
      <c r="I6969">
        <v>2.4E-2</v>
      </c>
      <c r="J6969">
        <v>4325.4763092000003</v>
      </c>
      <c r="K6969">
        <v>4326.6926283000003</v>
      </c>
      <c r="L6969" t="s">
        <v>29</v>
      </c>
      <c r="M6969">
        <v>3.8760999999999999E-3</v>
      </c>
      <c r="N6969">
        <v>0</v>
      </c>
      <c r="O6969">
        <v>3.8760999999999999E-3</v>
      </c>
      <c r="P6969">
        <v>23112.342057000002</v>
      </c>
      <c r="Q6969">
        <v>2.0705000000000001E-2</v>
      </c>
      <c r="R6969">
        <v>0</v>
      </c>
      <c r="S6969">
        <v>2.0705000000000001E-2</v>
      </c>
      <c r="T6969">
        <v>3.9430000000000003E-3</v>
      </c>
      <c r="U6969">
        <v>3.9430000000000003E-3</v>
      </c>
      <c r="V6969" s="1" t="s">
        <v>282</v>
      </c>
      <c r="W6969" s="1" t="s">
        <v>385</v>
      </c>
      <c r="X6969">
        <v>111342.442946</v>
      </c>
      <c r="Y6969">
        <v>134454.785003</v>
      </c>
      <c r="AA6969">
        <v>1</v>
      </c>
      <c r="AC6969" s="2"/>
      <c r="AD6969" s="2">
        <f t="shared" si="3621"/>
        <v>0.16429166666666667</v>
      </c>
      <c r="AE6969" s="2">
        <f t="shared" si="3621"/>
        <v>0.16429166666666667</v>
      </c>
      <c r="AF6969" s="2">
        <f t="shared" si="3622"/>
        <v>0.86270833333333341</v>
      </c>
      <c r="AG6969" s="2">
        <f t="shared" si="3622"/>
        <v>0.86270833333333341</v>
      </c>
      <c r="AH6969" s="3">
        <f>INDEX([1]IDEN_level_ids!$B:$B,MATCH(V6969,[1]IDEN_level_ids!$A:$A,0),1)</f>
        <v>802</v>
      </c>
      <c r="AI6969" s="3">
        <f>INDEX([1]IDEN_level_ids!$B:$B,MATCH(W6969,[1]IDEN_level_ids!$A:$A,0),1)</f>
        <v>420</v>
      </c>
      <c r="AJ6969" t="s">
        <v>32</v>
      </c>
    </row>
    <row r="6970" spans="1:36" hidden="1" x14ac:dyDescent="0.25">
      <c r="A6970">
        <v>1171.2560000000001</v>
      </c>
      <c r="B6970" t="s">
        <v>28</v>
      </c>
      <c r="C6970" t="s">
        <v>28</v>
      </c>
      <c r="D6970" t="s">
        <v>28</v>
      </c>
      <c r="E6970" t="s">
        <v>28</v>
      </c>
      <c r="F6970">
        <v>23112.346000000001</v>
      </c>
      <c r="G6970">
        <v>2.4E-2</v>
      </c>
      <c r="H6970">
        <v>0</v>
      </c>
      <c r="I6970">
        <v>2.4E-2</v>
      </c>
      <c r="J6970">
        <v>4325.5327040000002</v>
      </c>
      <c r="K6970">
        <v>4326.7490379999999</v>
      </c>
      <c r="L6970" t="s">
        <v>29</v>
      </c>
      <c r="M6970">
        <v>1.4442E-2</v>
      </c>
      <c r="N6970">
        <v>0</v>
      </c>
      <c r="O6970">
        <v>1.4442E-2</v>
      </c>
      <c r="P6970">
        <v>23112.040732000001</v>
      </c>
      <c r="Q6970">
        <v>7.7144000000000004E-2</v>
      </c>
      <c r="R6970">
        <v>0</v>
      </c>
      <c r="S6970">
        <v>7.7144000000000004E-2</v>
      </c>
      <c r="T6970" t="s">
        <v>28</v>
      </c>
      <c r="U6970" t="s">
        <v>28</v>
      </c>
      <c r="V6970" s="1" t="s">
        <v>537</v>
      </c>
      <c r="W6970" s="1" t="s">
        <v>361</v>
      </c>
      <c r="X6970">
        <v>84150.659222999995</v>
      </c>
      <c r="Y6970">
        <v>107262.699955</v>
      </c>
      <c r="Z6970" t="s">
        <v>35</v>
      </c>
      <c r="AA6970">
        <v>0</v>
      </c>
      <c r="AC6970" s="2"/>
      <c r="AD6970" s="2"/>
      <c r="AE6970" s="2"/>
      <c r="AF6970" s="2"/>
      <c r="AG6970" s="2"/>
      <c r="AH6970" s="3">
        <f>INDEX([1]IDEN_level_ids!$B:$B,MATCH(V6970,[1]IDEN_level_ids!$A:$A,0),1)</f>
        <v>946</v>
      </c>
      <c r="AI6970" s="3">
        <f>INDEX([1]IDEN_level_ids!$B:$B,MATCH(W6970,[1]IDEN_level_ids!$A:$A,0),1)</f>
        <v>841</v>
      </c>
      <c r="AJ6970" t="s">
        <v>32</v>
      </c>
    </row>
    <row r="6971" spans="1:36" x14ac:dyDescent="0.25">
      <c r="A6971">
        <v>187.31700000000001</v>
      </c>
      <c r="B6971">
        <v>23110.127</v>
      </c>
      <c r="C6971">
        <v>2.4E-2</v>
      </c>
      <c r="D6971">
        <v>0</v>
      </c>
      <c r="E6971">
        <v>2.4E-2</v>
      </c>
      <c r="F6971">
        <v>23110.127</v>
      </c>
      <c r="G6971">
        <v>2.4E-2</v>
      </c>
      <c r="H6971">
        <v>0</v>
      </c>
      <c r="I6971">
        <v>2.4E-2</v>
      </c>
      <c r="J6971">
        <v>4325.8930735000004</v>
      </c>
      <c r="K6971">
        <v>4327.1095022999998</v>
      </c>
      <c r="L6971" t="s">
        <v>29</v>
      </c>
      <c r="M6971">
        <v>2.0733000000000001E-3</v>
      </c>
      <c r="N6971">
        <v>0</v>
      </c>
      <c r="O6971">
        <v>2.0733000000000001E-3</v>
      </c>
      <c r="P6971">
        <v>23110.115413</v>
      </c>
      <c r="Q6971">
        <v>1.1073E-2</v>
      </c>
      <c r="R6971">
        <v>0</v>
      </c>
      <c r="S6971">
        <v>1.1073E-2</v>
      </c>
      <c r="T6971">
        <v>1.1587999999999999E-2</v>
      </c>
      <c r="U6971">
        <v>1.1587999999999999E-2</v>
      </c>
      <c r="V6971" s="1" t="s">
        <v>72</v>
      </c>
      <c r="W6971" s="1" t="s">
        <v>363</v>
      </c>
      <c r="X6971">
        <v>17095.5647957</v>
      </c>
      <c r="Y6971">
        <v>40205.680208199999</v>
      </c>
      <c r="AA6971">
        <v>1</v>
      </c>
      <c r="AC6971" s="2"/>
      <c r="AD6971" s="2">
        <f t="shared" ref="AD6971:AE6973" si="3623">$U6971/$E6971</f>
        <v>0.48283333333333328</v>
      </c>
      <c r="AE6971" s="2">
        <f t="shared" si="3623"/>
        <v>0.48283333333333328</v>
      </c>
      <c r="AF6971" s="2">
        <f t="shared" ref="AF6971:AG6973" si="3624">$S6971/$I6971</f>
        <v>0.46137499999999998</v>
      </c>
      <c r="AG6971" s="2">
        <f t="shared" si="3624"/>
        <v>0.46137499999999998</v>
      </c>
      <c r="AH6971" s="3">
        <f>INDEX([1]IDEN_level_ids!$B:$B,MATCH(V6971,[1]IDEN_level_ids!$A:$A,0),1)</f>
        <v>1227</v>
      </c>
      <c r="AI6971" s="3">
        <f>INDEX([1]IDEN_level_ids!$B:$B,MATCH(W6971,[1]IDEN_level_ids!$A:$A,0),1)</f>
        <v>1106</v>
      </c>
      <c r="AJ6971" t="s">
        <v>32</v>
      </c>
    </row>
    <row r="6972" spans="1:36" x14ac:dyDescent="0.25">
      <c r="A6972">
        <v>420.49799999999999</v>
      </c>
      <c r="B6972">
        <v>23098.569</v>
      </c>
      <c r="C6972">
        <v>2.7E-2</v>
      </c>
      <c r="D6972">
        <v>0</v>
      </c>
      <c r="E6972">
        <v>2.7E-2</v>
      </c>
      <c r="F6972">
        <v>23098.569</v>
      </c>
      <c r="G6972">
        <v>2.7E-2</v>
      </c>
      <c r="H6972">
        <v>0</v>
      </c>
      <c r="I6972">
        <v>2.7E-2</v>
      </c>
      <c r="J6972">
        <v>4328.0525055999997</v>
      </c>
      <c r="K6972">
        <v>4329.2695026000001</v>
      </c>
      <c r="L6972" t="s">
        <v>29</v>
      </c>
      <c r="M6972">
        <v>4.3658000000000004E-3</v>
      </c>
      <c r="N6972">
        <v>0</v>
      </c>
      <c r="O6972">
        <v>4.3658000000000004E-3</v>
      </c>
      <c r="P6972">
        <v>23098.585093999998</v>
      </c>
      <c r="Q6972">
        <v>2.3293000000000001E-2</v>
      </c>
      <c r="R6972">
        <v>0</v>
      </c>
      <c r="S6972">
        <v>2.3293000000000001E-2</v>
      </c>
      <c r="T6972">
        <v>-1.6094000000000001E-2</v>
      </c>
      <c r="U6972">
        <v>-1.6094000000000001E-2</v>
      </c>
      <c r="V6972" s="1" t="s">
        <v>373</v>
      </c>
      <c r="W6972" s="1" t="s">
        <v>594</v>
      </c>
      <c r="X6972">
        <v>111335.036513</v>
      </c>
      <c r="Y6972">
        <v>134433.62160700001</v>
      </c>
      <c r="AA6972">
        <v>1</v>
      </c>
      <c r="AC6972" s="2"/>
      <c r="AD6972" s="2">
        <f t="shared" si="3623"/>
        <v>-0.59607407407407409</v>
      </c>
      <c r="AE6972" s="2">
        <f t="shared" si="3623"/>
        <v>-0.59607407407407409</v>
      </c>
      <c r="AF6972" s="2">
        <f t="shared" si="3624"/>
        <v>0.86270370370370375</v>
      </c>
      <c r="AG6972" s="2">
        <f t="shared" si="3624"/>
        <v>0.86270370370370375</v>
      </c>
      <c r="AH6972" s="3">
        <f>INDEX([1]IDEN_level_ids!$B:$B,MATCH(V6972,[1]IDEN_level_ids!$A:$A,0),1)</f>
        <v>801</v>
      </c>
      <c r="AI6972" s="3">
        <f>INDEX([1]IDEN_level_ids!$B:$B,MATCH(W6972,[1]IDEN_level_ids!$A:$A,0),1)</f>
        <v>424</v>
      </c>
      <c r="AJ6972" t="s">
        <v>32</v>
      </c>
    </row>
    <row r="6973" spans="1:36" x14ac:dyDescent="0.25">
      <c r="A6973">
        <v>1398.03</v>
      </c>
      <c r="B6973">
        <v>23085.191999999999</v>
      </c>
      <c r="C6973">
        <v>2.5000000000000001E-2</v>
      </c>
      <c r="D6973">
        <v>0</v>
      </c>
      <c r="E6973">
        <v>2.5000000000000001E-2</v>
      </c>
      <c r="F6973">
        <v>23085.191999999999</v>
      </c>
      <c r="G6973">
        <v>2.5000000000000001E-2</v>
      </c>
      <c r="H6973">
        <v>0</v>
      </c>
      <c r="I6973">
        <v>2.5000000000000001E-2</v>
      </c>
      <c r="J6973">
        <v>4330.5633797</v>
      </c>
      <c r="K6973">
        <v>4331.7810374000001</v>
      </c>
      <c r="L6973" t="s">
        <v>29</v>
      </c>
      <c r="M6973">
        <v>3.9674999999999997E-3</v>
      </c>
      <c r="N6973">
        <v>0</v>
      </c>
      <c r="O6973">
        <v>3.9674999999999997E-3</v>
      </c>
      <c r="P6973">
        <v>23085.192704000001</v>
      </c>
      <c r="Q6973">
        <v>2.1144E-2</v>
      </c>
      <c r="R6973">
        <v>0</v>
      </c>
      <c r="S6973">
        <v>2.1144E-2</v>
      </c>
      <c r="T6973">
        <v>-7.0399999999999998E-4</v>
      </c>
      <c r="U6973">
        <v>-7.0399999999999998E-4</v>
      </c>
      <c r="V6973" s="1" t="s">
        <v>282</v>
      </c>
      <c r="W6973" s="1" t="s">
        <v>86</v>
      </c>
      <c r="X6973">
        <v>111342.442946</v>
      </c>
      <c r="Y6973">
        <v>134427.63565000001</v>
      </c>
      <c r="AA6973">
        <v>1</v>
      </c>
      <c r="AC6973" s="2"/>
      <c r="AD6973" s="2">
        <f t="shared" si="3623"/>
        <v>-2.8159999999999998E-2</v>
      </c>
      <c r="AE6973" s="2">
        <f t="shared" si="3623"/>
        <v>-2.8159999999999998E-2</v>
      </c>
      <c r="AF6973" s="2">
        <f t="shared" si="3624"/>
        <v>0.84575999999999996</v>
      </c>
      <c r="AG6973" s="2">
        <f t="shared" si="3624"/>
        <v>0.84575999999999996</v>
      </c>
      <c r="AH6973" s="3">
        <f>INDEX([1]IDEN_level_ids!$B:$B,MATCH(V6973,[1]IDEN_level_ids!$A:$A,0),1)</f>
        <v>802</v>
      </c>
      <c r="AI6973" s="3">
        <f>INDEX([1]IDEN_level_ids!$B:$B,MATCH(W6973,[1]IDEN_level_ids!$A:$A,0),1)</f>
        <v>422</v>
      </c>
      <c r="AJ6973" t="s">
        <v>32</v>
      </c>
    </row>
    <row r="6974" spans="1:36" hidden="1" x14ac:dyDescent="0.25">
      <c r="A6974">
        <v>1398.03</v>
      </c>
      <c r="B6974" t="s">
        <v>28</v>
      </c>
      <c r="C6974" t="s">
        <v>28</v>
      </c>
      <c r="D6974" t="s">
        <v>28</v>
      </c>
      <c r="E6974" t="s">
        <v>28</v>
      </c>
      <c r="F6974">
        <v>23085.191999999999</v>
      </c>
      <c r="G6974">
        <v>2.5000000000000001E-2</v>
      </c>
      <c r="H6974">
        <v>0</v>
      </c>
      <c r="I6974">
        <v>2.5000000000000001E-2</v>
      </c>
      <c r="J6974">
        <v>4330.6077598000002</v>
      </c>
      <c r="K6974">
        <v>4331.8254292000001</v>
      </c>
      <c r="L6974" t="s">
        <v>29</v>
      </c>
      <c r="M6974">
        <v>9.0632000000000004E-3</v>
      </c>
      <c r="N6974">
        <v>0</v>
      </c>
      <c r="O6974">
        <v>9.0632000000000004E-3</v>
      </c>
      <c r="P6974">
        <v>23084.956130999999</v>
      </c>
      <c r="Q6974">
        <v>4.8299000000000002E-2</v>
      </c>
      <c r="R6974">
        <v>0</v>
      </c>
      <c r="S6974">
        <v>4.8299000000000002E-2</v>
      </c>
      <c r="T6974" t="s">
        <v>28</v>
      </c>
      <c r="U6974" t="s">
        <v>28</v>
      </c>
      <c r="V6974" s="1" t="s">
        <v>317</v>
      </c>
      <c r="W6974" s="1" t="s">
        <v>347</v>
      </c>
      <c r="X6974">
        <v>113556.799426</v>
      </c>
      <c r="Y6974">
        <v>136641.755557</v>
      </c>
      <c r="Z6974" t="s">
        <v>35</v>
      </c>
      <c r="AA6974">
        <v>0</v>
      </c>
      <c r="AD6974" s="2"/>
      <c r="AE6974" s="2"/>
      <c r="AF6974" s="2"/>
      <c r="AG6974" s="2"/>
      <c r="AH6974" s="3">
        <f>INDEX([1]IDEN_level_ids!$B:$B,MATCH(V6974,[1]IDEN_level_ids!$A:$A,0),1)</f>
        <v>781</v>
      </c>
      <c r="AI6974" s="3">
        <f>INDEX([1]IDEN_level_ids!$B:$B,MATCH(W6974,[1]IDEN_level_ids!$A:$A,0),1)</f>
        <v>330</v>
      </c>
      <c r="AJ6974" t="s">
        <v>32</v>
      </c>
    </row>
    <row r="6975" spans="1:36" x14ac:dyDescent="0.25">
      <c r="A6975">
        <v>139.762</v>
      </c>
      <c r="B6975">
        <v>23083.708999999999</v>
      </c>
      <c r="C6975">
        <v>0.04</v>
      </c>
      <c r="D6975">
        <v>0</v>
      </c>
      <c r="E6975">
        <v>0.04</v>
      </c>
      <c r="F6975">
        <v>23083.708999999999</v>
      </c>
      <c r="G6975">
        <v>0.04</v>
      </c>
      <c r="H6975">
        <v>0</v>
      </c>
      <c r="I6975">
        <v>0.04</v>
      </c>
      <c r="J6975">
        <v>4330.8235708000002</v>
      </c>
      <c r="K6975">
        <v>4332.0412969999998</v>
      </c>
      <c r="L6975" t="s">
        <v>29</v>
      </c>
      <c r="M6975">
        <v>6.2185000000000001E-3</v>
      </c>
      <c r="N6975">
        <v>0</v>
      </c>
      <c r="O6975">
        <v>6.2185000000000001E-3</v>
      </c>
      <c r="P6975">
        <v>23083.805796000001</v>
      </c>
      <c r="Q6975">
        <v>3.3135999999999999E-2</v>
      </c>
      <c r="R6975">
        <v>0</v>
      </c>
      <c r="S6975">
        <v>3.3135999999999999E-2</v>
      </c>
      <c r="T6975">
        <v>-9.6795999999999993E-2</v>
      </c>
      <c r="U6975">
        <v>-9.6795999999999993E-2</v>
      </c>
      <c r="V6975" s="1" t="s">
        <v>312</v>
      </c>
      <c r="W6975" s="1" t="s">
        <v>499</v>
      </c>
      <c r="X6975">
        <v>115799.945612</v>
      </c>
      <c r="Y6975">
        <v>138883.75140800001</v>
      </c>
      <c r="AA6975">
        <v>1</v>
      </c>
      <c r="AC6975" s="2"/>
      <c r="AD6975" s="2">
        <f>$U6975/$E6975</f>
        <v>-2.4198999999999997</v>
      </c>
      <c r="AE6975" s="2">
        <f>$U6975/$E6975</f>
        <v>-2.4198999999999997</v>
      </c>
      <c r="AF6975" s="2">
        <f>$S6975/$I6975</f>
        <v>0.82839999999999991</v>
      </c>
      <c r="AG6975" s="2">
        <f>$S6975/$I6975</f>
        <v>0.82839999999999991</v>
      </c>
      <c r="AH6975" s="3">
        <f>INDEX([1]IDEN_level_ids!$B:$B,MATCH(V6975,[1]IDEN_level_ids!$A:$A,0),1)</f>
        <v>755</v>
      </c>
      <c r="AI6975" s="3">
        <f>INDEX([1]IDEN_level_ids!$B:$B,MATCH(W6975,[1]IDEN_level_ids!$A:$A,0),1)</f>
        <v>276</v>
      </c>
      <c r="AJ6975" t="s">
        <v>32</v>
      </c>
    </row>
    <row r="6976" spans="1:36" hidden="1" x14ac:dyDescent="0.25">
      <c r="A6976">
        <v>139.762</v>
      </c>
      <c r="B6976" t="s">
        <v>28</v>
      </c>
      <c r="C6976" t="s">
        <v>28</v>
      </c>
      <c r="D6976" t="s">
        <v>28</v>
      </c>
      <c r="E6976" t="s">
        <v>28</v>
      </c>
      <c r="F6976">
        <v>23083.708999999999</v>
      </c>
      <c r="G6976">
        <v>0.04</v>
      </c>
      <c r="H6976">
        <v>0</v>
      </c>
      <c r="I6976">
        <v>0.04</v>
      </c>
      <c r="J6976">
        <v>4330.8693415999996</v>
      </c>
      <c r="K6976">
        <v>4332.0870799000004</v>
      </c>
      <c r="L6976" t="s">
        <v>29</v>
      </c>
      <c r="M6976">
        <v>5.3229000000000002E-3</v>
      </c>
      <c r="N6976">
        <v>0</v>
      </c>
      <c r="O6976">
        <v>5.3229000000000002E-3</v>
      </c>
      <c r="P6976">
        <v>23083.561839000002</v>
      </c>
      <c r="Q6976">
        <v>2.8362999999999999E-2</v>
      </c>
      <c r="R6976">
        <v>0</v>
      </c>
      <c r="S6976">
        <v>2.8362999999999999E-2</v>
      </c>
      <c r="T6976" t="s">
        <v>28</v>
      </c>
      <c r="U6976" t="s">
        <v>28</v>
      </c>
      <c r="V6976" s="1" t="s">
        <v>282</v>
      </c>
      <c r="W6976" s="1" t="s">
        <v>87</v>
      </c>
      <c r="X6976">
        <v>111342.442946</v>
      </c>
      <c r="Y6976">
        <v>134426.004785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802</v>
      </c>
      <c r="AI6976" s="3">
        <f>INDEX([1]IDEN_level_ids!$B:$B,MATCH(W6976,[1]IDEN_level_ids!$A:$A,0),1)</f>
        <v>423</v>
      </c>
      <c r="AJ6976" t="s">
        <v>32</v>
      </c>
    </row>
    <row r="6977" spans="1:36" x14ac:dyDescent="0.25">
      <c r="A6977">
        <v>232.905</v>
      </c>
      <c r="B6977">
        <v>23082.957999999999</v>
      </c>
      <c r="C6977">
        <v>2.3E-2</v>
      </c>
      <c r="D6977">
        <v>0</v>
      </c>
      <c r="E6977">
        <v>2.3E-2</v>
      </c>
      <c r="F6977">
        <v>23082.957999999999</v>
      </c>
      <c r="G6977">
        <v>2.3E-2</v>
      </c>
      <c r="H6977">
        <v>0</v>
      </c>
      <c r="I6977">
        <v>2.3E-2</v>
      </c>
      <c r="J6977">
        <v>4330.9819643000001</v>
      </c>
      <c r="K6977">
        <v>4332.1997320999999</v>
      </c>
      <c r="L6977" t="s">
        <v>29</v>
      </c>
      <c r="M6977">
        <v>3.0695000000000002E-3</v>
      </c>
      <c r="N6977">
        <v>0</v>
      </c>
      <c r="O6977">
        <v>3.0695000000000002E-3</v>
      </c>
      <c r="P6977">
        <v>23082.961586000001</v>
      </c>
      <c r="Q6977">
        <v>1.6355000000000001E-2</v>
      </c>
      <c r="R6977">
        <v>0</v>
      </c>
      <c r="S6977">
        <v>1.6355000000000001E-2</v>
      </c>
      <c r="T6977">
        <v>-3.5860000000000002E-3</v>
      </c>
      <c r="U6977">
        <v>-3.5860000000000002E-3</v>
      </c>
      <c r="V6977" s="1" t="s">
        <v>430</v>
      </c>
      <c r="W6977" s="1" t="s">
        <v>566</v>
      </c>
      <c r="X6977">
        <v>45807.163896999999</v>
      </c>
      <c r="Y6977">
        <v>68890.125482999996</v>
      </c>
      <c r="AA6977">
        <v>1</v>
      </c>
      <c r="AC6977" s="2"/>
      <c r="AD6977" s="2">
        <f>$U6977/$E6977</f>
        <v>-0.15591304347826088</v>
      </c>
      <c r="AE6977" s="2">
        <f>$U6977/$E6977</f>
        <v>-0.15591304347826088</v>
      </c>
      <c r="AF6977" s="2">
        <f>$S6977/$I6977</f>
        <v>0.71108695652173926</v>
      </c>
      <c r="AG6977" s="2">
        <f>$S6977/$I6977</f>
        <v>0.71108695652173926</v>
      </c>
      <c r="AH6977" s="3">
        <f>INDEX([1]IDEN_level_ids!$B:$B,MATCH(V6977,[1]IDEN_level_ids!$A:$A,0),1)</f>
        <v>1098</v>
      </c>
      <c r="AI6977" s="3">
        <f>INDEX([1]IDEN_level_ids!$B:$B,MATCH(W6977,[1]IDEN_level_ids!$A:$A,0),1)</f>
        <v>1014</v>
      </c>
      <c r="AJ6977" t="s">
        <v>32</v>
      </c>
    </row>
    <row r="6978" spans="1:36" hidden="1" x14ac:dyDescent="0.25">
      <c r="A6978">
        <v>186.28399999999999</v>
      </c>
      <c r="B6978" t="s">
        <v>28</v>
      </c>
      <c r="C6978" t="s">
        <v>28</v>
      </c>
      <c r="D6978" t="s">
        <v>28</v>
      </c>
      <c r="E6978" t="s">
        <v>28</v>
      </c>
      <c r="F6978">
        <v>23081.817999999999</v>
      </c>
      <c r="G6978">
        <v>2.3E-2</v>
      </c>
      <c r="H6978">
        <v>0</v>
      </c>
      <c r="I6978">
        <v>2.3E-2</v>
      </c>
      <c r="J6978">
        <v>4331.2216269</v>
      </c>
      <c r="K6978">
        <v>4332.4394578000001</v>
      </c>
      <c r="L6978" t="s">
        <v>29</v>
      </c>
      <c r="M6978">
        <v>7.1155000000000003E-3</v>
      </c>
      <c r="N6978">
        <v>0</v>
      </c>
      <c r="O6978">
        <v>7.1155000000000003E-3</v>
      </c>
      <c r="P6978">
        <v>23081.684343000001</v>
      </c>
      <c r="Q6978">
        <v>3.7908999999999998E-2</v>
      </c>
      <c r="R6978">
        <v>0</v>
      </c>
      <c r="S6978">
        <v>3.7908999999999998E-2</v>
      </c>
      <c r="T6978" t="s">
        <v>28</v>
      </c>
      <c r="U6978" t="s">
        <v>28</v>
      </c>
      <c r="V6978" s="1" t="s">
        <v>317</v>
      </c>
      <c r="W6978" s="1" t="s">
        <v>508</v>
      </c>
      <c r="X6978">
        <v>113556.799426</v>
      </c>
      <c r="Y6978">
        <v>136638.48376900001</v>
      </c>
      <c r="Z6978" t="s">
        <v>35</v>
      </c>
      <c r="AA6978">
        <v>0</v>
      </c>
      <c r="AC6978" s="2"/>
      <c r="AD6978" s="2"/>
      <c r="AE6978" s="2"/>
      <c r="AF6978" s="2"/>
      <c r="AG6978" s="2"/>
      <c r="AH6978" s="3">
        <f>INDEX([1]IDEN_level_ids!$B:$B,MATCH(V6978,[1]IDEN_level_ids!$A:$A,0),1)</f>
        <v>781</v>
      </c>
      <c r="AI6978" s="3">
        <f>INDEX([1]IDEN_level_ids!$B:$B,MATCH(W6978,[1]IDEN_level_ids!$A:$A,0),1)</f>
        <v>337</v>
      </c>
      <c r="AJ6978" t="s">
        <v>32</v>
      </c>
    </row>
    <row r="6979" spans="1:36" hidden="1" x14ac:dyDescent="0.25">
      <c r="A6979">
        <v>417.68299999999999</v>
      </c>
      <c r="B6979" t="s">
        <v>28</v>
      </c>
      <c r="C6979" t="s">
        <v>28</v>
      </c>
      <c r="D6979" t="s">
        <v>28</v>
      </c>
      <c r="E6979" t="s">
        <v>28</v>
      </c>
      <c r="F6979">
        <v>23063.203000000001</v>
      </c>
      <c r="G6979">
        <v>4.7E-2</v>
      </c>
      <c r="H6979">
        <v>0</v>
      </c>
      <c r="I6979">
        <v>4.7E-2</v>
      </c>
      <c r="J6979">
        <v>4334.5774302999998</v>
      </c>
      <c r="K6979">
        <v>4335.7961443000004</v>
      </c>
      <c r="L6979" t="s">
        <v>29</v>
      </c>
      <c r="M6979">
        <v>2.4347000000000001E-3</v>
      </c>
      <c r="N6979">
        <v>0</v>
      </c>
      <c r="O6979">
        <v>2.4347000000000001E-3</v>
      </c>
      <c r="P6979">
        <v>23063.814965000001</v>
      </c>
      <c r="Q6979">
        <v>1.2951000000000001E-2</v>
      </c>
      <c r="R6979">
        <v>0</v>
      </c>
      <c r="S6979">
        <v>1.2951000000000001E-2</v>
      </c>
      <c r="T6979" t="s">
        <v>28</v>
      </c>
      <c r="U6979" t="s">
        <v>28</v>
      </c>
      <c r="V6979" s="1" t="s">
        <v>97</v>
      </c>
      <c r="W6979" s="1" t="s">
        <v>235</v>
      </c>
      <c r="X6979">
        <v>11761.6681618</v>
      </c>
      <c r="Y6979">
        <v>34825.483127</v>
      </c>
      <c r="Z6979" t="s">
        <v>35</v>
      </c>
      <c r="AA6979">
        <v>0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1244</v>
      </c>
      <c r="AI6979" s="3">
        <f>INDEX([1]IDEN_level_ids!$B:$B,MATCH(W6979,[1]IDEN_level_ids!$A:$A,0),1)</f>
        <v>1135</v>
      </c>
      <c r="AJ6979" t="s">
        <v>32</v>
      </c>
    </row>
    <row r="6980" spans="1:36" x14ac:dyDescent="0.25">
      <c r="A6980">
        <v>417.68299999999999</v>
      </c>
      <c r="B6980">
        <v>23063.203000000001</v>
      </c>
      <c r="C6980">
        <v>4.7E-2</v>
      </c>
      <c r="D6980">
        <v>0</v>
      </c>
      <c r="E6980">
        <v>4.7E-2</v>
      </c>
      <c r="F6980">
        <v>23063.203000000001</v>
      </c>
      <c r="G6980">
        <v>4.7E-2</v>
      </c>
      <c r="H6980">
        <v>0</v>
      </c>
      <c r="I6980">
        <v>4.7E-2</v>
      </c>
      <c r="J6980">
        <v>4334.689112</v>
      </c>
      <c r="K6980">
        <v>4335.9078553999998</v>
      </c>
      <c r="L6980" t="s">
        <v>29</v>
      </c>
      <c r="M6980">
        <v>7.8545999999999998E-3</v>
      </c>
      <c r="N6980">
        <v>0</v>
      </c>
      <c r="O6980">
        <v>7.8545999999999998E-3</v>
      </c>
      <c r="P6980">
        <v>23063.220744999999</v>
      </c>
      <c r="Q6980">
        <v>4.1778999999999997E-2</v>
      </c>
      <c r="R6980">
        <v>0</v>
      </c>
      <c r="S6980">
        <v>4.1778999999999997E-2</v>
      </c>
      <c r="T6980" t="s">
        <v>28</v>
      </c>
      <c r="U6980">
        <v>7.2500000000000004E-3</v>
      </c>
      <c r="V6980" s="1" t="s">
        <v>317</v>
      </c>
      <c r="W6980" s="1" t="s">
        <v>348</v>
      </c>
      <c r="X6980">
        <v>113556.799426</v>
      </c>
      <c r="Y6980">
        <v>136620.02017100001</v>
      </c>
      <c r="Z6980" t="s">
        <v>67</v>
      </c>
      <c r="AA6980">
        <v>0.83299999999999996</v>
      </c>
      <c r="AC6980">
        <f t="shared" ref="AC6980:AC6981" si="3625">IF(ROUND($F6980,2)=IF($AA6979=0,IF($AA6978=0,IF($AA6977=0,ROUND($F6976,2),ROUND($F6977,2)),ROUND($F6978,2)),ROUND($F6979,2)),   0,1)</f>
        <v>1</v>
      </c>
      <c r="AD6980" s="2">
        <f t="shared" ref="AD6980:AE6980" si="3626">$U6980/$E6980</f>
        <v>0.15425531914893617</v>
      </c>
      <c r="AE6980" s="2">
        <f t="shared" si="3626"/>
        <v>0.15425531914893617</v>
      </c>
      <c r="AF6980" s="2">
        <f t="shared" ref="AF6980:AG6980" si="3627">$S6980/$I6980</f>
        <v>0.88891489361702125</v>
      </c>
      <c r="AG6980" s="2">
        <f t="shared" si="3627"/>
        <v>0.88891489361702125</v>
      </c>
      <c r="AH6980" s="3">
        <f>INDEX([1]IDEN_level_ids!$B:$B,MATCH(V6980,[1]IDEN_level_ids!$A:$A,0),1)</f>
        <v>781</v>
      </c>
      <c r="AI6980" s="3">
        <f>INDEX([1]IDEN_level_ids!$B:$B,MATCH(W6980,[1]IDEN_level_ids!$A:$A,0),1)</f>
        <v>336</v>
      </c>
      <c r="AJ6980" t="s">
        <v>32</v>
      </c>
    </row>
    <row r="6981" spans="1:36" x14ac:dyDescent="0.25">
      <c r="A6981">
        <v>417.68299999999999</v>
      </c>
      <c r="B6981">
        <v>23063.203000000001</v>
      </c>
      <c r="C6981">
        <v>4.7E-2</v>
      </c>
      <c r="D6981">
        <v>0</v>
      </c>
      <c r="E6981">
        <v>4.7E-2</v>
      </c>
      <c r="F6981">
        <v>23063.203000000001</v>
      </c>
      <c r="G6981">
        <v>4.7E-2</v>
      </c>
      <c r="H6981">
        <v>0</v>
      </c>
      <c r="I6981">
        <v>4.7E-2</v>
      </c>
      <c r="J6981">
        <v>4334.7172431999998</v>
      </c>
      <c r="K6981">
        <v>4335.9359941000002</v>
      </c>
      <c r="L6981" t="s">
        <v>29</v>
      </c>
      <c r="M6981">
        <v>5.8878999999999997E-3</v>
      </c>
      <c r="N6981">
        <v>0</v>
      </c>
      <c r="O6981">
        <v>5.8878999999999997E-3</v>
      </c>
      <c r="P6981">
        <v>23063.071072999999</v>
      </c>
      <c r="Q6981">
        <v>3.1317999999999999E-2</v>
      </c>
      <c r="R6981">
        <v>0</v>
      </c>
      <c r="S6981">
        <v>3.1317999999999999E-2</v>
      </c>
      <c r="T6981" t="s">
        <v>28</v>
      </c>
      <c r="U6981">
        <v>7.2500000000000004E-3</v>
      </c>
      <c r="V6981" s="1" t="s">
        <v>282</v>
      </c>
      <c r="W6981" s="1" t="s">
        <v>386</v>
      </c>
      <c r="X6981">
        <v>111342.442946</v>
      </c>
      <c r="Y6981">
        <v>134405.51401899999</v>
      </c>
      <c r="Z6981" t="s">
        <v>67</v>
      </c>
      <c r="AA6981">
        <v>0.16700000000000001</v>
      </c>
      <c r="AC6981">
        <f t="shared" si="3625"/>
        <v>0</v>
      </c>
      <c r="AD6981" s="2"/>
      <c r="AE6981" s="2">
        <f>($F6981-$Y6981+$X6981)/$E6981*$AA6981</f>
        <v>0.46876189365061594</v>
      </c>
      <c r="AF6981" s="2"/>
      <c r="AG6981" s="2">
        <f t="shared" ref="AF6977:AG6981" si="3628">$S6981/$I6981</f>
        <v>0.66634042553191486</v>
      </c>
      <c r="AH6981" s="3">
        <f>INDEX([1]IDEN_level_ids!$B:$B,MATCH(V6981,[1]IDEN_level_ids!$A:$A,0),1)</f>
        <v>802</v>
      </c>
      <c r="AI6981" s="3">
        <f>INDEX([1]IDEN_level_ids!$B:$B,MATCH(W6981,[1]IDEN_level_ids!$A:$A,0),1)</f>
        <v>428</v>
      </c>
      <c r="AJ6981" t="s">
        <v>32</v>
      </c>
    </row>
    <row r="6982" spans="1:36" hidden="1" x14ac:dyDescent="0.25">
      <c r="A6982">
        <v>276.99799999999999</v>
      </c>
      <c r="B6982" t="s">
        <v>28</v>
      </c>
      <c r="C6982" t="s">
        <v>28</v>
      </c>
      <c r="D6982" t="s">
        <v>28</v>
      </c>
      <c r="E6982" t="s">
        <v>28</v>
      </c>
      <c r="F6982">
        <v>23033.786</v>
      </c>
      <c r="G6982">
        <v>2.3E-2</v>
      </c>
      <c r="H6982">
        <v>0</v>
      </c>
      <c r="I6982">
        <v>2.3E-2</v>
      </c>
      <c r="J6982">
        <v>4340.1940059999997</v>
      </c>
      <c r="K6982">
        <v>4341.4141980000004</v>
      </c>
      <c r="L6982" t="s">
        <v>29</v>
      </c>
      <c r="M6982">
        <v>1.6635E-2</v>
      </c>
      <c r="N6982">
        <v>0</v>
      </c>
      <c r="O6982">
        <v>1.6635E-2</v>
      </c>
      <c r="P6982">
        <v>23033.968986</v>
      </c>
      <c r="Q6982">
        <v>8.8260000000000005E-2</v>
      </c>
      <c r="R6982">
        <v>0</v>
      </c>
      <c r="S6982">
        <v>8.8260000000000005E-2</v>
      </c>
      <c r="T6982" t="s">
        <v>28</v>
      </c>
      <c r="U6982" t="s">
        <v>28</v>
      </c>
      <c r="V6982" s="1" t="s">
        <v>379</v>
      </c>
      <c r="W6982" s="1" t="s">
        <v>143</v>
      </c>
      <c r="X6982">
        <v>105534.623224</v>
      </c>
      <c r="Y6982">
        <v>128568.59221</v>
      </c>
      <c r="Z6982" t="s">
        <v>35</v>
      </c>
      <c r="AA6982">
        <v>0</v>
      </c>
      <c r="AC6982" s="2"/>
      <c r="AD6982" s="2"/>
      <c r="AE6982" s="2"/>
      <c r="AF6982" s="2"/>
      <c r="AG6982" s="2"/>
      <c r="AH6982" s="3">
        <f>INDEX([1]IDEN_level_ids!$B:$B,MATCH(V6982,[1]IDEN_level_ids!$A:$A,0),1)</f>
        <v>858</v>
      </c>
      <c r="AI6982" s="3">
        <f>INDEX([1]IDEN_level_ids!$B:$B,MATCH(W6982,[1]IDEN_level_ids!$A:$A,0),1)</f>
        <v>538</v>
      </c>
      <c r="AJ6982" t="s">
        <v>32</v>
      </c>
    </row>
    <row r="6983" spans="1:36" hidden="1" x14ac:dyDescent="0.25">
      <c r="A6983">
        <v>1152.758</v>
      </c>
      <c r="B6983" t="s">
        <v>28</v>
      </c>
      <c r="C6983" t="s">
        <v>28</v>
      </c>
      <c r="D6983" t="s">
        <v>28</v>
      </c>
      <c r="E6983" t="s">
        <v>28</v>
      </c>
      <c r="F6983">
        <v>23026.712</v>
      </c>
      <c r="G6983">
        <v>2.3E-2</v>
      </c>
      <c r="H6983">
        <v>0</v>
      </c>
      <c r="I6983">
        <v>2.3E-2</v>
      </c>
      <c r="J6983">
        <v>4341.4652729999998</v>
      </c>
      <c r="K6983">
        <v>4342.6858000000002</v>
      </c>
      <c r="L6983" t="s">
        <v>29</v>
      </c>
      <c r="M6983">
        <v>2.9499000000000001E-2</v>
      </c>
      <c r="N6983">
        <v>0</v>
      </c>
      <c r="O6983">
        <v>2.9499000000000001E-2</v>
      </c>
      <c r="P6983">
        <v>23027.224310000001</v>
      </c>
      <c r="Q6983">
        <v>0.15642</v>
      </c>
      <c r="R6983">
        <v>0</v>
      </c>
      <c r="S6983">
        <v>0.15642</v>
      </c>
      <c r="T6983" t="s">
        <v>28</v>
      </c>
      <c r="U6983" t="s">
        <v>28</v>
      </c>
      <c r="V6983" s="1" t="s">
        <v>446</v>
      </c>
      <c r="W6983" s="1" t="s">
        <v>50</v>
      </c>
      <c r="X6983">
        <v>111193.181755</v>
      </c>
      <c r="Y6983">
        <v>134220.40606000001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807</v>
      </c>
      <c r="AI6983" s="3">
        <f>INDEX([1]IDEN_level_ids!$B:$B,MATCH(W6983,[1]IDEN_level_ids!$A:$A,0),1)</f>
        <v>437</v>
      </c>
      <c r="AJ6983" t="s">
        <v>32</v>
      </c>
    </row>
    <row r="6984" spans="1:36" hidden="1" x14ac:dyDescent="0.25">
      <c r="A6984">
        <v>1152.758</v>
      </c>
      <c r="B6984" t="s">
        <v>28</v>
      </c>
      <c r="C6984" t="s">
        <v>28</v>
      </c>
      <c r="D6984" t="s">
        <v>28</v>
      </c>
      <c r="E6984" t="s">
        <v>28</v>
      </c>
      <c r="F6984">
        <v>23026.712</v>
      </c>
      <c r="G6984">
        <v>2.3E-2</v>
      </c>
      <c r="H6984">
        <v>0</v>
      </c>
      <c r="I6984">
        <v>2.3E-2</v>
      </c>
      <c r="J6984">
        <v>4341.4746999999998</v>
      </c>
      <c r="K6984">
        <v>4342.6952289999999</v>
      </c>
      <c r="L6984" t="s">
        <v>29</v>
      </c>
      <c r="M6984">
        <v>1.3853000000000001E-2</v>
      </c>
      <c r="N6984">
        <v>0</v>
      </c>
      <c r="O6984">
        <v>1.3853000000000001E-2</v>
      </c>
      <c r="P6984">
        <v>23027.174307000001</v>
      </c>
      <c r="Q6984">
        <v>7.3456999999999995E-2</v>
      </c>
      <c r="R6984">
        <v>0</v>
      </c>
      <c r="S6984">
        <v>7.3456999999999995E-2</v>
      </c>
      <c r="T6984" t="s">
        <v>28</v>
      </c>
      <c r="U6984" t="s">
        <v>28</v>
      </c>
      <c r="V6984" s="1" t="s">
        <v>537</v>
      </c>
      <c r="W6984" s="1" t="s">
        <v>332</v>
      </c>
      <c r="X6984">
        <v>84150.659222999995</v>
      </c>
      <c r="Y6984">
        <v>107177.83353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946</v>
      </c>
      <c r="AI6984" s="3">
        <f>INDEX([1]IDEN_level_ids!$B:$B,MATCH(W6984,[1]IDEN_level_ids!$A:$A,0),1)</f>
        <v>842</v>
      </c>
      <c r="AJ6984" t="s">
        <v>32</v>
      </c>
    </row>
    <row r="6985" spans="1:36" hidden="1" x14ac:dyDescent="0.25">
      <c r="A6985">
        <v>276.51499999999999</v>
      </c>
      <c r="B6985" t="s">
        <v>28</v>
      </c>
      <c r="C6985" t="s">
        <v>28</v>
      </c>
      <c r="D6985" t="s">
        <v>28</v>
      </c>
      <c r="E6985" t="s">
        <v>28</v>
      </c>
      <c r="F6985">
        <v>23023.585999999999</v>
      </c>
      <c r="G6985">
        <v>2.3E-2</v>
      </c>
      <c r="H6985">
        <v>0</v>
      </c>
      <c r="I6985">
        <v>2.3E-2</v>
      </c>
      <c r="J6985">
        <v>4342.1578314999997</v>
      </c>
      <c r="K6985">
        <v>4343.3785408000003</v>
      </c>
      <c r="L6985" t="s">
        <v>29</v>
      </c>
      <c r="M6985">
        <v>2.4708999999999998E-3</v>
      </c>
      <c r="N6985">
        <v>0</v>
      </c>
      <c r="O6985">
        <v>2.4708999999999998E-3</v>
      </c>
      <c r="P6985">
        <v>23023.551610999999</v>
      </c>
      <c r="Q6985">
        <v>1.3098E-2</v>
      </c>
      <c r="R6985">
        <v>0</v>
      </c>
      <c r="S6985">
        <v>1.3098E-2</v>
      </c>
      <c r="T6985" t="s">
        <v>28</v>
      </c>
      <c r="U6985" t="s">
        <v>28</v>
      </c>
      <c r="V6985" s="1" t="s">
        <v>367</v>
      </c>
      <c r="W6985" s="1" t="s">
        <v>501</v>
      </c>
      <c r="X6985">
        <v>38694.415524900003</v>
      </c>
      <c r="Y6985">
        <v>61717.967135999999</v>
      </c>
      <c r="Z6985" t="s">
        <v>35</v>
      </c>
      <c r="AA6985">
        <v>0</v>
      </c>
      <c r="AC6985" s="2"/>
      <c r="AD6985" s="2"/>
      <c r="AE6985" s="2"/>
      <c r="AF6985" s="2"/>
      <c r="AG6985" s="2"/>
      <c r="AH6985" s="3">
        <f>INDEX([1]IDEN_level_ids!$B:$B,MATCH(V6985,[1]IDEN_level_ids!$A:$A,0),1)</f>
        <v>1117</v>
      </c>
      <c r="AI6985" s="3">
        <f>INDEX([1]IDEN_level_ids!$B:$B,MATCH(W6985,[1]IDEN_level_ids!$A:$A,0),1)</f>
        <v>1078</v>
      </c>
      <c r="AJ6985" t="s">
        <v>32</v>
      </c>
    </row>
    <row r="6986" spans="1:36" hidden="1" x14ac:dyDescent="0.25">
      <c r="A6986">
        <v>276.51499999999999</v>
      </c>
      <c r="B6986" t="s">
        <v>28</v>
      </c>
      <c r="C6986" t="s">
        <v>28</v>
      </c>
      <c r="D6986" t="s">
        <v>28</v>
      </c>
      <c r="E6986" t="s">
        <v>28</v>
      </c>
      <c r="F6986">
        <v>23023.585999999999</v>
      </c>
      <c r="G6986">
        <v>2.3E-2</v>
      </c>
      <c r="H6986">
        <v>0</v>
      </c>
      <c r="I6986">
        <v>2.3E-2</v>
      </c>
      <c r="J6986">
        <v>4342.2019479999999</v>
      </c>
      <c r="K6986">
        <v>4343.4226689999996</v>
      </c>
      <c r="L6986" t="s">
        <v>29</v>
      </c>
      <c r="M6986">
        <v>2.5833999999999999E-2</v>
      </c>
      <c r="N6986">
        <v>0</v>
      </c>
      <c r="O6986">
        <v>2.5833999999999999E-2</v>
      </c>
      <c r="P6986">
        <v>23023.3177</v>
      </c>
      <c r="Q6986">
        <v>0.13694000000000001</v>
      </c>
      <c r="R6986">
        <v>0</v>
      </c>
      <c r="S6986">
        <v>0.13694000000000001</v>
      </c>
      <c r="T6986" t="s">
        <v>28</v>
      </c>
      <c r="U6986" t="s">
        <v>28</v>
      </c>
      <c r="V6986" s="1" t="s">
        <v>396</v>
      </c>
      <c r="W6986" s="1" t="s">
        <v>357</v>
      </c>
      <c r="X6986">
        <v>105190.91572400001</v>
      </c>
      <c r="Y6986">
        <v>128214.23342</v>
      </c>
      <c r="Z6986" t="s">
        <v>35</v>
      </c>
      <c r="AA6986">
        <v>0</v>
      </c>
      <c r="AC6986" s="2"/>
      <c r="AD6986" s="2"/>
      <c r="AE6986" s="2"/>
      <c r="AF6986" s="2"/>
      <c r="AG6986" s="2"/>
      <c r="AH6986" s="3">
        <f>INDEX([1]IDEN_level_ids!$B:$B,MATCH(V6986,[1]IDEN_level_ids!$A:$A,0),1)</f>
        <v>865</v>
      </c>
      <c r="AI6986" s="3">
        <f>INDEX([1]IDEN_level_ids!$B:$B,MATCH(W6986,[1]IDEN_level_ids!$A:$A,0),1)</f>
        <v>546</v>
      </c>
      <c r="AJ6986" t="s">
        <v>32</v>
      </c>
    </row>
    <row r="6987" spans="1:36" x14ac:dyDescent="0.25">
      <c r="A6987">
        <v>229.92</v>
      </c>
      <c r="B6987">
        <v>23010.294999999998</v>
      </c>
      <c r="C6987">
        <v>4.7E-2</v>
      </c>
      <c r="D6987">
        <v>0</v>
      </c>
      <c r="E6987">
        <v>4.7E-2</v>
      </c>
      <c r="F6987">
        <v>23010.294999999998</v>
      </c>
      <c r="G6987">
        <v>4.7E-2</v>
      </c>
      <c r="H6987">
        <v>0</v>
      </c>
      <c r="I6987">
        <v>4.7E-2</v>
      </c>
      <c r="J6987">
        <v>4344.6637538000004</v>
      </c>
      <c r="K6987">
        <v>4345.8851225999997</v>
      </c>
      <c r="L6987" t="s">
        <v>29</v>
      </c>
      <c r="M6987">
        <v>2.2983999999999999E-3</v>
      </c>
      <c r="N6987">
        <v>0</v>
      </c>
      <c r="O6987">
        <v>2.2983999999999999E-3</v>
      </c>
      <c r="P6987">
        <v>23010.272287</v>
      </c>
      <c r="Q6987">
        <v>1.2168999999999999E-2</v>
      </c>
      <c r="R6987">
        <v>0</v>
      </c>
      <c r="S6987">
        <v>1.2168999999999999E-2</v>
      </c>
      <c r="T6987">
        <v>2.2713000000000001E-2</v>
      </c>
      <c r="U6987">
        <v>2.2713000000000001E-2</v>
      </c>
      <c r="V6987" s="1" t="s">
        <v>402</v>
      </c>
      <c r="W6987" s="1" t="s">
        <v>425</v>
      </c>
      <c r="X6987">
        <v>14187.299857</v>
      </c>
      <c r="Y6987">
        <v>37197.572144199999</v>
      </c>
      <c r="AA6987">
        <v>1</v>
      </c>
      <c r="AC6987" s="2"/>
      <c r="AD6987" s="2">
        <f t="shared" ref="AD6987:AE6990" si="3629">$U6987/$E6987</f>
        <v>0.48325531914893616</v>
      </c>
      <c r="AE6987" s="2">
        <f t="shared" si="3629"/>
        <v>0.48325531914893616</v>
      </c>
      <c r="AF6987" s="2">
        <f t="shared" ref="AF6987:AG6990" si="3630">$S6987/$I6987</f>
        <v>0.25891489361702125</v>
      </c>
      <c r="AG6987" s="2">
        <f t="shared" si="3630"/>
        <v>0.25891489361702125</v>
      </c>
      <c r="AH6987" s="3">
        <f>INDEX([1]IDEN_level_ids!$B:$B,MATCH(V6987,[1]IDEN_level_ids!$A:$A,0),1)</f>
        <v>1239</v>
      </c>
      <c r="AI6987" s="3">
        <f>INDEX([1]IDEN_level_ids!$B:$B,MATCH(W6987,[1]IDEN_level_ids!$A:$A,0),1)</f>
        <v>1121</v>
      </c>
      <c r="AJ6987" t="s">
        <v>32</v>
      </c>
    </row>
    <row r="6988" spans="1:36" x14ac:dyDescent="0.25">
      <c r="A6988">
        <v>321.745</v>
      </c>
      <c r="B6988">
        <v>23007.607</v>
      </c>
      <c r="C6988">
        <v>2.5000000000000001E-2</v>
      </c>
      <c r="D6988">
        <v>0</v>
      </c>
      <c r="E6988">
        <v>2.5000000000000001E-2</v>
      </c>
      <c r="F6988">
        <v>23007.607</v>
      </c>
      <c r="G6988">
        <v>2.5000000000000001E-2</v>
      </c>
      <c r="H6988">
        <v>0</v>
      </c>
      <c r="I6988">
        <v>2.5000000000000001E-2</v>
      </c>
      <c r="J6988">
        <v>4345.1717214</v>
      </c>
      <c r="K6988">
        <v>4346.3932240000004</v>
      </c>
      <c r="L6988" t="s">
        <v>29</v>
      </c>
      <c r="M6988">
        <v>3.3682999999999999E-3</v>
      </c>
      <c r="N6988">
        <v>0</v>
      </c>
      <c r="O6988">
        <v>3.3682999999999999E-3</v>
      </c>
      <c r="P6988">
        <v>23007.582343999999</v>
      </c>
      <c r="Q6988">
        <v>1.7829999999999999E-2</v>
      </c>
      <c r="R6988">
        <v>0</v>
      </c>
      <c r="S6988">
        <v>1.7829999999999999E-2</v>
      </c>
      <c r="T6988">
        <v>2.4656000000000001E-2</v>
      </c>
      <c r="U6988">
        <v>2.4656000000000001E-2</v>
      </c>
      <c r="V6988" s="1" t="s">
        <v>313</v>
      </c>
      <c r="W6988" s="1" t="s">
        <v>508</v>
      </c>
      <c r="X6988">
        <v>113630.901425</v>
      </c>
      <c r="Y6988">
        <v>136638.48376900001</v>
      </c>
      <c r="AA6988">
        <v>1</v>
      </c>
      <c r="AC6988" s="2"/>
      <c r="AD6988" s="2">
        <f t="shared" si="3629"/>
        <v>0.98624000000000001</v>
      </c>
      <c r="AE6988" s="2">
        <f t="shared" si="3629"/>
        <v>0.98624000000000001</v>
      </c>
      <c r="AF6988" s="2">
        <f t="shared" si="3630"/>
        <v>0.71319999999999995</v>
      </c>
      <c r="AG6988" s="2">
        <f t="shared" si="3630"/>
        <v>0.71319999999999995</v>
      </c>
      <c r="AH6988" s="3">
        <f>INDEX([1]IDEN_level_ids!$B:$B,MATCH(V6988,[1]IDEN_level_ids!$A:$A,0),1)</f>
        <v>780</v>
      </c>
      <c r="AI6988" s="3">
        <f>INDEX([1]IDEN_level_ids!$B:$B,MATCH(W6988,[1]IDEN_level_ids!$A:$A,0),1)</f>
        <v>337</v>
      </c>
      <c r="AJ6988" t="s">
        <v>32</v>
      </c>
    </row>
    <row r="6989" spans="1:36" x14ac:dyDescent="0.25">
      <c r="A6989">
        <v>183.607</v>
      </c>
      <c r="B6989">
        <v>22999.289000000001</v>
      </c>
      <c r="C6989">
        <v>2.9000000000000001E-2</v>
      </c>
      <c r="D6989">
        <v>0</v>
      </c>
      <c r="E6989">
        <v>2.9000000000000001E-2</v>
      </c>
      <c r="F6989">
        <v>22999.289000000001</v>
      </c>
      <c r="G6989">
        <v>2.9000000000000001E-2</v>
      </c>
      <c r="H6989">
        <v>0</v>
      </c>
      <c r="I6989">
        <v>2.9000000000000001E-2</v>
      </c>
      <c r="J6989">
        <v>4346.7396959999996</v>
      </c>
      <c r="K6989">
        <v>4347.9616113000002</v>
      </c>
      <c r="L6989" t="s">
        <v>29</v>
      </c>
      <c r="M6989">
        <v>1.9894000000000001E-3</v>
      </c>
      <c r="N6989">
        <v>0</v>
      </c>
      <c r="O6989">
        <v>1.9894000000000001E-3</v>
      </c>
      <c r="P6989">
        <v>22999.283099</v>
      </c>
      <c r="Q6989">
        <v>1.0522999999999999E-2</v>
      </c>
      <c r="R6989">
        <v>0</v>
      </c>
      <c r="S6989">
        <v>1.0522999999999999E-2</v>
      </c>
      <c r="T6989">
        <v>5.901E-3</v>
      </c>
      <c r="U6989">
        <v>5.901E-3</v>
      </c>
      <c r="V6989" s="1" t="s">
        <v>422</v>
      </c>
      <c r="W6989" s="1" t="s">
        <v>668</v>
      </c>
      <c r="X6989">
        <v>44679.902147399996</v>
      </c>
      <c r="Y6989">
        <v>67679.185245999994</v>
      </c>
      <c r="AA6989">
        <v>1</v>
      </c>
      <c r="AC6989" s="2"/>
      <c r="AD6989" s="2">
        <f t="shared" si="3629"/>
        <v>0.20348275862068965</v>
      </c>
      <c r="AE6989" s="2">
        <f t="shared" si="3629"/>
        <v>0.20348275862068965</v>
      </c>
      <c r="AF6989" s="2">
        <f t="shared" si="3630"/>
        <v>0.3628620689655172</v>
      </c>
      <c r="AG6989" s="2">
        <f t="shared" si="3630"/>
        <v>0.3628620689655172</v>
      </c>
      <c r="AH6989" s="3">
        <f>INDEX([1]IDEN_level_ids!$B:$B,MATCH(V6989,[1]IDEN_level_ids!$A:$A,0),1)</f>
        <v>1101</v>
      </c>
      <c r="AI6989" s="3">
        <f>INDEX([1]IDEN_level_ids!$B:$B,MATCH(W6989,[1]IDEN_level_ids!$A:$A,0),1)</f>
        <v>1035</v>
      </c>
      <c r="AJ6989" t="s">
        <v>32</v>
      </c>
    </row>
    <row r="6990" spans="1:36" x14ac:dyDescent="0.25">
      <c r="A6990">
        <v>412.80500000000001</v>
      </c>
      <c r="B6990">
        <v>22994.402999999998</v>
      </c>
      <c r="C6990">
        <v>3.5000000000000003E-2</v>
      </c>
      <c r="D6990">
        <v>0</v>
      </c>
      <c r="E6990">
        <v>3.5000000000000003E-2</v>
      </c>
      <c r="F6990">
        <v>22994.402999999998</v>
      </c>
      <c r="G6990">
        <v>3.5000000000000003E-2</v>
      </c>
      <c r="H6990">
        <v>0</v>
      </c>
      <c r="I6990">
        <v>3.5000000000000003E-2</v>
      </c>
      <c r="J6990">
        <v>4347.6509263999997</v>
      </c>
      <c r="K6990">
        <v>4348.8730815999998</v>
      </c>
      <c r="L6990" t="s">
        <v>29</v>
      </c>
      <c r="M6990">
        <v>2.3901999999999999E-3</v>
      </c>
      <c r="N6990">
        <v>0</v>
      </c>
      <c r="O6990">
        <v>2.3901999999999999E-3</v>
      </c>
      <c r="P6990">
        <v>22994.462732</v>
      </c>
      <c r="Q6990">
        <v>1.2638E-2</v>
      </c>
      <c r="R6990">
        <v>0</v>
      </c>
      <c r="S6990">
        <v>1.2638E-2</v>
      </c>
      <c r="T6990">
        <v>-5.9732E-2</v>
      </c>
      <c r="U6990">
        <v>-5.9732E-2</v>
      </c>
      <c r="V6990" s="1" t="s">
        <v>430</v>
      </c>
      <c r="W6990" s="1" t="s">
        <v>598</v>
      </c>
      <c r="X6990">
        <v>45807.163896999999</v>
      </c>
      <c r="Y6990">
        <v>68801.626629000006</v>
      </c>
      <c r="AA6990">
        <v>1</v>
      </c>
      <c r="AC6990" s="2"/>
      <c r="AD6990" s="2">
        <f t="shared" si="3629"/>
        <v>-1.7066285714285714</v>
      </c>
      <c r="AE6990" s="2">
        <f t="shared" si="3629"/>
        <v>-1.7066285714285714</v>
      </c>
      <c r="AF6990" s="2">
        <f t="shared" si="3630"/>
        <v>0.36108571428571423</v>
      </c>
      <c r="AG6990" s="2">
        <f t="shared" si="3630"/>
        <v>0.36108571428571423</v>
      </c>
      <c r="AH6990" s="3">
        <f>INDEX([1]IDEN_level_ids!$B:$B,MATCH(V6990,[1]IDEN_level_ids!$A:$A,0),1)</f>
        <v>1098</v>
      </c>
      <c r="AI6990" s="3">
        <f>INDEX([1]IDEN_level_ids!$B:$B,MATCH(W6990,[1]IDEN_level_ids!$A:$A,0),1)</f>
        <v>1021</v>
      </c>
      <c r="AJ6990" t="s">
        <v>32</v>
      </c>
    </row>
    <row r="6991" spans="1:36" hidden="1" x14ac:dyDescent="0.25">
      <c r="A6991">
        <v>412.65800000000002</v>
      </c>
      <c r="B6991" t="s">
        <v>28</v>
      </c>
      <c r="C6991" t="s">
        <v>28</v>
      </c>
      <c r="D6991" t="s">
        <v>28</v>
      </c>
      <c r="E6991" t="s">
        <v>28</v>
      </c>
      <c r="F6991">
        <v>22992.338</v>
      </c>
      <c r="G6991">
        <v>2.3E-2</v>
      </c>
      <c r="H6991">
        <v>0</v>
      </c>
      <c r="I6991">
        <v>2.3E-2</v>
      </c>
      <c r="J6991">
        <v>4348.0840039000004</v>
      </c>
      <c r="K6991">
        <v>4349.3062731</v>
      </c>
      <c r="L6991" t="s">
        <v>29</v>
      </c>
      <c r="M6991">
        <v>7.4790000000000004E-3</v>
      </c>
      <c r="N6991">
        <v>0</v>
      </c>
      <c r="O6991">
        <v>7.4790000000000004E-3</v>
      </c>
      <c r="P6991">
        <v>22992.172480000001</v>
      </c>
      <c r="Q6991">
        <v>3.9537000000000003E-2</v>
      </c>
      <c r="R6991">
        <v>0</v>
      </c>
      <c r="S6991">
        <v>3.9537000000000003E-2</v>
      </c>
      <c r="T6991" t="s">
        <v>28</v>
      </c>
      <c r="U6991" t="s">
        <v>28</v>
      </c>
      <c r="V6991" s="1" t="s">
        <v>578</v>
      </c>
      <c r="W6991" s="1" t="s">
        <v>361</v>
      </c>
      <c r="X6991">
        <v>84270.527474999995</v>
      </c>
      <c r="Y6991">
        <v>107262.699955</v>
      </c>
      <c r="Z6991" t="s">
        <v>35</v>
      </c>
      <c r="AA6991">
        <v>0</v>
      </c>
      <c r="AC6991" s="2"/>
      <c r="AD6991" s="2"/>
      <c r="AE6991" s="2"/>
      <c r="AF6991" s="2"/>
      <c r="AG6991" s="2"/>
      <c r="AH6991" s="3">
        <f>INDEX([1]IDEN_level_ids!$B:$B,MATCH(V6991,[1]IDEN_level_ids!$A:$A,0),1)</f>
        <v>945</v>
      </c>
      <c r="AI6991" s="3">
        <f>INDEX([1]IDEN_level_ids!$B:$B,MATCH(W6991,[1]IDEN_level_ids!$A:$A,0),1)</f>
        <v>841</v>
      </c>
      <c r="AJ6991" t="s">
        <v>32</v>
      </c>
    </row>
    <row r="6992" spans="1:36" x14ac:dyDescent="0.25">
      <c r="A6992">
        <v>91.658000000000001</v>
      </c>
      <c r="B6992">
        <v>22989.287</v>
      </c>
      <c r="C6992">
        <v>2.5999999999999999E-2</v>
      </c>
      <c r="D6992">
        <v>0</v>
      </c>
      <c r="E6992">
        <v>2.5999999999999999E-2</v>
      </c>
      <c r="F6992">
        <v>22989.287</v>
      </c>
      <c r="G6992">
        <v>2.5999999999999999E-2</v>
      </c>
      <c r="H6992">
        <v>0</v>
      </c>
      <c r="I6992">
        <v>2.5999999999999999E-2</v>
      </c>
      <c r="J6992">
        <v>4348.6188388999999</v>
      </c>
      <c r="K6992">
        <v>4349.8412489000002</v>
      </c>
      <c r="L6992" t="s">
        <v>29</v>
      </c>
      <c r="M6992">
        <v>3.8551000000000002E-3</v>
      </c>
      <c r="N6992">
        <v>0</v>
      </c>
      <c r="O6992">
        <v>3.8551000000000002E-3</v>
      </c>
      <c r="P6992">
        <v>22989.344732000001</v>
      </c>
      <c r="Q6992">
        <v>2.0375000000000001E-2</v>
      </c>
      <c r="R6992">
        <v>0</v>
      </c>
      <c r="S6992">
        <v>2.0375000000000001E-2</v>
      </c>
      <c r="T6992" t="s">
        <v>28</v>
      </c>
      <c r="U6992">
        <v>-9.1900000000000003E-3</v>
      </c>
      <c r="V6992" s="1" t="s">
        <v>269</v>
      </c>
      <c r="W6992" s="1" t="s">
        <v>495</v>
      </c>
      <c r="X6992">
        <v>113600.197919</v>
      </c>
      <c r="Y6992">
        <v>136589.542651</v>
      </c>
      <c r="Z6992" t="s">
        <v>67</v>
      </c>
      <c r="AA6992">
        <v>0.78500000000000003</v>
      </c>
      <c r="AC6992">
        <f>IF(ROUND($F6992,2)=IF($AA6991=0,IF($AA6990=0,IF($AA6989=0,ROUND($F6988,2),ROUND($F6989,2)),ROUND($F6990,2)),ROUND($F6991,2)),   0,1)</f>
        <v>1</v>
      </c>
      <c r="AD6992" s="2">
        <f t="shared" ref="AD6992:AE6992" si="3631">$U6992/$E6992</f>
        <v>-0.35346153846153849</v>
      </c>
      <c r="AE6992" s="2">
        <f t="shared" si="3631"/>
        <v>-0.35346153846153849</v>
      </c>
      <c r="AF6992" s="2">
        <f t="shared" ref="AF6992:AG6992" si="3632">$S6992/$I6992</f>
        <v>0.78365384615384626</v>
      </c>
      <c r="AG6992" s="2">
        <f t="shared" si="3632"/>
        <v>0.78365384615384626</v>
      </c>
      <c r="AH6992" s="3">
        <f>INDEX([1]IDEN_level_ids!$B:$B,MATCH(V6992,[1]IDEN_level_ids!$A:$A,0),1)</f>
        <v>779</v>
      </c>
      <c r="AI6992" s="3">
        <f>INDEX([1]IDEN_level_ids!$B:$B,MATCH(W6992,[1]IDEN_level_ids!$A:$A,0),1)</f>
        <v>349</v>
      </c>
      <c r="AJ6992" t="s">
        <v>32</v>
      </c>
    </row>
    <row r="6993" spans="1:36" hidden="1" x14ac:dyDescent="0.25">
      <c r="A6993">
        <v>91.658000000000001</v>
      </c>
      <c r="B6993" t="s">
        <v>28</v>
      </c>
      <c r="C6993" t="s">
        <v>28</v>
      </c>
      <c r="D6993" t="s">
        <v>28</v>
      </c>
      <c r="E6993" t="s">
        <v>28</v>
      </c>
      <c r="F6993">
        <v>22989.287</v>
      </c>
      <c r="G6993">
        <v>2.5999999999999999E-2</v>
      </c>
      <c r="H6993">
        <v>0</v>
      </c>
      <c r="I6993">
        <v>2.5999999999999999E-2</v>
      </c>
      <c r="J6993">
        <v>4348.6302729999998</v>
      </c>
      <c r="K6993">
        <v>4349.8526860000002</v>
      </c>
      <c r="L6993" t="s">
        <v>29</v>
      </c>
      <c r="M6993">
        <v>2.6027999999999999E-2</v>
      </c>
      <c r="N6993">
        <v>0</v>
      </c>
      <c r="O6993">
        <v>2.6027999999999999E-2</v>
      </c>
      <c r="P6993">
        <v>22989.28429</v>
      </c>
      <c r="Q6993">
        <v>0.13755999999999999</v>
      </c>
      <c r="R6993">
        <v>0</v>
      </c>
      <c r="S6993">
        <v>0.13755999999999999</v>
      </c>
      <c r="T6993" t="s">
        <v>28</v>
      </c>
      <c r="U6993" t="s">
        <v>28</v>
      </c>
      <c r="V6993" s="1" t="s">
        <v>253</v>
      </c>
      <c r="W6993" s="1" t="s">
        <v>467</v>
      </c>
      <c r="X6993">
        <v>115881.79811</v>
      </c>
      <c r="Y6993">
        <v>138871.08239600001</v>
      </c>
      <c r="Z6993" t="s">
        <v>35</v>
      </c>
      <c r="AA6993">
        <v>0</v>
      </c>
      <c r="AC6993" s="2"/>
      <c r="AD6993" s="2"/>
      <c r="AE6993" s="2"/>
      <c r="AF6993" s="2"/>
      <c r="AG6993" s="2"/>
      <c r="AH6993" s="3">
        <f>INDEX([1]IDEN_level_ids!$B:$B,MATCH(V6993,[1]IDEN_level_ids!$A:$A,0),1)</f>
        <v>752</v>
      </c>
      <c r="AI6993" s="3">
        <f>INDEX([1]IDEN_level_ids!$B:$B,MATCH(W6993,[1]IDEN_level_ids!$A:$A,0),1)</f>
        <v>281</v>
      </c>
      <c r="AJ6993" t="s">
        <v>32</v>
      </c>
    </row>
    <row r="6994" spans="1:36" x14ac:dyDescent="0.25">
      <c r="A6994">
        <v>91.658000000000001</v>
      </c>
      <c r="B6994">
        <v>22989.287</v>
      </c>
      <c r="C6994">
        <v>2.5999999999999999E-2</v>
      </c>
      <c r="D6994">
        <v>0</v>
      </c>
      <c r="E6994">
        <v>2.5999999999999999E-2</v>
      </c>
      <c r="F6994">
        <v>22989.287</v>
      </c>
      <c r="G6994">
        <v>2.5999999999999999E-2</v>
      </c>
      <c r="H6994">
        <v>0</v>
      </c>
      <c r="I6994">
        <v>2.5999999999999999E-2</v>
      </c>
      <c r="J6994">
        <v>4348.6615871000004</v>
      </c>
      <c r="K6994">
        <v>4349.8840084000003</v>
      </c>
      <c r="L6994" t="s">
        <v>29</v>
      </c>
      <c r="M6994">
        <v>8.3744000000000006E-3</v>
      </c>
      <c r="N6994">
        <v>0</v>
      </c>
      <c r="O6994">
        <v>8.3744000000000006E-3</v>
      </c>
      <c r="P6994">
        <v>22989.118746</v>
      </c>
      <c r="Q6994">
        <v>4.4259E-2</v>
      </c>
      <c r="R6994">
        <v>0</v>
      </c>
      <c r="S6994">
        <v>4.4259E-2</v>
      </c>
      <c r="T6994" t="s">
        <v>28</v>
      </c>
      <c r="U6994">
        <v>-9.1900000000000003E-3</v>
      </c>
      <c r="V6994" s="1" t="s">
        <v>313</v>
      </c>
      <c r="W6994" s="1" t="s">
        <v>348</v>
      </c>
      <c r="X6994">
        <v>113630.901425</v>
      </c>
      <c r="Y6994">
        <v>136620.02017100001</v>
      </c>
      <c r="Z6994" t="s">
        <v>67</v>
      </c>
      <c r="AA6994">
        <v>0.215</v>
      </c>
      <c r="AC6994">
        <f>IF(ROUND($F6994,2)=IF($AA6993=0,IF($AA6992=0,IF($AA6991=0,ROUND($F6990,2),ROUND($F6991,2)),ROUND($F6992,2)),ROUND($F6993,2)),   0,1)</f>
        <v>0</v>
      </c>
      <c r="AD6994" s="2"/>
      <c r="AE6994" s="2">
        <f>($F6994-$Y6994+$X6994)/$E6994*$AA6994</f>
        <v>1.3913311537572344</v>
      </c>
      <c r="AF6994" s="2"/>
      <c r="AG6994" s="2">
        <f t="shared" ref="AG6994" si="3633">$S6994/$I6994</f>
        <v>1.7022692307692309</v>
      </c>
      <c r="AH6994" s="3">
        <f>INDEX([1]IDEN_level_ids!$B:$B,MATCH(V6994,[1]IDEN_level_ids!$A:$A,0),1)</f>
        <v>780</v>
      </c>
      <c r="AI6994" s="3">
        <f>INDEX([1]IDEN_level_ids!$B:$B,MATCH(W6994,[1]IDEN_level_ids!$A:$A,0),1)</f>
        <v>336</v>
      </c>
      <c r="AJ6994" t="s">
        <v>32</v>
      </c>
    </row>
    <row r="6995" spans="1:36" x14ac:dyDescent="0.25">
      <c r="A6995">
        <v>916.13599999999997</v>
      </c>
      <c r="B6995">
        <v>22986.181</v>
      </c>
      <c r="C6995">
        <v>2.4E-2</v>
      </c>
      <c r="D6995">
        <v>0</v>
      </c>
      <c r="E6995">
        <v>2.4E-2</v>
      </c>
      <c r="F6995">
        <v>22986.181</v>
      </c>
      <c r="G6995">
        <v>2.4E-2</v>
      </c>
      <c r="H6995">
        <v>0</v>
      </c>
      <c r="I6995">
        <v>2.4E-2</v>
      </c>
      <c r="J6995">
        <v>4349.2166275999998</v>
      </c>
      <c r="K6995">
        <v>4350.4391949000001</v>
      </c>
      <c r="L6995" t="s">
        <v>29</v>
      </c>
      <c r="M6995">
        <v>3.9366000000000002E-3</v>
      </c>
      <c r="N6995">
        <v>0</v>
      </c>
      <c r="O6995">
        <v>3.9366000000000002E-3</v>
      </c>
      <c r="P6995">
        <v>22986.184961999999</v>
      </c>
      <c r="Q6995">
        <v>2.0799999999999999E-2</v>
      </c>
      <c r="R6995">
        <v>0</v>
      </c>
      <c r="S6995">
        <v>2.0799999999999999E-2</v>
      </c>
      <c r="T6995">
        <v>-3.9620000000000002E-3</v>
      </c>
      <c r="U6995">
        <v>-3.9620000000000002E-3</v>
      </c>
      <c r="V6995" s="1" t="s">
        <v>354</v>
      </c>
      <c r="W6995" s="1" t="s">
        <v>131</v>
      </c>
      <c r="X6995">
        <v>111494.54605999999</v>
      </c>
      <c r="Y6995">
        <v>134480.73102199999</v>
      </c>
      <c r="AA6995">
        <v>1</v>
      </c>
      <c r="AC6995" s="2"/>
      <c r="AD6995" s="2">
        <f t="shared" ref="AD6990:AE6998" si="3634">$U6995/$E6995</f>
        <v>-0.16508333333333333</v>
      </c>
      <c r="AE6995" s="2">
        <f t="shared" si="3634"/>
        <v>-0.16508333333333333</v>
      </c>
      <c r="AF6995" s="2">
        <f t="shared" ref="AF6990:AG6998" si="3635">$S6995/$I6995</f>
        <v>0.86666666666666659</v>
      </c>
      <c r="AG6995" s="2">
        <f t="shared" si="3635"/>
        <v>0.86666666666666659</v>
      </c>
      <c r="AH6995" s="3">
        <f>INDEX([1]IDEN_level_ids!$B:$B,MATCH(V6995,[1]IDEN_level_ids!$A:$A,0),1)</f>
        <v>800</v>
      </c>
      <c r="AI6995" s="3">
        <f>INDEX([1]IDEN_level_ids!$B:$B,MATCH(W6995,[1]IDEN_level_ids!$A:$A,0),1)</f>
        <v>413</v>
      </c>
      <c r="AJ6995" t="s">
        <v>32</v>
      </c>
    </row>
    <row r="6996" spans="1:36" x14ac:dyDescent="0.25">
      <c r="A6996">
        <v>365.589</v>
      </c>
      <c r="B6996">
        <v>22970.707999999999</v>
      </c>
      <c r="C6996">
        <v>2.5000000000000001E-2</v>
      </c>
      <c r="D6996">
        <v>0</v>
      </c>
      <c r="E6996">
        <v>2.5000000000000001E-2</v>
      </c>
      <c r="F6996">
        <v>22970.707999999999</v>
      </c>
      <c r="G6996">
        <v>2.5000000000000001E-2</v>
      </c>
      <c r="H6996">
        <v>0</v>
      </c>
      <c r="I6996">
        <v>2.5000000000000001E-2</v>
      </c>
      <c r="J6996">
        <v>4352.1543824</v>
      </c>
      <c r="K6996">
        <v>4353.3777232000002</v>
      </c>
      <c r="L6996" t="s">
        <v>29</v>
      </c>
      <c r="M6996">
        <v>3.1367999999999999E-3</v>
      </c>
      <c r="N6996">
        <v>0</v>
      </c>
      <c r="O6996">
        <v>3.1367999999999999E-3</v>
      </c>
      <c r="P6996">
        <v>22970.669296</v>
      </c>
      <c r="Q6996">
        <v>1.6552000000000001E-2</v>
      </c>
      <c r="R6996">
        <v>0</v>
      </c>
      <c r="S6996">
        <v>1.6552000000000001E-2</v>
      </c>
      <c r="T6996">
        <v>3.8704000000000002E-2</v>
      </c>
      <c r="U6996">
        <v>3.8704000000000002E-2</v>
      </c>
      <c r="V6996" s="1" t="s">
        <v>269</v>
      </c>
      <c r="W6996" s="1" t="s">
        <v>520</v>
      </c>
      <c r="X6996">
        <v>113600.197919</v>
      </c>
      <c r="Y6996">
        <v>136570.86721500001</v>
      </c>
      <c r="AA6996">
        <v>1</v>
      </c>
      <c r="AC6996" s="2"/>
      <c r="AD6996" s="2">
        <f t="shared" si="3634"/>
        <v>1.54816</v>
      </c>
      <c r="AE6996" s="2">
        <f t="shared" si="3634"/>
        <v>1.54816</v>
      </c>
      <c r="AF6996" s="2">
        <f t="shared" si="3635"/>
        <v>0.66208</v>
      </c>
      <c r="AG6996" s="2">
        <f t="shared" si="3635"/>
        <v>0.66208</v>
      </c>
      <c r="AH6996" s="3">
        <f>INDEX([1]IDEN_level_ids!$B:$B,MATCH(V6996,[1]IDEN_level_ids!$A:$A,0),1)</f>
        <v>779</v>
      </c>
      <c r="AI6996" s="3">
        <f>INDEX([1]IDEN_level_ids!$B:$B,MATCH(W6996,[1]IDEN_level_ids!$A:$A,0),1)</f>
        <v>350</v>
      </c>
      <c r="AJ6996" t="s">
        <v>32</v>
      </c>
    </row>
    <row r="6997" spans="1:36" x14ac:dyDescent="0.25">
      <c r="A6997">
        <v>228.32499999999999</v>
      </c>
      <c r="B6997">
        <v>22965.761999999999</v>
      </c>
      <c r="C6997">
        <v>2.5000000000000001E-2</v>
      </c>
      <c r="D6997">
        <v>0</v>
      </c>
      <c r="E6997">
        <v>2.5000000000000001E-2</v>
      </c>
      <c r="F6997">
        <v>22965.761999999999</v>
      </c>
      <c r="G6997">
        <v>2.5000000000000001E-2</v>
      </c>
      <c r="H6997">
        <v>0</v>
      </c>
      <c r="I6997">
        <v>2.5000000000000001E-2</v>
      </c>
      <c r="J6997">
        <v>4353.0812868000003</v>
      </c>
      <c r="K6997">
        <v>4354.3048716000003</v>
      </c>
      <c r="L6997" t="s">
        <v>29</v>
      </c>
      <c r="M6997">
        <v>3.1167999999999999E-3</v>
      </c>
      <c r="N6997">
        <v>0</v>
      </c>
      <c r="O6997">
        <v>3.1167999999999999E-3</v>
      </c>
      <c r="P6997">
        <v>22965.778224000002</v>
      </c>
      <c r="Q6997">
        <v>1.6438999999999999E-2</v>
      </c>
      <c r="R6997">
        <v>0</v>
      </c>
      <c r="S6997">
        <v>1.6438999999999999E-2</v>
      </c>
      <c r="T6997">
        <v>-1.6223999999999999E-2</v>
      </c>
      <c r="U6997">
        <v>-1.6223999999999999E-2</v>
      </c>
      <c r="V6997" s="1" t="s">
        <v>313</v>
      </c>
      <c r="W6997" s="1" t="s">
        <v>43</v>
      </c>
      <c r="X6997">
        <v>113630.901425</v>
      </c>
      <c r="Y6997">
        <v>136596.679649</v>
      </c>
      <c r="AA6997">
        <v>1</v>
      </c>
      <c r="AC6997" s="2"/>
      <c r="AD6997" s="2">
        <f t="shared" si="3634"/>
        <v>-0.64895999999999987</v>
      </c>
      <c r="AE6997" s="2">
        <f t="shared" si="3634"/>
        <v>-0.64895999999999987</v>
      </c>
      <c r="AF6997" s="2">
        <f t="shared" si="3635"/>
        <v>0.65755999999999992</v>
      </c>
      <c r="AG6997" s="2">
        <f t="shared" si="3635"/>
        <v>0.65755999999999992</v>
      </c>
      <c r="AH6997" s="3">
        <f>INDEX([1]IDEN_level_ids!$B:$B,MATCH(V6997,[1]IDEN_level_ids!$A:$A,0),1)</f>
        <v>780</v>
      </c>
      <c r="AI6997" s="3">
        <f>INDEX([1]IDEN_level_ids!$B:$B,MATCH(W6997,[1]IDEN_level_ids!$A:$A,0),1)</f>
        <v>344</v>
      </c>
      <c r="AJ6997" t="s">
        <v>32</v>
      </c>
    </row>
    <row r="6998" spans="1:36" x14ac:dyDescent="0.25">
      <c r="A6998">
        <v>365.02300000000002</v>
      </c>
      <c r="B6998">
        <v>22960.235000000001</v>
      </c>
      <c r="C6998">
        <v>2.4E-2</v>
      </c>
      <c r="D6998">
        <v>0</v>
      </c>
      <c r="E6998">
        <v>2.4E-2</v>
      </c>
      <c r="F6998">
        <v>22960.235000000001</v>
      </c>
      <c r="G6998">
        <v>2.4E-2</v>
      </c>
      <c r="H6998">
        <v>0</v>
      </c>
      <c r="I6998">
        <v>2.4E-2</v>
      </c>
      <c r="J6998">
        <v>4354.1315096999997</v>
      </c>
      <c r="K6998">
        <v>4355.3553709999996</v>
      </c>
      <c r="L6998" t="s">
        <v>29</v>
      </c>
      <c r="M6998">
        <v>3.9275999999999998E-3</v>
      </c>
      <c r="N6998">
        <v>0</v>
      </c>
      <c r="O6998">
        <v>3.9275999999999998E-3</v>
      </c>
      <c r="P6998">
        <v>22960.238943</v>
      </c>
      <c r="Q6998">
        <v>2.0705000000000001E-2</v>
      </c>
      <c r="R6998">
        <v>0</v>
      </c>
      <c r="S6998">
        <v>2.0705000000000001E-2</v>
      </c>
      <c r="T6998">
        <v>-3.9430000000000003E-3</v>
      </c>
      <c r="U6998">
        <v>-3.9430000000000003E-3</v>
      </c>
      <c r="V6998" s="1" t="s">
        <v>354</v>
      </c>
      <c r="W6998" s="1" t="s">
        <v>385</v>
      </c>
      <c r="X6998">
        <v>111494.54605999999</v>
      </c>
      <c r="Y6998">
        <v>134454.785003</v>
      </c>
      <c r="AA6998">
        <v>1</v>
      </c>
      <c r="AC6998" s="2"/>
      <c r="AD6998" s="2">
        <f t="shared" si="3634"/>
        <v>-0.16429166666666667</v>
      </c>
      <c r="AE6998" s="2">
        <f t="shared" si="3634"/>
        <v>-0.16429166666666667</v>
      </c>
      <c r="AF6998" s="2">
        <f t="shared" si="3635"/>
        <v>0.86270833333333341</v>
      </c>
      <c r="AG6998" s="2">
        <f t="shared" si="3635"/>
        <v>0.86270833333333341</v>
      </c>
      <c r="AH6998" s="3">
        <f>INDEX([1]IDEN_level_ids!$B:$B,MATCH(V6998,[1]IDEN_level_ids!$A:$A,0),1)</f>
        <v>800</v>
      </c>
      <c r="AI6998" s="3">
        <f>INDEX([1]IDEN_level_ids!$B:$B,MATCH(W6998,[1]IDEN_level_ids!$A:$A,0),1)</f>
        <v>420</v>
      </c>
      <c r="AJ6998" t="s">
        <v>32</v>
      </c>
    </row>
    <row r="6999" spans="1:36" hidden="1" x14ac:dyDescent="0.25">
      <c r="A6999">
        <v>2737.3789999999999</v>
      </c>
      <c r="B6999" t="s">
        <v>28</v>
      </c>
      <c r="C6999" t="s">
        <v>28</v>
      </c>
      <c r="D6999" t="s">
        <v>28</v>
      </c>
      <c r="E6999" t="s">
        <v>28</v>
      </c>
      <c r="F6999">
        <v>22959.51</v>
      </c>
      <c r="G6999">
        <v>2.5999999999999999E-2</v>
      </c>
      <c r="H6999">
        <v>0</v>
      </c>
      <c r="I6999">
        <v>2.5999999999999999E-2</v>
      </c>
      <c r="J6999">
        <v>4354.2282800000003</v>
      </c>
      <c r="K6999">
        <v>4355.4521666999999</v>
      </c>
      <c r="L6999" t="s">
        <v>29</v>
      </c>
      <c r="M6999">
        <v>9.9451000000000001E-3</v>
      </c>
      <c r="N6999">
        <v>0</v>
      </c>
      <c r="O6999">
        <v>9.9451000000000001E-3</v>
      </c>
      <c r="P6999">
        <v>22959.728674000002</v>
      </c>
      <c r="Q6999">
        <v>5.2424999999999999E-2</v>
      </c>
      <c r="R6999">
        <v>0</v>
      </c>
      <c r="S6999">
        <v>5.2424999999999999E-2</v>
      </c>
      <c r="T6999" t="s">
        <v>28</v>
      </c>
      <c r="U6999" t="s">
        <v>28</v>
      </c>
      <c r="V6999" s="1" t="s">
        <v>354</v>
      </c>
      <c r="W6999" s="1" t="s">
        <v>146</v>
      </c>
      <c r="X6999">
        <v>111494.54605999999</v>
      </c>
      <c r="Y6999">
        <v>134454.27473400001</v>
      </c>
      <c r="Z6999" t="s">
        <v>35</v>
      </c>
      <c r="AA6999">
        <v>0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800</v>
      </c>
      <c r="AI6999" s="3">
        <f>INDEX([1]IDEN_level_ids!$B:$B,MATCH(W6999,[1]IDEN_level_ids!$A:$A,0),1)</f>
        <v>419</v>
      </c>
      <c r="AJ6999" t="s">
        <v>32</v>
      </c>
    </row>
    <row r="7000" spans="1:36" x14ac:dyDescent="0.25">
      <c r="A7000">
        <v>2737.3789999999999</v>
      </c>
      <c r="B7000">
        <v>22959.51</v>
      </c>
      <c r="C7000">
        <v>2.5999999999999999E-2</v>
      </c>
      <c r="D7000">
        <v>0</v>
      </c>
      <c r="E7000">
        <v>2.5999999999999999E-2</v>
      </c>
      <c r="F7000">
        <v>22959.51</v>
      </c>
      <c r="G7000">
        <v>2.5999999999999999E-2</v>
      </c>
      <c r="H7000">
        <v>0</v>
      </c>
      <c r="I7000">
        <v>2.5999999999999999E-2</v>
      </c>
      <c r="J7000">
        <v>4354.2742201999999</v>
      </c>
      <c r="K7000">
        <v>4355.4981190999997</v>
      </c>
      <c r="L7000" t="s">
        <v>29</v>
      </c>
      <c r="M7000">
        <v>3.4621999999999999E-3</v>
      </c>
      <c r="N7000">
        <v>0</v>
      </c>
      <c r="O7000">
        <v>3.4621999999999999E-3</v>
      </c>
      <c r="P7000">
        <v>22959.486439</v>
      </c>
      <c r="Q7000">
        <v>1.8249999999999999E-2</v>
      </c>
      <c r="R7000">
        <v>0</v>
      </c>
      <c r="S7000">
        <v>1.8249999999999999E-2</v>
      </c>
      <c r="T7000">
        <v>2.3560999999999999E-2</v>
      </c>
      <c r="U7000">
        <v>2.3560999999999999E-2</v>
      </c>
      <c r="V7000" s="1" t="s">
        <v>269</v>
      </c>
      <c r="W7000" s="1" t="s">
        <v>685</v>
      </c>
      <c r="X7000">
        <v>113600.197919</v>
      </c>
      <c r="Y7000">
        <v>136559.684358</v>
      </c>
      <c r="AA7000">
        <v>1</v>
      </c>
      <c r="AC7000" s="2"/>
      <c r="AD7000" s="2">
        <f>$U7000/$E7000</f>
        <v>0.90619230769230763</v>
      </c>
      <c r="AE7000" s="2">
        <f>$U7000/$E7000</f>
        <v>0.90619230769230763</v>
      </c>
      <c r="AF7000" s="2">
        <f>$S7000/$I7000</f>
        <v>0.70192307692307687</v>
      </c>
      <c r="AG7000" s="2">
        <f>$S7000/$I7000</f>
        <v>0.70192307692307687</v>
      </c>
      <c r="AH7000" s="3">
        <f>INDEX([1]IDEN_level_ids!$B:$B,MATCH(V7000,[1]IDEN_level_ids!$A:$A,0),1)</f>
        <v>779</v>
      </c>
      <c r="AI7000" s="3">
        <f>INDEX([1]IDEN_level_ids!$B:$B,MATCH(W7000,[1]IDEN_level_ids!$A:$A,0),1)</f>
        <v>353</v>
      </c>
      <c r="AJ7000" t="s">
        <v>32</v>
      </c>
    </row>
    <row r="7001" spans="1:36" hidden="1" x14ac:dyDescent="0.25">
      <c r="A7001">
        <v>182.44900000000001</v>
      </c>
      <c r="B7001" t="s">
        <v>28</v>
      </c>
      <c r="C7001" t="s">
        <v>28</v>
      </c>
      <c r="D7001" t="s">
        <v>28</v>
      </c>
      <c r="E7001" t="s">
        <v>28</v>
      </c>
      <c r="F7001">
        <v>22957.883000000002</v>
      </c>
      <c r="G7001">
        <v>4.7E-2</v>
      </c>
      <c r="H7001">
        <v>0</v>
      </c>
      <c r="I7001">
        <v>4.7E-2</v>
      </c>
      <c r="J7001">
        <v>4354.5734974999996</v>
      </c>
      <c r="K7001">
        <v>4355.7974751000002</v>
      </c>
      <c r="L7001" t="s">
        <v>29</v>
      </c>
      <c r="M7001">
        <v>6.2868000000000004E-3</v>
      </c>
      <c r="N7001">
        <v>0</v>
      </c>
      <c r="O7001">
        <v>6.2868000000000004E-3</v>
      </c>
      <c r="P7001">
        <v>22957.908528</v>
      </c>
      <c r="Q7001">
        <v>3.3134999999999998E-2</v>
      </c>
      <c r="R7001">
        <v>0</v>
      </c>
      <c r="S7001">
        <v>3.3134999999999998E-2</v>
      </c>
      <c r="T7001" t="s">
        <v>28</v>
      </c>
      <c r="U7001" t="s">
        <v>28</v>
      </c>
      <c r="V7001" s="1" t="s">
        <v>625</v>
      </c>
      <c r="W7001" s="1" t="s">
        <v>460</v>
      </c>
      <c r="X7001">
        <v>83426.551393999995</v>
      </c>
      <c r="Y7001">
        <v>106384.45992199999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950</v>
      </c>
      <c r="AI7001" s="3">
        <f>INDEX([1]IDEN_level_ids!$B:$B,MATCH(W7001,[1]IDEN_level_ids!$A:$A,0),1)</f>
        <v>849</v>
      </c>
      <c r="AJ7001" t="s">
        <v>32</v>
      </c>
    </row>
    <row r="7002" spans="1:36" x14ac:dyDescent="0.25">
      <c r="A7002">
        <v>182.44900000000001</v>
      </c>
      <c r="B7002">
        <v>22957.883000000002</v>
      </c>
      <c r="C7002">
        <v>4.7E-2</v>
      </c>
      <c r="D7002">
        <v>0</v>
      </c>
      <c r="E7002">
        <v>4.7E-2</v>
      </c>
      <c r="F7002">
        <v>22957.883000000002</v>
      </c>
      <c r="G7002">
        <v>4.7E-2</v>
      </c>
      <c r="H7002">
        <v>0</v>
      </c>
      <c r="I7002">
        <v>4.7E-2</v>
      </c>
      <c r="J7002">
        <v>4354.5760044999997</v>
      </c>
      <c r="K7002">
        <v>4355.7999828000002</v>
      </c>
      <c r="L7002" t="s">
        <v>29</v>
      </c>
      <c r="M7002">
        <v>3.9510999999999999E-3</v>
      </c>
      <c r="N7002">
        <v>0</v>
      </c>
      <c r="O7002">
        <v>3.9510999999999999E-3</v>
      </c>
      <c r="P7002">
        <v>22957.895311</v>
      </c>
      <c r="Q7002">
        <v>2.0825E-2</v>
      </c>
      <c r="R7002">
        <v>0</v>
      </c>
      <c r="S7002">
        <v>2.0825E-2</v>
      </c>
      <c r="T7002">
        <v>-1.2311000000000001E-2</v>
      </c>
      <c r="U7002">
        <v>-1.2311000000000001E-2</v>
      </c>
      <c r="V7002" s="1" t="s">
        <v>269</v>
      </c>
      <c r="W7002" s="1" t="s">
        <v>478</v>
      </c>
      <c r="X7002">
        <v>113600.197919</v>
      </c>
      <c r="Y7002">
        <v>136558.09323</v>
      </c>
      <c r="AA7002">
        <v>1</v>
      </c>
      <c r="AC7002" s="2"/>
      <c r="AD7002" s="2">
        <f t="shared" ref="AD7002:AE7003" si="3636">$U7002/$E7002</f>
        <v>-0.261936170212766</v>
      </c>
      <c r="AE7002" s="2">
        <f t="shared" si="3636"/>
        <v>-0.261936170212766</v>
      </c>
      <c r="AF7002" s="2">
        <f t="shared" ref="AF7002:AG7003" si="3637">$S7002/$I7002</f>
        <v>0.44308510638297871</v>
      </c>
      <c r="AG7002" s="2">
        <f t="shared" si="3637"/>
        <v>0.44308510638297871</v>
      </c>
      <c r="AH7002" s="3">
        <f>INDEX([1]IDEN_level_ids!$B:$B,MATCH(V7002,[1]IDEN_level_ids!$A:$A,0),1)</f>
        <v>779</v>
      </c>
      <c r="AI7002" s="3">
        <f>INDEX([1]IDEN_level_ids!$B:$B,MATCH(W7002,[1]IDEN_level_ids!$A:$A,0),1)</f>
        <v>355</v>
      </c>
      <c r="AJ7002" t="s">
        <v>32</v>
      </c>
    </row>
    <row r="7003" spans="1:36" x14ac:dyDescent="0.25">
      <c r="A7003">
        <v>455.77800000000002</v>
      </c>
      <c r="B7003">
        <v>22952.641</v>
      </c>
      <c r="C7003">
        <v>3.6999999999999998E-2</v>
      </c>
      <c r="D7003">
        <v>0</v>
      </c>
      <c r="E7003">
        <v>3.6999999999999998E-2</v>
      </c>
      <c r="F7003">
        <v>22952.641</v>
      </c>
      <c r="G7003">
        <v>3.6999999999999998E-2</v>
      </c>
      <c r="H7003">
        <v>0</v>
      </c>
      <c r="I7003">
        <v>3.6999999999999998E-2</v>
      </c>
      <c r="J7003">
        <v>4355.5719687000001</v>
      </c>
      <c r="K7003">
        <v>4356.7962091999998</v>
      </c>
      <c r="L7003" t="s">
        <v>29</v>
      </c>
      <c r="M7003">
        <v>2.7266999999999999E-3</v>
      </c>
      <c r="N7003">
        <v>0</v>
      </c>
      <c r="O7003">
        <v>2.7266999999999999E-3</v>
      </c>
      <c r="P7003">
        <v>22952.645751</v>
      </c>
      <c r="Q7003">
        <v>1.4364999999999999E-2</v>
      </c>
      <c r="R7003">
        <v>0</v>
      </c>
      <c r="S7003">
        <v>1.4364999999999999E-2</v>
      </c>
      <c r="T7003">
        <v>-4.751E-3</v>
      </c>
      <c r="U7003">
        <v>-4.751E-3</v>
      </c>
      <c r="V7003" s="1" t="s">
        <v>362</v>
      </c>
      <c r="W7003" s="1" t="s">
        <v>494</v>
      </c>
      <c r="X7003">
        <v>39726.063771000001</v>
      </c>
      <c r="Y7003">
        <v>62678.709521999997</v>
      </c>
      <c r="AA7003">
        <v>1</v>
      </c>
      <c r="AC7003" s="2"/>
      <c r="AD7003" s="2">
        <f t="shared" si="3636"/>
        <v>-0.1284054054054054</v>
      </c>
      <c r="AE7003" s="2">
        <f t="shared" si="3636"/>
        <v>-0.1284054054054054</v>
      </c>
      <c r="AF7003" s="2">
        <f t="shared" si="3637"/>
        <v>0.38824324324324322</v>
      </c>
      <c r="AG7003" s="2">
        <f t="shared" si="3637"/>
        <v>0.38824324324324322</v>
      </c>
      <c r="AH7003" s="3">
        <f>INDEX([1]IDEN_level_ids!$B:$B,MATCH(V7003,[1]IDEN_level_ids!$A:$A,0),1)</f>
        <v>1109</v>
      </c>
      <c r="AI7003" s="3">
        <f>INDEX([1]IDEN_level_ids!$B:$B,MATCH(W7003,[1]IDEN_level_ids!$A:$A,0),1)</f>
        <v>1072</v>
      </c>
      <c r="AJ7003" t="s">
        <v>32</v>
      </c>
    </row>
    <row r="7004" spans="1:36" hidden="1" x14ac:dyDescent="0.25">
      <c r="A7004">
        <v>227.67</v>
      </c>
      <c r="B7004" t="s">
        <v>28</v>
      </c>
      <c r="C7004" t="s">
        <v>28</v>
      </c>
      <c r="D7004" t="s">
        <v>28</v>
      </c>
      <c r="E7004" t="s">
        <v>28</v>
      </c>
      <c r="F7004">
        <v>22945.883999999998</v>
      </c>
      <c r="G7004">
        <v>7.2999999999999995E-2</v>
      </c>
      <c r="H7004">
        <v>0</v>
      </c>
      <c r="I7004">
        <v>7.2999999999999995E-2</v>
      </c>
      <c r="J7004">
        <v>4356.8956679000003</v>
      </c>
      <c r="K7004">
        <v>4358.1202568999997</v>
      </c>
      <c r="L7004" t="s">
        <v>29</v>
      </c>
      <c r="M7004">
        <v>2.3609E-3</v>
      </c>
      <c r="N7004">
        <v>0</v>
      </c>
      <c r="O7004">
        <v>2.3609E-3</v>
      </c>
      <c r="P7004">
        <v>22945.672470000001</v>
      </c>
      <c r="Q7004">
        <v>1.243E-2</v>
      </c>
      <c r="R7004">
        <v>0</v>
      </c>
      <c r="S7004">
        <v>1.243E-2</v>
      </c>
      <c r="T7004" t="s">
        <v>28</v>
      </c>
      <c r="U7004" t="s">
        <v>28</v>
      </c>
      <c r="V7004" s="1" t="s">
        <v>260</v>
      </c>
      <c r="W7004" s="1" t="s">
        <v>494</v>
      </c>
      <c r="X7004">
        <v>39733.0370521</v>
      </c>
      <c r="Y7004">
        <v>62678.709521999997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1107</v>
      </c>
      <c r="AI7004" s="3">
        <f>INDEX([1]IDEN_level_ids!$B:$B,MATCH(W7004,[1]IDEN_level_ids!$A:$A,0),1)</f>
        <v>1072</v>
      </c>
      <c r="AJ7004" t="s">
        <v>32</v>
      </c>
    </row>
    <row r="7005" spans="1:36" hidden="1" x14ac:dyDescent="0.25">
      <c r="A7005">
        <v>318.67899999999997</v>
      </c>
      <c r="B7005" t="s">
        <v>28</v>
      </c>
      <c r="C7005" t="s">
        <v>28</v>
      </c>
      <c r="D7005" t="s">
        <v>28</v>
      </c>
      <c r="E7005" t="s">
        <v>28</v>
      </c>
      <c r="F7005">
        <v>22944.566999999999</v>
      </c>
      <c r="G7005">
        <v>2.3E-2</v>
      </c>
      <c r="H7005">
        <v>0</v>
      </c>
      <c r="I7005">
        <v>2.3E-2</v>
      </c>
      <c r="J7005">
        <v>4357.0871669999997</v>
      </c>
      <c r="K7005">
        <v>4358.311807</v>
      </c>
      <c r="L7005" t="s">
        <v>29</v>
      </c>
      <c r="M7005">
        <v>2.5340000000000001E-2</v>
      </c>
      <c r="N7005">
        <v>0</v>
      </c>
      <c r="O7005">
        <v>2.5340000000000001E-2</v>
      </c>
      <c r="P7005">
        <v>22944.664000000001</v>
      </c>
      <c r="Q7005">
        <v>0.13339999999999999</v>
      </c>
      <c r="R7005">
        <v>0</v>
      </c>
      <c r="S7005">
        <v>0.13339999999999999</v>
      </c>
      <c r="T7005" t="s">
        <v>28</v>
      </c>
      <c r="U7005" t="s">
        <v>28</v>
      </c>
      <c r="V7005" s="1" t="s">
        <v>379</v>
      </c>
      <c r="W7005" s="1" t="s">
        <v>165</v>
      </c>
      <c r="X7005">
        <v>105534.623224</v>
      </c>
      <c r="Y7005">
        <v>128479.28722</v>
      </c>
      <c r="Z7005" t="s">
        <v>35</v>
      </c>
      <c r="AA7005">
        <v>0</v>
      </c>
      <c r="AC7005" s="2"/>
      <c r="AD7005" s="2"/>
      <c r="AE7005" s="2"/>
      <c r="AF7005" s="2"/>
      <c r="AG7005" s="2"/>
      <c r="AH7005" s="3">
        <f>INDEX([1]IDEN_level_ids!$B:$B,MATCH(V7005,[1]IDEN_level_ids!$A:$A,0),1)</f>
        <v>858</v>
      </c>
      <c r="AI7005" s="3">
        <f>INDEX([1]IDEN_level_ids!$B:$B,MATCH(W7005,[1]IDEN_level_ids!$A:$A,0),1)</f>
        <v>541</v>
      </c>
      <c r="AJ7005" t="s">
        <v>32</v>
      </c>
    </row>
    <row r="7006" spans="1:36" x14ac:dyDescent="0.25">
      <c r="A7006">
        <v>182.02</v>
      </c>
      <c r="B7006">
        <v>22941.33</v>
      </c>
      <c r="C7006">
        <v>2.5000000000000001E-2</v>
      </c>
      <c r="D7006">
        <v>0</v>
      </c>
      <c r="E7006">
        <v>2.5000000000000001E-2</v>
      </c>
      <c r="F7006">
        <v>22941.33</v>
      </c>
      <c r="G7006">
        <v>2.5000000000000001E-2</v>
      </c>
      <c r="H7006">
        <v>0</v>
      </c>
      <c r="I7006">
        <v>2.5000000000000001E-2</v>
      </c>
      <c r="J7006">
        <v>4357.7185478000001</v>
      </c>
      <c r="K7006">
        <v>4358.9433534999998</v>
      </c>
      <c r="L7006" t="s">
        <v>29</v>
      </c>
      <c r="M7006">
        <v>3.0929999999999998E-3</v>
      </c>
      <c r="N7006">
        <v>0</v>
      </c>
      <c r="O7006">
        <v>3.0929999999999998E-3</v>
      </c>
      <c r="P7006">
        <v>22941.339652999999</v>
      </c>
      <c r="Q7006">
        <v>1.6278999999999998E-2</v>
      </c>
      <c r="R7006">
        <v>0</v>
      </c>
      <c r="S7006">
        <v>1.6278999999999998E-2</v>
      </c>
      <c r="T7006">
        <v>-9.6530000000000001E-3</v>
      </c>
      <c r="U7006">
        <v>-9.6530000000000001E-3</v>
      </c>
      <c r="V7006" s="1" t="s">
        <v>313</v>
      </c>
      <c r="W7006" s="1" t="s">
        <v>52</v>
      </c>
      <c r="X7006">
        <v>113630.901425</v>
      </c>
      <c r="Y7006">
        <v>136572.24107799999</v>
      </c>
      <c r="AA7006">
        <v>1</v>
      </c>
      <c r="AC7006" s="2"/>
      <c r="AD7006" s="2">
        <f>$U7006/$E7006</f>
        <v>-0.38611999999999996</v>
      </c>
      <c r="AE7006" s="2">
        <f>$U7006/$E7006</f>
        <v>-0.38611999999999996</v>
      </c>
      <c r="AF7006" s="2">
        <f>$S7006/$I7006</f>
        <v>0.65115999999999985</v>
      </c>
      <c r="AG7006" s="2">
        <f>$S7006/$I7006</f>
        <v>0.65115999999999985</v>
      </c>
      <c r="AH7006" s="3">
        <f>INDEX([1]IDEN_level_ids!$B:$B,MATCH(V7006,[1]IDEN_level_ids!$A:$A,0),1)</f>
        <v>780</v>
      </c>
      <c r="AI7006" s="3">
        <f>INDEX([1]IDEN_level_ids!$B:$B,MATCH(W7006,[1]IDEN_level_ids!$A:$A,0),1)</f>
        <v>351</v>
      </c>
      <c r="AJ7006" t="s">
        <v>32</v>
      </c>
    </row>
    <row r="7007" spans="1:36" hidden="1" x14ac:dyDescent="0.25">
      <c r="A7007">
        <v>318.48500000000001</v>
      </c>
      <c r="B7007" t="s">
        <v>28</v>
      </c>
      <c r="C7007" t="s">
        <v>28</v>
      </c>
      <c r="D7007" t="s">
        <v>28</v>
      </c>
      <c r="E7007" t="s">
        <v>28</v>
      </c>
      <c r="F7007">
        <v>22940.197</v>
      </c>
      <c r="G7007">
        <v>2.3E-2</v>
      </c>
      <c r="H7007">
        <v>0</v>
      </c>
      <c r="I7007">
        <v>2.3E-2</v>
      </c>
      <c r="J7007">
        <v>4357.8561689999997</v>
      </c>
      <c r="K7007">
        <v>4359.0810110000002</v>
      </c>
      <c r="L7007" t="s">
        <v>29</v>
      </c>
      <c r="M7007">
        <v>2.6165000000000001E-2</v>
      </c>
      <c r="N7007">
        <v>0</v>
      </c>
      <c r="O7007">
        <v>2.6165000000000001E-2</v>
      </c>
      <c r="P7007">
        <v>22940.615180000001</v>
      </c>
      <c r="Q7007">
        <v>0.13769999999999999</v>
      </c>
      <c r="R7007">
        <v>0</v>
      </c>
      <c r="S7007">
        <v>0.13769999999999999</v>
      </c>
      <c r="T7007" t="s">
        <v>28</v>
      </c>
      <c r="U7007" t="s">
        <v>28</v>
      </c>
      <c r="V7007" s="1" t="s">
        <v>253</v>
      </c>
      <c r="W7007" s="1" t="s">
        <v>148</v>
      </c>
      <c r="X7007">
        <v>115881.79811</v>
      </c>
      <c r="Y7007">
        <v>138822.41328899999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752</v>
      </c>
      <c r="AI7007" s="3">
        <f>INDEX([1]IDEN_level_ids!$B:$B,MATCH(W7007,[1]IDEN_level_ids!$A:$A,0),1)</f>
        <v>283</v>
      </c>
      <c r="AJ7007" t="s">
        <v>32</v>
      </c>
    </row>
    <row r="7008" spans="1:36" hidden="1" x14ac:dyDescent="0.25">
      <c r="A7008">
        <v>318.48500000000001</v>
      </c>
      <c r="B7008" t="s">
        <v>28</v>
      </c>
      <c r="C7008" t="s">
        <v>28</v>
      </c>
      <c r="D7008" t="s">
        <v>28</v>
      </c>
      <c r="E7008" t="s">
        <v>28</v>
      </c>
      <c r="F7008">
        <v>22940.197</v>
      </c>
      <c r="G7008">
        <v>2.3E-2</v>
      </c>
      <c r="H7008">
        <v>0</v>
      </c>
      <c r="I7008">
        <v>2.3E-2</v>
      </c>
      <c r="J7008">
        <v>4357.8953670000001</v>
      </c>
      <c r="K7008">
        <v>4359.1202199999998</v>
      </c>
      <c r="L7008" t="s">
        <v>29</v>
      </c>
      <c r="M7008">
        <v>2.6332999999999999E-2</v>
      </c>
      <c r="N7008">
        <v>0</v>
      </c>
      <c r="O7008">
        <v>2.6332999999999999E-2</v>
      </c>
      <c r="P7008">
        <v>22940.40884</v>
      </c>
      <c r="Q7008">
        <v>0.13858000000000001</v>
      </c>
      <c r="R7008">
        <v>0</v>
      </c>
      <c r="S7008">
        <v>0.13858000000000001</v>
      </c>
      <c r="T7008" t="s">
        <v>28</v>
      </c>
      <c r="U7008" t="s">
        <v>28</v>
      </c>
      <c r="V7008" s="1" t="s">
        <v>253</v>
      </c>
      <c r="W7008" s="1" t="s">
        <v>268</v>
      </c>
      <c r="X7008">
        <v>115881.79811</v>
      </c>
      <c r="Y7008">
        <v>138822.20694500001</v>
      </c>
      <c r="Z7008" t="s">
        <v>35</v>
      </c>
      <c r="AA7008">
        <v>0</v>
      </c>
      <c r="AD7008" s="2"/>
      <c r="AE7008" s="2"/>
      <c r="AF7008" s="2"/>
      <c r="AG7008" s="2"/>
      <c r="AH7008" s="3">
        <f>INDEX([1]IDEN_level_ids!$B:$B,MATCH(V7008,[1]IDEN_level_ids!$A:$A,0),1)</f>
        <v>752</v>
      </c>
      <c r="AI7008" s="3">
        <f>INDEX([1]IDEN_level_ids!$B:$B,MATCH(W7008,[1]IDEN_level_ids!$A:$A,0),1)</f>
        <v>282</v>
      </c>
      <c r="AJ7008" t="s">
        <v>32</v>
      </c>
    </row>
    <row r="7009" spans="1:36" x14ac:dyDescent="0.25">
      <c r="A7009">
        <v>272.90100000000001</v>
      </c>
      <c r="B7009">
        <v>22937.895</v>
      </c>
      <c r="C7009">
        <v>7.3999999999999996E-2</v>
      </c>
      <c r="D7009">
        <v>0</v>
      </c>
      <c r="E7009">
        <v>7.3999999999999996E-2</v>
      </c>
      <c r="F7009">
        <v>22937.895</v>
      </c>
      <c r="G7009">
        <v>7.3999999999999996E-2</v>
      </c>
      <c r="H7009">
        <v>0</v>
      </c>
      <c r="I7009">
        <v>7.3999999999999996E-2</v>
      </c>
      <c r="J7009">
        <v>4358.3580328999997</v>
      </c>
      <c r="K7009">
        <v>4359.5830070000002</v>
      </c>
      <c r="L7009" t="s">
        <v>29</v>
      </c>
      <c r="M7009">
        <v>5.3806000000000001E-3</v>
      </c>
      <c r="N7009">
        <v>0</v>
      </c>
      <c r="O7009">
        <v>5.3806000000000001E-3</v>
      </c>
      <c r="P7009">
        <v>22937.973618</v>
      </c>
      <c r="Q7009">
        <v>2.8309999999999998E-2</v>
      </c>
      <c r="R7009">
        <v>0</v>
      </c>
      <c r="S7009">
        <v>2.8309999999999998E-2</v>
      </c>
      <c r="T7009">
        <v>-7.8617999999999993E-2</v>
      </c>
      <c r="U7009">
        <v>-7.8617999999999993E-2</v>
      </c>
      <c r="V7009" s="1" t="s">
        <v>177</v>
      </c>
      <c r="W7009" s="1" t="s">
        <v>467</v>
      </c>
      <c r="X7009">
        <v>115933.10877799999</v>
      </c>
      <c r="Y7009">
        <v>138871.08239600001</v>
      </c>
      <c r="AA7009">
        <v>1</v>
      </c>
      <c r="AC7009" s="2"/>
      <c r="AD7009" s="2">
        <f>$U7009/$E7009</f>
        <v>-1.0624054054054053</v>
      </c>
      <c r="AE7009" s="2">
        <f>$U7009/$E7009</f>
        <v>-1.0624054054054053</v>
      </c>
      <c r="AF7009" s="2">
        <f>$S7009/$I7009</f>
        <v>0.38256756756756755</v>
      </c>
      <c r="AG7009" s="2">
        <f>$S7009/$I7009</f>
        <v>0.38256756756756755</v>
      </c>
      <c r="AH7009" s="3">
        <f>INDEX([1]IDEN_level_ids!$B:$B,MATCH(V7009,[1]IDEN_level_ids!$A:$A,0),1)</f>
        <v>750</v>
      </c>
      <c r="AI7009" s="3">
        <f>INDEX([1]IDEN_level_ids!$B:$B,MATCH(W7009,[1]IDEN_level_ids!$A:$A,0),1)</f>
        <v>281</v>
      </c>
      <c r="AJ7009" t="s">
        <v>32</v>
      </c>
    </row>
    <row r="7010" spans="1:36" hidden="1" x14ac:dyDescent="0.25">
      <c r="A7010">
        <v>181.774</v>
      </c>
      <c r="B7010" t="s">
        <v>28</v>
      </c>
      <c r="C7010" t="s">
        <v>28</v>
      </c>
      <c r="D7010" t="s">
        <v>28</v>
      </c>
      <c r="E7010" t="s">
        <v>28</v>
      </c>
      <c r="F7010">
        <v>22931.469000000001</v>
      </c>
      <c r="G7010">
        <v>2.4E-2</v>
      </c>
      <c r="H7010">
        <v>0</v>
      </c>
      <c r="I7010">
        <v>2.4E-2</v>
      </c>
      <c r="J7010">
        <v>4359.5715739999996</v>
      </c>
      <c r="K7010">
        <v>4360.7968680000004</v>
      </c>
      <c r="L7010" t="s">
        <v>29</v>
      </c>
      <c r="M7010">
        <v>2.4112999999999999E-2</v>
      </c>
      <c r="N7010">
        <v>0</v>
      </c>
      <c r="O7010">
        <v>2.4112999999999999E-2</v>
      </c>
      <c r="P7010">
        <v>22931.588660000001</v>
      </c>
      <c r="Q7010">
        <v>0.1268</v>
      </c>
      <c r="R7010">
        <v>0</v>
      </c>
      <c r="S7010">
        <v>0.1268</v>
      </c>
      <c r="T7010" t="s">
        <v>28</v>
      </c>
      <c r="U7010" t="s">
        <v>28</v>
      </c>
      <c r="V7010" s="1" t="s">
        <v>435</v>
      </c>
      <c r="W7010" s="1" t="s">
        <v>171</v>
      </c>
      <c r="X7010">
        <v>105450.145099</v>
      </c>
      <c r="Y7010">
        <v>128381.73376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862</v>
      </c>
      <c r="AI7010" s="3">
        <f>INDEX([1]IDEN_level_ids!$B:$B,MATCH(W7010,[1]IDEN_level_ids!$A:$A,0),1)</f>
        <v>539</v>
      </c>
      <c r="AJ7010" t="s">
        <v>32</v>
      </c>
    </row>
    <row r="7011" spans="1:36" x14ac:dyDescent="0.25">
      <c r="A7011">
        <v>181.774</v>
      </c>
      <c r="B7011">
        <v>22931.469000000001</v>
      </c>
      <c r="C7011">
        <v>2.4E-2</v>
      </c>
      <c r="D7011">
        <v>0</v>
      </c>
      <c r="E7011">
        <v>2.4E-2</v>
      </c>
      <c r="F7011">
        <v>22931.469000000001</v>
      </c>
      <c r="G7011">
        <v>2.4E-2</v>
      </c>
      <c r="H7011">
        <v>0</v>
      </c>
      <c r="I7011">
        <v>2.4E-2</v>
      </c>
      <c r="J7011">
        <v>4359.5962768999998</v>
      </c>
      <c r="K7011">
        <v>4360.8215769999997</v>
      </c>
      <c r="L7011" t="s">
        <v>29</v>
      </c>
      <c r="M7011">
        <v>4.0155E-3</v>
      </c>
      <c r="N7011">
        <v>0</v>
      </c>
      <c r="O7011">
        <v>4.0155E-3</v>
      </c>
      <c r="P7011">
        <v>22931.458725</v>
      </c>
      <c r="Q7011">
        <v>2.1114999999999998E-2</v>
      </c>
      <c r="R7011">
        <v>0</v>
      </c>
      <c r="S7011">
        <v>2.1114999999999998E-2</v>
      </c>
      <c r="T7011">
        <v>1.0274999999999999E-2</v>
      </c>
      <c r="U7011">
        <v>1.0274999999999999E-2</v>
      </c>
      <c r="V7011" s="1" t="s">
        <v>354</v>
      </c>
      <c r="W7011" s="1" t="s">
        <v>87</v>
      </c>
      <c r="X7011">
        <v>111494.54605999999</v>
      </c>
      <c r="Y7011">
        <v>134426.004785</v>
      </c>
      <c r="AA7011">
        <v>1</v>
      </c>
      <c r="AC7011" s="2"/>
      <c r="AD7011" s="2">
        <f>$U7011/$E7011</f>
        <v>0.42812499999999998</v>
      </c>
      <c r="AE7011" s="2">
        <f>$U7011/$E7011</f>
        <v>0.42812499999999998</v>
      </c>
      <c r="AF7011" s="2">
        <f>$S7011/$I7011</f>
        <v>0.87979166666666653</v>
      </c>
      <c r="AG7011" s="2">
        <f>$S7011/$I7011</f>
        <v>0.87979166666666653</v>
      </c>
      <c r="AH7011" s="3">
        <f>INDEX([1]IDEN_level_ids!$B:$B,MATCH(V7011,[1]IDEN_level_ids!$A:$A,0),1)</f>
        <v>800</v>
      </c>
      <c r="AI7011" s="3">
        <f>INDEX([1]IDEN_level_ids!$B:$B,MATCH(W7011,[1]IDEN_level_ids!$A:$A,0),1)</f>
        <v>423</v>
      </c>
      <c r="AJ7011" t="s">
        <v>32</v>
      </c>
    </row>
    <row r="7012" spans="1:36" hidden="1" x14ac:dyDescent="0.25">
      <c r="A7012">
        <v>181.774</v>
      </c>
      <c r="B7012" t="s">
        <v>28</v>
      </c>
      <c r="C7012" t="s">
        <v>28</v>
      </c>
      <c r="D7012" t="s">
        <v>28</v>
      </c>
      <c r="E7012" t="s">
        <v>28</v>
      </c>
      <c r="F7012">
        <v>22931.469000000001</v>
      </c>
      <c r="G7012">
        <v>2.4E-2</v>
      </c>
      <c r="H7012">
        <v>0</v>
      </c>
      <c r="I7012">
        <v>2.4E-2</v>
      </c>
      <c r="J7012">
        <v>4359.6240889999999</v>
      </c>
      <c r="K7012">
        <v>4360.8493959999996</v>
      </c>
      <c r="L7012" t="s">
        <v>29</v>
      </c>
      <c r="M7012">
        <v>1.388E-2</v>
      </c>
      <c r="N7012">
        <v>0</v>
      </c>
      <c r="O7012">
        <v>1.388E-2</v>
      </c>
      <c r="P7012">
        <v>22931.312439000001</v>
      </c>
      <c r="Q7012">
        <v>7.2988999999999998E-2</v>
      </c>
      <c r="R7012">
        <v>0</v>
      </c>
      <c r="S7012">
        <v>7.2988999999999998E-2</v>
      </c>
      <c r="T7012" t="s">
        <v>28</v>
      </c>
      <c r="U7012" t="s">
        <v>28</v>
      </c>
      <c r="V7012" s="1" t="s">
        <v>537</v>
      </c>
      <c r="W7012" s="1" t="s">
        <v>365</v>
      </c>
      <c r="X7012">
        <v>84150.659222999995</v>
      </c>
      <c r="Y7012">
        <v>107081.971662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946</v>
      </c>
      <c r="AI7012" s="3">
        <f>INDEX([1]IDEN_level_ids!$B:$B,MATCH(W7012,[1]IDEN_level_ids!$A:$A,0),1)</f>
        <v>843</v>
      </c>
      <c r="AJ7012" t="s">
        <v>32</v>
      </c>
    </row>
    <row r="7013" spans="1:36" x14ac:dyDescent="0.25">
      <c r="A7013">
        <v>135.90700000000001</v>
      </c>
      <c r="B7013">
        <v>22907.561000000002</v>
      </c>
      <c r="C7013">
        <v>0.114</v>
      </c>
      <c r="D7013">
        <v>0</v>
      </c>
      <c r="E7013">
        <v>0.114</v>
      </c>
      <c r="F7013">
        <v>22907.561000000002</v>
      </c>
      <c r="G7013">
        <v>0.114</v>
      </c>
      <c r="H7013">
        <v>0</v>
      </c>
      <c r="I7013">
        <v>0.114</v>
      </c>
      <c r="J7013">
        <v>4364.1256632000004</v>
      </c>
      <c r="K7013">
        <v>4365.3521559000001</v>
      </c>
      <c r="L7013" t="s">
        <v>29</v>
      </c>
      <c r="M7013">
        <v>3.5401E-3</v>
      </c>
      <c r="N7013">
        <v>0</v>
      </c>
      <c r="O7013">
        <v>3.5401E-3</v>
      </c>
      <c r="P7013">
        <v>22907.659319999999</v>
      </c>
      <c r="Q7013">
        <v>1.8577E-2</v>
      </c>
      <c r="R7013">
        <v>0</v>
      </c>
      <c r="S7013">
        <v>1.8577E-2</v>
      </c>
      <c r="T7013" t="s">
        <v>28</v>
      </c>
      <c r="U7013">
        <v>-8.9910000000000004E-2</v>
      </c>
      <c r="V7013" s="1" t="s">
        <v>231</v>
      </c>
      <c r="W7013" s="1" t="s">
        <v>52</v>
      </c>
      <c r="X7013">
        <v>113664.581758</v>
      </c>
      <c r="Y7013">
        <v>136572.24107799999</v>
      </c>
      <c r="Z7013" t="s">
        <v>67</v>
      </c>
      <c r="AA7013">
        <v>0.85199999999999998</v>
      </c>
      <c r="AC7013">
        <f t="shared" ref="AC7013:AC7014" si="3638">IF(ROUND($F7013,2)=IF($AA7012=0,IF($AA7011=0,IF($AA7010=0,ROUND($F7009,2),ROUND($F7010,2)),ROUND($F7011,2)),ROUND($F7012,2)),   0,1)</f>
        <v>1</v>
      </c>
      <c r="AD7013" s="2">
        <f t="shared" ref="AD7013:AE7013" si="3639">$U7013/$E7013</f>
        <v>-0.78868421052631577</v>
      </c>
      <c r="AE7013" s="2">
        <f t="shared" si="3639"/>
        <v>-0.78868421052631577</v>
      </c>
      <c r="AF7013" s="2">
        <f t="shared" ref="AF7013:AG7013" si="3640">$S7013/$I7013</f>
        <v>0.16295614035087719</v>
      </c>
      <c r="AG7013" s="2">
        <f t="shared" si="3640"/>
        <v>0.16295614035087719</v>
      </c>
      <c r="AH7013" s="3">
        <f>INDEX([1]IDEN_level_ids!$B:$B,MATCH(V7013,[1]IDEN_level_ids!$A:$A,0),1)</f>
        <v>778</v>
      </c>
      <c r="AI7013" s="3">
        <f>INDEX([1]IDEN_level_ids!$B:$B,MATCH(W7013,[1]IDEN_level_ids!$A:$A,0),1)</f>
        <v>351</v>
      </c>
      <c r="AJ7013" t="s">
        <v>32</v>
      </c>
    </row>
    <row r="7014" spans="1:36" x14ac:dyDescent="0.25">
      <c r="A7014">
        <v>135.90700000000001</v>
      </c>
      <c r="B7014">
        <v>22907.561000000002</v>
      </c>
      <c r="C7014">
        <v>0.114</v>
      </c>
      <c r="D7014">
        <v>0</v>
      </c>
      <c r="E7014">
        <v>0.114</v>
      </c>
      <c r="F7014">
        <v>22907.561000000002</v>
      </c>
      <c r="G7014">
        <v>0.114</v>
      </c>
      <c r="H7014">
        <v>0</v>
      </c>
      <c r="I7014">
        <v>0.114</v>
      </c>
      <c r="J7014">
        <v>4364.1364924</v>
      </c>
      <c r="K7014">
        <v>4365.3629879</v>
      </c>
      <c r="L7014" t="s">
        <v>29</v>
      </c>
      <c r="M7014">
        <v>5.5833000000000002E-3</v>
      </c>
      <c r="N7014">
        <v>0</v>
      </c>
      <c r="O7014">
        <v>5.5833000000000002E-3</v>
      </c>
      <c r="P7014">
        <v>22907.602478000001</v>
      </c>
      <c r="Q7014">
        <v>2.9298999999999999E-2</v>
      </c>
      <c r="R7014">
        <v>0</v>
      </c>
      <c r="S7014">
        <v>2.9298999999999999E-2</v>
      </c>
      <c r="T7014" t="s">
        <v>28</v>
      </c>
      <c r="U7014">
        <v>-8.9910000000000004E-2</v>
      </c>
      <c r="V7014" s="1" t="s">
        <v>273</v>
      </c>
      <c r="W7014" s="1" t="s">
        <v>87</v>
      </c>
      <c r="X7014">
        <v>111518.402307</v>
      </c>
      <c r="Y7014">
        <v>134426.004785</v>
      </c>
      <c r="Z7014" t="s">
        <v>67</v>
      </c>
      <c r="AA7014">
        <v>0.14799999999999999</v>
      </c>
      <c r="AC7014">
        <f t="shared" si="3638"/>
        <v>0</v>
      </c>
      <c r="AD7014" s="2"/>
      <c r="AE7014" s="2">
        <f>($F7014-$Y7014+$X7014)/$E7014*$AA7014</f>
        <v>-5.384863157789304E-2</v>
      </c>
      <c r="AF7014" s="2"/>
      <c r="AG7014" s="2">
        <f t="shared" ref="AF7005:AG7014" si="3641">$S7014/$I7014</f>
        <v>0.25700877192982452</v>
      </c>
      <c r="AH7014" s="3">
        <f>INDEX([1]IDEN_level_ids!$B:$B,MATCH(V7014,[1]IDEN_level_ids!$A:$A,0),1)</f>
        <v>798</v>
      </c>
      <c r="AI7014" s="3">
        <f>INDEX([1]IDEN_level_ids!$B:$B,MATCH(W7014,[1]IDEN_level_ids!$A:$A,0),1)</f>
        <v>423</v>
      </c>
      <c r="AJ7014" t="s">
        <v>32</v>
      </c>
    </row>
    <row r="7015" spans="1:36" x14ac:dyDescent="0.25">
      <c r="A7015">
        <v>226.47200000000001</v>
      </c>
      <c r="B7015">
        <v>22906.260999999999</v>
      </c>
      <c r="C7015">
        <v>2.5999999999999999E-2</v>
      </c>
      <c r="D7015">
        <v>0</v>
      </c>
      <c r="E7015">
        <v>2.5999999999999999E-2</v>
      </c>
      <c r="F7015">
        <v>22906.260999999999</v>
      </c>
      <c r="G7015">
        <v>2.5999999999999999E-2</v>
      </c>
      <c r="H7015">
        <v>0</v>
      </c>
      <c r="I7015">
        <v>2.5999999999999999E-2</v>
      </c>
      <c r="J7015">
        <v>4364.3874174000002</v>
      </c>
      <c r="K7015">
        <v>4365.6139790999996</v>
      </c>
      <c r="L7015" t="s">
        <v>29</v>
      </c>
      <c r="M7015">
        <v>3.0420999999999998E-3</v>
      </c>
      <c r="N7015">
        <v>0</v>
      </c>
      <c r="O7015">
        <v>3.0420999999999998E-3</v>
      </c>
      <c r="P7015">
        <v>22906.285457000002</v>
      </c>
      <c r="Q7015">
        <v>1.5962E-2</v>
      </c>
      <c r="R7015">
        <v>0</v>
      </c>
      <c r="S7015">
        <v>1.5962E-2</v>
      </c>
      <c r="T7015">
        <v>-2.4457E-2</v>
      </c>
      <c r="U7015">
        <v>-2.4457E-2</v>
      </c>
      <c r="V7015" s="1" t="s">
        <v>231</v>
      </c>
      <c r="W7015" s="1" t="s">
        <v>520</v>
      </c>
      <c r="X7015">
        <v>113664.581758</v>
      </c>
      <c r="Y7015">
        <v>136570.86721500001</v>
      </c>
      <c r="AA7015">
        <v>1</v>
      </c>
      <c r="AC7015" s="2"/>
      <c r="AD7015" s="2">
        <f t="shared" ref="AD7015:AE7018" si="3642">$U7015/$E7015</f>
        <v>-0.94065384615384617</v>
      </c>
      <c r="AE7015" s="2">
        <f t="shared" si="3642"/>
        <v>-0.94065384615384617</v>
      </c>
      <c r="AF7015" s="2">
        <f t="shared" ref="AF7015:AG7018" si="3643">$S7015/$I7015</f>
        <v>0.61392307692307702</v>
      </c>
      <c r="AG7015" s="2">
        <f t="shared" si="3643"/>
        <v>0.61392307692307702</v>
      </c>
      <c r="AH7015" s="3">
        <f>INDEX([1]IDEN_level_ids!$B:$B,MATCH(V7015,[1]IDEN_level_ids!$A:$A,0),1)</f>
        <v>778</v>
      </c>
      <c r="AI7015" s="3">
        <f>INDEX([1]IDEN_level_ids!$B:$B,MATCH(W7015,[1]IDEN_level_ids!$A:$A,0),1)</f>
        <v>350</v>
      </c>
      <c r="AJ7015" t="s">
        <v>32</v>
      </c>
    </row>
    <row r="7016" spans="1:36" x14ac:dyDescent="0.25">
      <c r="A7016">
        <v>271.74400000000003</v>
      </c>
      <c r="B7016">
        <v>22905.643</v>
      </c>
      <c r="C7016">
        <v>2.5000000000000001E-2</v>
      </c>
      <c r="D7016">
        <v>0</v>
      </c>
      <c r="E7016">
        <v>2.5000000000000001E-2</v>
      </c>
      <c r="F7016">
        <v>22905.643</v>
      </c>
      <c r="G7016">
        <v>2.5000000000000001E-2</v>
      </c>
      <c r="H7016">
        <v>0</v>
      </c>
      <c r="I7016">
        <v>2.5000000000000001E-2</v>
      </c>
      <c r="J7016">
        <v>4364.5089859999998</v>
      </c>
      <c r="K7016">
        <v>4365.7355797</v>
      </c>
      <c r="L7016" t="s">
        <v>29</v>
      </c>
      <c r="M7016">
        <v>4.6233999999999997E-3</v>
      </c>
      <c r="N7016">
        <v>0</v>
      </c>
      <c r="O7016">
        <v>4.6233999999999997E-3</v>
      </c>
      <c r="P7016">
        <v>22905.647439</v>
      </c>
      <c r="Q7016">
        <v>2.4257000000000001E-2</v>
      </c>
      <c r="R7016">
        <v>0</v>
      </c>
      <c r="S7016">
        <v>2.4257000000000001E-2</v>
      </c>
      <c r="T7016">
        <v>-4.4390000000000002E-3</v>
      </c>
      <c r="U7016">
        <v>-4.4390000000000002E-3</v>
      </c>
      <c r="V7016" s="1" t="s">
        <v>377</v>
      </c>
      <c r="W7016" s="1" t="s">
        <v>73</v>
      </c>
      <c r="X7016">
        <v>113823.08358200001</v>
      </c>
      <c r="Y7016">
        <v>136728.73102100001</v>
      </c>
      <c r="AA7016">
        <v>1</v>
      </c>
      <c r="AC7016" s="2"/>
      <c r="AD7016" s="2">
        <f t="shared" si="3642"/>
        <v>-0.17756</v>
      </c>
      <c r="AE7016" s="2">
        <f t="shared" si="3642"/>
        <v>-0.17756</v>
      </c>
      <c r="AF7016" s="2">
        <f t="shared" si="3643"/>
        <v>0.97028000000000003</v>
      </c>
      <c r="AG7016" s="2">
        <f t="shared" si="3643"/>
        <v>0.97028000000000003</v>
      </c>
      <c r="AH7016" s="3">
        <f>INDEX([1]IDEN_level_ids!$B:$B,MATCH(V7016,[1]IDEN_level_ids!$A:$A,0),1)</f>
        <v>777</v>
      </c>
      <c r="AI7016" s="3">
        <f>INDEX([1]IDEN_level_ids!$B:$B,MATCH(W7016,[1]IDEN_level_ids!$A:$A,0),1)</f>
        <v>332</v>
      </c>
      <c r="AJ7016" t="s">
        <v>32</v>
      </c>
    </row>
    <row r="7017" spans="1:36" x14ac:dyDescent="0.25">
      <c r="A7017">
        <v>406.88200000000001</v>
      </c>
      <c r="B7017">
        <v>22890.958999999999</v>
      </c>
      <c r="C7017">
        <v>2.5999999999999999E-2</v>
      </c>
      <c r="D7017">
        <v>0</v>
      </c>
      <c r="E7017">
        <v>2.5999999999999999E-2</v>
      </c>
      <c r="F7017">
        <v>22890.958999999999</v>
      </c>
      <c r="G7017">
        <v>2.5999999999999999E-2</v>
      </c>
      <c r="H7017">
        <v>0</v>
      </c>
      <c r="I7017">
        <v>2.5999999999999999E-2</v>
      </c>
      <c r="J7017">
        <v>4367.3091204000002</v>
      </c>
      <c r="K7017">
        <v>4368.5364514000003</v>
      </c>
      <c r="L7017" t="s">
        <v>29</v>
      </c>
      <c r="M7017">
        <v>3.4773E-3</v>
      </c>
      <c r="N7017">
        <v>0</v>
      </c>
      <c r="O7017">
        <v>3.4773E-3</v>
      </c>
      <c r="P7017">
        <v>22890.961564000001</v>
      </c>
      <c r="Q7017">
        <v>1.8221000000000001E-2</v>
      </c>
      <c r="R7017">
        <v>0</v>
      </c>
      <c r="S7017">
        <v>1.8221000000000001E-2</v>
      </c>
      <c r="T7017">
        <v>-2.5639999999999999E-3</v>
      </c>
      <c r="U7017">
        <v>-2.5639999999999999E-3</v>
      </c>
      <c r="V7017" s="1" t="s">
        <v>231</v>
      </c>
      <c r="W7017" s="1" t="s">
        <v>496</v>
      </c>
      <c r="X7017">
        <v>113664.581758</v>
      </c>
      <c r="Y7017">
        <v>136555.54332200001</v>
      </c>
      <c r="AA7017">
        <v>1</v>
      </c>
      <c r="AC7017" s="2"/>
      <c r="AD7017" s="2">
        <f t="shared" si="3642"/>
        <v>-9.8615384615384619E-2</v>
      </c>
      <c r="AE7017" s="2">
        <f t="shared" si="3642"/>
        <v>-9.8615384615384619E-2</v>
      </c>
      <c r="AF7017" s="2">
        <f t="shared" si="3643"/>
        <v>0.70080769230769235</v>
      </c>
      <c r="AG7017" s="2">
        <f t="shared" si="3643"/>
        <v>0.70080769230769235</v>
      </c>
      <c r="AH7017" s="3">
        <f>INDEX([1]IDEN_level_ids!$B:$B,MATCH(V7017,[1]IDEN_level_ids!$A:$A,0),1)</f>
        <v>778</v>
      </c>
      <c r="AI7017" s="3">
        <f>INDEX([1]IDEN_level_ids!$B:$B,MATCH(W7017,[1]IDEN_level_ids!$A:$A,0),1)</f>
        <v>354</v>
      </c>
      <c r="AJ7017" t="s">
        <v>32</v>
      </c>
    </row>
    <row r="7018" spans="1:36" x14ac:dyDescent="0.25">
      <c r="A7018">
        <v>316.399</v>
      </c>
      <c r="B7018">
        <v>22889.272000000001</v>
      </c>
      <c r="C7018">
        <v>7.2999999999999995E-2</v>
      </c>
      <c r="D7018">
        <v>0</v>
      </c>
      <c r="E7018">
        <v>7.2999999999999995E-2</v>
      </c>
      <c r="F7018">
        <v>22889.272000000001</v>
      </c>
      <c r="G7018">
        <v>7.2999999999999995E-2</v>
      </c>
      <c r="H7018">
        <v>0</v>
      </c>
      <c r="I7018">
        <v>7.2999999999999995E-2</v>
      </c>
      <c r="J7018">
        <v>4367.6252937999998</v>
      </c>
      <c r="K7018">
        <v>4368.8527081000002</v>
      </c>
      <c r="L7018" t="s">
        <v>29</v>
      </c>
      <c r="M7018">
        <v>5.4375999999999999E-3</v>
      </c>
      <c r="N7018">
        <v>0</v>
      </c>
      <c r="O7018">
        <v>5.4375999999999999E-3</v>
      </c>
      <c r="P7018">
        <v>22889.304510999998</v>
      </c>
      <c r="Q7018">
        <v>2.8489E-2</v>
      </c>
      <c r="R7018">
        <v>0</v>
      </c>
      <c r="S7018">
        <v>2.8489E-2</v>
      </c>
      <c r="T7018">
        <v>-3.2510999999999998E-2</v>
      </c>
      <c r="U7018">
        <v>-3.2510999999999998E-2</v>
      </c>
      <c r="V7018" s="1" t="s">
        <v>177</v>
      </c>
      <c r="W7018" s="1" t="s">
        <v>148</v>
      </c>
      <c r="X7018">
        <v>115933.10877799999</v>
      </c>
      <c r="Y7018">
        <v>138822.41328899999</v>
      </c>
      <c r="AA7018">
        <v>1</v>
      </c>
      <c r="AC7018" s="2"/>
      <c r="AD7018" s="2">
        <f t="shared" si="3642"/>
        <v>-0.44535616438356163</v>
      </c>
      <c r="AE7018" s="2">
        <f t="shared" si="3642"/>
        <v>-0.44535616438356163</v>
      </c>
      <c r="AF7018" s="2">
        <f t="shared" si="3643"/>
        <v>0.39026027397260277</v>
      </c>
      <c r="AG7018" s="2">
        <f t="shared" si="3643"/>
        <v>0.39026027397260277</v>
      </c>
      <c r="AH7018" s="3">
        <f>INDEX([1]IDEN_level_ids!$B:$B,MATCH(V7018,[1]IDEN_level_ids!$A:$A,0),1)</f>
        <v>750</v>
      </c>
      <c r="AI7018" s="3">
        <f>INDEX([1]IDEN_level_ids!$B:$B,MATCH(W7018,[1]IDEN_level_ids!$A:$A,0),1)</f>
        <v>283</v>
      </c>
      <c r="AJ7018" t="s">
        <v>32</v>
      </c>
    </row>
    <row r="7019" spans="1:36" hidden="1" x14ac:dyDescent="0.25">
      <c r="A7019">
        <v>316.399</v>
      </c>
      <c r="B7019" t="s">
        <v>28</v>
      </c>
      <c r="C7019" t="s">
        <v>28</v>
      </c>
      <c r="D7019" t="s">
        <v>28</v>
      </c>
      <c r="E7019" t="s">
        <v>28</v>
      </c>
      <c r="F7019">
        <v>22889.272000000001</v>
      </c>
      <c r="G7019">
        <v>7.2999999999999995E-2</v>
      </c>
      <c r="H7019">
        <v>0</v>
      </c>
      <c r="I7019">
        <v>7.2999999999999995E-2</v>
      </c>
      <c r="J7019">
        <v>4367.6646683999998</v>
      </c>
      <c r="K7019">
        <v>4368.8920931000002</v>
      </c>
      <c r="L7019" t="s">
        <v>29</v>
      </c>
      <c r="M7019">
        <v>6.6188999999999996E-3</v>
      </c>
      <c r="N7019">
        <v>0</v>
      </c>
      <c r="O7019">
        <v>6.6188999999999996E-3</v>
      </c>
      <c r="P7019">
        <v>22889.098167</v>
      </c>
      <c r="Q7019">
        <v>3.4676999999999999E-2</v>
      </c>
      <c r="R7019">
        <v>0</v>
      </c>
      <c r="S7019">
        <v>3.4676999999999999E-2</v>
      </c>
      <c r="T7019" t="s">
        <v>28</v>
      </c>
      <c r="U7019" t="s">
        <v>28</v>
      </c>
      <c r="V7019" s="1" t="s">
        <v>177</v>
      </c>
      <c r="W7019" s="1" t="s">
        <v>268</v>
      </c>
      <c r="X7019">
        <v>115933.10877799999</v>
      </c>
      <c r="Y7019">
        <v>138822.20694500001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750</v>
      </c>
      <c r="AI7019" s="3">
        <f>INDEX([1]IDEN_level_ids!$B:$B,MATCH(W7019,[1]IDEN_level_ids!$A:$A,0),1)</f>
        <v>282</v>
      </c>
      <c r="AJ7019" t="s">
        <v>32</v>
      </c>
    </row>
    <row r="7020" spans="1:36" hidden="1" x14ac:dyDescent="0.25">
      <c r="A7020">
        <v>316.399</v>
      </c>
      <c r="B7020" t="s">
        <v>28</v>
      </c>
      <c r="C7020" t="s">
        <v>28</v>
      </c>
      <c r="D7020" t="s">
        <v>28</v>
      </c>
      <c r="E7020" t="s">
        <v>28</v>
      </c>
      <c r="F7020">
        <v>22889.272000000001</v>
      </c>
      <c r="G7020">
        <v>7.2999999999999995E-2</v>
      </c>
      <c r="H7020">
        <v>0</v>
      </c>
      <c r="I7020">
        <v>7.2999999999999995E-2</v>
      </c>
      <c r="J7020">
        <v>4367.7000823999997</v>
      </c>
      <c r="K7020">
        <v>4368.9275164000001</v>
      </c>
      <c r="L7020" t="s">
        <v>29</v>
      </c>
      <c r="M7020">
        <v>8.1585000000000008E-3</v>
      </c>
      <c r="N7020">
        <v>0</v>
      </c>
      <c r="O7020">
        <v>8.1585000000000008E-3</v>
      </c>
      <c r="P7020">
        <v>22888.912582000001</v>
      </c>
      <c r="Q7020">
        <v>4.2743000000000003E-2</v>
      </c>
      <c r="R7020">
        <v>0</v>
      </c>
      <c r="S7020">
        <v>4.2743000000000003E-2</v>
      </c>
      <c r="T7020" t="s">
        <v>28</v>
      </c>
      <c r="U7020" t="s">
        <v>28</v>
      </c>
      <c r="V7020" s="1" t="s">
        <v>628</v>
      </c>
      <c r="W7020" s="1" t="s">
        <v>464</v>
      </c>
      <c r="X7020">
        <v>78889.041756999999</v>
      </c>
      <c r="Y7020">
        <v>101777.954339</v>
      </c>
      <c r="Z7020" t="s">
        <v>35</v>
      </c>
      <c r="AA7020">
        <v>0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968</v>
      </c>
      <c r="AI7020" s="3">
        <f>INDEX([1]IDEN_level_ids!$B:$B,MATCH(W7020,[1]IDEN_level_ids!$A:$A,0),1)</f>
        <v>885</v>
      </c>
      <c r="AJ7020" t="s">
        <v>32</v>
      </c>
    </row>
    <row r="7021" spans="1:36" x14ac:dyDescent="0.25">
      <c r="A7021">
        <v>361.16199999999998</v>
      </c>
      <c r="B7021">
        <v>22879.157999999999</v>
      </c>
      <c r="C7021">
        <v>3.5000000000000003E-2</v>
      </c>
      <c r="D7021">
        <v>0</v>
      </c>
      <c r="E7021">
        <v>3.5000000000000003E-2</v>
      </c>
      <c r="F7021">
        <v>22879.157999999999</v>
      </c>
      <c r="G7021">
        <v>3.5000000000000003E-2</v>
      </c>
      <c r="H7021">
        <v>0</v>
      </c>
      <c r="I7021">
        <v>3.5000000000000003E-2</v>
      </c>
      <c r="J7021">
        <v>4369.5614028</v>
      </c>
      <c r="K7021">
        <v>4370.7893270000004</v>
      </c>
      <c r="L7021" t="s">
        <v>29</v>
      </c>
      <c r="M7021">
        <v>2.7485999999999999E-3</v>
      </c>
      <c r="N7021">
        <v>0</v>
      </c>
      <c r="O7021">
        <v>2.7485999999999999E-3</v>
      </c>
      <c r="P7021">
        <v>22879.162668000001</v>
      </c>
      <c r="Q7021">
        <v>1.4388E-2</v>
      </c>
      <c r="R7021">
        <v>0</v>
      </c>
      <c r="S7021">
        <v>1.4388E-2</v>
      </c>
      <c r="T7021">
        <v>-4.6680000000000003E-3</v>
      </c>
      <c r="U7021">
        <v>-4.6680000000000003E-3</v>
      </c>
      <c r="V7021" s="1" t="s">
        <v>368</v>
      </c>
      <c r="W7021" s="1" t="s">
        <v>592</v>
      </c>
      <c r="X7021">
        <v>38726.486778999999</v>
      </c>
      <c r="Y7021">
        <v>61605.649447000003</v>
      </c>
      <c r="AA7021">
        <v>1</v>
      </c>
      <c r="AC7021" s="2"/>
      <c r="AD7021" s="2">
        <f>$U7021/$E7021</f>
        <v>-0.13337142857142856</v>
      </c>
      <c r="AE7021" s="2">
        <f>$U7021/$E7021</f>
        <v>-0.13337142857142856</v>
      </c>
      <c r="AF7021" s="2">
        <f>$S7021/$I7021</f>
        <v>0.41108571428571422</v>
      </c>
      <c r="AG7021" s="2">
        <f>$S7021/$I7021</f>
        <v>0.41108571428571422</v>
      </c>
      <c r="AH7021" s="3">
        <f>INDEX([1]IDEN_level_ids!$B:$B,MATCH(V7021,[1]IDEN_level_ids!$A:$A,0),1)</f>
        <v>1116</v>
      </c>
      <c r="AI7021" s="3">
        <f>INDEX([1]IDEN_level_ids!$B:$B,MATCH(W7021,[1]IDEN_level_ids!$A:$A,0),1)</f>
        <v>1077</v>
      </c>
      <c r="AJ7021" t="s">
        <v>32</v>
      </c>
    </row>
    <row r="7022" spans="1:36" hidden="1" x14ac:dyDescent="0.25">
      <c r="A7022">
        <v>90.26</v>
      </c>
      <c r="B7022" t="s">
        <v>28</v>
      </c>
      <c r="C7022" t="s">
        <v>28</v>
      </c>
      <c r="D7022" t="s">
        <v>28</v>
      </c>
      <c r="E7022" t="s">
        <v>28</v>
      </c>
      <c r="F7022">
        <v>22876.053</v>
      </c>
      <c r="G7022">
        <v>4.5999999999999999E-2</v>
      </c>
      <c r="H7022">
        <v>0</v>
      </c>
      <c r="I7022">
        <v>4.5999999999999999E-2</v>
      </c>
      <c r="J7022">
        <v>4370.093331</v>
      </c>
      <c r="K7022">
        <v>4371.3213949999999</v>
      </c>
      <c r="L7022" t="s">
        <v>29</v>
      </c>
      <c r="M7022">
        <v>3.0287999999999999E-2</v>
      </c>
      <c r="N7022">
        <v>0</v>
      </c>
      <c r="O7022">
        <v>3.0287999999999999E-2</v>
      </c>
      <c r="P7022">
        <v>22876.37787</v>
      </c>
      <c r="Q7022">
        <v>0.15851000000000001</v>
      </c>
      <c r="R7022">
        <v>0</v>
      </c>
      <c r="S7022">
        <v>0.15851000000000001</v>
      </c>
      <c r="T7022" t="s">
        <v>28</v>
      </c>
      <c r="U7022" t="s">
        <v>28</v>
      </c>
      <c r="V7022" s="1" t="s">
        <v>446</v>
      </c>
      <c r="W7022" s="1" t="s">
        <v>55</v>
      </c>
      <c r="X7022">
        <v>111193.181755</v>
      </c>
      <c r="Y7022">
        <v>134069.55962000001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807</v>
      </c>
      <c r="AI7022" s="3">
        <f>INDEX([1]IDEN_level_ids!$B:$B,MATCH(W7022,[1]IDEN_level_ids!$A:$A,0),1)</f>
        <v>444</v>
      </c>
      <c r="AJ7022" t="s">
        <v>32</v>
      </c>
    </row>
    <row r="7023" spans="1:36" hidden="1" x14ac:dyDescent="0.25">
      <c r="A7023">
        <v>90.26</v>
      </c>
      <c r="B7023" t="s">
        <v>28</v>
      </c>
      <c r="C7023" t="s">
        <v>28</v>
      </c>
      <c r="D7023" t="s">
        <v>28</v>
      </c>
      <c r="E7023" t="s">
        <v>28</v>
      </c>
      <c r="F7023">
        <v>22876.053</v>
      </c>
      <c r="G7023">
        <v>4.5999999999999999E-2</v>
      </c>
      <c r="H7023">
        <v>0</v>
      </c>
      <c r="I7023">
        <v>4.5999999999999999E-2</v>
      </c>
      <c r="J7023">
        <v>4370.2128190000003</v>
      </c>
      <c r="K7023">
        <v>4371.4409150000001</v>
      </c>
      <c r="L7023" t="s">
        <v>29</v>
      </c>
      <c r="M7023">
        <v>2.6409999999999999E-2</v>
      </c>
      <c r="N7023">
        <v>0</v>
      </c>
      <c r="O7023">
        <v>2.6409999999999999E-2</v>
      </c>
      <c r="P7023">
        <v>22875.752400000001</v>
      </c>
      <c r="Q7023">
        <v>0.13819999999999999</v>
      </c>
      <c r="R7023">
        <v>0</v>
      </c>
      <c r="S7023">
        <v>0.13819999999999999</v>
      </c>
      <c r="T7023" t="s">
        <v>28</v>
      </c>
      <c r="U7023" t="s">
        <v>28</v>
      </c>
      <c r="V7023" s="1" t="s">
        <v>371</v>
      </c>
      <c r="W7023" s="1" t="s">
        <v>357</v>
      </c>
      <c r="X7023">
        <v>105338.481021</v>
      </c>
      <c r="Y7023">
        <v>128214.23342</v>
      </c>
      <c r="Z7023" t="s">
        <v>35</v>
      </c>
      <c r="AA7023">
        <v>0</v>
      </c>
      <c r="AC7023" s="2"/>
      <c r="AD7023" s="2"/>
      <c r="AE7023" s="2"/>
      <c r="AF7023" s="2"/>
      <c r="AG7023" s="2"/>
      <c r="AH7023" s="3">
        <f>INDEX([1]IDEN_level_ids!$B:$B,MATCH(V7023,[1]IDEN_level_ids!$A:$A,0),1)</f>
        <v>863</v>
      </c>
      <c r="AI7023" s="3">
        <f>INDEX([1]IDEN_level_ids!$B:$B,MATCH(W7023,[1]IDEN_level_ids!$A:$A,0),1)</f>
        <v>546</v>
      </c>
      <c r="AJ7023" t="s">
        <v>32</v>
      </c>
    </row>
    <row r="7024" spans="1:36" hidden="1" x14ac:dyDescent="0.25">
      <c r="A7024">
        <v>135.36600000000001</v>
      </c>
      <c r="B7024" t="s">
        <v>28</v>
      </c>
      <c r="C7024" t="s">
        <v>28</v>
      </c>
      <c r="D7024" t="s">
        <v>28</v>
      </c>
      <c r="E7024" t="s">
        <v>28</v>
      </c>
      <c r="F7024">
        <v>22874.492999999999</v>
      </c>
      <c r="G7024">
        <v>2.3E-2</v>
      </c>
      <c r="H7024">
        <v>0</v>
      </c>
      <c r="I7024">
        <v>2.3E-2</v>
      </c>
      <c r="J7024">
        <v>4370.3565829999998</v>
      </c>
      <c r="K7024">
        <v>4371.5847169999997</v>
      </c>
      <c r="L7024" t="s">
        <v>29</v>
      </c>
      <c r="M7024">
        <v>1.4699E-2</v>
      </c>
      <c r="N7024">
        <v>0</v>
      </c>
      <c r="O7024">
        <v>1.4699E-2</v>
      </c>
      <c r="P7024">
        <v>22874.999908000002</v>
      </c>
      <c r="Q7024">
        <v>7.6912999999999995E-2</v>
      </c>
      <c r="R7024">
        <v>0</v>
      </c>
      <c r="S7024">
        <v>7.6912999999999995E-2</v>
      </c>
      <c r="T7024" t="s">
        <v>28</v>
      </c>
      <c r="U7024" t="s">
        <v>28</v>
      </c>
      <c r="V7024" s="1" t="s">
        <v>232</v>
      </c>
      <c r="W7024" s="1" t="s">
        <v>340</v>
      </c>
      <c r="X7024">
        <v>113158.58385</v>
      </c>
      <c r="Y7024">
        <v>136033.58375799999</v>
      </c>
      <c r="Z7024" t="s">
        <v>35</v>
      </c>
      <c r="AA7024">
        <v>0</v>
      </c>
      <c r="AC7024" s="2"/>
      <c r="AD7024" s="2"/>
      <c r="AE7024" s="2"/>
      <c r="AF7024" s="2"/>
      <c r="AG7024" s="2"/>
      <c r="AH7024" s="3">
        <f>INDEX([1]IDEN_level_ids!$B:$B,MATCH(V7024,[1]IDEN_level_ids!$A:$A,0),1)</f>
        <v>785</v>
      </c>
      <c r="AI7024" s="3">
        <f>INDEX([1]IDEN_level_ids!$B:$B,MATCH(W7024,[1]IDEN_level_ids!$A:$A,0),1)</f>
        <v>366</v>
      </c>
      <c r="AJ7024" t="s">
        <v>32</v>
      </c>
    </row>
    <row r="7025" spans="1:36" x14ac:dyDescent="0.25">
      <c r="A7025">
        <v>405.72399999999999</v>
      </c>
      <c r="B7025">
        <v>22866.313999999998</v>
      </c>
      <c r="C7025">
        <v>2.5000000000000001E-2</v>
      </c>
      <c r="D7025">
        <v>0</v>
      </c>
      <c r="E7025">
        <v>2.5000000000000001E-2</v>
      </c>
      <c r="F7025">
        <v>22866.313999999998</v>
      </c>
      <c r="G7025">
        <v>2.5000000000000001E-2</v>
      </c>
      <c r="H7025">
        <v>0</v>
      </c>
      <c r="I7025">
        <v>2.5000000000000001E-2</v>
      </c>
      <c r="J7025">
        <v>4372.0201147999996</v>
      </c>
      <c r="K7025">
        <v>4373.2486865000001</v>
      </c>
      <c r="L7025" t="s">
        <v>29</v>
      </c>
      <c r="M7025">
        <v>3.8008999999999999E-3</v>
      </c>
      <c r="N7025">
        <v>0</v>
      </c>
      <c r="O7025">
        <v>3.8008999999999999E-3</v>
      </c>
      <c r="P7025">
        <v>22866.296241</v>
      </c>
      <c r="Q7025">
        <v>1.9873999999999999E-2</v>
      </c>
      <c r="R7025">
        <v>0</v>
      </c>
      <c r="S7025">
        <v>1.9873999999999999E-2</v>
      </c>
      <c r="T7025">
        <v>1.7759E-2</v>
      </c>
      <c r="U7025">
        <v>1.7759E-2</v>
      </c>
      <c r="V7025" s="1" t="s">
        <v>177</v>
      </c>
      <c r="W7025" s="1" t="s">
        <v>582</v>
      </c>
      <c r="X7025">
        <v>115933.10877799999</v>
      </c>
      <c r="Y7025">
        <v>138799.405019</v>
      </c>
      <c r="AA7025">
        <v>1</v>
      </c>
      <c r="AC7025" s="2"/>
      <c r="AD7025" s="2">
        <f t="shared" ref="AD7025:AE7028" si="3644">$U7025/$E7025</f>
        <v>0.71035999999999999</v>
      </c>
      <c r="AE7025" s="2">
        <f t="shared" si="3644"/>
        <v>0.71035999999999999</v>
      </c>
      <c r="AF7025" s="2">
        <f t="shared" ref="AF7025:AG7028" si="3645">$S7025/$I7025</f>
        <v>0.79495999999999989</v>
      </c>
      <c r="AG7025" s="2">
        <f t="shared" si="3645"/>
        <v>0.79495999999999989</v>
      </c>
      <c r="AH7025" s="3">
        <f>INDEX([1]IDEN_level_ids!$B:$B,MATCH(V7025,[1]IDEN_level_ids!$A:$A,0),1)</f>
        <v>750</v>
      </c>
      <c r="AI7025" s="3">
        <f>INDEX([1]IDEN_level_ids!$B:$B,MATCH(W7025,[1]IDEN_level_ids!$A:$A,0),1)</f>
        <v>289</v>
      </c>
      <c r="AJ7025" t="s">
        <v>32</v>
      </c>
    </row>
    <row r="7026" spans="1:36" x14ac:dyDescent="0.25">
      <c r="A7026">
        <v>45.04</v>
      </c>
      <c r="B7026">
        <v>22858.159</v>
      </c>
      <c r="C7026">
        <v>2.5000000000000001E-2</v>
      </c>
      <c r="D7026">
        <v>0</v>
      </c>
      <c r="E7026">
        <v>2.5000000000000001E-2</v>
      </c>
      <c r="F7026">
        <v>22858.159</v>
      </c>
      <c r="G7026">
        <v>2.5000000000000001E-2</v>
      </c>
      <c r="H7026">
        <v>0</v>
      </c>
      <c r="I7026">
        <v>2.5000000000000001E-2</v>
      </c>
      <c r="J7026">
        <v>4373.5764572999997</v>
      </c>
      <c r="K7026">
        <v>4374.8054388999999</v>
      </c>
      <c r="L7026" t="s">
        <v>29</v>
      </c>
      <c r="M7026">
        <v>3.3774999999999999E-3</v>
      </c>
      <c r="N7026">
        <v>0</v>
      </c>
      <c r="O7026">
        <v>3.3774999999999999E-3</v>
      </c>
      <c r="P7026">
        <v>22858.159384999999</v>
      </c>
      <c r="Q7026">
        <v>1.7646999999999999E-2</v>
      </c>
      <c r="R7026">
        <v>0</v>
      </c>
      <c r="S7026">
        <v>1.7646999999999999E-2</v>
      </c>
      <c r="T7026">
        <v>-3.8499999999999998E-4</v>
      </c>
      <c r="U7026">
        <v>-3.8499999999999998E-4</v>
      </c>
      <c r="V7026" s="1" t="s">
        <v>207</v>
      </c>
      <c r="W7026" s="1" t="s">
        <v>508</v>
      </c>
      <c r="X7026">
        <v>113780.32438400001</v>
      </c>
      <c r="Y7026">
        <v>136638.48376900001</v>
      </c>
      <c r="AA7026">
        <v>1</v>
      </c>
      <c r="AC7026" s="2"/>
      <c r="AD7026" s="2">
        <f t="shared" si="3644"/>
        <v>-1.5399999999999999E-2</v>
      </c>
      <c r="AE7026" s="2">
        <f t="shared" si="3644"/>
        <v>-1.5399999999999999E-2</v>
      </c>
      <c r="AF7026" s="2">
        <f t="shared" si="3645"/>
        <v>0.70587999999999995</v>
      </c>
      <c r="AG7026" s="2">
        <f t="shared" si="3645"/>
        <v>0.70587999999999995</v>
      </c>
      <c r="AH7026" s="3">
        <f>INDEX([1]IDEN_level_ids!$B:$B,MATCH(V7026,[1]IDEN_level_ids!$A:$A,0),1)</f>
        <v>776</v>
      </c>
      <c r="AI7026" s="3">
        <f>INDEX([1]IDEN_level_ids!$B:$B,MATCH(W7026,[1]IDEN_level_ids!$A:$A,0),1)</f>
        <v>337</v>
      </c>
      <c r="AJ7026" t="s">
        <v>32</v>
      </c>
    </row>
    <row r="7027" spans="1:36" x14ac:dyDescent="0.25">
      <c r="A7027">
        <v>270.16399999999999</v>
      </c>
      <c r="B7027">
        <v>22855.462</v>
      </c>
      <c r="C7027">
        <v>2.5000000000000001E-2</v>
      </c>
      <c r="D7027">
        <v>0</v>
      </c>
      <c r="E7027">
        <v>2.5000000000000001E-2</v>
      </c>
      <c r="F7027">
        <v>22855.462</v>
      </c>
      <c r="G7027">
        <v>2.5000000000000001E-2</v>
      </c>
      <c r="H7027">
        <v>0</v>
      </c>
      <c r="I7027">
        <v>2.5000000000000001E-2</v>
      </c>
      <c r="J7027">
        <v>4374.0916171999997</v>
      </c>
      <c r="K7027">
        <v>4375.3207345000001</v>
      </c>
      <c r="L7027" t="s">
        <v>29</v>
      </c>
      <c r="M7027">
        <v>3.6497999999999999E-3</v>
      </c>
      <c r="N7027">
        <v>0</v>
      </c>
      <c r="O7027">
        <v>3.6497999999999999E-3</v>
      </c>
      <c r="P7027">
        <v>22855.467305999999</v>
      </c>
      <c r="Q7027">
        <v>1.9066E-2</v>
      </c>
      <c r="R7027">
        <v>0</v>
      </c>
      <c r="S7027">
        <v>1.9066E-2</v>
      </c>
      <c r="T7027">
        <v>-5.306E-3</v>
      </c>
      <c r="U7027">
        <v>-5.306E-3</v>
      </c>
      <c r="V7027" s="1" t="s">
        <v>177</v>
      </c>
      <c r="W7027" s="1" t="s">
        <v>482</v>
      </c>
      <c r="X7027">
        <v>115933.10877799999</v>
      </c>
      <c r="Y7027">
        <v>138788.576084</v>
      </c>
      <c r="AA7027">
        <v>1</v>
      </c>
      <c r="AC7027" s="2"/>
      <c r="AD7027" s="2">
        <f t="shared" si="3644"/>
        <v>-0.21223999999999998</v>
      </c>
      <c r="AE7027" s="2">
        <f t="shared" si="3644"/>
        <v>-0.21223999999999998</v>
      </c>
      <c r="AF7027" s="2">
        <f t="shared" si="3645"/>
        <v>0.76263999999999998</v>
      </c>
      <c r="AG7027" s="2">
        <f t="shared" si="3645"/>
        <v>0.76263999999999998</v>
      </c>
      <c r="AH7027" s="3">
        <f>INDEX([1]IDEN_level_ids!$B:$B,MATCH(V7027,[1]IDEN_level_ids!$A:$A,0),1)</f>
        <v>750</v>
      </c>
      <c r="AI7027" s="3">
        <f>INDEX([1]IDEN_level_ids!$B:$B,MATCH(W7027,[1]IDEN_level_ids!$A:$A,0),1)</f>
        <v>293</v>
      </c>
      <c r="AJ7027" t="s">
        <v>32</v>
      </c>
    </row>
    <row r="7028" spans="1:36" x14ac:dyDescent="0.25">
      <c r="A7028">
        <v>315.11500000000001</v>
      </c>
      <c r="B7028">
        <v>22853.169000000002</v>
      </c>
      <c r="C7028">
        <v>2.5000000000000001E-2</v>
      </c>
      <c r="D7028">
        <v>0</v>
      </c>
      <c r="E7028">
        <v>2.5000000000000001E-2</v>
      </c>
      <c r="F7028">
        <v>22853.169000000002</v>
      </c>
      <c r="G7028">
        <v>2.5000000000000001E-2</v>
      </c>
      <c r="H7028">
        <v>0</v>
      </c>
      <c r="I7028">
        <v>2.5000000000000001E-2</v>
      </c>
      <c r="J7028">
        <v>4374.5342609999998</v>
      </c>
      <c r="K7028">
        <v>4375.7634949000003</v>
      </c>
      <c r="L7028" t="s">
        <v>29</v>
      </c>
      <c r="M7028">
        <v>4.1457000000000004E-3</v>
      </c>
      <c r="N7028">
        <v>0</v>
      </c>
      <c r="O7028">
        <v>4.1457000000000004E-3</v>
      </c>
      <c r="P7028">
        <v>22853.154682</v>
      </c>
      <c r="Q7028">
        <v>2.1652000000000001E-2</v>
      </c>
      <c r="R7028">
        <v>0</v>
      </c>
      <c r="S7028">
        <v>2.1652000000000001E-2</v>
      </c>
      <c r="T7028">
        <v>1.4318000000000001E-2</v>
      </c>
      <c r="U7028">
        <v>1.4318000000000001E-2</v>
      </c>
      <c r="V7028" s="1" t="s">
        <v>304</v>
      </c>
      <c r="W7028" s="1" t="s">
        <v>493</v>
      </c>
      <c r="X7028">
        <v>116021.731052</v>
      </c>
      <c r="Y7028">
        <v>138874.88573400001</v>
      </c>
      <c r="AA7028">
        <v>1</v>
      </c>
      <c r="AC7028" s="2"/>
      <c r="AD7028" s="2">
        <f t="shared" si="3644"/>
        <v>0.57272000000000001</v>
      </c>
      <c r="AE7028" s="2">
        <f t="shared" si="3644"/>
        <v>0.57272000000000001</v>
      </c>
      <c r="AF7028" s="2">
        <f t="shared" si="3645"/>
        <v>0.86607999999999996</v>
      </c>
      <c r="AG7028" s="2">
        <f t="shared" si="3645"/>
        <v>0.86607999999999996</v>
      </c>
      <c r="AH7028" s="3">
        <f>INDEX([1]IDEN_level_ids!$B:$B,MATCH(V7028,[1]IDEN_level_ids!$A:$A,0),1)</f>
        <v>749</v>
      </c>
      <c r="AI7028" s="3">
        <f>INDEX([1]IDEN_level_ids!$B:$B,MATCH(W7028,[1]IDEN_level_ids!$A:$A,0),1)</f>
        <v>280</v>
      </c>
      <c r="AJ7028" t="s">
        <v>32</v>
      </c>
    </row>
    <row r="7029" spans="1:36" hidden="1" x14ac:dyDescent="0.25">
      <c r="A7029">
        <v>315.11500000000001</v>
      </c>
      <c r="B7029" t="s">
        <v>28</v>
      </c>
      <c r="C7029" t="s">
        <v>28</v>
      </c>
      <c r="D7029" t="s">
        <v>28</v>
      </c>
      <c r="E7029" t="s">
        <v>28</v>
      </c>
      <c r="F7029">
        <v>22853.169000000002</v>
      </c>
      <c r="G7029">
        <v>2.5000000000000001E-2</v>
      </c>
      <c r="H7029">
        <v>0</v>
      </c>
      <c r="I7029">
        <v>2.5000000000000001E-2</v>
      </c>
      <c r="J7029">
        <v>4374.5936389999997</v>
      </c>
      <c r="K7029">
        <v>4375.8228884999999</v>
      </c>
      <c r="L7029" t="s">
        <v>29</v>
      </c>
      <c r="M7029">
        <v>6.9354999999999998E-3</v>
      </c>
      <c r="N7029">
        <v>0</v>
      </c>
      <c r="O7029">
        <v>6.9354999999999998E-3</v>
      </c>
      <c r="P7029">
        <v>22852.844493000001</v>
      </c>
      <c r="Q7029">
        <v>3.6221000000000003E-2</v>
      </c>
      <c r="R7029">
        <v>0</v>
      </c>
      <c r="S7029">
        <v>3.6221000000000003E-2</v>
      </c>
      <c r="T7029" t="s">
        <v>28</v>
      </c>
      <c r="U7029" t="s">
        <v>28</v>
      </c>
      <c r="V7029" s="1" t="s">
        <v>648</v>
      </c>
      <c r="W7029" s="1" t="s">
        <v>361</v>
      </c>
      <c r="X7029">
        <v>84409.855462000007</v>
      </c>
      <c r="Y7029">
        <v>107262.699955</v>
      </c>
      <c r="Z7029" t="s">
        <v>35</v>
      </c>
      <c r="AA7029">
        <v>0</v>
      </c>
      <c r="AC7029" s="2"/>
      <c r="AD7029" s="2"/>
      <c r="AE7029" s="2"/>
      <c r="AF7029" s="2"/>
      <c r="AG7029" s="2"/>
      <c r="AH7029" s="3">
        <f>INDEX([1]IDEN_level_ids!$B:$B,MATCH(V7029,[1]IDEN_level_ids!$A:$A,0),1)</f>
        <v>943</v>
      </c>
      <c r="AI7029" s="3">
        <f>INDEX([1]IDEN_level_ids!$B:$B,MATCH(W7029,[1]IDEN_level_ids!$A:$A,0),1)</f>
        <v>841</v>
      </c>
      <c r="AJ7029" t="s">
        <v>32</v>
      </c>
    </row>
    <row r="7030" spans="1:36" hidden="1" x14ac:dyDescent="0.25">
      <c r="A7030">
        <v>179.73400000000001</v>
      </c>
      <c r="B7030" t="s">
        <v>28</v>
      </c>
      <c r="C7030" t="s">
        <v>28</v>
      </c>
      <c r="D7030" t="s">
        <v>28</v>
      </c>
      <c r="E7030" t="s">
        <v>28</v>
      </c>
      <c r="F7030">
        <v>22835.145</v>
      </c>
      <c r="G7030">
        <v>2.3E-2</v>
      </c>
      <c r="H7030">
        <v>0</v>
      </c>
      <c r="I7030">
        <v>2.3E-2</v>
      </c>
      <c r="J7030">
        <v>4377.9670325999996</v>
      </c>
      <c r="K7030">
        <v>4379.1971706000004</v>
      </c>
      <c r="L7030" t="s">
        <v>29</v>
      </c>
      <c r="M7030">
        <v>6.1421000000000002E-3</v>
      </c>
      <c r="N7030">
        <v>0</v>
      </c>
      <c r="O7030">
        <v>6.1421000000000002E-3</v>
      </c>
      <c r="P7030">
        <v>22835.235798999998</v>
      </c>
      <c r="Q7030">
        <v>3.2028000000000001E-2</v>
      </c>
      <c r="R7030">
        <v>0</v>
      </c>
      <c r="S7030">
        <v>3.2028000000000001E-2</v>
      </c>
      <c r="T7030" t="s">
        <v>28</v>
      </c>
      <c r="U7030" t="s">
        <v>28</v>
      </c>
      <c r="V7030" s="1" t="s">
        <v>306</v>
      </c>
      <c r="W7030" s="1" t="s">
        <v>540</v>
      </c>
      <c r="X7030">
        <v>111110.153765</v>
      </c>
      <c r="Y7030">
        <v>133945.38956400001</v>
      </c>
      <c r="Z7030" t="s">
        <v>35</v>
      </c>
      <c r="AA7030">
        <v>0</v>
      </c>
      <c r="AC7030" s="2"/>
      <c r="AD7030" s="2"/>
      <c r="AE7030" s="2"/>
      <c r="AF7030" s="2"/>
      <c r="AG7030" s="2"/>
      <c r="AH7030" s="3">
        <f>INDEX([1]IDEN_level_ids!$B:$B,MATCH(V7030,[1]IDEN_level_ids!$A:$A,0),1)</f>
        <v>804</v>
      </c>
      <c r="AI7030" s="3">
        <f>INDEX([1]IDEN_level_ids!$B:$B,MATCH(W7030,[1]IDEN_level_ids!$A:$A,0),1)</f>
        <v>446</v>
      </c>
      <c r="AJ7030" t="s">
        <v>32</v>
      </c>
    </row>
    <row r="7031" spans="1:36" x14ac:dyDescent="0.25">
      <c r="A7031">
        <v>359.28399999999999</v>
      </c>
      <c r="B7031">
        <v>22829.928</v>
      </c>
      <c r="C7031">
        <v>2.5000000000000001E-2</v>
      </c>
      <c r="D7031">
        <v>0</v>
      </c>
      <c r="E7031">
        <v>2.5000000000000001E-2</v>
      </c>
      <c r="F7031">
        <v>22829.928</v>
      </c>
      <c r="G7031">
        <v>2.5000000000000001E-2</v>
      </c>
      <c r="H7031">
        <v>0</v>
      </c>
      <c r="I7031">
        <v>2.5000000000000001E-2</v>
      </c>
      <c r="J7031">
        <v>4378.9842498999997</v>
      </c>
      <c r="K7031">
        <v>4380.2146558000004</v>
      </c>
      <c r="L7031" t="s">
        <v>29</v>
      </c>
      <c r="M7031">
        <v>4.0829000000000004E-3</v>
      </c>
      <c r="N7031">
        <v>0</v>
      </c>
      <c r="O7031">
        <v>4.0829000000000004E-3</v>
      </c>
      <c r="P7031">
        <v>22829.931375</v>
      </c>
      <c r="Q7031">
        <v>2.128E-2</v>
      </c>
      <c r="R7031">
        <v>0</v>
      </c>
      <c r="S7031">
        <v>2.128E-2</v>
      </c>
      <c r="T7031">
        <v>-3.375E-3</v>
      </c>
      <c r="U7031">
        <v>-3.375E-3</v>
      </c>
      <c r="V7031" s="1" t="s">
        <v>166</v>
      </c>
      <c r="W7031" s="1" t="s">
        <v>485</v>
      </c>
      <c r="X7031">
        <v>118610.893493</v>
      </c>
      <c r="Y7031">
        <v>141440.824868</v>
      </c>
      <c r="AA7031">
        <v>1</v>
      </c>
      <c r="AC7031" s="2"/>
      <c r="AD7031" s="2">
        <f t="shared" ref="AD7031:AE7032" si="3646">$U7031/$E7031</f>
        <v>-0.13499999999999998</v>
      </c>
      <c r="AE7031" s="2">
        <f t="shared" si="3646"/>
        <v>-0.13499999999999998</v>
      </c>
      <c r="AF7031" s="2">
        <f t="shared" ref="AF7031:AG7032" si="3647">$S7031/$I7031</f>
        <v>0.85119999999999996</v>
      </c>
      <c r="AG7031" s="2">
        <f t="shared" si="3647"/>
        <v>0.85119999999999996</v>
      </c>
      <c r="AH7031" s="3">
        <f>INDEX([1]IDEN_level_ids!$B:$B,MATCH(V7031,[1]IDEN_level_ids!$A:$A,0),1)</f>
        <v>689</v>
      </c>
      <c r="AI7031" s="3">
        <f>INDEX([1]IDEN_level_ids!$B:$B,MATCH(W7031,[1]IDEN_level_ids!$A:$A,0),1)</f>
        <v>186</v>
      </c>
      <c r="AJ7031" t="s">
        <v>32</v>
      </c>
    </row>
    <row r="7032" spans="1:36" x14ac:dyDescent="0.25">
      <c r="A7032">
        <v>4040.2640000000001</v>
      </c>
      <c r="B7032">
        <v>22825.596000000001</v>
      </c>
      <c r="C7032">
        <v>3.2000000000000001E-2</v>
      </c>
      <c r="D7032">
        <v>0</v>
      </c>
      <c r="E7032">
        <v>3.2000000000000001E-2</v>
      </c>
      <c r="F7032">
        <v>22825.596000000001</v>
      </c>
      <c r="G7032">
        <v>3.2000000000000001E-2</v>
      </c>
      <c r="H7032">
        <v>0</v>
      </c>
      <c r="I7032">
        <v>3.2000000000000001E-2</v>
      </c>
      <c r="J7032">
        <v>4379.8138350999998</v>
      </c>
      <c r="K7032">
        <v>4381.0444595999998</v>
      </c>
      <c r="L7032" t="s">
        <v>29</v>
      </c>
      <c r="M7032">
        <v>1.9380999999999999E-3</v>
      </c>
      <c r="N7032">
        <v>0</v>
      </c>
      <c r="O7032">
        <v>1.9380999999999999E-3</v>
      </c>
      <c r="P7032">
        <v>22825.607209000002</v>
      </c>
      <c r="Q7032">
        <v>1.0097999999999999E-2</v>
      </c>
      <c r="R7032">
        <v>0</v>
      </c>
      <c r="S7032">
        <v>1.0097999999999999E-2</v>
      </c>
      <c r="T7032">
        <v>-1.1209E-2</v>
      </c>
      <c r="U7032">
        <v>-1.1209E-2</v>
      </c>
      <c r="V7032" s="1" t="s">
        <v>260</v>
      </c>
      <c r="W7032" s="1" t="s">
        <v>487</v>
      </c>
      <c r="X7032">
        <v>39733.0370521</v>
      </c>
      <c r="Y7032">
        <v>62558.644261200003</v>
      </c>
      <c r="AA7032">
        <v>1</v>
      </c>
      <c r="AC7032" s="2"/>
      <c r="AD7032" s="2">
        <f t="shared" si="3646"/>
        <v>-0.35028124999999999</v>
      </c>
      <c r="AE7032" s="2">
        <f t="shared" si="3646"/>
        <v>-0.35028124999999999</v>
      </c>
      <c r="AF7032" s="2">
        <f t="shared" si="3647"/>
        <v>0.31556249999999997</v>
      </c>
      <c r="AG7032" s="2">
        <f t="shared" si="3647"/>
        <v>0.31556249999999997</v>
      </c>
      <c r="AH7032" s="3">
        <f>INDEX([1]IDEN_level_ids!$B:$B,MATCH(V7032,[1]IDEN_level_ids!$A:$A,0),1)</f>
        <v>1107</v>
      </c>
      <c r="AI7032" s="3">
        <f>INDEX([1]IDEN_level_ids!$B:$B,MATCH(W7032,[1]IDEN_level_ids!$A:$A,0),1)</f>
        <v>1073</v>
      </c>
      <c r="AJ7032" t="s">
        <v>32</v>
      </c>
    </row>
    <row r="7033" spans="1:36" hidden="1" x14ac:dyDescent="0.25">
      <c r="A7033">
        <v>179.51</v>
      </c>
      <c r="B7033" t="s">
        <v>28</v>
      </c>
      <c r="C7033" t="s">
        <v>28</v>
      </c>
      <c r="D7033" t="s">
        <v>28</v>
      </c>
      <c r="E7033" t="s">
        <v>28</v>
      </c>
      <c r="F7033">
        <v>22822.223000000002</v>
      </c>
      <c r="G7033">
        <v>2.3E-2</v>
      </c>
      <c r="H7033">
        <v>0</v>
      </c>
      <c r="I7033">
        <v>2.3E-2</v>
      </c>
      <c r="J7033">
        <v>4380.5243630000004</v>
      </c>
      <c r="K7033">
        <v>4381.7551750000002</v>
      </c>
      <c r="L7033" t="s">
        <v>29</v>
      </c>
      <c r="M7033">
        <v>1.4788000000000001E-2</v>
      </c>
      <c r="N7033">
        <v>0</v>
      </c>
      <c r="O7033">
        <v>1.4788000000000001E-2</v>
      </c>
      <c r="P7033">
        <v>22821.904922999998</v>
      </c>
      <c r="Q7033">
        <v>7.7023999999999995E-2</v>
      </c>
      <c r="R7033">
        <v>0</v>
      </c>
      <c r="S7033">
        <v>7.7023999999999995E-2</v>
      </c>
      <c r="T7033" t="s">
        <v>28</v>
      </c>
      <c r="U7033" t="s">
        <v>28</v>
      </c>
      <c r="V7033" s="1" t="s">
        <v>307</v>
      </c>
      <c r="W7033" s="1" t="s">
        <v>340</v>
      </c>
      <c r="X7033">
        <v>113211.678835</v>
      </c>
      <c r="Y7033">
        <v>136033.58375799999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783</v>
      </c>
      <c r="AI7033" s="3">
        <f>INDEX([1]IDEN_level_ids!$B:$B,MATCH(W7033,[1]IDEN_level_ids!$A:$A,0),1)</f>
        <v>366</v>
      </c>
      <c r="AJ7033" t="s">
        <v>32</v>
      </c>
    </row>
    <row r="7034" spans="1:36" hidden="1" x14ac:dyDescent="0.25">
      <c r="A7034">
        <v>4037.0169999999998</v>
      </c>
      <c r="B7034" t="s">
        <v>28</v>
      </c>
      <c r="C7034" t="s">
        <v>28</v>
      </c>
      <c r="D7034" t="s">
        <v>28</v>
      </c>
      <c r="E7034" t="s">
        <v>28</v>
      </c>
      <c r="F7034">
        <v>22817.02</v>
      </c>
      <c r="G7034">
        <v>2.7E-2</v>
      </c>
      <c r="H7034">
        <v>0</v>
      </c>
      <c r="I7034">
        <v>2.7E-2</v>
      </c>
      <c r="J7034">
        <v>4381.3171700000003</v>
      </c>
      <c r="K7034">
        <v>4382.5481909999999</v>
      </c>
      <c r="L7034" t="s">
        <v>29</v>
      </c>
      <c r="M7034">
        <v>3.4660999999999997E-2</v>
      </c>
      <c r="N7034">
        <v>0</v>
      </c>
      <c r="O7034">
        <v>3.4660999999999997E-2</v>
      </c>
      <c r="P7034">
        <v>22817.77533</v>
      </c>
      <c r="Q7034">
        <v>0.18046000000000001</v>
      </c>
      <c r="R7034">
        <v>0</v>
      </c>
      <c r="S7034">
        <v>0.18046000000000001</v>
      </c>
      <c r="T7034" t="s">
        <v>28</v>
      </c>
      <c r="U7034" t="s">
        <v>28</v>
      </c>
      <c r="V7034" s="1" t="s">
        <v>401</v>
      </c>
      <c r="W7034" s="1" t="s">
        <v>71</v>
      </c>
      <c r="X7034">
        <v>118292.609958</v>
      </c>
      <c r="Y7034">
        <v>141110.38529000001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706</v>
      </c>
      <c r="AI7034" s="3">
        <f>INDEX([1]IDEN_level_ids!$B:$B,MATCH(W7034,[1]IDEN_level_ids!$A:$A,0),1)</f>
        <v>206</v>
      </c>
      <c r="AJ7034" t="s">
        <v>32</v>
      </c>
    </row>
    <row r="7035" spans="1:36" x14ac:dyDescent="0.25">
      <c r="A7035">
        <v>4037.0169999999998</v>
      </c>
      <c r="B7035">
        <v>22817.02</v>
      </c>
      <c r="C7035">
        <v>2.7E-2</v>
      </c>
      <c r="D7035">
        <v>0</v>
      </c>
      <c r="E7035">
        <v>2.7E-2</v>
      </c>
      <c r="F7035">
        <v>22817.02</v>
      </c>
      <c r="G7035">
        <v>2.7E-2</v>
      </c>
      <c r="H7035">
        <v>0</v>
      </c>
      <c r="I7035">
        <v>2.7E-2</v>
      </c>
      <c r="J7035">
        <v>4381.4624683000002</v>
      </c>
      <c r="K7035">
        <v>4382.6935270000004</v>
      </c>
      <c r="L7035" t="s">
        <v>29</v>
      </c>
      <c r="M7035">
        <v>5.078E-3</v>
      </c>
      <c r="N7035">
        <v>0</v>
      </c>
      <c r="O7035">
        <v>5.078E-3</v>
      </c>
      <c r="P7035">
        <v>22817.018662999999</v>
      </c>
      <c r="Q7035">
        <v>2.6436999999999999E-2</v>
      </c>
      <c r="R7035">
        <v>0</v>
      </c>
      <c r="S7035">
        <v>2.6436999999999999E-2</v>
      </c>
      <c r="T7035">
        <v>1.3370000000000001E-3</v>
      </c>
      <c r="U7035">
        <v>1.3370000000000001E-3</v>
      </c>
      <c r="V7035" s="1" t="s">
        <v>286</v>
      </c>
      <c r="W7035" s="1" t="s">
        <v>85</v>
      </c>
      <c r="X7035">
        <v>113833.81710499999</v>
      </c>
      <c r="Y7035">
        <v>136650.83576799999</v>
      </c>
      <c r="AA7035">
        <v>1</v>
      </c>
      <c r="AC7035" s="2"/>
      <c r="AD7035" s="2">
        <f>$U7035/$E7035</f>
        <v>4.9518518518518524E-2</v>
      </c>
      <c r="AE7035" s="2">
        <f>$U7035/$E7035</f>
        <v>4.9518518518518524E-2</v>
      </c>
      <c r="AF7035" s="2">
        <f>$S7035/$I7035</f>
        <v>0.9791481481481481</v>
      </c>
      <c r="AG7035" s="2">
        <f>$S7035/$I7035</f>
        <v>0.9791481481481481</v>
      </c>
      <c r="AH7035" s="3">
        <f>INDEX([1]IDEN_level_ids!$B:$B,MATCH(V7035,[1]IDEN_level_ids!$A:$A,0),1)</f>
        <v>774</v>
      </c>
      <c r="AI7035" s="3">
        <f>INDEX([1]IDEN_level_ids!$B:$B,MATCH(W7035,[1]IDEN_level_ids!$A:$A,0),1)</f>
        <v>333</v>
      </c>
      <c r="AJ7035" t="s">
        <v>32</v>
      </c>
    </row>
    <row r="7036" spans="1:36" hidden="1" x14ac:dyDescent="0.25">
      <c r="A7036">
        <v>313.97300000000001</v>
      </c>
      <c r="B7036" t="s">
        <v>28</v>
      </c>
      <c r="C7036" t="s">
        <v>28</v>
      </c>
      <c r="D7036" t="s">
        <v>28</v>
      </c>
      <c r="E7036" t="s">
        <v>28</v>
      </c>
      <c r="F7036">
        <v>22816.393</v>
      </c>
      <c r="G7036">
        <v>2.5000000000000001E-2</v>
      </c>
      <c r="H7036">
        <v>0</v>
      </c>
      <c r="I7036">
        <v>2.5000000000000001E-2</v>
      </c>
      <c r="J7036">
        <v>4381.5525537000003</v>
      </c>
      <c r="K7036">
        <v>4382.7836361</v>
      </c>
      <c r="L7036" t="s">
        <v>29</v>
      </c>
      <c r="M7036">
        <v>5.8263999999999998E-3</v>
      </c>
      <c r="N7036">
        <v>0</v>
      </c>
      <c r="O7036">
        <v>5.8263999999999998E-3</v>
      </c>
      <c r="P7036">
        <v>22816.54955</v>
      </c>
      <c r="Q7036">
        <v>3.0332000000000001E-2</v>
      </c>
      <c r="R7036">
        <v>0</v>
      </c>
      <c r="S7036">
        <v>3.0332000000000001E-2</v>
      </c>
      <c r="T7036" t="s">
        <v>28</v>
      </c>
      <c r="U7036" t="s">
        <v>28</v>
      </c>
      <c r="V7036" s="1" t="s">
        <v>618</v>
      </c>
      <c r="W7036" s="1" t="s">
        <v>459</v>
      </c>
      <c r="X7036">
        <v>80988.852094999995</v>
      </c>
      <c r="Y7036">
        <v>103805.40164500001</v>
      </c>
      <c r="Z7036" t="s">
        <v>35</v>
      </c>
      <c r="AA7036">
        <v>0</v>
      </c>
      <c r="AD7036" s="2"/>
      <c r="AE7036" s="2"/>
      <c r="AF7036" s="2"/>
      <c r="AG7036" s="2"/>
      <c r="AH7036" s="3">
        <f>INDEX([1]IDEN_level_ids!$B:$B,MATCH(V7036,[1]IDEN_level_ids!$A:$A,0),1)</f>
        <v>958</v>
      </c>
      <c r="AI7036" s="3">
        <f>INDEX([1]IDEN_level_ids!$B:$B,MATCH(W7036,[1]IDEN_level_ids!$A:$A,0),1)</f>
        <v>872</v>
      </c>
      <c r="AJ7036" t="s">
        <v>32</v>
      </c>
    </row>
    <row r="7037" spans="1:36" x14ac:dyDescent="0.25">
      <c r="A7037">
        <v>313.97300000000001</v>
      </c>
      <c r="B7037">
        <v>22816.393</v>
      </c>
      <c r="C7037">
        <v>2.5000000000000001E-2</v>
      </c>
      <c r="D7037">
        <v>0</v>
      </c>
      <c r="E7037">
        <v>2.5000000000000001E-2</v>
      </c>
      <c r="F7037">
        <v>22816.393</v>
      </c>
      <c r="G7037">
        <v>2.5000000000000001E-2</v>
      </c>
      <c r="H7037">
        <v>0</v>
      </c>
      <c r="I7037">
        <v>2.5000000000000001E-2</v>
      </c>
      <c r="J7037">
        <v>4381.5898639999996</v>
      </c>
      <c r="K7037">
        <v>4382.8209562000002</v>
      </c>
      <c r="L7037" t="s">
        <v>29</v>
      </c>
      <c r="M7037">
        <v>3.0279999999999999E-3</v>
      </c>
      <c r="N7037">
        <v>0</v>
      </c>
      <c r="O7037">
        <v>3.0279999999999999E-3</v>
      </c>
      <c r="P7037">
        <v>22816.355264999998</v>
      </c>
      <c r="Q7037">
        <v>1.5762999999999999E-2</v>
      </c>
      <c r="R7037">
        <v>0</v>
      </c>
      <c r="S7037">
        <v>1.5762999999999999E-2</v>
      </c>
      <c r="T7037">
        <v>3.7734999999999998E-2</v>
      </c>
      <c r="U7037">
        <v>3.7734999999999998E-2</v>
      </c>
      <c r="V7037" s="1" t="s">
        <v>207</v>
      </c>
      <c r="W7037" s="1" t="s">
        <v>43</v>
      </c>
      <c r="X7037">
        <v>113780.32438400001</v>
      </c>
      <c r="Y7037">
        <v>136596.679649</v>
      </c>
      <c r="AA7037">
        <v>1</v>
      </c>
      <c r="AC7037" s="2"/>
      <c r="AD7037" s="2">
        <f>$U7037/$E7037</f>
        <v>1.5093999999999999</v>
      </c>
      <c r="AE7037" s="2">
        <f>$U7037/$E7037</f>
        <v>1.5093999999999999</v>
      </c>
      <c r="AF7037" s="2">
        <f>$S7037/$I7037</f>
        <v>0.63051999999999997</v>
      </c>
      <c r="AG7037" s="2">
        <f>$S7037/$I7037</f>
        <v>0.63051999999999997</v>
      </c>
      <c r="AH7037" s="3">
        <f>INDEX([1]IDEN_level_ids!$B:$B,MATCH(V7037,[1]IDEN_level_ids!$A:$A,0),1)</f>
        <v>776</v>
      </c>
      <c r="AI7037" s="3">
        <f>INDEX([1]IDEN_level_ids!$B:$B,MATCH(W7037,[1]IDEN_level_ids!$A:$A,0),1)</f>
        <v>344</v>
      </c>
      <c r="AJ7037" t="s">
        <v>32</v>
      </c>
    </row>
    <row r="7038" spans="1:36" hidden="1" x14ac:dyDescent="0.25">
      <c r="A7038">
        <v>134.53800000000001</v>
      </c>
      <c r="B7038" t="s">
        <v>28</v>
      </c>
      <c r="C7038" t="s">
        <v>28</v>
      </c>
      <c r="D7038" t="s">
        <v>28</v>
      </c>
      <c r="E7038" t="s">
        <v>28</v>
      </c>
      <c r="F7038">
        <v>22814.643</v>
      </c>
      <c r="G7038">
        <v>0.11</v>
      </c>
      <c r="H7038">
        <v>0</v>
      </c>
      <c r="I7038">
        <v>0.11</v>
      </c>
      <c r="J7038">
        <v>4381.8220199999996</v>
      </c>
      <c r="K7038">
        <v>4383.0531739999997</v>
      </c>
      <c r="L7038" t="s">
        <v>29</v>
      </c>
      <c r="M7038">
        <v>2.4417000000000001E-2</v>
      </c>
      <c r="N7038">
        <v>0</v>
      </c>
      <c r="O7038">
        <v>2.4417000000000001E-2</v>
      </c>
      <c r="P7038">
        <v>22815.14644</v>
      </c>
      <c r="Q7038">
        <v>0.12709999999999999</v>
      </c>
      <c r="R7038">
        <v>0</v>
      </c>
      <c r="S7038">
        <v>0.12709999999999999</v>
      </c>
      <c r="T7038" t="s">
        <v>28</v>
      </c>
      <c r="U7038" t="s">
        <v>28</v>
      </c>
      <c r="V7038" s="1" t="s">
        <v>403</v>
      </c>
      <c r="W7038" s="1" t="s">
        <v>171</v>
      </c>
      <c r="X7038">
        <v>105566.587323</v>
      </c>
      <c r="Y7038">
        <v>128381.73376</v>
      </c>
      <c r="Z7038" t="s">
        <v>35</v>
      </c>
      <c r="AA7038">
        <v>0</v>
      </c>
      <c r="AC7038" s="2"/>
      <c r="AD7038" s="2"/>
      <c r="AE7038" s="2"/>
      <c r="AF7038" s="2"/>
      <c r="AG7038" s="2"/>
      <c r="AH7038" s="3">
        <f>INDEX([1]IDEN_level_ids!$B:$B,MATCH(V7038,[1]IDEN_level_ids!$A:$A,0),1)</f>
        <v>861</v>
      </c>
      <c r="AI7038" s="3">
        <f>INDEX([1]IDEN_level_ids!$B:$B,MATCH(W7038,[1]IDEN_level_ids!$A:$A,0),1)</f>
        <v>539</v>
      </c>
      <c r="AJ7038" t="s">
        <v>32</v>
      </c>
    </row>
    <row r="7039" spans="1:36" x14ac:dyDescent="0.25">
      <c r="A7039">
        <v>134.53800000000001</v>
      </c>
      <c r="B7039">
        <v>22814.643</v>
      </c>
      <c r="C7039">
        <v>0.11</v>
      </c>
      <c r="D7039">
        <v>0</v>
      </c>
      <c r="E7039">
        <v>0.11</v>
      </c>
      <c r="F7039">
        <v>22814.643</v>
      </c>
      <c r="G7039">
        <v>0.11</v>
      </c>
      <c r="H7039">
        <v>0</v>
      </c>
      <c r="I7039">
        <v>0.11</v>
      </c>
      <c r="J7039">
        <v>4381.9076871999996</v>
      </c>
      <c r="K7039">
        <v>4383.1388631</v>
      </c>
      <c r="L7039" t="s">
        <v>29</v>
      </c>
      <c r="M7039">
        <v>8.7354000000000008E-3</v>
      </c>
      <c r="N7039">
        <v>0</v>
      </c>
      <c r="O7039">
        <v>8.7354000000000008E-3</v>
      </c>
      <c r="P7039">
        <v>22814.700406</v>
      </c>
      <c r="Q7039">
        <v>4.5469000000000002E-2</v>
      </c>
      <c r="R7039">
        <v>0</v>
      </c>
      <c r="S7039">
        <v>4.5469000000000002E-2</v>
      </c>
      <c r="T7039">
        <v>-5.7410000000000003E-2</v>
      </c>
      <c r="U7039">
        <v>-5.7410000000000003E-2</v>
      </c>
      <c r="V7039" s="1" t="s">
        <v>319</v>
      </c>
      <c r="W7039" s="1" t="s">
        <v>73</v>
      </c>
      <c r="X7039">
        <v>113914.030615</v>
      </c>
      <c r="Y7039">
        <v>136728.73102100001</v>
      </c>
      <c r="AA7039">
        <v>1</v>
      </c>
      <c r="AC7039" s="2"/>
      <c r="AD7039" s="2">
        <f t="shared" ref="AD7039:AE7044" si="3648">$U7039/$E7039</f>
        <v>-0.52190909090909088</v>
      </c>
      <c r="AE7039" s="2">
        <f t="shared" si="3648"/>
        <v>-0.52190909090909088</v>
      </c>
      <c r="AF7039" s="2">
        <f t="shared" ref="AF7039:AG7044" si="3649">$S7039/$I7039</f>
        <v>0.41335454545454547</v>
      </c>
      <c r="AG7039" s="2">
        <f t="shared" si="3649"/>
        <v>0.41335454545454547</v>
      </c>
      <c r="AH7039" s="3">
        <f>INDEX([1]IDEN_level_ids!$B:$B,MATCH(V7039,[1]IDEN_level_ids!$A:$A,0),1)</f>
        <v>773</v>
      </c>
      <c r="AI7039" s="3">
        <f>INDEX([1]IDEN_level_ids!$B:$B,MATCH(W7039,[1]IDEN_level_ids!$A:$A,0),1)</f>
        <v>332</v>
      </c>
      <c r="AJ7039" t="s">
        <v>32</v>
      </c>
    </row>
    <row r="7040" spans="1:36" x14ac:dyDescent="0.25">
      <c r="A7040">
        <v>44.792000000000002</v>
      </c>
      <c r="B7040">
        <v>22801.006000000001</v>
      </c>
      <c r="C7040">
        <v>0.05</v>
      </c>
      <c r="D7040">
        <v>0</v>
      </c>
      <c r="E7040">
        <v>0.05</v>
      </c>
      <c r="F7040">
        <v>22801.006000000001</v>
      </c>
      <c r="G7040">
        <v>0.05</v>
      </c>
      <c r="H7040">
        <v>0</v>
      </c>
      <c r="I7040">
        <v>0.05</v>
      </c>
      <c r="J7040">
        <v>4384.5532808999997</v>
      </c>
      <c r="K7040">
        <v>4385.7851538000004</v>
      </c>
      <c r="L7040" t="s">
        <v>29</v>
      </c>
      <c r="M7040">
        <v>2.7521999999999998E-3</v>
      </c>
      <c r="N7040">
        <v>0</v>
      </c>
      <c r="O7040">
        <v>2.7521999999999998E-3</v>
      </c>
      <c r="P7040">
        <v>22800.934495000001</v>
      </c>
      <c r="Q7040">
        <v>1.4308E-2</v>
      </c>
      <c r="R7040">
        <v>0</v>
      </c>
      <c r="S7040">
        <v>1.4308E-2</v>
      </c>
      <c r="T7040">
        <v>7.1504999999999999E-2</v>
      </c>
      <c r="U7040">
        <v>7.1504999999999999E-2</v>
      </c>
      <c r="V7040" s="1" t="s">
        <v>359</v>
      </c>
      <c r="W7040" s="1" t="s">
        <v>239</v>
      </c>
      <c r="X7040">
        <v>10859.018085199999</v>
      </c>
      <c r="Y7040">
        <v>33659.952579999997</v>
      </c>
      <c r="AA7040">
        <v>1</v>
      </c>
      <c r="AC7040" s="2"/>
      <c r="AD7040" s="2">
        <f t="shared" si="3648"/>
        <v>1.4300999999999999</v>
      </c>
      <c r="AE7040" s="2">
        <f t="shared" si="3648"/>
        <v>1.4300999999999999</v>
      </c>
      <c r="AF7040" s="2">
        <f t="shared" si="3649"/>
        <v>0.28615999999999997</v>
      </c>
      <c r="AG7040" s="2">
        <f t="shared" si="3649"/>
        <v>0.28615999999999997</v>
      </c>
      <c r="AH7040" s="3">
        <f>INDEX([1]IDEN_level_ids!$B:$B,MATCH(V7040,[1]IDEN_level_ids!$A:$A,0),1)</f>
        <v>1246</v>
      </c>
      <c r="AI7040" s="3">
        <f>INDEX([1]IDEN_level_ids!$B:$B,MATCH(W7040,[1]IDEN_level_ids!$A:$A,0),1)</f>
        <v>1139</v>
      </c>
      <c r="AJ7040" t="s">
        <v>32</v>
      </c>
    </row>
    <row r="7041" spans="1:36" x14ac:dyDescent="0.25">
      <c r="A7041">
        <v>134.369</v>
      </c>
      <c r="B7041">
        <v>22800.463</v>
      </c>
      <c r="C7041">
        <v>2.5000000000000001E-2</v>
      </c>
      <c r="D7041">
        <v>0</v>
      </c>
      <c r="E7041">
        <v>2.5000000000000001E-2</v>
      </c>
      <c r="F7041">
        <v>22800.463</v>
      </c>
      <c r="G7041">
        <v>2.5000000000000001E-2</v>
      </c>
      <c r="H7041">
        <v>0</v>
      </c>
      <c r="I7041">
        <v>2.5000000000000001E-2</v>
      </c>
      <c r="J7041">
        <v>4384.6414720000002</v>
      </c>
      <c r="K7041">
        <v>4385.8733681000003</v>
      </c>
      <c r="L7041" t="s">
        <v>29</v>
      </c>
      <c r="M7041">
        <v>4.2500000000000003E-3</v>
      </c>
      <c r="N7041">
        <v>0</v>
      </c>
      <c r="O7041">
        <v>4.2500000000000003E-3</v>
      </c>
      <c r="P7041">
        <v>22800.475892999999</v>
      </c>
      <c r="Q7041">
        <v>2.2093999999999999E-2</v>
      </c>
      <c r="R7041">
        <v>0</v>
      </c>
      <c r="S7041">
        <v>2.2093999999999999E-2</v>
      </c>
      <c r="T7041">
        <v>-1.2893E-2</v>
      </c>
      <c r="U7041">
        <v>-1.2893E-2</v>
      </c>
      <c r="V7041" s="1" t="s">
        <v>304</v>
      </c>
      <c r="W7041" s="1" t="s">
        <v>268</v>
      </c>
      <c r="X7041">
        <v>116021.731052</v>
      </c>
      <c r="Y7041">
        <v>138822.20694500001</v>
      </c>
      <c r="AA7041">
        <v>1</v>
      </c>
      <c r="AC7041" s="2"/>
      <c r="AD7041" s="2">
        <f t="shared" si="3648"/>
        <v>-0.51571999999999996</v>
      </c>
      <c r="AE7041" s="2">
        <f t="shared" si="3648"/>
        <v>-0.51571999999999996</v>
      </c>
      <c r="AF7041" s="2">
        <f t="shared" si="3649"/>
        <v>0.88375999999999988</v>
      </c>
      <c r="AG7041" s="2">
        <f t="shared" si="3649"/>
        <v>0.88375999999999988</v>
      </c>
      <c r="AH7041" s="3">
        <f>INDEX([1]IDEN_level_ids!$B:$B,MATCH(V7041,[1]IDEN_level_ids!$A:$A,0),1)</f>
        <v>749</v>
      </c>
      <c r="AI7041" s="3">
        <f>INDEX([1]IDEN_level_ids!$B:$B,MATCH(W7041,[1]IDEN_level_ids!$A:$A,0),1)</f>
        <v>282</v>
      </c>
      <c r="AJ7041" t="s">
        <v>32</v>
      </c>
    </row>
    <row r="7042" spans="1:36" x14ac:dyDescent="0.25">
      <c r="A7042">
        <v>223.78899999999999</v>
      </c>
      <c r="B7042">
        <v>22791.93</v>
      </c>
      <c r="C7042">
        <v>2.5000000000000001E-2</v>
      </c>
      <c r="D7042">
        <v>0</v>
      </c>
      <c r="E7042">
        <v>2.5000000000000001E-2</v>
      </c>
      <c r="F7042">
        <v>22791.93</v>
      </c>
      <c r="G7042">
        <v>2.5000000000000001E-2</v>
      </c>
      <c r="H7042">
        <v>0</v>
      </c>
      <c r="I7042">
        <v>2.5000000000000001E-2</v>
      </c>
      <c r="J7042">
        <v>4386.2880943</v>
      </c>
      <c r="K7042">
        <v>4387.5204241000001</v>
      </c>
      <c r="L7042" t="s">
        <v>29</v>
      </c>
      <c r="M7042">
        <v>2.9488000000000001E-3</v>
      </c>
      <c r="N7042">
        <v>0</v>
      </c>
      <c r="O7042">
        <v>2.9488000000000001E-3</v>
      </c>
      <c r="P7042">
        <v>22791.916694</v>
      </c>
      <c r="Q7042">
        <v>1.5318E-2</v>
      </c>
      <c r="R7042">
        <v>0</v>
      </c>
      <c r="S7042">
        <v>1.5318E-2</v>
      </c>
      <c r="T7042">
        <v>1.3306E-2</v>
      </c>
      <c r="U7042">
        <v>1.3306E-2</v>
      </c>
      <c r="V7042" s="1" t="s">
        <v>207</v>
      </c>
      <c r="W7042" s="1" t="s">
        <v>52</v>
      </c>
      <c r="X7042">
        <v>113780.32438400001</v>
      </c>
      <c r="Y7042">
        <v>136572.24107799999</v>
      </c>
      <c r="AA7042">
        <v>1</v>
      </c>
      <c r="AC7042" s="2"/>
      <c r="AD7042" s="2">
        <f t="shared" si="3648"/>
        <v>0.53223999999999994</v>
      </c>
      <c r="AE7042" s="2">
        <f t="shared" si="3648"/>
        <v>0.53223999999999994</v>
      </c>
      <c r="AF7042" s="2">
        <f t="shared" si="3649"/>
        <v>0.61271999999999993</v>
      </c>
      <c r="AG7042" s="2">
        <f t="shared" si="3649"/>
        <v>0.61271999999999993</v>
      </c>
      <c r="AH7042" s="3">
        <f>INDEX([1]IDEN_level_ids!$B:$B,MATCH(V7042,[1]IDEN_level_ids!$A:$A,0),1)</f>
        <v>776</v>
      </c>
      <c r="AI7042" s="3">
        <f>INDEX([1]IDEN_level_ids!$B:$B,MATCH(W7042,[1]IDEN_level_ids!$A:$A,0),1)</f>
        <v>351</v>
      </c>
      <c r="AJ7042" t="s">
        <v>32</v>
      </c>
    </row>
    <row r="7043" spans="1:36" x14ac:dyDescent="0.25">
      <c r="A7043">
        <v>402.78399999999999</v>
      </c>
      <c r="B7043">
        <v>22790.858</v>
      </c>
      <c r="C7043">
        <v>2.5999999999999999E-2</v>
      </c>
      <c r="D7043">
        <v>0</v>
      </c>
      <c r="E7043">
        <v>2.5999999999999999E-2</v>
      </c>
      <c r="F7043">
        <v>22790.858</v>
      </c>
      <c r="G7043">
        <v>2.5999999999999999E-2</v>
      </c>
      <c r="H7043">
        <v>0</v>
      </c>
      <c r="I7043">
        <v>2.5999999999999999E-2</v>
      </c>
      <c r="J7043">
        <v>4386.4865970999999</v>
      </c>
      <c r="K7043">
        <v>4387.7189792999998</v>
      </c>
      <c r="L7043" t="s">
        <v>29</v>
      </c>
      <c r="M7043">
        <v>2.4631000000000002E-3</v>
      </c>
      <c r="N7043">
        <v>0</v>
      </c>
      <c r="O7043">
        <v>2.4631000000000002E-3</v>
      </c>
      <c r="P7043">
        <v>22790.885302999999</v>
      </c>
      <c r="Q7043">
        <v>1.2794E-2</v>
      </c>
      <c r="R7043">
        <v>0</v>
      </c>
      <c r="S7043">
        <v>1.2794E-2</v>
      </c>
      <c r="T7043">
        <v>-2.7303000000000001E-2</v>
      </c>
      <c r="U7043">
        <v>-2.7303000000000001E-2</v>
      </c>
      <c r="V7043" s="1" t="s">
        <v>442</v>
      </c>
      <c r="W7043" s="1" t="s">
        <v>665</v>
      </c>
      <c r="X7043">
        <v>48745.440739799997</v>
      </c>
      <c r="Y7043">
        <v>71536.326042999994</v>
      </c>
      <c r="AA7043">
        <v>1</v>
      </c>
      <c r="AC7043" s="2"/>
      <c r="AD7043" s="2">
        <f t="shared" si="3648"/>
        <v>-1.0501153846153848</v>
      </c>
      <c r="AE7043" s="2">
        <f t="shared" si="3648"/>
        <v>-1.0501153846153848</v>
      </c>
      <c r="AF7043" s="2">
        <f t="shared" si="3649"/>
        <v>0.49207692307692308</v>
      </c>
      <c r="AG7043" s="2">
        <f t="shared" si="3649"/>
        <v>0.49207692307692308</v>
      </c>
      <c r="AH7043" s="3">
        <f>INDEX([1]IDEN_level_ids!$B:$B,MATCH(V7043,[1]IDEN_level_ids!$A:$A,0),1)</f>
        <v>1094</v>
      </c>
      <c r="AI7043" s="3">
        <f>INDEX([1]IDEN_level_ids!$B:$B,MATCH(W7043,[1]IDEN_level_ids!$A:$A,0),1)</f>
        <v>1004</v>
      </c>
      <c r="AJ7043" t="s">
        <v>32</v>
      </c>
    </row>
    <row r="7044" spans="1:36" x14ac:dyDescent="0.25">
      <c r="A7044">
        <v>402.774</v>
      </c>
      <c r="B7044">
        <v>22790.52</v>
      </c>
      <c r="C7044">
        <v>2.5000000000000001E-2</v>
      </c>
      <c r="D7044">
        <v>0</v>
      </c>
      <c r="E7044">
        <v>2.5000000000000001E-2</v>
      </c>
      <c r="F7044">
        <v>22790.52</v>
      </c>
      <c r="G7044">
        <v>2.5000000000000001E-2</v>
      </c>
      <c r="H7044">
        <v>0</v>
      </c>
      <c r="I7044">
        <v>2.5000000000000001E-2</v>
      </c>
      <c r="J7044">
        <v>4386.5525138000003</v>
      </c>
      <c r="K7044">
        <v>4387.7849133</v>
      </c>
      <c r="L7044" t="s">
        <v>29</v>
      </c>
      <c r="M7044">
        <v>3.0546000000000002E-3</v>
      </c>
      <c r="N7044">
        <v>0</v>
      </c>
      <c r="O7044">
        <v>3.0546000000000002E-3</v>
      </c>
      <c r="P7044">
        <v>22790.542830999999</v>
      </c>
      <c r="Q7044">
        <v>1.5866000000000002E-2</v>
      </c>
      <c r="R7044">
        <v>0</v>
      </c>
      <c r="S7044">
        <v>1.5866000000000002E-2</v>
      </c>
      <c r="T7044">
        <v>-2.2831000000000001E-2</v>
      </c>
      <c r="U7044">
        <v>-2.2831000000000001E-2</v>
      </c>
      <c r="V7044" s="1" t="s">
        <v>207</v>
      </c>
      <c r="W7044" s="1" t="s">
        <v>520</v>
      </c>
      <c r="X7044">
        <v>113780.32438400001</v>
      </c>
      <c r="Y7044">
        <v>136570.86721500001</v>
      </c>
      <c r="AA7044">
        <v>1</v>
      </c>
      <c r="AC7044" s="2"/>
      <c r="AD7044" s="2">
        <f t="shared" si="3648"/>
        <v>-0.91323999999999994</v>
      </c>
      <c r="AE7044" s="2">
        <f t="shared" si="3648"/>
        <v>-0.91323999999999994</v>
      </c>
      <c r="AF7044" s="2">
        <f t="shared" si="3649"/>
        <v>0.63463999999999998</v>
      </c>
      <c r="AG7044" s="2">
        <f t="shared" si="3649"/>
        <v>0.63463999999999998</v>
      </c>
      <c r="AH7044" s="3">
        <f>INDEX([1]IDEN_level_ids!$B:$B,MATCH(V7044,[1]IDEN_level_ids!$A:$A,0),1)</f>
        <v>776</v>
      </c>
      <c r="AI7044" s="3">
        <f>INDEX([1]IDEN_level_ids!$B:$B,MATCH(W7044,[1]IDEN_level_ids!$A:$A,0),1)</f>
        <v>350</v>
      </c>
      <c r="AJ7044" t="s">
        <v>32</v>
      </c>
    </row>
    <row r="7045" spans="1:36" hidden="1" x14ac:dyDescent="0.25">
      <c r="A7045">
        <v>313.23099999999999</v>
      </c>
      <c r="B7045" t="s">
        <v>28</v>
      </c>
      <c r="C7045" t="s">
        <v>28</v>
      </c>
      <c r="D7045" t="s">
        <v>28</v>
      </c>
      <c r="E7045" t="s">
        <v>28</v>
      </c>
      <c r="F7045">
        <v>22789.057000000001</v>
      </c>
      <c r="G7045">
        <v>2.3E-2</v>
      </c>
      <c r="H7045">
        <v>0</v>
      </c>
      <c r="I7045">
        <v>2.3E-2</v>
      </c>
      <c r="J7045">
        <v>4386.8679760000005</v>
      </c>
      <c r="K7045">
        <v>4388.1004590000002</v>
      </c>
      <c r="L7045" t="s">
        <v>29</v>
      </c>
      <c r="M7045">
        <v>5.8273999999999999E-2</v>
      </c>
      <c r="N7045">
        <v>0</v>
      </c>
      <c r="O7045">
        <v>5.8273999999999999E-2</v>
      </c>
      <c r="P7045">
        <v>22788.903979999999</v>
      </c>
      <c r="Q7045">
        <v>0.30264000000000002</v>
      </c>
      <c r="R7045">
        <v>0</v>
      </c>
      <c r="S7045">
        <v>0.30264000000000002</v>
      </c>
      <c r="T7045" t="s">
        <v>28</v>
      </c>
      <c r="U7045" t="s">
        <v>28</v>
      </c>
      <c r="V7045" s="1" t="s">
        <v>453</v>
      </c>
      <c r="W7045" s="1" t="s">
        <v>92</v>
      </c>
      <c r="X7045">
        <v>113854.571904</v>
      </c>
      <c r="Y7045">
        <v>136643.47588000001</v>
      </c>
      <c r="Z7045" t="s">
        <v>35</v>
      </c>
      <c r="AA7045">
        <v>0</v>
      </c>
      <c r="AC7045" s="2"/>
      <c r="AD7045" s="2"/>
      <c r="AE7045" s="2"/>
      <c r="AF7045" s="2"/>
      <c r="AG7045" s="2"/>
      <c r="AH7045" s="3">
        <f>INDEX([1]IDEN_level_ids!$B:$B,MATCH(V7045,[1]IDEN_level_ids!$A:$A,0),1)</f>
        <v>771</v>
      </c>
      <c r="AI7045" s="3">
        <f>INDEX([1]IDEN_level_ids!$B:$B,MATCH(W7045,[1]IDEN_level_ids!$A:$A,0),1)</f>
        <v>343</v>
      </c>
      <c r="AJ7045" t="s">
        <v>32</v>
      </c>
    </row>
    <row r="7046" spans="1:36" hidden="1" x14ac:dyDescent="0.25">
      <c r="A7046">
        <v>223.68899999999999</v>
      </c>
      <c r="B7046" t="s">
        <v>28</v>
      </c>
      <c r="C7046" t="s">
        <v>28</v>
      </c>
      <c r="D7046" t="s">
        <v>28</v>
      </c>
      <c r="E7046" t="s">
        <v>28</v>
      </c>
      <c r="F7046">
        <v>22786.423999999999</v>
      </c>
      <c r="G7046">
        <v>7.1999999999999995E-2</v>
      </c>
      <c r="H7046">
        <v>0</v>
      </c>
      <c r="I7046">
        <v>7.1999999999999995E-2</v>
      </c>
      <c r="J7046">
        <v>4387.3776289999996</v>
      </c>
      <c r="K7046">
        <v>4388.6102460000002</v>
      </c>
      <c r="L7046" t="s">
        <v>29</v>
      </c>
      <c r="M7046">
        <v>2.4504000000000001E-2</v>
      </c>
      <c r="N7046">
        <v>0</v>
      </c>
      <c r="O7046">
        <v>2.4504000000000001E-2</v>
      </c>
      <c r="P7046">
        <v>22786.256789999999</v>
      </c>
      <c r="Q7046">
        <v>0.12723000000000001</v>
      </c>
      <c r="R7046">
        <v>0</v>
      </c>
      <c r="S7046">
        <v>0.12723000000000001</v>
      </c>
      <c r="T7046" t="s">
        <v>28</v>
      </c>
      <c r="U7046" t="s">
        <v>28</v>
      </c>
      <c r="V7046" s="1" t="s">
        <v>403</v>
      </c>
      <c r="W7046" s="1" t="s">
        <v>161</v>
      </c>
      <c r="X7046">
        <v>105566.587323</v>
      </c>
      <c r="Y7046">
        <v>128352.84411000001</v>
      </c>
      <c r="Z7046" t="s">
        <v>35</v>
      </c>
      <c r="AA7046">
        <v>0</v>
      </c>
      <c r="AC7046" s="2"/>
      <c r="AD7046" s="2"/>
      <c r="AE7046" s="2"/>
      <c r="AF7046" s="2"/>
      <c r="AG7046" s="2"/>
      <c r="AH7046" s="3">
        <f>INDEX([1]IDEN_level_ids!$B:$B,MATCH(V7046,[1]IDEN_level_ids!$A:$A,0),1)</f>
        <v>861</v>
      </c>
      <c r="AI7046" s="3">
        <f>INDEX([1]IDEN_level_ids!$B:$B,MATCH(W7046,[1]IDEN_level_ids!$A:$A,0),1)</f>
        <v>543</v>
      </c>
      <c r="AJ7046" t="s">
        <v>32</v>
      </c>
    </row>
    <row r="7047" spans="1:36" hidden="1" x14ac:dyDescent="0.25">
      <c r="A7047">
        <v>134.13399999999999</v>
      </c>
      <c r="B7047" t="s">
        <v>28</v>
      </c>
      <c r="C7047" t="s">
        <v>28</v>
      </c>
      <c r="D7047" t="s">
        <v>28</v>
      </c>
      <c r="E7047" t="s">
        <v>28</v>
      </c>
      <c r="F7047">
        <v>22778.905999999999</v>
      </c>
      <c r="G7047">
        <v>4.5999999999999999E-2</v>
      </c>
      <c r="H7047">
        <v>0</v>
      </c>
      <c r="I7047">
        <v>4.5999999999999999E-2</v>
      </c>
      <c r="J7047">
        <v>4388.9221230000003</v>
      </c>
      <c r="K7047">
        <v>4390.1551470000004</v>
      </c>
      <c r="L7047" t="s">
        <v>29</v>
      </c>
      <c r="M7047">
        <v>2.0199000000000002E-2</v>
      </c>
      <c r="N7047">
        <v>0</v>
      </c>
      <c r="O7047">
        <v>2.0199000000000002E-2</v>
      </c>
      <c r="P7047">
        <v>22778.238280000001</v>
      </c>
      <c r="Q7047">
        <v>0.1048</v>
      </c>
      <c r="R7047">
        <v>0</v>
      </c>
      <c r="S7047">
        <v>0.1048</v>
      </c>
      <c r="T7047" t="s">
        <v>28</v>
      </c>
      <c r="U7047" t="s">
        <v>28</v>
      </c>
      <c r="V7047" s="1" t="s">
        <v>335</v>
      </c>
      <c r="W7047" s="1" t="s">
        <v>93</v>
      </c>
      <c r="X7047">
        <v>110846.08040399999</v>
      </c>
      <c r="Y7047">
        <v>133624.31868</v>
      </c>
      <c r="Z7047" t="s">
        <v>35</v>
      </c>
      <c r="AA7047">
        <v>0</v>
      </c>
      <c r="AC7047" s="2"/>
      <c r="AD7047" s="2"/>
      <c r="AE7047" s="2"/>
      <c r="AF7047" s="2"/>
      <c r="AG7047" s="2"/>
      <c r="AH7047" s="3">
        <f>INDEX([1]IDEN_level_ids!$B:$B,MATCH(V7047,[1]IDEN_level_ids!$A:$A,0),1)</f>
        <v>813</v>
      </c>
      <c r="AI7047" s="3">
        <f>INDEX([1]IDEN_level_ids!$B:$B,MATCH(W7047,[1]IDEN_level_ids!$A:$A,0),1)</f>
        <v>465</v>
      </c>
      <c r="AJ7047" t="s">
        <v>32</v>
      </c>
    </row>
    <row r="7048" spans="1:36" x14ac:dyDescent="0.25">
      <c r="A7048">
        <v>178.803</v>
      </c>
      <c r="B7048">
        <v>22775.866000000002</v>
      </c>
      <c r="C7048">
        <v>2.9000000000000001E-2</v>
      </c>
      <c r="D7048">
        <v>0</v>
      </c>
      <c r="E7048">
        <v>2.9000000000000001E-2</v>
      </c>
      <c r="F7048">
        <v>22775.866000000002</v>
      </c>
      <c r="G7048">
        <v>2.9000000000000001E-2</v>
      </c>
      <c r="H7048">
        <v>0</v>
      </c>
      <c r="I7048">
        <v>2.9000000000000001E-2</v>
      </c>
      <c r="J7048">
        <v>4389.3801592</v>
      </c>
      <c r="K7048">
        <v>4390.6133036000001</v>
      </c>
      <c r="L7048" t="s">
        <v>29</v>
      </c>
      <c r="M7048">
        <v>2.0460999999999999E-3</v>
      </c>
      <c r="N7048">
        <v>0</v>
      </c>
      <c r="O7048">
        <v>2.0460999999999999E-3</v>
      </c>
      <c r="P7048">
        <v>22775.861385</v>
      </c>
      <c r="Q7048">
        <v>1.0614E-2</v>
      </c>
      <c r="R7048">
        <v>0</v>
      </c>
      <c r="S7048">
        <v>1.0614E-2</v>
      </c>
      <c r="T7048">
        <v>4.6150000000000002E-3</v>
      </c>
      <c r="U7048">
        <v>4.6150000000000002E-3</v>
      </c>
      <c r="V7048" s="1" t="s">
        <v>426</v>
      </c>
      <c r="W7048" s="1" t="s">
        <v>668</v>
      </c>
      <c r="X7048">
        <v>44903.323860600001</v>
      </c>
      <c r="Y7048">
        <v>67679.185245999994</v>
      </c>
      <c r="AA7048">
        <v>1</v>
      </c>
      <c r="AC7048" s="2"/>
      <c r="AD7048" s="2">
        <f t="shared" ref="AD7048:AE7052" si="3650">$U7048/$E7048</f>
        <v>0.15913793103448276</v>
      </c>
      <c r="AE7048" s="2">
        <f t="shared" si="3650"/>
        <v>0.15913793103448276</v>
      </c>
      <c r="AF7048" s="2">
        <f t="shared" ref="AF7048:AG7052" si="3651">$S7048/$I7048</f>
        <v>0.36599999999999999</v>
      </c>
      <c r="AG7048" s="2">
        <f t="shared" si="3651"/>
        <v>0.36599999999999999</v>
      </c>
      <c r="AH7048" s="3">
        <f>INDEX([1]IDEN_level_ids!$B:$B,MATCH(V7048,[1]IDEN_level_ids!$A:$A,0),1)</f>
        <v>1100</v>
      </c>
      <c r="AI7048" s="3">
        <f>INDEX([1]IDEN_level_ids!$B:$B,MATCH(W7048,[1]IDEN_level_ids!$A:$A,0),1)</f>
        <v>1035</v>
      </c>
      <c r="AJ7048" t="s">
        <v>32</v>
      </c>
    </row>
    <row r="7049" spans="1:36" x14ac:dyDescent="0.25">
      <c r="A7049">
        <v>223.49299999999999</v>
      </c>
      <c r="B7049">
        <v>22775.217000000001</v>
      </c>
      <c r="C7049">
        <v>2.5000000000000001E-2</v>
      </c>
      <c r="D7049">
        <v>0</v>
      </c>
      <c r="E7049">
        <v>2.5000000000000001E-2</v>
      </c>
      <c r="F7049">
        <v>22775.217000000001</v>
      </c>
      <c r="G7049">
        <v>2.5000000000000001E-2</v>
      </c>
      <c r="H7049">
        <v>0</v>
      </c>
      <c r="I7049">
        <v>2.5000000000000001E-2</v>
      </c>
      <c r="J7049">
        <v>4389.5039777000002</v>
      </c>
      <c r="K7049">
        <v>4390.7371548000001</v>
      </c>
      <c r="L7049" t="s">
        <v>29</v>
      </c>
      <c r="M7049">
        <v>3.4527E-3</v>
      </c>
      <c r="N7049">
        <v>0</v>
      </c>
      <c r="O7049">
        <v>3.4527E-3</v>
      </c>
      <c r="P7049">
        <v>22775.218938000002</v>
      </c>
      <c r="Q7049">
        <v>1.7909000000000001E-2</v>
      </c>
      <c r="R7049">
        <v>0</v>
      </c>
      <c r="S7049">
        <v>1.7909000000000001E-2</v>
      </c>
      <c r="T7049">
        <v>-1.9380000000000001E-3</v>
      </c>
      <c r="U7049">
        <v>-1.9380000000000001E-3</v>
      </c>
      <c r="V7049" s="1" t="s">
        <v>207</v>
      </c>
      <c r="W7049" s="1" t="s">
        <v>496</v>
      </c>
      <c r="X7049">
        <v>113780.32438400001</v>
      </c>
      <c r="Y7049">
        <v>136555.54332200001</v>
      </c>
      <c r="AA7049">
        <v>1</v>
      </c>
      <c r="AC7049" s="2"/>
      <c r="AD7049" s="2">
        <f t="shared" si="3650"/>
        <v>-7.7519999999999992E-2</v>
      </c>
      <c r="AE7049" s="2">
        <f t="shared" si="3650"/>
        <v>-7.7519999999999992E-2</v>
      </c>
      <c r="AF7049" s="2">
        <f t="shared" si="3651"/>
        <v>0.71636</v>
      </c>
      <c r="AG7049" s="2">
        <f t="shared" si="3651"/>
        <v>0.71636</v>
      </c>
      <c r="AH7049" s="3">
        <f>INDEX([1]IDEN_level_ids!$B:$B,MATCH(V7049,[1]IDEN_level_ids!$A:$A,0),1)</f>
        <v>776</v>
      </c>
      <c r="AI7049" s="3">
        <f>INDEX([1]IDEN_level_ids!$B:$B,MATCH(W7049,[1]IDEN_level_ids!$A:$A,0),1)</f>
        <v>354</v>
      </c>
      <c r="AJ7049" t="s">
        <v>32</v>
      </c>
    </row>
    <row r="7050" spans="1:36" x14ac:dyDescent="0.25">
      <c r="A7050">
        <v>357.55399999999997</v>
      </c>
      <c r="B7050">
        <v>22773.931</v>
      </c>
      <c r="C7050">
        <v>5.8999999999999997E-2</v>
      </c>
      <c r="D7050">
        <v>0</v>
      </c>
      <c r="E7050">
        <v>5.8999999999999997E-2</v>
      </c>
      <c r="F7050">
        <v>22773.931</v>
      </c>
      <c r="G7050">
        <v>5.8999999999999997E-2</v>
      </c>
      <c r="H7050">
        <v>0</v>
      </c>
      <c r="I7050">
        <v>5.8999999999999997E-2</v>
      </c>
      <c r="J7050">
        <v>4389.7561798999996</v>
      </c>
      <c r="K7050">
        <v>4390.9894235000002</v>
      </c>
      <c r="L7050" t="s">
        <v>29</v>
      </c>
      <c r="M7050">
        <v>3.2466999999999999E-3</v>
      </c>
      <c r="N7050">
        <v>0</v>
      </c>
      <c r="O7050">
        <v>3.2466999999999999E-3</v>
      </c>
      <c r="P7050">
        <v>22773.910468999999</v>
      </c>
      <c r="Q7050">
        <v>1.6839E-2</v>
      </c>
      <c r="R7050">
        <v>0</v>
      </c>
      <c r="S7050">
        <v>1.6839E-2</v>
      </c>
      <c r="T7050">
        <v>2.0531000000000001E-2</v>
      </c>
      <c r="U7050">
        <v>2.0531000000000001E-2</v>
      </c>
      <c r="V7050" s="1" t="s">
        <v>334</v>
      </c>
      <c r="W7050" s="1" t="s">
        <v>528</v>
      </c>
      <c r="X7050">
        <v>35384.133467</v>
      </c>
      <c r="Y7050">
        <v>58158.043936000002</v>
      </c>
      <c r="AA7050">
        <v>1</v>
      </c>
      <c r="AC7050" s="2"/>
      <c r="AD7050" s="2">
        <f t="shared" si="3650"/>
        <v>0.34798305084745768</v>
      </c>
      <c r="AE7050" s="2">
        <f t="shared" si="3650"/>
        <v>0.34798305084745768</v>
      </c>
      <c r="AF7050" s="2">
        <f t="shared" si="3651"/>
        <v>0.28540677966101696</v>
      </c>
      <c r="AG7050" s="2">
        <f t="shared" si="3651"/>
        <v>0.28540677966101696</v>
      </c>
      <c r="AH7050" s="3">
        <f>INDEX([1]IDEN_level_ids!$B:$B,MATCH(V7050,[1]IDEN_level_ids!$A:$A,0),1)</f>
        <v>1132</v>
      </c>
      <c r="AI7050" s="3">
        <f>INDEX([1]IDEN_level_ids!$B:$B,MATCH(W7050,[1]IDEN_level_ids!$A:$A,0),1)</f>
        <v>1084</v>
      </c>
      <c r="AJ7050" t="s">
        <v>32</v>
      </c>
    </row>
    <row r="7051" spans="1:36" x14ac:dyDescent="0.25">
      <c r="A7051">
        <v>1339.922</v>
      </c>
      <c r="B7051">
        <v>22764.710999999999</v>
      </c>
      <c r="C7051">
        <v>4.7E-2</v>
      </c>
      <c r="D7051">
        <v>0</v>
      </c>
      <c r="E7051">
        <v>4.7E-2</v>
      </c>
      <c r="F7051">
        <v>22764.710999999999</v>
      </c>
      <c r="G7051">
        <v>4.7E-2</v>
      </c>
      <c r="H7051">
        <v>0</v>
      </c>
      <c r="I7051">
        <v>4.7E-2</v>
      </c>
      <c r="J7051">
        <v>4391.5332151000002</v>
      </c>
      <c r="K7051">
        <v>4392.7669268</v>
      </c>
      <c r="L7051" t="s">
        <v>29</v>
      </c>
      <c r="M7051">
        <v>2.1618000000000002E-3</v>
      </c>
      <c r="N7051">
        <v>0</v>
      </c>
      <c r="O7051">
        <v>2.1618000000000002E-3</v>
      </c>
      <c r="P7051">
        <v>22764.695161</v>
      </c>
      <c r="Q7051">
        <v>1.1202999999999999E-2</v>
      </c>
      <c r="R7051">
        <v>0</v>
      </c>
      <c r="S7051">
        <v>1.1202999999999999E-2</v>
      </c>
      <c r="T7051">
        <v>1.5838999999999999E-2</v>
      </c>
      <c r="U7051">
        <v>1.5838999999999999E-2</v>
      </c>
      <c r="V7051" s="1" t="s">
        <v>124</v>
      </c>
      <c r="W7051" s="1" t="s">
        <v>245</v>
      </c>
      <c r="X7051">
        <v>13887.5613244</v>
      </c>
      <c r="Y7051">
        <v>36652.256484999998</v>
      </c>
      <c r="AA7051">
        <v>1</v>
      </c>
      <c r="AC7051" s="2"/>
      <c r="AD7051" s="2">
        <f t="shared" si="3650"/>
        <v>0.33699999999999997</v>
      </c>
      <c r="AE7051" s="2">
        <f t="shared" si="3650"/>
        <v>0.33699999999999997</v>
      </c>
      <c r="AF7051" s="2">
        <f t="shared" si="3651"/>
        <v>0.23836170212765956</v>
      </c>
      <c r="AG7051" s="2">
        <f t="shared" si="3651"/>
        <v>0.23836170212765956</v>
      </c>
      <c r="AH7051" s="3">
        <f>INDEX([1]IDEN_level_ids!$B:$B,MATCH(V7051,[1]IDEN_level_ids!$A:$A,0),1)</f>
        <v>1240</v>
      </c>
      <c r="AI7051" s="3">
        <f>INDEX([1]IDEN_level_ids!$B:$B,MATCH(W7051,[1]IDEN_level_ids!$A:$A,0),1)</f>
        <v>1124</v>
      </c>
      <c r="AJ7051" t="s">
        <v>32</v>
      </c>
    </row>
    <row r="7052" spans="1:36" x14ac:dyDescent="0.25">
      <c r="A7052">
        <v>222.78700000000001</v>
      </c>
      <c r="B7052">
        <v>22727.654999999999</v>
      </c>
      <c r="C7052">
        <v>4.7E-2</v>
      </c>
      <c r="D7052">
        <v>0</v>
      </c>
      <c r="E7052">
        <v>4.7E-2</v>
      </c>
      <c r="F7052">
        <v>22727.654999999999</v>
      </c>
      <c r="G7052">
        <v>4.7E-2</v>
      </c>
      <c r="H7052">
        <v>0</v>
      </c>
      <c r="I7052">
        <v>4.7E-2</v>
      </c>
      <c r="J7052">
        <v>4398.6768591</v>
      </c>
      <c r="K7052">
        <v>4399.9124529999999</v>
      </c>
      <c r="L7052" t="s">
        <v>29</v>
      </c>
      <c r="M7052">
        <v>7.4235999999999998E-3</v>
      </c>
      <c r="N7052">
        <v>0</v>
      </c>
      <c r="O7052">
        <v>7.4235999999999998E-3</v>
      </c>
      <c r="P7052">
        <v>22727.724942000001</v>
      </c>
      <c r="Q7052">
        <v>3.8346999999999999E-2</v>
      </c>
      <c r="R7052">
        <v>0</v>
      </c>
      <c r="S7052">
        <v>3.8346999999999999E-2</v>
      </c>
      <c r="T7052">
        <v>-6.9942000000000004E-2</v>
      </c>
      <c r="U7052">
        <v>-6.9942000000000004E-2</v>
      </c>
      <c r="V7052" s="1" t="s">
        <v>319</v>
      </c>
      <c r="W7052" s="1" t="s">
        <v>347</v>
      </c>
      <c r="X7052">
        <v>113914.030615</v>
      </c>
      <c r="Y7052">
        <v>136641.755557</v>
      </c>
      <c r="AA7052">
        <v>1</v>
      </c>
      <c r="AC7052" s="2"/>
      <c r="AD7052" s="2">
        <f t="shared" si="3650"/>
        <v>-1.4881276595744681</v>
      </c>
      <c r="AE7052" s="2">
        <f t="shared" si="3650"/>
        <v>-1.4881276595744681</v>
      </c>
      <c r="AF7052" s="2">
        <f t="shared" si="3651"/>
        <v>0.81589361702127661</v>
      </c>
      <c r="AG7052" s="2">
        <f t="shared" si="3651"/>
        <v>0.81589361702127661</v>
      </c>
      <c r="AH7052" s="3">
        <f>INDEX([1]IDEN_level_ids!$B:$B,MATCH(V7052,[1]IDEN_level_ids!$A:$A,0),1)</f>
        <v>773</v>
      </c>
      <c r="AI7052" s="3">
        <f>INDEX([1]IDEN_level_ids!$B:$B,MATCH(W7052,[1]IDEN_level_ids!$A:$A,0),1)</f>
        <v>330</v>
      </c>
      <c r="AJ7052" t="s">
        <v>32</v>
      </c>
    </row>
    <row r="7053" spans="1:36" hidden="1" x14ac:dyDescent="0.25">
      <c r="A7053">
        <v>267.17099999999999</v>
      </c>
      <c r="B7053" t="s">
        <v>28</v>
      </c>
      <c r="C7053" t="s">
        <v>28</v>
      </c>
      <c r="D7053" t="s">
        <v>28</v>
      </c>
      <c r="E7053" t="s">
        <v>28</v>
      </c>
      <c r="F7053">
        <v>22715.830999999998</v>
      </c>
      <c r="G7053">
        <v>2.5000000000000001E-2</v>
      </c>
      <c r="H7053">
        <v>0</v>
      </c>
      <c r="I7053">
        <v>2.5000000000000001E-2</v>
      </c>
      <c r="J7053">
        <v>4400.9474399000001</v>
      </c>
      <c r="K7053">
        <v>4402.1836320000002</v>
      </c>
      <c r="L7053" t="s">
        <v>29</v>
      </c>
      <c r="M7053">
        <v>4.0896999999999999E-3</v>
      </c>
      <c r="N7053">
        <v>0</v>
      </c>
      <c r="O7053">
        <v>4.0896999999999999E-3</v>
      </c>
      <c r="P7053">
        <v>22715.999231000002</v>
      </c>
      <c r="Q7053">
        <v>2.1103E-2</v>
      </c>
      <c r="R7053">
        <v>0</v>
      </c>
      <c r="S7053">
        <v>2.1103E-2</v>
      </c>
      <c r="T7053" t="s">
        <v>28</v>
      </c>
      <c r="U7053" t="s">
        <v>28</v>
      </c>
      <c r="V7053" s="1" t="s">
        <v>257</v>
      </c>
      <c r="W7053" s="1" t="s">
        <v>520</v>
      </c>
      <c r="X7053">
        <v>113854.867984</v>
      </c>
      <c r="Y7053">
        <v>136570.86721500001</v>
      </c>
      <c r="Z7053" t="s">
        <v>35</v>
      </c>
      <c r="AA7053">
        <v>0</v>
      </c>
      <c r="AC7053" s="2"/>
      <c r="AD7053" s="2"/>
      <c r="AE7053" s="2"/>
      <c r="AF7053" s="2"/>
      <c r="AG7053" s="2"/>
      <c r="AH7053" s="3">
        <f>INDEX([1]IDEN_level_ids!$B:$B,MATCH(V7053,[1]IDEN_level_ids!$A:$A,0),1)</f>
        <v>772</v>
      </c>
      <c r="AI7053" s="3">
        <f>INDEX([1]IDEN_level_ids!$B:$B,MATCH(W7053,[1]IDEN_level_ids!$A:$A,0),1)</f>
        <v>350</v>
      </c>
      <c r="AJ7053" t="s">
        <v>32</v>
      </c>
    </row>
    <row r="7054" spans="1:36" x14ac:dyDescent="0.25">
      <c r="A7054">
        <v>267.17099999999999</v>
      </c>
      <c r="B7054">
        <v>22715.830999999998</v>
      </c>
      <c r="C7054">
        <v>2.5000000000000001E-2</v>
      </c>
      <c r="D7054">
        <v>0</v>
      </c>
      <c r="E7054">
        <v>2.5000000000000001E-2</v>
      </c>
      <c r="F7054">
        <v>22715.830999999998</v>
      </c>
      <c r="G7054">
        <v>2.5000000000000001E-2</v>
      </c>
      <c r="H7054">
        <v>0</v>
      </c>
      <c r="I7054">
        <v>2.5000000000000001E-2</v>
      </c>
      <c r="J7054">
        <v>4400.9793413999996</v>
      </c>
      <c r="K7054">
        <v>4402.2155419000001</v>
      </c>
      <c r="L7054" t="s">
        <v>29</v>
      </c>
      <c r="M7054">
        <v>4.7609000000000002E-3</v>
      </c>
      <c r="N7054">
        <v>0</v>
      </c>
      <c r="O7054">
        <v>4.7609000000000002E-3</v>
      </c>
      <c r="P7054">
        <v>22715.834572</v>
      </c>
      <c r="Q7054">
        <v>2.4566999999999999E-2</v>
      </c>
      <c r="R7054">
        <v>0</v>
      </c>
      <c r="S7054">
        <v>2.4566999999999999E-2</v>
      </c>
      <c r="T7054">
        <v>-3.5720000000000001E-3</v>
      </c>
      <c r="U7054">
        <v>-3.5720000000000001E-3</v>
      </c>
      <c r="V7054" s="1" t="s">
        <v>346</v>
      </c>
      <c r="W7054" s="1" t="s">
        <v>539</v>
      </c>
      <c r="X7054">
        <v>111772.627303</v>
      </c>
      <c r="Y7054">
        <v>134488.46187500001</v>
      </c>
      <c r="AA7054">
        <v>1</v>
      </c>
      <c r="AC7054" s="2"/>
      <c r="AD7054" s="2">
        <f>$U7054/$E7054</f>
        <v>-0.14288000000000001</v>
      </c>
      <c r="AE7054" s="2">
        <f>$U7054/$E7054</f>
        <v>-0.14288000000000001</v>
      </c>
      <c r="AF7054" s="2">
        <f>$S7054/$I7054</f>
        <v>0.98267999999999989</v>
      </c>
      <c r="AG7054" s="2">
        <f>$S7054/$I7054</f>
        <v>0.98267999999999989</v>
      </c>
      <c r="AH7054" s="3">
        <f>INDEX([1]IDEN_level_ids!$B:$B,MATCH(V7054,[1]IDEN_level_ids!$A:$A,0),1)</f>
        <v>796</v>
      </c>
      <c r="AI7054" s="3">
        <f>INDEX([1]IDEN_level_ids!$B:$B,MATCH(W7054,[1]IDEN_level_ids!$A:$A,0),1)</f>
        <v>411</v>
      </c>
      <c r="AJ7054" t="s">
        <v>32</v>
      </c>
    </row>
    <row r="7055" spans="1:36" hidden="1" x14ac:dyDescent="0.25">
      <c r="A7055">
        <v>178.11</v>
      </c>
      <c r="B7055" t="s">
        <v>28</v>
      </c>
      <c r="C7055" t="s">
        <v>28</v>
      </c>
      <c r="D7055" t="s">
        <v>28</v>
      </c>
      <c r="E7055" t="s">
        <v>28</v>
      </c>
      <c r="F7055">
        <v>22715.382000000001</v>
      </c>
      <c r="G7055">
        <v>2.5999999999999999E-2</v>
      </c>
      <c r="H7055">
        <v>0</v>
      </c>
      <c r="I7055">
        <v>2.5999999999999999E-2</v>
      </c>
      <c r="J7055">
        <v>4401.0378775999998</v>
      </c>
      <c r="K7055">
        <v>4402.2740936</v>
      </c>
      <c r="L7055" t="s">
        <v>29</v>
      </c>
      <c r="M7055">
        <v>2.7463000000000001E-3</v>
      </c>
      <c r="N7055">
        <v>0</v>
      </c>
      <c r="O7055">
        <v>2.7463000000000001E-3</v>
      </c>
      <c r="P7055">
        <v>22715.532444</v>
      </c>
      <c r="Q7055">
        <v>1.4171E-2</v>
      </c>
      <c r="R7055">
        <v>0</v>
      </c>
      <c r="S7055">
        <v>1.4171E-2</v>
      </c>
      <c r="T7055" t="s">
        <v>28</v>
      </c>
      <c r="U7055" t="s">
        <v>28</v>
      </c>
      <c r="V7055" s="1" t="s">
        <v>462</v>
      </c>
      <c r="W7055" s="1" t="s">
        <v>430</v>
      </c>
      <c r="X7055">
        <v>23091.631453000002</v>
      </c>
      <c r="Y7055">
        <v>45807.163896999999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1190</v>
      </c>
      <c r="AI7055" s="3">
        <f>INDEX([1]IDEN_level_ids!$B:$B,MATCH(W7055,[1]IDEN_level_ids!$A:$A,0),1)</f>
        <v>1098</v>
      </c>
      <c r="AJ7055" t="s">
        <v>32</v>
      </c>
    </row>
    <row r="7056" spans="1:36" x14ac:dyDescent="0.25">
      <c r="A7056">
        <v>178.11</v>
      </c>
      <c r="B7056">
        <v>22715.382000000001</v>
      </c>
      <c r="C7056">
        <v>2.5999999999999999E-2</v>
      </c>
      <c r="D7056">
        <v>0</v>
      </c>
      <c r="E7056">
        <v>2.5999999999999999E-2</v>
      </c>
      <c r="F7056">
        <v>22715.382000000001</v>
      </c>
      <c r="G7056">
        <v>2.5999999999999999E-2</v>
      </c>
      <c r="H7056">
        <v>0</v>
      </c>
      <c r="I7056">
        <v>2.5999999999999999E-2</v>
      </c>
      <c r="J7056">
        <v>4401.0701940999998</v>
      </c>
      <c r="K7056">
        <v>4402.3064186000001</v>
      </c>
      <c r="L7056" t="s">
        <v>29</v>
      </c>
      <c r="M7056">
        <v>2.0944000000000002E-3</v>
      </c>
      <c r="N7056">
        <v>0</v>
      </c>
      <c r="O7056">
        <v>2.0944000000000002E-3</v>
      </c>
      <c r="P7056">
        <v>22715.36565</v>
      </c>
      <c r="Q7056">
        <v>1.0807000000000001E-2</v>
      </c>
      <c r="R7056">
        <v>0</v>
      </c>
      <c r="S7056">
        <v>1.0807000000000001E-2</v>
      </c>
      <c r="T7056">
        <v>1.635E-2</v>
      </c>
      <c r="U7056">
        <v>1.635E-2</v>
      </c>
      <c r="V7056" s="1" t="s">
        <v>422</v>
      </c>
      <c r="W7056" s="1" t="s">
        <v>533</v>
      </c>
      <c r="X7056">
        <v>44679.902147399996</v>
      </c>
      <c r="Y7056">
        <v>67395.267796999993</v>
      </c>
      <c r="AA7056">
        <v>1</v>
      </c>
      <c r="AC7056" s="2"/>
      <c r="AD7056" s="2">
        <f t="shared" ref="AD7056:AE7057" si="3652">$U7056/$E7056</f>
        <v>0.62884615384615383</v>
      </c>
      <c r="AE7056" s="2">
        <f t="shared" si="3652"/>
        <v>0.62884615384615383</v>
      </c>
      <c r="AF7056" s="2">
        <f t="shared" ref="AF7056:AG7057" si="3653">$S7056/$I7056</f>
        <v>0.41565384615384621</v>
      </c>
      <c r="AG7056" s="2">
        <f t="shared" si="3653"/>
        <v>0.41565384615384621</v>
      </c>
      <c r="AH7056" s="3">
        <f>INDEX([1]IDEN_level_ids!$B:$B,MATCH(V7056,[1]IDEN_level_ids!$A:$A,0),1)</f>
        <v>1101</v>
      </c>
      <c r="AI7056" s="3">
        <f>INDEX([1]IDEN_level_ids!$B:$B,MATCH(W7056,[1]IDEN_level_ids!$A:$A,0),1)</f>
        <v>1036</v>
      </c>
      <c r="AJ7056" t="s">
        <v>32</v>
      </c>
    </row>
    <row r="7057" spans="1:36" x14ac:dyDescent="0.25">
      <c r="A7057">
        <v>89.03</v>
      </c>
      <c r="B7057">
        <v>22710.010999999999</v>
      </c>
      <c r="C7057">
        <v>2.5000000000000001E-2</v>
      </c>
      <c r="D7057">
        <v>0</v>
      </c>
      <c r="E7057">
        <v>2.5000000000000001E-2</v>
      </c>
      <c r="F7057">
        <v>22710.010999999999</v>
      </c>
      <c r="G7057">
        <v>2.5000000000000001E-2</v>
      </c>
      <c r="H7057">
        <v>0</v>
      </c>
      <c r="I7057">
        <v>2.5000000000000001E-2</v>
      </c>
      <c r="J7057">
        <v>4402.1074999000002</v>
      </c>
      <c r="K7057">
        <v>4403.3439976999998</v>
      </c>
      <c r="L7057" t="s">
        <v>29</v>
      </c>
      <c r="M7057">
        <v>3.4102999999999998E-3</v>
      </c>
      <c r="N7057">
        <v>0</v>
      </c>
      <c r="O7057">
        <v>3.4102999999999998E-3</v>
      </c>
      <c r="P7057">
        <v>22710.013128999999</v>
      </c>
      <c r="Q7057">
        <v>1.7587999999999999E-2</v>
      </c>
      <c r="R7057">
        <v>0</v>
      </c>
      <c r="S7057">
        <v>1.7587999999999999E-2</v>
      </c>
      <c r="T7057">
        <v>-2.1289999999999998E-3</v>
      </c>
      <c r="U7057">
        <v>-2.1289999999999998E-3</v>
      </c>
      <c r="V7057" s="1" t="s">
        <v>202</v>
      </c>
      <c r="W7057" s="1" t="s">
        <v>482</v>
      </c>
      <c r="X7057">
        <v>116078.562955</v>
      </c>
      <c r="Y7057">
        <v>138788.576084</v>
      </c>
      <c r="AA7057">
        <v>1</v>
      </c>
      <c r="AC7057" s="2"/>
      <c r="AD7057" s="2">
        <f t="shared" si="3652"/>
        <v>-8.5159999999999986E-2</v>
      </c>
      <c r="AE7057" s="2">
        <f t="shared" si="3652"/>
        <v>-8.5159999999999986E-2</v>
      </c>
      <c r="AF7057" s="2">
        <f t="shared" si="3653"/>
        <v>0.70351999999999992</v>
      </c>
      <c r="AG7057" s="2">
        <f t="shared" si="3653"/>
        <v>0.70351999999999992</v>
      </c>
      <c r="AH7057" s="3">
        <f>INDEX([1]IDEN_level_ids!$B:$B,MATCH(V7057,[1]IDEN_level_ids!$A:$A,0),1)</f>
        <v>746</v>
      </c>
      <c r="AI7057" s="3">
        <f>INDEX([1]IDEN_level_ids!$B:$B,MATCH(W7057,[1]IDEN_level_ids!$A:$A,0),1)</f>
        <v>293</v>
      </c>
      <c r="AJ7057" t="s">
        <v>32</v>
      </c>
    </row>
    <row r="7058" spans="1:36" hidden="1" x14ac:dyDescent="0.25">
      <c r="A7058">
        <v>89.03</v>
      </c>
      <c r="B7058" t="s">
        <v>28</v>
      </c>
      <c r="C7058" t="s">
        <v>28</v>
      </c>
      <c r="D7058" t="s">
        <v>28</v>
      </c>
      <c r="E7058" t="s">
        <v>28</v>
      </c>
      <c r="F7058">
        <v>22710.010999999999</v>
      </c>
      <c r="G7058">
        <v>2.5000000000000001E-2</v>
      </c>
      <c r="H7058">
        <v>0</v>
      </c>
      <c r="I7058">
        <v>2.5000000000000001E-2</v>
      </c>
      <c r="J7058">
        <v>4402.1072696000001</v>
      </c>
      <c r="K7058">
        <v>4403.3437673999997</v>
      </c>
      <c r="L7058" t="s">
        <v>29</v>
      </c>
      <c r="M7058">
        <v>5.6974E-3</v>
      </c>
      <c r="N7058">
        <v>0</v>
      </c>
      <c r="O7058">
        <v>5.6974E-3</v>
      </c>
      <c r="P7058">
        <v>22710.014317000001</v>
      </c>
      <c r="Q7058">
        <v>2.9384E-2</v>
      </c>
      <c r="R7058">
        <v>0</v>
      </c>
      <c r="S7058">
        <v>2.9384E-2</v>
      </c>
      <c r="T7058" t="s">
        <v>28</v>
      </c>
      <c r="U7058" t="s">
        <v>28</v>
      </c>
      <c r="V7058" s="1" t="s">
        <v>232</v>
      </c>
      <c r="W7058" s="1" t="s">
        <v>58</v>
      </c>
      <c r="X7058">
        <v>113158.58385</v>
      </c>
      <c r="Y7058">
        <v>135868.59816699999</v>
      </c>
      <c r="Z7058" t="s">
        <v>35</v>
      </c>
      <c r="AA7058">
        <v>0</v>
      </c>
      <c r="AC7058" s="2"/>
      <c r="AD7058" s="2"/>
      <c r="AE7058" s="2"/>
      <c r="AF7058" s="2"/>
      <c r="AG7058" s="2"/>
      <c r="AH7058" s="3">
        <f>INDEX([1]IDEN_level_ids!$B:$B,MATCH(V7058,[1]IDEN_level_ids!$A:$A,0),1)</f>
        <v>785</v>
      </c>
      <c r="AI7058" s="3">
        <f>INDEX([1]IDEN_level_ids!$B:$B,MATCH(W7058,[1]IDEN_level_ids!$A:$A,0),1)</f>
        <v>374</v>
      </c>
      <c r="AJ7058" t="s">
        <v>32</v>
      </c>
    </row>
    <row r="7059" spans="1:36" hidden="1" x14ac:dyDescent="0.25">
      <c r="A7059">
        <v>133.542</v>
      </c>
      <c r="B7059" t="s">
        <v>28</v>
      </c>
      <c r="C7059" t="s">
        <v>28</v>
      </c>
      <c r="D7059" t="s">
        <v>28</v>
      </c>
      <c r="E7059" t="s">
        <v>28</v>
      </c>
      <c r="F7059">
        <v>22709.398000000001</v>
      </c>
      <c r="G7059">
        <v>2.4E-2</v>
      </c>
      <c r="H7059">
        <v>0</v>
      </c>
      <c r="I7059">
        <v>2.4E-2</v>
      </c>
      <c r="J7059">
        <v>4402.1498713000001</v>
      </c>
      <c r="K7059">
        <v>4403.3863803000004</v>
      </c>
      <c r="L7059" t="s">
        <v>29</v>
      </c>
      <c r="M7059">
        <v>2.9941999999999998E-3</v>
      </c>
      <c r="N7059">
        <v>0</v>
      </c>
      <c r="O7059">
        <v>2.9941999999999998E-3</v>
      </c>
      <c r="P7059">
        <v>22709.794545000001</v>
      </c>
      <c r="Q7059">
        <v>1.5442000000000001E-2</v>
      </c>
      <c r="R7059">
        <v>0</v>
      </c>
      <c r="S7059">
        <v>1.5442000000000001E-2</v>
      </c>
      <c r="T7059" t="s">
        <v>28</v>
      </c>
      <c r="U7059" t="s">
        <v>28</v>
      </c>
      <c r="V7059" s="1" t="s">
        <v>360</v>
      </c>
      <c r="W7059" s="1" t="s">
        <v>239</v>
      </c>
      <c r="X7059">
        <v>10950.158034599999</v>
      </c>
      <c r="Y7059">
        <v>33659.952579999997</v>
      </c>
      <c r="Z7059" t="s">
        <v>35</v>
      </c>
      <c r="AA7059">
        <v>0</v>
      </c>
      <c r="AD7059" s="2"/>
      <c r="AE7059" s="2"/>
      <c r="AF7059" s="2"/>
      <c r="AG7059" s="2"/>
      <c r="AH7059" s="3">
        <f>INDEX([1]IDEN_level_ids!$B:$B,MATCH(V7059,[1]IDEN_level_ids!$A:$A,0),1)</f>
        <v>1245</v>
      </c>
      <c r="AI7059" s="3">
        <f>INDEX([1]IDEN_level_ids!$B:$B,MATCH(W7059,[1]IDEN_level_ids!$A:$A,0),1)</f>
        <v>1139</v>
      </c>
      <c r="AJ7059" t="s">
        <v>32</v>
      </c>
    </row>
    <row r="7060" spans="1:36" x14ac:dyDescent="0.25">
      <c r="A7060">
        <v>133.542</v>
      </c>
      <c r="B7060">
        <v>22709.398000000001</v>
      </c>
      <c r="C7060">
        <v>2.4E-2</v>
      </c>
      <c r="D7060">
        <v>0</v>
      </c>
      <c r="E7060">
        <v>2.4E-2</v>
      </c>
      <c r="F7060">
        <v>22709.398000000001</v>
      </c>
      <c r="G7060">
        <v>2.4E-2</v>
      </c>
      <c r="H7060">
        <v>0</v>
      </c>
      <c r="I7060">
        <v>2.4E-2</v>
      </c>
      <c r="J7060">
        <v>4402.2186773000003</v>
      </c>
      <c r="K7060">
        <v>4403.4552044000002</v>
      </c>
      <c r="L7060" t="s">
        <v>29</v>
      </c>
      <c r="M7060">
        <v>3.4559999999999999E-3</v>
      </c>
      <c r="N7060">
        <v>0</v>
      </c>
      <c r="O7060">
        <v>3.4559999999999999E-3</v>
      </c>
      <c r="P7060">
        <v>22709.439600999998</v>
      </c>
      <c r="Q7060">
        <v>1.7822999999999999E-2</v>
      </c>
      <c r="R7060">
        <v>0</v>
      </c>
      <c r="S7060">
        <v>1.7822999999999999E-2</v>
      </c>
      <c r="T7060" t="s">
        <v>28</v>
      </c>
      <c r="U7060">
        <v>4.6629999999999996E-3</v>
      </c>
      <c r="V7060" s="1" t="s">
        <v>102</v>
      </c>
      <c r="W7060" s="1" t="s">
        <v>339</v>
      </c>
      <c r="X7060">
        <v>16516.153138999998</v>
      </c>
      <c r="Y7060">
        <v>39225.59274</v>
      </c>
      <c r="Z7060" t="s">
        <v>67</v>
      </c>
      <c r="AA7060">
        <v>0.29399999999999998</v>
      </c>
      <c r="AC7060">
        <f t="shared" ref="AC7060:AC7061" si="3654">IF(ROUND($F7060,2)=IF($AA7059=0,IF($AA7058=0,IF($AA7057=0,ROUND($F7056,2),ROUND($F7057,2)),ROUND($F7058,2)),ROUND($F7059,2)),   0,1)</f>
        <v>1</v>
      </c>
      <c r="AD7060" s="2">
        <f t="shared" ref="AD7060:AE7060" si="3655">$U7060/$E7060</f>
        <v>0.19429166666666664</v>
      </c>
      <c r="AE7060" s="2">
        <f t="shared" si="3655"/>
        <v>0.19429166666666664</v>
      </c>
      <c r="AF7060" s="2">
        <f t="shared" ref="AF7060:AG7060" si="3656">$S7060/$I7060</f>
        <v>0.74262499999999998</v>
      </c>
      <c r="AG7060" s="2">
        <f t="shared" si="3656"/>
        <v>0.74262499999999998</v>
      </c>
      <c r="AH7060" s="3">
        <f>INDEX([1]IDEN_level_ids!$B:$B,MATCH(V7060,[1]IDEN_level_ids!$A:$A,0),1)</f>
        <v>1229</v>
      </c>
      <c r="AI7060" s="3">
        <f>INDEX([1]IDEN_level_ids!$B:$B,MATCH(W7060,[1]IDEN_level_ids!$A:$A,0),1)</f>
        <v>1113</v>
      </c>
      <c r="AJ7060" t="s">
        <v>32</v>
      </c>
    </row>
    <row r="7061" spans="1:36" x14ac:dyDescent="0.25">
      <c r="A7061">
        <v>133.542</v>
      </c>
      <c r="B7061">
        <v>22709.398000000001</v>
      </c>
      <c r="C7061">
        <v>2.4E-2</v>
      </c>
      <c r="D7061">
        <v>0</v>
      </c>
      <c r="E7061">
        <v>2.4E-2</v>
      </c>
      <c r="F7061">
        <v>22709.398000000001</v>
      </c>
      <c r="G7061">
        <v>2.4E-2</v>
      </c>
      <c r="H7061">
        <v>0</v>
      </c>
      <c r="I7061">
        <v>2.4E-2</v>
      </c>
      <c r="J7061">
        <v>4402.2313805000003</v>
      </c>
      <c r="K7061">
        <v>4403.4679109999997</v>
      </c>
      <c r="L7061" t="s">
        <v>29</v>
      </c>
      <c r="M7061">
        <v>6.5190999999999999E-3</v>
      </c>
      <c r="N7061">
        <v>0</v>
      </c>
      <c r="O7061">
        <v>6.5190999999999999E-3</v>
      </c>
      <c r="P7061">
        <v>22709.374070999998</v>
      </c>
      <c r="Q7061">
        <v>3.3619999999999997E-2</v>
      </c>
      <c r="R7061">
        <v>0</v>
      </c>
      <c r="S7061">
        <v>3.3619999999999997E-2</v>
      </c>
      <c r="T7061" t="s">
        <v>28</v>
      </c>
      <c r="U7061">
        <v>4.6629999999999996E-3</v>
      </c>
      <c r="V7061" s="1" t="s">
        <v>424</v>
      </c>
      <c r="W7061" s="1" t="s">
        <v>539</v>
      </c>
      <c r="X7061">
        <v>111779.087804</v>
      </c>
      <c r="Y7061">
        <v>134488.46187500001</v>
      </c>
      <c r="Z7061" t="s">
        <v>67</v>
      </c>
      <c r="AA7061">
        <v>0.70599999999999996</v>
      </c>
      <c r="AC7061">
        <f t="shared" si="3654"/>
        <v>0</v>
      </c>
      <c r="AD7061" s="2"/>
      <c r="AE7061" s="2">
        <f>($F7061-$Y7061+$X7061)/$E7061*$AA7061</f>
        <v>0.70391141631747201</v>
      </c>
      <c r="AF7061" s="2"/>
      <c r="AG7061" s="2">
        <f t="shared" ref="AF7056:AG7061" si="3657">$S7061/$I7061</f>
        <v>1.4008333333333332</v>
      </c>
      <c r="AH7061" s="3">
        <f>INDEX([1]IDEN_level_ids!$B:$B,MATCH(V7061,[1]IDEN_level_ids!$A:$A,0),1)</f>
        <v>795</v>
      </c>
      <c r="AI7061" s="3">
        <f>INDEX([1]IDEN_level_ids!$B:$B,MATCH(W7061,[1]IDEN_level_ids!$A:$A,0),1)</f>
        <v>411</v>
      </c>
      <c r="AJ7061" t="s">
        <v>32</v>
      </c>
    </row>
    <row r="7062" spans="1:36" x14ac:dyDescent="0.25">
      <c r="A7062">
        <v>311.577</v>
      </c>
      <c r="B7062">
        <v>22708.126</v>
      </c>
      <c r="C7062">
        <v>4.7E-2</v>
      </c>
      <c r="D7062">
        <v>0</v>
      </c>
      <c r="E7062">
        <v>4.7E-2</v>
      </c>
      <c r="F7062">
        <v>22708.126</v>
      </c>
      <c r="G7062">
        <v>4.7E-2</v>
      </c>
      <c r="H7062">
        <v>0</v>
      </c>
      <c r="I7062">
        <v>4.7E-2</v>
      </c>
      <c r="J7062">
        <v>4402.4776573999998</v>
      </c>
      <c r="K7062">
        <v>4403.7142526999996</v>
      </c>
      <c r="L7062" t="s">
        <v>29</v>
      </c>
      <c r="M7062">
        <v>7.7413999999999998E-3</v>
      </c>
      <c r="N7062">
        <v>0</v>
      </c>
      <c r="O7062">
        <v>7.7413999999999998E-3</v>
      </c>
      <c r="P7062">
        <v>22708.103718999999</v>
      </c>
      <c r="Q7062">
        <v>3.9919000000000003E-2</v>
      </c>
      <c r="R7062">
        <v>0</v>
      </c>
      <c r="S7062">
        <v>3.9919000000000003E-2</v>
      </c>
      <c r="T7062">
        <v>2.2280999999999999E-2</v>
      </c>
      <c r="U7062">
        <v>2.2280999999999999E-2</v>
      </c>
      <c r="V7062" s="1" t="s">
        <v>346</v>
      </c>
      <c r="W7062" s="1" t="s">
        <v>131</v>
      </c>
      <c r="X7062">
        <v>111772.627303</v>
      </c>
      <c r="Y7062">
        <v>134480.73102199999</v>
      </c>
      <c r="AA7062">
        <v>1</v>
      </c>
      <c r="AC7062" s="2"/>
      <c r="AD7062" s="2">
        <f t="shared" ref="AD7062:AE7064" si="3658">$U7062/$E7062</f>
        <v>0.47406382978723399</v>
      </c>
      <c r="AE7062" s="2">
        <f t="shared" si="3658"/>
        <v>0.47406382978723399</v>
      </c>
      <c r="AF7062" s="2">
        <f t="shared" ref="AF7062:AG7064" si="3659">$S7062/$I7062</f>
        <v>0.84934042553191491</v>
      </c>
      <c r="AG7062" s="2">
        <f t="shared" si="3659"/>
        <v>0.84934042553191491</v>
      </c>
      <c r="AH7062" s="3">
        <f>INDEX([1]IDEN_level_ids!$B:$B,MATCH(V7062,[1]IDEN_level_ids!$A:$A,0),1)</f>
        <v>796</v>
      </c>
      <c r="AI7062" s="3">
        <f>INDEX([1]IDEN_level_ids!$B:$B,MATCH(W7062,[1]IDEN_level_ids!$A:$A,0),1)</f>
        <v>413</v>
      </c>
      <c r="AJ7062" t="s">
        <v>32</v>
      </c>
    </row>
    <row r="7063" spans="1:36" x14ac:dyDescent="0.25">
      <c r="A7063">
        <v>311.54500000000002</v>
      </c>
      <c r="B7063">
        <v>22706.036</v>
      </c>
      <c r="C7063">
        <v>4.7E-2</v>
      </c>
      <c r="D7063">
        <v>0</v>
      </c>
      <c r="E7063">
        <v>4.7E-2</v>
      </c>
      <c r="F7063">
        <v>22706.036</v>
      </c>
      <c r="G7063">
        <v>4.7E-2</v>
      </c>
      <c r="H7063">
        <v>0</v>
      </c>
      <c r="I7063">
        <v>4.7E-2</v>
      </c>
      <c r="J7063">
        <v>4402.8875808000003</v>
      </c>
      <c r="K7063">
        <v>4404.1242842000001</v>
      </c>
      <c r="L7063" t="s">
        <v>29</v>
      </c>
      <c r="M7063">
        <v>7.4722E-3</v>
      </c>
      <c r="N7063">
        <v>0</v>
      </c>
      <c r="O7063">
        <v>7.4722E-3</v>
      </c>
      <c r="P7063">
        <v>22705.989556</v>
      </c>
      <c r="Q7063">
        <v>3.8524000000000003E-2</v>
      </c>
      <c r="R7063">
        <v>0</v>
      </c>
      <c r="S7063">
        <v>3.8524000000000003E-2</v>
      </c>
      <c r="T7063">
        <v>4.6443999999999999E-2</v>
      </c>
      <c r="U7063">
        <v>4.6443999999999999E-2</v>
      </c>
      <c r="V7063" s="1" t="s">
        <v>319</v>
      </c>
      <c r="W7063" s="1" t="s">
        <v>348</v>
      </c>
      <c r="X7063">
        <v>113914.030615</v>
      </c>
      <c r="Y7063">
        <v>136620.02017100001</v>
      </c>
      <c r="AA7063">
        <v>1</v>
      </c>
      <c r="AC7063" s="2"/>
      <c r="AD7063" s="2">
        <f t="shared" si="3658"/>
        <v>0.9881702127659574</v>
      </c>
      <c r="AE7063" s="2">
        <f t="shared" si="3658"/>
        <v>0.9881702127659574</v>
      </c>
      <c r="AF7063" s="2">
        <f t="shared" si="3659"/>
        <v>0.81965957446808513</v>
      </c>
      <c r="AG7063" s="2">
        <f t="shared" si="3659"/>
        <v>0.81965957446808513</v>
      </c>
      <c r="AH7063" s="3">
        <f>INDEX([1]IDEN_level_ids!$B:$B,MATCH(V7063,[1]IDEN_level_ids!$A:$A,0),1)</f>
        <v>773</v>
      </c>
      <c r="AI7063" s="3">
        <f>INDEX([1]IDEN_level_ids!$B:$B,MATCH(W7063,[1]IDEN_level_ids!$A:$A,0),1)</f>
        <v>336</v>
      </c>
      <c r="AJ7063" t="s">
        <v>32</v>
      </c>
    </row>
    <row r="7064" spans="1:36" x14ac:dyDescent="0.25">
      <c r="A7064">
        <v>89.001000000000005</v>
      </c>
      <c r="B7064">
        <v>22703.222000000002</v>
      </c>
      <c r="C7064">
        <v>4.8000000000000001E-2</v>
      </c>
      <c r="D7064">
        <v>0</v>
      </c>
      <c r="E7064">
        <v>4.8000000000000001E-2</v>
      </c>
      <c r="F7064">
        <v>22703.222000000002</v>
      </c>
      <c r="G7064">
        <v>4.8000000000000001E-2</v>
      </c>
      <c r="H7064">
        <v>0</v>
      </c>
      <c r="I7064">
        <v>4.8000000000000001E-2</v>
      </c>
      <c r="J7064">
        <v>4403.4236790000004</v>
      </c>
      <c r="K7064">
        <v>4404.6605235999996</v>
      </c>
      <c r="L7064" t="s">
        <v>29</v>
      </c>
      <c r="M7064">
        <v>4.6356000000000001E-3</v>
      </c>
      <c r="N7064">
        <v>0</v>
      </c>
      <c r="O7064">
        <v>4.6356000000000001E-3</v>
      </c>
      <c r="P7064">
        <v>22703.225246000002</v>
      </c>
      <c r="Q7064">
        <v>2.3893999999999999E-2</v>
      </c>
      <c r="R7064">
        <v>0</v>
      </c>
      <c r="S7064">
        <v>2.3893999999999999E-2</v>
      </c>
      <c r="T7064">
        <v>-3.2460000000000002E-3</v>
      </c>
      <c r="U7064">
        <v>-3.2460000000000002E-3</v>
      </c>
      <c r="V7064" s="1" t="s">
        <v>257</v>
      </c>
      <c r="W7064" s="1" t="s">
        <v>478</v>
      </c>
      <c r="X7064">
        <v>113854.867984</v>
      </c>
      <c r="Y7064">
        <v>136558.09323</v>
      </c>
      <c r="AA7064">
        <v>1</v>
      </c>
      <c r="AC7064" s="2"/>
      <c r="AD7064" s="2">
        <f t="shared" si="3658"/>
        <v>-6.7625000000000005E-2</v>
      </c>
      <c r="AE7064" s="2">
        <f t="shared" si="3658"/>
        <v>-6.7625000000000005E-2</v>
      </c>
      <c r="AF7064" s="2">
        <f t="shared" si="3659"/>
        <v>0.49779166666666663</v>
      </c>
      <c r="AG7064" s="2">
        <f t="shared" si="3659"/>
        <v>0.49779166666666663</v>
      </c>
      <c r="AH7064" s="3">
        <f>INDEX([1]IDEN_level_ids!$B:$B,MATCH(V7064,[1]IDEN_level_ids!$A:$A,0),1)</f>
        <v>772</v>
      </c>
      <c r="AI7064" s="3">
        <f>INDEX([1]IDEN_level_ids!$B:$B,MATCH(W7064,[1]IDEN_level_ids!$A:$A,0),1)</f>
        <v>355</v>
      </c>
      <c r="AJ7064" t="s">
        <v>32</v>
      </c>
    </row>
    <row r="7065" spans="1:36" hidden="1" x14ac:dyDescent="0.25">
      <c r="A7065">
        <v>177.98099999999999</v>
      </c>
      <c r="B7065" t="s">
        <v>28</v>
      </c>
      <c r="C7065" t="s">
        <v>28</v>
      </c>
      <c r="D7065" t="s">
        <v>28</v>
      </c>
      <c r="E7065" t="s">
        <v>28</v>
      </c>
      <c r="F7065">
        <v>22700.705000000002</v>
      </c>
      <c r="G7065">
        <v>4.7E-2</v>
      </c>
      <c r="H7065">
        <v>0</v>
      </c>
      <c r="I7065">
        <v>4.7E-2</v>
      </c>
      <c r="J7065">
        <v>4403.8512469999996</v>
      </c>
      <c r="K7065">
        <v>4405.0882039999997</v>
      </c>
      <c r="L7065" t="s">
        <v>29</v>
      </c>
      <c r="M7065">
        <v>1.5162E-2</v>
      </c>
      <c r="N7065">
        <v>0</v>
      </c>
      <c r="O7065">
        <v>1.5162E-2</v>
      </c>
      <c r="P7065">
        <v>22701.021038999999</v>
      </c>
      <c r="Q7065">
        <v>7.8133999999999995E-2</v>
      </c>
      <c r="R7065">
        <v>0</v>
      </c>
      <c r="S7065">
        <v>7.8133999999999995E-2</v>
      </c>
      <c r="T7065" t="s">
        <v>28</v>
      </c>
      <c r="U7065" t="s">
        <v>28</v>
      </c>
      <c r="V7065" s="1" t="s">
        <v>424</v>
      </c>
      <c r="W7065" s="1" t="s">
        <v>132</v>
      </c>
      <c r="X7065">
        <v>111779.087804</v>
      </c>
      <c r="Y7065">
        <v>134480.10884299999</v>
      </c>
      <c r="Z7065" t="s">
        <v>35</v>
      </c>
      <c r="AA7065">
        <v>0</v>
      </c>
      <c r="AC7065" s="2"/>
      <c r="AD7065" s="2"/>
      <c r="AE7065" s="2"/>
      <c r="AF7065" s="2"/>
      <c r="AG7065" s="2"/>
      <c r="AH7065" s="3">
        <f>INDEX([1]IDEN_level_ids!$B:$B,MATCH(V7065,[1]IDEN_level_ids!$A:$A,0),1)</f>
        <v>795</v>
      </c>
      <c r="AI7065" s="3">
        <f>INDEX([1]IDEN_level_ids!$B:$B,MATCH(W7065,[1]IDEN_level_ids!$A:$A,0),1)</f>
        <v>414</v>
      </c>
      <c r="AJ7065" t="s">
        <v>32</v>
      </c>
    </row>
    <row r="7066" spans="1:36" x14ac:dyDescent="0.25">
      <c r="A7066">
        <v>177.98099999999999</v>
      </c>
      <c r="B7066">
        <v>22700.705000000002</v>
      </c>
      <c r="C7066">
        <v>4.7E-2</v>
      </c>
      <c r="D7066">
        <v>0</v>
      </c>
      <c r="E7066">
        <v>4.7E-2</v>
      </c>
      <c r="F7066">
        <v>22700.705000000002</v>
      </c>
      <c r="G7066">
        <v>4.7E-2</v>
      </c>
      <c r="H7066">
        <v>0</v>
      </c>
      <c r="I7066">
        <v>4.7E-2</v>
      </c>
      <c r="J7066">
        <v>4403.9183126999997</v>
      </c>
      <c r="K7066">
        <v>4405.1552877000004</v>
      </c>
      <c r="L7066" t="s">
        <v>29</v>
      </c>
      <c r="M7066">
        <v>4.4302999999999999E-3</v>
      </c>
      <c r="N7066">
        <v>0</v>
      </c>
      <c r="O7066">
        <v>4.4302999999999999E-3</v>
      </c>
      <c r="P7066">
        <v>22700.675338000001</v>
      </c>
      <c r="Q7066">
        <v>2.283E-2</v>
      </c>
      <c r="R7066">
        <v>0</v>
      </c>
      <c r="S7066">
        <v>2.283E-2</v>
      </c>
      <c r="T7066">
        <v>2.9662000000000001E-2</v>
      </c>
      <c r="U7066">
        <v>2.9662000000000001E-2</v>
      </c>
      <c r="V7066" s="1" t="s">
        <v>257</v>
      </c>
      <c r="W7066" s="1" t="s">
        <v>496</v>
      </c>
      <c r="X7066">
        <v>113854.867984</v>
      </c>
      <c r="Y7066">
        <v>136555.54332200001</v>
      </c>
      <c r="AA7066">
        <v>1</v>
      </c>
      <c r="AC7066" s="2"/>
      <c r="AD7066" s="2">
        <f>$U7066/$E7066</f>
        <v>0.63110638297872346</v>
      </c>
      <c r="AE7066" s="2">
        <f>$U7066/$E7066</f>
        <v>0.63110638297872346</v>
      </c>
      <c r="AF7066" s="2">
        <f>$S7066/$I7066</f>
        <v>0.48574468085106381</v>
      </c>
      <c r="AG7066" s="2">
        <f>$S7066/$I7066</f>
        <v>0.48574468085106381</v>
      </c>
      <c r="AH7066" s="3">
        <f>INDEX([1]IDEN_level_ids!$B:$B,MATCH(V7066,[1]IDEN_level_ids!$A:$A,0),1)</f>
        <v>772</v>
      </c>
      <c r="AI7066" s="3">
        <f>INDEX([1]IDEN_level_ids!$B:$B,MATCH(W7066,[1]IDEN_level_ids!$A:$A,0),1)</f>
        <v>354</v>
      </c>
      <c r="AJ7066" t="s">
        <v>32</v>
      </c>
    </row>
    <row r="7067" spans="1:36" hidden="1" x14ac:dyDescent="0.25">
      <c r="A7067">
        <v>133.477</v>
      </c>
      <c r="B7067" t="s">
        <v>28</v>
      </c>
      <c r="C7067" t="s">
        <v>28</v>
      </c>
      <c r="D7067" t="s">
        <v>28</v>
      </c>
      <c r="E7067" t="s">
        <v>28</v>
      </c>
      <c r="F7067">
        <v>22699.402999999998</v>
      </c>
      <c r="G7067">
        <v>2.3E-2</v>
      </c>
      <c r="H7067">
        <v>0</v>
      </c>
      <c r="I7067">
        <v>2.3E-2</v>
      </c>
      <c r="J7067">
        <v>4404.2241247000002</v>
      </c>
      <c r="K7067">
        <v>4405.4611802999998</v>
      </c>
      <c r="L7067" t="s">
        <v>29</v>
      </c>
      <c r="M7067">
        <v>8.5433000000000002E-3</v>
      </c>
      <c r="N7067">
        <v>0</v>
      </c>
      <c r="O7067">
        <v>8.5433000000000002E-3</v>
      </c>
      <c r="P7067">
        <v>22699.099119999999</v>
      </c>
      <c r="Q7067">
        <v>4.4019999999999997E-2</v>
      </c>
      <c r="R7067">
        <v>0</v>
      </c>
      <c r="S7067">
        <v>4.4019999999999997E-2</v>
      </c>
      <c r="T7067" t="s">
        <v>28</v>
      </c>
      <c r="U7067" t="s">
        <v>28</v>
      </c>
      <c r="V7067" s="1" t="s">
        <v>551</v>
      </c>
      <c r="W7067" s="1" t="s">
        <v>413</v>
      </c>
      <c r="X7067">
        <v>83607.374819000004</v>
      </c>
      <c r="Y7067">
        <v>106306.473939</v>
      </c>
      <c r="Z7067" t="s">
        <v>35</v>
      </c>
      <c r="AA7067">
        <v>0</v>
      </c>
      <c r="AD7067" s="2"/>
      <c r="AE7067" s="2"/>
      <c r="AF7067" s="2"/>
      <c r="AG7067" s="2"/>
      <c r="AH7067" s="3">
        <f>INDEX([1]IDEN_level_ids!$B:$B,MATCH(V7067,[1]IDEN_level_ids!$A:$A,0),1)</f>
        <v>948</v>
      </c>
      <c r="AI7067" s="3">
        <f>INDEX([1]IDEN_level_ids!$B:$B,MATCH(W7067,[1]IDEN_level_ids!$A:$A,0),1)</f>
        <v>850</v>
      </c>
      <c r="AJ7067" t="s">
        <v>32</v>
      </c>
    </row>
    <row r="7068" spans="1:36" hidden="1" x14ac:dyDescent="0.25">
      <c r="A7068">
        <v>44.491</v>
      </c>
      <c r="B7068" t="s">
        <v>28</v>
      </c>
      <c r="C7068" t="s">
        <v>28</v>
      </c>
      <c r="D7068" t="s">
        <v>28</v>
      </c>
      <c r="E7068" t="s">
        <v>28</v>
      </c>
      <c r="F7068">
        <v>22698.698</v>
      </c>
      <c r="G7068">
        <v>2.3E-2</v>
      </c>
      <c r="H7068">
        <v>0</v>
      </c>
      <c r="I7068">
        <v>2.3E-2</v>
      </c>
      <c r="J7068">
        <v>4404.2885292999999</v>
      </c>
      <c r="K7068">
        <v>4405.5256018999999</v>
      </c>
      <c r="L7068" t="s">
        <v>29</v>
      </c>
      <c r="M7068">
        <v>5.4995E-3</v>
      </c>
      <c r="N7068">
        <v>0</v>
      </c>
      <c r="O7068">
        <v>5.4995E-3</v>
      </c>
      <c r="P7068">
        <v>22698.767193</v>
      </c>
      <c r="Q7068">
        <v>2.8334999999999999E-2</v>
      </c>
      <c r="R7068">
        <v>0</v>
      </c>
      <c r="S7068">
        <v>2.8334999999999999E-2</v>
      </c>
      <c r="T7068" t="s">
        <v>28</v>
      </c>
      <c r="U7068" t="s">
        <v>28</v>
      </c>
      <c r="V7068" s="1" t="s">
        <v>266</v>
      </c>
      <c r="W7068" s="1" t="s">
        <v>86</v>
      </c>
      <c r="X7068">
        <v>111728.868457</v>
      </c>
      <c r="Y7068">
        <v>134427.63565000001</v>
      </c>
      <c r="Z7068" t="s">
        <v>35</v>
      </c>
      <c r="AA7068">
        <v>0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797</v>
      </c>
      <c r="AI7068" s="3">
        <f>INDEX([1]IDEN_level_ids!$B:$B,MATCH(W7068,[1]IDEN_level_ids!$A:$A,0),1)</f>
        <v>422</v>
      </c>
      <c r="AJ7068" t="s">
        <v>32</v>
      </c>
    </row>
    <row r="7069" spans="1:36" x14ac:dyDescent="0.25">
      <c r="A7069">
        <v>5338.4210000000003</v>
      </c>
      <c r="B7069">
        <v>22696.673999999999</v>
      </c>
      <c r="C7069">
        <v>2.7E-2</v>
      </c>
      <c r="D7069">
        <v>0</v>
      </c>
      <c r="E7069">
        <v>2.7E-2</v>
      </c>
      <c r="F7069">
        <v>22696.673999999999</v>
      </c>
      <c r="G7069">
        <v>2.7E-2</v>
      </c>
      <c r="H7069">
        <v>0</v>
      </c>
      <c r="I7069">
        <v>2.7E-2</v>
      </c>
      <c r="J7069">
        <v>4404.6939475999998</v>
      </c>
      <c r="K7069">
        <v>4405.9311269999998</v>
      </c>
      <c r="L7069" t="s">
        <v>29</v>
      </c>
      <c r="M7069">
        <v>2.5392000000000001E-3</v>
      </c>
      <c r="N7069">
        <v>0</v>
      </c>
      <c r="O7069">
        <v>2.5392000000000001E-3</v>
      </c>
      <c r="P7069">
        <v>22696.677982000001</v>
      </c>
      <c r="Q7069">
        <v>1.308E-2</v>
      </c>
      <c r="R7069">
        <v>0</v>
      </c>
      <c r="S7069">
        <v>1.308E-2</v>
      </c>
      <c r="T7069">
        <v>-3.9820000000000003E-3</v>
      </c>
      <c r="U7069">
        <v>-3.9820000000000003E-3</v>
      </c>
      <c r="V7069" s="1" t="s">
        <v>126</v>
      </c>
      <c r="W7069" s="1" t="s">
        <v>233</v>
      </c>
      <c r="X7069">
        <v>16089.146654</v>
      </c>
      <c r="Y7069">
        <v>38785.824635999998</v>
      </c>
      <c r="AA7069">
        <v>1</v>
      </c>
      <c r="AC7069" s="2"/>
      <c r="AD7069" s="2">
        <f>$U7069/$E7069</f>
        <v>-0.14748148148148149</v>
      </c>
      <c r="AE7069" s="2">
        <f>$U7069/$E7069</f>
        <v>-0.14748148148148149</v>
      </c>
      <c r="AF7069" s="2">
        <f>$S7069/$I7069</f>
        <v>0.48444444444444446</v>
      </c>
      <c r="AG7069" s="2">
        <f>$S7069/$I7069</f>
        <v>0.48444444444444446</v>
      </c>
      <c r="AH7069" s="3">
        <f>INDEX([1]IDEN_level_ids!$B:$B,MATCH(V7069,[1]IDEN_level_ids!$A:$A,0),1)</f>
        <v>1230</v>
      </c>
      <c r="AI7069" s="3">
        <f>INDEX([1]IDEN_level_ids!$B:$B,MATCH(W7069,[1]IDEN_level_ids!$A:$A,0),1)</f>
        <v>1114</v>
      </c>
      <c r="AJ7069" t="s">
        <v>32</v>
      </c>
    </row>
    <row r="7070" spans="1:36" hidden="1" x14ac:dyDescent="0.25">
      <c r="A7070">
        <v>222.35499999999999</v>
      </c>
      <c r="B7070" t="s">
        <v>28</v>
      </c>
      <c r="C7070" t="s">
        <v>28</v>
      </c>
      <c r="D7070" t="s">
        <v>28</v>
      </c>
      <c r="E7070" t="s">
        <v>28</v>
      </c>
      <c r="F7070">
        <v>22688.429</v>
      </c>
      <c r="G7070">
        <v>3.4000000000000002E-2</v>
      </c>
      <c r="H7070">
        <v>0</v>
      </c>
      <c r="I7070">
        <v>3.4000000000000002E-2</v>
      </c>
      <c r="J7070">
        <v>4406.2254199999998</v>
      </c>
      <c r="K7070">
        <v>4407.4630029999998</v>
      </c>
      <c r="L7070" t="s">
        <v>29</v>
      </c>
      <c r="M7070">
        <v>1.7763000000000001E-2</v>
      </c>
      <c r="N7070">
        <v>0</v>
      </c>
      <c r="O7070">
        <v>1.7763000000000001E-2</v>
      </c>
      <c r="P7070">
        <v>22688.789430000001</v>
      </c>
      <c r="Q7070">
        <v>9.1440999999999995E-2</v>
      </c>
      <c r="R7070">
        <v>0</v>
      </c>
      <c r="S7070">
        <v>9.1440999999999995E-2</v>
      </c>
      <c r="T7070" t="s">
        <v>28</v>
      </c>
      <c r="U7070" t="s">
        <v>28</v>
      </c>
      <c r="V7070" s="1" t="s">
        <v>414</v>
      </c>
      <c r="W7070" s="1" t="s">
        <v>140</v>
      </c>
      <c r="X7070">
        <v>106224.16684200001</v>
      </c>
      <c r="Y7070">
        <v>128912.956272</v>
      </c>
      <c r="Z7070" t="s">
        <v>35</v>
      </c>
      <c r="AA7070">
        <v>0</v>
      </c>
      <c r="AC7070" s="2"/>
      <c r="AD7070" s="2"/>
      <c r="AE7070" s="2"/>
      <c r="AF7070" s="2"/>
      <c r="AG7070" s="2"/>
      <c r="AH7070" s="3">
        <f>INDEX([1]IDEN_level_ids!$B:$B,MATCH(V7070,[1]IDEN_level_ids!$A:$A,0),1)</f>
        <v>851</v>
      </c>
      <c r="AI7070" s="3">
        <f>INDEX([1]IDEN_level_ids!$B:$B,MATCH(W7070,[1]IDEN_level_ids!$A:$A,0),1)</f>
        <v>532</v>
      </c>
      <c r="AJ7070" t="s">
        <v>32</v>
      </c>
    </row>
    <row r="7071" spans="1:36" x14ac:dyDescent="0.25">
      <c r="A7071">
        <v>222.35499999999999</v>
      </c>
      <c r="B7071">
        <v>22688.429</v>
      </c>
      <c r="C7071">
        <v>3.4000000000000002E-2</v>
      </c>
      <c r="D7071">
        <v>0</v>
      </c>
      <c r="E7071">
        <v>3.4000000000000002E-2</v>
      </c>
      <c r="F7071">
        <v>22688.429</v>
      </c>
      <c r="G7071">
        <v>3.4000000000000002E-2</v>
      </c>
      <c r="H7071">
        <v>0</v>
      </c>
      <c r="I7071">
        <v>3.4000000000000002E-2</v>
      </c>
      <c r="J7071">
        <v>4406.2963452000004</v>
      </c>
      <c r="K7071">
        <v>4407.5339468000002</v>
      </c>
      <c r="L7071" t="s">
        <v>29</v>
      </c>
      <c r="M7071">
        <v>2.0217999999999998E-3</v>
      </c>
      <c r="N7071">
        <v>0</v>
      </c>
      <c r="O7071">
        <v>2.0217999999999998E-3</v>
      </c>
      <c r="P7071">
        <v>22688.424231000001</v>
      </c>
      <c r="Q7071">
        <v>1.0408000000000001E-2</v>
      </c>
      <c r="R7071">
        <v>0</v>
      </c>
      <c r="S7071">
        <v>1.0408000000000001E-2</v>
      </c>
      <c r="T7071">
        <v>4.7689999999999998E-3</v>
      </c>
      <c r="U7071">
        <v>4.7689999999999998E-3</v>
      </c>
      <c r="V7071" s="1" t="s">
        <v>280</v>
      </c>
      <c r="W7071" s="1" t="s">
        <v>487</v>
      </c>
      <c r="X7071">
        <v>39870.220029800003</v>
      </c>
      <c r="Y7071">
        <v>62558.644261200003</v>
      </c>
      <c r="AA7071">
        <v>1</v>
      </c>
      <c r="AC7071" s="2"/>
      <c r="AD7071" s="2">
        <f t="shared" ref="AD7071:AE7074" si="3660">$U7071/$E7071</f>
        <v>0.14026470588235293</v>
      </c>
      <c r="AE7071" s="2">
        <f t="shared" si="3660"/>
        <v>0.14026470588235293</v>
      </c>
      <c r="AF7071" s="2">
        <f t="shared" ref="AF7071:AG7074" si="3661">$S7071/$I7071</f>
        <v>0.30611764705882355</v>
      </c>
      <c r="AG7071" s="2">
        <f t="shared" si="3661"/>
        <v>0.30611764705882355</v>
      </c>
      <c r="AH7071" s="3">
        <f>INDEX([1]IDEN_level_ids!$B:$B,MATCH(V7071,[1]IDEN_level_ids!$A:$A,0),1)</f>
        <v>1105</v>
      </c>
      <c r="AI7071" s="3">
        <f>INDEX([1]IDEN_level_ids!$B:$B,MATCH(W7071,[1]IDEN_level_ids!$A:$A,0),1)</f>
        <v>1073</v>
      </c>
      <c r="AJ7071" t="s">
        <v>32</v>
      </c>
    </row>
    <row r="7072" spans="1:36" x14ac:dyDescent="0.25">
      <c r="A7072">
        <v>222.33699999999999</v>
      </c>
      <c r="B7072">
        <v>22686.412</v>
      </c>
      <c r="C7072">
        <v>2.7E-2</v>
      </c>
      <c r="D7072">
        <v>0</v>
      </c>
      <c r="E7072">
        <v>2.7E-2</v>
      </c>
      <c r="F7072">
        <v>22686.412</v>
      </c>
      <c r="G7072">
        <v>2.7E-2</v>
      </c>
      <c r="H7072">
        <v>0</v>
      </c>
      <c r="I7072">
        <v>2.7E-2</v>
      </c>
      <c r="J7072">
        <v>4406.6846722</v>
      </c>
      <c r="K7072">
        <v>4407.9223762000001</v>
      </c>
      <c r="L7072" t="s">
        <v>29</v>
      </c>
      <c r="M7072">
        <v>2.287E-3</v>
      </c>
      <c r="N7072">
        <v>0</v>
      </c>
      <c r="O7072">
        <v>2.287E-3</v>
      </c>
      <c r="P7072">
        <v>22686.424910999998</v>
      </c>
      <c r="Q7072">
        <v>1.1771E-2</v>
      </c>
      <c r="R7072">
        <v>0</v>
      </c>
      <c r="S7072">
        <v>1.1771E-2</v>
      </c>
      <c r="T7072">
        <v>-1.2911000000000001E-2</v>
      </c>
      <c r="U7072">
        <v>-1.2911000000000001E-2</v>
      </c>
      <c r="V7072" s="1" t="s">
        <v>408</v>
      </c>
      <c r="W7072" s="1" t="s">
        <v>556</v>
      </c>
      <c r="X7072">
        <v>45805.985057400001</v>
      </c>
      <c r="Y7072">
        <v>68492.409968000007</v>
      </c>
      <c r="AA7072">
        <v>1</v>
      </c>
      <c r="AC7072" s="2"/>
      <c r="AD7072" s="2">
        <f t="shared" si="3660"/>
        <v>-0.47818518518518521</v>
      </c>
      <c r="AE7072" s="2">
        <f t="shared" si="3660"/>
        <v>-0.47818518518518521</v>
      </c>
      <c r="AF7072" s="2">
        <f t="shared" si="3661"/>
        <v>0.435962962962963</v>
      </c>
      <c r="AG7072" s="2">
        <f t="shared" si="3661"/>
        <v>0.435962962962963</v>
      </c>
      <c r="AH7072" s="3">
        <f>INDEX([1]IDEN_level_ids!$B:$B,MATCH(V7072,[1]IDEN_level_ids!$A:$A,0),1)</f>
        <v>1099</v>
      </c>
      <c r="AI7072" s="3">
        <f>INDEX([1]IDEN_level_ids!$B:$B,MATCH(W7072,[1]IDEN_level_ids!$A:$A,0),1)</f>
        <v>1030</v>
      </c>
      <c r="AJ7072" t="s">
        <v>32</v>
      </c>
    </row>
    <row r="7073" spans="1:36" x14ac:dyDescent="0.25">
      <c r="A7073">
        <v>133.39599999999999</v>
      </c>
      <c r="B7073">
        <v>22685.263999999999</v>
      </c>
      <c r="C7073">
        <v>2.3E-2</v>
      </c>
      <c r="D7073">
        <v>0</v>
      </c>
      <c r="E7073">
        <v>2.3E-2</v>
      </c>
      <c r="F7073">
        <v>22685.263999999999</v>
      </c>
      <c r="G7073">
        <v>2.3E-2</v>
      </c>
      <c r="H7073">
        <v>0</v>
      </c>
      <c r="I7073">
        <v>2.3E-2</v>
      </c>
      <c r="J7073">
        <v>4406.9136697000004</v>
      </c>
      <c r="K7073">
        <v>4408.1514341000002</v>
      </c>
      <c r="L7073" t="s">
        <v>29</v>
      </c>
      <c r="M7073">
        <v>2.3026000000000001E-3</v>
      </c>
      <c r="N7073">
        <v>0</v>
      </c>
      <c r="O7073">
        <v>2.3026000000000001E-3</v>
      </c>
      <c r="P7073">
        <v>22685.246071000001</v>
      </c>
      <c r="Q7073">
        <v>1.1849999999999999E-2</v>
      </c>
      <c r="R7073">
        <v>0</v>
      </c>
      <c r="S7073">
        <v>1.1849999999999999E-2</v>
      </c>
      <c r="T7073">
        <v>1.7929E-2</v>
      </c>
      <c r="U7073">
        <v>1.7929E-2</v>
      </c>
      <c r="V7073" s="1" t="s">
        <v>430</v>
      </c>
      <c r="W7073" s="1" t="s">
        <v>556</v>
      </c>
      <c r="X7073">
        <v>45807.163896999999</v>
      </c>
      <c r="Y7073">
        <v>68492.409968000007</v>
      </c>
      <c r="AA7073">
        <v>1</v>
      </c>
      <c r="AC7073" s="2"/>
      <c r="AD7073" s="2">
        <f t="shared" si="3660"/>
        <v>0.77952173913043477</v>
      </c>
      <c r="AE7073" s="2">
        <f t="shared" si="3660"/>
        <v>0.77952173913043477</v>
      </c>
      <c r="AF7073" s="2">
        <f t="shared" si="3661"/>
        <v>0.51521739130434785</v>
      </c>
      <c r="AG7073" s="2">
        <f t="shared" si="3661"/>
        <v>0.51521739130434785</v>
      </c>
      <c r="AH7073" s="3">
        <f>INDEX([1]IDEN_level_ids!$B:$B,MATCH(V7073,[1]IDEN_level_ids!$A:$A,0),1)</f>
        <v>1098</v>
      </c>
      <c r="AI7073" s="3">
        <f>INDEX([1]IDEN_level_ids!$B:$B,MATCH(W7073,[1]IDEN_level_ids!$A:$A,0),1)</f>
        <v>1030</v>
      </c>
      <c r="AJ7073" t="s">
        <v>32</v>
      </c>
    </row>
    <row r="7074" spans="1:36" x14ac:dyDescent="0.25">
      <c r="A7074">
        <v>222.25899999999999</v>
      </c>
      <c r="B7074">
        <v>22677.501</v>
      </c>
      <c r="C7074">
        <v>2.5000000000000001E-2</v>
      </c>
      <c r="D7074">
        <v>0</v>
      </c>
      <c r="E7074">
        <v>2.5000000000000001E-2</v>
      </c>
      <c r="F7074">
        <v>22677.501</v>
      </c>
      <c r="G7074">
        <v>2.5000000000000001E-2</v>
      </c>
      <c r="H7074">
        <v>0</v>
      </c>
      <c r="I7074">
        <v>2.5000000000000001E-2</v>
      </c>
      <c r="J7074">
        <v>4408.4125782000001</v>
      </c>
      <c r="K7074">
        <v>4409.6507375000001</v>
      </c>
      <c r="L7074" t="s">
        <v>29</v>
      </c>
      <c r="M7074">
        <v>3.3030999999999998E-3</v>
      </c>
      <c r="N7074">
        <v>0</v>
      </c>
      <c r="O7074">
        <v>3.3030999999999998E-3</v>
      </c>
      <c r="P7074">
        <v>22677.532973000001</v>
      </c>
      <c r="Q7074">
        <v>1.6986999999999999E-2</v>
      </c>
      <c r="R7074">
        <v>0</v>
      </c>
      <c r="S7074">
        <v>1.6986999999999999E-2</v>
      </c>
      <c r="T7074">
        <v>-3.1973000000000001E-2</v>
      </c>
      <c r="U7074">
        <v>-3.1973000000000001E-2</v>
      </c>
      <c r="V7074" s="1" t="s">
        <v>206</v>
      </c>
      <c r="W7074" s="1" t="s">
        <v>52</v>
      </c>
      <c r="X7074">
        <v>113894.708105</v>
      </c>
      <c r="Y7074">
        <v>136572.24107799999</v>
      </c>
      <c r="AA7074">
        <v>1</v>
      </c>
      <c r="AC7074" s="2"/>
      <c r="AD7074" s="2">
        <f t="shared" si="3660"/>
        <v>-1.2789200000000001</v>
      </c>
      <c r="AE7074" s="2">
        <f t="shared" si="3660"/>
        <v>-1.2789200000000001</v>
      </c>
      <c r="AF7074" s="2">
        <f t="shared" si="3661"/>
        <v>0.67947999999999986</v>
      </c>
      <c r="AG7074" s="2">
        <f t="shared" si="3661"/>
        <v>0.67947999999999986</v>
      </c>
      <c r="AH7074" s="3">
        <f>INDEX([1]IDEN_level_ids!$B:$B,MATCH(V7074,[1]IDEN_level_ids!$A:$A,0),1)</f>
        <v>775</v>
      </c>
      <c r="AI7074" s="3">
        <f>INDEX([1]IDEN_level_ids!$B:$B,MATCH(W7074,[1]IDEN_level_ids!$A:$A,0),1)</f>
        <v>351</v>
      </c>
      <c r="AJ7074" t="s">
        <v>32</v>
      </c>
    </row>
    <row r="7075" spans="1:36" hidden="1" x14ac:dyDescent="0.25">
      <c r="A7075">
        <v>88.866</v>
      </c>
      <c r="B7075" t="s">
        <v>28</v>
      </c>
      <c r="C7075" t="s">
        <v>28</v>
      </c>
      <c r="D7075" t="s">
        <v>28</v>
      </c>
      <c r="E7075" t="s">
        <v>28</v>
      </c>
      <c r="F7075">
        <v>22665.382000000001</v>
      </c>
      <c r="G7075">
        <v>2.8000000000000001E-2</v>
      </c>
      <c r="H7075">
        <v>0</v>
      </c>
      <c r="I7075">
        <v>2.8000000000000001E-2</v>
      </c>
      <c r="J7075">
        <v>4410.7643049999997</v>
      </c>
      <c r="K7075">
        <v>4412.0030850000003</v>
      </c>
      <c r="L7075" t="s">
        <v>29</v>
      </c>
      <c r="M7075">
        <v>2.6263999999999999E-2</v>
      </c>
      <c r="N7075">
        <v>0</v>
      </c>
      <c r="O7075">
        <v>2.6263999999999999E-2</v>
      </c>
      <c r="P7075">
        <v>22665.441999999999</v>
      </c>
      <c r="Q7075">
        <v>0.13492000000000001</v>
      </c>
      <c r="R7075">
        <v>0</v>
      </c>
      <c r="S7075">
        <v>0.13492000000000001</v>
      </c>
      <c r="T7075" t="s">
        <v>28</v>
      </c>
      <c r="U7075" t="s">
        <v>28</v>
      </c>
      <c r="V7075" s="1" t="s">
        <v>335</v>
      </c>
      <c r="W7075" s="1" t="s">
        <v>170</v>
      </c>
      <c r="X7075">
        <v>110846.08040399999</v>
      </c>
      <c r="Y7075">
        <v>133511.52239999999</v>
      </c>
      <c r="Z7075" t="s">
        <v>35</v>
      </c>
      <c r="AA7075">
        <v>0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813</v>
      </c>
      <c r="AI7075" s="3">
        <f>INDEX([1]IDEN_level_ids!$B:$B,MATCH(W7075,[1]IDEN_level_ids!$A:$A,0),1)</f>
        <v>464</v>
      </c>
      <c r="AJ7075" t="s">
        <v>32</v>
      </c>
    </row>
    <row r="7076" spans="1:36" x14ac:dyDescent="0.25">
      <c r="A7076">
        <v>88.866</v>
      </c>
      <c r="B7076">
        <v>22665.382000000001</v>
      </c>
      <c r="C7076">
        <v>2.8000000000000001E-2</v>
      </c>
      <c r="D7076">
        <v>0</v>
      </c>
      <c r="E7076">
        <v>2.8000000000000001E-2</v>
      </c>
      <c r="F7076">
        <v>22665.382000000001</v>
      </c>
      <c r="G7076">
        <v>2.8000000000000001E-2</v>
      </c>
      <c r="H7076">
        <v>0</v>
      </c>
      <c r="I7076">
        <v>2.8000000000000001E-2</v>
      </c>
      <c r="J7076">
        <v>4410.7705661</v>
      </c>
      <c r="K7076">
        <v>4412.0093469000003</v>
      </c>
      <c r="L7076" t="s">
        <v>29</v>
      </c>
      <c r="M7076">
        <v>2.4726000000000001E-3</v>
      </c>
      <c r="N7076">
        <v>0</v>
      </c>
      <c r="O7076">
        <v>2.4726000000000001E-3</v>
      </c>
      <c r="P7076">
        <v>22665.409824999999</v>
      </c>
      <c r="Q7076">
        <v>1.2702E-2</v>
      </c>
      <c r="R7076">
        <v>0</v>
      </c>
      <c r="S7076">
        <v>1.2702E-2</v>
      </c>
      <c r="T7076">
        <v>-2.7824999999999999E-2</v>
      </c>
      <c r="U7076">
        <v>-2.7824999999999999E-2</v>
      </c>
      <c r="V7076" s="1" t="s">
        <v>280</v>
      </c>
      <c r="W7076" s="1" t="s">
        <v>475</v>
      </c>
      <c r="X7076">
        <v>39870.220029800003</v>
      </c>
      <c r="Y7076">
        <v>62535.629854999999</v>
      </c>
      <c r="AA7076">
        <v>1</v>
      </c>
      <c r="AC7076" s="2"/>
      <c r="AD7076" s="2">
        <f t="shared" ref="AD7076:AE7077" si="3662">$U7076/$E7076</f>
        <v>-0.99374999999999991</v>
      </c>
      <c r="AE7076" s="2">
        <f t="shared" si="3662"/>
        <v>-0.99374999999999991</v>
      </c>
      <c r="AF7076" s="2">
        <f t="shared" ref="AF7076:AG7077" si="3663">$S7076/$I7076</f>
        <v>0.45364285714285713</v>
      </c>
      <c r="AG7076" s="2">
        <f t="shared" si="3663"/>
        <v>0.45364285714285713</v>
      </c>
      <c r="AH7076" s="3">
        <f>INDEX([1]IDEN_level_ids!$B:$B,MATCH(V7076,[1]IDEN_level_ids!$A:$A,0),1)</f>
        <v>1105</v>
      </c>
      <c r="AI7076" s="3">
        <f>INDEX([1]IDEN_level_ids!$B:$B,MATCH(W7076,[1]IDEN_level_ids!$A:$A,0),1)</f>
        <v>1074</v>
      </c>
      <c r="AJ7076" t="s">
        <v>32</v>
      </c>
    </row>
    <row r="7077" spans="1:36" x14ac:dyDescent="0.25">
      <c r="A7077">
        <v>355.41300000000001</v>
      </c>
      <c r="B7077">
        <v>22660.808000000001</v>
      </c>
      <c r="C7077">
        <v>4.7E-2</v>
      </c>
      <c r="D7077">
        <v>0</v>
      </c>
      <c r="E7077">
        <v>4.7E-2</v>
      </c>
      <c r="F7077">
        <v>22660.808000000001</v>
      </c>
      <c r="G7077">
        <v>4.7E-2</v>
      </c>
      <c r="H7077">
        <v>0</v>
      </c>
      <c r="I7077">
        <v>4.7E-2</v>
      </c>
      <c r="J7077">
        <v>4411.6609964999998</v>
      </c>
      <c r="K7077">
        <v>4412.9000120000001</v>
      </c>
      <c r="L7077" t="s">
        <v>29</v>
      </c>
      <c r="M7077">
        <v>4.0787000000000002E-3</v>
      </c>
      <c r="N7077">
        <v>0</v>
      </c>
      <c r="O7077">
        <v>4.0787000000000002E-3</v>
      </c>
      <c r="P7077">
        <v>22660.835217</v>
      </c>
      <c r="Q7077">
        <v>2.0944999999999998E-2</v>
      </c>
      <c r="R7077">
        <v>0</v>
      </c>
      <c r="S7077">
        <v>2.0944999999999998E-2</v>
      </c>
      <c r="T7077">
        <v>-2.7217000000000002E-2</v>
      </c>
      <c r="U7077">
        <v>-2.7217000000000002E-2</v>
      </c>
      <c r="V7077" s="1" t="s">
        <v>206</v>
      </c>
      <c r="W7077" s="1" t="s">
        <v>496</v>
      </c>
      <c r="X7077">
        <v>113894.708105</v>
      </c>
      <c r="Y7077">
        <v>136555.54332200001</v>
      </c>
      <c r="AA7077">
        <v>1</v>
      </c>
      <c r="AC7077" s="2"/>
      <c r="AD7077" s="2">
        <f t="shared" si="3662"/>
        <v>-0.57908510638297872</v>
      </c>
      <c r="AE7077" s="2">
        <f t="shared" si="3662"/>
        <v>-0.57908510638297872</v>
      </c>
      <c r="AF7077" s="2">
        <f t="shared" si="3663"/>
        <v>0.44563829787234038</v>
      </c>
      <c r="AG7077" s="2">
        <f t="shared" si="3663"/>
        <v>0.44563829787234038</v>
      </c>
      <c r="AH7077" s="3">
        <f>INDEX([1]IDEN_level_ids!$B:$B,MATCH(V7077,[1]IDEN_level_ids!$A:$A,0),1)</f>
        <v>775</v>
      </c>
      <c r="AI7077" s="3">
        <f>INDEX([1]IDEN_level_ids!$B:$B,MATCH(W7077,[1]IDEN_level_ids!$A:$A,0),1)</f>
        <v>354</v>
      </c>
      <c r="AJ7077" t="s">
        <v>32</v>
      </c>
    </row>
    <row r="7078" spans="1:36" hidden="1" x14ac:dyDescent="0.25">
      <c r="A7078">
        <v>310.779</v>
      </c>
      <c r="B7078" t="s">
        <v>28</v>
      </c>
      <c r="C7078" t="s">
        <v>28</v>
      </c>
      <c r="D7078" t="s">
        <v>28</v>
      </c>
      <c r="E7078" t="s">
        <v>28</v>
      </c>
      <c r="F7078">
        <v>22634.643</v>
      </c>
      <c r="G7078">
        <v>2.3E-2</v>
      </c>
      <c r="H7078">
        <v>0</v>
      </c>
      <c r="I7078">
        <v>2.3E-2</v>
      </c>
      <c r="J7078">
        <v>4416.7940417</v>
      </c>
      <c r="K7078">
        <v>4418.0344100000002</v>
      </c>
      <c r="L7078" t="s">
        <v>29</v>
      </c>
      <c r="M7078">
        <v>6.2934000000000002E-3</v>
      </c>
      <c r="N7078">
        <v>0</v>
      </c>
      <c r="O7078">
        <v>6.2934000000000002E-3</v>
      </c>
      <c r="P7078">
        <v>22634.500033</v>
      </c>
      <c r="Q7078">
        <v>3.2243000000000001E-2</v>
      </c>
      <c r="R7078">
        <v>0</v>
      </c>
      <c r="S7078">
        <v>3.2243000000000001E-2</v>
      </c>
      <c r="T7078" t="s">
        <v>28</v>
      </c>
      <c r="U7078" t="s">
        <v>28</v>
      </c>
      <c r="V7078" s="1" t="s">
        <v>642</v>
      </c>
      <c r="W7078" s="1" t="s">
        <v>327</v>
      </c>
      <c r="X7078">
        <v>84588.618327000004</v>
      </c>
      <c r="Y7078">
        <v>107223.11835999999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944</v>
      </c>
      <c r="AI7078" s="3">
        <f>INDEX([1]IDEN_level_ids!$B:$B,MATCH(W7078,[1]IDEN_level_ids!$A:$A,0),1)</f>
        <v>840</v>
      </c>
      <c r="AJ7078" t="s">
        <v>32</v>
      </c>
    </row>
    <row r="7079" spans="1:36" x14ac:dyDescent="0.25">
      <c r="A7079">
        <v>44.393999999999998</v>
      </c>
      <c r="B7079">
        <v>22630.847000000002</v>
      </c>
      <c r="C7079">
        <v>7.3999999999999996E-2</v>
      </c>
      <c r="D7079">
        <v>0</v>
      </c>
      <c r="E7079">
        <v>7.3999999999999996E-2</v>
      </c>
      <c r="F7079">
        <v>22630.847000000002</v>
      </c>
      <c r="G7079">
        <v>7.3999999999999996E-2</v>
      </c>
      <c r="H7079">
        <v>0</v>
      </c>
      <c r="I7079">
        <v>7.3999999999999996E-2</v>
      </c>
      <c r="J7079">
        <v>4417.5261214000002</v>
      </c>
      <c r="K7079">
        <v>4418.7666827000003</v>
      </c>
      <c r="L7079" t="s">
        <v>29</v>
      </c>
      <c r="M7079">
        <v>3.8154E-3</v>
      </c>
      <c r="N7079">
        <v>0</v>
      </c>
      <c r="O7079">
        <v>3.8154E-3</v>
      </c>
      <c r="P7079">
        <v>22630.749070999998</v>
      </c>
      <c r="Q7079">
        <v>1.9540999999999999E-2</v>
      </c>
      <c r="R7079">
        <v>0</v>
      </c>
      <c r="S7079">
        <v>1.9540999999999999E-2</v>
      </c>
      <c r="T7079">
        <v>9.7929000000000002E-2</v>
      </c>
      <c r="U7079">
        <v>9.7929000000000002E-2</v>
      </c>
      <c r="V7079" s="1" t="s">
        <v>420</v>
      </c>
      <c r="W7079" s="1" t="s">
        <v>680</v>
      </c>
      <c r="X7079">
        <v>27597.072695999999</v>
      </c>
      <c r="Y7079">
        <v>50227.821767000001</v>
      </c>
      <c r="AA7079">
        <v>1</v>
      </c>
      <c r="AC7079" s="2"/>
      <c r="AD7079" s="2">
        <f>$U7079/$E7079</f>
        <v>1.323364864864865</v>
      </c>
      <c r="AE7079" s="2">
        <f>$U7079/$E7079</f>
        <v>1.323364864864865</v>
      </c>
      <c r="AF7079" s="2">
        <f>$S7079/$I7079</f>
        <v>0.26406756756756755</v>
      </c>
      <c r="AG7079" s="2">
        <f>$S7079/$I7079</f>
        <v>0.26406756756756755</v>
      </c>
      <c r="AH7079" s="3">
        <f>INDEX([1]IDEN_level_ids!$B:$B,MATCH(V7079,[1]IDEN_level_ids!$A:$A,0),1)</f>
        <v>1159</v>
      </c>
      <c r="AI7079" s="3">
        <f>INDEX([1]IDEN_level_ids!$B:$B,MATCH(W7079,[1]IDEN_level_ids!$A:$A,0),1)</f>
        <v>1092</v>
      </c>
      <c r="AJ7079" t="s">
        <v>32</v>
      </c>
    </row>
    <row r="7080" spans="1:36" hidden="1" x14ac:dyDescent="0.25">
      <c r="A7080">
        <v>44.393999999999998</v>
      </c>
      <c r="B7080" t="s">
        <v>28</v>
      </c>
      <c r="C7080" t="s">
        <v>28</v>
      </c>
      <c r="D7080" t="s">
        <v>28</v>
      </c>
      <c r="E7080" t="s">
        <v>28</v>
      </c>
      <c r="F7080">
        <v>22630.847000000002</v>
      </c>
      <c r="G7080">
        <v>7.3999999999999996E-2</v>
      </c>
      <c r="H7080">
        <v>0</v>
      </c>
      <c r="I7080">
        <v>7.3999999999999996E-2</v>
      </c>
      <c r="J7080">
        <v>4417.5657922999999</v>
      </c>
      <c r="K7080">
        <v>4418.8063640999999</v>
      </c>
      <c r="L7080" t="s">
        <v>29</v>
      </c>
      <c r="M7080">
        <v>2.8876000000000001E-3</v>
      </c>
      <c r="N7080">
        <v>0</v>
      </c>
      <c r="O7080">
        <v>2.8876000000000001E-3</v>
      </c>
      <c r="P7080">
        <v>22630.545844</v>
      </c>
      <c r="Q7080">
        <v>1.4788000000000001E-2</v>
      </c>
      <c r="R7080">
        <v>0</v>
      </c>
      <c r="S7080">
        <v>1.4788000000000001E-2</v>
      </c>
      <c r="T7080" t="s">
        <v>28</v>
      </c>
      <c r="U7080" t="s">
        <v>28</v>
      </c>
      <c r="V7080" s="1" t="s">
        <v>368</v>
      </c>
      <c r="W7080" s="1" t="s">
        <v>490</v>
      </c>
      <c r="X7080">
        <v>38726.486778999999</v>
      </c>
      <c r="Y7080">
        <v>61357.032623200001</v>
      </c>
      <c r="Z7080" t="s">
        <v>35</v>
      </c>
      <c r="AA7080">
        <v>0</v>
      </c>
      <c r="AC7080" s="2"/>
      <c r="AD7080" s="2"/>
      <c r="AE7080" s="2"/>
      <c r="AF7080" s="2"/>
      <c r="AG7080" s="2"/>
      <c r="AH7080" s="3">
        <f>INDEX([1]IDEN_level_ids!$B:$B,MATCH(V7080,[1]IDEN_level_ids!$A:$A,0),1)</f>
        <v>1116</v>
      </c>
      <c r="AI7080" s="3">
        <f>INDEX([1]IDEN_level_ids!$B:$B,MATCH(W7080,[1]IDEN_level_ids!$A:$A,0),1)</f>
        <v>1079</v>
      </c>
      <c r="AJ7080" t="s">
        <v>32</v>
      </c>
    </row>
    <row r="7081" spans="1:36" x14ac:dyDescent="0.25">
      <c r="A7081">
        <v>5325.7920000000004</v>
      </c>
      <c r="B7081">
        <v>22612.472000000002</v>
      </c>
      <c r="C7081">
        <v>2.5999999999999999E-2</v>
      </c>
      <c r="D7081">
        <v>0</v>
      </c>
      <c r="E7081">
        <v>2.5999999999999999E-2</v>
      </c>
      <c r="F7081">
        <v>22612.472000000002</v>
      </c>
      <c r="G7081">
        <v>2.5999999999999999E-2</v>
      </c>
      <c r="H7081">
        <v>0</v>
      </c>
      <c r="I7081">
        <v>2.5999999999999999E-2</v>
      </c>
      <c r="J7081">
        <v>4421.0959770999998</v>
      </c>
      <c r="K7081">
        <v>4422.3374794000001</v>
      </c>
      <c r="L7081" t="s">
        <v>29</v>
      </c>
      <c r="M7081">
        <v>2.2458000000000001E-3</v>
      </c>
      <c r="N7081">
        <v>0</v>
      </c>
      <c r="O7081">
        <v>2.2458000000000001E-3</v>
      </c>
      <c r="P7081">
        <v>22612.475974000001</v>
      </c>
      <c r="Q7081">
        <v>1.1483999999999999E-2</v>
      </c>
      <c r="R7081">
        <v>0</v>
      </c>
      <c r="S7081">
        <v>1.1483999999999999E-2</v>
      </c>
      <c r="T7081">
        <v>-3.9740000000000001E-3</v>
      </c>
      <c r="U7081">
        <v>-3.9740000000000001E-3</v>
      </c>
      <c r="V7081" s="1" t="s">
        <v>126</v>
      </c>
      <c r="W7081" s="1" t="s">
        <v>391</v>
      </c>
      <c r="X7081">
        <v>16089.146654</v>
      </c>
      <c r="Y7081">
        <v>38701.622627600002</v>
      </c>
      <c r="AA7081">
        <v>1</v>
      </c>
      <c r="AC7081" s="2"/>
      <c r="AD7081" s="2">
        <f>$U7081/$E7081</f>
        <v>-0.15284615384615385</v>
      </c>
      <c r="AE7081" s="2">
        <f>$U7081/$E7081</f>
        <v>-0.15284615384615385</v>
      </c>
      <c r="AF7081" s="2">
        <f>$S7081/$I7081</f>
        <v>0.44169230769230772</v>
      </c>
      <c r="AG7081" s="2">
        <f>$S7081/$I7081</f>
        <v>0.44169230769230772</v>
      </c>
      <c r="AH7081" s="3">
        <f>INDEX([1]IDEN_level_ids!$B:$B,MATCH(V7081,[1]IDEN_level_ids!$A:$A,0),1)</f>
        <v>1230</v>
      </c>
      <c r="AI7081" s="3">
        <f>INDEX([1]IDEN_level_ids!$B:$B,MATCH(W7081,[1]IDEN_level_ids!$A:$A,0),1)</f>
        <v>1115</v>
      </c>
      <c r="AJ7081" t="s">
        <v>32</v>
      </c>
    </row>
    <row r="7082" spans="1:36" hidden="1" x14ac:dyDescent="0.25">
      <c r="A7082">
        <v>221.881</v>
      </c>
      <c r="B7082" t="s">
        <v>28</v>
      </c>
      <c r="C7082" t="s">
        <v>28</v>
      </c>
      <c r="D7082" t="s">
        <v>28</v>
      </c>
      <c r="E7082" t="s">
        <v>28</v>
      </c>
      <c r="F7082">
        <v>22597.293000000001</v>
      </c>
      <c r="G7082">
        <v>4.5999999999999999E-2</v>
      </c>
      <c r="H7082">
        <v>0</v>
      </c>
      <c r="I7082">
        <v>4.5999999999999999E-2</v>
      </c>
      <c r="J7082">
        <v>4424.0192528999996</v>
      </c>
      <c r="K7082">
        <v>4425.2615257999996</v>
      </c>
      <c r="L7082" t="s">
        <v>29</v>
      </c>
      <c r="M7082">
        <v>2.7469E-3</v>
      </c>
      <c r="N7082">
        <v>0</v>
      </c>
      <c r="O7082">
        <v>2.7469E-3</v>
      </c>
      <c r="P7082">
        <v>22597.534500000002</v>
      </c>
      <c r="Q7082">
        <v>1.4027E-2</v>
      </c>
      <c r="R7082">
        <v>0</v>
      </c>
      <c r="S7082">
        <v>1.4027E-2</v>
      </c>
      <c r="T7082" t="s">
        <v>28</v>
      </c>
      <c r="U7082" t="s">
        <v>28</v>
      </c>
      <c r="V7082" s="1" t="s">
        <v>322</v>
      </c>
      <c r="W7082" s="1" t="s">
        <v>501</v>
      </c>
      <c r="X7082">
        <v>39120.4326363</v>
      </c>
      <c r="Y7082">
        <v>61717.967135999999</v>
      </c>
      <c r="Z7082" t="s">
        <v>35</v>
      </c>
      <c r="AA7082">
        <v>0</v>
      </c>
      <c r="AC7082" s="2"/>
      <c r="AD7082" s="2"/>
      <c r="AE7082" s="2"/>
      <c r="AF7082" s="2"/>
      <c r="AG7082" s="2"/>
      <c r="AH7082" s="3">
        <f>INDEX([1]IDEN_level_ids!$B:$B,MATCH(V7082,[1]IDEN_level_ids!$A:$A,0),1)</f>
        <v>1112</v>
      </c>
      <c r="AI7082" s="3">
        <f>INDEX([1]IDEN_level_ids!$B:$B,MATCH(W7082,[1]IDEN_level_ids!$A:$A,0),1)</f>
        <v>1078</v>
      </c>
      <c r="AJ7082" t="s">
        <v>32</v>
      </c>
    </row>
    <row r="7083" spans="1:36" x14ac:dyDescent="0.25">
      <c r="A7083">
        <v>310.62700000000001</v>
      </c>
      <c r="B7083">
        <v>22577.092000000001</v>
      </c>
      <c r="C7083">
        <v>7.0999999999999994E-2</v>
      </c>
      <c r="D7083">
        <v>0</v>
      </c>
      <c r="E7083">
        <v>7.0999999999999994E-2</v>
      </c>
      <c r="F7083">
        <v>22577.092000000001</v>
      </c>
      <c r="G7083">
        <v>7.0999999999999994E-2</v>
      </c>
      <c r="H7083">
        <v>0</v>
      </c>
      <c r="I7083">
        <v>7.0999999999999994E-2</v>
      </c>
      <c r="J7083">
        <v>4428.0138163000001</v>
      </c>
      <c r="K7083">
        <v>4429.2571422000001</v>
      </c>
      <c r="L7083" t="s">
        <v>29</v>
      </c>
      <c r="M7083">
        <v>9.7278E-3</v>
      </c>
      <c r="N7083">
        <v>0</v>
      </c>
      <c r="O7083">
        <v>9.7278E-3</v>
      </c>
      <c r="P7083">
        <v>22577.149347999999</v>
      </c>
      <c r="Q7083">
        <v>4.9585999999999998E-2</v>
      </c>
      <c r="R7083">
        <v>0</v>
      </c>
      <c r="S7083">
        <v>4.9585999999999998E-2</v>
      </c>
      <c r="T7083">
        <v>-5.7348000000000003E-2</v>
      </c>
      <c r="U7083">
        <v>-5.7348000000000003E-2</v>
      </c>
      <c r="V7083" s="1" t="s">
        <v>338</v>
      </c>
      <c r="W7083" s="1" t="s">
        <v>132</v>
      </c>
      <c r="X7083">
        <v>111902.959495</v>
      </c>
      <c r="Y7083">
        <v>134480.10884299999</v>
      </c>
      <c r="AA7083">
        <v>1</v>
      </c>
      <c r="AC7083" s="2"/>
      <c r="AD7083" s="2">
        <f>$U7083/$E7083</f>
        <v>-0.80771830985915505</v>
      </c>
      <c r="AE7083" s="2">
        <f>$U7083/$E7083</f>
        <v>-0.80771830985915505</v>
      </c>
      <c r="AF7083" s="2">
        <f>$S7083/$I7083</f>
        <v>0.69839436619718309</v>
      </c>
      <c r="AG7083" s="2">
        <f>$S7083/$I7083</f>
        <v>0.69839436619718309</v>
      </c>
      <c r="AH7083" s="3">
        <f>INDEX([1]IDEN_level_ids!$B:$B,MATCH(V7083,[1]IDEN_level_ids!$A:$A,0),1)</f>
        <v>794</v>
      </c>
      <c r="AI7083" s="3">
        <f>INDEX([1]IDEN_level_ids!$B:$B,MATCH(W7083,[1]IDEN_level_ids!$A:$A,0),1)</f>
        <v>414</v>
      </c>
      <c r="AJ7083" t="s">
        <v>32</v>
      </c>
    </row>
    <row r="7084" spans="1:36" hidden="1" x14ac:dyDescent="0.25">
      <c r="A7084">
        <v>310.62700000000001</v>
      </c>
      <c r="B7084" t="s">
        <v>28</v>
      </c>
      <c r="C7084" t="s">
        <v>28</v>
      </c>
      <c r="D7084" t="s">
        <v>28</v>
      </c>
      <c r="E7084" t="s">
        <v>28</v>
      </c>
      <c r="F7084">
        <v>22577.092000000001</v>
      </c>
      <c r="G7084">
        <v>7.0999999999999994E-2</v>
      </c>
      <c r="H7084">
        <v>0</v>
      </c>
      <c r="I7084">
        <v>7.0999999999999994E-2</v>
      </c>
      <c r="J7084">
        <v>4428.0159918999998</v>
      </c>
      <c r="K7084">
        <v>4429.2593184999996</v>
      </c>
      <c r="L7084" t="s">
        <v>29</v>
      </c>
      <c r="M7084">
        <v>8.9441E-3</v>
      </c>
      <c r="N7084">
        <v>0</v>
      </c>
      <c r="O7084">
        <v>8.9441E-3</v>
      </c>
      <c r="P7084">
        <v>22577.138255000002</v>
      </c>
      <c r="Q7084">
        <v>4.5589999999999999E-2</v>
      </c>
      <c r="R7084">
        <v>0</v>
      </c>
      <c r="S7084">
        <v>4.5589999999999999E-2</v>
      </c>
      <c r="T7084" t="s">
        <v>28</v>
      </c>
      <c r="U7084" t="s">
        <v>28</v>
      </c>
      <c r="V7084" s="1" t="s">
        <v>387</v>
      </c>
      <c r="W7084" s="1" t="s">
        <v>63</v>
      </c>
      <c r="X7084">
        <v>111073.125658</v>
      </c>
      <c r="Y7084">
        <v>133650.263913</v>
      </c>
      <c r="Z7084" t="s">
        <v>35</v>
      </c>
      <c r="AA7084">
        <v>0</v>
      </c>
      <c r="AC7084" s="2"/>
      <c r="AD7084" s="2"/>
      <c r="AE7084" s="2"/>
      <c r="AF7084" s="2"/>
      <c r="AG7084" s="2"/>
      <c r="AH7084" s="3">
        <f>INDEX([1]IDEN_level_ids!$B:$B,MATCH(V7084,[1]IDEN_level_ids!$A:$A,0),1)</f>
        <v>809</v>
      </c>
      <c r="AI7084" s="3">
        <f>INDEX([1]IDEN_level_ids!$B:$B,MATCH(W7084,[1]IDEN_level_ids!$A:$A,0),1)</f>
        <v>454</v>
      </c>
      <c r="AJ7084" t="s">
        <v>32</v>
      </c>
    </row>
    <row r="7085" spans="1:36" hidden="1" x14ac:dyDescent="0.25">
      <c r="A7085">
        <v>310.62700000000001</v>
      </c>
      <c r="B7085" t="s">
        <v>28</v>
      </c>
      <c r="C7085" t="s">
        <v>28</v>
      </c>
      <c r="D7085" t="s">
        <v>28</v>
      </c>
      <c r="E7085" t="s">
        <v>28</v>
      </c>
      <c r="F7085">
        <v>22577.092000000001</v>
      </c>
      <c r="G7085">
        <v>7.0999999999999994E-2</v>
      </c>
      <c r="H7085">
        <v>0</v>
      </c>
      <c r="I7085">
        <v>7.0999999999999994E-2</v>
      </c>
      <c r="J7085">
        <v>4428.0643558000002</v>
      </c>
      <c r="K7085">
        <v>4429.3076951000003</v>
      </c>
      <c r="L7085" t="s">
        <v>29</v>
      </c>
      <c r="M7085">
        <v>6.3301E-3</v>
      </c>
      <c r="N7085">
        <v>0</v>
      </c>
      <c r="O7085">
        <v>6.3301E-3</v>
      </c>
      <c r="P7085">
        <v>22576.891669000001</v>
      </c>
      <c r="Q7085">
        <v>3.2266000000000003E-2</v>
      </c>
      <c r="R7085">
        <v>0</v>
      </c>
      <c r="S7085">
        <v>3.2266000000000003E-2</v>
      </c>
      <c r="T7085" t="s">
        <v>28</v>
      </c>
      <c r="U7085" t="s">
        <v>28</v>
      </c>
      <c r="V7085" s="1" t="s">
        <v>226</v>
      </c>
      <c r="W7085" s="1" t="s">
        <v>58</v>
      </c>
      <c r="X7085">
        <v>113291.706498</v>
      </c>
      <c r="Y7085">
        <v>135868.59816699999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784</v>
      </c>
      <c r="AI7085" s="3">
        <f>INDEX([1]IDEN_level_ids!$B:$B,MATCH(W7085,[1]IDEN_level_ids!$A:$A,0),1)</f>
        <v>374</v>
      </c>
      <c r="AJ7085" t="s">
        <v>32</v>
      </c>
    </row>
    <row r="7086" spans="1:36" hidden="1" x14ac:dyDescent="0.25">
      <c r="A7086">
        <v>266.26400000000001</v>
      </c>
      <c r="B7086" t="s">
        <v>28</v>
      </c>
      <c r="C7086" t="s">
        <v>28</v>
      </c>
      <c r="D7086" t="s">
        <v>28</v>
      </c>
      <c r="E7086" t="s">
        <v>28</v>
      </c>
      <c r="F7086">
        <v>22568.35</v>
      </c>
      <c r="G7086">
        <v>2.3E-2</v>
      </c>
      <c r="H7086">
        <v>0</v>
      </c>
      <c r="I7086">
        <v>2.3E-2</v>
      </c>
      <c r="J7086">
        <v>4429.7007439999998</v>
      </c>
      <c r="K7086">
        <v>4430.9445146999997</v>
      </c>
      <c r="L7086" t="s">
        <v>29</v>
      </c>
      <c r="M7086">
        <v>5.7356999999999998E-3</v>
      </c>
      <c r="N7086">
        <v>0</v>
      </c>
      <c r="O7086">
        <v>5.7356999999999998E-3</v>
      </c>
      <c r="P7086">
        <v>22568.551619000002</v>
      </c>
      <c r="Q7086">
        <v>2.9214E-2</v>
      </c>
      <c r="R7086">
        <v>0</v>
      </c>
      <c r="S7086">
        <v>2.9214E-2</v>
      </c>
      <c r="T7086" t="s">
        <v>28</v>
      </c>
      <c r="U7086" t="s">
        <v>28</v>
      </c>
      <c r="V7086" s="1" t="s">
        <v>521</v>
      </c>
      <c r="W7086" s="1" t="s">
        <v>369</v>
      </c>
      <c r="X7086">
        <v>85186.697843999995</v>
      </c>
      <c r="Y7086">
        <v>107755.249463</v>
      </c>
      <c r="Z7086" t="s">
        <v>35</v>
      </c>
      <c r="AA7086">
        <v>0</v>
      </c>
      <c r="AC7086" s="2"/>
      <c r="AD7086" s="2"/>
      <c r="AE7086" s="2"/>
      <c r="AF7086" s="2"/>
      <c r="AG7086" s="2"/>
      <c r="AH7086" s="3">
        <f>INDEX([1]IDEN_level_ids!$B:$B,MATCH(V7086,[1]IDEN_level_ids!$A:$A,0),1)</f>
        <v>936</v>
      </c>
      <c r="AI7086" s="3">
        <f>INDEX([1]IDEN_level_ids!$B:$B,MATCH(W7086,[1]IDEN_level_ids!$A:$A,0),1)</f>
        <v>832</v>
      </c>
      <c r="AJ7086" t="s">
        <v>32</v>
      </c>
    </row>
    <row r="7087" spans="1:36" hidden="1" x14ac:dyDescent="0.25">
      <c r="A7087">
        <v>44.38</v>
      </c>
      <c r="B7087" t="s">
        <v>28</v>
      </c>
      <c r="C7087" t="s">
        <v>28</v>
      </c>
      <c r="D7087" t="s">
        <v>28</v>
      </c>
      <c r="E7087" t="s">
        <v>28</v>
      </c>
      <c r="F7087">
        <v>22562.001</v>
      </c>
      <c r="G7087">
        <v>2.5000000000000001E-2</v>
      </c>
      <c r="H7087">
        <v>0</v>
      </c>
      <c r="I7087">
        <v>2.5000000000000001E-2</v>
      </c>
      <c r="J7087">
        <v>4430.8548719999999</v>
      </c>
      <c r="K7087">
        <v>4432.0989470000004</v>
      </c>
      <c r="L7087" t="s">
        <v>29</v>
      </c>
      <c r="M7087">
        <v>3.7316000000000002E-2</v>
      </c>
      <c r="N7087">
        <v>0</v>
      </c>
      <c r="O7087">
        <v>3.7316000000000002E-2</v>
      </c>
      <c r="P7087">
        <v>22562.673169999998</v>
      </c>
      <c r="Q7087">
        <v>0.18997</v>
      </c>
      <c r="R7087">
        <v>0</v>
      </c>
      <c r="S7087">
        <v>0.18997</v>
      </c>
      <c r="T7087" t="s">
        <v>28</v>
      </c>
      <c r="U7087" t="s">
        <v>28</v>
      </c>
      <c r="V7087" s="1" t="s">
        <v>388</v>
      </c>
      <c r="W7087" s="1" t="s">
        <v>104</v>
      </c>
      <c r="X7087">
        <v>111600.49922899999</v>
      </c>
      <c r="Y7087">
        <v>134163.17240000001</v>
      </c>
      <c r="Z7087" t="s">
        <v>35</v>
      </c>
      <c r="AA7087">
        <v>0</v>
      </c>
      <c r="AC7087" s="2"/>
      <c r="AD7087" s="2"/>
      <c r="AE7087" s="2"/>
      <c r="AF7087" s="2"/>
      <c r="AG7087" s="2"/>
      <c r="AH7087" s="3">
        <f>INDEX([1]IDEN_level_ids!$B:$B,MATCH(V7087,[1]IDEN_level_ids!$A:$A,0),1)</f>
        <v>799</v>
      </c>
      <c r="AI7087" s="3">
        <f>INDEX([1]IDEN_level_ids!$B:$B,MATCH(W7087,[1]IDEN_level_ids!$A:$A,0),1)</f>
        <v>431</v>
      </c>
      <c r="AJ7087" t="s">
        <v>32</v>
      </c>
    </row>
    <row r="7088" spans="1:36" hidden="1" x14ac:dyDescent="0.25">
      <c r="A7088">
        <v>44.38</v>
      </c>
      <c r="B7088" t="s">
        <v>28</v>
      </c>
      <c r="C7088" t="s">
        <v>28</v>
      </c>
      <c r="D7088" t="s">
        <v>28</v>
      </c>
      <c r="E7088" t="s">
        <v>28</v>
      </c>
      <c r="F7088">
        <v>22562.001</v>
      </c>
      <c r="G7088">
        <v>2.5000000000000001E-2</v>
      </c>
      <c r="H7088">
        <v>0</v>
      </c>
      <c r="I7088">
        <v>2.5000000000000001E-2</v>
      </c>
      <c r="J7088">
        <v>4430.9641760000004</v>
      </c>
      <c r="K7088">
        <v>4432.2082799999998</v>
      </c>
      <c r="L7088" t="s">
        <v>29</v>
      </c>
      <c r="M7088">
        <v>1.3372E-2</v>
      </c>
      <c r="N7088">
        <v>0</v>
      </c>
      <c r="O7088">
        <v>1.3372E-2</v>
      </c>
      <c r="P7088">
        <v>22562.116600000001</v>
      </c>
      <c r="Q7088">
        <v>6.8069000000000005E-2</v>
      </c>
      <c r="R7088">
        <v>0</v>
      </c>
      <c r="S7088">
        <v>6.8069000000000005E-2</v>
      </c>
      <c r="T7088" t="s">
        <v>28</v>
      </c>
      <c r="U7088" t="s">
        <v>28</v>
      </c>
      <c r="V7088" s="1" t="s">
        <v>506</v>
      </c>
      <c r="W7088" s="1" t="s">
        <v>279</v>
      </c>
      <c r="X7088">
        <v>86011.868319999994</v>
      </c>
      <c r="Y7088">
        <v>108573.98492</v>
      </c>
      <c r="Z7088" t="s">
        <v>35</v>
      </c>
      <c r="AA7088">
        <v>0</v>
      </c>
      <c r="AC7088" s="2"/>
      <c r="AD7088" s="2"/>
      <c r="AE7088" s="2"/>
      <c r="AF7088" s="2"/>
      <c r="AG7088" s="2"/>
      <c r="AH7088" s="3">
        <f>INDEX([1]IDEN_level_ids!$B:$B,MATCH(V7088,[1]IDEN_level_ids!$A:$A,0),1)</f>
        <v>932</v>
      </c>
      <c r="AI7088" s="3">
        <f>INDEX([1]IDEN_level_ids!$B:$B,MATCH(W7088,[1]IDEN_level_ids!$A:$A,0),1)</f>
        <v>823</v>
      </c>
      <c r="AJ7088" t="s">
        <v>32</v>
      </c>
    </row>
    <row r="7089" spans="1:36" x14ac:dyDescent="0.25">
      <c r="A7089">
        <v>44.38</v>
      </c>
      <c r="B7089">
        <v>22562.001</v>
      </c>
      <c r="C7089">
        <v>2.5000000000000001E-2</v>
      </c>
      <c r="D7089">
        <v>0</v>
      </c>
      <c r="E7089">
        <v>2.5000000000000001E-2</v>
      </c>
      <c r="F7089">
        <v>22562.001</v>
      </c>
      <c r="G7089">
        <v>2.5000000000000001E-2</v>
      </c>
      <c r="H7089">
        <v>0</v>
      </c>
      <c r="I7089">
        <v>2.5000000000000001E-2</v>
      </c>
      <c r="J7089">
        <v>4430.9921340999999</v>
      </c>
      <c r="K7089">
        <v>4432.2362452999996</v>
      </c>
      <c r="L7089" t="s">
        <v>29</v>
      </c>
      <c r="M7089">
        <v>4.1396999999999996E-3</v>
      </c>
      <c r="N7089">
        <v>0</v>
      </c>
      <c r="O7089">
        <v>4.1396999999999996E-3</v>
      </c>
      <c r="P7089">
        <v>22561.974242</v>
      </c>
      <c r="Q7089">
        <v>2.1073000000000001E-2</v>
      </c>
      <c r="R7089">
        <v>0</v>
      </c>
      <c r="S7089">
        <v>2.1073000000000001E-2</v>
      </c>
      <c r="T7089">
        <v>2.6758000000000001E-2</v>
      </c>
      <c r="U7089">
        <v>2.6758000000000001E-2</v>
      </c>
      <c r="V7089" s="1" t="s">
        <v>172</v>
      </c>
      <c r="W7089" s="1" t="s">
        <v>467</v>
      </c>
      <c r="X7089">
        <v>116309.108154</v>
      </c>
      <c r="Y7089">
        <v>138871.08239600001</v>
      </c>
      <c r="AA7089">
        <v>1</v>
      </c>
      <c r="AC7089" s="2"/>
      <c r="AD7089" s="2">
        <f>$U7089/$E7089</f>
        <v>1.0703199999999999</v>
      </c>
      <c r="AE7089" s="2">
        <f>$U7089/$E7089</f>
        <v>1.0703199999999999</v>
      </c>
      <c r="AF7089" s="2">
        <f>$S7089/$I7089</f>
        <v>0.84292</v>
      </c>
      <c r="AG7089" s="2">
        <f>$S7089/$I7089</f>
        <v>0.84292</v>
      </c>
      <c r="AH7089" s="3">
        <f>INDEX([1]IDEN_level_ids!$B:$B,MATCH(V7089,[1]IDEN_level_ids!$A:$A,0),1)</f>
        <v>745</v>
      </c>
      <c r="AI7089" s="3">
        <f>INDEX([1]IDEN_level_ids!$B:$B,MATCH(W7089,[1]IDEN_level_ids!$A:$A,0),1)</f>
        <v>281</v>
      </c>
      <c r="AJ7089" t="s">
        <v>32</v>
      </c>
    </row>
    <row r="7090" spans="1:36" x14ac:dyDescent="0.25">
      <c r="A7090">
        <v>399.42200000000003</v>
      </c>
      <c r="B7090">
        <v>22560.45</v>
      </c>
      <c r="C7090">
        <v>4.7E-2</v>
      </c>
      <c r="D7090">
        <v>0</v>
      </c>
      <c r="E7090">
        <v>4.7E-2</v>
      </c>
      <c r="F7090">
        <v>22560.45</v>
      </c>
      <c r="G7090">
        <v>4.7E-2</v>
      </c>
      <c r="H7090">
        <v>0</v>
      </c>
      <c r="I7090">
        <v>4.7E-2</v>
      </c>
      <c r="J7090">
        <v>4431.2730247</v>
      </c>
      <c r="K7090">
        <v>4432.5172098000003</v>
      </c>
      <c r="L7090" t="s">
        <v>29</v>
      </c>
      <c r="M7090">
        <v>4.6476E-3</v>
      </c>
      <c r="N7090">
        <v>0</v>
      </c>
      <c r="O7090">
        <v>4.6476E-3</v>
      </c>
      <c r="P7090">
        <v>22560.544103</v>
      </c>
      <c r="Q7090">
        <v>2.3654999999999999E-2</v>
      </c>
      <c r="R7090">
        <v>0</v>
      </c>
      <c r="S7090">
        <v>2.3654999999999999E-2</v>
      </c>
      <c r="T7090" t="s">
        <v>28</v>
      </c>
      <c r="U7090">
        <v>-9.0473999999999999E-2</v>
      </c>
      <c r="V7090" s="1" t="s">
        <v>270</v>
      </c>
      <c r="W7090" s="1" t="s">
        <v>582</v>
      </c>
      <c r="X7090">
        <v>116238.86091600001</v>
      </c>
      <c r="Y7090">
        <v>138799.405019</v>
      </c>
      <c r="Z7090" t="s">
        <v>67</v>
      </c>
      <c r="AA7090">
        <v>0.97299999999999998</v>
      </c>
      <c r="AC7090">
        <f t="shared" ref="AC7090:AC7091" si="3664">IF(ROUND($F7090,2)=IF($AA7089=0,IF($AA7088=0,IF($AA7087=0,ROUND($F7086,2),ROUND($F7087,2)),ROUND($F7088,2)),ROUND($F7089,2)),   0,1)</f>
        <v>1</v>
      </c>
      <c r="AD7090" s="2">
        <f t="shared" ref="AD7090:AE7090" si="3665">$U7090/$E7090</f>
        <v>-1.9249787234042552</v>
      </c>
      <c r="AE7090" s="2">
        <f t="shared" si="3665"/>
        <v>-1.9249787234042552</v>
      </c>
      <c r="AF7090" s="2">
        <f t="shared" ref="AF7090:AG7090" si="3666">$S7090/$I7090</f>
        <v>0.50329787234042556</v>
      </c>
      <c r="AG7090" s="2">
        <f t="shared" si="3666"/>
        <v>0.50329787234042556</v>
      </c>
      <c r="AH7090" s="3">
        <f>INDEX([1]IDEN_level_ids!$B:$B,MATCH(V7090,[1]IDEN_level_ids!$A:$A,0),1)</f>
        <v>744</v>
      </c>
      <c r="AI7090" s="3">
        <f>INDEX([1]IDEN_level_ids!$B:$B,MATCH(W7090,[1]IDEN_level_ids!$A:$A,0),1)</f>
        <v>289</v>
      </c>
      <c r="AJ7090" t="s">
        <v>32</v>
      </c>
    </row>
    <row r="7091" spans="1:36" x14ac:dyDescent="0.25">
      <c r="A7091">
        <v>399.42200000000003</v>
      </c>
      <c r="B7091">
        <v>22560.45</v>
      </c>
      <c r="C7091">
        <v>4.7E-2</v>
      </c>
      <c r="D7091">
        <v>0</v>
      </c>
      <c r="E7091">
        <v>4.7E-2</v>
      </c>
      <c r="F7091">
        <v>22560.45</v>
      </c>
      <c r="G7091">
        <v>4.7E-2</v>
      </c>
      <c r="H7091">
        <v>0</v>
      </c>
      <c r="I7091">
        <v>4.7E-2</v>
      </c>
      <c r="J7091">
        <v>4431.2992303000001</v>
      </c>
      <c r="K7091">
        <v>4432.5434224000001</v>
      </c>
      <c r="L7091" t="s">
        <v>29</v>
      </c>
      <c r="M7091">
        <v>2.6080000000000001E-3</v>
      </c>
      <c r="N7091">
        <v>0</v>
      </c>
      <c r="O7091">
        <v>2.6080000000000001E-3</v>
      </c>
      <c r="P7091">
        <v>22560.410688</v>
      </c>
      <c r="Q7091">
        <v>1.3273999999999999E-2</v>
      </c>
      <c r="R7091">
        <v>0</v>
      </c>
      <c r="S7091">
        <v>1.3273999999999999E-2</v>
      </c>
      <c r="T7091" t="s">
        <v>28</v>
      </c>
      <c r="U7091">
        <v>-9.0473999999999999E-2</v>
      </c>
      <c r="V7091" s="1" t="s">
        <v>422</v>
      </c>
      <c r="W7091" s="1" t="s">
        <v>575</v>
      </c>
      <c r="X7091">
        <v>44679.902147399996</v>
      </c>
      <c r="Y7091">
        <v>67240.312835000004</v>
      </c>
      <c r="Z7091" t="s">
        <v>67</v>
      </c>
      <c r="AA7091">
        <v>2.7E-2</v>
      </c>
      <c r="AC7091">
        <f t="shared" si="3664"/>
        <v>0</v>
      </c>
      <c r="AD7091" s="2"/>
      <c r="AE7091" s="2">
        <f>($F7091-$Y7091+$X7091)/$E7091*$AA7091</f>
        <v>2.2583719142780768E-2</v>
      </c>
      <c r="AF7091" s="2"/>
      <c r="AG7091" s="2">
        <f t="shared" ref="AG7091" si="3667">$S7091/$I7091</f>
        <v>0.28242553191489361</v>
      </c>
      <c r="AH7091" s="3">
        <f>INDEX([1]IDEN_level_ids!$B:$B,MATCH(V7091,[1]IDEN_level_ids!$A:$A,0),1)</f>
        <v>1101</v>
      </c>
      <c r="AI7091" s="3">
        <f>INDEX([1]IDEN_level_ids!$B:$B,MATCH(W7091,[1]IDEN_level_ids!$A:$A,0),1)</f>
        <v>1037</v>
      </c>
      <c r="AJ7091" t="s">
        <v>32</v>
      </c>
    </row>
    <row r="7092" spans="1:36" x14ac:dyDescent="0.25">
      <c r="A7092">
        <v>5325.7920000000004</v>
      </c>
      <c r="B7092">
        <v>22557.666000000001</v>
      </c>
      <c r="C7092">
        <v>2.5000000000000001E-2</v>
      </c>
      <c r="D7092">
        <v>0</v>
      </c>
      <c r="E7092">
        <v>2.5000000000000001E-2</v>
      </c>
      <c r="F7092">
        <v>22557.666000000001</v>
      </c>
      <c r="G7092">
        <v>2.5000000000000001E-2</v>
      </c>
      <c r="H7092">
        <v>0</v>
      </c>
      <c r="I7092">
        <v>2.5000000000000001E-2</v>
      </c>
      <c r="J7092">
        <v>4431.8399552000001</v>
      </c>
      <c r="K7092">
        <v>4433.0842898000001</v>
      </c>
      <c r="L7092" t="s">
        <v>29</v>
      </c>
      <c r="M7092">
        <v>4.0955000000000002E-3</v>
      </c>
      <c r="N7092">
        <v>0</v>
      </c>
      <c r="O7092">
        <v>4.0955000000000002E-3</v>
      </c>
      <c r="P7092">
        <v>22557.658158999999</v>
      </c>
      <c r="Q7092">
        <v>2.0840000000000001E-2</v>
      </c>
      <c r="R7092">
        <v>0</v>
      </c>
      <c r="S7092">
        <v>2.0840000000000001E-2</v>
      </c>
      <c r="T7092">
        <v>7.8410000000000007E-3</v>
      </c>
      <c r="U7092">
        <v>7.8410000000000007E-3</v>
      </c>
      <c r="V7092" s="1" t="s">
        <v>270</v>
      </c>
      <c r="W7092" s="1" t="s">
        <v>41</v>
      </c>
      <c r="X7092">
        <v>116238.86091600001</v>
      </c>
      <c r="Y7092">
        <v>138796.51907499999</v>
      </c>
      <c r="AA7092">
        <v>1</v>
      </c>
      <c r="AC7092" s="2"/>
      <c r="AD7092" s="2">
        <f t="shared" ref="AD7092:AE7097" si="3668">$U7092/$E7092</f>
        <v>0.31364000000000003</v>
      </c>
      <c r="AE7092" s="2">
        <f t="shared" si="3668"/>
        <v>0.31364000000000003</v>
      </c>
      <c r="AF7092" s="2">
        <f t="shared" ref="AF7092:AG7097" si="3669">$S7092/$I7092</f>
        <v>0.83360000000000001</v>
      </c>
      <c r="AG7092" s="2">
        <f t="shared" si="3669"/>
        <v>0.83360000000000001</v>
      </c>
      <c r="AH7092" s="3">
        <f>INDEX([1]IDEN_level_ids!$B:$B,MATCH(V7092,[1]IDEN_level_ids!$A:$A,0),1)</f>
        <v>744</v>
      </c>
      <c r="AI7092" s="3">
        <f>INDEX([1]IDEN_level_ids!$B:$B,MATCH(W7092,[1]IDEN_level_ids!$A:$A,0),1)</f>
        <v>291</v>
      </c>
      <c r="AJ7092" t="s">
        <v>32</v>
      </c>
    </row>
    <row r="7093" spans="1:36" x14ac:dyDescent="0.25">
      <c r="A7093">
        <v>887.702</v>
      </c>
      <c r="B7093">
        <v>22551.341</v>
      </c>
      <c r="C7093">
        <v>4.7E-2</v>
      </c>
      <c r="D7093">
        <v>0</v>
      </c>
      <c r="E7093">
        <v>4.7E-2</v>
      </c>
      <c r="F7093">
        <v>22551.341</v>
      </c>
      <c r="G7093">
        <v>4.7E-2</v>
      </c>
      <c r="H7093">
        <v>0</v>
      </c>
      <c r="I7093">
        <v>4.7E-2</v>
      </c>
      <c r="J7093">
        <v>4433.0865027</v>
      </c>
      <c r="K7093">
        <v>4434.3311660999998</v>
      </c>
      <c r="L7093" t="s">
        <v>29</v>
      </c>
      <c r="M7093">
        <v>7.8201999999999994E-3</v>
      </c>
      <c r="N7093">
        <v>0</v>
      </c>
      <c r="O7093">
        <v>7.8201999999999994E-3</v>
      </c>
      <c r="P7093">
        <v>22551.315239</v>
      </c>
      <c r="Q7093">
        <v>3.977E-2</v>
      </c>
      <c r="R7093">
        <v>0</v>
      </c>
      <c r="S7093">
        <v>3.977E-2</v>
      </c>
      <c r="T7093">
        <v>2.5760999999999999E-2</v>
      </c>
      <c r="U7093">
        <v>2.5760999999999999E-2</v>
      </c>
      <c r="V7093" s="1" t="s">
        <v>338</v>
      </c>
      <c r="W7093" s="1" t="s">
        <v>146</v>
      </c>
      <c r="X7093">
        <v>111902.959495</v>
      </c>
      <c r="Y7093">
        <v>134454.27473400001</v>
      </c>
      <c r="AA7093">
        <v>1</v>
      </c>
      <c r="AC7093" s="2"/>
      <c r="AD7093" s="2">
        <f t="shared" si="3668"/>
        <v>0.54810638297872338</v>
      </c>
      <c r="AE7093" s="2">
        <f t="shared" si="3668"/>
        <v>0.54810638297872338</v>
      </c>
      <c r="AF7093" s="2">
        <f t="shared" si="3669"/>
        <v>0.84617021276595739</v>
      </c>
      <c r="AG7093" s="2">
        <f t="shared" si="3669"/>
        <v>0.84617021276595739</v>
      </c>
      <c r="AH7093" s="3">
        <f>INDEX([1]IDEN_level_ids!$B:$B,MATCH(V7093,[1]IDEN_level_ids!$A:$A,0),1)</f>
        <v>794</v>
      </c>
      <c r="AI7093" s="3">
        <f>INDEX([1]IDEN_level_ids!$B:$B,MATCH(W7093,[1]IDEN_level_ids!$A:$A,0),1)</f>
        <v>419</v>
      </c>
      <c r="AJ7093" t="s">
        <v>32</v>
      </c>
    </row>
    <row r="7094" spans="1:36" x14ac:dyDescent="0.25">
      <c r="A7094">
        <v>1331.596</v>
      </c>
      <c r="B7094">
        <v>22549.095000000001</v>
      </c>
      <c r="C7094">
        <v>2.5000000000000001E-2</v>
      </c>
      <c r="D7094">
        <v>0</v>
      </c>
      <c r="E7094">
        <v>2.5000000000000001E-2</v>
      </c>
      <c r="F7094">
        <v>22549.095000000001</v>
      </c>
      <c r="G7094">
        <v>2.5000000000000001E-2</v>
      </c>
      <c r="H7094">
        <v>0</v>
      </c>
      <c r="I7094">
        <v>2.5000000000000001E-2</v>
      </c>
      <c r="J7094">
        <v>4433.5228586000003</v>
      </c>
      <c r="K7094">
        <v>4434.7676369999999</v>
      </c>
      <c r="L7094" t="s">
        <v>29</v>
      </c>
      <c r="M7094">
        <v>3.5848E-3</v>
      </c>
      <c r="N7094">
        <v>0</v>
      </c>
      <c r="O7094">
        <v>3.5848E-3</v>
      </c>
      <c r="P7094">
        <v>22549.095732999998</v>
      </c>
      <c r="Q7094">
        <v>1.8228000000000001E-2</v>
      </c>
      <c r="R7094">
        <v>0</v>
      </c>
      <c r="S7094">
        <v>1.8228000000000001E-2</v>
      </c>
      <c r="T7094">
        <v>-7.3300000000000004E-4</v>
      </c>
      <c r="U7094">
        <v>-7.3300000000000004E-4</v>
      </c>
      <c r="V7094" s="1" t="s">
        <v>270</v>
      </c>
      <c r="W7094" s="1" t="s">
        <v>672</v>
      </c>
      <c r="X7094">
        <v>116238.86091600001</v>
      </c>
      <c r="Y7094">
        <v>138787.956649</v>
      </c>
      <c r="AA7094">
        <v>1</v>
      </c>
      <c r="AC7094" s="2"/>
      <c r="AD7094" s="2">
        <f t="shared" si="3668"/>
        <v>-2.9319999999999999E-2</v>
      </c>
      <c r="AE7094" s="2">
        <f t="shared" si="3668"/>
        <v>-2.9319999999999999E-2</v>
      </c>
      <c r="AF7094" s="2">
        <f t="shared" si="3669"/>
        <v>0.72911999999999999</v>
      </c>
      <c r="AG7094" s="2">
        <f t="shared" si="3669"/>
        <v>0.72911999999999999</v>
      </c>
      <c r="AH7094" s="3">
        <f>INDEX([1]IDEN_level_ids!$B:$B,MATCH(V7094,[1]IDEN_level_ids!$A:$A,0),1)</f>
        <v>744</v>
      </c>
      <c r="AI7094" s="3">
        <f>INDEX([1]IDEN_level_ids!$B:$B,MATCH(W7094,[1]IDEN_level_ids!$A:$A,0),1)</f>
        <v>294</v>
      </c>
      <c r="AJ7094" t="s">
        <v>32</v>
      </c>
    </row>
    <row r="7095" spans="1:36" x14ac:dyDescent="0.25">
      <c r="A7095">
        <v>44.389000000000003</v>
      </c>
      <c r="B7095">
        <v>22545.690999999999</v>
      </c>
      <c r="C7095">
        <v>2.3E-2</v>
      </c>
      <c r="D7095">
        <v>0</v>
      </c>
      <c r="E7095">
        <v>2.3E-2</v>
      </c>
      <c r="F7095">
        <v>22545.690999999999</v>
      </c>
      <c r="G7095">
        <v>2.3E-2</v>
      </c>
      <c r="H7095">
        <v>0</v>
      </c>
      <c r="I7095">
        <v>2.3E-2</v>
      </c>
      <c r="J7095">
        <v>4434.1960643000002</v>
      </c>
      <c r="K7095">
        <v>4435.4410201999999</v>
      </c>
      <c r="L7095" t="s">
        <v>29</v>
      </c>
      <c r="M7095">
        <v>3.0371999999999999E-3</v>
      </c>
      <c r="N7095">
        <v>0</v>
      </c>
      <c r="O7095">
        <v>3.0371999999999999E-3</v>
      </c>
      <c r="P7095">
        <v>22545.672356999999</v>
      </c>
      <c r="Q7095">
        <v>1.5438E-2</v>
      </c>
      <c r="R7095">
        <v>0</v>
      </c>
      <c r="S7095">
        <v>1.5438E-2</v>
      </c>
      <c r="T7095">
        <v>1.8643E-2</v>
      </c>
      <c r="U7095">
        <v>1.8643E-2</v>
      </c>
      <c r="V7095" s="1" t="s">
        <v>274</v>
      </c>
      <c r="W7095" s="1" t="s">
        <v>440</v>
      </c>
      <c r="X7095">
        <v>28101.758924999998</v>
      </c>
      <c r="Y7095">
        <v>50647.431281999998</v>
      </c>
      <c r="AA7095">
        <v>1</v>
      </c>
      <c r="AC7095" s="2"/>
      <c r="AD7095" s="2">
        <f t="shared" si="3668"/>
        <v>0.81056521739130438</v>
      </c>
      <c r="AE7095" s="2">
        <f t="shared" si="3668"/>
        <v>0.81056521739130438</v>
      </c>
      <c r="AF7095" s="2">
        <f t="shared" si="3669"/>
        <v>0.67121739130434788</v>
      </c>
      <c r="AG7095" s="2">
        <f t="shared" si="3669"/>
        <v>0.67121739130434788</v>
      </c>
      <c r="AH7095" s="3">
        <f>INDEX([1]IDEN_level_ids!$B:$B,MATCH(V7095,[1]IDEN_level_ids!$A:$A,0),1)</f>
        <v>1157</v>
      </c>
      <c r="AI7095" s="3">
        <f>INDEX([1]IDEN_level_ids!$B:$B,MATCH(W7095,[1]IDEN_level_ids!$A:$A,0),1)</f>
        <v>1091</v>
      </c>
      <c r="AJ7095" t="s">
        <v>32</v>
      </c>
    </row>
    <row r="7096" spans="1:36" x14ac:dyDescent="0.25">
      <c r="A7096">
        <v>399.64299999999997</v>
      </c>
      <c r="B7096">
        <v>22527.724999999999</v>
      </c>
      <c r="C7096">
        <v>4.7E-2</v>
      </c>
      <c r="D7096">
        <v>0</v>
      </c>
      <c r="E7096">
        <v>4.7E-2</v>
      </c>
      <c r="F7096">
        <v>22527.724999999999</v>
      </c>
      <c r="G7096">
        <v>4.7E-2</v>
      </c>
      <c r="H7096">
        <v>0</v>
      </c>
      <c r="I7096">
        <v>4.7E-2</v>
      </c>
      <c r="J7096">
        <v>4437.7307741000004</v>
      </c>
      <c r="K7096">
        <v>4438.9766619000002</v>
      </c>
      <c r="L7096" t="s">
        <v>29</v>
      </c>
      <c r="M7096">
        <v>2.1984000000000001E-3</v>
      </c>
      <c r="N7096">
        <v>0</v>
      </c>
      <c r="O7096">
        <v>2.1984000000000001E-3</v>
      </c>
      <c r="P7096">
        <v>22527.714745000001</v>
      </c>
      <c r="Q7096">
        <v>1.1157E-2</v>
      </c>
      <c r="R7096">
        <v>0</v>
      </c>
      <c r="S7096">
        <v>1.1157E-2</v>
      </c>
      <c r="T7096">
        <v>1.0255E-2</v>
      </c>
      <c r="U7096">
        <v>1.0255E-2</v>
      </c>
      <c r="V7096" s="1" t="s">
        <v>209</v>
      </c>
      <c r="W7096" s="1" t="s">
        <v>142</v>
      </c>
      <c r="X7096">
        <v>0</v>
      </c>
      <c r="Y7096">
        <v>22527.714745000001</v>
      </c>
      <c r="AA7096">
        <v>1</v>
      </c>
      <c r="AC7096" s="2"/>
      <c r="AD7096" s="2">
        <f t="shared" si="3668"/>
        <v>0.21819148936170213</v>
      </c>
      <c r="AE7096" s="2">
        <f t="shared" si="3668"/>
        <v>0.21819148936170213</v>
      </c>
      <c r="AF7096" s="2">
        <f t="shared" si="3669"/>
        <v>0.23738297872340425</v>
      </c>
      <c r="AG7096" s="2">
        <f t="shared" si="3669"/>
        <v>0.23738297872340425</v>
      </c>
      <c r="AH7096" s="3">
        <f>INDEX([1]IDEN_level_ids!$B:$B,MATCH(V7096,[1]IDEN_level_ids!$A:$A,0),1)</f>
        <v>1253</v>
      </c>
      <c r="AI7096" s="3">
        <f>INDEX([1]IDEN_level_ids!$B:$B,MATCH(W7096,[1]IDEN_level_ids!$A:$A,0),1)</f>
        <v>1193</v>
      </c>
      <c r="AJ7096" t="s">
        <v>32</v>
      </c>
    </row>
    <row r="7097" spans="1:36" x14ac:dyDescent="0.25">
      <c r="A7097">
        <v>266.44900000000001</v>
      </c>
      <c r="B7097">
        <v>22524.499</v>
      </c>
      <c r="C7097">
        <v>2.3E-2</v>
      </c>
      <c r="D7097">
        <v>0</v>
      </c>
      <c r="E7097">
        <v>2.3E-2</v>
      </c>
      <c r="F7097">
        <v>22524.499</v>
      </c>
      <c r="G7097">
        <v>2.3E-2</v>
      </c>
      <c r="H7097">
        <v>0</v>
      </c>
      <c r="I7097">
        <v>2.3E-2</v>
      </c>
      <c r="J7097">
        <v>4438.3548005000002</v>
      </c>
      <c r="K7097">
        <v>4439.6008529000001</v>
      </c>
      <c r="L7097" t="s">
        <v>29</v>
      </c>
      <c r="M7097">
        <v>3.2542000000000001E-3</v>
      </c>
      <c r="N7097">
        <v>0</v>
      </c>
      <c r="O7097">
        <v>3.2542000000000001E-3</v>
      </c>
      <c r="P7097">
        <v>22524.547434</v>
      </c>
      <c r="Q7097">
        <v>1.651E-2</v>
      </c>
      <c r="R7097">
        <v>0</v>
      </c>
      <c r="S7097">
        <v>1.651E-2</v>
      </c>
      <c r="T7097" t="s">
        <v>28</v>
      </c>
      <c r="U7097">
        <v>3.1089999999999998E-3</v>
      </c>
      <c r="V7097" s="1" t="s">
        <v>430</v>
      </c>
      <c r="W7097" s="1" t="s">
        <v>599</v>
      </c>
      <c r="X7097">
        <v>45807.163896999999</v>
      </c>
      <c r="Y7097">
        <v>68331.711331400002</v>
      </c>
      <c r="Z7097" t="s">
        <v>67</v>
      </c>
      <c r="AA7097">
        <v>0.35499999999999998</v>
      </c>
      <c r="AC7097">
        <f t="shared" ref="AC7097:AC7098" si="3670">IF(ROUND($F7097,2)=IF($AA7096=0,IF($AA7095=0,IF($AA7094=0,ROUND($F7093,2),ROUND($F7094,2)),ROUND($F7095,2)),ROUND($F7096,2)),   0,1)</f>
        <v>1</v>
      </c>
      <c r="AD7097" s="2">
        <f t="shared" si="3668"/>
        <v>0.13517391304347826</v>
      </c>
      <c r="AE7097" s="2">
        <f t="shared" si="3668"/>
        <v>0.13517391304347826</v>
      </c>
      <c r="AF7097" s="2">
        <f t="shared" si="3669"/>
        <v>0.71782608695652173</v>
      </c>
      <c r="AG7097" s="2">
        <f t="shared" si="3669"/>
        <v>0.71782608695652173</v>
      </c>
      <c r="AH7097" s="3">
        <f>INDEX([1]IDEN_level_ids!$B:$B,MATCH(V7097,[1]IDEN_level_ids!$A:$A,0),1)</f>
        <v>1098</v>
      </c>
      <c r="AI7097" s="3">
        <f>INDEX([1]IDEN_level_ids!$B:$B,MATCH(W7097,[1]IDEN_level_ids!$A:$A,0),1)</f>
        <v>1028</v>
      </c>
      <c r="AJ7097" t="s">
        <v>32</v>
      </c>
    </row>
    <row r="7098" spans="1:36" x14ac:dyDescent="0.25">
      <c r="A7098">
        <v>266.44900000000001</v>
      </c>
      <c r="B7098">
        <v>22524.499</v>
      </c>
      <c r="C7098">
        <v>2.3E-2</v>
      </c>
      <c r="D7098">
        <v>0</v>
      </c>
      <c r="E7098">
        <v>2.3E-2</v>
      </c>
      <c r="F7098">
        <v>22524.499</v>
      </c>
      <c r="G7098">
        <v>2.3E-2</v>
      </c>
      <c r="H7098">
        <v>0</v>
      </c>
      <c r="I7098">
        <v>2.3E-2</v>
      </c>
      <c r="J7098">
        <v>4438.3705595000001</v>
      </c>
      <c r="K7098">
        <v>4439.6166160000002</v>
      </c>
      <c r="L7098" t="s">
        <v>29</v>
      </c>
      <c r="M7098">
        <v>2.6982999999999998E-3</v>
      </c>
      <c r="N7098">
        <v>0</v>
      </c>
      <c r="O7098">
        <v>2.6982999999999998E-3</v>
      </c>
      <c r="P7098">
        <v>22524.467459</v>
      </c>
      <c r="Q7098">
        <v>1.3690000000000001E-2</v>
      </c>
      <c r="R7098">
        <v>0</v>
      </c>
      <c r="S7098">
        <v>1.3690000000000001E-2</v>
      </c>
      <c r="T7098" t="s">
        <v>28</v>
      </c>
      <c r="U7098">
        <v>3.1089999999999998E-3</v>
      </c>
      <c r="V7098" s="1" t="s">
        <v>430</v>
      </c>
      <c r="W7098" s="1" t="s">
        <v>610</v>
      </c>
      <c r="X7098">
        <v>45807.163896999999</v>
      </c>
      <c r="Y7098">
        <v>68331.631356400001</v>
      </c>
      <c r="Z7098" t="s">
        <v>67</v>
      </c>
      <c r="AA7098">
        <v>0.64400000000000002</v>
      </c>
      <c r="AC7098">
        <f t="shared" si="3670"/>
        <v>0</v>
      </c>
      <c r="AD7098" s="2"/>
      <c r="AE7098" s="2">
        <f>($F7098-$Y7098+$X7098)/$E7098*$AA7098</f>
        <v>0.88313679982093174</v>
      </c>
      <c r="AF7098" s="2"/>
      <c r="AG7098" s="2">
        <f t="shared" ref="AF7095:AG7098" si="3671">$S7098/$I7098</f>
        <v>0.59521739130434792</v>
      </c>
      <c r="AH7098" s="3">
        <f>INDEX([1]IDEN_level_ids!$B:$B,MATCH(V7098,[1]IDEN_level_ids!$A:$A,0),1)</f>
        <v>1098</v>
      </c>
      <c r="AI7098" s="3">
        <f>INDEX([1]IDEN_level_ids!$B:$B,MATCH(W7098,[1]IDEN_level_ids!$A:$A,0),1)</f>
        <v>1031</v>
      </c>
      <c r="AJ7098" t="s">
        <v>32</v>
      </c>
    </row>
    <row r="7099" spans="1:36" hidden="1" x14ac:dyDescent="0.25">
      <c r="A7099">
        <v>266.44900000000001</v>
      </c>
      <c r="B7099" t="s">
        <v>28</v>
      </c>
      <c r="C7099" t="s">
        <v>28</v>
      </c>
      <c r="D7099" t="s">
        <v>28</v>
      </c>
      <c r="E7099" t="s">
        <v>28</v>
      </c>
      <c r="F7099">
        <v>22524.499</v>
      </c>
      <c r="G7099">
        <v>2.3E-2</v>
      </c>
      <c r="H7099">
        <v>0</v>
      </c>
      <c r="I7099">
        <v>2.3E-2</v>
      </c>
      <c r="J7099">
        <v>4438.3832050000001</v>
      </c>
      <c r="K7099">
        <v>4439.6292640000001</v>
      </c>
      <c r="L7099" t="s">
        <v>29</v>
      </c>
      <c r="M7099">
        <v>1.8481999999999998E-2</v>
      </c>
      <c r="N7099">
        <v>0</v>
      </c>
      <c r="O7099">
        <v>1.8481999999999998E-2</v>
      </c>
      <c r="P7099">
        <v>22524.403288000001</v>
      </c>
      <c r="Q7099">
        <v>9.3767000000000003E-2</v>
      </c>
      <c r="R7099">
        <v>0</v>
      </c>
      <c r="S7099">
        <v>9.3767000000000003E-2</v>
      </c>
      <c r="T7099" t="s">
        <v>28</v>
      </c>
      <c r="U7099" t="s">
        <v>28</v>
      </c>
      <c r="V7099" s="1" t="s">
        <v>335</v>
      </c>
      <c r="W7099" s="1" t="s">
        <v>88</v>
      </c>
      <c r="X7099">
        <v>110846.08040399999</v>
      </c>
      <c r="Y7099">
        <v>133370.48369200001</v>
      </c>
      <c r="Z7099" t="s">
        <v>35</v>
      </c>
      <c r="AA7099">
        <v>0</v>
      </c>
      <c r="AC7099" s="2"/>
      <c r="AD7099" s="2"/>
      <c r="AE7099" s="2"/>
      <c r="AF7099" s="2"/>
      <c r="AG7099" s="2"/>
      <c r="AH7099" s="3">
        <f>INDEX([1]IDEN_level_ids!$B:$B,MATCH(V7099,[1]IDEN_level_ids!$A:$A,0),1)</f>
        <v>813</v>
      </c>
      <c r="AI7099" s="3">
        <f>INDEX([1]IDEN_level_ids!$B:$B,MATCH(W7099,[1]IDEN_level_ids!$A:$A,0),1)</f>
        <v>468</v>
      </c>
      <c r="AJ7099" t="s">
        <v>32</v>
      </c>
    </row>
    <row r="7100" spans="1:36" x14ac:dyDescent="0.25">
      <c r="A7100">
        <v>399.68900000000002</v>
      </c>
      <c r="B7100">
        <v>22523.025000000001</v>
      </c>
      <c r="C7100">
        <v>4.7E-2</v>
      </c>
      <c r="D7100">
        <v>0</v>
      </c>
      <c r="E7100">
        <v>4.7E-2</v>
      </c>
      <c r="F7100">
        <v>22523.025000000001</v>
      </c>
      <c r="G7100">
        <v>4.7E-2</v>
      </c>
      <c r="H7100">
        <v>0</v>
      </c>
      <c r="I7100">
        <v>4.7E-2</v>
      </c>
      <c r="J7100">
        <v>4438.6508156999998</v>
      </c>
      <c r="K7100">
        <v>4439.8969460999997</v>
      </c>
      <c r="L7100" t="s">
        <v>29</v>
      </c>
      <c r="M7100">
        <v>7.5594E-3</v>
      </c>
      <c r="N7100">
        <v>0</v>
      </c>
      <c r="O7100">
        <v>7.5594E-3</v>
      </c>
      <c r="P7100">
        <v>22523.045289999998</v>
      </c>
      <c r="Q7100">
        <v>3.8348E-2</v>
      </c>
      <c r="R7100">
        <v>0</v>
      </c>
      <c r="S7100">
        <v>3.8348E-2</v>
      </c>
      <c r="T7100">
        <v>-2.0289999999999999E-2</v>
      </c>
      <c r="U7100">
        <v>-2.0289999999999999E-2</v>
      </c>
      <c r="V7100" s="1" t="s">
        <v>338</v>
      </c>
      <c r="W7100" s="1" t="s">
        <v>87</v>
      </c>
      <c r="X7100">
        <v>111902.959495</v>
      </c>
      <c r="Y7100">
        <v>134426.004785</v>
      </c>
      <c r="AA7100">
        <v>1</v>
      </c>
      <c r="AC7100" s="2"/>
      <c r="AD7100" s="2">
        <f t="shared" ref="AD7100:AE7101" si="3672">$U7100/$E7100</f>
        <v>-0.43170212765957444</v>
      </c>
      <c r="AE7100" s="2">
        <f t="shared" si="3672"/>
        <v>-0.43170212765957444</v>
      </c>
      <c r="AF7100" s="2">
        <f t="shared" ref="AF7100:AG7101" si="3673">$S7100/$I7100</f>
        <v>0.8159148936170213</v>
      </c>
      <c r="AG7100" s="2">
        <f t="shared" si="3673"/>
        <v>0.8159148936170213</v>
      </c>
      <c r="AH7100" s="3">
        <f>INDEX([1]IDEN_level_ids!$B:$B,MATCH(V7100,[1]IDEN_level_ids!$A:$A,0),1)</f>
        <v>794</v>
      </c>
      <c r="AI7100" s="3">
        <f>INDEX([1]IDEN_level_ids!$B:$B,MATCH(W7100,[1]IDEN_level_ids!$A:$A,0),1)</f>
        <v>423</v>
      </c>
      <c r="AJ7100" t="s">
        <v>32</v>
      </c>
    </row>
    <row r="7101" spans="1:36" x14ac:dyDescent="0.25">
      <c r="A7101">
        <v>310.95299999999997</v>
      </c>
      <c r="B7101">
        <v>22513.3</v>
      </c>
      <c r="C7101">
        <v>4.7E-2</v>
      </c>
      <c r="D7101">
        <v>0</v>
      </c>
      <c r="E7101">
        <v>4.7E-2</v>
      </c>
      <c r="F7101">
        <v>22513.3</v>
      </c>
      <c r="G7101">
        <v>4.7E-2</v>
      </c>
      <c r="H7101">
        <v>0</v>
      </c>
      <c r="I7101">
        <v>4.7E-2</v>
      </c>
      <c r="J7101">
        <v>4440.5711860000001</v>
      </c>
      <c r="K7101">
        <v>4441.8178228999996</v>
      </c>
      <c r="L7101" t="s">
        <v>29</v>
      </c>
      <c r="M7101">
        <v>5.1548000000000002E-3</v>
      </c>
      <c r="N7101">
        <v>0</v>
      </c>
      <c r="O7101">
        <v>5.1548000000000002E-3</v>
      </c>
      <c r="P7101">
        <v>22513.305134999999</v>
      </c>
      <c r="Q7101">
        <v>2.6127000000000001E-2</v>
      </c>
      <c r="R7101">
        <v>0</v>
      </c>
      <c r="S7101">
        <v>2.6127000000000001E-2</v>
      </c>
      <c r="T7101">
        <v>-5.1349999999999998E-3</v>
      </c>
      <c r="U7101">
        <v>-5.1349999999999998E-3</v>
      </c>
      <c r="V7101" s="1" t="s">
        <v>172</v>
      </c>
      <c r="W7101" s="1" t="s">
        <v>148</v>
      </c>
      <c r="X7101">
        <v>116309.108154</v>
      </c>
      <c r="Y7101">
        <v>138822.41328899999</v>
      </c>
      <c r="AA7101">
        <v>1</v>
      </c>
      <c r="AC7101" s="2"/>
      <c r="AD7101" s="2">
        <f t="shared" si="3672"/>
        <v>-0.10925531914893617</v>
      </c>
      <c r="AE7101" s="2">
        <f t="shared" si="3672"/>
        <v>-0.10925531914893617</v>
      </c>
      <c r="AF7101" s="2">
        <f t="shared" si="3673"/>
        <v>0.5558936170212766</v>
      </c>
      <c r="AG7101" s="2">
        <f t="shared" si="3673"/>
        <v>0.5558936170212766</v>
      </c>
      <c r="AH7101" s="3">
        <f>INDEX([1]IDEN_level_ids!$B:$B,MATCH(V7101,[1]IDEN_level_ids!$A:$A,0),1)</f>
        <v>745</v>
      </c>
      <c r="AI7101" s="3">
        <f>INDEX([1]IDEN_level_ids!$B:$B,MATCH(W7101,[1]IDEN_level_ids!$A:$A,0),1)</f>
        <v>283</v>
      </c>
      <c r="AJ7101" t="s">
        <v>32</v>
      </c>
    </row>
    <row r="7102" spans="1:36" hidden="1" x14ac:dyDescent="0.25">
      <c r="A7102">
        <v>310.95299999999997</v>
      </c>
      <c r="B7102" t="s">
        <v>28</v>
      </c>
      <c r="C7102" t="s">
        <v>28</v>
      </c>
      <c r="D7102" t="s">
        <v>28</v>
      </c>
      <c r="E7102" t="s">
        <v>28</v>
      </c>
      <c r="F7102">
        <v>22513.3</v>
      </c>
      <c r="G7102">
        <v>4.7E-2</v>
      </c>
      <c r="H7102">
        <v>0</v>
      </c>
      <c r="I7102">
        <v>4.7E-2</v>
      </c>
      <c r="J7102">
        <v>4440.6118868000003</v>
      </c>
      <c r="K7102">
        <v>4441.8585344000003</v>
      </c>
      <c r="L7102" t="s">
        <v>29</v>
      </c>
      <c r="M7102">
        <v>6.3527999999999996E-3</v>
      </c>
      <c r="N7102">
        <v>0</v>
      </c>
      <c r="O7102">
        <v>6.3527999999999996E-3</v>
      </c>
      <c r="P7102">
        <v>22513.098791</v>
      </c>
      <c r="Q7102">
        <v>3.2197999999999997E-2</v>
      </c>
      <c r="R7102">
        <v>0</v>
      </c>
      <c r="S7102">
        <v>3.2197999999999997E-2</v>
      </c>
      <c r="T7102" t="s">
        <v>28</v>
      </c>
      <c r="U7102" t="s">
        <v>28</v>
      </c>
      <c r="V7102" s="1" t="s">
        <v>172</v>
      </c>
      <c r="W7102" s="1" t="s">
        <v>268</v>
      </c>
      <c r="X7102">
        <v>116309.108154</v>
      </c>
      <c r="Y7102">
        <v>138822.20694500001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745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1111.3530000000001</v>
      </c>
      <c r="B7103">
        <v>22491.941999999999</v>
      </c>
      <c r="C7103">
        <v>2.5999999999999999E-2</v>
      </c>
      <c r="D7103">
        <v>0</v>
      </c>
      <c r="E7103">
        <v>2.5999999999999999E-2</v>
      </c>
      <c r="F7103">
        <v>22491.941999999999</v>
      </c>
      <c r="G7103">
        <v>2.5999999999999999E-2</v>
      </c>
      <c r="H7103">
        <v>0</v>
      </c>
      <c r="I7103">
        <v>2.5999999999999999E-2</v>
      </c>
      <c r="J7103">
        <v>4444.7885867000005</v>
      </c>
      <c r="K7103">
        <v>4446.0363355999998</v>
      </c>
      <c r="L7103" t="s">
        <v>29</v>
      </c>
      <c r="M7103">
        <v>2.1332E-3</v>
      </c>
      <c r="N7103">
        <v>0</v>
      </c>
      <c r="O7103">
        <v>2.1332E-3</v>
      </c>
      <c r="P7103">
        <v>22491.943936</v>
      </c>
      <c r="Q7103">
        <v>1.0792E-2</v>
      </c>
      <c r="R7103">
        <v>0</v>
      </c>
      <c r="S7103">
        <v>1.0792E-2</v>
      </c>
      <c r="T7103">
        <v>-1.936E-3</v>
      </c>
      <c r="U7103">
        <v>-1.936E-3</v>
      </c>
      <c r="V7103" s="1" t="s">
        <v>426</v>
      </c>
      <c r="W7103" s="1" t="s">
        <v>533</v>
      </c>
      <c r="X7103">
        <v>44903.323860600001</v>
      </c>
      <c r="Y7103">
        <v>67395.267796999993</v>
      </c>
      <c r="AA7103">
        <v>1</v>
      </c>
      <c r="AC7103" s="2"/>
      <c r="AD7103" s="2">
        <f t="shared" ref="AD7103:AE7108" si="3674">$U7103/$E7103</f>
        <v>-7.4461538461538468E-2</v>
      </c>
      <c r="AE7103" s="2">
        <f t="shared" si="3674"/>
        <v>-7.4461538461538468E-2</v>
      </c>
      <c r="AF7103" s="2">
        <f t="shared" ref="AF7103:AG7108" si="3675">$S7103/$I7103</f>
        <v>0.41507692307692307</v>
      </c>
      <c r="AG7103" s="2">
        <f t="shared" si="3675"/>
        <v>0.41507692307692307</v>
      </c>
      <c r="AH7103" s="3">
        <f>INDEX([1]IDEN_level_ids!$B:$B,MATCH(V7103,[1]IDEN_level_ids!$A:$A,0),1)</f>
        <v>1100</v>
      </c>
      <c r="AI7103" s="3">
        <f>INDEX([1]IDEN_level_ids!$B:$B,MATCH(W7103,[1]IDEN_level_ids!$A:$A,0),1)</f>
        <v>1036</v>
      </c>
      <c r="AJ7103" t="s">
        <v>32</v>
      </c>
    </row>
    <row r="7104" spans="1:36" x14ac:dyDescent="0.25">
      <c r="A7104">
        <v>222.28100000000001</v>
      </c>
      <c r="B7104">
        <v>22490.805</v>
      </c>
      <c r="C7104">
        <v>2.5000000000000001E-2</v>
      </c>
      <c r="D7104">
        <v>0</v>
      </c>
      <c r="E7104">
        <v>2.5000000000000001E-2</v>
      </c>
      <c r="F7104">
        <v>22490.805</v>
      </c>
      <c r="G7104">
        <v>2.5000000000000001E-2</v>
      </c>
      <c r="H7104">
        <v>0</v>
      </c>
      <c r="I7104">
        <v>2.5000000000000001E-2</v>
      </c>
      <c r="J7104">
        <v>4445.0164702000002</v>
      </c>
      <c r="K7104">
        <v>4446.2642793000005</v>
      </c>
      <c r="L7104" t="s">
        <v>29</v>
      </c>
      <c r="M7104">
        <v>3.6828E-3</v>
      </c>
      <c r="N7104">
        <v>0</v>
      </c>
      <c r="O7104">
        <v>3.6828E-3</v>
      </c>
      <c r="P7104">
        <v>22490.790857</v>
      </c>
      <c r="Q7104">
        <v>1.8629E-2</v>
      </c>
      <c r="R7104">
        <v>0</v>
      </c>
      <c r="S7104">
        <v>1.8629E-2</v>
      </c>
      <c r="T7104">
        <v>1.4142999999999999E-2</v>
      </c>
      <c r="U7104">
        <v>1.4142999999999999E-2</v>
      </c>
      <c r="V7104" s="1" t="s">
        <v>172</v>
      </c>
      <c r="W7104" s="1" t="s">
        <v>511</v>
      </c>
      <c r="X7104">
        <v>116309.108154</v>
      </c>
      <c r="Y7104">
        <v>138799.899011</v>
      </c>
      <c r="AA7104">
        <v>1</v>
      </c>
      <c r="AC7104" s="2"/>
      <c r="AD7104" s="2">
        <f t="shared" si="3674"/>
        <v>0.56571999999999989</v>
      </c>
      <c r="AE7104" s="2">
        <f t="shared" si="3674"/>
        <v>0.56571999999999989</v>
      </c>
      <c r="AF7104" s="2">
        <f t="shared" si="3675"/>
        <v>0.74515999999999993</v>
      </c>
      <c r="AG7104" s="2">
        <f t="shared" si="3675"/>
        <v>0.74515999999999993</v>
      </c>
      <c r="AH7104" s="3">
        <f>INDEX([1]IDEN_level_ids!$B:$B,MATCH(V7104,[1]IDEN_level_ids!$A:$A,0),1)</f>
        <v>745</v>
      </c>
      <c r="AI7104" s="3">
        <f>INDEX([1]IDEN_level_ids!$B:$B,MATCH(W7104,[1]IDEN_level_ids!$A:$A,0),1)</f>
        <v>288</v>
      </c>
      <c r="AJ7104" t="s">
        <v>32</v>
      </c>
    </row>
    <row r="7105" spans="1:36" x14ac:dyDescent="0.25">
      <c r="A7105">
        <v>889.25400000000002</v>
      </c>
      <c r="B7105">
        <v>22487.069</v>
      </c>
      <c r="C7105">
        <v>2.3E-2</v>
      </c>
      <c r="D7105">
        <v>0</v>
      </c>
      <c r="E7105">
        <v>2.3E-2</v>
      </c>
      <c r="F7105">
        <v>22487.069</v>
      </c>
      <c r="G7105">
        <v>2.3E-2</v>
      </c>
      <c r="H7105">
        <v>0</v>
      </c>
      <c r="I7105">
        <v>2.3E-2</v>
      </c>
      <c r="J7105">
        <v>4445.7463791</v>
      </c>
      <c r="K7105">
        <v>4446.9943806000001</v>
      </c>
      <c r="L7105" t="s">
        <v>29</v>
      </c>
      <c r="M7105">
        <v>2.7905E-3</v>
      </c>
      <c r="N7105">
        <v>0</v>
      </c>
      <c r="O7105">
        <v>2.7905E-3</v>
      </c>
      <c r="P7105">
        <v>22487.09835</v>
      </c>
      <c r="Q7105">
        <v>1.4111E-2</v>
      </c>
      <c r="R7105">
        <v>0</v>
      </c>
      <c r="S7105">
        <v>1.4111E-2</v>
      </c>
      <c r="T7105">
        <v>-2.9350000000000001E-2</v>
      </c>
      <c r="U7105">
        <v>-2.9350000000000001E-2</v>
      </c>
      <c r="V7105" s="1" t="s">
        <v>451</v>
      </c>
      <c r="W7105" s="1" t="s">
        <v>610</v>
      </c>
      <c r="X7105">
        <v>45844.533005999998</v>
      </c>
      <c r="Y7105">
        <v>68331.631356400001</v>
      </c>
      <c r="AA7105">
        <v>1</v>
      </c>
      <c r="AC7105" s="2"/>
      <c r="AD7105" s="2">
        <f t="shared" si="3674"/>
        <v>-1.2760869565217392</v>
      </c>
      <c r="AE7105" s="2">
        <f t="shared" si="3674"/>
        <v>-1.2760869565217392</v>
      </c>
      <c r="AF7105" s="2">
        <f t="shared" si="3675"/>
        <v>0.61352173913043484</v>
      </c>
      <c r="AG7105" s="2">
        <f t="shared" si="3675"/>
        <v>0.61352173913043484</v>
      </c>
      <c r="AH7105" s="3">
        <f>INDEX([1]IDEN_level_ids!$B:$B,MATCH(V7105,[1]IDEN_level_ids!$A:$A,0),1)</f>
        <v>1097</v>
      </c>
      <c r="AI7105" s="3">
        <f>INDEX([1]IDEN_level_ids!$B:$B,MATCH(W7105,[1]IDEN_level_ids!$A:$A,0),1)</f>
        <v>1031</v>
      </c>
      <c r="AJ7105" t="s">
        <v>32</v>
      </c>
    </row>
    <row r="7106" spans="1:36" x14ac:dyDescent="0.25">
      <c r="A7106">
        <v>311.339</v>
      </c>
      <c r="B7106">
        <v>22479.452000000001</v>
      </c>
      <c r="C7106">
        <v>2.5000000000000001E-2</v>
      </c>
      <c r="D7106">
        <v>0</v>
      </c>
      <c r="E7106">
        <v>2.5000000000000001E-2</v>
      </c>
      <c r="F7106">
        <v>22479.452000000001</v>
      </c>
      <c r="G7106">
        <v>2.5000000000000001E-2</v>
      </c>
      <c r="H7106">
        <v>0</v>
      </c>
      <c r="I7106">
        <v>2.5000000000000001E-2</v>
      </c>
      <c r="J7106">
        <v>4447.2554669000001</v>
      </c>
      <c r="K7106">
        <v>4448.5038662999996</v>
      </c>
      <c r="L7106" t="s">
        <v>29</v>
      </c>
      <c r="M7106">
        <v>3.3888E-3</v>
      </c>
      <c r="N7106">
        <v>0</v>
      </c>
      <c r="O7106">
        <v>3.3888E-3</v>
      </c>
      <c r="P7106">
        <v>22479.467929999999</v>
      </c>
      <c r="Q7106">
        <v>1.7124E-2</v>
      </c>
      <c r="R7106">
        <v>0</v>
      </c>
      <c r="S7106">
        <v>1.7124E-2</v>
      </c>
      <c r="T7106">
        <v>-1.593E-2</v>
      </c>
      <c r="U7106">
        <v>-1.593E-2</v>
      </c>
      <c r="V7106" s="1" t="s">
        <v>172</v>
      </c>
      <c r="W7106" s="1" t="s">
        <v>482</v>
      </c>
      <c r="X7106">
        <v>116309.108154</v>
      </c>
      <c r="Y7106">
        <v>138788.576084</v>
      </c>
      <c r="AA7106">
        <v>1</v>
      </c>
      <c r="AC7106" s="2"/>
      <c r="AD7106" s="2">
        <f t="shared" si="3674"/>
        <v>-0.63719999999999999</v>
      </c>
      <c r="AE7106" s="2">
        <f t="shared" si="3674"/>
        <v>-0.63719999999999999</v>
      </c>
      <c r="AF7106" s="2">
        <f t="shared" si="3675"/>
        <v>0.68496000000000001</v>
      </c>
      <c r="AG7106" s="2">
        <f t="shared" si="3675"/>
        <v>0.68496000000000001</v>
      </c>
      <c r="AH7106" s="3">
        <f>INDEX([1]IDEN_level_ids!$B:$B,MATCH(V7106,[1]IDEN_level_ids!$A:$A,0),1)</f>
        <v>745</v>
      </c>
      <c r="AI7106" s="3">
        <f>INDEX([1]IDEN_level_ids!$B:$B,MATCH(W7106,[1]IDEN_level_ids!$A:$A,0),1)</f>
        <v>293</v>
      </c>
      <c r="AJ7106" t="s">
        <v>32</v>
      </c>
    </row>
    <row r="7107" spans="1:36" x14ac:dyDescent="0.25">
      <c r="A7107">
        <v>6672.5429999999997</v>
      </c>
      <c r="B7107">
        <v>22476.075000000001</v>
      </c>
      <c r="C7107">
        <v>4.7E-2</v>
      </c>
      <c r="D7107">
        <v>0</v>
      </c>
      <c r="E7107">
        <v>4.7E-2</v>
      </c>
      <c r="F7107">
        <v>22476.075000000001</v>
      </c>
      <c r="G7107">
        <v>4.7E-2</v>
      </c>
      <c r="H7107">
        <v>0</v>
      </c>
      <c r="I7107">
        <v>4.7E-2</v>
      </c>
      <c r="J7107">
        <v>4447.9217049999997</v>
      </c>
      <c r="K7107">
        <v>4449.1702801000001</v>
      </c>
      <c r="L7107" t="s">
        <v>29</v>
      </c>
      <c r="M7107">
        <v>2.4870000000000001E-3</v>
      </c>
      <c r="N7107">
        <v>0</v>
      </c>
      <c r="O7107">
        <v>2.4870000000000001E-3</v>
      </c>
      <c r="P7107">
        <v>22476.100869000002</v>
      </c>
      <c r="Q7107">
        <v>1.2564000000000001E-2</v>
      </c>
      <c r="R7107">
        <v>0</v>
      </c>
      <c r="S7107">
        <v>1.2564000000000001E-2</v>
      </c>
      <c r="T7107">
        <v>-2.5869E-2</v>
      </c>
      <c r="U7107">
        <v>-2.5869E-2</v>
      </c>
      <c r="V7107" s="1" t="s">
        <v>42</v>
      </c>
      <c r="W7107" s="1" t="s">
        <v>175</v>
      </c>
      <c r="X7107">
        <v>15443.454139900001</v>
      </c>
      <c r="Y7107">
        <v>37919.555009000003</v>
      </c>
      <c r="AA7107">
        <v>1</v>
      </c>
      <c r="AC7107" s="2"/>
      <c r="AD7107" s="2">
        <f t="shared" si="3674"/>
        <v>-0.55040425531914894</v>
      </c>
      <c r="AE7107" s="2">
        <f t="shared" si="3674"/>
        <v>-0.55040425531914894</v>
      </c>
      <c r="AF7107" s="2">
        <f t="shared" si="3675"/>
        <v>0.2673191489361702</v>
      </c>
      <c r="AG7107" s="2">
        <f t="shared" si="3675"/>
        <v>0.2673191489361702</v>
      </c>
      <c r="AH7107" s="3">
        <f>INDEX([1]IDEN_level_ids!$B:$B,MATCH(V7107,[1]IDEN_level_ids!$A:$A,0),1)</f>
        <v>1234</v>
      </c>
      <c r="AI7107" s="3">
        <f>INDEX([1]IDEN_level_ids!$B:$B,MATCH(W7107,[1]IDEN_level_ids!$A:$A,0),1)</f>
        <v>1120</v>
      </c>
      <c r="AJ7107" t="s">
        <v>32</v>
      </c>
    </row>
    <row r="7108" spans="1:36" x14ac:dyDescent="0.25">
      <c r="A7108">
        <v>8011.2960000000003</v>
      </c>
      <c r="B7108">
        <v>22464.932000000001</v>
      </c>
      <c r="C7108">
        <v>4.5999999999999999E-2</v>
      </c>
      <c r="D7108">
        <v>0</v>
      </c>
      <c r="E7108">
        <v>4.5999999999999999E-2</v>
      </c>
      <c r="F7108">
        <v>22464.932000000001</v>
      </c>
      <c r="G7108">
        <v>4.5999999999999999E-2</v>
      </c>
      <c r="H7108">
        <v>0</v>
      </c>
      <c r="I7108">
        <v>4.5999999999999999E-2</v>
      </c>
      <c r="J7108">
        <v>4450.1282327999998</v>
      </c>
      <c r="K7108">
        <v>4451.3773898999998</v>
      </c>
      <c r="L7108" t="s">
        <v>29</v>
      </c>
      <c r="M7108">
        <v>2.5717000000000001E-3</v>
      </c>
      <c r="N7108">
        <v>0</v>
      </c>
      <c r="O7108">
        <v>2.5717000000000001E-3</v>
      </c>
      <c r="P7108">
        <v>22464.956628</v>
      </c>
      <c r="Q7108">
        <v>1.2978E-2</v>
      </c>
      <c r="R7108">
        <v>0</v>
      </c>
      <c r="S7108">
        <v>1.2978E-2</v>
      </c>
      <c r="T7108">
        <v>-2.4628000000000001E-2</v>
      </c>
      <c r="U7108">
        <v>-2.4628000000000001E-2</v>
      </c>
      <c r="V7108" s="1" t="s">
        <v>402</v>
      </c>
      <c r="W7108" s="1" t="s">
        <v>245</v>
      </c>
      <c r="X7108">
        <v>14187.299857</v>
      </c>
      <c r="Y7108">
        <v>36652.256484999998</v>
      </c>
      <c r="AA7108">
        <v>1</v>
      </c>
      <c r="AC7108" s="2"/>
      <c r="AD7108" s="2">
        <f t="shared" si="3674"/>
        <v>-0.53539130434782611</v>
      </c>
      <c r="AE7108" s="2">
        <f t="shared" si="3674"/>
        <v>-0.53539130434782611</v>
      </c>
      <c r="AF7108" s="2">
        <f t="shared" si="3675"/>
        <v>0.28213043478260869</v>
      </c>
      <c r="AG7108" s="2">
        <f t="shared" si="3675"/>
        <v>0.28213043478260869</v>
      </c>
      <c r="AH7108" s="3">
        <f>INDEX([1]IDEN_level_ids!$B:$B,MATCH(V7108,[1]IDEN_level_ids!$A:$A,0),1)</f>
        <v>1239</v>
      </c>
      <c r="AI7108" s="3">
        <f>INDEX([1]IDEN_level_ids!$B:$B,MATCH(W7108,[1]IDEN_level_ids!$A:$A,0),1)</f>
        <v>1124</v>
      </c>
      <c r="AJ7108" t="s">
        <v>32</v>
      </c>
    </row>
    <row r="7109" spans="1:36" hidden="1" x14ac:dyDescent="0.25">
      <c r="A7109">
        <v>5342.0479999999998</v>
      </c>
      <c r="B7109" t="s">
        <v>28</v>
      </c>
      <c r="C7109" t="s">
        <v>28</v>
      </c>
      <c r="D7109" t="s">
        <v>28</v>
      </c>
      <c r="E7109" t="s">
        <v>28</v>
      </c>
      <c r="F7109">
        <v>22460.617999999999</v>
      </c>
      <c r="G7109">
        <v>4.8000000000000001E-2</v>
      </c>
      <c r="H7109">
        <v>0</v>
      </c>
      <c r="I7109">
        <v>4.8000000000000001E-2</v>
      </c>
      <c r="J7109">
        <v>4450.848078</v>
      </c>
      <c r="K7109">
        <v>4452.0974249999999</v>
      </c>
      <c r="L7109" t="s">
        <v>29</v>
      </c>
      <c r="M7109">
        <v>2.8809999999999999E-2</v>
      </c>
      <c r="N7109">
        <v>0</v>
      </c>
      <c r="O7109">
        <v>2.8809999999999999E-2</v>
      </c>
      <c r="P7109">
        <v>22461.323390000001</v>
      </c>
      <c r="Q7109">
        <v>0.14535000000000001</v>
      </c>
      <c r="R7109">
        <v>0</v>
      </c>
      <c r="S7109">
        <v>0.14535000000000001</v>
      </c>
      <c r="T7109" t="s">
        <v>28</v>
      </c>
      <c r="U7109" t="s">
        <v>28</v>
      </c>
      <c r="V7109" s="1" t="s">
        <v>335</v>
      </c>
      <c r="W7109" s="1" t="s">
        <v>90</v>
      </c>
      <c r="X7109">
        <v>110846.08040399999</v>
      </c>
      <c r="Y7109">
        <v>133307.40379000001</v>
      </c>
      <c r="Z7109" t="s">
        <v>35</v>
      </c>
      <c r="AA7109">
        <v>0</v>
      </c>
      <c r="AD7109" s="2"/>
      <c r="AE7109" s="2"/>
      <c r="AF7109" s="2"/>
      <c r="AG7109" s="2"/>
      <c r="AH7109" s="3">
        <f>INDEX([1]IDEN_level_ids!$B:$B,MATCH(V7109,[1]IDEN_level_ids!$A:$A,0),1)</f>
        <v>813</v>
      </c>
      <c r="AI7109" s="3">
        <f>INDEX([1]IDEN_level_ids!$B:$B,MATCH(W7109,[1]IDEN_level_ids!$A:$A,0),1)</f>
        <v>469</v>
      </c>
      <c r="AJ7109" t="s">
        <v>32</v>
      </c>
    </row>
    <row r="7110" spans="1:36" x14ac:dyDescent="0.25">
      <c r="A7110">
        <v>5342.0479999999998</v>
      </c>
      <c r="B7110">
        <v>22460.617999999999</v>
      </c>
      <c r="C7110">
        <v>4.8000000000000001E-2</v>
      </c>
      <c r="D7110">
        <v>0</v>
      </c>
      <c r="E7110">
        <v>4.8000000000000001E-2</v>
      </c>
      <c r="F7110">
        <v>22460.617999999999</v>
      </c>
      <c r="G7110">
        <v>4.8000000000000001E-2</v>
      </c>
      <c r="H7110">
        <v>0</v>
      </c>
      <c r="I7110">
        <v>4.8000000000000001E-2</v>
      </c>
      <c r="J7110">
        <v>4450.9831362000004</v>
      </c>
      <c r="K7110">
        <v>4452.2325186999997</v>
      </c>
      <c r="L7110" t="s">
        <v>29</v>
      </c>
      <c r="M7110">
        <v>2.8971999999999999E-3</v>
      </c>
      <c r="N7110">
        <v>0</v>
      </c>
      <c r="O7110">
        <v>2.8971999999999999E-3</v>
      </c>
      <c r="P7110">
        <v>22460.641842000001</v>
      </c>
      <c r="Q7110">
        <v>1.4616000000000001E-2</v>
      </c>
      <c r="R7110">
        <v>0</v>
      </c>
      <c r="S7110">
        <v>1.4616000000000001E-2</v>
      </c>
      <c r="T7110">
        <v>-2.3841999999999999E-2</v>
      </c>
      <c r="U7110">
        <v>-2.3841999999999999E-2</v>
      </c>
      <c r="V7110" s="1" t="s">
        <v>154</v>
      </c>
      <c r="W7110" s="1" t="s">
        <v>280</v>
      </c>
      <c r="X7110">
        <v>17409.578187999999</v>
      </c>
      <c r="Y7110">
        <v>39870.220029800003</v>
      </c>
      <c r="AA7110">
        <v>1</v>
      </c>
      <c r="AC7110" s="2"/>
      <c r="AD7110" s="2">
        <f t="shared" ref="AD7110:AE7113" si="3676">$U7110/$E7110</f>
        <v>-0.49670833333333331</v>
      </c>
      <c r="AE7110" s="2">
        <f t="shared" si="3676"/>
        <v>-0.49670833333333331</v>
      </c>
      <c r="AF7110" s="2">
        <f t="shared" ref="AF7110:AG7113" si="3677">$S7110/$I7110</f>
        <v>0.30449999999999999</v>
      </c>
      <c r="AG7110" s="2">
        <f t="shared" si="3677"/>
        <v>0.30449999999999999</v>
      </c>
      <c r="AH7110" s="3">
        <f>INDEX([1]IDEN_level_ids!$B:$B,MATCH(V7110,[1]IDEN_level_ids!$A:$A,0),1)</f>
        <v>1224</v>
      </c>
      <c r="AI7110" s="3">
        <f>INDEX([1]IDEN_level_ids!$B:$B,MATCH(W7110,[1]IDEN_level_ids!$A:$A,0),1)</f>
        <v>1105</v>
      </c>
      <c r="AJ7110" t="s">
        <v>32</v>
      </c>
    </row>
    <row r="7111" spans="1:36" x14ac:dyDescent="0.25">
      <c r="A7111">
        <v>311.86399999999998</v>
      </c>
      <c r="B7111">
        <v>22446.242999999999</v>
      </c>
      <c r="C7111">
        <v>4.7E-2</v>
      </c>
      <c r="D7111">
        <v>0</v>
      </c>
      <c r="E7111">
        <v>4.7E-2</v>
      </c>
      <c r="F7111">
        <v>22446.242999999999</v>
      </c>
      <c r="G7111">
        <v>4.7E-2</v>
      </c>
      <c r="H7111">
        <v>0</v>
      </c>
      <c r="I7111">
        <v>4.7E-2</v>
      </c>
      <c r="J7111">
        <v>4453.8389665000004</v>
      </c>
      <c r="K7111">
        <v>4455.0891023000004</v>
      </c>
      <c r="L7111" t="s">
        <v>29</v>
      </c>
      <c r="M7111">
        <v>2.1424E-3</v>
      </c>
      <c r="N7111">
        <v>0</v>
      </c>
      <c r="O7111">
        <v>2.1424E-3</v>
      </c>
      <c r="P7111">
        <v>22446.240177</v>
      </c>
      <c r="Q7111">
        <v>1.0794E-2</v>
      </c>
      <c r="R7111">
        <v>0</v>
      </c>
      <c r="S7111">
        <v>1.0794E-2</v>
      </c>
      <c r="T7111">
        <v>2.823E-3</v>
      </c>
      <c r="U7111">
        <v>2.823E-3</v>
      </c>
      <c r="V7111" s="1" t="s">
        <v>197</v>
      </c>
      <c r="W7111" s="1" t="s">
        <v>135</v>
      </c>
      <c r="X7111">
        <v>1398.3403547999999</v>
      </c>
      <c r="Y7111">
        <v>23844.580532</v>
      </c>
      <c r="AA7111">
        <v>1</v>
      </c>
      <c r="AC7111" s="2"/>
      <c r="AD7111" s="2">
        <f t="shared" si="3676"/>
        <v>6.0063829787234041E-2</v>
      </c>
      <c r="AE7111" s="2">
        <f t="shared" si="3676"/>
        <v>6.0063829787234041E-2</v>
      </c>
      <c r="AF7111" s="2">
        <f t="shared" si="3677"/>
        <v>0.2296595744680851</v>
      </c>
      <c r="AG7111" s="2">
        <f t="shared" si="3677"/>
        <v>0.2296595744680851</v>
      </c>
      <c r="AH7111" s="3">
        <f>INDEX([1]IDEN_level_ids!$B:$B,MATCH(V7111,[1]IDEN_level_ids!$A:$A,0),1)</f>
        <v>1252</v>
      </c>
      <c r="AI7111" s="3">
        <f>INDEX([1]IDEN_level_ids!$B:$B,MATCH(W7111,[1]IDEN_level_ids!$A:$A,0),1)</f>
        <v>1182</v>
      </c>
      <c r="AJ7111" t="s">
        <v>32</v>
      </c>
    </row>
    <row r="7112" spans="1:36" x14ac:dyDescent="0.25">
      <c r="A7112">
        <v>312.08199999999999</v>
      </c>
      <c r="B7112">
        <v>22434.670999999998</v>
      </c>
      <c r="C7112">
        <v>4.7E-2</v>
      </c>
      <c r="D7112">
        <v>0</v>
      </c>
      <c r="E7112">
        <v>4.7E-2</v>
      </c>
      <c r="F7112">
        <v>22434.670999999998</v>
      </c>
      <c r="G7112">
        <v>4.7E-2</v>
      </c>
      <c r="H7112">
        <v>0</v>
      </c>
      <c r="I7112">
        <v>4.7E-2</v>
      </c>
      <c r="J7112">
        <v>4456.1389515000001</v>
      </c>
      <c r="K7112">
        <v>4457.3896938999997</v>
      </c>
      <c r="L7112" t="s">
        <v>29</v>
      </c>
      <c r="M7112">
        <v>4.7385999999999999E-3</v>
      </c>
      <c r="N7112">
        <v>0</v>
      </c>
      <c r="O7112">
        <v>4.7385999999999999E-3</v>
      </c>
      <c r="P7112">
        <v>22434.655004</v>
      </c>
      <c r="Q7112">
        <v>2.385E-2</v>
      </c>
      <c r="R7112">
        <v>0</v>
      </c>
      <c r="S7112">
        <v>2.385E-2</v>
      </c>
      <c r="T7112">
        <v>1.5996E-2</v>
      </c>
      <c r="U7112">
        <v>1.5996E-2</v>
      </c>
      <c r="V7112" s="1" t="s">
        <v>259</v>
      </c>
      <c r="W7112" s="1" t="s">
        <v>86</v>
      </c>
      <c r="X7112">
        <v>111992.980646</v>
      </c>
      <c r="Y7112">
        <v>134427.63565000001</v>
      </c>
      <c r="AA7112">
        <v>1</v>
      </c>
      <c r="AC7112" s="2"/>
      <c r="AD7112" s="2">
        <f t="shared" si="3676"/>
        <v>0.3403404255319149</v>
      </c>
      <c r="AE7112" s="2">
        <f t="shared" si="3676"/>
        <v>0.3403404255319149</v>
      </c>
      <c r="AF7112" s="2">
        <f t="shared" si="3677"/>
        <v>0.50744680851063828</v>
      </c>
      <c r="AG7112" s="2">
        <f t="shared" si="3677"/>
        <v>0.50744680851063828</v>
      </c>
      <c r="AH7112" s="3">
        <f>INDEX([1]IDEN_level_ids!$B:$B,MATCH(V7112,[1]IDEN_level_ids!$A:$A,0),1)</f>
        <v>793</v>
      </c>
      <c r="AI7112" s="3">
        <f>INDEX([1]IDEN_level_ids!$B:$B,MATCH(W7112,[1]IDEN_level_ids!$A:$A,0),1)</f>
        <v>422</v>
      </c>
      <c r="AJ7112" t="s">
        <v>32</v>
      </c>
    </row>
    <row r="7113" spans="1:36" x14ac:dyDescent="0.25">
      <c r="A7113">
        <v>401.28899999999999</v>
      </c>
      <c r="B7113">
        <v>22433.067999999999</v>
      </c>
      <c r="C7113">
        <v>4.7E-2</v>
      </c>
      <c r="D7113">
        <v>0</v>
      </c>
      <c r="E7113">
        <v>4.7E-2</v>
      </c>
      <c r="F7113">
        <v>22433.067999999999</v>
      </c>
      <c r="G7113">
        <v>4.7E-2</v>
      </c>
      <c r="H7113">
        <v>0</v>
      </c>
      <c r="I7113">
        <v>4.7E-2</v>
      </c>
      <c r="J7113">
        <v>4456.4629150999999</v>
      </c>
      <c r="K7113">
        <v>4457.7137429000004</v>
      </c>
      <c r="L7113" t="s">
        <v>29</v>
      </c>
      <c r="M7113">
        <v>5.2506999999999996E-3</v>
      </c>
      <c r="N7113">
        <v>0</v>
      </c>
      <c r="O7113">
        <v>5.2506999999999996E-3</v>
      </c>
      <c r="P7113">
        <v>22433.024139000001</v>
      </c>
      <c r="Q7113">
        <v>2.6424E-2</v>
      </c>
      <c r="R7113">
        <v>0</v>
      </c>
      <c r="S7113">
        <v>2.6424E-2</v>
      </c>
      <c r="T7113" t="s">
        <v>28</v>
      </c>
      <c r="U7113">
        <v>5.1534999999999997E-2</v>
      </c>
      <c r="V7113" s="1" t="s">
        <v>259</v>
      </c>
      <c r="W7113" s="1" t="s">
        <v>87</v>
      </c>
      <c r="X7113">
        <v>111992.980646</v>
      </c>
      <c r="Y7113">
        <v>134426.004785</v>
      </c>
      <c r="Z7113" t="s">
        <v>67</v>
      </c>
      <c r="AA7113">
        <v>0.65800000000000003</v>
      </c>
      <c r="AC7113">
        <f t="shared" ref="AC7113:AC7114" si="3678">IF(ROUND($F7113,2)=IF($AA7112=0,IF($AA7111=0,IF($AA7110=0,ROUND($F7109,2),ROUND($F7110,2)),ROUND($F7111,2)),ROUND($F7112,2)),   0,1)</f>
        <v>1</v>
      </c>
      <c r="AD7113" s="2">
        <f t="shared" si="3676"/>
        <v>1.0964893617021276</v>
      </c>
      <c r="AE7113" s="2">
        <f t="shared" si="3676"/>
        <v>1.0964893617021276</v>
      </c>
      <c r="AF7113" s="2">
        <f t="shared" si="3677"/>
        <v>0.56221276595744685</v>
      </c>
      <c r="AG7113" s="2">
        <f t="shared" si="3677"/>
        <v>0.56221276595744685</v>
      </c>
      <c r="AH7113" s="3">
        <f>INDEX([1]IDEN_level_ids!$B:$B,MATCH(V7113,[1]IDEN_level_ids!$A:$A,0),1)</f>
        <v>793</v>
      </c>
      <c r="AI7113" s="3">
        <f>INDEX([1]IDEN_level_ids!$B:$B,MATCH(W7113,[1]IDEN_level_ids!$A:$A,0),1)</f>
        <v>423</v>
      </c>
      <c r="AJ7113" t="s">
        <v>32</v>
      </c>
    </row>
    <row r="7114" spans="1:36" x14ac:dyDescent="0.25">
      <c r="A7114">
        <v>401.28899999999999</v>
      </c>
      <c r="B7114">
        <v>22433.067999999999</v>
      </c>
      <c r="C7114">
        <v>4.7E-2</v>
      </c>
      <c r="D7114">
        <v>0</v>
      </c>
      <c r="E7114">
        <v>4.7E-2</v>
      </c>
      <c r="F7114">
        <v>22433.067999999999</v>
      </c>
      <c r="G7114">
        <v>4.7E-2</v>
      </c>
      <c r="H7114">
        <v>0</v>
      </c>
      <c r="I7114">
        <v>4.7E-2</v>
      </c>
      <c r="J7114">
        <v>4456.4673793000002</v>
      </c>
      <c r="K7114">
        <v>4457.7182082999998</v>
      </c>
      <c r="L7114" t="s">
        <v>29</v>
      </c>
      <c r="M7114">
        <v>4.1989999999999996E-3</v>
      </c>
      <c r="N7114">
        <v>0</v>
      </c>
      <c r="O7114">
        <v>4.1989999999999996E-3</v>
      </c>
      <c r="P7114">
        <v>22433.001667</v>
      </c>
      <c r="Q7114">
        <v>2.1131E-2</v>
      </c>
      <c r="R7114">
        <v>0</v>
      </c>
      <c r="S7114">
        <v>2.1131E-2</v>
      </c>
      <c r="T7114" t="s">
        <v>28</v>
      </c>
      <c r="U7114">
        <v>5.1534999999999997E-2</v>
      </c>
      <c r="V7114" s="1" t="s">
        <v>370</v>
      </c>
      <c r="W7114" s="1" t="s">
        <v>356</v>
      </c>
      <c r="X7114">
        <v>9370.6132226999998</v>
      </c>
      <c r="Y7114">
        <v>31803.614890000001</v>
      </c>
      <c r="Z7114" t="s">
        <v>67</v>
      </c>
      <c r="AA7114">
        <v>0.34200000000000003</v>
      </c>
      <c r="AC7114">
        <f t="shared" si="3678"/>
        <v>0</v>
      </c>
      <c r="AD7114" s="2"/>
      <c r="AE7114" s="2">
        <f>($F7114-$Y7114+$X7114)/$E7114*$AA7114</f>
        <v>0.48267624254143082</v>
      </c>
      <c r="AF7114" s="2"/>
      <c r="AG7114" s="2">
        <f t="shared" ref="AG7114" si="3679">$S7114/$I7114</f>
        <v>0.44959574468085106</v>
      </c>
      <c r="AH7114" s="3">
        <f>INDEX([1]IDEN_level_ids!$B:$B,MATCH(V7114,[1]IDEN_level_ids!$A:$A,0),1)</f>
        <v>1249</v>
      </c>
      <c r="AI7114" s="3">
        <f>INDEX([1]IDEN_level_ids!$B:$B,MATCH(W7114,[1]IDEN_level_ids!$A:$A,0),1)</f>
        <v>1144</v>
      </c>
      <c r="AJ7114" t="s">
        <v>32</v>
      </c>
    </row>
    <row r="7115" spans="1:36" hidden="1" x14ac:dyDescent="0.25">
      <c r="A7115">
        <v>267.83100000000002</v>
      </c>
      <c r="B7115" t="s">
        <v>28</v>
      </c>
      <c r="C7115" t="s">
        <v>28</v>
      </c>
      <c r="D7115" t="s">
        <v>28</v>
      </c>
      <c r="E7115" t="s">
        <v>28</v>
      </c>
      <c r="F7115">
        <v>22416.080000000002</v>
      </c>
      <c r="G7115">
        <v>2.3E-2</v>
      </c>
      <c r="H7115">
        <v>0</v>
      </c>
      <c r="I7115">
        <v>2.3E-2</v>
      </c>
      <c r="J7115">
        <v>4459.9128579999997</v>
      </c>
      <c r="K7115">
        <v>4461.1645959999996</v>
      </c>
      <c r="L7115" t="s">
        <v>29</v>
      </c>
      <c r="M7115">
        <v>2.3293000000000001E-2</v>
      </c>
      <c r="N7115">
        <v>0</v>
      </c>
      <c r="O7115">
        <v>2.3293000000000001E-2</v>
      </c>
      <c r="P7115">
        <v>22415.671480000001</v>
      </c>
      <c r="Q7115">
        <v>0.11704000000000001</v>
      </c>
      <c r="R7115">
        <v>0</v>
      </c>
      <c r="S7115">
        <v>0.11704000000000001</v>
      </c>
      <c r="T7115" t="s">
        <v>28</v>
      </c>
      <c r="U7115" t="s">
        <v>28</v>
      </c>
      <c r="V7115" s="1" t="s">
        <v>460</v>
      </c>
      <c r="W7115" s="1" t="s">
        <v>181</v>
      </c>
      <c r="X7115">
        <v>106384.45992199999</v>
      </c>
      <c r="Y7115">
        <v>128800.1314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849</v>
      </c>
      <c r="AI7115" s="3">
        <f>INDEX([1]IDEN_level_ids!$B:$B,MATCH(W7115,[1]IDEN_level_ids!$A:$A,0),1)</f>
        <v>534</v>
      </c>
      <c r="AJ7115" t="s">
        <v>32</v>
      </c>
    </row>
    <row r="7116" spans="1:36" x14ac:dyDescent="0.25">
      <c r="A7116">
        <v>357.16</v>
      </c>
      <c r="B7116">
        <v>22414.04</v>
      </c>
      <c r="C7116">
        <v>4.7E-2</v>
      </c>
      <c r="D7116">
        <v>0</v>
      </c>
      <c r="E7116">
        <v>4.7E-2</v>
      </c>
      <c r="F7116">
        <v>22414.04</v>
      </c>
      <c r="G7116">
        <v>4.7E-2</v>
      </c>
      <c r="H7116">
        <v>0</v>
      </c>
      <c r="I7116">
        <v>4.7E-2</v>
      </c>
      <c r="J7116">
        <v>4460.2402512999997</v>
      </c>
      <c r="K7116">
        <v>4461.4920755000003</v>
      </c>
      <c r="L7116" t="s">
        <v>29</v>
      </c>
      <c r="M7116">
        <v>4.9138999999999997E-3</v>
      </c>
      <c r="N7116">
        <v>0</v>
      </c>
      <c r="O7116">
        <v>4.9138999999999997E-3</v>
      </c>
      <c r="P7116">
        <v>22414.026139000001</v>
      </c>
      <c r="Q7116">
        <v>2.4687000000000001E-2</v>
      </c>
      <c r="R7116">
        <v>0</v>
      </c>
      <c r="S7116">
        <v>2.4687000000000001E-2</v>
      </c>
      <c r="T7116">
        <v>1.3861E-2</v>
      </c>
      <c r="U7116">
        <v>1.3861E-2</v>
      </c>
      <c r="V7116" s="1" t="s">
        <v>259</v>
      </c>
      <c r="W7116" s="1" t="s">
        <v>593</v>
      </c>
      <c r="X7116">
        <v>111992.980646</v>
      </c>
      <c r="Y7116">
        <v>134407.00678500001</v>
      </c>
      <c r="AA7116">
        <v>1</v>
      </c>
      <c r="AC7116" s="2"/>
      <c r="AD7116" s="2">
        <f t="shared" ref="AD7116:AE7119" si="3680">$U7116/$E7116</f>
        <v>0.29491489361702128</v>
      </c>
      <c r="AE7116" s="2">
        <f t="shared" si="3680"/>
        <v>0.29491489361702128</v>
      </c>
      <c r="AF7116" s="2">
        <f t="shared" ref="AF7116:AG7119" si="3681">$S7116/$I7116</f>
        <v>0.5252553191489362</v>
      </c>
      <c r="AG7116" s="2">
        <f t="shared" si="3681"/>
        <v>0.5252553191489362</v>
      </c>
      <c r="AH7116" s="3">
        <f>INDEX([1]IDEN_level_ids!$B:$B,MATCH(V7116,[1]IDEN_level_ids!$A:$A,0),1)</f>
        <v>793</v>
      </c>
      <c r="AI7116" s="3">
        <f>INDEX([1]IDEN_level_ids!$B:$B,MATCH(W7116,[1]IDEN_level_ids!$A:$A,0),1)</f>
        <v>429</v>
      </c>
      <c r="AJ7116" t="s">
        <v>32</v>
      </c>
    </row>
    <row r="7117" spans="1:36" x14ac:dyDescent="0.25">
      <c r="A7117">
        <v>1116.2460000000001</v>
      </c>
      <c r="B7117">
        <v>22412.522000000001</v>
      </c>
      <c r="C7117">
        <v>2.5000000000000001E-2</v>
      </c>
      <c r="D7117">
        <v>0</v>
      </c>
      <c r="E7117">
        <v>2.5000000000000001E-2</v>
      </c>
      <c r="F7117">
        <v>22412.522000000001</v>
      </c>
      <c r="G7117">
        <v>2.5000000000000001E-2</v>
      </c>
      <c r="H7117">
        <v>0</v>
      </c>
      <c r="I7117">
        <v>2.5000000000000001E-2</v>
      </c>
      <c r="J7117">
        <v>4460.5373264999998</v>
      </c>
      <c r="K7117">
        <v>4461.7892290999998</v>
      </c>
      <c r="L7117" t="s">
        <v>29</v>
      </c>
      <c r="M7117">
        <v>4.3603000000000001E-3</v>
      </c>
      <c r="N7117">
        <v>0</v>
      </c>
      <c r="O7117">
        <v>4.3603000000000001E-3</v>
      </c>
      <c r="P7117">
        <v>22412.533372999998</v>
      </c>
      <c r="Q7117">
        <v>2.1902999999999999E-2</v>
      </c>
      <c r="R7117">
        <v>0</v>
      </c>
      <c r="S7117">
        <v>2.1902999999999999E-2</v>
      </c>
      <c r="T7117">
        <v>-1.1372999999999999E-2</v>
      </c>
      <c r="U7117">
        <v>-1.1372999999999999E-2</v>
      </c>
      <c r="V7117" s="1" t="s">
        <v>259</v>
      </c>
      <c r="W7117" s="1" t="s">
        <v>386</v>
      </c>
      <c r="X7117">
        <v>111992.980646</v>
      </c>
      <c r="Y7117">
        <v>134405.51401899999</v>
      </c>
      <c r="AA7117">
        <v>1</v>
      </c>
      <c r="AC7117" s="2"/>
      <c r="AD7117" s="2">
        <f t="shared" si="3680"/>
        <v>-0.45491999999999994</v>
      </c>
      <c r="AE7117" s="2">
        <f t="shared" si="3680"/>
        <v>-0.45491999999999994</v>
      </c>
      <c r="AF7117" s="2">
        <f t="shared" si="3681"/>
        <v>0.8761199999999999</v>
      </c>
      <c r="AG7117" s="2">
        <f t="shared" si="3681"/>
        <v>0.8761199999999999</v>
      </c>
      <c r="AH7117" s="3">
        <f>INDEX([1]IDEN_level_ids!$B:$B,MATCH(V7117,[1]IDEN_level_ids!$A:$A,0),1)</f>
        <v>793</v>
      </c>
      <c r="AI7117" s="3">
        <f>INDEX([1]IDEN_level_ids!$B:$B,MATCH(W7117,[1]IDEN_level_ids!$A:$A,0),1)</f>
        <v>428</v>
      </c>
      <c r="AJ7117" t="s">
        <v>32</v>
      </c>
    </row>
    <row r="7118" spans="1:36" x14ac:dyDescent="0.25">
      <c r="A7118">
        <v>5358.8980000000001</v>
      </c>
      <c r="B7118">
        <v>22410.168000000001</v>
      </c>
      <c r="C7118">
        <v>2.5000000000000001E-2</v>
      </c>
      <c r="D7118">
        <v>0</v>
      </c>
      <c r="E7118">
        <v>2.5000000000000001E-2</v>
      </c>
      <c r="F7118">
        <v>22410.168000000001</v>
      </c>
      <c r="G7118">
        <v>2.5000000000000001E-2</v>
      </c>
      <c r="H7118">
        <v>0</v>
      </c>
      <c r="I7118">
        <v>2.5000000000000001E-2</v>
      </c>
      <c r="J7118">
        <v>4461.0076547999997</v>
      </c>
      <c r="K7118">
        <v>4462.2596814999997</v>
      </c>
      <c r="L7118" t="s">
        <v>29</v>
      </c>
      <c r="M7118">
        <v>4.1060999999999997E-3</v>
      </c>
      <c r="N7118">
        <v>0</v>
      </c>
      <c r="O7118">
        <v>4.1060999999999997E-3</v>
      </c>
      <c r="P7118">
        <v>22410.170438000001</v>
      </c>
      <c r="Q7118">
        <v>2.0621E-2</v>
      </c>
      <c r="R7118">
        <v>0</v>
      </c>
      <c r="S7118">
        <v>2.0621E-2</v>
      </c>
      <c r="T7118">
        <v>-2.4380000000000001E-3</v>
      </c>
      <c r="U7118">
        <v>-2.4380000000000001E-3</v>
      </c>
      <c r="V7118" s="1" t="s">
        <v>259</v>
      </c>
      <c r="W7118" s="1" t="s">
        <v>105</v>
      </c>
      <c r="X7118">
        <v>111992.980646</v>
      </c>
      <c r="Y7118">
        <v>134403.15108400001</v>
      </c>
      <c r="AA7118">
        <v>1</v>
      </c>
      <c r="AC7118" s="2"/>
      <c r="AD7118" s="2">
        <f t="shared" si="3680"/>
        <v>-9.7519999999999996E-2</v>
      </c>
      <c r="AE7118" s="2">
        <f t="shared" si="3680"/>
        <v>-9.7519999999999996E-2</v>
      </c>
      <c r="AF7118" s="2">
        <f t="shared" si="3681"/>
        <v>0.82484000000000002</v>
      </c>
      <c r="AG7118" s="2">
        <f t="shared" si="3681"/>
        <v>0.82484000000000002</v>
      </c>
      <c r="AH7118" s="3">
        <f>INDEX([1]IDEN_level_ids!$B:$B,MATCH(V7118,[1]IDEN_level_ids!$A:$A,0),1)</f>
        <v>793</v>
      </c>
      <c r="AI7118" s="3">
        <f>INDEX([1]IDEN_level_ids!$B:$B,MATCH(W7118,[1]IDEN_level_ids!$A:$A,0),1)</f>
        <v>427</v>
      </c>
      <c r="AJ7118" t="s">
        <v>32</v>
      </c>
    </row>
    <row r="7119" spans="1:36" x14ac:dyDescent="0.25">
      <c r="A7119">
        <v>8934.1370000000006</v>
      </c>
      <c r="B7119">
        <v>22406.191999999999</v>
      </c>
      <c r="C7119">
        <v>2.5999999999999999E-2</v>
      </c>
      <c r="D7119">
        <v>0</v>
      </c>
      <c r="E7119">
        <v>2.5999999999999999E-2</v>
      </c>
      <c r="F7119">
        <v>22406.191999999999</v>
      </c>
      <c r="G7119">
        <v>2.5999999999999999E-2</v>
      </c>
      <c r="H7119">
        <v>0</v>
      </c>
      <c r="I7119">
        <v>2.5999999999999999E-2</v>
      </c>
      <c r="J7119">
        <v>4461.8019070999999</v>
      </c>
      <c r="K7119">
        <v>4463.0541432999999</v>
      </c>
      <c r="L7119" t="s">
        <v>29</v>
      </c>
      <c r="M7119">
        <v>4.9813000000000001E-3</v>
      </c>
      <c r="N7119">
        <v>0</v>
      </c>
      <c r="O7119">
        <v>4.9813000000000001E-3</v>
      </c>
      <c r="P7119">
        <v>22406.181236</v>
      </c>
      <c r="Q7119">
        <v>2.5007999999999999E-2</v>
      </c>
      <c r="R7119">
        <v>0</v>
      </c>
      <c r="S7119">
        <v>2.5007999999999999E-2</v>
      </c>
      <c r="T7119">
        <v>1.0763999999999999E-2</v>
      </c>
      <c r="U7119">
        <v>1.0763999999999999E-2</v>
      </c>
      <c r="V7119" s="1" t="s">
        <v>265</v>
      </c>
      <c r="W7119" s="1" t="s">
        <v>153</v>
      </c>
      <c r="X7119">
        <v>116489.776148</v>
      </c>
      <c r="Y7119">
        <v>138895.95738400001</v>
      </c>
      <c r="AA7119">
        <v>1</v>
      </c>
      <c r="AC7119" s="2"/>
      <c r="AD7119" s="2">
        <f t="shared" si="3680"/>
        <v>0.41399999999999998</v>
      </c>
      <c r="AE7119" s="2">
        <f t="shared" si="3680"/>
        <v>0.41399999999999998</v>
      </c>
      <c r="AF7119" s="2">
        <f t="shared" si="3681"/>
        <v>0.96184615384615391</v>
      </c>
      <c r="AG7119" s="2">
        <f t="shared" si="3681"/>
        <v>0.96184615384615391</v>
      </c>
      <c r="AH7119" s="3">
        <f>INDEX([1]IDEN_level_ids!$B:$B,MATCH(V7119,[1]IDEN_level_ids!$A:$A,0),1)</f>
        <v>739</v>
      </c>
      <c r="AI7119" s="3">
        <f>INDEX([1]IDEN_level_ids!$B:$B,MATCH(W7119,[1]IDEN_level_ids!$A:$A,0),1)</f>
        <v>278</v>
      </c>
      <c r="AJ7119" t="s">
        <v>32</v>
      </c>
    </row>
    <row r="7120" spans="1:36" hidden="1" x14ac:dyDescent="0.25">
      <c r="A7120">
        <v>1117.0730000000001</v>
      </c>
      <c r="B7120" t="s">
        <v>28</v>
      </c>
      <c r="C7120" t="s">
        <v>28</v>
      </c>
      <c r="D7120" t="s">
        <v>28</v>
      </c>
      <c r="E7120" t="s">
        <v>28</v>
      </c>
      <c r="F7120">
        <v>22402.579000000002</v>
      </c>
      <c r="G7120">
        <v>2.3E-2</v>
      </c>
      <c r="H7120">
        <v>0</v>
      </c>
      <c r="I7120">
        <v>2.3E-2</v>
      </c>
      <c r="J7120">
        <v>4462.4987730000003</v>
      </c>
      <c r="K7120">
        <v>4463.7511930000001</v>
      </c>
      <c r="L7120" t="s">
        <v>29</v>
      </c>
      <c r="M7120">
        <v>1.5373E-2</v>
      </c>
      <c r="N7120">
        <v>0</v>
      </c>
      <c r="O7120">
        <v>1.5373E-2</v>
      </c>
      <c r="P7120">
        <v>22402.682333000001</v>
      </c>
      <c r="Q7120">
        <v>7.7151999999999998E-2</v>
      </c>
      <c r="R7120">
        <v>0</v>
      </c>
      <c r="S7120">
        <v>7.7151999999999998E-2</v>
      </c>
      <c r="T7120" t="s">
        <v>28</v>
      </c>
      <c r="U7120" t="s">
        <v>28</v>
      </c>
      <c r="V7120" s="1" t="s">
        <v>313</v>
      </c>
      <c r="W7120" s="1" t="s">
        <v>340</v>
      </c>
      <c r="X7120">
        <v>113630.901425</v>
      </c>
      <c r="Y7120">
        <v>136033.58375799999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780</v>
      </c>
      <c r="AI7120" s="3">
        <f>INDEX([1]IDEN_level_ids!$B:$B,MATCH(W7120,[1]IDEN_level_ids!$A:$A,0),1)</f>
        <v>366</v>
      </c>
      <c r="AJ7120" t="s">
        <v>32</v>
      </c>
    </row>
    <row r="7121" spans="1:36" hidden="1" x14ac:dyDescent="0.25">
      <c r="A7121">
        <v>670.31100000000004</v>
      </c>
      <c r="B7121" t="s">
        <v>28</v>
      </c>
      <c r="C7121" t="s">
        <v>28</v>
      </c>
      <c r="D7121" t="s">
        <v>28</v>
      </c>
      <c r="E7121" t="s">
        <v>28</v>
      </c>
      <c r="F7121">
        <v>22401.258000000002</v>
      </c>
      <c r="G7121">
        <v>2.3E-2</v>
      </c>
      <c r="H7121">
        <v>0</v>
      </c>
      <c r="I7121">
        <v>2.3E-2</v>
      </c>
      <c r="J7121">
        <v>4462.864791</v>
      </c>
      <c r="K7121">
        <v>4464.1173070000004</v>
      </c>
      <c r="L7121" t="s">
        <v>29</v>
      </c>
      <c r="M7121">
        <v>3.7079000000000001E-2</v>
      </c>
      <c r="N7121">
        <v>0</v>
      </c>
      <c r="O7121">
        <v>3.7079000000000001E-2</v>
      </c>
      <c r="P7121">
        <v>22400.84503</v>
      </c>
      <c r="Q7121">
        <v>0.18606</v>
      </c>
      <c r="R7121">
        <v>0</v>
      </c>
      <c r="S7121">
        <v>0.18606</v>
      </c>
      <c r="T7121" t="s">
        <v>28</v>
      </c>
      <c r="U7121" t="s">
        <v>28</v>
      </c>
      <c r="V7121" s="1" t="s">
        <v>388</v>
      </c>
      <c r="W7121" s="1" t="s">
        <v>39</v>
      </c>
      <c r="X7121">
        <v>111600.49922899999</v>
      </c>
      <c r="Y7121">
        <v>134001.34426000001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799</v>
      </c>
      <c r="AI7121" s="3">
        <f>INDEX([1]IDEN_level_ids!$B:$B,MATCH(W7121,[1]IDEN_level_ids!$A:$A,0),1)</f>
        <v>448</v>
      </c>
      <c r="AJ7121" t="s">
        <v>32</v>
      </c>
    </row>
    <row r="7122" spans="1:36" x14ac:dyDescent="0.25">
      <c r="A7122">
        <v>4025.5059999999999</v>
      </c>
      <c r="B7122">
        <v>22389.877</v>
      </c>
      <c r="C7122">
        <v>2.3E-2</v>
      </c>
      <c r="D7122">
        <v>0</v>
      </c>
      <c r="E7122">
        <v>2.3E-2</v>
      </c>
      <c r="F7122">
        <v>22389.877</v>
      </c>
      <c r="G7122">
        <v>2.3E-2</v>
      </c>
      <c r="H7122">
        <v>0</v>
      </c>
      <c r="I7122">
        <v>2.3E-2</v>
      </c>
      <c r="J7122">
        <v>4465.0511920999998</v>
      </c>
      <c r="K7122">
        <v>4466.3042853999996</v>
      </c>
      <c r="L7122" t="s">
        <v>29</v>
      </c>
      <c r="M7122">
        <v>3.1096000000000001E-3</v>
      </c>
      <c r="N7122">
        <v>0</v>
      </c>
      <c r="O7122">
        <v>3.1096000000000001E-3</v>
      </c>
      <c r="P7122">
        <v>22389.876195000001</v>
      </c>
      <c r="Q7122">
        <v>1.5589E-2</v>
      </c>
      <c r="R7122">
        <v>0</v>
      </c>
      <c r="S7122">
        <v>1.5589E-2</v>
      </c>
      <c r="T7122">
        <v>8.0500000000000005E-4</v>
      </c>
      <c r="U7122">
        <v>8.0500000000000005E-4</v>
      </c>
      <c r="V7122" s="1" t="s">
        <v>72</v>
      </c>
      <c r="W7122" s="1" t="s">
        <v>437</v>
      </c>
      <c r="X7122">
        <v>17095.5647957</v>
      </c>
      <c r="Y7122">
        <v>39485.440991000003</v>
      </c>
      <c r="AA7122">
        <v>1</v>
      </c>
      <c r="AC7122" s="2"/>
      <c r="AD7122" s="2">
        <f>$U7122/$E7122</f>
        <v>3.5000000000000003E-2</v>
      </c>
      <c r="AE7122" s="2">
        <f>$U7122/$E7122</f>
        <v>3.5000000000000003E-2</v>
      </c>
      <c r="AF7122" s="2">
        <f>$S7122/$I7122</f>
        <v>0.67778260869565221</v>
      </c>
      <c r="AG7122" s="2">
        <f>$S7122/$I7122</f>
        <v>0.67778260869565221</v>
      </c>
      <c r="AH7122" s="3">
        <f>INDEX([1]IDEN_level_ids!$B:$B,MATCH(V7122,[1]IDEN_level_ids!$A:$A,0),1)</f>
        <v>1227</v>
      </c>
      <c r="AI7122" s="3">
        <f>INDEX([1]IDEN_level_ids!$B:$B,MATCH(W7122,[1]IDEN_level_ids!$A:$A,0),1)</f>
        <v>1110</v>
      </c>
      <c r="AJ7122" t="s">
        <v>32</v>
      </c>
    </row>
    <row r="7123" spans="1:36" hidden="1" x14ac:dyDescent="0.25">
      <c r="A7123">
        <v>268.74900000000002</v>
      </c>
      <c r="B7123" t="s">
        <v>28</v>
      </c>
      <c r="C7123" t="s">
        <v>28</v>
      </c>
      <c r="D7123" t="s">
        <v>28</v>
      </c>
      <c r="E7123" t="s">
        <v>28</v>
      </c>
      <c r="F7123">
        <v>22373.258999999998</v>
      </c>
      <c r="G7123">
        <v>2.3E-2</v>
      </c>
      <c r="H7123">
        <v>0</v>
      </c>
      <c r="I7123">
        <v>2.3E-2</v>
      </c>
      <c r="J7123">
        <v>4468.3292389999997</v>
      </c>
      <c r="K7123">
        <v>4469.5831969999999</v>
      </c>
      <c r="L7123" t="s">
        <v>29</v>
      </c>
      <c r="M7123">
        <v>4.2810000000000001E-2</v>
      </c>
      <c r="N7123">
        <v>0</v>
      </c>
      <c r="O7123">
        <v>4.2810000000000001E-2</v>
      </c>
      <c r="P7123">
        <v>22373.450860000001</v>
      </c>
      <c r="Q7123">
        <v>0.21429999999999999</v>
      </c>
      <c r="R7123">
        <v>0</v>
      </c>
      <c r="S7123">
        <v>0.21429999999999999</v>
      </c>
      <c r="T7123" t="s">
        <v>28</v>
      </c>
      <c r="U7123" t="s">
        <v>28</v>
      </c>
      <c r="V7123" s="1" t="s">
        <v>446</v>
      </c>
      <c r="W7123" s="1" t="s">
        <v>54</v>
      </c>
      <c r="X7123">
        <v>111193.181755</v>
      </c>
      <c r="Y7123">
        <v>133566.63261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807</v>
      </c>
      <c r="AI7123" s="3">
        <f>INDEX([1]IDEN_level_ids!$B:$B,MATCH(W7123,[1]IDEN_level_ids!$A:$A,0),1)</f>
        <v>456</v>
      </c>
      <c r="AJ7123" t="s">
        <v>32</v>
      </c>
    </row>
    <row r="7124" spans="1:36" x14ac:dyDescent="0.25">
      <c r="A7124">
        <v>179.17400000000001</v>
      </c>
      <c r="B7124">
        <v>22372.973000000002</v>
      </c>
      <c r="C7124">
        <v>6.5000000000000002E-2</v>
      </c>
      <c r="D7124">
        <v>0</v>
      </c>
      <c r="E7124">
        <v>6.5000000000000002E-2</v>
      </c>
      <c r="F7124">
        <v>22372.973000000002</v>
      </c>
      <c r="G7124">
        <v>6.5000000000000002E-2</v>
      </c>
      <c r="H7124">
        <v>0</v>
      </c>
      <c r="I7124">
        <v>6.5000000000000002E-2</v>
      </c>
      <c r="J7124">
        <v>4468.4061462999998</v>
      </c>
      <c r="K7124">
        <v>4469.6601246</v>
      </c>
      <c r="L7124" t="s">
        <v>29</v>
      </c>
      <c r="M7124">
        <v>3.1495999999999998E-3</v>
      </c>
      <c r="N7124">
        <v>0</v>
      </c>
      <c r="O7124">
        <v>3.1495999999999998E-3</v>
      </c>
      <c r="P7124">
        <v>22373.065783999999</v>
      </c>
      <c r="Q7124">
        <v>1.5765999999999999E-2</v>
      </c>
      <c r="R7124">
        <v>0</v>
      </c>
      <c r="S7124">
        <v>1.5765999999999999E-2</v>
      </c>
      <c r="T7124">
        <v>-9.2784000000000005E-2</v>
      </c>
      <c r="U7124">
        <v>-9.2784000000000005E-2</v>
      </c>
      <c r="V7124" s="1" t="s">
        <v>187</v>
      </c>
      <c r="W7124" s="1" t="s">
        <v>476</v>
      </c>
      <c r="X7124">
        <v>35801.138221000001</v>
      </c>
      <c r="Y7124">
        <v>58174.204005</v>
      </c>
      <c r="AA7124">
        <v>1</v>
      </c>
      <c r="AC7124" s="2"/>
      <c r="AD7124" s="2">
        <f t="shared" ref="AD7124:AE7125" si="3682">$U7124/$E7124</f>
        <v>-1.4274461538461538</v>
      </c>
      <c r="AE7124" s="2">
        <f t="shared" si="3682"/>
        <v>-1.4274461538461538</v>
      </c>
      <c r="AF7124" s="2">
        <f t="shared" ref="AF7124:AG7125" si="3683">$S7124/$I7124</f>
        <v>0.24255384615384612</v>
      </c>
      <c r="AG7124" s="2">
        <f t="shared" si="3683"/>
        <v>0.24255384615384612</v>
      </c>
      <c r="AH7124" s="3">
        <f>INDEX([1]IDEN_level_ids!$B:$B,MATCH(V7124,[1]IDEN_level_ids!$A:$A,0),1)</f>
        <v>1129</v>
      </c>
      <c r="AI7124" s="3">
        <f>INDEX([1]IDEN_level_ids!$B:$B,MATCH(W7124,[1]IDEN_level_ids!$A:$A,0),1)</f>
        <v>1083</v>
      </c>
      <c r="AJ7124" t="s">
        <v>32</v>
      </c>
    </row>
    <row r="7125" spans="1:36" x14ac:dyDescent="0.25">
      <c r="A7125">
        <v>2688.4569999999999</v>
      </c>
      <c r="B7125">
        <v>22369.267</v>
      </c>
      <c r="C7125">
        <v>2.9000000000000001E-2</v>
      </c>
      <c r="D7125">
        <v>0</v>
      </c>
      <c r="E7125">
        <v>2.9000000000000001E-2</v>
      </c>
      <c r="F7125">
        <v>22369.267</v>
      </c>
      <c r="G7125">
        <v>2.9000000000000001E-2</v>
      </c>
      <c r="H7125">
        <v>0</v>
      </c>
      <c r="I7125">
        <v>2.9000000000000001E-2</v>
      </c>
      <c r="J7125">
        <v>4469.1665770999998</v>
      </c>
      <c r="K7125">
        <v>4470.4207560000004</v>
      </c>
      <c r="L7125" t="s">
        <v>29</v>
      </c>
      <c r="M7125">
        <v>2.0425999999999999E-3</v>
      </c>
      <c r="N7125">
        <v>0</v>
      </c>
      <c r="O7125">
        <v>2.0425999999999999E-3</v>
      </c>
      <c r="P7125">
        <v>22369.25906</v>
      </c>
      <c r="Q7125">
        <v>1.0220999999999999E-2</v>
      </c>
      <c r="R7125">
        <v>0</v>
      </c>
      <c r="S7125">
        <v>1.0220999999999999E-2</v>
      </c>
      <c r="T7125">
        <v>7.9399999999999991E-3</v>
      </c>
      <c r="U7125">
        <v>7.9399999999999991E-3</v>
      </c>
      <c r="V7125" s="1" t="s">
        <v>422</v>
      </c>
      <c r="W7125" s="1" t="s">
        <v>569</v>
      </c>
      <c r="X7125">
        <v>44679.902147399996</v>
      </c>
      <c r="Y7125">
        <v>67049.161207600002</v>
      </c>
      <c r="AA7125">
        <v>1</v>
      </c>
      <c r="AC7125" s="2"/>
      <c r="AD7125" s="2">
        <f t="shared" si="3682"/>
        <v>0.27379310344827584</v>
      </c>
      <c r="AE7125" s="2">
        <f t="shared" si="3682"/>
        <v>0.27379310344827584</v>
      </c>
      <c r="AF7125" s="2">
        <f t="shared" si="3683"/>
        <v>0.35244827586206889</v>
      </c>
      <c r="AG7125" s="2">
        <f t="shared" si="3683"/>
        <v>0.35244827586206889</v>
      </c>
      <c r="AH7125" s="3">
        <f>INDEX([1]IDEN_level_ids!$B:$B,MATCH(V7125,[1]IDEN_level_ids!$A:$A,0),1)</f>
        <v>1101</v>
      </c>
      <c r="AI7125" s="3">
        <f>INDEX([1]IDEN_level_ids!$B:$B,MATCH(W7125,[1]IDEN_level_ids!$A:$A,0),1)</f>
        <v>1039</v>
      </c>
      <c r="AJ7125" t="s">
        <v>32</v>
      </c>
    </row>
    <row r="7126" spans="1:36" hidden="1" x14ac:dyDescent="0.25">
      <c r="A7126">
        <v>2688.4569999999999</v>
      </c>
      <c r="B7126" t="s">
        <v>28</v>
      </c>
      <c r="C7126" t="s">
        <v>28</v>
      </c>
      <c r="D7126" t="s">
        <v>28</v>
      </c>
      <c r="E7126" t="s">
        <v>28</v>
      </c>
      <c r="F7126">
        <v>22369.267</v>
      </c>
      <c r="G7126">
        <v>2.9000000000000001E-2</v>
      </c>
      <c r="H7126">
        <v>0</v>
      </c>
      <c r="I7126">
        <v>2.9000000000000001E-2</v>
      </c>
      <c r="J7126">
        <v>4469.1929870000004</v>
      </c>
      <c r="K7126">
        <v>4470.4471729999996</v>
      </c>
      <c r="L7126" t="s">
        <v>29</v>
      </c>
      <c r="M7126">
        <v>1.4090999999999999E-2</v>
      </c>
      <c r="N7126">
        <v>0</v>
      </c>
      <c r="O7126">
        <v>1.4090999999999999E-2</v>
      </c>
      <c r="P7126">
        <v>22369.126874000001</v>
      </c>
      <c r="Q7126">
        <v>7.0510000000000003E-2</v>
      </c>
      <c r="R7126">
        <v>0</v>
      </c>
      <c r="S7126">
        <v>7.0510000000000003E-2</v>
      </c>
      <c r="T7126" t="s">
        <v>28</v>
      </c>
      <c r="U7126" t="s">
        <v>28</v>
      </c>
      <c r="V7126" s="1" t="s">
        <v>240</v>
      </c>
      <c r="W7126" s="1" t="s">
        <v>148</v>
      </c>
      <c r="X7126">
        <v>116453.286415</v>
      </c>
      <c r="Y7126">
        <v>138822.41328899999</v>
      </c>
      <c r="Z7126" t="s">
        <v>35</v>
      </c>
      <c r="AA7126">
        <v>0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743</v>
      </c>
      <c r="AI7126" s="3">
        <f>INDEX([1]IDEN_level_ids!$B:$B,MATCH(W7126,[1]IDEN_level_ids!$A:$A,0),1)</f>
        <v>283</v>
      </c>
      <c r="AJ7126" t="s">
        <v>32</v>
      </c>
    </row>
    <row r="7127" spans="1:36" hidden="1" x14ac:dyDescent="0.25">
      <c r="A7127">
        <v>2688.4569999999999</v>
      </c>
      <c r="B7127" t="s">
        <v>28</v>
      </c>
      <c r="C7127" t="s">
        <v>28</v>
      </c>
      <c r="D7127" t="s">
        <v>28</v>
      </c>
      <c r="E7127" t="s">
        <v>28</v>
      </c>
      <c r="F7127">
        <v>22369.267</v>
      </c>
      <c r="G7127">
        <v>2.9000000000000001E-2</v>
      </c>
      <c r="H7127">
        <v>0</v>
      </c>
      <c r="I7127">
        <v>2.9000000000000001E-2</v>
      </c>
      <c r="J7127">
        <v>4469.2342140000001</v>
      </c>
      <c r="K7127">
        <v>4470.4884110000003</v>
      </c>
      <c r="L7127" t="s">
        <v>29</v>
      </c>
      <c r="M7127">
        <v>1.4422000000000001E-2</v>
      </c>
      <c r="N7127">
        <v>0</v>
      </c>
      <c r="O7127">
        <v>1.4422000000000001E-2</v>
      </c>
      <c r="P7127">
        <v>22368.920529999999</v>
      </c>
      <c r="Q7127">
        <v>7.2163000000000005E-2</v>
      </c>
      <c r="R7127">
        <v>0</v>
      </c>
      <c r="S7127">
        <v>7.2163000000000005E-2</v>
      </c>
      <c r="T7127" t="s">
        <v>28</v>
      </c>
      <c r="U7127" t="s">
        <v>28</v>
      </c>
      <c r="V7127" s="1" t="s">
        <v>240</v>
      </c>
      <c r="W7127" s="1" t="s">
        <v>268</v>
      </c>
      <c r="X7127">
        <v>116453.286415</v>
      </c>
      <c r="Y7127">
        <v>138822.20694500001</v>
      </c>
      <c r="Z7127" t="s">
        <v>35</v>
      </c>
      <c r="AA7127">
        <v>0</v>
      </c>
      <c r="AC7127" s="2"/>
      <c r="AD7127" s="2"/>
      <c r="AE7127" s="2"/>
      <c r="AF7127" s="2"/>
      <c r="AG7127" s="2"/>
      <c r="AH7127" s="3">
        <f>INDEX([1]IDEN_level_ids!$B:$B,MATCH(V7127,[1]IDEN_level_ids!$A:$A,0),1)</f>
        <v>743</v>
      </c>
      <c r="AI7127" s="3">
        <f>INDEX([1]IDEN_level_ids!$B:$B,MATCH(W7127,[1]IDEN_level_ids!$A:$A,0),1)</f>
        <v>282</v>
      </c>
      <c r="AJ7127" t="s">
        <v>32</v>
      </c>
    </row>
    <row r="7128" spans="1:36" hidden="1" x14ac:dyDescent="0.25">
      <c r="A7128">
        <v>2688.4569999999999</v>
      </c>
      <c r="B7128" t="s">
        <v>28</v>
      </c>
      <c r="C7128" t="s">
        <v>28</v>
      </c>
      <c r="D7128" t="s">
        <v>28</v>
      </c>
      <c r="E7128" t="s">
        <v>28</v>
      </c>
      <c r="F7128">
        <v>22369.267</v>
      </c>
      <c r="G7128">
        <v>2.9000000000000001E-2</v>
      </c>
      <c r="H7128">
        <v>0</v>
      </c>
      <c r="I7128">
        <v>2.9000000000000001E-2</v>
      </c>
      <c r="J7128">
        <v>4469.2179370000003</v>
      </c>
      <c r="K7128">
        <v>4470.4721289999998</v>
      </c>
      <c r="L7128" t="s">
        <v>29</v>
      </c>
      <c r="M7128">
        <v>1.529E-2</v>
      </c>
      <c r="N7128">
        <v>0</v>
      </c>
      <c r="O7128">
        <v>1.529E-2</v>
      </c>
      <c r="P7128">
        <v>22369.002</v>
      </c>
      <c r="Q7128">
        <v>7.6505000000000004E-2</v>
      </c>
      <c r="R7128">
        <v>0</v>
      </c>
      <c r="S7128">
        <v>7.6505000000000004E-2</v>
      </c>
      <c r="T7128" t="s">
        <v>28</v>
      </c>
      <c r="U7128" t="s">
        <v>28</v>
      </c>
      <c r="V7128" s="1" t="s">
        <v>231</v>
      </c>
      <c r="W7128" s="1" t="s">
        <v>340</v>
      </c>
      <c r="X7128">
        <v>113664.581758</v>
      </c>
      <c r="Y7128">
        <v>136033.58375799999</v>
      </c>
      <c r="Z7128" t="s">
        <v>35</v>
      </c>
      <c r="AA7128">
        <v>0</v>
      </c>
      <c r="AD7128" s="2"/>
      <c r="AE7128" s="2"/>
      <c r="AF7128" s="2"/>
      <c r="AG7128" s="2"/>
      <c r="AH7128" s="3">
        <f>INDEX([1]IDEN_level_ids!$B:$B,MATCH(V7128,[1]IDEN_level_ids!$A:$A,0),1)</f>
        <v>778</v>
      </c>
      <c r="AI7128" s="3">
        <f>INDEX([1]IDEN_level_ids!$B:$B,MATCH(W7128,[1]IDEN_level_ids!$A:$A,0),1)</f>
        <v>366</v>
      </c>
      <c r="AJ7128" t="s">
        <v>32</v>
      </c>
    </row>
    <row r="7129" spans="1:36" hidden="1" x14ac:dyDescent="0.25">
      <c r="A7129">
        <v>898.351</v>
      </c>
      <c r="B7129" t="s">
        <v>28</v>
      </c>
      <c r="C7129" t="s">
        <v>28</v>
      </c>
      <c r="D7129" t="s">
        <v>28</v>
      </c>
      <c r="E7129" t="s">
        <v>28</v>
      </c>
      <c r="F7129">
        <v>22343.808000000001</v>
      </c>
      <c r="G7129">
        <v>4.7E-2</v>
      </c>
      <c r="H7129">
        <v>0</v>
      </c>
      <c r="I7129">
        <v>4.7E-2</v>
      </c>
      <c r="J7129">
        <v>4474.1337119999998</v>
      </c>
      <c r="K7129">
        <v>4475.389201</v>
      </c>
      <c r="L7129" t="s">
        <v>29</v>
      </c>
      <c r="M7129">
        <v>1.6920999999999999E-2</v>
      </c>
      <c r="N7129">
        <v>0</v>
      </c>
      <c r="O7129">
        <v>1.6920999999999999E-2</v>
      </c>
      <c r="P7129">
        <v>22344.425368</v>
      </c>
      <c r="Q7129">
        <v>8.4484000000000004E-2</v>
      </c>
      <c r="R7129">
        <v>0</v>
      </c>
      <c r="S7129">
        <v>8.4484000000000004E-2</v>
      </c>
      <c r="T7129" t="s">
        <v>28</v>
      </c>
      <c r="U7129" t="s">
        <v>28</v>
      </c>
      <c r="V7129" s="1" t="s">
        <v>414</v>
      </c>
      <c r="W7129" s="1" t="s">
        <v>143</v>
      </c>
      <c r="X7129">
        <v>106224.16684200001</v>
      </c>
      <c r="Y7129">
        <v>128568.59221</v>
      </c>
      <c r="Z7129" t="s">
        <v>35</v>
      </c>
      <c r="AA7129">
        <v>0</v>
      </c>
      <c r="AC7129" s="2"/>
      <c r="AD7129" s="2"/>
      <c r="AE7129" s="2"/>
      <c r="AF7129" s="2"/>
      <c r="AG7129" s="2"/>
      <c r="AH7129" s="3">
        <f>INDEX([1]IDEN_level_ids!$B:$B,MATCH(V7129,[1]IDEN_level_ids!$A:$A,0),1)</f>
        <v>851</v>
      </c>
      <c r="AI7129" s="3">
        <f>INDEX([1]IDEN_level_ids!$B:$B,MATCH(W7129,[1]IDEN_level_ids!$A:$A,0),1)</f>
        <v>538</v>
      </c>
      <c r="AJ7129" t="s">
        <v>32</v>
      </c>
    </row>
    <row r="7130" spans="1:36" x14ac:dyDescent="0.25">
      <c r="A7130">
        <v>898.351</v>
      </c>
      <c r="B7130">
        <v>22343.808000000001</v>
      </c>
      <c r="C7130">
        <v>4.7E-2</v>
      </c>
      <c r="D7130">
        <v>0</v>
      </c>
      <c r="E7130">
        <v>4.7E-2</v>
      </c>
      <c r="F7130">
        <v>22343.808000000001</v>
      </c>
      <c r="G7130">
        <v>4.7E-2</v>
      </c>
      <c r="H7130">
        <v>0</v>
      </c>
      <c r="I7130">
        <v>4.7E-2</v>
      </c>
      <c r="J7130">
        <v>4474.2573358999998</v>
      </c>
      <c r="K7130">
        <v>4475.5128580000001</v>
      </c>
      <c r="L7130" t="s">
        <v>29</v>
      </c>
      <c r="M7130">
        <v>9.4141999999999993E-3</v>
      </c>
      <c r="N7130">
        <v>0</v>
      </c>
      <c r="O7130">
        <v>9.4141999999999993E-3</v>
      </c>
      <c r="P7130">
        <v>22343.808000000001</v>
      </c>
      <c r="Q7130">
        <v>4.7E-2</v>
      </c>
      <c r="R7130">
        <v>0</v>
      </c>
      <c r="S7130">
        <v>4.7E-2</v>
      </c>
      <c r="T7130">
        <v>0</v>
      </c>
      <c r="U7130">
        <v>0</v>
      </c>
      <c r="V7130" s="1" t="s">
        <v>265</v>
      </c>
      <c r="W7130" s="1" t="s">
        <v>682</v>
      </c>
      <c r="X7130">
        <v>116489.776148</v>
      </c>
      <c r="Y7130">
        <v>138833.58414799999</v>
      </c>
      <c r="AA7130">
        <v>1</v>
      </c>
      <c r="AC7130" s="2"/>
      <c r="AD7130" s="2">
        <f t="shared" ref="AD7130:AE7132" si="3684">$U7130/$E7130</f>
        <v>0</v>
      </c>
      <c r="AE7130" s="2">
        <f t="shared" si="3684"/>
        <v>0</v>
      </c>
      <c r="AF7130" s="2">
        <f t="shared" ref="AF7130:AG7132" si="3685">$S7130/$I7130</f>
        <v>1</v>
      </c>
      <c r="AG7130" s="2">
        <f t="shared" si="3685"/>
        <v>1</v>
      </c>
      <c r="AH7130" s="3">
        <f>INDEX([1]IDEN_level_ids!$B:$B,MATCH(V7130,[1]IDEN_level_ids!$A:$A,0),1)</f>
        <v>739</v>
      </c>
      <c r="AI7130" s="3">
        <f>INDEX([1]IDEN_level_ids!$B:$B,MATCH(W7130,[1]IDEN_level_ids!$A:$A,0),1)</f>
        <v>284</v>
      </c>
      <c r="AJ7130" t="s">
        <v>32</v>
      </c>
    </row>
    <row r="7131" spans="1:36" x14ac:dyDescent="0.25">
      <c r="A7131">
        <v>224.846</v>
      </c>
      <c r="B7131">
        <v>22332.841</v>
      </c>
      <c r="C7131">
        <v>7.1999999999999995E-2</v>
      </c>
      <c r="D7131">
        <v>0</v>
      </c>
      <c r="E7131">
        <v>7.1999999999999995E-2</v>
      </c>
      <c r="F7131">
        <v>22332.841</v>
      </c>
      <c r="G7131">
        <v>7.1999999999999995E-2</v>
      </c>
      <c r="H7131">
        <v>0</v>
      </c>
      <c r="I7131">
        <v>7.1999999999999995E-2</v>
      </c>
      <c r="J7131">
        <v>4476.4671721000004</v>
      </c>
      <c r="K7131">
        <v>4477.7232771999998</v>
      </c>
      <c r="L7131" t="s">
        <v>29</v>
      </c>
      <c r="M7131">
        <v>2.4526000000000001E-3</v>
      </c>
      <c r="N7131">
        <v>0</v>
      </c>
      <c r="O7131">
        <v>2.4526000000000001E-3</v>
      </c>
      <c r="P7131">
        <v>22332.778023999999</v>
      </c>
      <c r="Q7131">
        <v>1.2232E-2</v>
      </c>
      <c r="R7131">
        <v>0</v>
      </c>
      <c r="S7131">
        <v>1.2232E-2</v>
      </c>
      <c r="T7131">
        <v>6.2976000000000004E-2</v>
      </c>
      <c r="U7131">
        <v>6.2976000000000004E-2</v>
      </c>
      <c r="V7131" s="1" t="s">
        <v>337</v>
      </c>
      <c r="W7131" s="1" t="s">
        <v>490</v>
      </c>
      <c r="X7131">
        <v>39024.254599599997</v>
      </c>
      <c r="Y7131">
        <v>61357.032623200001</v>
      </c>
      <c r="AA7131">
        <v>1</v>
      </c>
      <c r="AC7131" s="2"/>
      <c r="AD7131" s="2">
        <f t="shared" si="3684"/>
        <v>0.87466666666666681</v>
      </c>
      <c r="AE7131" s="2">
        <f t="shared" si="3684"/>
        <v>0.87466666666666681</v>
      </c>
      <c r="AF7131" s="2">
        <f t="shared" si="3685"/>
        <v>0.16988888888888889</v>
      </c>
      <c r="AG7131" s="2">
        <f t="shared" si="3685"/>
        <v>0.16988888888888889</v>
      </c>
      <c r="AH7131" s="3">
        <f>INDEX([1]IDEN_level_ids!$B:$B,MATCH(V7131,[1]IDEN_level_ids!$A:$A,0),1)</f>
        <v>1111</v>
      </c>
      <c r="AI7131" s="3">
        <f>INDEX([1]IDEN_level_ids!$B:$B,MATCH(W7131,[1]IDEN_level_ids!$A:$A,0),1)</f>
        <v>1079</v>
      </c>
      <c r="AJ7131" t="s">
        <v>32</v>
      </c>
    </row>
    <row r="7132" spans="1:36" x14ac:dyDescent="0.25">
      <c r="A7132">
        <v>315.10599999999999</v>
      </c>
      <c r="B7132">
        <v>22323.442999999999</v>
      </c>
      <c r="C7132">
        <v>2.5000000000000001E-2</v>
      </c>
      <c r="D7132">
        <v>0</v>
      </c>
      <c r="E7132">
        <v>2.5000000000000001E-2</v>
      </c>
      <c r="F7132">
        <v>22323.442999999999</v>
      </c>
      <c r="G7132">
        <v>2.5000000000000001E-2</v>
      </c>
      <c r="H7132">
        <v>0</v>
      </c>
      <c r="I7132">
        <v>2.5000000000000001E-2</v>
      </c>
      <c r="J7132">
        <v>4478.335951</v>
      </c>
      <c r="K7132">
        <v>4479.5925491999997</v>
      </c>
      <c r="L7132" t="s">
        <v>29</v>
      </c>
      <c r="M7132">
        <v>2.7772000000000001E-3</v>
      </c>
      <c r="N7132">
        <v>0</v>
      </c>
      <c r="O7132">
        <v>2.7772000000000001E-3</v>
      </c>
      <c r="P7132">
        <v>22323.458864</v>
      </c>
      <c r="Q7132">
        <v>1.384E-2</v>
      </c>
      <c r="R7132">
        <v>0</v>
      </c>
      <c r="S7132">
        <v>1.384E-2</v>
      </c>
      <c r="T7132">
        <v>-1.5864E-2</v>
      </c>
      <c r="U7132">
        <v>-1.5864E-2</v>
      </c>
      <c r="V7132" s="1" t="s">
        <v>154</v>
      </c>
      <c r="W7132" s="1" t="s">
        <v>260</v>
      </c>
      <c r="X7132">
        <v>17409.578187999999</v>
      </c>
      <c r="Y7132">
        <v>39733.0370521</v>
      </c>
      <c r="AA7132">
        <v>1</v>
      </c>
      <c r="AC7132" s="2"/>
      <c r="AD7132" s="2">
        <f t="shared" si="3684"/>
        <v>-0.6345599999999999</v>
      </c>
      <c r="AE7132" s="2">
        <f t="shared" si="3684"/>
        <v>-0.6345599999999999</v>
      </c>
      <c r="AF7132" s="2">
        <f t="shared" si="3685"/>
        <v>0.55359999999999998</v>
      </c>
      <c r="AG7132" s="2">
        <f t="shared" si="3685"/>
        <v>0.55359999999999998</v>
      </c>
      <c r="AH7132" s="3">
        <f>INDEX([1]IDEN_level_ids!$B:$B,MATCH(V7132,[1]IDEN_level_ids!$A:$A,0),1)</f>
        <v>1224</v>
      </c>
      <c r="AI7132" s="3">
        <f>INDEX([1]IDEN_level_ids!$B:$B,MATCH(W7132,[1]IDEN_level_ids!$A:$A,0),1)</f>
        <v>1107</v>
      </c>
      <c r="AJ7132" t="s">
        <v>32</v>
      </c>
    </row>
    <row r="7133" spans="1:36" hidden="1" x14ac:dyDescent="0.25">
      <c r="A7133">
        <v>315.702</v>
      </c>
      <c r="B7133" t="s">
        <v>28</v>
      </c>
      <c r="C7133" t="s">
        <v>28</v>
      </c>
      <c r="D7133" t="s">
        <v>28</v>
      </c>
      <c r="E7133" t="s">
        <v>28</v>
      </c>
      <c r="F7133">
        <v>22306.883000000002</v>
      </c>
      <c r="G7133">
        <v>4.4999999999999998E-2</v>
      </c>
      <c r="H7133">
        <v>0</v>
      </c>
      <c r="I7133">
        <v>4.4999999999999998E-2</v>
      </c>
      <c r="J7133">
        <v>4481.6919243000002</v>
      </c>
      <c r="K7133">
        <v>4482.9494080000004</v>
      </c>
      <c r="L7133" t="s">
        <v>29</v>
      </c>
      <c r="M7133">
        <v>7.0631000000000001E-3</v>
      </c>
      <c r="N7133">
        <v>0</v>
      </c>
      <c r="O7133">
        <v>7.0631000000000001E-3</v>
      </c>
      <c r="P7133">
        <v>22306.742926999999</v>
      </c>
      <c r="Q7133">
        <v>3.5145000000000003E-2</v>
      </c>
      <c r="R7133">
        <v>0</v>
      </c>
      <c r="S7133">
        <v>3.5145000000000003E-2</v>
      </c>
      <c r="T7133" t="s">
        <v>28</v>
      </c>
      <c r="U7133" t="s">
        <v>28</v>
      </c>
      <c r="V7133" s="1" t="s">
        <v>265</v>
      </c>
      <c r="W7133" s="1" t="s">
        <v>41</v>
      </c>
      <c r="X7133">
        <v>116489.776148</v>
      </c>
      <c r="Y7133">
        <v>138796.51907499999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739</v>
      </c>
      <c r="AI7133" s="3">
        <f>INDEX([1]IDEN_level_ids!$B:$B,MATCH(W7133,[1]IDEN_level_ids!$A:$A,0),1)</f>
        <v>291</v>
      </c>
      <c r="AJ7133" t="s">
        <v>32</v>
      </c>
    </row>
    <row r="7134" spans="1:36" hidden="1" x14ac:dyDescent="0.25">
      <c r="A7134">
        <v>270.791</v>
      </c>
      <c r="B7134" t="s">
        <v>28</v>
      </c>
      <c r="C7134" t="s">
        <v>28</v>
      </c>
      <c r="D7134" t="s">
        <v>28</v>
      </c>
      <c r="E7134" t="s">
        <v>28</v>
      </c>
      <c r="F7134">
        <v>22301.018</v>
      </c>
      <c r="G7134">
        <v>4.4999999999999998E-2</v>
      </c>
      <c r="H7134">
        <v>0</v>
      </c>
      <c r="I7134">
        <v>4.4999999999999998E-2</v>
      </c>
      <c r="J7134">
        <v>4482.7094020000004</v>
      </c>
      <c r="K7134">
        <v>4483.9671539999999</v>
      </c>
      <c r="L7134" t="s">
        <v>29</v>
      </c>
      <c r="M7134">
        <v>1.6872000000000002E-2</v>
      </c>
      <c r="N7134">
        <v>0</v>
      </c>
      <c r="O7134">
        <v>1.6872000000000002E-2</v>
      </c>
      <c r="P7134">
        <v>22301.679864000002</v>
      </c>
      <c r="Q7134">
        <v>8.3917000000000005E-2</v>
      </c>
      <c r="R7134">
        <v>0</v>
      </c>
      <c r="S7134">
        <v>8.3917000000000005E-2</v>
      </c>
      <c r="T7134" t="s">
        <v>28</v>
      </c>
      <c r="U7134" t="s">
        <v>28</v>
      </c>
      <c r="V7134" s="1" t="s">
        <v>346</v>
      </c>
      <c r="W7134" s="1" t="s">
        <v>518</v>
      </c>
      <c r="X7134">
        <v>111772.627303</v>
      </c>
      <c r="Y7134">
        <v>134074.30716699999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796</v>
      </c>
      <c r="AI7134" s="3">
        <f>INDEX([1]IDEN_level_ids!$B:$B,MATCH(W7134,[1]IDEN_level_ids!$A:$A,0),1)</f>
        <v>441</v>
      </c>
      <c r="AJ7134" t="s">
        <v>32</v>
      </c>
    </row>
    <row r="7135" spans="1:36" x14ac:dyDescent="0.25">
      <c r="A7135">
        <v>135.99199999999999</v>
      </c>
      <c r="B7135">
        <v>22266.734</v>
      </c>
      <c r="C7135">
        <v>2.5000000000000001E-2</v>
      </c>
      <c r="D7135">
        <v>0</v>
      </c>
      <c r="E7135">
        <v>2.5000000000000001E-2</v>
      </c>
      <c r="F7135">
        <v>22266.734</v>
      </c>
      <c r="G7135">
        <v>2.5000000000000001E-2</v>
      </c>
      <c r="H7135">
        <v>0</v>
      </c>
      <c r="I7135">
        <v>2.5000000000000001E-2</v>
      </c>
      <c r="J7135">
        <v>4489.7465350000002</v>
      </c>
      <c r="K7135">
        <v>4491.0061443000004</v>
      </c>
      <c r="L7135" t="s">
        <v>29</v>
      </c>
      <c r="M7135">
        <v>4.7863000000000003E-3</v>
      </c>
      <c r="N7135">
        <v>0</v>
      </c>
      <c r="O7135">
        <v>4.7863000000000003E-3</v>
      </c>
      <c r="P7135">
        <v>22266.725269999999</v>
      </c>
      <c r="Q7135">
        <v>2.3730999999999999E-2</v>
      </c>
      <c r="R7135">
        <v>0</v>
      </c>
      <c r="S7135">
        <v>2.3730999999999999E-2</v>
      </c>
      <c r="T7135">
        <v>8.7299999999999999E-3</v>
      </c>
      <c r="U7135">
        <v>8.7299999999999999E-3</v>
      </c>
      <c r="V7135" s="1" t="s">
        <v>311</v>
      </c>
      <c r="W7135" s="1" t="s">
        <v>499</v>
      </c>
      <c r="X7135">
        <v>116617.026138</v>
      </c>
      <c r="Y7135">
        <v>138883.75140800001</v>
      </c>
      <c r="AA7135">
        <v>1</v>
      </c>
      <c r="AC7135" s="2"/>
      <c r="AD7135" s="2">
        <f t="shared" ref="AD7135:AE7140" si="3686">$U7135/$E7135</f>
        <v>0.34919999999999995</v>
      </c>
      <c r="AE7135" s="2">
        <f t="shared" si="3686"/>
        <v>0.34919999999999995</v>
      </c>
      <c r="AF7135" s="2">
        <f t="shared" ref="AF7135:AG7140" si="3687">$S7135/$I7135</f>
        <v>0.94923999999999986</v>
      </c>
      <c r="AG7135" s="2">
        <f t="shared" si="3687"/>
        <v>0.94923999999999986</v>
      </c>
      <c r="AH7135" s="3">
        <f>INDEX([1]IDEN_level_ids!$B:$B,MATCH(V7135,[1]IDEN_level_ids!$A:$A,0),1)</f>
        <v>742</v>
      </c>
      <c r="AI7135" s="3">
        <f>INDEX([1]IDEN_level_ids!$B:$B,MATCH(W7135,[1]IDEN_level_ids!$A:$A,0),1)</f>
        <v>276</v>
      </c>
      <c r="AJ7135" t="s">
        <v>32</v>
      </c>
    </row>
    <row r="7136" spans="1:36" x14ac:dyDescent="0.25">
      <c r="A7136">
        <v>317.47399999999999</v>
      </c>
      <c r="B7136">
        <v>22263.05</v>
      </c>
      <c r="C7136">
        <v>2.5000000000000001E-2</v>
      </c>
      <c r="D7136">
        <v>0</v>
      </c>
      <c r="E7136">
        <v>2.5000000000000001E-2</v>
      </c>
      <c r="F7136">
        <v>22263.05</v>
      </c>
      <c r="G7136">
        <v>2.5000000000000001E-2</v>
      </c>
      <c r="H7136">
        <v>0</v>
      </c>
      <c r="I7136">
        <v>2.5000000000000001E-2</v>
      </c>
      <c r="J7136">
        <v>4490.4813689000002</v>
      </c>
      <c r="K7136">
        <v>4491.7411720999999</v>
      </c>
      <c r="L7136" t="s">
        <v>29</v>
      </c>
      <c r="M7136">
        <v>2.7058999999999998E-3</v>
      </c>
      <c r="N7136">
        <v>0</v>
      </c>
      <c r="O7136">
        <v>2.7058999999999998E-3</v>
      </c>
      <c r="P7136">
        <v>22263.081547000002</v>
      </c>
      <c r="Q7136">
        <v>1.3410999999999999E-2</v>
      </c>
      <c r="R7136">
        <v>0</v>
      </c>
      <c r="S7136">
        <v>1.3410999999999999E-2</v>
      </c>
      <c r="T7136">
        <v>-3.1546999999999999E-2</v>
      </c>
      <c r="U7136">
        <v>-3.1546999999999999E-2</v>
      </c>
      <c r="V7136" s="1" t="s">
        <v>422</v>
      </c>
      <c r="W7136" s="1" t="s">
        <v>571</v>
      </c>
      <c r="X7136">
        <v>44679.902147399996</v>
      </c>
      <c r="Y7136">
        <v>66942.983693999995</v>
      </c>
      <c r="AA7136">
        <v>1</v>
      </c>
      <c r="AC7136" s="2"/>
      <c r="AD7136" s="2">
        <f t="shared" si="3686"/>
        <v>-1.2618799999999999</v>
      </c>
      <c r="AE7136" s="2">
        <f t="shared" si="3686"/>
        <v>-1.2618799999999999</v>
      </c>
      <c r="AF7136" s="2">
        <f t="shared" si="3687"/>
        <v>0.53643999999999992</v>
      </c>
      <c r="AG7136" s="2">
        <f t="shared" si="3687"/>
        <v>0.53643999999999992</v>
      </c>
      <c r="AH7136" s="3">
        <f>INDEX([1]IDEN_level_ids!$B:$B,MATCH(V7136,[1]IDEN_level_ids!$A:$A,0),1)</f>
        <v>1101</v>
      </c>
      <c r="AI7136" s="3">
        <f>INDEX([1]IDEN_level_ids!$B:$B,MATCH(W7136,[1]IDEN_level_ids!$A:$A,0),1)</f>
        <v>1042</v>
      </c>
      <c r="AJ7136" t="s">
        <v>32</v>
      </c>
    </row>
    <row r="7137" spans="1:36" x14ac:dyDescent="0.25">
      <c r="A7137">
        <v>4083.36</v>
      </c>
      <c r="B7137">
        <v>22260.312999999998</v>
      </c>
      <c r="C7137">
        <v>2.5000000000000001E-2</v>
      </c>
      <c r="D7137">
        <v>0</v>
      </c>
      <c r="E7137">
        <v>2.5000000000000001E-2</v>
      </c>
      <c r="F7137">
        <v>22260.312999999998</v>
      </c>
      <c r="G7137">
        <v>2.5000000000000001E-2</v>
      </c>
      <c r="H7137">
        <v>0</v>
      </c>
      <c r="I7137">
        <v>2.5000000000000001E-2</v>
      </c>
      <c r="J7137">
        <v>4491.0415868</v>
      </c>
      <c r="K7137">
        <v>4492.3015378999999</v>
      </c>
      <c r="L7137" t="s">
        <v>29</v>
      </c>
      <c r="M7137">
        <v>2.3714999999999999E-3</v>
      </c>
      <c r="N7137">
        <v>0</v>
      </c>
      <c r="O7137">
        <v>2.3714999999999999E-3</v>
      </c>
      <c r="P7137">
        <v>22260.304468999999</v>
      </c>
      <c r="Q7137">
        <v>1.1750999999999999E-2</v>
      </c>
      <c r="R7137">
        <v>0</v>
      </c>
      <c r="S7137">
        <v>1.1750999999999999E-2</v>
      </c>
      <c r="T7137">
        <v>8.5310000000000004E-3</v>
      </c>
      <c r="U7137">
        <v>8.5310000000000004E-3</v>
      </c>
      <c r="V7137" s="1" t="s">
        <v>100</v>
      </c>
      <c r="W7137" s="1" t="s">
        <v>337</v>
      </c>
      <c r="X7137">
        <v>16763.950130500001</v>
      </c>
      <c r="Y7137">
        <v>39024.254599599997</v>
      </c>
      <c r="AA7137">
        <v>1</v>
      </c>
      <c r="AC7137" s="2"/>
      <c r="AD7137" s="2">
        <f t="shared" si="3686"/>
        <v>0.34123999999999999</v>
      </c>
      <c r="AE7137" s="2">
        <f t="shared" si="3686"/>
        <v>0.34123999999999999</v>
      </c>
      <c r="AF7137" s="2">
        <f t="shared" si="3687"/>
        <v>0.47003999999999996</v>
      </c>
      <c r="AG7137" s="2">
        <f t="shared" si="3687"/>
        <v>0.47003999999999996</v>
      </c>
      <c r="AH7137" s="3">
        <f>INDEX([1]IDEN_level_ids!$B:$B,MATCH(V7137,[1]IDEN_level_ids!$A:$A,0),1)</f>
        <v>1228</v>
      </c>
      <c r="AI7137" s="3">
        <f>INDEX([1]IDEN_level_ids!$B:$B,MATCH(W7137,[1]IDEN_level_ids!$A:$A,0),1)</f>
        <v>1111</v>
      </c>
      <c r="AJ7137" t="s">
        <v>32</v>
      </c>
    </row>
    <row r="7138" spans="1:36" x14ac:dyDescent="0.25">
      <c r="A7138">
        <v>13704.332</v>
      </c>
      <c r="B7138">
        <v>22214.494999999999</v>
      </c>
      <c r="C7138">
        <v>4.7E-2</v>
      </c>
      <c r="D7138">
        <v>0</v>
      </c>
      <c r="E7138">
        <v>4.7E-2</v>
      </c>
      <c r="F7138">
        <v>22214.494999999999</v>
      </c>
      <c r="G7138">
        <v>4.7E-2</v>
      </c>
      <c r="H7138">
        <v>0</v>
      </c>
      <c r="I7138">
        <v>4.7E-2</v>
      </c>
      <c r="J7138">
        <v>4500.3134963000002</v>
      </c>
      <c r="K7138">
        <v>4501.5758944999998</v>
      </c>
      <c r="L7138" t="s">
        <v>29</v>
      </c>
      <c r="M7138">
        <v>2.5127000000000001E-3</v>
      </c>
      <c r="N7138">
        <v>0</v>
      </c>
      <c r="O7138">
        <v>2.5127000000000001E-3</v>
      </c>
      <c r="P7138">
        <v>22214.442751999999</v>
      </c>
      <c r="Q7138">
        <v>1.24E-2</v>
      </c>
      <c r="R7138">
        <v>0</v>
      </c>
      <c r="S7138">
        <v>1.24E-2</v>
      </c>
      <c r="T7138">
        <v>5.2248000000000003E-2</v>
      </c>
      <c r="U7138">
        <v>5.2248000000000003E-2</v>
      </c>
      <c r="V7138" s="1" t="s">
        <v>51</v>
      </c>
      <c r="W7138" s="1" t="s">
        <v>175</v>
      </c>
      <c r="X7138">
        <v>15705.1122574</v>
      </c>
      <c r="Y7138">
        <v>37919.555009000003</v>
      </c>
      <c r="AA7138">
        <v>1</v>
      </c>
      <c r="AC7138" s="2"/>
      <c r="AD7138" s="2">
        <f t="shared" si="3686"/>
        <v>1.1116595744680851</v>
      </c>
      <c r="AE7138" s="2">
        <f t="shared" si="3686"/>
        <v>1.1116595744680851</v>
      </c>
      <c r="AF7138" s="2">
        <f t="shared" si="3687"/>
        <v>0.26382978723404255</v>
      </c>
      <c r="AG7138" s="2">
        <f t="shared" si="3687"/>
        <v>0.26382978723404255</v>
      </c>
      <c r="AH7138" s="3">
        <f>INDEX([1]IDEN_level_ids!$B:$B,MATCH(V7138,[1]IDEN_level_ids!$A:$A,0),1)</f>
        <v>1232</v>
      </c>
      <c r="AI7138" s="3">
        <f>INDEX([1]IDEN_level_ids!$B:$B,MATCH(W7138,[1]IDEN_level_ids!$A:$A,0),1)</f>
        <v>1120</v>
      </c>
      <c r="AJ7138" t="s">
        <v>32</v>
      </c>
    </row>
    <row r="7139" spans="1:36" x14ac:dyDescent="0.25">
      <c r="A7139">
        <v>320.80200000000002</v>
      </c>
      <c r="B7139">
        <v>22194.626</v>
      </c>
      <c r="C7139">
        <v>0.115</v>
      </c>
      <c r="D7139">
        <v>0</v>
      </c>
      <c r="E7139">
        <v>0.115</v>
      </c>
      <c r="F7139">
        <v>22194.626</v>
      </c>
      <c r="G7139">
        <v>0.115</v>
      </c>
      <c r="H7139">
        <v>0</v>
      </c>
      <c r="I7139">
        <v>0.115</v>
      </c>
      <c r="J7139">
        <v>4504.3186417999996</v>
      </c>
      <c r="K7139">
        <v>4505.5820973</v>
      </c>
      <c r="L7139" t="s">
        <v>29</v>
      </c>
      <c r="M7139">
        <v>4.1495000000000004E-3</v>
      </c>
      <c r="N7139">
        <v>0</v>
      </c>
      <c r="O7139">
        <v>4.1495000000000004E-3</v>
      </c>
      <c r="P7139">
        <v>22194.690461999999</v>
      </c>
      <c r="Q7139">
        <v>2.0441000000000001E-2</v>
      </c>
      <c r="R7139">
        <v>0</v>
      </c>
      <c r="S7139">
        <v>2.0441000000000001E-2</v>
      </c>
      <c r="T7139">
        <v>-6.4460000000000003E-2</v>
      </c>
      <c r="U7139">
        <v>-6.4460000000000003E-2</v>
      </c>
      <c r="V7139" s="1" t="s">
        <v>395</v>
      </c>
      <c r="W7139" s="1" t="s">
        <v>601</v>
      </c>
      <c r="X7139">
        <v>46783.811780999997</v>
      </c>
      <c r="Y7139">
        <v>68978.502242999995</v>
      </c>
      <c r="AA7139">
        <v>1</v>
      </c>
      <c r="AC7139" s="2"/>
      <c r="AD7139" s="2">
        <f t="shared" si="3686"/>
        <v>-0.56052173913043479</v>
      </c>
      <c r="AE7139" s="2">
        <f t="shared" si="3686"/>
        <v>-0.56052173913043479</v>
      </c>
      <c r="AF7139" s="2">
        <f t="shared" si="3687"/>
        <v>0.17774782608695652</v>
      </c>
      <c r="AG7139" s="2">
        <f t="shared" si="3687"/>
        <v>0.17774782608695652</v>
      </c>
      <c r="AH7139" s="3">
        <f>INDEX([1]IDEN_level_ids!$B:$B,MATCH(V7139,[1]IDEN_level_ids!$A:$A,0),1)</f>
        <v>1096</v>
      </c>
      <c r="AI7139" s="3">
        <f>INDEX([1]IDEN_level_ids!$B:$B,MATCH(W7139,[1]IDEN_level_ids!$A:$A,0),1)</f>
        <v>1024</v>
      </c>
      <c r="AJ7139" t="s">
        <v>32</v>
      </c>
    </row>
    <row r="7140" spans="1:36" x14ac:dyDescent="0.25">
      <c r="A7140">
        <v>412.62299999999999</v>
      </c>
      <c r="B7140">
        <v>22192.465</v>
      </c>
      <c r="C7140">
        <v>2.8000000000000001E-2</v>
      </c>
      <c r="D7140">
        <v>0</v>
      </c>
      <c r="E7140">
        <v>2.8000000000000001E-2</v>
      </c>
      <c r="F7140">
        <v>22192.465</v>
      </c>
      <c r="G7140">
        <v>2.8000000000000001E-2</v>
      </c>
      <c r="H7140">
        <v>0</v>
      </c>
      <c r="I7140">
        <v>2.8000000000000001E-2</v>
      </c>
      <c r="J7140">
        <v>4504.7714263999997</v>
      </c>
      <c r="K7140">
        <v>4506.0350013999996</v>
      </c>
      <c r="L7140" t="s">
        <v>29</v>
      </c>
      <c r="M7140">
        <v>2.4957E-3</v>
      </c>
      <c r="N7140">
        <v>0</v>
      </c>
      <c r="O7140">
        <v>2.4957E-3</v>
      </c>
      <c r="P7140">
        <v>22192.459661000001</v>
      </c>
      <c r="Q7140">
        <v>1.2291E-2</v>
      </c>
      <c r="R7140">
        <v>0</v>
      </c>
      <c r="S7140">
        <v>1.2291E-2</v>
      </c>
      <c r="T7140">
        <v>5.339E-3</v>
      </c>
      <c r="U7140">
        <v>5.339E-3</v>
      </c>
      <c r="V7140" s="1" t="s">
        <v>280</v>
      </c>
      <c r="W7140" s="1" t="s">
        <v>514</v>
      </c>
      <c r="X7140">
        <v>39870.220029800003</v>
      </c>
      <c r="Y7140">
        <v>62062.679690999998</v>
      </c>
      <c r="AA7140">
        <v>1</v>
      </c>
      <c r="AC7140" s="2"/>
      <c r="AD7140" s="2">
        <f t="shared" si="3686"/>
        <v>0.19067857142857142</v>
      </c>
      <c r="AE7140" s="2">
        <f t="shared" si="3686"/>
        <v>0.19067857142857142</v>
      </c>
      <c r="AF7140" s="2">
        <f t="shared" si="3687"/>
        <v>0.4389642857142857</v>
      </c>
      <c r="AG7140" s="2">
        <f t="shared" si="3687"/>
        <v>0.4389642857142857</v>
      </c>
      <c r="AH7140" s="3">
        <f>INDEX([1]IDEN_level_ids!$B:$B,MATCH(V7140,[1]IDEN_level_ids!$A:$A,0),1)</f>
        <v>1105</v>
      </c>
      <c r="AI7140" s="3">
        <f>INDEX([1]IDEN_level_ids!$B:$B,MATCH(W7140,[1]IDEN_level_ids!$A:$A,0),1)</f>
        <v>1076</v>
      </c>
      <c r="AJ7140" t="s">
        <v>32</v>
      </c>
    </row>
    <row r="7141" spans="1:36" hidden="1" x14ac:dyDescent="0.25">
      <c r="A7141">
        <v>412.62299999999999</v>
      </c>
      <c r="B7141" t="s">
        <v>28</v>
      </c>
      <c r="C7141" t="s">
        <v>28</v>
      </c>
      <c r="D7141" t="s">
        <v>28</v>
      </c>
      <c r="E7141" t="s">
        <v>28</v>
      </c>
      <c r="F7141">
        <v>22192.465</v>
      </c>
      <c r="G7141">
        <v>2.8000000000000001E-2</v>
      </c>
      <c r="H7141">
        <v>0</v>
      </c>
      <c r="I7141">
        <v>2.8000000000000001E-2</v>
      </c>
      <c r="J7141">
        <v>4504.94938</v>
      </c>
      <c r="K7141">
        <v>4506.2130010000001</v>
      </c>
      <c r="L7141" t="s">
        <v>29</v>
      </c>
      <c r="M7141">
        <v>3.0748000000000001E-2</v>
      </c>
      <c r="N7141">
        <v>0</v>
      </c>
      <c r="O7141">
        <v>3.0748000000000001E-2</v>
      </c>
      <c r="P7141">
        <v>22191.583040000001</v>
      </c>
      <c r="Q7141">
        <v>0.15142</v>
      </c>
      <c r="R7141">
        <v>0</v>
      </c>
      <c r="S7141">
        <v>0.15142</v>
      </c>
      <c r="T7141" t="s">
        <v>28</v>
      </c>
      <c r="U7141" t="s">
        <v>28</v>
      </c>
      <c r="V7141" s="1" t="s">
        <v>335</v>
      </c>
      <c r="W7141" s="1" t="s">
        <v>66</v>
      </c>
      <c r="X7141">
        <v>110846.08040399999</v>
      </c>
      <c r="Y7141">
        <v>133037.66344</v>
      </c>
      <c r="Z7141" t="s">
        <v>35</v>
      </c>
      <c r="AA7141">
        <v>0</v>
      </c>
      <c r="AC7141" s="2"/>
      <c r="AD7141" s="2"/>
      <c r="AE7141" s="2"/>
      <c r="AF7141" s="2"/>
      <c r="AG7141" s="2"/>
      <c r="AH7141" s="3">
        <f>INDEX([1]IDEN_level_ids!$B:$B,MATCH(V7141,[1]IDEN_level_ids!$A:$A,0),1)</f>
        <v>813</v>
      </c>
      <c r="AI7141" s="3">
        <f>INDEX([1]IDEN_level_ids!$B:$B,MATCH(W7141,[1]IDEN_level_ids!$A:$A,0),1)</f>
        <v>480</v>
      </c>
      <c r="AJ7141" t="s">
        <v>32</v>
      </c>
    </row>
    <row r="7142" spans="1:36" x14ac:dyDescent="0.25">
      <c r="A7142">
        <v>414.024</v>
      </c>
      <c r="B7142">
        <v>22172.870999999999</v>
      </c>
      <c r="C7142">
        <v>2.5000000000000001E-2</v>
      </c>
      <c r="D7142">
        <v>0</v>
      </c>
      <c r="E7142">
        <v>2.5000000000000001E-2</v>
      </c>
      <c r="F7142">
        <v>22172.870999999999</v>
      </c>
      <c r="G7142">
        <v>2.5000000000000001E-2</v>
      </c>
      <c r="H7142">
        <v>0</v>
      </c>
      <c r="I7142">
        <v>2.5000000000000001E-2</v>
      </c>
      <c r="J7142">
        <v>4508.7428473</v>
      </c>
      <c r="K7142">
        <v>4510.0074705999996</v>
      </c>
      <c r="L7142" t="s">
        <v>29</v>
      </c>
      <c r="M7142">
        <v>2.1665999999999999E-3</v>
      </c>
      <c r="N7142">
        <v>0</v>
      </c>
      <c r="O7142">
        <v>2.1665999999999999E-3</v>
      </c>
      <c r="P7142">
        <v>22172.912273999998</v>
      </c>
      <c r="Q7142">
        <v>1.0652E-2</v>
      </c>
      <c r="R7142">
        <v>0</v>
      </c>
      <c r="S7142">
        <v>1.0652E-2</v>
      </c>
      <c r="T7142">
        <v>-4.1273999999999998E-2</v>
      </c>
      <c r="U7142">
        <v>-4.1273999999999998E-2</v>
      </c>
      <c r="V7142" s="1" t="s">
        <v>422</v>
      </c>
      <c r="W7142" s="1" t="s">
        <v>572</v>
      </c>
      <c r="X7142">
        <v>44679.902147399996</v>
      </c>
      <c r="Y7142">
        <v>66852.814421000003</v>
      </c>
      <c r="AA7142">
        <v>1</v>
      </c>
      <c r="AC7142" s="2"/>
      <c r="AD7142" s="2">
        <f t="shared" ref="AD7142:AE7146" si="3688">$U7142/$E7142</f>
        <v>-1.6509599999999998</v>
      </c>
      <c r="AE7142" s="2">
        <f t="shared" si="3688"/>
        <v>-1.6509599999999998</v>
      </c>
      <c r="AF7142" s="2">
        <f t="shared" ref="AF7142:AG7146" si="3689">$S7142/$I7142</f>
        <v>0.42607999999999996</v>
      </c>
      <c r="AG7142" s="2">
        <f t="shared" si="3689"/>
        <v>0.42607999999999996</v>
      </c>
      <c r="AH7142" s="3">
        <f>INDEX([1]IDEN_level_ids!$B:$B,MATCH(V7142,[1]IDEN_level_ids!$A:$A,0),1)</f>
        <v>1101</v>
      </c>
      <c r="AI7142" s="3">
        <f>INDEX([1]IDEN_level_ids!$B:$B,MATCH(W7142,[1]IDEN_level_ids!$A:$A,0),1)</f>
        <v>1041</v>
      </c>
      <c r="AJ7142" t="s">
        <v>32</v>
      </c>
    </row>
    <row r="7143" spans="1:36" x14ac:dyDescent="0.25">
      <c r="A7143">
        <v>92.92</v>
      </c>
      <c r="B7143">
        <v>22120.932000000001</v>
      </c>
      <c r="C7143">
        <v>2.9000000000000001E-2</v>
      </c>
      <c r="D7143">
        <v>0</v>
      </c>
      <c r="E7143">
        <v>2.9000000000000001E-2</v>
      </c>
      <c r="F7143">
        <v>22120.932000000001</v>
      </c>
      <c r="G7143">
        <v>2.9000000000000001E-2</v>
      </c>
      <c r="H7143">
        <v>0</v>
      </c>
      <c r="I7143">
        <v>2.9000000000000001E-2</v>
      </c>
      <c r="J7143">
        <v>4519.3467614000001</v>
      </c>
      <c r="K7143">
        <v>4520.6141844000003</v>
      </c>
      <c r="L7143" t="s">
        <v>29</v>
      </c>
      <c r="M7143">
        <v>3.2536000000000002E-3</v>
      </c>
      <c r="N7143">
        <v>0</v>
      </c>
      <c r="O7143">
        <v>3.2536000000000002E-3</v>
      </c>
      <c r="P7143">
        <v>22120.887986000002</v>
      </c>
      <c r="Q7143">
        <v>1.5921000000000001E-2</v>
      </c>
      <c r="R7143">
        <v>0</v>
      </c>
      <c r="S7143">
        <v>1.5921000000000001E-2</v>
      </c>
      <c r="T7143">
        <v>4.4013999999999998E-2</v>
      </c>
      <c r="U7143">
        <v>4.4013999999999998E-2</v>
      </c>
      <c r="V7143" s="1" t="s">
        <v>451</v>
      </c>
      <c r="W7143" s="1" t="s">
        <v>585</v>
      </c>
      <c r="X7143">
        <v>45844.533005999998</v>
      </c>
      <c r="Y7143">
        <v>67965.420991999999</v>
      </c>
      <c r="AA7143">
        <v>1</v>
      </c>
      <c r="AC7143" s="2"/>
      <c r="AD7143" s="2">
        <f t="shared" si="3688"/>
        <v>1.5177241379310342</v>
      </c>
      <c r="AE7143" s="2">
        <f t="shared" si="3688"/>
        <v>1.5177241379310342</v>
      </c>
      <c r="AF7143" s="2">
        <f t="shared" si="3689"/>
        <v>0.54900000000000004</v>
      </c>
      <c r="AG7143" s="2">
        <f t="shared" si="3689"/>
        <v>0.54900000000000004</v>
      </c>
      <c r="AH7143" s="3">
        <f>INDEX([1]IDEN_level_ids!$B:$B,MATCH(V7143,[1]IDEN_level_ids!$A:$A,0),1)</f>
        <v>1097</v>
      </c>
      <c r="AI7143" s="3">
        <f>INDEX([1]IDEN_level_ids!$B:$B,MATCH(W7143,[1]IDEN_level_ids!$A:$A,0),1)</f>
        <v>1034</v>
      </c>
      <c r="AJ7143" t="s">
        <v>32</v>
      </c>
    </row>
    <row r="7144" spans="1:36" x14ac:dyDescent="0.25">
      <c r="A7144">
        <v>1170.556</v>
      </c>
      <c r="B7144">
        <v>22083.969000000001</v>
      </c>
      <c r="C7144">
        <v>2.8000000000000001E-2</v>
      </c>
      <c r="D7144">
        <v>0</v>
      </c>
      <c r="E7144">
        <v>2.8000000000000001E-2</v>
      </c>
      <c r="F7144">
        <v>22083.969000000001</v>
      </c>
      <c r="G7144">
        <v>2.8000000000000001E-2</v>
      </c>
      <c r="H7144">
        <v>0</v>
      </c>
      <c r="I7144">
        <v>2.8000000000000001E-2</v>
      </c>
      <c r="J7144">
        <v>4526.8950252000004</v>
      </c>
      <c r="K7144">
        <v>4528.1644413000004</v>
      </c>
      <c r="L7144" t="s">
        <v>29</v>
      </c>
      <c r="M7144">
        <v>2.9914999999999998E-3</v>
      </c>
      <c r="N7144">
        <v>0</v>
      </c>
      <c r="O7144">
        <v>2.9914999999999998E-3</v>
      </c>
      <c r="P7144">
        <v>22084.003638999999</v>
      </c>
      <c r="Q7144">
        <v>1.4590000000000001E-2</v>
      </c>
      <c r="R7144">
        <v>0</v>
      </c>
      <c r="S7144">
        <v>1.4590000000000001E-2</v>
      </c>
      <c r="T7144">
        <v>-3.4639000000000003E-2</v>
      </c>
      <c r="U7144">
        <v>-3.4639000000000003E-2</v>
      </c>
      <c r="V7144" s="1" t="s">
        <v>40</v>
      </c>
      <c r="W7144" s="1" t="s">
        <v>362</v>
      </c>
      <c r="X7144">
        <v>17642.060131999999</v>
      </c>
      <c r="Y7144">
        <v>39726.063771000001</v>
      </c>
      <c r="AA7144">
        <v>1</v>
      </c>
      <c r="AC7144" s="2"/>
      <c r="AD7144" s="2">
        <f t="shared" si="3688"/>
        <v>-1.237107142857143</v>
      </c>
      <c r="AE7144" s="2">
        <f t="shared" si="3688"/>
        <v>-1.237107142857143</v>
      </c>
      <c r="AF7144" s="2">
        <f t="shared" si="3689"/>
        <v>0.52107142857142863</v>
      </c>
      <c r="AG7144" s="2">
        <f t="shared" si="3689"/>
        <v>0.52107142857142863</v>
      </c>
      <c r="AH7144" s="3">
        <f>INDEX([1]IDEN_level_ids!$B:$B,MATCH(V7144,[1]IDEN_level_ids!$A:$A,0),1)</f>
        <v>1222</v>
      </c>
      <c r="AI7144" s="3">
        <f>INDEX([1]IDEN_level_ids!$B:$B,MATCH(W7144,[1]IDEN_level_ids!$A:$A,0),1)</f>
        <v>1109</v>
      </c>
      <c r="AJ7144" t="s">
        <v>32</v>
      </c>
    </row>
    <row r="7145" spans="1:36" x14ac:dyDescent="0.25">
      <c r="A7145">
        <v>1181.307</v>
      </c>
      <c r="B7145">
        <v>22043.912</v>
      </c>
      <c r="C7145">
        <v>4.5999999999999999E-2</v>
      </c>
      <c r="D7145">
        <v>0</v>
      </c>
      <c r="E7145">
        <v>4.5999999999999999E-2</v>
      </c>
      <c r="F7145">
        <v>22043.912</v>
      </c>
      <c r="G7145">
        <v>4.5999999999999999E-2</v>
      </c>
      <c r="H7145">
        <v>0</v>
      </c>
      <c r="I7145">
        <v>4.5999999999999999E-2</v>
      </c>
      <c r="J7145">
        <v>4535.1305163999996</v>
      </c>
      <c r="K7145">
        <v>4536.4021074000002</v>
      </c>
      <c r="L7145" t="s">
        <v>29</v>
      </c>
      <c r="M7145">
        <v>2.2396E-3</v>
      </c>
      <c r="N7145">
        <v>0</v>
      </c>
      <c r="O7145">
        <v>2.2396E-3</v>
      </c>
      <c r="P7145">
        <v>22043.901231</v>
      </c>
      <c r="Q7145">
        <v>1.0883E-2</v>
      </c>
      <c r="R7145">
        <v>0</v>
      </c>
      <c r="S7145">
        <v>1.0883E-2</v>
      </c>
      <c r="T7145">
        <v>1.0769000000000001E-2</v>
      </c>
      <c r="U7145">
        <v>1.0769000000000001E-2</v>
      </c>
      <c r="V7145" s="1" t="s">
        <v>197</v>
      </c>
      <c r="W7145" s="1" t="s">
        <v>291</v>
      </c>
      <c r="X7145">
        <v>1398.3403547999999</v>
      </c>
      <c r="Y7145">
        <v>23442.241585799999</v>
      </c>
      <c r="AA7145">
        <v>1</v>
      </c>
      <c r="AC7145" s="2"/>
      <c r="AD7145" s="2">
        <f t="shared" si="3688"/>
        <v>0.23410869565217393</v>
      </c>
      <c r="AE7145" s="2">
        <f t="shared" si="3688"/>
        <v>0.23410869565217393</v>
      </c>
      <c r="AF7145" s="2">
        <f t="shared" si="3689"/>
        <v>0.23658695652173914</v>
      </c>
      <c r="AG7145" s="2">
        <f t="shared" si="3689"/>
        <v>0.23658695652173914</v>
      </c>
      <c r="AH7145" s="3">
        <f>INDEX([1]IDEN_level_ids!$B:$B,MATCH(V7145,[1]IDEN_level_ids!$A:$A,0),1)</f>
        <v>1252</v>
      </c>
      <c r="AI7145" s="3">
        <f>INDEX([1]IDEN_level_ids!$B:$B,MATCH(W7145,[1]IDEN_level_ids!$A:$A,0),1)</f>
        <v>1187</v>
      </c>
      <c r="AJ7145" t="s">
        <v>32</v>
      </c>
    </row>
    <row r="7146" spans="1:36" x14ac:dyDescent="0.25">
      <c r="A7146">
        <v>1424.135</v>
      </c>
      <c r="B7146">
        <v>22024.864000000001</v>
      </c>
      <c r="C7146">
        <v>2.3E-2</v>
      </c>
      <c r="D7146">
        <v>0</v>
      </c>
      <c r="E7146">
        <v>2.3E-2</v>
      </c>
      <c r="F7146">
        <v>22024.864000000001</v>
      </c>
      <c r="G7146">
        <v>2.3E-2</v>
      </c>
      <c r="H7146">
        <v>0</v>
      </c>
      <c r="I7146">
        <v>2.3E-2</v>
      </c>
      <c r="J7146">
        <v>4539.0497369000004</v>
      </c>
      <c r="K7146">
        <v>4540.3223631000001</v>
      </c>
      <c r="L7146" t="s">
        <v>29</v>
      </c>
      <c r="M7146">
        <v>2.3536E-3</v>
      </c>
      <c r="N7146">
        <v>0</v>
      </c>
      <c r="O7146">
        <v>2.3536E-3</v>
      </c>
      <c r="P7146">
        <v>22024.867840999999</v>
      </c>
      <c r="Q7146">
        <v>1.1417E-2</v>
      </c>
      <c r="R7146">
        <v>0</v>
      </c>
      <c r="S7146">
        <v>1.1417E-2</v>
      </c>
      <c r="T7146">
        <v>-3.8409999999999998E-3</v>
      </c>
      <c r="U7146">
        <v>-3.8409999999999998E-3</v>
      </c>
      <c r="V7146" s="1" t="s">
        <v>72</v>
      </c>
      <c r="W7146" s="1" t="s">
        <v>322</v>
      </c>
      <c r="X7146">
        <v>17095.5647957</v>
      </c>
      <c r="Y7146">
        <v>39120.4326363</v>
      </c>
      <c r="AA7146">
        <v>1</v>
      </c>
      <c r="AC7146" s="2"/>
      <c r="AD7146" s="2">
        <f t="shared" si="3688"/>
        <v>-0.16699999999999998</v>
      </c>
      <c r="AE7146" s="2">
        <f t="shared" si="3688"/>
        <v>-0.16699999999999998</v>
      </c>
      <c r="AF7146" s="2">
        <f t="shared" si="3689"/>
        <v>0.49639130434782608</v>
      </c>
      <c r="AG7146" s="2">
        <f t="shared" si="3689"/>
        <v>0.49639130434782608</v>
      </c>
      <c r="AH7146" s="3">
        <f>INDEX([1]IDEN_level_ids!$B:$B,MATCH(V7146,[1]IDEN_level_ids!$A:$A,0),1)</f>
        <v>1227</v>
      </c>
      <c r="AI7146" s="3">
        <f>INDEX([1]IDEN_level_ids!$B:$B,MATCH(W7146,[1]IDEN_level_ids!$A:$A,0),1)</f>
        <v>1112</v>
      </c>
      <c r="AJ7146" t="s">
        <v>32</v>
      </c>
    </row>
    <row r="7147" spans="1:36" hidden="1" x14ac:dyDescent="0.25">
      <c r="A7147">
        <v>1424.135</v>
      </c>
      <c r="B7147" t="s">
        <v>28</v>
      </c>
      <c r="C7147" t="s">
        <v>28</v>
      </c>
      <c r="D7147" t="s">
        <v>28</v>
      </c>
      <c r="E7147" t="s">
        <v>28</v>
      </c>
      <c r="F7147">
        <v>22024.864000000001</v>
      </c>
      <c r="G7147">
        <v>2.3E-2</v>
      </c>
      <c r="H7147">
        <v>0</v>
      </c>
      <c r="I7147">
        <v>2.3E-2</v>
      </c>
      <c r="J7147">
        <v>4539.0803435999997</v>
      </c>
      <c r="K7147">
        <v>4540.3529779</v>
      </c>
      <c r="L7147" t="s">
        <v>29</v>
      </c>
      <c r="M7147">
        <v>5.1075000000000001E-3</v>
      </c>
      <c r="N7147">
        <v>0</v>
      </c>
      <c r="O7147">
        <v>5.1075000000000001E-3</v>
      </c>
      <c r="P7147">
        <v>22024.719331</v>
      </c>
      <c r="Q7147">
        <v>2.4775999999999999E-2</v>
      </c>
      <c r="R7147">
        <v>0</v>
      </c>
      <c r="S7147">
        <v>2.4775999999999999E-2</v>
      </c>
      <c r="T7147" t="s">
        <v>28</v>
      </c>
      <c r="U7147" t="s">
        <v>28</v>
      </c>
      <c r="V7147" s="1" t="s">
        <v>551</v>
      </c>
      <c r="W7147" s="1" t="s">
        <v>205</v>
      </c>
      <c r="X7147">
        <v>83607.374819000004</v>
      </c>
      <c r="Y7147">
        <v>105632.0941496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948</v>
      </c>
      <c r="AI7147" s="3">
        <f>INDEX([1]IDEN_level_ids!$B:$B,MATCH(W7147,[1]IDEN_level_ids!$A:$A,0),1)</f>
        <v>860</v>
      </c>
      <c r="AJ7147" t="s">
        <v>32</v>
      </c>
    </row>
    <row r="7148" spans="1:36" x14ac:dyDescent="0.25">
      <c r="A7148">
        <v>285.322</v>
      </c>
      <c r="B7148">
        <v>22017.844000000001</v>
      </c>
      <c r="C7148">
        <v>2.7E-2</v>
      </c>
      <c r="D7148">
        <v>0</v>
      </c>
      <c r="E7148">
        <v>2.7E-2</v>
      </c>
      <c r="F7148">
        <v>22017.844000000001</v>
      </c>
      <c r="G7148">
        <v>2.7E-2</v>
      </c>
      <c r="H7148">
        <v>0</v>
      </c>
      <c r="I7148">
        <v>2.7E-2</v>
      </c>
      <c r="J7148">
        <v>4540.5037597</v>
      </c>
      <c r="K7148">
        <v>4541.7767698999996</v>
      </c>
      <c r="L7148" t="s">
        <v>29</v>
      </c>
      <c r="M7148">
        <v>3.784E-3</v>
      </c>
      <c r="N7148">
        <v>0</v>
      </c>
      <c r="O7148">
        <v>3.784E-3</v>
      </c>
      <c r="P7148">
        <v>22017.814848000002</v>
      </c>
      <c r="Q7148">
        <v>1.8343999999999999E-2</v>
      </c>
      <c r="R7148">
        <v>0</v>
      </c>
      <c r="S7148">
        <v>1.8343999999999999E-2</v>
      </c>
      <c r="T7148">
        <v>2.9152000000000001E-2</v>
      </c>
      <c r="U7148">
        <v>2.9152000000000001E-2</v>
      </c>
      <c r="V7148" s="1" t="s">
        <v>395</v>
      </c>
      <c r="W7148" s="1" t="s">
        <v>598</v>
      </c>
      <c r="X7148">
        <v>46783.811780999997</v>
      </c>
      <c r="Y7148">
        <v>68801.626629000006</v>
      </c>
      <c r="AA7148">
        <v>1</v>
      </c>
      <c r="AC7148" s="2"/>
      <c r="AD7148" s="2">
        <f>$U7148/$E7148</f>
        <v>1.0797037037037038</v>
      </c>
      <c r="AE7148" s="2">
        <f>$U7148/$E7148</f>
        <v>1.0797037037037038</v>
      </c>
      <c r="AF7148" s="2">
        <f>$S7148/$I7148</f>
        <v>0.67940740740740735</v>
      </c>
      <c r="AG7148" s="2">
        <f>$S7148/$I7148</f>
        <v>0.67940740740740735</v>
      </c>
      <c r="AH7148" s="3">
        <f>INDEX([1]IDEN_level_ids!$B:$B,MATCH(V7148,[1]IDEN_level_ids!$A:$A,0),1)</f>
        <v>1096</v>
      </c>
      <c r="AI7148" s="3">
        <f>INDEX([1]IDEN_level_ids!$B:$B,MATCH(W7148,[1]IDEN_level_ids!$A:$A,0),1)</f>
        <v>1021</v>
      </c>
      <c r="AJ7148" t="s">
        <v>32</v>
      </c>
    </row>
    <row r="7149" spans="1:36" hidden="1" x14ac:dyDescent="0.25">
      <c r="A7149">
        <v>239.78700000000001</v>
      </c>
      <c r="B7149" t="s">
        <v>28</v>
      </c>
      <c r="C7149" t="s">
        <v>28</v>
      </c>
      <c r="D7149" t="s">
        <v>28</v>
      </c>
      <c r="E7149" t="s">
        <v>28</v>
      </c>
      <c r="F7149">
        <v>21985.120999999999</v>
      </c>
      <c r="G7149">
        <v>2.3E-2</v>
      </c>
      <c r="H7149">
        <v>0</v>
      </c>
      <c r="I7149">
        <v>2.3E-2</v>
      </c>
      <c r="J7149">
        <v>4547.3187520000001</v>
      </c>
      <c r="K7149">
        <v>4548.593562</v>
      </c>
      <c r="L7149" t="s">
        <v>29</v>
      </c>
      <c r="M7149">
        <v>2.0494999999999999E-2</v>
      </c>
      <c r="N7149">
        <v>0</v>
      </c>
      <c r="O7149">
        <v>2.0494999999999999E-2</v>
      </c>
      <c r="P7149">
        <v>21984.817642999998</v>
      </c>
      <c r="Q7149">
        <v>9.9057000000000006E-2</v>
      </c>
      <c r="R7149">
        <v>0</v>
      </c>
      <c r="S7149">
        <v>9.9057000000000006E-2</v>
      </c>
      <c r="T7149" t="s">
        <v>28</v>
      </c>
      <c r="U7149" t="s">
        <v>28</v>
      </c>
      <c r="V7149" s="1" t="s">
        <v>428</v>
      </c>
      <c r="W7149" s="1" t="s">
        <v>156</v>
      </c>
      <c r="X7149">
        <v>106468.342552</v>
      </c>
      <c r="Y7149">
        <v>128453.160195</v>
      </c>
      <c r="Z7149" t="s">
        <v>35</v>
      </c>
      <c r="AA7149">
        <v>0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847</v>
      </c>
      <c r="AI7149" s="3">
        <f>INDEX([1]IDEN_level_ids!$B:$B,MATCH(W7149,[1]IDEN_level_ids!$A:$A,0),1)</f>
        <v>540</v>
      </c>
      <c r="AJ7149" t="s">
        <v>32</v>
      </c>
    </row>
    <row r="7150" spans="1:36" x14ac:dyDescent="0.25">
      <c r="A7150">
        <v>144.15299999999999</v>
      </c>
      <c r="B7150">
        <v>21977.816999999999</v>
      </c>
      <c r="C7150">
        <v>2.3E-2</v>
      </c>
      <c r="D7150">
        <v>0</v>
      </c>
      <c r="E7150">
        <v>2.3E-2</v>
      </c>
      <c r="F7150">
        <v>21977.816999999999</v>
      </c>
      <c r="G7150">
        <v>2.3E-2</v>
      </c>
      <c r="H7150">
        <v>0</v>
      </c>
      <c r="I7150">
        <v>2.3E-2</v>
      </c>
      <c r="J7150">
        <v>4548.7621704000003</v>
      </c>
      <c r="K7150">
        <v>4550.037362</v>
      </c>
      <c r="L7150" t="s">
        <v>29</v>
      </c>
      <c r="M7150">
        <v>2.3578000000000002E-3</v>
      </c>
      <c r="N7150">
        <v>0</v>
      </c>
      <c r="O7150">
        <v>2.3578000000000002E-3</v>
      </c>
      <c r="P7150">
        <v>21977.841508000001</v>
      </c>
      <c r="Q7150">
        <v>1.1389E-2</v>
      </c>
      <c r="R7150">
        <v>0</v>
      </c>
      <c r="S7150">
        <v>1.1389E-2</v>
      </c>
      <c r="T7150">
        <v>-2.4507999999999999E-2</v>
      </c>
      <c r="U7150">
        <v>-2.4507999999999999E-2</v>
      </c>
      <c r="V7150" s="1" t="s">
        <v>118</v>
      </c>
      <c r="W7150" s="1" t="s">
        <v>237</v>
      </c>
      <c r="X7150">
        <v>19046.070114599999</v>
      </c>
      <c r="Y7150">
        <v>41023.911623</v>
      </c>
      <c r="AA7150">
        <v>1</v>
      </c>
      <c r="AC7150" s="2"/>
      <c r="AD7150" s="2">
        <f>$U7150/$E7150</f>
        <v>-1.0655652173913044</v>
      </c>
      <c r="AE7150" s="2">
        <f>$U7150/$E7150</f>
        <v>-1.0655652173913044</v>
      </c>
      <c r="AF7150" s="2">
        <f>$S7150/$I7150</f>
        <v>0.49517391304347824</v>
      </c>
      <c r="AG7150" s="2">
        <f>$S7150/$I7150</f>
        <v>0.49517391304347824</v>
      </c>
      <c r="AH7150" s="3">
        <f>INDEX([1]IDEN_level_ids!$B:$B,MATCH(V7150,[1]IDEN_level_ids!$A:$A,0),1)</f>
        <v>1215</v>
      </c>
      <c r="AI7150" s="3">
        <f>INDEX([1]IDEN_level_ids!$B:$B,MATCH(W7150,[1]IDEN_level_ids!$A:$A,0),1)</f>
        <v>1102</v>
      </c>
      <c r="AJ7150" t="s">
        <v>32</v>
      </c>
    </row>
    <row r="7151" spans="1:36" hidden="1" x14ac:dyDescent="0.25">
      <c r="A7151">
        <v>192.94499999999999</v>
      </c>
      <c r="B7151" t="s">
        <v>28</v>
      </c>
      <c r="C7151" t="s">
        <v>28</v>
      </c>
      <c r="D7151" t="s">
        <v>28</v>
      </c>
      <c r="E7151" t="s">
        <v>28</v>
      </c>
      <c r="F7151">
        <v>21963.732</v>
      </c>
      <c r="G7151">
        <v>2.4E-2</v>
      </c>
      <c r="H7151">
        <v>0</v>
      </c>
      <c r="I7151">
        <v>2.4E-2</v>
      </c>
      <c r="J7151">
        <v>4551.5173599999998</v>
      </c>
      <c r="K7151">
        <v>4552.7932790000004</v>
      </c>
      <c r="L7151" t="s">
        <v>29</v>
      </c>
      <c r="M7151">
        <v>3.1377000000000002E-2</v>
      </c>
      <c r="N7151">
        <v>0</v>
      </c>
      <c r="O7151">
        <v>3.1377000000000002E-2</v>
      </c>
      <c r="P7151">
        <v>21964.537779999999</v>
      </c>
      <c r="Q7151">
        <v>0.15137</v>
      </c>
      <c r="R7151">
        <v>0</v>
      </c>
      <c r="S7151">
        <v>0.15137</v>
      </c>
      <c r="T7151" t="s">
        <v>28</v>
      </c>
      <c r="U7151" t="s">
        <v>28</v>
      </c>
      <c r="V7151" s="1" t="s">
        <v>387</v>
      </c>
      <c r="W7151" s="1" t="s">
        <v>66</v>
      </c>
      <c r="X7151">
        <v>111073.125658</v>
      </c>
      <c r="Y7151">
        <v>133037.66344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809</v>
      </c>
      <c r="AI7151" s="3">
        <f>INDEX([1]IDEN_level_ids!$B:$B,MATCH(W7151,[1]IDEN_level_ids!$A:$A,0),1)</f>
        <v>480</v>
      </c>
      <c r="AJ7151" t="s">
        <v>32</v>
      </c>
    </row>
    <row r="7152" spans="1:36" x14ac:dyDescent="0.25">
      <c r="A7152">
        <v>192.94499999999999</v>
      </c>
      <c r="B7152">
        <v>21963.732</v>
      </c>
      <c r="C7152">
        <v>2.4E-2</v>
      </c>
      <c r="D7152">
        <v>0</v>
      </c>
      <c r="E7152">
        <v>2.4E-2</v>
      </c>
      <c r="F7152">
        <v>21963.732</v>
      </c>
      <c r="G7152">
        <v>2.4E-2</v>
      </c>
      <c r="H7152">
        <v>0</v>
      </c>
      <c r="I7152">
        <v>2.4E-2</v>
      </c>
      <c r="J7152">
        <v>4551.6854004999996</v>
      </c>
      <c r="K7152">
        <v>4552.9613644000001</v>
      </c>
      <c r="L7152" t="s">
        <v>29</v>
      </c>
      <c r="M7152">
        <v>2.8135999999999999E-3</v>
      </c>
      <c r="N7152">
        <v>0</v>
      </c>
      <c r="O7152">
        <v>2.8135999999999999E-3</v>
      </c>
      <c r="P7152">
        <v>21963.726901000002</v>
      </c>
      <c r="Q7152">
        <v>1.3573E-2</v>
      </c>
      <c r="R7152">
        <v>0</v>
      </c>
      <c r="S7152">
        <v>1.3573E-2</v>
      </c>
      <c r="T7152">
        <v>5.0990000000000002E-3</v>
      </c>
      <c r="U7152">
        <v>5.0990000000000002E-3</v>
      </c>
      <c r="V7152" s="1" t="s">
        <v>426</v>
      </c>
      <c r="W7152" s="1" t="s">
        <v>602</v>
      </c>
      <c r="X7152">
        <v>44903.323860600001</v>
      </c>
      <c r="Y7152">
        <v>66867.050761999999</v>
      </c>
      <c r="AA7152">
        <v>1</v>
      </c>
      <c r="AC7152" s="2"/>
      <c r="AD7152" s="2">
        <f t="shared" ref="AD7152:AE7155" si="3690">$U7152/$E7152</f>
        <v>0.21245833333333333</v>
      </c>
      <c r="AE7152" s="2">
        <f t="shared" si="3690"/>
        <v>0.21245833333333333</v>
      </c>
      <c r="AF7152" s="2">
        <f t="shared" ref="AF7152:AG7155" si="3691">$S7152/$I7152</f>
        <v>0.56554166666666661</v>
      </c>
      <c r="AG7152" s="2">
        <f t="shared" si="3691"/>
        <v>0.56554166666666661</v>
      </c>
      <c r="AH7152" s="3">
        <f>INDEX([1]IDEN_level_ids!$B:$B,MATCH(V7152,[1]IDEN_level_ids!$A:$A,0),1)</f>
        <v>1100</v>
      </c>
      <c r="AI7152" s="3">
        <f>INDEX([1]IDEN_level_ids!$B:$B,MATCH(W7152,[1]IDEN_level_ids!$A:$A,0),1)</f>
        <v>1043</v>
      </c>
      <c r="AJ7152" t="s">
        <v>32</v>
      </c>
    </row>
    <row r="7153" spans="1:36" x14ac:dyDescent="0.25">
      <c r="A7153">
        <v>48.427999999999997</v>
      </c>
      <c r="B7153">
        <v>21949.577000000001</v>
      </c>
      <c r="C7153">
        <v>4.5999999999999999E-2</v>
      </c>
      <c r="D7153">
        <v>0</v>
      </c>
      <c r="E7153">
        <v>4.5999999999999999E-2</v>
      </c>
      <c r="F7153">
        <v>21949.577000000001</v>
      </c>
      <c r="G7153">
        <v>4.5999999999999999E-2</v>
      </c>
      <c r="H7153">
        <v>0</v>
      </c>
      <c r="I7153">
        <v>4.5999999999999999E-2</v>
      </c>
      <c r="J7153">
        <v>4554.6376509000002</v>
      </c>
      <c r="K7153">
        <v>4555.9143947000002</v>
      </c>
      <c r="L7153" t="s">
        <v>29</v>
      </c>
      <c r="M7153">
        <v>2.2989999999999998E-3</v>
      </c>
      <c r="N7153">
        <v>0</v>
      </c>
      <c r="O7153">
        <v>2.2989999999999998E-3</v>
      </c>
      <c r="P7153">
        <v>21949.490559999998</v>
      </c>
      <c r="Q7153">
        <v>1.1076000000000001E-2</v>
      </c>
      <c r="R7153">
        <v>0</v>
      </c>
      <c r="S7153">
        <v>1.1076000000000001E-2</v>
      </c>
      <c r="T7153">
        <v>8.6440000000000003E-2</v>
      </c>
      <c r="U7153">
        <v>8.6440000000000003E-2</v>
      </c>
      <c r="V7153" s="1" t="s">
        <v>426</v>
      </c>
      <c r="W7153" s="1" t="s">
        <v>572</v>
      </c>
      <c r="X7153">
        <v>44903.323860600001</v>
      </c>
      <c r="Y7153">
        <v>66852.814421000003</v>
      </c>
      <c r="AA7153">
        <v>1</v>
      </c>
      <c r="AC7153" s="2"/>
      <c r="AD7153" s="2">
        <f t="shared" si="3690"/>
        <v>1.8791304347826088</v>
      </c>
      <c r="AE7153" s="2">
        <f t="shared" si="3690"/>
        <v>1.8791304347826088</v>
      </c>
      <c r="AF7153" s="2">
        <f t="shared" si="3691"/>
        <v>0.24078260869565218</v>
      </c>
      <c r="AG7153" s="2">
        <f t="shared" si="3691"/>
        <v>0.24078260869565218</v>
      </c>
      <c r="AH7153" s="3">
        <f>INDEX([1]IDEN_level_ids!$B:$B,MATCH(V7153,[1]IDEN_level_ids!$A:$A,0),1)</f>
        <v>1100</v>
      </c>
      <c r="AI7153" s="3">
        <f>INDEX([1]IDEN_level_ids!$B:$B,MATCH(W7153,[1]IDEN_level_ids!$A:$A,0),1)</f>
        <v>1041</v>
      </c>
      <c r="AJ7153" t="s">
        <v>32</v>
      </c>
    </row>
    <row r="7154" spans="1:36" x14ac:dyDescent="0.25">
      <c r="A7154">
        <v>396.44099999999997</v>
      </c>
      <c r="B7154">
        <v>21873.235000000001</v>
      </c>
      <c r="C7154">
        <v>2.9000000000000001E-2</v>
      </c>
      <c r="D7154">
        <v>0</v>
      </c>
      <c r="E7154">
        <v>2.9000000000000001E-2</v>
      </c>
      <c r="F7154">
        <v>21873.235000000001</v>
      </c>
      <c r="G7154">
        <v>2.9000000000000001E-2</v>
      </c>
      <c r="H7154">
        <v>0</v>
      </c>
      <c r="I7154">
        <v>2.9000000000000001E-2</v>
      </c>
      <c r="J7154">
        <v>4570.5237848999996</v>
      </c>
      <c r="K7154">
        <v>4571.8047262</v>
      </c>
      <c r="L7154" t="s">
        <v>29</v>
      </c>
      <c r="M7154">
        <v>2.4840999999999999E-3</v>
      </c>
      <c r="N7154">
        <v>0</v>
      </c>
      <c r="O7154">
        <v>2.4840999999999999E-3</v>
      </c>
      <c r="P7154">
        <v>21873.200188999999</v>
      </c>
      <c r="Q7154">
        <v>1.1885E-2</v>
      </c>
      <c r="R7154">
        <v>0</v>
      </c>
      <c r="S7154">
        <v>1.1885E-2</v>
      </c>
      <c r="T7154">
        <v>3.4811000000000002E-2</v>
      </c>
      <c r="U7154">
        <v>3.4811000000000002E-2</v>
      </c>
      <c r="V7154" s="1" t="s">
        <v>408</v>
      </c>
      <c r="W7154" s="1" t="s">
        <v>668</v>
      </c>
      <c r="X7154">
        <v>45805.985057400001</v>
      </c>
      <c r="Y7154">
        <v>67679.185245999994</v>
      </c>
      <c r="AA7154">
        <v>1</v>
      </c>
      <c r="AC7154" s="2"/>
      <c r="AD7154" s="2">
        <f t="shared" si="3690"/>
        <v>1.2003793103448275</v>
      </c>
      <c r="AE7154" s="2">
        <f t="shared" si="3690"/>
        <v>1.2003793103448275</v>
      </c>
      <c r="AF7154" s="2">
        <f t="shared" si="3691"/>
        <v>0.40982758620689652</v>
      </c>
      <c r="AG7154" s="2">
        <f t="shared" si="3691"/>
        <v>0.40982758620689652</v>
      </c>
      <c r="AH7154" s="3">
        <f>INDEX([1]IDEN_level_ids!$B:$B,MATCH(V7154,[1]IDEN_level_ids!$A:$A,0),1)</f>
        <v>1099</v>
      </c>
      <c r="AI7154" s="3">
        <f>INDEX([1]IDEN_level_ids!$B:$B,MATCH(W7154,[1]IDEN_level_ids!$A:$A,0),1)</f>
        <v>1035</v>
      </c>
      <c r="AJ7154" t="s">
        <v>32</v>
      </c>
    </row>
    <row r="7155" spans="1:36" x14ac:dyDescent="0.25">
      <c r="A7155">
        <v>347.024</v>
      </c>
      <c r="B7155">
        <v>21872.026000000002</v>
      </c>
      <c r="C7155">
        <v>2.1999999999999999E-2</v>
      </c>
      <c r="D7155">
        <v>0</v>
      </c>
      <c r="E7155">
        <v>2.1999999999999999E-2</v>
      </c>
      <c r="F7155">
        <v>21872.026000000002</v>
      </c>
      <c r="G7155">
        <v>2.1999999999999999E-2</v>
      </c>
      <c r="H7155">
        <v>0</v>
      </c>
      <c r="I7155">
        <v>2.1999999999999999E-2</v>
      </c>
      <c r="J7155">
        <v>4570.7701270999996</v>
      </c>
      <c r="K7155">
        <v>4572.0511335000001</v>
      </c>
      <c r="L7155" t="s">
        <v>29</v>
      </c>
      <c r="M7155">
        <v>2.4786000000000001E-3</v>
      </c>
      <c r="N7155">
        <v>0</v>
      </c>
      <c r="O7155">
        <v>2.4786000000000001E-3</v>
      </c>
      <c r="P7155">
        <v>21872.021348999999</v>
      </c>
      <c r="Q7155">
        <v>1.1856999999999999E-2</v>
      </c>
      <c r="R7155">
        <v>0</v>
      </c>
      <c r="S7155">
        <v>1.1856999999999999E-2</v>
      </c>
      <c r="T7155">
        <v>4.6509999999999998E-3</v>
      </c>
      <c r="U7155">
        <v>4.6509999999999998E-3</v>
      </c>
      <c r="V7155" s="1" t="s">
        <v>430</v>
      </c>
      <c r="W7155" s="1" t="s">
        <v>668</v>
      </c>
      <c r="X7155">
        <v>45807.163896999999</v>
      </c>
      <c r="Y7155">
        <v>67679.185245999994</v>
      </c>
      <c r="AA7155">
        <v>1</v>
      </c>
      <c r="AC7155" s="2"/>
      <c r="AD7155" s="2">
        <f t="shared" si="3690"/>
        <v>0.21140909090909091</v>
      </c>
      <c r="AE7155" s="2">
        <f t="shared" si="3690"/>
        <v>0.21140909090909091</v>
      </c>
      <c r="AF7155" s="2">
        <f t="shared" si="3691"/>
        <v>0.53895454545454546</v>
      </c>
      <c r="AG7155" s="2">
        <f t="shared" si="3691"/>
        <v>0.53895454545454546</v>
      </c>
      <c r="AH7155" s="3">
        <f>INDEX([1]IDEN_level_ids!$B:$B,MATCH(V7155,[1]IDEN_level_ids!$A:$A,0),1)</f>
        <v>1098</v>
      </c>
      <c r="AI7155" s="3">
        <f>INDEX([1]IDEN_level_ids!$B:$B,MATCH(W7155,[1]IDEN_level_ids!$A:$A,0),1)</f>
        <v>1035</v>
      </c>
      <c r="AJ7155" t="s">
        <v>32</v>
      </c>
    </row>
    <row r="7156" spans="1:36" hidden="1" x14ac:dyDescent="0.25">
      <c r="A7156">
        <v>198.815</v>
      </c>
      <c r="B7156" t="s">
        <v>28</v>
      </c>
      <c r="C7156" t="s">
        <v>28</v>
      </c>
      <c r="D7156" t="s">
        <v>28</v>
      </c>
      <c r="E7156" t="s">
        <v>28</v>
      </c>
      <c r="F7156">
        <v>21863.981</v>
      </c>
      <c r="G7156">
        <v>2.1999999999999999E-2</v>
      </c>
      <c r="H7156">
        <v>0</v>
      </c>
      <c r="I7156">
        <v>2.1999999999999999E-2</v>
      </c>
      <c r="J7156">
        <v>4572.4656894</v>
      </c>
      <c r="K7156">
        <v>4573.7471438000002</v>
      </c>
      <c r="L7156" t="s">
        <v>29</v>
      </c>
      <c r="M7156">
        <v>7.2750000000000002E-3</v>
      </c>
      <c r="N7156">
        <v>0</v>
      </c>
      <c r="O7156">
        <v>7.2750000000000002E-3</v>
      </c>
      <c r="P7156">
        <v>21863.910893</v>
      </c>
      <c r="Q7156">
        <v>3.4777000000000002E-2</v>
      </c>
      <c r="R7156">
        <v>0</v>
      </c>
      <c r="S7156">
        <v>3.4777000000000002E-2</v>
      </c>
      <c r="T7156" t="s">
        <v>28</v>
      </c>
      <c r="U7156" t="s">
        <v>28</v>
      </c>
      <c r="V7156" s="1" t="s">
        <v>326</v>
      </c>
      <c r="W7156" s="1" t="s">
        <v>495</v>
      </c>
      <c r="X7156">
        <v>114725.631758</v>
      </c>
      <c r="Y7156">
        <v>136589.542651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770</v>
      </c>
      <c r="AI7156" s="3">
        <f>INDEX([1]IDEN_level_ids!$B:$B,MATCH(W7156,[1]IDEN_level_ids!$A:$A,0),1)</f>
        <v>349</v>
      </c>
      <c r="AJ7156" t="s">
        <v>32</v>
      </c>
    </row>
    <row r="7157" spans="1:36" hidden="1" x14ac:dyDescent="0.25">
      <c r="A7157">
        <v>49.808</v>
      </c>
      <c r="B7157" t="s">
        <v>28</v>
      </c>
      <c r="C7157" t="s">
        <v>28</v>
      </c>
      <c r="D7157" t="s">
        <v>28</v>
      </c>
      <c r="E7157" t="s">
        <v>28</v>
      </c>
      <c r="F7157">
        <v>21857.575000000001</v>
      </c>
      <c r="G7157">
        <v>2.1999999999999999E-2</v>
      </c>
      <c r="H7157">
        <v>0</v>
      </c>
      <c r="I7157">
        <v>2.1999999999999999E-2</v>
      </c>
      <c r="J7157">
        <v>4573.8076569000004</v>
      </c>
      <c r="K7157">
        <v>4575.0894660000004</v>
      </c>
      <c r="L7157" t="s">
        <v>29</v>
      </c>
      <c r="M7157">
        <v>5.0140000000000002E-3</v>
      </c>
      <c r="N7157">
        <v>0</v>
      </c>
      <c r="O7157">
        <v>5.0140000000000002E-3</v>
      </c>
      <c r="P7157">
        <v>21857.496064999999</v>
      </c>
      <c r="Q7157">
        <v>2.3954E-2</v>
      </c>
      <c r="R7157">
        <v>0</v>
      </c>
      <c r="S7157">
        <v>2.3954E-2</v>
      </c>
      <c r="T7157" t="s">
        <v>28</v>
      </c>
      <c r="U7157" t="s">
        <v>28</v>
      </c>
      <c r="V7157" s="1" t="s">
        <v>647</v>
      </c>
      <c r="W7157" s="1" t="s">
        <v>433</v>
      </c>
      <c r="X7157">
        <v>78463.688993999996</v>
      </c>
      <c r="Y7157">
        <v>100321.185059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969</v>
      </c>
      <c r="AI7157" s="3">
        <f>INDEX([1]IDEN_level_ids!$B:$B,MATCH(W7157,[1]IDEN_level_ids!$A:$A,0),1)</f>
        <v>894</v>
      </c>
      <c r="AJ7157" t="s">
        <v>32</v>
      </c>
    </row>
    <row r="7158" spans="1:36" x14ac:dyDescent="0.25">
      <c r="A7158">
        <v>99.957999999999998</v>
      </c>
      <c r="B7158">
        <v>21847.213</v>
      </c>
      <c r="C7158">
        <v>2.4E-2</v>
      </c>
      <c r="D7158">
        <v>0</v>
      </c>
      <c r="E7158">
        <v>2.4E-2</v>
      </c>
      <c r="F7158">
        <v>21847.213</v>
      </c>
      <c r="G7158">
        <v>2.4E-2</v>
      </c>
      <c r="H7158">
        <v>0</v>
      </c>
      <c r="I7158">
        <v>2.4E-2</v>
      </c>
      <c r="J7158">
        <v>4575.9568877000002</v>
      </c>
      <c r="K7158">
        <v>4577.2392647999995</v>
      </c>
      <c r="L7158" t="s">
        <v>29</v>
      </c>
      <c r="M7158">
        <v>3.3438000000000001E-3</v>
      </c>
      <c r="N7158">
        <v>0</v>
      </c>
      <c r="O7158">
        <v>3.3438000000000001E-3</v>
      </c>
      <c r="P7158">
        <v>21847.230221999998</v>
      </c>
      <c r="Q7158">
        <v>1.5959999999999998E-2</v>
      </c>
      <c r="R7158">
        <v>0</v>
      </c>
      <c r="S7158">
        <v>1.5959999999999998E-2</v>
      </c>
      <c r="T7158">
        <v>-1.7222000000000001E-2</v>
      </c>
      <c r="U7158">
        <v>-1.7222000000000001E-2</v>
      </c>
      <c r="V7158" s="1" t="s">
        <v>463</v>
      </c>
      <c r="W7158" s="1" t="s">
        <v>606</v>
      </c>
      <c r="X7158">
        <v>49653.780770999998</v>
      </c>
      <c r="Y7158">
        <v>71501.010993000004</v>
      </c>
      <c r="AA7158">
        <v>1</v>
      </c>
      <c r="AC7158" s="2"/>
      <c r="AD7158" s="2">
        <f t="shared" ref="AD7158:AE7159" si="3692">$U7158/$E7158</f>
        <v>-0.71758333333333335</v>
      </c>
      <c r="AE7158" s="2">
        <f t="shared" si="3692"/>
        <v>-0.71758333333333335</v>
      </c>
      <c r="AF7158" s="2">
        <f t="shared" ref="AF7158:AG7159" si="3693">$S7158/$I7158</f>
        <v>0.66499999999999992</v>
      </c>
      <c r="AG7158" s="2">
        <f t="shared" si="3693"/>
        <v>0.66499999999999992</v>
      </c>
      <c r="AH7158" s="3">
        <f>INDEX([1]IDEN_level_ids!$B:$B,MATCH(V7158,[1]IDEN_level_ids!$A:$A,0),1)</f>
        <v>1093</v>
      </c>
      <c r="AI7158" s="3">
        <f>INDEX([1]IDEN_level_ids!$B:$B,MATCH(W7158,[1]IDEN_level_ids!$A:$A,0),1)</f>
        <v>1000</v>
      </c>
      <c r="AJ7158" t="s">
        <v>32</v>
      </c>
    </row>
    <row r="7159" spans="1:36" x14ac:dyDescent="0.25">
      <c r="A7159">
        <v>3007.942</v>
      </c>
      <c r="B7159">
        <v>21838.06</v>
      </c>
      <c r="C7159">
        <v>2.3E-2</v>
      </c>
      <c r="D7159">
        <v>0</v>
      </c>
      <c r="E7159">
        <v>2.3E-2</v>
      </c>
      <c r="F7159">
        <v>21838.06</v>
      </c>
      <c r="G7159">
        <v>2.3E-2</v>
      </c>
      <c r="H7159">
        <v>0</v>
      </c>
      <c r="I7159">
        <v>2.3E-2</v>
      </c>
      <c r="J7159">
        <v>4577.8785442999997</v>
      </c>
      <c r="K7159">
        <v>4579.1614292000004</v>
      </c>
      <c r="L7159" t="s">
        <v>29</v>
      </c>
      <c r="M7159">
        <v>2.5880999999999999E-3</v>
      </c>
      <c r="N7159">
        <v>0</v>
      </c>
      <c r="O7159">
        <v>2.5880999999999999E-3</v>
      </c>
      <c r="P7159">
        <v>21838.059553999999</v>
      </c>
      <c r="Q7159">
        <v>1.2343E-2</v>
      </c>
      <c r="R7159">
        <v>0</v>
      </c>
      <c r="S7159">
        <v>1.2343E-2</v>
      </c>
      <c r="T7159">
        <v>4.46E-4</v>
      </c>
      <c r="U7159">
        <v>4.46E-4</v>
      </c>
      <c r="V7159" s="1" t="s">
        <v>168</v>
      </c>
      <c r="W7159" s="1" t="s">
        <v>449</v>
      </c>
      <c r="X7159">
        <v>31254.682135800002</v>
      </c>
      <c r="Y7159">
        <v>53092.741690000003</v>
      </c>
      <c r="AA7159">
        <v>1</v>
      </c>
      <c r="AC7159" s="2"/>
      <c r="AD7159" s="2">
        <f t="shared" si="3692"/>
        <v>1.9391304347826089E-2</v>
      </c>
      <c r="AE7159" s="2">
        <f t="shared" si="3692"/>
        <v>1.9391304347826089E-2</v>
      </c>
      <c r="AF7159" s="2">
        <f t="shared" si="3693"/>
        <v>0.53665217391304343</v>
      </c>
      <c r="AG7159" s="2">
        <f t="shared" si="3693"/>
        <v>0.53665217391304343</v>
      </c>
      <c r="AH7159" s="3">
        <f>INDEX([1]IDEN_level_ids!$B:$B,MATCH(V7159,[1]IDEN_level_ids!$A:$A,0),1)</f>
        <v>1146</v>
      </c>
      <c r="AI7159" s="3">
        <f>INDEX([1]IDEN_level_ids!$B:$B,MATCH(W7159,[1]IDEN_level_ids!$A:$A,0),1)</f>
        <v>1086</v>
      </c>
      <c r="AJ7159" t="s">
        <v>32</v>
      </c>
    </row>
    <row r="7160" spans="1:36" hidden="1" x14ac:dyDescent="0.25">
      <c r="A7160">
        <v>351.68099999999998</v>
      </c>
      <c r="B7160" t="s">
        <v>28</v>
      </c>
      <c r="C7160" t="s">
        <v>28</v>
      </c>
      <c r="D7160" t="s">
        <v>28</v>
      </c>
      <c r="E7160" t="s">
        <v>28</v>
      </c>
      <c r="F7160">
        <v>21831.738000000001</v>
      </c>
      <c r="G7160">
        <v>4.4999999999999998E-2</v>
      </c>
      <c r="H7160">
        <v>0</v>
      </c>
      <c r="I7160">
        <v>4.4999999999999998E-2</v>
      </c>
      <c r="J7160">
        <v>4579.3621579999999</v>
      </c>
      <c r="K7160">
        <v>4580.6454350000004</v>
      </c>
      <c r="L7160" t="s">
        <v>29</v>
      </c>
      <c r="M7160">
        <v>1.9213999999999998E-2</v>
      </c>
      <c r="N7160">
        <v>0</v>
      </c>
      <c r="O7160">
        <v>1.9213999999999998E-2</v>
      </c>
      <c r="P7160">
        <v>21830.98461</v>
      </c>
      <c r="Q7160">
        <v>9.1571E-2</v>
      </c>
      <c r="R7160">
        <v>0</v>
      </c>
      <c r="S7160">
        <v>9.1571E-2</v>
      </c>
      <c r="T7160" t="s">
        <v>28</v>
      </c>
      <c r="U7160" t="s">
        <v>28</v>
      </c>
      <c r="V7160" s="1" t="s">
        <v>365</v>
      </c>
      <c r="W7160" s="1" t="s">
        <v>140</v>
      </c>
      <c r="X7160">
        <v>107081.971662</v>
      </c>
      <c r="Y7160">
        <v>128912.956272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843</v>
      </c>
      <c r="AI7160" s="3">
        <f>INDEX([1]IDEN_level_ids!$B:$B,MATCH(W7160,[1]IDEN_level_ids!$A:$A,0),1)</f>
        <v>532</v>
      </c>
      <c r="AJ7160" t="s">
        <v>32</v>
      </c>
    </row>
    <row r="7161" spans="1:36" hidden="1" x14ac:dyDescent="0.25">
      <c r="A7161">
        <v>101.101</v>
      </c>
      <c r="B7161" t="s">
        <v>28</v>
      </c>
      <c r="C7161" t="s">
        <v>28</v>
      </c>
      <c r="D7161" t="s">
        <v>28</v>
      </c>
      <c r="E7161" t="s">
        <v>28</v>
      </c>
      <c r="F7161">
        <v>21813.898000000001</v>
      </c>
      <c r="G7161">
        <v>4.4999999999999998E-2</v>
      </c>
      <c r="H7161">
        <v>0</v>
      </c>
      <c r="I7161">
        <v>4.4999999999999998E-2</v>
      </c>
      <c r="J7161">
        <v>4582.8921559999999</v>
      </c>
      <c r="K7161">
        <v>4584.1763659999997</v>
      </c>
      <c r="L7161" t="s">
        <v>29</v>
      </c>
      <c r="M7161">
        <v>2.7744999999999999E-2</v>
      </c>
      <c r="N7161">
        <v>0</v>
      </c>
      <c r="O7161">
        <v>2.7744999999999999E-2</v>
      </c>
      <c r="P7161">
        <v>21814.169440000001</v>
      </c>
      <c r="Q7161">
        <v>0.13203000000000001</v>
      </c>
      <c r="R7161">
        <v>0</v>
      </c>
      <c r="S7161">
        <v>0.13203000000000001</v>
      </c>
      <c r="T7161" t="s">
        <v>28</v>
      </c>
      <c r="U7161" t="s">
        <v>28</v>
      </c>
      <c r="V7161" s="1" t="s">
        <v>410</v>
      </c>
      <c r="W7161" s="1" t="s">
        <v>165</v>
      </c>
      <c r="X7161">
        <v>106665.11778</v>
      </c>
      <c r="Y7161">
        <v>128479.28722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846</v>
      </c>
      <c r="AI7161" s="3">
        <f>INDEX([1]IDEN_level_ids!$B:$B,MATCH(W7161,[1]IDEN_level_ids!$A:$A,0),1)</f>
        <v>541</v>
      </c>
      <c r="AJ7161" t="s">
        <v>32</v>
      </c>
    </row>
    <row r="7162" spans="1:36" hidden="1" x14ac:dyDescent="0.25">
      <c r="A7162">
        <v>101.101</v>
      </c>
      <c r="B7162" t="s">
        <v>28</v>
      </c>
      <c r="C7162" t="s">
        <v>28</v>
      </c>
      <c r="D7162" t="s">
        <v>28</v>
      </c>
      <c r="E7162" t="s">
        <v>28</v>
      </c>
      <c r="F7162">
        <v>21813.898000000001</v>
      </c>
      <c r="G7162">
        <v>4.4999999999999998E-2</v>
      </c>
      <c r="H7162">
        <v>0</v>
      </c>
      <c r="I7162">
        <v>4.4999999999999998E-2</v>
      </c>
      <c r="J7162">
        <v>4582.8832970000003</v>
      </c>
      <c r="K7162">
        <v>4584.1675050000003</v>
      </c>
      <c r="L7162" t="s">
        <v>29</v>
      </c>
      <c r="M7162">
        <v>1.1121000000000001E-2</v>
      </c>
      <c r="N7162">
        <v>0</v>
      </c>
      <c r="O7162">
        <v>1.1121000000000001E-2</v>
      </c>
      <c r="P7162">
        <v>21814.211609999998</v>
      </c>
      <c r="Q7162">
        <v>5.2921000000000003E-2</v>
      </c>
      <c r="R7162">
        <v>0</v>
      </c>
      <c r="S7162">
        <v>5.2921000000000003E-2</v>
      </c>
      <c r="T7162" t="s">
        <v>28</v>
      </c>
      <c r="U7162" t="s">
        <v>28</v>
      </c>
      <c r="V7162" s="1" t="s">
        <v>313</v>
      </c>
      <c r="W7162" s="1" t="s">
        <v>119</v>
      </c>
      <c r="X7162">
        <v>113630.901425</v>
      </c>
      <c r="Y7162">
        <v>135445.11303499999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780</v>
      </c>
      <c r="AI7162" s="3">
        <f>INDEX([1]IDEN_level_ids!$B:$B,MATCH(W7162,[1]IDEN_level_ids!$A:$A,0),1)</f>
        <v>383</v>
      </c>
      <c r="AJ7162" t="s">
        <v>32</v>
      </c>
    </row>
    <row r="7163" spans="1:36" hidden="1" x14ac:dyDescent="0.25">
      <c r="A7163">
        <v>455.31200000000001</v>
      </c>
      <c r="B7163" t="s">
        <v>28</v>
      </c>
      <c r="C7163" t="s">
        <v>28</v>
      </c>
      <c r="D7163" t="s">
        <v>28</v>
      </c>
      <c r="E7163" t="s">
        <v>28</v>
      </c>
      <c r="F7163">
        <v>21811.684000000001</v>
      </c>
      <c r="G7163">
        <v>2.3E-2</v>
      </c>
      <c r="H7163">
        <v>0</v>
      </c>
      <c r="I7163">
        <v>2.3E-2</v>
      </c>
      <c r="J7163">
        <v>4583.3877806999999</v>
      </c>
      <c r="K7163">
        <v>4584.6721217000004</v>
      </c>
      <c r="L7163" t="s">
        <v>29</v>
      </c>
      <c r="M7163">
        <v>6.0864999999999999E-3</v>
      </c>
      <c r="N7163">
        <v>0</v>
      </c>
      <c r="O7163">
        <v>6.0864999999999999E-3</v>
      </c>
      <c r="P7163">
        <v>21811.810603999998</v>
      </c>
      <c r="Q7163">
        <v>2.8957E-2</v>
      </c>
      <c r="R7163">
        <v>0</v>
      </c>
      <c r="S7163">
        <v>2.8957E-2</v>
      </c>
      <c r="T7163" t="s">
        <v>28</v>
      </c>
      <c r="U7163" t="s">
        <v>28</v>
      </c>
      <c r="V7163" s="1" t="s">
        <v>586</v>
      </c>
      <c r="W7163" s="1" t="s">
        <v>404</v>
      </c>
      <c r="X7163">
        <v>82084.012463000006</v>
      </c>
      <c r="Y7163">
        <v>103895.823067</v>
      </c>
      <c r="Z7163" t="s">
        <v>35</v>
      </c>
      <c r="AA7163">
        <v>0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955</v>
      </c>
      <c r="AI7163" s="3">
        <f>INDEX([1]IDEN_level_ids!$B:$B,MATCH(W7163,[1]IDEN_level_ids!$A:$A,0),1)</f>
        <v>873</v>
      </c>
      <c r="AJ7163" t="s">
        <v>32</v>
      </c>
    </row>
    <row r="7164" spans="1:36" x14ac:dyDescent="0.25">
      <c r="A7164">
        <v>455.31200000000001</v>
      </c>
      <c r="B7164">
        <v>21811.684000000001</v>
      </c>
      <c r="C7164">
        <v>2.3E-2</v>
      </c>
      <c r="D7164">
        <v>0</v>
      </c>
      <c r="E7164">
        <v>2.3E-2</v>
      </c>
      <c r="F7164">
        <v>21811.684000000001</v>
      </c>
      <c r="G7164">
        <v>2.3E-2</v>
      </c>
      <c r="H7164">
        <v>0</v>
      </c>
      <c r="I7164">
        <v>2.3E-2</v>
      </c>
      <c r="J7164">
        <v>4583.4126182</v>
      </c>
      <c r="K7164">
        <v>4584.6969657999998</v>
      </c>
      <c r="L7164" t="s">
        <v>29</v>
      </c>
      <c r="M7164">
        <v>2.4453000000000001E-3</v>
      </c>
      <c r="N7164">
        <v>0</v>
      </c>
      <c r="O7164">
        <v>2.4453000000000001E-3</v>
      </c>
      <c r="P7164">
        <v>21811.692407999999</v>
      </c>
      <c r="Q7164">
        <v>1.1634E-2</v>
      </c>
      <c r="R7164">
        <v>0</v>
      </c>
      <c r="S7164">
        <v>1.1634E-2</v>
      </c>
      <c r="T7164">
        <v>-8.4080000000000005E-3</v>
      </c>
      <c r="U7164">
        <v>-8.4080000000000005E-3</v>
      </c>
      <c r="V7164" s="1" t="s">
        <v>462</v>
      </c>
      <c r="W7164" s="1" t="s">
        <v>426</v>
      </c>
      <c r="X7164">
        <v>23091.631453000002</v>
      </c>
      <c r="Y7164">
        <v>44903.323860600001</v>
      </c>
      <c r="AA7164">
        <v>1</v>
      </c>
      <c r="AC7164" s="2"/>
      <c r="AD7164" s="2">
        <f t="shared" ref="AD7164:AE7166" si="3694">$U7164/$E7164</f>
        <v>-0.36556521739130438</v>
      </c>
      <c r="AE7164" s="2">
        <f t="shared" si="3694"/>
        <v>-0.36556521739130438</v>
      </c>
      <c r="AF7164" s="2">
        <f t="shared" ref="AF7164:AG7166" si="3695">$S7164/$I7164</f>
        <v>0.50582608695652176</v>
      </c>
      <c r="AG7164" s="2">
        <f t="shared" si="3695"/>
        <v>0.50582608695652176</v>
      </c>
      <c r="AH7164" s="3">
        <f>INDEX([1]IDEN_level_ids!$B:$B,MATCH(V7164,[1]IDEN_level_ids!$A:$A,0),1)</f>
        <v>1190</v>
      </c>
      <c r="AI7164" s="3">
        <f>INDEX([1]IDEN_level_ids!$B:$B,MATCH(W7164,[1]IDEN_level_ids!$A:$A,0),1)</f>
        <v>1100</v>
      </c>
      <c r="AJ7164" t="s">
        <v>32</v>
      </c>
    </row>
    <row r="7165" spans="1:36" x14ac:dyDescent="0.25">
      <c r="A7165">
        <v>203.749</v>
      </c>
      <c r="B7165">
        <v>21792.462</v>
      </c>
      <c r="C7165">
        <v>2.5000000000000001E-2</v>
      </c>
      <c r="D7165">
        <v>0</v>
      </c>
      <c r="E7165">
        <v>2.5000000000000001E-2</v>
      </c>
      <c r="F7165">
        <v>21792.462</v>
      </c>
      <c r="G7165">
        <v>2.5000000000000001E-2</v>
      </c>
      <c r="H7165">
        <v>0</v>
      </c>
      <c r="I7165">
        <v>2.5000000000000001E-2</v>
      </c>
      <c r="J7165">
        <v>4587.4582819999996</v>
      </c>
      <c r="K7165">
        <v>4588.7436988999998</v>
      </c>
      <c r="L7165" t="s">
        <v>29</v>
      </c>
      <c r="M7165">
        <v>3.9826000000000002E-3</v>
      </c>
      <c r="N7165">
        <v>0</v>
      </c>
      <c r="O7165">
        <v>3.9826000000000002E-3</v>
      </c>
      <c r="P7165">
        <v>21792.457055999999</v>
      </c>
      <c r="Q7165">
        <v>1.8914E-2</v>
      </c>
      <c r="R7165">
        <v>0</v>
      </c>
      <c r="S7165">
        <v>1.8914E-2</v>
      </c>
      <c r="T7165">
        <v>4.9439999999999996E-3</v>
      </c>
      <c r="U7165">
        <v>4.9439999999999996E-3</v>
      </c>
      <c r="V7165" s="1" t="s">
        <v>241</v>
      </c>
      <c r="W7165" s="1" t="s">
        <v>495</v>
      </c>
      <c r="X7165">
        <v>114797.085595</v>
      </c>
      <c r="Y7165">
        <v>136589.542651</v>
      </c>
      <c r="AA7165">
        <v>1</v>
      </c>
      <c r="AC7165" s="2"/>
      <c r="AD7165" s="2">
        <f t="shared" si="3694"/>
        <v>0.19775999999999996</v>
      </c>
      <c r="AE7165" s="2">
        <f t="shared" si="3694"/>
        <v>0.19775999999999996</v>
      </c>
      <c r="AF7165" s="2">
        <f t="shared" si="3695"/>
        <v>0.75656000000000001</v>
      </c>
      <c r="AG7165" s="2">
        <f t="shared" si="3695"/>
        <v>0.75656000000000001</v>
      </c>
      <c r="AH7165" s="3">
        <f>INDEX([1]IDEN_level_ids!$B:$B,MATCH(V7165,[1]IDEN_level_ids!$A:$A,0),1)</f>
        <v>769</v>
      </c>
      <c r="AI7165" s="3">
        <f>INDEX([1]IDEN_level_ids!$B:$B,MATCH(W7165,[1]IDEN_level_ids!$A:$A,0),1)</f>
        <v>349</v>
      </c>
      <c r="AJ7165" t="s">
        <v>32</v>
      </c>
    </row>
    <row r="7166" spans="1:36" x14ac:dyDescent="0.25">
      <c r="A7166">
        <v>409.69</v>
      </c>
      <c r="B7166">
        <v>21777.754000000001</v>
      </c>
      <c r="C7166">
        <v>2.5000000000000001E-2</v>
      </c>
      <c r="D7166">
        <v>0</v>
      </c>
      <c r="E7166">
        <v>2.5000000000000001E-2</v>
      </c>
      <c r="F7166">
        <v>21777.754000000001</v>
      </c>
      <c r="G7166">
        <v>2.5000000000000001E-2</v>
      </c>
      <c r="H7166">
        <v>0</v>
      </c>
      <c r="I7166">
        <v>2.5000000000000001E-2</v>
      </c>
      <c r="J7166">
        <v>4590.5514157999996</v>
      </c>
      <c r="K7166">
        <v>4591.8376503999998</v>
      </c>
      <c r="L7166" t="s">
        <v>29</v>
      </c>
      <c r="M7166">
        <v>2.5864E-3</v>
      </c>
      <c r="N7166">
        <v>0</v>
      </c>
      <c r="O7166">
        <v>2.5864E-3</v>
      </c>
      <c r="P7166">
        <v>21777.773434999999</v>
      </c>
      <c r="Q7166">
        <v>1.2267E-2</v>
      </c>
      <c r="R7166">
        <v>0</v>
      </c>
      <c r="S7166">
        <v>1.2267E-2</v>
      </c>
      <c r="T7166" t="s">
        <v>28</v>
      </c>
      <c r="U7166">
        <v>1.2945E-2</v>
      </c>
      <c r="V7166" s="1" t="s">
        <v>426</v>
      </c>
      <c r="W7166" s="1" t="s">
        <v>584</v>
      </c>
      <c r="X7166">
        <v>44903.323860600001</v>
      </c>
      <c r="Y7166">
        <v>66681.097295500003</v>
      </c>
      <c r="Z7166" t="s">
        <v>67</v>
      </c>
      <c r="AA7166">
        <v>0.39300000000000002</v>
      </c>
      <c r="AC7166">
        <f t="shared" ref="AC7166:AC7167" si="3696">IF(ROUND($F7166,2)=IF($AA7165=0,IF($AA7164=0,IF($AA7163=0,ROUND($F7162,2),ROUND($F7163,2)),ROUND($F7164,2)),ROUND($F7165,2)),   0,1)</f>
        <v>1</v>
      </c>
      <c r="AD7166" s="2">
        <f t="shared" si="3694"/>
        <v>0.51779999999999993</v>
      </c>
      <c r="AE7166" s="2">
        <f t="shared" si="3694"/>
        <v>0.51779999999999993</v>
      </c>
      <c r="AF7166" s="2">
        <f t="shared" si="3695"/>
        <v>0.49068000000000001</v>
      </c>
      <c r="AG7166" s="2">
        <f t="shared" si="3695"/>
        <v>0.49068000000000001</v>
      </c>
      <c r="AH7166" s="3">
        <f>INDEX([1]IDEN_level_ids!$B:$B,MATCH(V7166,[1]IDEN_level_ids!$A:$A,0),1)</f>
        <v>1100</v>
      </c>
      <c r="AI7166" s="3">
        <f>INDEX([1]IDEN_level_ids!$B:$B,MATCH(W7166,[1]IDEN_level_ids!$A:$A,0),1)</f>
        <v>1044</v>
      </c>
      <c r="AJ7166" t="s">
        <v>32</v>
      </c>
    </row>
    <row r="7167" spans="1:36" x14ac:dyDescent="0.25">
      <c r="A7167">
        <v>409.69</v>
      </c>
      <c r="B7167">
        <v>21777.754000000001</v>
      </c>
      <c r="C7167">
        <v>2.5000000000000001E-2</v>
      </c>
      <c r="D7167">
        <v>0</v>
      </c>
      <c r="E7167">
        <v>2.5000000000000001E-2</v>
      </c>
      <c r="F7167">
        <v>21777.754000000001</v>
      </c>
      <c r="G7167">
        <v>2.5000000000000001E-2</v>
      </c>
      <c r="H7167">
        <v>0</v>
      </c>
      <c r="I7167">
        <v>2.5000000000000001E-2</v>
      </c>
      <c r="J7167">
        <v>4590.5626660999997</v>
      </c>
      <c r="K7167">
        <v>4591.8489036999999</v>
      </c>
      <c r="L7167" t="s">
        <v>29</v>
      </c>
      <c r="M7167">
        <v>7.3822999999999996E-3</v>
      </c>
      <c r="N7167">
        <v>0</v>
      </c>
      <c r="O7167">
        <v>7.3822999999999996E-3</v>
      </c>
      <c r="P7167">
        <v>21777.720064000001</v>
      </c>
      <c r="Q7167">
        <v>3.5012000000000001E-2</v>
      </c>
      <c r="R7167">
        <v>0</v>
      </c>
      <c r="S7167">
        <v>3.5012000000000001E-2</v>
      </c>
      <c r="T7167" t="s">
        <v>28</v>
      </c>
      <c r="U7167">
        <v>1.2945E-2</v>
      </c>
      <c r="V7167" s="1" t="s">
        <v>251</v>
      </c>
      <c r="W7167" s="1" t="s">
        <v>268</v>
      </c>
      <c r="X7167">
        <v>117044.486881</v>
      </c>
      <c r="Y7167">
        <v>138822.20694500001</v>
      </c>
      <c r="Z7167" t="s">
        <v>67</v>
      </c>
      <c r="AA7167">
        <v>0.60699999999999998</v>
      </c>
      <c r="AC7167">
        <f t="shared" si="3696"/>
        <v>0</v>
      </c>
      <c r="AD7167" s="2"/>
      <c r="AE7167" s="2">
        <f>($F7167-$Y7167+$X7167)/$E7167*$AA7167</f>
        <v>0.82396607981878334</v>
      </c>
      <c r="AF7167" s="2"/>
      <c r="AG7167" s="2">
        <f t="shared" ref="AG7167" si="3697">$S7167/$I7167</f>
        <v>1.4004799999999999</v>
      </c>
      <c r="AH7167" s="3">
        <f>INDEX([1]IDEN_level_ids!$B:$B,MATCH(V7167,[1]IDEN_level_ids!$A:$A,0),1)</f>
        <v>734</v>
      </c>
      <c r="AI7167" s="3">
        <f>INDEX([1]IDEN_level_ids!$B:$B,MATCH(W7167,[1]IDEN_level_ids!$A:$A,0),1)</f>
        <v>282</v>
      </c>
      <c r="AJ7167" t="s">
        <v>32</v>
      </c>
    </row>
    <row r="7168" spans="1:36" x14ac:dyDescent="0.25">
      <c r="A7168">
        <v>51.283999999999999</v>
      </c>
      <c r="B7168">
        <v>21773.896000000001</v>
      </c>
      <c r="C7168">
        <v>4.5999999999999999E-2</v>
      </c>
      <c r="D7168">
        <v>0</v>
      </c>
      <c r="E7168">
        <v>4.5999999999999999E-2</v>
      </c>
      <c r="F7168">
        <v>21773.896000000001</v>
      </c>
      <c r="G7168">
        <v>4.5999999999999999E-2</v>
      </c>
      <c r="H7168">
        <v>0</v>
      </c>
      <c r="I7168">
        <v>4.5999999999999999E-2</v>
      </c>
      <c r="J7168">
        <v>4591.3930208000002</v>
      </c>
      <c r="K7168">
        <v>4592.6794778000003</v>
      </c>
      <c r="L7168" t="s">
        <v>29</v>
      </c>
      <c r="M7168">
        <v>4.0415E-3</v>
      </c>
      <c r="N7168">
        <v>0</v>
      </c>
      <c r="O7168">
        <v>4.0415E-3</v>
      </c>
      <c r="P7168">
        <v>21773.781620000002</v>
      </c>
      <c r="Q7168">
        <v>1.9161000000000001E-2</v>
      </c>
      <c r="R7168">
        <v>0</v>
      </c>
      <c r="S7168">
        <v>1.9161000000000001E-2</v>
      </c>
      <c r="T7168">
        <v>0.11438</v>
      </c>
      <c r="U7168">
        <v>0.11438</v>
      </c>
      <c r="V7168" s="1" t="s">
        <v>241</v>
      </c>
      <c r="W7168" s="1" t="s">
        <v>520</v>
      </c>
      <c r="X7168">
        <v>114797.085595</v>
      </c>
      <c r="Y7168">
        <v>136570.86721500001</v>
      </c>
      <c r="AA7168">
        <v>1</v>
      </c>
      <c r="AC7168" s="2"/>
      <c r="AD7168" s="2">
        <f>$U7168/$E7168</f>
        <v>2.4865217391304348</v>
      </c>
      <c r="AE7168" s="2">
        <f>$U7168/$E7168</f>
        <v>2.4865217391304348</v>
      </c>
      <c r="AF7168" s="2">
        <f>$S7168/$I7168</f>
        <v>0.41654347826086957</v>
      </c>
      <c r="AG7168" s="2">
        <f>$S7168/$I7168</f>
        <v>0.41654347826086957</v>
      </c>
      <c r="AH7168" s="3">
        <f>INDEX([1]IDEN_level_ids!$B:$B,MATCH(V7168,[1]IDEN_level_ids!$A:$A,0),1)</f>
        <v>769</v>
      </c>
      <c r="AI7168" s="3">
        <f>INDEX([1]IDEN_level_ids!$B:$B,MATCH(W7168,[1]IDEN_level_ids!$A:$A,0),1)</f>
        <v>350</v>
      </c>
      <c r="AJ7168" t="s">
        <v>32</v>
      </c>
    </row>
    <row r="7169" spans="1:36" hidden="1" x14ac:dyDescent="0.25">
      <c r="A7169">
        <v>257.50400000000002</v>
      </c>
      <c r="B7169" t="s">
        <v>28</v>
      </c>
      <c r="C7169" t="s">
        <v>28</v>
      </c>
      <c r="D7169" t="s">
        <v>28</v>
      </c>
      <c r="E7169" t="s">
        <v>28</v>
      </c>
      <c r="F7169">
        <v>21762.587</v>
      </c>
      <c r="G7169">
        <v>2.5000000000000001E-2</v>
      </c>
      <c r="H7169">
        <v>0</v>
      </c>
      <c r="I7169">
        <v>2.5000000000000001E-2</v>
      </c>
      <c r="J7169">
        <v>4593.7095810000001</v>
      </c>
      <c r="K7169">
        <v>4594.99665</v>
      </c>
      <c r="L7169" t="s">
        <v>29</v>
      </c>
      <c r="M7169">
        <v>1.1724999999999999E-2</v>
      </c>
      <c r="N7169">
        <v>0</v>
      </c>
      <c r="O7169">
        <v>1.1724999999999999E-2</v>
      </c>
      <c r="P7169">
        <v>21762.801502999999</v>
      </c>
      <c r="Q7169">
        <v>5.5534E-2</v>
      </c>
      <c r="R7169">
        <v>0</v>
      </c>
      <c r="S7169">
        <v>5.5534E-2</v>
      </c>
      <c r="T7169" t="s">
        <v>28</v>
      </c>
      <c r="U7169" t="s">
        <v>28</v>
      </c>
      <c r="V7169" s="1" t="s">
        <v>525</v>
      </c>
      <c r="W7169" s="1" t="s">
        <v>453</v>
      </c>
      <c r="X7169">
        <v>92091.770401000002</v>
      </c>
      <c r="Y7169">
        <v>113854.571904</v>
      </c>
      <c r="Z7169" t="s">
        <v>35</v>
      </c>
      <c r="AA7169">
        <v>0</v>
      </c>
      <c r="AC7169" s="2"/>
      <c r="AD7169" s="2"/>
      <c r="AE7169" s="2"/>
      <c r="AF7169" s="2"/>
      <c r="AG7169" s="2"/>
      <c r="AH7169" s="3">
        <f>INDEX([1]IDEN_level_ids!$B:$B,MATCH(V7169,[1]IDEN_level_ids!$A:$A,0),1)</f>
        <v>913</v>
      </c>
      <c r="AI7169" s="3">
        <f>INDEX([1]IDEN_level_ids!$B:$B,MATCH(W7169,[1]IDEN_level_ids!$A:$A,0),1)</f>
        <v>771</v>
      </c>
      <c r="AJ7169" t="s">
        <v>32</v>
      </c>
    </row>
    <row r="7170" spans="1:36" x14ac:dyDescent="0.25">
      <c r="A7170">
        <v>257.50400000000002</v>
      </c>
      <c r="B7170">
        <v>21762.587</v>
      </c>
      <c r="C7170">
        <v>2.5000000000000001E-2</v>
      </c>
      <c r="D7170">
        <v>0</v>
      </c>
      <c r="E7170">
        <v>2.5000000000000001E-2</v>
      </c>
      <c r="F7170">
        <v>21762.587</v>
      </c>
      <c r="G7170">
        <v>2.5000000000000001E-2</v>
      </c>
      <c r="H7170">
        <v>0</v>
      </c>
      <c r="I7170">
        <v>2.5000000000000001E-2</v>
      </c>
      <c r="J7170">
        <v>4593.7523762000001</v>
      </c>
      <c r="K7170">
        <v>4595.0394569</v>
      </c>
      <c r="L7170" t="s">
        <v>29</v>
      </c>
      <c r="M7170">
        <v>3.8666999999999998E-3</v>
      </c>
      <c r="N7170">
        <v>0</v>
      </c>
      <c r="O7170">
        <v>3.8666999999999998E-3</v>
      </c>
      <c r="P7170">
        <v>21762.598763000002</v>
      </c>
      <c r="Q7170">
        <v>1.8312999999999999E-2</v>
      </c>
      <c r="R7170">
        <v>0</v>
      </c>
      <c r="S7170">
        <v>1.8312999999999999E-2</v>
      </c>
      <c r="T7170">
        <v>-1.1762999999999999E-2</v>
      </c>
      <c r="U7170">
        <v>-1.1762999999999999E-2</v>
      </c>
      <c r="V7170" s="1" t="s">
        <v>241</v>
      </c>
      <c r="W7170" s="1" t="s">
        <v>685</v>
      </c>
      <c r="X7170">
        <v>114797.085595</v>
      </c>
      <c r="Y7170">
        <v>136559.684358</v>
      </c>
      <c r="AA7170">
        <v>1</v>
      </c>
      <c r="AC7170" s="2"/>
      <c r="AD7170" s="2">
        <f>$U7170/$E7170</f>
        <v>-0.47051999999999994</v>
      </c>
      <c r="AE7170" s="2">
        <f>$U7170/$E7170</f>
        <v>-0.47051999999999994</v>
      </c>
      <c r="AF7170" s="2">
        <f>$S7170/$I7170</f>
        <v>0.73251999999999995</v>
      </c>
      <c r="AG7170" s="2">
        <f>$S7170/$I7170</f>
        <v>0.73251999999999995</v>
      </c>
      <c r="AH7170" s="3">
        <f>INDEX([1]IDEN_level_ids!$B:$B,MATCH(V7170,[1]IDEN_level_ids!$A:$A,0),1)</f>
        <v>769</v>
      </c>
      <c r="AI7170" s="3">
        <f>INDEX([1]IDEN_level_ids!$B:$B,MATCH(W7170,[1]IDEN_level_ids!$A:$A,0),1)</f>
        <v>353</v>
      </c>
      <c r="AJ7170" t="s">
        <v>32</v>
      </c>
    </row>
    <row r="7171" spans="1:36" hidden="1" x14ac:dyDescent="0.25">
      <c r="A7171">
        <v>257.50400000000002</v>
      </c>
      <c r="B7171" t="s">
        <v>28</v>
      </c>
      <c r="C7171" t="s">
        <v>28</v>
      </c>
      <c r="D7171" t="s">
        <v>28</v>
      </c>
      <c r="E7171" t="s">
        <v>28</v>
      </c>
      <c r="F7171">
        <v>21762.587</v>
      </c>
      <c r="G7171">
        <v>2.5000000000000001E-2</v>
      </c>
      <c r="H7171">
        <v>0</v>
      </c>
      <c r="I7171">
        <v>2.5000000000000001E-2</v>
      </c>
      <c r="J7171">
        <v>4593.7992536000002</v>
      </c>
      <c r="K7171">
        <v>4595.0863466999999</v>
      </c>
      <c r="L7171" t="s">
        <v>29</v>
      </c>
      <c r="M7171">
        <v>6.6394000000000002E-3</v>
      </c>
      <c r="N7171">
        <v>0</v>
      </c>
      <c r="O7171">
        <v>6.6394000000000002E-3</v>
      </c>
      <c r="P7171">
        <v>21762.376690000001</v>
      </c>
      <c r="Q7171">
        <v>3.1444E-2</v>
      </c>
      <c r="R7171">
        <v>0</v>
      </c>
      <c r="S7171">
        <v>3.1444E-2</v>
      </c>
      <c r="T7171" t="s">
        <v>28</v>
      </c>
      <c r="U7171" t="s">
        <v>28</v>
      </c>
      <c r="V7171" s="1" t="s">
        <v>243</v>
      </c>
      <c r="W7171" s="1" t="s">
        <v>386</v>
      </c>
      <c r="X7171">
        <v>112643.137329</v>
      </c>
      <c r="Y7171">
        <v>134405.51401899999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791</v>
      </c>
      <c r="AI7171" s="3">
        <f>INDEX([1]IDEN_level_ids!$B:$B,MATCH(W7171,[1]IDEN_level_ids!$A:$A,0),1)</f>
        <v>428</v>
      </c>
      <c r="AJ7171" t="s">
        <v>32</v>
      </c>
    </row>
    <row r="7172" spans="1:36" hidden="1" x14ac:dyDescent="0.25">
      <c r="A7172">
        <v>309.19799999999998</v>
      </c>
      <c r="B7172" t="s">
        <v>28</v>
      </c>
      <c r="C7172" t="s">
        <v>28</v>
      </c>
      <c r="D7172" t="s">
        <v>28</v>
      </c>
      <c r="E7172" t="s">
        <v>28</v>
      </c>
      <c r="F7172">
        <v>21760.918000000001</v>
      </c>
      <c r="G7172">
        <v>2.1999999999999999E-2</v>
      </c>
      <c r="H7172">
        <v>0</v>
      </c>
      <c r="I7172">
        <v>2.1999999999999999E-2</v>
      </c>
      <c r="J7172">
        <v>4594.0882689</v>
      </c>
      <c r="K7172">
        <v>4595.3754384000003</v>
      </c>
      <c r="L7172" t="s">
        <v>29</v>
      </c>
      <c r="M7172">
        <v>4.8189000000000001E-3</v>
      </c>
      <c r="N7172">
        <v>0</v>
      </c>
      <c r="O7172">
        <v>4.8189000000000001E-3</v>
      </c>
      <c r="P7172">
        <v>21761.007635000002</v>
      </c>
      <c r="Q7172">
        <v>2.2818999999999999E-2</v>
      </c>
      <c r="R7172">
        <v>0</v>
      </c>
      <c r="S7172">
        <v>2.2818999999999999E-2</v>
      </c>
      <c r="T7172" t="s">
        <v>28</v>
      </c>
      <c r="U7172" t="s">
        <v>28</v>
      </c>
      <c r="V7172" s="1" t="s">
        <v>241</v>
      </c>
      <c r="W7172" s="1" t="s">
        <v>478</v>
      </c>
      <c r="X7172">
        <v>114797.085595</v>
      </c>
      <c r="Y7172">
        <v>136558.09323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3">
        <f>INDEX([1]IDEN_level_ids!$B:$B,MATCH(V7172,[1]IDEN_level_ids!$A:$A,0),1)</f>
        <v>769</v>
      </c>
      <c r="AI7172" s="3">
        <f>INDEX([1]IDEN_level_ids!$B:$B,MATCH(W7172,[1]IDEN_level_ids!$A:$A,0),1)</f>
        <v>355</v>
      </c>
      <c r="AJ7172" t="s">
        <v>32</v>
      </c>
    </row>
    <row r="7173" spans="1:36" x14ac:dyDescent="0.25">
      <c r="A7173">
        <v>309.79500000000002</v>
      </c>
      <c r="B7173">
        <v>21755.811000000002</v>
      </c>
      <c r="C7173">
        <v>2.5000000000000001E-2</v>
      </c>
      <c r="D7173">
        <v>0</v>
      </c>
      <c r="E7173">
        <v>2.5000000000000001E-2</v>
      </c>
      <c r="F7173">
        <v>21755.811000000002</v>
      </c>
      <c r="G7173">
        <v>2.5000000000000001E-2</v>
      </c>
      <c r="H7173">
        <v>0</v>
      </c>
      <c r="I7173">
        <v>2.5000000000000001E-2</v>
      </c>
      <c r="J7173">
        <v>4595.1821809000003</v>
      </c>
      <c r="K7173">
        <v>4596.4696395999999</v>
      </c>
      <c r="L7173" t="s">
        <v>29</v>
      </c>
      <c r="M7173">
        <v>2.5197000000000002E-3</v>
      </c>
      <c r="N7173">
        <v>0</v>
      </c>
      <c r="O7173">
        <v>2.5197000000000002E-3</v>
      </c>
      <c r="P7173">
        <v>21755.827372</v>
      </c>
      <c r="Q7173">
        <v>1.1926000000000001E-2</v>
      </c>
      <c r="R7173">
        <v>0</v>
      </c>
      <c r="S7173">
        <v>1.1926000000000001E-2</v>
      </c>
      <c r="T7173">
        <v>-1.6372000000000001E-2</v>
      </c>
      <c r="U7173">
        <v>-1.6372000000000001E-2</v>
      </c>
      <c r="V7173" s="1" t="s">
        <v>209</v>
      </c>
      <c r="W7173" s="1" t="s">
        <v>117</v>
      </c>
      <c r="X7173">
        <v>0</v>
      </c>
      <c r="Y7173">
        <v>21755.827372</v>
      </c>
      <c r="AA7173">
        <v>1</v>
      </c>
      <c r="AC7173" s="2"/>
      <c r="AD7173" s="2">
        <f t="shared" ref="AD7173:AE7175" si="3698">$U7173/$E7173</f>
        <v>-0.65488000000000002</v>
      </c>
      <c r="AE7173" s="2">
        <f t="shared" si="3698"/>
        <v>-0.65488000000000002</v>
      </c>
      <c r="AF7173" s="2">
        <f t="shared" ref="AF7173:AG7175" si="3699">$S7173/$I7173</f>
        <v>0.47704000000000002</v>
      </c>
      <c r="AG7173" s="2">
        <f t="shared" si="3699"/>
        <v>0.47704000000000002</v>
      </c>
      <c r="AH7173" s="3">
        <f>INDEX([1]IDEN_level_ids!$B:$B,MATCH(V7173,[1]IDEN_level_ids!$A:$A,0),1)</f>
        <v>1253</v>
      </c>
      <c r="AI7173" s="3">
        <f>INDEX([1]IDEN_level_ids!$B:$B,MATCH(W7173,[1]IDEN_level_ids!$A:$A,0),1)</f>
        <v>1198</v>
      </c>
      <c r="AJ7173" t="s">
        <v>32</v>
      </c>
    </row>
    <row r="7174" spans="1:36" x14ac:dyDescent="0.25">
      <c r="A7174">
        <v>1043.4100000000001</v>
      </c>
      <c r="B7174">
        <v>21728.973000000002</v>
      </c>
      <c r="C7174">
        <v>2.5000000000000001E-2</v>
      </c>
      <c r="D7174">
        <v>0</v>
      </c>
      <c r="E7174">
        <v>2.5000000000000001E-2</v>
      </c>
      <c r="F7174">
        <v>21728.973000000002</v>
      </c>
      <c r="G7174">
        <v>2.5000000000000001E-2</v>
      </c>
      <c r="H7174">
        <v>0</v>
      </c>
      <c r="I7174">
        <v>2.5000000000000001E-2</v>
      </c>
      <c r="J7174">
        <v>4600.8620492</v>
      </c>
      <c r="K7174">
        <v>4602.1510093999996</v>
      </c>
      <c r="L7174" t="s">
        <v>29</v>
      </c>
      <c r="M7174">
        <v>2.8092E-3</v>
      </c>
      <c r="N7174">
        <v>0</v>
      </c>
      <c r="O7174">
        <v>2.8092E-3</v>
      </c>
      <c r="P7174">
        <v>21728.969734999999</v>
      </c>
      <c r="Q7174">
        <v>1.3263E-2</v>
      </c>
      <c r="R7174">
        <v>0</v>
      </c>
      <c r="S7174">
        <v>1.3263E-2</v>
      </c>
      <c r="T7174">
        <v>3.2650000000000001E-3</v>
      </c>
      <c r="U7174">
        <v>3.2650000000000001E-3</v>
      </c>
      <c r="V7174" s="1" t="s">
        <v>114</v>
      </c>
      <c r="W7174" s="1" t="s">
        <v>267</v>
      </c>
      <c r="X7174">
        <v>18211.737637999999</v>
      </c>
      <c r="Y7174">
        <v>39940.707373099998</v>
      </c>
      <c r="AA7174">
        <v>1</v>
      </c>
      <c r="AC7174" s="2"/>
      <c r="AD7174" s="2">
        <f t="shared" si="3698"/>
        <v>0.13059999999999999</v>
      </c>
      <c r="AE7174" s="2">
        <f t="shared" si="3698"/>
        <v>0.13059999999999999</v>
      </c>
      <c r="AF7174" s="2">
        <f t="shared" si="3699"/>
        <v>0.53051999999999999</v>
      </c>
      <c r="AG7174" s="2">
        <f t="shared" si="3699"/>
        <v>0.53051999999999999</v>
      </c>
      <c r="AH7174" s="3">
        <f>INDEX([1]IDEN_level_ids!$B:$B,MATCH(V7174,[1]IDEN_level_ids!$A:$A,0),1)</f>
        <v>1218</v>
      </c>
      <c r="AI7174" s="3">
        <f>INDEX([1]IDEN_level_ids!$B:$B,MATCH(W7174,[1]IDEN_level_ids!$A:$A,0),1)</f>
        <v>1108</v>
      </c>
      <c r="AJ7174" t="s">
        <v>32</v>
      </c>
    </row>
    <row r="7175" spans="1:36" x14ac:dyDescent="0.25">
      <c r="A7175">
        <v>471.55700000000002</v>
      </c>
      <c r="B7175">
        <v>21718.127</v>
      </c>
      <c r="C7175">
        <v>3.4000000000000002E-2</v>
      </c>
      <c r="D7175">
        <v>0</v>
      </c>
      <c r="E7175">
        <v>3.4000000000000002E-2</v>
      </c>
      <c r="F7175">
        <v>21718.127</v>
      </c>
      <c r="G7175">
        <v>3.4000000000000002E-2</v>
      </c>
      <c r="H7175">
        <v>0</v>
      </c>
      <c r="I7175">
        <v>3.4000000000000002E-2</v>
      </c>
      <c r="J7175">
        <v>4603.1546326999996</v>
      </c>
      <c r="K7175">
        <v>4604.4441991000003</v>
      </c>
      <c r="L7175" t="s">
        <v>29</v>
      </c>
      <c r="M7175">
        <v>2.4959000000000001E-3</v>
      </c>
      <c r="N7175">
        <v>0</v>
      </c>
      <c r="O7175">
        <v>2.4959000000000001E-3</v>
      </c>
      <c r="P7175">
        <v>21718.147874999999</v>
      </c>
      <c r="Q7175">
        <v>1.1773E-2</v>
      </c>
      <c r="R7175">
        <v>0</v>
      </c>
      <c r="S7175">
        <v>1.1773E-2</v>
      </c>
      <c r="T7175">
        <v>-2.0875000000000001E-2</v>
      </c>
      <c r="U7175">
        <v>-2.0875000000000001E-2</v>
      </c>
      <c r="V7175" s="1" t="s">
        <v>391</v>
      </c>
      <c r="W7175" s="1" t="s">
        <v>477</v>
      </c>
      <c r="X7175">
        <v>38701.622627600002</v>
      </c>
      <c r="Y7175">
        <v>60419.770503</v>
      </c>
      <c r="AA7175">
        <v>1</v>
      </c>
      <c r="AC7175" s="2"/>
      <c r="AD7175" s="2">
        <f t="shared" si="3698"/>
        <v>-0.61397058823529416</v>
      </c>
      <c r="AE7175" s="2">
        <f t="shared" si="3698"/>
        <v>-0.61397058823529416</v>
      </c>
      <c r="AF7175" s="2">
        <f t="shared" si="3699"/>
        <v>0.34626470588235292</v>
      </c>
      <c r="AG7175" s="2">
        <f t="shared" si="3699"/>
        <v>0.34626470588235292</v>
      </c>
      <c r="AH7175" s="3">
        <f>INDEX([1]IDEN_level_ids!$B:$B,MATCH(V7175,[1]IDEN_level_ids!$A:$A,0),1)</f>
        <v>1115</v>
      </c>
      <c r="AI7175" s="3">
        <f>INDEX([1]IDEN_level_ids!$B:$B,MATCH(W7175,[1]IDEN_level_ids!$A:$A,0),1)</f>
        <v>1080</v>
      </c>
      <c r="AJ7175" t="s">
        <v>32</v>
      </c>
    </row>
    <row r="7176" spans="1:36" hidden="1" x14ac:dyDescent="0.25">
      <c r="A7176">
        <v>471.55700000000002</v>
      </c>
      <c r="B7176" t="s">
        <v>28</v>
      </c>
      <c r="C7176" t="s">
        <v>28</v>
      </c>
      <c r="D7176" t="s">
        <v>28</v>
      </c>
      <c r="E7176" t="s">
        <v>28</v>
      </c>
      <c r="F7176">
        <v>21718.127</v>
      </c>
      <c r="G7176">
        <v>3.4000000000000002E-2</v>
      </c>
      <c r="H7176">
        <v>0</v>
      </c>
      <c r="I7176">
        <v>3.4000000000000002E-2</v>
      </c>
      <c r="J7176">
        <v>4603.2215501000001</v>
      </c>
      <c r="K7176">
        <v>4604.5111342</v>
      </c>
      <c r="L7176" t="s">
        <v>29</v>
      </c>
      <c r="M7176">
        <v>2.8735000000000002E-3</v>
      </c>
      <c r="N7176">
        <v>0</v>
      </c>
      <c r="O7176">
        <v>2.8735000000000002E-3</v>
      </c>
      <c r="P7176">
        <v>21717.832161999999</v>
      </c>
      <c r="Q7176">
        <v>1.3553000000000001E-2</v>
      </c>
      <c r="R7176">
        <v>0</v>
      </c>
      <c r="S7176">
        <v>1.3553000000000001E-2</v>
      </c>
      <c r="T7176" t="s">
        <v>28</v>
      </c>
      <c r="U7176" t="s">
        <v>28</v>
      </c>
      <c r="V7176" s="1" t="s">
        <v>238</v>
      </c>
      <c r="W7176" s="1" t="s">
        <v>530</v>
      </c>
      <c r="X7176">
        <v>38448.327876000003</v>
      </c>
      <c r="Y7176">
        <v>60166.160038100003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3">
        <f>INDEX([1]IDEN_level_ids!$B:$B,MATCH(V7176,[1]IDEN_level_ids!$A:$A,0),1)</f>
        <v>1118</v>
      </c>
      <c r="AI7176" s="3">
        <f>INDEX([1]IDEN_level_ids!$B:$B,MATCH(W7176,[1]IDEN_level_ids!$A:$A,0),1)</f>
        <v>1082</v>
      </c>
      <c r="AJ7176" t="s">
        <v>32</v>
      </c>
    </row>
    <row r="7177" spans="1:36" hidden="1" x14ac:dyDescent="0.25">
      <c r="A7177">
        <v>265.20699999999999</v>
      </c>
      <c r="B7177" t="s">
        <v>28</v>
      </c>
      <c r="C7177" t="s">
        <v>28</v>
      </c>
      <c r="D7177" t="s">
        <v>28</v>
      </c>
      <c r="E7177" t="s">
        <v>28</v>
      </c>
      <c r="F7177">
        <v>21687.955000000002</v>
      </c>
      <c r="G7177">
        <v>2.1999999999999999E-2</v>
      </c>
      <c r="H7177">
        <v>0</v>
      </c>
      <c r="I7177">
        <v>2.1999999999999999E-2</v>
      </c>
      <c r="J7177">
        <v>4609.6116160000001</v>
      </c>
      <c r="K7177">
        <v>4610.902889</v>
      </c>
      <c r="L7177" t="s">
        <v>29</v>
      </c>
      <c r="M7177">
        <v>2.7205E-2</v>
      </c>
      <c r="N7177">
        <v>0</v>
      </c>
      <c r="O7177">
        <v>2.7205E-2</v>
      </c>
      <c r="P7177">
        <v>21687.726330000001</v>
      </c>
      <c r="Q7177">
        <v>0.12795999999999999</v>
      </c>
      <c r="R7177">
        <v>0</v>
      </c>
      <c r="S7177">
        <v>0.12795999999999999</v>
      </c>
      <c r="T7177" t="s">
        <v>28</v>
      </c>
      <c r="U7177" t="s">
        <v>28</v>
      </c>
      <c r="V7177" s="1" t="s">
        <v>410</v>
      </c>
      <c r="W7177" s="1" t="s">
        <v>161</v>
      </c>
      <c r="X7177">
        <v>106665.11778</v>
      </c>
      <c r="Y7177">
        <v>128352.84411000001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846</v>
      </c>
      <c r="AI7177" s="3">
        <f>INDEX([1]IDEN_level_ids!$B:$B,MATCH(W7177,[1]IDEN_level_ids!$A:$A,0),1)</f>
        <v>543</v>
      </c>
      <c r="AJ7177" t="s">
        <v>32</v>
      </c>
    </row>
    <row r="7178" spans="1:36" x14ac:dyDescent="0.25">
      <c r="A7178">
        <v>23983.901999999998</v>
      </c>
      <c r="B7178">
        <v>21676.386999999999</v>
      </c>
      <c r="C7178">
        <v>4.4999999999999998E-2</v>
      </c>
      <c r="D7178">
        <v>0</v>
      </c>
      <c r="E7178">
        <v>4.4999999999999998E-2</v>
      </c>
      <c r="F7178">
        <v>21676.386999999999</v>
      </c>
      <c r="G7178">
        <v>4.4999999999999998E-2</v>
      </c>
      <c r="H7178">
        <v>0</v>
      </c>
      <c r="I7178">
        <v>4.4999999999999998E-2</v>
      </c>
      <c r="J7178">
        <v>4612.0224999000002</v>
      </c>
      <c r="K7178">
        <v>4613.3144111000001</v>
      </c>
      <c r="L7178" t="s">
        <v>29</v>
      </c>
      <c r="M7178">
        <v>2.7685000000000001E-3</v>
      </c>
      <c r="N7178">
        <v>0</v>
      </c>
      <c r="O7178">
        <v>2.7685000000000001E-3</v>
      </c>
      <c r="P7178">
        <v>21676.389487</v>
      </c>
      <c r="Q7178">
        <v>1.3008E-2</v>
      </c>
      <c r="R7178">
        <v>0</v>
      </c>
      <c r="S7178">
        <v>1.3008E-2</v>
      </c>
      <c r="T7178">
        <v>-2.4870000000000001E-3</v>
      </c>
      <c r="U7178">
        <v>-2.4870000000000001E-3</v>
      </c>
      <c r="V7178" s="1" t="s">
        <v>402</v>
      </c>
      <c r="W7178" s="1" t="s">
        <v>411</v>
      </c>
      <c r="X7178">
        <v>14187.299857</v>
      </c>
      <c r="Y7178">
        <v>35863.689343999999</v>
      </c>
      <c r="AA7178">
        <v>1</v>
      </c>
      <c r="AC7178" s="2"/>
      <c r="AD7178" s="2">
        <f t="shared" ref="AD7178:AE7180" si="3700">$U7178/$E7178</f>
        <v>-5.5266666666666672E-2</v>
      </c>
      <c r="AE7178" s="2">
        <f t="shared" si="3700"/>
        <v>-5.5266666666666672E-2</v>
      </c>
      <c r="AF7178" s="2">
        <f t="shared" ref="AF7178:AG7180" si="3701">$S7178/$I7178</f>
        <v>0.28906666666666669</v>
      </c>
      <c r="AG7178" s="2">
        <f t="shared" si="3701"/>
        <v>0.28906666666666669</v>
      </c>
      <c r="AH7178" s="3">
        <f>INDEX([1]IDEN_level_ids!$B:$B,MATCH(V7178,[1]IDEN_level_ids!$A:$A,0),1)</f>
        <v>1239</v>
      </c>
      <c r="AI7178" s="3">
        <f>INDEX([1]IDEN_level_ids!$B:$B,MATCH(W7178,[1]IDEN_level_ids!$A:$A,0),1)</f>
        <v>1130</v>
      </c>
      <c r="AJ7178" t="s">
        <v>32</v>
      </c>
    </row>
    <row r="7179" spans="1:36" x14ac:dyDescent="0.25">
      <c r="A7179">
        <v>428.64299999999997</v>
      </c>
      <c r="B7179">
        <v>21663.909</v>
      </c>
      <c r="C7179">
        <v>2.5999999999999999E-2</v>
      </c>
      <c r="D7179">
        <v>0</v>
      </c>
      <c r="E7179">
        <v>2.5999999999999999E-2</v>
      </c>
      <c r="F7179">
        <v>21663.909</v>
      </c>
      <c r="G7179">
        <v>2.5999999999999999E-2</v>
      </c>
      <c r="H7179">
        <v>0</v>
      </c>
      <c r="I7179">
        <v>2.5999999999999999E-2</v>
      </c>
      <c r="J7179">
        <v>4614.6833238999998</v>
      </c>
      <c r="K7179">
        <v>4615.9759387000004</v>
      </c>
      <c r="L7179" t="s">
        <v>29</v>
      </c>
      <c r="M7179">
        <v>4.2256999999999998E-3</v>
      </c>
      <c r="N7179">
        <v>0</v>
      </c>
      <c r="O7179">
        <v>4.2256999999999998E-3</v>
      </c>
      <c r="P7179">
        <v>21663.891088</v>
      </c>
      <c r="Q7179">
        <v>1.9831999999999999E-2</v>
      </c>
      <c r="R7179">
        <v>0</v>
      </c>
      <c r="S7179">
        <v>1.9831999999999999E-2</v>
      </c>
      <c r="T7179">
        <v>1.7912000000000001E-2</v>
      </c>
      <c r="U7179">
        <v>1.7912000000000001E-2</v>
      </c>
      <c r="V7179" s="1" t="s">
        <v>250</v>
      </c>
      <c r="W7179" s="1" t="s">
        <v>594</v>
      </c>
      <c r="X7179">
        <v>112769.730519</v>
      </c>
      <c r="Y7179">
        <v>134433.62160700001</v>
      </c>
      <c r="AA7179">
        <v>1</v>
      </c>
      <c r="AC7179" s="2"/>
      <c r="AD7179" s="2">
        <f t="shared" si="3700"/>
        <v>0.68892307692307697</v>
      </c>
      <c r="AE7179" s="2">
        <f t="shared" si="3700"/>
        <v>0.68892307692307697</v>
      </c>
      <c r="AF7179" s="2">
        <f t="shared" si="3701"/>
        <v>0.76276923076923075</v>
      </c>
      <c r="AG7179" s="2">
        <f t="shared" si="3701"/>
        <v>0.76276923076923075</v>
      </c>
      <c r="AH7179" s="3">
        <f>INDEX([1]IDEN_level_ids!$B:$B,MATCH(V7179,[1]IDEN_level_ids!$A:$A,0),1)</f>
        <v>789</v>
      </c>
      <c r="AI7179" s="3">
        <f>INDEX([1]IDEN_level_ids!$B:$B,MATCH(W7179,[1]IDEN_level_ids!$A:$A,0),1)</f>
        <v>424</v>
      </c>
      <c r="AJ7179" t="s">
        <v>32</v>
      </c>
    </row>
    <row r="7180" spans="1:36" x14ac:dyDescent="0.25">
      <c r="A7180">
        <v>32851.023000000001</v>
      </c>
      <c r="B7180">
        <v>21614.706999999999</v>
      </c>
      <c r="C7180">
        <v>4.5999999999999999E-2</v>
      </c>
      <c r="D7180">
        <v>0</v>
      </c>
      <c r="E7180">
        <v>4.5999999999999999E-2</v>
      </c>
      <c r="F7180">
        <v>21614.706999999999</v>
      </c>
      <c r="G7180">
        <v>4.5999999999999999E-2</v>
      </c>
      <c r="H7180">
        <v>0</v>
      </c>
      <c r="I7180">
        <v>4.5999999999999999E-2</v>
      </c>
      <c r="J7180">
        <v>4625.1907076999996</v>
      </c>
      <c r="K7180">
        <v>4626.4861012000001</v>
      </c>
      <c r="L7180" t="s">
        <v>29</v>
      </c>
      <c r="M7180">
        <v>3.2296999999999998E-3</v>
      </c>
      <c r="N7180">
        <v>0</v>
      </c>
      <c r="O7180">
        <v>3.2296999999999998E-3</v>
      </c>
      <c r="P7180">
        <v>21614.676412000001</v>
      </c>
      <c r="Q7180">
        <v>1.5089E-2</v>
      </c>
      <c r="R7180">
        <v>0</v>
      </c>
      <c r="S7180">
        <v>1.5089E-2</v>
      </c>
      <c r="T7180">
        <v>3.0588000000000001E-2</v>
      </c>
      <c r="U7180">
        <v>3.0588000000000001E-2</v>
      </c>
      <c r="V7180" s="1" t="s">
        <v>154</v>
      </c>
      <c r="W7180" s="1" t="s">
        <v>337</v>
      </c>
      <c r="X7180">
        <v>17409.578187999999</v>
      </c>
      <c r="Y7180">
        <v>39024.254599599997</v>
      </c>
      <c r="AA7180">
        <v>1</v>
      </c>
      <c r="AC7180" s="2"/>
      <c r="AD7180" s="2">
        <f t="shared" si="3700"/>
        <v>0.66495652173913045</v>
      </c>
      <c r="AE7180" s="2">
        <f t="shared" si="3700"/>
        <v>0.66495652173913045</v>
      </c>
      <c r="AF7180" s="2">
        <f t="shared" si="3701"/>
        <v>0.32802173913043481</v>
      </c>
      <c r="AG7180" s="2">
        <f t="shared" si="3701"/>
        <v>0.32802173913043481</v>
      </c>
      <c r="AH7180" s="3">
        <f>INDEX([1]IDEN_level_ids!$B:$B,MATCH(V7180,[1]IDEN_level_ids!$A:$A,0),1)</f>
        <v>1224</v>
      </c>
      <c r="AI7180" s="3">
        <f>INDEX([1]IDEN_level_ids!$B:$B,MATCH(W7180,[1]IDEN_level_ids!$A:$A,0),1)</f>
        <v>1111</v>
      </c>
      <c r="AJ7180" t="s">
        <v>32</v>
      </c>
    </row>
    <row r="7181" spans="1:36" hidden="1" x14ac:dyDescent="0.25">
      <c r="A7181">
        <v>56.491</v>
      </c>
      <c r="B7181" t="s">
        <v>28</v>
      </c>
      <c r="C7181" t="s">
        <v>28</v>
      </c>
      <c r="D7181" t="s">
        <v>28</v>
      </c>
      <c r="E7181" t="s">
        <v>28</v>
      </c>
      <c r="F7181">
        <v>21548.206999999999</v>
      </c>
      <c r="G7181">
        <v>2.1999999999999999E-2</v>
      </c>
      <c r="H7181">
        <v>0</v>
      </c>
      <c r="I7181">
        <v>2.1999999999999999E-2</v>
      </c>
      <c r="J7181">
        <v>4639.5052299999998</v>
      </c>
      <c r="K7181">
        <v>4640.8044090000003</v>
      </c>
      <c r="L7181" t="s">
        <v>29</v>
      </c>
      <c r="M7181">
        <v>2.1354000000000001E-2</v>
      </c>
      <c r="N7181">
        <v>0</v>
      </c>
      <c r="O7181">
        <v>2.1354000000000001E-2</v>
      </c>
      <c r="P7181">
        <v>21547.98849</v>
      </c>
      <c r="Q7181">
        <v>9.9149000000000001E-2</v>
      </c>
      <c r="R7181">
        <v>0</v>
      </c>
      <c r="S7181">
        <v>9.9149000000000001E-2</v>
      </c>
      <c r="T7181" t="s">
        <v>28</v>
      </c>
      <c r="U7181" t="s">
        <v>28</v>
      </c>
      <c r="V7181" s="1" t="s">
        <v>186</v>
      </c>
      <c r="W7181" s="1" t="s">
        <v>467</v>
      </c>
      <c r="X7181">
        <v>117323.09390599999</v>
      </c>
      <c r="Y7181">
        <v>138871.08239600001</v>
      </c>
      <c r="Z7181" t="s">
        <v>35</v>
      </c>
      <c r="AA7181">
        <v>0</v>
      </c>
      <c r="AC7181" s="2"/>
      <c r="AD7181" s="2"/>
      <c r="AE7181" s="2"/>
      <c r="AF7181" s="2"/>
      <c r="AG7181" s="2"/>
      <c r="AH7181" s="3">
        <f>INDEX([1]IDEN_level_ids!$B:$B,MATCH(V7181,[1]IDEN_level_ids!$A:$A,0),1)</f>
        <v>730</v>
      </c>
      <c r="AI7181" s="3">
        <f>INDEX([1]IDEN_level_ids!$B:$B,MATCH(W7181,[1]IDEN_level_ids!$A:$A,0),1)</f>
        <v>281</v>
      </c>
      <c r="AJ7181" t="s">
        <v>32</v>
      </c>
    </row>
    <row r="7182" spans="1:36" x14ac:dyDescent="0.25">
      <c r="A7182">
        <v>56.536000000000001</v>
      </c>
      <c r="B7182">
        <v>21546.614000000001</v>
      </c>
      <c r="C7182">
        <v>2.4E-2</v>
      </c>
      <c r="D7182">
        <v>0</v>
      </c>
      <c r="E7182">
        <v>2.4E-2</v>
      </c>
      <c r="F7182">
        <v>21546.614000000001</v>
      </c>
      <c r="G7182">
        <v>2.4E-2</v>
      </c>
      <c r="H7182">
        <v>0</v>
      </c>
      <c r="I7182">
        <v>2.4E-2</v>
      </c>
      <c r="J7182">
        <v>4639.8028972000002</v>
      </c>
      <c r="K7182">
        <v>4641.1021557000004</v>
      </c>
      <c r="L7182" t="s">
        <v>29</v>
      </c>
      <c r="M7182">
        <v>4.9842000000000003E-3</v>
      </c>
      <c r="N7182">
        <v>0</v>
      </c>
      <c r="O7182">
        <v>4.9842000000000003E-3</v>
      </c>
      <c r="P7182">
        <v>21546.606096</v>
      </c>
      <c r="Q7182">
        <v>2.3140000000000001E-2</v>
      </c>
      <c r="R7182">
        <v>0</v>
      </c>
      <c r="S7182">
        <v>2.3140000000000001E-2</v>
      </c>
      <c r="T7182">
        <v>7.9039999999999996E-3</v>
      </c>
      <c r="U7182">
        <v>7.9039999999999996E-3</v>
      </c>
      <c r="V7182" s="1" t="s">
        <v>188</v>
      </c>
      <c r="W7182" s="1" t="s">
        <v>46</v>
      </c>
      <c r="X7182">
        <v>117247.991217</v>
      </c>
      <c r="Y7182">
        <v>138794.59731300001</v>
      </c>
      <c r="AA7182">
        <v>1</v>
      </c>
      <c r="AC7182" s="2"/>
      <c r="AD7182" s="2">
        <f t="shared" ref="AD7182:AE7184" si="3702">$U7182/$E7182</f>
        <v>0.32933333333333331</v>
      </c>
      <c r="AE7182" s="2">
        <f t="shared" si="3702"/>
        <v>0.32933333333333331</v>
      </c>
      <c r="AF7182" s="2">
        <f t="shared" ref="AF7182:AG7184" si="3703">$S7182/$I7182</f>
        <v>0.96416666666666673</v>
      </c>
      <c r="AG7182" s="2">
        <f t="shared" si="3703"/>
        <v>0.96416666666666673</v>
      </c>
      <c r="AH7182" s="3">
        <f>INDEX([1]IDEN_level_ids!$B:$B,MATCH(V7182,[1]IDEN_level_ids!$A:$A,0),1)</f>
        <v>732</v>
      </c>
      <c r="AI7182" s="3">
        <f>INDEX([1]IDEN_level_ids!$B:$B,MATCH(W7182,[1]IDEN_level_ids!$A:$A,0),1)</f>
        <v>292</v>
      </c>
      <c r="AJ7182" t="s">
        <v>32</v>
      </c>
    </row>
    <row r="7183" spans="1:36" x14ac:dyDescent="0.25">
      <c r="A7183">
        <v>1705.645</v>
      </c>
      <c r="B7183">
        <v>21535.154999999999</v>
      </c>
      <c r="C7183">
        <v>4.5999999999999999E-2</v>
      </c>
      <c r="D7183">
        <v>0</v>
      </c>
      <c r="E7183">
        <v>4.5999999999999999E-2</v>
      </c>
      <c r="F7183">
        <v>21535.154999999999</v>
      </c>
      <c r="G7183">
        <v>4.5999999999999999E-2</v>
      </c>
      <c r="H7183">
        <v>0</v>
      </c>
      <c r="I7183">
        <v>4.5999999999999999E-2</v>
      </c>
      <c r="J7183">
        <v>4642.2681646000001</v>
      </c>
      <c r="K7183">
        <v>4643.5680752999997</v>
      </c>
      <c r="L7183" t="s">
        <v>29</v>
      </c>
      <c r="M7183">
        <v>2.3341E-3</v>
      </c>
      <c r="N7183">
        <v>0</v>
      </c>
      <c r="O7183">
        <v>2.3341E-3</v>
      </c>
      <c r="P7183">
        <v>21535.163990000001</v>
      </c>
      <c r="Q7183">
        <v>1.0825E-2</v>
      </c>
      <c r="R7183">
        <v>0</v>
      </c>
      <c r="S7183">
        <v>1.0825E-2</v>
      </c>
      <c r="T7183">
        <v>-8.9899999999999997E-3</v>
      </c>
      <c r="U7183">
        <v>-8.9899999999999997E-3</v>
      </c>
      <c r="V7183" s="1" t="s">
        <v>209</v>
      </c>
      <c r="W7183" s="1" t="s">
        <v>76</v>
      </c>
      <c r="X7183">
        <v>0</v>
      </c>
      <c r="Y7183">
        <v>21535.163990000001</v>
      </c>
      <c r="AA7183">
        <v>1</v>
      </c>
      <c r="AC7183" s="2"/>
      <c r="AD7183" s="2">
        <f t="shared" si="3702"/>
        <v>-0.19543478260869565</v>
      </c>
      <c r="AE7183" s="2">
        <f t="shared" si="3702"/>
        <v>-0.19543478260869565</v>
      </c>
      <c r="AF7183" s="2">
        <f t="shared" si="3703"/>
        <v>0.23532608695652174</v>
      </c>
      <c r="AG7183" s="2">
        <f t="shared" si="3703"/>
        <v>0.23532608695652174</v>
      </c>
      <c r="AH7183" s="3">
        <f>INDEX([1]IDEN_level_ids!$B:$B,MATCH(V7183,[1]IDEN_level_ids!$A:$A,0),1)</f>
        <v>1253</v>
      </c>
      <c r="AI7183" s="3">
        <f>INDEX([1]IDEN_level_ids!$B:$B,MATCH(W7183,[1]IDEN_level_ids!$A:$A,0),1)</f>
        <v>1199</v>
      </c>
      <c r="AJ7183" t="s">
        <v>32</v>
      </c>
    </row>
    <row r="7184" spans="1:36" x14ac:dyDescent="0.25">
      <c r="A7184">
        <v>1713.7850000000001</v>
      </c>
      <c r="B7184">
        <v>21525.625</v>
      </c>
      <c r="C7184">
        <v>2.5999999999999999E-2</v>
      </c>
      <c r="D7184">
        <v>0</v>
      </c>
      <c r="E7184">
        <v>2.5999999999999999E-2</v>
      </c>
      <c r="F7184">
        <v>21525.625</v>
      </c>
      <c r="G7184">
        <v>2.5999999999999999E-2</v>
      </c>
      <c r="H7184">
        <v>0</v>
      </c>
      <c r="I7184">
        <v>2.5999999999999999E-2</v>
      </c>
      <c r="J7184">
        <v>4644.3306079000004</v>
      </c>
      <c r="K7184">
        <v>4645.6310641999999</v>
      </c>
      <c r="L7184" t="s">
        <v>29</v>
      </c>
      <c r="M7184">
        <v>4.0166999999999998E-3</v>
      </c>
      <c r="N7184">
        <v>0</v>
      </c>
      <c r="O7184">
        <v>4.0166999999999998E-3</v>
      </c>
      <c r="P7184">
        <v>21525.600853</v>
      </c>
      <c r="Q7184">
        <v>1.8610999999999999E-2</v>
      </c>
      <c r="R7184">
        <v>0</v>
      </c>
      <c r="S7184">
        <v>1.8610999999999999E-2</v>
      </c>
      <c r="T7184">
        <v>2.4146999999999998E-2</v>
      </c>
      <c r="U7184">
        <v>2.4146999999999998E-2</v>
      </c>
      <c r="V7184" s="1" t="s">
        <v>204</v>
      </c>
      <c r="W7184" s="1" t="s">
        <v>150</v>
      </c>
      <c r="X7184">
        <v>4453.7467355999997</v>
      </c>
      <c r="Y7184">
        <v>25979.347589000001</v>
      </c>
      <c r="AA7184">
        <v>1</v>
      </c>
      <c r="AC7184" s="2"/>
      <c r="AD7184" s="2">
        <f t="shared" si="3702"/>
        <v>0.92873076923076925</v>
      </c>
      <c r="AE7184" s="2">
        <f t="shared" si="3702"/>
        <v>0.92873076923076925</v>
      </c>
      <c r="AF7184" s="2">
        <f t="shared" si="3703"/>
        <v>0.71580769230769226</v>
      </c>
      <c r="AG7184" s="2">
        <f t="shared" si="3703"/>
        <v>0.71580769230769226</v>
      </c>
      <c r="AH7184" s="3">
        <f>INDEX([1]IDEN_level_ids!$B:$B,MATCH(V7184,[1]IDEN_level_ids!$A:$A,0),1)</f>
        <v>1250</v>
      </c>
      <c r="AI7184" s="3">
        <f>INDEX([1]IDEN_level_ids!$B:$B,MATCH(W7184,[1]IDEN_level_ids!$A:$A,0),1)</f>
        <v>1168</v>
      </c>
      <c r="AJ7184" t="s">
        <v>32</v>
      </c>
    </row>
    <row r="7185" spans="1:36" hidden="1" x14ac:dyDescent="0.25">
      <c r="A7185">
        <v>1725.4749999999999</v>
      </c>
      <c r="B7185" t="s">
        <v>28</v>
      </c>
      <c r="C7185" t="s">
        <v>28</v>
      </c>
      <c r="D7185" t="s">
        <v>28</v>
      </c>
      <c r="E7185" t="s">
        <v>28</v>
      </c>
      <c r="F7185">
        <v>21512.100999999999</v>
      </c>
      <c r="G7185">
        <v>4.4999999999999998E-2</v>
      </c>
      <c r="H7185">
        <v>0</v>
      </c>
      <c r="I7185">
        <v>4.4999999999999998E-2</v>
      </c>
      <c r="J7185">
        <v>4647.2050222999997</v>
      </c>
      <c r="K7185">
        <v>4648.5062390000003</v>
      </c>
      <c r="L7185" t="s">
        <v>29</v>
      </c>
      <c r="M7185">
        <v>2.9456999999999999E-3</v>
      </c>
      <c r="N7185">
        <v>0</v>
      </c>
      <c r="O7185">
        <v>2.9456999999999999E-3</v>
      </c>
      <c r="P7185">
        <v>21512.286928000001</v>
      </c>
      <c r="Q7185">
        <v>1.3632E-2</v>
      </c>
      <c r="R7185">
        <v>0</v>
      </c>
      <c r="S7185">
        <v>1.3632E-2</v>
      </c>
      <c r="T7185" t="s">
        <v>28</v>
      </c>
      <c r="U7185" t="s">
        <v>28</v>
      </c>
      <c r="V7185" s="1" t="s">
        <v>363</v>
      </c>
      <c r="W7185" s="1" t="s">
        <v>501</v>
      </c>
      <c r="X7185">
        <v>40205.680208199999</v>
      </c>
      <c r="Y7185">
        <v>61717.967135999999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1106</v>
      </c>
      <c r="AI7185" s="3">
        <f>INDEX([1]IDEN_level_ids!$B:$B,MATCH(W7185,[1]IDEN_level_ids!$A:$A,0),1)</f>
        <v>1078</v>
      </c>
      <c r="AJ7185" t="s">
        <v>32</v>
      </c>
    </row>
    <row r="7186" spans="1:36" x14ac:dyDescent="0.25">
      <c r="A7186">
        <v>1725.4749999999999</v>
      </c>
      <c r="B7186">
        <v>21512.100999999999</v>
      </c>
      <c r="C7186">
        <v>4.4999999999999998E-2</v>
      </c>
      <c r="D7186">
        <v>0</v>
      </c>
      <c r="E7186">
        <v>4.4999999999999998E-2</v>
      </c>
      <c r="F7186">
        <v>21512.100999999999</v>
      </c>
      <c r="G7186">
        <v>4.4999999999999998E-2</v>
      </c>
      <c r="H7186">
        <v>0</v>
      </c>
      <c r="I7186">
        <v>4.4999999999999998E-2</v>
      </c>
      <c r="J7186">
        <v>4647.2495931000003</v>
      </c>
      <c r="K7186">
        <v>4648.5508215999998</v>
      </c>
      <c r="L7186" t="s">
        <v>29</v>
      </c>
      <c r="M7186">
        <v>2.8181E-3</v>
      </c>
      <c r="N7186">
        <v>0</v>
      </c>
      <c r="O7186">
        <v>2.8181E-3</v>
      </c>
      <c r="P7186">
        <v>21512.080611000001</v>
      </c>
      <c r="Q7186">
        <v>1.3042E-2</v>
      </c>
      <c r="R7186">
        <v>0</v>
      </c>
      <c r="S7186">
        <v>1.3042E-2</v>
      </c>
      <c r="T7186">
        <v>2.0389000000000001E-2</v>
      </c>
      <c r="U7186">
        <v>2.0389000000000001E-2</v>
      </c>
      <c r="V7186" s="1" t="s">
        <v>681</v>
      </c>
      <c r="W7186" s="1" t="s">
        <v>363</v>
      </c>
      <c r="X7186">
        <v>18693.599597</v>
      </c>
      <c r="Y7186">
        <v>40205.680208199999</v>
      </c>
      <c r="AA7186">
        <v>1</v>
      </c>
      <c r="AC7186" s="2"/>
      <c r="AD7186" s="2">
        <f>$U7186/$E7186</f>
        <v>0.45308888888888893</v>
      </c>
      <c r="AE7186" s="2">
        <f>$U7186/$E7186</f>
        <v>0.45308888888888893</v>
      </c>
      <c r="AF7186" s="2">
        <f>$S7186/$I7186</f>
        <v>0.2898222222222222</v>
      </c>
      <c r="AG7186" s="2">
        <f>$S7186/$I7186</f>
        <v>0.2898222222222222</v>
      </c>
      <c r="AH7186" s="3">
        <f>INDEX([1]IDEN_level_ids!$B:$B,MATCH(V7186,[1]IDEN_level_ids!$A:$A,0),1)</f>
        <v>1219</v>
      </c>
      <c r="AI7186" s="3">
        <f>INDEX([1]IDEN_level_ids!$B:$B,MATCH(W7186,[1]IDEN_level_ids!$A:$A,0),1)</f>
        <v>1106</v>
      </c>
      <c r="AJ7186" t="s">
        <v>32</v>
      </c>
    </row>
    <row r="7187" spans="1:36" hidden="1" x14ac:dyDescent="0.25">
      <c r="A7187">
        <v>403.91500000000002</v>
      </c>
      <c r="B7187" t="s">
        <v>28</v>
      </c>
      <c r="C7187" t="s">
        <v>28</v>
      </c>
      <c r="D7187" t="s">
        <v>28</v>
      </c>
      <c r="E7187" t="s">
        <v>28</v>
      </c>
      <c r="F7187">
        <v>21505.787</v>
      </c>
      <c r="G7187">
        <v>4.8000000000000001E-2</v>
      </c>
      <c r="H7187">
        <v>0</v>
      </c>
      <c r="I7187">
        <v>4.8000000000000001E-2</v>
      </c>
      <c r="J7187">
        <v>4648.5625689999997</v>
      </c>
      <c r="K7187">
        <v>4649.8641449999996</v>
      </c>
      <c r="L7187" t="s">
        <v>29</v>
      </c>
      <c r="M7187">
        <v>1.2777999999999999E-2</v>
      </c>
      <c r="N7187">
        <v>0</v>
      </c>
      <c r="O7187">
        <v>1.2777999999999999E-2</v>
      </c>
      <c r="P7187">
        <v>21506.004667000001</v>
      </c>
      <c r="Q7187">
        <v>5.9096999999999997E-2</v>
      </c>
      <c r="R7187">
        <v>0</v>
      </c>
      <c r="S7187">
        <v>5.9096999999999997E-2</v>
      </c>
      <c r="T7187" t="s">
        <v>28</v>
      </c>
      <c r="U7187" t="s">
        <v>28</v>
      </c>
      <c r="V7187" s="1" t="s">
        <v>316</v>
      </c>
      <c r="W7187" s="1" t="s">
        <v>564</v>
      </c>
      <c r="X7187">
        <v>112896.210318</v>
      </c>
      <c r="Y7187">
        <v>134402.214985</v>
      </c>
      <c r="Z7187" t="s">
        <v>35</v>
      </c>
      <c r="AA7187">
        <v>0</v>
      </c>
      <c r="AC7187" s="2"/>
      <c r="AD7187" s="2"/>
      <c r="AE7187" s="2"/>
      <c r="AF7187" s="2"/>
      <c r="AG7187" s="2"/>
      <c r="AH7187" s="3">
        <f>INDEX([1]IDEN_level_ids!$B:$B,MATCH(V7187,[1]IDEN_level_ids!$A:$A,0),1)</f>
        <v>788</v>
      </c>
      <c r="AI7187" s="3">
        <f>INDEX([1]IDEN_level_ids!$B:$B,MATCH(W7187,[1]IDEN_level_ids!$A:$A,0),1)</f>
        <v>430</v>
      </c>
      <c r="AJ7187" t="s">
        <v>32</v>
      </c>
    </row>
    <row r="7188" spans="1:36" x14ac:dyDescent="0.25">
      <c r="A7188">
        <v>403.91500000000002</v>
      </c>
      <c r="B7188">
        <v>21505.787</v>
      </c>
      <c r="C7188">
        <v>4.8000000000000001E-2</v>
      </c>
      <c r="D7188">
        <v>0</v>
      </c>
      <c r="E7188">
        <v>4.8000000000000001E-2</v>
      </c>
      <c r="F7188">
        <v>21505.787</v>
      </c>
      <c r="G7188">
        <v>4.8000000000000001E-2</v>
      </c>
      <c r="H7188">
        <v>0</v>
      </c>
      <c r="I7188">
        <v>4.8000000000000001E-2</v>
      </c>
      <c r="J7188">
        <v>4648.6095218</v>
      </c>
      <c r="K7188">
        <v>4649.9111100999999</v>
      </c>
      <c r="L7188" t="s">
        <v>29</v>
      </c>
      <c r="M7188">
        <v>2.7905E-3</v>
      </c>
      <c r="N7188">
        <v>0</v>
      </c>
      <c r="O7188">
        <v>2.7905E-3</v>
      </c>
      <c r="P7188">
        <v>21505.787451</v>
      </c>
      <c r="Q7188">
        <v>1.2906000000000001E-2</v>
      </c>
      <c r="R7188">
        <v>0</v>
      </c>
      <c r="S7188">
        <v>1.2906000000000001E-2</v>
      </c>
      <c r="T7188">
        <v>-4.5100000000000001E-4</v>
      </c>
      <c r="U7188">
        <v>-4.5100000000000001E-4</v>
      </c>
      <c r="V7188" s="1" t="s">
        <v>245</v>
      </c>
      <c r="W7188" s="1" t="s">
        <v>528</v>
      </c>
      <c r="X7188">
        <v>36652.256484999998</v>
      </c>
      <c r="Y7188">
        <v>58158.043936000002</v>
      </c>
      <c r="AA7188">
        <v>1</v>
      </c>
      <c r="AC7188" s="2"/>
      <c r="AD7188" s="2">
        <f t="shared" ref="AD7188:AE7190" si="3704">$U7188/$E7188</f>
        <v>-9.3958333333333342E-3</v>
      </c>
      <c r="AE7188" s="2">
        <f t="shared" si="3704"/>
        <v>-9.3958333333333342E-3</v>
      </c>
      <c r="AF7188" s="2">
        <f t="shared" ref="AF7188:AG7190" si="3705">$S7188/$I7188</f>
        <v>0.26887500000000003</v>
      </c>
      <c r="AG7188" s="2">
        <f t="shared" si="3705"/>
        <v>0.26887500000000003</v>
      </c>
      <c r="AH7188" s="3">
        <f>INDEX([1]IDEN_level_ids!$B:$B,MATCH(V7188,[1]IDEN_level_ids!$A:$A,0),1)</f>
        <v>1124</v>
      </c>
      <c r="AI7188" s="3">
        <f>INDEX([1]IDEN_level_ids!$B:$B,MATCH(W7188,[1]IDEN_level_ids!$A:$A,0),1)</f>
        <v>1084</v>
      </c>
      <c r="AJ7188" t="s">
        <v>32</v>
      </c>
    </row>
    <row r="7189" spans="1:36" x14ac:dyDescent="0.25">
      <c r="A7189">
        <v>521.779</v>
      </c>
      <c r="B7189">
        <v>21496.567999999999</v>
      </c>
      <c r="C7189">
        <v>0.06</v>
      </c>
      <c r="D7189">
        <v>0</v>
      </c>
      <c r="E7189">
        <v>0.06</v>
      </c>
      <c r="F7189">
        <v>21496.567999999999</v>
      </c>
      <c r="G7189">
        <v>0.06</v>
      </c>
      <c r="H7189">
        <v>0</v>
      </c>
      <c r="I7189">
        <v>0.06</v>
      </c>
      <c r="J7189">
        <v>4650.6023525999999</v>
      </c>
      <c r="K7189">
        <v>4651.9044680999996</v>
      </c>
      <c r="L7189" t="s">
        <v>29</v>
      </c>
      <c r="M7189">
        <v>3.4006000000000002E-3</v>
      </c>
      <c r="N7189">
        <v>0</v>
      </c>
      <c r="O7189">
        <v>3.4006000000000002E-3</v>
      </c>
      <c r="P7189">
        <v>21496.572143000001</v>
      </c>
      <c r="Q7189">
        <v>1.5713999999999999E-2</v>
      </c>
      <c r="R7189">
        <v>0</v>
      </c>
      <c r="S7189">
        <v>1.5713999999999999E-2</v>
      </c>
      <c r="T7189">
        <v>-4.143E-3</v>
      </c>
      <c r="U7189">
        <v>-4.143E-3</v>
      </c>
      <c r="V7189" s="1" t="s">
        <v>124</v>
      </c>
      <c r="W7189" s="1" t="s">
        <v>334</v>
      </c>
      <c r="X7189">
        <v>13887.5613244</v>
      </c>
      <c r="Y7189">
        <v>35384.133467</v>
      </c>
      <c r="AA7189">
        <v>1</v>
      </c>
      <c r="AC7189" s="2"/>
      <c r="AD7189" s="2">
        <f t="shared" si="3704"/>
        <v>-6.905E-2</v>
      </c>
      <c r="AE7189" s="2">
        <f t="shared" si="3704"/>
        <v>-6.905E-2</v>
      </c>
      <c r="AF7189" s="2">
        <f t="shared" si="3705"/>
        <v>0.26189999999999997</v>
      </c>
      <c r="AG7189" s="2">
        <f t="shared" si="3705"/>
        <v>0.26189999999999997</v>
      </c>
      <c r="AH7189" s="3">
        <f>INDEX([1]IDEN_level_ids!$B:$B,MATCH(V7189,[1]IDEN_level_ids!$A:$A,0),1)</f>
        <v>1240</v>
      </c>
      <c r="AI7189" s="3">
        <f>INDEX([1]IDEN_level_ids!$B:$B,MATCH(W7189,[1]IDEN_level_ids!$A:$A,0),1)</f>
        <v>1132</v>
      </c>
      <c r="AJ7189" t="s">
        <v>32</v>
      </c>
    </row>
    <row r="7190" spans="1:36" x14ac:dyDescent="0.25">
      <c r="A7190">
        <v>874.03800000000001</v>
      </c>
      <c r="B7190">
        <v>21486.827000000001</v>
      </c>
      <c r="C7190">
        <v>3.1E-2</v>
      </c>
      <c r="D7190">
        <v>0</v>
      </c>
      <c r="E7190">
        <v>3.1E-2</v>
      </c>
      <c r="F7190">
        <v>21486.827000000001</v>
      </c>
      <c r="G7190">
        <v>3.1E-2</v>
      </c>
      <c r="H7190">
        <v>0</v>
      </c>
      <c r="I7190">
        <v>3.1E-2</v>
      </c>
      <c r="J7190">
        <v>4652.7147403999998</v>
      </c>
      <c r="K7190">
        <v>4654.0174149000004</v>
      </c>
      <c r="L7190" t="s">
        <v>29</v>
      </c>
      <c r="M7190">
        <v>2.3739999999999998E-3</v>
      </c>
      <c r="N7190">
        <v>0</v>
      </c>
      <c r="O7190">
        <v>2.3739999999999998E-3</v>
      </c>
      <c r="P7190">
        <v>21486.812592999999</v>
      </c>
      <c r="Q7190">
        <v>1.0961E-2</v>
      </c>
      <c r="R7190">
        <v>0</v>
      </c>
      <c r="S7190">
        <v>1.0961E-2</v>
      </c>
      <c r="T7190">
        <v>1.4407E-2</v>
      </c>
      <c r="U7190">
        <v>1.4407E-2</v>
      </c>
      <c r="V7190" s="1" t="s">
        <v>280</v>
      </c>
      <c r="W7190" s="1" t="s">
        <v>490</v>
      </c>
      <c r="X7190">
        <v>39870.220029800003</v>
      </c>
      <c r="Y7190">
        <v>61357.032623200001</v>
      </c>
      <c r="AA7190">
        <v>1</v>
      </c>
      <c r="AC7190" s="2"/>
      <c r="AD7190" s="2">
        <f t="shared" si="3704"/>
        <v>0.46474193548387094</v>
      </c>
      <c r="AE7190" s="2">
        <f t="shared" si="3704"/>
        <v>0.46474193548387094</v>
      </c>
      <c r="AF7190" s="2">
        <f t="shared" si="3705"/>
        <v>0.35358064516129034</v>
      </c>
      <c r="AG7190" s="2">
        <f t="shared" si="3705"/>
        <v>0.35358064516129034</v>
      </c>
      <c r="AH7190" s="3">
        <f>INDEX([1]IDEN_level_ids!$B:$B,MATCH(V7190,[1]IDEN_level_ids!$A:$A,0),1)</f>
        <v>1105</v>
      </c>
      <c r="AI7190" s="3">
        <f>INDEX([1]IDEN_level_ids!$B:$B,MATCH(W7190,[1]IDEN_level_ids!$A:$A,0),1)</f>
        <v>1079</v>
      </c>
      <c r="AJ7190" t="s">
        <v>32</v>
      </c>
    </row>
    <row r="7191" spans="1:36" hidden="1" x14ac:dyDescent="0.25">
      <c r="A7191">
        <v>874.03800000000001</v>
      </c>
      <c r="B7191" t="s">
        <v>28</v>
      </c>
      <c r="C7191" t="s">
        <v>28</v>
      </c>
      <c r="D7191" t="s">
        <v>28</v>
      </c>
      <c r="E7191" t="s">
        <v>28</v>
      </c>
      <c r="F7191">
        <v>21486.827000000001</v>
      </c>
      <c r="G7191">
        <v>3.1E-2</v>
      </c>
      <c r="H7191">
        <v>0</v>
      </c>
      <c r="I7191">
        <v>3.1E-2</v>
      </c>
      <c r="J7191">
        <v>4652.7563270000001</v>
      </c>
      <c r="K7191">
        <v>4654.0590119999997</v>
      </c>
      <c r="L7191" t="s">
        <v>29</v>
      </c>
      <c r="M7191">
        <v>1.8329999999999999E-2</v>
      </c>
      <c r="N7191">
        <v>0</v>
      </c>
      <c r="O7191">
        <v>1.8329999999999999E-2</v>
      </c>
      <c r="P7191">
        <v>21486.620547999999</v>
      </c>
      <c r="Q7191">
        <v>8.4624000000000005E-2</v>
      </c>
      <c r="R7191">
        <v>0</v>
      </c>
      <c r="S7191">
        <v>8.4624000000000005E-2</v>
      </c>
      <c r="T7191" t="s">
        <v>28</v>
      </c>
      <c r="U7191" t="s">
        <v>28</v>
      </c>
      <c r="V7191" s="1" t="s">
        <v>365</v>
      </c>
      <c r="W7191" s="1" t="s">
        <v>143</v>
      </c>
      <c r="X7191">
        <v>107081.971662</v>
      </c>
      <c r="Y7191">
        <v>128568.59221</v>
      </c>
      <c r="Z7191" t="s">
        <v>35</v>
      </c>
      <c r="AA7191">
        <v>0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843</v>
      </c>
      <c r="AI7191" s="3">
        <f>INDEX([1]IDEN_level_ids!$B:$B,MATCH(W7191,[1]IDEN_level_ids!$A:$A,0),1)</f>
        <v>538</v>
      </c>
      <c r="AJ7191" t="s">
        <v>32</v>
      </c>
    </row>
    <row r="7192" spans="1:36" x14ac:dyDescent="0.25">
      <c r="A7192">
        <v>7016.7020000000002</v>
      </c>
      <c r="B7192">
        <v>21480.178</v>
      </c>
      <c r="C7192">
        <v>2.3E-2</v>
      </c>
      <c r="D7192">
        <v>0</v>
      </c>
      <c r="E7192">
        <v>2.3E-2</v>
      </c>
      <c r="F7192">
        <v>21480.178</v>
      </c>
      <c r="G7192">
        <v>2.3E-2</v>
      </c>
      <c r="H7192">
        <v>0</v>
      </c>
      <c r="I7192">
        <v>2.3E-2</v>
      </c>
      <c r="J7192">
        <v>4654.1536514999998</v>
      </c>
      <c r="K7192">
        <v>4655.4567066999998</v>
      </c>
      <c r="L7192" t="s">
        <v>29</v>
      </c>
      <c r="M7192">
        <v>2.6342000000000002E-3</v>
      </c>
      <c r="N7192">
        <v>0</v>
      </c>
      <c r="O7192">
        <v>2.6342000000000002E-3</v>
      </c>
      <c r="P7192">
        <v>21480.169679999999</v>
      </c>
      <c r="Q7192">
        <v>1.2154E-2</v>
      </c>
      <c r="R7192">
        <v>0</v>
      </c>
      <c r="S7192">
        <v>1.2154E-2</v>
      </c>
      <c r="T7192">
        <v>8.3199999999999993E-3</v>
      </c>
      <c r="U7192">
        <v>8.3199999999999993E-3</v>
      </c>
      <c r="V7192" s="1" t="s">
        <v>472</v>
      </c>
      <c r="W7192" s="1" t="s">
        <v>438</v>
      </c>
      <c r="X7192">
        <v>26921.4150954</v>
      </c>
      <c r="Y7192">
        <v>48401.584775800002</v>
      </c>
      <c r="AA7192">
        <v>1</v>
      </c>
      <c r="AC7192" s="2"/>
      <c r="AD7192" s="2">
        <f t="shared" ref="AD7192:AE7195" si="3706">$U7192/$E7192</f>
        <v>0.36173913043478256</v>
      </c>
      <c r="AE7192" s="2">
        <f t="shared" si="3706"/>
        <v>0.36173913043478256</v>
      </c>
      <c r="AF7192" s="2">
        <f t="shared" ref="AF7192:AG7195" si="3707">$S7192/$I7192</f>
        <v>0.5284347826086957</v>
      </c>
      <c r="AG7192" s="2">
        <f t="shared" si="3707"/>
        <v>0.5284347826086957</v>
      </c>
      <c r="AH7192" s="3">
        <f>INDEX([1]IDEN_level_ids!$B:$B,MATCH(V7192,[1]IDEN_level_ids!$A:$A,0),1)</f>
        <v>1164</v>
      </c>
      <c r="AI7192" s="3">
        <f>INDEX([1]IDEN_level_ids!$B:$B,MATCH(W7192,[1]IDEN_level_ids!$A:$A,0),1)</f>
        <v>1095</v>
      </c>
      <c r="AJ7192" t="s">
        <v>32</v>
      </c>
    </row>
    <row r="7193" spans="1:36" x14ac:dyDescent="0.25">
      <c r="A7193">
        <v>535.36599999999999</v>
      </c>
      <c r="B7193">
        <v>21448.003000000001</v>
      </c>
      <c r="C7193">
        <v>4.5999999999999999E-2</v>
      </c>
      <c r="D7193">
        <v>0</v>
      </c>
      <c r="E7193">
        <v>4.5999999999999999E-2</v>
      </c>
      <c r="F7193">
        <v>21448.003000000001</v>
      </c>
      <c r="G7193">
        <v>4.5999999999999999E-2</v>
      </c>
      <c r="H7193">
        <v>0</v>
      </c>
      <c r="I7193">
        <v>4.5999999999999999E-2</v>
      </c>
      <c r="J7193">
        <v>4661.1307373999998</v>
      </c>
      <c r="K7193">
        <v>4662.4356387999997</v>
      </c>
      <c r="L7193" t="s">
        <v>29</v>
      </c>
      <c r="M7193">
        <v>2.9456E-3</v>
      </c>
      <c r="N7193">
        <v>0</v>
      </c>
      <c r="O7193">
        <v>2.9456E-3</v>
      </c>
      <c r="P7193">
        <v>21448.017248</v>
      </c>
      <c r="Q7193">
        <v>1.355E-2</v>
      </c>
      <c r="R7193">
        <v>0</v>
      </c>
      <c r="S7193">
        <v>1.355E-2</v>
      </c>
      <c r="T7193">
        <v>-1.4248E-2</v>
      </c>
      <c r="U7193">
        <v>-1.4248E-2</v>
      </c>
      <c r="V7193" s="1" t="s">
        <v>276</v>
      </c>
      <c r="W7193" s="1" t="s">
        <v>408</v>
      </c>
      <c r="X7193">
        <v>24357.967809000002</v>
      </c>
      <c r="Y7193">
        <v>45805.985057400001</v>
      </c>
      <c r="AA7193">
        <v>1</v>
      </c>
      <c r="AC7193" s="2"/>
      <c r="AD7193" s="2">
        <f t="shared" si="3706"/>
        <v>-0.30973913043478263</v>
      </c>
      <c r="AE7193" s="2">
        <f t="shared" si="3706"/>
        <v>-0.30973913043478263</v>
      </c>
      <c r="AF7193" s="2">
        <f t="shared" si="3707"/>
        <v>0.29456521739130437</v>
      </c>
      <c r="AG7193" s="2">
        <f t="shared" si="3707"/>
        <v>0.29456521739130437</v>
      </c>
      <c r="AH7193" s="3">
        <f>INDEX([1]IDEN_level_ids!$B:$B,MATCH(V7193,[1]IDEN_level_ids!$A:$A,0),1)</f>
        <v>1180</v>
      </c>
      <c r="AI7193" s="3">
        <f>INDEX([1]IDEN_level_ids!$B:$B,MATCH(W7193,[1]IDEN_level_ids!$A:$A,0),1)</f>
        <v>1099</v>
      </c>
      <c r="AJ7193" t="s">
        <v>32</v>
      </c>
    </row>
    <row r="7194" spans="1:36" x14ac:dyDescent="0.25">
      <c r="A7194">
        <v>539.5</v>
      </c>
      <c r="B7194">
        <v>21433.968000000001</v>
      </c>
      <c r="C7194">
        <v>2.3E-2</v>
      </c>
      <c r="D7194">
        <v>0</v>
      </c>
      <c r="E7194">
        <v>2.3E-2</v>
      </c>
      <c r="F7194">
        <v>21433.968000000001</v>
      </c>
      <c r="G7194">
        <v>2.3E-2</v>
      </c>
      <c r="H7194">
        <v>0</v>
      </c>
      <c r="I7194">
        <v>2.3E-2</v>
      </c>
      <c r="J7194">
        <v>4664.1852052000004</v>
      </c>
      <c r="K7194">
        <v>4665.4909148999996</v>
      </c>
      <c r="L7194" t="s">
        <v>29</v>
      </c>
      <c r="M7194">
        <v>2.1281999999999998E-3</v>
      </c>
      <c r="N7194">
        <v>0</v>
      </c>
      <c r="O7194">
        <v>2.1281999999999998E-3</v>
      </c>
      <c r="P7194">
        <v>21433.971649499999</v>
      </c>
      <c r="Q7194">
        <v>9.7774999999999997E-3</v>
      </c>
      <c r="R7194">
        <v>0</v>
      </c>
      <c r="S7194">
        <v>9.7774999999999997E-3</v>
      </c>
      <c r="T7194">
        <v>-3.65E-3</v>
      </c>
      <c r="U7194">
        <v>-3.65E-3</v>
      </c>
      <c r="V7194" s="1" t="s">
        <v>381</v>
      </c>
      <c r="W7194" s="1" t="s">
        <v>422</v>
      </c>
      <c r="X7194">
        <v>23245.930497900001</v>
      </c>
      <c r="Y7194">
        <v>44679.902147399996</v>
      </c>
      <c r="AA7194">
        <v>1</v>
      </c>
      <c r="AC7194" s="2"/>
      <c r="AD7194" s="2">
        <f t="shared" si="3706"/>
        <v>-0.15869565217391304</v>
      </c>
      <c r="AE7194" s="2">
        <f t="shared" si="3706"/>
        <v>-0.15869565217391304</v>
      </c>
      <c r="AF7194" s="2">
        <f t="shared" si="3707"/>
        <v>0.42510869565217391</v>
      </c>
      <c r="AG7194" s="2">
        <f t="shared" si="3707"/>
        <v>0.42510869565217391</v>
      </c>
      <c r="AH7194" s="3">
        <f>INDEX([1]IDEN_level_ids!$B:$B,MATCH(V7194,[1]IDEN_level_ids!$A:$A,0),1)</f>
        <v>1189</v>
      </c>
      <c r="AI7194" s="3">
        <f>INDEX([1]IDEN_level_ids!$B:$B,MATCH(W7194,[1]IDEN_level_ids!$A:$A,0),1)</f>
        <v>1101</v>
      </c>
      <c r="AJ7194" t="s">
        <v>32</v>
      </c>
    </row>
    <row r="7195" spans="1:36" x14ac:dyDescent="0.25">
      <c r="A7195">
        <v>121.309</v>
      </c>
      <c r="B7195">
        <v>21412.832999999999</v>
      </c>
      <c r="C7195">
        <v>7.6999999999999999E-2</v>
      </c>
      <c r="D7195">
        <v>0</v>
      </c>
      <c r="E7195">
        <v>7.6999999999999999E-2</v>
      </c>
      <c r="F7195">
        <v>21412.832999999999</v>
      </c>
      <c r="G7195">
        <v>7.6999999999999999E-2</v>
      </c>
      <c r="H7195">
        <v>0</v>
      </c>
      <c r="I7195">
        <v>7.6999999999999999E-2</v>
      </c>
      <c r="J7195">
        <v>4668.7677986999997</v>
      </c>
      <c r="K7195">
        <v>4670.0747211999997</v>
      </c>
      <c r="L7195" t="s">
        <v>29</v>
      </c>
      <c r="M7195">
        <v>9.2577000000000007E-3</v>
      </c>
      <c r="N7195">
        <v>0</v>
      </c>
      <c r="O7195">
        <v>9.2577000000000007E-3</v>
      </c>
      <c r="P7195">
        <v>21412.933618999999</v>
      </c>
      <c r="Q7195">
        <v>4.2448E-2</v>
      </c>
      <c r="R7195">
        <v>0</v>
      </c>
      <c r="S7195">
        <v>4.2448E-2</v>
      </c>
      <c r="T7195">
        <v>-0.100619</v>
      </c>
      <c r="U7195">
        <v>-0.100619</v>
      </c>
      <c r="V7195" s="1" t="s">
        <v>458</v>
      </c>
      <c r="W7195" s="1" t="s">
        <v>453</v>
      </c>
      <c r="X7195">
        <v>92441.638284999994</v>
      </c>
      <c r="Y7195">
        <v>113854.571904</v>
      </c>
      <c r="AA7195">
        <v>1</v>
      </c>
      <c r="AC7195" s="2"/>
      <c r="AD7195" s="2">
        <f t="shared" si="3706"/>
        <v>-1.3067402597402598</v>
      </c>
      <c r="AE7195" s="2">
        <f t="shared" si="3706"/>
        <v>-1.3067402597402598</v>
      </c>
      <c r="AF7195" s="2">
        <f t="shared" si="3707"/>
        <v>0.55127272727272725</v>
      </c>
      <c r="AG7195" s="2">
        <f t="shared" si="3707"/>
        <v>0.55127272727272725</v>
      </c>
      <c r="AH7195" s="3">
        <f>INDEX([1]IDEN_level_ids!$B:$B,MATCH(V7195,[1]IDEN_level_ids!$A:$A,0),1)</f>
        <v>912</v>
      </c>
      <c r="AI7195" s="3">
        <f>INDEX([1]IDEN_level_ids!$B:$B,MATCH(W7195,[1]IDEN_level_ids!$A:$A,0),1)</f>
        <v>771</v>
      </c>
      <c r="AJ7195" t="s">
        <v>32</v>
      </c>
    </row>
    <row r="7196" spans="1:36" hidden="1" x14ac:dyDescent="0.25">
      <c r="A7196">
        <v>121.309</v>
      </c>
      <c r="B7196" t="s">
        <v>28</v>
      </c>
      <c r="C7196" t="s">
        <v>28</v>
      </c>
      <c r="D7196" t="s">
        <v>28</v>
      </c>
      <c r="E7196" t="s">
        <v>28</v>
      </c>
      <c r="F7196">
        <v>21412.832999999999</v>
      </c>
      <c r="G7196">
        <v>7.6999999999999999E-2</v>
      </c>
      <c r="H7196">
        <v>0</v>
      </c>
      <c r="I7196">
        <v>7.6999999999999999E-2</v>
      </c>
      <c r="J7196">
        <v>4668.8329095999998</v>
      </c>
      <c r="K7196">
        <v>4670.1398491999998</v>
      </c>
      <c r="L7196" t="s">
        <v>29</v>
      </c>
      <c r="M7196">
        <v>4.9835000000000001E-3</v>
      </c>
      <c r="N7196">
        <v>0</v>
      </c>
      <c r="O7196">
        <v>4.9835000000000001E-3</v>
      </c>
      <c r="P7196">
        <v>21412.635001999999</v>
      </c>
      <c r="Q7196">
        <v>2.2849000000000001E-2</v>
      </c>
      <c r="R7196">
        <v>0</v>
      </c>
      <c r="S7196">
        <v>2.2849000000000001E-2</v>
      </c>
      <c r="T7196" t="s">
        <v>28</v>
      </c>
      <c r="U7196" t="s">
        <v>28</v>
      </c>
      <c r="V7196" s="1" t="s">
        <v>285</v>
      </c>
      <c r="W7196" s="1" t="s">
        <v>482</v>
      </c>
      <c r="X7196">
        <v>117375.941082</v>
      </c>
      <c r="Y7196">
        <v>138788.576084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3">
        <f>INDEX([1]IDEN_level_ids!$B:$B,MATCH(V7196,[1]IDEN_level_ids!$A:$A,0),1)</f>
        <v>727</v>
      </c>
      <c r="AI7196" s="3">
        <f>INDEX([1]IDEN_level_ids!$B:$B,MATCH(W7196,[1]IDEN_level_ids!$A:$A,0),1)</f>
        <v>293</v>
      </c>
      <c r="AJ7196" t="s">
        <v>32</v>
      </c>
    </row>
    <row r="7197" spans="1:36" hidden="1" x14ac:dyDescent="0.25">
      <c r="A7197">
        <v>505.32900000000001</v>
      </c>
      <c r="B7197" t="s">
        <v>28</v>
      </c>
      <c r="C7197" t="s">
        <v>28</v>
      </c>
      <c r="D7197" t="s">
        <v>28</v>
      </c>
      <c r="E7197" t="s">
        <v>28</v>
      </c>
      <c r="F7197">
        <v>21343.066999999999</v>
      </c>
      <c r="G7197">
        <v>2.1999999999999999E-2</v>
      </c>
      <c r="H7197">
        <v>0</v>
      </c>
      <c r="I7197">
        <v>2.1999999999999999E-2</v>
      </c>
      <c r="J7197">
        <v>4684.0064560000001</v>
      </c>
      <c r="K7197">
        <v>4685.3174120000003</v>
      </c>
      <c r="L7197" t="s">
        <v>29</v>
      </c>
      <c r="M7197">
        <v>1.4678E-2</v>
      </c>
      <c r="N7197">
        <v>0</v>
      </c>
      <c r="O7197">
        <v>1.4678E-2</v>
      </c>
      <c r="P7197">
        <v>21343.271161000001</v>
      </c>
      <c r="Q7197">
        <v>6.6864000000000007E-2</v>
      </c>
      <c r="R7197">
        <v>0</v>
      </c>
      <c r="S7197">
        <v>6.6864000000000007E-2</v>
      </c>
      <c r="T7197" t="s">
        <v>28</v>
      </c>
      <c r="U7197" t="s">
        <v>28</v>
      </c>
      <c r="V7197" s="1" t="s">
        <v>358</v>
      </c>
      <c r="W7197" s="1" t="s">
        <v>499</v>
      </c>
      <c r="X7197">
        <v>117540.480247</v>
      </c>
      <c r="Y7197">
        <v>138883.75140800001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725</v>
      </c>
      <c r="AI7197" s="3">
        <f>INDEX([1]IDEN_level_ids!$B:$B,MATCH(W7197,[1]IDEN_level_ids!$A:$A,0),1)</f>
        <v>276</v>
      </c>
      <c r="AJ7197" t="s">
        <v>32</v>
      </c>
    </row>
    <row r="7198" spans="1:36" x14ac:dyDescent="0.25">
      <c r="A7198">
        <v>570.005</v>
      </c>
      <c r="B7198">
        <v>21338.682000000001</v>
      </c>
      <c r="C7198">
        <v>2.3E-2</v>
      </c>
      <c r="D7198">
        <v>0</v>
      </c>
      <c r="E7198">
        <v>2.3E-2</v>
      </c>
      <c r="F7198">
        <v>21338.682000000001</v>
      </c>
      <c r="G7198">
        <v>2.3E-2</v>
      </c>
      <c r="H7198">
        <v>0</v>
      </c>
      <c r="I7198">
        <v>2.3E-2</v>
      </c>
      <c r="J7198">
        <v>4685.0150659999999</v>
      </c>
      <c r="K7198">
        <v>4686.3262887999999</v>
      </c>
      <c r="L7198" t="s">
        <v>29</v>
      </c>
      <c r="M7198">
        <v>2.7288E-3</v>
      </c>
      <c r="N7198">
        <v>0</v>
      </c>
      <c r="O7198">
        <v>2.7288E-3</v>
      </c>
      <c r="P7198">
        <v>21338.676361000002</v>
      </c>
      <c r="Q7198">
        <v>1.2425E-2</v>
      </c>
      <c r="R7198">
        <v>0</v>
      </c>
      <c r="S7198">
        <v>1.2425E-2</v>
      </c>
      <c r="T7198">
        <v>5.6389999999999999E-3</v>
      </c>
      <c r="U7198">
        <v>5.6389999999999999E-3</v>
      </c>
      <c r="V7198" s="1" t="s">
        <v>360</v>
      </c>
      <c r="W7198" s="1" t="s">
        <v>351</v>
      </c>
      <c r="X7198">
        <v>10950.158034599999</v>
      </c>
      <c r="Y7198">
        <v>32288.834395999998</v>
      </c>
      <c r="AA7198">
        <v>1</v>
      </c>
      <c r="AC7198" s="2"/>
      <c r="AD7198" s="2">
        <f t="shared" ref="AD7198:AE7199" si="3708">$U7198/$E7198</f>
        <v>0.24517391304347827</v>
      </c>
      <c r="AE7198" s="2">
        <f t="shared" si="3708"/>
        <v>0.24517391304347827</v>
      </c>
      <c r="AF7198" s="2">
        <f t="shared" ref="AF7198:AG7199" si="3709">$S7198/$I7198</f>
        <v>0.54021739130434787</v>
      </c>
      <c r="AG7198" s="2">
        <f t="shared" si="3709"/>
        <v>0.54021739130434787</v>
      </c>
      <c r="AH7198" s="3">
        <f>INDEX([1]IDEN_level_ids!$B:$B,MATCH(V7198,[1]IDEN_level_ids!$A:$A,0),1)</f>
        <v>1245</v>
      </c>
      <c r="AI7198" s="3">
        <f>INDEX([1]IDEN_level_ids!$B:$B,MATCH(W7198,[1]IDEN_level_ids!$A:$A,0),1)</f>
        <v>1142</v>
      </c>
      <c r="AJ7198" t="s">
        <v>32</v>
      </c>
    </row>
    <row r="7199" spans="1:36" x14ac:dyDescent="0.25">
      <c r="A7199">
        <v>131.94300000000001</v>
      </c>
      <c r="B7199">
        <v>21273.172999999999</v>
      </c>
      <c r="C7199">
        <v>2.1999999999999999E-2</v>
      </c>
      <c r="D7199">
        <v>0</v>
      </c>
      <c r="E7199">
        <v>2.1999999999999999E-2</v>
      </c>
      <c r="F7199">
        <v>21273.172999999999</v>
      </c>
      <c r="G7199">
        <v>2.1999999999999999E-2</v>
      </c>
      <c r="H7199">
        <v>0</v>
      </c>
      <c r="I7199">
        <v>2.1999999999999999E-2</v>
      </c>
      <c r="J7199">
        <v>4699.4375794999996</v>
      </c>
      <c r="K7199">
        <v>4700.7526205000004</v>
      </c>
      <c r="L7199" t="s">
        <v>29</v>
      </c>
      <c r="M7199">
        <v>3.6078E-3</v>
      </c>
      <c r="N7199">
        <v>0</v>
      </c>
      <c r="O7199">
        <v>3.6078E-3</v>
      </c>
      <c r="P7199">
        <v>21273.189225999999</v>
      </c>
      <c r="Q7199">
        <v>1.6327000000000001E-2</v>
      </c>
      <c r="R7199">
        <v>0</v>
      </c>
      <c r="S7199">
        <v>1.6327000000000001E-2</v>
      </c>
      <c r="T7199">
        <v>-1.6226000000000001E-2</v>
      </c>
      <c r="U7199">
        <v>-1.6226000000000001E-2</v>
      </c>
      <c r="V7199" s="1" t="s">
        <v>680</v>
      </c>
      <c r="W7199" s="1" t="s">
        <v>606</v>
      </c>
      <c r="X7199">
        <v>50227.821767000001</v>
      </c>
      <c r="Y7199">
        <v>71501.010993000004</v>
      </c>
      <c r="AA7199">
        <v>1</v>
      </c>
      <c r="AC7199" s="2"/>
      <c r="AD7199" s="2">
        <f t="shared" si="3708"/>
        <v>-0.73754545454545462</v>
      </c>
      <c r="AE7199" s="2">
        <f t="shared" si="3708"/>
        <v>-0.73754545454545462</v>
      </c>
      <c r="AF7199" s="2">
        <f t="shared" si="3709"/>
        <v>0.74213636363636371</v>
      </c>
      <c r="AG7199" s="2">
        <f t="shared" si="3709"/>
        <v>0.74213636363636371</v>
      </c>
      <c r="AH7199" s="3">
        <f>INDEX([1]IDEN_level_ids!$B:$B,MATCH(V7199,[1]IDEN_level_ids!$A:$A,0),1)</f>
        <v>1092</v>
      </c>
      <c r="AI7199" s="3">
        <f>INDEX([1]IDEN_level_ids!$B:$B,MATCH(W7199,[1]IDEN_level_ids!$A:$A,0),1)</f>
        <v>1000</v>
      </c>
      <c r="AJ7199" t="s">
        <v>32</v>
      </c>
    </row>
    <row r="7200" spans="1:36" hidden="1" x14ac:dyDescent="0.25">
      <c r="A7200">
        <v>132.291</v>
      </c>
      <c r="B7200" t="s">
        <v>28</v>
      </c>
      <c r="C7200" t="s">
        <v>28</v>
      </c>
      <c r="D7200" t="s">
        <v>28</v>
      </c>
      <c r="E7200" t="s">
        <v>28</v>
      </c>
      <c r="F7200">
        <v>21269.052</v>
      </c>
      <c r="G7200">
        <v>2.4E-2</v>
      </c>
      <c r="H7200">
        <v>0</v>
      </c>
      <c r="I7200">
        <v>2.4E-2</v>
      </c>
      <c r="J7200">
        <v>4700.235764</v>
      </c>
      <c r="K7200">
        <v>4701.5510160000003</v>
      </c>
      <c r="L7200" t="s">
        <v>29</v>
      </c>
      <c r="M7200">
        <v>1.8682000000000001E-2</v>
      </c>
      <c r="N7200">
        <v>0</v>
      </c>
      <c r="O7200">
        <v>1.8682000000000001E-2</v>
      </c>
      <c r="P7200">
        <v>21269.576712999999</v>
      </c>
      <c r="Q7200">
        <v>8.4517999999999996E-2</v>
      </c>
      <c r="R7200">
        <v>0</v>
      </c>
      <c r="S7200">
        <v>8.4517999999999996E-2</v>
      </c>
      <c r="T7200" t="s">
        <v>28</v>
      </c>
      <c r="U7200" t="s">
        <v>28</v>
      </c>
      <c r="V7200" s="1" t="s">
        <v>330</v>
      </c>
      <c r="W7200" s="1" t="s">
        <v>143</v>
      </c>
      <c r="X7200">
        <v>107299.015497</v>
      </c>
      <c r="Y7200">
        <v>128568.59221</v>
      </c>
      <c r="Z7200" t="s">
        <v>35</v>
      </c>
      <c r="AA7200">
        <v>0</v>
      </c>
      <c r="AC7200" s="2"/>
      <c r="AD7200" s="2"/>
      <c r="AE7200" s="2"/>
      <c r="AF7200" s="2"/>
      <c r="AG7200" s="2"/>
      <c r="AH7200" s="3">
        <f>INDEX([1]IDEN_level_ids!$B:$B,MATCH(V7200,[1]IDEN_level_ids!$A:$A,0),1)</f>
        <v>839</v>
      </c>
      <c r="AI7200" s="3">
        <f>INDEX([1]IDEN_level_ids!$B:$B,MATCH(W7200,[1]IDEN_level_ids!$A:$A,0),1)</f>
        <v>538</v>
      </c>
      <c r="AJ7200" t="s">
        <v>32</v>
      </c>
    </row>
    <row r="7201" spans="1:36" x14ac:dyDescent="0.25">
      <c r="A7201">
        <v>132.291</v>
      </c>
      <c r="B7201">
        <v>21269.052</v>
      </c>
      <c r="C7201">
        <v>2.4E-2</v>
      </c>
      <c r="D7201">
        <v>0</v>
      </c>
      <c r="E7201">
        <v>2.4E-2</v>
      </c>
      <c r="F7201">
        <v>21269.052</v>
      </c>
      <c r="G7201">
        <v>2.4E-2</v>
      </c>
      <c r="H7201">
        <v>0</v>
      </c>
      <c r="I7201">
        <v>2.4E-2</v>
      </c>
      <c r="J7201">
        <v>4700.3517654999996</v>
      </c>
      <c r="K7201">
        <v>4701.6670485000004</v>
      </c>
      <c r="L7201" t="s">
        <v>29</v>
      </c>
      <c r="M7201">
        <v>4.3629999999999997E-3</v>
      </c>
      <c r="N7201">
        <v>0</v>
      </c>
      <c r="O7201">
        <v>4.3629999999999997E-3</v>
      </c>
      <c r="P7201">
        <v>21269.051800000001</v>
      </c>
      <c r="Q7201">
        <v>1.9737000000000001E-2</v>
      </c>
      <c r="R7201">
        <v>0</v>
      </c>
      <c r="S7201">
        <v>1.9737000000000001E-2</v>
      </c>
      <c r="T7201">
        <v>2.0000000000000001E-4</v>
      </c>
      <c r="U7201">
        <v>2.0000000000000001E-4</v>
      </c>
      <c r="V7201" s="1" t="s">
        <v>232</v>
      </c>
      <c r="W7201" s="1" t="s">
        <v>86</v>
      </c>
      <c r="X7201">
        <v>113158.58385</v>
      </c>
      <c r="Y7201">
        <v>134427.63565000001</v>
      </c>
      <c r="AA7201">
        <v>1</v>
      </c>
      <c r="AC7201" s="2"/>
      <c r="AD7201" s="2">
        <f t="shared" ref="AD7201:AE7204" si="3710">$U7201/$E7201</f>
        <v>8.3333333333333332E-3</v>
      </c>
      <c r="AE7201" s="2">
        <f t="shared" si="3710"/>
        <v>8.3333333333333332E-3</v>
      </c>
      <c r="AF7201" s="2">
        <f t="shared" ref="AF7201:AG7204" si="3711">$S7201/$I7201</f>
        <v>0.82237500000000008</v>
      </c>
      <c r="AG7201" s="2">
        <f t="shared" si="3711"/>
        <v>0.82237500000000008</v>
      </c>
      <c r="AH7201" s="3">
        <f>INDEX([1]IDEN_level_ids!$B:$B,MATCH(V7201,[1]IDEN_level_ids!$A:$A,0),1)</f>
        <v>785</v>
      </c>
      <c r="AI7201" s="3">
        <f>INDEX([1]IDEN_level_ids!$B:$B,MATCH(W7201,[1]IDEN_level_ids!$A:$A,0),1)</f>
        <v>422</v>
      </c>
      <c r="AJ7201" t="s">
        <v>32</v>
      </c>
    </row>
    <row r="7202" spans="1:36" x14ac:dyDescent="0.25">
      <c r="A7202">
        <v>402.238</v>
      </c>
      <c r="B7202">
        <v>21248.422999999999</v>
      </c>
      <c r="C7202">
        <v>2.5000000000000001E-2</v>
      </c>
      <c r="D7202">
        <v>0</v>
      </c>
      <c r="E7202">
        <v>2.5000000000000001E-2</v>
      </c>
      <c r="F7202">
        <v>21248.422999999999</v>
      </c>
      <c r="G7202">
        <v>2.5000000000000001E-2</v>
      </c>
      <c r="H7202">
        <v>0</v>
      </c>
      <c r="I7202">
        <v>2.5000000000000001E-2</v>
      </c>
      <c r="J7202">
        <v>4704.9151338000001</v>
      </c>
      <c r="K7202">
        <v>4706.2316251000002</v>
      </c>
      <c r="L7202" t="s">
        <v>29</v>
      </c>
      <c r="M7202">
        <v>4.5852000000000002E-3</v>
      </c>
      <c r="N7202">
        <v>0</v>
      </c>
      <c r="O7202">
        <v>4.5852000000000002E-3</v>
      </c>
      <c r="P7202">
        <v>21248.422934999999</v>
      </c>
      <c r="Q7202">
        <v>2.0702000000000002E-2</v>
      </c>
      <c r="R7202">
        <v>0</v>
      </c>
      <c r="S7202">
        <v>2.0702000000000002E-2</v>
      </c>
      <c r="T7202">
        <v>6.4999999999999994E-5</v>
      </c>
      <c r="U7202">
        <v>6.4999999999999994E-5</v>
      </c>
      <c r="V7202" s="1" t="s">
        <v>232</v>
      </c>
      <c r="W7202" s="1" t="s">
        <v>593</v>
      </c>
      <c r="X7202">
        <v>113158.58385</v>
      </c>
      <c r="Y7202">
        <v>134407.00678500001</v>
      </c>
      <c r="AA7202">
        <v>1</v>
      </c>
      <c r="AC7202" s="2"/>
      <c r="AD7202" s="2">
        <f t="shared" si="3710"/>
        <v>2.5999999999999994E-3</v>
      </c>
      <c r="AE7202" s="2">
        <f t="shared" si="3710"/>
        <v>2.5999999999999994E-3</v>
      </c>
      <c r="AF7202" s="2">
        <f t="shared" si="3711"/>
        <v>0.82808000000000004</v>
      </c>
      <c r="AG7202" s="2">
        <f t="shared" si="3711"/>
        <v>0.82808000000000004</v>
      </c>
      <c r="AH7202" s="3">
        <f>INDEX([1]IDEN_level_ids!$B:$B,MATCH(V7202,[1]IDEN_level_ids!$A:$A,0),1)</f>
        <v>785</v>
      </c>
      <c r="AI7202" s="3">
        <f>INDEX([1]IDEN_level_ids!$B:$B,MATCH(W7202,[1]IDEN_level_ids!$A:$A,0),1)</f>
        <v>429</v>
      </c>
      <c r="AJ7202" t="s">
        <v>32</v>
      </c>
    </row>
    <row r="7203" spans="1:36" x14ac:dyDescent="0.25">
      <c r="A7203">
        <v>268.82499999999999</v>
      </c>
      <c r="B7203">
        <v>21244.642</v>
      </c>
      <c r="C7203">
        <v>4.5999999999999999E-2</v>
      </c>
      <c r="D7203">
        <v>0</v>
      </c>
      <c r="E7203">
        <v>4.5999999999999999E-2</v>
      </c>
      <c r="F7203">
        <v>21244.642</v>
      </c>
      <c r="G7203">
        <v>4.5999999999999999E-2</v>
      </c>
      <c r="H7203">
        <v>0</v>
      </c>
      <c r="I7203">
        <v>4.5999999999999999E-2</v>
      </c>
      <c r="J7203">
        <v>4705.7690470999996</v>
      </c>
      <c r="K7203">
        <v>4707.0857644999996</v>
      </c>
      <c r="L7203" t="s">
        <v>29</v>
      </c>
      <c r="M7203">
        <v>5.2966999999999997E-3</v>
      </c>
      <c r="N7203">
        <v>0</v>
      </c>
      <c r="O7203">
        <v>5.2966999999999997E-3</v>
      </c>
      <c r="P7203">
        <v>21244.567233999998</v>
      </c>
      <c r="Q7203">
        <v>2.3906E-2</v>
      </c>
      <c r="R7203">
        <v>0</v>
      </c>
      <c r="S7203">
        <v>2.3906E-2</v>
      </c>
      <c r="T7203">
        <v>7.4765999999999999E-2</v>
      </c>
      <c r="U7203">
        <v>7.4765999999999999E-2</v>
      </c>
      <c r="V7203" s="1" t="s">
        <v>232</v>
      </c>
      <c r="W7203" s="1" t="s">
        <v>105</v>
      </c>
      <c r="X7203">
        <v>113158.58385</v>
      </c>
      <c r="Y7203">
        <v>134403.15108400001</v>
      </c>
      <c r="AA7203">
        <v>1</v>
      </c>
      <c r="AC7203" s="2"/>
      <c r="AD7203" s="2">
        <f t="shared" si="3710"/>
        <v>1.6253478260869565</v>
      </c>
      <c r="AE7203" s="2">
        <f t="shared" si="3710"/>
        <v>1.6253478260869565</v>
      </c>
      <c r="AF7203" s="2">
        <f t="shared" si="3711"/>
        <v>0.519695652173913</v>
      </c>
      <c r="AG7203" s="2">
        <f t="shared" si="3711"/>
        <v>0.519695652173913</v>
      </c>
      <c r="AH7203" s="3">
        <f>INDEX([1]IDEN_level_ids!$B:$B,MATCH(V7203,[1]IDEN_level_ids!$A:$A,0),1)</f>
        <v>785</v>
      </c>
      <c r="AI7203" s="3">
        <f>INDEX([1]IDEN_level_ids!$B:$B,MATCH(W7203,[1]IDEN_level_ids!$A:$A,0),1)</f>
        <v>427</v>
      </c>
      <c r="AJ7203" t="s">
        <v>32</v>
      </c>
    </row>
    <row r="7204" spans="1:36" x14ac:dyDescent="0.25">
      <c r="A7204">
        <v>605.44399999999996</v>
      </c>
      <c r="B7204">
        <v>21243.179</v>
      </c>
      <c r="C7204">
        <v>2.9000000000000001E-2</v>
      </c>
      <c r="D7204">
        <v>0</v>
      </c>
      <c r="E7204">
        <v>2.9000000000000001E-2</v>
      </c>
      <c r="F7204">
        <v>21243.179</v>
      </c>
      <c r="G7204">
        <v>2.9000000000000001E-2</v>
      </c>
      <c r="H7204">
        <v>0</v>
      </c>
      <c r="I7204">
        <v>2.9000000000000001E-2</v>
      </c>
      <c r="J7204">
        <v>4706.0772034000001</v>
      </c>
      <c r="K7204">
        <v>4707.3940022999996</v>
      </c>
      <c r="L7204" t="s">
        <v>29</v>
      </c>
      <c r="M7204">
        <v>2.5728000000000001E-3</v>
      </c>
      <c r="N7204">
        <v>0</v>
      </c>
      <c r="O7204">
        <v>2.5728000000000001E-3</v>
      </c>
      <c r="P7204">
        <v>21243.176149999999</v>
      </c>
      <c r="Q7204">
        <v>1.1610000000000001E-2</v>
      </c>
      <c r="R7204">
        <v>0</v>
      </c>
      <c r="S7204">
        <v>1.1610000000000001E-2</v>
      </c>
      <c r="T7204">
        <v>2.8500000000000001E-3</v>
      </c>
      <c r="U7204">
        <v>2.8500000000000001E-3</v>
      </c>
      <c r="V7204" s="1" t="s">
        <v>408</v>
      </c>
      <c r="W7204" s="1" t="s">
        <v>569</v>
      </c>
      <c r="X7204">
        <v>45805.985057400001</v>
      </c>
      <c r="Y7204">
        <v>67049.161207600002</v>
      </c>
      <c r="AA7204">
        <v>1</v>
      </c>
      <c r="AC7204" s="2"/>
      <c r="AD7204" s="2">
        <f t="shared" si="3710"/>
        <v>9.8275862068965519E-2</v>
      </c>
      <c r="AE7204" s="2">
        <f t="shared" si="3710"/>
        <v>9.8275862068965519E-2</v>
      </c>
      <c r="AF7204" s="2">
        <f t="shared" si="3711"/>
        <v>0.40034482758620688</v>
      </c>
      <c r="AG7204" s="2">
        <f t="shared" si="3711"/>
        <v>0.40034482758620688</v>
      </c>
      <c r="AH7204" s="3">
        <f>INDEX([1]IDEN_level_ids!$B:$B,MATCH(V7204,[1]IDEN_level_ids!$A:$A,0),1)</f>
        <v>1099</v>
      </c>
      <c r="AI7204" s="3">
        <f>INDEX([1]IDEN_level_ids!$B:$B,MATCH(W7204,[1]IDEN_level_ids!$A:$A,0),1)</f>
        <v>1039</v>
      </c>
      <c r="AJ7204" t="s">
        <v>32</v>
      </c>
    </row>
    <row r="7205" spans="1:36" hidden="1" x14ac:dyDescent="0.25">
      <c r="A7205">
        <v>605.44399999999996</v>
      </c>
      <c r="B7205" t="s">
        <v>28</v>
      </c>
      <c r="C7205" t="s">
        <v>28</v>
      </c>
      <c r="D7205" t="s">
        <v>28</v>
      </c>
      <c r="E7205" t="s">
        <v>28</v>
      </c>
      <c r="F7205">
        <v>21243.179</v>
      </c>
      <c r="G7205">
        <v>2.9000000000000001E-2</v>
      </c>
      <c r="H7205">
        <v>0</v>
      </c>
      <c r="I7205">
        <v>2.9000000000000001E-2</v>
      </c>
      <c r="J7205">
        <v>4706.1773679999997</v>
      </c>
      <c r="K7205">
        <v>4707.4941930000005</v>
      </c>
      <c r="L7205" t="s">
        <v>29</v>
      </c>
      <c r="M7205">
        <v>2.3826E-2</v>
      </c>
      <c r="N7205">
        <v>0</v>
      </c>
      <c r="O7205">
        <v>2.3826E-2</v>
      </c>
      <c r="P7205">
        <v>21242.724030000001</v>
      </c>
      <c r="Q7205">
        <v>0.10752</v>
      </c>
      <c r="R7205">
        <v>0</v>
      </c>
      <c r="S7205">
        <v>0.10752</v>
      </c>
      <c r="T7205" t="s">
        <v>28</v>
      </c>
      <c r="U7205" t="s">
        <v>28</v>
      </c>
      <c r="V7205" s="1" t="s">
        <v>439</v>
      </c>
      <c r="W7205" s="1" t="s">
        <v>173</v>
      </c>
      <c r="X7205">
        <v>100430.357795</v>
      </c>
      <c r="Y7205">
        <v>121673.08182000001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893</v>
      </c>
      <c r="AI7205" s="3">
        <f>INDEX([1]IDEN_level_ids!$B:$B,MATCH(W7205,[1]IDEN_level_ids!$A:$A,0),1)</f>
        <v>633</v>
      </c>
      <c r="AJ7205" t="s">
        <v>32</v>
      </c>
    </row>
    <row r="7206" spans="1:36" x14ac:dyDescent="0.25">
      <c r="A7206">
        <v>1023.537</v>
      </c>
      <c r="B7206">
        <v>21221.767</v>
      </c>
      <c r="C7206">
        <v>4.4999999999999998E-2</v>
      </c>
      <c r="D7206">
        <v>0</v>
      </c>
      <c r="E7206">
        <v>4.4999999999999998E-2</v>
      </c>
      <c r="F7206">
        <v>21221.767</v>
      </c>
      <c r="G7206">
        <v>4.4999999999999998E-2</v>
      </c>
      <c r="H7206">
        <v>0</v>
      </c>
      <c r="I7206">
        <v>4.4999999999999998E-2</v>
      </c>
      <c r="J7206">
        <v>4710.8249065</v>
      </c>
      <c r="K7206">
        <v>4712.1429626999998</v>
      </c>
      <c r="L7206" t="s">
        <v>29</v>
      </c>
      <c r="M7206">
        <v>2.1725999999999998E-3</v>
      </c>
      <c r="N7206">
        <v>0</v>
      </c>
      <c r="O7206">
        <v>2.1725999999999998E-3</v>
      </c>
      <c r="P7206">
        <v>21221.7669948</v>
      </c>
      <c r="Q7206">
        <v>9.7844999999999998E-3</v>
      </c>
      <c r="R7206">
        <v>0</v>
      </c>
      <c r="S7206">
        <v>9.7844999999999998E-3</v>
      </c>
      <c r="T7206">
        <v>5.0000000000000004E-6</v>
      </c>
      <c r="U7206">
        <v>5.0000000000000004E-6</v>
      </c>
      <c r="V7206" s="1" t="s">
        <v>110</v>
      </c>
      <c r="W7206" s="1" t="s">
        <v>168</v>
      </c>
      <c r="X7206">
        <v>10032.915140999999</v>
      </c>
      <c r="Y7206">
        <v>31254.682135800002</v>
      </c>
      <c r="AA7206">
        <v>1</v>
      </c>
      <c r="AC7206" s="2"/>
      <c r="AD7206" s="2">
        <f>$U7206/$E7206</f>
        <v>1.1111111111111113E-4</v>
      </c>
      <c r="AE7206" s="2">
        <f>$U7206/$E7206</f>
        <v>1.1111111111111113E-4</v>
      </c>
      <c r="AF7206" s="2">
        <f>$S7206/$I7206</f>
        <v>0.21743333333333334</v>
      </c>
      <c r="AG7206" s="2">
        <f>$S7206/$I7206</f>
        <v>0.21743333333333334</v>
      </c>
      <c r="AH7206" s="3">
        <f>INDEX([1]IDEN_level_ids!$B:$B,MATCH(V7206,[1]IDEN_level_ids!$A:$A,0),1)</f>
        <v>1248</v>
      </c>
      <c r="AI7206" s="3">
        <f>INDEX([1]IDEN_level_ids!$B:$B,MATCH(W7206,[1]IDEN_level_ids!$A:$A,0),1)</f>
        <v>1146</v>
      </c>
      <c r="AJ7206" t="s">
        <v>32</v>
      </c>
    </row>
    <row r="7207" spans="1:36" hidden="1" x14ac:dyDescent="0.25">
      <c r="A7207">
        <v>274.89600000000002</v>
      </c>
      <c r="B7207" t="s">
        <v>28</v>
      </c>
      <c r="C7207" t="s">
        <v>28</v>
      </c>
      <c r="D7207" t="s">
        <v>28</v>
      </c>
      <c r="E7207" t="s">
        <v>28</v>
      </c>
      <c r="F7207">
        <v>21211.228999999999</v>
      </c>
      <c r="G7207">
        <v>2.1999999999999999E-2</v>
      </c>
      <c r="H7207">
        <v>0</v>
      </c>
      <c r="I7207">
        <v>2.1999999999999999E-2</v>
      </c>
      <c r="J7207">
        <v>4713.1606609999999</v>
      </c>
      <c r="K7207">
        <v>4714.4793360000003</v>
      </c>
      <c r="L7207" t="s">
        <v>29</v>
      </c>
      <c r="M7207">
        <v>1.5396999999999999E-2</v>
      </c>
      <c r="N7207">
        <v>0</v>
      </c>
      <c r="O7207">
        <v>1.5396999999999999E-2</v>
      </c>
      <c r="P7207">
        <v>21211.250039999999</v>
      </c>
      <c r="Q7207">
        <v>6.9274000000000002E-2</v>
      </c>
      <c r="R7207">
        <v>0</v>
      </c>
      <c r="S7207">
        <v>6.9274000000000002E-2</v>
      </c>
      <c r="T7207" t="s">
        <v>28</v>
      </c>
      <c r="U7207" t="s">
        <v>28</v>
      </c>
      <c r="V7207" s="1" t="s">
        <v>506</v>
      </c>
      <c r="W7207" s="1" t="s">
        <v>327</v>
      </c>
      <c r="X7207">
        <v>86011.868319999994</v>
      </c>
      <c r="Y7207">
        <v>107223.11835999999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932</v>
      </c>
      <c r="AI7207" s="3">
        <f>INDEX([1]IDEN_level_ids!$B:$B,MATCH(W7207,[1]IDEN_level_ids!$A:$A,0),1)</f>
        <v>840</v>
      </c>
      <c r="AJ7207" t="s">
        <v>32</v>
      </c>
    </row>
    <row r="7208" spans="1:36" x14ac:dyDescent="0.25">
      <c r="A7208">
        <v>41301.133999999998</v>
      </c>
      <c r="B7208">
        <v>21208.832999999999</v>
      </c>
      <c r="C7208">
        <v>4.4999999999999998E-2</v>
      </c>
      <c r="D7208">
        <v>0</v>
      </c>
      <c r="E7208">
        <v>4.4999999999999998E-2</v>
      </c>
      <c r="F7208">
        <v>21208.832999999999</v>
      </c>
      <c r="G7208">
        <v>4.4999999999999998E-2</v>
      </c>
      <c r="H7208">
        <v>0</v>
      </c>
      <c r="I7208">
        <v>4.4999999999999998E-2</v>
      </c>
      <c r="J7208">
        <v>4713.7046122000002</v>
      </c>
      <c r="K7208">
        <v>4715.0234309999996</v>
      </c>
      <c r="L7208" t="s">
        <v>29</v>
      </c>
      <c r="M7208">
        <v>2.6955E-3</v>
      </c>
      <c r="N7208">
        <v>0</v>
      </c>
      <c r="O7208">
        <v>2.6955E-3</v>
      </c>
      <c r="P7208">
        <v>21208.802345</v>
      </c>
      <c r="Q7208">
        <v>1.2125E-2</v>
      </c>
      <c r="R7208">
        <v>0</v>
      </c>
      <c r="S7208">
        <v>1.2125E-2</v>
      </c>
      <c r="T7208">
        <v>3.0655000000000002E-2</v>
      </c>
      <c r="U7208">
        <v>3.0655000000000002E-2</v>
      </c>
      <c r="V7208" s="1" t="s">
        <v>42</v>
      </c>
      <c r="W7208" s="1" t="s">
        <v>245</v>
      </c>
      <c r="X7208">
        <v>15443.454139900001</v>
      </c>
      <c r="Y7208">
        <v>36652.256484999998</v>
      </c>
      <c r="AA7208">
        <v>1</v>
      </c>
      <c r="AC7208" s="2"/>
      <c r="AD7208" s="2">
        <f>$U7208/$E7208</f>
        <v>0.68122222222222228</v>
      </c>
      <c r="AE7208" s="2">
        <f>$U7208/$E7208</f>
        <v>0.68122222222222228</v>
      </c>
      <c r="AF7208" s="2">
        <f>$S7208/$I7208</f>
        <v>0.26944444444444449</v>
      </c>
      <c r="AG7208" s="2">
        <f>$S7208/$I7208</f>
        <v>0.26944444444444449</v>
      </c>
      <c r="AH7208" s="3">
        <f>INDEX([1]IDEN_level_ids!$B:$B,MATCH(V7208,[1]IDEN_level_ids!$A:$A,0),1)</f>
        <v>1234</v>
      </c>
      <c r="AI7208" s="3">
        <f>INDEX([1]IDEN_level_ids!$B:$B,MATCH(W7208,[1]IDEN_level_ids!$A:$A,0),1)</f>
        <v>1124</v>
      </c>
      <c r="AJ7208" t="s">
        <v>32</v>
      </c>
    </row>
    <row r="7209" spans="1:36" hidden="1" x14ac:dyDescent="0.25">
      <c r="A7209">
        <v>624.59699999999998</v>
      </c>
      <c r="B7209" t="s">
        <v>28</v>
      </c>
      <c r="C7209" t="s">
        <v>28</v>
      </c>
      <c r="D7209" t="s">
        <v>28</v>
      </c>
      <c r="E7209" t="s">
        <v>28</v>
      </c>
      <c r="F7209">
        <v>21196.882000000001</v>
      </c>
      <c r="G7209">
        <v>4.4999999999999998E-2</v>
      </c>
      <c r="H7209">
        <v>0</v>
      </c>
      <c r="I7209">
        <v>4.4999999999999998E-2</v>
      </c>
      <c r="J7209">
        <v>4716.2540630000003</v>
      </c>
      <c r="K7209">
        <v>4717.5735569999997</v>
      </c>
      <c r="L7209" t="s">
        <v>29</v>
      </c>
      <c r="M7209">
        <v>1.6728E-2</v>
      </c>
      <c r="N7209">
        <v>0</v>
      </c>
      <c r="O7209">
        <v>1.6728E-2</v>
      </c>
      <c r="P7209">
        <v>21197.337740999999</v>
      </c>
      <c r="Q7209">
        <v>7.5162000000000007E-2</v>
      </c>
      <c r="R7209">
        <v>0</v>
      </c>
      <c r="S7209">
        <v>7.5162000000000007E-2</v>
      </c>
      <c r="T7209" t="s">
        <v>28</v>
      </c>
      <c r="U7209" t="s">
        <v>28</v>
      </c>
      <c r="V7209" s="1" t="s">
        <v>247</v>
      </c>
      <c r="W7209" s="1" t="s">
        <v>499</v>
      </c>
      <c r="X7209">
        <v>117686.413667</v>
      </c>
      <c r="Y7209">
        <v>138883.75140800001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721</v>
      </c>
      <c r="AI7209" s="3">
        <f>INDEX([1]IDEN_level_ids!$B:$B,MATCH(W7209,[1]IDEN_level_ids!$A:$A,0),1)</f>
        <v>276</v>
      </c>
      <c r="AJ7209" t="s">
        <v>32</v>
      </c>
    </row>
    <row r="7210" spans="1:36" x14ac:dyDescent="0.25">
      <c r="A7210">
        <v>624.59699999999998</v>
      </c>
      <c r="B7210">
        <v>21196.882000000001</v>
      </c>
      <c r="C7210">
        <v>4.4999999999999998E-2</v>
      </c>
      <c r="D7210">
        <v>0</v>
      </c>
      <c r="E7210">
        <v>4.4999999999999998E-2</v>
      </c>
      <c r="F7210">
        <v>21196.882000000001</v>
      </c>
      <c r="G7210">
        <v>4.4999999999999998E-2</v>
      </c>
      <c r="H7210">
        <v>0</v>
      </c>
      <c r="I7210">
        <v>4.4999999999999998E-2</v>
      </c>
      <c r="J7210">
        <v>4716.3473130000002</v>
      </c>
      <c r="K7210">
        <v>4717.6668315999996</v>
      </c>
      <c r="L7210" t="s">
        <v>29</v>
      </c>
      <c r="M7210">
        <v>2.3205000000000001E-3</v>
      </c>
      <c r="N7210">
        <v>0</v>
      </c>
      <c r="O7210">
        <v>2.3205000000000001E-3</v>
      </c>
      <c r="P7210">
        <v>21196.91864</v>
      </c>
      <c r="Q7210">
        <v>1.0426E-2</v>
      </c>
      <c r="R7210">
        <v>0</v>
      </c>
      <c r="S7210">
        <v>1.0426E-2</v>
      </c>
      <c r="T7210" t="s">
        <v>28</v>
      </c>
      <c r="U7210">
        <v>-2.8358000000000001E-2</v>
      </c>
      <c r="V7210" s="1" t="s">
        <v>42</v>
      </c>
      <c r="W7210" s="1" t="s">
        <v>244</v>
      </c>
      <c r="X7210">
        <v>15443.454139900001</v>
      </c>
      <c r="Y7210">
        <v>36640.372779999998</v>
      </c>
      <c r="Z7210" t="s">
        <v>67</v>
      </c>
      <c r="AA7210">
        <v>0.90300000000000002</v>
      </c>
      <c r="AC7210">
        <f t="shared" ref="AC7210:AC7211" si="3712">IF(ROUND($F7210,2)=IF($AA7209=0,IF($AA7208=0,IF($AA7207=0,ROUND($F7206,2),ROUND($F7207,2)),ROUND($F7208,2)),ROUND($F7209,2)),   0,1)</f>
        <v>1</v>
      </c>
      <c r="AD7210" s="2">
        <f t="shared" ref="AD7210:AE7210" si="3713">$U7210/$E7210</f>
        <v>-0.63017777777777784</v>
      </c>
      <c r="AE7210" s="2">
        <f t="shared" si="3713"/>
        <v>-0.63017777777777784</v>
      </c>
      <c r="AF7210" s="2">
        <f t="shared" ref="AF7210:AG7210" si="3714">$S7210/$I7210</f>
        <v>0.23168888888888889</v>
      </c>
      <c r="AG7210" s="2">
        <f t="shared" si="3714"/>
        <v>0.23168888888888889</v>
      </c>
      <c r="AH7210" s="3">
        <f>INDEX([1]IDEN_level_ids!$B:$B,MATCH(V7210,[1]IDEN_level_ids!$A:$A,0),1)</f>
        <v>1234</v>
      </c>
      <c r="AI7210" s="3">
        <f>INDEX([1]IDEN_level_ids!$B:$B,MATCH(W7210,[1]IDEN_level_ids!$A:$A,0),1)</f>
        <v>1123</v>
      </c>
      <c r="AJ7210" t="s">
        <v>32</v>
      </c>
    </row>
    <row r="7211" spans="1:36" x14ac:dyDescent="0.25">
      <c r="A7211">
        <v>624.59699999999998</v>
      </c>
      <c r="B7211">
        <v>21196.882000000001</v>
      </c>
      <c r="C7211">
        <v>4.4999999999999998E-2</v>
      </c>
      <c r="D7211">
        <v>0</v>
      </c>
      <c r="E7211">
        <v>4.4999999999999998E-2</v>
      </c>
      <c r="F7211">
        <v>21196.882000000001</v>
      </c>
      <c r="G7211">
        <v>4.4999999999999998E-2</v>
      </c>
      <c r="H7211">
        <v>0</v>
      </c>
      <c r="I7211">
        <v>4.4999999999999998E-2</v>
      </c>
      <c r="J7211">
        <v>4716.3662327000002</v>
      </c>
      <c r="K7211">
        <v>4717.6857563000003</v>
      </c>
      <c r="L7211" t="s">
        <v>29</v>
      </c>
      <c r="M7211">
        <v>3.8413000000000002E-3</v>
      </c>
      <c r="N7211">
        <v>0</v>
      </c>
      <c r="O7211">
        <v>3.8413000000000002E-3</v>
      </c>
      <c r="P7211">
        <v>21196.833610000001</v>
      </c>
      <c r="Q7211">
        <v>1.7259E-2</v>
      </c>
      <c r="R7211">
        <v>0</v>
      </c>
      <c r="S7211">
        <v>1.7259E-2</v>
      </c>
      <c r="T7211" t="s">
        <v>28</v>
      </c>
      <c r="U7211">
        <v>-2.8358000000000001E-2</v>
      </c>
      <c r="V7211" s="1" t="s">
        <v>402</v>
      </c>
      <c r="W7211" s="1" t="s">
        <v>334</v>
      </c>
      <c r="X7211">
        <v>14187.299857</v>
      </c>
      <c r="Y7211">
        <v>35384.133467</v>
      </c>
      <c r="Z7211" t="s">
        <v>67</v>
      </c>
      <c r="AA7211">
        <v>9.7000000000000003E-2</v>
      </c>
      <c r="AC7211">
        <f t="shared" si="3712"/>
        <v>0</v>
      </c>
      <c r="AD7211" s="2"/>
      <c r="AE7211" s="2">
        <f>($F7211-$Y7211+$X7211)/$E7211*$AA7211</f>
        <v>0.10430733333709619</v>
      </c>
      <c r="AF7211" s="2"/>
      <c r="AG7211" s="2">
        <f t="shared" ref="AF7210:AG7212" si="3715">$S7211/$I7211</f>
        <v>0.38353333333333334</v>
      </c>
      <c r="AH7211" s="3">
        <f>INDEX([1]IDEN_level_ids!$B:$B,MATCH(V7211,[1]IDEN_level_ids!$A:$A,0),1)</f>
        <v>1239</v>
      </c>
      <c r="AI7211" s="3">
        <f>INDEX([1]IDEN_level_ids!$B:$B,MATCH(W7211,[1]IDEN_level_ids!$A:$A,0),1)</f>
        <v>1132</v>
      </c>
      <c r="AJ7211" t="s">
        <v>32</v>
      </c>
    </row>
    <row r="7212" spans="1:36" x14ac:dyDescent="0.25">
      <c r="A7212">
        <v>569.83699999999999</v>
      </c>
      <c r="B7212">
        <v>21159.565999999999</v>
      </c>
      <c r="C7212">
        <v>4.4999999999999998E-2</v>
      </c>
      <c r="D7212">
        <v>0</v>
      </c>
      <c r="E7212">
        <v>4.4999999999999998E-2</v>
      </c>
      <c r="F7212">
        <v>21159.565999999999</v>
      </c>
      <c r="G7212">
        <v>4.4999999999999998E-2</v>
      </c>
      <c r="H7212">
        <v>0</v>
      </c>
      <c r="I7212">
        <v>4.4999999999999998E-2</v>
      </c>
      <c r="J7212">
        <v>4724.6632833000003</v>
      </c>
      <c r="K7212">
        <v>4725.9850042999997</v>
      </c>
      <c r="L7212" t="s">
        <v>29</v>
      </c>
      <c r="M7212">
        <v>2.5051000000000001E-3</v>
      </c>
      <c r="N7212">
        <v>0</v>
      </c>
      <c r="O7212">
        <v>2.5051000000000001E-3</v>
      </c>
      <c r="P7212">
        <v>21159.610094</v>
      </c>
      <c r="Q7212">
        <v>1.1216E-2</v>
      </c>
      <c r="R7212">
        <v>0</v>
      </c>
      <c r="S7212">
        <v>1.1216E-2</v>
      </c>
      <c r="T7212">
        <v>-4.4094000000000001E-2</v>
      </c>
      <c r="U7212">
        <v>-4.4094000000000001E-2</v>
      </c>
      <c r="V7212" s="1" t="s">
        <v>118</v>
      </c>
      <c r="W7212" s="1" t="s">
        <v>363</v>
      </c>
      <c r="X7212">
        <v>19046.070114599999</v>
      </c>
      <c r="Y7212">
        <v>40205.680208199999</v>
      </c>
      <c r="AA7212">
        <v>1</v>
      </c>
      <c r="AC7212" s="2"/>
      <c r="AD7212" s="2">
        <f>$U7212/$E7212</f>
        <v>-0.97986666666666677</v>
      </c>
      <c r="AE7212" s="2">
        <f>$U7212/$E7212</f>
        <v>-0.97986666666666677</v>
      </c>
      <c r="AF7212" s="2">
        <f>$S7212/$I7212</f>
        <v>0.24924444444444446</v>
      </c>
      <c r="AG7212" s="2">
        <f>$S7212/$I7212</f>
        <v>0.24924444444444446</v>
      </c>
      <c r="AH7212" s="3">
        <f>INDEX([1]IDEN_level_ids!$B:$B,MATCH(V7212,[1]IDEN_level_ids!$A:$A,0),1)</f>
        <v>1215</v>
      </c>
      <c r="AI7212" s="3">
        <f>INDEX([1]IDEN_level_ids!$B:$B,MATCH(W7212,[1]IDEN_level_ids!$A:$A,0),1)</f>
        <v>1106</v>
      </c>
      <c r="AJ7212" t="s">
        <v>32</v>
      </c>
    </row>
    <row r="7213" spans="1:36" hidden="1" x14ac:dyDescent="0.25">
      <c r="A7213">
        <v>21428.591</v>
      </c>
      <c r="B7213" t="s">
        <v>28</v>
      </c>
      <c r="C7213" t="s">
        <v>28</v>
      </c>
      <c r="D7213" t="s">
        <v>28</v>
      </c>
      <c r="E7213" t="s">
        <v>28</v>
      </c>
      <c r="F7213">
        <v>21155.627</v>
      </c>
      <c r="G7213">
        <v>4.5999999999999999E-2</v>
      </c>
      <c r="H7213">
        <v>0</v>
      </c>
      <c r="I7213">
        <v>4.5999999999999999E-2</v>
      </c>
      <c r="J7213">
        <v>4725.4914163000003</v>
      </c>
      <c r="K7213">
        <v>4726.8133567000004</v>
      </c>
      <c r="L7213" t="s">
        <v>29</v>
      </c>
      <c r="M7213">
        <v>5.9928999999999998E-3</v>
      </c>
      <c r="N7213">
        <v>0</v>
      </c>
      <c r="O7213">
        <v>5.9928999999999998E-3</v>
      </c>
      <c r="P7213">
        <v>21155.901968999999</v>
      </c>
      <c r="Q7213">
        <v>2.6821999999999999E-2</v>
      </c>
      <c r="R7213">
        <v>0</v>
      </c>
      <c r="S7213">
        <v>2.6821999999999999E-2</v>
      </c>
      <c r="T7213" t="s">
        <v>28</v>
      </c>
      <c r="U7213" t="s">
        <v>28</v>
      </c>
      <c r="V7213" s="1" t="s">
        <v>531</v>
      </c>
      <c r="W7213" s="1" t="s">
        <v>403</v>
      </c>
      <c r="X7213">
        <v>84410.685354000001</v>
      </c>
      <c r="Y7213">
        <v>105566.587323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942</v>
      </c>
      <c r="AI7213" s="3">
        <f>INDEX([1]IDEN_level_ids!$B:$B,MATCH(W7213,[1]IDEN_level_ids!$A:$A,0),1)</f>
        <v>861</v>
      </c>
      <c r="AJ7213" t="s">
        <v>32</v>
      </c>
    </row>
    <row r="7214" spans="1:36" x14ac:dyDescent="0.25">
      <c r="A7214">
        <v>21428.591</v>
      </c>
      <c r="B7214">
        <v>21155.627</v>
      </c>
      <c r="C7214">
        <v>4.5999999999999999E-2</v>
      </c>
      <c r="D7214">
        <v>0</v>
      </c>
      <c r="E7214">
        <v>4.5999999999999999E-2</v>
      </c>
      <c r="F7214">
        <v>21155.627</v>
      </c>
      <c r="G7214">
        <v>4.5999999999999999E-2</v>
      </c>
      <c r="H7214">
        <v>0</v>
      </c>
      <c r="I7214">
        <v>4.5999999999999999E-2</v>
      </c>
      <c r="J7214">
        <v>4725.5577778999996</v>
      </c>
      <c r="K7214">
        <v>4726.8797359</v>
      </c>
      <c r="L7214" t="s">
        <v>29</v>
      </c>
      <c r="M7214">
        <v>2.9474000000000002E-3</v>
      </c>
      <c r="N7214">
        <v>0</v>
      </c>
      <c r="O7214">
        <v>2.9474000000000002E-3</v>
      </c>
      <c r="P7214">
        <v>21155.604878999999</v>
      </c>
      <c r="Q7214">
        <v>1.3191E-2</v>
      </c>
      <c r="R7214">
        <v>0</v>
      </c>
      <c r="S7214">
        <v>1.3191E-2</v>
      </c>
      <c r="T7214">
        <v>2.2121999999999999E-2</v>
      </c>
      <c r="U7214">
        <v>2.2121999999999999E-2</v>
      </c>
      <c r="V7214" s="1" t="s">
        <v>100</v>
      </c>
      <c r="W7214" s="1" t="s">
        <v>175</v>
      </c>
      <c r="X7214">
        <v>16763.950130500001</v>
      </c>
      <c r="Y7214">
        <v>37919.555009000003</v>
      </c>
      <c r="AA7214">
        <v>1</v>
      </c>
      <c r="AC7214" s="2"/>
      <c r="AD7214" s="2">
        <f>$U7214/$E7214</f>
        <v>0.48091304347826086</v>
      </c>
      <c r="AE7214" s="2">
        <f>$U7214/$E7214</f>
        <v>0.48091304347826086</v>
      </c>
      <c r="AF7214" s="2">
        <f>$S7214/$I7214</f>
        <v>0.2867608695652174</v>
      </c>
      <c r="AG7214" s="2">
        <f>$S7214/$I7214</f>
        <v>0.2867608695652174</v>
      </c>
      <c r="AH7214" s="3">
        <f>INDEX([1]IDEN_level_ids!$B:$B,MATCH(V7214,[1]IDEN_level_ids!$A:$A,0),1)</f>
        <v>1228</v>
      </c>
      <c r="AI7214" s="3">
        <f>INDEX([1]IDEN_level_ids!$B:$B,MATCH(W7214,[1]IDEN_level_ids!$A:$A,0),1)</f>
        <v>1120</v>
      </c>
      <c r="AJ7214" t="s">
        <v>32</v>
      </c>
    </row>
    <row r="7215" spans="1:36" hidden="1" x14ac:dyDescent="0.25">
      <c r="A7215">
        <v>143.45599999999999</v>
      </c>
      <c r="B7215" t="s">
        <v>28</v>
      </c>
      <c r="C7215" t="s">
        <v>28</v>
      </c>
      <c r="D7215" t="s">
        <v>28</v>
      </c>
      <c r="E7215" t="s">
        <v>28</v>
      </c>
      <c r="F7215">
        <v>21149.788</v>
      </c>
      <c r="G7215">
        <v>2.1999999999999999E-2</v>
      </c>
      <c r="H7215">
        <v>0</v>
      </c>
      <c r="I7215">
        <v>2.1999999999999999E-2</v>
      </c>
      <c r="J7215">
        <v>4726.8829907999998</v>
      </c>
      <c r="K7215">
        <v>4728.2052997999999</v>
      </c>
      <c r="L7215" t="s">
        <v>29</v>
      </c>
      <c r="M7215">
        <v>5.3547999999999998E-3</v>
      </c>
      <c r="N7215">
        <v>0</v>
      </c>
      <c r="O7215">
        <v>5.3547999999999998E-3</v>
      </c>
      <c r="P7215">
        <v>21149.673853</v>
      </c>
      <c r="Q7215">
        <v>2.3952999999999999E-2</v>
      </c>
      <c r="R7215">
        <v>0</v>
      </c>
      <c r="S7215">
        <v>2.3952999999999999E-2</v>
      </c>
      <c r="T7215" t="s">
        <v>28</v>
      </c>
      <c r="U7215" t="s">
        <v>28</v>
      </c>
      <c r="V7215" s="1" t="s">
        <v>221</v>
      </c>
      <c r="W7215" s="1" t="s">
        <v>478</v>
      </c>
      <c r="X7215">
        <v>115408.419377</v>
      </c>
      <c r="Y7215">
        <v>136558.09323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758</v>
      </c>
      <c r="AI7215" s="3">
        <f>INDEX([1]IDEN_level_ids!$B:$B,MATCH(W7215,[1]IDEN_level_ids!$A:$A,0),1)</f>
        <v>355</v>
      </c>
      <c r="AJ7215" t="s">
        <v>32</v>
      </c>
    </row>
    <row r="7216" spans="1:36" x14ac:dyDescent="0.25">
      <c r="A7216">
        <v>4308.0889999999999</v>
      </c>
      <c r="B7216">
        <v>21148.351999999999</v>
      </c>
      <c r="C7216">
        <v>2.3E-2</v>
      </c>
      <c r="D7216">
        <v>0</v>
      </c>
      <c r="E7216">
        <v>2.3E-2</v>
      </c>
      <c r="F7216">
        <v>21148.351999999999</v>
      </c>
      <c r="G7216">
        <v>2.3E-2</v>
      </c>
      <c r="H7216">
        <v>0</v>
      </c>
      <c r="I7216">
        <v>2.3E-2</v>
      </c>
      <c r="J7216">
        <v>4727.1748573000004</v>
      </c>
      <c r="K7216">
        <v>4728.4972435</v>
      </c>
      <c r="L7216" t="s">
        <v>29</v>
      </c>
      <c r="M7216">
        <v>3.0447E-3</v>
      </c>
      <c r="N7216">
        <v>0</v>
      </c>
      <c r="O7216">
        <v>3.0447E-3</v>
      </c>
      <c r="P7216">
        <v>21148.368043999999</v>
      </c>
      <c r="Q7216">
        <v>1.3618E-2</v>
      </c>
      <c r="R7216">
        <v>0</v>
      </c>
      <c r="S7216">
        <v>1.3618E-2</v>
      </c>
      <c r="T7216">
        <v>-1.6043999999999999E-2</v>
      </c>
      <c r="U7216">
        <v>-1.6043999999999999E-2</v>
      </c>
      <c r="V7216" s="1" t="s">
        <v>420</v>
      </c>
      <c r="W7216" s="1" t="s">
        <v>442</v>
      </c>
      <c r="X7216">
        <v>27597.072695999999</v>
      </c>
      <c r="Y7216">
        <v>48745.440739799997</v>
      </c>
      <c r="AA7216">
        <v>1</v>
      </c>
      <c r="AC7216" s="2"/>
      <c r="AD7216" s="2">
        <f t="shared" ref="AD7216:AE7218" si="3716">$U7216/$E7216</f>
        <v>-0.69756521739130428</v>
      </c>
      <c r="AE7216" s="2">
        <f t="shared" si="3716"/>
        <v>-0.69756521739130428</v>
      </c>
      <c r="AF7216" s="2">
        <f t="shared" ref="AF7216:AG7218" si="3717">$S7216/$I7216</f>
        <v>0.59208695652173915</v>
      </c>
      <c r="AG7216" s="2">
        <f t="shared" si="3717"/>
        <v>0.59208695652173915</v>
      </c>
      <c r="AH7216" s="3">
        <f>INDEX([1]IDEN_level_ids!$B:$B,MATCH(V7216,[1]IDEN_level_ids!$A:$A,0),1)</f>
        <v>1159</v>
      </c>
      <c r="AI7216" s="3">
        <f>INDEX([1]IDEN_level_ids!$B:$B,MATCH(W7216,[1]IDEN_level_ids!$A:$A,0),1)</f>
        <v>1094</v>
      </c>
      <c r="AJ7216" t="s">
        <v>32</v>
      </c>
    </row>
    <row r="7217" spans="1:36" x14ac:dyDescent="0.25">
      <c r="A7217">
        <v>19450.352999999999</v>
      </c>
      <c r="B7217">
        <v>21143.786</v>
      </c>
      <c r="C7217">
        <v>2.7E-2</v>
      </c>
      <c r="D7217">
        <v>0</v>
      </c>
      <c r="E7217">
        <v>2.7E-2</v>
      </c>
      <c r="F7217">
        <v>21143.786</v>
      </c>
      <c r="G7217">
        <v>2.7E-2</v>
      </c>
      <c r="H7217">
        <v>0</v>
      </c>
      <c r="I7217">
        <v>2.7E-2</v>
      </c>
      <c r="J7217">
        <v>4728.2040998000002</v>
      </c>
      <c r="K7217">
        <v>4729.5267586</v>
      </c>
      <c r="L7217" t="s">
        <v>29</v>
      </c>
      <c r="M7217">
        <v>3.2179999999999999E-3</v>
      </c>
      <c r="N7217">
        <v>0</v>
      </c>
      <c r="O7217">
        <v>3.2179999999999999E-3</v>
      </c>
      <c r="P7217">
        <v>21143.764503999999</v>
      </c>
      <c r="Q7217">
        <v>1.4385999999999999E-2</v>
      </c>
      <c r="R7217">
        <v>0</v>
      </c>
      <c r="S7217">
        <v>1.4385999999999999E-2</v>
      </c>
      <c r="T7217">
        <v>2.1496000000000001E-2</v>
      </c>
      <c r="U7217">
        <v>2.1496000000000001E-2</v>
      </c>
      <c r="V7217" s="1" t="s">
        <v>40</v>
      </c>
      <c r="W7217" s="1" t="s">
        <v>233</v>
      </c>
      <c r="X7217">
        <v>17642.060131999999</v>
      </c>
      <c r="Y7217">
        <v>38785.824635999998</v>
      </c>
      <c r="AA7217">
        <v>1</v>
      </c>
      <c r="AC7217" s="2"/>
      <c r="AD7217" s="2">
        <f t="shared" si="3716"/>
        <v>0.79614814814814816</v>
      </c>
      <c r="AE7217" s="2">
        <f t="shared" si="3716"/>
        <v>0.79614814814814816</v>
      </c>
      <c r="AF7217" s="2">
        <f t="shared" si="3717"/>
        <v>0.53281481481481485</v>
      </c>
      <c r="AG7217" s="2">
        <f t="shared" si="3717"/>
        <v>0.53281481481481485</v>
      </c>
      <c r="AH7217" s="3">
        <f>INDEX([1]IDEN_level_ids!$B:$B,MATCH(V7217,[1]IDEN_level_ids!$A:$A,0),1)</f>
        <v>1222</v>
      </c>
      <c r="AI7217" s="3">
        <f>INDEX([1]IDEN_level_ids!$B:$B,MATCH(W7217,[1]IDEN_level_ids!$A:$A,0),1)</f>
        <v>1114</v>
      </c>
      <c r="AJ7217" t="s">
        <v>32</v>
      </c>
    </row>
    <row r="7218" spans="1:36" x14ac:dyDescent="0.25">
      <c r="A7218">
        <v>1447.9179999999999</v>
      </c>
      <c r="B7218">
        <v>21136.921999999999</v>
      </c>
      <c r="C7218">
        <v>4.8000000000000001E-2</v>
      </c>
      <c r="D7218">
        <v>0</v>
      </c>
      <c r="E7218">
        <v>4.8000000000000001E-2</v>
      </c>
      <c r="F7218">
        <v>21136.921999999999</v>
      </c>
      <c r="G7218">
        <v>4.8000000000000001E-2</v>
      </c>
      <c r="H7218">
        <v>0</v>
      </c>
      <c r="I7218">
        <v>4.8000000000000001E-2</v>
      </c>
      <c r="J7218">
        <v>4729.7299096999996</v>
      </c>
      <c r="K7218">
        <v>4731.0529727000003</v>
      </c>
      <c r="L7218" t="s">
        <v>29</v>
      </c>
      <c r="M7218">
        <v>2.104E-3</v>
      </c>
      <c r="N7218">
        <v>0</v>
      </c>
      <c r="O7218">
        <v>2.104E-3</v>
      </c>
      <c r="P7218">
        <v>21136.943631099999</v>
      </c>
      <c r="Q7218">
        <v>9.3998999999999992E-3</v>
      </c>
      <c r="R7218">
        <v>0</v>
      </c>
      <c r="S7218">
        <v>9.3998999999999992E-3</v>
      </c>
      <c r="T7218">
        <v>-2.1631000000000001E-2</v>
      </c>
      <c r="U7218">
        <v>-2.1631000000000001E-2</v>
      </c>
      <c r="V7218" s="1" t="s">
        <v>124</v>
      </c>
      <c r="W7218" s="1" t="s">
        <v>275</v>
      </c>
      <c r="X7218">
        <v>13887.5613244</v>
      </c>
      <c r="Y7218">
        <v>35024.504955500001</v>
      </c>
      <c r="AA7218">
        <v>1</v>
      </c>
      <c r="AC7218" s="2"/>
      <c r="AD7218" s="2">
        <f t="shared" si="3716"/>
        <v>-0.45064583333333336</v>
      </c>
      <c r="AE7218" s="2">
        <f t="shared" si="3716"/>
        <v>-0.45064583333333336</v>
      </c>
      <c r="AF7218" s="2">
        <f t="shared" si="3717"/>
        <v>0.19583124999999998</v>
      </c>
      <c r="AG7218" s="2">
        <f t="shared" si="3717"/>
        <v>0.19583124999999998</v>
      </c>
      <c r="AH7218" s="3">
        <f>INDEX([1]IDEN_level_ids!$B:$B,MATCH(V7218,[1]IDEN_level_ids!$A:$A,0),1)</f>
        <v>1240</v>
      </c>
      <c r="AI7218" s="3">
        <f>INDEX([1]IDEN_level_ids!$B:$B,MATCH(W7218,[1]IDEN_level_ids!$A:$A,0),1)</f>
        <v>1134</v>
      </c>
      <c r="AJ7218" t="s">
        <v>32</v>
      </c>
    </row>
    <row r="7219" spans="1:36" hidden="1" x14ac:dyDescent="0.25">
      <c r="A7219">
        <v>1447.9179999999999</v>
      </c>
      <c r="B7219" t="s">
        <v>28</v>
      </c>
      <c r="C7219" t="s">
        <v>28</v>
      </c>
      <c r="D7219" t="s">
        <v>28</v>
      </c>
      <c r="E7219" t="s">
        <v>28</v>
      </c>
      <c r="F7219">
        <v>21136.921999999999</v>
      </c>
      <c r="G7219">
        <v>4.8000000000000001E-2</v>
      </c>
      <c r="H7219">
        <v>0</v>
      </c>
      <c r="I7219">
        <v>4.8000000000000001E-2</v>
      </c>
      <c r="J7219">
        <v>4729.7991272999998</v>
      </c>
      <c r="K7219">
        <v>4731.1222085999998</v>
      </c>
      <c r="L7219" t="s">
        <v>29</v>
      </c>
      <c r="M7219">
        <v>7.7117000000000002E-3</v>
      </c>
      <c r="N7219">
        <v>0</v>
      </c>
      <c r="O7219">
        <v>7.7117000000000002E-3</v>
      </c>
      <c r="P7219">
        <v>21136.634310000001</v>
      </c>
      <c r="Q7219">
        <v>3.4452999999999998E-2</v>
      </c>
      <c r="R7219">
        <v>0</v>
      </c>
      <c r="S7219">
        <v>3.4452999999999998E-2</v>
      </c>
      <c r="T7219" t="s">
        <v>28</v>
      </c>
      <c r="U7219" t="s">
        <v>28</v>
      </c>
      <c r="V7219" s="1" t="s">
        <v>596</v>
      </c>
      <c r="W7219" s="1" t="s">
        <v>403</v>
      </c>
      <c r="X7219">
        <v>84429.953013000006</v>
      </c>
      <c r="Y7219">
        <v>105566.587323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941</v>
      </c>
      <c r="AI7219" s="3">
        <f>INDEX([1]IDEN_level_ids!$B:$B,MATCH(W7219,[1]IDEN_level_ids!$A:$A,0),1)</f>
        <v>861</v>
      </c>
      <c r="AJ7219" t="s">
        <v>32</v>
      </c>
    </row>
    <row r="7220" spans="1:36" x14ac:dyDescent="0.25">
      <c r="A7220">
        <v>226.93</v>
      </c>
      <c r="B7220">
        <v>21077.605</v>
      </c>
      <c r="C7220">
        <v>0.06</v>
      </c>
      <c r="D7220">
        <v>0</v>
      </c>
      <c r="E7220">
        <v>0.06</v>
      </c>
      <c r="F7220">
        <v>21077.605</v>
      </c>
      <c r="G7220">
        <v>0.06</v>
      </c>
      <c r="H7220">
        <v>0</v>
      </c>
      <c r="I7220">
        <v>0.06</v>
      </c>
      <c r="J7220">
        <v>4743.0309310000002</v>
      </c>
      <c r="K7220">
        <v>4744.3575174999996</v>
      </c>
      <c r="L7220" t="s">
        <v>29</v>
      </c>
      <c r="M7220">
        <v>5.7234E-3</v>
      </c>
      <c r="N7220">
        <v>0</v>
      </c>
      <c r="O7220">
        <v>5.7234E-3</v>
      </c>
      <c r="P7220">
        <v>21077.669554</v>
      </c>
      <c r="Q7220">
        <v>2.5427000000000002E-2</v>
      </c>
      <c r="R7220">
        <v>0</v>
      </c>
      <c r="S7220">
        <v>2.5427000000000002E-2</v>
      </c>
      <c r="T7220">
        <v>-6.4554E-2</v>
      </c>
      <c r="U7220">
        <v>-6.4554E-2</v>
      </c>
      <c r="V7220" s="1" t="s">
        <v>452</v>
      </c>
      <c r="W7220" s="1" t="s">
        <v>649</v>
      </c>
      <c r="X7220">
        <v>50658.765460000002</v>
      </c>
      <c r="Y7220">
        <v>71736.435014000002</v>
      </c>
      <c r="AA7220">
        <v>1</v>
      </c>
      <c r="AC7220" s="2"/>
      <c r="AD7220" s="2">
        <f>$U7220/$E7220</f>
        <v>-1.0759000000000001</v>
      </c>
      <c r="AE7220" s="2">
        <f>$U7220/$E7220</f>
        <v>-1.0759000000000001</v>
      </c>
      <c r="AF7220" s="2">
        <f>$S7220/$I7220</f>
        <v>0.4237833333333334</v>
      </c>
      <c r="AG7220" s="2">
        <f>$S7220/$I7220</f>
        <v>0.4237833333333334</v>
      </c>
      <c r="AH7220" s="3">
        <f>INDEX([1]IDEN_level_ids!$B:$B,MATCH(V7220,[1]IDEN_level_ids!$A:$A,0),1)</f>
        <v>1090</v>
      </c>
      <c r="AI7220" s="3">
        <f>INDEX([1]IDEN_level_ids!$B:$B,MATCH(W7220,[1]IDEN_level_ids!$A:$A,0),1)</f>
        <v>1002</v>
      </c>
      <c r="AJ7220" t="s">
        <v>32</v>
      </c>
    </row>
    <row r="7221" spans="1:36" hidden="1" x14ac:dyDescent="0.25">
      <c r="A7221">
        <v>226.93</v>
      </c>
      <c r="B7221" t="s">
        <v>28</v>
      </c>
      <c r="C7221" t="s">
        <v>28</v>
      </c>
      <c r="D7221" t="s">
        <v>28</v>
      </c>
      <c r="E7221" t="s">
        <v>28</v>
      </c>
      <c r="F7221">
        <v>21077.605</v>
      </c>
      <c r="G7221">
        <v>0.06</v>
      </c>
      <c r="H7221">
        <v>0</v>
      </c>
      <c r="I7221">
        <v>0.06</v>
      </c>
      <c r="J7221">
        <v>4743.0308880000002</v>
      </c>
      <c r="K7221">
        <v>4744.3574740000004</v>
      </c>
      <c r="L7221" t="s">
        <v>29</v>
      </c>
      <c r="M7221">
        <v>2.9197000000000001E-2</v>
      </c>
      <c r="N7221">
        <v>0</v>
      </c>
      <c r="O7221">
        <v>2.9197000000000001E-2</v>
      </c>
      <c r="P7221">
        <v>21077.669750000001</v>
      </c>
      <c r="Q7221">
        <v>0.12970999999999999</v>
      </c>
      <c r="R7221">
        <v>0</v>
      </c>
      <c r="S7221">
        <v>0.12970999999999999</v>
      </c>
      <c r="T7221" t="s">
        <v>28</v>
      </c>
      <c r="U7221" t="s">
        <v>28</v>
      </c>
      <c r="V7221" s="1" t="s">
        <v>453</v>
      </c>
      <c r="W7221" s="1" t="s">
        <v>89</v>
      </c>
      <c r="X7221">
        <v>113854.571904</v>
      </c>
      <c r="Y7221">
        <v>134932.24165000001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771</v>
      </c>
      <c r="AI7221" s="3">
        <f>INDEX([1]IDEN_level_ids!$B:$B,MATCH(W7221,[1]IDEN_level_ids!$A:$A,0),1)</f>
        <v>394</v>
      </c>
      <c r="AJ7221" t="s">
        <v>32</v>
      </c>
    </row>
    <row r="7222" spans="1:36" x14ac:dyDescent="0.25">
      <c r="A7222">
        <v>23007.539000000001</v>
      </c>
      <c r="B7222">
        <v>21059.597000000002</v>
      </c>
      <c r="C7222">
        <v>2.5999999999999999E-2</v>
      </c>
      <c r="D7222">
        <v>0</v>
      </c>
      <c r="E7222">
        <v>2.5999999999999999E-2</v>
      </c>
      <c r="F7222">
        <v>21059.597000000002</v>
      </c>
      <c r="G7222">
        <v>2.5999999999999999E-2</v>
      </c>
      <c r="H7222">
        <v>0</v>
      </c>
      <c r="I7222">
        <v>2.5999999999999999E-2</v>
      </c>
      <c r="J7222">
        <v>4747.1090597000002</v>
      </c>
      <c r="K7222">
        <v>4748.4367265999999</v>
      </c>
      <c r="L7222" t="s">
        <v>29</v>
      </c>
      <c r="M7222">
        <v>3.1104000000000001E-3</v>
      </c>
      <c r="N7222">
        <v>0</v>
      </c>
      <c r="O7222">
        <v>3.1104000000000001E-3</v>
      </c>
      <c r="P7222">
        <v>21059.562495999999</v>
      </c>
      <c r="Q7222">
        <v>1.3795E-2</v>
      </c>
      <c r="R7222">
        <v>0</v>
      </c>
      <c r="S7222">
        <v>1.3795E-2</v>
      </c>
      <c r="T7222">
        <v>3.4504E-2</v>
      </c>
      <c r="U7222">
        <v>3.4504E-2</v>
      </c>
      <c r="V7222" s="1" t="s">
        <v>40</v>
      </c>
      <c r="W7222" s="1" t="s">
        <v>391</v>
      </c>
      <c r="X7222">
        <v>17642.060131999999</v>
      </c>
      <c r="Y7222">
        <v>38701.622627600002</v>
      </c>
      <c r="AA7222">
        <v>1</v>
      </c>
      <c r="AC7222" s="2"/>
      <c r="AD7222" s="2">
        <f t="shared" ref="AD7222:AE7224" si="3718">$U7222/$E7222</f>
        <v>1.327076923076923</v>
      </c>
      <c r="AE7222" s="2">
        <f t="shared" si="3718"/>
        <v>1.327076923076923</v>
      </c>
      <c r="AF7222" s="2">
        <f t="shared" ref="AF7222:AG7224" si="3719">$S7222/$I7222</f>
        <v>0.53057692307692306</v>
      </c>
      <c r="AG7222" s="2">
        <f t="shared" si="3719"/>
        <v>0.53057692307692306</v>
      </c>
      <c r="AH7222" s="3">
        <f>INDEX([1]IDEN_level_ids!$B:$B,MATCH(V7222,[1]IDEN_level_ids!$A:$A,0),1)</f>
        <v>1222</v>
      </c>
      <c r="AI7222" s="3">
        <f>INDEX([1]IDEN_level_ids!$B:$B,MATCH(W7222,[1]IDEN_level_ids!$A:$A,0),1)</f>
        <v>1115</v>
      </c>
      <c r="AJ7222" t="s">
        <v>32</v>
      </c>
    </row>
    <row r="7223" spans="1:36" x14ac:dyDescent="0.25">
      <c r="A7223">
        <v>3084.404</v>
      </c>
      <c r="B7223">
        <v>21052.528999999999</v>
      </c>
      <c r="C7223">
        <v>2.3E-2</v>
      </c>
      <c r="D7223">
        <v>0</v>
      </c>
      <c r="E7223">
        <v>2.3E-2</v>
      </c>
      <c r="F7223">
        <v>21052.528999999999</v>
      </c>
      <c r="G7223">
        <v>2.3E-2</v>
      </c>
      <c r="H7223">
        <v>0</v>
      </c>
      <c r="I7223">
        <v>2.3E-2</v>
      </c>
      <c r="J7223">
        <v>4748.6916977000001</v>
      </c>
      <c r="K7223">
        <v>4750.0197839000002</v>
      </c>
      <c r="L7223" t="s">
        <v>29</v>
      </c>
      <c r="M7223">
        <v>2.3449E-3</v>
      </c>
      <c r="N7223">
        <v>0</v>
      </c>
      <c r="O7223">
        <v>2.3449E-3</v>
      </c>
      <c r="P7223">
        <v>21052.543893999999</v>
      </c>
      <c r="Q7223">
        <v>1.0392999999999999E-2</v>
      </c>
      <c r="R7223">
        <v>0</v>
      </c>
      <c r="S7223">
        <v>1.0392999999999999E-2</v>
      </c>
      <c r="T7223">
        <v>-1.4893999999999999E-2</v>
      </c>
      <c r="U7223">
        <v>-1.4893999999999999E-2</v>
      </c>
      <c r="V7223" s="1" t="s">
        <v>118</v>
      </c>
      <c r="W7223" s="1" t="s">
        <v>364</v>
      </c>
      <c r="X7223">
        <v>19046.070114599999</v>
      </c>
      <c r="Y7223">
        <v>40098.614008999997</v>
      </c>
      <c r="AA7223">
        <v>1</v>
      </c>
      <c r="AC7223" s="2"/>
      <c r="AD7223" s="2">
        <f t="shared" si="3718"/>
        <v>-0.64756521739130435</v>
      </c>
      <c r="AE7223" s="2">
        <f t="shared" si="3718"/>
        <v>-0.64756521739130435</v>
      </c>
      <c r="AF7223" s="2">
        <f t="shared" si="3719"/>
        <v>0.4518695652173913</v>
      </c>
      <c r="AG7223" s="2">
        <f t="shared" si="3719"/>
        <v>0.4518695652173913</v>
      </c>
      <c r="AH7223" s="3">
        <f>INDEX([1]IDEN_level_ids!$B:$B,MATCH(V7223,[1]IDEN_level_ids!$A:$A,0),1)</f>
        <v>1215</v>
      </c>
      <c r="AI7223" s="3">
        <f>INDEX([1]IDEN_level_ids!$B:$B,MATCH(W7223,[1]IDEN_level_ids!$A:$A,0),1)</f>
        <v>1104</v>
      </c>
      <c r="AJ7223" t="s">
        <v>32</v>
      </c>
    </row>
    <row r="7224" spans="1:36" x14ac:dyDescent="0.25">
      <c r="A7224">
        <v>246.74199999999999</v>
      </c>
      <c r="B7224">
        <v>20971.772000000001</v>
      </c>
      <c r="C7224">
        <v>2.1999999999999999E-2</v>
      </c>
      <c r="D7224">
        <v>0</v>
      </c>
      <c r="E7224">
        <v>2.1999999999999999E-2</v>
      </c>
      <c r="F7224">
        <v>20971.772000000001</v>
      </c>
      <c r="G7224">
        <v>2.1999999999999999E-2</v>
      </c>
      <c r="H7224">
        <v>0</v>
      </c>
      <c r="I7224">
        <v>2.1999999999999999E-2</v>
      </c>
      <c r="J7224">
        <v>4766.9793387999998</v>
      </c>
      <c r="K7224">
        <v>4768.3122709999998</v>
      </c>
      <c r="L7224" t="s">
        <v>29</v>
      </c>
      <c r="M7224">
        <v>2.9554E-3</v>
      </c>
      <c r="N7224">
        <v>0</v>
      </c>
      <c r="O7224">
        <v>2.9554E-3</v>
      </c>
      <c r="P7224">
        <v>20971.780856000001</v>
      </c>
      <c r="Q7224">
        <v>1.2997999999999999E-2</v>
      </c>
      <c r="R7224">
        <v>0</v>
      </c>
      <c r="S7224">
        <v>1.2997999999999999E-2</v>
      </c>
      <c r="T7224">
        <v>-8.8559999999999993E-3</v>
      </c>
      <c r="U7224">
        <v>-8.8559999999999993E-3</v>
      </c>
      <c r="V7224" s="1" t="s">
        <v>74</v>
      </c>
      <c r="W7224" s="1" t="s">
        <v>248</v>
      </c>
      <c r="X7224">
        <v>12494.6180749</v>
      </c>
      <c r="Y7224">
        <v>33466.398931000003</v>
      </c>
      <c r="AA7224">
        <v>1</v>
      </c>
      <c r="AC7224" s="2"/>
      <c r="AD7224" s="2">
        <f t="shared" si="3718"/>
        <v>-0.40254545454545454</v>
      </c>
      <c r="AE7224" s="2">
        <f t="shared" si="3718"/>
        <v>-0.40254545454545454</v>
      </c>
      <c r="AF7224" s="2">
        <f t="shared" si="3719"/>
        <v>0.5908181818181818</v>
      </c>
      <c r="AG7224" s="2">
        <f t="shared" si="3719"/>
        <v>0.5908181818181818</v>
      </c>
      <c r="AH7224" s="3">
        <f>INDEX([1]IDEN_level_ids!$B:$B,MATCH(V7224,[1]IDEN_level_ids!$A:$A,0),1)</f>
        <v>1243</v>
      </c>
      <c r="AI7224" s="3">
        <f>INDEX([1]IDEN_level_ids!$B:$B,MATCH(W7224,[1]IDEN_level_ids!$A:$A,0),1)</f>
        <v>1138</v>
      </c>
      <c r="AJ7224" t="s">
        <v>32</v>
      </c>
    </row>
    <row r="7225" spans="1:36" hidden="1" x14ac:dyDescent="0.25">
      <c r="A7225">
        <v>246.74199999999999</v>
      </c>
      <c r="B7225" t="s">
        <v>28</v>
      </c>
      <c r="C7225" t="s">
        <v>28</v>
      </c>
      <c r="D7225" t="s">
        <v>28</v>
      </c>
      <c r="E7225" t="s">
        <v>28</v>
      </c>
      <c r="F7225">
        <v>20971.772000000001</v>
      </c>
      <c r="G7225">
        <v>2.1999999999999999E-2</v>
      </c>
      <c r="H7225">
        <v>0</v>
      </c>
      <c r="I7225">
        <v>2.1999999999999999E-2</v>
      </c>
      <c r="J7225">
        <v>4766.9942220000003</v>
      </c>
      <c r="K7225">
        <v>4768.3271580000001</v>
      </c>
      <c r="L7225" t="s">
        <v>29</v>
      </c>
      <c r="M7225">
        <v>1.3202999999999999E-2</v>
      </c>
      <c r="N7225">
        <v>0</v>
      </c>
      <c r="O7225">
        <v>1.3202999999999999E-2</v>
      </c>
      <c r="P7225">
        <v>20971.715379000001</v>
      </c>
      <c r="Q7225">
        <v>5.8069000000000003E-2</v>
      </c>
      <c r="R7225">
        <v>0</v>
      </c>
      <c r="S7225">
        <v>5.8069000000000003E-2</v>
      </c>
      <c r="T7225" t="s">
        <v>28</v>
      </c>
      <c r="U7225" t="s">
        <v>28</v>
      </c>
      <c r="V7225" s="1" t="s">
        <v>215</v>
      </c>
      <c r="W7225" s="1" t="s">
        <v>347</v>
      </c>
      <c r="X7225">
        <v>115670.040178</v>
      </c>
      <c r="Y7225">
        <v>136641.755557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756</v>
      </c>
      <c r="AI7225" s="3">
        <f>INDEX([1]IDEN_level_ids!$B:$B,MATCH(W7225,[1]IDEN_level_ids!$A:$A,0),1)</f>
        <v>330</v>
      </c>
      <c r="AJ7225" t="s">
        <v>32</v>
      </c>
    </row>
    <row r="7226" spans="1:36" hidden="1" x14ac:dyDescent="0.25">
      <c r="A7226">
        <v>25114.013999999999</v>
      </c>
      <c r="B7226" t="s">
        <v>28</v>
      </c>
      <c r="C7226" t="s">
        <v>28</v>
      </c>
      <c r="D7226" t="s">
        <v>28</v>
      </c>
      <c r="E7226" t="s">
        <v>28</v>
      </c>
      <c r="F7226">
        <v>20950.486000000001</v>
      </c>
      <c r="G7226">
        <v>4.4999999999999998E-2</v>
      </c>
      <c r="H7226">
        <v>0</v>
      </c>
      <c r="I7226">
        <v>4.4999999999999998E-2</v>
      </c>
      <c r="J7226">
        <v>4771.7699689999999</v>
      </c>
      <c r="K7226">
        <v>4773.104171</v>
      </c>
      <c r="L7226" t="s">
        <v>29</v>
      </c>
      <c r="M7226">
        <v>7.1266999999999997E-2</v>
      </c>
      <c r="N7226">
        <v>0</v>
      </c>
      <c r="O7226">
        <v>7.1266999999999997E-2</v>
      </c>
      <c r="P7226">
        <v>20950.726490000001</v>
      </c>
      <c r="Q7226">
        <v>0.31281999999999999</v>
      </c>
      <c r="R7226">
        <v>0</v>
      </c>
      <c r="S7226">
        <v>0.31281999999999999</v>
      </c>
      <c r="T7226" t="s">
        <v>28</v>
      </c>
      <c r="U7226" t="s">
        <v>28</v>
      </c>
      <c r="V7226" s="1" t="s">
        <v>133</v>
      </c>
      <c r="W7226" s="1" t="s">
        <v>80</v>
      </c>
      <c r="X7226">
        <v>117889.264799</v>
      </c>
      <c r="Y7226">
        <v>138839.99129000001</v>
      </c>
      <c r="Z7226" t="s">
        <v>35</v>
      </c>
      <c r="AA7226">
        <v>0</v>
      </c>
      <c r="AC7226" s="2"/>
      <c r="AD7226" s="2"/>
      <c r="AE7226" s="2"/>
      <c r="AF7226" s="2"/>
      <c r="AG7226" s="2"/>
      <c r="AH7226" s="3">
        <f>INDEX([1]IDEN_level_ids!$B:$B,MATCH(V7226,[1]IDEN_level_ids!$A:$A,0),1)</f>
        <v>711</v>
      </c>
      <c r="AI7226" s="3">
        <f>INDEX([1]IDEN_level_ids!$B:$B,MATCH(W7226,[1]IDEN_level_ids!$A:$A,0),1)</f>
        <v>295</v>
      </c>
      <c r="AJ7226" t="s">
        <v>32</v>
      </c>
    </row>
    <row r="7227" spans="1:36" hidden="1" x14ac:dyDescent="0.25">
      <c r="A7227">
        <v>25114.013999999999</v>
      </c>
      <c r="B7227" t="s">
        <v>28</v>
      </c>
      <c r="C7227" t="s">
        <v>28</v>
      </c>
      <c r="D7227" t="s">
        <v>28</v>
      </c>
      <c r="E7227" t="s">
        <v>28</v>
      </c>
      <c r="F7227">
        <v>20950.486000000001</v>
      </c>
      <c r="G7227">
        <v>4.4999999999999998E-2</v>
      </c>
      <c r="H7227">
        <v>0</v>
      </c>
      <c r="I7227">
        <v>4.4999999999999998E-2</v>
      </c>
      <c r="J7227">
        <v>4771.7920787000003</v>
      </c>
      <c r="K7227">
        <v>4773.1262863000002</v>
      </c>
      <c r="L7227" t="s">
        <v>29</v>
      </c>
      <c r="M7227">
        <v>3.6922999999999999E-3</v>
      </c>
      <c r="N7227">
        <v>0</v>
      </c>
      <c r="O7227">
        <v>3.6922999999999999E-3</v>
      </c>
      <c r="P7227">
        <v>20950.629420000001</v>
      </c>
      <c r="Q7227">
        <v>1.6206999999999999E-2</v>
      </c>
      <c r="R7227">
        <v>0</v>
      </c>
      <c r="S7227">
        <v>1.6206999999999999E-2</v>
      </c>
      <c r="T7227" t="s">
        <v>28</v>
      </c>
      <c r="U7227" t="s">
        <v>28</v>
      </c>
      <c r="V7227" s="1" t="s">
        <v>139</v>
      </c>
      <c r="W7227" s="1" t="s">
        <v>267</v>
      </c>
      <c r="X7227">
        <v>18990.077953</v>
      </c>
      <c r="Y7227">
        <v>39940.707373099998</v>
      </c>
      <c r="Z7227" t="s">
        <v>35</v>
      </c>
      <c r="AA7227">
        <v>0</v>
      </c>
      <c r="AC7227" s="2"/>
      <c r="AD7227" s="2"/>
      <c r="AE7227" s="2"/>
      <c r="AF7227" s="2"/>
      <c r="AG7227" s="2"/>
      <c r="AH7227" s="3">
        <f>INDEX([1]IDEN_level_ids!$B:$B,MATCH(V7227,[1]IDEN_level_ids!$A:$A,0),1)</f>
        <v>1216</v>
      </c>
      <c r="AI7227" s="3">
        <f>INDEX([1]IDEN_level_ids!$B:$B,MATCH(W7227,[1]IDEN_level_ids!$A:$A,0),1)</f>
        <v>1108</v>
      </c>
      <c r="AJ7227" t="s">
        <v>32</v>
      </c>
    </row>
    <row r="7228" spans="1:36" x14ac:dyDescent="0.25">
      <c r="A7228">
        <v>25114.013999999999</v>
      </c>
      <c r="B7228">
        <v>20950.486000000001</v>
      </c>
      <c r="C7228">
        <v>4.4999999999999998E-2</v>
      </c>
      <c r="D7228">
        <v>0</v>
      </c>
      <c r="E7228">
        <v>4.4999999999999998E-2</v>
      </c>
      <c r="F7228">
        <v>20950.486000000001</v>
      </c>
      <c r="G7228">
        <v>4.4999999999999998E-2</v>
      </c>
      <c r="H7228">
        <v>0</v>
      </c>
      <c r="I7228">
        <v>4.4999999999999998E-2</v>
      </c>
      <c r="J7228">
        <v>4771.8215885</v>
      </c>
      <c r="K7228">
        <v>4773.155804</v>
      </c>
      <c r="L7228" t="s">
        <v>29</v>
      </c>
      <c r="M7228">
        <v>2.9707000000000002E-3</v>
      </c>
      <c r="N7228">
        <v>0</v>
      </c>
      <c r="O7228">
        <v>2.9707000000000002E-3</v>
      </c>
      <c r="P7228">
        <v>20950.499859</v>
      </c>
      <c r="Q7228">
        <v>1.3039E-2</v>
      </c>
      <c r="R7228">
        <v>0</v>
      </c>
      <c r="S7228">
        <v>1.3039E-2</v>
      </c>
      <c r="T7228">
        <v>-1.3859E-2</v>
      </c>
      <c r="U7228">
        <v>-1.3859E-2</v>
      </c>
      <c r="V7228" s="1" t="s">
        <v>402</v>
      </c>
      <c r="W7228" s="1" t="s">
        <v>405</v>
      </c>
      <c r="X7228">
        <v>14187.299857</v>
      </c>
      <c r="Y7228">
        <v>35137.799716399997</v>
      </c>
      <c r="AA7228">
        <v>1</v>
      </c>
      <c r="AC7228" s="2"/>
      <c r="AD7228" s="2">
        <f>$U7228/$E7228</f>
        <v>-0.30797777777777779</v>
      </c>
      <c r="AE7228" s="2">
        <f>$U7228/$E7228</f>
        <v>-0.30797777777777779</v>
      </c>
      <c r="AF7228" s="2">
        <f>$S7228/$I7228</f>
        <v>0.28975555555555554</v>
      </c>
      <c r="AG7228" s="2">
        <f>$S7228/$I7228</f>
        <v>0.28975555555555554</v>
      </c>
      <c r="AH7228" s="3">
        <f>INDEX([1]IDEN_level_ids!$B:$B,MATCH(V7228,[1]IDEN_level_ids!$A:$A,0),1)</f>
        <v>1239</v>
      </c>
      <c r="AI7228" s="3">
        <f>INDEX([1]IDEN_level_ids!$B:$B,MATCH(W7228,[1]IDEN_level_ids!$A:$A,0),1)</f>
        <v>1133</v>
      </c>
      <c r="AJ7228" t="s">
        <v>32</v>
      </c>
    </row>
    <row r="7229" spans="1:36" hidden="1" x14ac:dyDescent="0.25">
      <c r="A7229">
        <v>83.935000000000002</v>
      </c>
      <c r="B7229" t="s">
        <v>28</v>
      </c>
      <c r="C7229" t="s">
        <v>28</v>
      </c>
      <c r="D7229" t="s">
        <v>28</v>
      </c>
      <c r="E7229" t="s">
        <v>28</v>
      </c>
      <c r="F7229">
        <v>20947.344000000001</v>
      </c>
      <c r="G7229">
        <v>2.1999999999999999E-2</v>
      </c>
      <c r="H7229">
        <v>0</v>
      </c>
      <c r="I7229">
        <v>2.1999999999999999E-2</v>
      </c>
      <c r="J7229">
        <v>4772.5084679000001</v>
      </c>
      <c r="K7229">
        <v>4773.8428653000001</v>
      </c>
      <c r="L7229" t="s">
        <v>29</v>
      </c>
      <c r="M7229">
        <v>6.6407999999999997E-3</v>
      </c>
      <c r="N7229">
        <v>0</v>
      </c>
      <c r="O7229">
        <v>6.6407999999999997E-3</v>
      </c>
      <c r="P7229">
        <v>20947.484619999999</v>
      </c>
      <c r="Q7229">
        <v>2.9139999999999999E-2</v>
      </c>
      <c r="R7229">
        <v>0</v>
      </c>
      <c r="S7229">
        <v>2.9139999999999999E-2</v>
      </c>
      <c r="T7229" t="s">
        <v>28</v>
      </c>
      <c r="U7229" t="s">
        <v>28</v>
      </c>
      <c r="V7229" s="1" t="s">
        <v>641</v>
      </c>
      <c r="W7229" s="1" t="s">
        <v>432</v>
      </c>
      <c r="X7229">
        <v>83025.863211999997</v>
      </c>
      <c r="Y7229">
        <v>103973.347832</v>
      </c>
      <c r="Z7229" t="s">
        <v>35</v>
      </c>
      <c r="AA7229">
        <v>0</v>
      </c>
      <c r="AC7229" s="2"/>
      <c r="AD7229" s="2"/>
      <c r="AE7229" s="2"/>
      <c r="AF7229" s="2"/>
      <c r="AG7229" s="2"/>
      <c r="AH7229" s="3">
        <f>INDEX([1]IDEN_level_ids!$B:$B,MATCH(V7229,[1]IDEN_level_ids!$A:$A,0),1)</f>
        <v>952</v>
      </c>
      <c r="AI7229" s="3">
        <f>INDEX([1]IDEN_level_ids!$B:$B,MATCH(W7229,[1]IDEN_level_ids!$A:$A,0),1)</f>
        <v>871</v>
      </c>
      <c r="AJ7229" t="s">
        <v>32</v>
      </c>
    </row>
    <row r="7230" spans="1:36" x14ac:dyDescent="0.25">
      <c r="A7230">
        <v>38156.786999999997</v>
      </c>
      <c r="B7230">
        <v>20935.277999999998</v>
      </c>
      <c r="C7230">
        <v>4.4999999999999998E-2</v>
      </c>
      <c r="D7230">
        <v>0</v>
      </c>
      <c r="E7230">
        <v>4.4999999999999998E-2</v>
      </c>
      <c r="F7230">
        <v>20935.277999999998</v>
      </c>
      <c r="G7230">
        <v>4.4999999999999998E-2</v>
      </c>
      <c r="H7230">
        <v>0</v>
      </c>
      <c r="I7230">
        <v>4.4999999999999998E-2</v>
      </c>
      <c r="J7230">
        <v>4775.2951758999998</v>
      </c>
      <c r="K7230">
        <v>4776.6303119000004</v>
      </c>
      <c r="L7230" t="s">
        <v>29</v>
      </c>
      <c r="M7230">
        <v>2.3416999999999999E-3</v>
      </c>
      <c r="N7230">
        <v>0</v>
      </c>
      <c r="O7230">
        <v>2.3416999999999999E-3</v>
      </c>
      <c r="P7230">
        <v>20935.260523000001</v>
      </c>
      <c r="Q7230">
        <v>1.0263E-2</v>
      </c>
      <c r="R7230">
        <v>0</v>
      </c>
      <c r="S7230">
        <v>1.0263E-2</v>
      </c>
      <c r="T7230">
        <v>1.7476999999999999E-2</v>
      </c>
      <c r="U7230">
        <v>1.7476999999999999E-2</v>
      </c>
      <c r="V7230" s="1" t="s">
        <v>51</v>
      </c>
      <c r="W7230" s="1" t="s">
        <v>244</v>
      </c>
      <c r="X7230">
        <v>15705.1122574</v>
      </c>
      <c r="Y7230">
        <v>36640.372779999998</v>
      </c>
      <c r="AA7230">
        <v>1</v>
      </c>
      <c r="AC7230" s="2"/>
      <c r="AD7230" s="2">
        <f t="shared" ref="AD7230:AE7231" si="3720">$U7230/$E7230</f>
        <v>0.38837777777777777</v>
      </c>
      <c r="AE7230" s="2">
        <f t="shared" si="3720"/>
        <v>0.38837777777777777</v>
      </c>
      <c r="AF7230" s="2">
        <f t="shared" ref="AF7230:AG7231" si="3721">$S7230/$I7230</f>
        <v>0.22806666666666667</v>
      </c>
      <c r="AG7230" s="2">
        <f t="shared" si="3721"/>
        <v>0.22806666666666667</v>
      </c>
      <c r="AH7230" s="3">
        <f>INDEX([1]IDEN_level_ids!$B:$B,MATCH(V7230,[1]IDEN_level_ids!$A:$A,0),1)</f>
        <v>1232</v>
      </c>
      <c r="AI7230" s="3">
        <f>INDEX([1]IDEN_level_ids!$B:$B,MATCH(W7230,[1]IDEN_level_ids!$A:$A,0),1)</f>
        <v>1123</v>
      </c>
      <c r="AJ7230" t="s">
        <v>32</v>
      </c>
    </row>
    <row r="7231" spans="1:36" x14ac:dyDescent="0.25">
      <c r="A7231">
        <v>171.227</v>
      </c>
      <c r="B7231">
        <v>20923.916000000001</v>
      </c>
      <c r="C7231">
        <v>4.4999999999999998E-2</v>
      </c>
      <c r="D7231">
        <v>0</v>
      </c>
      <c r="E7231">
        <v>4.4999999999999998E-2</v>
      </c>
      <c r="F7231">
        <v>20923.916000000001</v>
      </c>
      <c r="G7231">
        <v>4.4999999999999998E-2</v>
      </c>
      <c r="H7231">
        <v>0</v>
      </c>
      <c r="I7231">
        <v>4.4999999999999998E-2</v>
      </c>
      <c r="J7231">
        <v>4777.8807202999997</v>
      </c>
      <c r="K7231">
        <v>4779.2165416999997</v>
      </c>
      <c r="L7231" t="s">
        <v>29</v>
      </c>
      <c r="M7231">
        <v>7.7571999999999997E-3</v>
      </c>
      <c r="N7231">
        <v>0</v>
      </c>
      <c r="O7231">
        <v>7.7571999999999997E-3</v>
      </c>
      <c r="P7231">
        <v>20923.931595999999</v>
      </c>
      <c r="Q7231">
        <v>3.3961999999999999E-2</v>
      </c>
      <c r="R7231">
        <v>0</v>
      </c>
      <c r="S7231">
        <v>3.3961999999999999E-2</v>
      </c>
      <c r="T7231">
        <v>-1.5596E-2</v>
      </c>
      <c r="U7231">
        <v>-1.5596E-2</v>
      </c>
      <c r="V7231" s="1" t="s">
        <v>317</v>
      </c>
      <c r="W7231" s="1" t="s">
        <v>131</v>
      </c>
      <c r="X7231">
        <v>113556.799426</v>
      </c>
      <c r="Y7231">
        <v>134480.73102199999</v>
      </c>
      <c r="AA7231">
        <v>1</v>
      </c>
      <c r="AC7231" s="2"/>
      <c r="AD7231" s="2">
        <f t="shared" si="3720"/>
        <v>-0.34657777777777782</v>
      </c>
      <c r="AE7231" s="2">
        <f t="shared" si="3720"/>
        <v>-0.34657777777777782</v>
      </c>
      <c r="AF7231" s="2">
        <f t="shared" si="3721"/>
        <v>0.75471111111111111</v>
      </c>
      <c r="AG7231" s="2">
        <f t="shared" si="3721"/>
        <v>0.75471111111111111</v>
      </c>
      <c r="AH7231" s="3">
        <f>INDEX([1]IDEN_level_ids!$B:$B,MATCH(V7231,[1]IDEN_level_ids!$A:$A,0),1)</f>
        <v>781</v>
      </c>
      <c r="AI7231" s="3">
        <f>INDEX([1]IDEN_level_ids!$B:$B,MATCH(W7231,[1]IDEN_level_ids!$A:$A,0),1)</f>
        <v>413</v>
      </c>
      <c r="AJ7231" t="s">
        <v>32</v>
      </c>
    </row>
    <row r="7232" spans="1:36" hidden="1" x14ac:dyDescent="0.25">
      <c r="A7232">
        <v>262.67099999999999</v>
      </c>
      <c r="B7232" t="s">
        <v>28</v>
      </c>
      <c r="C7232" t="s">
        <v>28</v>
      </c>
      <c r="D7232" t="s">
        <v>28</v>
      </c>
      <c r="E7232" t="s">
        <v>28</v>
      </c>
      <c r="F7232">
        <v>20897.952000000001</v>
      </c>
      <c r="G7232">
        <v>2.3E-2</v>
      </c>
      <c r="H7232">
        <v>0</v>
      </c>
      <c r="I7232">
        <v>2.3E-2</v>
      </c>
      <c r="J7232">
        <v>4783.8128127999998</v>
      </c>
      <c r="K7232">
        <v>4785.1502065000004</v>
      </c>
      <c r="L7232" t="s">
        <v>29</v>
      </c>
      <c r="M7232">
        <v>8.8316000000000002E-3</v>
      </c>
      <c r="N7232">
        <v>0</v>
      </c>
      <c r="O7232">
        <v>8.8316000000000002E-3</v>
      </c>
      <c r="P7232">
        <v>20897.985576999999</v>
      </c>
      <c r="Q7232">
        <v>3.857E-2</v>
      </c>
      <c r="R7232">
        <v>0</v>
      </c>
      <c r="S7232">
        <v>3.857E-2</v>
      </c>
      <c r="T7232" t="s">
        <v>28</v>
      </c>
      <c r="U7232" t="s">
        <v>28</v>
      </c>
      <c r="V7232" s="1" t="s">
        <v>317</v>
      </c>
      <c r="W7232" s="1" t="s">
        <v>385</v>
      </c>
      <c r="X7232">
        <v>113556.799426</v>
      </c>
      <c r="Y7232">
        <v>134454.785003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781</v>
      </c>
      <c r="AI7232" s="3">
        <f>INDEX([1]IDEN_level_ids!$B:$B,MATCH(W7232,[1]IDEN_level_ids!$A:$A,0),1)</f>
        <v>420</v>
      </c>
      <c r="AJ7232" t="s">
        <v>32</v>
      </c>
    </row>
    <row r="7233" spans="1:36" x14ac:dyDescent="0.25">
      <c r="A7233">
        <v>262.67099999999999</v>
      </c>
      <c r="B7233">
        <v>20897.952000000001</v>
      </c>
      <c r="C7233">
        <v>2.3E-2</v>
      </c>
      <c r="D7233">
        <v>0</v>
      </c>
      <c r="E7233">
        <v>2.3E-2</v>
      </c>
      <c r="F7233">
        <v>20897.952000000001</v>
      </c>
      <c r="G7233">
        <v>2.3E-2</v>
      </c>
      <c r="H7233">
        <v>0</v>
      </c>
      <c r="I7233">
        <v>2.3E-2</v>
      </c>
      <c r="J7233">
        <v>4783.8218409999999</v>
      </c>
      <c r="K7233">
        <v>4785.1592371999996</v>
      </c>
      <c r="L7233" t="s">
        <v>29</v>
      </c>
      <c r="M7233">
        <v>4.4085000000000001E-3</v>
      </c>
      <c r="N7233">
        <v>0</v>
      </c>
      <c r="O7233">
        <v>4.4085000000000001E-3</v>
      </c>
      <c r="P7233">
        <v>20897.946137999999</v>
      </c>
      <c r="Q7233">
        <v>1.9252999999999999E-2</v>
      </c>
      <c r="R7233">
        <v>0</v>
      </c>
      <c r="S7233">
        <v>1.9252999999999999E-2</v>
      </c>
      <c r="T7233">
        <v>5.862E-3</v>
      </c>
      <c r="U7233">
        <v>5.862E-3</v>
      </c>
      <c r="V7233" s="1" t="s">
        <v>553</v>
      </c>
      <c r="W7233" s="1" t="s">
        <v>609</v>
      </c>
      <c r="X7233">
        <v>50869.247474000003</v>
      </c>
      <c r="Y7233">
        <v>71767.193612000003</v>
      </c>
      <c r="AA7233">
        <v>1</v>
      </c>
      <c r="AC7233" s="2"/>
      <c r="AD7233" s="2">
        <f t="shared" ref="AD7233:AE7234" si="3722">$U7233/$E7233</f>
        <v>0.25486956521739129</v>
      </c>
      <c r="AE7233" s="2">
        <f t="shared" si="3722"/>
        <v>0.25486956521739129</v>
      </c>
      <c r="AF7233" s="2">
        <f t="shared" ref="AF7233:AG7234" si="3723">$S7233/$I7233</f>
        <v>0.83708695652173915</v>
      </c>
      <c r="AG7233" s="2">
        <f t="shared" si="3723"/>
        <v>0.83708695652173915</v>
      </c>
      <c r="AH7233" s="3">
        <f>INDEX([1]IDEN_level_ids!$B:$B,MATCH(V7233,[1]IDEN_level_ids!$A:$A,0),1)</f>
        <v>1089</v>
      </c>
      <c r="AI7233" s="3">
        <f>INDEX([1]IDEN_level_ids!$B:$B,MATCH(W7233,[1]IDEN_level_ids!$A:$A,0),1)</f>
        <v>998</v>
      </c>
      <c r="AJ7233" t="s">
        <v>32</v>
      </c>
    </row>
    <row r="7234" spans="1:36" x14ac:dyDescent="0.25">
      <c r="A7234">
        <v>270.15800000000002</v>
      </c>
      <c r="B7234">
        <v>20865.796999999999</v>
      </c>
      <c r="C7234">
        <v>7.3999999999999996E-2</v>
      </c>
      <c r="D7234">
        <v>0</v>
      </c>
      <c r="E7234">
        <v>7.3999999999999996E-2</v>
      </c>
      <c r="F7234">
        <v>20865.796999999999</v>
      </c>
      <c r="G7234">
        <v>7.3999999999999996E-2</v>
      </c>
      <c r="H7234">
        <v>0</v>
      </c>
      <c r="I7234">
        <v>7.3999999999999996E-2</v>
      </c>
      <c r="J7234">
        <v>4791.1711009999999</v>
      </c>
      <c r="K7234">
        <v>4792.5104449999999</v>
      </c>
      <c r="L7234" t="s">
        <v>29</v>
      </c>
      <c r="M7234">
        <v>1.1745E-2</v>
      </c>
      <c r="N7234">
        <v>0</v>
      </c>
      <c r="O7234">
        <v>1.1745E-2</v>
      </c>
      <c r="P7234">
        <v>20865.890882</v>
      </c>
      <c r="Q7234">
        <v>5.1135E-2</v>
      </c>
      <c r="R7234">
        <v>0</v>
      </c>
      <c r="S7234">
        <v>5.1135E-2</v>
      </c>
      <c r="T7234">
        <v>-9.3881999999999993E-2</v>
      </c>
      <c r="U7234">
        <v>-9.3881999999999993E-2</v>
      </c>
      <c r="V7234" s="1" t="s">
        <v>454</v>
      </c>
      <c r="W7234" s="1" t="s">
        <v>355</v>
      </c>
      <c r="X7234">
        <v>99939.282126999999</v>
      </c>
      <c r="Y7234">
        <v>120805.17300900001</v>
      </c>
      <c r="AA7234">
        <v>1</v>
      </c>
      <c r="AC7234" s="2"/>
      <c r="AD7234" s="2">
        <f t="shared" si="3722"/>
        <v>-1.2686756756756756</v>
      </c>
      <c r="AE7234" s="2">
        <f t="shared" si="3722"/>
        <v>-1.2686756756756756</v>
      </c>
      <c r="AF7234" s="2">
        <f t="shared" si="3723"/>
        <v>0.69101351351351359</v>
      </c>
      <c r="AG7234" s="2">
        <f t="shared" si="3723"/>
        <v>0.69101351351351359</v>
      </c>
      <c r="AH7234" s="3">
        <f>INDEX([1]IDEN_level_ids!$B:$B,MATCH(V7234,[1]IDEN_level_ids!$A:$A,0),1)</f>
        <v>897</v>
      </c>
      <c r="AI7234" s="3">
        <f>INDEX([1]IDEN_level_ids!$B:$B,MATCH(W7234,[1]IDEN_level_ids!$A:$A,0),1)</f>
        <v>658</v>
      </c>
      <c r="AJ7234" t="s">
        <v>32</v>
      </c>
    </row>
    <row r="7235" spans="1:36" hidden="1" x14ac:dyDescent="0.25">
      <c r="A7235">
        <v>91.471999999999994</v>
      </c>
      <c r="B7235" t="s">
        <v>28</v>
      </c>
      <c r="C7235" t="s">
        <v>28</v>
      </c>
      <c r="D7235" t="s">
        <v>28</v>
      </c>
      <c r="E7235" t="s">
        <v>28</v>
      </c>
      <c r="F7235">
        <v>20848.597000000002</v>
      </c>
      <c r="G7235">
        <v>2.1999999999999999E-2</v>
      </c>
      <c r="H7235">
        <v>0</v>
      </c>
      <c r="I7235">
        <v>2.1999999999999999E-2</v>
      </c>
      <c r="J7235">
        <v>4795.138618</v>
      </c>
      <c r="K7235">
        <v>4796.4790139999996</v>
      </c>
      <c r="L7235" t="s">
        <v>29</v>
      </c>
      <c r="M7235">
        <v>1.6927999999999999E-2</v>
      </c>
      <c r="N7235">
        <v>0</v>
      </c>
      <c r="O7235">
        <v>1.6927999999999999E-2</v>
      </c>
      <c r="P7235">
        <v>20848.626608999999</v>
      </c>
      <c r="Q7235">
        <v>7.3580999999999994E-2</v>
      </c>
      <c r="R7235">
        <v>0</v>
      </c>
      <c r="S7235">
        <v>7.3580999999999994E-2</v>
      </c>
      <c r="T7235" t="s">
        <v>28</v>
      </c>
      <c r="U7235" t="s">
        <v>28</v>
      </c>
      <c r="V7235" s="1" t="s">
        <v>288</v>
      </c>
      <c r="W7235" s="1" t="s">
        <v>518</v>
      </c>
      <c r="X7235">
        <v>113225.68055799999</v>
      </c>
      <c r="Y7235">
        <v>134074.30716699999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782</v>
      </c>
      <c r="AI7235" s="3">
        <f>INDEX([1]IDEN_level_ids!$B:$B,MATCH(W7235,[1]IDEN_level_ids!$A:$A,0),1)</f>
        <v>441</v>
      </c>
      <c r="AJ7235" t="s">
        <v>32</v>
      </c>
    </row>
    <row r="7236" spans="1:36" x14ac:dyDescent="0.25">
      <c r="A7236">
        <v>92.739000000000004</v>
      </c>
      <c r="B7236">
        <v>20833.439999999999</v>
      </c>
      <c r="C7236">
        <v>4.5999999999999999E-2</v>
      </c>
      <c r="D7236">
        <v>0</v>
      </c>
      <c r="E7236">
        <v>4.5999999999999999E-2</v>
      </c>
      <c r="F7236">
        <v>20833.439999999999</v>
      </c>
      <c r="G7236">
        <v>4.5999999999999999E-2</v>
      </c>
      <c r="H7236">
        <v>0</v>
      </c>
      <c r="I7236">
        <v>4.5999999999999999E-2</v>
      </c>
      <c r="J7236">
        <v>4798.6378585000002</v>
      </c>
      <c r="K7236">
        <v>4799.9791824000004</v>
      </c>
      <c r="L7236" t="s">
        <v>29</v>
      </c>
      <c r="M7236">
        <v>5.0823999999999999E-3</v>
      </c>
      <c r="N7236">
        <v>0</v>
      </c>
      <c r="O7236">
        <v>5.0823999999999999E-3</v>
      </c>
      <c r="P7236">
        <v>20833.423687999999</v>
      </c>
      <c r="Q7236">
        <v>2.2058999999999999E-2</v>
      </c>
      <c r="R7236">
        <v>0</v>
      </c>
      <c r="S7236">
        <v>2.2058999999999999E-2</v>
      </c>
      <c r="T7236">
        <v>1.6312E-2</v>
      </c>
      <c r="U7236">
        <v>1.6312E-2</v>
      </c>
      <c r="V7236" s="1" t="s">
        <v>269</v>
      </c>
      <c r="W7236" s="1" t="s">
        <v>594</v>
      </c>
      <c r="X7236">
        <v>113600.197919</v>
      </c>
      <c r="Y7236">
        <v>134433.62160700001</v>
      </c>
      <c r="AA7236">
        <v>1</v>
      </c>
      <c r="AC7236" s="2"/>
      <c r="AD7236" s="2">
        <f>$U7236/$E7236</f>
        <v>0.3546086956521739</v>
      </c>
      <c r="AE7236" s="2">
        <f>$U7236/$E7236</f>
        <v>0.3546086956521739</v>
      </c>
      <c r="AF7236" s="2">
        <f>$S7236/$I7236</f>
        <v>0.47954347826086957</v>
      </c>
      <c r="AG7236" s="2">
        <f>$S7236/$I7236</f>
        <v>0.47954347826086957</v>
      </c>
      <c r="AH7236" s="3">
        <f>INDEX([1]IDEN_level_ids!$B:$B,MATCH(V7236,[1]IDEN_level_ids!$A:$A,0),1)</f>
        <v>779</v>
      </c>
      <c r="AI7236" s="3">
        <f>INDEX([1]IDEN_level_ids!$B:$B,MATCH(W7236,[1]IDEN_level_ids!$A:$A,0),1)</f>
        <v>424</v>
      </c>
      <c r="AJ7236" t="s">
        <v>32</v>
      </c>
    </row>
    <row r="7237" spans="1:36" hidden="1" x14ac:dyDescent="0.25">
      <c r="A7237">
        <v>187.91900000000001</v>
      </c>
      <c r="B7237" t="s">
        <v>28</v>
      </c>
      <c r="C7237" t="s">
        <v>28</v>
      </c>
      <c r="D7237" t="s">
        <v>28</v>
      </c>
      <c r="E7237" t="s">
        <v>28</v>
      </c>
      <c r="F7237">
        <v>20819.177</v>
      </c>
      <c r="G7237">
        <v>4.3999999999999997E-2</v>
      </c>
      <c r="H7237">
        <v>0</v>
      </c>
      <c r="I7237">
        <v>4.3999999999999997E-2</v>
      </c>
      <c r="J7237">
        <v>4801.8642295</v>
      </c>
      <c r="K7237">
        <v>4803.2064086999999</v>
      </c>
      <c r="L7237" t="s">
        <v>29</v>
      </c>
      <c r="M7237">
        <v>5.6699000000000003E-3</v>
      </c>
      <c r="N7237">
        <v>0</v>
      </c>
      <c r="O7237">
        <v>5.6699000000000003E-3</v>
      </c>
      <c r="P7237">
        <v>20819.425919000001</v>
      </c>
      <c r="Q7237">
        <v>2.4576000000000001E-2</v>
      </c>
      <c r="R7237">
        <v>0</v>
      </c>
      <c r="S7237">
        <v>2.4576000000000001E-2</v>
      </c>
      <c r="T7237" t="s">
        <v>28</v>
      </c>
      <c r="U7237" t="s">
        <v>28</v>
      </c>
      <c r="V7237" s="1" t="s">
        <v>638</v>
      </c>
      <c r="W7237" s="1" t="s">
        <v>431</v>
      </c>
      <c r="X7237">
        <v>79395.532088000007</v>
      </c>
      <c r="Y7237">
        <v>100214.95800699999</v>
      </c>
      <c r="Z7237" t="s">
        <v>35</v>
      </c>
      <c r="AA7237">
        <v>0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961</v>
      </c>
      <c r="AI7237" s="3">
        <f>INDEX([1]IDEN_level_ids!$B:$B,MATCH(W7237,[1]IDEN_level_ids!$A:$A,0),1)</f>
        <v>895</v>
      </c>
      <c r="AJ7237" t="s">
        <v>32</v>
      </c>
    </row>
    <row r="7238" spans="1:36" hidden="1" x14ac:dyDescent="0.25">
      <c r="A7238">
        <v>188.739</v>
      </c>
      <c r="B7238" t="s">
        <v>28</v>
      </c>
      <c r="C7238" t="s">
        <v>28</v>
      </c>
      <c r="D7238" t="s">
        <v>28</v>
      </c>
      <c r="E7238" t="s">
        <v>28</v>
      </c>
      <c r="F7238">
        <v>20814.462</v>
      </c>
      <c r="G7238">
        <v>2.1999999999999999E-2</v>
      </c>
      <c r="H7238">
        <v>0</v>
      </c>
      <c r="I7238">
        <v>2.1999999999999999E-2</v>
      </c>
      <c r="J7238">
        <v>4802.8881890000002</v>
      </c>
      <c r="K7238">
        <v>4804.2306399999998</v>
      </c>
      <c r="L7238" t="s">
        <v>29</v>
      </c>
      <c r="M7238">
        <v>2.6512000000000001E-2</v>
      </c>
      <c r="N7238">
        <v>0</v>
      </c>
      <c r="O7238">
        <v>2.6512000000000001E-2</v>
      </c>
      <c r="P7238">
        <v>20814.987349999999</v>
      </c>
      <c r="Q7238">
        <v>0.11487</v>
      </c>
      <c r="R7238">
        <v>0</v>
      </c>
      <c r="S7238">
        <v>0.11487</v>
      </c>
      <c r="T7238" t="s">
        <v>28</v>
      </c>
      <c r="U7238" t="s">
        <v>28</v>
      </c>
      <c r="V7238" s="1" t="s">
        <v>388</v>
      </c>
      <c r="W7238" s="1" t="s">
        <v>123</v>
      </c>
      <c r="X7238">
        <v>111600.49922899999</v>
      </c>
      <c r="Y7238">
        <v>132415.48658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799</v>
      </c>
      <c r="AI7238" s="3">
        <f>INDEX([1]IDEN_level_ids!$B:$B,MATCH(W7238,[1]IDEN_level_ids!$A:$A,0),1)</f>
        <v>487</v>
      </c>
      <c r="AJ7238" t="s">
        <v>32</v>
      </c>
    </row>
    <row r="7239" spans="1:36" hidden="1" x14ac:dyDescent="0.25">
      <c r="A7239">
        <v>188.739</v>
      </c>
      <c r="B7239" t="s">
        <v>28</v>
      </c>
      <c r="C7239" t="s">
        <v>28</v>
      </c>
      <c r="D7239" t="s">
        <v>28</v>
      </c>
      <c r="E7239" t="s">
        <v>28</v>
      </c>
      <c r="F7239">
        <v>20814.462</v>
      </c>
      <c r="G7239">
        <v>2.1999999999999999E-2</v>
      </c>
      <c r="H7239">
        <v>0</v>
      </c>
      <c r="I7239">
        <v>2.1999999999999999E-2</v>
      </c>
      <c r="J7239">
        <v>4802.948198</v>
      </c>
      <c r="K7239">
        <v>4804.2906650000004</v>
      </c>
      <c r="L7239" t="s">
        <v>29</v>
      </c>
      <c r="M7239">
        <v>3.0984000000000001E-2</v>
      </c>
      <c r="N7239">
        <v>0</v>
      </c>
      <c r="O7239">
        <v>3.0984000000000001E-2</v>
      </c>
      <c r="P7239">
        <v>20814.727289999999</v>
      </c>
      <c r="Q7239">
        <v>0.13424</v>
      </c>
      <c r="R7239">
        <v>0</v>
      </c>
      <c r="S7239">
        <v>0.13424</v>
      </c>
      <c r="T7239" t="s">
        <v>28</v>
      </c>
      <c r="U7239" t="s">
        <v>28</v>
      </c>
      <c r="V7239" s="1" t="s">
        <v>228</v>
      </c>
      <c r="W7239" s="1" t="s">
        <v>499</v>
      </c>
      <c r="X7239">
        <v>118069.02412</v>
      </c>
      <c r="Y7239">
        <v>138883.75140800001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709</v>
      </c>
      <c r="AI7239" s="3">
        <f>INDEX([1]IDEN_level_ids!$B:$B,MATCH(W7239,[1]IDEN_level_ids!$A:$A,0),1)</f>
        <v>276</v>
      </c>
      <c r="AJ7239" t="s">
        <v>32</v>
      </c>
    </row>
    <row r="7240" spans="1:36" x14ac:dyDescent="0.25">
      <c r="A7240">
        <v>857.20799999999997</v>
      </c>
      <c r="B7240">
        <v>20804.505000000001</v>
      </c>
      <c r="C7240">
        <v>4.3999999999999997E-2</v>
      </c>
      <c r="D7240">
        <v>0</v>
      </c>
      <c r="E7240">
        <v>4.3999999999999997E-2</v>
      </c>
      <c r="F7240">
        <v>20804.505000000001</v>
      </c>
      <c r="G7240">
        <v>4.3999999999999997E-2</v>
      </c>
      <c r="H7240">
        <v>0</v>
      </c>
      <c r="I7240">
        <v>4.3999999999999997E-2</v>
      </c>
      <c r="J7240">
        <v>4805.3065241000004</v>
      </c>
      <c r="K7240">
        <v>4806.6496159999997</v>
      </c>
      <c r="L7240" t="s">
        <v>29</v>
      </c>
      <c r="M7240">
        <v>3.4924999999999999E-3</v>
      </c>
      <c r="N7240">
        <v>0</v>
      </c>
      <c r="O7240">
        <v>3.4924999999999999E-3</v>
      </c>
      <c r="P7240">
        <v>20804.51208</v>
      </c>
      <c r="Q7240">
        <v>1.5117E-2</v>
      </c>
      <c r="R7240">
        <v>0</v>
      </c>
      <c r="S7240">
        <v>1.5117E-2</v>
      </c>
      <c r="T7240">
        <v>-7.0800000000000004E-3</v>
      </c>
      <c r="U7240">
        <v>-7.0800000000000004E-3</v>
      </c>
      <c r="V7240" s="1" t="s">
        <v>420</v>
      </c>
      <c r="W7240" s="1" t="s">
        <v>438</v>
      </c>
      <c r="X7240">
        <v>27597.072695999999</v>
      </c>
      <c r="Y7240">
        <v>48401.584775800002</v>
      </c>
      <c r="AA7240">
        <v>1</v>
      </c>
      <c r="AC7240" s="2"/>
      <c r="AD7240" s="2">
        <f>$U7240/$E7240</f>
        <v>-0.16090909090909092</v>
      </c>
      <c r="AE7240" s="2">
        <f>$U7240/$E7240</f>
        <v>-0.16090909090909092</v>
      </c>
      <c r="AF7240" s="2">
        <f>$S7240/$I7240</f>
        <v>0.34356818181818183</v>
      </c>
      <c r="AG7240" s="2">
        <f>$S7240/$I7240</f>
        <v>0.34356818181818183</v>
      </c>
      <c r="AH7240" s="3">
        <f>INDEX([1]IDEN_level_ids!$B:$B,MATCH(V7240,[1]IDEN_level_ids!$A:$A,0),1)</f>
        <v>1159</v>
      </c>
      <c r="AI7240" s="3">
        <f>INDEX([1]IDEN_level_ids!$B:$B,MATCH(W7240,[1]IDEN_level_ids!$A:$A,0),1)</f>
        <v>1095</v>
      </c>
      <c r="AJ7240" t="s">
        <v>32</v>
      </c>
    </row>
    <row r="7241" spans="1:36" hidden="1" x14ac:dyDescent="0.25">
      <c r="A7241">
        <v>857.20799999999997</v>
      </c>
      <c r="B7241" t="s">
        <v>28</v>
      </c>
      <c r="C7241" t="s">
        <v>28</v>
      </c>
      <c r="D7241" t="s">
        <v>28</v>
      </c>
      <c r="E7241" t="s">
        <v>28</v>
      </c>
      <c r="F7241">
        <v>20804.505000000001</v>
      </c>
      <c r="G7241">
        <v>4.3999999999999997E-2</v>
      </c>
      <c r="H7241">
        <v>0</v>
      </c>
      <c r="I7241">
        <v>4.3999999999999997E-2</v>
      </c>
      <c r="J7241">
        <v>4805.3084854999997</v>
      </c>
      <c r="K7241">
        <v>4806.651578</v>
      </c>
      <c r="L7241" t="s">
        <v>29</v>
      </c>
      <c r="M7241">
        <v>5.2252000000000002E-3</v>
      </c>
      <c r="N7241">
        <v>0</v>
      </c>
      <c r="O7241">
        <v>5.2252000000000002E-3</v>
      </c>
      <c r="P7241">
        <v>20804.503588</v>
      </c>
      <c r="Q7241">
        <v>2.2616000000000001E-2</v>
      </c>
      <c r="R7241">
        <v>0</v>
      </c>
      <c r="S7241">
        <v>2.2616000000000001E-2</v>
      </c>
      <c r="T7241" t="s">
        <v>28</v>
      </c>
      <c r="U7241" t="s">
        <v>28</v>
      </c>
      <c r="V7241" s="1" t="s">
        <v>611</v>
      </c>
      <c r="W7241" s="1" t="s">
        <v>434</v>
      </c>
      <c r="X7241">
        <v>80360.798064999995</v>
      </c>
      <c r="Y7241">
        <v>101165.301653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959</v>
      </c>
      <c r="AI7241" s="3">
        <f>INDEX([1]IDEN_level_ids!$B:$B,MATCH(W7241,[1]IDEN_level_ids!$A:$A,0),1)</f>
        <v>888</v>
      </c>
      <c r="AJ7241" t="s">
        <v>32</v>
      </c>
    </row>
    <row r="7242" spans="1:36" x14ac:dyDescent="0.25">
      <c r="A7242">
        <v>771.03499999999997</v>
      </c>
      <c r="B7242">
        <v>20791.850999999999</v>
      </c>
      <c r="C7242">
        <v>0.06</v>
      </c>
      <c r="D7242">
        <v>0</v>
      </c>
      <c r="E7242">
        <v>0.06</v>
      </c>
      <c r="F7242">
        <v>20791.850999999999</v>
      </c>
      <c r="G7242">
        <v>0.06</v>
      </c>
      <c r="H7242">
        <v>0</v>
      </c>
      <c r="I7242">
        <v>0.06</v>
      </c>
      <c r="J7242">
        <v>4808.2349517000002</v>
      </c>
      <c r="K7242">
        <v>4809.5788200999996</v>
      </c>
      <c r="L7242" t="s">
        <v>29</v>
      </c>
      <c r="M7242">
        <v>4.1215000000000002E-3</v>
      </c>
      <c r="N7242">
        <v>0</v>
      </c>
      <c r="O7242">
        <v>4.1215000000000002E-3</v>
      </c>
      <c r="P7242">
        <v>20791.841393999999</v>
      </c>
      <c r="Q7242">
        <v>1.7817E-2</v>
      </c>
      <c r="R7242">
        <v>0</v>
      </c>
      <c r="S7242">
        <v>1.7817E-2</v>
      </c>
      <c r="T7242">
        <v>9.606E-3</v>
      </c>
      <c r="U7242">
        <v>9.606E-3</v>
      </c>
      <c r="V7242" s="1" t="s">
        <v>681</v>
      </c>
      <c r="W7242" s="1" t="s">
        <v>437</v>
      </c>
      <c r="X7242">
        <v>18693.599597</v>
      </c>
      <c r="Y7242">
        <v>39485.440991000003</v>
      </c>
      <c r="AA7242">
        <v>1</v>
      </c>
      <c r="AC7242" s="2"/>
      <c r="AD7242" s="2">
        <f t="shared" ref="AD7242:AE7243" si="3724">$U7242/$E7242</f>
        <v>0.16009999999999999</v>
      </c>
      <c r="AE7242" s="2">
        <f t="shared" si="3724"/>
        <v>0.16009999999999999</v>
      </c>
      <c r="AF7242" s="2">
        <f t="shared" ref="AF7242:AG7243" si="3725">$S7242/$I7242</f>
        <v>0.29694999999999999</v>
      </c>
      <c r="AG7242" s="2">
        <f t="shared" si="3725"/>
        <v>0.29694999999999999</v>
      </c>
      <c r="AH7242" s="3">
        <f>INDEX([1]IDEN_level_ids!$B:$B,MATCH(V7242,[1]IDEN_level_ids!$A:$A,0),1)</f>
        <v>1219</v>
      </c>
      <c r="AI7242" s="3">
        <f>INDEX([1]IDEN_level_ids!$B:$B,MATCH(W7242,[1]IDEN_level_ids!$A:$A,0),1)</f>
        <v>1110</v>
      </c>
      <c r="AJ7242" t="s">
        <v>32</v>
      </c>
    </row>
    <row r="7243" spans="1:36" x14ac:dyDescent="0.25">
      <c r="A7243">
        <v>798.83199999999999</v>
      </c>
      <c r="B7243">
        <v>20754.644</v>
      </c>
      <c r="C7243">
        <v>4.5999999999999999E-2</v>
      </c>
      <c r="D7243">
        <v>0</v>
      </c>
      <c r="E7243">
        <v>4.5999999999999999E-2</v>
      </c>
      <c r="F7243">
        <v>20754.644</v>
      </c>
      <c r="G7243">
        <v>4.5999999999999999E-2</v>
      </c>
      <c r="H7243">
        <v>0</v>
      </c>
      <c r="I7243">
        <v>4.5999999999999999E-2</v>
      </c>
      <c r="J7243">
        <v>4816.8468255999996</v>
      </c>
      <c r="K7243">
        <v>4818.1929776999996</v>
      </c>
      <c r="L7243" t="s">
        <v>29</v>
      </c>
      <c r="M7243">
        <v>3.2881E-3</v>
      </c>
      <c r="N7243">
        <v>0</v>
      </c>
      <c r="O7243">
        <v>3.2881E-3</v>
      </c>
      <c r="P7243">
        <v>20754.668911000001</v>
      </c>
      <c r="Q7243">
        <v>1.4163E-2</v>
      </c>
      <c r="R7243">
        <v>0</v>
      </c>
      <c r="S7243">
        <v>1.4163E-2</v>
      </c>
      <c r="T7243">
        <v>-2.4910999999999999E-2</v>
      </c>
      <c r="U7243">
        <v>-2.4910999999999999E-2</v>
      </c>
      <c r="V7243" s="1" t="s">
        <v>112</v>
      </c>
      <c r="W7243" s="1" t="s">
        <v>151</v>
      </c>
      <c r="X7243">
        <v>2893.1275154</v>
      </c>
      <c r="Y7243">
        <v>23647.796426000001</v>
      </c>
      <c r="AA7243">
        <v>1</v>
      </c>
      <c r="AC7243" s="2"/>
      <c r="AD7243" s="2">
        <f t="shared" si="3724"/>
        <v>-0.54154347826086957</v>
      </c>
      <c r="AE7243" s="2">
        <f t="shared" si="3724"/>
        <v>-0.54154347826086957</v>
      </c>
      <c r="AF7243" s="2">
        <f t="shared" si="3725"/>
        <v>0.30789130434782608</v>
      </c>
      <c r="AG7243" s="2">
        <f t="shared" si="3725"/>
        <v>0.30789130434782608</v>
      </c>
      <c r="AH7243" s="3">
        <f>INDEX([1]IDEN_level_ids!$B:$B,MATCH(V7243,[1]IDEN_level_ids!$A:$A,0),1)</f>
        <v>1251</v>
      </c>
      <c r="AI7243" s="3">
        <f>INDEX([1]IDEN_level_ids!$B:$B,MATCH(W7243,[1]IDEN_level_ids!$A:$A,0),1)</f>
        <v>1183</v>
      </c>
      <c r="AJ7243" t="s">
        <v>32</v>
      </c>
    </row>
    <row r="7244" spans="1:36" hidden="1" x14ac:dyDescent="0.25">
      <c r="A7244">
        <v>101.511</v>
      </c>
      <c r="B7244" t="s">
        <v>28</v>
      </c>
      <c r="C7244" t="s">
        <v>28</v>
      </c>
      <c r="D7244" t="s">
        <v>28</v>
      </c>
      <c r="E7244" t="s">
        <v>28</v>
      </c>
      <c r="F7244">
        <v>20737.627</v>
      </c>
      <c r="G7244">
        <v>4.5999999999999999E-2</v>
      </c>
      <c r="H7244">
        <v>0</v>
      </c>
      <c r="I7244">
        <v>4.5999999999999999E-2</v>
      </c>
      <c r="J7244">
        <v>4820.7074160000002</v>
      </c>
      <c r="K7244">
        <v>4822.0545920000004</v>
      </c>
      <c r="L7244" t="s">
        <v>29</v>
      </c>
      <c r="M7244">
        <v>2.4093E-2</v>
      </c>
      <c r="N7244">
        <v>0</v>
      </c>
      <c r="O7244">
        <v>2.4093E-2</v>
      </c>
      <c r="P7244">
        <v>20738.04809</v>
      </c>
      <c r="Q7244">
        <v>0.10360999999999999</v>
      </c>
      <c r="R7244">
        <v>0</v>
      </c>
      <c r="S7244">
        <v>0.10360999999999999</v>
      </c>
      <c r="T7244" t="s">
        <v>28</v>
      </c>
      <c r="U7244" t="s">
        <v>28</v>
      </c>
      <c r="V7244" s="1" t="s">
        <v>372</v>
      </c>
      <c r="W7244" s="1" t="s">
        <v>73</v>
      </c>
      <c r="X7244">
        <v>115990.682936</v>
      </c>
      <c r="Y7244">
        <v>136728.73102100001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751</v>
      </c>
      <c r="AI7244" s="3">
        <f>INDEX([1]IDEN_level_ids!$B:$B,MATCH(W7244,[1]IDEN_level_ids!$A:$A,0),1)</f>
        <v>332</v>
      </c>
      <c r="AJ7244" t="s">
        <v>32</v>
      </c>
    </row>
    <row r="7245" spans="1:36" x14ac:dyDescent="0.25">
      <c r="A7245">
        <v>101.511</v>
      </c>
      <c r="B7245">
        <v>20737.627</v>
      </c>
      <c r="C7245">
        <v>4.5999999999999999E-2</v>
      </c>
      <c r="D7245">
        <v>0</v>
      </c>
      <c r="E7245">
        <v>4.5999999999999999E-2</v>
      </c>
      <c r="F7245">
        <v>20737.627</v>
      </c>
      <c r="G7245">
        <v>4.5999999999999999E-2</v>
      </c>
      <c r="H7245">
        <v>0</v>
      </c>
      <c r="I7245">
        <v>4.5999999999999999E-2</v>
      </c>
      <c r="J7245">
        <v>4820.8038562000002</v>
      </c>
      <c r="K7245">
        <v>4822.1510576999999</v>
      </c>
      <c r="L7245" t="s">
        <v>29</v>
      </c>
      <c r="M7245">
        <v>5.9448000000000001E-3</v>
      </c>
      <c r="N7245">
        <v>0</v>
      </c>
      <c r="O7245">
        <v>5.9448000000000001E-3</v>
      </c>
      <c r="P7245">
        <v>20737.633226999998</v>
      </c>
      <c r="Q7245">
        <v>2.5565999999999998E-2</v>
      </c>
      <c r="R7245">
        <v>0</v>
      </c>
      <c r="S7245">
        <v>2.5565999999999998E-2</v>
      </c>
      <c r="T7245">
        <v>-6.2269999999999999E-3</v>
      </c>
      <c r="U7245">
        <v>-6.2269999999999999E-3</v>
      </c>
      <c r="V7245" s="1" t="s">
        <v>231</v>
      </c>
      <c r="W7245" s="1" t="s">
        <v>564</v>
      </c>
      <c r="X7245">
        <v>113664.581758</v>
      </c>
      <c r="Y7245">
        <v>134402.214985</v>
      </c>
      <c r="AA7245">
        <v>1</v>
      </c>
      <c r="AC7245" s="2"/>
      <c r="AD7245" s="2">
        <f>$U7245/$E7245</f>
        <v>-0.1353695652173913</v>
      </c>
      <c r="AE7245" s="2">
        <f>$U7245/$E7245</f>
        <v>-0.1353695652173913</v>
      </c>
      <c r="AF7245" s="2">
        <f>$S7245/$I7245</f>
        <v>0.5557826086956521</v>
      </c>
      <c r="AG7245" s="2">
        <f>$S7245/$I7245</f>
        <v>0.5557826086956521</v>
      </c>
      <c r="AH7245" s="3">
        <f>INDEX([1]IDEN_level_ids!$B:$B,MATCH(V7245,[1]IDEN_level_ids!$A:$A,0),1)</f>
        <v>778</v>
      </c>
      <c r="AI7245" s="3">
        <f>INDEX([1]IDEN_level_ids!$B:$B,MATCH(W7245,[1]IDEN_level_ids!$A:$A,0),1)</f>
        <v>430</v>
      </c>
      <c r="AJ7245" t="s">
        <v>32</v>
      </c>
    </row>
    <row r="7246" spans="1:36" hidden="1" x14ac:dyDescent="0.25">
      <c r="A7246">
        <v>101.93899999999999</v>
      </c>
      <c r="B7246" t="s">
        <v>28</v>
      </c>
      <c r="C7246" t="s">
        <v>28</v>
      </c>
      <c r="D7246" t="s">
        <v>28</v>
      </c>
      <c r="E7246" t="s">
        <v>28</v>
      </c>
      <c r="F7246">
        <v>20733.346000000001</v>
      </c>
      <c r="G7246">
        <v>4.4999999999999998E-2</v>
      </c>
      <c r="H7246">
        <v>0</v>
      </c>
      <c r="I7246">
        <v>4.4999999999999998E-2</v>
      </c>
      <c r="J7246">
        <v>4821.7242990000004</v>
      </c>
      <c r="K7246">
        <v>4823.0717450000002</v>
      </c>
      <c r="L7246" t="s">
        <v>29</v>
      </c>
      <c r="M7246">
        <v>1.6018999999999999E-2</v>
      </c>
      <c r="N7246">
        <v>0</v>
      </c>
      <c r="O7246">
        <v>1.6018999999999999E-2</v>
      </c>
      <c r="P7246">
        <v>20733.674573</v>
      </c>
      <c r="Q7246">
        <v>6.8864999999999996E-2</v>
      </c>
      <c r="R7246">
        <v>0</v>
      </c>
      <c r="S7246">
        <v>6.8864999999999996E-2</v>
      </c>
      <c r="T7246" t="s">
        <v>28</v>
      </c>
      <c r="U7246" t="s">
        <v>28</v>
      </c>
      <c r="V7246" s="1" t="s">
        <v>506</v>
      </c>
      <c r="W7246" s="1" t="s">
        <v>350</v>
      </c>
      <c r="X7246">
        <v>86011.868319999994</v>
      </c>
      <c r="Y7246">
        <v>106745.54289300001</v>
      </c>
      <c r="Z7246" t="s">
        <v>35</v>
      </c>
      <c r="AA7246">
        <v>0</v>
      </c>
      <c r="AC7246" s="2"/>
      <c r="AD7246" s="2"/>
      <c r="AE7246" s="2"/>
      <c r="AF7246" s="2"/>
      <c r="AG7246" s="2"/>
      <c r="AH7246" s="3">
        <f>INDEX([1]IDEN_level_ids!$B:$B,MATCH(V7246,[1]IDEN_level_ids!$A:$A,0),1)</f>
        <v>932</v>
      </c>
      <c r="AI7246" s="3">
        <f>INDEX([1]IDEN_level_ids!$B:$B,MATCH(W7246,[1]IDEN_level_ids!$A:$A,0),1)</f>
        <v>845</v>
      </c>
      <c r="AJ7246" t="s">
        <v>32</v>
      </c>
    </row>
    <row r="7247" spans="1:36" x14ac:dyDescent="0.25">
      <c r="A7247">
        <v>101.93899999999999</v>
      </c>
      <c r="B7247">
        <v>20733.346000000001</v>
      </c>
      <c r="C7247">
        <v>4.4999999999999998E-2</v>
      </c>
      <c r="D7247">
        <v>0</v>
      </c>
      <c r="E7247">
        <v>4.4999999999999998E-2</v>
      </c>
      <c r="F7247">
        <v>20733.346000000001</v>
      </c>
      <c r="G7247">
        <v>4.4999999999999998E-2</v>
      </c>
      <c r="H7247">
        <v>0</v>
      </c>
      <c r="I7247">
        <v>4.4999999999999998E-2</v>
      </c>
      <c r="J7247">
        <v>4821.7928283000001</v>
      </c>
      <c r="K7247">
        <v>4823.140292</v>
      </c>
      <c r="L7247" t="s">
        <v>29</v>
      </c>
      <c r="M7247">
        <v>6.1571999999999998E-3</v>
      </c>
      <c r="N7247">
        <v>0</v>
      </c>
      <c r="O7247">
        <v>6.1571999999999998E-3</v>
      </c>
      <c r="P7247">
        <v>20733.379903000001</v>
      </c>
      <c r="Q7247">
        <v>2.6467999999999998E-2</v>
      </c>
      <c r="R7247">
        <v>0</v>
      </c>
      <c r="S7247">
        <v>2.6467999999999998E-2</v>
      </c>
      <c r="T7247">
        <v>-3.3903000000000003E-2</v>
      </c>
      <c r="U7247">
        <v>-3.3903000000000003E-2</v>
      </c>
      <c r="V7247" s="1" t="s">
        <v>272</v>
      </c>
      <c r="W7247" s="1" t="s">
        <v>41</v>
      </c>
      <c r="X7247">
        <v>118063.139172</v>
      </c>
      <c r="Y7247">
        <v>138796.51907499999</v>
      </c>
      <c r="AA7247">
        <v>1</v>
      </c>
      <c r="AC7247" s="2"/>
      <c r="AD7247" s="2">
        <f t="shared" ref="AD7247:AE7251" si="3726">$U7247/$E7247</f>
        <v>-0.75340000000000007</v>
      </c>
      <c r="AE7247" s="2">
        <f t="shared" si="3726"/>
        <v>-0.75340000000000007</v>
      </c>
      <c r="AF7247" s="2">
        <f t="shared" ref="AF7247:AG7251" si="3727">$S7247/$I7247</f>
        <v>0.5881777777777778</v>
      </c>
      <c r="AG7247" s="2">
        <f t="shared" si="3727"/>
        <v>0.5881777777777778</v>
      </c>
      <c r="AH7247" s="3">
        <f>INDEX([1]IDEN_level_ids!$B:$B,MATCH(V7247,[1]IDEN_level_ids!$A:$A,0),1)</f>
        <v>702</v>
      </c>
      <c r="AI7247" s="3">
        <f>INDEX([1]IDEN_level_ids!$B:$B,MATCH(W7247,[1]IDEN_level_ids!$A:$A,0),1)</f>
        <v>291</v>
      </c>
      <c r="AJ7247" t="s">
        <v>32</v>
      </c>
    </row>
    <row r="7248" spans="1:36" x14ac:dyDescent="0.25">
      <c r="A7248">
        <v>213.56700000000001</v>
      </c>
      <c r="B7248">
        <v>20686.775000000001</v>
      </c>
      <c r="C7248">
        <v>0.13800000000000001</v>
      </c>
      <c r="D7248">
        <v>0</v>
      </c>
      <c r="E7248">
        <v>0.13800000000000001</v>
      </c>
      <c r="F7248">
        <v>20686.775000000001</v>
      </c>
      <c r="G7248">
        <v>0.13800000000000001</v>
      </c>
      <c r="H7248">
        <v>0</v>
      </c>
      <c r="I7248">
        <v>0.13800000000000001</v>
      </c>
      <c r="J7248">
        <v>4832.6656288000004</v>
      </c>
      <c r="K7248">
        <v>4834.0159763000001</v>
      </c>
      <c r="L7248" t="s">
        <v>29</v>
      </c>
      <c r="M7248">
        <v>2.6928999999999998E-3</v>
      </c>
      <c r="N7248">
        <v>0</v>
      </c>
      <c r="O7248">
        <v>2.6928999999999998E-3</v>
      </c>
      <c r="P7248">
        <v>20686.733451</v>
      </c>
      <c r="Q7248">
        <v>1.1524E-2</v>
      </c>
      <c r="R7248">
        <v>0</v>
      </c>
      <c r="S7248">
        <v>1.1524E-2</v>
      </c>
      <c r="T7248">
        <v>4.1549999999999997E-2</v>
      </c>
      <c r="U7248">
        <v>4.1549999999999997E-2</v>
      </c>
      <c r="V7248" s="1" t="s">
        <v>260</v>
      </c>
      <c r="W7248" s="1" t="s">
        <v>477</v>
      </c>
      <c r="X7248">
        <v>39733.0370521</v>
      </c>
      <c r="Y7248">
        <v>60419.770503</v>
      </c>
      <c r="AA7248">
        <v>1</v>
      </c>
      <c r="AC7248" s="2"/>
      <c r="AD7248" s="2">
        <f t="shared" si="3726"/>
        <v>0.30108695652173906</v>
      </c>
      <c r="AE7248" s="2">
        <f t="shared" si="3726"/>
        <v>0.30108695652173906</v>
      </c>
      <c r="AF7248" s="2">
        <f t="shared" si="3727"/>
        <v>8.3507246376811589E-2</v>
      </c>
      <c r="AG7248" s="2">
        <f t="shared" si="3727"/>
        <v>8.3507246376811589E-2</v>
      </c>
      <c r="AH7248" s="3">
        <f>INDEX([1]IDEN_level_ids!$B:$B,MATCH(V7248,[1]IDEN_level_ids!$A:$A,0),1)</f>
        <v>1107</v>
      </c>
      <c r="AI7248" s="3">
        <f>INDEX([1]IDEN_level_ids!$B:$B,MATCH(W7248,[1]IDEN_level_ids!$A:$A,0),1)</f>
        <v>1080</v>
      </c>
      <c r="AJ7248" t="s">
        <v>32</v>
      </c>
    </row>
    <row r="7249" spans="1:36" x14ac:dyDescent="0.25">
      <c r="A7249">
        <v>10158.823</v>
      </c>
      <c r="B7249">
        <v>20632.697</v>
      </c>
      <c r="C7249">
        <v>2.4E-2</v>
      </c>
      <c r="D7249">
        <v>0</v>
      </c>
      <c r="E7249">
        <v>2.4E-2</v>
      </c>
      <c r="F7249">
        <v>20632.697</v>
      </c>
      <c r="G7249">
        <v>2.4E-2</v>
      </c>
      <c r="H7249">
        <v>0</v>
      </c>
      <c r="I7249">
        <v>2.4E-2</v>
      </c>
      <c r="J7249">
        <v>4845.3254010000001</v>
      </c>
      <c r="K7249">
        <v>4846.6791065999996</v>
      </c>
      <c r="L7249" t="s">
        <v>29</v>
      </c>
      <c r="M7249">
        <v>2.1278999999999998E-3</v>
      </c>
      <c r="N7249">
        <v>0</v>
      </c>
      <c r="O7249">
        <v>2.1278999999999998E-3</v>
      </c>
      <c r="P7249">
        <v>20632.684318399999</v>
      </c>
      <c r="Q7249">
        <v>9.0586E-3</v>
      </c>
      <c r="R7249">
        <v>0</v>
      </c>
      <c r="S7249">
        <v>9.0586E-3</v>
      </c>
      <c r="T7249">
        <v>1.2682000000000001E-2</v>
      </c>
      <c r="U7249">
        <v>1.2682000000000001E-2</v>
      </c>
      <c r="V7249" s="1" t="s">
        <v>124</v>
      </c>
      <c r="W7249" s="1" t="s">
        <v>261</v>
      </c>
      <c r="X7249">
        <v>13887.5613244</v>
      </c>
      <c r="Y7249">
        <v>34520.2456428</v>
      </c>
      <c r="AA7249">
        <v>1</v>
      </c>
      <c r="AC7249" s="2"/>
      <c r="AD7249" s="2">
        <f t="shared" si="3726"/>
        <v>0.52841666666666665</v>
      </c>
      <c r="AE7249" s="2">
        <f t="shared" si="3726"/>
        <v>0.52841666666666665</v>
      </c>
      <c r="AF7249" s="2">
        <f t="shared" si="3727"/>
        <v>0.37744166666666668</v>
      </c>
      <c r="AG7249" s="2">
        <f t="shared" si="3727"/>
        <v>0.37744166666666668</v>
      </c>
      <c r="AH7249" s="3">
        <f>INDEX([1]IDEN_level_ids!$B:$B,MATCH(V7249,[1]IDEN_level_ids!$A:$A,0),1)</f>
        <v>1240</v>
      </c>
      <c r="AI7249" s="3">
        <f>INDEX([1]IDEN_level_ids!$B:$B,MATCH(W7249,[1]IDEN_level_ids!$A:$A,0),1)</f>
        <v>1136</v>
      </c>
      <c r="AJ7249" t="s">
        <v>32</v>
      </c>
    </row>
    <row r="7250" spans="1:36" x14ac:dyDescent="0.25">
      <c r="A7250">
        <v>71523.928</v>
      </c>
      <c r="B7250">
        <v>20581.446</v>
      </c>
      <c r="C7250">
        <v>2.8000000000000001E-2</v>
      </c>
      <c r="D7250">
        <v>0</v>
      </c>
      <c r="E7250">
        <v>2.8000000000000001E-2</v>
      </c>
      <c r="F7250">
        <v>20581.446</v>
      </c>
      <c r="G7250">
        <v>2.8000000000000001E-2</v>
      </c>
      <c r="H7250">
        <v>0</v>
      </c>
      <c r="I7250">
        <v>2.8000000000000001E-2</v>
      </c>
      <c r="J7250">
        <v>4857.3880483000003</v>
      </c>
      <c r="K7250">
        <v>4858.7449543000002</v>
      </c>
      <c r="L7250" t="s">
        <v>29</v>
      </c>
      <c r="M7250">
        <v>3.1974E-3</v>
      </c>
      <c r="N7250">
        <v>0</v>
      </c>
      <c r="O7250">
        <v>3.1974E-3</v>
      </c>
      <c r="P7250">
        <v>20581.446637000001</v>
      </c>
      <c r="Q7250">
        <v>1.3544E-2</v>
      </c>
      <c r="R7250">
        <v>0</v>
      </c>
      <c r="S7250">
        <v>1.3544E-2</v>
      </c>
      <c r="T7250">
        <v>-6.3699999999999998E-4</v>
      </c>
      <c r="U7250">
        <v>-6.3699999999999998E-4</v>
      </c>
      <c r="V7250" s="1" t="s">
        <v>126</v>
      </c>
      <c r="W7250" s="1" t="s">
        <v>314</v>
      </c>
      <c r="X7250">
        <v>16089.146654</v>
      </c>
      <c r="Y7250">
        <v>36670.593290999997</v>
      </c>
      <c r="AA7250">
        <v>1</v>
      </c>
      <c r="AC7250" s="2"/>
      <c r="AD7250" s="2">
        <f t="shared" si="3726"/>
        <v>-2.2749999999999999E-2</v>
      </c>
      <c r="AE7250" s="2">
        <f t="shared" si="3726"/>
        <v>-2.2749999999999999E-2</v>
      </c>
      <c r="AF7250" s="2">
        <f t="shared" si="3727"/>
        <v>0.48371428571428571</v>
      </c>
      <c r="AG7250" s="2">
        <f t="shared" si="3727"/>
        <v>0.48371428571428571</v>
      </c>
      <c r="AH7250" s="3">
        <f>INDEX([1]IDEN_level_ids!$B:$B,MATCH(V7250,[1]IDEN_level_ids!$A:$A,0),1)</f>
        <v>1230</v>
      </c>
      <c r="AI7250" s="3">
        <f>INDEX([1]IDEN_level_ids!$B:$B,MATCH(W7250,[1]IDEN_level_ids!$A:$A,0),1)</f>
        <v>1127</v>
      </c>
      <c r="AJ7250" t="s">
        <v>32</v>
      </c>
    </row>
    <row r="7251" spans="1:36" x14ac:dyDescent="0.25">
      <c r="A7251">
        <v>7378.2219999999998</v>
      </c>
      <c r="B7251">
        <v>20552.992999999999</v>
      </c>
      <c r="C7251">
        <v>2.5999999999999999E-2</v>
      </c>
      <c r="D7251">
        <v>0</v>
      </c>
      <c r="E7251">
        <v>2.5999999999999999E-2</v>
      </c>
      <c r="F7251">
        <v>20552.992999999999</v>
      </c>
      <c r="G7251">
        <v>2.5999999999999999E-2</v>
      </c>
      <c r="H7251">
        <v>0</v>
      </c>
      <c r="I7251">
        <v>2.5999999999999999E-2</v>
      </c>
      <c r="J7251">
        <v>4864.1137189999999</v>
      </c>
      <c r="K7251">
        <v>4865.4724095000001</v>
      </c>
      <c r="L7251" t="s">
        <v>29</v>
      </c>
      <c r="M7251">
        <v>2.8262999999999999E-3</v>
      </c>
      <c r="N7251">
        <v>0</v>
      </c>
      <c r="O7251">
        <v>2.8262999999999999E-3</v>
      </c>
      <c r="P7251">
        <v>20552.988812</v>
      </c>
      <c r="Q7251">
        <v>1.1939E-2</v>
      </c>
      <c r="R7251">
        <v>0</v>
      </c>
      <c r="S7251">
        <v>1.1939E-2</v>
      </c>
      <c r="T7251">
        <v>4.1879999999999999E-3</v>
      </c>
      <c r="U7251">
        <v>4.1879999999999999E-3</v>
      </c>
      <c r="V7251" s="1" t="s">
        <v>126</v>
      </c>
      <c r="W7251" s="1" t="s">
        <v>189</v>
      </c>
      <c r="X7251">
        <v>16089.146654</v>
      </c>
      <c r="Y7251">
        <v>36642.135466400003</v>
      </c>
      <c r="AA7251">
        <v>1</v>
      </c>
      <c r="AC7251" s="2"/>
      <c r="AD7251" s="2">
        <f t="shared" si="3726"/>
        <v>0.16107692307692309</v>
      </c>
      <c r="AE7251" s="2">
        <f t="shared" si="3726"/>
        <v>0.16107692307692309</v>
      </c>
      <c r="AF7251" s="2">
        <f t="shared" si="3727"/>
        <v>0.45919230769230773</v>
      </c>
      <c r="AG7251" s="2">
        <f t="shared" si="3727"/>
        <v>0.45919230769230773</v>
      </c>
      <c r="AH7251" s="3">
        <f>INDEX([1]IDEN_level_ids!$B:$B,MATCH(V7251,[1]IDEN_level_ids!$A:$A,0),1)</f>
        <v>1230</v>
      </c>
      <c r="AI7251" s="3">
        <f>INDEX([1]IDEN_level_ids!$B:$B,MATCH(W7251,[1]IDEN_level_ids!$A:$A,0),1)</f>
        <v>1126</v>
      </c>
      <c r="AJ7251" t="s">
        <v>32</v>
      </c>
    </row>
    <row r="7252" spans="1:36" hidden="1" x14ac:dyDescent="0.25">
      <c r="A7252">
        <v>7378.2219999999998</v>
      </c>
      <c r="B7252" t="s">
        <v>28</v>
      </c>
      <c r="C7252" t="s">
        <v>28</v>
      </c>
      <c r="D7252" t="s">
        <v>28</v>
      </c>
      <c r="E7252" t="s">
        <v>28</v>
      </c>
      <c r="F7252">
        <v>20552.992999999999</v>
      </c>
      <c r="G7252">
        <v>2.5999999999999999E-2</v>
      </c>
      <c r="H7252">
        <v>0</v>
      </c>
      <c r="I7252">
        <v>2.5999999999999999E-2</v>
      </c>
      <c r="J7252">
        <v>4864.1990809999998</v>
      </c>
      <c r="K7252">
        <v>4865.5577940000003</v>
      </c>
      <c r="L7252" t="s">
        <v>29</v>
      </c>
      <c r="M7252">
        <v>1.5233999999999999E-2</v>
      </c>
      <c r="N7252">
        <v>0</v>
      </c>
      <c r="O7252">
        <v>1.5233999999999999E-2</v>
      </c>
      <c r="P7252">
        <v>20552.628133999999</v>
      </c>
      <c r="Q7252">
        <v>6.4350000000000004E-2</v>
      </c>
      <c r="R7252">
        <v>0</v>
      </c>
      <c r="S7252">
        <v>6.4350000000000004E-2</v>
      </c>
      <c r="T7252" t="s">
        <v>28</v>
      </c>
      <c r="U7252" t="s">
        <v>28</v>
      </c>
      <c r="V7252" s="1" t="s">
        <v>234</v>
      </c>
      <c r="W7252" s="1" t="s">
        <v>467</v>
      </c>
      <c r="X7252">
        <v>118318.454262</v>
      </c>
      <c r="Y7252">
        <v>138871.08239600001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700</v>
      </c>
      <c r="AI7252" s="3">
        <f>INDEX([1]IDEN_level_ids!$B:$B,MATCH(W7252,[1]IDEN_level_ids!$A:$A,0),1)</f>
        <v>281</v>
      </c>
      <c r="AJ7252" t="s">
        <v>32</v>
      </c>
    </row>
    <row r="7253" spans="1:36" x14ac:dyDescent="0.25">
      <c r="A7253">
        <v>33978.904999999999</v>
      </c>
      <c r="B7253">
        <v>20549.109</v>
      </c>
      <c r="C7253">
        <v>2.4E-2</v>
      </c>
      <c r="D7253">
        <v>0</v>
      </c>
      <c r="E7253">
        <v>2.4E-2</v>
      </c>
      <c r="F7253">
        <v>20549.109</v>
      </c>
      <c r="G7253">
        <v>2.4E-2</v>
      </c>
      <c r="H7253">
        <v>0</v>
      </c>
      <c r="I7253">
        <v>2.4E-2</v>
      </c>
      <c r="J7253">
        <v>4865.0309092999996</v>
      </c>
      <c r="K7253">
        <v>4866.3898433000004</v>
      </c>
      <c r="L7253" t="s">
        <v>29</v>
      </c>
      <c r="M7253">
        <v>2.5471999999999999E-3</v>
      </c>
      <c r="N7253">
        <v>0</v>
      </c>
      <c r="O7253">
        <v>2.5471999999999999E-3</v>
      </c>
      <c r="P7253">
        <v>20549.11407</v>
      </c>
      <c r="Q7253">
        <v>1.0756E-2</v>
      </c>
      <c r="R7253">
        <v>0</v>
      </c>
      <c r="S7253">
        <v>1.0756E-2</v>
      </c>
      <c r="T7253">
        <v>-5.0699999999999999E-3</v>
      </c>
      <c r="U7253">
        <v>-5.0699999999999999E-3</v>
      </c>
      <c r="V7253" s="1" t="s">
        <v>112</v>
      </c>
      <c r="W7253" s="1" t="s">
        <v>291</v>
      </c>
      <c r="X7253">
        <v>2893.1275154</v>
      </c>
      <c r="Y7253">
        <v>23442.241585799999</v>
      </c>
      <c r="AA7253">
        <v>1</v>
      </c>
      <c r="AC7253" s="2"/>
      <c r="AD7253" s="2">
        <f>$U7253/$E7253</f>
        <v>-0.21124999999999999</v>
      </c>
      <c r="AE7253" s="2">
        <f>$U7253/$E7253</f>
        <v>-0.21124999999999999</v>
      </c>
      <c r="AF7253" s="2">
        <f>$S7253/$I7253</f>
        <v>0.44816666666666666</v>
      </c>
      <c r="AG7253" s="2">
        <f>$S7253/$I7253</f>
        <v>0.44816666666666666</v>
      </c>
      <c r="AH7253" s="3">
        <f>INDEX([1]IDEN_level_ids!$B:$B,MATCH(V7253,[1]IDEN_level_ids!$A:$A,0),1)</f>
        <v>1251</v>
      </c>
      <c r="AI7253" s="3">
        <f>INDEX([1]IDEN_level_ids!$B:$B,MATCH(W7253,[1]IDEN_level_ids!$A:$A,0),1)</f>
        <v>1187</v>
      </c>
      <c r="AJ7253" t="s">
        <v>32</v>
      </c>
    </row>
    <row r="7254" spans="1:36" hidden="1" x14ac:dyDescent="0.25">
      <c r="A7254">
        <v>1691.3140000000001</v>
      </c>
      <c r="B7254" t="s">
        <v>28</v>
      </c>
      <c r="C7254" t="s">
        <v>28</v>
      </c>
      <c r="D7254" t="s">
        <v>28</v>
      </c>
      <c r="E7254" t="s">
        <v>28</v>
      </c>
      <c r="F7254">
        <v>20543.657999999999</v>
      </c>
      <c r="G7254">
        <v>2.1999999999999999E-2</v>
      </c>
      <c r="H7254">
        <v>0</v>
      </c>
      <c r="I7254">
        <v>2.1999999999999999E-2</v>
      </c>
      <c r="J7254">
        <v>4866.2952999999998</v>
      </c>
      <c r="K7254">
        <v>4867.6545699999997</v>
      </c>
      <c r="L7254" t="s">
        <v>29</v>
      </c>
      <c r="M7254">
        <v>1.8223E-2</v>
      </c>
      <c r="N7254">
        <v>0</v>
      </c>
      <c r="O7254">
        <v>1.8223E-2</v>
      </c>
      <c r="P7254">
        <v>20543.774947000002</v>
      </c>
      <c r="Q7254">
        <v>7.6910000000000006E-2</v>
      </c>
      <c r="R7254">
        <v>0</v>
      </c>
      <c r="S7254">
        <v>7.6910000000000006E-2</v>
      </c>
      <c r="T7254" t="s">
        <v>28</v>
      </c>
      <c r="U7254" t="s">
        <v>28</v>
      </c>
      <c r="V7254" s="1" t="s">
        <v>227</v>
      </c>
      <c r="W7254" s="1" t="s">
        <v>340</v>
      </c>
      <c r="X7254">
        <v>115489.808811</v>
      </c>
      <c r="Y7254">
        <v>136033.58375799999</v>
      </c>
      <c r="Z7254" t="s">
        <v>35</v>
      </c>
      <c r="AA7254">
        <v>0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759</v>
      </c>
      <c r="AI7254" s="3">
        <f>INDEX([1]IDEN_level_ids!$B:$B,MATCH(W7254,[1]IDEN_level_ids!$A:$A,0),1)</f>
        <v>366</v>
      </c>
      <c r="AJ7254" t="s">
        <v>32</v>
      </c>
    </row>
    <row r="7255" spans="1:36" x14ac:dyDescent="0.25">
      <c r="A7255">
        <v>531.87300000000005</v>
      </c>
      <c r="B7255">
        <v>20472.784</v>
      </c>
      <c r="C7255">
        <v>2.5999999999999999E-2</v>
      </c>
      <c r="D7255">
        <v>0</v>
      </c>
      <c r="E7255">
        <v>2.5999999999999999E-2</v>
      </c>
      <c r="F7255">
        <v>20472.784</v>
      </c>
      <c r="G7255">
        <v>2.5999999999999999E-2</v>
      </c>
      <c r="H7255">
        <v>0</v>
      </c>
      <c r="I7255">
        <v>2.5999999999999999E-2</v>
      </c>
      <c r="J7255">
        <v>4883.1649164999999</v>
      </c>
      <c r="K7255">
        <v>4884.5286629000002</v>
      </c>
      <c r="L7255" t="s">
        <v>29</v>
      </c>
      <c r="M7255">
        <v>2.4156E-3</v>
      </c>
      <c r="N7255">
        <v>0</v>
      </c>
      <c r="O7255">
        <v>2.4156E-3</v>
      </c>
      <c r="P7255">
        <v>20472.80442</v>
      </c>
      <c r="Q7255">
        <v>1.0125E-2</v>
      </c>
      <c r="R7255">
        <v>0</v>
      </c>
      <c r="S7255">
        <v>1.0125E-2</v>
      </c>
      <c r="T7255">
        <v>-2.0420000000000001E-2</v>
      </c>
      <c r="U7255">
        <v>-2.0420000000000001E-2</v>
      </c>
      <c r="V7255" s="1" t="s">
        <v>110</v>
      </c>
      <c r="W7255" s="1" t="s">
        <v>182</v>
      </c>
      <c r="X7255">
        <v>10032.915140999999</v>
      </c>
      <c r="Y7255">
        <v>30505.719561000002</v>
      </c>
      <c r="AA7255">
        <v>1</v>
      </c>
      <c r="AC7255" s="2"/>
      <c r="AD7255" s="2">
        <f>$U7255/$E7255</f>
        <v>-0.78538461538461546</v>
      </c>
      <c r="AE7255" s="2">
        <f>$U7255/$E7255</f>
        <v>-0.78538461538461546</v>
      </c>
      <c r="AF7255" s="2">
        <f>$S7255/$I7255</f>
        <v>0.38942307692307693</v>
      </c>
      <c r="AG7255" s="2">
        <f>$S7255/$I7255</f>
        <v>0.38942307692307693</v>
      </c>
      <c r="AH7255" s="3">
        <f>INDEX([1]IDEN_level_ids!$B:$B,MATCH(V7255,[1]IDEN_level_ids!$A:$A,0),1)</f>
        <v>1248</v>
      </c>
      <c r="AI7255" s="3">
        <f>INDEX([1]IDEN_level_ids!$B:$B,MATCH(W7255,[1]IDEN_level_ids!$A:$A,0),1)</f>
        <v>1149</v>
      </c>
      <c r="AJ7255" t="s">
        <v>32</v>
      </c>
    </row>
    <row r="7256" spans="1:36" hidden="1" x14ac:dyDescent="0.25">
      <c r="A7256">
        <v>3114.66</v>
      </c>
      <c r="B7256" t="s">
        <v>28</v>
      </c>
      <c r="C7256" t="s">
        <v>28</v>
      </c>
      <c r="D7256" t="s">
        <v>28</v>
      </c>
      <c r="E7256" t="s">
        <v>28</v>
      </c>
      <c r="F7256">
        <v>20443.09</v>
      </c>
      <c r="G7256">
        <v>2.1999999999999999E-2</v>
      </c>
      <c r="H7256">
        <v>0</v>
      </c>
      <c r="I7256">
        <v>2.1999999999999999E-2</v>
      </c>
      <c r="J7256">
        <v>4890.1872579999999</v>
      </c>
      <c r="K7256">
        <v>4891.5528690000001</v>
      </c>
      <c r="L7256" t="s">
        <v>29</v>
      </c>
      <c r="M7256">
        <v>1.7684999999999999E-2</v>
      </c>
      <c r="N7256">
        <v>0</v>
      </c>
      <c r="O7256">
        <v>1.7684999999999999E-2</v>
      </c>
      <c r="P7256">
        <v>20443.405741999999</v>
      </c>
      <c r="Q7256">
        <v>7.3910000000000003E-2</v>
      </c>
      <c r="R7256">
        <v>0</v>
      </c>
      <c r="S7256">
        <v>7.3910000000000003E-2</v>
      </c>
      <c r="T7256" t="s">
        <v>28</v>
      </c>
      <c r="U7256" t="s">
        <v>28</v>
      </c>
      <c r="V7256" s="1" t="s">
        <v>313</v>
      </c>
      <c r="W7256" s="1" t="s">
        <v>518</v>
      </c>
      <c r="X7256">
        <v>113630.901425</v>
      </c>
      <c r="Y7256">
        <v>134074.30716699999</v>
      </c>
      <c r="Z7256" t="s">
        <v>35</v>
      </c>
      <c r="AA7256">
        <v>0</v>
      </c>
      <c r="AC7256" s="2"/>
      <c r="AD7256" s="2"/>
      <c r="AE7256" s="2"/>
      <c r="AF7256" s="2"/>
      <c r="AG7256" s="2"/>
      <c r="AH7256" s="3">
        <f>INDEX([1]IDEN_level_ids!$B:$B,MATCH(V7256,[1]IDEN_level_ids!$A:$A,0),1)</f>
        <v>780</v>
      </c>
      <c r="AI7256" s="3">
        <f>INDEX([1]IDEN_level_ids!$B:$B,MATCH(W7256,[1]IDEN_level_ids!$A:$A,0),1)</f>
        <v>441</v>
      </c>
      <c r="AJ7256" t="s">
        <v>32</v>
      </c>
    </row>
    <row r="7257" spans="1:36" x14ac:dyDescent="0.25">
      <c r="A7257">
        <v>43571.701999999997</v>
      </c>
      <c r="B7257">
        <v>20357.493999999999</v>
      </c>
      <c r="C7257">
        <v>2.4E-2</v>
      </c>
      <c r="D7257">
        <v>0</v>
      </c>
      <c r="E7257">
        <v>2.4E-2</v>
      </c>
      <c r="F7257">
        <v>20357.493999999999</v>
      </c>
      <c r="G7257">
        <v>2.4E-2</v>
      </c>
      <c r="H7257">
        <v>0</v>
      </c>
      <c r="I7257">
        <v>2.4E-2</v>
      </c>
      <c r="J7257">
        <v>4910.8265662000003</v>
      </c>
      <c r="K7257">
        <v>4912.1976556</v>
      </c>
      <c r="L7257" t="s">
        <v>29</v>
      </c>
      <c r="M7257">
        <v>2.8325999999999998E-3</v>
      </c>
      <c r="N7257">
        <v>0</v>
      </c>
      <c r="O7257">
        <v>2.8325999999999998E-3</v>
      </c>
      <c r="P7257">
        <v>20357.487016999999</v>
      </c>
      <c r="Q7257">
        <v>1.1738999999999999E-2</v>
      </c>
      <c r="R7257">
        <v>0</v>
      </c>
      <c r="S7257">
        <v>1.1738999999999999E-2</v>
      </c>
      <c r="T7257">
        <v>6.9829999999999996E-3</v>
      </c>
      <c r="U7257">
        <v>6.9829999999999996E-3</v>
      </c>
      <c r="V7257" s="1" t="s">
        <v>197</v>
      </c>
      <c r="W7257" s="1" t="s">
        <v>117</v>
      </c>
      <c r="X7257">
        <v>1398.3403547999999</v>
      </c>
      <c r="Y7257">
        <v>21755.827372</v>
      </c>
      <c r="AA7257">
        <v>1</v>
      </c>
      <c r="AC7257" s="2"/>
      <c r="AD7257" s="2">
        <f t="shared" ref="AD7257:AE7258" si="3728">$U7257/$E7257</f>
        <v>0.29095833333333332</v>
      </c>
      <c r="AE7257" s="2">
        <f t="shared" si="3728"/>
        <v>0.29095833333333332</v>
      </c>
      <c r="AF7257" s="2">
        <f t="shared" ref="AF7257:AG7258" si="3729">$S7257/$I7257</f>
        <v>0.48912499999999998</v>
      </c>
      <c r="AG7257" s="2">
        <f t="shared" si="3729"/>
        <v>0.48912499999999998</v>
      </c>
      <c r="AH7257" s="3">
        <f>INDEX([1]IDEN_level_ids!$B:$B,MATCH(V7257,[1]IDEN_level_ids!$A:$A,0),1)</f>
        <v>1252</v>
      </c>
      <c r="AI7257" s="3">
        <f>INDEX([1]IDEN_level_ids!$B:$B,MATCH(W7257,[1]IDEN_level_ids!$A:$A,0),1)</f>
        <v>1198</v>
      </c>
      <c r="AJ7257" t="s">
        <v>32</v>
      </c>
    </row>
    <row r="7258" spans="1:36" x14ac:dyDescent="0.25">
      <c r="A7258">
        <v>37437.938000000002</v>
      </c>
      <c r="B7258">
        <v>20315.647000000001</v>
      </c>
      <c r="C7258">
        <v>2.4E-2</v>
      </c>
      <c r="D7258">
        <v>0</v>
      </c>
      <c r="E7258">
        <v>2.4E-2</v>
      </c>
      <c r="F7258">
        <v>20315.647000000001</v>
      </c>
      <c r="G7258">
        <v>2.4E-2</v>
      </c>
      <c r="H7258">
        <v>0</v>
      </c>
      <c r="I7258">
        <v>2.4E-2</v>
      </c>
      <c r="J7258">
        <v>4920.9473269999999</v>
      </c>
      <c r="K7258">
        <v>4922.3211037000001</v>
      </c>
      <c r="L7258" t="s">
        <v>29</v>
      </c>
      <c r="M7258">
        <v>2.7902000000000001E-3</v>
      </c>
      <c r="N7258">
        <v>0</v>
      </c>
      <c r="O7258">
        <v>2.7902000000000001E-3</v>
      </c>
      <c r="P7258">
        <v>20315.618972</v>
      </c>
      <c r="Q7258">
        <v>1.1516E-2</v>
      </c>
      <c r="R7258">
        <v>0</v>
      </c>
      <c r="S7258">
        <v>1.1516E-2</v>
      </c>
      <c r="T7258">
        <v>2.8028000000000001E-2</v>
      </c>
      <c r="U7258">
        <v>2.8028000000000001E-2</v>
      </c>
      <c r="V7258" s="1" t="s">
        <v>209</v>
      </c>
      <c r="W7258" s="1" t="s">
        <v>149</v>
      </c>
      <c r="X7258">
        <v>0</v>
      </c>
      <c r="Y7258">
        <v>20315.618972</v>
      </c>
      <c r="AA7258">
        <v>1</v>
      </c>
      <c r="AC7258" s="2"/>
      <c r="AD7258" s="2">
        <f t="shared" si="3728"/>
        <v>1.1678333333333333</v>
      </c>
      <c r="AE7258" s="2">
        <f t="shared" si="3728"/>
        <v>1.1678333333333333</v>
      </c>
      <c r="AF7258" s="2">
        <f t="shared" si="3729"/>
        <v>0.47983333333333333</v>
      </c>
      <c r="AG7258" s="2">
        <f t="shared" si="3729"/>
        <v>0.47983333333333333</v>
      </c>
      <c r="AH7258" s="3">
        <f>INDEX([1]IDEN_level_ids!$B:$B,MATCH(V7258,[1]IDEN_level_ids!$A:$A,0),1)</f>
        <v>1253</v>
      </c>
      <c r="AI7258" s="3">
        <f>INDEX([1]IDEN_level_ids!$B:$B,MATCH(W7258,[1]IDEN_level_ids!$A:$A,0),1)</f>
        <v>1209</v>
      </c>
      <c r="AJ7258" t="s">
        <v>32</v>
      </c>
    </row>
    <row r="7259" spans="1:36" hidden="1" x14ac:dyDescent="0.25">
      <c r="A7259">
        <v>932.76400000000001</v>
      </c>
      <c r="B7259" t="s">
        <v>28</v>
      </c>
      <c r="C7259" t="s">
        <v>28</v>
      </c>
      <c r="D7259" t="s">
        <v>28</v>
      </c>
      <c r="E7259" t="s">
        <v>28</v>
      </c>
      <c r="F7259">
        <v>20311.440999999999</v>
      </c>
      <c r="G7259">
        <v>4.3999999999999997E-2</v>
      </c>
      <c r="H7259">
        <v>0</v>
      </c>
      <c r="I7259">
        <v>4.3999999999999997E-2</v>
      </c>
      <c r="J7259">
        <v>4922.054322</v>
      </c>
      <c r="K7259">
        <v>4923.4283919999998</v>
      </c>
      <c r="L7259" t="s">
        <v>29</v>
      </c>
      <c r="M7259">
        <v>1.7420000000000001E-2</v>
      </c>
      <c r="N7259">
        <v>0</v>
      </c>
      <c r="O7259">
        <v>1.7420000000000001E-2</v>
      </c>
      <c r="P7259">
        <v>20311.049950000001</v>
      </c>
      <c r="Q7259">
        <v>7.1863999999999997E-2</v>
      </c>
      <c r="R7259">
        <v>0</v>
      </c>
      <c r="S7259">
        <v>7.1863999999999997E-2</v>
      </c>
      <c r="T7259" t="s">
        <v>28</v>
      </c>
      <c r="U7259" t="s">
        <v>28</v>
      </c>
      <c r="V7259" s="1" t="s">
        <v>200</v>
      </c>
      <c r="W7259" s="1" t="s">
        <v>508</v>
      </c>
      <c r="X7259">
        <v>116327.433819</v>
      </c>
      <c r="Y7259">
        <v>136638.48376900001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741</v>
      </c>
      <c r="AI7259" s="3">
        <f>INDEX([1]IDEN_level_ids!$B:$B,MATCH(W7259,[1]IDEN_level_ids!$A:$A,0),1)</f>
        <v>337</v>
      </c>
      <c r="AJ7259" t="s">
        <v>32</v>
      </c>
    </row>
    <row r="7260" spans="1:36" x14ac:dyDescent="0.25">
      <c r="A7260">
        <v>36431.072</v>
      </c>
      <c r="B7260">
        <v>20281.936000000002</v>
      </c>
      <c r="C7260">
        <v>2.5000000000000001E-2</v>
      </c>
      <c r="D7260">
        <v>0</v>
      </c>
      <c r="E7260">
        <v>2.5000000000000001E-2</v>
      </c>
      <c r="F7260">
        <v>20281.936000000002</v>
      </c>
      <c r="G7260">
        <v>2.5000000000000001E-2</v>
      </c>
      <c r="H7260">
        <v>0</v>
      </c>
      <c r="I7260">
        <v>2.5000000000000001E-2</v>
      </c>
      <c r="J7260">
        <v>4929.1200664999997</v>
      </c>
      <c r="K7260">
        <v>4930.4960134000003</v>
      </c>
      <c r="L7260" t="s">
        <v>29</v>
      </c>
      <c r="M7260">
        <v>3.1186999999999999E-3</v>
      </c>
      <c r="N7260">
        <v>0</v>
      </c>
      <c r="O7260">
        <v>3.1186999999999999E-3</v>
      </c>
      <c r="P7260">
        <v>20281.935068999999</v>
      </c>
      <c r="Q7260">
        <v>1.2829E-2</v>
      </c>
      <c r="R7260">
        <v>0</v>
      </c>
      <c r="S7260">
        <v>1.2829E-2</v>
      </c>
      <c r="T7260">
        <v>9.3099999999999997E-4</v>
      </c>
      <c r="U7260">
        <v>9.3099999999999997E-4</v>
      </c>
      <c r="V7260" s="1" t="s">
        <v>112</v>
      </c>
      <c r="W7260" s="1" t="s">
        <v>129</v>
      </c>
      <c r="X7260">
        <v>2893.1275154</v>
      </c>
      <c r="Y7260">
        <v>23175.062583999999</v>
      </c>
      <c r="AA7260">
        <v>1</v>
      </c>
      <c r="AC7260" s="2"/>
      <c r="AD7260" s="2">
        <f t="shared" ref="AD7260:AE7262" si="3730">$U7260/$E7260</f>
        <v>3.7239999999999995E-2</v>
      </c>
      <c r="AE7260" s="2">
        <f t="shared" si="3730"/>
        <v>3.7239999999999995E-2</v>
      </c>
      <c r="AF7260" s="2">
        <f t="shared" ref="AF7260:AG7262" si="3731">$S7260/$I7260</f>
        <v>0.51315999999999995</v>
      </c>
      <c r="AG7260" s="2">
        <f t="shared" si="3731"/>
        <v>0.51315999999999995</v>
      </c>
      <c r="AH7260" s="3">
        <f>INDEX([1]IDEN_level_ids!$B:$B,MATCH(V7260,[1]IDEN_level_ids!$A:$A,0),1)</f>
        <v>1251</v>
      </c>
      <c r="AI7260" s="3">
        <f>INDEX([1]IDEN_level_ids!$B:$B,MATCH(W7260,[1]IDEN_level_ids!$A:$A,0),1)</f>
        <v>1191</v>
      </c>
      <c r="AJ7260" t="s">
        <v>32</v>
      </c>
    </row>
    <row r="7261" spans="1:36" x14ac:dyDescent="0.25">
      <c r="A7261">
        <v>24319.088</v>
      </c>
      <c r="B7261">
        <v>20136.815999999999</v>
      </c>
      <c r="C7261">
        <v>2.4E-2</v>
      </c>
      <c r="D7261">
        <v>0</v>
      </c>
      <c r="E7261">
        <v>2.4E-2</v>
      </c>
      <c r="F7261">
        <v>20136.815999999999</v>
      </c>
      <c r="G7261">
        <v>2.4E-2</v>
      </c>
      <c r="H7261">
        <v>0</v>
      </c>
      <c r="I7261">
        <v>2.4E-2</v>
      </c>
      <c r="J7261">
        <v>4964.6411281000001</v>
      </c>
      <c r="K7261">
        <v>4966.0265099999997</v>
      </c>
      <c r="L7261" t="s">
        <v>29</v>
      </c>
      <c r="M7261">
        <v>2.5733000000000002E-3</v>
      </c>
      <c r="N7261">
        <v>0</v>
      </c>
      <c r="O7261">
        <v>2.5733000000000002E-3</v>
      </c>
      <c r="P7261">
        <v>20136.823635000001</v>
      </c>
      <c r="Q7261">
        <v>1.0435E-2</v>
      </c>
      <c r="R7261">
        <v>0</v>
      </c>
      <c r="S7261">
        <v>1.0435E-2</v>
      </c>
      <c r="T7261">
        <v>-7.6350000000000003E-3</v>
      </c>
      <c r="U7261">
        <v>-7.6350000000000003E-3</v>
      </c>
      <c r="V7261" s="1" t="s">
        <v>197</v>
      </c>
      <c r="W7261" s="1" t="s">
        <v>76</v>
      </c>
      <c r="X7261">
        <v>1398.3403547999999</v>
      </c>
      <c r="Y7261">
        <v>21535.163990000001</v>
      </c>
      <c r="AA7261">
        <v>1</v>
      </c>
      <c r="AC7261" s="2"/>
      <c r="AD7261" s="2">
        <f t="shared" si="3730"/>
        <v>-0.31812499999999999</v>
      </c>
      <c r="AE7261" s="2">
        <f t="shared" si="3730"/>
        <v>-0.31812499999999999</v>
      </c>
      <c r="AF7261" s="2">
        <f t="shared" si="3731"/>
        <v>0.43479166666666663</v>
      </c>
      <c r="AG7261" s="2">
        <f t="shared" si="3731"/>
        <v>0.43479166666666663</v>
      </c>
      <c r="AH7261" s="3">
        <f>INDEX([1]IDEN_level_ids!$B:$B,MATCH(V7261,[1]IDEN_level_ids!$A:$A,0),1)</f>
        <v>1252</v>
      </c>
      <c r="AI7261" s="3">
        <f>INDEX([1]IDEN_level_ids!$B:$B,MATCH(W7261,[1]IDEN_level_ids!$A:$A,0),1)</f>
        <v>1199</v>
      </c>
      <c r="AJ7261" t="s">
        <v>32</v>
      </c>
    </row>
    <row r="7262" spans="1:36" x14ac:dyDescent="0.25">
      <c r="A7262">
        <v>801.94899999999996</v>
      </c>
      <c r="B7262">
        <v>20123.314999999999</v>
      </c>
      <c r="C7262">
        <v>2.5000000000000001E-2</v>
      </c>
      <c r="D7262">
        <v>0</v>
      </c>
      <c r="E7262">
        <v>2.5000000000000001E-2</v>
      </c>
      <c r="F7262">
        <v>20123.314999999999</v>
      </c>
      <c r="G7262">
        <v>2.5000000000000001E-2</v>
      </c>
      <c r="H7262">
        <v>0</v>
      </c>
      <c r="I7262">
        <v>2.5000000000000001E-2</v>
      </c>
      <c r="J7262">
        <v>4967.9743734000003</v>
      </c>
      <c r="K7262">
        <v>4969.3606409000004</v>
      </c>
      <c r="L7262" t="s">
        <v>29</v>
      </c>
      <c r="M7262">
        <v>2.7866000000000002E-3</v>
      </c>
      <c r="N7262">
        <v>0</v>
      </c>
      <c r="O7262">
        <v>2.7866000000000002E-3</v>
      </c>
      <c r="P7262">
        <v>20123.313083000001</v>
      </c>
      <c r="Q7262">
        <v>1.1284000000000001E-2</v>
      </c>
      <c r="R7262">
        <v>0</v>
      </c>
      <c r="S7262">
        <v>1.1284000000000001E-2</v>
      </c>
      <c r="T7262">
        <v>1.9170000000000001E-3</v>
      </c>
      <c r="U7262">
        <v>1.9170000000000001E-3</v>
      </c>
      <c r="V7262" s="1" t="s">
        <v>51</v>
      </c>
      <c r="W7262" s="1" t="s">
        <v>262</v>
      </c>
      <c r="X7262">
        <v>15705.1122574</v>
      </c>
      <c r="Y7262">
        <v>35828.425340599999</v>
      </c>
      <c r="AA7262">
        <v>1</v>
      </c>
      <c r="AC7262" s="2"/>
      <c r="AD7262" s="2">
        <f t="shared" si="3730"/>
        <v>7.6679999999999998E-2</v>
      </c>
      <c r="AE7262" s="2">
        <f t="shared" si="3730"/>
        <v>7.6679999999999998E-2</v>
      </c>
      <c r="AF7262" s="2">
        <f t="shared" si="3731"/>
        <v>0.45135999999999998</v>
      </c>
      <c r="AG7262" s="2">
        <f t="shared" si="3731"/>
        <v>0.45135999999999998</v>
      </c>
      <c r="AH7262" s="3">
        <f>INDEX([1]IDEN_level_ids!$B:$B,MATCH(V7262,[1]IDEN_level_ids!$A:$A,0),1)</f>
        <v>1232</v>
      </c>
      <c r="AI7262" s="3">
        <f>INDEX([1]IDEN_level_ids!$B:$B,MATCH(W7262,[1]IDEN_level_ids!$A:$A,0),1)</f>
        <v>1128</v>
      </c>
      <c r="AJ7262" t="s">
        <v>32</v>
      </c>
    </row>
    <row r="7263" spans="1:36" hidden="1" x14ac:dyDescent="0.25">
      <c r="A7263">
        <v>658.197</v>
      </c>
      <c r="B7263" t="s">
        <v>28</v>
      </c>
      <c r="C7263" t="s">
        <v>28</v>
      </c>
      <c r="D7263" t="s">
        <v>28</v>
      </c>
      <c r="E7263" t="s">
        <v>28</v>
      </c>
      <c r="F7263">
        <v>19872.441999999999</v>
      </c>
      <c r="G7263">
        <v>5.6000000000000001E-2</v>
      </c>
      <c r="H7263">
        <v>0</v>
      </c>
      <c r="I7263">
        <v>5.6000000000000001E-2</v>
      </c>
      <c r="J7263">
        <v>5030.6855859999996</v>
      </c>
      <c r="K7263">
        <v>5032.0885200000002</v>
      </c>
      <c r="L7263" t="s">
        <v>29</v>
      </c>
      <c r="M7263">
        <v>7.9060000000000005E-2</v>
      </c>
      <c r="N7263">
        <v>0</v>
      </c>
      <c r="O7263">
        <v>7.9060000000000005E-2</v>
      </c>
      <c r="P7263">
        <v>19872.464400000001</v>
      </c>
      <c r="Q7263">
        <v>0.31222</v>
      </c>
      <c r="R7263">
        <v>0</v>
      </c>
      <c r="S7263">
        <v>0.31222</v>
      </c>
      <c r="T7263" t="s">
        <v>28</v>
      </c>
      <c r="U7263" t="s">
        <v>28</v>
      </c>
      <c r="V7263" s="1" t="s">
        <v>399</v>
      </c>
      <c r="W7263" s="1" t="s">
        <v>80</v>
      </c>
      <c r="X7263">
        <v>118967.52688600001</v>
      </c>
      <c r="Y7263">
        <v>138839.99129000001</v>
      </c>
      <c r="Z7263" t="s">
        <v>35</v>
      </c>
      <c r="AA7263">
        <v>0</v>
      </c>
      <c r="AC7263" s="2"/>
      <c r="AD7263" s="2"/>
      <c r="AE7263" s="2"/>
      <c r="AF7263" s="2"/>
      <c r="AG7263" s="2"/>
      <c r="AH7263" s="3">
        <f>INDEX([1]IDEN_level_ids!$B:$B,MATCH(V7263,[1]IDEN_level_ids!$A:$A,0),1)</f>
        <v>683</v>
      </c>
      <c r="AI7263" s="3">
        <f>INDEX([1]IDEN_level_ids!$B:$B,MATCH(W7263,[1]IDEN_level_ids!$A:$A,0),1)</f>
        <v>295</v>
      </c>
      <c r="AJ7263" t="s">
        <v>32</v>
      </c>
    </row>
    <row r="7264" spans="1:36" x14ac:dyDescent="0.25">
      <c r="A7264">
        <v>658.197</v>
      </c>
      <c r="B7264">
        <v>19872.441999999999</v>
      </c>
      <c r="C7264">
        <v>5.6000000000000001E-2</v>
      </c>
      <c r="D7264">
        <v>0</v>
      </c>
      <c r="E7264">
        <v>5.6000000000000001E-2</v>
      </c>
      <c r="F7264">
        <v>19872.441999999999</v>
      </c>
      <c r="G7264">
        <v>5.6000000000000001E-2</v>
      </c>
      <c r="H7264">
        <v>0</v>
      </c>
      <c r="I7264">
        <v>5.6000000000000001E-2</v>
      </c>
      <c r="J7264">
        <v>5030.6968742999998</v>
      </c>
      <c r="K7264">
        <v>5032.0998122999999</v>
      </c>
      <c r="L7264" t="s">
        <v>29</v>
      </c>
      <c r="M7264">
        <v>2.7677999999999999E-3</v>
      </c>
      <c r="N7264">
        <v>0</v>
      </c>
      <c r="O7264">
        <v>2.7677999999999999E-3</v>
      </c>
      <c r="P7264">
        <v>19872.419811</v>
      </c>
      <c r="Q7264">
        <v>1.093E-2</v>
      </c>
      <c r="R7264">
        <v>0</v>
      </c>
      <c r="S7264">
        <v>1.093E-2</v>
      </c>
      <c r="T7264">
        <v>2.2189E-2</v>
      </c>
      <c r="U7264">
        <v>2.2189E-2</v>
      </c>
      <c r="V7264" s="1" t="s">
        <v>209</v>
      </c>
      <c r="W7264" s="1" t="s">
        <v>134</v>
      </c>
      <c r="X7264">
        <v>0</v>
      </c>
      <c r="Y7264">
        <v>19872.419811</v>
      </c>
      <c r="AA7264">
        <v>1</v>
      </c>
      <c r="AC7264" s="2"/>
      <c r="AD7264" s="2">
        <f t="shared" ref="AD7264:AE7266" si="3732">$U7264/$E7264</f>
        <v>0.39623214285714287</v>
      </c>
      <c r="AE7264" s="2">
        <f t="shared" si="3732"/>
        <v>0.39623214285714287</v>
      </c>
      <c r="AF7264" s="2">
        <f t="shared" ref="AF7264:AG7266" si="3733">$S7264/$I7264</f>
        <v>0.19517857142857142</v>
      </c>
      <c r="AG7264" s="2">
        <f t="shared" si="3733"/>
        <v>0.19517857142857142</v>
      </c>
      <c r="AH7264" s="3">
        <f>INDEX([1]IDEN_level_ids!$B:$B,MATCH(V7264,[1]IDEN_level_ids!$A:$A,0),1)</f>
        <v>1253</v>
      </c>
      <c r="AI7264" s="3">
        <f>INDEX([1]IDEN_level_ids!$B:$B,MATCH(W7264,[1]IDEN_level_ids!$A:$A,0),1)</f>
        <v>1207</v>
      </c>
      <c r="AJ7264" t="s">
        <v>32</v>
      </c>
    </row>
    <row r="7265" spans="1:36" x14ac:dyDescent="0.25">
      <c r="A7265">
        <v>20077.863000000001</v>
      </c>
      <c r="B7265">
        <v>19694.121999999999</v>
      </c>
      <c r="C7265">
        <v>2.4E-2</v>
      </c>
      <c r="D7265">
        <v>0</v>
      </c>
      <c r="E7265">
        <v>2.4E-2</v>
      </c>
      <c r="F7265">
        <v>19694.121999999999</v>
      </c>
      <c r="G7265">
        <v>2.4E-2</v>
      </c>
      <c r="H7265">
        <v>0</v>
      </c>
      <c r="I7265">
        <v>2.4E-2</v>
      </c>
      <c r="J7265">
        <v>5076.2492709999997</v>
      </c>
      <c r="K7265">
        <v>5077.6643231999997</v>
      </c>
      <c r="L7265" t="s">
        <v>29</v>
      </c>
      <c r="M7265">
        <v>4.9012999999999999E-3</v>
      </c>
      <c r="N7265">
        <v>0</v>
      </c>
      <c r="O7265">
        <v>4.9012999999999999E-3</v>
      </c>
      <c r="P7265">
        <v>19694.094299</v>
      </c>
      <c r="Q7265">
        <v>1.9009999999999999E-2</v>
      </c>
      <c r="R7265">
        <v>0</v>
      </c>
      <c r="S7265">
        <v>1.9009999999999999E-2</v>
      </c>
      <c r="T7265">
        <v>2.7701E-2</v>
      </c>
      <c r="U7265">
        <v>2.7701E-2</v>
      </c>
      <c r="V7265" s="1" t="s">
        <v>352</v>
      </c>
      <c r="W7265" s="1" t="s">
        <v>395</v>
      </c>
      <c r="X7265">
        <v>27089.717482</v>
      </c>
      <c r="Y7265">
        <v>46783.811780999997</v>
      </c>
      <c r="AA7265">
        <v>1</v>
      </c>
      <c r="AC7265" s="2"/>
      <c r="AD7265" s="2">
        <f t="shared" si="3732"/>
        <v>1.1542083333333333</v>
      </c>
      <c r="AE7265" s="2">
        <f t="shared" si="3732"/>
        <v>1.1542083333333333</v>
      </c>
      <c r="AF7265" s="2">
        <f t="shared" si="3733"/>
        <v>0.79208333333333325</v>
      </c>
      <c r="AG7265" s="2">
        <f t="shared" si="3733"/>
        <v>0.79208333333333325</v>
      </c>
      <c r="AH7265" s="3">
        <f>INDEX([1]IDEN_level_ids!$B:$B,MATCH(V7265,[1]IDEN_level_ids!$A:$A,0),1)</f>
        <v>1163</v>
      </c>
      <c r="AI7265" s="3">
        <f>INDEX([1]IDEN_level_ids!$B:$B,MATCH(W7265,[1]IDEN_level_ids!$A:$A,0),1)</f>
        <v>1096</v>
      </c>
      <c r="AJ7265" t="s">
        <v>32</v>
      </c>
    </row>
    <row r="7266" spans="1:36" x14ac:dyDescent="0.25">
      <c r="A7266">
        <v>2770.136</v>
      </c>
      <c r="B7266">
        <v>19648.365000000002</v>
      </c>
      <c r="C7266">
        <v>2.1999999999999999E-2</v>
      </c>
      <c r="D7266">
        <v>0</v>
      </c>
      <c r="E7266">
        <v>2.1999999999999999E-2</v>
      </c>
      <c r="F7266">
        <v>19648.365000000002</v>
      </c>
      <c r="G7266">
        <v>2.1999999999999999E-2</v>
      </c>
      <c r="H7266">
        <v>0</v>
      </c>
      <c r="I7266">
        <v>2.1999999999999999E-2</v>
      </c>
      <c r="J7266">
        <v>5088.0688779000002</v>
      </c>
      <c r="K7266">
        <v>5089.4870744</v>
      </c>
      <c r="L7266" t="s">
        <v>29</v>
      </c>
      <c r="M7266">
        <v>2.6272999999999999E-3</v>
      </c>
      <c r="N7266">
        <v>0</v>
      </c>
      <c r="O7266">
        <v>2.6272999999999999E-3</v>
      </c>
      <c r="P7266">
        <v>19648.345410000002</v>
      </c>
      <c r="Q7266">
        <v>1.0142999999999999E-2</v>
      </c>
      <c r="R7266">
        <v>0</v>
      </c>
      <c r="S7266">
        <v>1.0142999999999999E-2</v>
      </c>
      <c r="T7266">
        <v>1.959E-2</v>
      </c>
      <c r="U7266">
        <v>1.959E-2</v>
      </c>
      <c r="V7266" s="1" t="s">
        <v>118</v>
      </c>
      <c r="W7266" s="1" t="s">
        <v>367</v>
      </c>
      <c r="X7266">
        <v>19046.070114599999</v>
      </c>
      <c r="Y7266">
        <v>38694.415524900003</v>
      </c>
      <c r="AA7266">
        <v>1</v>
      </c>
      <c r="AC7266" s="2"/>
      <c r="AD7266" s="2">
        <f t="shared" si="3732"/>
        <v>0.8904545454545455</v>
      </c>
      <c r="AE7266" s="2">
        <f t="shared" si="3732"/>
        <v>0.8904545454545455</v>
      </c>
      <c r="AF7266" s="2">
        <f t="shared" si="3733"/>
        <v>0.46104545454545454</v>
      </c>
      <c r="AG7266" s="2">
        <f t="shared" si="3733"/>
        <v>0.46104545454545454</v>
      </c>
      <c r="AH7266" s="3">
        <f>INDEX([1]IDEN_level_ids!$B:$B,MATCH(V7266,[1]IDEN_level_ids!$A:$A,0),1)</f>
        <v>1215</v>
      </c>
      <c r="AI7266" s="3">
        <f>INDEX([1]IDEN_level_ids!$B:$B,MATCH(W7266,[1]IDEN_level_ids!$A:$A,0),1)</f>
        <v>1117</v>
      </c>
      <c r="AJ7266" t="s">
        <v>32</v>
      </c>
    </row>
    <row r="7267" spans="1:36" hidden="1" x14ac:dyDescent="0.25">
      <c r="A7267">
        <v>276.05900000000003</v>
      </c>
      <c r="B7267" t="s">
        <v>28</v>
      </c>
      <c r="C7267" t="s">
        <v>28</v>
      </c>
      <c r="D7267" t="s">
        <v>28</v>
      </c>
      <c r="E7267" t="s">
        <v>28</v>
      </c>
      <c r="F7267">
        <v>19643.831999999999</v>
      </c>
      <c r="G7267">
        <v>2.1999999999999999E-2</v>
      </c>
      <c r="H7267">
        <v>0</v>
      </c>
      <c r="I7267">
        <v>2.1999999999999999E-2</v>
      </c>
      <c r="J7267">
        <v>5089.152529</v>
      </c>
      <c r="K7267">
        <v>5090.5710140000001</v>
      </c>
      <c r="L7267" t="s">
        <v>29</v>
      </c>
      <c r="M7267">
        <v>2.5706E-2</v>
      </c>
      <c r="N7267">
        <v>0</v>
      </c>
      <c r="O7267">
        <v>2.5706E-2</v>
      </c>
      <c r="P7267">
        <v>19644.161671000002</v>
      </c>
      <c r="Q7267">
        <v>9.9198999999999996E-2</v>
      </c>
      <c r="R7267">
        <v>0</v>
      </c>
      <c r="S7267">
        <v>9.9198999999999996E-2</v>
      </c>
      <c r="T7267" t="s">
        <v>28</v>
      </c>
      <c r="U7267" t="s">
        <v>28</v>
      </c>
      <c r="V7267" s="1" t="s">
        <v>444</v>
      </c>
      <c r="W7267" s="1" t="s">
        <v>256</v>
      </c>
      <c r="X7267">
        <v>101071.380288</v>
      </c>
      <c r="Y7267">
        <v>120715.54195899999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889</v>
      </c>
      <c r="AI7267" s="3">
        <f>INDEX([1]IDEN_level_ids!$B:$B,MATCH(W7267,[1]IDEN_level_ids!$A:$A,0),1)</f>
        <v>653</v>
      </c>
      <c r="AJ7267" t="s">
        <v>32</v>
      </c>
    </row>
    <row r="7268" spans="1:36" x14ac:dyDescent="0.25">
      <c r="A7268">
        <v>263.255</v>
      </c>
      <c r="B7268">
        <v>19581.072</v>
      </c>
      <c r="C7268">
        <v>2.7E-2</v>
      </c>
      <c r="D7268">
        <v>0</v>
      </c>
      <c r="E7268">
        <v>2.7E-2</v>
      </c>
      <c r="F7268">
        <v>19581.072</v>
      </c>
      <c r="G7268">
        <v>2.7E-2</v>
      </c>
      <c r="H7268">
        <v>0</v>
      </c>
      <c r="I7268">
        <v>2.7E-2</v>
      </c>
      <c r="J7268">
        <v>5105.5553688999998</v>
      </c>
      <c r="K7268">
        <v>5106.9782180000002</v>
      </c>
      <c r="L7268" t="s">
        <v>29</v>
      </c>
      <c r="M7268">
        <v>2.6691000000000002E-3</v>
      </c>
      <c r="N7268">
        <v>0</v>
      </c>
      <c r="O7268">
        <v>2.6691000000000002E-3</v>
      </c>
      <c r="P7268">
        <v>19581.050815999999</v>
      </c>
      <c r="Q7268">
        <v>1.0234E-2</v>
      </c>
      <c r="R7268">
        <v>0</v>
      </c>
      <c r="S7268">
        <v>1.0234E-2</v>
      </c>
      <c r="T7268">
        <v>2.1184000000000001E-2</v>
      </c>
      <c r="U7268">
        <v>2.1184000000000001E-2</v>
      </c>
      <c r="V7268" s="1" t="s">
        <v>42</v>
      </c>
      <c r="W7268" s="1" t="s">
        <v>275</v>
      </c>
      <c r="X7268">
        <v>15443.454139900001</v>
      </c>
      <c r="Y7268">
        <v>35024.504955500001</v>
      </c>
      <c r="AA7268">
        <v>1</v>
      </c>
      <c r="AC7268" s="2"/>
      <c r="AD7268" s="2">
        <f>$U7268/$E7268</f>
        <v>0.78459259259259262</v>
      </c>
      <c r="AE7268" s="2">
        <f>$U7268/$E7268</f>
        <v>0.78459259259259262</v>
      </c>
      <c r="AF7268" s="2">
        <f>$S7268/$I7268</f>
        <v>0.37903703703703706</v>
      </c>
      <c r="AG7268" s="2">
        <f>$S7268/$I7268</f>
        <v>0.37903703703703706</v>
      </c>
      <c r="AH7268" s="3">
        <f>INDEX([1]IDEN_level_ids!$B:$B,MATCH(V7268,[1]IDEN_level_ids!$A:$A,0),1)</f>
        <v>1234</v>
      </c>
      <c r="AI7268" s="3">
        <f>INDEX([1]IDEN_level_ids!$B:$B,MATCH(W7268,[1]IDEN_level_ids!$A:$A,0),1)</f>
        <v>1134</v>
      </c>
      <c r="AJ7268" t="s">
        <v>32</v>
      </c>
    </row>
    <row r="7269" spans="1:36" hidden="1" x14ac:dyDescent="0.25">
      <c r="A7269">
        <v>263.255</v>
      </c>
      <c r="B7269" t="s">
        <v>28</v>
      </c>
      <c r="C7269" t="s">
        <v>28</v>
      </c>
      <c r="D7269" t="s">
        <v>28</v>
      </c>
      <c r="E7269" t="s">
        <v>28</v>
      </c>
      <c r="F7269">
        <v>19581.072</v>
      </c>
      <c r="G7269">
        <v>2.7E-2</v>
      </c>
      <c r="H7269">
        <v>0</v>
      </c>
      <c r="I7269">
        <v>2.7E-2</v>
      </c>
      <c r="J7269">
        <v>5105.7518389999996</v>
      </c>
      <c r="K7269">
        <v>5107.1747400000004</v>
      </c>
      <c r="L7269" t="s">
        <v>29</v>
      </c>
      <c r="M7269">
        <v>2.6110999999999999E-2</v>
      </c>
      <c r="N7269">
        <v>0</v>
      </c>
      <c r="O7269">
        <v>2.6110999999999999E-2</v>
      </c>
      <c r="P7269">
        <v>19580.297340000001</v>
      </c>
      <c r="Q7269">
        <v>0.10011</v>
      </c>
      <c r="R7269">
        <v>0</v>
      </c>
      <c r="S7269">
        <v>0.10011</v>
      </c>
      <c r="T7269" t="s">
        <v>28</v>
      </c>
      <c r="U7269" t="s">
        <v>28</v>
      </c>
      <c r="V7269" s="1" t="s">
        <v>240</v>
      </c>
      <c r="W7269" s="1" t="s">
        <v>340</v>
      </c>
      <c r="X7269">
        <v>116453.286415</v>
      </c>
      <c r="Y7269">
        <v>136033.58375799999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743</v>
      </c>
      <c r="AI7269" s="3">
        <f>INDEX([1]IDEN_level_ids!$B:$B,MATCH(W7269,[1]IDEN_level_ids!$A:$A,0),1)</f>
        <v>366</v>
      </c>
      <c r="AJ7269" t="s">
        <v>32</v>
      </c>
    </row>
    <row r="7270" spans="1:36" x14ac:dyDescent="0.25">
      <c r="A7270">
        <v>3696.8159999999998</v>
      </c>
      <c r="B7270">
        <v>19493.02</v>
      </c>
      <c r="C7270">
        <v>2.3E-2</v>
      </c>
      <c r="D7270">
        <v>0</v>
      </c>
      <c r="E7270">
        <v>2.3E-2</v>
      </c>
      <c r="F7270">
        <v>19493.02</v>
      </c>
      <c r="G7270">
        <v>2.3E-2</v>
      </c>
      <c r="H7270">
        <v>0</v>
      </c>
      <c r="I7270">
        <v>2.3E-2</v>
      </c>
      <c r="J7270">
        <v>5128.6140203000004</v>
      </c>
      <c r="K7270">
        <v>5130.0430058000002</v>
      </c>
      <c r="L7270" t="s">
        <v>29</v>
      </c>
      <c r="M7270">
        <v>2.3741999999999999E-3</v>
      </c>
      <c r="N7270">
        <v>0</v>
      </c>
      <c r="O7270">
        <v>2.3741999999999999E-3</v>
      </c>
      <c r="P7270">
        <v>19493.013974000001</v>
      </c>
      <c r="Q7270">
        <v>9.0212999999999995E-3</v>
      </c>
      <c r="R7270">
        <v>0</v>
      </c>
      <c r="S7270">
        <v>9.0212999999999995E-3</v>
      </c>
      <c r="T7270">
        <v>6.0260000000000001E-3</v>
      </c>
      <c r="U7270">
        <v>6.0260000000000001E-3</v>
      </c>
      <c r="V7270" s="1" t="s">
        <v>97</v>
      </c>
      <c r="W7270" s="1" t="s">
        <v>168</v>
      </c>
      <c r="X7270">
        <v>11761.6681618</v>
      </c>
      <c r="Y7270">
        <v>31254.682135800002</v>
      </c>
      <c r="AA7270">
        <v>1</v>
      </c>
      <c r="AC7270" s="2"/>
      <c r="AD7270" s="2">
        <f>$U7270/$E7270</f>
        <v>0.26200000000000001</v>
      </c>
      <c r="AE7270" s="2">
        <f>$U7270/$E7270</f>
        <v>0.26200000000000001</v>
      </c>
      <c r="AF7270" s="2">
        <f>$S7270/$I7270</f>
        <v>0.39223043478260866</v>
      </c>
      <c r="AG7270" s="2">
        <f>$S7270/$I7270</f>
        <v>0.39223043478260866</v>
      </c>
      <c r="AH7270" s="3">
        <f>INDEX([1]IDEN_level_ids!$B:$B,MATCH(V7270,[1]IDEN_level_ids!$A:$A,0),1)</f>
        <v>1244</v>
      </c>
      <c r="AI7270" s="3">
        <f>INDEX([1]IDEN_level_ids!$B:$B,MATCH(W7270,[1]IDEN_level_ids!$A:$A,0),1)</f>
        <v>1146</v>
      </c>
      <c r="AJ7270" t="s">
        <v>32</v>
      </c>
    </row>
    <row r="7271" spans="1:36" hidden="1" x14ac:dyDescent="0.25">
      <c r="A7271">
        <v>3696.8159999999998</v>
      </c>
      <c r="B7271" t="s">
        <v>28</v>
      </c>
      <c r="C7271" t="s">
        <v>28</v>
      </c>
      <c r="D7271" t="s">
        <v>28</v>
      </c>
      <c r="E7271" t="s">
        <v>28</v>
      </c>
      <c r="F7271">
        <v>19493.02</v>
      </c>
      <c r="G7271">
        <v>2.3E-2</v>
      </c>
      <c r="H7271">
        <v>0</v>
      </c>
      <c r="I7271">
        <v>2.3E-2</v>
      </c>
      <c r="J7271">
        <v>5128.7271300000002</v>
      </c>
      <c r="K7271">
        <v>5130.1561449999999</v>
      </c>
      <c r="L7271" t="s">
        <v>29</v>
      </c>
      <c r="M7271">
        <v>3.5897999999999999E-2</v>
      </c>
      <c r="N7271">
        <v>0</v>
      </c>
      <c r="O7271">
        <v>3.5897999999999999E-2</v>
      </c>
      <c r="P7271">
        <v>19492.584080000001</v>
      </c>
      <c r="Q7271">
        <v>0.13639999999999999</v>
      </c>
      <c r="R7271">
        <v>0</v>
      </c>
      <c r="S7271">
        <v>0.13639999999999999</v>
      </c>
      <c r="T7271" t="s">
        <v>28</v>
      </c>
      <c r="U7271" t="s">
        <v>28</v>
      </c>
      <c r="V7271" s="1" t="s">
        <v>167</v>
      </c>
      <c r="W7271" s="1" t="s">
        <v>89</v>
      </c>
      <c r="X7271">
        <v>115439.657571</v>
      </c>
      <c r="Y7271">
        <v>134932.24165000001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753</v>
      </c>
      <c r="AI7271" s="3">
        <f>INDEX([1]IDEN_level_ids!$B:$B,MATCH(W7271,[1]IDEN_level_ids!$A:$A,0),1)</f>
        <v>394</v>
      </c>
      <c r="AJ7271" t="s">
        <v>32</v>
      </c>
    </row>
    <row r="7272" spans="1:36" x14ac:dyDescent="0.25">
      <c r="A7272">
        <v>1111.298</v>
      </c>
      <c r="B7272">
        <v>19353.128000000001</v>
      </c>
      <c r="C7272">
        <v>2.4E-2</v>
      </c>
      <c r="D7272">
        <v>0</v>
      </c>
      <c r="E7272">
        <v>2.4E-2</v>
      </c>
      <c r="F7272">
        <v>19353.128000000001</v>
      </c>
      <c r="G7272">
        <v>2.4E-2</v>
      </c>
      <c r="H7272">
        <v>0</v>
      </c>
      <c r="I7272">
        <v>2.4E-2</v>
      </c>
      <c r="J7272">
        <v>5165.6725250999998</v>
      </c>
      <c r="K7272">
        <v>5167.1113758000001</v>
      </c>
      <c r="L7272" t="s">
        <v>29</v>
      </c>
      <c r="M7272">
        <v>3.0544000000000001E-3</v>
      </c>
      <c r="N7272">
        <v>0</v>
      </c>
      <c r="O7272">
        <v>3.0544000000000001E-3</v>
      </c>
      <c r="P7272">
        <v>19353.172929</v>
      </c>
      <c r="Q7272">
        <v>1.1440000000000001E-2</v>
      </c>
      <c r="R7272">
        <v>0</v>
      </c>
      <c r="S7272">
        <v>1.1440000000000001E-2</v>
      </c>
      <c r="T7272">
        <v>-4.4928999999999997E-2</v>
      </c>
      <c r="U7272">
        <v>-4.4928999999999997E-2</v>
      </c>
      <c r="V7272" s="1" t="s">
        <v>134</v>
      </c>
      <c r="W7272" s="1" t="s">
        <v>339</v>
      </c>
      <c r="X7272">
        <v>19872.419811</v>
      </c>
      <c r="Y7272">
        <v>39225.59274</v>
      </c>
      <c r="AA7272">
        <v>1</v>
      </c>
      <c r="AC7272" s="2"/>
      <c r="AD7272" s="2">
        <f t="shared" ref="AD7272:AE7274" si="3734">$U7272/$E7272</f>
        <v>-1.8720416666666664</v>
      </c>
      <c r="AE7272" s="2">
        <f t="shared" si="3734"/>
        <v>-1.8720416666666664</v>
      </c>
      <c r="AF7272" s="2">
        <f t="shared" ref="AF7272:AG7274" si="3735">$S7272/$I7272</f>
        <v>0.47666666666666668</v>
      </c>
      <c r="AG7272" s="2">
        <f t="shared" si="3735"/>
        <v>0.47666666666666668</v>
      </c>
      <c r="AH7272" s="3">
        <f>INDEX([1]IDEN_level_ids!$B:$B,MATCH(V7272,[1]IDEN_level_ids!$A:$A,0),1)</f>
        <v>1207</v>
      </c>
      <c r="AI7272" s="3">
        <f>INDEX([1]IDEN_level_ids!$B:$B,MATCH(W7272,[1]IDEN_level_ids!$A:$A,0),1)</f>
        <v>1113</v>
      </c>
      <c r="AJ7272" t="s">
        <v>32</v>
      </c>
    </row>
    <row r="7273" spans="1:36" x14ac:dyDescent="0.25">
      <c r="A7273">
        <v>3323.5949999999998</v>
      </c>
      <c r="B7273">
        <v>19348.888999999999</v>
      </c>
      <c r="C7273">
        <v>2.1999999999999999E-2</v>
      </c>
      <c r="D7273">
        <v>0</v>
      </c>
      <c r="E7273">
        <v>2.1999999999999999E-2</v>
      </c>
      <c r="F7273">
        <v>19348.888999999999</v>
      </c>
      <c r="G7273">
        <v>2.1999999999999999E-2</v>
      </c>
      <c r="H7273">
        <v>0</v>
      </c>
      <c r="I7273">
        <v>2.1999999999999999E-2</v>
      </c>
      <c r="J7273">
        <v>5166.8162584000002</v>
      </c>
      <c r="K7273">
        <v>5168.2554136999997</v>
      </c>
      <c r="L7273" t="s">
        <v>29</v>
      </c>
      <c r="M7273">
        <v>3.0138999999999999E-3</v>
      </c>
      <c r="N7273">
        <v>0</v>
      </c>
      <c r="O7273">
        <v>3.0138999999999999E-3</v>
      </c>
      <c r="P7273">
        <v>19348.888937</v>
      </c>
      <c r="Q7273">
        <v>1.1283E-2</v>
      </c>
      <c r="R7273">
        <v>0</v>
      </c>
      <c r="S7273">
        <v>1.1283E-2</v>
      </c>
      <c r="T7273">
        <v>6.3E-5</v>
      </c>
      <c r="U7273">
        <v>6.3E-5</v>
      </c>
      <c r="V7273" s="1" t="s">
        <v>145</v>
      </c>
      <c r="W7273" s="1" t="s">
        <v>363</v>
      </c>
      <c r="X7273">
        <v>20856.791270900001</v>
      </c>
      <c r="Y7273">
        <v>40205.680208199999</v>
      </c>
      <c r="AA7273">
        <v>1</v>
      </c>
      <c r="AC7273" s="2"/>
      <c r="AD7273" s="2">
        <f t="shared" si="3734"/>
        <v>2.8636363636363638E-3</v>
      </c>
      <c r="AE7273" s="2">
        <f t="shared" si="3734"/>
        <v>2.8636363636363638E-3</v>
      </c>
      <c r="AF7273" s="2">
        <f t="shared" si="3735"/>
        <v>0.51286363636363641</v>
      </c>
      <c r="AG7273" s="2">
        <f t="shared" si="3735"/>
        <v>0.51286363636363641</v>
      </c>
      <c r="AH7273" s="3">
        <f>INDEX([1]IDEN_level_ids!$B:$B,MATCH(V7273,[1]IDEN_level_ids!$A:$A,0),1)</f>
        <v>1206</v>
      </c>
      <c r="AI7273" s="3">
        <f>INDEX([1]IDEN_level_ids!$B:$B,MATCH(W7273,[1]IDEN_level_ids!$A:$A,0),1)</f>
        <v>1106</v>
      </c>
      <c r="AJ7273" t="s">
        <v>32</v>
      </c>
    </row>
    <row r="7274" spans="1:36" x14ac:dyDescent="0.25">
      <c r="A7274">
        <v>6505.3559999999998</v>
      </c>
      <c r="B7274">
        <v>19319.38</v>
      </c>
      <c r="C7274">
        <v>2.7E-2</v>
      </c>
      <c r="D7274">
        <v>0</v>
      </c>
      <c r="E7274">
        <v>2.7E-2</v>
      </c>
      <c r="F7274">
        <v>19319.38</v>
      </c>
      <c r="G7274">
        <v>2.7E-2</v>
      </c>
      <c r="H7274">
        <v>0</v>
      </c>
      <c r="I7274">
        <v>2.7E-2</v>
      </c>
      <c r="J7274">
        <v>5174.7048871999996</v>
      </c>
      <c r="K7274">
        <v>5176.1461429999999</v>
      </c>
      <c r="L7274" t="s">
        <v>29</v>
      </c>
      <c r="M7274">
        <v>2.6935000000000001E-3</v>
      </c>
      <c r="N7274">
        <v>0</v>
      </c>
      <c r="O7274">
        <v>2.6935000000000001E-3</v>
      </c>
      <c r="P7274">
        <v>19319.392698</v>
      </c>
      <c r="Q7274">
        <v>1.0052999999999999E-2</v>
      </c>
      <c r="R7274">
        <v>0</v>
      </c>
      <c r="S7274">
        <v>1.0052999999999999E-2</v>
      </c>
      <c r="T7274">
        <v>-1.2697999999999999E-2</v>
      </c>
      <c r="U7274">
        <v>-1.2697999999999999E-2</v>
      </c>
      <c r="V7274" s="1" t="s">
        <v>51</v>
      </c>
      <c r="W7274" s="1" t="s">
        <v>275</v>
      </c>
      <c r="X7274">
        <v>15705.1122574</v>
      </c>
      <c r="Y7274">
        <v>35024.504955500001</v>
      </c>
      <c r="AA7274">
        <v>1</v>
      </c>
      <c r="AC7274" s="2"/>
      <c r="AD7274" s="2">
        <f t="shared" si="3734"/>
        <v>-0.47029629629629627</v>
      </c>
      <c r="AE7274" s="2">
        <f t="shared" si="3734"/>
        <v>-0.47029629629629627</v>
      </c>
      <c r="AF7274" s="2">
        <f t="shared" si="3735"/>
        <v>0.37233333333333329</v>
      </c>
      <c r="AG7274" s="2">
        <f t="shared" si="3735"/>
        <v>0.37233333333333329</v>
      </c>
      <c r="AH7274" s="3">
        <f>INDEX([1]IDEN_level_ids!$B:$B,MATCH(V7274,[1]IDEN_level_ids!$A:$A,0),1)</f>
        <v>1232</v>
      </c>
      <c r="AI7274" s="3">
        <f>INDEX([1]IDEN_level_ids!$B:$B,MATCH(W7274,[1]IDEN_level_ids!$A:$A,0),1)</f>
        <v>1134</v>
      </c>
      <c r="AJ7274" t="s">
        <v>32</v>
      </c>
    </row>
    <row r="7275" spans="1:36" hidden="1" x14ac:dyDescent="0.25">
      <c r="A7275">
        <v>6505.3559999999998</v>
      </c>
      <c r="B7275" t="s">
        <v>28</v>
      </c>
      <c r="C7275" t="s">
        <v>28</v>
      </c>
      <c r="D7275" t="s">
        <v>28</v>
      </c>
      <c r="E7275" t="s">
        <v>28</v>
      </c>
      <c r="F7275">
        <v>19319.38</v>
      </c>
      <c r="G7275">
        <v>2.7E-2</v>
      </c>
      <c r="H7275">
        <v>0</v>
      </c>
      <c r="I7275">
        <v>2.7E-2</v>
      </c>
      <c r="J7275">
        <v>5174.7453939999996</v>
      </c>
      <c r="K7275">
        <v>5176.1866606000003</v>
      </c>
      <c r="L7275" t="s">
        <v>29</v>
      </c>
      <c r="M7275">
        <v>6.7824000000000001E-3</v>
      </c>
      <c r="N7275">
        <v>0</v>
      </c>
      <c r="O7275">
        <v>6.7824000000000001E-3</v>
      </c>
      <c r="P7275">
        <v>19319.241472000002</v>
      </c>
      <c r="Q7275">
        <v>2.5314E-2</v>
      </c>
      <c r="R7275">
        <v>0</v>
      </c>
      <c r="S7275">
        <v>2.5314E-2</v>
      </c>
      <c r="T7275" t="s">
        <v>28</v>
      </c>
      <c r="U7275" t="s">
        <v>28</v>
      </c>
      <c r="V7275" s="1" t="s">
        <v>452</v>
      </c>
      <c r="W7275" s="1" t="s">
        <v>580</v>
      </c>
      <c r="X7275">
        <v>50658.765460000002</v>
      </c>
      <c r="Y7275">
        <v>69978.006932000004</v>
      </c>
      <c r="Z7275" t="s">
        <v>35</v>
      </c>
      <c r="AA7275">
        <v>0</v>
      </c>
      <c r="AC7275" s="2"/>
      <c r="AD7275" s="2"/>
      <c r="AE7275" s="2"/>
      <c r="AF7275" s="2"/>
      <c r="AG7275" s="2"/>
      <c r="AH7275" s="3">
        <f>INDEX([1]IDEN_level_ids!$B:$B,MATCH(V7275,[1]IDEN_level_ids!$A:$A,0),1)</f>
        <v>1090</v>
      </c>
      <c r="AI7275" s="3">
        <f>INDEX([1]IDEN_level_ids!$B:$B,MATCH(W7275,[1]IDEN_level_ids!$A:$A,0),1)</f>
        <v>1011</v>
      </c>
      <c r="AJ7275" t="s">
        <v>32</v>
      </c>
    </row>
    <row r="7276" spans="1:36" x14ac:dyDescent="0.25">
      <c r="A7276">
        <v>29712.27</v>
      </c>
      <c r="B7276">
        <v>19194.018</v>
      </c>
      <c r="C7276">
        <v>2.5000000000000001E-2</v>
      </c>
      <c r="D7276">
        <v>0</v>
      </c>
      <c r="E7276">
        <v>2.5000000000000001E-2</v>
      </c>
      <c r="F7276">
        <v>19194.018</v>
      </c>
      <c r="G7276">
        <v>2.5000000000000001E-2</v>
      </c>
      <c r="H7276">
        <v>0</v>
      </c>
      <c r="I7276">
        <v>2.5000000000000001E-2</v>
      </c>
      <c r="J7276">
        <v>5208.4977027000004</v>
      </c>
      <c r="K7276">
        <v>5209.9479584999999</v>
      </c>
      <c r="L7276" t="s">
        <v>29</v>
      </c>
      <c r="M7276">
        <v>3.9312000000000001E-3</v>
      </c>
      <c r="N7276">
        <v>0</v>
      </c>
      <c r="O7276">
        <v>3.9312000000000001E-3</v>
      </c>
      <c r="P7276">
        <v>19194.04969</v>
      </c>
      <c r="Q7276">
        <v>1.4482999999999999E-2</v>
      </c>
      <c r="R7276">
        <v>0</v>
      </c>
      <c r="S7276">
        <v>1.4482999999999999E-2</v>
      </c>
      <c r="T7276">
        <v>-3.1690000000000003E-2</v>
      </c>
      <c r="U7276">
        <v>-3.1690000000000003E-2</v>
      </c>
      <c r="V7276" s="1" t="s">
        <v>204</v>
      </c>
      <c r="W7276" s="1" t="s">
        <v>151</v>
      </c>
      <c r="X7276">
        <v>4453.7467355999997</v>
      </c>
      <c r="Y7276">
        <v>23647.796426000001</v>
      </c>
      <c r="AA7276">
        <v>1</v>
      </c>
      <c r="AC7276" s="2"/>
      <c r="AD7276" s="2">
        <f>$U7276/$E7276</f>
        <v>-1.2676000000000001</v>
      </c>
      <c r="AE7276" s="2">
        <f>$U7276/$E7276</f>
        <v>-1.2676000000000001</v>
      </c>
      <c r="AF7276" s="2">
        <f>$S7276/$I7276</f>
        <v>0.57931999999999995</v>
      </c>
      <c r="AG7276" s="2">
        <f>$S7276/$I7276</f>
        <v>0.57931999999999995</v>
      </c>
      <c r="AH7276" s="3">
        <f>INDEX([1]IDEN_level_ids!$B:$B,MATCH(V7276,[1]IDEN_level_ids!$A:$A,0),1)</f>
        <v>1250</v>
      </c>
      <c r="AI7276" s="3">
        <f>INDEX([1]IDEN_level_ids!$B:$B,MATCH(W7276,[1]IDEN_level_ids!$A:$A,0),1)</f>
        <v>1183</v>
      </c>
      <c r="AJ7276" t="s">
        <v>32</v>
      </c>
    </row>
    <row r="7277" spans="1:36" hidden="1" x14ac:dyDescent="0.25">
      <c r="A7277">
        <v>29712.27</v>
      </c>
      <c r="B7277" t="s">
        <v>28</v>
      </c>
      <c r="C7277" t="s">
        <v>28</v>
      </c>
      <c r="D7277" t="s">
        <v>28</v>
      </c>
      <c r="E7277" t="s">
        <v>28</v>
      </c>
      <c r="F7277">
        <v>19194.018</v>
      </c>
      <c r="G7277">
        <v>2.5000000000000001E-2</v>
      </c>
      <c r="H7277">
        <v>0</v>
      </c>
      <c r="I7277">
        <v>2.5000000000000001E-2</v>
      </c>
      <c r="J7277">
        <v>5208.5505929999999</v>
      </c>
      <c r="K7277">
        <v>5210.0008630000002</v>
      </c>
      <c r="L7277" t="s">
        <v>29</v>
      </c>
      <c r="M7277">
        <v>1.6017E-2</v>
      </c>
      <c r="N7277">
        <v>0</v>
      </c>
      <c r="O7277">
        <v>1.6017E-2</v>
      </c>
      <c r="P7277">
        <v>19193.854786</v>
      </c>
      <c r="Q7277">
        <v>5.9007999999999998E-2</v>
      </c>
      <c r="R7277">
        <v>0</v>
      </c>
      <c r="S7277">
        <v>5.9007999999999998E-2</v>
      </c>
      <c r="T7277" t="s">
        <v>28</v>
      </c>
      <c r="U7277" t="s">
        <v>28</v>
      </c>
      <c r="V7277" s="1" t="s">
        <v>555</v>
      </c>
      <c r="W7277" s="1" t="s">
        <v>423</v>
      </c>
      <c r="X7277">
        <v>88210.067347999997</v>
      </c>
      <c r="Y7277">
        <v>107403.92213399999</v>
      </c>
      <c r="Z7277" t="s">
        <v>35</v>
      </c>
      <c r="AA7277">
        <v>0</v>
      </c>
      <c r="AC7277" s="2"/>
      <c r="AD7277" s="2"/>
      <c r="AE7277" s="2"/>
      <c r="AF7277" s="2"/>
      <c r="AG7277" s="2"/>
      <c r="AH7277" s="3">
        <f>INDEX([1]IDEN_level_ids!$B:$B,MATCH(V7277,[1]IDEN_level_ids!$A:$A,0),1)</f>
        <v>925</v>
      </c>
      <c r="AI7277" s="3">
        <f>INDEX([1]IDEN_level_ids!$B:$B,MATCH(W7277,[1]IDEN_level_ids!$A:$A,0),1)</f>
        <v>838</v>
      </c>
      <c r="AJ7277" t="s">
        <v>32</v>
      </c>
    </row>
    <row r="7278" spans="1:36" x14ac:dyDescent="0.25">
      <c r="A7278">
        <v>1822.8579999999999</v>
      </c>
      <c r="B7278">
        <v>19076.798999999999</v>
      </c>
      <c r="C7278">
        <v>2.3E-2</v>
      </c>
      <c r="D7278">
        <v>0</v>
      </c>
      <c r="E7278">
        <v>2.3E-2</v>
      </c>
      <c r="F7278">
        <v>19076.798999999999</v>
      </c>
      <c r="G7278">
        <v>2.3E-2</v>
      </c>
      <c r="H7278">
        <v>0</v>
      </c>
      <c r="I7278">
        <v>2.3E-2</v>
      </c>
      <c r="J7278">
        <v>5240.5128527999996</v>
      </c>
      <c r="K7278">
        <v>5241.9716379000001</v>
      </c>
      <c r="L7278" t="s">
        <v>29</v>
      </c>
      <c r="M7278">
        <v>2.7636000000000002E-3</v>
      </c>
      <c r="N7278">
        <v>0</v>
      </c>
      <c r="O7278">
        <v>2.7636000000000002E-3</v>
      </c>
      <c r="P7278">
        <v>19076.791503</v>
      </c>
      <c r="Q7278">
        <v>1.0057E-2</v>
      </c>
      <c r="R7278">
        <v>0</v>
      </c>
      <c r="S7278">
        <v>1.0057E-2</v>
      </c>
      <c r="T7278">
        <v>7.4970000000000002E-3</v>
      </c>
      <c r="U7278">
        <v>7.4970000000000002E-3</v>
      </c>
      <c r="V7278" s="1" t="s">
        <v>42</v>
      </c>
      <c r="W7278" s="1" t="s">
        <v>261</v>
      </c>
      <c r="X7278">
        <v>15443.454139900001</v>
      </c>
      <c r="Y7278">
        <v>34520.2456428</v>
      </c>
      <c r="AA7278">
        <v>1</v>
      </c>
      <c r="AC7278" s="2"/>
      <c r="AD7278" s="2">
        <f t="shared" ref="AD7278:AE7279" si="3736">$U7278/$E7278</f>
        <v>0.32595652173913042</v>
      </c>
      <c r="AE7278" s="2">
        <f t="shared" si="3736"/>
        <v>0.32595652173913042</v>
      </c>
      <c r="AF7278" s="2">
        <f t="shared" ref="AF7278:AG7279" si="3737">$S7278/$I7278</f>
        <v>0.43726086956521742</v>
      </c>
      <c r="AG7278" s="2">
        <f t="shared" si="3737"/>
        <v>0.43726086956521742</v>
      </c>
      <c r="AH7278" s="3">
        <f>INDEX([1]IDEN_level_ids!$B:$B,MATCH(V7278,[1]IDEN_level_ids!$A:$A,0),1)</f>
        <v>1234</v>
      </c>
      <c r="AI7278" s="3">
        <f>INDEX([1]IDEN_level_ids!$B:$B,MATCH(W7278,[1]IDEN_level_ids!$A:$A,0),1)</f>
        <v>1136</v>
      </c>
      <c r="AJ7278" t="s">
        <v>32</v>
      </c>
    </row>
    <row r="7279" spans="1:36" x14ac:dyDescent="0.25">
      <c r="A7279">
        <v>180.715</v>
      </c>
      <c r="B7279">
        <v>19064.478999999999</v>
      </c>
      <c r="C7279">
        <v>2.5000000000000001E-2</v>
      </c>
      <c r="D7279">
        <v>0</v>
      </c>
      <c r="E7279">
        <v>2.5000000000000001E-2</v>
      </c>
      <c r="F7279">
        <v>19064.478999999999</v>
      </c>
      <c r="G7279">
        <v>2.5000000000000001E-2</v>
      </c>
      <c r="H7279">
        <v>0</v>
      </c>
      <c r="I7279">
        <v>2.5000000000000001E-2</v>
      </c>
      <c r="J7279">
        <v>5243.8984407999997</v>
      </c>
      <c r="K7279">
        <v>5245.3581279999999</v>
      </c>
      <c r="L7279" t="s">
        <v>29</v>
      </c>
      <c r="M7279">
        <v>3.2921000000000001E-3</v>
      </c>
      <c r="N7279">
        <v>0</v>
      </c>
      <c r="O7279">
        <v>3.2921000000000001E-3</v>
      </c>
      <c r="P7279">
        <v>19064.475210000001</v>
      </c>
      <c r="Q7279">
        <v>1.1965E-2</v>
      </c>
      <c r="R7279">
        <v>0</v>
      </c>
      <c r="S7279">
        <v>1.1965E-2</v>
      </c>
      <c r="T7279">
        <v>3.79E-3</v>
      </c>
      <c r="U7279">
        <v>3.79E-3</v>
      </c>
      <c r="V7279" s="1" t="s">
        <v>100</v>
      </c>
      <c r="W7279" s="1" t="s">
        <v>262</v>
      </c>
      <c r="X7279">
        <v>16763.950130500001</v>
      </c>
      <c r="Y7279">
        <v>35828.425340599999</v>
      </c>
      <c r="AA7279">
        <v>1</v>
      </c>
      <c r="AC7279" s="2"/>
      <c r="AD7279" s="2">
        <f t="shared" si="3736"/>
        <v>0.15159999999999998</v>
      </c>
      <c r="AE7279" s="2">
        <f t="shared" si="3736"/>
        <v>0.15159999999999998</v>
      </c>
      <c r="AF7279" s="2">
        <f t="shared" si="3737"/>
        <v>0.47859999999999997</v>
      </c>
      <c r="AG7279" s="2">
        <f t="shared" si="3737"/>
        <v>0.47859999999999997</v>
      </c>
      <c r="AH7279" s="3">
        <f>INDEX([1]IDEN_level_ids!$B:$B,MATCH(V7279,[1]IDEN_level_ids!$A:$A,0),1)</f>
        <v>1228</v>
      </c>
      <c r="AI7279" s="3">
        <f>INDEX([1]IDEN_level_ids!$B:$B,MATCH(W7279,[1]IDEN_level_ids!$A:$A,0),1)</f>
        <v>1128</v>
      </c>
      <c r="AJ7279" t="s">
        <v>32</v>
      </c>
    </row>
    <row r="7280" spans="1:36" hidden="1" x14ac:dyDescent="0.25">
      <c r="A7280">
        <v>180.715</v>
      </c>
      <c r="B7280" t="s">
        <v>28</v>
      </c>
      <c r="C7280" t="s">
        <v>28</v>
      </c>
      <c r="D7280" t="s">
        <v>28</v>
      </c>
      <c r="E7280" t="s">
        <v>28</v>
      </c>
      <c r="F7280">
        <v>19064.478999999999</v>
      </c>
      <c r="G7280">
        <v>2.5000000000000001E-2</v>
      </c>
      <c r="H7280">
        <v>0</v>
      </c>
      <c r="I7280">
        <v>2.5000000000000001E-2</v>
      </c>
      <c r="J7280">
        <v>5243.93163</v>
      </c>
      <c r="K7280">
        <v>5245.3913259999999</v>
      </c>
      <c r="L7280" t="s">
        <v>29</v>
      </c>
      <c r="M7280">
        <v>1.8192E-2</v>
      </c>
      <c r="N7280">
        <v>0</v>
      </c>
      <c r="O7280">
        <v>1.8192E-2</v>
      </c>
      <c r="P7280">
        <v>19064.354551</v>
      </c>
      <c r="Q7280">
        <v>6.6118999999999997E-2</v>
      </c>
      <c r="R7280">
        <v>0</v>
      </c>
      <c r="S7280">
        <v>6.6118999999999997E-2</v>
      </c>
      <c r="T7280" t="s">
        <v>28</v>
      </c>
      <c r="U7280" t="s">
        <v>28</v>
      </c>
      <c r="V7280" s="1" t="s">
        <v>178</v>
      </c>
      <c r="W7280" s="1" t="s">
        <v>52</v>
      </c>
      <c r="X7280">
        <v>117507.886527</v>
      </c>
      <c r="Y7280">
        <v>136572.24107799999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726</v>
      </c>
      <c r="AI7280" s="3">
        <f>INDEX([1]IDEN_level_ids!$B:$B,MATCH(W7280,[1]IDEN_level_ids!$A:$A,0),1)</f>
        <v>351</v>
      </c>
      <c r="AJ7280" t="s">
        <v>32</v>
      </c>
    </row>
    <row r="7281" spans="1:36" x14ac:dyDescent="0.25">
      <c r="A7281">
        <v>25915.971000000001</v>
      </c>
      <c r="B7281">
        <v>19000.052</v>
      </c>
      <c r="C7281">
        <v>2.5000000000000001E-2</v>
      </c>
      <c r="D7281">
        <v>0</v>
      </c>
      <c r="E7281">
        <v>2.5000000000000001E-2</v>
      </c>
      <c r="F7281">
        <v>19000.052</v>
      </c>
      <c r="G7281">
        <v>2.5000000000000001E-2</v>
      </c>
      <c r="H7281">
        <v>0</v>
      </c>
      <c r="I7281">
        <v>2.5000000000000001E-2</v>
      </c>
      <c r="J7281">
        <v>5261.6726027000004</v>
      </c>
      <c r="K7281">
        <v>5263.1370266000004</v>
      </c>
      <c r="L7281" t="s">
        <v>29</v>
      </c>
      <c r="M7281">
        <v>3.8827000000000002E-3</v>
      </c>
      <c r="N7281">
        <v>0</v>
      </c>
      <c r="O7281">
        <v>3.8827000000000002E-3</v>
      </c>
      <c r="P7281">
        <v>19000.075334000001</v>
      </c>
      <c r="Q7281">
        <v>1.4017E-2</v>
      </c>
      <c r="R7281">
        <v>0</v>
      </c>
      <c r="S7281">
        <v>1.4017E-2</v>
      </c>
      <c r="T7281">
        <v>-2.3334000000000001E-2</v>
      </c>
      <c r="U7281">
        <v>-2.3334000000000001E-2</v>
      </c>
      <c r="V7281" s="1" t="s">
        <v>40</v>
      </c>
      <c r="W7281" s="1" t="s">
        <v>189</v>
      </c>
      <c r="X7281">
        <v>17642.060131999999</v>
      </c>
      <c r="Y7281">
        <v>36642.135466400003</v>
      </c>
      <c r="AA7281">
        <v>1</v>
      </c>
      <c r="AC7281" s="2"/>
      <c r="AD7281" s="2">
        <f>$U7281/$E7281</f>
        <v>-0.93335999999999997</v>
      </c>
      <c r="AE7281" s="2">
        <f>$U7281/$E7281</f>
        <v>-0.93335999999999997</v>
      </c>
      <c r="AF7281" s="2">
        <f>$S7281/$I7281</f>
        <v>0.56067999999999996</v>
      </c>
      <c r="AG7281" s="2">
        <f>$S7281/$I7281</f>
        <v>0.56067999999999996</v>
      </c>
      <c r="AH7281" s="3">
        <f>INDEX([1]IDEN_level_ids!$B:$B,MATCH(V7281,[1]IDEN_level_ids!$A:$A,0),1)</f>
        <v>1222</v>
      </c>
      <c r="AI7281" s="3">
        <f>INDEX([1]IDEN_level_ids!$B:$B,MATCH(W7281,[1]IDEN_level_ids!$A:$A,0),1)</f>
        <v>1126</v>
      </c>
      <c r="AJ7281" t="s">
        <v>32</v>
      </c>
    </row>
    <row r="7282" spans="1:36" hidden="1" x14ac:dyDescent="0.25">
      <c r="A7282">
        <v>25915.971000000001</v>
      </c>
      <c r="B7282" t="s">
        <v>28</v>
      </c>
      <c r="C7282" t="s">
        <v>28</v>
      </c>
      <c r="D7282" t="s">
        <v>28</v>
      </c>
      <c r="E7282" t="s">
        <v>28</v>
      </c>
      <c r="F7282">
        <v>19000.052</v>
      </c>
      <c r="G7282">
        <v>2.5000000000000001E-2</v>
      </c>
      <c r="H7282">
        <v>0</v>
      </c>
      <c r="I7282">
        <v>2.5000000000000001E-2</v>
      </c>
      <c r="J7282">
        <v>5261.7047438</v>
      </c>
      <c r="K7282">
        <v>5263.1691762</v>
      </c>
      <c r="L7282" t="s">
        <v>29</v>
      </c>
      <c r="M7282">
        <v>8.6680999999999998E-3</v>
      </c>
      <c r="N7282">
        <v>0</v>
      </c>
      <c r="O7282">
        <v>8.6680999999999998E-3</v>
      </c>
      <c r="P7282">
        <v>18999.959274000001</v>
      </c>
      <c r="Q7282">
        <v>3.1292E-2</v>
      </c>
      <c r="R7282">
        <v>0</v>
      </c>
      <c r="S7282">
        <v>3.1292E-2</v>
      </c>
      <c r="T7282" t="s">
        <v>28</v>
      </c>
      <c r="U7282" t="s">
        <v>28</v>
      </c>
      <c r="V7282" s="1" t="s">
        <v>193</v>
      </c>
      <c r="W7282" s="1" t="s">
        <v>105</v>
      </c>
      <c r="X7282">
        <v>115403.19181</v>
      </c>
      <c r="Y7282">
        <v>134403.15108400001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761</v>
      </c>
      <c r="AI7282" s="3">
        <f>INDEX([1]IDEN_level_ids!$B:$B,MATCH(W7282,[1]IDEN_level_ids!$A:$A,0),1)</f>
        <v>427</v>
      </c>
      <c r="AJ7282" t="s">
        <v>32</v>
      </c>
    </row>
    <row r="7283" spans="1:36" hidden="1" x14ac:dyDescent="0.25">
      <c r="A7283">
        <v>517.58699999999999</v>
      </c>
      <c r="B7283" t="s">
        <v>28</v>
      </c>
      <c r="C7283" t="s">
        <v>28</v>
      </c>
      <c r="D7283" t="s">
        <v>28</v>
      </c>
      <c r="E7283" t="s">
        <v>28</v>
      </c>
      <c r="F7283">
        <v>18998.005000000001</v>
      </c>
      <c r="G7283">
        <v>2.1000000000000001E-2</v>
      </c>
      <c r="H7283">
        <v>0</v>
      </c>
      <c r="I7283">
        <v>2.1000000000000001E-2</v>
      </c>
      <c r="J7283">
        <v>5262.3181649999997</v>
      </c>
      <c r="K7283">
        <v>5263.7827610000004</v>
      </c>
      <c r="L7283" t="s">
        <v>29</v>
      </c>
      <c r="M7283">
        <v>2.2088E-2</v>
      </c>
      <c r="N7283">
        <v>0</v>
      </c>
      <c r="O7283">
        <v>2.2088E-2</v>
      </c>
      <c r="P7283">
        <v>18997.744500000001</v>
      </c>
      <c r="Q7283">
        <v>7.9718999999999998E-2</v>
      </c>
      <c r="R7283">
        <v>0</v>
      </c>
      <c r="S7283">
        <v>7.9718999999999998E-2</v>
      </c>
      <c r="T7283" t="s">
        <v>28</v>
      </c>
      <c r="U7283" t="s">
        <v>28</v>
      </c>
      <c r="V7283" s="1" t="s">
        <v>163</v>
      </c>
      <c r="W7283" s="1" t="s">
        <v>52</v>
      </c>
      <c r="X7283">
        <v>117574.49657800001</v>
      </c>
      <c r="Y7283">
        <v>136572.24107799999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722</v>
      </c>
      <c r="AI7283" s="3">
        <f>INDEX([1]IDEN_level_ids!$B:$B,MATCH(W7283,[1]IDEN_level_ids!$A:$A,0),1)</f>
        <v>351</v>
      </c>
      <c r="AJ7283" t="s">
        <v>32</v>
      </c>
    </row>
    <row r="7284" spans="1:36" hidden="1" x14ac:dyDescent="0.25">
      <c r="A7284">
        <v>171581.79800000001</v>
      </c>
      <c r="B7284" t="s">
        <v>28</v>
      </c>
      <c r="C7284" t="s">
        <v>28</v>
      </c>
      <c r="D7284" t="s">
        <v>28</v>
      </c>
      <c r="E7284" t="s">
        <v>28</v>
      </c>
      <c r="F7284">
        <v>18990.064999999999</v>
      </c>
      <c r="G7284">
        <v>2.4E-2</v>
      </c>
      <c r="H7284">
        <v>0</v>
      </c>
      <c r="I7284">
        <v>2.4E-2</v>
      </c>
      <c r="J7284">
        <v>5264.4331718000003</v>
      </c>
      <c r="K7284">
        <v>5265.8983313999997</v>
      </c>
      <c r="L7284" t="s">
        <v>29</v>
      </c>
      <c r="M7284">
        <v>7.9688999999999992E-3</v>
      </c>
      <c r="N7284">
        <v>0</v>
      </c>
      <c r="O7284">
        <v>7.9688999999999992E-3</v>
      </c>
      <c r="P7284">
        <v>18990.112172000001</v>
      </c>
      <c r="Q7284">
        <v>2.8738E-2</v>
      </c>
      <c r="R7284">
        <v>0</v>
      </c>
      <c r="S7284">
        <v>2.8738E-2</v>
      </c>
      <c r="T7284" t="s">
        <v>28</v>
      </c>
      <c r="U7284" t="s">
        <v>28</v>
      </c>
      <c r="V7284" s="1" t="s">
        <v>225</v>
      </c>
      <c r="W7284" s="1" t="s">
        <v>582</v>
      </c>
      <c r="X7284">
        <v>119809.292847</v>
      </c>
      <c r="Y7284">
        <v>138799.405019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666</v>
      </c>
      <c r="AI7284" s="3">
        <f>INDEX([1]IDEN_level_ids!$B:$B,MATCH(W7284,[1]IDEN_level_ids!$A:$A,0),1)</f>
        <v>289</v>
      </c>
      <c r="AJ7284" t="s">
        <v>32</v>
      </c>
    </row>
    <row r="7285" spans="1:36" x14ac:dyDescent="0.25">
      <c r="A7285">
        <v>171581.79800000001</v>
      </c>
      <c r="B7285">
        <v>18990.064999999999</v>
      </c>
      <c r="C7285">
        <v>2.4E-2</v>
      </c>
      <c r="D7285">
        <v>0</v>
      </c>
      <c r="E7285">
        <v>2.4E-2</v>
      </c>
      <c r="F7285">
        <v>18990.064999999999</v>
      </c>
      <c r="G7285">
        <v>2.4E-2</v>
      </c>
      <c r="H7285">
        <v>0</v>
      </c>
      <c r="I7285">
        <v>2.4E-2</v>
      </c>
      <c r="J7285">
        <v>5264.4426581999996</v>
      </c>
      <c r="K7285">
        <v>5265.9078202999999</v>
      </c>
      <c r="L7285" t="s">
        <v>29</v>
      </c>
      <c r="M7285">
        <v>4.0784999999999997E-3</v>
      </c>
      <c r="N7285">
        <v>0</v>
      </c>
      <c r="O7285">
        <v>4.0784999999999997E-3</v>
      </c>
      <c r="P7285">
        <v>18990.077953</v>
      </c>
      <c r="Q7285">
        <v>1.4708000000000001E-2</v>
      </c>
      <c r="R7285">
        <v>0</v>
      </c>
      <c r="S7285">
        <v>1.4708000000000001E-2</v>
      </c>
      <c r="T7285">
        <v>-1.2952999999999999E-2</v>
      </c>
      <c r="U7285">
        <v>-1.2952999999999999E-2</v>
      </c>
      <c r="V7285" s="1" t="s">
        <v>209</v>
      </c>
      <c r="W7285" s="1" t="s">
        <v>139</v>
      </c>
      <c r="X7285">
        <v>0</v>
      </c>
      <c r="Y7285">
        <v>18990.077953</v>
      </c>
      <c r="AA7285">
        <v>1</v>
      </c>
      <c r="AC7285" s="2"/>
      <c r="AD7285" s="2">
        <f>$U7285/$E7285</f>
        <v>-0.53970833333333335</v>
      </c>
      <c r="AE7285" s="2">
        <f>$U7285/$E7285</f>
        <v>-0.53970833333333335</v>
      </c>
      <c r="AF7285" s="2">
        <f>$S7285/$I7285</f>
        <v>0.61283333333333334</v>
      </c>
      <c r="AG7285" s="2">
        <f>$S7285/$I7285</f>
        <v>0.61283333333333334</v>
      </c>
      <c r="AH7285" s="3">
        <f>INDEX([1]IDEN_level_ids!$B:$B,MATCH(V7285,[1]IDEN_level_ids!$A:$A,0),1)</f>
        <v>1253</v>
      </c>
      <c r="AI7285" s="3">
        <f>INDEX([1]IDEN_level_ids!$B:$B,MATCH(W7285,[1]IDEN_level_ids!$A:$A,0),1)</f>
        <v>1216</v>
      </c>
      <c r="AJ7285" t="s">
        <v>32</v>
      </c>
    </row>
    <row r="7286" spans="1:36" hidden="1" x14ac:dyDescent="0.25">
      <c r="A7286">
        <v>656.33500000000004</v>
      </c>
      <c r="B7286" t="s">
        <v>28</v>
      </c>
      <c r="C7286" t="s">
        <v>28</v>
      </c>
      <c r="D7286" t="s">
        <v>28</v>
      </c>
      <c r="E7286" t="s">
        <v>28</v>
      </c>
      <c r="F7286">
        <v>18925.212</v>
      </c>
      <c r="G7286">
        <v>2.1000000000000001E-2</v>
      </c>
      <c r="H7286">
        <v>0</v>
      </c>
      <c r="I7286">
        <v>2.1000000000000001E-2</v>
      </c>
      <c r="J7286">
        <v>5282.536118</v>
      </c>
      <c r="K7286">
        <v>5284.0061029999997</v>
      </c>
      <c r="L7286" t="s">
        <v>29</v>
      </c>
      <c r="M7286">
        <v>1.8461000000000002E-2</v>
      </c>
      <c r="N7286">
        <v>0</v>
      </c>
      <c r="O7286">
        <v>1.8461000000000002E-2</v>
      </c>
      <c r="P7286">
        <v>18925.034917000001</v>
      </c>
      <c r="Q7286">
        <v>6.6119999999999998E-2</v>
      </c>
      <c r="R7286">
        <v>0</v>
      </c>
      <c r="S7286">
        <v>6.6119999999999998E-2</v>
      </c>
      <c r="T7286" t="s">
        <v>28</v>
      </c>
      <c r="U7286" t="s">
        <v>28</v>
      </c>
      <c r="V7286" s="1" t="s">
        <v>196</v>
      </c>
      <c r="W7286" s="1" t="s">
        <v>52</v>
      </c>
      <c r="X7286">
        <v>117647.20616099999</v>
      </c>
      <c r="Y7286">
        <v>136572.24107799999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720</v>
      </c>
      <c r="AI7286" s="3">
        <f>INDEX([1]IDEN_level_ids!$B:$B,MATCH(W7286,[1]IDEN_level_ids!$A:$A,0),1)</f>
        <v>351</v>
      </c>
      <c r="AJ7286" t="s">
        <v>32</v>
      </c>
    </row>
    <row r="7287" spans="1:36" x14ac:dyDescent="0.25">
      <c r="A7287">
        <v>244793.16699999999</v>
      </c>
      <c r="B7287">
        <v>18917.281999999999</v>
      </c>
      <c r="C7287">
        <v>2.4E-2</v>
      </c>
      <c r="D7287">
        <v>0</v>
      </c>
      <c r="E7287">
        <v>2.4E-2</v>
      </c>
      <c r="F7287">
        <v>18917.281999999999</v>
      </c>
      <c r="G7287">
        <v>2.4E-2</v>
      </c>
      <c r="H7287">
        <v>0</v>
      </c>
      <c r="I7287">
        <v>2.4E-2</v>
      </c>
      <c r="J7287">
        <v>5284.7020436000003</v>
      </c>
      <c r="K7287">
        <v>5286.1726056999996</v>
      </c>
      <c r="L7287" t="s">
        <v>29</v>
      </c>
      <c r="M7287">
        <v>3.2128E-3</v>
      </c>
      <c r="N7287">
        <v>0</v>
      </c>
      <c r="O7287">
        <v>3.2128E-3</v>
      </c>
      <c r="P7287">
        <v>18917.278617</v>
      </c>
      <c r="Q7287">
        <v>1.1498E-2</v>
      </c>
      <c r="R7287">
        <v>0</v>
      </c>
      <c r="S7287">
        <v>1.1498E-2</v>
      </c>
      <c r="T7287">
        <v>3.3830000000000002E-3</v>
      </c>
      <c r="U7287">
        <v>3.3830000000000002E-3</v>
      </c>
      <c r="V7287" s="1" t="s">
        <v>197</v>
      </c>
      <c r="W7287" s="1" t="s">
        <v>149</v>
      </c>
      <c r="X7287">
        <v>1398.3403547999999</v>
      </c>
      <c r="Y7287">
        <v>20315.618972</v>
      </c>
      <c r="AA7287">
        <v>1</v>
      </c>
      <c r="AC7287" s="2"/>
      <c r="AD7287" s="2">
        <f t="shared" ref="AD7287:AE7291" si="3738">$U7287/$E7287</f>
        <v>0.14095833333333332</v>
      </c>
      <c r="AE7287" s="2">
        <f t="shared" si="3738"/>
        <v>0.14095833333333332</v>
      </c>
      <c r="AF7287" s="2">
        <f t="shared" ref="AF7287:AG7291" si="3739">$S7287/$I7287</f>
        <v>0.47908333333333331</v>
      </c>
      <c r="AG7287" s="2">
        <f t="shared" si="3739"/>
        <v>0.47908333333333331</v>
      </c>
      <c r="AH7287" s="3">
        <f>INDEX([1]IDEN_level_ids!$B:$B,MATCH(V7287,[1]IDEN_level_ids!$A:$A,0),1)</f>
        <v>1252</v>
      </c>
      <c r="AI7287" s="3">
        <f>INDEX([1]IDEN_level_ids!$B:$B,MATCH(W7287,[1]IDEN_level_ids!$A:$A,0),1)</f>
        <v>1209</v>
      </c>
      <c r="AJ7287" t="s">
        <v>32</v>
      </c>
    </row>
    <row r="7288" spans="1:36" x14ac:dyDescent="0.25">
      <c r="A7288">
        <v>1594.9870000000001</v>
      </c>
      <c r="B7288">
        <v>18883.7</v>
      </c>
      <c r="C7288">
        <v>2.5999999999999999E-2</v>
      </c>
      <c r="D7288">
        <v>0</v>
      </c>
      <c r="E7288">
        <v>2.5999999999999999E-2</v>
      </c>
      <c r="F7288">
        <v>18883.7</v>
      </c>
      <c r="G7288">
        <v>2.5999999999999999E-2</v>
      </c>
      <c r="H7288">
        <v>0</v>
      </c>
      <c r="I7288">
        <v>2.5999999999999999E-2</v>
      </c>
      <c r="J7288">
        <v>5294.1038312999999</v>
      </c>
      <c r="K7288">
        <v>5295.5768998000003</v>
      </c>
      <c r="L7288" t="s">
        <v>29</v>
      </c>
      <c r="M7288">
        <v>6.4987999999999999E-3</v>
      </c>
      <c r="N7288">
        <v>0</v>
      </c>
      <c r="O7288">
        <v>6.4987999999999999E-3</v>
      </c>
      <c r="P7288">
        <v>18883.683853999999</v>
      </c>
      <c r="Q7288">
        <v>2.3174E-2</v>
      </c>
      <c r="R7288">
        <v>0</v>
      </c>
      <c r="S7288">
        <v>2.3174E-2</v>
      </c>
      <c r="T7288">
        <v>1.6146000000000001E-2</v>
      </c>
      <c r="U7288">
        <v>1.6146000000000001E-2</v>
      </c>
      <c r="V7288" s="1" t="s">
        <v>373</v>
      </c>
      <c r="W7288" s="1" t="s">
        <v>600</v>
      </c>
      <c r="X7288">
        <v>111335.036513</v>
      </c>
      <c r="Y7288">
        <v>130218.720367</v>
      </c>
      <c r="AA7288">
        <v>1</v>
      </c>
      <c r="AC7288" s="2"/>
      <c r="AD7288" s="2">
        <f t="shared" si="3738"/>
        <v>0.62100000000000011</v>
      </c>
      <c r="AE7288" s="2">
        <f t="shared" si="3738"/>
        <v>0.62100000000000011</v>
      </c>
      <c r="AF7288" s="2">
        <f t="shared" si="3739"/>
        <v>0.89130769230769236</v>
      </c>
      <c r="AG7288" s="2">
        <f t="shared" si="3739"/>
        <v>0.89130769230769236</v>
      </c>
      <c r="AH7288" s="3">
        <f>INDEX([1]IDEN_level_ids!$B:$B,MATCH(V7288,[1]IDEN_level_ids!$A:$A,0),1)</f>
        <v>801</v>
      </c>
      <c r="AI7288" s="3">
        <f>INDEX([1]IDEN_level_ids!$B:$B,MATCH(W7288,[1]IDEN_level_ids!$A:$A,0),1)</f>
        <v>517</v>
      </c>
      <c r="AJ7288" t="s">
        <v>32</v>
      </c>
    </row>
    <row r="7289" spans="1:36" x14ac:dyDescent="0.25">
      <c r="A7289">
        <v>235859.53</v>
      </c>
      <c r="B7289">
        <v>18862.683000000001</v>
      </c>
      <c r="C7289">
        <v>2.4E-2</v>
      </c>
      <c r="D7289">
        <v>0</v>
      </c>
      <c r="E7289">
        <v>2.4E-2</v>
      </c>
      <c r="F7289">
        <v>18862.683000000001</v>
      </c>
      <c r="G7289">
        <v>2.4E-2</v>
      </c>
      <c r="H7289">
        <v>0</v>
      </c>
      <c r="I7289">
        <v>2.4E-2</v>
      </c>
      <c r="J7289">
        <v>5299.9933781999998</v>
      </c>
      <c r="K7289">
        <v>5301.4680168000004</v>
      </c>
      <c r="L7289" t="s">
        <v>29</v>
      </c>
      <c r="M7289">
        <v>3.3625E-3</v>
      </c>
      <c r="N7289">
        <v>0</v>
      </c>
      <c r="O7289">
        <v>3.3625E-3</v>
      </c>
      <c r="P7289">
        <v>18862.699857</v>
      </c>
      <c r="Q7289">
        <v>1.1964000000000001E-2</v>
      </c>
      <c r="R7289">
        <v>0</v>
      </c>
      <c r="S7289">
        <v>1.1964000000000001E-2</v>
      </c>
      <c r="T7289">
        <v>-1.6857E-2</v>
      </c>
      <c r="U7289">
        <v>-1.6857E-2</v>
      </c>
      <c r="V7289" s="1" t="s">
        <v>112</v>
      </c>
      <c r="W7289" s="1" t="s">
        <v>117</v>
      </c>
      <c r="X7289">
        <v>2893.1275154</v>
      </c>
      <c r="Y7289">
        <v>21755.827372</v>
      </c>
      <c r="AA7289">
        <v>1</v>
      </c>
      <c r="AC7289" s="2"/>
      <c r="AD7289" s="2">
        <f t="shared" si="3738"/>
        <v>-0.70237499999999997</v>
      </c>
      <c r="AE7289" s="2">
        <f t="shared" si="3738"/>
        <v>-0.70237499999999997</v>
      </c>
      <c r="AF7289" s="2">
        <f t="shared" si="3739"/>
        <v>0.4985</v>
      </c>
      <c r="AG7289" s="2">
        <f t="shared" si="3739"/>
        <v>0.4985</v>
      </c>
      <c r="AH7289" s="3">
        <f>INDEX([1]IDEN_level_ids!$B:$B,MATCH(V7289,[1]IDEN_level_ids!$A:$A,0),1)</f>
        <v>1251</v>
      </c>
      <c r="AI7289" s="3">
        <f>INDEX([1]IDEN_level_ids!$B:$B,MATCH(W7289,[1]IDEN_level_ids!$A:$A,0),1)</f>
        <v>1198</v>
      </c>
      <c r="AJ7289" t="s">
        <v>32</v>
      </c>
    </row>
    <row r="7290" spans="1:36" x14ac:dyDescent="0.25">
      <c r="A7290">
        <v>602.24699999999996</v>
      </c>
      <c r="B7290">
        <v>18798.269</v>
      </c>
      <c r="C7290">
        <v>2.3E-2</v>
      </c>
      <c r="D7290">
        <v>0</v>
      </c>
      <c r="E7290">
        <v>2.3E-2</v>
      </c>
      <c r="F7290">
        <v>18798.269</v>
      </c>
      <c r="G7290">
        <v>2.3E-2</v>
      </c>
      <c r="H7290">
        <v>0</v>
      </c>
      <c r="I7290">
        <v>2.3E-2</v>
      </c>
      <c r="J7290">
        <v>5318.1586765000002</v>
      </c>
      <c r="K7290">
        <v>5319.6381584999999</v>
      </c>
      <c r="L7290" t="s">
        <v>29</v>
      </c>
      <c r="M7290">
        <v>4.1440000000000001E-3</v>
      </c>
      <c r="N7290">
        <v>0</v>
      </c>
      <c r="O7290">
        <v>4.1440000000000001E-3</v>
      </c>
      <c r="P7290">
        <v>18798.271052</v>
      </c>
      <c r="Q7290">
        <v>1.4644000000000001E-2</v>
      </c>
      <c r="R7290">
        <v>0</v>
      </c>
      <c r="S7290">
        <v>1.4644000000000001E-2</v>
      </c>
      <c r="T7290">
        <v>-2.052E-3</v>
      </c>
      <c r="U7290">
        <v>-2.052E-3</v>
      </c>
      <c r="V7290" s="1" t="s">
        <v>329</v>
      </c>
      <c r="W7290" s="1" t="s">
        <v>421</v>
      </c>
      <c r="X7290">
        <v>10138.135239400001</v>
      </c>
      <c r="Y7290">
        <v>28936.406290999999</v>
      </c>
      <c r="AA7290">
        <v>1</v>
      </c>
      <c r="AC7290" s="2"/>
      <c r="AD7290" s="2">
        <f t="shared" si="3738"/>
        <v>-8.9217391304347832E-2</v>
      </c>
      <c r="AE7290" s="2">
        <f t="shared" si="3738"/>
        <v>-8.9217391304347832E-2</v>
      </c>
      <c r="AF7290" s="2">
        <f t="shared" si="3739"/>
        <v>0.63669565217391311</v>
      </c>
      <c r="AG7290" s="2">
        <f t="shared" si="3739"/>
        <v>0.63669565217391311</v>
      </c>
      <c r="AH7290" s="3">
        <f>INDEX([1]IDEN_level_ids!$B:$B,MATCH(V7290,[1]IDEN_level_ids!$A:$A,0),1)</f>
        <v>1247</v>
      </c>
      <c r="AI7290" s="3">
        <f>INDEX([1]IDEN_level_ids!$B:$B,MATCH(W7290,[1]IDEN_level_ids!$A:$A,0),1)</f>
        <v>1153</v>
      </c>
      <c r="AJ7290" t="s">
        <v>32</v>
      </c>
    </row>
    <row r="7291" spans="1:36" x14ac:dyDescent="0.25">
      <c r="A7291">
        <v>1475.636</v>
      </c>
      <c r="B7291">
        <v>18768.16</v>
      </c>
      <c r="C7291">
        <v>2.1999999999999999E-2</v>
      </c>
      <c r="D7291">
        <v>0</v>
      </c>
      <c r="E7291">
        <v>2.1999999999999999E-2</v>
      </c>
      <c r="F7291">
        <v>18768.16</v>
      </c>
      <c r="G7291">
        <v>2.1999999999999999E-2</v>
      </c>
      <c r="H7291">
        <v>0</v>
      </c>
      <c r="I7291">
        <v>2.1999999999999999E-2</v>
      </c>
      <c r="J7291">
        <v>5326.7011248999997</v>
      </c>
      <c r="K7291">
        <v>5328.1828849000003</v>
      </c>
      <c r="L7291" t="s">
        <v>29</v>
      </c>
      <c r="M7291">
        <v>3.1976999999999999E-3</v>
      </c>
      <c r="N7291">
        <v>0</v>
      </c>
      <c r="O7291">
        <v>3.1976999999999999E-3</v>
      </c>
      <c r="P7291">
        <v>18768.124548</v>
      </c>
      <c r="Q7291">
        <v>1.1264E-2</v>
      </c>
      <c r="R7291">
        <v>0</v>
      </c>
      <c r="S7291">
        <v>1.1264E-2</v>
      </c>
      <c r="T7291">
        <v>3.5451999999999997E-2</v>
      </c>
      <c r="U7291">
        <v>3.5451999999999997E-2</v>
      </c>
      <c r="V7291" s="1" t="s">
        <v>72</v>
      </c>
      <c r="W7291" s="1" t="s">
        <v>411</v>
      </c>
      <c r="X7291">
        <v>17095.5647957</v>
      </c>
      <c r="Y7291">
        <v>35863.689343999999</v>
      </c>
      <c r="AA7291">
        <v>1</v>
      </c>
      <c r="AC7291" s="2"/>
      <c r="AD7291" s="2">
        <f t="shared" si="3738"/>
        <v>1.6114545454545455</v>
      </c>
      <c r="AE7291" s="2">
        <f t="shared" si="3738"/>
        <v>1.6114545454545455</v>
      </c>
      <c r="AF7291" s="2">
        <f t="shared" si="3739"/>
        <v>0.51200000000000001</v>
      </c>
      <c r="AG7291" s="2">
        <f t="shared" si="3739"/>
        <v>0.51200000000000001</v>
      </c>
      <c r="AH7291" s="3">
        <f>INDEX([1]IDEN_level_ids!$B:$B,MATCH(V7291,[1]IDEN_level_ids!$A:$A,0),1)</f>
        <v>1227</v>
      </c>
      <c r="AI7291" s="3">
        <f>INDEX([1]IDEN_level_ids!$B:$B,MATCH(W7291,[1]IDEN_level_ids!$A:$A,0),1)</f>
        <v>1130</v>
      </c>
      <c r="AJ7291" t="s">
        <v>32</v>
      </c>
    </row>
    <row r="7292" spans="1:36" hidden="1" x14ac:dyDescent="0.25">
      <c r="A7292">
        <v>1475.636</v>
      </c>
      <c r="B7292" t="s">
        <v>28</v>
      </c>
      <c r="C7292" t="s">
        <v>28</v>
      </c>
      <c r="D7292" t="s">
        <v>28</v>
      </c>
      <c r="E7292" t="s">
        <v>28</v>
      </c>
      <c r="F7292">
        <v>18768.16</v>
      </c>
      <c r="G7292">
        <v>2.1999999999999999E-2</v>
      </c>
      <c r="H7292">
        <v>0</v>
      </c>
      <c r="I7292">
        <v>2.1999999999999999E-2</v>
      </c>
      <c r="J7292">
        <v>5326.7109039999996</v>
      </c>
      <c r="K7292">
        <v>5328.1926670000003</v>
      </c>
      <c r="L7292" t="s">
        <v>29</v>
      </c>
      <c r="M7292">
        <v>5.7792000000000003E-2</v>
      </c>
      <c r="N7292">
        <v>0</v>
      </c>
      <c r="O7292">
        <v>5.7792000000000003E-2</v>
      </c>
      <c r="P7292">
        <v>18768.090090000002</v>
      </c>
      <c r="Q7292">
        <v>0.20357</v>
      </c>
      <c r="R7292">
        <v>0</v>
      </c>
      <c r="S7292">
        <v>0.20357</v>
      </c>
      <c r="T7292" t="s">
        <v>28</v>
      </c>
      <c r="U7292" t="s">
        <v>28</v>
      </c>
      <c r="V7292" s="1" t="s">
        <v>376</v>
      </c>
      <c r="W7292" s="1" t="s">
        <v>132</v>
      </c>
      <c r="X7292">
        <v>115712.01875</v>
      </c>
      <c r="Y7292">
        <v>134480.10884299999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757</v>
      </c>
      <c r="AI7292" s="3">
        <f>INDEX([1]IDEN_level_ids!$B:$B,MATCH(W7292,[1]IDEN_level_ids!$A:$A,0),1)</f>
        <v>414</v>
      </c>
      <c r="AJ7292" t="s">
        <v>32</v>
      </c>
    </row>
    <row r="7293" spans="1:36" x14ac:dyDescent="0.25">
      <c r="A7293">
        <v>214579.886</v>
      </c>
      <c r="B7293">
        <v>18721.315999999999</v>
      </c>
      <c r="C7293">
        <v>2.4E-2</v>
      </c>
      <c r="D7293">
        <v>0</v>
      </c>
      <c r="E7293">
        <v>2.4E-2</v>
      </c>
      <c r="F7293">
        <v>18721.315999999999</v>
      </c>
      <c r="G7293">
        <v>2.4E-2</v>
      </c>
      <c r="H7293">
        <v>0</v>
      </c>
      <c r="I7293">
        <v>2.4E-2</v>
      </c>
      <c r="J7293">
        <v>5340.0195701000002</v>
      </c>
      <c r="K7293">
        <v>5341.5048819000003</v>
      </c>
      <c r="L7293" t="s">
        <v>29</v>
      </c>
      <c r="M7293">
        <v>3.8987000000000002E-3</v>
      </c>
      <c r="N7293">
        <v>0</v>
      </c>
      <c r="O7293">
        <v>3.8987000000000002E-3</v>
      </c>
      <c r="P7293">
        <v>18721.315847999998</v>
      </c>
      <c r="Q7293">
        <v>1.3664000000000001E-2</v>
      </c>
      <c r="R7293">
        <v>0</v>
      </c>
      <c r="S7293">
        <v>1.3664000000000001E-2</v>
      </c>
      <c r="T7293">
        <v>1.5200000000000001E-4</v>
      </c>
      <c r="U7293">
        <v>1.5200000000000001E-4</v>
      </c>
      <c r="V7293" s="1" t="s">
        <v>204</v>
      </c>
      <c r="W7293" s="1" t="s">
        <v>129</v>
      </c>
      <c r="X7293">
        <v>4453.7467355999997</v>
      </c>
      <c r="Y7293">
        <v>23175.062583999999</v>
      </c>
      <c r="AA7293">
        <v>1</v>
      </c>
      <c r="AC7293" s="2"/>
      <c r="AD7293" s="2">
        <f>$U7293/$E7293</f>
        <v>6.3333333333333332E-3</v>
      </c>
      <c r="AE7293" s="2">
        <f>$U7293/$E7293</f>
        <v>6.3333333333333332E-3</v>
      </c>
      <c r="AF7293" s="2">
        <f>$S7293/$I7293</f>
        <v>0.56933333333333336</v>
      </c>
      <c r="AG7293" s="2">
        <f>$S7293/$I7293</f>
        <v>0.56933333333333336</v>
      </c>
      <c r="AH7293" s="3">
        <f>INDEX([1]IDEN_level_ids!$B:$B,MATCH(V7293,[1]IDEN_level_ids!$A:$A,0),1)</f>
        <v>1250</v>
      </c>
      <c r="AI7293" s="3">
        <f>INDEX([1]IDEN_level_ids!$B:$B,MATCH(W7293,[1]IDEN_level_ids!$A:$A,0),1)</f>
        <v>1191</v>
      </c>
      <c r="AJ7293" t="s">
        <v>32</v>
      </c>
    </row>
    <row r="7294" spans="1:36" hidden="1" x14ac:dyDescent="0.25">
      <c r="A7294">
        <v>699.67399999999998</v>
      </c>
      <c r="B7294" t="s">
        <v>28</v>
      </c>
      <c r="C7294" t="s">
        <v>28</v>
      </c>
      <c r="D7294" t="s">
        <v>28</v>
      </c>
      <c r="E7294" t="s">
        <v>28</v>
      </c>
      <c r="F7294">
        <v>18687.814999999999</v>
      </c>
      <c r="G7294">
        <v>2.5000000000000001E-2</v>
      </c>
      <c r="H7294">
        <v>0</v>
      </c>
      <c r="I7294">
        <v>2.5000000000000001E-2</v>
      </c>
      <c r="J7294">
        <v>5349.4639310000002</v>
      </c>
      <c r="K7294">
        <v>5350.9517619999997</v>
      </c>
      <c r="L7294" t="s">
        <v>29</v>
      </c>
      <c r="M7294">
        <v>1.7148E-2</v>
      </c>
      <c r="N7294">
        <v>0</v>
      </c>
      <c r="O7294">
        <v>1.7148E-2</v>
      </c>
      <c r="P7294">
        <v>18688.264155000001</v>
      </c>
      <c r="Q7294">
        <v>5.9888999999999998E-2</v>
      </c>
      <c r="R7294">
        <v>0</v>
      </c>
      <c r="S7294">
        <v>5.9888999999999998E-2</v>
      </c>
      <c r="T7294" t="s">
        <v>28</v>
      </c>
      <c r="U7294" t="s">
        <v>28</v>
      </c>
      <c r="V7294" s="1" t="s">
        <v>447</v>
      </c>
      <c r="W7294" s="1" t="s">
        <v>401</v>
      </c>
      <c r="X7294">
        <v>99604.345803000004</v>
      </c>
      <c r="Y7294">
        <v>118292.609958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898</v>
      </c>
      <c r="AI7294" s="3">
        <f>INDEX([1]IDEN_level_ids!$B:$B,MATCH(W7294,[1]IDEN_level_ids!$A:$A,0),1)</f>
        <v>706</v>
      </c>
      <c r="AJ7294" t="s">
        <v>32</v>
      </c>
    </row>
    <row r="7295" spans="1:36" x14ac:dyDescent="0.25">
      <c r="A7295">
        <v>699.67399999999998</v>
      </c>
      <c r="B7295">
        <v>18687.814999999999</v>
      </c>
      <c r="C7295">
        <v>2.5000000000000001E-2</v>
      </c>
      <c r="D7295">
        <v>0</v>
      </c>
      <c r="E7295">
        <v>2.5000000000000001E-2</v>
      </c>
      <c r="F7295">
        <v>18687.814999999999</v>
      </c>
      <c r="G7295">
        <v>2.5000000000000001E-2</v>
      </c>
      <c r="H7295">
        <v>0</v>
      </c>
      <c r="I7295">
        <v>2.5000000000000001E-2</v>
      </c>
      <c r="J7295">
        <v>5349.6007106999996</v>
      </c>
      <c r="K7295">
        <v>5351.0885779999999</v>
      </c>
      <c r="L7295" t="s">
        <v>29</v>
      </c>
      <c r="M7295">
        <v>2.849E-3</v>
      </c>
      <c r="N7295">
        <v>0</v>
      </c>
      <c r="O7295">
        <v>2.849E-3</v>
      </c>
      <c r="P7295">
        <v>18687.7863339</v>
      </c>
      <c r="Q7295">
        <v>9.9495E-3</v>
      </c>
      <c r="R7295">
        <v>0</v>
      </c>
      <c r="S7295">
        <v>9.9495E-3</v>
      </c>
      <c r="T7295">
        <v>2.8666000000000001E-2</v>
      </c>
      <c r="U7295">
        <v>2.8666000000000001E-2</v>
      </c>
      <c r="V7295" s="1" t="s">
        <v>110</v>
      </c>
      <c r="W7295" s="1" t="s">
        <v>242</v>
      </c>
      <c r="X7295">
        <v>10032.915140999999</v>
      </c>
      <c r="Y7295">
        <v>28720.701474900001</v>
      </c>
      <c r="AA7295">
        <v>1</v>
      </c>
      <c r="AC7295" s="2"/>
      <c r="AD7295" s="2">
        <f t="shared" ref="AD7295:AE7296" si="3740">$U7295/$E7295</f>
        <v>1.1466399999999999</v>
      </c>
      <c r="AE7295" s="2">
        <f t="shared" si="3740"/>
        <v>1.1466399999999999</v>
      </c>
      <c r="AF7295" s="2">
        <f t="shared" ref="AF7295:AG7296" si="3741">$S7295/$I7295</f>
        <v>0.39798</v>
      </c>
      <c r="AG7295" s="2">
        <f t="shared" si="3741"/>
        <v>0.39798</v>
      </c>
      <c r="AH7295" s="3">
        <f>INDEX([1]IDEN_level_ids!$B:$B,MATCH(V7295,[1]IDEN_level_ids!$A:$A,0),1)</f>
        <v>1248</v>
      </c>
      <c r="AI7295" s="3">
        <f>INDEX([1]IDEN_level_ids!$B:$B,MATCH(W7295,[1]IDEN_level_ids!$A:$A,0),1)</f>
        <v>1155</v>
      </c>
      <c r="AJ7295" t="s">
        <v>32</v>
      </c>
    </row>
    <row r="7296" spans="1:36" x14ac:dyDescent="0.25">
      <c r="A7296">
        <v>544.60699999999997</v>
      </c>
      <c r="B7296">
        <v>18645.809000000001</v>
      </c>
      <c r="C7296">
        <v>2.3E-2</v>
      </c>
      <c r="D7296">
        <v>0</v>
      </c>
      <c r="E7296">
        <v>2.3E-2</v>
      </c>
      <c r="F7296">
        <v>18645.809000000001</v>
      </c>
      <c r="G7296">
        <v>2.3E-2</v>
      </c>
      <c r="H7296">
        <v>0</v>
      </c>
      <c r="I7296">
        <v>2.3E-2</v>
      </c>
      <c r="J7296">
        <v>5361.6408951000003</v>
      </c>
      <c r="K7296">
        <v>5363.1319739999999</v>
      </c>
      <c r="L7296" t="s">
        <v>29</v>
      </c>
      <c r="M7296">
        <v>3.2136000000000001E-3</v>
      </c>
      <c r="N7296">
        <v>0</v>
      </c>
      <c r="O7296">
        <v>3.2136000000000001E-3</v>
      </c>
      <c r="P7296">
        <v>18645.821226</v>
      </c>
      <c r="Q7296">
        <v>1.1172E-2</v>
      </c>
      <c r="R7296">
        <v>0</v>
      </c>
      <c r="S7296">
        <v>1.1172E-2</v>
      </c>
      <c r="T7296">
        <v>-1.2226000000000001E-2</v>
      </c>
      <c r="U7296">
        <v>-1.2226000000000001E-2</v>
      </c>
      <c r="V7296" s="1" t="s">
        <v>70</v>
      </c>
      <c r="W7296" s="1" t="s">
        <v>267</v>
      </c>
      <c r="X7296">
        <v>21294.886147000001</v>
      </c>
      <c r="Y7296">
        <v>39940.707373099998</v>
      </c>
      <c r="AA7296">
        <v>1</v>
      </c>
      <c r="AC7296" s="2"/>
      <c r="AD7296" s="2">
        <f t="shared" si="3740"/>
        <v>-0.53156521739130436</v>
      </c>
      <c r="AE7296" s="2">
        <f t="shared" si="3740"/>
        <v>-0.53156521739130436</v>
      </c>
      <c r="AF7296" s="2">
        <f t="shared" si="3741"/>
        <v>0.48573913043478262</v>
      </c>
      <c r="AG7296" s="2">
        <f t="shared" si="3741"/>
        <v>0.48573913043478262</v>
      </c>
      <c r="AH7296" s="3">
        <f>INDEX([1]IDEN_level_ids!$B:$B,MATCH(V7296,[1]IDEN_level_ids!$A:$A,0),1)</f>
        <v>1201</v>
      </c>
      <c r="AI7296" s="3">
        <f>INDEX([1]IDEN_level_ids!$B:$B,MATCH(W7296,[1]IDEN_level_ids!$A:$A,0),1)</f>
        <v>1108</v>
      </c>
      <c r="AJ7296" t="s">
        <v>32</v>
      </c>
    </row>
    <row r="7297" spans="1:36" hidden="1" x14ac:dyDescent="0.25">
      <c r="A7297">
        <v>544.60699999999997</v>
      </c>
      <c r="B7297" t="s">
        <v>28</v>
      </c>
      <c r="C7297" t="s">
        <v>28</v>
      </c>
      <c r="D7297" t="s">
        <v>28</v>
      </c>
      <c r="E7297" t="s">
        <v>28</v>
      </c>
      <c r="F7297">
        <v>18645.809000000001</v>
      </c>
      <c r="G7297">
        <v>2.3E-2</v>
      </c>
      <c r="H7297">
        <v>0</v>
      </c>
      <c r="I7297">
        <v>2.3E-2</v>
      </c>
      <c r="J7297">
        <v>5361.6816705000001</v>
      </c>
      <c r="K7297">
        <v>5363.1727602999999</v>
      </c>
      <c r="L7297" t="s">
        <v>29</v>
      </c>
      <c r="M7297">
        <v>7.6306999999999998E-3</v>
      </c>
      <c r="N7297">
        <v>0</v>
      </c>
      <c r="O7297">
        <v>7.6306999999999998E-3</v>
      </c>
      <c r="P7297">
        <v>18645.679426999999</v>
      </c>
      <c r="Q7297">
        <v>2.6529E-2</v>
      </c>
      <c r="R7297">
        <v>0</v>
      </c>
      <c r="S7297">
        <v>2.6529E-2</v>
      </c>
      <c r="T7297" t="s">
        <v>28</v>
      </c>
      <c r="U7297" t="s">
        <v>28</v>
      </c>
      <c r="V7297" s="1" t="s">
        <v>431</v>
      </c>
      <c r="W7297" s="1" t="s">
        <v>208</v>
      </c>
      <c r="X7297">
        <v>100214.95800699999</v>
      </c>
      <c r="Y7297">
        <v>118860.637434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895</v>
      </c>
      <c r="AI7297" s="3">
        <f>INDEX([1]IDEN_level_ids!$B:$B,MATCH(W7297,[1]IDEN_level_ids!$A:$A,0),1)</f>
        <v>680</v>
      </c>
      <c r="AJ7297" t="s">
        <v>32</v>
      </c>
    </row>
    <row r="7298" spans="1:36" hidden="1" x14ac:dyDescent="0.25">
      <c r="A7298">
        <v>940.85599999999999</v>
      </c>
      <c r="B7298" t="s">
        <v>28</v>
      </c>
      <c r="C7298" t="s">
        <v>28</v>
      </c>
      <c r="D7298" t="s">
        <v>28</v>
      </c>
      <c r="E7298" t="s">
        <v>28</v>
      </c>
      <c r="F7298">
        <v>18625.947</v>
      </c>
      <c r="G7298">
        <v>2.1000000000000001E-2</v>
      </c>
      <c r="H7298">
        <v>0</v>
      </c>
      <c r="I7298">
        <v>2.1000000000000001E-2</v>
      </c>
      <c r="J7298">
        <v>5367.3296039999996</v>
      </c>
      <c r="K7298">
        <v>5368.8222009999999</v>
      </c>
      <c r="L7298" t="s">
        <v>29</v>
      </c>
      <c r="M7298">
        <v>1.2684000000000001E-2</v>
      </c>
      <c r="N7298">
        <v>0</v>
      </c>
      <c r="O7298">
        <v>1.2684000000000001E-2</v>
      </c>
      <c r="P7298">
        <v>18626.059173000001</v>
      </c>
      <c r="Q7298">
        <v>4.4006000000000003E-2</v>
      </c>
      <c r="R7298">
        <v>0</v>
      </c>
      <c r="S7298">
        <v>4.4006000000000003E-2</v>
      </c>
      <c r="T7298" t="s">
        <v>28</v>
      </c>
      <c r="U7298" t="s">
        <v>28</v>
      </c>
      <c r="V7298" s="1" t="s">
        <v>312</v>
      </c>
      <c r="W7298" s="1" t="s">
        <v>87</v>
      </c>
      <c r="X7298">
        <v>115799.945612</v>
      </c>
      <c r="Y7298">
        <v>134426.004785</v>
      </c>
      <c r="Z7298" t="s">
        <v>35</v>
      </c>
      <c r="AA7298">
        <v>0</v>
      </c>
      <c r="AC7298" s="2"/>
      <c r="AD7298" s="2"/>
      <c r="AE7298" s="2"/>
      <c r="AF7298" s="2"/>
      <c r="AG7298" s="2"/>
      <c r="AH7298" s="3">
        <f>INDEX([1]IDEN_level_ids!$B:$B,MATCH(V7298,[1]IDEN_level_ids!$A:$A,0),1)</f>
        <v>755</v>
      </c>
      <c r="AI7298" s="3">
        <f>INDEX([1]IDEN_level_ids!$B:$B,MATCH(W7298,[1]IDEN_level_ids!$A:$A,0),1)</f>
        <v>423</v>
      </c>
      <c r="AJ7298" t="s">
        <v>32</v>
      </c>
    </row>
    <row r="7299" spans="1:36" x14ac:dyDescent="0.25">
      <c r="A7299">
        <v>994.67200000000003</v>
      </c>
      <c r="B7299">
        <v>18503.996999999999</v>
      </c>
      <c r="C7299">
        <v>2.1999999999999999E-2</v>
      </c>
      <c r="D7299">
        <v>0</v>
      </c>
      <c r="E7299">
        <v>2.1999999999999999E-2</v>
      </c>
      <c r="F7299">
        <v>18503.996999999999</v>
      </c>
      <c r="G7299">
        <v>2.1999999999999999E-2</v>
      </c>
      <c r="H7299">
        <v>0</v>
      </c>
      <c r="I7299">
        <v>2.1999999999999999E-2</v>
      </c>
      <c r="J7299">
        <v>5402.7428943000004</v>
      </c>
      <c r="K7299">
        <v>5404.2449396000002</v>
      </c>
      <c r="L7299" t="s">
        <v>29</v>
      </c>
      <c r="M7299">
        <v>3.4453000000000001E-3</v>
      </c>
      <c r="N7299">
        <v>0</v>
      </c>
      <c r="O7299">
        <v>3.4453000000000001E-3</v>
      </c>
      <c r="P7299">
        <v>18503.972547000001</v>
      </c>
      <c r="Q7299">
        <v>1.1797E-2</v>
      </c>
      <c r="R7299">
        <v>0</v>
      </c>
      <c r="S7299">
        <v>1.1797E-2</v>
      </c>
      <c r="T7299">
        <v>2.4452999999999999E-2</v>
      </c>
      <c r="U7299">
        <v>2.4452999999999999E-2</v>
      </c>
      <c r="V7299" s="1" t="s">
        <v>681</v>
      </c>
      <c r="W7299" s="1" t="s">
        <v>425</v>
      </c>
      <c r="X7299">
        <v>18693.599597</v>
      </c>
      <c r="Y7299">
        <v>37197.572144199999</v>
      </c>
      <c r="AA7299">
        <v>1</v>
      </c>
      <c r="AC7299" s="2"/>
      <c r="AD7299" s="2">
        <f>$U7299/$E7299</f>
        <v>1.1114999999999999</v>
      </c>
      <c r="AE7299" s="2">
        <f>$U7299/$E7299</f>
        <v>1.1114999999999999</v>
      </c>
      <c r="AF7299" s="2">
        <f>$S7299/$I7299</f>
        <v>0.53622727272727277</v>
      </c>
      <c r="AG7299" s="2">
        <f>$S7299/$I7299</f>
        <v>0.53622727272727277</v>
      </c>
      <c r="AH7299" s="3">
        <f>INDEX([1]IDEN_level_ids!$B:$B,MATCH(V7299,[1]IDEN_level_ids!$A:$A,0),1)</f>
        <v>1219</v>
      </c>
      <c r="AI7299" s="3">
        <f>INDEX([1]IDEN_level_ids!$B:$B,MATCH(W7299,[1]IDEN_level_ids!$A:$A,0),1)</f>
        <v>1121</v>
      </c>
      <c r="AJ7299" t="s">
        <v>32</v>
      </c>
    </row>
    <row r="7300" spans="1:36" hidden="1" x14ac:dyDescent="0.25">
      <c r="A7300">
        <v>994.67200000000003</v>
      </c>
      <c r="B7300" t="s">
        <v>28</v>
      </c>
      <c r="C7300" t="s">
        <v>28</v>
      </c>
      <c r="D7300" t="s">
        <v>28</v>
      </c>
      <c r="E7300" t="s">
        <v>28</v>
      </c>
      <c r="F7300">
        <v>18503.996999999999</v>
      </c>
      <c r="G7300">
        <v>2.1999999999999999E-2</v>
      </c>
      <c r="H7300">
        <v>0</v>
      </c>
      <c r="I7300">
        <v>2.1999999999999999E-2</v>
      </c>
      <c r="J7300">
        <v>5402.9635209999997</v>
      </c>
      <c r="K7300">
        <v>5404.4656249999998</v>
      </c>
      <c r="L7300" t="s">
        <v>29</v>
      </c>
      <c r="M7300">
        <v>3.8580000000000003E-2</v>
      </c>
      <c r="N7300">
        <v>0</v>
      </c>
      <c r="O7300">
        <v>3.8580000000000003E-2</v>
      </c>
      <c r="P7300">
        <v>18503.216960000002</v>
      </c>
      <c r="Q7300">
        <v>0.13208</v>
      </c>
      <c r="R7300">
        <v>0</v>
      </c>
      <c r="S7300">
        <v>0.13208</v>
      </c>
      <c r="T7300" t="s">
        <v>28</v>
      </c>
      <c r="U7300" t="s">
        <v>28</v>
      </c>
      <c r="V7300" s="1" t="s">
        <v>228</v>
      </c>
      <c r="W7300" s="1" t="s">
        <v>52</v>
      </c>
      <c r="X7300">
        <v>118069.02412</v>
      </c>
      <c r="Y7300">
        <v>136572.24107799999</v>
      </c>
      <c r="Z7300" t="s">
        <v>35</v>
      </c>
      <c r="AA7300">
        <v>0</v>
      </c>
      <c r="AC7300" s="2"/>
      <c r="AD7300" s="2"/>
      <c r="AE7300" s="2"/>
      <c r="AF7300" s="2"/>
      <c r="AG7300" s="2"/>
      <c r="AH7300" s="3">
        <f>INDEX([1]IDEN_level_ids!$B:$B,MATCH(V7300,[1]IDEN_level_ids!$A:$A,0),1)</f>
        <v>709</v>
      </c>
      <c r="AI7300" s="3">
        <f>INDEX([1]IDEN_level_ids!$B:$B,MATCH(W7300,[1]IDEN_level_ids!$A:$A,0),1)</f>
        <v>351</v>
      </c>
      <c r="AJ7300" t="s">
        <v>32</v>
      </c>
    </row>
    <row r="7301" spans="1:36" hidden="1" x14ac:dyDescent="0.25">
      <c r="A7301">
        <v>121.259</v>
      </c>
      <c r="B7301" t="s">
        <v>28</v>
      </c>
      <c r="C7301" t="s">
        <v>28</v>
      </c>
      <c r="D7301" t="s">
        <v>28</v>
      </c>
      <c r="E7301" t="s">
        <v>28</v>
      </c>
      <c r="F7301">
        <v>18464.091</v>
      </c>
      <c r="G7301">
        <v>2.1000000000000001E-2</v>
      </c>
      <c r="H7301">
        <v>0</v>
      </c>
      <c r="I7301">
        <v>2.1000000000000001E-2</v>
      </c>
      <c r="J7301">
        <v>5414.55908</v>
      </c>
      <c r="K7301">
        <v>5416.0642790000002</v>
      </c>
      <c r="L7301" t="s">
        <v>29</v>
      </c>
      <c r="M7301">
        <v>3.1909E-2</v>
      </c>
      <c r="N7301">
        <v>0</v>
      </c>
      <c r="O7301">
        <v>3.1909E-2</v>
      </c>
      <c r="P7301">
        <v>18463.591799999998</v>
      </c>
      <c r="Q7301">
        <v>0.10878</v>
      </c>
      <c r="R7301">
        <v>0</v>
      </c>
      <c r="S7301">
        <v>0.10878</v>
      </c>
      <c r="T7301" t="s">
        <v>28</v>
      </c>
      <c r="U7301" t="s">
        <v>28</v>
      </c>
      <c r="V7301" s="1" t="s">
        <v>372</v>
      </c>
      <c r="W7301" s="1" t="s">
        <v>146</v>
      </c>
      <c r="X7301">
        <v>115990.682936</v>
      </c>
      <c r="Y7301">
        <v>134454.27473400001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751</v>
      </c>
      <c r="AI7301" s="3">
        <f>INDEX([1]IDEN_level_ids!$B:$B,MATCH(W7301,[1]IDEN_level_ids!$A:$A,0),1)</f>
        <v>419</v>
      </c>
      <c r="AJ7301" t="s">
        <v>32</v>
      </c>
    </row>
    <row r="7302" spans="1:36" hidden="1" x14ac:dyDescent="0.25">
      <c r="A7302">
        <v>360.28</v>
      </c>
      <c r="B7302" t="s">
        <v>28</v>
      </c>
      <c r="C7302" t="s">
        <v>28</v>
      </c>
      <c r="D7302" t="s">
        <v>28</v>
      </c>
      <c r="E7302" t="s">
        <v>28</v>
      </c>
      <c r="F7302">
        <v>18448.608</v>
      </c>
      <c r="G7302">
        <v>2.1000000000000001E-2</v>
      </c>
      <c r="H7302">
        <v>0</v>
      </c>
      <c r="I7302">
        <v>2.1000000000000001E-2</v>
      </c>
      <c r="J7302">
        <v>5418.9391640000003</v>
      </c>
      <c r="K7302">
        <v>5420.4455319999997</v>
      </c>
      <c r="L7302" t="s">
        <v>29</v>
      </c>
      <c r="M7302">
        <v>1.1544E-2</v>
      </c>
      <c r="N7302">
        <v>0</v>
      </c>
      <c r="O7302">
        <v>1.1544E-2</v>
      </c>
      <c r="P7302">
        <v>18448.667993999999</v>
      </c>
      <c r="Q7302">
        <v>3.9288999999999998E-2</v>
      </c>
      <c r="R7302">
        <v>0</v>
      </c>
      <c r="S7302">
        <v>3.9288999999999998E-2</v>
      </c>
      <c r="T7302" t="s">
        <v>28</v>
      </c>
      <c r="U7302" t="s">
        <v>28</v>
      </c>
      <c r="V7302" s="1" t="s">
        <v>439</v>
      </c>
      <c r="W7302" s="1" t="s">
        <v>258</v>
      </c>
      <c r="X7302">
        <v>100430.357795</v>
      </c>
      <c r="Y7302">
        <v>118879.02578900001</v>
      </c>
      <c r="Z7302" t="s">
        <v>35</v>
      </c>
      <c r="AA7302">
        <v>0</v>
      </c>
      <c r="AC7302" s="2"/>
      <c r="AD7302" s="2"/>
      <c r="AE7302" s="2"/>
      <c r="AF7302" s="2"/>
      <c r="AG7302" s="2"/>
      <c r="AH7302" s="3">
        <f>INDEX([1]IDEN_level_ids!$B:$B,MATCH(V7302,[1]IDEN_level_ids!$A:$A,0),1)</f>
        <v>893</v>
      </c>
      <c r="AI7302" s="3">
        <f>INDEX([1]IDEN_level_ids!$B:$B,MATCH(W7302,[1]IDEN_level_ids!$A:$A,0),1)</f>
        <v>685</v>
      </c>
      <c r="AJ7302" t="s">
        <v>32</v>
      </c>
    </row>
    <row r="7303" spans="1:36" x14ac:dyDescent="0.25">
      <c r="A7303">
        <v>11789.673000000001</v>
      </c>
      <c r="B7303">
        <v>18418.861000000001</v>
      </c>
      <c r="C7303">
        <v>2.4E-2</v>
      </c>
      <c r="D7303">
        <v>0</v>
      </c>
      <c r="E7303">
        <v>2.4E-2</v>
      </c>
      <c r="F7303">
        <v>18418.861000000001</v>
      </c>
      <c r="G7303">
        <v>2.4E-2</v>
      </c>
      <c r="H7303">
        <v>0</v>
      </c>
      <c r="I7303">
        <v>2.4E-2</v>
      </c>
      <c r="J7303">
        <v>5427.7127382999997</v>
      </c>
      <c r="K7303">
        <v>5429.2214475000001</v>
      </c>
      <c r="L7303" t="s">
        <v>29</v>
      </c>
      <c r="M7303">
        <v>4.1976000000000001E-3</v>
      </c>
      <c r="N7303">
        <v>0</v>
      </c>
      <c r="O7303">
        <v>4.1976000000000001E-3</v>
      </c>
      <c r="P7303">
        <v>18418.847152999999</v>
      </c>
      <c r="Q7303">
        <v>1.4241E-2</v>
      </c>
      <c r="R7303">
        <v>0</v>
      </c>
      <c r="S7303">
        <v>1.4241E-2</v>
      </c>
      <c r="T7303">
        <v>1.3847E-2</v>
      </c>
      <c r="U7303">
        <v>1.3847E-2</v>
      </c>
      <c r="V7303" s="1" t="s">
        <v>154</v>
      </c>
      <c r="W7303" s="1" t="s">
        <v>262</v>
      </c>
      <c r="X7303">
        <v>17409.578187999999</v>
      </c>
      <c r="Y7303">
        <v>35828.425340599999</v>
      </c>
      <c r="AA7303">
        <v>1</v>
      </c>
      <c r="AC7303" s="2"/>
      <c r="AD7303" s="2">
        <f>$U7303/$E7303</f>
        <v>0.57695833333333335</v>
      </c>
      <c r="AE7303" s="2">
        <f>$U7303/$E7303</f>
        <v>0.57695833333333335</v>
      </c>
      <c r="AF7303" s="2">
        <f>$S7303/$I7303</f>
        <v>0.59337499999999999</v>
      </c>
      <c r="AG7303" s="2">
        <f>$S7303/$I7303</f>
        <v>0.59337499999999999</v>
      </c>
      <c r="AH7303" s="3">
        <f>INDEX([1]IDEN_level_ids!$B:$B,MATCH(V7303,[1]IDEN_level_ids!$A:$A,0),1)</f>
        <v>1224</v>
      </c>
      <c r="AI7303" s="3">
        <f>INDEX([1]IDEN_level_ids!$B:$B,MATCH(W7303,[1]IDEN_level_ids!$A:$A,0),1)</f>
        <v>1128</v>
      </c>
      <c r="AJ7303" t="s">
        <v>32</v>
      </c>
    </row>
    <row r="7304" spans="1:36" hidden="1" x14ac:dyDescent="0.25">
      <c r="A7304">
        <v>11789.673000000001</v>
      </c>
      <c r="B7304" t="s">
        <v>28</v>
      </c>
      <c r="C7304" t="s">
        <v>28</v>
      </c>
      <c r="D7304" t="s">
        <v>28</v>
      </c>
      <c r="E7304" t="s">
        <v>28</v>
      </c>
      <c r="F7304">
        <v>18418.861000000001</v>
      </c>
      <c r="G7304">
        <v>2.4E-2</v>
      </c>
      <c r="H7304">
        <v>0</v>
      </c>
      <c r="I7304">
        <v>2.4E-2</v>
      </c>
      <c r="J7304">
        <v>5427.786102</v>
      </c>
      <c r="K7304">
        <v>5429.2948310000002</v>
      </c>
      <c r="L7304" t="s">
        <v>29</v>
      </c>
      <c r="M7304">
        <v>2.9349E-2</v>
      </c>
      <c r="N7304">
        <v>0</v>
      </c>
      <c r="O7304">
        <v>2.9349E-2</v>
      </c>
      <c r="P7304">
        <v>18418.598199</v>
      </c>
      <c r="Q7304">
        <v>9.9565000000000001E-2</v>
      </c>
      <c r="R7304">
        <v>0</v>
      </c>
      <c r="S7304">
        <v>9.9565000000000001E-2</v>
      </c>
      <c r="T7304" t="s">
        <v>28</v>
      </c>
      <c r="U7304" t="s">
        <v>28</v>
      </c>
      <c r="V7304" s="1" t="s">
        <v>290</v>
      </c>
      <c r="W7304" s="1" t="s">
        <v>348</v>
      </c>
      <c r="X7304">
        <v>118201.421972</v>
      </c>
      <c r="Y7304">
        <v>136620.02017100001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707</v>
      </c>
      <c r="AI7304" s="3">
        <f>INDEX([1]IDEN_level_ids!$B:$B,MATCH(W7304,[1]IDEN_level_ids!$A:$A,0),1)</f>
        <v>336</v>
      </c>
      <c r="AJ7304" t="s">
        <v>32</v>
      </c>
    </row>
    <row r="7305" spans="1:36" x14ac:dyDescent="0.25">
      <c r="A7305">
        <v>1171.6569999999999</v>
      </c>
      <c r="B7305">
        <v>18408.795999999998</v>
      </c>
      <c r="C7305">
        <v>2.1999999999999999E-2</v>
      </c>
      <c r="D7305">
        <v>0</v>
      </c>
      <c r="E7305">
        <v>2.1999999999999999E-2</v>
      </c>
      <c r="F7305">
        <v>18408.795999999998</v>
      </c>
      <c r="G7305">
        <v>2.1999999999999999E-2</v>
      </c>
      <c r="H7305">
        <v>0</v>
      </c>
      <c r="I7305">
        <v>2.1999999999999999E-2</v>
      </c>
      <c r="J7305">
        <v>5430.6719302000001</v>
      </c>
      <c r="K7305">
        <v>5432.1814293999996</v>
      </c>
      <c r="L7305" t="s">
        <v>29</v>
      </c>
      <c r="M7305">
        <v>2.4673E-3</v>
      </c>
      <c r="N7305">
        <v>0</v>
      </c>
      <c r="O7305">
        <v>2.4673E-3</v>
      </c>
      <c r="P7305">
        <v>18408.810769700001</v>
      </c>
      <c r="Q7305">
        <v>8.3613000000000003E-3</v>
      </c>
      <c r="R7305">
        <v>0</v>
      </c>
      <c r="S7305">
        <v>8.3613000000000003E-3</v>
      </c>
      <c r="T7305">
        <v>-1.477E-2</v>
      </c>
      <c r="U7305">
        <v>-1.477E-2</v>
      </c>
      <c r="V7305" s="1" t="s">
        <v>359</v>
      </c>
      <c r="W7305" s="1" t="s">
        <v>160</v>
      </c>
      <c r="X7305">
        <v>10859.018085199999</v>
      </c>
      <c r="Y7305">
        <v>29267.828854899999</v>
      </c>
      <c r="AA7305">
        <v>1</v>
      </c>
      <c r="AC7305" s="2"/>
      <c r="AD7305" s="2">
        <f t="shared" ref="AD7305:AE7311" si="3742">$U7305/$E7305</f>
        <v>-0.67136363636363638</v>
      </c>
      <c r="AE7305" s="2">
        <f t="shared" si="3742"/>
        <v>-0.67136363636363638</v>
      </c>
      <c r="AF7305" s="2">
        <f t="shared" ref="AF7305:AG7311" si="3743">$S7305/$I7305</f>
        <v>0.38005909090909096</v>
      </c>
      <c r="AG7305" s="2">
        <f t="shared" si="3743"/>
        <v>0.38005909090909096</v>
      </c>
      <c r="AH7305" s="3">
        <f>INDEX([1]IDEN_level_ids!$B:$B,MATCH(V7305,[1]IDEN_level_ids!$A:$A,0),1)</f>
        <v>1246</v>
      </c>
      <c r="AI7305" s="3">
        <f>INDEX([1]IDEN_level_ids!$B:$B,MATCH(W7305,[1]IDEN_level_ids!$A:$A,0),1)</f>
        <v>1152</v>
      </c>
      <c r="AJ7305" t="s">
        <v>32</v>
      </c>
    </row>
    <row r="7306" spans="1:36" x14ac:dyDescent="0.25">
      <c r="A7306">
        <v>5636.1189999999997</v>
      </c>
      <c r="B7306">
        <v>18345.617999999999</v>
      </c>
      <c r="C7306">
        <v>2.3E-2</v>
      </c>
      <c r="D7306">
        <v>0</v>
      </c>
      <c r="E7306">
        <v>2.3E-2</v>
      </c>
      <c r="F7306">
        <v>18345.617999999999</v>
      </c>
      <c r="G7306">
        <v>2.3E-2</v>
      </c>
      <c r="H7306">
        <v>0</v>
      </c>
      <c r="I7306">
        <v>2.3E-2</v>
      </c>
      <c r="J7306">
        <v>5449.3840817</v>
      </c>
      <c r="K7306">
        <v>5450.8985758999997</v>
      </c>
      <c r="L7306" t="s">
        <v>29</v>
      </c>
      <c r="M7306">
        <v>4.3974000000000001E-3</v>
      </c>
      <c r="N7306">
        <v>0</v>
      </c>
      <c r="O7306">
        <v>4.3974000000000001E-3</v>
      </c>
      <c r="P7306">
        <v>18345.599098999999</v>
      </c>
      <c r="Q7306">
        <v>1.4800000000000001E-2</v>
      </c>
      <c r="R7306">
        <v>0</v>
      </c>
      <c r="S7306">
        <v>1.4800000000000001E-2</v>
      </c>
      <c r="T7306">
        <v>1.8901000000000001E-2</v>
      </c>
      <c r="U7306">
        <v>1.8901000000000001E-2</v>
      </c>
      <c r="V7306" s="1" t="s">
        <v>112</v>
      </c>
      <c r="W7306" s="1" t="s">
        <v>101</v>
      </c>
      <c r="X7306">
        <v>2893.1275154</v>
      </c>
      <c r="Y7306">
        <v>21238.726613999999</v>
      </c>
      <c r="AA7306">
        <v>1</v>
      </c>
      <c r="AC7306" s="2"/>
      <c r="AD7306" s="2">
        <f t="shared" si="3742"/>
        <v>0.82178260869565223</v>
      </c>
      <c r="AE7306" s="2">
        <f t="shared" si="3742"/>
        <v>0.82178260869565223</v>
      </c>
      <c r="AF7306" s="2">
        <f t="shared" si="3743"/>
        <v>0.64347826086956528</v>
      </c>
      <c r="AG7306" s="2">
        <f t="shared" si="3743"/>
        <v>0.64347826086956528</v>
      </c>
      <c r="AH7306" s="3">
        <f>INDEX([1]IDEN_level_ids!$B:$B,MATCH(V7306,[1]IDEN_level_ids!$A:$A,0),1)</f>
        <v>1251</v>
      </c>
      <c r="AI7306" s="3">
        <f>INDEX([1]IDEN_level_ids!$B:$B,MATCH(W7306,[1]IDEN_level_ids!$A:$A,0),1)</f>
        <v>1203</v>
      </c>
      <c r="AJ7306" t="s">
        <v>32</v>
      </c>
    </row>
    <row r="7307" spans="1:36" x14ac:dyDescent="0.25">
      <c r="A7307">
        <v>223.16300000000001</v>
      </c>
      <c r="B7307">
        <v>18328.883000000002</v>
      </c>
      <c r="C7307">
        <v>2.3E-2</v>
      </c>
      <c r="D7307">
        <v>0</v>
      </c>
      <c r="E7307">
        <v>2.3E-2</v>
      </c>
      <c r="F7307">
        <v>18328.883000000002</v>
      </c>
      <c r="G7307">
        <v>2.3E-2</v>
      </c>
      <c r="H7307">
        <v>0</v>
      </c>
      <c r="I7307">
        <v>2.3E-2</v>
      </c>
      <c r="J7307">
        <v>5454.3637551000002</v>
      </c>
      <c r="K7307">
        <v>5455.8795786999999</v>
      </c>
      <c r="L7307" t="s">
        <v>29</v>
      </c>
      <c r="M7307">
        <v>3.2821E-3</v>
      </c>
      <c r="N7307">
        <v>0</v>
      </c>
      <c r="O7307">
        <v>3.2821E-3</v>
      </c>
      <c r="P7307">
        <v>18328.850289999998</v>
      </c>
      <c r="Q7307">
        <v>1.1025999999999999E-2</v>
      </c>
      <c r="R7307">
        <v>0</v>
      </c>
      <c r="S7307">
        <v>1.1025999999999999E-2</v>
      </c>
      <c r="T7307">
        <v>3.2710000000000003E-2</v>
      </c>
      <c r="U7307">
        <v>3.2710000000000003E-2</v>
      </c>
      <c r="V7307" s="1" t="s">
        <v>426</v>
      </c>
      <c r="W7307" s="1" t="s">
        <v>615</v>
      </c>
      <c r="X7307">
        <v>44903.323860600001</v>
      </c>
      <c r="Y7307">
        <v>63232.174150999999</v>
      </c>
      <c r="AA7307">
        <v>1</v>
      </c>
      <c r="AC7307" s="2"/>
      <c r="AD7307" s="2">
        <f t="shared" si="3742"/>
        <v>1.4221739130434785</v>
      </c>
      <c r="AE7307" s="2">
        <f t="shared" si="3742"/>
        <v>1.4221739130434785</v>
      </c>
      <c r="AF7307" s="2">
        <f t="shared" si="3743"/>
        <v>0.47939130434782606</v>
      </c>
      <c r="AG7307" s="2">
        <f t="shared" si="3743"/>
        <v>0.47939130434782606</v>
      </c>
      <c r="AH7307" s="3">
        <f>INDEX([1]IDEN_level_ids!$B:$B,MATCH(V7307,[1]IDEN_level_ids!$A:$A,0),1)</f>
        <v>1100</v>
      </c>
      <c r="AI7307" s="3">
        <f>INDEX([1]IDEN_level_ids!$B:$B,MATCH(W7307,[1]IDEN_level_ids!$A:$A,0),1)</f>
        <v>1069</v>
      </c>
      <c r="AJ7307" t="s">
        <v>32</v>
      </c>
    </row>
    <row r="7308" spans="1:36" x14ac:dyDescent="0.25">
      <c r="A7308">
        <v>219.83500000000001</v>
      </c>
      <c r="B7308">
        <v>18303.956999999999</v>
      </c>
      <c r="C7308">
        <v>0.05</v>
      </c>
      <c r="D7308">
        <v>0</v>
      </c>
      <c r="E7308">
        <v>0.05</v>
      </c>
      <c r="F7308">
        <v>18303.956999999999</v>
      </c>
      <c r="G7308">
        <v>0.05</v>
      </c>
      <c r="H7308">
        <v>0</v>
      </c>
      <c r="I7308">
        <v>0.05</v>
      </c>
      <c r="J7308">
        <v>5461.7736943999998</v>
      </c>
      <c r="K7308">
        <v>5463.2914963000003</v>
      </c>
      <c r="L7308" t="s">
        <v>29</v>
      </c>
      <c r="M7308">
        <v>4.071E-3</v>
      </c>
      <c r="N7308">
        <v>0</v>
      </c>
      <c r="O7308">
        <v>4.071E-3</v>
      </c>
      <c r="P7308">
        <v>18303.983974999999</v>
      </c>
      <c r="Q7308">
        <v>1.3639E-2</v>
      </c>
      <c r="R7308">
        <v>0</v>
      </c>
      <c r="S7308">
        <v>1.3639E-2</v>
      </c>
      <c r="T7308">
        <v>-2.6974999999999999E-2</v>
      </c>
      <c r="U7308">
        <v>-2.6974999999999999E-2</v>
      </c>
      <c r="V7308" s="1" t="s">
        <v>280</v>
      </c>
      <c r="W7308" s="1" t="s">
        <v>476</v>
      </c>
      <c r="X7308">
        <v>39870.220029800003</v>
      </c>
      <c r="Y7308">
        <v>58174.204005</v>
      </c>
      <c r="AA7308">
        <v>1</v>
      </c>
      <c r="AC7308" s="2"/>
      <c r="AD7308" s="2">
        <f t="shared" si="3742"/>
        <v>-0.53949999999999998</v>
      </c>
      <c r="AE7308" s="2">
        <f t="shared" si="3742"/>
        <v>-0.53949999999999998</v>
      </c>
      <c r="AF7308" s="2">
        <f t="shared" si="3743"/>
        <v>0.27277999999999997</v>
      </c>
      <c r="AG7308" s="2">
        <f t="shared" si="3743"/>
        <v>0.27277999999999997</v>
      </c>
      <c r="AH7308" s="3">
        <f>INDEX([1]IDEN_level_ids!$B:$B,MATCH(V7308,[1]IDEN_level_ids!$A:$A,0),1)</f>
        <v>1105</v>
      </c>
      <c r="AI7308" s="3">
        <f>INDEX([1]IDEN_level_ids!$B:$B,MATCH(W7308,[1]IDEN_level_ids!$A:$A,0),1)</f>
        <v>1083</v>
      </c>
      <c r="AJ7308" t="s">
        <v>32</v>
      </c>
    </row>
    <row r="7309" spans="1:36" x14ac:dyDescent="0.25">
      <c r="A7309">
        <v>2196.511</v>
      </c>
      <c r="B7309">
        <v>18302.517</v>
      </c>
      <c r="C7309">
        <v>2.3E-2</v>
      </c>
      <c r="D7309">
        <v>0</v>
      </c>
      <c r="E7309">
        <v>2.3E-2</v>
      </c>
      <c r="F7309">
        <v>18302.517</v>
      </c>
      <c r="G7309">
        <v>2.3E-2</v>
      </c>
      <c r="H7309">
        <v>0</v>
      </c>
      <c r="I7309">
        <v>2.3E-2</v>
      </c>
      <c r="J7309">
        <v>5462.2071884999996</v>
      </c>
      <c r="K7309">
        <v>5463.7251060999997</v>
      </c>
      <c r="L7309" t="s">
        <v>29</v>
      </c>
      <c r="M7309">
        <v>3.5420999999999998E-3</v>
      </c>
      <c r="N7309">
        <v>0</v>
      </c>
      <c r="O7309">
        <v>3.5420999999999998E-3</v>
      </c>
      <c r="P7309">
        <v>18302.531341999998</v>
      </c>
      <c r="Q7309">
        <v>1.1865000000000001E-2</v>
      </c>
      <c r="R7309">
        <v>0</v>
      </c>
      <c r="S7309">
        <v>1.1865000000000001E-2</v>
      </c>
      <c r="T7309">
        <v>-1.4342000000000001E-2</v>
      </c>
      <c r="U7309">
        <v>-1.4342000000000001E-2</v>
      </c>
      <c r="V7309" s="1" t="s">
        <v>197</v>
      </c>
      <c r="W7309" s="1" t="s">
        <v>79</v>
      </c>
      <c r="X7309">
        <v>1398.3403547999999</v>
      </c>
      <c r="Y7309">
        <v>19700.871696999999</v>
      </c>
      <c r="AA7309">
        <v>1</v>
      </c>
      <c r="AC7309" s="2"/>
      <c r="AD7309" s="2">
        <f t="shared" si="3742"/>
        <v>-0.62356521739130444</v>
      </c>
      <c r="AE7309" s="2">
        <f t="shared" si="3742"/>
        <v>-0.62356521739130444</v>
      </c>
      <c r="AF7309" s="2">
        <f t="shared" si="3743"/>
        <v>0.51586956521739136</v>
      </c>
      <c r="AG7309" s="2">
        <f t="shared" si="3743"/>
        <v>0.51586956521739136</v>
      </c>
      <c r="AH7309" s="3">
        <f>INDEX([1]IDEN_level_ids!$B:$B,MATCH(V7309,[1]IDEN_level_ids!$A:$A,0),1)</f>
        <v>1252</v>
      </c>
      <c r="AI7309" s="3">
        <f>INDEX([1]IDEN_level_ids!$B:$B,MATCH(W7309,[1]IDEN_level_ids!$A:$A,0),1)</f>
        <v>1212</v>
      </c>
      <c r="AJ7309" t="s">
        <v>32</v>
      </c>
    </row>
    <row r="7310" spans="1:36" x14ac:dyDescent="0.25">
      <c r="A7310">
        <v>2142.0529999999999</v>
      </c>
      <c r="B7310">
        <v>18260.559000000001</v>
      </c>
      <c r="C7310">
        <v>2.7E-2</v>
      </c>
      <c r="D7310">
        <v>0</v>
      </c>
      <c r="E7310">
        <v>2.7E-2</v>
      </c>
      <c r="F7310">
        <v>18260.559000000001</v>
      </c>
      <c r="G7310">
        <v>2.7E-2</v>
      </c>
      <c r="H7310">
        <v>0</v>
      </c>
      <c r="I7310">
        <v>2.7E-2</v>
      </c>
      <c r="J7310">
        <v>5474.7635939000002</v>
      </c>
      <c r="K7310">
        <v>5476.2848641999999</v>
      </c>
      <c r="L7310" t="s">
        <v>29</v>
      </c>
      <c r="M7310">
        <v>3.2999000000000001E-3</v>
      </c>
      <c r="N7310">
        <v>0</v>
      </c>
      <c r="O7310">
        <v>3.2999000000000001E-3</v>
      </c>
      <c r="P7310">
        <v>18260.554824999999</v>
      </c>
      <c r="Q7310">
        <v>1.1003000000000001E-2</v>
      </c>
      <c r="R7310">
        <v>0</v>
      </c>
      <c r="S7310">
        <v>1.1003000000000001E-2</v>
      </c>
      <c r="T7310">
        <v>4.1749999999999999E-3</v>
      </c>
      <c r="U7310">
        <v>4.1749999999999999E-3</v>
      </c>
      <c r="V7310" s="1" t="s">
        <v>100</v>
      </c>
      <c r="W7310" s="1" t="s">
        <v>275</v>
      </c>
      <c r="X7310">
        <v>16763.950130500001</v>
      </c>
      <c r="Y7310">
        <v>35024.504955500001</v>
      </c>
      <c r="AA7310">
        <v>1</v>
      </c>
      <c r="AC7310" s="2"/>
      <c r="AD7310" s="2">
        <f t="shared" si="3742"/>
        <v>0.15462962962962962</v>
      </c>
      <c r="AE7310" s="2">
        <f t="shared" si="3742"/>
        <v>0.15462962962962962</v>
      </c>
      <c r="AF7310" s="2">
        <f t="shared" si="3743"/>
        <v>0.40751851851851856</v>
      </c>
      <c r="AG7310" s="2">
        <f t="shared" si="3743"/>
        <v>0.40751851851851856</v>
      </c>
      <c r="AH7310" s="3">
        <f>INDEX([1]IDEN_level_ids!$B:$B,MATCH(V7310,[1]IDEN_level_ids!$A:$A,0),1)</f>
        <v>1228</v>
      </c>
      <c r="AI7310" s="3">
        <f>INDEX([1]IDEN_level_ids!$B:$B,MATCH(W7310,[1]IDEN_level_ids!$A:$A,0),1)</f>
        <v>1134</v>
      </c>
      <c r="AJ7310" t="s">
        <v>32</v>
      </c>
    </row>
    <row r="7311" spans="1:36" x14ac:dyDescent="0.25">
      <c r="A7311">
        <v>847.21799999999996</v>
      </c>
      <c r="B7311">
        <v>18241.512999999999</v>
      </c>
      <c r="C7311">
        <v>2.4E-2</v>
      </c>
      <c r="D7311">
        <v>0</v>
      </c>
      <c r="E7311">
        <v>2.4E-2</v>
      </c>
      <c r="F7311">
        <v>18241.512999999999</v>
      </c>
      <c r="G7311">
        <v>2.4E-2</v>
      </c>
      <c r="H7311">
        <v>0</v>
      </c>
      <c r="I7311">
        <v>2.4E-2</v>
      </c>
      <c r="J7311">
        <v>5480.4718468999999</v>
      </c>
      <c r="K7311">
        <v>5481.9946415000004</v>
      </c>
      <c r="L7311" t="s">
        <v>29</v>
      </c>
      <c r="M7311">
        <v>3.4269999999999999E-3</v>
      </c>
      <c r="N7311">
        <v>0</v>
      </c>
      <c r="O7311">
        <v>3.4269999999999999E-3</v>
      </c>
      <c r="P7311">
        <v>18241.535524999999</v>
      </c>
      <c r="Q7311">
        <v>1.1403E-2</v>
      </c>
      <c r="R7311">
        <v>0</v>
      </c>
      <c r="S7311">
        <v>1.1403E-2</v>
      </c>
      <c r="T7311">
        <v>-2.2525E-2</v>
      </c>
      <c r="U7311">
        <v>-2.2525E-2</v>
      </c>
      <c r="V7311" s="1" t="s">
        <v>209</v>
      </c>
      <c r="W7311" s="1" t="s">
        <v>64</v>
      </c>
      <c r="X7311">
        <v>0</v>
      </c>
      <c r="Y7311">
        <v>18241.535524999999</v>
      </c>
      <c r="AA7311">
        <v>1</v>
      </c>
      <c r="AC7311" s="2"/>
      <c r="AD7311" s="2">
        <f t="shared" si="3742"/>
        <v>-0.93854166666666661</v>
      </c>
      <c r="AE7311" s="2">
        <f t="shared" si="3742"/>
        <v>-0.93854166666666661</v>
      </c>
      <c r="AF7311" s="2">
        <f t="shared" si="3743"/>
        <v>0.47512499999999996</v>
      </c>
      <c r="AG7311" s="2">
        <f t="shared" si="3743"/>
        <v>0.47512499999999996</v>
      </c>
      <c r="AH7311" s="3">
        <f>INDEX([1]IDEN_level_ids!$B:$B,MATCH(V7311,[1]IDEN_level_ids!$A:$A,0),1)</f>
        <v>1253</v>
      </c>
      <c r="AI7311" s="3">
        <f>INDEX([1]IDEN_level_ids!$B:$B,MATCH(W7311,[1]IDEN_level_ids!$A:$A,0),1)</f>
        <v>1220</v>
      </c>
      <c r="AJ7311" t="s">
        <v>32</v>
      </c>
    </row>
    <row r="7312" spans="1:36" hidden="1" x14ac:dyDescent="0.25">
      <c r="A7312">
        <v>501.44</v>
      </c>
      <c r="B7312" t="s">
        <v>28</v>
      </c>
      <c r="C7312" t="s">
        <v>28</v>
      </c>
      <c r="D7312" t="s">
        <v>28</v>
      </c>
      <c r="E7312" t="s">
        <v>28</v>
      </c>
      <c r="F7312">
        <v>18148.223999999998</v>
      </c>
      <c r="G7312">
        <v>2.5000000000000001E-2</v>
      </c>
      <c r="H7312">
        <v>0</v>
      </c>
      <c r="I7312">
        <v>2.5000000000000001E-2</v>
      </c>
      <c r="J7312">
        <v>5508.6152811000002</v>
      </c>
      <c r="K7312">
        <v>5510.1455917000003</v>
      </c>
      <c r="L7312" t="s">
        <v>29</v>
      </c>
      <c r="M7312">
        <v>8.8555999999999999E-3</v>
      </c>
      <c r="N7312">
        <v>0</v>
      </c>
      <c r="O7312">
        <v>8.8555999999999999E-3</v>
      </c>
      <c r="P7312">
        <v>18148.340789999998</v>
      </c>
      <c r="Q7312">
        <v>2.9166999999999998E-2</v>
      </c>
      <c r="R7312">
        <v>0</v>
      </c>
      <c r="S7312">
        <v>2.9166999999999998E-2</v>
      </c>
      <c r="T7312" t="s">
        <v>28</v>
      </c>
      <c r="U7312" t="s">
        <v>28</v>
      </c>
      <c r="V7312" s="1" t="s">
        <v>521</v>
      </c>
      <c r="W7312" s="1" t="s">
        <v>412</v>
      </c>
      <c r="X7312">
        <v>85186.697843999995</v>
      </c>
      <c r="Y7312">
        <v>103335.038634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936</v>
      </c>
      <c r="AI7312" s="3">
        <f>INDEX([1]IDEN_level_ids!$B:$B,MATCH(W7312,[1]IDEN_level_ids!$A:$A,0),1)</f>
        <v>877</v>
      </c>
      <c r="AJ7312" t="s">
        <v>32</v>
      </c>
    </row>
    <row r="7313" spans="1:36" x14ac:dyDescent="0.25">
      <c r="A7313">
        <v>501.44</v>
      </c>
      <c r="B7313">
        <v>18148.223999999998</v>
      </c>
      <c r="C7313">
        <v>2.5000000000000001E-2</v>
      </c>
      <c r="D7313">
        <v>0</v>
      </c>
      <c r="E7313">
        <v>2.5000000000000001E-2</v>
      </c>
      <c r="F7313">
        <v>18148.223999999998</v>
      </c>
      <c r="G7313">
        <v>2.5000000000000001E-2</v>
      </c>
      <c r="H7313">
        <v>0</v>
      </c>
      <c r="I7313">
        <v>2.5000000000000001E-2</v>
      </c>
      <c r="J7313">
        <v>5508.6489303999997</v>
      </c>
      <c r="K7313">
        <v>5510.1792499000003</v>
      </c>
      <c r="L7313" t="s">
        <v>29</v>
      </c>
      <c r="M7313">
        <v>7.3470000000000002E-3</v>
      </c>
      <c r="N7313">
        <v>0</v>
      </c>
      <c r="O7313">
        <v>7.3470000000000002E-3</v>
      </c>
      <c r="P7313">
        <v>18148.229932999999</v>
      </c>
      <c r="Q7313">
        <v>2.4198000000000001E-2</v>
      </c>
      <c r="R7313">
        <v>0</v>
      </c>
      <c r="S7313">
        <v>2.4198000000000001E-2</v>
      </c>
      <c r="T7313">
        <v>-5.9329999999999999E-3</v>
      </c>
      <c r="U7313">
        <v>-5.9329999999999999E-3</v>
      </c>
      <c r="V7313" s="1" t="s">
        <v>266</v>
      </c>
      <c r="W7313" s="1" t="s">
        <v>293</v>
      </c>
      <c r="X7313">
        <v>111728.868457</v>
      </c>
      <c r="Y7313">
        <v>129877.09839</v>
      </c>
      <c r="AA7313">
        <v>1</v>
      </c>
      <c r="AC7313" s="2"/>
      <c r="AD7313" s="2">
        <f t="shared" ref="AD7313:AE7314" si="3744">$U7313/$E7313</f>
        <v>-0.23731999999999998</v>
      </c>
      <c r="AE7313" s="2">
        <f t="shared" si="3744"/>
        <v>-0.23731999999999998</v>
      </c>
      <c r="AF7313" s="2">
        <f t="shared" ref="AF7313:AG7314" si="3745">$S7313/$I7313</f>
        <v>0.96792</v>
      </c>
      <c r="AG7313" s="2">
        <f t="shared" si="3745"/>
        <v>0.96792</v>
      </c>
      <c r="AH7313" s="3">
        <f>INDEX([1]IDEN_level_ids!$B:$B,MATCH(V7313,[1]IDEN_level_ids!$A:$A,0),1)</f>
        <v>797</v>
      </c>
      <c r="AI7313" s="3">
        <f>INDEX([1]IDEN_level_ids!$B:$B,MATCH(W7313,[1]IDEN_level_ids!$A:$A,0),1)</f>
        <v>518</v>
      </c>
      <c r="AJ7313" t="s">
        <v>32</v>
      </c>
    </row>
    <row r="7314" spans="1:36" x14ac:dyDescent="0.25">
      <c r="A7314">
        <v>1499.492</v>
      </c>
      <c r="B7314">
        <v>18142.643</v>
      </c>
      <c r="C7314">
        <v>2.1999999999999999E-2</v>
      </c>
      <c r="D7314">
        <v>0</v>
      </c>
      <c r="E7314">
        <v>2.1999999999999999E-2</v>
      </c>
      <c r="F7314">
        <v>18142.643</v>
      </c>
      <c r="G7314">
        <v>2.1999999999999999E-2</v>
      </c>
      <c r="H7314">
        <v>0</v>
      </c>
      <c r="I7314">
        <v>2.1999999999999999E-2</v>
      </c>
      <c r="J7314">
        <v>5510.3444244000002</v>
      </c>
      <c r="K7314">
        <v>5511.8751967999997</v>
      </c>
      <c r="L7314" t="s">
        <v>29</v>
      </c>
      <c r="M7314">
        <v>4.2452999999999996E-3</v>
      </c>
      <c r="N7314">
        <v>0</v>
      </c>
      <c r="O7314">
        <v>4.2452999999999996E-3</v>
      </c>
      <c r="P7314">
        <v>18142.645911</v>
      </c>
      <c r="Q7314">
        <v>1.3974E-2</v>
      </c>
      <c r="R7314">
        <v>0</v>
      </c>
      <c r="S7314">
        <v>1.3974E-2</v>
      </c>
      <c r="T7314">
        <v>-2.911E-3</v>
      </c>
      <c r="U7314">
        <v>-2.911E-3</v>
      </c>
      <c r="V7314" s="1" t="s">
        <v>479</v>
      </c>
      <c r="W7314" s="1" t="s">
        <v>442</v>
      </c>
      <c r="X7314">
        <v>30602.794828999999</v>
      </c>
      <c r="Y7314">
        <v>48745.440739799997</v>
      </c>
      <c r="AA7314">
        <v>1</v>
      </c>
      <c r="AC7314" s="2"/>
      <c r="AD7314" s="2">
        <f t="shared" si="3744"/>
        <v>-0.13231818181818183</v>
      </c>
      <c r="AE7314" s="2">
        <f t="shared" si="3744"/>
        <v>-0.13231818181818183</v>
      </c>
      <c r="AF7314" s="2">
        <f t="shared" si="3745"/>
        <v>0.63518181818181818</v>
      </c>
      <c r="AG7314" s="2">
        <f t="shared" si="3745"/>
        <v>0.63518181818181818</v>
      </c>
      <c r="AH7314" s="3">
        <f>INDEX([1]IDEN_level_ids!$B:$B,MATCH(V7314,[1]IDEN_level_ids!$A:$A,0),1)</f>
        <v>1147</v>
      </c>
      <c r="AI7314" s="3">
        <f>INDEX([1]IDEN_level_ids!$B:$B,MATCH(W7314,[1]IDEN_level_ids!$A:$A,0),1)</f>
        <v>1094</v>
      </c>
      <c r="AJ7314" t="s">
        <v>32</v>
      </c>
    </row>
    <row r="7315" spans="1:36" hidden="1" x14ac:dyDescent="0.25">
      <c r="A7315">
        <v>99.128</v>
      </c>
      <c r="B7315" t="s">
        <v>28</v>
      </c>
      <c r="C7315" t="s">
        <v>28</v>
      </c>
      <c r="D7315" t="s">
        <v>28</v>
      </c>
      <c r="E7315" t="s">
        <v>28</v>
      </c>
      <c r="F7315">
        <v>18127.992999999999</v>
      </c>
      <c r="G7315">
        <v>2.1000000000000001E-2</v>
      </c>
      <c r="H7315">
        <v>0</v>
      </c>
      <c r="I7315">
        <v>2.1000000000000001E-2</v>
      </c>
      <c r="J7315">
        <v>5514.8158990000002</v>
      </c>
      <c r="K7315">
        <v>5516.3478660000001</v>
      </c>
      <c r="L7315" t="s">
        <v>29</v>
      </c>
      <c r="M7315">
        <v>1.8773000000000001E-2</v>
      </c>
      <c r="N7315">
        <v>0</v>
      </c>
      <c r="O7315">
        <v>1.8773000000000001E-2</v>
      </c>
      <c r="P7315">
        <v>18127.935807000002</v>
      </c>
      <c r="Q7315">
        <v>6.1692999999999998E-2</v>
      </c>
      <c r="R7315">
        <v>0</v>
      </c>
      <c r="S7315">
        <v>6.1692999999999998E-2</v>
      </c>
      <c r="T7315" t="s">
        <v>28</v>
      </c>
      <c r="U7315" t="s">
        <v>28</v>
      </c>
      <c r="V7315" s="1" t="s">
        <v>229</v>
      </c>
      <c r="W7315" s="1" t="s">
        <v>43</v>
      </c>
      <c r="X7315">
        <v>118468.743842</v>
      </c>
      <c r="Y7315">
        <v>136596.679649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696</v>
      </c>
      <c r="AI7315" s="3">
        <f>INDEX([1]IDEN_level_ids!$B:$B,MATCH(W7315,[1]IDEN_level_ids!$A:$A,0),1)</f>
        <v>344</v>
      </c>
      <c r="AJ7315" t="s">
        <v>32</v>
      </c>
    </row>
    <row r="7316" spans="1:36" x14ac:dyDescent="0.25">
      <c r="A7316">
        <v>3822.21</v>
      </c>
      <c r="B7316">
        <v>18063.348000000002</v>
      </c>
      <c r="C7316">
        <v>2.3E-2</v>
      </c>
      <c r="D7316">
        <v>0</v>
      </c>
      <c r="E7316">
        <v>2.3E-2</v>
      </c>
      <c r="F7316">
        <v>18063.348000000002</v>
      </c>
      <c r="G7316">
        <v>2.3E-2</v>
      </c>
      <c r="H7316">
        <v>0</v>
      </c>
      <c r="I7316">
        <v>2.3E-2</v>
      </c>
      <c r="J7316">
        <v>5534.5353825000002</v>
      </c>
      <c r="K7316">
        <v>5536.0726169999998</v>
      </c>
      <c r="L7316" t="s">
        <v>29</v>
      </c>
      <c r="M7316">
        <v>3.8782999999999999E-3</v>
      </c>
      <c r="N7316">
        <v>0</v>
      </c>
      <c r="O7316">
        <v>3.8782999999999999E-3</v>
      </c>
      <c r="P7316">
        <v>18063.346873999999</v>
      </c>
      <c r="Q7316">
        <v>1.2654E-2</v>
      </c>
      <c r="R7316">
        <v>0</v>
      </c>
      <c r="S7316">
        <v>1.2654E-2</v>
      </c>
      <c r="T7316">
        <v>1.126E-3</v>
      </c>
      <c r="U7316">
        <v>1.126E-3</v>
      </c>
      <c r="V7316" s="1" t="s">
        <v>209</v>
      </c>
      <c r="W7316" s="1" t="s">
        <v>59</v>
      </c>
      <c r="X7316">
        <v>0</v>
      </c>
      <c r="Y7316">
        <v>18063.346873999999</v>
      </c>
      <c r="AA7316">
        <v>1</v>
      </c>
      <c r="AC7316" s="2"/>
      <c r="AD7316" s="2">
        <f>$U7316/$E7316</f>
        <v>4.895652173913044E-2</v>
      </c>
      <c r="AE7316" s="2">
        <f>$U7316/$E7316</f>
        <v>4.895652173913044E-2</v>
      </c>
      <c r="AF7316" s="2">
        <f>$S7316/$I7316</f>
        <v>0.55017391304347829</v>
      </c>
      <c r="AG7316" s="2">
        <f>$S7316/$I7316</f>
        <v>0.55017391304347829</v>
      </c>
      <c r="AH7316" s="3">
        <f>INDEX([1]IDEN_level_ids!$B:$B,MATCH(V7316,[1]IDEN_level_ids!$A:$A,0),1)</f>
        <v>1253</v>
      </c>
      <c r="AI7316" s="3">
        <f>INDEX([1]IDEN_level_ids!$B:$B,MATCH(W7316,[1]IDEN_level_ids!$A:$A,0),1)</f>
        <v>1221</v>
      </c>
      <c r="AJ7316" t="s">
        <v>32</v>
      </c>
    </row>
    <row r="7317" spans="1:36" hidden="1" x14ac:dyDescent="0.25">
      <c r="A7317">
        <v>3822.21</v>
      </c>
      <c r="B7317" t="s">
        <v>28</v>
      </c>
      <c r="C7317" t="s">
        <v>28</v>
      </c>
      <c r="D7317" t="s">
        <v>28</v>
      </c>
      <c r="E7317" t="s">
        <v>28</v>
      </c>
      <c r="F7317">
        <v>18063.348000000002</v>
      </c>
      <c r="G7317">
        <v>2.3E-2</v>
      </c>
      <c r="H7317">
        <v>0</v>
      </c>
      <c r="I7317">
        <v>2.3E-2</v>
      </c>
      <c r="J7317">
        <v>5534.624401</v>
      </c>
      <c r="K7317">
        <v>5536.1616590000003</v>
      </c>
      <c r="L7317" t="s">
        <v>29</v>
      </c>
      <c r="M7317">
        <v>3.9410000000000001E-2</v>
      </c>
      <c r="N7317">
        <v>0</v>
      </c>
      <c r="O7317">
        <v>3.9410000000000001E-2</v>
      </c>
      <c r="P7317">
        <v>18063.056349999999</v>
      </c>
      <c r="Q7317">
        <v>0.12859000000000001</v>
      </c>
      <c r="R7317">
        <v>0</v>
      </c>
      <c r="S7317">
        <v>0.12859000000000001</v>
      </c>
      <c r="T7317" t="s">
        <v>28</v>
      </c>
      <c r="U7317" t="s">
        <v>28</v>
      </c>
      <c r="V7317" s="1" t="s">
        <v>677</v>
      </c>
      <c r="W7317" s="1" t="s">
        <v>190</v>
      </c>
      <c r="X7317">
        <v>102435.687271</v>
      </c>
      <c r="Y7317">
        <v>120498.74361999999</v>
      </c>
      <c r="Z7317" t="s">
        <v>35</v>
      </c>
      <c r="AA7317">
        <v>0</v>
      </c>
      <c r="AD7317" s="2"/>
      <c r="AE7317" s="2"/>
      <c r="AF7317" s="2"/>
      <c r="AG7317" s="2"/>
      <c r="AH7317" s="3">
        <f>INDEX([1]IDEN_level_ids!$B:$B,MATCH(V7317,[1]IDEN_level_ids!$A:$A,0),1)</f>
        <v>883</v>
      </c>
      <c r="AI7317" s="3">
        <f>INDEX([1]IDEN_level_ids!$B:$B,MATCH(W7317,[1]IDEN_level_ids!$A:$A,0),1)</f>
        <v>655</v>
      </c>
      <c r="AJ7317" t="s">
        <v>32</v>
      </c>
    </row>
    <row r="7318" spans="1:36" x14ac:dyDescent="0.25">
      <c r="A7318">
        <v>1888.577</v>
      </c>
      <c r="B7318">
        <v>18042.224999999999</v>
      </c>
      <c r="C7318">
        <v>2.1999999999999999E-2</v>
      </c>
      <c r="D7318">
        <v>0</v>
      </c>
      <c r="E7318">
        <v>2.1999999999999999E-2</v>
      </c>
      <c r="F7318">
        <v>18042.224999999999</v>
      </c>
      <c r="G7318">
        <v>2.1999999999999999E-2</v>
      </c>
      <c r="H7318">
        <v>0</v>
      </c>
      <c r="I7318">
        <v>2.1999999999999999E-2</v>
      </c>
      <c r="J7318">
        <v>5541.0116361999999</v>
      </c>
      <c r="K7318">
        <v>5542.5506008000002</v>
      </c>
      <c r="L7318" t="s">
        <v>29</v>
      </c>
      <c r="M7318">
        <v>3.4943000000000001E-3</v>
      </c>
      <c r="N7318">
        <v>0</v>
      </c>
      <c r="O7318">
        <v>3.4943000000000001E-3</v>
      </c>
      <c r="P7318">
        <v>18042.234920999999</v>
      </c>
      <c r="Q7318">
        <v>1.1375E-2</v>
      </c>
      <c r="R7318">
        <v>0</v>
      </c>
      <c r="S7318">
        <v>1.1375E-2</v>
      </c>
      <c r="T7318">
        <v>-9.9209999999999993E-3</v>
      </c>
      <c r="U7318">
        <v>-9.9209999999999993E-3</v>
      </c>
      <c r="V7318" s="1" t="s">
        <v>72</v>
      </c>
      <c r="W7318" s="1" t="s">
        <v>405</v>
      </c>
      <c r="X7318">
        <v>17095.5647957</v>
      </c>
      <c r="Y7318">
        <v>35137.799716399997</v>
      </c>
      <c r="AA7318">
        <v>1</v>
      </c>
      <c r="AC7318" s="2"/>
      <c r="AD7318" s="2">
        <f t="shared" ref="AD7318:AE7319" si="3746">$U7318/$E7318</f>
        <v>-0.45095454545454544</v>
      </c>
      <c r="AE7318" s="2">
        <f t="shared" si="3746"/>
        <v>-0.45095454545454544</v>
      </c>
      <c r="AF7318" s="2">
        <f t="shared" ref="AF7318:AG7319" si="3747">$S7318/$I7318</f>
        <v>0.51704545454545459</v>
      </c>
      <c r="AG7318" s="2">
        <f t="shared" si="3747"/>
        <v>0.51704545454545459</v>
      </c>
      <c r="AH7318" s="3">
        <f>INDEX([1]IDEN_level_ids!$B:$B,MATCH(V7318,[1]IDEN_level_ids!$A:$A,0),1)</f>
        <v>1227</v>
      </c>
      <c r="AI7318" s="3">
        <f>INDEX([1]IDEN_level_ids!$B:$B,MATCH(W7318,[1]IDEN_level_ids!$A:$A,0),1)</f>
        <v>1133</v>
      </c>
      <c r="AJ7318" t="s">
        <v>32</v>
      </c>
    </row>
    <row r="7319" spans="1:36" x14ac:dyDescent="0.25">
      <c r="A7319">
        <v>7424.7709999999997</v>
      </c>
      <c r="B7319">
        <v>18011.136999999999</v>
      </c>
      <c r="C7319">
        <v>2.5000000000000001E-2</v>
      </c>
      <c r="D7319">
        <v>0</v>
      </c>
      <c r="E7319">
        <v>2.5000000000000001E-2</v>
      </c>
      <c r="F7319">
        <v>18011.136999999999</v>
      </c>
      <c r="G7319">
        <v>2.5000000000000001E-2</v>
      </c>
      <c r="H7319">
        <v>0</v>
      </c>
      <c r="I7319">
        <v>2.5000000000000001E-2</v>
      </c>
      <c r="J7319">
        <v>5550.5897592000001</v>
      </c>
      <c r="K7319">
        <v>5552.1312828999999</v>
      </c>
      <c r="L7319" t="s">
        <v>29</v>
      </c>
      <c r="M7319">
        <v>3.2200000000000002E-3</v>
      </c>
      <c r="N7319">
        <v>0</v>
      </c>
      <c r="O7319">
        <v>3.2200000000000002E-3</v>
      </c>
      <c r="P7319">
        <v>18011.101486</v>
      </c>
      <c r="Q7319">
        <v>1.0446E-2</v>
      </c>
      <c r="R7319">
        <v>0</v>
      </c>
      <c r="S7319">
        <v>1.0446E-2</v>
      </c>
      <c r="T7319">
        <v>3.5513999999999997E-2</v>
      </c>
      <c r="U7319">
        <v>3.5513999999999997E-2</v>
      </c>
      <c r="V7319" s="1" t="s">
        <v>74</v>
      </c>
      <c r="W7319" s="1" t="s">
        <v>182</v>
      </c>
      <c r="X7319">
        <v>12494.6180749</v>
      </c>
      <c r="Y7319">
        <v>30505.719561000002</v>
      </c>
      <c r="AA7319">
        <v>1</v>
      </c>
      <c r="AC7319" s="2"/>
      <c r="AD7319" s="2">
        <f t="shared" si="3746"/>
        <v>1.4205599999999998</v>
      </c>
      <c r="AE7319" s="2">
        <f t="shared" si="3746"/>
        <v>1.4205599999999998</v>
      </c>
      <c r="AF7319" s="2">
        <f t="shared" si="3747"/>
        <v>0.41783999999999999</v>
      </c>
      <c r="AG7319" s="2">
        <f t="shared" si="3747"/>
        <v>0.41783999999999999</v>
      </c>
      <c r="AH7319" s="3">
        <f>INDEX([1]IDEN_level_ids!$B:$B,MATCH(V7319,[1]IDEN_level_ids!$A:$A,0),1)</f>
        <v>1243</v>
      </c>
      <c r="AI7319" s="3">
        <f>INDEX([1]IDEN_level_ids!$B:$B,MATCH(W7319,[1]IDEN_level_ids!$A:$A,0),1)</f>
        <v>1149</v>
      </c>
      <c r="AJ7319" t="s">
        <v>32</v>
      </c>
    </row>
    <row r="7320" spans="1:36" hidden="1" x14ac:dyDescent="0.25">
      <c r="A7320">
        <v>369.24</v>
      </c>
      <c r="B7320" t="s">
        <v>28</v>
      </c>
      <c r="C7320" t="s">
        <v>28</v>
      </c>
      <c r="D7320" t="s">
        <v>28</v>
      </c>
      <c r="E7320" t="s">
        <v>28</v>
      </c>
      <c r="F7320">
        <v>18001.342000000001</v>
      </c>
      <c r="G7320">
        <v>2.1000000000000001E-2</v>
      </c>
      <c r="H7320">
        <v>0</v>
      </c>
      <c r="I7320">
        <v>2.1000000000000001E-2</v>
      </c>
      <c r="J7320">
        <v>5553.5507520000001</v>
      </c>
      <c r="K7320">
        <v>5555.0930669999998</v>
      </c>
      <c r="L7320" t="s">
        <v>29</v>
      </c>
      <c r="M7320">
        <v>2.1992000000000001E-2</v>
      </c>
      <c r="N7320">
        <v>0</v>
      </c>
      <c r="O7320">
        <v>2.1992000000000001E-2</v>
      </c>
      <c r="P7320">
        <v>18001.498587999999</v>
      </c>
      <c r="Q7320">
        <v>7.1265999999999996E-2</v>
      </c>
      <c r="R7320">
        <v>0</v>
      </c>
      <c r="S7320">
        <v>7.1265999999999996E-2</v>
      </c>
      <c r="T7320" t="s">
        <v>28</v>
      </c>
      <c r="U7320" t="s">
        <v>28</v>
      </c>
      <c r="V7320" s="1" t="s">
        <v>240</v>
      </c>
      <c r="W7320" s="1" t="s">
        <v>385</v>
      </c>
      <c r="X7320">
        <v>116453.286415</v>
      </c>
      <c r="Y7320">
        <v>134454.785003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743</v>
      </c>
      <c r="AI7320" s="3">
        <f>INDEX([1]IDEN_level_ids!$B:$B,MATCH(W7320,[1]IDEN_level_ids!$A:$A,0),1)</f>
        <v>420</v>
      </c>
      <c r="AJ7320" t="s">
        <v>32</v>
      </c>
    </row>
    <row r="7321" spans="1:36" x14ac:dyDescent="0.25">
      <c r="A7321">
        <v>276.11900000000003</v>
      </c>
      <c r="B7321">
        <v>17996.037</v>
      </c>
      <c r="C7321">
        <v>2.4E-2</v>
      </c>
      <c r="D7321">
        <v>0</v>
      </c>
      <c r="E7321">
        <v>2.4E-2</v>
      </c>
      <c r="F7321">
        <v>17996.037</v>
      </c>
      <c r="G7321">
        <v>2.4E-2</v>
      </c>
      <c r="H7321">
        <v>0</v>
      </c>
      <c r="I7321">
        <v>2.4E-2</v>
      </c>
      <c r="J7321">
        <v>5555.2341684000003</v>
      </c>
      <c r="K7321">
        <v>5556.7769330000001</v>
      </c>
      <c r="L7321" t="s">
        <v>29</v>
      </c>
      <c r="M7321">
        <v>5.7492999999999997E-3</v>
      </c>
      <c r="N7321">
        <v>0</v>
      </c>
      <c r="O7321">
        <v>5.7492999999999997E-3</v>
      </c>
      <c r="P7321">
        <v>17996.043607</v>
      </c>
      <c r="Q7321">
        <v>1.8620000000000001E-2</v>
      </c>
      <c r="R7321">
        <v>0</v>
      </c>
      <c r="S7321">
        <v>1.8620000000000001E-2</v>
      </c>
      <c r="T7321">
        <v>-6.607E-3</v>
      </c>
      <c r="U7321">
        <v>-6.607E-3</v>
      </c>
      <c r="V7321" s="1" t="s">
        <v>207</v>
      </c>
      <c r="W7321" s="1" t="s">
        <v>122</v>
      </c>
      <c r="X7321">
        <v>113780.32438400001</v>
      </c>
      <c r="Y7321">
        <v>131776.36799100001</v>
      </c>
      <c r="AA7321">
        <v>1</v>
      </c>
      <c r="AC7321" s="2"/>
      <c r="AD7321" s="2">
        <f>$U7321/$E7321</f>
        <v>-0.27529166666666666</v>
      </c>
      <c r="AE7321" s="2">
        <f>$U7321/$E7321</f>
        <v>-0.27529166666666666</v>
      </c>
      <c r="AF7321" s="2">
        <f>$S7321/$I7321</f>
        <v>0.77583333333333337</v>
      </c>
      <c r="AG7321" s="2">
        <f>$S7321/$I7321</f>
        <v>0.77583333333333337</v>
      </c>
      <c r="AH7321" s="3">
        <f>INDEX([1]IDEN_level_ids!$B:$B,MATCH(V7321,[1]IDEN_level_ids!$A:$A,0),1)</f>
        <v>776</v>
      </c>
      <c r="AI7321" s="3">
        <f>INDEX([1]IDEN_level_ids!$B:$B,MATCH(W7321,[1]IDEN_level_ids!$A:$A,0),1)</f>
        <v>497</v>
      </c>
      <c r="AJ7321" t="s">
        <v>32</v>
      </c>
    </row>
    <row r="7322" spans="1:36" hidden="1" x14ac:dyDescent="0.25">
      <c r="A7322">
        <v>733.70299999999997</v>
      </c>
      <c r="B7322" t="s">
        <v>28</v>
      </c>
      <c r="C7322" t="s">
        <v>28</v>
      </c>
      <c r="D7322" t="s">
        <v>28</v>
      </c>
      <c r="E7322" t="s">
        <v>28</v>
      </c>
      <c r="F7322">
        <v>17989.545999999998</v>
      </c>
      <c r="G7322">
        <v>2.1000000000000001E-2</v>
      </c>
      <c r="H7322">
        <v>0</v>
      </c>
      <c r="I7322">
        <v>2.1000000000000001E-2</v>
      </c>
      <c r="J7322">
        <v>5557.1707200000001</v>
      </c>
      <c r="K7322">
        <v>5558.7140019999997</v>
      </c>
      <c r="L7322" t="s">
        <v>29</v>
      </c>
      <c r="M7322">
        <v>9.5701999999999992E-3</v>
      </c>
      <c r="N7322">
        <v>0</v>
      </c>
      <c r="O7322">
        <v>9.5701999999999992E-3</v>
      </c>
      <c r="P7322">
        <v>17989.772448</v>
      </c>
      <c r="Q7322">
        <v>3.0972E-2</v>
      </c>
      <c r="R7322">
        <v>0</v>
      </c>
      <c r="S7322">
        <v>3.0972E-2</v>
      </c>
      <c r="T7322" t="s">
        <v>28</v>
      </c>
      <c r="U7322" t="s">
        <v>28</v>
      </c>
      <c r="V7322" s="1" t="s">
        <v>193</v>
      </c>
      <c r="W7322" s="1" t="s">
        <v>541</v>
      </c>
      <c r="X7322">
        <v>115403.19181</v>
      </c>
      <c r="Y7322">
        <v>133392.96425799999</v>
      </c>
      <c r="Z7322" t="s">
        <v>35</v>
      </c>
      <c r="AA7322">
        <v>0</v>
      </c>
      <c r="AC7322" s="2"/>
      <c r="AD7322" s="2"/>
      <c r="AE7322" s="2"/>
      <c r="AF7322" s="2"/>
      <c r="AG7322" s="2"/>
      <c r="AH7322" s="3">
        <f>INDEX([1]IDEN_level_ids!$B:$B,MATCH(V7322,[1]IDEN_level_ids!$A:$A,0),1)</f>
        <v>761</v>
      </c>
      <c r="AI7322" s="3">
        <f>INDEX([1]IDEN_level_ids!$B:$B,MATCH(W7322,[1]IDEN_level_ids!$A:$A,0),1)</f>
        <v>467</v>
      </c>
      <c r="AJ7322" t="s">
        <v>32</v>
      </c>
    </row>
    <row r="7323" spans="1:36" x14ac:dyDescent="0.25">
      <c r="A7323">
        <v>733.70299999999997</v>
      </c>
      <c r="B7323">
        <v>17989.545999999998</v>
      </c>
      <c r="C7323">
        <v>2.1000000000000001E-2</v>
      </c>
      <c r="D7323">
        <v>0</v>
      </c>
      <c r="E7323">
        <v>2.1000000000000001E-2</v>
      </c>
      <c r="F7323">
        <v>17989.545999999998</v>
      </c>
      <c r="G7323">
        <v>2.1000000000000001E-2</v>
      </c>
      <c r="H7323">
        <v>0</v>
      </c>
      <c r="I7323">
        <v>2.1000000000000001E-2</v>
      </c>
      <c r="J7323">
        <v>5557.2399088000002</v>
      </c>
      <c r="K7323">
        <v>5558.7832092999997</v>
      </c>
      <c r="L7323" t="s">
        <v>29</v>
      </c>
      <c r="M7323">
        <v>4.2001E-3</v>
      </c>
      <c r="N7323">
        <v>0</v>
      </c>
      <c r="O7323">
        <v>4.2001E-3</v>
      </c>
      <c r="P7323">
        <v>17989.548473999999</v>
      </c>
      <c r="Q7323">
        <v>1.3592E-2</v>
      </c>
      <c r="R7323">
        <v>0</v>
      </c>
      <c r="S7323">
        <v>1.3592E-2</v>
      </c>
      <c r="T7323">
        <v>-2.4740000000000001E-3</v>
      </c>
      <c r="U7323">
        <v>-2.4740000000000001E-3</v>
      </c>
      <c r="V7323" s="1" t="s">
        <v>681</v>
      </c>
      <c r="W7323" s="1" t="s">
        <v>427</v>
      </c>
      <c r="X7323">
        <v>18693.599597</v>
      </c>
      <c r="Y7323">
        <v>36683.148071000003</v>
      </c>
      <c r="AA7323">
        <v>1</v>
      </c>
      <c r="AC7323" s="2"/>
      <c r="AD7323" s="2">
        <f t="shared" ref="AD7323:AE7327" si="3748">$U7323/$E7323</f>
        <v>-0.11780952380952381</v>
      </c>
      <c r="AE7323" s="2">
        <f t="shared" si="3748"/>
        <v>-0.11780952380952381</v>
      </c>
      <c r="AF7323" s="2">
        <f t="shared" ref="AF7323:AG7327" si="3749">$S7323/$I7323</f>
        <v>0.64723809523809517</v>
      </c>
      <c r="AG7323" s="2">
        <f t="shared" si="3749"/>
        <v>0.64723809523809517</v>
      </c>
      <c r="AH7323" s="3">
        <f>INDEX([1]IDEN_level_ids!$B:$B,MATCH(V7323,[1]IDEN_level_ids!$A:$A,0),1)</f>
        <v>1219</v>
      </c>
      <c r="AI7323" s="3">
        <f>INDEX([1]IDEN_level_ids!$B:$B,MATCH(W7323,[1]IDEN_level_ids!$A:$A,0),1)</f>
        <v>1125</v>
      </c>
      <c r="AJ7323" t="s">
        <v>32</v>
      </c>
    </row>
    <row r="7324" spans="1:36" x14ac:dyDescent="0.25">
      <c r="A7324">
        <v>913.27200000000005</v>
      </c>
      <c r="B7324">
        <v>17981.901999999998</v>
      </c>
      <c r="C7324">
        <v>2.1999999999999999E-2</v>
      </c>
      <c r="D7324">
        <v>0</v>
      </c>
      <c r="E7324">
        <v>2.1999999999999999E-2</v>
      </c>
      <c r="F7324">
        <v>17981.901999999998</v>
      </c>
      <c r="G7324">
        <v>2.1999999999999999E-2</v>
      </c>
      <c r="H7324">
        <v>0</v>
      </c>
      <c r="I7324">
        <v>2.1999999999999999E-2</v>
      </c>
      <c r="J7324">
        <v>5559.6009562999998</v>
      </c>
      <c r="K7324">
        <v>5561.1448877000003</v>
      </c>
      <c r="L7324" t="s">
        <v>29</v>
      </c>
      <c r="M7324">
        <v>3.3216000000000001E-3</v>
      </c>
      <c r="N7324">
        <v>0</v>
      </c>
      <c r="O7324">
        <v>3.3216000000000001E-3</v>
      </c>
      <c r="P7324">
        <v>17981.908765</v>
      </c>
      <c r="Q7324">
        <v>1.074E-2</v>
      </c>
      <c r="R7324">
        <v>0</v>
      </c>
      <c r="S7324">
        <v>1.074E-2</v>
      </c>
      <c r="T7324">
        <v>-6.7650000000000002E-3</v>
      </c>
      <c r="U7324">
        <v>-6.7650000000000002E-3</v>
      </c>
      <c r="V7324" s="1" t="s">
        <v>472</v>
      </c>
      <c r="W7324" s="1" t="s">
        <v>426</v>
      </c>
      <c r="X7324">
        <v>26921.4150954</v>
      </c>
      <c r="Y7324">
        <v>44903.323860600001</v>
      </c>
      <c r="AA7324">
        <v>1</v>
      </c>
      <c r="AC7324" s="2"/>
      <c r="AD7324" s="2">
        <f t="shared" si="3748"/>
        <v>-0.30750000000000005</v>
      </c>
      <c r="AE7324" s="2">
        <f t="shared" si="3748"/>
        <v>-0.30750000000000005</v>
      </c>
      <c r="AF7324" s="2">
        <f t="shared" si="3749"/>
        <v>0.48818181818181822</v>
      </c>
      <c r="AG7324" s="2">
        <f t="shared" si="3749"/>
        <v>0.48818181818181822</v>
      </c>
      <c r="AH7324" s="3">
        <f>INDEX([1]IDEN_level_ids!$B:$B,MATCH(V7324,[1]IDEN_level_ids!$A:$A,0),1)</f>
        <v>1164</v>
      </c>
      <c r="AI7324" s="3">
        <f>INDEX([1]IDEN_level_ids!$B:$B,MATCH(W7324,[1]IDEN_level_ids!$A:$A,0),1)</f>
        <v>1100</v>
      </c>
      <c r="AJ7324" t="s">
        <v>32</v>
      </c>
    </row>
    <row r="7325" spans="1:36" x14ac:dyDescent="0.25">
      <c r="A7325">
        <v>912.15300000000002</v>
      </c>
      <c r="B7325">
        <v>17979.646000000001</v>
      </c>
      <c r="C7325">
        <v>4.4999999999999998E-2</v>
      </c>
      <c r="D7325">
        <v>0</v>
      </c>
      <c r="E7325">
        <v>4.4999999999999998E-2</v>
      </c>
      <c r="F7325">
        <v>17979.646000000001</v>
      </c>
      <c r="G7325">
        <v>4.4999999999999998E-2</v>
      </c>
      <c r="H7325">
        <v>0</v>
      </c>
      <c r="I7325">
        <v>4.4999999999999998E-2</v>
      </c>
      <c r="J7325">
        <v>5560.2985950000002</v>
      </c>
      <c r="K7325">
        <v>5561.8427119999997</v>
      </c>
      <c r="L7325" t="s">
        <v>29</v>
      </c>
      <c r="M7325">
        <v>1.1946E-2</v>
      </c>
      <c r="N7325">
        <v>0</v>
      </c>
      <c r="O7325">
        <v>1.1946E-2</v>
      </c>
      <c r="P7325">
        <v>17979.652639</v>
      </c>
      <c r="Q7325">
        <v>3.8616999999999999E-2</v>
      </c>
      <c r="R7325">
        <v>0</v>
      </c>
      <c r="S7325">
        <v>3.8616999999999999E-2</v>
      </c>
      <c r="T7325">
        <v>-6.6389999999999999E-3</v>
      </c>
      <c r="U7325">
        <v>-6.6389999999999999E-3</v>
      </c>
      <c r="V7325" s="1" t="s">
        <v>273</v>
      </c>
      <c r="W7325" s="1" t="s">
        <v>536</v>
      </c>
      <c r="X7325">
        <v>111518.402307</v>
      </c>
      <c r="Y7325">
        <v>129498.054946</v>
      </c>
      <c r="AA7325">
        <v>1</v>
      </c>
      <c r="AC7325" s="2"/>
      <c r="AD7325" s="2">
        <f t="shared" si="3748"/>
        <v>-0.14753333333333335</v>
      </c>
      <c r="AE7325" s="2">
        <f t="shared" si="3748"/>
        <v>-0.14753333333333335</v>
      </c>
      <c r="AF7325" s="2">
        <f t="shared" si="3749"/>
        <v>0.85815555555555556</v>
      </c>
      <c r="AG7325" s="2">
        <f t="shared" si="3749"/>
        <v>0.85815555555555556</v>
      </c>
      <c r="AH7325" s="3">
        <f>INDEX([1]IDEN_level_ids!$B:$B,MATCH(V7325,[1]IDEN_level_ids!$A:$A,0),1)</f>
        <v>798</v>
      </c>
      <c r="AI7325" s="3">
        <f>INDEX([1]IDEN_level_ids!$B:$B,MATCH(W7325,[1]IDEN_level_ids!$A:$A,0),1)</f>
        <v>522</v>
      </c>
      <c r="AJ7325" t="s">
        <v>32</v>
      </c>
    </row>
    <row r="7326" spans="1:36" x14ac:dyDescent="0.25">
      <c r="A7326">
        <v>5431.6559999999999</v>
      </c>
      <c r="B7326">
        <v>17965.8</v>
      </c>
      <c r="C7326">
        <v>2.1999999999999999E-2</v>
      </c>
      <c r="D7326">
        <v>0</v>
      </c>
      <c r="E7326">
        <v>2.1999999999999999E-2</v>
      </c>
      <c r="F7326">
        <v>17965.8</v>
      </c>
      <c r="G7326">
        <v>2.1999999999999999E-2</v>
      </c>
      <c r="H7326">
        <v>0</v>
      </c>
      <c r="I7326">
        <v>2.1999999999999999E-2</v>
      </c>
      <c r="J7326">
        <v>5564.5915320000004</v>
      </c>
      <c r="K7326">
        <v>5566.1367969000003</v>
      </c>
      <c r="L7326" t="s">
        <v>29</v>
      </c>
      <c r="M7326">
        <v>3.2328000000000001E-3</v>
      </c>
      <c r="N7326">
        <v>0</v>
      </c>
      <c r="O7326">
        <v>3.2328000000000001E-3</v>
      </c>
      <c r="P7326">
        <v>17965.781950000001</v>
      </c>
      <c r="Q7326">
        <v>1.0435E-2</v>
      </c>
      <c r="R7326">
        <v>0</v>
      </c>
      <c r="S7326">
        <v>1.0435E-2</v>
      </c>
      <c r="T7326">
        <v>1.805E-2</v>
      </c>
      <c r="U7326">
        <v>1.805E-2</v>
      </c>
      <c r="V7326" s="1" t="s">
        <v>118</v>
      </c>
      <c r="W7326" s="1" t="s">
        <v>349</v>
      </c>
      <c r="X7326">
        <v>19046.070114599999</v>
      </c>
      <c r="Y7326">
        <v>37011.852064999999</v>
      </c>
      <c r="AA7326">
        <v>1</v>
      </c>
      <c r="AC7326" s="2"/>
      <c r="AD7326" s="2">
        <f t="shared" si="3748"/>
        <v>0.82045454545454555</v>
      </c>
      <c r="AE7326" s="2">
        <f t="shared" si="3748"/>
        <v>0.82045454545454555</v>
      </c>
      <c r="AF7326" s="2">
        <f t="shared" si="3749"/>
        <v>0.47431818181818186</v>
      </c>
      <c r="AG7326" s="2">
        <f t="shared" si="3749"/>
        <v>0.47431818181818186</v>
      </c>
      <c r="AH7326" s="3">
        <f>INDEX([1]IDEN_level_ids!$B:$B,MATCH(V7326,[1]IDEN_level_ids!$A:$A,0),1)</f>
        <v>1215</v>
      </c>
      <c r="AI7326" s="3">
        <f>INDEX([1]IDEN_level_ids!$B:$B,MATCH(W7326,[1]IDEN_level_ids!$A:$A,0),1)</f>
        <v>1122</v>
      </c>
      <c r="AJ7326" t="s">
        <v>32</v>
      </c>
    </row>
    <row r="7327" spans="1:36" x14ac:dyDescent="0.25">
      <c r="A7327">
        <v>722.60699999999997</v>
      </c>
      <c r="B7327">
        <v>17961.737000000001</v>
      </c>
      <c r="C7327">
        <v>2.4E-2</v>
      </c>
      <c r="D7327">
        <v>0</v>
      </c>
      <c r="E7327">
        <v>2.4E-2</v>
      </c>
      <c r="F7327">
        <v>17961.737000000001</v>
      </c>
      <c r="G7327">
        <v>2.4E-2</v>
      </c>
      <c r="H7327">
        <v>0</v>
      </c>
      <c r="I7327">
        <v>2.4E-2</v>
      </c>
      <c r="J7327">
        <v>5565.8441381000002</v>
      </c>
      <c r="K7327">
        <v>5567.3897377000003</v>
      </c>
      <c r="L7327" t="s">
        <v>29</v>
      </c>
      <c r="M7327">
        <v>3.7326999999999998E-3</v>
      </c>
      <c r="N7327">
        <v>0</v>
      </c>
      <c r="O7327">
        <v>3.7326999999999998E-3</v>
      </c>
      <c r="P7327">
        <v>17961.738752000001</v>
      </c>
      <c r="Q7327">
        <v>1.2043E-2</v>
      </c>
      <c r="R7327">
        <v>0</v>
      </c>
      <c r="S7327">
        <v>1.2043E-2</v>
      </c>
      <c r="T7327">
        <v>-1.7520000000000001E-3</v>
      </c>
      <c r="U7327">
        <v>-1.7520000000000001E-3</v>
      </c>
      <c r="V7327" s="1" t="s">
        <v>197</v>
      </c>
      <c r="W7327" s="1" t="s">
        <v>83</v>
      </c>
      <c r="X7327">
        <v>1398.3403547999999</v>
      </c>
      <c r="Y7327">
        <v>19360.079107000001</v>
      </c>
      <c r="AA7327">
        <v>1</v>
      </c>
      <c r="AC7327" s="2"/>
      <c r="AD7327" s="2">
        <f t="shared" si="3748"/>
        <v>-7.2999999999999995E-2</v>
      </c>
      <c r="AE7327" s="2">
        <f t="shared" si="3748"/>
        <v>-7.2999999999999995E-2</v>
      </c>
      <c r="AF7327" s="2">
        <f t="shared" si="3749"/>
        <v>0.50179166666666664</v>
      </c>
      <c r="AG7327" s="2">
        <f t="shared" si="3749"/>
        <v>0.50179166666666664</v>
      </c>
      <c r="AH7327" s="3">
        <f>INDEX([1]IDEN_level_ids!$B:$B,MATCH(V7327,[1]IDEN_level_ids!$A:$A,0),1)</f>
        <v>1252</v>
      </c>
      <c r="AI7327" s="3">
        <f>INDEX([1]IDEN_level_ids!$B:$B,MATCH(W7327,[1]IDEN_level_ids!$A:$A,0),1)</f>
        <v>1213</v>
      </c>
      <c r="AJ7327" t="s">
        <v>32</v>
      </c>
    </row>
    <row r="7328" spans="1:36" hidden="1" x14ac:dyDescent="0.25">
      <c r="A7328">
        <v>722.60699999999997</v>
      </c>
      <c r="B7328" t="s">
        <v>28</v>
      </c>
      <c r="C7328" t="s">
        <v>28</v>
      </c>
      <c r="D7328" t="s">
        <v>28</v>
      </c>
      <c r="E7328" t="s">
        <v>28</v>
      </c>
      <c r="F7328">
        <v>17961.737000000001</v>
      </c>
      <c r="G7328">
        <v>2.4E-2</v>
      </c>
      <c r="H7328">
        <v>0</v>
      </c>
      <c r="I7328">
        <v>2.4E-2</v>
      </c>
      <c r="J7328">
        <v>5565.9244710000003</v>
      </c>
      <c r="K7328">
        <v>5567.4700919999996</v>
      </c>
      <c r="L7328" t="s">
        <v>29</v>
      </c>
      <c r="M7328">
        <v>2.1236000000000001E-2</v>
      </c>
      <c r="N7328">
        <v>0</v>
      </c>
      <c r="O7328">
        <v>2.1236000000000001E-2</v>
      </c>
      <c r="P7328">
        <v>17961.479512000002</v>
      </c>
      <c r="Q7328">
        <v>6.8511000000000002E-2</v>
      </c>
      <c r="R7328">
        <v>0</v>
      </c>
      <c r="S7328">
        <v>6.8511000000000002E-2</v>
      </c>
      <c r="T7328" t="s">
        <v>28</v>
      </c>
      <c r="U7328" t="s">
        <v>28</v>
      </c>
      <c r="V7328" s="1" t="s">
        <v>506</v>
      </c>
      <c r="W7328" s="1" t="s">
        <v>432</v>
      </c>
      <c r="X7328">
        <v>86011.868319999994</v>
      </c>
      <c r="Y7328">
        <v>103973.347832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932</v>
      </c>
      <c r="AI7328" s="3">
        <f>INDEX([1]IDEN_level_ids!$B:$B,MATCH(W7328,[1]IDEN_level_ids!$A:$A,0),1)</f>
        <v>871</v>
      </c>
      <c r="AJ7328" t="s">
        <v>32</v>
      </c>
    </row>
    <row r="7329" spans="1:36" hidden="1" x14ac:dyDescent="0.25">
      <c r="A7329">
        <v>722.60699999999997</v>
      </c>
      <c r="B7329" t="s">
        <v>28</v>
      </c>
      <c r="C7329" t="s">
        <v>28</v>
      </c>
      <c r="D7329" t="s">
        <v>28</v>
      </c>
      <c r="E7329" t="s">
        <v>28</v>
      </c>
      <c r="F7329">
        <v>17961.737000000001</v>
      </c>
      <c r="G7329">
        <v>2.4E-2</v>
      </c>
      <c r="H7329">
        <v>0</v>
      </c>
      <c r="I7329">
        <v>2.4E-2</v>
      </c>
      <c r="J7329">
        <v>5565.9178356000002</v>
      </c>
      <c r="K7329">
        <v>5567.4634549000002</v>
      </c>
      <c r="L7329" t="s">
        <v>29</v>
      </c>
      <c r="M7329">
        <v>3.9886000000000001E-3</v>
      </c>
      <c r="N7329">
        <v>0</v>
      </c>
      <c r="O7329">
        <v>3.9886000000000001E-3</v>
      </c>
      <c r="P7329">
        <v>17961.500926000001</v>
      </c>
      <c r="Q7329">
        <v>1.2867999999999999E-2</v>
      </c>
      <c r="R7329">
        <v>0</v>
      </c>
      <c r="S7329">
        <v>1.2867999999999999E-2</v>
      </c>
      <c r="T7329" t="s">
        <v>28</v>
      </c>
      <c r="U7329" t="s">
        <v>28</v>
      </c>
      <c r="V7329" s="1" t="s">
        <v>430</v>
      </c>
      <c r="W7329" s="1" t="s">
        <v>524</v>
      </c>
      <c r="X7329">
        <v>45807.163896999999</v>
      </c>
      <c r="Y7329">
        <v>63768.664822999999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1098</v>
      </c>
      <c r="AI7329" s="3">
        <f>INDEX([1]IDEN_level_ids!$B:$B,MATCH(W7329,[1]IDEN_level_ids!$A:$A,0),1)</f>
        <v>1065</v>
      </c>
      <c r="AJ7329" t="s">
        <v>32</v>
      </c>
    </row>
    <row r="7330" spans="1:36" hidden="1" x14ac:dyDescent="0.25">
      <c r="A7330">
        <v>89.49</v>
      </c>
      <c r="B7330" t="s">
        <v>28</v>
      </c>
      <c r="C7330" t="s">
        <v>28</v>
      </c>
      <c r="D7330" t="s">
        <v>28</v>
      </c>
      <c r="E7330" t="s">
        <v>28</v>
      </c>
      <c r="F7330">
        <v>17944.61</v>
      </c>
      <c r="G7330">
        <v>2.1000000000000001E-2</v>
      </c>
      <c r="H7330">
        <v>0</v>
      </c>
      <c r="I7330">
        <v>2.1000000000000001E-2</v>
      </c>
      <c r="J7330">
        <v>5571.0892809999996</v>
      </c>
      <c r="K7330">
        <v>5572.6362820000004</v>
      </c>
      <c r="L7330" t="s">
        <v>29</v>
      </c>
      <c r="M7330">
        <v>1.1405E-2</v>
      </c>
      <c r="N7330">
        <v>0</v>
      </c>
      <c r="O7330">
        <v>1.1405E-2</v>
      </c>
      <c r="P7330">
        <v>17944.828074000001</v>
      </c>
      <c r="Q7330">
        <v>3.6724E-2</v>
      </c>
      <c r="R7330">
        <v>0</v>
      </c>
      <c r="S7330">
        <v>3.6724E-2</v>
      </c>
      <c r="T7330" t="s">
        <v>28</v>
      </c>
      <c r="U7330" t="s">
        <v>28</v>
      </c>
      <c r="V7330" s="1" t="s">
        <v>470</v>
      </c>
      <c r="W7330" s="1" t="s">
        <v>279</v>
      </c>
      <c r="X7330">
        <v>90629.156845999998</v>
      </c>
      <c r="Y7330">
        <v>108573.98492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916</v>
      </c>
      <c r="AI7330" s="3">
        <f>INDEX([1]IDEN_level_ids!$B:$B,MATCH(W7330,[1]IDEN_level_ids!$A:$A,0),1)</f>
        <v>823</v>
      </c>
      <c r="AJ7330" t="s">
        <v>32</v>
      </c>
    </row>
    <row r="7331" spans="1:36" hidden="1" x14ac:dyDescent="0.25">
      <c r="A7331">
        <v>89.49</v>
      </c>
      <c r="B7331" t="s">
        <v>28</v>
      </c>
      <c r="C7331" t="s">
        <v>28</v>
      </c>
      <c r="D7331" t="s">
        <v>28</v>
      </c>
      <c r="E7331" t="s">
        <v>28</v>
      </c>
      <c r="F7331">
        <v>17944.61</v>
      </c>
      <c r="G7331">
        <v>2.1000000000000001E-2</v>
      </c>
      <c r="H7331">
        <v>0</v>
      </c>
      <c r="I7331">
        <v>2.1000000000000001E-2</v>
      </c>
      <c r="J7331">
        <v>5571.1446193000002</v>
      </c>
      <c r="K7331">
        <v>5572.6916352999997</v>
      </c>
      <c r="L7331" t="s">
        <v>29</v>
      </c>
      <c r="M7331">
        <v>8.7785999999999993E-3</v>
      </c>
      <c r="N7331">
        <v>0</v>
      </c>
      <c r="O7331">
        <v>8.7785999999999993E-3</v>
      </c>
      <c r="P7331">
        <v>17944.649829000002</v>
      </c>
      <c r="Q7331">
        <v>2.8268000000000001E-2</v>
      </c>
      <c r="R7331">
        <v>0</v>
      </c>
      <c r="S7331">
        <v>2.8268000000000001E-2</v>
      </c>
      <c r="T7331" t="s">
        <v>28</v>
      </c>
      <c r="U7331" t="s">
        <v>28</v>
      </c>
      <c r="V7331" s="1" t="s">
        <v>166</v>
      </c>
      <c r="W7331" s="1" t="s">
        <v>496</v>
      </c>
      <c r="X7331">
        <v>118610.893493</v>
      </c>
      <c r="Y7331">
        <v>136555.54332200001</v>
      </c>
      <c r="Z7331" t="s">
        <v>35</v>
      </c>
      <c r="AA7331">
        <v>0</v>
      </c>
      <c r="AC7331" s="2"/>
      <c r="AD7331" s="2"/>
      <c r="AE7331" s="2"/>
      <c r="AF7331" s="2"/>
      <c r="AG7331" s="2"/>
      <c r="AH7331" s="3">
        <f>INDEX([1]IDEN_level_ids!$B:$B,MATCH(V7331,[1]IDEN_level_ids!$A:$A,0),1)</f>
        <v>689</v>
      </c>
      <c r="AI7331" s="3">
        <f>INDEX([1]IDEN_level_ids!$B:$B,MATCH(W7331,[1]IDEN_level_ids!$A:$A,0),1)</f>
        <v>354</v>
      </c>
      <c r="AJ7331" t="s">
        <v>32</v>
      </c>
    </row>
    <row r="7332" spans="1:36" x14ac:dyDescent="0.25">
      <c r="A7332">
        <v>801.69299999999998</v>
      </c>
      <c r="B7332">
        <v>17936.05</v>
      </c>
      <c r="C7332">
        <v>2.7E-2</v>
      </c>
      <c r="D7332">
        <v>0</v>
      </c>
      <c r="E7332">
        <v>2.7E-2</v>
      </c>
      <c r="F7332">
        <v>17936.05</v>
      </c>
      <c r="G7332">
        <v>2.7E-2</v>
      </c>
      <c r="H7332">
        <v>0</v>
      </c>
      <c r="I7332">
        <v>2.7E-2</v>
      </c>
      <c r="J7332">
        <v>5573.8135333999999</v>
      </c>
      <c r="K7332">
        <v>5575.3612626000004</v>
      </c>
      <c r="L7332" t="s">
        <v>29</v>
      </c>
      <c r="M7332">
        <v>6.2763999999999997E-3</v>
      </c>
      <c r="N7332">
        <v>0</v>
      </c>
      <c r="O7332">
        <v>6.2763999999999997E-3</v>
      </c>
      <c r="P7332">
        <v>17936.057465999998</v>
      </c>
      <c r="Q7332">
        <v>2.0191000000000001E-2</v>
      </c>
      <c r="R7332">
        <v>0</v>
      </c>
      <c r="S7332">
        <v>2.0191000000000001E-2</v>
      </c>
      <c r="T7332">
        <v>-7.4660000000000004E-3</v>
      </c>
      <c r="U7332">
        <v>-7.4660000000000004E-3</v>
      </c>
      <c r="V7332" s="1" t="s">
        <v>273</v>
      </c>
      <c r="W7332" s="1" t="s">
        <v>538</v>
      </c>
      <c r="X7332">
        <v>111518.402307</v>
      </c>
      <c r="Y7332">
        <v>129454.459773</v>
      </c>
      <c r="AA7332">
        <v>1</v>
      </c>
      <c r="AC7332" s="2"/>
      <c r="AD7332" s="2">
        <f t="shared" ref="AD7332:AE7336" si="3750">$U7332/$E7332</f>
        <v>-0.27651851851851855</v>
      </c>
      <c r="AE7332" s="2">
        <f t="shared" si="3750"/>
        <v>-0.27651851851851855</v>
      </c>
      <c r="AF7332" s="2">
        <f t="shared" ref="AF7332:AG7336" si="3751">$S7332/$I7332</f>
        <v>0.74781481481481482</v>
      </c>
      <c r="AG7332" s="2">
        <f t="shared" si="3751"/>
        <v>0.74781481481481482</v>
      </c>
      <c r="AH7332" s="3">
        <f>INDEX([1]IDEN_level_ids!$B:$B,MATCH(V7332,[1]IDEN_level_ids!$A:$A,0),1)</f>
        <v>798</v>
      </c>
      <c r="AI7332" s="3">
        <f>INDEX([1]IDEN_level_ids!$B:$B,MATCH(W7332,[1]IDEN_level_ids!$A:$A,0),1)</f>
        <v>523</v>
      </c>
      <c r="AJ7332" t="s">
        <v>32</v>
      </c>
    </row>
    <row r="7333" spans="1:36" x14ac:dyDescent="0.25">
      <c r="A7333">
        <v>889.39599999999996</v>
      </c>
      <c r="B7333">
        <v>17933.214</v>
      </c>
      <c r="C7333">
        <v>4.3999999999999997E-2</v>
      </c>
      <c r="D7333">
        <v>0</v>
      </c>
      <c r="E7333">
        <v>4.3999999999999997E-2</v>
      </c>
      <c r="F7333">
        <v>17933.214</v>
      </c>
      <c r="G7333">
        <v>4.3999999999999997E-2</v>
      </c>
      <c r="H7333">
        <v>0</v>
      </c>
      <c r="I7333">
        <v>4.3999999999999997E-2</v>
      </c>
      <c r="J7333">
        <v>5574.7001650000002</v>
      </c>
      <c r="K7333">
        <v>5576.2481319999997</v>
      </c>
      <c r="L7333" t="s">
        <v>29</v>
      </c>
      <c r="M7333">
        <v>1.1475000000000001E-2</v>
      </c>
      <c r="N7333">
        <v>0</v>
      </c>
      <c r="O7333">
        <v>1.1475000000000001E-2</v>
      </c>
      <c r="P7333">
        <v>17933.204843</v>
      </c>
      <c r="Q7333">
        <v>3.6901999999999997E-2</v>
      </c>
      <c r="R7333">
        <v>0</v>
      </c>
      <c r="S7333">
        <v>3.6901999999999997E-2</v>
      </c>
      <c r="T7333">
        <v>9.1570000000000002E-3</v>
      </c>
      <c r="U7333">
        <v>9.1570000000000002E-3</v>
      </c>
      <c r="V7333" s="1" t="s">
        <v>257</v>
      </c>
      <c r="W7333" s="1" t="s">
        <v>127</v>
      </c>
      <c r="X7333">
        <v>113854.867984</v>
      </c>
      <c r="Y7333">
        <v>131788.072827</v>
      </c>
      <c r="AA7333">
        <v>1</v>
      </c>
      <c r="AC7333" s="2"/>
      <c r="AD7333" s="2">
        <f t="shared" si="3750"/>
        <v>0.20811363636363639</v>
      </c>
      <c r="AE7333" s="2">
        <f t="shared" si="3750"/>
        <v>0.20811363636363639</v>
      </c>
      <c r="AF7333" s="2">
        <f t="shared" si="3751"/>
        <v>0.83868181818181819</v>
      </c>
      <c r="AG7333" s="2">
        <f t="shared" si="3751"/>
        <v>0.83868181818181819</v>
      </c>
      <c r="AH7333" s="3">
        <f>INDEX([1]IDEN_level_ids!$B:$B,MATCH(V7333,[1]IDEN_level_ids!$A:$A,0),1)</f>
        <v>772</v>
      </c>
      <c r="AI7333" s="3">
        <f>INDEX([1]IDEN_level_ids!$B:$B,MATCH(W7333,[1]IDEN_level_ids!$A:$A,0),1)</f>
        <v>498</v>
      </c>
      <c r="AJ7333" t="s">
        <v>32</v>
      </c>
    </row>
    <row r="7334" spans="1:36" x14ac:dyDescent="0.25">
      <c r="A7334">
        <v>443.71100000000001</v>
      </c>
      <c r="B7334">
        <v>17929.083999999999</v>
      </c>
      <c r="C7334">
        <v>2.8000000000000001E-2</v>
      </c>
      <c r="D7334">
        <v>0</v>
      </c>
      <c r="E7334">
        <v>2.8000000000000001E-2</v>
      </c>
      <c r="F7334">
        <v>17929.083999999999</v>
      </c>
      <c r="G7334">
        <v>2.8000000000000001E-2</v>
      </c>
      <c r="H7334">
        <v>0</v>
      </c>
      <c r="I7334">
        <v>2.8000000000000001E-2</v>
      </c>
      <c r="J7334">
        <v>5575.9839616999998</v>
      </c>
      <c r="K7334">
        <v>5577.5322709000002</v>
      </c>
      <c r="L7334" t="s">
        <v>29</v>
      </c>
      <c r="M7334">
        <v>5.7289000000000003E-3</v>
      </c>
      <c r="N7334">
        <v>0</v>
      </c>
      <c r="O7334">
        <v>5.7289000000000003E-3</v>
      </c>
      <c r="P7334">
        <v>17929.076003999999</v>
      </c>
      <c r="Q7334">
        <v>1.8415999999999998E-2</v>
      </c>
      <c r="R7334">
        <v>0</v>
      </c>
      <c r="S7334">
        <v>1.8415999999999998E-2</v>
      </c>
      <c r="T7334">
        <v>7.9959999999999996E-3</v>
      </c>
      <c r="U7334">
        <v>7.9959999999999996E-3</v>
      </c>
      <c r="V7334" s="1" t="s">
        <v>203</v>
      </c>
      <c r="W7334" s="1" t="s">
        <v>502</v>
      </c>
      <c r="X7334">
        <v>116075.00509399999</v>
      </c>
      <c r="Y7334">
        <v>134004.081098</v>
      </c>
      <c r="AA7334">
        <v>1</v>
      </c>
      <c r="AC7334" s="2"/>
      <c r="AD7334" s="2">
        <f t="shared" si="3750"/>
        <v>0.28557142857142853</v>
      </c>
      <c r="AE7334" s="2">
        <f t="shared" si="3750"/>
        <v>0.28557142857142853</v>
      </c>
      <c r="AF7334" s="2">
        <f t="shared" si="3751"/>
        <v>0.6577142857142857</v>
      </c>
      <c r="AG7334" s="2">
        <f t="shared" si="3751"/>
        <v>0.6577142857142857</v>
      </c>
      <c r="AH7334" s="3">
        <f>INDEX([1]IDEN_level_ids!$B:$B,MATCH(V7334,[1]IDEN_level_ids!$A:$A,0),1)</f>
        <v>747</v>
      </c>
      <c r="AI7334" s="3">
        <f>INDEX([1]IDEN_level_ids!$B:$B,MATCH(W7334,[1]IDEN_level_ids!$A:$A,0),1)</f>
        <v>447</v>
      </c>
      <c r="AJ7334" t="s">
        <v>32</v>
      </c>
    </row>
    <row r="7335" spans="1:36" x14ac:dyDescent="0.25">
      <c r="A7335">
        <v>8786.31</v>
      </c>
      <c r="B7335">
        <v>17910.569</v>
      </c>
      <c r="C7335">
        <v>2.3E-2</v>
      </c>
      <c r="D7335">
        <v>0</v>
      </c>
      <c r="E7335">
        <v>2.3E-2</v>
      </c>
      <c r="F7335">
        <v>17910.569</v>
      </c>
      <c r="G7335">
        <v>2.3E-2</v>
      </c>
      <c r="H7335">
        <v>0</v>
      </c>
      <c r="I7335">
        <v>2.3E-2</v>
      </c>
      <c r="J7335">
        <v>5581.7475414999999</v>
      </c>
      <c r="K7335">
        <v>5583.2973910000001</v>
      </c>
      <c r="L7335" t="s">
        <v>29</v>
      </c>
      <c r="M7335">
        <v>3.9731000000000002E-3</v>
      </c>
      <c r="N7335">
        <v>0</v>
      </c>
      <c r="O7335">
        <v>3.9731000000000002E-3</v>
      </c>
      <c r="P7335">
        <v>17910.563059</v>
      </c>
      <c r="Q7335">
        <v>1.2744999999999999E-2</v>
      </c>
      <c r="R7335">
        <v>0</v>
      </c>
      <c r="S7335">
        <v>1.2744999999999999E-2</v>
      </c>
      <c r="T7335">
        <v>5.9410000000000001E-3</v>
      </c>
      <c r="U7335">
        <v>5.9410000000000001E-3</v>
      </c>
      <c r="V7335" s="1" t="s">
        <v>197</v>
      </c>
      <c r="W7335" s="1" t="s">
        <v>81</v>
      </c>
      <c r="X7335">
        <v>1398.3403547999999</v>
      </c>
      <c r="Y7335">
        <v>19308.903414</v>
      </c>
      <c r="AA7335">
        <v>1</v>
      </c>
      <c r="AC7335" s="2"/>
      <c r="AD7335" s="2">
        <f t="shared" si="3750"/>
        <v>0.25830434782608697</v>
      </c>
      <c r="AE7335" s="2">
        <f t="shared" si="3750"/>
        <v>0.25830434782608697</v>
      </c>
      <c r="AF7335" s="2">
        <f t="shared" si="3751"/>
        <v>0.55413043478260871</v>
      </c>
      <c r="AG7335" s="2">
        <f t="shared" si="3751"/>
        <v>0.55413043478260871</v>
      </c>
      <c r="AH7335" s="3">
        <f>INDEX([1]IDEN_level_ids!$B:$B,MATCH(V7335,[1]IDEN_level_ids!$A:$A,0),1)</f>
        <v>1252</v>
      </c>
      <c r="AI7335" s="3">
        <f>INDEX([1]IDEN_level_ids!$B:$B,MATCH(W7335,[1]IDEN_level_ids!$A:$A,0),1)</f>
        <v>1214</v>
      </c>
      <c r="AJ7335" t="s">
        <v>32</v>
      </c>
    </row>
    <row r="7336" spans="1:36" x14ac:dyDescent="0.25">
      <c r="A7336">
        <v>778.66300000000001</v>
      </c>
      <c r="B7336">
        <v>17881.662</v>
      </c>
      <c r="C7336">
        <v>2.4E-2</v>
      </c>
      <c r="D7336">
        <v>0</v>
      </c>
      <c r="E7336">
        <v>2.4E-2</v>
      </c>
      <c r="F7336">
        <v>17881.662</v>
      </c>
      <c r="G7336">
        <v>2.4E-2</v>
      </c>
      <c r="H7336">
        <v>0</v>
      </c>
      <c r="I7336">
        <v>2.4E-2</v>
      </c>
      <c r="J7336">
        <v>5590.7697404999999</v>
      </c>
      <c r="K7336">
        <v>5592.3220013</v>
      </c>
      <c r="L7336" t="s">
        <v>29</v>
      </c>
      <c r="M7336">
        <v>5.8459999999999996E-3</v>
      </c>
      <c r="N7336">
        <v>0</v>
      </c>
      <c r="O7336">
        <v>5.8459999999999996E-3</v>
      </c>
      <c r="P7336">
        <v>17881.659886000001</v>
      </c>
      <c r="Q7336">
        <v>1.8693000000000001E-2</v>
      </c>
      <c r="R7336">
        <v>0</v>
      </c>
      <c r="S7336">
        <v>1.8693000000000001E-2</v>
      </c>
      <c r="T7336">
        <v>2.114E-3</v>
      </c>
      <c r="U7336">
        <v>2.114E-3</v>
      </c>
      <c r="V7336" s="1" t="s">
        <v>206</v>
      </c>
      <c r="W7336" s="1" t="s">
        <v>122</v>
      </c>
      <c r="X7336">
        <v>113894.708105</v>
      </c>
      <c r="Y7336">
        <v>131776.36799100001</v>
      </c>
      <c r="AA7336">
        <v>1</v>
      </c>
      <c r="AC7336" s="2"/>
      <c r="AD7336" s="2">
        <f t="shared" si="3750"/>
        <v>8.8083333333333333E-2</v>
      </c>
      <c r="AE7336" s="2">
        <f t="shared" si="3750"/>
        <v>8.8083333333333333E-2</v>
      </c>
      <c r="AF7336" s="2">
        <f t="shared" si="3751"/>
        <v>0.77887499999999998</v>
      </c>
      <c r="AG7336" s="2">
        <f t="shared" si="3751"/>
        <v>0.77887499999999998</v>
      </c>
      <c r="AH7336" s="3">
        <f>INDEX([1]IDEN_level_ids!$B:$B,MATCH(V7336,[1]IDEN_level_ids!$A:$A,0),1)</f>
        <v>775</v>
      </c>
      <c r="AI7336" s="3">
        <f>INDEX([1]IDEN_level_ids!$B:$B,MATCH(W7336,[1]IDEN_level_ids!$A:$A,0),1)</f>
        <v>497</v>
      </c>
      <c r="AJ7336" t="s">
        <v>32</v>
      </c>
    </row>
    <row r="7337" spans="1:36" hidden="1" x14ac:dyDescent="0.25">
      <c r="A7337">
        <v>778.66300000000001</v>
      </c>
      <c r="B7337" t="s">
        <v>28</v>
      </c>
      <c r="C7337" t="s">
        <v>28</v>
      </c>
      <c r="D7337" t="s">
        <v>28</v>
      </c>
      <c r="E7337" t="s">
        <v>28</v>
      </c>
      <c r="F7337">
        <v>17881.662</v>
      </c>
      <c r="G7337">
        <v>2.4E-2</v>
      </c>
      <c r="H7337">
        <v>0</v>
      </c>
      <c r="I7337">
        <v>2.4E-2</v>
      </c>
      <c r="J7337">
        <v>5590.8392260000001</v>
      </c>
      <c r="K7337">
        <v>5592.3915059999999</v>
      </c>
      <c r="L7337" t="s">
        <v>29</v>
      </c>
      <c r="M7337">
        <v>4.0305000000000001E-2</v>
      </c>
      <c r="N7337">
        <v>0</v>
      </c>
      <c r="O7337">
        <v>4.0305000000000001E-2</v>
      </c>
      <c r="P7337">
        <v>17881.43765</v>
      </c>
      <c r="Q7337">
        <v>0.12887000000000001</v>
      </c>
      <c r="R7337">
        <v>0</v>
      </c>
      <c r="S7337">
        <v>0.12887000000000001</v>
      </c>
      <c r="T7337" t="s">
        <v>28</v>
      </c>
      <c r="U7337" t="s">
        <v>28</v>
      </c>
      <c r="V7337" s="1" t="s">
        <v>201</v>
      </c>
      <c r="W7337" s="1" t="s">
        <v>190</v>
      </c>
      <c r="X7337">
        <v>102617.305974</v>
      </c>
      <c r="Y7337">
        <v>120498.74361999999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880</v>
      </c>
      <c r="AI7337" s="3">
        <f>INDEX([1]IDEN_level_ids!$B:$B,MATCH(W7337,[1]IDEN_level_ids!$A:$A,0),1)</f>
        <v>655</v>
      </c>
      <c r="AJ7337" t="s">
        <v>32</v>
      </c>
    </row>
    <row r="7338" spans="1:36" x14ac:dyDescent="0.25">
      <c r="A7338">
        <v>1720.059</v>
      </c>
      <c r="B7338">
        <v>17870.365000000002</v>
      </c>
      <c r="C7338">
        <v>2.8000000000000001E-2</v>
      </c>
      <c r="D7338">
        <v>0</v>
      </c>
      <c r="E7338">
        <v>2.8000000000000001E-2</v>
      </c>
      <c r="F7338">
        <v>17870.365000000002</v>
      </c>
      <c r="G7338">
        <v>2.8000000000000001E-2</v>
      </c>
      <c r="H7338">
        <v>0</v>
      </c>
      <c r="I7338">
        <v>2.8000000000000001E-2</v>
      </c>
      <c r="J7338">
        <v>5594.2973036000003</v>
      </c>
      <c r="K7338">
        <v>5595.8505071999998</v>
      </c>
      <c r="L7338" t="s">
        <v>29</v>
      </c>
      <c r="M7338">
        <v>6.3116999999999999E-3</v>
      </c>
      <c r="N7338">
        <v>0</v>
      </c>
      <c r="O7338">
        <v>6.3116999999999999E-3</v>
      </c>
      <c r="P7338">
        <v>17870.384470000001</v>
      </c>
      <c r="Q7338">
        <v>2.0156E-2</v>
      </c>
      <c r="R7338">
        <v>0</v>
      </c>
      <c r="S7338">
        <v>2.0156E-2</v>
      </c>
      <c r="T7338">
        <v>-1.9470000000000001E-2</v>
      </c>
      <c r="U7338">
        <v>-1.9470000000000001E-2</v>
      </c>
      <c r="V7338" s="1" t="s">
        <v>203</v>
      </c>
      <c r="W7338" s="1" t="s">
        <v>540</v>
      </c>
      <c r="X7338">
        <v>116075.00509399999</v>
      </c>
      <c r="Y7338">
        <v>133945.38956400001</v>
      </c>
      <c r="AA7338">
        <v>1</v>
      </c>
      <c r="AC7338" s="2"/>
      <c r="AD7338" s="2">
        <f>$U7338/$E7338</f>
        <v>-0.6953571428571429</v>
      </c>
      <c r="AE7338" s="2">
        <f>$U7338/$E7338</f>
        <v>-0.6953571428571429</v>
      </c>
      <c r="AF7338" s="2">
        <f>$S7338/$I7338</f>
        <v>0.71985714285714286</v>
      </c>
      <c r="AG7338" s="2">
        <f>$S7338/$I7338</f>
        <v>0.71985714285714286</v>
      </c>
      <c r="AH7338" s="3">
        <f>INDEX([1]IDEN_level_ids!$B:$B,MATCH(V7338,[1]IDEN_level_ids!$A:$A,0),1)</f>
        <v>747</v>
      </c>
      <c r="AI7338" s="3">
        <f>INDEX([1]IDEN_level_ids!$B:$B,MATCH(W7338,[1]IDEN_level_ids!$A:$A,0),1)</f>
        <v>446</v>
      </c>
      <c r="AJ7338" t="s">
        <v>32</v>
      </c>
    </row>
    <row r="7339" spans="1:36" hidden="1" x14ac:dyDescent="0.25">
      <c r="A7339">
        <v>515.52800000000002</v>
      </c>
      <c r="B7339" t="s">
        <v>28</v>
      </c>
      <c r="C7339" t="s">
        <v>28</v>
      </c>
      <c r="D7339" t="s">
        <v>28</v>
      </c>
      <c r="E7339" t="s">
        <v>28</v>
      </c>
      <c r="F7339">
        <v>17868.583999999999</v>
      </c>
      <c r="G7339">
        <v>4.3999999999999997E-2</v>
      </c>
      <c r="H7339">
        <v>0</v>
      </c>
      <c r="I7339">
        <v>4.3999999999999997E-2</v>
      </c>
      <c r="J7339">
        <v>5595.1233350000002</v>
      </c>
      <c r="K7339">
        <v>5596.6767589999999</v>
      </c>
      <c r="L7339" t="s">
        <v>29</v>
      </c>
      <c r="M7339">
        <v>4.8208000000000001E-2</v>
      </c>
      <c r="N7339">
        <v>0</v>
      </c>
      <c r="O7339">
        <v>4.8208000000000001E-2</v>
      </c>
      <c r="P7339">
        <v>17867.746220000001</v>
      </c>
      <c r="Q7339">
        <v>0.15390999999999999</v>
      </c>
      <c r="R7339">
        <v>0</v>
      </c>
      <c r="S7339">
        <v>0.15390999999999999</v>
      </c>
      <c r="T7339" t="s">
        <v>28</v>
      </c>
      <c r="U7339" t="s">
        <v>28</v>
      </c>
      <c r="V7339" s="1" t="s">
        <v>167</v>
      </c>
      <c r="W7339" s="1" t="s">
        <v>90</v>
      </c>
      <c r="X7339">
        <v>115439.657571</v>
      </c>
      <c r="Y7339">
        <v>133307.40379000001</v>
      </c>
      <c r="Z7339" t="s">
        <v>35</v>
      </c>
      <c r="AA7339">
        <v>0</v>
      </c>
      <c r="AD7339" s="2"/>
      <c r="AE7339" s="2"/>
      <c r="AF7339" s="2"/>
      <c r="AG7339" s="2"/>
      <c r="AH7339" s="3">
        <f>INDEX([1]IDEN_level_ids!$B:$B,MATCH(V7339,[1]IDEN_level_ids!$A:$A,0),1)</f>
        <v>753</v>
      </c>
      <c r="AI7339" s="3">
        <f>INDEX([1]IDEN_level_ids!$B:$B,MATCH(W7339,[1]IDEN_level_ids!$A:$A,0),1)</f>
        <v>469</v>
      </c>
      <c r="AJ7339" t="s">
        <v>32</v>
      </c>
    </row>
    <row r="7340" spans="1:36" x14ac:dyDescent="0.25">
      <c r="A7340">
        <v>684.18100000000004</v>
      </c>
      <c r="B7340">
        <v>17859.760999999999</v>
      </c>
      <c r="C7340">
        <v>2.1999999999999999E-2</v>
      </c>
      <c r="D7340">
        <v>0</v>
      </c>
      <c r="E7340">
        <v>2.1999999999999999E-2</v>
      </c>
      <c r="F7340">
        <v>17859.760999999999</v>
      </c>
      <c r="G7340">
        <v>2.1999999999999999E-2</v>
      </c>
      <c r="H7340">
        <v>0</v>
      </c>
      <c r="I7340">
        <v>2.1999999999999999E-2</v>
      </c>
      <c r="J7340">
        <v>5597.6206400000001</v>
      </c>
      <c r="K7340">
        <v>5599.1747318999996</v>
      </c>
      <c r="L7340" t="s">
        <v>29</v>
      </c>
      <c r="M7340">
        <v>3.2859999999999999E-3</v>
      </c>
      <c r="N7340">
        <v>0</v>
      </c>
      <c r="O7340">
        <v>3.2859999999999999E-3</v>
      </c>
      <c r="P7340">
        <v>17859.774839999998</v>
      </c>
      <c r="Q7340">
        <v>1.0481000000000001E-2</v>
      </c>
      <c r="R7340">
        <v>0</v>
      </c>
      <c r="S7340">
        <v>1.0481000000000001E-2</v>
      </c>
      <c r="T7340">
        <v>-1.384E-2</v>
      </c>
      <c r="U7340">
        <v>-1.384E-2</v>
      </c>
      <c r="V7340" s="1" t="s">
        <v>141</v>
      </c>
      <c r="W7340" s="1" t="s">
        <v>267</v>
      </c>
      <c r="X7340">
        <v>22080.932533300002</v>
      </c>
      <c r="Y7340">
        <v>39940.707373099998</v>
      </c>
      <c r="AA7340">
        <v>1</v>
      </c>
      <c r="AC7340" s="2"/>
      <c r="AD7340" s="2">
        <f>$U7340/$E7340</f>
        <v>-0.62909090909090915</v>
      </c>
      <c r="AE7340" s="2">
        <f>$U7340/$E7340</f>
        <v>-0.62909090909090915</v>
      </c>
      <c r="AF7340" s="2">
        <f>$S7340/$I7340</f>
        <v>0.47640909090909095</v>
      </c>
      <c r="AG7340" s="2">
        <f>$S7340/$I7340</f>
        <v>0.47640909090909095</v>
      </c>
      <c r="AH7340" s="3">
        <f>INDEX([1]IDEN_level_ids!$B:$B,MATCH(V7340,[1]IDEN_level_ids!$A:$A,0),1)</f>
        <v>1196</v>
      </c>
      <c r="AI7340" s="3">
        <f>INDEX([1]IDEN_level_ids!$B:$B,MATCH(W7340,[1]IDEN_level_ids!$A:$A,0),1)</f>
        <v>1108</v>
      </c>
      <c r="AJ7340" t="s">
        <v>32</v>
      </c>
    </row>
    <row r="7341" spans="1:36" hidden="1" x14ac:dyDescent="0.25">
      <c r="A7341">
        <v>760.80200000000002</v>
      </c>
      <c r="B7341" t="s">
        <v>28</v>
      </c>
      <c r="C7341" t="s">
        <v>28</v>
      </c>
      <c r="D7341" t="s">
        <v>28</v>
      </c>
      <c r="E7341" t="s">
        <v>28</v>
      </c>
      <c r="F7341">
        <v>17837.595000000001</v>
      </c>
      <c r="G7341">
        <v>2.1999999999999999E-2</v>
      </c>
      <c r="H7341">
        <v>0</v>
      </c>
      <c r="I7341">
        <v>2.1999999999999999E-2</v>
      </c>
      <c r="J7341">
        <v>5604.5294869999998</v>
      </c>
      <c r="K7341">
        <v>5606.0854259999996</v>
      </c>
      <c r="L7341" t="s">
        <v>29</v>
      </c>
      <c r="M7341">
        <v>1.3823999999999999E-2</v>
      </c>
      <c r="N7341">
        <v>0</v>
      </c>
      <c r="O7341">
        <v>1.3823999999999999E-2</v>
      </c>
      <c r="P7341">
        <v>17837.758865</v>
      </c>
      <c r="Q7341">
        <v>4.3986999999999998E-2</v>
      </c>
      <c r="R7341">
        <v>0</v>
      </c>
      <c r="S7341">
        <v>4.3986999999999998E-2</v>
      </c>
      <c r="T7341" t="s">
        <v>28</v>
      </c>
      <c r="U7341" t="s">
        <v>28</v>
      </c>
      <c r="V7341" s="1" t="s">
        <v>311</v>
      </c>
      <c r="W7341" s="1" t="s">
        <v>385</v>
      </c>
      <c r="X7341">
        <v>116617.026138</v>
      </c>
      <c r="Y7341">
        <v>134454.785003</v>
      </c>
      <c r="Z7341" t="s">
        <v>35</v>
      </c>
      <c r="AA7341">
        <v>0</v>
      </c>
      <c r="AD7341" s="2"/>
      <c r="AE7341" s="2"/>
      <c r="AF7341" s="2"/>
      <c r="AG7341" s="2"/>
      <c r="AH7341" s="3">
        <f>INDEX([1]IDEN_level_ids!$B:$B,MATCH(V7341,[1]IDEN_level_ids!$A:$A,0),1)</f>
        <v>742</v>
      </c>
      <c r="AI7341" s="3">
        <f>INDEX([1]IDEN_level_ids!$B:$B,MATCH(W7341,[1]IDEN_level_ids!$A:$A,0),1)</f>
        <v>420</v>
      </c>
      <c r="AJ7341" t="s">
        <v>32</v>
      </c>
    </row>
    <row r="7342" spans="1:36" x14ac:dyDescent="0.25">
      <c r="A7342">
        <v>760.80200000000002</v>
      </c>
      <c r="B7342">
        <v>17837.595000000001</v>
      </c>
      <c r="C7342">
        <v>2.1999999999999999E-2</v>
      </c>
      <c r="D7342">
        <v>0</v>
      </c>
      <c r="E7342">
        <v>2.1999999999999999E-2</v>
      </c>
      <c r="F7342">
        <v>17837.595000000001</v>
      </c>
      <c r="G7342">
        <v>2.1999999999999999E-2</v>
      </c>
      <c r="H7342">
        <v>0</v>
      </c>
      <c r="I7342">
        <v>2.1999999999999999E-2</v>
      </c>
      <c r="J7342">
        <v>5604.571782</v>
      </c>
      <c r="K7342">
        <v>5606.1277318000002</v>
      </c>
      <c r="L7342" t="s">
        <v>29</v>
      </c>
      <c r="M7342">
        <v>3.4280000000000001E-3</v>
      </c>
      <c r="N7342">
        <v>0</v>
      </c>
      <c r="O7342">
        <v>3.4280000000000001E-3</v>
      </c>
      <c r="P7342">
        <v>17837.624253999998</v>
      </c>
      <c r="Q7342">
        <v>1.0907E-2</v>
      </c>
      <c r="R7342">
        <v>0</v>
      </c>
      <c r="S7342">
        <v>1.0907E-2</v>
      </c>
      <c r="T7342">
        <v>-2.9253999999999999E-2</v>
      </c>
      <c r="U7342">
        <v>-2.9253999999999999E-2</v>
      </c>
      <c r="V7342" s="1" t="s">
        <v>145</v>
      </c>
      <c r="W7342" s="1" t="s">
        <v>367</v>
      </c>
      <c r="X7342">
        <v>20856.791270900001</v>
      </c>
      <c r="Y7342">
        <v>38694.415524900003</v>
      </c>
      <c r="AA7342">
        <v>1</v>
      </c>
      <c r="AC7342" s="2"/>
      <c r="AD7342" s="2">
        <f>$U7342/$E7342</f>
        <v>-1.3297272727272726</v>
      </c>
      <c r="AE7342" s="2">
        <f>$U7342/$E7342</f>
        <v>-1.3297272727272726</v>
      </c>
      <c r="AF7342" s="2">
        <f>$S7342/$I7342</f>
        <v>0.49577272727272731</v>
      </c>
      <c r="AG7342" s="2">
        <f>$S7342/$I7342</f>
        <v>0.49577272727272731</v>
      </c>
      <c r="AH7342" s="3">
        <f>INDEX([1]IDEN_level_ids!$B:$B,MATCH(V7342,[1]IDEN_level_ids!$A:$A,0),1)</f>
        <v>1206</v>
      </c>
      <c r="AI7342" s="3">
        <f>INDEX([1]IDEN_level_ids!$B:$B,MATCH(W7342,[1]IDEN_level_ids!$A:$A,0),1)</f>
        <v>1117</v>
      </c>
      <c r="AJ7342" t="s">
        <v>32</v>
      </c>
    </row>
    <row r="7343" spans="1:36" hidden="1" x14ac:dyDescent="0.25">
      <c r="A7343">
        <v>760.80200000000002</v>
      </c>
      <c r="B7343" t="s">
        <v>28</v>
      </c>
      <c r="C7343" t="s">
        <v>28</v>
      </c>
      <c r="D7343" t="s">
        <v>28</v>
      </c>
      <c r="E7343" t="s">
        <v>28</v>
      </c>
      <c r="F7343">
        <v>17837.595000000001</v>
      </c>
      <c r="G7343">
        <v>2.1999999999999999E-2</v>
      </c>
      <c r="H7343">
        <v>0</v>
      </c>
      <c r="I7343">
        <v>2.1999999999999999E-2</v>
      </c>
      <c r="J7343">
        <v>5604.6898170000004</v>
      </c>
      <c r="K7343">
        <v>5606.2457990000003</v>
      </c>
      <c r="L7343" t="s">
        <v>29</v>
      </c>
      <c r="M7343">
        <v>1.9304000000000002E-2</v>
      </c>
      <c r="N7343">
        <v>0</v>
      </c>
      <c r="O7343">
        <v>1.9304000000000002E-2</v>
      </c>
      <c r="P7343">
        <v>17837.248596000001</v>
      </c>
      <c r="Q7343">
        <v>6.1419000000000001E-2</v>
      </c>
      <c r="R7343">
        <v>0</v>
      </c>
      <c r="S7343">
        <v>6.1419000000000001E-2</v>
      </c>
      <c r="T7343" t="s">
        <v>28</v>
      </c>
      <c r="U7343" t="s">
        <v>28</v>
      </c>
      <c r="V7343" s="1" t="s">
        <v>311</v>
      </c>
      <c r="W7343" s="1" t="s">
        <v>146</v>
      </c>
      <c r="X7343">
        <v>116617.026138</v>
      </c>
      <c r="Y7343">
        <v>134454.27473400001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742</v>
      </c>
      <c r="AI7343" s="3">
        <f>INDEX([1]IDEN_level_ids!$B:$B,MATCH(W7343,[1]IDEN_level_ids!$A:$A,0),1)</f>
        <v>419</v>
      </c>
      <c r="AJ7343" t="s">
        <v>32</v>
      </c>
    </row>
    <row r="7344" spans="1:36" x14ac:dyDescent="0.25">
      <c r="A7344">
        <v>750.02700000000004</v>
      </c>
      <c r="B7344">
        <v>17810.175999999999</v>
      </c>
      <c r="C7344">
        <v>4.3999999999999997E-2</v>
      </c>
      <c r="D7344">
        <v>0</v>
      </c>
      <c r="E7344">
        <v>4.3999999999999997E-2</v>
      </c>
      <c r="F7344">
        <v>17810.175999999999</v>
      </c>
      <c r="G7344">
        <v>4.3999999999999997E-2</v>
      </c>
      <c r="H7344">
        <v>0</v>
      </c>
      <c r="I7344">
        <v>4.3999999999999997E-2</v>
      </c>
      <c r="J7344">
        <v>5613.2111219999997</v>
      </c>
      <c r="K7344">
        <v>5614.7693820000004</v>
      </c>
      <c r="L7344" t="s">
        <v>29</v>
      </c>
      <c r="M7344">
        <v>1.18E-2</v>
      </c>
      <c r="N7344">
        <v>0</v>
      </c>
      <c r="O7344">
        <v>1.18E-2</v>
      </c>
      <c r="P7344">
        <v>17810.170499</v>
      </c>
      <c r="Q7344">
        <v>3.7430999999999999E-2</v>
      </c>
      <c r="R7344">
        <v>0</v>
      </c>
      <c r="S7344">
        <v>3.7430999999999999E-2</v>
      </c>
      <c r="T7344">
        <v>5.5009999999999998E-3</v>
      </c>
      <c r="U7344">
        <v>5.5009999999999998E-3</v>
      </c>
      <c r="V7344" s="1" t="s">
        <v>257</v>
      </c>
      <c r="W7344" s="1" t="s">
        <v>532</v>
      </c>
      <c r="X7344">
        <v>113854.867984</v>
      </c>
      <c r="Y7344">
        <v>131665.03848300001</v>
      </c>
      <c r="AA7344">
        <v>1</v>
      </c>
      <c r="AC7344" s="2"/>
      <c r="AD7344" s="2">
        <f t="shared" ref="AD7344:AE7345" si="3752">$U7344/$E7344</f>
        <v>0.12502272727272729</v>
      </c>
      <c r="AE7344" s="2">
        <f t="shared" si="3752"/>
        <v>0.12502272727272729</v>
      </c>
      <c r="AF7344" s="2">
        <f t="shared" ref="AF7344:AG7345" si="3753">$S7344/$I7344</f>
        <v>0.85070454545454544</v>
      </c>
      <c r="AG7344" s="2">
        <f t="shared" si="3753"/>
        <v>0.85070454545454544</v>
      </c>
      <c r="AH7344" s="3">
        <f>INDEX([1]IDEN_level_ids!$B:$B,MATCH(V7344,[1]IDEN_level_ids!$A:$A,0),1)</f>
        <v>772</v>
      </c>
      <c r="AI7344" s="3">
        <f>INDEX([1]IDEN_level_ids!$B:$B,MATCH(W7344,[1]IDEN_level_ids!$A:$A,0),1)</f>
        <v>499</v>
      </c>
      <c r="AJ7344" t="s">
        <v>32</v>
      </c>
    </row>
    <row r="7345" spans="1:36" x14ac:dyDescent="0.25">
      <c r="A7345">
        <v>819.66800000000001</v>
      </c>
      <c r="B7345">
        <v>17777.965</v>
      </c>
      <c r="C7345">
        <v>2.1999999999999999E-2</v>
      </c>
      <c r="D7345">
        <v>0</v>
      </c>
      <c r="E7345">
        <v>2.1999999999999999E-2</v>
      </c>
      <c r="F7345">
        <v>17777.965</v>
      </c>
      <c r="G7345">
        <v>2.1999999999999999E-2</v>
      </c>
      <c r="H7345">
        <v>0</v>
      </c>
      <c r="I7345">
        <v>2.1999999999999999E-2</v>
      </c>
      <c r="J7345">
        <v>5623.3746842</v>
      </c>
      <c r="K7345">
        <v>5624.9356604000004</v>
      </c>
      <c r="L7345" t="s">
        <v>29</v>
      </c>
      <c r="M7345">
        <v>3.6324999999999999E-3</v>
      </c>
      <c r="N7345">
        <v>0</v>
      </c>
      <c r="O7345">
        <v>3.6324999999999999E-3</v>
      </c>
      <c r="P7345">
        <v>17777.981124999998</v>
      </c>
      <c r="Q7345">
        <v>1.1481E-2</v>
      </c>
      <c r="R7345">
        <v>0</v>
      </c>
      <c r="S7345">
        <v>1.1481E-2</v>
      </c>
      <c r="T7345">
        <v>-1.6125E-2</v>
      </c>
      <c r="U7345">
        <v>-1.6125E-2</v>
      </c>
      <c r="V7345" s="1" t="s">
        <v>381</v>
      </c>
      <c r="W7345" s="1" t="s">
        <v>237</v>
      </c>
      <c r="X7345">
        <v>23245.930497900001</v>
      </c>
      <c r="Y7345">
        <v>41023.911623</v>
      </c>
      <c r="AA7345">
        <v>1</v>
      </c>
      <c r="AC7345" s="2"/>
      <c r="AD7345" s="2">
        <f t="shared" si="3752"/>
        <v>-0.73295454545454553</v>
      </c>
      <c r="AE7345" s="2">
        <f t="shared" si="3752"/>
        <v>-0.73295454545454553</v>
      </c>
      <c r="AF7345" s="2">
        <f t="shared" si="3753"/>
        <v>0.52186363636363642</v>
      </c>
      <c r="AG7345" s="2">
        <f t="shared" si="3753"/>
        <v>0.52186363636363642</v>
      </c>
      <c r="AH7345" s="3">
        <f>INDEX([1]IDEN_level_ids!$B:$B,MATCH(V7345,[1]IDEN_level_ids!$A:$A,0),1)</f>
        <v>1189</v>
      </c>
      <c r="AI7345" s="3">
        <f>INDEX([1]IDEN_level_ids!$B:$B,MATCH(W7345,[1]IDEN_level_ids!$A:$A,0),1)</f>
        <v>1102</v>
      </c>
      <c r="AJ7345" t="s">
        <v>32</v>
      </c>
    </row>
    <row r="7346" spans="1:36" hidden="1" x14ac:dyDescent="0.25">
      <c r="A7346">
        <v>819.66800000000001</v>
      </c>
      <c r="B7346" t="s">
        <v>28</v>
      </c>
      <c r="C7346" t="s">
        <v>28</v>
      </c>
      <c r="D7346" t="s">
        <v>28</v>
      </c>
      <c r="E7346" t="s">
        <v>28</v>
      </c>
      <c r="F7346">
        <v>17777.965</v>
      </c>
      <c r="G7346">
        <v>2.1999999999999999E-2</v>
      </c>
      <c r="H7346">
        <v>0</v>
      </c>
      <c r="I7346">
        <v>2.1999999999999999E-2</v>
      </c>
      <c r="J7346">
        <v>5623.4173205999996</v>
      </c>
      <c r="K7346">
        <v>5624.9783082000004</v>
      </c>
      <c r="L7346" t="s">
        <v>29</v>
      </c>
      <c r="M7346">
        <v>9.3533999999999996E-3</v>
      </c>
      <c r="N7346">
        <v>0</v>
      </c>
      <c r="O7346">
        <v>9.3533999999999996E-3</v>
      </c>
      <c r="P7346">
        <v>17777.846334999998</v>
      </c>
      <c r="Q7346">
        <v>2.9562000000000001E-2</v>
      </c>
      <c r="R7346">
        <v>0</v>
      </c>
      <c r="S7346">
        <v>2.9562000000000001E-2</v>
      </c>
      <c r="T7346" t="s">
        <v>28</v>
      </c>
      <c r="U7346" t="s">
        <v>28</v>
      </c>
      <c r="V7346" s="1" t="s">
        <v>208</v>
      </c>
      <c r="W7346" s="1" t="s">
        <v>508</v>
      </c>
      <c r="X7346">
        <v>118860.637434</v>
      </c>
      <c r="Y7346">
        <v>136638.48376900001</v>
      </c>
      <c r="Z7346" t="s">
        <v>35</v>
      </c>
      <c r="AA7346">
        <v>0</v>
      </c>
      <c r="AC7346" s="2"/>
      <c r="AD7346" s="2"/>
      <c r="AE7346" s="2"/>
      <c r="AF7346" s="2"/>
      <c r="AG7346" s="2"/>
      <c r="AH7346" s="3">
        <f>INDEX([1]IDEN_level_ids!$B:$B,MATCH(V7346,[1]IDEN_level_ids!$A:$A,0),1)</f>
        <v>680</v>
      </c>
      <c r="AI7346" s="3">
        <f>INDEX([1]IDEN_level_ids!$B:$B,MATCH(W7346,[1]IDEN_level_ids!$A:$A,0),1)</f>
        <v>337</v>
      </c>
      <c r="AJ7346" t="s">
        <v>32</v>
      </c>
    </row>
    <row r="7347" spans="1:36" hidden="1" x14ac:dyDescent="0.25">
      <c r="A7347">
        <v>819.66800000000001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17777.965</v>
      </c>
      <c r="G7347">
        <v>2.1999999999999999E-2</v>
      </c>
      <c r="H7347">
        <v>0</v>
      </c>
      <c r="I7347">
        <v>2.1999999999999999E-2</v>
      </c>
      <c r="J7347">
        <v>5623.6031899999998</v>
      </c>
      <c r="K7347">
        <v>5625.1642270000002</v>
      </c>
      <c r="L7347" t="s">
        <v>29</v>
      </c>
      <c r="M7347">
        <v>3.4218999999999999E-2</v>
      </c>
      <c r="N7347">
        <v>0</v>
      </c>
      <c r="O7347">
        <v>3.4218999999999999E-2</v>
      </c>
      <c r="P7347">
        <v>17777.258750000001</v>
      </c>
      <c r="Q7347">
        <v>0.10814</v>
      </c>
      <c r="R7347">
        <v>0</v>
      </c>
      <c r="S7347">
        <v>0.10814</v>
      </c>
      <c r="T7347" t="s">
        <v>28</v>
      </c>
      <c r="U7347" t="s">
        <v>28</v>
      </c>
      <c r="V7347" s="1" t="s">
        <v>404</v>
      </c>
      <c r="W7347" s="1" t="s">
        <v>173</v>
      </c>
      <c r="X7347">
        <v>103895.823067</v>
      </c>
      <c r="Y7347">
        <v>121673.08182000001</v>
      </c>
      <c r="Z7347" t="s">
        <v>35</v>
      </c>
      <c r="AA7347">
        <v>0</v>
      </c>
      <c r="AC7347" s="2"/>
      <c r="AD7347" s="2"/>
      <c r="AE7347" s="2"/>
      <c r="AF7347" s="2"/>
      <c r="AG7347" s="2"/>
      <c r="AH7347" s="3">
        <f>INDEX([1]IDEN_level_ids!$B:$B,MATCH(V7347,[1]IDEN_level_ids!$A:$A,0),1)</f>
        <v>873</v>
      </c>
      <c r="AI7347" s="3">
        <f>INDEX([1]IDEN_level_ids!$B:$B,MATCH(W7347,[1]IDEN_level_ids!$A:$A,0),1)</f>
        <v>633</v>
      </c>
      <c r="AJ7347" t="s">
        <v>32</v>
      </c>
    </row>
    <row r="7348" spans="1:36" hidden="1" x14ac:dyDescent="0.25">
      <c r="A7348">
        <v>652.75</v>
      </c>
      <c r="B7348" t="s">
        <v>28</v>
      </c>
      <c r="C7348" t="s">
        <v>28</v>
      </c>
      <c r="D7348" t="s">
        <v>28</v>
      </c>
      <c r="E7348" t="s">
        <v>28</v>
      </c>
      <c r="F7348">
        <v>17769.073</v>
      </c>
      <c r="G7348">
        <v>2.1000000000000001E-2</v>
      </c>
      <c r="H7348">
        <v>0</v>
      </c>
      <c r="I7348">
        <v>2.1000000000000001E-2</v>
      </c>
      <c r="J7348">
        <v>5626.1804030000003</v>
      </c>
      <c r="K7348">
        <v>5627.7421291999999</v>
      </c>
      <c r="L7348" t="s">
        <v>29</v>
      </c>
      <c r="M7348">
        <v>4.5849000000000003E-3</v>
      </c>
      <c r="N7348">
        <v>0</v>
      </c>
      <c r="O7348">
        <v>4.5849000000000003E-3</v>
      </c>
      <c r="P7348">
        <v>17769.115517999999</v>
      </c>
      <c r="Q7348">
        <v>1.4477E-2</v>
      </c>
      <c r="R7348">
        <v>0</v>
      </c>
      <c r="S7348">
        <v>1.4477E-2</v>
      </c>
      <c r="T7348" t="s">
        <v>28</v>
      </c>
      <c r="U7348" t="s">
        <v>28</v>
      </c>
      <c r="V7348" s="1" t="s">
        <v>430</v>
      </c>
      <c r="W7348" s="1" t="s">
        <v>507</v>
      </c>
      <c r="X7348">
        <v>45807.163896999999</v>
      </c>
      <c r="Y7348">
        <v>63576.279414999997</v>
      </c>
      <c r="Z7348" t="s">
        <v>35</v>
      </c>
      <c r="AA7348">
        <v>0</v>
      </c>
      <c r="AD7348" s="2"/>
      <c r="AE7348" s="2"/>
      <c r="AF7348" s="2"/>
      <c r="AG7348" s="2"/>
      <c r="AH7348" s="3">
        <f>INDEX([1]IDEN_level_ids!$B:$B,MATCH(V7348,[1]IDEN_level_ids!$A:$A,0),1)</f>
        <v>1098</v>
      </c>
      <c r="AI7348" s="3">
        <f>INDEX([1]IDEN_level_ids!$B:$B,MATCH(W7348,[1]IDEN_level_ids!$A:$A,0),1)</f>
        <v>1068</v>
      </c>
      <c r="AJ7348" t="s">
        <v>32</v>
      </c>
    </row>
    <row r="7349" spans="1:36" x14ac:dyDescent="0.25">
      <c r="A7349">
        <v>718.35900000000004</v>
      </c>
      <c r="B7349">
        <v>17725.564999999999</v>
      </c>
      <c r="C7349">
        <v>4.3999999999999997E-2</v>
      </c>
      <c r="D7349">
        <v>0</v>
      </c>
      <c r="E7349">
        <v>4.3999999999999997E-2</v>
      </c>
      <c r="F7349">
        <v>17725.564999999999</v>
      </c>
      <c r="G7349">
        <v>4.3999999999999997E-2</v>
      </c>
      <c r="H7349">
        <v>0</v>
      </c>
      <c r="I7349">
        <v>4.3999999999999997E-2</v>
      </c>
      <c r="J7349">
        <v>5639.9953168000002</v>
      </c>
      <c r="K7349">
        <v>5641.5607364999996</v>
      </c>
      <c r="L7349" t="s">
        <v>29</v>
      </c>
      <c r="M7349">
        <v>7.8294999999999997E-3</v>
      </c>
      <c r="N7349">
        <v>0</v>
      </c>
      <c r="O7349">
        <v>7.8294999999999997E-3</v>
      </c>
      <c r="P7349">
        <v>17725.591315999998</v>
      </c>
      <c r="Q7349">
        <v>2.46E-2</v>
      </c>
      <c r="R7349">
        <v>0</v>
      </c>
      <c r="S7349">
        <v>2.46E-2</v>
      </c>
      <c r="T7349">
        <v>-2.6315999999999999E-2</v>
      </c>
      <c r="U7349">
        <v>-2.6315999999999999E-2</v>
      </c>
      <c r="V7349" s="1" t="s">
        <v>266</v>
      </c>
      <c r="W7349" s="1" t="s">
        <v>538</v>
      </c>
      <c r="X7349">
        <v>111728.868457</v>
      </c>
      <c r="Y7349">
        <v>129454.459773</v>
      </c>
      <c r="AA7349">
        <v>1</v>
      </c>
      <c r="AC7349" s="2"/>
      <c r="AD7349" s="2">
        <f>$U7349/$E7349</f>
        <v>-0.59809090909090912</v>
      </c>
      <c r="AE7349" s="2">
        <f>$U7349/$E7349</f>
        <v>-0.59809090909090912</v>
      </c>
      <c r="AF7349" s="2">
        <f>$S7349/$I7349</f>
        <v>0.55909090909090908</v>
      </c>
      <c r="AG7349" s="2">
        <f>$S7349/$I7349</f>
        <v>0.55909090909090908</v>
      </c>
      <c r="AH7349" s="3">
        <f>INDEX([1]IDEN_level_ids!$B:$B,MATCH(V7349,[1]IDEN_level_ids!$A:$A,0),1)</f>
        <v>797</v>
      </c>
      <c r="AI7349" s="3">
        <f>INDEX([1]IDEN_level_ids!$B:$B,MATCH(W7349,[1]IDEN_level_ids!$A:$A,0),1)</f>
        <v>523</v>
      </c>
      <c r="AJ7349" t="s">
        <v>32</v>
      </c>
    </row>
    <row r="7350" spans="1:36" hidden="1" x14ac:dyDescent="0.25">
      <c r="A7350">
        <v>396.30399999999997</v>
      </c>
      <c r="B7350" t="s">
        <v>28</v>
      </c>
      <c r="C7350" t="s">
        <v>28</v>
      </c>
      <c r="D7350" t="s">
        <v>28</v>
      </c>
      <c r="E7350" t="s">
        <v>28</v>
      </c>
      <c r="F7350">
        <v>17711.564999999999</v>
      </c>
      <c r="G7350">
        <v>2.1000000000000001E-2</v>
      </c>
      <c r="H7350">
        <v>0</v>
      </c>
      <c r="I7350">
        <v>2.1000000000000001E-2</v>
      </c>
      <c r="J7350">
        <v>5644.3831620000001</v>
      </c>
      <c r="K7350">
        <v>5645.9497549999996</v>
      </c>
      <c r="L7350" t="s">
        <v>29</v>
      </c>
      <c r="M7350">
        <v>1.4252000000000001E-2</v>
      </c>
      <c r="N7350">
        <v>0</v>
      </c>
      <c r="O7350">
        <v>1.4252000000000001E-2</v>
      </c>
      <c r="P7350">
        <v>17711.811889000001</v>
      </c>
      <c r="Q7350">
        <v>4.4711000000000001E-2</v>
      </c>
      <c r="R7350">
        <v>0</v>
      </c>
      <c r="S7350">
        <v>4.4711000000000001E-2</v>
      </c>
      <c r="T7350" t="s">
        <v>28</v>
      </c>
      <c r="U7350" t="s">
        <v>28</v>
      </c>
      <c r="V7350" s="1" t="s">
        <v>212</v>
      </c>
      <c r="W7350" s="1" t="s">
        <v>43</v>
      </c>
      <c r="X7350">
        <v>118884.86775999999</v>
      </c>
      <c r="Y7350">
        <v>136596.679649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682</v>
      </c>
      <c r="AI7350" s="3">
        <f>INDEX([1]IDEN_level_ids!$B:$B,MATCH(W7350,[1]IDEN_level_ids!$A:$A,0),1)</f>
        <v>344</v>
      </c>
      <c r="AJ7350" t="s">
        <v>32</v>
      </c>
    </row>
    <row r="7351" spans="1:36" hidden="1" x14ac:dyDescent="0.25">
      <c r="A7351">
        <v>396.30399999999997</v>
      </c>
      <c r="B7351" t="s">
        <v>28</v>
      </c>
      <c r="C7351" t="s">
        <v>28</v>
      </c>
      <c r="D7351" t="s">
        <v>28</v>
      </c>
      <c r="E7351" t="s">
        <v>28</v>
      </c>
      <c r="F7351">
        <v>17711.564999999999</v>
      </c>
      <c r="G7351">
        <v>2.1000000000000001E-2</v>
      </c>
      <c r="H7351">
        <v>0</v>
      </c>
      <c r="I7351">
        <v>2.1000000000000001E-2</v>
      </c>
      <c r="J7351">
        <v>5644.4495270999996</v>
      </c>
      <c r="K7351">
        <v>5646.0161378000003</v>
      </c>
      <c r="L7351" t="s">
        <v>29</v>
      </c>
      <c r="M7351">
        <v>8.7212999999999995E-3</v>
      </c>
      <c r="N7351">
        <v>0</v>
      </c>
      <c r="O7351">
        <v>8.7212999999999995E-3</v>
      </c>
      <c r="P7351">
        <v>17711.603643999999</v>
      </c>
      <c r="Q7351">
        <v>2.7359000000000001E-2</v>
      </c>
      <c r="R7351">
        <v>0</v>
      </c>
      <c r="S7351">
        <v>2.7359000000000001E-2</v>
      </c>
      <c r="T7351" t="s">
        <v>28</v>
      </c>
      <c r="U7351" t="s">
        <v>28</v>
      </c>
      <c r="V7351" s="1" t="s">
        <v>208</v>
      </c>
      <c r="W7351" s="1" t="s">
        <v>52</v>
      </c>
      <c r="X7351">
        <v>118860.637434</v>
      </c>
      <c r="Y7351">
        <v>136572.24107799999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680</v>
      </c>
      <c r="AI7351" s="3">
        <f>INDEX([1]IDEN_level_ids!$B:$B,MATCH(W7351,[1]IDEN_level_ids!$A:$A,0),1)</f>
        <v>351</v>
      </c>
      <c r="AJ7351" t="s">
        <v>32</v>
      </c>
    </row>
    <row r="7352" spans="1:36" hidden="1" x14ac:dyDescent="0.25">
      <c r="A7352">
        <v>11845.769</v>
      </c>
      <c r="B7352" t="s">
        <v>28</v>
      </c>
      <c r="C7352" t="s">
        <v>28</v>
      </c>
      <c r="D7352" t="s">
        <v>28</v>
      </c>
      <c r="E7352" t="s">
        <v>28</v>
      </c>
      <c r="F7352">
        <v>17704.232</v>
      </c>
      <c r="G7352">
        <v>2.3E-2</v>
      </c>
      <c r="H7352">
        <v>0</v>
      </c>
      <c r="I7352">
        <v>2.3E-2</v>
      </c>
      <c r="J7352">
        <v>5646.6724370000002</v>
      </c>
      <c r="K7352">
        <v>5648.2396419999995</v>
      </c>
      <c r="L7352" t="s">
        <v>29</v>
      </c>
      <c r="M7352">
        <v>2.8823000000000001E-2</v>
      </c>
      <c r="N7352">
        <v>0</v>
      </c>
      <c r="O7352">
        <v>2.8823000000000001E-2</v>
      </c>
      <c r="P7352">
        <v>17704.631237000001</v>
      </c>
      <c r="Q7352">
        <v>9.0347999999999998E-2</v>
      </c>
      <c r="R7352">
        <v>0</v>
      </c>
      <c r="S7352">
        <v>9.0347999999999998E-2</v>
      </c>
      <c r="T7352" t="s">
        <v>28</v>
      </c>
      <c r="U7352" t="s">
        <v>28</v>
      </c>
      <c r="V7352" s="1" t="s">
        <v>183</v>
      </c>
      <c r="W7352" s="1" t="s">
        <v>511</v>
      </c>
      <c r="X7352">
        <v>121095.26777400001</v>
      </c>
      <c r="Y7352">
        <v>138799.899011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646</v>
      </c>
      <c r="AI7352" s="3">
        <f>INDEX([1]IDEN_level_ids!$B:$B,MATCH(W7352,[1]IDEN_level_ids!$A:$A,0),1)</f>
        <v>288</v>
      </c>
      <c r="AJ7352" t="s">
        <v>32</v>
      </c>
    </row>
    <row r="7353" spans="1:36" x14ac:dyDescent="0.25">
      <c r="A7353">
        <v>11845.769</v>
      </c>
      <c r="B7353">
        <v>17704.232</v>
      </c>
      <c r="C7353">
        <v>2.3E-2</v>
      </c>
      <c r="D7353">
        <v>0</v>
      </c>
      <c r="E7353">
        <v>2.3E-2</v>
      </c>
      <c r="F7353">
        <v>17704.232</v>
      </c>
      <c r="G7353">
        <v>2.3E-2</v>
      </c>
      <c r="H7353">
        <v>0</v>
      </c>
      <c r="I7353">
        <v>2.3E-2</v>
      </c>
      <c r="J7353">
        <v>5646.8016442999997</v>
      </c>
      <c r="K7353">
        <v>5648.3688838999997</v>
      </c>
      <c r="L7353" t="s">
        <v>29</v>
      </c>
      <c r="M7353">
        <v>3.9395000000000003E-3</v>
      </c>
      <c r="N7353">
        <v>0</v>
      </c>
      <c r="O7353">
        <v>3.9395000000000003E-3</v>
      </c>
      <c r="P7353">
        <v>17704.226132</v>
      </c>
      <c r="Q7353">
        <v>1.2348E-2</v>
      </c>
      <c r="R7353">
        <v>0</v>
      </c>
      <c r="S7353">
        <v>1.2348E-2</v>
      </c>
      <c r="T7353">
        <v>5.868E-3</v>
      </c>
      <c r="U7353">
        <v>5.868E-3</v>
      </c>
      <c r="V7353" s="1" t="s">
        <v>274</v>
      </c>
      <c r="W7353" s="1" t="s">
        <v>408</v>
      </c>
      <c r="X7353">
        <v>28101.758924999998</v>
      </c>
      <c r="Y7353">
        <v>45805.985057400001</v>
      </c>
      <c r="AA7353">
        <v>1</v>
      </c>
      <c r="AC7353" s="2"/>
      <c r="AD7353" s="2">
        <f>$U7353/$E7353</f>
        <v>0.25513043478260872</v>
      </c>
      <c r="AE7353" s="2">
        <f>$U7353/$E7353</f>
        <v>0.25513043478260872</v>
      </c>
      <c r="AF7353" s="2">
        <f>$S7353/$I7353</f>
        <v>0.53686956521739126</v>
      </c>
      <c r="AG7353" s="2">
        <f>$S7353/$I7353</f>
        <v>0.53686956521739126</v>
      </c>
      <c r="AH7353" s="3">
        <f>INDEX([1]IDEN_level_ids!$B:$B,MATCH(V7353,[1]IDEN_level_ids!$A:$A,0),1)</f>
        <v>1157</v>
      </c>
      <c r="AI7353" s="3">
        <f>INDEX([1]IDEN_level_ids!$B:$B,MATCH(W7353,[1]IDEN_level_ids!$A:$A,0),1)</f>
        <v>1099</v>
      </c>
      <c r="AJ7353" t="s">
        <v>32</v>
      </c>
    </row>
    <row r="7354" spans="1:36" hidden="1" x14ac:dyDescent="0.25">
      <c r="A7354">
        <v>11845.769</v>
      </c>
      <c r="B7354" t="s">
        <v>28</v>
      </c>
      <c r="C7354" t="s">
        <v>28</v>
      </c>
      <c r="D7354" t="s">
        <v>28</v>
      </c>
      <c r="E7354" t="s">
        <v>28</v>
      </c>
      <c r="F7354">
        <v>17704.232</v>
      </c>
      <c r="G7354">
        <v>2.3E-2</v>
      </c>
      <c r="H7354">
        <v>0</v>
      </c>
      <c r="I7354">
        <v>2.3E-2</v>
      </c>
      <c r="J7354">
        <v>5646.8299960000004</v>
      </c>
      <c r="K7354">
        <v>5648.3972430000003</v>
      </c>
      <c r="L7354" t="s">
        <v>29</v>
      </c>
      <c r="M7354">
        <v>2.8910999999999999E-2</v>
      </c>
      <c r="N7354">
        <v>0</v>
      </c>
      <c r="O7354">
        <v>2.8910999999999999E-2</v>
      </c>
      <c r="P7354">
        <v>17704.137245000002</v>
      </c>
      <c r="Q7354">
        <v>9.0617000000000003E-2</v>
      </c>
      <c r="R7354">
        <v>0</v>
      </c>
      <c r="S7354">
        <v>9.0617000000000003E-2</v>
      </c>
      <c r="T7354" t="s">
        <v>28</v>
      </c>
      <c r="U7354" t="s">
        <v>28</v>
      </c>
      <c r="V7354" s="1" t="s">
        <v>183</v>
      </c>
      <c r="W7354" s="1" t="s">
        <v>582</v>
      </c>
      <c r="X7354">
        <v>121095.26777400001</v>
      </c>
      <c r="Y7354">
        <v>138799.405019</v>
      </c>
      <c r="Z7354" t="s">
        <v>35</v>
      </c>
      <c r="AA7354">
        <v>0</v>
      </c>
      <c r="AC7354" s="2"/>
      <c r="AD7354" s="2"/>
      <c r="AE7354" s="2"/>
      <c r="AF7354" s="2"/>
      <c r="AG7354" s="2"/>
      <c r="AH7354" s="3">
        <f>INDEX([1]IDEN_level_ids!$B:$B,MATCH(V7354,[1]IDEN_level_ids!$A:$A,0),1)</f>
        <v>646</v>
      </c>
      <c r="AI7354" s="3">
        <f>INDEX([1]IDEN_level_ids!$B:$B,MATCH(W7354,[1]IDEN_level_ids!$A:$A,0),1)</f>
        <v>289</v>
      </c>
      <c r="AJ7354" t="s">
        <v>32</v>
      </c>
    </row>
    <row r="7355" spans="1:36" hidden="1" x14ac:dyDescent="0.25">
      <c r="A7355">
        <v>314.13499999999999</v>
      </c>
      <c r="B7355" t="s">
        <v>28</v>
      </c>
      <c r="C7355" t="s">
        <v>28</v>
      </c>
      <c r="D7355" t="s">
        <v>28</v>
      </c>
      <c r="E7355" t="s">
        <v>28</v>
      </c>
      <c r="F7355">
        <v>17693.023000000001</v>
      </c>
      <c r="G7355">
        <v>2.1999999999999999E-2</v>
      </c>
      <c r="H7355">
        <v>0</v>
      </c>
      <c r="I7355">
        <v>2.1999999999999999E-2</v>
      </c>
      <c r="J7355">
        <v>5650.2860920000003</v>
      </c>
      <c r="K7355">
        <v>5651.8542630000002</v>
      </c>
      <c r="L7355" t="s">
        <v>29</v>
      </c>
      <c r="M7355">
        <v>2.8594000000000001E-2</v>
      </c>
      <c r="N7355">
        <v>0</v>
      </c>
      <c r="O7355">
        <v>2.8594000000000001E-2</v>
      </c>
      <c r="P7355">
        <v>17693.30831</v>
      </c>
      <c r="Q7355">
        <v>8.9512999999999995E-2</v>
      </c>
      <c r="R7355">
        <v>0</v>
      </c>
      <c r="S7355">
        <v>8.9512999999999995E-2</v>
      </c>
      <c r="T7355" t="s">
        <v>28</v>
      </c>
      <c r="U7355" t="s">
        <v>28</v>
      </c>
      <c r="V7355" s="1" t="s">
        <v>183</v>
      </c>
      <c r="W7355" s="1" t="s">
        <v>482</v>
      </c>
      <c r="X7355">
        <v>121095.26777400001</v>
      </c>
      <c r="Y7355">
        <v>138788.576084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646</v>
      </c>
      <c r="AI7355" s="3">
        <f>INDEX([1]IDEN_level_ids!$B:$B,MATCH(W7355,[1]IDEN_level_ids!$A:$A,0),1)</f>
        <v>293</v>
      </c>
      <c r="AJ7355" t="s">
        <v>32</v>
      </c>
    </row>
    <row r="7356" spans="1:36" hidden="1" x14ac:dyDescent="0.25">
      <c r="A7356">
        <v>314.13499999999999</v>
      </c>
      <c r="B7356" t="s">
        <v>28</v>
      </c>
      <c r="C7356" t="s">
        <v>28</v>
      </c>
      <c r="D7356" t="s">
        <v>28</v>
      </c>
      <c r="E7356" t="s">
        <v>28</v>
      </c>
      <c r="F7356">
        <v>17693.023000000001</v>
      </c>
      <c r="G7356">
        <v>2.1999999999999999E-2</v>
      </c>
      <c r="H7356">
        <v>0</v>
      </c>
      <c r="I7356">
        <v>2.1999999999999999E-2</v>
      </c>
      <c r="J7356">
        <v>5650.3157979999996</v>
      </c>
      <c r="K7356">
        <v>5651.8839770000004</v>
      </c>
      <c r="L7356" t="s">
        <v>29</v>
      </c>
      <c r="M7356">
        <v>1.2914E-2</v>
      </c>
      <c r="N7356">
        <v>0</v>
      </c>
      <c r="O7356">
        <v>1.2914E-2</v>
      </c>
      <c r="P7356">
        <v>17693.215289</v>
      </c>
      <c r="Q7356">
        <v>4.0426999999999998E-2</v>
      </c>
      <c r="R7356">
        <v>0</v>
      </c>
      <c r="S7356">
        <v>4.0426999999999998E-2</v>
      </c>
      <c r="T7356" t="s">
        <v>28</v>
      </c>
      <c r="U7356" t="s">
        <v>28</v>
      </c>
      <c r="V7356" s="1" t="s">
        <v>258</v>
      </c>
      <c r="W7356" s="1" t="s">
        <v>52</v>
      </c>
      <c r="X7356">
        <v>118879.02578900001</v>
      </c>
      <c r="Y7356">
        <v>136572.24107799999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685</v>
      </c>
      <c r="AI7356" s="3">
        <f>INDEX([1]IDEN_level_ids!$B:$B,MATCH(W7356,[1]IDEN_level_ids!$A:$A,0),1)</f>
        <v>351</v>
      </c>
      <c r="AJ7356" t="s">
        <v>32</v>
      </c>
    </row>
    <row r="7357" spans="1:36" x14ac:dyDescent="0.25">
      <c r="A7357">
        <v>314.13499999999999</v>
      </c>
      <c r="B7357">
        <v>17693.023000000001</v>
      </c>
      <c r="C7357">
        <v>2.1999999999999999E-2</v>
      </c>
      <c r="D7357">
        <v>0</v>
      </c>
      <c r="E7357">
        <v>2.1999999999999999E-2</v>
      </c>
      <c r="F7357">
        <v>17693.023000000001</v>
      </c>
      <c r="G7357">
        <v>2.1999999999999999E-2</v>
      </c>
      <c r="H7357">
        <v>0</v>
      </c>
      <c r="I7357">
        <v>2.1999999999999999E-2</v>
      </c>
      <c r="J7357">
        <v>5650.3791551000004</v>
      </c>
      <c r="K7357">
        <v>5651.9473513000003</v>
      </c>
      <c r="L7357" t="s">
        <v>29</v>
      </c>
      <c r="M7357">
        <v>3.9873E-3</v>
      </c>
      <c r="N7357">
        <v>0</v>
      </c>
      <c r="O7357">
        <v>3.9873E-3</v>
      </c>
      <c r="P7357">
        <v>17693.016898999998</v>
      </c>
      <c r="Q7357">
        <v>1.2482E-2</v>
      </c>
      <c r="R7357">
        <v>0</v>
      </c>
      <c r="S7357">
        <v>1.2482E-2</v>
      </c>
      <c r="T7357">
        <v>6.1009999999999997E-3</v>
      </c>
      <c r="U7357">
        <v>6.1009999999999997E-3</v>
      </c>
      <c r="V7357" s="1" t="s">
        <v>145</v>
      </c>
      <c r="W7357" s="1" t="s">
        <v>457</v>
      </c>
      <c r="X7357">
        <v>20856.791270900001</v>
      </c>
      <c r="Y7357">
        <v>38549.808169999997</v>
      </c>
      <c r="AA7357">
        <v>1</v>
      </c>
      <c r="AC7357" s="2"/>
      <c r="AD7357" s="2">
        <f t="shared" ref="AD7357:AE7359" si="3754">$U7357/$E7357</f>
        <v>0.2773181818181818</v>
      </c>
      <c r="AE7357" s="2">
        <f t="shared" si="3754"/>
        <v>0.2773181818181818</v>
      </c>
      <c r="AF7357" s="2">
        <f t="shared" ref="AF7357:AG7359" si="3755">$S7357/$I7357</f>
        <v>0.5673636363636364</v>
      </c>
      <c r="AG7357" s="2">
        <f t="shared" si="3755"/>
        <v>0.5673636363636364</v>
      </c>
      <c r="AH7357" s="3">
        <f>INDEX([1]IDEN_level_ids!$B:$B,MATCH(V7357,[1]IDEN_level_ids!$A:$A,0),1)</f>
        <v>1206</v>
      </c>
      <c r="AI7357" s="3">
        <f>INDEX([1]IDEN_level_ids!$B:$B,MATCH(W7357,[1]IDEN_level_ids!$A:$A,0),1)</f>
        <v>1119</v>
      </c>
      <c r="AJ7357" t="s">
        <v>32</v>
      </c>
    </row>
    <row r="7358" spans="1:36" x14ac:dyDescent="0.25">
      <c r="A7358">
        <v>6083.1819999999998</v>
      </c>
      <c r="B7358">
        <v>17627</v>
      </c>
      <c r="C7358">
        <v>2.3E-2</v>
      </c>
      <c r="D7358">
        <v>0</v>
      </c>
      <c r="E7358">
        <v>2.3E-2</v>
      </c>
      <c r="F7358">
        <v>17627</v>
      </c>
      <c r="G7358">
        <v>2.3E-2</v>
      </c>
      <c r="H7358">
        <v>0</v>
      </c>
      <c r="I7358">
        <v>2.3E-2</v>
      </c>
      <c r="J7358">
        <v>5671.5510266000001</v>
      </c>
      <c r="K7358">
        <v>5673.1248844000002</v>
      </c>
      <c r="L7358" t="s">
        <v>29</v>
      </c>
      <c r="M7358">
        <v>3.8306999999999998E-3</v>
      </c>
      <c r="N7358">
        <v>0</v>
      </c>
      <c r="O7358">
        <v>3.8306999999999998E-3</v>
      </c>
      <c r="P7358">
        <v>17626.969622000001</v>
      </c>
      <c r="Q7358">
        <v>1.1901999999999999E-2</v>
      </c>
      <c r="R7358">
        <v>0</v>
      </c>
      <c r="S7358">
        <v>1.1901999999999999E-2</v>
      </c>
      <c r="T7358">
        <v>3.0377999999999999E-2</v>
      </c>
      <c r="U7358">
        <v>3.0377999999999999E-2</v>
      </c>
      <c r="V7358" s="1" t="s">
        <v>209</v>
      </c>
      <c r="W7358" s="1" t="s">
        <v>120</v>
      </c>
      <c r="X7358">
        <v>0</v>
      </c>
      <c r="Y7358">
        <v>17626.969622000001</v>
      </c>
      <c r="AA7358">
        <v>1</v>
      </c>
      <c r="AC7358" s="2"/>
      <c r="AD7358" s="2">
        <f t="shared" si="3754"/>
        <v>1.3207826086956522</v>
      </c>
      <c r="AE7358" s="2">
        <f t="shared" si="3754"/>
        <v>1.3207826086956522</v>
      </c>
      <c r="AF7358" s="2">
        <f t="shared" si="3755"/>
        <v>0.51747826086956517</v>
      </c>
      <c r="AG7358" s="2">
        <f t="shared" si="3755"/>
        <v>0.51747826086956517</v>
      </c>
      <c r="AH7358" s="3">
        <f>INDEX([1]IDEN_level_ids!$B:$B,MATCH(V7358,[1]IDEN_level_ids!$A:$A,0),1)</f>
        <v>1253</v>
      </c>
      <c r="AI7358" s="3">
        <f>INDEX([1]IDEN_level_ids!$B:$B,MATCH(W7358,[1]IDEN_level_ids!$A:$A,0),1)</f>
        <v>1225</v>
      </c>
      <c r="AJ7358" t="s">
        <v>32</v>
      </c>
    </row>
    <row r="7359" spans="1:36" x14ac:dyDescent="0.25">
      <c r="A7359">
        <v>150.56700000000001</v>
      </c>
      <c r="B7359">
        <v>17606.208999999999</v>
      </c>
      <c r="C7359">
        <v>4.2999999999999997E-2</v>
      </c>
      <c r="D7359">
        <v>0</v>
      </c>
      <c r="E7359">
        <v>4.2999999999999997E-2</v>
      </c>
      <c r="F7359">
        <v>17606.208999999999</v>
      </c>
      <c r="G7359">
        <v>4.2999999999999997E-2</v>
      </c>
      <c r="H7359">
        <v>0</v>
      </c>
      <c r="I7359">
        <v>4.2999999999999997E-2</v>
      </c>
      <c r="J7359">
        <v>5678.2460856999996</v>
      </c>
      <c r="K7359">
        <v>5679.8217340000001</v>
      </c>
      <c r="L7359" t="s">
        <v>29</v>
      </c>
      <c r="M7359">
        <v>3.7385999999999999E-3</v>
      </c>
      <c r="N7359">
        <v>0</v>
      </c>
      <c r="O7359">
        <v>3.7385999999999999E-3</v>
      </c>
      <c r="P7359">
        <v>17606.186369999999</v>
      </c>
      <c r="Q7359">
        <v>1.1589E-2</v>
      </c>
      <c r="R7359">
        <v>0</v>
      </c>
      <c r="S7359">
        <v>1.1589E-2</v>
      </c>
      <c r="T7359">
        <v>2.2630000000000001E-2</v>
      </c>
      <c r="U7359">
        <v>2.2630000000000001E-2</v>
      </c>
      <c r="V7359" s="1" t="s">
        <v>118</v>
      </c>
      <c r="W7359" s="1" t="s">
        <v>245</v>
      </c>
      <c r="X7359">
        <v>19046.070114599999</v>
      </c>
      <c r="Y7359">
        <v>36652.256484999998</v>
      </c>
      <c r="AA7359">
        <v>1</v>
      </c>
      <c r="AC7359" s="2"/>
      <c r="AD7359" s="2">
        <f t="shared" si="3754"/>
        <v>0.52627906976744188</v>
      </c>
      <c r="AE7359" s="2">
        <f t="shared" si="3754"/>
        <v>0.52627906976744188</v>
      </c>
      <c r="AF7359" s="2">
        <f t="shared" si="3755"/>
        <v>0.26951162790697675</v>
      </c>
      <c r="AG7359" s="2">
        <f t="shared" si="3755"/>
        <v>0.26951162790697675</v>
      </c>
      <c r="AH7359" s="3">
        <f>INDEX([1]IDEN_level_ids!$B:$B,MATCH(V7359,[1]IDEN_level_ids!$A:$A,0),1)</f>
        <v>1215</v>
      </c>
      <c r="AI7359" s="3">
        <f>INDEX([1]IDEN_level_ids!$B:$B,MATCH(W7359,[1]IDEN_level_ids!$A:$A,0),1)</f>
        <v>1124</v>
      </c>
      <c r="AJ7359" t="s">
        <v>32</v>
      </c>
    </row>
    <row r="7360" spans="1:36" hidden="1" x14ac:dyDescent="0.25">
      <c r="A7360">
        <v>150.56700000000001</v>
      </c>
      <c r="B7360" t="s">
        <v>28</v>
      </c>
      <c r="C7360" t="s">
        <v>28</v>
      </c>
      <c r="D7360" t="s">
        <v>28</v>
      </c>
      <c r="E7360" t="s">
        <v>28</v>
      </c>
      <c r="F7360">
        <v>17606.208999999999</v>
      </c>
      <c r="G7360">
        <v>4.2999999999999997E-2</v>
      </c>
      <c r="H7360">
        <v>0</v>
      </c>
      <c r="I7360">
        <v>4.2999999999999997E-2</v>
      </c>
      <c r="J7360">
        <v>5678.4242400000003</v>
      </c>
      <c r="K7360">
        <v>5679.9999360000002</v>
      </c>
      <c r="L7360" t="s">
        <v>29</v>
      </c>
      <c r="M7360">
        <v>5.8555000000000003E-2</v>
      </c>
      <c r="N7360">
        <v>0</v>
      </c>
      <c r="O7360">
        <v>5.8555000000000003E-2</v>
      </c>
      <c r="P7360">
        <v>17605.633999999998</v>
      </c>
      <c r="Q7360">
        <v>0.18149999999999999</v>
      </c>
      <c r="R7360">
        <v>0</v>
      </c>
      <c r="S7360">
        <v>0.18149999999999999</v>
      </c>
      <c r="T7360" t="s">
        <v>28</v>
      </c>
      <c r="U7360" t="s">
        <v>28</v>
      </c>
      <c r="V7360" s="1" t="s">
        <v>355</v>
      </c>
      <c r="W7360" s="1" t="s">
        <v>60</v>
      </c>
      <c r="X7360">
        <v>120805.17300900001</v>
      </c>
      <c r="Y7360">
        <v>138410.80700999999</v>
      </c>
      <c r="Z7360" t="s">
        <v>35</v>
      </c>
      <c r="AA7360">
        <v>0</v>
      </c>
      <c r="AC7360" s="2"/>
      <c r="AD7360" s="2"/>
      <c r="AE7360" s="2"/>
      <c r="AF7360" s="2"/>
      <c r="AG7360" s="2"/>
      <c r="AH7360" s="3">
        <f>INDEX([1]IDEN_level_ids!$B:$B,MATCH(V7360,[1]IDEN_level_ids!$A:$A,0),1)</f>
        <v>658</v>
      </c>
      <c r="AI7360" s="3">
        <f>INDEX([1]IDEN_level_ids!$B:$B,MATCH(W7360,[1]IDEN_level_ids!$A:$A,0),1)</f>
        <v>304</v>
      </c>
      <c r="AJ7360" t="s">
        <v>32</v>
      </c>
    </row>
    <row r="7361" spans="1:36" x14ac:dyDescent="0.25">
      <c r="A7361">
        <v>673.70799999999997</v>
      </c>
      <c r="B7361">
        <v>17594.294999999998</v>
      </c>
      <c r="C7361">
        <v>2.1999999999999999E-2</v>
      </c>
      <c r="D7361">
        <v>0</v>
      </c>
      <c r="E7361">
        <v>2.1999999999999999E-2</v>
      </c>
      <c r="F7361">
        <v>17594.294999999998</v>
      </c>
      <c r="G7361">
        <v>2.1999999999999999E-2</v>
      </c>
      <c r="H7361">
        <v>0</v>
      </c>
      <c r="I7361">
        <v>2.1999999999999999E-2</v>
      </c>
      <c r="J7361">
        <v>5682.0813771000003</v>
      </c>
      <c r="K7361">
        <v>5683.6580512</v>
      </c>
      <c r="L7361" t="s">
        <v>29</v>
      </c>
      <c r="M7361">
        <v>3.0777999999999999E-3</v>
      </c>
      <c r="N7361">
        <v>0</v>
      </c>
      <c r="O7361">
        <v>3.0777999999999999E-3</v>
      </c>
      <c r="P7361">
        <v>17594.302665399999</v>
      </c>
      <c r="Q7361">
        <v>9.5277000000000001E-3</v>
      </c>
      <c r="R7361">
        <v>0</v>
      </c>
      <c r="S7361">
        <v>9.5277000000000001E-3</v>
      </c>
      <c r="T7361">
        <v>-7.6649999999999999E-3</v>
      </c>
      <c r="U7361">
        <v>-7.6649999999999999E-3</v>
      </c>
      <c r="V7361" s="1" t="s">
        <v>118</v>
      </c>
      <c r="W7361" s="1" t="s">
        <v>244</v>
      </c>
      <c r="X7361">
        <v>19046.070114599999</v>
      </c>
      <c r="Y7361">
        <v>36640.372779999998</v>
      </c>
      <c r="AA7361">
        <v>1</v>
      </c>
      <c r="AC7361" s="2"/>
      <c r="AD7361" s="2">
        <f t="shared" ref="AD7361:AE7362" si="3756">$U7361/$E7361</f>
        <v>-0.34840909090909095</v>
      </c>
      <c r="AE7361" s="2">
        <f t="shared" si="3756"/>
        <v>-0.34840909090909095</v>
      </c>
      <c r="AF7361" s="2">
        <f t="shared" ref="AF7361:AG7362" si="3757">$S7361/$I7361</f>
        <v>0.43307727272727276</v>
      </c>
      <c r="AG7361" s="2">
        <f t="shared" si="3757"/>
        <v>0.43307727272727276</v>
      </c>
      <c r="AH7361" s="3">
        <f>INDEX([1]IDEN_level_ids!$B:$B,MATCH(V7361,[1]IDEN_level_ids!$A:$A,0),1)</f>
        <v>1215</v>
      </c>
      <c r="AI7361" s="3">
        <f>INDEX([1]IDEN_level_ids!$B:$B,MATCH(W7361,[1]IDEN_level_ids!$A:$A,0),1)</f>
        <v>1123</v>
      </c>
      <c r="AJ7361" t="s">
        <v>32</v>
      </c>
    </row>
    <row r="7362" spans="1:36" x14ac:dyDescent="0.25">
      <c r="A7362">
        <v>356.69299999999998</v>
      </c>
      <c r="B7362">
        <v>17490.756000000001</v>
      </c>
      <c r="C7362">
        <v>4.4999999999999998E-2</v>
      </c>
      <c r="D7362">
        <v>0</v>
      </c>
      <c r="E7362">
        <v>4.4999999999999998E-2</v>
      </c>
      <c r="F7362">
        <v>17490.756000000001</v>
      </c>
      <c r="G7362">
        <v>4.4999999999999998E-2</v>
      </c>
      <c r="H7362">
        <v>0</v>
      </c>
      <c r="I7362">
        <v>4.4999999999999998E-2</v>
      </c>
      <c r="J7362">
        <v>5715.7117630000002</v>
      </c>
      <c r="K7362">
        <v>5717.2974329999997</v>
      </c>
      <c r="L7362" t="s">
        <v>29</v>
      </c>
      <c r="M7362">
        <v>1.0344000000000001E-2</v>
      </c>
      <c r="N7362">
        <v>0</v>
      </c>
      <c r="O7362">
        <v>1.0344000000000001E-2</v>
      </c>
      <c r="P7362">
        <v>17490.781470000002</v>
      </c>
      <c r="Q7362">
        <v>3.1646000000000001E-2</v>
      </c>
      <c r="R7362">
        <v>0</v>
      </c>
      <c r="S7362">
        <v>3.1646000000000001E-2</v>
      </c>
      <c r="T7362">
        <v>-2.547E-2</v>
      </c>
      <c r="U7362">
        <v>-2.547E-2</v>
      </c>
      <c r="V7362" s="1" t="s">
        <v>273</v>
      </c>
      <c r="W7362" s="1" t="s">
        <v>550</v>
      </c>
      <c r="X7362">
        <v>111518.402307</v>
      </c>
      <c r="Y7362">
        <v>129009.183777</v>
      </c>
      <c r="AA7362">
        <v>1</v>
      </c>
      <c r="AC7362" s="2"/>
      <c r="AD7362" s="2">
        <f t="shared" si="3756"/>
        <v>-0.56600000000000006</v>
      </c>
      <c r="AE7362" s="2">
        <f t="shared" si="3756"/>
        <v>-0.56600000000000006</v>
      </c>
      <c r="AF7362" s="2">
        <f t="shared" si="3757"/>
        <v>0.70324444444444445</v>
      </c>
      <c r="AG7362" s="2">
        <f t="shared" si="3757"/>
        <v>0.70324444444444445</v>
      </c>
      <c r="AH7362" s="3">
        <f>INDEX([1]IDEN_level_ids!$B:$B,MATCH(V7362,[1]IDEN_level_ids!$A:$A,0),1)</f>
        <v>798</v>
      </c>
      <c r="AI7362" s="3">
        <f>INDEX([1]IDEN_level_ids!$B:$B,MATCH(W7362,[1]IDEN_level_ids!$A:$A,0),1)</f>
        <v>530</v>
      </c>
      <c r="AJ7362" t="s">
        <v>32</v>
      </c>
    </row>
    <row r="7363" spans="1:36" hidden="1" x14ac:dyDescent="0.25">
      <c r="A7363">
        <v>211.20400000000001</v>
      </c>
      <c r="B7363" t="s">
        <v>28</v>
      </c>
      <c r="C7363" t="s">
        <v>28</v>
      </c>
      <c r="D7363" t="s">
        <v>28</v>
      </c>
      <c r="E7363" t="s">
        <v>28</v>
      </c>
      <c r="F7363">
        <v>17461.501</v>
      </c>
      <c r="G7363">
        <v>2.5000000000000001E-2</v>
      </c>
      <c r="H7363">
        <v>0</v>
      </c>
      <c r="I7363">
        <v>2.5000000000000001E-2</v>
      </c>
      <c r="J7363">
        <v>5725.1711079999995</v>
      </c>
      <c r="K7363">
        <v>5726.7593079999997</v>
      </c>
      <c r="L7363" t="s">
        <v>29</v>
      </c>
      <c r="M7363">
        <v>3.9909E-2</v>
      </c>
      <c r="N7363">
        <v>0</v>
      </c>
      <c r="O7363">
        <v>3.9909E-2</v>
      </c>
      <c r="P7363">
        <v>17461.882819999999</v>
      </c>
      <c r="Q7363">
        <v>0.12169000000000001</v>
      </c>
      <c r="R7363">
        <v>0</v>
      </c>
      <c r="S7363">
        <v>0.12169000000000001</v>
      </c>
      <c r="T7363" t="s">
        <v>28</v>
      </c>
      <c r="U7363" t="s">
        <v>28</v>
      </c>
      <c r="V7363" s="1" t="s">
        <v>220</v>
      </c>
      <c r="W7363" s="1" t="s">
        <v>493</v>
      </c>
      <c r="X7363">
        <v>121413.00291</v>
      </c>
      <c r="Y7363">
        <v>138874.88573400001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644</v>
      </c>
      <c r="AI7363" s="3">
        <f>INDEX([1]IDEN_level_ids!$B:$B,MATCH(W7363,[1]IDEN_level_ids!$A:$A,0),1)</f>
        <v>280</v>
      </c>
      <c r="AJ7363" t="s">
        <v>32</v>
      </c>
    </row>
    <row r="7364" spans="1:36" x14ac:dyDescent="0.25">
      <c r="A7364">
        <v>211.20400000000001</v>
      </c>
      <c r="B7364">
        <v>17461.501</v>
      </c>
      <c r="C7364">
        <v>2.5000000000000001E-2</v>
      </c>
      <c r="D7364">
        <v>0</v>
      </c>
      <c r="E7364">
        <v>2.5000000000000001E-2</v>
      </c>
      <c r="F7364">
        <v>17461.501</v>
      </c>
      <c r="G7364">
        <v>2.5000000000000001E-2</v>
      </c>
      <c r="H7364">
        <v>0</v>
      </c>
      <c r="I7364">
        <v>2.5000000000000001E-2</v>
      </c>
      <c r="J7364">
        <v>5725.3034709000003</v>
      </c>
      <c r="K7364">
        <v>5726.8917067000002</v>
      </c>
      <c r="L7364" t="s">
        <v>29</v>
      </c>
      <c r="M7364">
        <v>6.4964999999999997E-3</v>
      </c>
      <c r="N7364">
        <v>0</v>
      </c>
      <c r="O7364">
        <v>6.4964999999999997E-3</v>
      </c>
      <c r="P7364">
        <v>17461.479126999999</v>
      </c>
      <c r="Q7364">
        <v>1.9807999999999999E-2</v>
      </c>
      <c r="R7364">
        <v>0</v>
      </c>
      <c r="S7364">
        <v>1.9807999999999999E-2</v>
      </c>
      <c r="T7364">
        <v>2.1873E-2</v>
      </c>
      <c r="U7364">
        <v>2.1873E-2</v>
      </c>
      <c r="V7364" s="1" t="s">
        <v>259</v>
      </c>
      <c r="W7364" s="1" t="s">
        <v>538</v>
      </c>
      <c r="X7364">
        <v>111992.980646</v>
      </c>
      <c r="Y7364">
        <v>129454.459773</v>
      </c>
      <c r="AA7364">
        <v>1</v>
      </c>
      <c r="AC7364" s="2"/>
      <c r="AD7364" s="2">
        <f t="shared" ref="AD7364:AE7366" si="3758">$U7364/$E7364</f>
        <v>0.87491999999999992</v>
      </c>
      <c r="AE7364" s="2">
        <f t="shared" si="3758"/>
        <v>0.87491999999999992</v>
      </c>
      <c r="AF7364" s="2">
        <f t="shared" ref="AF7364:AG7366" si="3759">$S7364/$I7364</f>
        <v>0.79231999999999991</v>
      </c>
      <c r="AG7364" s="2">
        <f t="shared" si="3759"/>
        <v>0.79231999999999991</v>
      </c>
      <c r="AH7364" s="3">
        <f>INDEX([1]IDEN_level_ids!$B:$B,MATCH(V7364,[1]IDEN_level_ids!$A:$A,0),1)</f>
        <v>793</v>
      </c>
      <c r="AI7364" s="3">
        <f>INDEX([1]IDEN_level_ids!$B:$B,MATCH(W7364,[1]IDEN_level_ids!$A:$A,0),1)</f>
        <v>523</v>
      </c>
      <c r="AJ7364" t="s">
        <v>32</v>
      </c>
    </row>
    <row r="7365" spans="1:36" x14ac:dyDescent="0.25">
      <c r="A7365">
        <v>346.916</v>
      </c>
      <c r="B7365">
        <v>17428.703000000001</v>
      </c>
      <c r="C7365">
        <v>4.7E-2</v>
      </c>
      <c r="D7365">
        <v>0</v>
      </c>
      <c r="E7365">
        <v>4.7E-2</v>
      </c>
      <c r="F7365">
        <v>17428.703000000001</v>
      </c>
      <c r="G7365">
        <v>4.7E-2</v>
      </c>
      <c r="H7365">
        <v>0</v>
      </c>
      <c r="I7365">
        <v>4.7E-2</v>
      </c>
      <c r="J7365">
        <v>5736.0723740000003</v>
      </c>
      <c r="K7365">
        <v>5737.6634911000001</v>
      </c>
      <c r="L7365" t="s">
        <v>29</v>
      </c>
      <c r="M7365">
        <v>7.6889999999999997E-3</v>
      </c>
      <c r="N7365">
        <v>0</v>
      </c>
      <c r="O7365">
        <v>7.6889999999999997E-3</v>
      </c>
      <c r="P7365">
        <v>17428.697265999999</v>
      </c>
      <c r="Q7365">
        <v>2.3355999999999998E-2</v>
      </c>
      <c r="R7365">
        <v>0</v>
      </c>
      <c r="S7365">
        <v>2.3355999999999998E-2</v>
      </c>
      <c r="T7365">
        <v>5.7340000000000004E-3</v>
      </c>
      <c r="U7365">
        <v>5.7340000000000004E-3</v>
      </c>
      <c r="V7365" s="1" t="s">
        <v>203</v>
      </c>
      <c r="W7365" s="1" t="s">
        <v>546</v>
      </c>
      <c r="X7365">
        <v>116075.00509399999</v>
      </c>
      <c r="Y7365">
        <v>133503.70236</v>
      </c>
      <c r="AA7365">
        <v>1</v>
      </c>
      <c r="AC7365" s="2"/>
      <c r="AD7365" s="2">
        <f t="shared" si="3758"/>
        <v>0.12200000000000001</v>
      </c>
      <c r="AE7365" s="2">
        <f t="shared" si="3758"/>
        <v>0.12200000000000001</v>
      </c>
      <c r="AF7365" s="2">
        <f t="shared" si="3759"/>
        <v>0.49693617021276593</v>
      </c>
      <c r="AG7365" s="2">
        <f t="shared" si="3759"/>
        <v>0.49693617021276593</v>
      </c>
      <c r="AH7365" s="3">
        <f>INDEX([1]IDEN_level_ids!$B:$B,MATCH(V7365,[1]IDEN_level_ids!$A:$A,0),1)</f>
        <v>747</v>
      </c>
      <c r="AI7365" s="3">
        <f>INDEX([1]IDEN_level_ids!$B:$B,MATCH(W7365,[1]IDEN_level_ids!$A:$A,0),1)</f>
        <v>461</v>
      </c>
      <c r="AJ7365" t="s">
        <v>32</v>
      </c>
    </row>
    <row r="7366" spans="1:36" x14ac:dyDescent="0.25">
      <c r="A7366">
        <v>69.272999999999996</v>
      </c>
      <c r="B7366">
        <v>17425.137999999999</v>
      </c>
      <c r="C7366">
        <v>2.5999999999999999E-2</v>
      </c>
      <c r="D7366">
        <v>0</v>
      </c>
      <c r="E7366">
        <v>2.5999999999999999E-2</v>
      </c>
      <c r="F7366">
        <v>17425.137999999999</v>
      </c>
      <c r="G7366">
        <v>2.5999999999999999E-2</v>
      </c>
      <c r="H7366">
        <v>0</v>
      </c>
      <c r="I7366">
        <v>2.5999999999999999E-2</v>
      </c>
      <c r="J7366">
        <v>5737.2435754999997</v>
      </c>
      <c r="K7366">
        <v>5738.8350059000004</v>
      </c>
      <c r="L7366" t="s">
        <v>29</v>
      </c>
      <c r="M7366">
        <v>6.5950000000000002E-3</v>
      </c>
      <c r="N7366">
        <v>0</v>
      </c>
      <c r="O7366">
        <v>6.5950000000000002E-3</v>
      </c>
      <c r="P7366">
        <v>17425.139405000002</v>
      </c>
      <c r="Q7366">
        <v>2.0025000000000001E-2</v>
      </c>
      <c r="R7366">
        <v>0</v>
      </c>
      <c r="S7366">
        <v>2.0025000000000001E-2</v>
      </c>
      <c r="T7366">
        <v>-1.405E-3</v>
      </c>
      <c r="U7366">
        <v>-1.405E-3</v>
      </c>
      <c r="V7366" s="1" t="s">
        <v>202</v>
      </c>
      <c r="W7366" s="1" t="s">
        <v>546</v>
      </c>
      <c r="X7366">
        <v>116078.562955</v>
      </c>
      <c r="Y7366">
        <v>133503.70236</v>
      </c>
      <c r="AA7366">
        <v>1</v>
      </c>
      <c r="AC7366" s="2"/>
      <c r="AD7366" s="2">
        <f t="shared" si="3758"/>
        <v>-5.4038461538461542E-2</v>
      </c>
      <c r="AE7366" s="2">
        <f t="shared" si="3758"/>
        <v>-5.4038461538461542E-2</v>
      </c>
      <c r="AF7366" s="2">
        <f t="shared" si="3759"/>
        <v>0.77019230769230773</v>
      </c>
      <c r="AG7366" s="2">
        <f t="shared" si="3759"/>
        <v>0.77019230769230773</v>
      </c>
      <c r="AH7366" s="3">
        <f>INDEX([1]IDEN_level_ids!$B:$B,MATCH(V7366,[1]IDEN_level_ids!$A:$A,0),1)</f>
        <v>746</v>
      </c>
      <c r="AI7366" s="3">
        <f>INDEX([1]IDEN_level_ids!$B:$B,MATCH(W7366,[1]IDEN_level_ids!$A:$A,0),1)</f>
        <v>461</v>
      </c>
      <c r="AJ7366" t="s">
        <v>32</v>
      </c>
    </row>
    <row r="7367" spans="1:36" hidden="1" x14ac:dyDescent="0.25">
      <c r="A7367">
        <v>69.272999999999996</v>
      </c>
      <c r="B7367" t="s">
        <v>28</v>
      </c>
      <c r="C7367" t="s">
        <v>28</v>
      </c>
      <c r="D7367" t="s">
        <v>28</v>
      </c>
      <c r="E7367" t="s">
        <v>28</v>
      </c>
      <c r="F7367">
        <v>17425.137999999999</v>
      </c>
      <c r="G7367">
        <v>2.5999999999999999E-2</v>
      </c>
      <c r="H7367">
        <v>0</v>
      </c>
      <c r="I7367">
        <v>2.5999999999999999E-2</v>
      </c>
      <c r="J7367">
        <v>5737.2860993000004</v>
      </c>
      <c r="K7367">
        <v>5738.8775410999997</v>
      </c>
      <c r="L7367" t="s">
        <v>29</v>
      </c>
      <c r="M7367">
        <v>4.4590999999999997E-3</v>
      </c>
      <c r="N7367">
        <v>0</v>
      </c>
      <c r="O7367">
        <v>4.4590999999999997E-3</v>
      </c>
      <c r="P7367">
        <v>17425.010254000001</v>
      </c>
      <c r="Q7367">
        <v>1.3539000000000001E-2</v>
      </c>
      <c r="R7367">
        <v>0</v>
      </c>
      <c r="S7367">
        <v>1.3539000000000001E-2</v>
      </c>
      <c r="T7367" t="s">
        <v>28</v>
      </c>
      <c r="U7367" t="s">
        <v>28</v>
      </c>
      <c r="V7367" s="1" t="s">
        <v>430</v>
      </c>
      <c r="W7367" s="1" t="s">
        <v>615</v>
      </c>
      <c r="X7367">
        <v>45807.163896999999</v>
      </c>
      <c r="Y7367">
        <v>63232.174150999999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1098</v>
      </c>
      <c r="AI7367" s="3">
        <f>INDEX([1]IDEN_level_ids!$B:$B,MATCH(W7367,[1]IDEN_level_ids!$A:$A,0),1)</f>
        <v>1069</v>
      </c>
      <c r="AJ7367" t="s">
        <v>32</v>
      </c>
    </row>
    <row r="7368" spans="1:36" x14ac:dyDescent="0.25">
      <c r="A7368">
        <v>346.286</v>
      </c>
      <c r="B7368">
        <v>17424.661</v>
      </c>
      <c r="C7368">
        <v>2.3E-2</v>
      </c>
      <c r="D7368">
        <v>0</v>
      </c>
      <c r="E7368">
        <v>2.3E-2</v>
      </c>
      <c r="F7368">
        <v>17424.661</v>
      </c>
      <c r="G7368">
        <v>2.3E-2</v>
      </c>
      <c r="H7368">
        <v>0</v>
      </c>
      <c r="I7368">
        <v>2.3E-2</v>
      </c>
      <c r="J7368">
        <v>5737.3945616000001</v>
      </c>
      <c r="K7368">
        <v>5738.9860324000001</v>
      </c>
      <c r="L7368" t="s">
        <v>29</v>
      </c>
      <c r="M7368">
        <v>3.3384E-3</v>
      </c>
      <c r="N7368">
        <v>0</v>
      </c>
      <c r="O7368">
        <v>3.3384E-3</v>
      </c>
      <c r="P7368">
        <v>17424.680847</v>
      </c>
      <c r="Q7368">
        <v>1.0135999999999999E-2</v>
      </c>
      <c r="R7368">
        <v>0</v>
      </c>
      <c r="S7368">
        <v>1.0135999999999999E-2</v>
      </c>
      <c r="T7368">
        <v>-1.9847E-2</v>
      </c>
      <c r="U7368">
        <v>-1.9847E-2</v>
      </c>
      <c r="V7368" s="1" t="s">
        <v>72</v>
      </c>
      <c r="W7368" s="1" t="s">
        <v>261</v>
      </c>
      <c r="X7368">
        <v>17095.5647957</v>
      </c>
      <c r="Y7368">
        <v>34520.2456428</v>
      </c>
      <c r="AA7368">
        <v>1</v>
      </c>
      <c r="AC7368" s="2"/>
      <c r="AD7368" s="2">
        <f t="shared" ref="AD7368:AE7369" si="3760">$U7368/$E7368</f>
        <v>-0.86291304347826092</v>
      </c>
      <c r="AE7368" s="2">
        <f t="shared" si="3760"/>
        <v>-0.86291304347826092</v>
      </c>
      <c r="AF7368" s="2">
        <f t="shared" ref="AF7368:AG7369" si="3761">$S7368/$I7368</f>
        <v>0.44069565217391299</v>
      </c>
      <c r="AG7368" s="2">
        <f t="shared" si="3761"/>
        <v>0.44069565217391299</v>
      </c>
      <c r="AH7368" s="3">
        <f>INDEX([1]IDEN_level_ids!$B:$B,MATCH(V7368,[1]IDEN_level_ids!$A:$A,0),1)</f>
        <v>1227</v>
      </c>
      <c r="AI7368" s="3">
        <f>INDEX([1]IDEN_level_ids!$B:$B,MATCH(W7368,[1]IDEN_level_ids!$A:$A,0),1)</f>
        <v>1136</v>
      </c>
      <c r="AJ7368" t="s">
        <v>32</v>
      </c>
    </row>
    <row r="7369" spans="1:36" x14ac:dyDescent="0.25">
      <c r="A7369">
        <v>68.945999999999998</v>
      </c>
      <c r="B7369">
        <v>17414.344000000001</v>
      </c>
      <c r="C7369">
        <v>2.3E-2</v>
      </c>
      <c r="D7369">
        <v>0</v>
      </c>
      <c r="E7369">
        <v>2.3E-2</v>
      </c>
      <c r="F7369">
        <v>17414.344000000001</v>
      </c>
      <c r="G7369">
        <v>2.3E-2</v>
      </c>
      <c r="H7369">
        <v>0</v>
      </c>
      <c r="I7369">
        <v>2.3E-2</v>
      </c>
      <c r="J7369">
        <v>5740.7954995999999</v>
      </c>
      <c r="K7369">
        <v>5742.3878802999998</v>
      </c>
      <c r="L7369" t="s">
        <v>29</v>
      </c>
      <c r="M7369">
        <v>6.5589000000000003E-3</v>
      </c>
      <c r="N7369">
        <v>0</v>
      </c>
      <c r="O7369">
        <v>6.5589000000000003E-3</v>
      </c>
      <c r="P7369">
        <v>17414.358292000001</v>
      </c>
      <c r="Q7369">
        <v>1.9890999999999999E-2</v>
      </c>
      <c r="R7369">
        <v>0</v>
      </c>
      <c r="S7369">
        <v>1.9890999999999999E-2</v>
      </c>
      <c r="T7369">
        <v>-1.4291999999999999E-2</v>
      </c>
      <c r="U7369">
        <v>-1.4291999999999999E-2</v>
      </c>
      <c r="V7369" s="1" t="s">
        <v>676</v>
      </c>
      <c r="W7369" s="1" t="s">
        <v>208</v>
      </c>
      <c r="X7369">
        <v>101446.279142</v>
      </c>
      <c r="Y7369">
        <v>118860.637434</v>
      </c>
      <c r="AA7369">
        <v>1</v>
      </c>
      <c r="AC7369" s="2"/>
      <c r="AD7369" s="2">
        <f t="shared" si="3760"/>
        <v>-0.62139130434782608</v>
      </c>
      <c r="AE7369" s="2">
        <f t="shared" si="3760"/>
        <v>-0.62139130434782608</v>
      </c>
      <c r="AF7369" s="2">
        <f t="shared" si="3761"/>
        <v>0.86482608695652174</v>
      </c>
      <c r="AG7369" s="2">
        <f t="shared" si="3761"/>
        <v>0.86482608695652174</v>
      </c>
      <c r="AH7369" s="3">
        <f>INDEX([1]IDEN_level_ids!$B:$B,MATCH(V7369,[1]IDEN_level_ids!$A:$A,0),1)</f>
        <v>887</v>
      </c>
      <c r="AI7369" s="3">
        <f>INDEX([1]IDEN_level_ids!$B:$B,MATCH(W7369,[1]IDEN_level_ids!$A:$A,0),1)</f>
        <v>680</v>
      </c>
      <c r="AJ7369" t="s">
        <v>32</v>
      </c>
    </row>
    <row r="7370" spans="1:36" hidden="1" x14ac:dyDescent="0.25">
      <c r="A7370">
        <v>68.945999999999998</v>
      </c>
      <c r="B7370" t="s">
        <v>28</v>
      </c>
      <c r="C7370" t="s">
        <v>28</v>
      </c>
      <c r="D7370" t="s">
        <v>28</v>
      </c>
      <c r="E7370" t="s">
        <v>28</v>
      </c>
      <c r="F7370">
        <v>17414.344000000001</v>
      </c>
      <c r="G7370">
        <v>2.3E-2</v>
      </c>
      <c r="H7370">
        <v>0</v>
      </c>
      <c r="I7370">
        <v>2.3E-2</v>
      </c>
      <c r="J7370">
        <v>5740.8965520000002</v>
      </c>
      <c r="K7370">
        <v>5742.4889598</v>
      </c>
      <c r="L7370" t="s">
        <v>29</v>
      </c>
      <c r="M7370">
        <v>4.5373000000000002E-3</v>
      </c>
      <c r="N7370">
        <v>0</v>
      </c>
      <c r="O7370">
        <v>4.5373000000000002E-3</v>
      </c>
      <c r="P7370">
        <v>17414.051764</v>
      </c>
      <c r="Q7370">
        <v>1.3759E-2</v>
      </c>
      <c r="R7370">
        <v>0</v>
      </c>
      <c r="S7370">
        <v>1.3759E-2</v>
      </c>
      <c r="T7370" t="s">
        <v>28</v>
      </c>
      <c r="U7370" t="s">
        <v>28</v>
      </c>
      <c r="V7370" s="1" t="s">
        <v>430</v>
      </c>
      <c r="W7370" s="1" t="s">
        <v>505</v>
      </c>
      <c r="X7370">
        <v>45807.163896999999</v>
      </c>
      <c r="Y7370">
        <v>63221.215661000002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1098</v>
      </c>
      <c r="AI7370" s="3">
        <f>INDEX([1]IDEN_level_ids!$B:$B,MATCH(W7370,[1]IDEN_level_ids!$A:$A,0),1)</f>
        <v>1071</v>
      </c>
      <c r="AJ7370" t="s">
        <v>32</v>
      </c>
    </row>
    <row r="7371" spans="1:36" hidden="1" x14ac:dyDescent="0.25">
      <c r="A7371">
        <v>135.33600000000001</v>
      </c>
      <c r="B7371" t="s">
        <v>28</v>
      </c>
      <c r="C7371" t="s">
        <v>28</v>
      </c>
      <c r="D7371" t="s">
        <v>28</v>
      </c>
      <c r="E7371" t="s">
        <v>28</v>
      </c>
      <c r="F7371">
        <v>17371.164000000001</v>
      </c>
      <c r="G7371">
        <v>2.7E-2</v>
      </c>
      <c r="H7371">
        <v>0</v>
      </c>
      <c r="I7371">
        <v>2.7E-2</v>
      </c>
      <c r="J7371">
        <v>5755.0218709999999</v>
      </c>
      <c r="K7371">
        <v>5756.618058</v>
      </c>
      <c r="L7371" t="s">
        <v>29</v>
      </c>
      <c r="M7371">
        <v>2.0774999999999998E-2</v>
      </c>
      <c r="N7371">
        <v>0</v>
      </c>
      <c r="O7371">
        <v>2.0774999999999998E-2</v>
      </c>
      <c r="P7371">
        <v>17371.310549000002</v>
      </c>
      <c r="Q7371">
        <v>6.2691999999999998E-2</v>
      </c>
      <c r="R7371">
        <v>0</v>
      </c>
      <c r="S7371">
        <v>6.2691999999999998E-2</v>
      </c>
      <c r="T7371" t="s">
        <v>28</v>
      </c>
      <c r="U7371" t="s">
        <v>28</v>
      </c>
      <c r="V7371" s="1" t="s">
        <v>246</v>
      </c>
      <c r="W7371" s="1" t="s">
        <v>234</v>
      </c>
      <c r="X7371">
        <v>100947.143713</v>
      </c>
      <c r="Y7371">
        <v>118318.454262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890</v>
      </c>
      <c r="AI7371" s="3">
        <f>INDEX([1]IDEN_level_ids!$B:$B,MATCH(W7371,[1]IDEN_level_ids!$A:$A,0),1)</f>
        <v>700</v>
      </c>
      <c r="AJ7371" t="s">
        <v>32</v>
      </c>
    </row>
    <row r="7372" spans="1:36" x14ac:dyDescent="0.25">
      <c r="A7372">
        <v>135.33600000000001</v>
      </c>
      <c r="B7372">
        <v>17371.164000000001</v>
      </c>
      <c r="C7372">
        <v>2.7E-2</v>
      </c>
      <c r="D7372">
        <v>0</v>
      </c>
      <c r="E7372">
        <v>2.7E-2</v>
      </c>
      <c r="F7372">
        <v>17371.164000000001</v>
      </c>
      <c r="G7372">
        <v>2.7E-2</v>
      </c>
      <c r="H7372">
        <v>0</v>
      </c>
      <c r="I7372">
        <v>2.7E-2</v>
      </c>
      <c r="J7372">
        <v>5755.0648744999999</v>
      </c>
      <c r="K7372">
        <v>5756.6610733999996</v>
      </c>
      <c r="L7372" t="s">
        <v>29</v>
      </c>
      <c r="M7372">
        <v>6.1982000000000001E-3</v>
      </c>
      <c r="N7372">
        <v>0</v>
      </c>
      <c r="O7372">
        <v>6.1982000000000001E-3</v>
      </c>
      <c r="P7372">
        <v>17371.180746000002</v>
      </c>
      <c r="Q7372">
        <v>1.8703999999999998E-2</v>
      </c>
      <c r="R7372">
        <v>0</v>
      </c>
      <c r="S7372">
        <v>1.8703999999999998E-2</v>
      </c>
      <c r="T7372">
        <v>-1.6746E-2</v>
      </c>
      <c r="U7372">
        <v>-1.6746E-2</v>
      </c>
      <c r="V7372" s="1" t="s">
        <v>257</v>
      </c>
      <c r="W7372" s="1" t="s">
        <v>543</v>
      </c>
      <c r="X7372">
        <v>113854.867984</v>
      </c>
      <c r="Y7372">
        <v>131226.04873000001</v>
      </c>
      <c r="AA7372">
        <v>1</v>
      </c>
      <c r="AC7372" s="2"/>
      <c r="AD7372" s="2">
        <f t="shared" ref="AD7372:AE7374" si="3762">$U7372/$E7372</f>
        <v>-0.62022222222222223</v>
      </c>
      <c r="AE7372" s="2">
        <f t="shared" si="3762"/>
        <v>-0.62022222222222223</v>
      </c>
      <c r="AF7372" s="2">
        <f t="shared" ref="AF7372:AG7374" si="3763">$S7372/$I7372</f>
        <v>0.69274074074074066</v>
      </c>
      <c r="AG7372" s="2">
        <f t="shared" si="3763"/>
        <v>0.69274074074074066</v>
      </c>
      <c r="AH7372" s="3">
        <f>INDEX([1]IDEN_level_ids!$B:$B,MATCH(V7372,[1]IDEN_level_ids!$A:$A,0),1)</f>
        <v>772</v>
      </c>
      <c r="AI7372" s="3">
        <f>INDEX([1]IDEN_level_ids!$B:$B,MATCH(W7372,[1]IDEN_level_ids!$A:$A,0),1)</f>
        <v>503</v>
      </c>
      <c r="AJ7372" t="s">
        <v>32</v>
      </c>
    </row>
    <row r="7373" spans="1:36" x14ac:dyDescent="0.25">
      <c r="A7373">
        <v>1351.008</v>
      </c>
      <c r="B7373">
        <v>17367.132000000001</v>
      </c>
      <c r="C7373">
        <v>2.1999999999999999E-2</v>
      </c>
      <c r="D7373">
        <v>0</v>
      </c>
      <c r="E7373">
        <v>2.1999999999999999E-2</v>
      </c>
      <c r="F7373">
        <v>17367.132000000001</v>
      </c>
      <c r="G7373">
        <v>2.1999999999999999E-2</v>
      </c>
      <c r="H7373">
        <v>0</v>
      </c>
      <c r="I7373">
        <v>2.1999999999999999E-2</v>
      </c>
      <c r="J7373">
        <v>5756.4102566000001</v>
      </c>
      <c r="K7373">
        <v>5758.0068155999998</v>
      </c>
      <c r="L7373" t="s">
        <v>29</v>
      </c>
      <c r="M7373">
        <v>3.0298E-3</v>
      </c>
      <c r="N7373">
        <v>0</v>
      </c>
      <c r="O7373">
        <v>3.0298E-3</v>
      </c>
      <c r="P7373">
        <v>17367.1208114</v>
      </c>
      <c r="Q7373">
        <v>9.1383999999999996E-3</v>
      </c>
      <c r="R7373">
        <v>0</v>
      </c>
      <c r="S7373">
        <v>9.1383999999999996E-3</v>
      </c>
      <c r="T7373">
        <v>1.1188999999999999E-2</v>
      </c>
      <c r="U7373">
        <v>1.1188999999999999E-2</v>
      </c>
      <c r="V7373" s="1" t="s">
        <v>124</v>
      </c>
      <c r="W7373" s="1" t="s">
        <v>168</v>
      </c>
      <c r="X7373">
        <v>13887.5613244</v>
      </c>
      <c r="Y7373">
        <v>31254.682135800002</v>
      </c>
      <c r="AA7373">
        <v>1</v>
      </c>
      <c r="AC7373" s="2"/>
      <c r="AD7373" s="2">
        <f t="shared" si="3762"/>
        <v>0.50859090909090909</v>
      </c>
      <c r="AE7373" s="2">
        <f t="shared" si="3762"/>
        <v>0.50859090909090909</v>
      </c>
      <c r="AF7373" s="2">
        <f t="shared" si="3763"/>
        <v>0.41538181818181819</v>
      </c>
      <c r="AG7373" s="2">
        <f t="shared" si="3763"/>
        <v>0.41538181818181819</v>
      </c>
      <c r="AH7373" s="3">
        <f>INDEX([1]IDEN_level_ids!$B:$B,MATCH(V7373,[1]IDEN_level_ids!$A:$A,0),1)</f>
        <v>1240</v>
      </c>
      <c r="AI7373" s="3">
        <f>INDEX([1]IDEN_level_ids!$B:$B,MATCH(W7373,[1]IDEN_level_ids!$A:$A,0),1)</f>
        <v>1146</v>
      </c>
      <c r="AJ7373" t="s">
        <v>32</v>
      </c>
    </row>
    <row r="7374" spans="1:36" x14ac:dyDescent="0.25">
      <c r="A7374">
        <v>1004.779</v>
      </c>
      <c r="B7374">
        <v>17347.428</v>
      </c>
      <c r="C7374">
        <v>2.4E-2</v>
      </c>
      <c r="D7374">
        <v>0</v>
      </c>
      <c r="E7374">
        <v>2.4E-2</v>
      </c>
      <c r="F7374">
        <v>17347.428</v>
      </c>
      <c r="G7374">
        <v>2.4E-2</v>
      </c>
      <c r="H7374">
        <v>0</v>
      </c>
      <c r="I7374">
        <v>2.4E-2</v>
      </c>
      <c r="J7374">
        <v>5762.9457140000004</v>
      </c>
      <c r="K7374">
        <v>5764.5440219000002</v>
      </c>
      <c r="L7374" t="s">
        <v>29</v>
      </c>
      <c r="M7374">
        <v>3.2824999999999998E-3</v>
      </c>
      <c r="N7374">
        <v>0</v>
      </c>
      <c r="O7374">
        <v>3.2824999999999998E-3</v>
      </c>
      <c r="P7374">
        <v>17347.425853600002</v>
      </c>
      <c r="Q7374">
        <v>9.8779999999999996E-3</v>
      </c>
      <c r="R7374">
        <v>0</v>
      </c>
      <c r="S7374">
        <v>9.8779999999999996E-3</v>
      </c>
      <c r="T7374">
        <v>2.1459999999999999E-3</v>
      </c>
      <c r="U7374">
        <v>2.1459999999999999E-3</v>
      </c>
      <c r="V7374" s="1" t="s">
        <v>110</v>
      </c>
      <c r="W7374" s="1" t="s">
        <v>390</v>
      </c>
      <c r="X7374">
        <v>10032.915140999999</v>
      </c>
      <c r="Y7374">
        <v>27380.340994599999</v>
      </c>
      <c r="AA7374">
        <v>1</v>
      </c>
      <c r="AC7374" s="2"/>
      <c r="AD7374" s="2">
        <f t="shared" si="3762"/>
        <v>8.9416666666666658E-2</v>
      </c>
      <c r="AE7374" s="2">
        <f t="shared" si="3762"/>
        <v>8.9416666666666658E-2</v>
      </c>
      <c r="AF7374" s="2">
        <f t="shared" si="3763"/>
        <v>0.4115833333333333</v>
      </c>
      <c r="AG7374" s="2">
        <f t="shared" si="3763"/>
        <v>0.4115833333333333</v>
      </c>
      <c r="AH7374" s="3">
        <f>INDEX([1]IDEN_level_ids!$B:$B,MATCH(V7374,[1]IDEN_level_ids!$A:$A,0),1)</f>
        <v>1248</v>
      </c>
      <c r="AI7374" s="3">
        <f>INDEX([1]IDEN_level_ids!$B:$B,MATCH(W7374,[1]IDEN_level_ids!$A:$A,0),1)</f>
        <v>1160</v>
      </c>
      <c r="AJ7374" t="s">
        <v>32</v>
      </c>
    </row>
    <row r="7375" spans="1:36" hidden="1" x14ac:dyDescent="0.25">
      <c r="A7375">
        <v>1004.779</v>
      </c>
      <c r="B7375" t="s">
        <v>28</v>
      </c>
      <c r="C7375" t="s">
        <v>28</v>
      </c>
      <c r="D7375" t="s">
        <v>28</v>
      </c>
      <c r="E7375" t="s">
        <v>28</v>
      </c>
      <c r="F7375">
        <v>17347.428</v>
      </c>
      <c r="G7375">
        <v>2.4E-2</v>
      </c>
      <c r="H7375">
        <v>0</v>
      </c>
      <c r="I7375">
        <v>2.4E-2</v>
      </c>
      <c r="J7375">
        <v>5763.0336749999997</v>
      </c>
      <c r="K7375">
        <v>5764.6320059999998</v>
      </c>
      <c r="L7375" t="s">
        <v>29</v>
      </c>
      <c r="M7375">
        <v>3.7675E-2</v>
      </c>
      <c r="N7375">
        <v>0</v>
      </c>
      <c r="O7375">
        <v>3.7675E-2</v>
      </c>
      <c r="P7375">
        <v>17347.161080000002</v>
      </c>
      <c r="Q7375">
        <v>0.11337</v>
      </c>
      <c r="R7375">
        <v>0</v>
      </c>
      <c r="S7375">
        <v>0.11337</v>
      </c>
      <c r="T7375" t="s">
        <v>28</v>
      </c>
      <c r="U7375" t="s">
        <v>28</v>
      </c>
      <c r="V7375" s="1" t="s">
        <v>195</v>
      </c>
      <c r="W7375" s="1" t="s">
        <v>518</v>
      </c>
      <c r="X7375">
        <v>116727.14608400001</v>
      </c>
      <c r="Y7375">
        <v>134074.30716699999</v>
      </c>
      <c r="Z7375" t="s">
        <v>35</v>
      </c>
      <c r="AA7375">
        <v>0</v>
      </c>
      <c r="AC7375" s="2"/>
      <c r="AD7375" s="2"/>
      <c r="AE7375" s="2"/>
      <c r="AF7375" s="2"/>
      <c r="AG7375" s="2"/>
      <c r="AH7375" s="3">
        <f>INDEX([1]IDEN_level_ids!$B:$B,MATCH(V7375,[1]IDEN_level_ids!$A:$A,0),1)</f>
        <v>738</v>
      </c>
      <c r="AI7375" s="3">
        <f>INDEX([1]IDEN_level_ids!$B:$B,MATCH(W7375,[1]IDEN_level_ids!$A:$A,0),1)</f>
        <v>441</v>
      </c>
      <c r="AJ7375" t="s">
        <v>32</v>
      </c>
    </row>
    <row r="7376" spans="1:36" x14ac:dyDescent="0.25">
      <c r="A7376">
        <v>200.779</v>
      </c>
      <c r="B7376">
        <v>17345.346000000001</v>
      </c>
      <c r="C7376">
        <v>2.7E-2</v>
      </c>
      <c r="D7376">
        <v>0</v>
      </c>
      <c r="E7376">
        <v>2.7E-2</v>
      </c>
      <c r="F7376">
        <v>17345.346000000001</v>
      </c>
      <c r="G7376">
        <v>2.7E-2</v>
      </c>
      <c r="H7376">
        <v>0</v>
      </c>
      <c r="I7376">
        <v>2.7E-2</v>
      </c>
      <c r="J7376">
        <v>5763.6361113000003</v>
      </c>
      <c r="K7376">
        <v>5765.2346040000002</v>
      </c>
      <c r="L7376" t="s">
        <v>29</v>
      </c>
      <c r="M7376">
        <v>7.0252999999999999E-3</v>
      </c>
      <c r="N7376">
        <v>0</v>
      </c>
      <c r="O7376">
        <v>7.0252999999999999E-3</v>
      </c>
      <c r="P7376">
        <v>17345.347912000001</v>
      </c>
      <c r="Q7376">
        <v>2.1135999999999999E-2</v>
      </c>
      <c r="R7376">
        <v>0</v>
      </c>
      <c r="S7376">
        <v>2.1135999999999999E-2</v>
      </c>
      <c r="T7376">
        <v>-1.9120000000000001E-3</v>
      </c>
      <c r="U7376">
        <v>-1.9120000000000001E-3</v>
      </c>
      <c r="V7376" s="1" t="s">
        <v>257</v>
      </c>
      <c r="W7376" s="1" t="s">
        <v>419</v>
      </c>
      <c r="X7376">
        <v>113854.867984</v>
      </c>
      <c r="Y7376">
        <v>131200.21589600001</v>
      </c>
      <c r="AA7376">
        <v>1</v>
      </c>
      <c r="AC7376" s="2"/>
      <c r="AD7376" s="2">
        <f t="shared" ref="AD7376:AE7380" si="3764">$U7376/$E7376</f>
        <v>-7.0814814814814817E-2</v>
      </c>
      <c r="AE7376" s="2">
        <f t="shared" si="3764"/>
        <v>-7.0814814814814817E-2</v>
      </c>
      <c r="AF7376" s="2">
        <f t="shared" ref="AF7376:AG7380" si="3765">$S7376/$I7376</f>
        <v>0.78281481481481474</v>
      </c>
      <c r="AG7376" s="2">
        <f t="shared" si="3765"/>
        <v>0.78281481481481474</v>
      </c>
      <c r="AH7376" s="3">
        <f>INDEX([1]IDEN_level_ids!$B:$B,MATCH(V7376,[1]IDEN_level_ids!$A:$A,0),1)</f>
        <v>772</v>
      </c>
      <c r="AI7376" s="3">
        <f>INDEX([1]IDEN_level_ids!$B:$B,MATCH(W7376,[1]IDEN_level_ids!$A:$A,0),1)</f>
        <v>505</v>
      </c>
      <c r="AJ7376" t="s">
        <v>32</v>
      </c>
    </row>
    <row r="7377" spans="1:36" x14ac:dyDescent="0.25">
      <c r="A7377">
        <v>40073.324999999997</v>
      </c>
      <c r="B7377">
        <v>17340.456999999999</v>
      </c>
      <c r="C7377">
        <v>2.3E-2</v>
      </c>
      <c r="D7377">
        <v>0</v>
      </c>
      <c r="E7377">
        <v>2.3E-2</v>
      </c>
      <c r="F7377">
        <v>17340.456999999999</v>
      </c>
      <c r="G7377">
        <v>2.3E-2</v>
      </c>
      <c r="H7377">
        <v>0</v>
      </c>
      <c r="I7377">
        <v>2.3E-2</v>
      </c>
      <c r="J7377">
        <v>5765.2562711999999</v>
      </c>
      <c r="K7377">
        <v>5766.8551974000002</v>
      </c>
      <c r="L7377" t="s">
        <v>29</v>
      </c>
      <c r="M7377">
        <v>3.4681999999999998E-3</v>
      </c>
      <c r="N7377">
        <v>0</v>
      </c>
      <c r="O7377">
        <v>3.4681999999999998E-3</v>
      </c>
      <c r="P7377">
        <v>17340.473547000001</v>
      </c>
      <c r="Q7377">
        <v>1.0429000000000001E-2</v>
      </c>
      <c r="R7377">
        <v>0</v>
      </c>
      <c r="S7377">
        <v>1.0429000000000001E-2</v>
      </c>
      <c r="T7377">
        <v>-1.6546999999999999E-2</v>
      </c>
      <c r="U7377">
        <v>-1.6546999999999999E-2</v>
      </c>
      <c r="V7377" s="1" t="s">
        <v>74</v>
      </c>
      <c r="W7377" s="1" t="s">
        <v>169</v>
      </c>
      <c r="X7377">
        <v>12494.6180749</v>
      </c>
      <c r="Y7377">
        <v>29835.091621799998</v>
      </c>
      <c r="AA7377">
        <v>1</v>
      </c>
      <c r="AC7377" s="2"/>
      <c r="AD7377" s="2">
        <f t="shared" si="3764"/>
        <v>-0.71943478260869564</v>
      </c>
      <c r="AE7377" s="2">
        <f t="shared" si="3764"/>
        <v>-0.71943478260869564</v>
      </c>
      <c r="AF7377" s="2">
        <f t="shared" si="3765"/>
        <v>0.45343478260869569</v>
      </c>
      <c r="AG7377" s="2">
        <f t="shared" si="3765"/>
        <v>0.45343478260869569</v>
      </c>
      <c r="AH7377" s="3">
        <f>INDEX([1]IDEN_level_ids!$B:$B,MATCH(V7377,[1]IDEN_level_ids!$A:$A,0),1)</f>
        <v>1243</v>
      </c>
      <c r="AI7377" s="3">
        <f>INDEX([1]IDEN_level_ids!$B:$B,MATCH(W7377,[1]IDEN_level_ids!$A:$A,0),1)</f>
        <v>1150</v>
      </c>
      <c r="AJ7377" t="s">
        <v>32</v>
      </c>
    </row>
    <row r="7378" spans="1:36" x14ac:dyDescent="0.25">
      <c r="A7378">
        <v>66.536000000000001</v>
      </c>
      <c r="B7378">
        <v>17331.438999999998</v>
      </c>
      <c r="C7378">
        <v>7.3999999999999996E-2</v>
      </c>
      <c r="D7378">
        <v>0</v>
      </c>
      <c r="E7378">
        <v>7.3999999999999996E-2</v>
      </c>
      <c r="F7378">
        <v>17331.438999999998</v>
      </c>
      <c r="G7378">
        <v>7.3999999999999996E-2</v>
      </c>
      <c r="H7378">
        <v>0</v>
      </c>
      <c r="I7378">
        <v>7.3999999999999996E-2</v>
      </c>
      <c r="J7378">
        <v>5768.2943597000003</v>
      </c>
      <c r="K7378">
        <v>5769.8940990000001</v>
      </c>
      <c r="L7378" t="s">
        <v>29</v>
      </c>
      <c r="M7378">
        <v>7.2851000000000001E-3</v>
      </c>
      <c r="N7378">
        <v>0</v>
      </c>
      <c r="O7378">
        <v>7.2851000000000001E-3</v>
      </c>
      <c r="P7378">
        <v>17331.340625000001</v>
      </c>
      <c r="Q7378">
        <v>2.1883E-2</v>
      </c>
      <c r="R7378">
        <v>0</v>
      </c>
      <c r="S7378">
        <v>2.1883E-2</v>
      </c>
      <c r="T7378">
        <v>9.8375000000000004E-2</v>
      </c>
      <c r="U7378">
        <v>9.8375000000000004E-2</v>
      </c>
      <c r="V7378" s="1" t="s">
        <v>206</v>
      </c>
      <c r="W7378" s="1" t="s">
        <v>543</v>
      </c>
      <c r="X7378">
        <v>113894.708105</v>
      </c>
      <c r="Y7378">
        <v>131226.04873000001</v>
      </c>
      <c r="AA7378">
        <v>1</v>
      </c>
      <c r="AC7378" s="2"/>
      <c r="AD7378" s="2">
        <f t="shared" si="3764"/>
        <v>1.3293918918918921</v>
      </c>
      <c r="AE7378" s="2">
        <f t="shared" si="3764"/>
        <v>1.3293918918918921</v>
      </c>
      <c r="AF7378" s="2">
        <f t="shared" si="3765"/>
        <v>0.29571621621621624</v>
      </c>
      <c r="AG7378" s="2">
        <f t="shared" si="3765"/>
        <v>0.29571621621621624</v>
      </c>
      <c r="AH7378" s="3">
        <f>INDEX([1]IDEN_level_ids!$B:$B,MATCH(V7378,[1]IDEN_level_ids!$A:$A,0),1)</f>
        <v>775</v>
      </c>
      <c r="AI7378" s="3">
        <f>INDEX([1]IDEN_level_ids!$B:$B,MATCH(W7378,[1]IDEN_level_ids!$A:$A,0),1)</f>
        <v>503</v>
      </c>
      <c r="AJ7378" t="s">
        <v>32</v>
      </c>
    </row>
    <row r="7379" spans="1:36" x14ac:dyDescent="0.25">
      <c r="A7379">
        <v>463.12700000000001</v>
      </c>
      <c r="B7379">
        <v>17317.951000000001</v>
      </c>
      <c r="C7379">
        <v>4.7E-2</v>
      </c>
      <c r="D7379">
        <v>0</v>
      </c>
      <c r="E7379">
        <v>4.7E-2</v>
      </c>
      <c r="F7379">
        <v>17317.951000000001</v>
      </c>
      <c r="G7379">
        <v>4.7E-2</v>
      </c>
      <c r="H7379">
        <v>0</v>
      </c>
      <c r="I7379">
        <v>4.7E-2</v>
      </c>
      <c r="J7379">
        <v>5772.7515221000003</v>
      </c>
      <c r="K7379">
        <v>5774.3524541999996</v>
      </c>
      <c r="L7379" t="s">
        <v>29</v>
      </c>
      <c r="M7379">
        <v>8.0586000000000008E-3</v>
      </c>
      <c r="N7379">
        <v>0</v>
      </c>
      <c r="O7379">
        <v>8.0586000000000008E-3</v>
      </c>
      <c r="P7379">
        <v>17317.959164</v>
      </c>
      <c r="Q7379">
        <v>2.4169E-2</v>
      </c>
      <c r="R7379">
        <v>0</v>
      </c>
      <c r="S7379">
        <v>2.4169E-2</v>
      </c>
      <c r="T7379">
        <v>-8.1639999999999994E-3</v>
      </c>
      <c r="U7379">
        <v>-8.1639999999999994E-3</v>
      </c>
      <c r="V7379" s="1" t="s">
        <v>203</v>
      </c>
      <c r="W7379" s="1" t="s">
        <v>541</v>
      </c>
      <c r="X7379">
        <v>116075.00509399999</v>
      </c>
      <c r="Y7379">
        <v>133392.96425799999</v>
      </c>
      <c r="AA7379">
        <v>1</v>
      </c>
      <c r="AC7379" s="2"/>
      <c r="AD7379" s="2">
        <f t="shared" si="3764"/>
        <v>-0.17370212765957446</v>
      </c>
      <c r="AE7379" s="2">
        <f t="shared" si="3764"/>
        <v>-0.17370212765957446</v>
      </c>
      <c r="AF7379" s="2">
        <f t="shared" si="3765"/>
        <v>0.51423404255319149</v>
      </c>
      <c r="AG7379" s="2">
        <f t="shared" si="3765"/>
        <v>0.51423404255319149</v>
      </c>
      <c r="AH7379" s="3">
        <f>INDEX([1]IDEN_level_ids!$B:$B,MATCH(V7379,[1]IDEN_level_ids!$A:$A,0),1)</f>
        <v>747</v>
      </c>
      <c r="AI7379" s="3">
        <f>INDEX([1]IDEN_level_ids!$B:$B,MATCH(W7379,[1]IDEN_level_ids!$A:$A,0),1)</f>
        <v>467</v>
      </c>
      <c r="AJ7379" t="s">
        <v>32</v>
      </c>
    </row>
    <row r="7380" spans="1:36" x14ac:dyDescent="0.25">
      <c r="A7380">
        <v>990.91200000000003</v>
      </c>
      <c r="B7380">
        <v>17314.297999999999</v>
      </c>
      <c r="C7380">
        <v>2.3E-2</v>
      </c>
      <c r="D7380">
        <v>0</v>
      </c>
      <c r="E7380">
        <v>2.3E-2</v>
      </c>
      <c r="F7380">
        <v>17314.297999999999</v>
      </c>
      <c r="G7380">
        <v>2.3E-2</v>
      </c>
      <c r="H7380">
        <v>0</v>
      </c>
      <c r="I7380">
        <v>2.3E-2</v>
      </c>
      <c r="J7380">
        <v>5773.9377512000001</v>
      </c>
      <c r="K7380">
        <v>5775.5390006999996</v>
      </c>
      <c r="L7380" t="s">
        <v>29</v>
      </c>
      <c r="M7380">
        <v>9.0705999999999998E-3</v>
      </c>
      <c r="N7380">
        <v>0</v>
      </c>
      <c r="O7380">
        <v>9.0705999999999998E-3</v>
      </c>
      <c r="P7380">
        <v>17314.401302999999</v>
      </c>
      <c r="Q7380">
        <v>2.7192999999999998E-2</v>
      </c>
      <c r="R7380">
        <v>0</v>
      </c>
      <c r="S7380">
        <v>2.7192999999999998E-2</v>
      </c>
      <c r="T7380" t="s">
        <v>28</v>
      </c>
      <c r="U7380">
        <v>3.6159999999999999E-3</v>
      </c>
      <c r="V7380" s="1" t="s">
        <v>202</v>
      </c>
      <c r="W7380" s="1" t="s">
        <v>541</v>
      </c>
      <c r="X7380">
        <v>116078.562955</v>
      </c>
      <c r="Y7380">
        <v>133392.96425799999</v>
      </c>
      <c r="Z7380" t="s">
        <v>67</v>
      </c>
      <c r="AA7380">
        <v>0.2</v>
      </c>
      <c r="AC7380">
        <f t="shared" ref="AC7380:AC7381" si="3766">IF(ROUND($F7380,2)=IF($AA7379=0,IF($AA7378=0,IF($AA7377=0,ROUND($F7376,2),ROUND($F7377,2)),ROUND($F7378,2)),ROUND($F7379,2)),   0,1)</f>
        <v>1</v>
      </c>
      <c r="AD7380" s="2">
        <f t="shared" si="3764"/>
        <v>0.15721739130434781</v>
      </c>
      <c r="AE7380" s="2">
        <f t="shared" si="3764"/>
        <v>0.15721739130434781</v>
      </c>
      <c r="AF7380" s="2">
        <f t="shared" si="3765"/>
        <v>1.1823043478260868</v>
      </c>
      <c r="AG7380" s="2">
        <f t="shared" si="3765"/>
        <v>1.1823043478260868</v>
      </c>
      <c r="AH7380" s="3">
        <f>INDEX([1]IDEN_level_ids!$B:$B,MATCH(V7380,[1]IDEN_level_ids!$A:$A,0),1)</f>
        <v>746</v>
      </c>
      <c r="AI7380" s="3">
        <f>INDEX([1]IDEN_level_ids!$B:$B,MATCH(W7380,[1]IDEN_level_ids!$A:$A,0),1)</f>
        <v>467</v>
      </c>
      <c r="AJ7380" t="s">
        <v>32</v>
      </c>
    </row>
    <row r="7381" spans="1:36" x14ac:dyDescent="0.25">
      <c r="A7381">
        <v>990.91200000000003</v>
      </c>
      <c r="B7381">
        <v>17314.297999999999</v>
      </c>
      <c r="C7381">
        <v>2.3E-2</v>
      </c>
      <c r="D7381">
        <v>0</v>
      </c>
      <c r="E7381">
        <v>2.3E-2</v>
      </c>
      <c r="F7381">
        <v>17314.297999999999</v>
      </c>
      <c r="G7381">
        <v>2.3E-2</v>
      </c>
      <c r="H7381">
        <v>0</v>
      </c>
      <c r="I7381">
        <v>2.3E-2</v>
      </c>
      <c r="J7381">
        <v>5773.9823316000002</v>
      </c>
      <c r="K7381">
        <v>5775.5835932</v>
      </c>
      <c r="L7381" t="s">
        <v>29</v>
      </c>
      <c r="M7381">
        <v>3.2991000000000001E-3</v>
      </c>
      <c r="N7381">
        <v>0</v>
      </c>
      <c r="O7381">
        <v>3.2991000000000001E-3</v>
      </c>
      <c r="P7381">
        <v>17314.2676211</v>
      </c>
      <c r="Q7381">
        <v>9.8899999999999995E-3</v>
      </c>
      <c r="R7381">
        <v>0</v>
      </c>
      <c r="S7381">
        <v>9.8899999999999995E-3</v>
      </c>
      <c r="T7381" t="s">
        <v>28</v>
      </c>
      <c r="U7381">
        <v>3.6159999999999999E-3</v>
      </c>
      <c r="V7381" s="1" t="s">
        <v>329</v>
      </c>
      <c r="W7381" s="1" t="s">
        <v>397</v>
      </c>
      <c r="X7381">
        <v>10138.135239400001</v>
      </c>
      <c r="Y7381">
        <v>27452.402860499998</v>
      </c>
      <c r="Z7381" t="s">
        <v>67</v>
      </c>
      <c r="AA7381">
        <v>0.8</v>
      </c>
      <c r="AC7381">
        <f t="shared" si="3766"/>
        <v>0</v>
      </c>
      <c r="AD7381" s="2"/>
      <c r="AE7381" s="2">
        <f>($F7381-$Y7381+$X7381)/$E7381*$AA7381</f>
        <v>1.0566573913345803</v>
      </c>
      <c r="AF7381" s="2"/>
      <c r="AG7381" s="2">
        <f t="shared" ref="AG7381" si="3767">$S7381/$I7381</f>
        <v>0.43</v>
      </c>
      <c r="AH7381" s="3">
        <f>INDEX([1]IDEN_level_ids!$B:$B,MATCH(V7381,[1]IDEN_level_ids!$A:$A,0),1)</f>
        <v>1247</v>
      </c>
      <c r="AI7381" s="3">
        <f>INDEX([1]IDEN_level_ids!$B:$B,MATCH(W7381,[1]IDEN_level_ids!$A:$A,0),1)</f>
        <v>1161</v>
      </c>
      <c r="AJ7381" t="s">
        <v>32</v>
      </c>
    </row>
    <row r="7382" spans="1:36" x14ac:dyDescent="0.25">
      <c r="A7382">
        <v>527.88900000000001</v>
      </c>
      <c r="B7382">
        <v>17311.566999999999</v>
      </c>
      <c r="C7382">
        <v>2.4E-2</v>
      </c>
      <c r="D7382">
        <v>0</v>
      </c>
      <c r="E7382">
        <v>2.4E-2</v>
      </c>
      <c r="F7382">
        <v>17311.566999999999</v>
      </c>
      <c r="G7382">
        <v>2.4E-2</v>
      </c>
      <c r="H7382">
        <v>0</v>
      </c>
      <c r="I7382">
        <v>2.4E-2</v>
      </c>
      <c r="J7382">
        <v>5774.8865637999997</v>
      </c>
      <c r="K7382">
        <v>5776.4880672999998</v>
      </c>
      <c r="L7382" t="s">
        <v>29</v>
      </c>
      <c r="M7382">
        <v>6.4009000000000002E-3</v>
      </c>
      <c r="N7382">
        <v>0</v>
      </c>
      <c r="O7382">
        <v>6.4009000000000002E-3</v>
      </c>
      <c r="P7382">
        <v>17311.556578</v>
      </c>
      <c r="Q7382">
        <v>1.9182999999999999E-2</v>
      </c>
      <c r="R7382">
        <v>0</v>
      </c>
      <c r="S7382">
        <v>1.9182999999999999E-2</v>
      </c>
      <c r="T7382">
        <v>1.0422000000000001E-2</v>
      </c>
      <c r="U7382">
        <v>1.0422000000000001E-2</v>
      </c>
      <c r="V7382" s="1" t="s">
        <v>254</v>
      </c>
      <c r="W7382" s="1" t="s">
        <v>515</v>
      </c>
      <c r="X7382">
        <v>117385.066693</v>
      </c>
      <c r="Y7382">
        <v>134696.62327099999</v>
      </c>
      <c r="AA7382">
        <v>1</v>
      </c>
      <c r="AC7382" s="2"/>
      <c r="AD7382" s="2">
        <f>$U7382/$E7382</f>
        <v>0.43425000000000002</v>
      </c>
      <c r="AE7382" s="2">
        <f>$U7382/$E7382</f>
        <v>0.43425000000000002</v>
      </c>
      <c r="AF7382" s="2">
        <f>$S7382/$I7382</f>
        <v>0.79929166666666662</v>
      </c>
      <c r="AG7382" s="2">
        <f>$S7382/$I7382</f>
        <v>0.79929166666666662</v>
      </c>
      <c r="AH7382" s="3">
        <f>INDEX([1]IDEN_level_ids!$B:$B,MATCH(V7382,[1]IDEN_level_ids!$A:$A,0),1)</f>
        <v>728</v>
      </c>
      <c r="AI7382" s="3">
        <f>INDEX([1]IDEN_level_ids!$B:$B,MATCH(W7382,[1]IDEN_level_ids!$A:$A,0),1)</f>
        <v>406</v>
      </c>
      <c r="AJ7382" t="s">
        <v>32</v>
      </c>
    </row>
    <row r="7383" spans="1:36" hidden="1" x14ac:dyDescent="0.25">
      <c r="A7383">
        <v>127.947</v>
      </c>
      <c r="B7383" t="s">
        <v>28</v>
      </c>
      <c r="C7383" t="s">
        <v>28</v>
      </c>
      <c r="D7383" t="s">
        <v>28</v>
      </c>
      <c r="E7383" t="s">
        <v>28</v>
      </c>
      <c r="F7383">
        <v>17235.414000000001</v>
      </c>
      <c r="G7383">
        <v>2.1000000000000001E-2</v>
      </c>
      <c r="H7383">
        <v>0</v>
      </c>
      <c r="I7383">
        <v>2.1000000000000001E-2</v>
      </c>
      <c r="J7383">
        <v>5800.3460070000001</v>
      </c>
      <c r="K7383">
        <v>5801.9543249999997</v>
      </c>
      <c r="L7383" t="s">
        <v>29</v>
      </c>
      <c r="M7383">
        <v>1.2668E-2</v>
      </c>
      <c r="N7383">
        <v>0</v>
      </c>
      <c r="O7383">
        <v>1.2668E-2</v>
      </c>
      <c r="P7383">
        <v>17235.571739999999</v>
      </c>
      <c r="Q7383">
        <v>3.7630999999999998E-2</v>
      </c>
      <c r="R7383">
        <v>0</v>
      </c>
      <c r="S7383">
        <v>3.7630999999999998E-2</v>
      </c>
      <c r="T7383" t="s">
        <v>28</v>
      </c>
      <c r="U7383" t="s">
        <v>28</v>
      </c>
      <c r="V7383" s="1" t="s">
        <v>596</v>
      </c>
      <c r="W7383" s="1" t="s">
        <v>441</v>
      </c>
      <c r="X7383">
        <v>84429.953013000006</v>
      </c>
      <c r="Y7383">
        <v>101665.52475300001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941</v>
      </c>
      <c r="AI7383" s="3">
        <f>INDEX([1]IDEN_level_ids!$B:$B,MATCH(W7383,[1]IDEN_level_ids!$A:$A,0),1)</f>
        <v>886</v>
      </c>
      <c r="AJ7383" t="s">
        <v>32</v>
      </c>
    </row>
    <row r="7384" spans="1:36" hidden="1" x14ac:dyDescent="0.25">
      <c r="A7384">
        <v>125.93600000000001</v>
      </c>
      <c r="B7384" t="s">
        <v>28</v>
      </c>
      <c r="C7384" t="s">
        <v>28</v>
      </c>
      <c r="D7384" t="s">
        <v>28</v>
      </c>
      <c r="E7384" t="s">
        <v>28</v>
      </c>
      <c r="F7384">
        <v>17195.109</v>
      </c>
      <c r="G7384">
        <v>2.3E-2</v>
      </c>
      <c r="H7384">
        <v>0</v>
      </c>
      <c r="I7384">
        <v>2.3E-2</v>
      </c>
      <c r="J7384">
        <v>5813.6694939999998</v>
      </c>
      <c r="K7384">
        <v>5815.2813779999997</v>
      </c>
      <c r="L7384" t="s">
        <v>29</v>
      </c>
      <c r="M7384">
        <v>4.1613999999999998E-2</v>
      </c>
      <c r="N7384">
        <v>0</v>
      </c>
      <c r="O7384">
        <v>4.1613999999999998E-2</v>
      </c>
      <c r="P7384">
        <v>17196.072469999999</v>
      </c>
      <c r="Q7384">
        <v>0.12305000000000001</v>
      </c>
      <c r="R7384">
        <v>0</v>
      </c>
      <c r="S7384">
        <v>0.12305000000000001</v>
      </c>
      <c r="T7384" t="s">
        <v>28</v>
      </c>
      <c r="U7384" t="s">
        <v>28</v>
      </c>
      <c r="V7384" s="1" t="s">
        <v>344</v>
      </c>
      <c r="W7384" s="1" t="s">
        <v>518</v>
      </c>
      <c r="X7384">
        <v>116878.23469899999</v>
      </c>
      <c r="Y7384">
        <v>134074.30716699999</v>
      </c>
      <c r="Z7384" t="s">
        <v>35</v>
      </c>
      <c r="AA7384">
        <v>0</v>
      </c>
      <c r="AC7384" s="2"/>
      <c r="AD7384" s="2"/>
      <c r="AE7384" s="2"/>
      <c r="AF7384" s="2"/>
      <c r="AG7384" s="2"/>
      <c r="AH7384" s="3">
        <f>INDEX([1]IDEN_level_ids!$B:$B,MATCH(V7384,[1]IDEN_level_ids!$A:$A,0),1)</f>
        <v>737</v>
      </c>
      <c r="AI7384" s="3">
        <f>INDEX([1]IDEN_level_ids!$B:$B,MATCH(W7384,[1]IDEN_level_ids!$A:$A,0),1)</f>
        <v>441</v>
      </c>
      <c r="AJ7384" t="s">
        <v>32</v>
      </c>
    </row>
    <row r="7385" spans="1:36" x14ac:dyDescent="0.25">
      <c r="A7385">
        <v>125.93600000000001</v>
      </c>
      <c r="B7385">
        <v>17195.109</v>
      </c>
      <c r="C7385">
        <v>2.3E-2</v>
      </c>
      <c r="D7385">
        <v>0</v>
      </c>
      <c r="E7385">
        <v>2.3E-2</v>
      </c>
      <c r="F7385">
        <v>17195.109</v>
      </c>
      <c r="G7385">
        <v>2.3E-2</v>
      </c>
      <c r="H7385">
        <v>0</v>
      </c>
      <c r="I7385">
        <v>2.3E-2</v>
      </c>
      <c r="J7385">
        <v>5813.9940009000002</v>
      </c>
      <c r="K7385">
        <v>5815.6059722</v>
      </c>
      <c r="L7385" t="s">
        <v>29</v>
      </c>
      <c r="M7385">
        <v>6.8891000000000004E-3</v>
      </c>
      <c r="N7385">
        <v>0</v>
      </c>
      <c r="O7385">
        <v>6.8891000000000004E-3</v>
      </c>
      <c r="P7385">
        <v>17195.112680999999</v>
      </c>
      <c r="Q7385">
        <v>2.0369000000000002E-2</v>
      </c>
      <c r="R7385">
        <v>0</v>
      </c>
      <c r="S7385">
        <v>2.0369000000000002E-2</v>
      </c>
      <c r="T7385">
        <v>-3.6809999999999998E-3</v>
      </c>
      <c r="U7385">
        <v>-3.6809999999999998E-3</v>
      </c>
      <c r="V7385" s="1" t="s">
        <v>441</v>
      </c>
      <c r="W7385" s="1" t="s">
        <v>208</v>
      </c>
      <c r="X7385">
        <v>101665.52475300001</v>
      </c>
      <c r="Y7385">
        <v>118860.637434</v>
      </c>
      <c r="AA7385">
        <v>1</v>
      </c>
      <c r="AC7385" s="2"/>
      <c r="AD7385" s="2">
        <f t="shared" ref="AD7385:AE7386" si="3768">$U7385/$E7385</f>
        <v>-0.16004347826086956</v>
      </c>
      <c r="AE7385" s="2">
        <f t="shared" si="3768"/>
        <v>-0.16004347826086956</v>
      </c>
      <c r="AF7385" s="2">
        <f t="shared" ref="AF7385:AG7386" si="3769">$S7385/$I7385</f>
        <v>0.88560869565217404</v>
      </c>
      <c r="AG7385" s="2">
        <f t="shared" si="3769"/>
        <v>0.88560869565217404</v>
      </c>
      <c r="AH7385" s="3">
        <f>INDEX([1]IDEN_level_ids!$B:$B,MATCH(V7385,[1]IDEN_level_ids!$A:$A,0),1)</f>
        <v>886</v>
      </c>
      <c r="AI7385" s="3">
        <f>INDEX([1]IDEN_level_ids!$B:$B,MATCH(W7385,[1]IDEN_level_ids!$A:$A,0),1)</f>
        <v>680</v>
      </c>
      <c r="AJ7385" t="s">
        <v>32</v>
      </c>
    </row>
    <row r="7386" spans="1:36" x14ac:dyDescent="0.25">
      <c r="A7386">
        <v>125.818</v>
      </c>
      <c r="B7386">
        <v>17192.702000000001</v>
      </c>
      <c r="C7386">
        <v>2.5000000000000001E-2</v>
      </c>
      <c r="D7386">
        <v>0</v>
      </c>
      <c r="E7386">
        <v>2.5000000000000001E-2</v>
      </c>
      <c r="F7386">
        <v>17192.702000000001</v>
      </c>
      <c r="G7386">
        <v>2.5000000000000001E-2</v>
      </c>
      <c r="H7386">
        <v>0</v>
      </c>
      <c r="I7386">
        <v>2.5000000000000001E-2</v>
      </c>
      <c r="J7386">
        <v>5814.8049970000002</v>
      </c>
      <c r="K7386">
        <v>5816.4171853999997</v>
      </c>
      <c r="L7386" t="s">
        <v>29</v>
      </c>
      <c r="M7386">
        <v>8.0666999999999996E-3</v>
      </c>
      <c r="N7386">
        <v>0</v>
      </c>
      <c r="O7386">
        <v>8.0666999999999996E-3</v>
      </c>
      <c r="P7386">
        <v>17192.714486000001</v>
      </c>
      <c r="Q7386">
        <v>2.3844000000000001E-2</v>
      </c>
      <c r="R7386">
        <v>0</v>
      </c>
      <c r="S7386">
        <v>2.3844000000000001E-2</v>
      </c>
      <c r="T7386">
        <v>-1.2486000000000001E-2</v>
      </c>
      <c r="U7386">
        <v>-1.2486000000000001E-2</v>
      </c>
      <c r="V7386" s="1" t="s">
        <v>259</v>
      </c>
      <c r="W7386" s="1" t="s">
        <v>155</v>
      </c>
      <c r="X7386">
        <v>111992.980646</v>
      </c>
      <c r="Y7386">
        <v>129185.69513199999</v>
      </c>
      <c r="AA7386">
        <v>1</v>
      </c>
      <c r="AC7386" s="2"/>
      <c r="AD7386" s="2">
        <f t="shared" si="3768"/>
        <v>-0.49944</v>
      </c>
      <c r="AE7386" s="2">
        <f t="shared" si="3768"/>
        <v>-0.49944</v>
      </c>
      <c r="AF7386" s="2">
        <f t="shared" si="3769"/>
        <v>0.95375999999999994</v>
      </c>
      <c r="AG7386" s="2">
        <f t="shared" si="3769"/>
        <v>0.95375999999999994</v>
      </c>
      <c r="AH7386" s="3">
        <f>INDEX([1]IDEN_level_ids!$B:$B,MATCH(V7386,[1]IDEN_level_ids!$A:$A,0),1)</f>
        <v>793</v>
      </c>
      <c r="AI7386" s="3">
        <f>INDEX([1]IDEN_level_ids!$B:$B,MATCH(W7386,[1]IDEN_level_ids!$A:$A,0),1)</f>
        <v>525</v>
      </c>
      <c r="AJ7386" t="s">
        <v>32</v>
      </c>
    </row>
    <row r="7387" spans="1:36" hidden="1" x14ac:dyDescent="0.25">
      <c r="A7387">
        <v>625.36099999999999</v>
      </c>
      <c r="B7387" t="s">
        <v>28</v>
      </c>
      <c r="C7387" t="s">
        <v>28</v>
      </c>
      <c r="D7387" t="s">
        <v>28</v>
      </c>
      <c r="E7387" t="s">
        <v>28</v>
      </c>
      <c r="F7387">
        <v>17177.32</v>
      </c>
      <c r="G7387">
        <v>4.2000000000000003E-2</v>
      </c>
      <c r="H7387">
        <v>0</v>
      </c>
      <c r="I7387">
        <v>4.2000000000000003E-2</v>
      </c>
      <c r="J7387">
        <v>5819.9044050000002</v>
      </c>
      <c r="K7387">
        <v>5821.5179589999998</v>
      </c>
      <c r="L7387" t="s">
        <v>29</v>
      </c>
      <c r="M7387">
        <v>1.6670999999999998E-2</v>
      </c>
      <c r="N7387">
        <v>0</v>
      </c>
      <c r="O7387">
        <v>1.6670999999999998E-2</v>
      </c>
      <c r="P7387">
        <v>17177.650349</v>
      </c>
      <c r="Q7387">
        <v>4.9190999999999999E-2</v>
      </c>
      <c r="R7387">
        <v>0</v>
      </c>
      <c r="S7387">
        <v>4.9190999999999999E-2</v>
      </c>
      <c r="T7387" t="s">
        <v>28</v>
      </c>
      <c r="U7387" t="s">
        <v>28</v>
      </c>
      <c r="V7387" s="1" t="s">
        <v>523</v>
      </c>
      <c r="W7387" s="1" t="s">
        <v>436</v>
      </c>
      <c r="X7387">
        <v>87726.866215000002</v>
      </c>
      <c r="Y7387">
        <v>104904.51656400001</v>
      </c>
      <c r="Z7387" t="s">
        <v>35</v>
      </c>
      <c r="AA7387">
        <v>0</v>
      </c>
      <c r="AD7387" s="2"/>
      <c r="AE7387" s="2"/>
      <c r="AF7387" s="2"/>
      <c r="AG7387" s="2"/>
      <c r="AH7387" s="3">
        <f>INDEX([1]IDEN_level_ids!$B:$B,MATCH(V7387,[1]IDEN_level_ids!$A:$A,0),1)</f>
        <v>926</v>
      </c>
      <c r="AI7387" s="3">
        <f>INDEX([1]IDEN_level_ids!$B:$B,MATCH(W7387,[1]IDEN_level_ids!$A:$A,0),1)</f>
        <v>868</v>
      </c>
      <c r="AJ7387" t="s">
        <v>32</v>
      </c>
    </row>
    <row r="7388" spans="1:36" hidden="1" x14ac:dyDescent="0.25">
      <c r="A7388">
        <v>62.418999999999997</v>
      </c>
      <c r="B7388" t="s">
        <v>28</v>
      </c>
      <c r="C7388" t="s">
        <v>28</v>
      </c>
      <c r="D7388" t="s">
        <v>28</v>
      </c>
      <c r="E7388" t="s">
        <v>28</v>
      </c>
      <c r="F7388">
        <v>17172.416000000001</v>
      </c>
      <c r="G7388">
        <v>2.1000000000000001E-2</v>
      </c>
      <c r="H7388">
        <v>0</v>
      </c>
      <c r="I7388">
        <v>2.1000000000000001E-2</v>
      </c>
      <c r="J7388">
        <v>5821.4986129999998</v>
      </c>
      <c r="K7388">
        <v>5823.1125929999998</v>
      </c>
      <c r="L7388" t="s">
        <v>29</v>
      </c>
      <c r="M7388">
        <v>2.6578000000000001E-2</v>
      </c>
      <c r="N7388">
        <v>0</v>
      </c>
      <c r="O7388">
        <v>2.6578000000000001E-2</v>
      </c>
      <c r="P7388">
        <v>17172.946324</v>
      </c>
      <c r="Q7388">
        <v>7.8381000000000006E-2</v>
      </c>
      <c r="R7388">
        <v>0</v>
      </c>
      <c r="S7388">
        <v>7.8381000000000006E-2</v>
      </c>
      <c r="T7388" t="s">
        <v>28</v>
      </c>
      <c r="U7388" t="s">
        <v>28</v>
      </c>
      <c r="V7388" s="1" t="s">
        <v>208</v>
      </c>
      <c r="W7388" s="1" t="s">
        <v>340</v>
      </c>
      <c r="X7388">
        <v>118860.637434</v>
      </c>
      <c r="Y7388">
        <v>136033.58375799999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680</v>
      </c>
      <c r="AI7388" s="3">
        <f>INDEX([1]IDEN_level_ids!$B:$B,MATCH(W7388,[1]IDEN_level_ids!$A:$A,0),1)</f>
        <v>366</v>
      </c>
      <c r="AJ7388" t="s">
        <v>32</v>
      </c>
    </row>
    <row r="7389" spans="1:36" hidden="1" x14ac:dyDescent="0.25">
      <c r="A7389">
        <v>61.764000000000003</v>
      </c>
      <c r="B7389" t="s">
        <v>28</v>
      </c>
      <c r="C7389" t="s">
        <v>28</v>
      </c>
      <c r="D7389" t="s">
        <v>28</v>
      </c>
      <c r="E7389" t="s">
        <v>28</v>
      </c>
      <c r="F7389">
        <v>17144.687000000002</v>
      </c>
      <c r="G7389">
        <v>2.1999999999999999E-2</v>
      </c>
      <c r="H7389">
        <v>0</v>
      </c>
      <c r="I7389">
        <v>2.1999999999999999E-2</v>
      </c>
      <c r="J7389">
        <v>5831.0238300000001</v>
      </c>
      <c r="K7389">
        <v>5832.6403600000003</v>
      </c>
      <c r="L7389" t="s">
        <v>29</v>
      </c>
      <c r="M7389">
        <v>0.10299999999999999</v>
      </c>
      <c r="N7389">
        <v>0</v>
      </c>
      <c r="O7389">
        <v>0.10299999999999999</v>
      </c>
      <c r="P7389">
        <v>17144.893889999999</v>
      </c>
      <c r="Q7389">
        <v>0.30276999999999998</v>
      </c>
      <c r="R7389">
        <v>0</v>
      </c>
      <c r="S7389">
        <v>0.30276999999999998</v>
      </c>
      <c r="T7389" t="s">
        <v>28</v>
      </c>
      <c r="U7389" t="s">
        <v>28</v>
      </c>
      <c r="V7389" s="1" t="s">
        <v>223</v>
      </c>
      <c r="W7389" s="1" t="s">
        <v>92</v>
      </c>
      <c r="X7389">
        <v>119498.581991</v>
      </c>
      <c r="Y7389">
        <v>136643.47588000001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660</v>
      </c>
      <c r="AI7389" s="3">
        <f>INDEX([1]IDEN_level_ids!$B:$B,MATCH(W7389,[1]IDEN_level_ids!$A:$A,0),1)</f>
        <v>343</v>
      </c>
      <c r="AJ7389" t="s">
        <v>32</v>
      </c>
    </row>
    <row r="7390" spans="1:36" x14ac:dyDescent="0.25">
      <c r="A7390">
        <v>61.764000000000003</v>
      </c>
      <c r="B7390">
        <v>17144.687000000002</v>
      </c>
      <c r="C7390">
        <v>2.1999999999999999E-2</v>
      </c>
      <c r="D7390">
        <v>0</v>
      </c>
      <c r="E7390">
        <v>2.1999999999999999E-2</v>
      </c>
      <c r="F7390">
        <v>17144.687000000002</v>
      </c>
      <c r="G7390">
        <v>2.1999999999999999E-2</v>
      </c>
      <c r="H7390">
        <v>0</v>
      </c>
      <c r="I7390">
        <v>2.1999999999999999E-2</v>
      </c>
      <c r="J7390">
        <v>5831.1033035</v>
      </c>
      <c r="K7390">
        <v>5832.7198552999998</v>
      </c>
      <c r="L7390" t="s">
        <v>29</v>
      </c>
      <c r="M7390">
        <v>3.7253E-3</v>
      </c>
      <c r="N7390">
        <v>0</v>
      </c>
      <c r="O7390">
        <v>3.7253E-3</v>
      </c>
      <c r="P7390">
        <v>17144.660207000001</v>
      </c>
      <c r="Q7390">
        <v>1.095E-2</v>
      </c>
      <c r="R7390">
        <v>0</v>
      </c>
      <c r="S7390">
        <v>1.095E-2</v>
      </c>
      <c r="T7390">
        <v>2.6793000000000001E-2</v>
      </c>
      <c r="U7390">
        <v>2.6793000000000001E-2</v>
      </c>
      <c r="V7390" s="1" t="s">
        <v>141</v>
      </c>
      <c r="W7390" s="1" t="s">
        <v>339</v>
      </c>
      <c r="X7390">
        <v>22080.932533300002</v>
      </c>
      <c r="Y7390">
        <v>39225.59274</v>
      </c>
      <c r="AA7390">
        <v>1</v>
      </c>
      <c r="AC7390" s="2"/>
      <c r="AD7390" s="2">
        <f>$U7390/$E7390</f>
        <v>1.2178636363636364</v>
      </c>
      <c r="AE7390" s="2">
        <f>$U7390/$E7390</f>
        <v>1.2178636363636364</v>
      </c>
      <c r="AF7390" s="2">
        <f>$S7390/$I7390</f>
        <v>0.49772727272727274</v>
      </c>
      <c r="AG7390" s="2">
        <f>$S7390/$I7390</f>
        <v>0.49772727272727274</v>
      </c>
      <c r="AH7390" s="3">
        <f>INDEX([1]IDEN_level_ids!$B:$B,MATCH(V7390,[1]IDEN_level_ids!$A:$A,0),1)</f>
        <v>1196</v>
      </c>
      <c r="AI7390" s="3">
        <f>INDEX([1]IDEN_level_ids!$B:$B,MATCH(W7390,[1]IDEN_level_ids!$A:$A,0),1)</f>
        <v>1113</v>
      </c>
      <c r="AJ7390" t="s">
        <v>32</v>
      </c>
    </row>
    <row r="7391" spans="1:36" hidden="1" x14ac:dyDescent="0.25">
      <c r="A7391">
        <v>305.95600000000002</v>
      </c>
      <c r="B7391" t="s">
        <v>28</v>
      </c>
      <c r="C7391" t="s">
        <v>28</v>
      </c>
      <c r="D7391" t="s">
        <v>28</v>
      </c>
      <c r="E7391" t="s">
        <v>28</v>
      </c>
      <c r="F7391">
        <v>17119.719000000001</v>
      </c>
      <c r="G7391">
        <v>4.2000000000000003E-2</v>
      </c>
      <c r="H7391">
        <v>0</v>
      </c>
      <c r="I7391">
        <v>4.2000000000000003E-2</v>
      </c>
      <c r="J7391">
        <v>5839.2633699999997</v>
      </c>
      <c r="K7391">
        <v>5840.8821070000004</v>
      </c>
      <c r="L7391" t="s">
        <v>29</v>
      </c>
      <c r="M7391">
        <v>4.9633999999999998E-2</v>
      </c>
      <c r="N7391">
        <v>0</v>
      </c>
      <c r="O7391">
        <v>4.9633999999999998E-2</v>
      </c>
      <c r="P7391">
        <v>17120.701659999999</v>
      </c>
      <c r="Q7391">
        <v>0.14549000000000001</v>
      </c>
      <c r="R7391">
        <v>0</v>
      </c>
      <c r="S7391">
        <v>0.14549000000000001</v>
      </c>
      <c r="T7391" t="s">
        <v>28</v>
      </c>
      <c r="U7391" t="s">
        <v>28</v>
      </c>
      <c r="V7391" s="1" t="s">
        <v>324</v>
      </c>
      <c r="W7391" s="1" t="s">
        <v>132</v>
      </c>
      <c r="X7391">
        <v>117359.40717999999</v>
      </c>
      <c r="Y7391">
        <v>134480.10884299999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733</v>
      </c>
      <c r="AI7391" s="3">
        <f>INDEX([1]IDEN_level_ids!$B:$B,MATCH(W7391,[1]IDEN_level_ids!$A:$A,0),1)</f>
        <v>414</v>
      </c>
      <c r="AJ7391" t="s">
        <v>32</v>
      </c>
    </row>
    <row r="7392" spans="1:36" hidden="1" x14ac:dyDescent="0.25">
      <c r="A7392">
        <v>305.95600000000002</v>
      </c>
      <c r="B7392" t="s">
        <v>28</v>
      </c>
      <c r="C7392" t="s">
        <v>28</v>
      </c>
      <c r="D7392" t="s">
        <v>28</v>
      </c>
      <c r="E7392" t="s">
        <v>28</v>
      </c>
      <c r="F7392">
        <v>17119.719000000001</v>
      </c>
      <c r="G7392">
        <v>4.2000000000000003E-2</v>
      </c>
      <c r="H7392">
        <v>0</v>
      </c>
      <c r="I7392">
        <v>4.2000000000000003E-2</v>
      </c>
      <c r="J7392">
        <v>5839.541534</v>
      </c>
      <c r="K7392">
        <v>5841.1603459999997</v>
      </c>
      <c r="L7392" t="s">
        <v>29</v>
      </c>
      <c r="M7392">
        <v>1.4326E-2</v>
      </c>
      <c r="N7392">
        <v>0</v>
      </c>
      <c r="O7392">
        <v>1.4326E-2</v>
      </c>
      <c r="P7392">
        <v>17119.886133</v>
      </c>
      <c r="Q7392">
        <v>4.1988999999999999E-2</v>
      </c>
      <c r="R7392">
        <v>0</v>
      </c>
      <c r="S7392">
        <v>4.1988999999999999E-2</v>
      </c>
      <c r="T7392" t="s">
        <v>28</v>
      </c>
      <c r="U7392" t="s">
        <v>28</v>
      </c>
      <c r="V7392" s="1" t="s">
        <v>374</v>
      </c>
      <c r="W7392" s="1" t="s">
        <v>443</v>
      </c>
      <c r="X7392">
        <v>110333.573242</v>
      </c>
      <c r="Y7392">
        <v>127453.45937500001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818</v>
      </c>
      <c r="AI7392" s="3">
        <f>INDEX([1]IDEN_level_ids!$B:$B,MATCH(W7392,[1]IDEN_level_ids!$A:$A,0),1)</f>
        <v>545</v>
      </c>
      <c r="AJ7392" t="s">
        <v>32</v>
      </c>
    </row>
    <row r="7393" spans="1:36" hidden="1" x14ac:dyDescent="0.25">
      <c r="A7393">
        <v>91310.797000000006</v>
      </c>
      <c r="B7393" t="s">
        <v>28</v>
      </c>
      <c r="C7393" t="s">
        <v>28</v>
      </c>
      <c r="D7393" t="s">
        <v>28</v>
      </c>
      <c r="E7393" t="s">
        <v>28</v>
      </c>
      <c r="F7393">
        <v>17105.616000000002</v>
      </c>
      <c r="G7393">
        <v>2.3E-2</v>
      </c>
      <c r="H7393">
        <v>0</v>
      </c>
      <c r="I7393">
        <v>2.3E-2</v>
      </c>
      <c r="J7393">
        <v>5844.360173</v>
      </c>
      <c r="K7393">
        <v>5845.9802749999999</v>
      </c>
      <c r="L7393" t="s">
        <v>29</v>
      </c>
      <c r="M7393">
        <v>3.4436000000000001E-2</v>
      </c>
      <c r="N7393">
        <v>0</v>
      </c>
      <c r="O7393">
        <v>3.4436000000000001E-2</v>
      </c>
      <c r="P7393">
        <v>17105.77103</v>
      </c>
      <c r="Q7393">
        <v>0.10076</v>
      </c>
      <c r="R7393">
        <v>0</v>
      </c>
      <c r="S7393">
        <v>0.10076</v>
      </c>
      <c r="T7393" t="s">
        <v>28</v>
      </c>
      <c r="U7393" t="s">
        <v>28</v>
      </c>
      <c r="V7393" s="1" t="s">
        <v>186</v>
      </c>
      <c r="W7393" s="1" t="s">
        <v>619</v>
      </c>
      <c r="X7393">
        <v>117323.09390599999</v>
      </c>
      <c r="Y7393">
        <v>134428.864932</v>
      </c>
      <c r="Z7393" t="s">
        <v>35</v>
      </c>
      <c r="AA7393">
        <v>0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730</v>
      </c>
      <c r="AI7393" s="3">
        <f>INDEX([1]IDEN_level_ids!$B:$B,MATCH(W7393,[1]IDEN_level_ids!$A:$A,0),1)</f>
        <v>426</v>
      </c>
      <c r="AJ7393" t="s">
        <v>32</v>
      </c>
    </row>
    <row r="7394" spans="1:36" x14ac:dyDescent="0.25">
      <c r="A7394">
        <v>91310.797000000006</v>
      </c>
      <c r="B7394">
        <v>17105.616000000002</v>
      </c>
      <c r="C7394">
        <v>2.3E-2</v>
      </c>
      <c r="D7394">
        <v>0</v>
      </c>
      <c r="E7394">
        <v>2.3E-2</v>
      </c>
      <c r="F7394">
        <v>17105.616000000002</v>
      </c>
      <c r="G7394">
        <v>2.3E-2</v>
      </c>
      <c r="H7394">
        <v>0</v>
      </c>
      <c r="I7394">
        <v>2.3E-2</v>
      </c>
      <c r="J7394">
        <v>5844.4096749</v>
      </c>
      <c r="K7394">
        <v>5846.0297895000003</v>
      </c>
      <c r="L7394" t="s">
        <v>29</v>
      </c>
      <c r="M7394">
        <v>3.0777999999999999E-3</v>
      </c>
      <c r="N7394">
        <v>0</v>
      </c>
      <c r="O7394">
        <v>3.0777999999999999E-3</v>
      </c>
      <c r="P7394">
        <v>17105.626143099998</v>
      </c>
      <c r="Q7394">
        <v>9.0057000000000002E-3</v>
      </c>
      <c r="R7394">
        <v>0</v>
      </c>
      <c r="S7394">
        <v>9.0057000000000002E-3</v>
      </c>
      <c r="T7394">
        <v>-1.0142999999999999E-2</v>
      </c>
      <c r="U7394">
        <v>-1.0142999999999999E-2</v>
      </c>
      <c r="V7394" s="1" t="s">
        <v>110</v>
      </c>
      <c r="W7394" s="1" t="s">
        <v>199</v>
      </c>
      <c r="X7394">
        <v>10032.915140999999</v>
      </c>
      <c r="Y7394">
        <v>27138.5412841</v>
      </c>
      <c r="AA7394">
        <v>1</v>
      </c>
      <c r="AC7394" s="2"/>
      <c r="AD7394" s="2">
        <f t="shared" ref="AD7394:AE7396" si="3770">$U7394/$E7394</f>
        <v>-0.44099999999999995</v>
      </c>
      <c r="AE7394" s="2">
        <f t="shared" si="3770"/>
        <v>-0.44099999999999995</v>
      </c>
      <c r="AF7394" s="2">
        <f t="shared" ref="AF7394:AG7396" si="3771">$S7394/$I7394</f>
        <v>0.39155217391304348</v>
      </c>
      <c r="AG7394" s="2">
        <f t="shared" si="3771"/>
        <v>0.39155217391304348</v>
      </c>
      <c r="AH7394" s="3">
        <f>INDEX([1]IDEN_level_ids!$B:$B,MATCH(V7394,[1]IDEN_level_ids!$A:$A,0),1)</f>
        <v>1248</v>
      </c>
      <c r="AI7394" s="3">
        <f>INDEX([1]IDEN_level_ids!$B:$B,MATCH(W7394,[1]IDEN_level_ids!$A:$A,0),1)</f>
        <v>1162</v>
      </c>
      <c r="AJ7394" t="s">
        <v>32</v>
      </c>
    </row>
    <row r="7395" spans="1:36" x14ac:dyDescent="0.25">
      <c r="A7395">
        <v>910.23299999999995</v>
      </c>
      <c r="B7395">
        <v>17097.004000000001</v>
      </c>
      <c r="C7395">
        <v>4.3999999999999997E-2</v>
      </c>
      <c r="D7395">
        <v>0</v>
      </c>
      <c r="E7395">
        <v>4.3999999999999997E-2</v>
      </c>
      <c r="F7395">
        <v>17097.004000000001</v>
      </c>
      <c r="G7395">
        <v>4.3999999999999997E-2</v>
      </c>
      <c r="H7395">
        <v>0</v>
      </c>
      <c r="I7395">
        <v>4.3999999999999997E-2</v>
      </c>
      <c r="J7395">
        <v>5847.3533109</v>
      </c>
      <c r="K7395">
        <v>5848.9742137000003</v>
      </c>
      <c r="L7395" t="s">
        <v>29</v>
      </c>
      <c r="M7395">
        <v>9.0542000000000001E-3</v>
      </c>
      <c r="N7395">
        <v>0</v>
      </c>
      <c r="O7395">
        <v>9.0542000000000001E-3</v>
      </c>
      <c r="P7395">
        <v>17097.015023</v>
      </c>
      <c r="Q7395">
        <v>2.6466E-2</v>
      </c>
      <c r="R7395">
        <v>0</v>
      </c>
      <c r="S7395">
        <v>2.6466E-2</v>
      </c>
      <c r="T7395">
        <v>-1.1023E-2</v>
      </c>
      <c r="U7395">
        <v>-1.1023E-2</v>
      </c>
      <c r="V7395" s="1" t="s">
        <v>287</v>
      </c>
      <c r="W7395" s="1" t="s">
        <v>98</v>
      </c>
      <c r="X7395">
        <v>112837.46801900001</v>
      </c>
      <c r="Y7395">
        <v>129934.48304200001</v>
      </c>
      <c r="AA7395">
        <v>1</v>
      </c>
      <c r="AC7395" s="2"/>
      <c r="AD7395" s="2">
        <f t="shared" si="3770"/>
        <v>-0.25052272727272729</v>
      </c>
      <c r="AE7395" s="2">
        <f t="shared" si="3770"/>
        <v>-0.25052272727272729</v>
      </c>
      <c r="AF7395" s="2">
        <f t="shared" si="3771"/>
        <v>0.60150000000000003</v>
      </c>
      <c r="AG7395" s="2">
        <f t="shared" si="3771"/>
        <v>0.60150000000000003</v>
      </c>
      <c r="AH7395" s="3">
        <f>INDEX([1]IDEN_level_ids!$B:$B,MATCH(V7395,[1]IDEN_level_ids!$A:$A,0),1)</f>
        <v>790</v>
      </c>
      <c r="AI7395" s="3">
        <f>INDEX([1]IDEN_level_ids!$B:$B,MATCH(W7395,[1]IDEN_level_ids!$A:$A,0),1)</f>
        <v>520</v>
      </c>
      <c r="AJ7395" t="s">
        <v>32</v>
      </c>
    </row>
    <row r="7396" spans="1:36" x14ac:dyDescent="0.25">
      <c r="A7396">
        <v>242.411</v>
      </c>
      <c r="B7396">
        <v>17093.403999999999</v>
      </c>
      <c r="C7396">
        <v>2.4E-2</v>
      </c>
      <c r="D7396">
        <v>0</v>
      </c>
      <c r="E7396">
        <v>2.4E-2</v>
      </c>
      <c r="F7396">
        <v>17093.403999999999</v>
      </c>
      <c r="G7396">
        <v>2.4E-2</v>
      </c>
      <c r="H7396">
        <v>0</v>
      </c>
      <c r="I7396">
        <v>2.4E-2</v>
      </c>
      <c r="J7396">
        <v>5848.5874473000003</v>
      </c>
      <c r="K7396">
        <v>5850.2086804999999</v>
      </c>
      <c r="L7396" t="s">
        <v>29</v>
      </c>
      <c r="M7396">
        <v>6.7147999999999999E-3</v>
      </c>
      <c r="N7396">
        <v>0</v>
      </c>
      <c r="O7396">
        <v>6.7147999999999999E-3</v>
      </c>
      <c r="P7396">
        <v>17093.407340000002</v>
      </c>
      <c r="Q7396">
        <v>1.9619000000000001E-2</v>
      </c>
      <c r="R7396">
        <v>0</v>
      </c>
      <c r="S7396">
        <v>1.9619000000000001E-2</v>
      </c>
      <c r="T7396">
        <v>-3.3400000000000001E-3</v>
      </c>
      <c r="U7396">
        <v>-3.3400000000000001E-3</v>
      </c>
      <c r="V7396" s="1" t="s">
        <v>225</v>
      </c>
      <c r="W7396" s="1" t="s">
        <v>488</v>
      </c>
      <c r="X7396">
        <v>119809.292847</v>
      </c>
      <c r="Y7396">
        <v>136902.70018700001</v>
      </c>
      <c r="AA7396">
        <v>1</v>
      </c>
      <c r="AC7396" s="2"/>
      <c r="AD7396" s="2">
        <f t="shared" si="3770"/>
        <v>-0.13916666666666666</v>
      </c>
      <c r="AE7396" s="2">
        <f t="shared" si="3770"/>
        <v>-0.13916666666666666</v>
      </c>
      <c r="AF7396" s="2">
        <f t="shared" si="3771"/>
        <v>0.8174583333333334</v>
      </c>
      <c r="AG7396" s="2">
        <f t="shared" si="3771"/>
        <v>0.8174583333333334</v>
      </c>
      <c r="AH7396" s="3">
        <f>INDEX([1]IDEN_level_ids!$B:$B,MATCH(V7396,[1]IDEN_level_ids!$A:$A,0),1)</f>
        <v>666</v>
      </c>
      <c r="AI7396" s="3">
        <f>INDEX([1]IDEN_level_ids!$B:$B,MATCH(W7396,[1]IDEN_level_ids!$A:$A,0),1)</f>
        <v>319</v>
      </c>
      <c r="AJ7396" t="s">
        <v>32</v>
      </c>
    </row>
    <row r="7397" spans="1:36" hidden="1" x14ac:dyDescent="0.25">
      <c r="A7397">
        <v>181.61799999999999</v>
      </c>
      <c r="B7397" t="s">
        <v>28</v>
      </c>
      <c r="C7397" t="s">
        <v>28</v>
      </c>
      <c r="D7397" t="s">
        <v>28</v>
      </c>
      <c r="E7397" t="s">
        <v>28</v>
      </c>
      <c r="F7397">
        <v>17090.534</v>
      </c>
      <c r="G7397">
        <v>2.1000000000000001E-2</v>
      </c>
      <c r="H7397">
        <v>0</v>
      </c>
      <c r="I7397">
        <v>2.1000000000000001E-2</v>
      </c>
      <c r="J7397">
        <v>5849.4813999999997</v>
      </c>
      <c r="K7397">
        <v>5851.1028800000004</v>
      </c>
      <c r="L7397" t="s">
        <v>29</v>
      </c>
      <c r="M7397">
        <v>0.10324999999999999</v>
      </c>
      <c r="N7397">
        <v>0</v>
      </c>
      <c r="O7397">
        <v>0.10324999999999999</v>
      </c>
      <c r="P7397">
        <v>17090.795040000001</v>
      </c>
      <c r="Q7397">
        <v>0.30158000000000001</v>
      </c>
      <c r="R7397">
        <v>0</v>
      </c>
      <c r="S7397">
        <v>0.30158000000000001</v>
      </c>
      <c r="T7397" t="s">
        <v>28</v>
      </c>
      <c r="U7397" t="s">
        <v>28</v>
      </c>
      <c r="V7397" s="1" t="s">
        <v>113</v>
      </c>
      <c r="W7397" s="1" t="s">
        <v>92</v>
      </c>
      <c r="X7397">
        <v>119552.680844</v>
      </c>
      <c r="Y7397">
        <v>136643.47588000001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672</v>
      </c>
      <c r="AI7397" s="3">
        <f>INDEX([1]IDEN_level_ids!$B:$B,MATCH(W7397,[1]IDEN_level_ids!$A:$A,0),1)</f>
        <v>343</v>
      </c>
      <c r="AJ7397" t="s">
        <v>32</v>
      </c>
    </row>
    <row r="7398" spans="1:36" x14ac:dyDescent="0.25">
      <c r="A7398">
        <v>1207.394</v>
      </c>
      <c r="B7398">
        <v>17082.815999999999</v>
      </c>
      <c r="C7398">
        <v>2.1999999999999999E-2</v>
      </c>
      <c r="D7398">
        <v>0</v>
      </c>
      <c r="E7398">
        <v>2.1999999999999999E-2</v>
      </c>
      <c r="F7398">
        <v>17082.815999999999</v>
      </c>
      <c r="G7398">
        <v>2.1999999999999999E-2</v>
      </c>
      <c r="H7398">
        <v>0</v>
      </c>
      <c r="I7398">
        <v>2.1999999999999999E-2</v>
      </c>
      <c r="J7398">
        <v>5852.2089955000001</v>
      </c>
      <c r="K7398">
        <v>5853.8311984000002</v>
      </c>
      <c r="L7398" t="s">
        <v>29</v>
      </c>
      <c r="M7398">
        <v>4.4806000000000004E-3</v>
      </c>
      <c r="N7398">
        <v>0</v>
      </c>
      <c r="O7398">
        <v>4.4806000000000004E-3</v>
      </c>
      <c r="P7398">
        <v>17082.829451000001</v>
      </c>
      <c r="Q7398">
        <v>1.3075E-2</v>
      </c>
      <c r="R7398">
        <v>0</v>
      </c>
      <c r="S7398">
        <v>1.3075E-2</v>
      </c>
      <c r="T7398">
        <v>-1.3450999999999999E-2</v>
      </c>
      <c r="U7398">
        <v>-1.3450999999999999E-2</v>
      </c>
      <c r="V7398" s="1" t="s">
        <v>420</v>
      </c>
      <c r="W7398" s="1" t="s">
        <v>422</v>
      </c>
      <c r="X7398">
        <v>27597.072695999999</v>
      </c>
      <c r="Y7398">
        <v>44679.902147399996</v>
      </c>
      <c r="AA7398">
        <v>1</v>
      </c>
      <c r="AC7398" s="2"/>
      <c r="AD7398" s="2">
        <f>$U7398/$E7398</f>
        <v>-0.6114090909090909</v>
      </c>
      <c r="AE7398" s="2">
        <f>$U7398/$E7398</f>
        <v>-0.6114090909090909</v>
      </c>
      <c r="AF7398" s="2">
        <f>$S7398/$I7398</f>
        <v>0.59431818181818186</v>
      </c>
      <c r="AG7398" s="2">
        <f>$S7398/$I7398</f>
        <v>0.59431818181818186</v>
      </c>
      <c r="AH7398" s="3">
        <f>INDEX([1]IDEN_level_ids!$B:$B,MATCH(V7398,[1]IDEN_level_ids!$A:$A,0),1)</f>
        <v>1159</v>
      </c>
      <c r="AI7398" s="3">
        <f>INDEX([1]IDEN_level_ids!$B:$B,MATCH(W7398,[1]IDEN_level_ids!$A:$A,0),1)</f>
        <v>1101</v>
      </c>
      <c r="AJ7398" t="s">
        <v>32</v>
      </c>
    </row>
    <row r="7399" spans="1:36" hidden="1" x14ac:dyDescent="0.25">
      <c r="A7399">
        <v>1207.394</v>
      </c>
      <c r="B7399" t="s">
        <v>28</v>
      </c>
      <c r="C7399" t="s">
        <v>28</v>
      </c>
      <c r="D7399" t="s">
        <v>28</v>
      </c>
      <c r="E7399" t="s">
        <v>28</v>
      </c>
      <c r="F7399">
        <v>17082.815999999999</v>
      </c>
      <c r="G7399">
        <v>2.1999999999999999E-2</v>
      </c>
      <c r="H7399">
        <v>0</v>
      </c>
      <c r="I7399">
        <v>2.1999999999999999E-2</v>
      </c>
      <c r="J7399">
        <v>5852.3492310000001</v>
      </c>
      <c r="K7399">
        <v>5853.9714709999998</v>
      </c>
      <c r="L7399" t="s">
        <v>29</v>
      </c>
      <c r="M7399">
        <v>3.4132000000000003E-2</v>
      </c>
      <c r="N7399">
        <v>0</v>
      </c>
      <c r="O7399">
        <v>3.4132000000000003E-2</v>
      </c>
      <c r="P7399">
        <v>17082.420113</v>
      </c>
      <c r="Q7399">
        <v>9.9599999999999994E-2</v>
      </c>
      <c r="R7399">
        <v>0</v>
      </c>
      <c r="S7399">
        <v>9.9599999999999994E-2</v>
      </c>
      <c r="T7399" t="s">
        <v>28</v>
      </c>
      <c r="U7399" t="s">
        <v>28</v>
      </c>
      <c r="V7399" s="1" t="s">
        <v>186</v>
      </c>
      <c r="W7399" s="1" t="s">
        <v>386</v>
      </c>
      <c r="X7399">
        <v>117323.09390599999</v>
      </c>
      <c r="Y7399">
        <v>134405.51401899999</v>
      </c>
      <c r="Z7399" t="s">
        <v>35</v>
      </c>
      <c r="AA7399">
        <v>0</v>
      </c>
      <c r="AD7399" s="2"/>
      <c r="AE7399" s="2"/>
      <c r="AF7399" s="2"/>
      <c r="AG7399" s="2"/>
      <c r="AH7399" s="3">
        <f>INDEX([1]IDEN_level_ids!$B:$B,MATCH(V7399,[1]IDEN_level_ids!$A:$A,0),1)</f>
        <v>730</v>
      </c>
      <c r="AI7399" s="3">
        <f>INDEX([1]IDEN_level_ids!$B:$B,MATCH(W7399,[1]IDEN_level_ids!$A:$A,0),1)</f>
        <v>428</v>
      </c>
      <c r="AJ7399" t="s">
        <v>32</v>
      </c>
    </row>
    <row r="7400" spans="1:36" hidden="1" x14ac:dyDescent="0.25">
      <c r="A7400">
        <v>2410.1260000000002</v>
      </c>
      <c r="B7400" t="s">
        <v>28</v>
      </c>
      <c r="C7400" t="s">
        <v>28</v>
      </c>
      <c r="D7400" t="s">
        <v>28</v>
      </c>
      <c r="E7400" t="s">
        <v>28</v>
      </c>
      <c r="F7400">
        <v>17077.439999999999</v>
      </c>
      <c r="G7400">
        <v>4.2000000000000003E-2</v>
      </c>
      <c r="H7400">
        <v>0</v>
      </c>
      <c r="I7400">
        <v>4.2000000000000003E-2</v>
      </c>
      <c r="J7400">
        <v>5854.0254880000002</v>
      </c>
      <c r="K7400">
        <v>5855.6481780000004</v>
      </c>
      <c r="L7400" t="s">
        <v>29</v>
      </c>
      <c r="M7400">
        <v>2.2440999999999999E-2</v>
      </c>
      <c r="N7400">
        <v>0</v>
      </c>
      <c r="O7400">
        <v>2.2440999999999999E-2</v>
      </c>
      <c r="P7400">
        <v>17077.528731999999</v>
      </c>
      <c r="Q7400">
        <v>6.5448000000000006E-2</v>
      </c>
      <c r="R7400">
        <v>0</v>
      </c>
      <c r="S7400">
        <v>6.5448000000000006E-2</v>
      </c>
      <c r="T7400" t="s">
        <v>28</v>
      </c>
      <c r="U7400" t="s">
        <v>28</v>
      </c>
      <c r="V7400" s="1" t="s">
        <v>439</v>
      </c>
      <c r="W7400" s="1" t="s">
        <v>178</v>
      </c>
      <c r="X7400">
        <v>100430.357795</v>
      </c>
      <c r="Y7400">
        <v>117507.886527</v>
      </c>
      <c r="Z7400" t="s">
        <v>35</v>
      </c>
      <c r="AA7400">
        <v>0</v>
      </c>
      <c r="AD7400" s="2"/>
      <c r="AE7400" s="2"/>
      <c r="AF7400" s="2"/>
      <c r="AG7400" s="2"/>
      <c r="AH7400" s="3">
        <f>INDEX([1]IDEN_level_ids!$B:$B,MATCH(V7400,[1]IDEN_level_ids!$A:$A,0),1)</f>
        <v>893</v>
      </c>
      <c r="AI7400" s="3">
        <f>INDEX([1]IDEN_level_ids!$B:$B,MATCH(W7400,[1]IDEN_level_ids!$A:$A,0),1)</f>
        <v>726</v>
      </c>
      <c r="AJ7400" t="s">
        <v>32</v>
      </c>
    </row>
    <row r="7401" spans="1:36" hidden="1" x14ac:dyDescent="0.25">
      <c r="A7401">
        <v>889.14400000000001</v>
      </c>
      <c r="B7401" t="s">
        <v>28</v>
      </c>
      <c r="C7401" t="s">
        <v>28</v>
      </c>
      <c r="D7401" t="s">
        <v>28</v>
      </c>
      <c r="E7401" t="s">
        <v>28</v>
      </c>
      <c r="F7401">
        <v>17031.327000000001</v>
      </c>
      <c r="G7401">
        <v>4.2000000000000003E-2</v>
      </c>
      <c r="H7401">
        <v>0</v>
      </c>
      <c r="I7401">
        <v>4.2000000000000003E-2</v>
      </c>
      <c r="J7401">
        <v>5869.9764020000002</v>
      </c>
      <c r="K7401">
        <v>5871.6033630000002</v>
      </c>
      <c r="L7401" t="s">
        <v>29</v>
      </c>
      <c r="M7401">
        <v>1.1436E-2</v>
      </c>
      <c r="N7401">
        <v>0</v>
      </c>
      <c r="O7401">
        <v>1.1436E-2</v>
      </c>
      <c r="P7401">
        <v>17031.123156000001</v>
      </c>
      <c r="Q7401">
        <v>3.3169999999999998E-2</v>
      </c>
      <c r="R7401">
        <v>0</v>
      </c>
      <c r="S7401">
        <v>3.3169999999999998E-2</v>
      </c>
      <c r="T7401" t="s">
        <v>28</v>
      </c>
      <c r="U7401" t="s">
        <v>28</v>
      </c>
      <c r="V7401" s="1" t="s">
        <v>284</v>
      </c>
      <c r="W7401" s="1" t="s">
        <v>619</v>
      </c>
      <c r="X7401">
        <v>117397.741776</v>
      </c>
      <c r="Y7401">
        <v>134428.864932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729</v>
      </c>
      <c r="AI7401" s="3">
        <f>INDEX([1]IDEN_level_ids!$B:$B,MATCH(W7401,[1]IDEN_level_ids!$A:$A,0),1)</f>
        <v>426</v>
      </c>
      <c r="AJ7401" t="s">
        <v>32</v>
      </c>
    </row>
    <row r="7402" spans="1:36" hidden="1" x14ac:dyDescent="0.25">
      <c r="A7402">
        <v>118.166</v>
      </c>
      <c r="B7402" t="s">
        <v>28</v>
      </c>
      <c r="C7402" t="s">
        <v>28</v>
      </c>
      <c r="D7402" t="s">
        <v>28</v>
      </c>
      <c r="E7402" t="s">
        <v>28</v>
      </c>
      <c r="F7402">
        <v>17021.929</v>
      </c>
      <c r="G7402">
        <v>2.1000000000000001E-2</v>
      </c>
      <c r="H7402">
        <v>0</v>
      </c>
      <c r="I7402">
        <v>2.1000000000000001E-2</v>
      </c>
      <c r="J7402">
        <v>5873.1431900999996</v>
      </c>
      <c r="K7402">
        <v>5874.7709990000003</v>
      </c>
      <c r="L7402" t="s">
        <v>29</v>
      </c>
      <c r="M7402">
        <v>9.6007999999999996E-3</v>
      </c>
      <c r="N7402">
        <v>0</v>
      </c>
      <c r="O7402">
        <v>9.6007999999999996E-3</v>
      </c>
      <c r="P7402">
        <v>17021.940092000001</v>
      </c>
      <c r="Q7402">
        <v>2.7817999999999999E-2</v>
      </c>
      <c r="R7402">
        <v>0</v>
      </c>
      <c r="S7402">
        <v>2.7817999999999999E-2</v>
      </c>
      <c r="T7402" t="s">
        <v>28</v>
      </c>
      <c r="U7402" t="s">
        <v>28</v>
      </c>
      <c r="V7402" s="1" t="s">
        <v>254</v>
      </c>
      <c r="W7402" s="1" t="s">
        <v>593</v>
      </c>
      <c r="X7402">
        <v>117385.066693</v>
      </c>
      <c r="Y7402">
        <v>134407.00678500001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728</v>
      </c>
      <c r="AI7402" s="3">
        <f>INDEX([1]IDEN_level_ids!$B:$B,MATCH(W7402,[1]IDEN_level_ids!$A:$A,0),1)</f>
        <v>429</v>
      </c>
      <c r="AJ7402" t="s">
        <v>32</v>
      </c>
    </row>
    <row r="7403" spans="1:36" x14ac:dyDescent="0.25">
      <c r="A7403">
        <v>177.066</v>
      </c>
      <c r="B7403">
        <v>17018.874</v>
      </c>
      <c r="C7403">
        <v>2.4E-2</v>
      </c>
      <c r="D7403">
        <v>0</v>
      </c>
      <c r="E7403">
        <v>2.4E-2</v>
      </c>
      <c r="F7403">
        <v>17018.874</v>
      </c>
      <c r="G7403">
        <v>2.4E-2</v>
      </c>
      <c r="H7403">
        <v>0</v>
      </c>
      <c r="I7403">
        <v>2.4E-2</v>
      </c>
      <c r="J7403">
        <v>5874.1804371999997</v>
      </c>
      <c r="K7403">
        <v>5875.8085239000002</v>
      </c>
      <c r="L7403" t="s">
        <v>29</v>
      </c>
      <c r="M7403">
        <v>7.2687000000000003E-3</v>
      </c>
      <c r="N7403">
        <v>0</v>
      </c>
      <c r="O7403">
        <v>7.2687000000000003E-3</v>
      </c>
      <c r="P7403">
        <v>17018.934431000001</v>
      </c>
      <c r="Q7403">
        <v>2.1052999999999999E-2</v>
      </c>
      <c r="R7403">
        <v>0</v>
      </c>
      <c r="S7403">
        <v>2.1052999999999999E-2</v>
      </c>
      <c r="T7403" t="s">
        <v>28</v>
      </c>
      <c r="U7403">
        <v>-1.7229000000000001E-2</v>
      </c>
      <c r="V7403" s="1" t="s">
        <v>557</v>
      </c>
      <c r="W7403" s="1" t="s">
        <v>599</v>
      </c>
      <c r="X7403">
        <v>51312.776899999997</v>
      </c>
      <c r="Y7403">
        <v>68331.711331400002</v>
      </c>
      <c r="Z7403" t="s">
        <v>67</v>
      </c>
      <c r="AA7403">
        <v>0.46</v>
      </c>
      <c r="AC7403">
        <f t="shared" ref="AC7403:AC7406" si="3772">IF(ROUND($F7403,2)=IF($AA7402=0,IF($AA7401=0,IF($AA7400=0,ROUND($F7399,2),ROUND($F7400,2)),ROUND($F7401,2)),ROUND($F7402,2)),   0,1)</f>
        <v>1</v>
      </c>
      <c r="AD7403" s="2">
        <f t="shared" ref="AD7403:AE7403" si="3773">$U7403/$E7403</f>
        <v>-0.71787500000000004</v>
      </c>
      <c r="AE7403" s="2">
        <f t="shared" si="3773"/>
        <v>-0.71787500000000004</v>
      </c>
      <c r="AF7403" s="2">
        <f t="shared" ref="AF7403:AG7403" si="3774">$S7403/$I7403</f>
        <v>0.87720833333333326</v>
      </c>
      <c r="AG7403" s="2">
        <f t="shared" si="3774"/>
        <v>0.87720833333333326</v>
      </c>
      <c r="AH7403" s="3">
        <f>INDEX([1]IDEN_level_ids!$B:$B,MATCH(V7403,[1]IDEN_level_ids!$A:$A,0),1)</f>
        <v>1088</v>
      </c>
      <c r="AI7403" s="3">
        <f>INDEX([1]IDEN_level_ids!$B:$B,MATCH(W7403,[1]IDEN_level_ids!$A:$A,0),1)</f>
        <v>1028</v>
      </c>
      <c r="AJ7403" t="s">
        <v>32</v>
      </c>
    </row>
    <row r="7404" spans="1:36" x14ac:dyDescent="0.25">
      <c r="A7404">
        <v>177.066</v>
      </c>
      <c r="B7404">
        <v>17018.874</v>
      </c>
      <c r="C7404">
        <v>2.4E-2</v>
      </c>
      <c r="D7404">
        <v>0</v>
      </c>
      <c r="E7404">
        <v>2.4E-2</v>
      </c>
      <c r="F7404">
        <v>17018.874</v>
      </c>
      <c r="G7404">
        <v>2.4E-2</v>
      </c>
      <c r="H7404">
        <v>0</v>
      </c>
      <c r="I7404">
        <v>2.4E-2</v>
      </c>
      <c r="J7404">
        <v>5874.2080414000002</v>
      </c>
      <c r="K7404">
        <v>5875.8361354999997</v>
      </c>
      <c r="L7404" t="s">
        <v>29</v>
      </c>
      <c r="M7404">
        <v>6.7682000000000003E-3</v>
      </c>
      <c r="N7404">
        <v>0</v>
      </c>
      <c r="O7404">
        <v>6.7682000000000003E-3</v>
      </c>
      <c r="P7404">
        <v>17018.854456000001</v>
      </c>
      <c r="Q7404">
        <v>1.9604E-2</v>
      </c>
      <c r="R7404">
        <v>0</v>
      </c>
      <c r="S7404">
        <v>1.9604E-2</v>
      </c>
      <c r="T7404" t="s">
        <v>28</v>
      </c>
      <c r="U7404">
        <v>-1.7229000000000001E-2</v>
      </c>
      <c r="V7404" s="1" t="s">
        <v>557</v>
      </c>
      <c r="W7404" s="1" t="s">
        <v>610</v>
      </c>
      <c r="X7404">
        <v>51312.776899999997</v>
      </c>
      <c r="Y7404">
        <v>68331.631356400001</v>
      </c>
      <c r="Z7404" t="s">
        <v>67</v>
      </c>
      <c r="AA7404">
        <v>0.54</v>
      </c>
      <c r="AC7404">
        <f t="shared" si="3772"/>
        <v>0</v>
      </c>
      <c r="AD7404" s="2"/>
      <c r="AE7404" s="2">
        <f>($F7404-$Y7404+$X7404)/$E7404*$AA7404</f>
        <v>0.43973099982395075</v>
      </c>
      <c r="AF7404" s="2"/>
      <c r="AG7404" s="2">
        <f t="shared" ref="AG7404" si="3775">$S7404/$I7404</f>
        <v>0.8168333333333333</v>
      </c>
      <c r="AH7404" s="3">
        <f>INDEX([1]IDEN_level_ids!$B:$B,MATCH(V7404,[1]IDEN_level_ids!$A:$A,0),1)</f>
        <v>1088</v>
      </c>
      <c r="AI7404" s="3">
        <f>INDEX([1]IDEN_level_ids!$B:$B,MATCH(W7404,[1]IDEN_level_ids!$A:$A,0),1)</f>
        <v>1031</v>
      </c>
      <c r="AJ7404" t="s">
        <v>32</v>
      </c>
    </row>
    <row r="7405" spans="1:36" x14ac:dyDescent="0.25">
      <c r="A7405">
        <v>1763.3989999999999</v>
      </c>
      <c r="B7405">
        <v>17007.002</v>
      </c>
      <c r="C7405">
        <v>2.4E-2</v>
      </c>
      <c r="D7405">
        <v>0</v>
      </c>
      <c r="E7405">
        <v>2.4E-2</v>
      </c>
      <c r="F7405">
        <v>17007.002</v>
      </c>
      <c r="G7405">
        <v>2.4E-2</v>
      </c>
      <c r="H7405">
        <v>0</v>
      </c>
      <c r="I7405">
        <v>2.4E-2</v>
      </c>
      <c r="J7405">
        <v>5878.2882467999998</v>
      </c>
      <c r="K7405">
        <v>5879.9174337000004</v>
      </c>
      <c r="L7405" t="s">
        <v>29</v>
      </c>
      <c r="M7405">
        <v>9.7040000000000008E-3</v>
      </c>
      <c r="N7405">
        <v>0</v>
      </c>
      <c r="O7405">
        <v>9.7040000000000008E-3</v>
      </c>
      <c r="P7405">
        <v>17007.041531999999</v>
      </c>
      <c r="Q7405">
        <v>2.8067999999999999E-2</v>
      </c>
      <c r="R7405">
        <v>0</v>
      </c>
      <c r="S7405">
        <v>2.8067999999999999E-2</v>
      </c>
      <c r="T7405" t="s">
        <v>28</v>
      </c>
      <c r="U7405">
        <v>-2.0194E-2</v>
      </c>
      <c r="V7405" s="1" t="s">
        <v>307</v>
      </c>
      <c r="W7405" s="1" t="s">
        <v>600</v>
      </c>
      <c r="X7405">
        <v>113211.678835</v>
      </c>
      <c r="Y7405">
        <v>130218.720367</v>
      </c>
      <c r="Z7405" t="s">
        <v>67</v>
      </c>
      <c r="AA7405">
        <v>0.67200000000000004</v>
      </c>
      <c r="AC7405">
        <f t="shared" si="3772"/>
        <v>1</v>
      </c>
      <c r="AD7405" s="2">
        <f t="shared" ref="AD7405:AE7405" si="3776">$U7405/$E7405</f>
        <v>-0.8414166666666667</v>
      </c>
      <c r="AE7405" s="2">
        <f t="shared" si="3776"/>
        <v>-0.8414166666666667</v>
      </c>
      <c r="AF7405" s="2">
        <f t="shared" ref="AF7405:AG7405" si="3777">$S7405/$I7405</f>
        <v>1.1695</v>
      </c>
      <c r="AG7405" s="2">
        <f t="shared" si="3777"/>
        <v>1.1695</v>
      </c>
      <c r="AH7405" s="3">
        <f>INDEX([1]IDEN_level_ids!$B:$B,MATCH(V7405,[1]IDEN_level_ids!$A:$A,0),1)</f>
        <v>783</v>
      </c>
      <c r="AI7405" s="3">
        <f>INDEX([1]IDEN_level_ids!$B:$B,MATCH(W7405,[1]IDEN_level_ids!$A:$A,0),1)</f>
        <v>517</v>
      </c>
      <c r="AJ7405" t="s">
        <v>32</v>
      </c>
    </row>
    <row r="7406" spans="1:36" x14ac:dyDescent="0.25">
      <c r="A7406">
        <v>1763.3989999999999</v>
      </c>
      <c r="B7406">
        <v>17007.002</v>
      </c>
      <c r="C7406">
        <v>2.4E-2</v>
      </c>
      <c r="D7406">
        <v>0</v>
      </c>
      <c r="E7406">
        <v>2.4E-2</v>
      </c>
      <c r="F7406">
        <v>17007.002</v>
      </c>
      <c r="G7406">
        <v>2.4E-2</v>
      </c>
      <c r="H7406">
        <v>0</v>
      </c>
      <c r="I7406">
        <v>2.4E-2</v>
      </c>
      <c r="J7406">
        <v>5878.3086315</v>
      </c>
      <c r="K7406">
        <v>5879.9378237999999</v>
      </c>
      <c r="L7406" t="s">
        <v>29</v>
      </c>
      <c r="M7406">
        <v>4.5306000000000001E-3</v>
      </c>
      <c r="N7406">
        <v>0</v>
      </c>
      <c r="O7406">
        <v>4.5306000000000001E-3</v>
      </c>
      <c r="P7406">
        <v>17006.982555999999</v>
      </c>
      <c r="Q7406">
        <v>1.3103999999999999E-2</v>
      </c>
      <c r="R7406">
        <v>0</v>
      </c>
      <c r="S7406">
        <v>1.3103999999999999E-2</v>
      </c>
      <c r="T7406" t="s">
        <v>28</v>
      </c>
      <c r="U7406">
        <v>-2.0194E-2</v>
      </c>
      <c r="V7406" s="1" t="s">
        <v>462</v>
      </c>
      <c r="W7406" s="1" t="s">
        <v>364</v>
      </c>
      <c r="X7406">
        <v>23091.631453000002</v>
      </c>
      <c r="Y7406">
        <v>40098.614008999997</v>
      </c>
      <c r="Z7406" t="s">
        <v>67</v>
      </c>
      <c r="AA7406">
        <v>0.32800000000000001</v>
      </c>
      <c r="AC7406">
        <f t="shared" si="3772"/>
        <v>0</v>
      </c>
      <c r="AD7406" s="2"/>
      <c r="AE7406" s="2">
        <f>($F7406-$Y7406+$X7406)/$E7406*$AA7406</f>
        <v>0.26573466673532192</v>
      </c>
      <c r="AF7406" s="2"/>
      <c r="AG7406" s="2">
        <f t="shared" ref="AF7405:AG7406" si="3778">$S7406/$I7406</f>
        <v>0.54599999999999993</v>
      </c>
      <c r="AH7406" s="3">
        <f>INDEX([1]IDEN_level_ids!$B:$B,MATCH(V7406,[1]IDEN_level_ids!$A:$A,0),1)</f>
        <v>1190</v>
      </c>
      <c r="AI7406" s="3">
        <f>INDEX([1]IDEN_level_ids!$B:$B,MATCH(W7406,[1]IDEN_level_ids!$A:$A,0),1)</f>
        <v>1104</v>
      </c>
      <c r="AJ7406" t="s">
        <v>32</v>
      </c>
    </row>
    <row r="7407" spans="1:36" x14ac:dyDescent="0.25">
      <c r="A7407">
        <v>524.89499999999998</v>
      </c>
      <c r="B7407">
        <v>16983.957999999999</v>
      </c>
      <c r="C7407">
        <v>2.4E-2</v>
      </c>
      <c r="D7407">
        <v>0</v>
      </c>
      <c r="E7407">
        <v>2.4E-2</v>
      </c>
      <c r="F7407">
        <v>16983.957999999999</v>
      </c>
      <c r="G7407">
        <v>2.4E-2</v>
      </c>
      <c r="H7407">
        <v>0</v>
      </c>
      <c r="I7407">
        <v>2.4E-2</v>
      </c>
      <c r="J7407">
        <v>5886.2720722000004</v>
      </c>
      <c r="K7407">
        <v>5887.9033974000004</v>
      </c>
      <c r="L7407" t="s">
        <v>29</v>
      </c>
      <c r="M7407">
        <v>6.6680999999999997E-3</v>
      </c>
      <c r="N7407">
        <v>0</v>
      </c>
      <c r="O7407">
        <v>6.6680999999999997E-3</v>
      </c>
      <c r="P7407">
        <v>16983.974302999999</v>
      </c>
      <c r="Q7407">
        <v>1.9234000000000001E-2</v>
      </c>
      <c r="R7407">
        <v>0</v>
      </c>
      <c r="S7407">
        <v>1.9234000000000001E-2</v>
      </c>
      <c r="T7407">
        <v>-1.6303000000000002E-2</v>
      </c>
      <c r="U7407">
        <v>-1.6303000000000002E-2</v>
      </c>
      <c r="V7407" s="1" t="s">
        <v>184</v>
      </c>
      <c r="W7407" s="1" t="s">
        <v>515</v>
      </c>
      <c r="X7407">
        <v>117712.64896799999</v>
      </c>
      <c r="Y7407">
        <v>134696.62327099999</v>
      </c>
      <c r="AA7407">
        <v>1</v>
      </c>
      <c r="AC7407" s="2"/>
      <c r="AD7407" s="2">
        <f>$U7407/$E7407</f>
        <v>-0.67929166666666674</v>
      </c>
      <c r="AE7407" s="2">
        <f>$U7407/$E7407</f>
        <v>-0.67929166666666674</v>
      </c>
      <c r="AF7407" s="2">
        <f>$S7407/$I7407</f>
        <v>0.80141666666666667</v>
      </c>
      <c r="AG7407" s="2">
        <f>$S7407/$I7407</f>
        <v>0.80141666666666667</v>
      </c>
      <c r="AH7407" s="3">
        <f>INDEX([1]IDEN_level_ids!$B:$B,MATCH(V7407,[1]IDEN_level_ids!$A:$A,0),1)</f>
        <v>719</v>
      </c>
      <c r="AI7407" s="3">
        <f>INDEX([1]IDEN_level_ids!$B:$B,MATCH(W7407,[1]IDEN_level_ids!$A:$A,0),1)</f>
        <v>406</v>
      </c>
      <c r="AJ7407" t="s">
        <v>32</v>
      </c>
    </row>
    <row r="7408" spans="1:36" hidden="1" x14ac:dyDescent="0.25">
      <c r="A7408">
        <v>524.89499999999998</v>
      </c>
      <c r="B7408" t="s">
        <v>28</v>
      </c>
      <c r="C7408" t="s">
        <v>28</v>
      </c>
      <c r="D7408" t="s">
        <v>28</v>
      </c>
      <c r="E7408" t="s">
        <v>28</v>
      </c>
      <c r="F7408">
        <v>16983.957999999999</v>
      </c>
      <c r="G7408">
        <v>2.4E-2</v>
      </c>
      <c r="H7408">
        <v>0</v>
      </c>
      <c r="I7408">
        <v>2.4E-2</v>
      </c>
      <c r="J7408">
        <v>5886.3566030000002</v>
      </c>
      <c r="K7408">
        <v>5887.9879510000001</v>
      </c>
      <c r="L7408" t="s">
        <v>29</v>
      </c>
      <c r="M7408">
        <v>1.6688000000000001E-2</v>
      </c>
      <c r="N7408">
        <v>0</v>
      </c>
      <c r="O7408">
        <v>1.6688000000000001E-2</v>
      </c>
      <c r="P7408">
        <v>16983.730406999999</v>
      </c>
      <c r="Q7408">
        <v>4.8136999999999999E-2</v>
      </c>
      <c r="R7408">
        <v>0</v>
      </c>
      <c r="S7408">
        <v>4.8136999999999999E-2</v>
      </c>
      <c r="T7408" t="s">
        <v>28</v>
      </c>
      <c r="U7408" t="s">
        <v>28</v>
      </c>
      <c r="V7408" s="1" t="s">
        <v>212</v>
      </c>
      <c r="W7408" s="1" t="s">
        <v>58</v>
      </c>
      <c r="X7408">
        <v>118884.86775999999</v>
      </c>
      <c r="Y7408">
        <v>135868.59816699999</v>
      </c>
      <c r="Z7408" t="s">
        <v>35</v>
      </c>
      <c r="AA7408">
        <v>0</v>
      </c>
      <c r="AD7408" s="2"/>
      <c r="AE7408" s="2"/>
      <c r="AF7408" s="2"/>
      <c r="AG7408" s="2"/>
      <c r="AH7408" s="3">
        <f>INDEX([1]IDEN_level_ids!$B:$B,MATCH(V7408,[1]IDEN_level_ids!$A:$A,0),1)</f>
        <v>682</v>
      </c>
      <c r="AI7408" s="3">
        <f>INDEX([1]IDEN_level_ids!$B:$B,MATCH(W7408,[1]IDEN_level_ids!$A:$A,0),1)</f>
        <v>374</v>
      </c>
      <c r="AJ7408" t="s">
        <v>32</v>
      </c>
    </row>
    <row r="7409" spans="1:36" hidden="1" x14ac:dyDescent="0.25">
      <c r="A7409">
        <v>2908.3739999999998</v>
      </c>
      <c r="B7409" t="s">
        <v>28</v>
      </c>
      <c r="C7409" t="s">
        <v>28</v>
      </c>
      <c r="D7409" t="s">
        <v>28</v>
      </c>
      <c r="E7409" t="s">
        <v>28</v>
      </c>
      <c r="F7409">
        <v>16976.075000000001</v>
      </c>
      <c r="G7409">
        <v>2.5000000000000001E-2</v>
      </c>
      <c r="H7409">
        <v>0</v>
      </c>
      <c r="I7409">
        <v>2.5000000000000001E-2</v>
      </c>
      <c r="J7409">
        <v>5888.9090409999999</v>
      </c>
      <c r="K7409">
        <v>5890.5410730000003</v>
      </c>
      <c r="L7409" t="s">
        <v>29</v>
      </c>
      <c r="M7409">
        <v>2.6915000000000001E-2</v>
      </c>
      <c r="N7409">
        <v>0</v>
      </c>
      <c r="O7409">
        <v>2.6915000000000001E-2</v>
      </c>
      <c r="P7409">
        <v>16976.369192999999</v>
      </c>
      <c r="Q7409">
        <v>7.757E-2</v>
      </c>
      <c r="R7409">
        <v>0</v>
      </c>
      <c r="S7409">
        <v>7.757E-2</v>
      </c>
      <c r="T7409" t="s">
        <v>28</v>
      </c>
      <c r="U7409" t="s">
        <v>28</v>
      </c>
      <c r="V7409" s="1" t="s">
        <v>229</v>
      </c>
      <c r="W7409" s="1" t="s">
        <v>119</v>
      </c>
      <c r="X7409">
        <v>118468.743842</v>
      </c>
      <c r="Y7409">
        <v>135445.11303499999</v>
      </c>
      <c r="Z7409" t="s">
        <v>35</v>
      </c>
      <c r="AA7409">
        <v>0</v>
      </c>
      <c r="AC7409" s="2"/>
      <c r="AD7409" s="2"/>
      <c r="AE7409" s="2"/>
      <c r="AF7409" s="2"/>
      <c r="AG7409" s="2"/>
      <c r="AH7409" s="3">
        <f>INDEX([1]IDEN_level_ids!$B:$B,MATCH(V7409,[1]IDEN_level_ids!$A:$A,0),1)</f>
        <v>696</v>
      </c>
      <c r="AI7409" s="3">
        <f>INDEX([1]IDEN_level_ids!$B:$B,MATCH(W7409,[1]IDEN_level_ids!$A:$A,0),1)</f>
        <v>383</v>
      </c>
      <c r="AJ7409" t="s">
        <v>32</v>
      </c>
    </row>
    <row r="7410" spans="1:36" x14ac:dyDescent="0.25">
      <c r="A7410">
        <v>2908.3739999999998</v>
      </c>
      <c r="B7410">
        <v>16976.075000000001</v>
      </c>
      <c r="C7410">
        <v>2.5000000000000001E-2</v>
      </c>
      <c r="D7410">
        <v>0</v>
      </c>
      <c r="E7410">
        <v>2.5000000000000001E-2</v>
      </c>
      <c r="F7410">
        <v>16976.075000000001</v>
      </c>
      <c r="G7410">
        <v>2.5000000000000001E-2</v>
      </c>
      <c r="H7410">
        <v>0</v>
      </c>
      <c r="I7410">
        <v>2.5000000000000001E-2</v>
      </c>
      <c r="J7410">
        <v>5889.0028695999999</v>
      </c>
      <c r="K7410">
        <v>5890.6349260999996</v>
      </c>
      <c r="L7410" t="s">
        <v>29</v>
      </c>
      <c r="M7410">
        <v>8.2565E-3</v>
      </c>
      <c r="N7410">
        <v>0</v>
      </c>
      <c r="O7410">
        <v>8.2565E-3</v>
      </c>
      <c r="P7410">
        <v>16976.098715</v>
      </c>
      <c r="Q7410">
        <v>2.3793999999999999E-2</v>
      </c>
      <c r="R7410">
        <v>0</v>
      </c>
      <c r="S7410">
        <v>2.3793999999999999E-2</v>
      </c>
      <c r="T7410">
        <v>-2.3715E-2</v>
      </c>
      <c r="U7410">
        <v>-2.3715E-2</v>
      </c>
      <c r="V7410" s="1" t="s">
        <v>300</v>
      </c>
      <c r="W7410" s="1" t="s">
        <v>75</v>
      </c>
      <c r="X7410">
        <v>115094.069602</v>
      </c>
      <c r="Y7410">
        <v>132070.168317</v>
      </c>
      <c r="AA7410">
        <v>1</v>
      </c>
      <c r="AC7410" s="2"/>
      <c r="AD7410" s="2">
        <f>$U7410/$E7410</f>
        <v>-0.9486</v>
      </c>
      <c r="AE7410" s="2">
        <f>$U7410/$E7410</f>
        <v>-0.9486</v>
      </c>
      <c r="AF7410" s="2">
        <f>$S7410/$I7410</f>
        <v>0.95175999999999994</v>
      </c>
      <c r="AG7410" s="2">
        <f>$S7410/$I7410</f>
        <v>0.95175999999999994</v>
      </c>
      <c r="AH7410" s="3">
        <f>INDEX([1]IDEN_level_ids!$B:$B,MATCH(V7410,[1]IDEN_level_ids!$A:$A,0),1)</f>
        <v>768</v>
      </c>
      <c r="AI7410" s="3">
        <f>INDEX([1]IDEN_level_ids!$B:$B,MATCH(W7410,[1]IDEN_level_ids!$A:$A,0),1)</f>
        <v>494</v>
      </c>
      <c r="AJ7410" t="s">
        <v>32</v>
      </c>
    </row>
    <row r="7411" spans="1:36" hidden="1" x14ac:dyDescent="0.25">
      <c r="A7411">
        <v>2908.3739999999998</v>
      </c>
      <c r="B7411" t="s">
        <v>28</v>
      </c>
      <c r="C7411" t="s">
        <v>28</v>
      </c>
      <c r="D7411" t="s">
        <v>28</v>
      </c>
      <c r="E7411" t="s">
        <v>28</v>
      </c>
      <c r="F7411">
        <v>16976.075000000001</v>
      </c>
      <c r="G7411">
        <v>2.5000000000000001E-2</v>
      </c>
      <c r="H7411">
        <v>0</v>
      </c>
      <c r="I7411">
        <v>2.5000000000000001E-2</v>
      </c>
      <c r="J7411">
        <v>5889.0964329999997</v>
      </c>
      <c r="K7411">
        <v>5890.7285140000004</v>
      </c>
      <c r="L7411" t="s">
        <v>29</v>
      </c>
      <c r="M7411">
        <v>4.3457000000000003E-2</v>
      </c>
      <c r="N7411">
        <v>0</v>
      </c>
      <c r="O7411">
        <v>4.3457000000000003E-2</v>
      </c>
      <c r="P7411">
        <v>16975.829010000001</v>
      </c>
      <c r="Q7411">
        <v>0.12523000000000001</v>
      </c>
      <c r="R7411">
        <v>0</v>
      </c>
      <c r="S7411">
        <v>0.12523000000000001</v>
      </c>
      <c r="T7411" t="s">
        <v>28</v>
      </c>
      <c r="U7411" t="s">
        <v>28</v>
      </c>
      <c r="V7411" s="1" t="s">
        <v>167</v>
      </c>
      <c r="W7411" s="1" t="s">
        <v>123</v>
      </c>
      <c r="X7411">
        <v>115439.657571</v>
      </c>
      <c r="Y7411">
        <v>132415.48658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753</v>
      </c>
      <c r="AI7411" s="3">
        <f>INDEX([1]IDEN_level_ids!$B:$B,MATCH(W7411,[1]IDEN_level_ids!$A:$A,0),1)</f>
        <v>487</v>
      </c>
      <c r="AJ7411" t="s">
        <v>32</v>
      </c>
    </row>
    <row r="7412" spans="1:36" x14ac:dyDescent="0.25">
      <c r="A7412">
        <v>173.55799999999999</v>
      </c>
      <c r="B7412">
        <v>16959.738000000001</v>
      </c>
      <c r="C7412">
        <v>2.1999999999999999E-2</v>
      </c>
      <c r="D7412">
        <v>0</v>
      </c>
      <c r="E7412">
        <v>2.1999999999999999E-2</v>
      </c>
      <c r="F7412">
        <v>16959.738000000001</v>
      </c>
      <c r="G7412">
        <v>2.1999999999999999E-2</v>
      </c>
      <c r="H7412">
        <v>0</v>
      </c>
      <c r="I7412">
        <v>2.1999999999999999E-2</v>
      </c>
      <c r="J7412">
        <v>5894.6798537000004</v>
      </c>
      <c r="K7412">
        <v>5896.3134307999999</v>
      </c>
      <c r="L7412" t="s">
        <v>29</v>
      </c>
      <c r="M7412">
        <v>3.7152999999999999E-3</v>
      </c>
      <c r="N7412">
        <v>0</v>
      </c>
      <c r="O7412">
        <v>3.7152999999999999E-3</v>
      </c>
      <c r="P7412">
        <v>16959.74971</v>
      </c>
      <c r="Q7412">
        <v>1.0685999999999999E-2</v>
      </c>
      <c r="R7412">
        <v>0</v>
      </c>
      <c r="S7412">
        <v>1.0685999999999999E-2</v>
      </c>
      <c r="T7412">
        <v>-1.171E-2</v>
      </c>
      <c r="U7412">
        <v>-1.171E-2</v>
      </c>
      <c r="V7412" s="1" t="s">
        <v>381</v>
      </c>
      <c r="W7412" s="1" t="s">
        <v>363</v>
      </c>
      <c r="X7412">
        <v>23245.930497900001</v>
      </c>
      <c r="Y7412">
        <v>40205.680208199999</v>
      </c>
      <c r="AA7412">
        <v>1</v>
      </c>
      <c r="AC7412" s="2"/>
      <c r="AD7412" s="2">
        <f t="shared" ref="AD7412:AE7413" si="3779">$U7412/$E7412</f>
        <v>-0.53227272727272734</v>
      </c>
      <c r="AE7412" s="2">
        <f t="shared" si="3779"/>
        <v>-0.53227272727272734</v>
      </c>
      <c r="AF7412" s="2">
        <f t="shared" ref="AF7412:AG7413" si="3780">$S7412/$I7412</f>
        <v>0.48572727272727273</v>
      </c>
      <c r="AG7412" s="2">
        <f t="shared" si="3780"/>
        <v>0.48572727272727273</v>
      </c>
      <c r="AH7412" s="3">
        <f>INDEX([1]IDEN_level_ids!$B:$B,MATCH(V7412,[1]IDEN_level_ids!$A:$A,0),1)</f>
        <v>1189</v>
      </c>
      <c r="AI7412" s="3">
        <f>INDEX([1]IDEN_level_ids!$B:$B,MATCH(W7412,[1]IDEN_level_ids!$A:$A,0),1)</f>
        <v>1106</v>
      </c>
      <c r="AJ7412" t="s">
        <v>32</v>
      </c>
    </row>
    <row r="7413" spans="1:36" x14ac:dyDescent="0.25">
      <c r="A7413">
        <v>4624.8429999999998</v>
      </c>
      <c r="B7413">
        <v>16957.544000000002</v>
      </c>
      <c r="C7413">
        <v>2.1999999999999999E-2</v>
      </c>
      <c r="D7413">
        <v>0</v>
      </c>
      <c r="E7413">
        <v>2.1999999999999999E-2</v>
      </c>
      <c r="F7413">
        <v>16957.544000000002</v>
      </c>
      <c r="G7413">
        <v>2.1999999999999999E-2</v>
      </c>
      <c r="H7413">
        <v>0</v>
      </c>
      <c r="I7413">
        <v>2.1999999999999999E-2</v>
      </c>
      <c r="J7413">
        <v>5895.4479133000004</v>
      </c>
      <c r="K7413">
        <v>5897.0816961</v>
      </c>
      <c r="L7413" t="s">
        <v>29</v>
      </c>
      <c r="M7413">
        <v>4.5739999999999999E-3</v>
      </c>
      <c r="N7413">
        <v>0</v>
      </c>
      <c r="O7413">
        <v>4.5739999999999999E-3</v>
      </c>
      <c r="P7413">
        <v>16957.540213</v>
      </c>
      <c r="Q7413">
        <v>1.3153E-2</v>
      </c>
      <c r="R7413">
        <v>0</v>
      </c>
      <c r="S7413">
        <v>1.3153E-2</v>
      </c>
      <c r="T7413">
        <v>3.787E-3</v>
      </c>
      <c r="U7413">
        <v>3.787E-3</v>
      </c>
      <c r="V7413" s="1" t="s">
        <v>292</v>
      </c>
      <c r="W7413" s="1" t="s">
        <v>442</v>
      </c>
      <c r="X7413">
        <v>31787.900527000002</v>
      </c>
      <c r="Y7413">
        <v>48745.440739799997</v>
      </c>
      <c r="AA7413">
        <v>1</v>
      </c>
      <c r="AC7413" s="2"/>
      <c r="AD7413" s="2">
        <f t="shared" si="3779"/>
        <v>0.17213636363636364</v>
      </c>
      <c r="AE7413" s="2">
        <f t="shared" si="3779"/>
        <v>0.17213636363636364</v>
      </c>
      <c r="AF7413" s="2">
        <f t="shared" si="3780"/>
        <v>0.59786363636363637</v>
      </c>
      <c r="AG7413" s="2">
        <f t="shared" si="3780"/>
        <v>0.59786363636363637</v>
      </c>
      <c r="AH7413" s="3">
        <f>INDEX([1]IDEN_level_ids!$B:$B,MATCH(V7413,[1]IDEN_level_ids!$A:$A,0),1)</f>
        <v>1143</v>
      </c>
      <c r="AI7413" s="3">
        <f>INDEX([1]IDEN_level_ids!$B:$B,MATCH(W7413,[1]IDEN_level_ids!$A:$A,0),1)</f>
        <v>1094</v>
      </c>
      <c r="AJ7413" t="s">
        <v>32</v>
      </c>
    </row>
    <row r="7414" spans="1:36" hidden="1" x14ac:dyDescent="0.25">
      <c r="A7414">
        <v>57.002000000000002</v>
      </c>
      <c r="B7414" t="s">
        <v>28</v>
      </c>
      <c r="C7414" t="s">
        <v>28</v>
      </c>
      <c r="D7414" t="s">
        <v>28</v>
      </c>
      <c r="E7414" t="s">
        <v>28</v>
      </c>
      <c r="F7414">
        <v>16914.144</v>
      </c>
      <c r="G7414">
        <v>4.2000000000000003E-2</v>
      </c>
      <c r="H7414">
        <v>0</v>
      </c>
      <c r="I7414">
        <v>4.2000000000000003E-2</v>
      </c>
      <c r="J7414">
        <v>5910.6960019999997</v>
      </c>
      <c r="K7414">
        <v>5912.333869</v>
      </c>
      <c r="L7414" t="s">
        <v>29</v>
      </c>
      <c r="M7414">
        <v>2.7474999999999999E-2</v>
      </c>
      <c r="N7414">
        <v>0</v>
      </c>
      <c r="O7414">
        <v>2.7474999999999999E-2</v>
      </c>
      <c r="P7414">
        <v>16913.794486999999</v>
      </c>
      <c r="Q7414">
        <v>7.8599000000000002E-2</v>
      </c>
      <c r="R7414">
        <v>0</v>
      </c>
      <c r="S7414">
        <v>7.8599000000000002E-2</v>
      </c>
      <c r="T7414" t="s">
        <v>28</v>
      </c>
      <c r="U7414" t="s">
        <v>28</v>
      </c>
      <c r="V7414" s="1" t="s">
        <v>358</v>
      </c>
      <c r="W7414" s="1" t="s">
        <v>146</v>
      </c>
      <c r="X7414">
        <v>117540.480247</v>
      </c>
      <c r="Y7414">
        <v>134454.27473400001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725</v>
      </c>
      <c r="AI7414" s="3">
        <f>INDEX([1]IDEN_level_ids!$B:$B,MATCH(W7414,[1]IDEN_level_ids!$A:$A,0),1)</f>
        <v>419</v>
      </c>
      <c r="AJ7414" t="s">
        <v>32</v>
      </c>
    </row>
    <row r="7415" spans="1:36" x14ac:dyDescent="0.25">
      <c r="A7415">
        <v>454.935</v>
      </c>
      <c r="B7415">
        <v>16906.644</v>
      </c>
      <c r="C7415">
        <v>4.3999999999999997E-2</v>
      </c>
      <c r="D7415">
        <v>0</v>
      </c>
      <c r="E7415">
        <v>4.3999999999999997E-2</v>
      </c>
      <c r="F7415">
        <v>16906.644</v>
      </c>
      <c r="G7415">
        <v>4.3999999999999997E-2</v>
      </c>
      <c r="H7415">
        <v>0</v>
      </c>
      <c r="I7415">
        <v>4.3999999999999997E-2</v>
      </c>
      <c r="J7415">
        <v>5913.1931400000003</v>
      </c>
      <c r="K7415">
        <v>5914.8316760999996</v>
      </c>
      <c r="L7415" t="s">
        <v>29</v>
      </c>
      <c r="M7415">
        <v>9.0310000000000008E-3</v>
      </c>
      <c r="N7415">
        <v>0</v>
      </c>
      <c r="O7415">
        <v>9.0310000000000008E-3</v>
      </c>
      <c r="P7415">
        <v>16906.651867</v>
      </c>
      <c r="Q7415">
        <v>2.5814E-2</v>
      </c>
      <c r="R7415">
        <v>0</v>
      </c>
      <c r="S7415">
        <v>2.5814E-2</v>
      </c>
      <c r="T7415">
        <v>-7.8670000000000007E-3</v>
      </c>
      <c r="U7415">
        <v>-7.8670000000000007E-3</v>
      </c>
      <c r="V7415" s="1" t="s">
        <v>287</v>
      </c>
      <c r="W7415" s="1" t="s">
        <v>125</v>
      </c>
      <c r="X7415">
        <v>112837.46801900001</v>
      </c>
      <c r="Y7415">
        <v>129744.119886</v>
      </c>
      <c r="AA7415">
        <v>1</v>
      </c>
      <c r="AC7415" s="2"/>
      <c r="AD7415" s="2">
        <f t="shared" ref="AD7415:AE7416" si="3781">$U7415/$E7415</f>
        <v>-0.17879545454545456</v>
      </c>
      <c r="AE7415" s="2">
        <f t="shared" si="3781"/>
        <v>-0.17879545454545456</v>
      </c>
      <c r="AF7415" s="2">
        <f t="shared" ref="AF7415:AG7416" si="3782">$S7415/$I7415</f>
        <v>0.58668181818181819</v>
      </c>
      <c r="AG7415" s="2">
        <f t="shared" si="3782"/>
        <v>0.58668181818181819</v>
      </c>
      <c r="AH7415" s="3">
        <f>INDEX([1]IDEN_level_ids!$B:$B,MATCH(V7415,[1]IDEN_level_ids!$A:$A,0),1)</f>
        <v>790</v>
      </c>
      <c r="AI7415" s="3">
        <f>INDEX([1]IDEN_level_ids!$B:$B,MATCH(W7415,[1]IDEN_level_ids!$A:$A,0),1)</f>
        <v>519</v>
      </c>
      <c r="AJ7415" t="s">
        <v>32</v>
      </c>
    </row>
    <row r="7416" spans="1:36" x14ac:dyDescent="0.25">
      <c r="A7416">
        <v>397.75900000000001</v>
      </c>
      <c r="B7416">
        <v>16904.201000000001</v>
      </c>
      <c r="C7416">
        <v>2.3E-2</v>
      </c>
      <c r="D7416">
        <v>0</v>
      </c>
      <c r="E7416">
        <v>2.3E-2</v>
      </c>
      <c r="F7416">
        <v>16904.201000000001</v>
      </c>
      <c r="G7416">
        <v>2.3E-2</v>
      </c>
      <c r="H7416">
        <v>0</v>
      </c>
      <c r="I7416">
        <v>2.3E-2</v>
      </c>
      <c r="J7416">
        <v>5914.0490785000002</v>
      </c>
      <c r="K7416">
        <v>5915.6878439000002</v>
      </c>
      <c r="L7416" t="s">
        <v>29</v>
      </c>
      <c r="M7416">
        <v>6.6606E-3</v>
      </c>
      <c r="N7416">
        <v>0</v>
      </c>
      <c r="O7416">
        <v>6.6606E-3</v>
      </c>
      <c r="P7416">
        <v>16904.204995</v>
      </c>
      <c r="Q7416">
        <v>1.9033000000000001E-2</v>
      </c>
      <c r="R7416">
        <v>0</v>
      </c>
      <c r="S7416">
        <v>1.9033000000000001E-2</v>
      </c>
      <c r="T7416">
        <v>-3.9950000000000003E-3</v>
      </c>
      <c r="U7416">
        <v>-3.9950000000000003E-3</v>
      </c>
      <c r="V7416" s="1" t="s">
        <v>271</v>
      </c>
      <c r="W7416" s="1" t="s">
        <v>488</v>
      </c>
      <c r="X7416">
        <v>119998.495192</v>
      </c>
      <c r="Y7416">
        <v>136902.70018700001</v>
      </c>
      <c r="AA7416">
        <v>1</v>
      </c>
      <c r="AC7416" s="2"/>
      <c r="AD7416" s="2">
        <f t="shared" si="3781"/>
        <v>-0.17369565217391306</v>
      </c>
      <c r="AE7416" s="2">
        <f t="shared" si="3781"/>
        <v>-0.17369565217391306</v>
      </c>
      <c r="AF7416" s="2">
        <f t="shared" si="3782"/>
        <v>0.82752173913043481</v>
      </c>
      <c r="AG7416" s="2">
        <f t="shared" si="3782"/>
        <v>0.82752173913043481</v>
      </c>
      <c r="AH7416" s="3">
        <f>INDEX([1]IDEN_level_ids!$B:$B,MATCH(V7416,[1]IDEN_level_ids!$A:$A,0),1)</f>
        <v>661</v>
      </c>
      <c r="AI7416" s="3">
        <f>INDEX([1]IDEN_level_ids!$B:$B,MATCH(W7416,[1]IDEN_level_ids!$A:$A,0),1)</f>
        <v>319</v>
      </c>
      <c r="AJ7416" t="s">
        <v>32</v>
      </c>
    </row>
    <row r="7417" spans="1:36" hidden="1" x14ac:dyDescent="0.25">
      <c r="A7417">
        <v>2237.0059999999999</v>
      </c>
      <c r="B7417" t="s">
        <v>28</v>
      </c>
      <c r="C7417" t="s">
        <v>28</v>
      </c>
      <c r="D7417" t="s">
        <v>28</v>
      </c>
      <c r="E7417" t="s">
        <v>28</v>
      </c>
      <c r="F7417">
        <v>16852.708999999999</v>
      </c>
      <c r="G7417">
        <v>2.1000000000000001E-2</v>
      </c>
      <c r="H7417">
        <v>0</v>
      </c>
      <c r="I7417">
        <v>2.1000000000000001E-2</v>
      </c>
      <c r="J7417">
        <v>5932.0602799999997</v>
      </c>
      <c r="K7417">
        <v>5933.7038709999997</v>
      </c>
      <c r="L7417" t="s">
        <v>29</v>
      </c>
      <c r="M7417">
        <v>1.6931999999999999E-2</v>
      </c>
      <c r="N7417">
        <v>0</v>
      </c>
      <c r="O7417">
        <v>1.6931999999999999E-2</v>
      </c>
      <c r="P7417">
        <v>16852.880119000001</v>
      </c>
      <c r="Q7417">
        <v>4.8091000000000002E-2</v>
      </c>
      <c r="R7417">
        <v>0</v>
      </c>
      <c r="S7417">
        <v>4.8091000000000002E-2</v>
      </c>
      <c r="T7417" t="s">
        <v>28</v>
      </c>
      <c r="U7417" t="s">
        <v>28</v>
      </c>
      <c r="V7417" s="1" t="s">
        <v>548</v>
      </c>
      <c r="W7417" s="1" t="s">
        <v>406</v>
      </c>
      <c r="X7417">
        <v>86455.639353999999</v>
      </c>
      <c r="Y7417">
        <v>103308.51947299999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930</v>
      </c>
      <c r="AI7417" s="3">
        <f>INDEX([1]IDEN_level_ids!$B:$B,MATCH(W7417,[1]IDEN_level_ids!$A:$A,0),1)</f>
        <v>875</v>
      </c>
      <c r="AJ7417" t="s">
        <v>32</v>
      </c>
    </row>
    <row r="7418" spans="1:36" x14ac:dyDescent="0.25">
      <c r="A7418">
        <v>2237.0059999999999</v>
      </c>
      <c r="B7418">
        <v>16852.708999999999</v>
      </c>
      <c r="C7418">
        <v>2.1000000000000001E-2</v>
      </c>
      <c r="D7418">
        <v>0</v>
      </c>
      <c r="E7418">
        <v>2.1000000000000001E-2</v>
      </c>
      <c r="F7418">
        <v>16852.708999999999</v>
      </c>
      <c r="G7418">
        <v>2.1000000000000001E-2</v>
      </c>
      <c r="H7418">
        <v>0</v>
      </c>
      <c r="I7418">
        <v>2.1000000000000001E-2</v>
      </c>
      <c r="J7418">
        <v>5932.1294860999997</v>
      </c>
      <c r="K7418">
        <v>5933.7730952000002</v>
      </c>
      <c r="L7418" t="s">
        <v>29</v>
      </c>
      <c r="M7418">
        <v>3.6505999999999999E-3</v>
      </c>
      <c r="N7418">
        <v>0</v>
      </c>
      <c r="O7418">
        <v>3.6505999999999999E-3</v>
      </c>
      <c r="P7418">
        <v>16852.683510999999</v>
      </c>
      <c r="Q7418">
        <v>1.0368E-2</v>
      </c>
      <c r="R7418">
        <v>0</v>
      </c>
      <c r="S7418">
        <v>1.0368E-2</v>
      </c>
      <c r="T7418">
        <v>2.5489000000000001E-2</v>
      </c>
      <c r="U7418">
        <v>2.5489000000000001E-2</v>
      </c>
      <c r="V7418" s="1" t="s">
        <v>381</v>
      </c>
      <c r="W7418" s="1" t="s">
        <v>364</v>
      </c>
      <c r="X7418">
        <v>23245.930497900001</v>
      </c>
      <c r="Y7418">
        <v>40098.614008999997</v>
      </c>
      <c r="AA7418">
        <v>1</v>
      </c>
      <c r="AC7418" s="2"/>
      <c r="AD7418" s="2">
        <f>$U7418/$E7418</f>
        <v>1.2137619047619048</v>
      </c>
      <c r="AE7418" s="2">
        <f>$U7418/$E7418</f>
        <v>1.2137619047619048</v>
      </c>
      <c r="AF7418" s="2">
        <f>$S7418/$I7418</f>
        <v>0.49371428571428572</v>
      </c>
      <c r="AG7418" s="2">
        <f>$S7418/$I7418</f>
        <v>0.49371428571428572</v>
      </c>
      <c r="AH7418" s="3">
        <f>INDEX([1]IDEN_level_ids!$B:$B,MATCH(V7418,[1]IDEN_level_ids!$A:$A,0),1)</f>
        <v>1189</v>
      </c>
      <c r="AI7418" s="3">
        <f>INDEX([1]IDEN_level_ids!$B:$B,MATCH(W7418,[1]IDEN_level_ids!$A:$A,0),1)</f>
        <v>1104</v>
      </c>
      <c r="AJ7418" t="s">
        <v>32</v>
      </c>
    </row>
    <row r="7419" spans="1:36" hidden="1" x14ac:dyDescent="0.25">
      <c r="A7419">
        <v>2237.0059999999999</v>
      </c>
      <c r="B7419" t="s">
        <v>28</v>
      </c>
      <c r="C7419" t="s">
        <v>28</v>
      </c>
      <c r="D7419" t="s">
        <v>28</v>
      </c>
      <c r="E7419" t="s">
        <v>28</v>
      </c>
      <c r="F7419">
        <v>16852.708999999999</v>
      </c>
      <c r="G7419">
        <v>2.1000000000000001E-2</v>
      </c>
      <c r="H7419">
        <v>0</v>
      </c>
      <c r="I7419">
        <v>2.1000000000000001E-2</v>
      </c>
      <c r="J7419">
        <v>5932.1374219999998</v>
      </c>
      <c r="K7419">
        <v>5933.7810330000002</v>
      </c>
      <c r="L7419" t="s">
        <v>29</v>
      </c>
      <c r="M7419">
        <v>3.4473999999999998E-2</v>
      </c>
      <c r="N7419">
        <v>0</v>
      </c>
      <c r="O7419">
        <v>3.4473999999999998E-2</v>
      </c>
      <c r="P7419">
        <v>16852.660965999999</v>
      </c>
      <c r="Q7419">
        <v>9.7911999999999999E-2</v>
      </c>
      <c r="R7419">
        <v>0</v>
      </c>
      <c r="S7419">
        <v>9.7911999999999999E-2</v>
      </c>
      <c r="T7419" t="s">
        <v>28</v>
      </c>
      <c r="U7419" t="s">
        <v>28</v>
      </c>
      <c r="V7419" s="1" t="s">
        <v>388</v>
      </c>
      <c r="W7419" s="1" t="s">
        <v>156</v>
      </c>
      <c r="X7419">
        <v>111600.49922899999</v>
      </c>
      <c r="Y7419">
        <v>128453.160195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799</v>
      </c>
      <c r="AI7419" s="3">
        <f>INDEX([1]IDEN_level_ids!$B:$B,MATCH(W7419,[1]IDEN_level_ids!$A:$A,0),1)</f>
        <v>540</v>
      </c>
      <c r="AJ7419" t="s">
        <v>32</v>
      </c>
    </row>
    <row r="7420" spans="1:36" x14ac:dyDescent="0.25">
      <c r="A7420">
        <v>4461.223</v>
      </c>
      <c r="B7420">
        <v>16843.217000000001</v>
      </c>
      <c r="C7420">
        <v>2.4E-2</v>
      </c>
      <c r="D7420">
        <v>0</v>
      </c>
      <c r="E7420">
        <v>2.4E-2</v>
      </c>
      <c r="F7420">
        <v>16843.217000000001</v>
      </c>
      <c r="G7420">
        <v>2.4E-2</v>
      </c>
      <c r="H7420">
        <v>0</v>
      </c>
      <c r="I7420">
        <v>2.4E-2</v>
      </c>
      <c r="J7420">
        <v>5935.4712855999996</v>
      </c>
      <c r="K7420">
        <v>5937.1157900999997</v>
      </c>
      <c r="L7420" t="s">
        <v>29</v>
      </c>
      <c r="M7420">
        <v>3.9659999999999999E-3</v>
      </c>
      <c r="N7420">
        <v>0</v>
      </c>
      <c r="O7420">
        <v>3.9659999999999999E-3</v>
      </c>
      <c r="P7420">
        <v>16843.195169999999</v>
      </c>
      <c r="Q7420">
        <v>1.1251000000000001E-2</v>
      </c>
      <c r="R7420">
        <v>0</v>
      </c>
      <c r="S7420">
        <v>1.1251000000000001E-2</v>
      </c>
      <c r="T7420">
        <v>2.1829999999999999E-2</v>
      </c>
      <c r="U7420">
        <v>2.1829999999999999E-2</v>
      </c>
      <c r="V7420" s="1" t="s">
        <v>197</v>
      </c>
      <c r="W7420" s="1" t="s">
        <v>64</v>
      </c>
      <c r="X7420">
        <v>1398.3403547999999</v>
      </c>
      <c r="Y7420">
        <v>18241.535524999999</v>
      </c>
      <c r="AA7420">
        <v>1</v>
      </c>
      <c r="AC7420" s="2"/>
      <c r="AD7420" s="2">
        <f t="shared" ref="AD7420:AE7422" si="3783">$U7420/$E7420</f>
        <v>0.9095833333333333</v>
      </c>
      <c r="AE7420" s="2">
        <f t="shared" si="3783"/>
        <v>0.9095833333333333</v>
      </c>
      <c r="AF7420" s="2">
        <f t="shared" ref="AF7420:AG7422" si="3784">$S7420/$I7420</f>
        <v>0.46879166666666666</v>
      </c>
      <c r="AG7420" s="2">
        <f t="shared" si="3784"/>
        <v>0.46879166666666666</v>
      </c>
      <c r="AH7420" s="3">
        <f>INDEX([1]IDEN_level_ids!$B:$B,MATCH(V7420,[1]IDEN_level_ids!$A:$A,0),1)</f>
        <v>1252</v>
      </c>
      <c r="AI7420" s="3">
        <f>INDEX([1]IDEN_level_ids!$B:$B,MATCH(W7420,[1]IDEN_level_ids!$A:$A,0),1)</f>
        <v>1220</v>
      </c>
      <c r="AJ7420" t="s">
        <v>32</v>
      </c>
    </row>
    <row r="7421" spans="1:36" x14ac:dyDescent="0.25">
      <c r="A7421">
        <v>276.62799999999999</v>
      </c>
      <c r="B7421">
        <v>16816.474999999999</v>
      </c>
      <c r="C7421">
        <v>2.5000000000000001E-2</v>
      </c>
      <c r="D7421">
        <v>0</v>
      </c>
      <c r="E7421">
        <v>2.5000000000000001E-2</v>
      </c>
      <c r="F7421">
        <v>16816.474999999999</v>
      </c>
      <c r="G7421">
        <v>2.5000000000000001E-2</v>
      </c>
      <c r="H7421">
        <v>0</v>
      </c>
      <c r="I7421">
        <v>2.5000000000000001E-2</v>
      </c>
      <c r="J7421">
        <v>5944.9048002999998</v>
      </c>
      <c r="K7421">
        <v>5946.5518321999998</v>
      </c>
      <c r="L7421" t="s">
        <v>29</v>
      </c>
      <c r="M7421">
        <v>6.7924999999999999E-3</v>
      </c>
      <c r="N7421">
        <v>0</v>
      </c>
      <c r="O7421">
        <v>6.7924999999999999E-3</v>
      </c>
      <c r="P7421">
        <v>16816.468236000001</v>
      </c>
      <c r="Q7421">
        <v>1.9209E-2</v>
      </c>
      <c r="R7421">
        <v>0</v>
      </c>
      <c r="S7421">
        <v>1.9209E-2</v>
      </c>
      <c r="T7421">
        <v>6.764E-3</v>
      </c>
      <c r="U7421">
        <v>6.764E-3</v>
      </c>
      <c r="V7421" s="1" t="s">
        <v>300</v>
      </c>
      <c r="W7421" s="1" t="s">
        <v>570</v>
      </c>
      <c r="X7421">
        <v>115094.069602</v>
      </c>
      <c r="Y7421">
        <v>131910.53783799999</v>
      </c>
      <c r="AA7421">
        <v>1</v>
      </c>
      <c r="AC7421" s="2"/>
      <c r="AD7421" s="2">
        <f t="shared" si="3783"/>
        <v>0.27055999999999997</v>
      </c>
      <c r="AE7421" s="2">
        <f t="shared" si="3783"/>
        <v>0.27055999999999997</v>
      </c>
      <c r="AF7421" s="2">
        <f t="shared" si="3784"/>
        <v>0.76835999999999993</v>
      </c>
      <c r="AG7421" s="2">
        <f t="shared" si="3784"/>
        <v>0.76835999999999993</v>
      </c>
      <c r="AH7421" s="3">
        <f>INDEX([1]IDEN_level_ids!$B:$B,MATCH(V7421,[1]IDEN_level_ids!$A:$A,0),1)</f>
        <v>768</v>
      </c>
      <c r="AI7421" s="3">
        <f>INDEX([1]IDEN_level_ids!$B:$B,MATCH(W7421,[1]IDEN_level_ids!$A:$A,0),1)</f>
        <v>496</v>
      </c>
      <c r="AJ7421" t="s">
        <v>32</v>
      </c>
    </row>
    <row r="7422" spans="1:36" x14ac:dyDescent="0.25">
      <c r="A7422">
        <v>11037.069</v>
      </c>
      <c r="B7422">
        <v>16807.762999999999</v>
      </c>
      <c r="C7422">
        <v>2.3E-2</v>
      </c>
      <c r="D7422">
        <v>0</v>
      </c>
      <c r="E7422">
        <v>2.3E-2</v>
      </c>
      <c r="F7422">
        <v>16807.762999999999</v>
      </c>
      <c r="G7422">
        <v>2.3E-2</v>
      </c>
      <c r="H7422">
        <v>0</v>
      </c>
      <c r="I7422">
        <v>2.3E-2</v>
      </c>
      <c r="J7422">
        <v>5947.9905294</v>
      </c>
      <c r="K7422">
        <v>5949.6383881000002</v>
      </c>
      <c r="L7422" t="s">
        <v>29</v>
      </c>
      <c r="M7422">
        <v>4.2440999999999998E-3</v>
      </c>
      <c r="N7422">
        <v>0</v>
      </c>
      <c r="O7422">
        <v>4.2440999999999998E-3</v>
      </c>
      <c r="P7422">
        <v>16807.744181999999</v>
      </c>
      <c r="Q7422">
        <v>1.1989E-2</v>
      </c>
      <c r="R7422">
        <v>0</v>
      </c>
      <c r="S7422">
        <v>1.1989E-2</v>
      </c>
      <c r="T7422">
        <v>1.8818000000000001E-2</v>
      </c>
      <c r="U7422">
        <v>1.8818000000000001E-2</v>
      </c>
      <c r="V7422" s="1" t="s">
        <v>112</v>
      </c>
      <c r="W7422" s="1" t="s">
        <v>79</v>
      </c>
      <c r="X7422">
        <v>2893.1275154</v>
      </c>
      <c r="Y7422">
        <v>19700.871696999999</v>
      </c>
      <c r="AA7422">
        <v>1</v>
      </c>
      <c r="AC7422" s="2"/>
      <c r="AD7422" s="2">
        <f t="shared" si="3783"/>
        <v>0.81817391304347831</v>
      </c>
      <c r="AE7422" s="2">
        <f t="shared" si="3783"/>
        <v>0.81817391304347831</v>
      </c>
      <c r="AF7422" s="2">
        <f t="shared" si="3784"/>
        <v>0.52126086956521733</v>
      </c>
      <c r="AG7422" s="2">
        <f t="shared" si="3784"/>
        <v>0.52126086956521733</v>
      </c>
      <c r="AH7422" s="3">
        <f>INDEX([1]IDEN_level_ids!$B:$B,MATCH(V7422,[1]IDEN_level_ids!$A:$A,0),1)</f>
        <v>1251</v>
      </c>
      <c r="AI7422" s="3">
        <f>INDEX([1]IDEN_level_ids!$B:$B,MATCH(W7422,[1]IDEN_level_ids!$A:$A,0),1)</f>
        <v>1212</v>
      </c>
      <c r="AJ7422" t="s">
        <v>32</v>
      </c>
    </row>
    <row r="7423" spans="1:36" hidden="1" x14ac:dyDescent="0.25">
      <c r="A7423">
        <v>11037.069</v>
      </c>
      <c r="B7423" t="s">
        <v>28</v>
      </c>
      <c r="C7423" t="s">
        <v>28</v>
      </c>
      <c r="D7423" t="s">
        <v>28</v>
      </c>
      <c r="E7423" t="s">
        <v>28</v>
      </c>
      <c r="F7423">
        <v>16807.762999999999</v>
      </c>
      <c r="G7423">
        <v>2.3E-2</v>
      </c>
      <c r="H7423">
        <v>0</v>
      </c>
      <c r="I7423">
        <v>2.3E-2</v>
      </c>
      <c r="J7423">
        <v>5948.0490419999996</v>
      </c>
      <c r="K7423">
        <v>5949.6969159999999</v>
      </c>
      <c r="L7423" t="s">
        <v>29</v>
      </c>
      <c r="M7423">
        <v>2.4566000000000001E-2</v>
      </c>
      <c r="N7423">
        <v>0</v>
      </c>
      <c r="O7423">
        <v>2.4566000000000001E-2</v>
      </c>
      <c r="P7423">
        <v>16807.578841999999</v>
      </c>
      <c r="Q7423">
        <v>6.9397E-2</v>
      </c>
      <c r="R7423">
        <v>0</v>
      </c>
      <c r="S7423">
        <v>6.9397E-2</v>
      </c>
      <c r="T7423" t="s">
        <v>28</v>
      </c>
      <c r="U7423" t="s">
        <v>28</v>
      </c>
      <c r="V7423" s="1" t="s">
        <v>196</v>
      </c>
      <c r="W7423" s="1" t="s">
        <v>385</v>
      </c>
      <c r="X7423">
        <v>117647.20616099999</v>
      </c>
      <c r="Y7423">
        <v>134454.785003</v>
      </c>
      <c r="Z7423" t="s">
        <v>35</v>
      </c>
      <c r="AA7423">
        <v>0</v>
      </c>
      <c r="AD7423" s="2"/>
      <c r="AE7423" s="2"/>
      <c r="AF7423" s="2"/>
      <c r="AG7423" s="2"/>
      <c r="AH7423" s="3">
        <f>INDEX([1]IDEN_level_ids!$B:$B,MATCH(V7423,[1]IDEN_level_ids!$A:$A,0),1)</f>
        <v>720</v>
      </c>
      <c r="AI7423" s="3">
        <f>INDEX([1]IDEN_level_ids!$B:$B,MATCH(W7423,[1]IDEN_level_ids!$A:$A,0),1)</f>
        <v>420</v>
      </c>
      <c r="AJ7423" t="s">
        <v>32</v>
      </c>
    </row>
    <row r="7424" spans="1:36" hidden="1" x14ac:dyDescent="0.25">
      <c r="A7424">
        <v>329.77</v>
      </c>
      <c r="B7424" t="s">
        <v>28</v>
      </c>
      <c r="C7424" t="s">
        <v>28</v>
      </c>
      <c r="D7424" t="s">
        <v>28</v>
      </c>
      <c r="E7424" t="s">
        <v>28</v>
      </c>
      <c r="F7424">
        <v>16793.679</v>
      </c>
      <c r="G7424">
        <v>2.1000000000000001E-2</v>
      </c>
      <c r="H7424">
        <v>0</v>
      </c>
      <c r="I7424">
        <v>2.1000000000000001E-2</v>
      </c>
      <c r="J7424">
        <v>5952.8938580000004</v>
      </c>
      <c r="K7424">
        <v>5954.5430310000002</v>
      </c>
      <c r="L7424" t="s">
        <v>29</v>
      </c>
      <c r="M7424">
        <v>6.3700000000000007E-2</v>
      </c>
      <c r="N7424">
        <v>0</v>
      </c>
      <c r="O7424">
        <v>6.3700000000000007E-2</v>
      </c>
      <c r="P7424">
        <v>16793.899969999999</v>
      </c>
      <c r="Q7424">
        <v>0.17965999999999999</v>
      </c>
      <c r="R7424">
        <v>0</v>
      </c>
      <c r="S7424">
        <v>0.17965999999999999</v>
      </c>
      <c r="T7424" t="s">
        <v>28</v>
      </c>
      <c r="U7424" t="s">
        <v>28</v>
      </c>
      <c r="V7424" s="1" t="s">
        <v>656</v>
      </c>
      <c r="W7424" s="1" t="s">
        <v>103</v>
      </c>
      <c r="X7424">
        <v>117369.42411399999</v>
      </c>
      <c r="Y7424">
        <v>134163.32407999999</v>
      </c>
      <c r="Z7424" t="s">
        <v>35</v>
      </c>
      <c r="AA7424">
        <v>0</v>
      </c>
      <c r="AD7424" s="2"/>
      <c r="AE7424" s="2"/>
      <c r="AF7424" s="2"/>
      <c r="AG7424" s="2"/>
      <c r="AH7424" s="3">
        <f>INDEX([1]IDEN_level_ids!$B:$B,MATCH(V7424,[1]IDEN_level_ids!$A:$A,0),1)</f>
        <v>718</v>
      </c>
      <c r="AI7424" s="3">
        <f>INDEX([1]IDEN_level_ids!$B:$B,MATCH(W7424,[1]IDEN_level_ids!$A:$A,0),1)</f>
        <v>434</v>
      </c>
      <c r="AJ7424" t="s">
        <v>32</v>
      </c>
    </row>
    <row r="7425" spans="1:36" hidden="1" x14ac:dyDescent="0.25">
      <c r="A7425">
        <v>329.77</v>
      </c>
      <c r="B7425" t="s">
        <v>28</v>
      </c>
      <c r="C7425" t="s">
        <v>28</v>
      </c>
      <c r="D7425" t="s">
        <v>28</v>
      </c>
      <c r="E7425" t="s">
        <v>28</v>
      </c>
      <c r="F7425">
        <v>16793.679</v>
      </c>
      <c r="G7425">
        <v>2.1000000000000001E-2</v>
      </c>
      <c r="H7425">
        <v>0</v>
      </c>
      <c r="I7425">
        <v>2.1000000000000001E-2</v>
      </c>
      <c r="J7425">
        <v>5952.9476249999998</v>
      </c>
      <c r="K7425">
        <v>5954.5968119999998</v>
      </c>
      <c r="L7425" t="s">
        <v>29</v>
      </c>
      <c r="M7425">
        <v>6.8367999999999998E-2</v>
      </c>
      <c r="N7425">
        <v>0</v>
      </c>
      <c r="O7425">
        <v>6.8367999999999998E-2</v>
      </c>
      <c r="P7425">
        <v>16793.74829</v>
      </c>
      <c r="Q7425">
        <v>0.19281999999999999</v>
      </c>
      <c r="R7425">
        <v>0</v>
      </c>
      <c r="S7425">
        <v>0.19281999999999999</v>
      </c>
      <c r="T7425" t="s">
        <v>28</v>
      </c>
      <c r="U7425" t="s">
        <v>28</v>
      </c>
      <c r="V7425" s="1" t="s">
        <v>656</v>
      </c>
      <c r="W7425" s="1" t="s">
        <v>104</v>
      </c>
      <c r="X7425">
        <v>117369.42411399999</v>
      </c>
      <c r="Y7425">
        <v>134163.17240000001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718</v>
      </c>
      <c r="AI7425" s="3">
        <f>INDEX([1]IDEN_level_ids!$B:$B,MATCH(W7425,[1]IDEN_level_ids!$A:$A,0),1)</f>
        <v>431</v>
      </c>
      <c r="AJ7425" t="s">
        <v>32</v>
      </c>
    </row>
    <row r="7426" spans="1:36" hidden="1" x14ac:dyDescent="0.25">
      <c r="A7426">
        <v>329.77</v>
      </c>
      <c r="B7426" t="s">
        <v>28</v>
      </c>
      <c r="C7426" t="s">
        <v>28</v>
      </c>
      <c r="D7426" t="s">
        <v>28</v>
      </c>
      <c r="E7426" t="s">
        <v>28</v>
      </c>
      <c r="F7426">
        <v>16793.679</v>
      </c>
      <c r="G7426">
        <v>2.1000000000000001E-2</v>
      </c>
      <c r="H7426">
        <v>0</v>
      </c>
      <c r="I7426">
        <v>2.1000000000000001E-2</v>
      </c>
      <c r="J7426">
        <v>5952.9664510000002</v>
      </c>
      <c r="K7426">
        <v>5954.6156430000001</v>
      </c>
      <c r="L7426" t="s">
        <v>29</v>
      </c>
      <c r="M7426">
        <v>3.1667000000000001E-2</v>
      </c>
      <c r="N7426">
        <v>0</v>
      </c>
      <c r="O7426">
        <v>3.1667000000000001E-2</v>
      </c>
      <c r="P7426">
        <v>16793.695176000001</v>
      </c>
      <c r="Q7426">
        <v>8.931E-2</v>
      </c>
      <c r="R7426">
        <v>0</v>
      </c>
      <c r="S7426">
        <v>8.931E-2</v>
      </c>
      <c r="T7426" t="s">
        <v>28</v>
      </c>
      <c r="U7426" t="s">
        <v>28</v>
      </c>
      <c r="V7426" s="1" t="s">
        <v>247</v>
      </c>
      <c r="W7426" s="1" t="s">
        <v>132</v>
      </c>
      <c r="X7426">
        <v>117686.413667</v>
      </c>
      <c r="Y7426">
        <v>134480.10884299999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721</v>
      </c>
      <c r="AI7426" s="3">
        <f>INDEX([1]IDEN_level_ids!$B:$B,MATCH(W7426,[1]IDEN_level_ids!$A:$A,0),1)</f>
        <v>414</v>
      </c>
      <c r="AJ7426" t="s">
        <v>32</v>
      </c>
    </row>
    <row r="7427" spans="1:36" x14ac:dyDescent="0.25">
      <c r="A7427">
        <v>383780.33299999998</v>
      </c>
      <c r="B7427">
        <v>16784.988000000001</v>
      </c>
      <c r="C7427">
        <v>4.2999999999999997E-2</v>
      </c>
      <c r="D7427">
        <v>0</v>
      </c>
      <c r="E7427">
        <v>4.2999999999999997E-2</v>
      </c>
      <c r="F7427">
        <v>16784.988000000001</v>
      </c>
      <c r="G7427">
        <v>4.2999999999999997E-2</v>
      </c>
      <c r="H7427">
        <v>0</v>
      </c>
      <c r="I7427">
        <v>4.2999999999999997E-2</v>
      </c>
      <c r="J7427">
        <v>5956.0574495000001</v>
      </c>
      <c r="K7427">
        <v>5957.7074696999998</v>
      </c>
      <c r="L7427" t="s">
        <v>29</v>
      </c>
      <c r="M7427">
        <v>5.8815999999999998E-3</v>
      </c>
      <c r="N7427">
        <v>0</v>
      </c>
      <c r="O7427">
        <v>5.8815999999999998E-3</v>
      </c>
      <c r="P7427">
        <v>16784.979877999998</v>
      </c>
      <c r="Q7427">
        <v>1.6570999999999999E-2</v>
      </c>
      <c r="R7427">
        <v>0</v>
      </c>
      <c r="S7427">
        <v>1.6570999999999999E-2</v>
      </c>
      <c r="T7427">
        <v>8.1220000000000007E-3</v>
      </c>
      <c r="U7427">
        <v>8.1220000000000007E-3</v>
      </c>
      <c r="V7427" s="1" t="s">
        <v>204</v>
      </c>
      <c r="W7427" s="1" t="s">
        <v>101</v>
      </c>
      <c r="X7427">
        <v>4453.7467355999997</v>
      </c>
      <c r="Y7427">
        <v>21238.726613999999</v>
      </c>
      <c r="AA7427">
        <v>1</v>
      </c>
      <c r="AC7427" s="2"/>
      <c r="AD7427" s="2">
        <f t="shared" ref="AD7427:AE7428" si="3785">$U7427/$E7427</f>
        <v>0.18888372093023259</v>
      </c>
      <c r="AE7427" s="2">
        <f t="shared" si="3785"/>
        <v>0.18888372093023259</v>
      </c>
      <c r="AF7427" s="2">
        <f t="shared" ref="AF7427:AG7428" si="3786">$S7427/$I7427</f>
        <v>0.38537209302325581</v>
      </c>
      <c r="AG7427" s="2">
        <f t="shared" si="3786"/>
        <v>0.38537209302325581</v>
      </c>
      <c r="AH7427" s="3">
        <f>INDEX([1]IDEN_level_ids!$B:$B,MATCH(V7427,[1]IDEN_level_ids!$A:$A,0),1)</f>
        <v>1250</v>
      </c>
      <c r="AI7427" s="3">
        <f>INDEX([1]IDEN_level_ids!$B:$B,MATCH(W7427,[1]IDEN_level_ids!$A:$A,0),1)</f>
        <v>1203</v>
      </c>
      <c r="AJ7427" t="s">
        <v>32</v>
      </c>
    </row>
    <row r="7428" spans="1:36" x14ac:dyDescent="0.25">
      <c r="A7428">
        <v>491.13600000000002</v>
      </c>
      <c r="B7428">
        <v>16768.453000000001</v>
      </c>
      <c r="C7428">
        <v>2.4E-2</v>
      </c>
      <c r="D7428">
        <v>0</v>
      </c>
      <c r="E7428">
        <v>2.4E-2</v>
      </c>
      <c r="F7428">
        <v>16768.453000000001</v>
      </c>
      <c r="G7428">
        <v>2.4E-2</v>
      </c>
      <c r="H7428">
        <v>0</v>
      </c>
      <c r="I7428">
        <v>2.4E-2</v>
      </c>
      <c r="J7428">
        <v>5961.9278136000003</v>
      </c>
      <c r="K7428">
        <v>5963.5794067999996</v>
      </c>
      <c r="L7428" t="s">
        <v>29</v>
      </c>
      <c r="M7428">
        <v>4.1197999999999999E-3</v>
      </c>
      <c r="N7428">
        <v>0</v>
      </c>
      <c r="O7428">
        <v>4.1197999999999999E-3</v>
      </c>
      <c r="P7428">
        <v>16768.452832999999</v>
      </c>
      <c r="Q7428">
        <v>1.1584000000000001E-2</v>
      </c>
      <c r="R7428">
        <v>0</v>
      </c>
      <c r="S7428">
        <v>1.1584000000000001E-2</v>
      </c>
      <c r="T7428">
        <v>1.6699999999999999E-4</v>
      </c>
      <c r="U7428">
        <v>1.6699999999999999E-4</v>
      </c>
      <c r="V7428" s="1" t="s">
        <v>74</v>
      </c>
      <c r="W7428" s="1" t="s">
        <v>417</v>
      </c>
      <c r="X7428">
        <v>12494.6180749</v>
      </c>
      <c r="Y7428">
        <v>29263.070908000002</v>
      </c>
      <c r="AA7428">
        <v>1</v>
      </c>
      <c r="AC7428" s="2"/>
      <c r="AD7428" s="2">
        <f t="shared" si="3785"/>
        <v>6.9583333333333329E-3</v>
      </c>
      <c r="AE7428" s="2">
        <f t="shared" si="3785"/>
        <v>6.9583333333333329E-3</v>
      </c>
      <c r="AF7428" s="2">
        <f t="shared" si="3786"/>
        <v>0.48266666666666669</v>
      </c>
      <c r="AG7428" s="2">
        <f t="shared" si="3786"/>
        <v>0.48266666666666669</v>
      </c>
      <c r="AH7428" s="3">
        <f>INDEX([1]IDEN_level_ids!$B:$B,MATCH(V7428,[1]IDEN_level_ids!$A:$A,0),1)</f>
        <v>1243</v>
      </c>
      <c r="AI7428" s="3">
        <f>INDEX([1]IDEN_level_ids!$B:$B,MATCH(W7428,[1]IDEN_level_ids!$A:$A,0),1)</f>
        <v>1151</v>
      </c>
      <c r="AJ7428" t="s">
        <v>32</v>
      </c>
    </row>
    <row r="7429" spans="1:36" hidden="1" x14ac:dyDescent="0.25">
      <c r="A7429">
        <v>491.13600000000002</v>
      </c>
      <c r="B7429" t="s">
        <v>28</v>
      </c>
      <c r="C7429" t="s">
        <v>28</v>
      </c>
      <c r="D7429" t="s">
        <v>28</v>
      </c>
      <c r="E7429" t="s">
        <v>28</v>
      </c>
      <c r="F7429">
        <v>16768.453000000001</v>
      </c>
      <c r="G7429">
        <v>2.4E-2</v>
      </c>
      <c r="H7429">
        <v>0</v>
      </c>
      <c r="I7429">
        <v>2.4E-2</v>
      </c>
      <c r="J7429">
        <v>5961.9567900000002</v>
      </c>
      <c r="K7429">
        <v>5963.6083909999998</v>
      </c>
      <c r="L7429" t="s">
        <v>29</v>
      </c>
      <c r="M7429">
        <v>2.6436000000000001E-2</v>
      </c>
      <c r="N7429">
        <v>0</v>
      </c>
      <c r="O7429">
        <v>2.6436000000000001E-2</v>
      </c>
      <c r="P7429">
        <v>16768.371336</v>
      </c>
      <c r="Q7429">
        <v>7.4330999999999994E-2</v>
      </c>
      <c r="R7429">
        <v>0</v>
      </c>
      <c r="S7429">
        <v>7.4330999999999994E-2</v>
      </c>
      <c r="T7429" t="s">
        <v>28</v>
      </c>
      <c r="U7429" t="s">
        <v>28</v>
      </c>
      <c r="V7429" s="1" t="s">
        <v>247</v>
      </c>
      <c r="W7429" s="1" t="s">
        <v>385</v>
      </c>
      <c r="X7429">
        <v>117686.413667</v>
      </c>
      <c r="Y7429">
        <v>134454.785003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721</v>
      </c>
      <c r="AI7429" s="3">
        <f>INDEX([1]IDEN_level_ids!$B:$B,MATCH(W7429,[1]IDEN_level_ids!$A:$A,0),1)</f>
        <v>420</v>
      </c>
      <c r="AJ7429" t="s">
        <v>32</v>
      </c>
    </row>
    <row r="7430" spans="1:36" hidden="1" x14ac:dyDescent="0.25">
      <c r="A7430">
        <v>2727.694</v>
      </c>
      <c r="B7430" t="s">
        <v>28</v>
      </c>
      <c r="C7430" t="s">
        <v>28</v>
      </c>
      <c r="D7430" t="s">
        <v>28</v>
      </c>
      <c r="E7430" t="s">
        <v>28</v>
      </c>
      <c r="F7430">
        <v>16767.333999999999</v>
      </c>
      <c r="G7430">
        <v>2.1000000000000001E-2</v>
      </c>
      <c r="H7430">
        <v>0</v>
      </c>
      <c r="I7430">
        <v>2.1000000000000001E-2</v>
      </c>
      <c r="J7430">
        <v>5962.1382219999996</v>
      </c>
      <c r="K7430">
        <v>5963.7898720000003</v>
      </c>
      <c r="L7430" t="s">
        <v>29</v>
      </c>
      <c r="M7430">
        <v>3.0502999999999999E-2</v>
      </c>
      <c r="N7430">
        <v>0</v>
      </c>
      <c r="O7430">
        <v>3.0502999999999999E-2</v>
      </c>
      <c r="P7430">
        <v>16767.861067000002</v>
      </c>
      <c r="Q7430">
        <v>8.5761000000000004E-2</v>
      </c>
      <c r="R7430">
        <v>0</v>
      </c>
      <c r="S7430">
        <v>8.5761000000000004E-2</v>
      </c>
      <c r="T7430" t="s">
        <v>28</v>
      </c>
      <c r="U7430" t="s">
        <v>28</v>
      </c>
      <c r="V7430" s="1" t="s">
        <v>247</v>
      </c>
      <c r="W7430" s="1" t="s">
        <v>146</v>
      </c>
      <c r="X7430">
        <v>117686.413667</v>
      </c>
      <c r="Y7430">
        <v>134454.27473400001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721</v>
      </c>
      <c r="AI7430" s="3">
        <f>INDEX([1]IDEN_level_ids!$B:$B,MATCH(W7430,[1]IDEN_level_ids!$A:$A,0),1)</f>
        <v>419</v>
      </c>
      <c r="AJ7430" t="s">
        <v>32</v>
      </c>
    </row>
    <row r="7431" spans="1:36" x14ac:dyDescent="0.25">
      <c r="A7431">
        <v>487.99400000000003</v>
      </c>
      <c r="B7431">
        <v>16745.205999999998</v>
      </c>
      <c r="C7431">
        <v>2.1999999999999999E-2</v>
      </c>
      <c r="D7431">
        <v>0</v>
      </c>
      <c r="E7431">
        <v>2.1999999999999999E-2</v>
      </c>
      <c r="F7431">
        <v>16745.205999999998</v>
      </c>
      <c r="G7431">
        <v>2.1999999999999999E-2</v>
      </c>
      <c r="H7431">
        <v>0</v>
      </c>
      <c r="I7431">
        <v>2.1999999999999999E-2</v>
      </c>
      <c r="J7431">
        <v>5970.2003533999996</v>
      </c>
      <c r="K7431">
        <v>5971.8541634000003</v>
      </c>
      <c r="L7431" t="s">
        <v>29</v>
      </c>
      <c r="M7431">
        <v>2.9810000000000001E-3</v>
      </c>
      <c r="N7431">
        <v>0</v>
      </c>
      <c r="O7431">
        <v>2.9810000000000001E-3</v>
      </c>
      <c r="P7431">
        <v>16745.218028499999</v>
      </c>
      <c r="Q7431">
        <v>8.3589000000000007E-3</v>
      </c>
      <c r="R7431">
        <v>0</v>
      </c>
      <c r="S7431">
        <v>8.3589000000000007E-3</v>
      </c>
      <c r="T7431">
        <v>-1.2029E-2</v>
      </c>
      <c r="U7431">
        <v>-1.2029E-2</v>
      </c>
      <c r="V7431" s="1" t="s">
        <v>359</v>
      </c>
      <c r="W7431" s="1" t="s">
        <v>393</v>
      </c>
      <c r="X7431">
        <v>10859.018085199999</v>
      </c>
      <c r="Y7431">
        <v>27604.236113700001</v>
      </c>
      <c r="AA7431">
        <v>1</v>
      </c>
      <c r="AC7431" s="2"/>
      <c r="AD7431" s="2">
        <f t="shared" ref="AD7431:AE7435" si="3787">$U7431/$E7431</f>
        <v>-0.5467727272727273</v>
      </c>
      <c r="AE7431" s="2">
        <f t="shared" si="3787"/>
        <v>-0.5467727272727273</v>
      </c>
      <c r="AF7431" s="2">
        <f t="shared" ref="AF7431:AG7435" si="3788">$S7431/$I7431</f>
        <v>0.37995000000000007</v>
      </c>
      <c r="AG7431" s="2">
        <f t="shared" si="3788"/>
        <v>0.37995000000000007</v>
      </c>
      <c r="AH7431" s="3">
        <f>INDEX([1]IDEN_level_ids!$B:$B,MATCH(V7431,[1]IDEN_level_ids!$A:$A,0),1)</f>
        <v>1246</v>
      </c>
      <c r="AI7431" s="3">
        <f>INDEX([1]IDEN_level_ids!$B:$B,MATCH(W7431,[1]IDEN_level_ids!$A:$A,0),1)</f>
        <v>1158</v>
      </c>
      <c r="AJ7431" t="s">
        <v>32</v>
      </c>
    </row>
    <row r="7432" spans="1:36" x14ac:dyDescent="0.25">
      <c r="A7432">
        <v>378.43700000000001</v>
      </c>
      <c r="B7432">
        <v>16734.36</v>
      </c>
      <c r="C7432">
        <v>2.4E-2</v>
      </c>
      <c r="D7432">
        <v>0</v>
      </c>
      <c r="E7432">
        <v>2.4E-2</v>
      </c>
      <c r="F7432">
        <v>16734.36</v>
      </c>
      <c r="G7432">
        <v>2.4E-2</v>
      </c>
      <c r="H7432">
        <v>0</v>
      </c>
      <c r="I7432">
        <v>2.4E-2</v>
      </c>
      <c r="J7432">
        <v>5974.0695929000003</v>
      </c>
      <c r="K7432">
        <v>5975.7244398000003</v>
      </c>
      <c r="L7432" t="s">
        <v>29</v>
      </c>
      <c r="M7432">
        <v>6.7102999999999998E-3</v>
      </c>
      <c r="N7432">
        <v>0</v>
      </c>
      <c r="O7432">
        <v>6.7102999999999998E-3</v>
      </c>
      <c r="P7432">
        <v>16734.372712</v>
      </c>
      <c r="Q7432">
        <v>1.8792E-2</v>
      </c>
      <c r="R7432">
        <v>0</v>
      </c>
      <c r="S7432">
        <v>1.8792E-2</v>
      </c>
      <c r="T7432">
        <v>-1.2711999999999999E-2</v>
      </c>
      <c r="U7432">
        <v>-1.2711999999999999E-2</v>
      </c>
      <c r="V7432" s="1" t="s">
        <v>336</v>
      </c>
      <c r="W7432" s="1" t="s">
        <v>570</v>
      </c>
      <c r="X7432">
        <v>115176.16512600001</v>
      </c>
      <c r="Y7432">
        <v>131910.53783799999</v>
      </c>
      <c r="AA7432">
        <v>1</v>
      </c>
      <c r="AC7432" s="2"/>
      <c r="AD7432" s="2">
        <f t="shared" si="3787"/>
        <v>-0.52966666666666662</v>
      </c>
      <c r="AE7432" s="2">
        <f t="shared" si="3787"/>
        <v>-0.52966666666666662</v>
      </c>
      <c r="AF7432" s="2">
        <f t="shared" si="3788"/>
        <v>0.78299999999999992</v>
      </c>
      <c r="AG7432" s="2">
        <f t="shared" si="3788"/>
        <v>0.78299999999999992</v>
      </c>
      <c r="AH7432" s="3">
        <f>INDEX([1]IDEN_level_ids!$B:$B,MATCH(V7432,[1]IDEN_level_ids!$A:$A,0),1)</f>
        <v>766</v>
      </c>
      <c r="AI7432" s="3">
        <f>INDEX([1]IDEN_level_ids!$B:$B,MATCH(W7432,[1]IDEN_level_ids!$A:$A,0),1)</f>
        <v>496</v>
      </c>
      <c r="AJ7432" t="s">
        <v>32</v>
      </c>
    </row>
    <row r="7433" spans="1:36" x14ac:dyDescent="0.25">
      <c r="A7433">
        <v>269.47699999999998</v>
      </c>
      <c r="B7433">
        <v>16722.810000000001</v>
      </c>
      <c r="C7433">
        <v>2.5999999999999999E-2</v>
      </c>
      <c r="D7433">
        <v>0</v>
      </c>
      <c r="E7433">
        <v>2.5999999999999999E-2</v>
      </c>
      <c r="F7433">
        <v>16722.810000000001</v>
      </c>
      <c r="G7433">
        <v>2.5999999999999999E-2</v>
      </c>
      <c r="H7433">
        <v>0</v>
      </c>
      <c r="I7433">
        <v>2.5999999999999999E-2</v>
      </c>
      <c r="J7433">
        <v>5978.2023732999996</v>
      </c>
      <c r="K7433">
        <v>5979.8583276999998</v>
      </c>
      <c r="L7433" t="s">
        <v>29</v>
      </c>
      <c r="M7433">
        <v>7.9073000000000008E-3</v>
      </c>
      <c r="N7433">
        <v>0</v>
      </c>
      <c r="O7433">
        <v>7.9073000000000008E-3</v>
      </c>
      <c r="P7433">
        <v>16722.804207000001</v>
      </c>
      <c r="Q7433">
        <v>2.2113000000000001E-2</v>
      </c>
      <c r="R7433">
        <v>0</v>
      </c>
      <c r="S7433">
        <v>2.2113000000000001E-2</v>
      </c>
      <c r="T7433">
        <v>5.7930000000000004E-3</v>
      </c>
      <c r="U7433">
        <v>5.7930000000000004E-3</v>
      </c>
      <c r="V7433" s="1" t="s">
        <v>307</v>
      </c>
      <c r="W7433" s="1" t="s">
        <v>98</v>
      </c>
      <c r="X7433">
        <v>113211.678835</v>
      </c>
      <c r="Y7433">
        <v>129934.48304200001</v>
      </c>
      <c r="AA7433">
        <v>1</v>
      </c>
      <c r="AC7433" s="2"/>
      <c r="AD7433" s="2">
        <f t="shared" si="3787"/>
        <v>0.22280769230769235</v>
      </c>
      <c r="AE7433" s="2">
        <f t="shared" si="3787"/>
        <v>0.22280769230769235</v>
      </c>
      <c r="AF7433" s="2">
        <f t="shared" si="3788"/>
        <v>0.85050000000000003</v>
      </c>
      <c r="AG7433" s="2">
        <f t="shared" si="3788"/>
        <v>0.85050000000000003</v>
      </c>
      <c r="AH7433" s="3">
        <f>INDEX([1]IDEN_level_ids!$B:$B,MATCH(V7433,[1]IDEN_level_ids!$A:$A,0),1)</f>
        <v>783</v>
      </c>
      <c r="AI7433" s="3">
        <f>INDEX([1]IDEN_level_ids!$B:$B,MATCH(W7433,[1]IDEN_level_ids!$A:$A,0),1)</f>
        <v>520</v>
      </c>
      <c r="AJ7433" t="s">
        <v>32</v>
      </c>
    </row>
    <row r="7434" spans="1:36" x14ac:dyDescent="0.25">
      <c r="A7434">
        <v>319.73500000000001</v>
      </c>
      <c r="B7434">
        <v>16679.401999999998</v>
      </c>
      <c r="C7434">
        <v>2.5000000000000001E-2</v>
      </c>
      <c r="D7434">
        <v>0</v>
      </c>
      <c r="E7434">
        <v>2.5000000000000001E-2</v>
      </c>
      <c r="F7434">
        <v>16679.401999999998</v>
      </c>
      <c r="G7434">
        <v>2.5000000000000001E-2</v>
      </c>
      <c r="H7434">
        <v>0</v>
      </c>
      <c r="I7434">
        <v>2.5000000000000001E-2</v>
      </c>
      <c r="J7434">
        <v>5993.7567047000002</v>
      </c>
      <c r="K7434">
        <v>5995.4168276999999</v>
      </c>
      <c r="L7434" t="s">
        <v>29</v>
      </c>
      <c r="M7434">
        <v>7.6368E-3</v>
      </c>
      <c r="N7434">
        <v>0</v>
      </c>
      <c r="O7434">
        <v>7.6368E-3</v>
      </c>
      <c r="P7434">
        <v>16679.407433</v>
      </c>
      <c r="Q7434">
        <v>2.1246000000000001E-2</v>
      </c>
      <c r="R7434">
        <v>0</v>
      </c>
      <c r="S7434">
        <v>2.1246000000000001E-2</v>
      </c>
      <c r="T7434">
        <v>-5.4330000000000003E-3</v>
      </c>
      <c r="U7434">
        <v>-5.4330000000000003E-3</v>
      </c>
      <c r="V7434" s="1" t="s">
        <v>281</v>
      </c>
      <c r="W7434" s="1" t="s">
        <v>125</v>
      </c>
      <c r="X7434">
        <v>113064.712453</v>
      </c>
      <c r="Y7434">
        <v>129744.119886</v>
      </c>
      <c r="AA7434">
        <v>1</v>
      </c>
      <c r="AC7434" s="2"/>
      <c r="AD7434" s="2">
        <f t="shared" si="3787"/>
        <v>-0.21732000000000001</v>
      </c>
      <c r="AE7434" s="2">
        <f t="shared" si="3787"/>
        <v>-0.21732000000000001</v>
      </c>
      <c r="AF7434" s="2">
        <f t="shared" si="3788"/>
        <v>0.84984000000000004</v>
      </c>
      <c r="AG7434" s="2">
        <f t="shared" si="3788"/>
        <v>0.84984000000000004</v>
      </c>
      <c r="AH7434" s="3">
        <f>INDEX([1]IDEN_level_ids!$B:$B,MATCH(V7434,[1]IDEN_level_ids!$A:$A,0),1)</f>
        <v>787</v>
      </c>
      <c r="AI7434" s="3">
        <f>INDEX([1]IDEN_level_ids!$B:$B,MATCH(W7434,[1]IDEN_level_ids!$A:$A,0),1)</f>
        <v>519</v>
      </c>
      <c r="AJ7434" t="s">
        <v>32</v>
      </c>
    </row>
    <row r="7435" spans="1:36" x14ac:dyDescent="0.25">
      <c r="A7435">
        <v>47786.146000000001</v>
      </c>
      <c r="B7435">
        <v>16664.975999999999</v>
      </c>
      <c r="C7435">
        <v>4.2999999999999997E-2</v>
      </c>
      <c r="D7435">
        <v>0</v>
      </c>
      <c r="E7435">
        <v>4.2999999999999997E-2</v>
      </c>
      <c r="F7435">
        <v>16664.975999999999</v>
      </c>
      <c r="G7435">
        <v>4.2999999999999997E-2</v>
      </c>
      <c r="H7435">
        <v>0</v>
      </c>
      <c r="I7435">
        <v>4.2999999999999997E-2</v>
      </c>
      <c r="J7435">
        <v>5998.9362013999998</v>
      </c>
      <c r="K7435">
        <v>6000.5977125999998</v>
      </c>
      <c r="L7435" t="s">
        <v>29</v>
      </c>
      <c r="M7435">
        <v>4.7651000000000004E-3</v>
      </c>
      <c r="N7435">
        <v>0</v>
      </c>
      <c r="O7435">
        <v>4.7651000000000004E-3</v>
      </c>
      <c r="P7435">
        <v>16665.006518999999</v>
      </c>
      <c r="Q7435">
        <v>1.3233999999999999E-2</v>
      </c>
      <c r="R7435">
        <v>0</v>
      </c>
      <c r="S7435">
        <v>1.3233999999999999E-2</v>
      </c>
      <c r="T7435">
        <v>-3.0519000000000001E-2</v>
      </c>
      <c r="U7435">
        <v>-3.0519000000000001E-2</v>
      </c>
      <c r="V7435" s="1" t="s">
        <v>197</v>
      </c>
      <c r="W7435" s="1" t="s">
        <v>59</v>
      </c>
      <c r="X7435">
        <v>1398.3403547999999</v>
      </c>
      <c r="Y7435">
        <v>18063.346873999999</v>
      </c>
      <c r="AA7435">
        <v>1</v>
      </c>
      <c r="AC7435" s="2"/>
      <c r="AD7435" s="2">
        <f t="shared" si="3787"/>
        <v>-0.70974418604651168</v>
      </c>
      <c r="AE7435" s="2">
        <f t="shared" si="3787"/>
        <v>-0.70974418604651168</v>
      </c>
      <c r="AF7435" s="2">
        <f t="shared" si="3788"/>
        <v>0.30776744186046512</v>
      </c>
      <c r="AG7435" s="2">
        <f t="shared" si="3788"/>
        <v>0.30776744186046512</v>
      </c>
      <c r="AH7435" s="3">
        <f>INDEX([1]IDEN_level_ids!$B:$B,MATCH(V7435,[1]IDEN_level_ids!$A:$A,0),1)</f>
        <v>1252</v>
      </c>
      <c r="AI7435" s="3">
        <f>INDEX([1]IDEN_level_ids!$B:$B,MATCH(W7435,[1]IDEN_level_ids!$A:$A,0),1)</f>
        <v>1221</v>
      </c>
      <c r="AJ7435" t="s">
        <v>32</v>
      </c>
    </row>
    <row r="7436" spans="1:36" hidden="1" x14ac:dyDescent="0.25">
      <c r="A7436">
        <v>210.709</v>
      </c>
      <c r="B7436" t="s">
        <v>28</v>
      </c>
      <c r="C7436" t="s">
        <v>28</v>
      </c>
      <c r="D7436" t="s">
        <v>28</v>
      </c>
      <c r="E7436" t="s">
        <v>28</v>
      </c>
      <c r="F7436">
        <v>16632.745999999999</v>
      </c>
      <c r="G7436">
        <v>2.1000000000000001E-2</v>
      </c>
      <c r="H7436">
        <v>0</v>
      </c>
      <c r="I7436">
        <v>2.1000000000000001E-2</v>
      </c>
      <c r="J7436">
        <v>6010.8701700000001</v>
      </c>
      <c r="K7436">
        <v>6012.5348800000002</v>
      </c>
      <c r="L7436" t="s">
        <v>29</v>
      </c>
      <c r="M7436">
        <v>6.8301000000000001E-2</v>
      </c>
      <c r="N7436">
        <v>0</v>
      </c>
      <c r="O7436">
        <v>6.8301000000000001E-2</v>
      </c>
      <c r="P7436">
        <v>16631.920150000002</v>
      </c>
      <c r="Q7436">
        <v>0.18892999999999999</v>
      </c>
      <c r="R7436">
        <v>0</v>
      </c>
      <c r="S7436">
        <v>0.18892999999999999</v>
      </c>
      <c r="T7436" t="s">
        <v>28</v>
      </c>
      <c r="U7436" t="s">
        <v>28</v>
      </c>
      <c r="V7436" s="1" t="s">
        <v>656</v>
      </c>
      <c r="W7436" s="1" t="s">
        <v>39</v>
      </c>
      <c r="X7436">
        <v>117369.42411399999</v>
      </c>
      <c r="Y7436">
        <v>134001.34426000001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718</v>
      </c>
      <c r="AI7436" s="3">
        <f>INDEX([1]IDEN_level_ids!$B:$B,MATCH(W7436,[1]IDEN_level_ids!$A:$A,0),1)</f>
        <v>448</v>
      </c>
      <c r="AJ7436" t="s">
        <v>32</v>
      </c>
    </row>
    <row r="7437" spans="1:36" hidden="1" x14ac:dyDescent="0.25">
      <c r="A7437">
        <v>52.619</v>
      </c>
      <c r="B7437" t="s">
        <v>28</v>
      </c>
      <c r="C7437" t="s">
        <v>28</v>
      </c>
      <c r="D7437" t="s">
        <v>28</v>
      </c>
      <c r="E7437" t="s">
        <v>28</v>
      </c>
      <c r="F7437">
        <v>16628.125</v>
      </c>
      <c r="G7437">
        <v>2.5000000000000001E-2</v>
      </c>
      <c r="H7437">
        <v>0</v>
      </c>
      <c r="I7437">
        <v>2.5000000000000001E-2</v>
      </c>
      <c r="J7437">
        <v>6012.0747300000003</v>
      </c>
      <c r="K7437">
        <v>6013.7397700000001</v>
      </c>
      <c r="L7437" t="s">
        <v>29</v>
      </c>
      <c r="M7437">
        <v>0.10965</v>
      </c>
      <c r="N7437">
        <v>0</v>
      </c>
      <c r="O7437">
        <v>0.10965</v>
      </c>
      <c r="P7437">
        <v>16628.58784</v>
      </c>
      <c r="Q7437">
        <v>0.30319000000000002</v>
      </c>
      <c r="R7437">
        <v>0</v>
      </c>
      <c r="S7437">
        <v>0.30319000000000002</v>
      </c>
      <c r="T7437" t="s">
        <v>28</v>
      </c>
      <c r="U7437" t="s">
        <v>28</v>
      </c>
      <c r="V7437" s="1" t="s">
        <v>375</v>
      </c>
      <c r="W7437" s="1" t="s">
        <v>92</v>
      </c>
      <c r="X7437">
        <v>120014.888036</v>
      </c>
      <c r="Y7437">
        <v>136643.47588000001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3">
        <f>INDEX([1]IDEN_level_ids!$B:$B,MATCH(V7437,[1]IDEN_level_ids!$A:$A,0),1)</f>
        <v>667</v>
      </c>
      <c r="AI7437" s="3">
        <f>INDEX([1]IDEN_level_ids!$B:$B,MATCH(W7437,[1]IDEN_level_ids!$A:$A,0),1)</f>
        <v>343</v>
      </c>
      <c r="AJ7437" t="s">
        <v>32</v>
      </c>
    </row>
    <row r="7438" spans="1:36" x14ac:dyDescent="0.25">
      <c r="A7438">
        <v>52.619</v>
      </c>
      <c r="B7438">
        <v>16628.125</v>
      </c>
      <c r="C7438">
        <v>2.5000000000000001E-2</v>
      </c>
      <c r="D7438">
        <v>0</v>
      </c>
      <c r="E7438">
        <v>2.5000000000000001E-2</v>
      </c>
      <c r="F7438">
        <v>16628.125</v>
      </c>
      <c r="G7438">
        <v>2.5000000000000001E-2</v>
      </c>
      <c r="H7438">
        <v>0</v>
      </c>
      <c r="I7438">
        <v>2.5000000000000001E-2</v>
      </c>
      <c r="J7438">
        <v>6012.2366531999996</v>
      </c>
      <c r="K7438">
        <v>6013.9017295000003</v>
      </c>
      <c r="L7438" t="s">
        <v>29</v>
      </c>
      <c r="M7438">
        <v>6.6703999999999999E-3</v>
      </c>
      <c r="N7438">
        <v>0</v>
      </c>
      <c r="O7438">
        <v>6.6703999999999999E-3</v>
      </c>
      <c r="P7438">
        <v>16628.140016000001</v>
      </c>
      <c r="Q7438">
        <v>1.8443000000000001E-2</v>
      </c>
      <c r="R7438">
        <v>0</v>
      </c>
      <c r="S7438">
        <v>1.8443000000000001E-2</v>
      </c>
      <c r="T7438">
        <v>-1.5016E-2</v>
      </c>
      <c r="U7438">
        <v>-1.5016E-2</v>
      </c>
      <c r="V7438" s="1" t="s">
        <v>285</v>
      </c>
      <c r="W7438" s="1" t="s">
        <v>502</v>
      </c>
      <c r="X7438">
        <v>117375.941082</v>
      </c>
      <c r="Y7438">
        <v>134004.081098</v>
      </c>
      <c r="AA7438">
        <v>1</v>
      </c>
      <c r="AC7438" s="2"/>
      <c r="AD7438" s="2">
        <f>$U7438/$E7438</f>
        <v>-0.60063999999999995</v>
      </c>
      <c r="AE7438" s="2">
        <f>$U7438/$E7438</f>
        <v>-0.60063999999999995</v>
      </c>
      <c r="AF7438" s="2">
        <f>$S7438/$I7438</f>
        <v>0.73772000000000004</v>
      </c>
      <c r="AG7438" s="2">
        <f>$S7438/$I7438</f>
        <v>0.73772000000000004</v>
      </c>
      <c r="AH7438" s="3">
        <f>INDEX([1]IDEN_level_ids!$B:$B,MATCH(V7438,[1]IDEN_level_ids!$A:$A,0),1)</f>
        <v>727</v>
      </c>
      <c r="AI7438" s="3">
        <f>INDEX([1]IDEN_level_ids!$B:$B,MATCH(W7438,[1]IDEN_level_ids!$A:$A,0),1)</f>
        <v>447</v>
      </c>
      <c r="AJ7438" t="s">
        <v>32</v>
      </c>
    </row>
    <row r="7439" spans="1:36" hidden="1" x14ac:dyDescent="0.25">
      <c r="A7439">
        <v>52.619</v>
      </c>
      <c r="B7439" t="s">
        <v>28</v>
      </c>
      <c r="C7439" t="s">
        <v>28</v>
      </c>
      <c r="D7439" t="s">
        <v>28</v>
      </c>
      <c r="E7439" t="s">
        <v>28</v>
      </c>
      <c r="F7439">
        <v>16628.125</v>
      </c>
      <c r="G7439">
        <v>2.5000000000000001E-2</v>
      </c>
      <c r="H7439">
        <v>0</v>
      </c>
      <c r="I7439">
        <v>2.5000000000000001E-2</v>
      </c>
      <c r="J7439">
        <v>6012.2363029999997</v>
      </c>
      <c r="K7439">
        <v>6013.9013789999999</v>
      </c>
      <c r="L7439" t="s">
        <v>29</v>
      </c>
      <c r="M7439">
        <v>1.2397E-2</v>
      </c>
      <c r="N7439">
        <v>0</v>
      </c>
      <c r="O7439">
        <v>1.2397E-2</v>
      </c>
      <c r="P7439">
        <v>16628.140984000001</v>
      </c>
      <c r="Q7439">
        <v>3.4276000000000001E-2</v>
      </c>
      <c r="R7439">
        <v>0</v>
      </c>
      <c r="S7439">
        <v>3.4276000000000001E-2</v>
      </c>
      <c r="T7439" t="s">
        <v>28</v>
      </c>
      <c r="U7439" t="s">
        <v>28</v>
      </c>
      <c r="V7439" s="1" t="s">
        <v>436</v>
      </c>
      <c r="W7439" s="1" t="s">
        <v>174</v>
      </c>
      <c r="X7439">
        <v>104904.51656400001</v>
      </c>
      <c r="Y7439">
        <v>121532.657548</v>
      </c>
      <c r="Z7439" t="s">
        <v>35</v>
      </c>
      <c r="AA7439">
        <v>0</v>
      </c>
      <c r="AC7439" s="2"/>
      <c r="AD7439" s="2"/>
      <c r="AE7439" s="2"/>
      <c r="AF7439" s="2"/>
      <c r="AG7439" s="2"/>
      <c r="AH7439" s="3">
        <f>INDEX([1]IDEN_level_ids!$B:$B,MATCH(V7439,[1]IDEN_level_ids!$A:$A,0),1)</f>
        <v>868</v>
      </c>
      <c r="AI7439" s="3">
        <f>INDEX([1]IDEN_level_ids!$B:$B,MATCH(W7439,[1]IDEN_level_ids!$A:$A,0),1)</f>
        <v>636</v>
      </c>
      <c r="AJ7439" t="s">
        <v>32</v>
      </c>
    </row>
    <row r="7440" spans="1:36" hidden="1" x14ac:dyDescent="0.25">
      <c r="A7440">
        <v>52.619</v>
      </c>
      <c r="B7440" t="s">
        <v>28</v>
      </c>
      <c r="C7440" t="s">
        <v>28</v>
      </c>
      <c r="D7440" t="s">
        <v>28</v>
      </c>
      <c r="E7440" t="s">
        <v>28</v>
      </c>
      <c r="F7440">
        <v>16628.125</v>
      </c>
      <c r="G7440">
        <v>2.5000000000000001E-2</v>
      </c>
      <c r="H7440">
        <v>0</v>
      </c>
      <c r="I7440">
        <v>2.5000000000000001E-2</v>
      </c>
      <c r="J7440">
        <v>6012.3025239999997</v>
      </c>
      <c r="K7440">
        <v>6013.9676170000002</v>
      </c>
      <c r="L7440" t="s">
        <v>29</v>
      </c>
      <c r="M7440">
        <v>1.0741000000000001E-2</v>
      </c>
      <c r="N7440">
        <v>0</v>
      </c>
      <c r="O7440">
        <v>1.0741000000000001E-2</v>
      </c>
      <c r="P7440">
        <v>16627.957840999999</v>
      </c>
      <c r="Q7440">
        <v>2.9697999999999999E-2</v>
      </c>
      <c r="R7440">
        <v>0</v>
      </c>
      <c r="S7440">
        <v>2.9697999999999999E-2</v>
      </c>
      <c r="T7440" t="s">
        <v>28</v>
      </c>
      <c r="U7440" t="s">
        <v>28</v>
      </c>
      <c r="V7440" s="1" t="s">
        <v>179</v>
      </c>
      <c r="W7440" s="1" t="s">
        <v>105</v>
      </c>
      <c r="X7440">
        <v>117775.193243</v>
      </c>
      <c r="Y7440">
        <v>134403.15108400001</v>
      </c>
      <c r="Z7440" t="s">
        <v>35</v>
      </c>
      <c r="AA7440">
        <v>0</v>
      </c>
      <c r="AC7440" s="2"/>
      <c r="AD7440" s="2"/>
      <c r="AE7440" s="2"/>
      <c r="AF7440" s="2"/>
      <c r="AG7440" s="2"/>
      <c r="AH7440" s="3">
        <f>INDEX([1]IDEN_level_ids!$B:$B,MATCH(V7440,[1]IDEN_level_ids!$A:$A,0),1)</f>
        <v>714</v>
      </c>
      <c r="AI7440" s="3">
        <f>INDEX([1]IDEN_level_ids!$B:$B,MATCH(W7440,[1]IDEN_level_ids!$A:$A,0),1)</f>
        <v>427</v>
      </c>
      <c r="AJ7440" t="s">
        <v>32</v>
      </c>
    </row>
    <row r="7441" spans="1:36" hidden="1" x14ac:dyDescent="0.25">
      <c r="A7441">
        <v>52.619</v>
      </c>
      <c r="B7441" t="s">
        <v>28</v>
      </c>
      <c r="C7441" t="s">
        <v>28</v>
      </c>
      <c r="D7441" t="s">
        <v>28</v>
      </c>
      <c r="E7441" t="s">
        <v>28</v>
      </c>
      <c r="F7441">
        <v>16628.125</v>
      </c>
      <c r="G7441">
        <v>2.5000000000000001E-2</v>
      </c>
      <c r="H7441">
        <v>0</v>
      </c>
      <c r="I7441">
        <v>2.5000000000000001E-2</v>
      </c>
      <c r="J7441">
        <v>6012.4322220000004</v>
      </c>
      <c r="K7441">
        <v>6014.0973510000003</v>
      </c>
      <c r="L7441" t="s">
        <v>29</v>
      </c>
      <c r="M7441">
        <v>4.7966000000000002E-2</v>
      </c>
      <c r="N7441">
        <v>0</v>
      </c>
      <c r="O7441">
        <v>4.7966000000000002E-2</v>
      </c>
      <c r="P7441">
        <v>16627.599149999998</v>
      </c>
      <c r="Q7441">
        <v>0.13261000000000001</v>
      </c>
      <c r="R7441">
        <v>0</v>
      </c>
      <c r="S7441">
        <v>0.13261000000000001</v>
      </c>
      <c r="T7441" t="s">
        <v>28</v>
      </c>
      <c r="U7441" t="s">
        <v>28</v>
      </c>
      <c r="V7441" s="1" t="s">
        <v>228</v>
      </c>
      <c r="W7441" s="1" t="s">
        <v>515</v>
      </c>
      <c r="X7441">
        <v>118069.02412</v>
      </c>
      <c r="Y7441">
        <v>134696.62327099999</v>
      </c>
      <c r="Z7441" t="s">
        <v>35</v>
      </c>
      <c r="AA7441">
        <v>0</v>
      </c>
      <c r="AC7441" s="2"/>
      <c r="AD7441" s="2"/>
      <c r="AE7441" s="2"/>
      <c r="AF7441" s="2"/>
      <c r="AG7441" s="2"/>
      <c r="AH7441" s="3">
        <f>INDEX([1]IDEN_level_ids!$B:$B,MATCH(V7441,[1]IDEN_level_ids!$A:$A,0),1)</f>
        <v>709</v>
      </c>
      <c r="AI7441" s="3">
        <f>INDEX([1]IDEN_level_ids!$B:$B,MATCH(W7441,[1]IDEN_level_ids!$A:$A,0),1)</f>
        <v>406</v>
      </c>
      <c r="AJ7441" t="s">
        <v>32</v>
      </c>
    </row>
    <row r="7442" spans="1:36" x14ac:dyDescent="0.25">
      <c r="A7442">
        <v>314.09300000000002</v>
      </c>
      <c r="B7442">
        <v>16606.353999999999</v>
      </c>
      <c r="C7442">
        <v>2.4E-2</v>
      </c>
      <c r="D7442">
        <v>0</v>
      </c>
      <c r="E7442">
        <v>2.4E-2</v>
      </c>
      <c r="F7442">
        <v>16606.353999999999</v>
      </c>
      <c r="G7442">
        <v>2.4E-2</v>
      </c>
      <c r="H7442">
        <v>0</v>
      </c>
      <c r="I7442">
        <v>2.4E-2</v>
      </c>
      <c r="J7442">
        <v>6020.1295485000001</v>
      </c>
      <c r="K7442">
        <v>6021.7967404000001</v>
      </c>
      <c r="L7442" t="s">
        <v>29</v>
      </c>
      <c r="M7442">
        <v>6.2773000000000004E-3</v>
      </c>
      <c r="N7442">
        <v>0</v>
      </c>
      <c r="O7442">
        <v>6.2773000000000004E-3</v>
      </c>
      <c r="P7442">
        <v>16606.339322</v>
      </c>
      <c r="Q7442">
        <v>1.7311E-2</v>
      </c>
      <c r="R7442">
        <v>0</v>
      </c>
      <c r="S7442">
        <v>1.7311E-2</v>
      </c>
      <c r="T7442">
        <v>1.4678E-2</v>
      </c>
      <c r="U7442">
        <v>1.4678E-2</v>
      </c>
      <c r="V7442" s="1" t="s">
        <v>284</v>
      </c>
      <c r="W7442" s="1" t="s">
        <v>502</v>
      </c>
      <c r="X7442">
        <v>117397.741776</v>
      </c>
      <c r="Y7442">
        <v>134004.081098</v>
      </c>
      <c r="AA7442">
        <v>1</v>
      </c>
      <c r="AC7442" s="2"/>
      <c r="AD7442" s="2">
        <f t="shared" ref="AD7442:AE7444" si="3789">$U7442/$E7442</f>
        <v>0.61158333333333337</v>
      </c>
      <c r="AE7442" s="2">
        <f t="shared" si="3789"/>
        <v>0.61158333333333337</v>
      </c>
      <c r="AF7442" s="2">
        <f t="shared" ref="AF7442:AG7444" si="3790">$S7442/$I7442</f>
        <v>0.72129166666666666</v>
      </c>
      <c r="AG7442" s="2">
        <f t="shared" si="3790"/>
        <v>0.72129166666666666</v>
      </c>
      <c r="AH7442" s="3">
        <f>INDEX([1]IDEN_level_ids!$B:$B,MATCH(V7442,[1]IDEN_level_ids!$A:$A,0),1)</f>
        <v>729</v>
      </c>
      <c r="AI7442" s="3">
        <f>INDEX([1]IDEN_level_ids!$B:$B,MATCH(W7442,[1]IDEN_level_ids!$A:$A,0),1)</f>
        <v>447</v>
      </c>
      <c r="AJ7442" t="s">
        <v>32</v>
      </c>
    </row>
    <row r="7443" spans="1:36" x14ac:dyDescent="0.25">
      <c r="A7443">
        <v>469.73</v>
      </c>
      <c r="B7443">
        <v>16593.377</v>
      </c>
      <c r="C7443">
        <v>2.3E-2</v>
      </c>
      <c r="D7443">
        <v>0</v>
      </c>
      <c r="E7443">
        <v>2.3E-2</v>
      </c>
      <c r="F7443">
        <v>16593.377</v>
      </c>
      <c r="G7443">
        <v>2.3E-2</v>
      </c>
      <c r="H7443">
        <v>0</v>
      </c>
      <c r="I7443">
        <v>2.3E-2</v>
      </c>
      <c r="J7443">
        <v>6024.8295384000003</v>
      </c>
      <c r="K7443">
        <v>6026.4979903000003</v>
      </c>
      <c r="L7443" t="s">
        <v>29</v>
      </c>
      <c r="M7443">
        <v>3.4903E-3</v>
      </c>
      <c r="N7443">
        <v>0</v>
      </c>
      <c r="O7443">
        <v>3.4903E-3</v>
      </c>
      <c r="P7443">
        <v>16593.384775300001</v>
      </c>
      <c r="Q7443">
        <v>9.6101999999999993E-3</v>
      </c>
      <c r="R7443">
        <v>0</v>
      </c>
      <c r="S7443">
        <v>9.6101999999999993E-3</v>
      </c>
      <c r="T7443">
        <v>-7.7749999999999998E-3</v>
      </c>
      <c r="U7443">
        <v>-7.7749999999999998E-3</v>
      </c>
      <c r="V7443" s="1" t="s">
        <v>359</v>
      </c>
      <c r="W7443" s="1" t="s">
        <v>397</v>
      </c>
      <c r="X7443">
        <v>10859.018085199999</v>
      </c>
      <c r="Y7443">
        <v>27452.402860499998</v>
      </c>
      <c r="AA7443">
        <v>1</v>
      </c>
      <c r="AC7443" s="2"/>
      <c r="AD7443" s="2">
        <f t="shared" si="3789"/>
        <v>-0.33804347826086956</v>
      </c>
      <c r="AE7443" s="2">
        <f t="shared" si="3789"/>
        <v>-0.33804347826086956</v>
      </c>
      <c r="AF7443" s="2">
        <f t="shared" si="3790"/>
        <v>0.41783478260869561</v>
      </c>
      <c r="AG7443" s="2">
        <f t="shared" si="3790"/>
        <v>0.41783478260869561</v>
      </c>
      <c r="AH7443" s="3">
        <f>INDEX([1]IDEN_level_ids!$B:$B,MATCH(V7443,[1]IDEN_level_ids!$A:$A,0),1)</f>
        <v>1246</v>
      </c>
      <c r="AI7443" s="3">
        <f>INDEX([1]IDEN_level_ids!$B:$B,MATCH(W7443,[1]IDEN_level_ids!$A:$A,0),1)</f>
        <v>1161</v>
      </c>
      <c r="AJ7443" t="s">
        <v>32</v>
      </c>
    </row>
    <row r="7444" spans="1:36" x14ac:dyDescent="0.25">
      <c r="A7444">
        <v>519.10400000000004</v>
      </c>
      <c r="B7444">
        <v>16569.386999999999</v>
      </c>
      <c r="C7444">
        <v>4.3999999999999997E-2</v>
      </c>
      <c r="D7444">
        <v>0</v>
      </c>
      <c r="E7444">
        <v>4.3999999999999997E-2</v>
      </c>
      <c r="F7444">
        <v>16569.386999999999</v>
      </c>
      <c r="G7444">
        <v>4.3999999999999997E-2</v>
      </c>
      <c r="H7444">
        <v>0</v>
      </c>
      <c r="I7444">
        <v>4.3999999999999997E-2</v>
      </c>
      <c r="J7444">
        <v>6033.533109</v>
      </c>
      <c r="K7444">
        <v>6035.2038940000002</v>
      </c>
      <c r="L7444" t="s">
        <v>29</v>
      </c>
      <c r="M7444">
        <v>8.7912000000000007E-3</v>
      </c>
      <c r="N7444">
        <v>0</v>
      </c>
      <c r="O7444">
        <v>8.7912000000000007E-3</v>
      </c>
      <c r="P7444">
        <v>16569.448482</v>
      </c>
      <c r="Q7444">
        <v>2.4136000000000001E-2</v>
      </c>
      <c r="R7444">
        <v>0</v>
      </c>
      <c r="S7444">
        <v>2.4136000000000001E-2</v>
      </c>
      <c r="T7444" t="s">
        <v>28</v>
      </c>
      <c r="U7444">
        <v>-2.5238E-2</v>
      </c>
      <c r="V7444" s="1" t="s">
        <v>285</v>
      </c>
      <c r="W7444" s="1" t="s">
        <v>540</v>
      </c>
      <c r="X7444">
        <v>117375.941082</v>
      </c>
      <c r="Y7444">
        <v>133945.38956400001</v>
      </c>
      <c r="Z7444" t="s">
        <v>67</v>
      </c>
      <c r="AA7444">
        <v>0.58699999999999997</v>
      </c>
      <c r="AC7444">
        <f t="shared" ref="AC7444:AC7445" si="3791">IF(ROUND($F7444,2)=IF($AA7443=0,IF($AA7442=0,IF($AA7441=0,ROUND($F7440,2),ROUND($F7441,2)),ROUND($F7442,2)),ROUND($F7443,2)),   0,1)</f>
        <v>1</v>
      </c>
      <c r="AD7444" s="2">
        <f t="shared" si="3789"/>
        <v>-0.57359090909090915</v>
      </c>
      <c r="AE7444" s="2">
        <f t="shared" si="3789"/>
        <v>-0.57359090909090915</v>
      </c>
      <c r="AF7444" s="2">
        <f t="shared" si="3790"/>
        <v>0.54854545454545456</v>
      </c>
      <c r="AG7444" s="2">
        <f t="shared" si="3790"/>
        <v>0.54854545454545456</v>
      </c>
      <c r="AH7444" s="3">
        <f>INDEX([1]IDEN_level_ids!$B:$B,MATCH(V7444,[1]IDEN_level_ids!$A:$A,0),1)</f>
        <v>727</v>
      </c>
      <c r="AI7444" s="3">
        <f>INDEX([1]IDEN_level_ids!$B:$B,MATCH(W7444,[1]IDEN_level_ids!$A:$A,0),1)</f>
        <v>446</v>
      </c>
      <c r="AJ7444" t="s">
        <v>32</v>
      </c>
    </row>
    <row r="7445" spans="1:36" x14ac:dyDescent="0.25">
      <c r="A7445">
        <v>519.10400000000004</v>
      </c>
      <c r="B7445">
        <v>16569.386999999999</v>
      </c>
      <c r="C7445">
        <v>4.3999999999999997E-2</v>
      </c>
      <c r="D7445">
        <v>0</v>
      </c>
      <c r="E7445">
        <v>4.3999999999999997E-2</v>
      </c>
      <c r="F7445">
        <v>16569.386999999999</v>
      </c>
      <c r="G7445">
        <v>4.3999999999999997E-2</v>
      </c>
      <c r="H7445">
        <v>0</v>
      </c>
      <c r="I7445">
        <v>4.3999999999999997E-2</v>
      </c>
      <c r="J7445">
        <v>6033.5650809999997</v>
      </c>
      <c r="K7445">
        <v>6035.2358750000003</v>
      </c>
      <c r="L7445" t="s">
        <v>29</v>
      </c>
      <c r="M7445">
        <v>1.5061E-2</v>
      </c>
      <c r="N7445">
        <v>0</v>
      </c>
      <c r="O7445">
        <v>1.5061E-2</v>
      </c>
      <c r="P7445">
        <v>16569.360680999998</v>
      </c>
      <c r="Q7445">
        <v>4.1348999999999997E-2</v>
      </c>
      <c r="R7445">
        <v>0</v>
      </c>
      <c r="S7445">
        <v>4.1348999999999997E-2</v>
      </c>
      <c r="T7445" t="s">
        <v>28</v>
      </c>
      <c r="U7445">
        <v>-2.5238E-2</v>
      </c>
      <c r="V7445" s="1" t="s">
        <v>230</v>
      </c>
      <c r="W7445" s="1" t="s">
        <v>127</v>
      </c>
      <c r="X7445">
        <v>115218.71214600001</v>
      </c>
      <c r="Y7445">
        <v>131788.072827</v>
      </c>
      <c r="Z7445" t="s">
        <v>67</v>
      </c>
      <c r="AA7445">
        <v>0.41299999999999998</v>
      </c>
      <c r="AC7445">
        <f t="shared" si="3791"/>
        <v>0</v>
      </c>
      <c r="AD7445" s="2"/>
      <c r="AE7445" s="2">
        <f>($F7445-$Y7445+$X7445)/$E7445*$AA7445</f>
        <v>0.24703970465270686</v>
      </c>
      <c r="AF7445" s="2"/>
      <c r="AG7445" s="2">
        <f t="shared" ref="AG7445" si="3792">$S7445/$I7445</f>
        <v>0.93974999999999997</v>
      </c>
      <c r="AH7445" s="3">
        <f>INDEX([1]IDEN_level_ids!$B:$B,MATCH(V7445,[1]IDEN_level_ids!$A:$A,0),1)</f>
        <v>765</v>
      </c>
      <c r="AI7445" s="3">
        <f>INDEX([1]IDEN_level_ids!$B:$B,MATCH(W7445,[1]IDEN_level_ids!$A:$A,0),1)</f>
        <v>498</v>
      </c>
      <c r="AJ7445" t="s">
        <v>32</v>
      </c>
    </row>
    <row r="7446" spans="1:36" x14ac:dyDescent="0.25">
      <c r="A7446">
        <v>51.664000000000001</v>
      </c>
      <c r="B7446">
        <v>16547.659</v>
      </c>
      <c r="C7446">
        <v>2.5000000000000001E-2</v>
      </c>
      <c r="D7446">
        <v>0</v>
      </c>
      <c r="E7446">
        <v>2.5000000000000001E-2</v>
      </c>
      <c r="F7446">
        <v>16547.659</v>
      </c>
      <c r="G7446">
        <v>2.5000000000000001E-2</v>
      </c>
      <c r="H7446">
        <v>0</v>
      </c>
      <c r="I7446">
        <v>2.5000000000000001E-2</v>
      </c>
      <c r="J7446">
        <v>6041.4820557000003</v>
      </c>
      <c r="K7446">
        <v>6043.1549716999998</v>
      </c>
      <c r="L7446" t="s">
        <v>29</v>
      </c>
      <c r="M7446">
        <v>7.0715999999999999E-3</v>
      </c>
      <c r="N7446">
        <v>0</v>
      </c>
      <c r="O7446">
        <v>7.0715999999999999E-3</v>
      </c>
      <c r="P7446">
        <v>16547.647787999998</v>
      </c>
      <c r="Q7446">
        <v>1.9363999999999999E-2</v>
      </c>
      <c r="R7446">
        <v>0</v>
      </c>
      <c r="S7446">
        <v>1.9363999999999999E-2</v>
      </c>
      <c r="T7446">
        <v>1.1212E-2</v>
      </c>
      <c r="U7446">
        <v>1.1212E-2</v>
      </c>
      <c r="V7446" s="1" t="s">
        <v>284</v>
      </c>
      <c r="W7446" s="1" t="s">
        <v>540</v>
      </c>
      <c r="X7446">
        <v>117397.741776</v>
      </c>
      <c r="Y7446">
        <v>133945.38956400001</v>
      </c>
      <c r="AA7446">
        <v>1</v>
      </c>
      <c r="AC7446" s="2"/>
      <c r="AD7446" s="2">
        <f>$U7446/$E7446</f>
        <v>0.44847999999999999</v>
      </c>
      <c r="AE7446" s="2">
        <f>$U7446/$E7446</f>
        <v>0.44847999999999999</v>
      </c>
      <c r="AF7446" s="2">
        <f>$S7446/$I7446</f>
        <v>0.77455999999999992</v>
      </c>
      <c r="AG7446" s="2">
        <f>$S7446/$I7446</f>
        <v>0.77455999999999992</v>
      </c>
      <c r="AH7446" s="3">
        <f>INDEX([1]IDEN_level_ids!$B:$B,MATCH(V7446,[1]IDEN_level_ids!$A:$A,0),1)</f>
        <v>729</v>
      </c>
      <c r="AI7446" s="3">
        <f>INDEX([1]IDEN_level_ids!$B:$B,MATCH(W7446,[1]IDEN_level_ids!$A:$A,0),1)</f>
        <v>446</v>
      </c>
      <c r="AJ7446" t="s">
        <v>32</v>
      </c>
    </row>
    <row r="7447" spans="1:36" hidden="1" x14ac:dyDescent="0.25">
      <c r="A7447">
        <v>463.57</v>
      </c>
      <c r="B7447" t="s">
        <v>28</v>
      </c>
      <c r="C7447" t="s">
        <v>28</v>
      </c>
      <c r="D7447" t="s">
        <v>28</v>
      </c>
      <c r="E7447" t="s">
        <v>28</v>
      </c>
      <c r="F7447">
        <v>16533.465</v>
      </c>
      <c r="G7447">
        <v>2.1000000000000001E-2</v>
      </c>
      <c r="H7447">
        <v>0</v>
      </c>
      <c r="I7447">
        <v>2.1000000000000001E-2</v>
      </c>
      <c r="J7447">
        <v>6046.5322630000001</v>
      </c>
      <c r="K7447">
        <v>6048.2065329999996</v>
      </c>
      <c r="L7447" t="s">
        <v>29</v>
      </c>
      <c r="M7447">
        <v>3.4300999999999998E-2</v>
      </c>
      <c r="N7447">
        <v>0</v>
      </c>
      <c r="O7447">
        <v>3.4300999999999998E-2</v>
      </c>
      <c r="P7447">
        <v>16533.82692</v>
      </c>
      <c r="Q7447">
        <v>9.3768000000000004E-2</v>
      </c>
      <c r="R7447">
        <v>0</v>
      </c>
      <c r="S7447">
        <v>9.3768000000000004E-2</v>
      </c>
      <c r="T7447" t="s">
        <v>28</v>
      </c>
      <c r="U7447" t="s">
        <v>28</v>
      </c>
      <c r="V7447" s="1" t="s">
        <v>358</v>
      </c>
      <c r="W7447" s="1" t="s">
        <v>518</v>
      </c>
      <c r="X7447">
        <v>117540.480247</v>
      </c>
      <c r="Y7447">
        <v>134074.30716699999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725</v>
      </c>
      <c r="AI7447" s="3">
        <f>INDEX([1]IDEN_level_ids!$B:$B,MATCH(W7447,[1]IDEN_level_ids!$A:$A,0),1)</f>
        <v>441</v>
      </c>
      <c r="AJ7447" t="s">
        <v>32</v>
      </c>
    </row>
    <row r="7448" spans="1:36" x14ac:dyDescent="0.25">
      <c r="A7448">
        <v>76982.971000000005</v>
      </c>
      <c r="B7448">
        <v>16516.133999999998</v>
      </c>
      <c r="C7448">
        <v>4.2999999999999997E-2</v>
      </c>
      <c r="D7448">
        <v>0</v>
      </c>
      <c r="E7448">
        <v>4.2999999999999997E-2</v>
      </c>
      <c r="F7448">
        <v>16516.133999999998</v>
      </c>
      <c r="G7448">
        <v>4.2999999999999997E-2</v>
      </c>
      <c r="H7448">
        <v>0</v>
      </c>
      <c r="I7448">
        <v>4.2999999999999997E-2</v>
      </c>
      <c r="J7448">
        <v>6053.0026578999996</v>
      </c>
      <c r="K7448">
        <v>6054.6786627000001</v>
      </c>
      <c r="L7448" t="s">
        <v>29</v>
      </c>
      <c r="M7448">
        <v>6.0954E-3</v>
      </c>
      <c r="N7448">
        <v>0</v>
      </c>
      <c r="O7448">
        <v>6.0954E-3</v>
      </c>
      <c r="P7448">
        <v>16516.153138999998</v>
      </c>
      <c r="Q7448">
        <v>1.6626999999999999E-2</v>
      </c>
      <c r="R7448">
        <v>0</v>
      </c>
      <c r="S7448">
        <v>1.6626999999999999E-2</v>
      </c>
      <c r="T7448">
        <v>-1.9139E-2</v>
      </c>
      <c r="U7448">
        <v>-1.9139E-2</v>
      </c>
      <c r="V7448" s="1" t="s">
        <v>209</v>
      </c>
      <c r="W7448" s="1" t="s">
        <v>102</v>
      </c>
      <c r="X7448">
        <v>0</v>
      </c>
      <c r="Y7448">
        <v>16516.153138999998</v>
      </c>
      <c r="AA7448">
        <v>1</v>
      </c>
      <c r="AC7448" s="2"/>
      <c r="AD7448" s="2">
        <f>$U7448/$E7448</f>
        <v>-0.44509302325581396</v>
      </c>
      <c r="AE7448" s="2">
        <f>$U7448/$E7448</f>
        <v>-0.44509302325581396</v>
      </c>
      <c r="AF7448" s="2">
        <f>$S7448/$I7448</f>
        <v>0.38667441860465118</v>
      </c>
      <c r="AG7448" s="2">
        <f>$S7448/$I7448</f>
        <v>0.38667441860465118</v>
      </c>
      <c r="AH7448" s="3">
        <f>INDEX([1]IDEN_level_ids!$B:$B,MATCH(V7448,[1]IDEN_level_ids!$A:$A,0),1)</f>
        <v>1253</v>
      </c>
      <c r="AI7448" s="3">
        <f>INDEX([1]IDEN_level_ids!$B:$B,MATCH(W7448,[1]IDEN_level_ids!$A:$A,0),1)</f>
        <v>1229</v>
      </c>
      <c r="AJ7448" t="s">
        <v>32</v>
      </c>
    </row>
    <row r="7449" spans="1:36" hidden="1" x14ac:dyDescent="0.25">
      <c r="A7449">
        <v>101.86199999999999</v>
      </c>
      <c r="B7449" t="s">
        <v>28</v>
      </c>
      <c r="C7449" t="s">
        <v>28</v>
      </c>
      <c r="D7449" t="s">
        <v>28</v>
      </c>
      <c r="E7449" t="s">
        <v>28</v>
      </c>
      <c r="F7449">
        <v>16477.920999999998</v>
      </c>
      <c r="G7449">
        <v>2.1999999999999999E-2</v>
      </c>
      <c r="H7449">
        <v>0</v>
      </c>
      <c r="I7449">
        <v>2.1999999999999999E-2</v>
      </c>
      <c r="J7449">
        <v>6067.0245139999997</v>
      </c>
      <c r="K7449">
        <v>6068.7042780000002</v>
      </c>
      <c r="L7449" t="s">
        <v>29</v>
      </c>
      <c r="M7449">
        <v>2.7799999999999998E-2</v>
      </c>
      <c r="N7449">
        <v>0</v>
      </c>
      <c r="O7449">
        <v>2.7799999999999998E-2</v>
      </c>
      <c r="P7449">
        <v>16477.982024000001</v>
      </c>
      <c r="Q7449">
        <v>7.5482999999999995E-2</v>
      </c>
      <c r="R7449">
        <v>0</v>
      </c>
      <c r="S7449">
        <v>7.5482999999999995E-2</v>
      </c>
      <c r="T7449" t="s">
        <v>28</v>
      </c>
      <c r="U7449" t="s">
        <v>28</v>
      </c>
      <c r="V7449" s="1" t="s">
        <v>436</v>
      </c>
      <c r="W7449" s="1" t="s">
        <v>191</v>
      </c>
      <c r="X7449">
        <v>104904.51656400001</v>
      </c>
      <c r="Y7449">
        <v>121382.498588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868</v>
      </c>
      <c r="AI7449" s="3">
        <f>INDEX([1]IDEN_level_ids!$B:$B,MATCH(W7449,[1]IDEN_level_ids!$A:$A,0),1)</f>
        <v>642</v>
      </c>
      <c r="AJ7449" t="s">
        <v>32</v>
      </c>
    </row>
    <row r="7450" spans="1:36" x14ac:dyDescent="0.25">
      <c r="A7450">
        <v>101.86199999999999</v>
      </c>
      <c r="B7450">
        <v>16477.920999999998</v>
      </c>
      <c r="C7450">
        <v>2.1999999999999999E-2</v>
      </c>
      <c r="D7450">
        <v>0</v>
      </c>
      <c r="E7450">
        <v>2.1999999999999999E-2</v>
      </c>
      <c r="F7450">
        <v>16477.920999999998</v>
      </c>
      <c r="G7450">
        <v>2.1999999999999999E-2</v>
      </c>
      <c r="H7450">
        <v>0</v>
      </c>
      <c r="I7450">
        <v>2.1999999999999999E-2</v>
      </c>
      <c r="J7450">
        <v>6067.0536253</v>
      </c>
      <c r="K7450">
        <v>6068.7333974000003</v>
      </c>
      <c r="L7450" t="s">
        <v>29</v>
      </c>
      <c r="M7450">
        <v>4.3245999999999996E-3</v>
      </c>
      <c r="N7450">
        <v>0</v>
      </c>
      <c r="O7450">
        <v>4.3245999999999996E-3</v>
      </c>
      <c r="P7450">
        <v>16477.902957999999</v>
      </c>
      <c r="Q7450">
        <v>1.1742000000000001E-2</v>
      </c>
      <c r="R7450">
        <v>0</v>
      </c>
      <c r="S7450">
        <v>1.1742000000000001E-2</v>
      </c>
      <c r="T7450">
        <v>1.8041999999999999E-2</v>
      </c>
      <c r="U7450">
        <v>1.8041999999999999E-2</v>
      </c>
      <c r="V7450" s="1" t="s">
        <v>128</v>
      </c>
      <c r="W7450" s="1" t="s">
        <v>339</v>
      </c>
      <c r="X7450">
        <v>22747.689782000001</v>
      </c>
      <c r="Y7450">
        <v>39225.59274</v>
      </c>
      <c r="AA7450">
        <v>1</v>
      </c>
      <c r="AC7450" s="2"/>
      <c r="AD7450" s="2">
        <f>$U7450/$E7450</f>
        <v>0.82009090909090909</v>
      </c>
      <c r="AE7450" s="2">
        <f>$U7450/$E7450</f>
        <v>0.82009090909090909</v>
      </c>
      <c r="AF7450" s="2">
        <f>$S7450/$I7450</f>
        <v>0.53372727272727283</v>
      </c>
      <c r="AG7450" s="2">
        <f>$S7450/$I7450</f>
        <v>0.53372727272727283</v>
      </c>
      <c r="AH7450" s="3">
        <f>INDEX([1]IDEN_level_ids!$B:$B,MATCH(V7450,[1]IDEN_level_ids!$A:$A,0),1)</f>
        <v>1194</v>
      </c>
      <c r="AI7450" s="3">
        <f>INDEX([1]IDEN_level_ids!$B:$B,MATCH(W7450,[1]IDEN_level_ids!$A:$A,0),1)</f>
        <v>1113</v>
      </c>
      <c r="AJ7450" t="s">
        <v>32</v>
      </c>
    </row>
    <row r="7451" spans="1:36" hidden="1" x14ac:dyDescent="0.25">
      <c r="A7451">
        <v>50.843000000000004</v>
      </c>
      <c r="B7451" t="s">
        <v>28</v>
      </c>
      <c r="C7451" t="s">
        <v>28</v>
      </c>
      <c r="D7451" t="s">
        <v>28</v>
      </c>
      <c r="E7451" t="s">
        <v>28</v>
      </c>
      <c r="F7451">
        <v>16468.971000000001</v>
      </c>
      <c r="G7451">
        <v>4.2000000000000003E-2</v>
      </c>
      <c r="H7451">
        <v>0</v>
      </c>
      <c r="I7451">
        <v>4.2000000000000003E-2</v>
      </c>
      <c r="J7451">
        <v>6070.2965910000003</v>
      </c>
      <c r="K7451">
        <v>6071.9772329999996</v>
      </c>
      <c r="L7451" t="s">
        <v>29</v>
      </c>
      <c r="M7451">
        <v>2.2955E-2</v>
      </c>
      <c r="N7451">
        <v>0</v>
      </c>
      <c r="O7451">
        <v>2.2955E-2</v>
      </c>
      <c r="P7451">
        <v>16469.099958999999</v>
      </c>
      <c r="Q7451">
        <v>6.2261999999999998E-2</v>
      </c>
      <c r="R7451">
        <v>0</v>
      </c>
      <c r="S7451">
        <v>6.2261999999999998E-2</v>
      </c>
      <c r="T7451" t="s">
        <v>28</v>
      </c>
      <c r="U7451" t="s">
        <v>28</v>
      </c>
      <c r="V7451" s="1" t="s">
        <v>444</v>
      </c>
      <c r="W7451" s="1" t="s">
        <v>358</v>
      </c>
      <c r="X7451">
        <v>101071.380288</v>
      </c>
      <c r="Y7451">
        <v>117540.480247</v>
      </c>
      <c r="Z7451" t="s">
        <v>35</v>
      </c>
      <c r="AA7451">
        <v>0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889</v>
      </c>
      <c r="AI7451" s="3">
        <f>INDEX([1]IDEN_level_ids!$B:$B,MATCH(W7451,[1]IDEN_level_ids!$A:$A,0),1)</f>
        <v>725</v>
      </c>
      <c r="AJ7451" t="s">
        <v>32</v>
      </c>
    </row>
    <row r="7452" spans="1:36" x14ac:dyDescent="0.25">
      <c r="A7452">
        <v>45741.148999999998</v>
      </c>
      <c r="B7452">
        <v>16466.968000000001</v>
      </c>
      <c r="C7452">
        <v>2.4E-2</v>
      </c>
      <c r="D7452">
        <v>0</v>
      </c>
      <c r="E7452">
        <v>2.4E-2</v>
      </c>
      <c r="F7452">
        <v>16466.968000000001</v>
      </c>
      <c r="G7452">
        <v>2.4E-2</v>
      </c>
      <c r="H7452">
        <v>0</v>
      </c>
      <c r="I7452">
        <v>2.4E-2</v>
      </c>
      <c r="J7452">
        <v>6071.0885619000001</v>
      </c>
      <c r="K7452">
        <v>6072.7694160000001</v>
      </c>
      <c r="L7452" t="s">
        <v>29</v>
      </c>
      <c r="M7452">
        <v>4.4091E-3</v>
      </c>
      <c r="N7452">
        <v>0</v>
      </c>
      <c r="O7452">
        <v>4.4091E-3</v>
      </c>
      <c r="P7452">
        <v>16466.951592000001</v>
      </c>
      <c r="Q7452">
        <v>1.1956E-2</v>
      </c>
      <c r="R7452">
        <v>0</v>
      </c>
      <c r="S7452">
        <v>1.1956E-2</v>
      </c>
      <c r="T7452">
        <v>1.6407999999999999E-2</v>
      </c>
      <c r="U7452">
        <v>1.6407999999999999E-2</v>
      </c>
      <c r="V7452" s="1" t="s">
        <v>112</v>
      </c>
      <c r="W7452" s="1" t="s">
        <v>83</v>
      </c>
      <c r="X7452">
        <v>2893.1275154</v>
      </c>
      <c r="Y7452">
        <v>19360.079107000001</v>
      </c>
      <c r="AA7452">
        <v>1</v>
      </c>
      <c r="AC7452" s="2"/>
      <c r="AD7452" s="2">
        <f>$U7452/$E7452</f>
        <v>0.68366666666666664</v>
      </c>
      <c r="AE7452" s="2">
        <f>$U7452/$E7452</f>
        <v>0.68366666666666664</v>
      </c>
      <c r="AF7452" s="2">
        <f>$S7452/$I7452</f>
        <v>0.49816666666666665</v>
      </c>
      <c r="AG7452" s="2">
        <f>$S7452/$I7452</f>
        <v>0.49816666666666665</v>
      </c>
      <c r="AH7452" s="3">
        <f>INDEX([1]IDEN_level_ids!$B:$B,MATCH(V7452,[1]IDEN_level_ids!$A:$A,0),1)</f>
        <v>1251</v>
      </c>
      <c r="AI7452" s="3">
        <f>INDEX([1]IDEN_level_ids!$B:$B,MATCH(W7452,[1]IDEN_level_ids!$A:$A,0),1)</f>
        <v>1213</v>
      </c>
      <c r="AJ7452" t="s">
        <v>32</v>
      </c>
    </row>
    <row r="7453" spans="1:36" hidden="1" x14ac:dyDescent="0.25">
      <c r="A7453">
        <v>50.503999999999998</v>
      </c>
      <c r="B7453" t="s">
        <v>28</v>
      </c>
      <c r="C7453" t="s">
        <v>28</v>
      </c>
      <c r="D7453" t="s">
        <v>28</v>
      </c>
      <c r="E7453" t="s">
        <v>28</v>
      </c>
      <c r="F7453">
        <v>16432.953000000001</v>
      </c>
      <c r="G7453">
        <v>2.1000000000000001E-2</v>
      </c>
      <c r="H7453">
        <v>0</v>
      </c>
      <c r="I7453">
        <v>2.1000000000000001E-2</v>
      </c>
      <c r="J7453">
        <v>6083.5732630000002</v>
      </c>
      <c r="K7453">
        <v>6085.2574649999997</v>
      </c>
      <c r="L7453" t="s">
        <v>29</v>
      </c>
      <c r="M7453">
        <v>2.2026E-2</v>
      </c>
      <c r="N7453">
        <v>0</v>
      </c>
      <c r="O7453">
        <v>2.2026E-2</v>
      </c>
      <c r="P7453">
        <v>16433.158428999999</v>
      </c>
      <c r="Q7453">
        <v>5.9482E-2</v>
      </c>
      <c r="R7453">
        <v>0</v>
      </c>
      <c r="S7453">
        <v>5.9482E-2</v>
      </c>
      <c r="T7453" t="s">
        <v>28</v>
      </c>
      <c r="U7453" t="s">
        <v>28</v>
      </c>
      <c r="V7453" s="1" t="s">
        <v>272</v>
      </c>
      <c r="W7453" s="1" t="s">
        <v>687</v>
      </c>
      <c r="X7453">
        <v>118063.139172</v>
      </c>
      <c r="Y7453">
        <v>134496.297601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702</v>
      </c>
      <c r="AI7453" s="3">
        <f>INDEX([1]IDEN_level_ids!$B:$B,MATCH(W7453,[1]IDEN_level_ids!$A:$A,0),1)</f>
        <v>416</v>
      </c>
      <c r="AJ7453" t="s">
        <v>32</v>
      </c>
    </row>
    <row r="7454" spans="1:36" hidden="1" x14ac:dyDescent="0.25">
      <c r="A7454">
        <v>100.843</v>
      </c>
      <c r="B7454" t="s">
        <v>28</v>
      </c>
      <c r="C7454" t="s">
        <v>28</v>
      </c>
      <c r="D7454" t="s">
        <v>28</v>
      </c>
      <c r="E7454" t="s">
        <v>28</v>
      </c>
      <c r="F7454">
        <v>16423.826000000001</v>
      </c>
      <c r="G7454">
        <v>2.1000000000000001E-2</v>
      </c>
      <c r="H7454">
        <v>0</v>
      </c>
      <c r="I7454">
        <v>2.1000000000000001E-2</v>
      </c>
      <c r="J7454">
        <v>6086.9649239999999</v>
      </c>
      <c r="K7454">
        <v>6088.6500349999997</v>
      </c>
      <c r="L7454" t="s">
        <v>29</v>
      </c>
      <c r="M7454">
        <v>3.3175999999999997E-2</v>
      </c>
      <c r="N7454">
        <v>0</v>
      </c>
      <c r="O7454">
        <v>3.3175999999999997E-2</v>
      </c>
      <c r="P7454">
        <v>16424.001941999999</v>
      </c>
      <c r="Q7454">
        <v>8.949E-2</v>
      </c>
      <c r="R7454">
        <v>0</v>
      </c>
      <c r="S7454">
        <v>8.949E-2</v>
      </c>
      <c r="T7454" t="s">
        <v>28</v>
      </c>
      <c r="U7454" t="s">
        <v>28</v>
      </c>
      <c r="V7454" s="1" t="s">
        <v>545</v>
      </c>
      <c r="W7454" s="1" t="s">
        <v>455</v>
      </c>
      <c r="X7454">
        <v>89970.118067000003</v>
      </c>
      <c r="Y7454">
        <v>106394.12000900001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920</v>
      </c>
      <c r="AI7454" s="3">
        <f>INDEX([1]IDEN_level_ids!$B:$B,MATCH(W7454,[1]IDEN_level_ids!$A:$A,0),1)</f>
        <v>848</v>
      </c>
      <c r="AJ7454" t="s">
        <v>32</v>
      </c>
    </row>
    <row r="7455" spans="1:36" hidden="1" x14ac:dyDescent="0.25">
      <c r="A7455">
        <v>302.50900000000001</v>
      </c>
      <c r="B7455" t="s">
        <v>28</v>
      </c>
      <c r="C7455" t="s">
        <v>28</v>
      </c>
      <c r="D7455" t="s">
        <v>28</v>
      </c>
      <c r="E7455" t="s">
        <v>28</v>
      </c>
      <c r="F7455">
        <v>16423.462</v>
      </c>
      <c r="G7455">
        <v>2.1000000000000001E-2</v>
      </c>
      <c r="H7455">
        <v>0</v>
      </c>
      <c r="I7455">
        <v>2.1000000000000001E-2</v>
      </c>
      <c r="J7455">
        <v>6087.1629540000004</v>
      </c>
      <c r="K7455">
        <v>6088.8481190000002</v>
      </c>
      <c r="L7455" t="s">
        <v>29</v>
      </c>
      <c r="M7455">
        <v>3.6561999999999997E-2</v>
      </c>
      <c r="N7455">
        <v>0</v>
      </c>
      <c r="O7455">
        <v>3.6561999999999997E-2</v>
      </c>
      <c r="P7455">
        <v>16423.467633</v>
      </c>
      <c r="Q7455">
        <v>9.8617999999999997E-2</v>
      </c>
      <c r="R7455">
        <v>0</v>
      </c>
      <c r="S7455">
        <v>9.8617999999999997E-2</v>
      </c>
      <c r="T7455" t="s">
        <v>28</v>
      </c>
      <c r="U7455" t="s">
        <v>28</v>
      </c>
      <c r="V7455" s="1" t="s">
        <v>464</v>
      </c>
      <c r="W7455" s="1" t="s">
        <v>290</v>
      </c>
      <c r="X7455">
        <v>101777.954339</v>
      </c>
      <c r="Y7455">
        <v>118201.421972</v>
      </c>
      <c r="Z7455" t="s">
        <v>35</v>
      </c>
      <c r="AA7455">
        <v>0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885</v>
      </c>
      <c r="AI7455" s="3">
        <f>INDEX([1]IDEN_level_ids!$B:$B,MATCH(W7455,[1]IDEN_level_ids!$A:$A,0),1)</f>
        <v>707</v>
      </c>
      <c r="AJ7455" t="s">
        <v>32</v>
      </c>
    </row>
    <row r="7456" spans="1:36" hidden="1" x14ac:dyDescent="0.25">
      <c r="A7456">
        <v>453150.34600000002</v>
      </c>
      <c r="B7456" t="s">
        <v>28</v>
      </c>
      <c r="C7456" t="s">
        <v>28</v>
      </c>
      <c r="D7456" t="s">
        <v>28</v>
      </c>
      <c r="E7456" t="s">
        <v>28</v>
      </c>
      <c r="F7456">
        <v>16415.771000000001</v>
      </c>
      <c r="G7456">
        <v>4.2999999999999997E-2</v>
      </c>
      <c r="H7456">
        <v>0</v>
      </c>
      <c r="I7456">
        <v>4.2999999999999997E-2</v>
      </c>
      <c r="J7456">
        <v>6089.9611611999999</v>
      </c>
      <c r="K7456">
        <v>6091.6470760000002</v>
      </c>
      <c r="L7456" t="s">
        <v>29</v>
      </c>
      <c r="M7456">
        <v>5.1666000000000004E-3</v>
      </c>
      <c r="N7456">
        <v>0</v>
      </c>
      <c r="O7456">
        <v>5.1666000000000004E-3</v>
      </c>
      <c r="P7456">
        <v>16415.921466</v>
      </c>
      <c r="Q7456">
        <v>1.3923E-2</v>
      </c>
      <c r="R7456">
        <v>0</v>
      </c>
      <c r="S7456">
        <v>1.3923E-2</v>
      </c>
      <c r="T7456" t="s">
        <v>28</v>
      </c>
      <c r="U7456" t="s">
        <v>28</v>
      </c>
      <c r="V7456" s="1" t="s">
        <v>438</v>
      </c>
      <c r="W7456" s="1" t="s">
        <v>492</v>
      </c>
      <c r="X7456">
        <v>48401.584775800002</v>
      </c>
      <c r="Y7456">
        <v>64817.506242000003</v>
      </c>
      <c r="Z7456" t="s">
        <v>35</v>
      </c>
      <c r="AA7456">
        <v>0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1095</v>
      </c>
      <c r="AI7456" s="3">
        <f>INDEX([1]IDEN_level_ids!$B:$B,MATCH(W7456,[1]IDEN_level_ids!$A:$A,0),1)</f>
        <v>1058</v>
      </c>
      <c r="AJ7456" t="s">
        <v>32</v>
      </c>
    </row>
    <row r="7457" spans="1:36" x14ac:dyDescent="0.25">
      <c r="A7457">
        <v>453150.34600000002</v>
      </c>
      <c r="B7457">
        <v>16415.771000000001</v>
      </c>
      <c r="C7457">
        <v>4.2999999999999997E-2</v>
      </c>
      <c r="D7457">
        <v>0</v>
      </c>
      <c r="E7457">
        <v>4.2999999999999997E-2</v>
      </c>
      <c r="F7457">
        <v>16415.771000000001</v>
      </c>
      <c r="G7457">
        <v>4.2999999999999997E-2</v>
      </c>
      <c r="H7457">
        <v>0</v>
      </c>
      <c r="I7457">
        <v>4.2999999999999997E-2</v>
      </c>
      <c r="J7457">
        <v>6090.0151647000002</v>
      </c>
      <c r="K7457">
        <v>6091.701094</v>
      </c>
      <c r="L7457" t="s">
        <v>29</v>
      </c>
      <c r="M7457">
        <v>5.0064999999999997E-3</v>
      </c>
      <c r="N7457">
        <v>0</v>
      </c>
      <c r="O7457">
        <v>5.0064999999999997E-3</v>
      </c>
      <c r="P7457">
        <v>16415.775899</v>
      </c>
      <c r="Q7457">
        <v>1.3491E-2</v>
      </c>
      <c r="R7457">
        <v>0</v>
      </c>
      <c r="S7457">
        <v>1.3491E-2</v>
      </c>
      <c r="T7457">
        <v>-4.8989999999999997E-3</v>
      </c>
      <c r="U7457">
        <v>-4.8989999999999997E-3</v>
      </c>
      <c r="V7457" s="1" t="s">
        <v>112</v>
      </c>
      <c r="W7457" s="1" t="s">
        <v>81</v>
      </c>
      <c r="X7457">
        <v>2893.1275154</v>
      </c>
      <c r="Y7457">
        <v>19308.903414</v>
      </c>
      <c r="AA7457">
        <v>1</v>
      </c>
      <c r="AC7457" s="2"/>
      <c r="AD7457" s="2">
        <f t="shared" ref="AD7457:AE7458" si="3793">$U7457/$E7457</f>
        <v>-0.11393023255813954</v>
      </c>
      <c r="AE7457" s="2">
        <f t="shared" si="3793"/>
        <v>-0.11393023255813954</v>
      </c>
      <c r="AF7457" s="2">
        <f t="shared" ref="AF7457:AG7458" si="3794">$S7457/$I7457</f>
        <v>0.31374418604651166</v>
      </c>
      <c r="AG7457" s="2">
        <f t="shared" si="3794"/>
        <v>0.31374418604651166</v>
      </c>
      <c r="AH7457" s="3">
        <f>INDEX([1]IDEN_level_ids!$B:$B,MATCH(V7457,[1]IDEN_level_ids!$A:$A,0),1)</f>
        <v>1251</v>
      </c>
      <c r="AI7457" s="3">
        <f>INDEX([1]IDEN_level_ids!$B:$B,MATCH(W7457,[1]IDEN_level_ids!$A:$A,0),1)</f>
        <v>1214</v>
      </c>
      <c r="AJ7457" t="s">
        <v>32</v>
      </c>
    </row>
    <row r="7458" spans="1:36" x14ac:dyDescent="0.25">
      <c r="A7458">
        <v>151.006</v>
      </c>
      <c r="B7458">
        <v>16414.082999999999</v>
      </c>
      <c r="C7458">
        <v>4.2000000000000003E-2</v>
      </c>
      <c r="D7458">
        <v>0</v>
      </c>
      <c r="E7458">
        <v>4.2000000000000003E-2</v>
      </c>
      <c r="F7458">
        <v>16414.082999999999</v>
      </c>
      <c r="G7458">
        <v>4.2000000000000003E-2</v>
      </c>
      <c r="H7458">
        <v>0</v>
      </c>
      <c r="I7458">
        <v>4.2000000000000003E-2</v>
      </c>
      <c r="J7458">
        <v>6090.6640788000004</v>
      </c>
      <c r="K7458">
        <v>6092.3501821</v>
      </c>
      <c r="L7458" t="s">
        <v>29</v>
      </c>
      <c r="M7458">
        <v>3.4730999999999998E-3</v>
      </c>
      <c r="N7458">
        <v>0</v>
      </c>
      <c r="O7458">
        <v>3.4730999999999998E-3</v>
      </c>
      <c r="P7458">
        <v>16414.0269372</v>
      </c>
      <c r="Q7458">
        <v>9.3571000000000001E-3</v>
      </c>
      <c r="R7458">
        <v>0</v>
      </c>
      <c r="S7458">
        <v>9.3571000000000001E-3</v>
      </c>
      <c r="T7458">
        <v>5.6063000000000002E-2</v>
      </c>
      <c r="U7458">
        <v>5.6063000000000002E-2</v>
      </c>
      <c r="V7458" s="1" t="s">
        <v>110</v>
      </c>
      <c r="W7458" s="1" t="s">
        <v>138</v>
      </c>
      <c r="X7458">
        <v>10032.915140999999</v>
      </c>
      <c r="Y7458">
        <v>26446.942078200002</v>
      </c>
      <c r="AA7458">
        <v>1</v>
      </c>
      <c r="AC7458" s="2"/>
      <c r="AD7458" s="2">
        <f t="shared" si="3793"/>
        <v>1.3348333333333333</v>
      </c>
      <c r="AE7458" s="2">
        <f t="shared" si="3793"/>
        <v>1.3348333333333333</v>
      </c>
      <c r="AF7458" s="2">
        <f t="shared" si="3794"/>
        <v>0.22278809523809523</v>
      </c>
      <c r="AG7458" s="2">
        <f t="shared" si="3794"/>
        <v>0.22278809523809523</v>
      </c>
      <c r="AH7458" s="3">
        <f>INDEX([1]IDEN_level_ids!$B:$B,MATCH(V7458,[1]IDEN_level_ids!$A:$A,0),1)</f>
        <v>1248</v>
      </c>
      <c r="AI7458" s="3">
        <f>INDEX([1]IDEN_level_ids!$B:$B,MATCH(W7458,[1]IDEN_level_ids!$A:$A,0),1)</f>
        <v>1165</v>
      </c>
      <c r="AJ7458" t="s">
        <v>32</v>
      </c>
    </row>
    <row r="7459" spans="1:36" hidden="1" x14ac:dyDescent="0.25">
      <c r="A7459">
        <v>251.452</v>
      </c>
      <c r="B7459" t="s">
        <v>28</v>
      </c>
      <c r="C7459" t="s">
        <v>28</v>
      </c>
      <c r="D7459" t="s">
        <v>28</v>
      </c>
      <c r="E7459" t="s">
        <v>28</v>
      </c>
      <c r="F7459">
        <v>16408.964</v>
      </c>
      <c r="G7459">
        <v>2.1000000000000001E-2</v>
      </c>
      <c r="H7459">
        <v>0</v>
      </c>
      <c r="I7459">
        <v>2.1000000000000001E-2</v>
      </c>
      <c r="J7459">
        <v>6092.4576109999998</v>
      </c>
      <c r="K7459">
        <v>6094.1441949999999</v>
      </c>
      <c r="L7459" t="s">
        <v>29</v>
      </c>
      <c r="M7459">
        <v>2.9349E-2</v>
      </c>
      <c r="N7459">
        <v>0</v>
      </c>
      <c r="O7459">
        <v>2.9349E-2</v>
      </c>
      <c r="P7459">
        <v>16409.194925</v>
      </c>
      <c r="Q7459">
        <v>7.9024999999999998E-2</v>
      </c>
      <c r="R7459">
        <v>0</v>
      </c>
      <c r="S7459">
        <v>7.9024999999999998E-2</v>
      </c>
      <c r="T7459" t="s">
        <v>28</v>
      </c>
      <c r="U7459" t="s">
        <v>28</v>
      </c>
      <c r="V7459" s="1" t="s">
        <v>434</v>
      </c>
      <c r="W7459" s="1" t="s">
        <v>163</v>
      </c>
      <c r="X7459">
        <v>101165.301653</v>
      </c>
      <c r="Y7459">
        <v>117574.49657800001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888</v>
      </c>
      <c r="AI7459" s="3">
        <f>INDEX([1]IDEN_level_ids!$B:$B,MATCH(W7459,[1]IDEN_level_ids!$A:$A,0),1)</f>
        <v>722</v>
      </c>
      <c r="AJ7459" t="s">
        <v>32</v>
      </c>
    </row>
    <row r="7460" spans="1:36" x14ac:dyDescent="0.25">
      <c r="A7460">
        <v>4010.674</v>
      </c>
      <c r="B7460">
        <v>16390.534</v>
      </c>
      <c r="C7460">
        <v>5.8999999999999997E-2</v>
      </c>
      <c r="D7460">
        <v>0</v>
      </c>
      <c r="E7460">
        <v>5.8999999999999997E-2</v>
      </c>
      <c r="F7460">
        <v>16390.534</v>
      </c>
      <c r="G7460">
        <v>5.8999999999999997E-2</v>
      </c>
      <c r="H7460">
        <v>0</v>
      </c>
      <c r="I7460">
        <v>5.8999999999999997E-2</v>
      </c>
      <c r="J7460">
        <v>6099.4036598000002</v>
      </c>
      <c r="K7460">
        <v>6101.0921068999996</v>
      </c>
      <c r="L7460" t="s">
        <v>29</v>
      </c>
      <c r="M7460">
        <v>5.5180000000000003E-3</v>
      </c>
      <c r="N7460">
        <v>0</v>
      </c>
      <c r="O7460">
        <v>5.5180000000000003E-3</v>
      </c>
      <c r="P7460">
        <v>16390.508166</v>
      </c>
      <c r="Q7460">
        <v>1.4824E-2</v>
      </c>
      <c r="R7460">
        <v>0</v>
      </c>
      <c r="S7460">
        <v>1.4824E-2</v>
      </c>
      <c r="T7460">
        <v>2.5833999999999999E-2</v>
      </c>
      <c r="U7460">
        <v>2.5833999999999999E-2</v>
      </c>
      <c r="V7460" s="1" t="s">
        <v>74</v>
      </c>
      <c r="W7460" s="1" t="s">
        <v>409</v>
      </c>
      <c r="X7460">
        <v>12494.6180749</v>
      </c>
      <c r="Y7460">
        <v>28885.126241000002</v>
      </c>
      <c r="AA7460">
        <v>1</v>
      </c>
      <c r="AC7460" s="2"/>
      <c r="AD7460" s="2">
        <f t="shared" ref="AD7460:AE7461" si="3795">$U7460/$E7460</f>
        <v>0.43786440677966104</v>
      </c>
      <c r="AE7460" s="2">
        <f t="shared" si="3795"/>
        <v>0.43786440677966104</v>
      </c>
      <c r="AF7460" s="2">
        <f t="shared" ref="AF7460:AG7461" si="3796">$S7460/$I7460</f>
        <v>0.25125423728813562</v>
      </c>
      <c r="AG7460" s="2">
        <f t="shared" si="3796"/>
        <v>0.25125423728813562</v>
      </c>
      <c r="AH7460" s="3">
        <f>INDEX([1]IDEN_level_ids!$B:$B,MATCH(V7460,[1]IDEN_level_ids!$A:$A,0),1)</f>
        <v>1243</v>
      </c>
      <c r="AI7460" s="3">
        <f>INDEX([1]IDEN_level_ids!$B:$B,MATCH(W7460,[1]IDEN_level_ids!$A:$A,0),1)</f>
        <v>1154</v>
      </c>
      <c r="AJ7460" t="s">
        <v>32</v>
      </c>
    </row>
    <row r="7461" spans="1:36" x14ac:dyDescent="0.25">
      <c r="A7461">
        <v>3979.1179999999999</v>
      </c>
      <c r="B7461">
        <v>16340.781000000001</v>
      </c>
      <c r="C7461">
        <v>2.1000000000000001E-2</v>
      </c>
      <c r="D7461">
        <v>0</v>
      </c>
      <c r="E7461">
        <v>2.1000000000000001E-2</v>
      </c>
      <c r="F7461">
        <v>16340.781000000001</v>
      </c>
      <c r="G7461">
        <v>2.1000000000000001E-2</v>
      </c>
      <c r="H7461">
        <v>0</v>
      </c>
      <c r="I7461">
        <v>2.1000000000000001E-2</v>
      </c>
      <c r="J7461">
        <v>6117.9651623</v>
      </c>
      <c r="K7461">
        <v>6119.6585875999999</v>
      </c>
      <c r="L7461" t="s">
        <v>29</v>
      </c>
      <c r="M7461">
        <v>4.0026999999999997E-3</v>
      </c>
      <c r="N7461">
        <v>0</v>
      </c>
      <c r="O7461">
        <v>4.0026999999999997E-3</v>
      </c>
      <c r="P7461">
        <v>16340.780873</v>
      </c>
      <c r="Q7461">
        <v>1.0688E-2</v>
      </c>
      <c r="R7461">
        <v>0</v>
      </c>
      <c r="S7461">
        <v>1.0688E-2</v>
      </c>
      <c r="T7461">
        <v>1.27E-4</v>
      </c>
      <c r="U7461">
        <v>1.27E-4</v>
      </c>
      <c r="V7461" s="1" t="s">
        <v>145</v>
      </c>
      <c r="W7461" s="1" t="s">
        <v>425</v>
      </c>
      <c r="X7461">
        <v>20856.791270900001</v>
      </c>
      <c r="Y7461">
        <v>37197.572144199999</v>
      </c>
      <c r="AA7461">
        <v>1</v>
      </c>
      <c r="AC7461" s="2"/>
      <c r="AD7461" s="2">
        <f t="shared" si="3795"/>
        <v>6.0476190476190473E-3</v>
      </c>
      <c r="AE7461" s="2">
        <f t="shared" si="3795"/>
        <v>6.0476190476190473E-3</v>
      </c>
      <c r="AF7461" s="2">
        <f t="shared" si="3796"/>
        <v>0.50895238095238093</v>
      </c>
      <c r="AG7461" s="2">
        <f t="shared" si="3796"/>
        <v>0.50895238095238093</v>
      </c>
      <c r="AH7461" s="3">
        <f>INDEX([1]IDEN_level_ids!$B:$B,MATCH(V7461,[1]IDEN_level_ids!$A:$A,0),1)</f>
        <v>1206</v>
      </c>
      <c r="AI7461" s="3">
        <f>INDEX([1]IDEN_level_ids!$B:$B,MATCH(W7461,[1]IDEN_level_ids!$A:$A,0),1)</f>
        <v>1121</v>
      </c>
      <c r="AJ7461" t="s">
        <v>32</v>
      </c>
    </row>
    <row r="7462" spans="1:36" hidden="1" x14ac:dyDescent="0.25">
      <c r="A7462">
        <v>3979.1179999999999</v>
      </c>
      <c r="B7462" t="s">
        <v>28</v>
      </c>
      <c r="C7462" t="s">
        <v>28</v>
      </c>
      <c r="D7462" t="s">
        <v>28</v>
      </c>
      <c r="E7462" t="s">
        <v>28</v>
      </c>
      <c r="F7462">
        <v>16340.781000000001</v>
      </c>
      <c r="G7462">
        <v>2.1000000000000001E-2</v>
      </c>
      <c r="H7462">
        <v>0</v>
      </c>
      <c r="I7462">
        <v>2.1000000000000001E-2</v>
      </c>
      <c r="J7462">
        <v>6118.0264049999996</v>
      </c>
      <c r="K7462">
        <v>6119.7198470000003</v>
      </c>
      <c r="L7462" t="s">
        <v>29</v>
      </c>
      <c r="M7462">
        <v>1.6895E-2</v>
      </c>
      <c r="N7462">
        <v>0</v>
      </c>
      <c r="O7462">
        <v>1.6895E-2</v>
      </c>
      <c r="P7462">
        <v>16340.6173</v>
      </c>
      <c r="Q7462">
        <v>4.5113E-2</v>
      </c>
      <c r="R7462">
        <v>0</v>
      </c>
      <c r="S7462">
        <v>4.5113E-2</v>
      </c>
      <c r="T7462" t="s">
        <v>28</v>
      </c>
      <c r="U7462" t="s">
        <v>28</v>
      </c>
      <c r="V7462" s="1" t="s">
        <v>222</v>
      </c>
      <c r="W7462" s="1" t="s">
        <v>532</v>
      </c>
      <c r="X7462">
        <v>115324.421183</v>
      </c>
      <c r="Y7462">
        <v>131665.03848300001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764</v>
      </c>
      <c r="AI7462" s="3">
        <f>INDEX([1]IDEN_level_ids!$B:$B,MATCH(W7462,[1]IDEN_level_ids!$A:$A,0),1)</f>
        <v>499</v>
      </c>
      <c r="AJ7462" t="s">
        <v>32</v>
      </c>
    </row>
    <row r="7463" spans="1:36" x14ac:dyDescent="0.25">
      <c r="A7463">
        <v>445.572</v>
      </c>
      <c r="B7463">
        <v>16308.803</v>
      </c>
      <c r="C7463">
        <v>2.1999999999999999E-2</v>
      </c>
      <c r="D7463">
        <v>0</v>
      </c>
      <c r="E7463">
        <v>2.1999999999999999E-2</v>
      </c>
      <c r="F7463">
        <v>16308.803</v>
      </c>
      <c r="G7463">
        <v>2.1999999999999999E-2</v>
      </c>
      <c r="H7463">
        <v>0</v>
      </c>
      <c r="I7463">
        <v>2.1999999999999999E-2</v>
      </c>
      <c r="J7463">
        <v>6129.9597678999999</v>
      </c>
      <c r="K7463">
        <v>6131.6564104999998</v>
      </c>
      <c r="L7463" t="s">
        <v>29</v>
      </c>
      <c r="M7463">
        <v>3.1150000000000001E-3</v>
      </c>
      <c r="N7463">
        <v>0</v>
      </c>
      <c r="O7463">
        <v>3.1150000000000001E-3</v>
      </c>
      <c r="P7463">
        <v>16308.806838799999</v>
      </c>
      <c r="Q7463">
        <v>8.2851000000000001E-3</v>
      </c>
      <c r="R7463">
        <v>0</v>
      </c>
      <c r="S7463">
        <v>8.2851000000000001E-3</v>
      </c>
      <c r="T7463">
        <v>-3.839E-3</v>
      </c>
      <c r="U7463">
        <v>-3.839E-3</v>
      </c>
      <c r="V7463" s="1" t="s">
        <v>329</v>
      </c>
      <c r="W7463" s="1" t="s">
        <v>138</v>
      </c>
      <c r="X7463">
        <v>10138.135239400001</v>
      </c>
      <c r="Y7463">
        <v>26446.942078200002</v>
      </c>
      <c r="AA7463">
        <v>1</v>
      </c>
      <c r="AC7463" s="2"/>
      <c r="AD7463" s="2">
        <f>$U7463/$E7463</f>
        <v>-0.17450000000000002</v>
      </c>
      <c r="AE7463" s="2">
        <f>$U7463/$E7463</f>
        <v>-0.17450000000000002</v>
      </c>
      <c r="AF7463" s="2">
        <f>$S7463/$I7463</f>
        <v>0.37659545454545457</v>
      </c>
      <c r="AG7463" s="2">
        <f>$S7463/$I7463</f>
        <v>0.37659545454545457</v>
      </c>
      <c r="AH7463" s="3">
        <f>INDEX([1]IDEN_level_ids!$B:$B,MATCH(V7463,[1]IDEN_level_ids!$A:$A,0),1)</f>
        <v>1247</v>
      </c>
      <c r="AI7463" s="3">
        <f>INDEX([1]IDEN_level_ids!$B:$B,MATCH(W7463,[1]IDEN_level_ids!$A:$A,0),1)</f>
        <v>1165</v>
      </c>
      <c r="AJ7463" t="s">
        <v>32</v>
      </c>
    </row>
    <row r="7464" spans="1:36" hidden="1" x14ac:dyDescent="0.25">
      <c r="A7464">
        <v>49.491</v>
      </c>
      <c r="B7464" t="s">
        <v>28</v>
      </c>
      <c r="C7464" t="s">
        <v>28</v>
      </c>
      <c r="D7464" t="s">
        <v>28</v>
      </c>
      <c r="E7464" t="s">
        <v>28</v>
      </c>
      <c r="F7464">
        <v>16306.321</v>
      </c>
      <c r="G7464">
        <v>2.1000000000000001E-2</v>
      </c>
      <c r="H7464">
        <v>0</v>
      </c>
      <c r="I7464">
        <v>2.1000000000000001E-2</v>
      </c>
      <c r="J7464">
        <v>6130.7457050000003</v>
      </c>
      <c r="K7464">
        <v>6132.4425590000001</v>
      </c>
      <c r="L7464" t="s">
        <v>29</v>
      </c>
      <c r="M7464">
        <v>3.3813999999999997E-2</v>
      </c>
      <c r="N7464">
        <v>0</v>
      </c>
      <c r="O7464">
        <v>3.3813999999999997E-2</v>
      </c>
      <c r="P7464">
        <v>16306.716132</v>
      </c>
      <c r="Q7464">
        <v>8.9914999999999995E-2</v>
      </c>
      <c r="R7464">
        <v>0</v>
      </c>
      <c r="S7464">
        <v>8.9914999999999995E-2</v>
      </c>
      <c r="T7464" t="s">
        <v>28</v>
      </c>
      <c r="U7464" t="s">
        <v>28</v>
      </c>
      <c r="V7464" s="1" t="s">
        <v>675</v>
      </c>
      <c r="W7464" s="1" t="s">
        <v>183</v>
      </c>
      <c r="X7464">
        <v>104788.55164200001</v>
      </c>
      <c r="Y7464">
        <v>121095.26777400001</v>
      </c>
      <c r="Z7464" t="s">
        <v>35</v>
      </c>
      <c r="AA7464">
        <v>0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869</v>
      </c>
      <c r="AI7464" s="3">
        <f>INDEX([1]IDEN_level_ids!$B:$B,MATCH(W7464,[1]IDEN_level_ids!$A:$A,0),1)</f>
        <v>646</v>
      </c>
      <c r="AJ7464" t="s">
        <v>32</v>
      </c>
    </row>
    <row r="7465" spans="1:36" x14ac:dyDescent="0.25">
      <c r="A7465">
        <v>98.745999999999995</v>
      </c>
      <c r="B7465">
        <v>16288.839</v>
      </c>
      <c r="C7465">
        <v>2.1999999999999999E-2</v>
      </c>
      <c r="D7465">
        <v>0</v>
      </c>
      <c r="E7465">
        <v>2.1999999999999999E-2</v>
      </c>
      <c r="F7465">
        <v>16288.839</v>
      </c>
      <c r="G7465">
        <v>2.1999999999999999E-2</v>
      </c>
      <c r="H7465">
        <v>0</v>
      </c>
      <c r="I7465">
        <v>2.1999999999999999E-2</v>
      </c>
      <c r="J7465">
        <v>6137.4741594999996</v>
      </c>
      <c r="K7465">
        <v>6139.1728175999997</v>
      </c>
      <c r="L7465" t="s">
        <v>29</v>
      </c>
      <c r="M7465">
        <v>3.7685000000000001E-3</v>
      </c>
      <c r="N7465">
        <v>0</v>
      </c>
      <c r="O7465">
        <v>3.7685000000000001E-3</v>
      </c>
      <c r="P7465">
        <v>16288.8393877</v>
      </c>
      <c r="Q7465">
        <v>9.9988000000000004E-3</v>
      </c>
      <c r="R7465">
        <v>0</v>
      </c>
      <c r="S7465">
        <v>9.9988000000000004E-3</v>
      </c>
      <c r="T7465">
        <v>-3.88E-4</v>
      </c>
      <c r="U7465">
        <v>-3.88E-4</v>
      </c>
      <c r="V7465" s="1" t="s">
        <v>108</v>
      </c>
      <c r="W7465" s="1" t="s">
        <v>267</v>
      </c>
      <c r="X7465">
        <v>23651.8679854</v>
      </c>
      <c r="Y7465">
        <v>39940.707373099998</v>
      </c>
      <c r="AA7465">
        <v>1</v>
      </c>
      <c r="AC7465" s="2"/>
      <c r="AD7465" s="2">
        <f>$U7465/$E7465</f>
        <v>-1.7636363636363638E-2</v>
      </c>
      <c r="AE7465" s="2">
        <f>$U7465/$E7465</f>
        <v>-1.7636363636363638E-2</v>
      </c>
      <c r="AF7465" s="2">
        <f>$S7465/$I7465</f>
        <v>0.45449090909090911</v>
      </c>
      <c r="AG7465" s="2">
        <f>$S7465/$I7465</f>
        <v>0.45449090909090911</v>
      </c>
      <c r="AH7465" s="3">
        <f>INDEX([1]IDEN_level_ids!$B:$B,MATCH(V7465,[1]IDEN_level_ids!$A:$A,0),1)</f>
        <v>1186</v>
      </c>
      <c r="AI7465" s="3">
        <f>INDEX([1]IDEN_level_ids!$B:$B,MATCH(W7465,[1]IDEN_level_ids!$A:$A,0),1)</f>
        <v>1108</v>
      </c>
      <c r="AJ7465" t="s">
        <v>32</v>
      </c>
    </row>
    <row r="7466" spans="1:36" x14ac:dyDescent="0.25">
      <c r="A7466">
        <v>246.78700000000001</v>
      </c>
      <c r="B7466">
        <v>16286.462</v>
      </c>
      <c r="C7466">
        <v>4.3999999999999997E-2</v>
      </c>
      <c r="D7466">
        <v>0</v>
      </c>
      <c r="E7466">
        <v>4.3999999999999997E-2</v>
      </c>
      <c r="F7466">
        <v>16286.462</v>
      </c>
      <c r="G7466">
        <v>4.3999999999999997E-2</v>
      </c>
      <c r="H7466">
        <v>0</v>
      </c>
      <c r="I7466">
        <v>4.3999999999999997E-2</v>
      </c>
      <c r="J7466">
        <v>6138.3334469000001</v>
      </c>
      <c r="K7466">
        <v>6140.0323355</v>
      </c>
      <c r="L7466" t="s">
        <v>29</v>
      </c>
      <c r="M7466">
        <v>9.6551999999999992E-3</v>
      </c>
      <c r="N7466">
        <v>0</v>
      </c>
      <c r="O7466">
        <v>9.6551999999999992E-3</v>
      </c>
      <c r="P7466">
        <v>16286.55918</v>
      </c>
      <c r="Q7466">
        <v>2.5610999999999998E-2</v>
      </c>
      <c r="R7466">
        <v>0</v>
      </c>
      <c r="S7466">
        <v>2.5610999999999998E-2</v>
      </c>
      <c r="T7466" t="s">
        <v>28</v>
      </c>
      <c r="U7466">
        <v>-6.6340000000000001E-3</v>
      </c>
      <c r="V7466" s="1" t="s">
        <v>227</v>
      </c>
      <c r="W7466" s="1" t="s">
        <v>122</v>
      </c>
      <c r="X7466">
        <v>115489.808811</v>
      </c>
      <c r="Y7466">
        <v>131776.36799100001</v>
      </c>
      <c r="Z7466" t="s">
        <v>67</v>
      </c>
      <c r="AA7466">
        <v>0.505</v>
      </c>
      <c r="AC7466">
        <f t="shared" ref="AC7466:AC7467" si="3797">IF(ROUND($F7466,2)=IF($AA7465=0,IF($AA7464=0,IF($AA7463=0,ROUND($F7462,2),ROUND($F7463,2)),ROUND($F7464,2)),ROUND($F7465,2)),   0,1)</f>
        <v>1</v>
      </c>
      <c r="AD7466" s="2">
        <f t="shared" ref="AD7466:AE7466" si="3798">$U7466/$E7466</f>
        <v>-0.15077272727272728</v>
      </c>
      <c r="AE7466" s="2">
        <f t="shared" si="3798"/>
        <v>-0.15077272727272728</v>
      </c>
      <c r="AF7466" s="2">
        <f t="shared" ref="AF7466:AG7466" si="3799">$S7466/$I7466</f>
        <v>0.58206818181818176</v>
      </c>
      <c r="AG7466" s="2">
        <f t="shared" si="3799"/>
        <v>0.58206818181818176</v>
      </c>
      <c r="AH7466" s="3">
        <f>INDEX([1]IDEN_level_ids!$B:$B,MATCH(V7466,[1]IDEN_level_ids!$A:$A,0),1)</f>
        <v>759</v>
      </c>
      <c r="AI7466" s="3">
        <f>INDEX([1]IDEN_level_ids!$B:$B,MATCH(W7466,[1]IDEN_level_ids!$A:$A,0),1)</f>
        <v>497</v>
      </c>
      <c r="AJ7466" t="s">
        <v>32</v>
      </c>
    </row>
    <row r="7467" spans="1:36" x14ac:dyDescent="0.25">
      <c r="A7467">
        <v>246.78700000000001</v>
      </c>
      <c r="B7467">
        <v>16286.462</v>
      </c>
      <c r="C7467">
        <v>4.3999999999999997E-2</v>
      </c>
      <c r="D7467">
        <v>0</v>
      </c>
      <c r="E7467">
        <v>4.3999999999999997E-2</v>
      </c>
      <c r="F7467">
        <v>16286.462</v>
      </c>
      <c r="G7467">
        <v>4.3999999999999997E-2</v>
      </c>
      <c r="H7467">
        <v>0</v>
      </c>
      <c r="I7467">
        <v>4.3999999999999997E-2</v>
      </c>
      <c r="J7467">
        <v>6138.4024460000001</v>
      </c>
      <c r="K7467">
        <v>6140.101353</v>
      </c>
      <c r="L7467" t="s">
        <v>29</v>
      </c>
      <c r="M7467">
        <v>1.5632E-2</v>
      </c>
      <c r="N7467">
        <v>0</v>
      </c>
      <c r="O7467">
        <v>1.5632E-2</v>
      </c>
      <c r="P7467">
        <v>16286.376111</v>
      </c>
      <c r="Q7467">
        <v>4.1464000000000001E-2</v>
      </c>
      <c r="R7467">
        <v>0</v>
      </c>
      <c r="S7467">
        <v>4.1464000000000001E-2</v>
      </c>
      <c r="T7467" t="s">
        <v>28</v>
      </c>
      <c r="U7467">
        <v>-6.6340000000000001E-3</v>
      </c>
      <c r="V7467" s="1" t="s">
        <v>307</v>
      </c>
      <c r="W7467" s="1" t="s">
        <v>536</v>
      </c>
      <c r="X7467">
        <v>113211.678835</v>
      </c>
      <c r="Y7467">
        <v>129498.054946</v>
      </c>
      <c r="Z7467" t="s">
        <v>67</v>
      </c>
      <c r="AA7467">
        <v>0.495</v>
      </c>
      <c r="AC7467">
        <f t="shared" si="3797"/>
        <v>0</v>
      </c>
      <c r="AD7467" s="2"/>
      <c r="AE7467" s="2">
        <f>($F7467-$Y7467+$X7467)/$E7467*$AA7467</f>
        <v>0.96625124993806832</v>
      </c>
      <c r="AF7467" s="2"/>
      <c r="AG7467" s="2">
        <f t="shared" ref="AG7467" si="3800">$S7467/$I7467</f>
        <v>0.9423636363636364</v>
      </c>
      <c r="AH7467" s="3">
        <f>INDEX([1]IDEN_level_ids!$B:$B,MATCH(V7467,[1]IDEN_level_ids!$A:$A,0),1)</f>
        <v>783</v>
      </c>
      <c r="AI7467" s="3">
        <f>INDEX([1]IDEN_level_ids!$B:$B,MATCH(W7467,[1]IDEN_level_ids!$A:$A,0),1)</f>
        <v>522</v>
      </c>
      <c r="AJ7467" t="s">
        <v>32</v>
      </c>
    </row>
    <row r="7468" spans="1:36" hidden="1" x14ac:dyDescent="0.25">
      <c r="A7468">
        <v>345.18599999999998</v>
      </c>
      <c r="B7468" t="s">
        <v>28</v>
      </c>
      <c r="C7468" t="s">
        <v>28</v>
      </c>
      <c r="D7468" t="s">
        <v>28</v>
      </c>
      <c r="E7468" t="s">
        <v>28</v>
      </c>
      <c r="F7468">
        <v>16279.537</v>
      </c>
      <c r="G7468">
        <v>2.1999999999999999E-2</v>
      </c>
      <c r="H7468">
        <v>0</v>
      </c>
      <c r="I7468">
        <v>2.1999999999999999E-2</v>
      </c>
      <c r="J7468">
        <v>6140.9202919999998</v>
      </c>
      <c r="K7468">
        <v>6142.6198750000003</v>
      </c>
      <c r="L7468" t="s">
        <v>29</v>
      </c>
      <c r="M7468">
        <v>2.7178000000000001E-2</v>
      </c>
      <c r="N7468">
        <v>0</v>
      </c>
      <c r="O7468">
        <v>2.7178000000000001E-2</v>
      </c>
      <c r="P7468">
        <v>16279.698571999999</v>
      </c>
      <c r="Q7468">
        <v>7.2027999999999995E-2</v>
      </c>
      <c r="R7468">
        <v>0</v>
      </c>
      <c r="S7468">
        <v>7.2027999999999995E-2</v>
      </c>
      <c r="T7468" t="s">
        <v>28</v>
      </c>
      <c r="U7468" t="s">
        <v>28</v>
      </c>
      <c r="V7468" s="1" t="s">
        <v>537</v>
      </c>
      <c r="W7468" s="1" t="s">
        <v>439</v>
      </c>
      <c r="X7468">
        <v>84150.659222999995</v>
      </c>
      <c r="Y7468">
        <v>100430.357795</v>
      </c>
      <c r="Z7468" t="s">
        <v>35</v>
      </c>
      <c r="AA7468">
        <v>0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946</v>
      </c>
      <c r="AI7468" s="3">
        <f>INDEX([1]IDEN_level_ids!$B:$B,MATCH(W7468,[1]IDEN_level_ids!$A:$A,0),1)</f>
        <v>893</v>
      </c>
      <c r="AJ7468" t="s">
        <v>32</v>
      </c>
    </row>
    <row r="7469" spans="1:36" x14ac:dyDescent="0.25">
      <c r="A7469">
        <v>345.18599999999998</v>
      </c>
      <c r="B7469">
        <v>16279.537</v>
      </c>
      <c r="C7469">
        <v>2.1999999999999999E-2</v>
      </c>
      <c r="D7469">
        <v>0</v>
      </c>
      <c r="E7469">
        <v>2.1999999999999999E-2</v>
      </c>
      <c r="F7469">
        <v>16279.537</v>
      </c>
      <c r="G7469">
        <v>2.1999999999999999E-2</v>
      </c>
      <c r="H7469">
        <v>0</v>
      </c>
      <c r="I7469">
        <v>2.1999999999999999E-2</v>
      </c>
      <c r="J7469">
        <v>6140.9864463000004</v>
      </c>
      <c r="K7469">
        <v>6142.6860466999997</v>
      </c>
      <c r="L7469" t="s">
        <v>29</v>
      </c>
      <c r="M7469">
        <v>3.0127000000000001E-3</v>
      </c>
      <c r="N7469">
        <v>0</v>
      </c>
      <c r="O7469">
        <v>3.0127000000000001E-3</v>
      </c>
      <c r="P7469">
        <v>16279.5231989</v>
      </c>
      <c r="Q7469">
        <v>7.9842000000000003E-3</v>
      </c>
      <c r="R7469">
        <v>0</v>
      </c>
      <c r="S7469">
        <v>7.9842000000000003E-3</v>
      </c>
      <c r="T7469">
        <v>1.3801000000000001E-2</v>
      </c>
      <c r="U7469">
        <v>1.3801000000000001E-2</v>
      </c>
      <c r="V7469" s="1" t="s">
        <v>359</v>
      </c>
      <c r="W7469" s="1" t="s">
        <v>199</v>
      </c>
      <c r="X7469">
        <v>10859.018085199999</v>
      </c>
      <c r="Y7469">
        <v>27138.5412841</v>
      </c>
      <c r="AA7469">
        <v>1</v>
      </c>
      <c r="AC7469" s="2"/>
      <c r="AD7469" s="2">
        <f>$U7469/$E7469</f>
        <v>0.62731818181818189</v>
      </c>
      <c r="AE7469" s="2">
        <f>$U7469/$E7469</f>
        <v>0.62731818181818189</v>
      </c>
      <c r="AF7469" s="2">
        <f>$S7469/$I7469</f>
        <v>0.36291818181818186</v>
      </c>
      <c r="AG7469" s="2">
        <f>$S7469/$I7469</f>
        <v>0.36291818181818186</v>
      </c>
      <c r="AH7469" s="3">
        <f>INDEX([1]IDEN_level_ids!$B:$B,MATCH(V7469,[1]IDEN_level_ids!$A:$A,0),1)</f>
        <v>1246</v>
      </c>
      <c r="AI7469" s="3">
        <f>INDEX([1]IDEN_level_ids!$B:$B,MATCH(W7469,[1]IDEN_level_ids!$A:$A,0),1)</f>
        <v>1162</v>
      </c>
      <c r="AJ7469" t="s">
        <v>32</v>
      </c>
    </row>
    <row r="7470" spans="1:36" hidden="1" x14ac:dyDescent="0.25">
      <c r="A7470">
        <v>345.18599999999998</v>
      </c>
      <c r="B7470" t="s">
        <v>28</v>
      </c>
      <c r="C7470" t="s">
        <v>28</v>
      </c>
      <c r="D7470" t="s">
        <v>28</v>
      </c>
      <c r="E7470" t="s">
        <v>28</v>
      </c>
      <c r="F7470">
        <v>16279.537</v>
      </c>
      <c r="G7470">
        <v>2.1999999999999999E-2</v>
      </c>
      <c r="H7470">
        <v>0</v>
      </c>
      <c r="I7470">
        <v>2.1999999999999999E-2</v>
      </c>
      <c r="J7470">
        <v>6141.0672299999997</v>
      </c>
      <c r="K7470">
        <v>6142.7668519999997</v>
      </c>
      <c r="L7470" t="s">
        <v>29</v>
      </c>
      <c r="M7470">
        <v>3.5527999999999997E-2</v>
      </c>
      <c r="N7470">
        <v>0</v>
      </c>
      <c r="O7470">
        <v>3.5527999999999997E-2</v>
      </c>
      <c r="P7470">
        <v>16279.30905</v>
      </c>
      <c r="Q7470">
        <v>9.4155000000000003E-2</v>
      </c>
      <c r="R7470">
        <v>0</v>
      </c>
      <c r="S7470">
        <v>9.4155000000000003E-2</v>
      </c>
      <c r="T7470" t="s">
        <v>28</v>
      </c>
      <c r="U7470" t="s">
        <v>28</v>
      </c>
      <c r="V7470" s="1" t="s">
        <v>290</v>
      </c>
      <c r="W7470" s="1" t="s">
        <v>131</v>
      </c>
      <c r="X7470">
        <v>118201.421972</v>
      </c>
      <c r="Y7470">
        <v>134480.73102199999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707</v>
      </c>
      <c r="AI7470" s="3">
        <f>INDEX([1]IDEN_level_ids!$B:$B,MATCH(W7470,[1]IDEN_level_ids!$A:$A,0),1)</f>
        <v>413</v>
      </c>
      <c r="AJ7470" t="s">
        <v>32</v>
      </c>
    </row>
    <row r="7471" spans="1:36" hidden="1" x14ac:dyDescent="0.25">
      <c r="A7471">
        <v>245.72800000000001</v>
      </c>
      <c r="B7471" t="s">
        <v>28</v>
      </c>
      <c r="C7471" t="s">
        <v>28</v>
      </c>
      <c r="D7471" t="s">
        <v>28</v>
      </c>
      <c r="E7471" t="s">
        <v>28</v>
      </c>
      <c r="F7471">
        <v>16252.656000000001</v>
      </c>
      <c r="G7471">
        <v>2.1000000000000001E-2</v>
      </c>
      <c r="H7471">
        <v>0</v>
      </c>
      <c r="I7471">
        <v>2.1000000000000001E-2</v>
      </c>
      <c r="J7471">
        <v>6151.0637040000001</v>
      </c>
      <c r="K7471">
        <v>6152.7660079999996</v>
      </c>
      <c r="L7471" t="s">
        <v>29</v>
      </c>
      <c r="M7471">
        <v>3.9134000000000002E-2</v>
      </c>
      <c r="N7471">
        <v>0</v>
      </c>
      <c r="O7471">
        <v>3.9134000000000002E-2</v>
      </c>
      <c r="P7471">
        <v>16252.85276</v>
      </c>
      <c r="Q7471">
        <v>0.10337</v>
      </c>
      <c r="R7471">
        <v>0</v>
      </c>
      <c r="S7471">
        <v>0.10337</v>
      </c>
      <c r="T7471" t="s">
        <v>28</v>
      </c>
      <c r="U7471" t="s">
        <v>28</v>
      </c>
      <c r="V7471" s="1" t="s">
        <v>290</v>
      </c>
      <c r="W7471" s="1" t="s">
        <v>146</v>
      </c>
      <c r="X7471">
        <v>118201.421972</v>
      </c>
      <c r="Y7471">
        <v>134454.27473400001</v>
      </c>
      <c r="Z7471" t="s">
        <v>35</v>
      </c>
      <c r="AA7471">
        <v>0</v>
      </c>
      <c r="AC7471" s="2"/>
      <c r="AD7471" s="2"/>
      <c r="AE7471" s="2"/>
      <c r="AF7471" s="2"/>
      <c r="AG7471" s="2"/>
      <c r="AH7471" s="3">
        <f>INDEX([1]IDEN_level_ids!$B:$B,MATCH(V7471,[1]IDEN_level_ids!$A:$A,0),1)</f>
        <v>707</v>
      </c>
      <c r="AI7471" s="3">
        <f>INDEX([1]IDEN_level_ids!$B:$B,MATCH(W7471,[1]IDEN_level_ids!$A:$A,0),1)</f>
        <v>419</v>
      </c>
      <c r="AJ7471" t="s">
        <v>32</v>
      </c>
    </row>
    <row r="7472" spans="1:36" x14ac:dyDescent="0.25">
      <c r="A7472">
        <v>245036.00599999999</v>
      </c>
      <c r="B7472">
        <v>16228.623</v>
      </c>
      <c r="C7472">
        <v>2.3E-2</v>
      </c>
      <c r="D7472">
        <v>0</v>
      </c>
      <c r="E7472">
        <v>2.3E-2</v>
      </c>
      <c r="F7472">
        <v>16228.623</v>
      </c>
      <c r="G7472">
        <v>2.3E-2</v>
      </c>
      <c r="H7472">
        <v>0</v>
      </c>
      <c r="I7472">
        <v>2.3E-2</v>
      </c>
      <c r="J7472">
        <v>6160.2451031000001</v>
      </c>
      <c r="K7472">
        <v>6161.9498697999998</v>
      </c>
      <c r="L7472" t="s">
        <v>29</v>
      </c>
      <c r="M7472">
        <v>4.5196000000000004E-3</v>
      </c>
      <c r="N7472">
        <v>0</v>
      </c>
      <c r="O7472">
        <v>4.5196000000000004E-3</v>
      </c>
      <c r="P7472">
        <v>16228.629267</v>
      </c>
      <c r="Q7472">
        <v>1.1903E-2</v>
      </c>
      <c r="R7472">
        <v>0</v>
      </c>
      <c r="S7472">
        <v>1.1903E-2</v>
      </c>
      <c r="T7472">
        <v>-6.267E-3</v>
      </c>
      <c r="U7472">
        <v>-6.267E-3</v>
      </c>
      <c r="V7472" s="1" t="s">
        <v>197</v>
      </c>
      <c r="W7472" s="1" t="s">
        <v>120</v>
      </c>
      <c r="X7472">
        <v>1398.3403547999999</v>
      </c>
      <c r="Y7472">
        <v>17626.969622000001</v>
      </c>
      <c r="AA7472">
        <v>1</v>
      </c>
      <c r="AC7472" s="2"/>
      <c r="AD7472" s="2">
        <f t="shared" ref="AD7472:AE7473" si="3801">$U7472/$E7472</f>
        <v>-0.27247826086956523</v>
      </c>
      <c r="AE7472" s="2">
        <f t="shared" si="3801"/>
        <v>-0.27247826086956523</v>
      </c>
      <c r="AF7472" s="2">
        <f t="shared" ref="AF7472:AG7473" si="3802">$S7472/$I7472</f>
        <v>0.51752173913043475</v>
      </c>
      <c r="AG7472" s="2">
        <f t="shared" si="3802"/>
        <v>0.51752173913043475</v>
      </c>
      <c r="AH7472" s="3">
        <f>INDEX([1]IDEN_level_ids!$B:$B,MATCH(V7472,[1]IDEN_level_ids!$A:$A,0),1)</f>
        <v>1252</v>
      </c>
      <c r="AI7472" s="3">
        <f>INDEX([1]IDEN_level_ids!$B:$B,MATCH(W7472,[1]IDEN_level_ids!$A:$A,0),1)</f>
        <v>1225</v>
      </c>
      <c r="AJ7472" t="s">
        <v>32</v>
      </c>
    </row>
    <row r="7473" spans="1:36" x14ac:dyDescent="0.25">
      <c r="A7473">
        <v>73489.376000000004</v>
      </c>
      <c r="B7473">
        <v>16226.069</v>
      </c>
      <c r="C7473">
        <v>4.3999999999999997E-2</v>
      </c>
      <c r="D7473">
        <v>0</v>
      </c>
      <c r="E7473">
        <v>4.3999999999999997E-2</v>
      </c>
      <c r="F7473">
        <v>16226.069</v>
      </c>
      <c r="G7473">
        <v>4.3999999999999997E-2</v>
      </c>
      <c r="H7473">
        <v>0</v>
      </c>
      <c r="I7473">
        <v>4.3999999999999997E-2</v>
      </c>
      <c r="J7473">
        <v>6161.2116517000004</v>
      </c>
      <c r="K7473">
        <v>6162.9166777</v>
      </c>
      <c r="L7473" t="s">
        <v>29</v>
      </c>
      <c r="M7473">
        <v>4.0877999999999999E-3</v>
      </c>
      <c r="N7473">
        <v>0</v>
      </c>
      <c r="O7473">
        <v>4.0877999999999999E-3</v>
      </c>
      <c r="P7473">
        <v>16226.0834</v>
      </c>
      <c r="Q7473">
        <v>1.0763E-2</v>
      </c>
      <c r="R7473">
        <v>0</v>
      </c>
      <c r="S7473">
        <v>1.0763E-2</v>
      </c>
      <c r="T7473">
        <v>-1.44E-2</v>
      </c>
      <c r="U7473">
        <v>-1.44E-2</v>
      </c>
      <c r="V7473" s="1" t="s">
        <v>74</v>
      </c>
      <c r="W7473" s="1" t="s">
        <v>242</v>
      </c>
      <c r="X7473">
        <v>12494.6180749</v>
      </c>
      <c r="Y7473">
        <v>28720.701474900001</v>
      </c>
      <c r="AA7473">
        <v>1</v>
      </c>
      <c r="AC7473" s="2"/>
      <c r="AD7473" s="2">
        <f t="shared" si="3801"/>
        <v>-0.32727272727272727</v>
      </c>
      <c r="AE7473" s="2">
        <f t="shared" si="3801"/>
        <v>-0.32727272727272727</v>
      </c>
      <c r="AF7473" s="2">
        <f t="shared" si="3802"/>
        <v>0.24461363636363637</v>
      </c>
      <c r="AG7473" s="2">
        <f t="shared" si="3802"/>
        <v>0.24461363636363637</v>
      </c>
      <c r="AH7473" s="3">
        <f>INDEX([1]IDEN_level_ids!$B:$B,MATCH(V7473,[1]IDEN_level_ids!$A:$A,0),1)</f>
        <v>1243</v>
      </c>
      <c r="AI7473" s="3">
        <f>INDEX([1]IDEN_level_ids!$B:$B,MATCH(W7473,[1]IDEN_level_ids!$A:$A,0),1)</f>
        <v>1155</v>
      </c>
      <c r="AJ7473" t="s">
        <v>32</v>
      </c>
    </row>
    <row r="7474" spans="1:36" hidden="1" x14ac:dyDescent="0.25">
      <c r="A7474">
        <v>73489.376000000004</v>
      </c>
      <c r="B7474" t="s">
        <v>28</v>
      </c>
      <c r="C7474" t="s">
        <v>28</v>
      </c>
      <c r="D7474" t="s">
        <v>28</v>
      </c>
      <c r="E7474" t="s">
        <v>28</v>
      </c>
      <c r="F7474">
        <v>16226.069</v>
      </c>
      <c r="G7474">
        <v>4.3999999999999997E-2</v>
      </c>
      <c r="H7474">
        <v>0</v>
      </c>
      <c r="I7474">
        <v>4.3999999999999997E-2</v>
      </c>
      <c r="J7474">
        <v>6161.4430439999996</v>
      </c>
      <c r="K7474">
        <v>6163.1481320000003</v>
      </c>
      <c r="L7474" t="s">
        <v>29</v>
      </c>
      <c r="M7474">
        <v>4.129E-2</v>
      </c>
      <c r="N7474">
        <v>0</v>
      </c>
      <c r="O7474">
        <v>4.129E-2</v>
      </c>
      <c r="P7474">
        <v>16225.474039999999</v>
      </c>
      <c r="Q7474">
        <v>0.1087</v>
      </c>
      <c r="R7474">
        <v>0</v>
      </c>
      <c r="S7474">
        <v>0.1087</v>
      </c>
      <c r="T7474" t="s">
        <v>28</v>
      </c>
      <c r="U7474" t="s">
        <v>28</v>
      </c>
      <c r="V7474" s="1" t="s">
        <v>656</v>
      </c>
      <c r="W7474" s="1" t="s">
        <v>53</v>
      </c>
      <c r="X7474">
        <v>117369.42411399999</v>
      </c>
      <c r="Y7474">
        <v>133594.89814999999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718</v>
      </c>
      <c r="AI7474" s="3">
        <f>INDEX([1]IDEN_level_ids!$B:$B,MATCH(W7474,[1]IDEN_level_ids!$A:$A,0),1)</f>
        <v>458</v>
      </c>
      <c r="AJ7474" t="s">
        <v>32</v>
      </c>
    </row>
    <row r="7475" spans="1:36" hidden="1" x14ac:dyDescent="0.25">
      <c r="A7475">
        <v>48.85</v>
      </c>
      <c r="B7475" t="s">
        <v>28</v>
      </c>
      <c r="C7475" t="s">
        <v>28</v>
      </c>
      <c r="D7475" t="s">
        <v>28</v>
      </c>
      <c r="E7475" t="s">
        <v>28</v>
      </c>
      <c r="F7475">
        <v>16198.878000000001</v>
      </c>
      <c r="G7475">
        <v>4.1000000000000002E-2</v>
      </c>
      <c r="H7475">
        <v>0</v>
      </c>
      <c r="I7475">
        <v>4.1000000000000002E-2</v>
      </c>
      <c r="J7475">
        <v>6171.7105760000004</v>
      </c>
      <c r="K7475">
        <v>6173.4184180000002</v>
      </c>
      <c r="L7475" t="s">
        <v>29</v>
      </c>
      <c r="M7475">
        <v>4.8597000000000001E-2</v>
      </c>
      <c r="N7475">
        <v>0</v>
      </c>
      <c r="O7475">
        <v>4.8597000000000001E-2</v>
      </c>
      <c r="P7475">
        <v>16198.48085</v>
      </c>
      <c r="Q7475">
        <v>0.12751999999999999</v>
      </c>
      <c r="R7475">
        <v>0</v>
      </c>
      <c r="S7475">
        <v>0.12751999999999999</v>
      </c>
      <c r="T7475" t="s">
        <v>28</v>
      </c>
      <c r="U7475" t="s">
        <v>28</v>
      </c>
      <c r="V7475" s="1" t="s">
        <v>382</v>
      </c>
      <c r="W7475" s="1" t="s">
        <v>115</v>
      </c>
      <c r="X7475">
        <v>118670.03946499999</v>
      </c>
      <c r="Y7475">
        <v>134868.52030999999</v>
      </c>
      <c r="Z7475" t="s">
        <v>35</v>
      </c>
      <c r="AA7475">
        <v>0</v>
      </c>
      <c r="AC7475" s="2"/>
      <c r="AD7475" s="2"/>
      <c r="AE7475" s="2"/>
      <c r="AF7475" s="2"/>
      <c r="AG7475" s="2"/>
      <c r="AH7475" s="3">
        <f>INDEX([1]IDEN_level_ids!$B:$B,MATCH(V7475,[1]IDEN_level_ids!$A:$A,0),1)</f>
        <v>690</v>
      </c>
      <c r="AI7475" s="3">
        <f>INDEX([1]IDEN_level_ids!$B:$B,MATCH(W7475,[1]IDEN_level_ids!$A:$A,0),1)</f>
        <v>399</v>
      </c>
      <c r="AJ7475" t="s">
        <v>32</v>
      </c>
    </row>
    <row r="7476" spans="1:36" x14ac:dyDescent="0.25">
      <c r="A7476">
        <v>48.802</v>
      </c>
      <c r="B7476">
        <v>16189.221</v>
      </c>
      <c r="C7476">
        <v>2.1999999999999999E-2</v>
      </c>
      <c r="D7476">
        <v>0</v>
      </c>
      <c r="E7476">
        <v>2.1999999999999999E-2</v>
      </c>
      <c r="F7476">
        <v>16189.221</v>
      </c>
      <c r="G7476">
        <v>2.1999999999999999E-2</v>
      </c>
      <c r="H7476">
        <v>0</v>
      </c>
      <c r="I7476">
        <v>2.1999999999999999E-2</v>
      </c>
      <c r="J7476">
        <v>6175.2452443000002</v>
      </c>
      <c r="K7476">
        <v>6176.9540354000001</v>
      </c>
      <c r="L7476" t="s">
        <v>29</v>
      </c>
      <c r="M7476">
        <v>4.2001E-3</v>
      </c>
      <c r="N7476">
        <v>0</v>
      </c>
      <c r="O7476">
        <v>4.2001E-3</v>
      </c>
      <c r="P7476">
        <v>16189.209021999999</v>
      </c>
      <c r="Q7476">
        <v>1.1008E-2</v>
      </c>
      <c r="R7476">
        <v>0</v>
      </c>
      <c r="S7476">
        <v>1.1008E-2</v>
      </c>
      <c r="T7476">
        <v>1.1978000000000001E-2</v>
      </c>
      <c r="U7476">
        <v>1.1978000000000001E-2</v>
      </c>
      <c r="V7476" s="1" t="s">
        <v>164</v>
      </c>
      <c r="W7476" s="1" t="s">
        <v>267</v>
      </c>
      <c r="X7476">
        <v>23751.498350900001</v>
      </c>
      <c r="Y7476">
        <v>39940.707373099998</v>
      </c>
      <c r="AA7476">
        <v>1</v>
      </c>
      <c r="AC7476" s="2"/>
      <c r="AD7476" s="2">
        <f t="shared" ref="AD7476:AE7477" si="3803">$U7476/$E7476</f>
        <v>0.54445454545454552</v>
      </c>
      <c r="AE7476" s="2">
        <f t="shared" si="3803"/>
        <v>0.54445454545454552</v>
      </c>
      <c r="AF7476" s="2">
        <f t="shared" ref="AF7476:AG7477" si="3804">$S7476/$I7476</f>
        <v>0.50036363636363645</v>
      </c>
      <c r="AG7476" s="2">
        <f t="shared" si="3804"/>
        <v>0.50036363636363645</v>
      </c>
      <c r="AH7476" s="3">
        <f>INDEX([1]IDEN_level_ids!$B:$B,MATCH(V7476,[1]IDEN_level_ids!$A:$A,0),1)</f>
        <v>1188</v>
      </c>
      <c r="AI7476" s="3">
        <f>INDEX([1]IDEN_level_ids!$B:$B,MATCH(W7476,[1]IDEN_level_ids!$A:$A,0),1)</f>
        <v>1108</v>
      </c>
      <c r="AJ7476" t="s">
        <v>32</v>
      </c>
    </row>
    <row r="7477" spans="1:36" x14ac:dyDescent="0.25">
      <c r="A7477">
        <v>146.286</v>
      </c>
      <c r="B7477">
        <v>16180.992</v>
      </c>
      <c r="C7477">
        <v>4.2999999999999997E-2</v>
      </c>
      <c r="D7477">
        <v>0</v>
      </c>
      <c r="E7477">
        <v>4.2999999999999997E-2</v>
      </c>
      <c r="F7477">
        <v>16180.992</v>
      </c>
      <c r="G7477">
        <v>4.2999999999999997E-2</v>
      </c>
      <c r="H7477">
        <v>0</v>
      </c>
      <c r="I7477">
        <v>4.2999999999999997E-2</v>
      </c>
      <c r="J7477">
        <v>6178.3716526999997</v>
      </c>
      <c r="K7477">
        <v>6180.0812827</v>
      </c>
      <c r="L7477" t="s">
        <v>29</v>
      </c>
      <c r="M7477">
        <v>7.9754000000000005E-3</v>
      </c>
      <c r="N7477">
        <v>0</v>
      </c>
      <c r="O7477">
        <v>7.9754000000000005E-3</v>
      </c>
      <c r="P7477">
        <v>16181.016952</v>
      </c>
      <c r="Q7477">
        <v>2.0882000000000001E-2</v>
      </c>
      <c r="R7477">
        <v>0</v>
      </c>
      <c r="S7477">
        <v>2.0882000000000001E-2</v>
      </c>
      <c r="T7477">
        <v>-2.4951999999999998E-2</v>
      </c>
      <c r="U7477">
        <v>-2.4951999999999998E-2</v>
      </c>
      <c r="V7477" s="1" t="s">
        <v>479</v>
      </c>
      <c r="W7477" s="1" t="s">
        <v>395</v>
      </c>
      <c r="X7477">
        <v>30602.794828999999</v>
      </c>
      <c r="Y7477">
        <v>46783.811780999997</v>
      </c>
      <c r="AA7477">
        <v>1</v>
      </c>
      <c r="AC7477" s="2"/>
      <c r="AD7477" s="2">
        <f t="shared" si="3803"/>
        <v>-0.58027906976744192</v>
      </c>
      <c r="AE7477" s="2">
        <f t="shared" si="3803"/>
        <v>-0.58027906976744192</v>
      </c>
      <c r="AF7477" s="2">
        <f t="shared" si="3804"/>
        <v>0.48562790697674424</v>
      </c>
      <c r="AG7477" s="2">
        <f t="shared" si="3804"/>
        <v>0.48562790697674424</v>
      </c>
      <c r="AH7477" s="3">
        <f>INDEX([1]IDEN_level_ids!$B:$B,MATCH(V7477,[1]IDEN_level_ids!$A:$A,0),1)</f>
        <v>1147</v>
      </c>
      <c r="AI7477" s="3">
        <f>INDEX([1]IDEN_level_ids!$B:$B,MATCH(W7477,[1]IDEN_level_ids!$A:$A,0),1)</f>
        <v>1096</v>
      </c>
      <c r="AJ7477" t="s">
        <v>32</v>
      </c>
    </row>
    <row r="7478" spans="1:36" hidden="1" x14ac:dyDescent="0.25">
      <c r="A7478">
        <v>146.286</v>
      </c>
      <c r="B7478" t="s">
        <v>28</v>
      </c>
      <c r="C7478" t="s">
        <v>28</v>
      </c>
      <c r="D7478" t="s">
        <v>28</v>
      </c>
      <c r="E7478" t="s">
        <v>28</v>
      </c>
      <c r="F7478">
        <v>16180.992</v>
      </c>
      <c r="G7478">
        <v>4.2999999999999997E-2</v>
      </c>
      <c r="H7478">
        <v>0</v>
      </c>
      <c r="I7478">
        <v>4.2999999999999997E-2</v>
      </c>
      <c r="J7478">
        <v>6178.527634</v>
      </c>
      <c r="K7478">
        <v>6180.237306</v>
      </c>
      <c r="L7478" t="s">
        <v>29</v>
      </c>
      <c r="M7478">
        <v>3.7554999999999998E-2</v>
      </c>
      <c r="N7478">
        <v>0</v>
      </c>
      <c r="O7478">
        <v>3.7554999999999998E-2</v>
      </c>
      <c r="P7478">
        <v>16180.608453999999</v>
      </c>
      <c r="Q7478">
        <v>9.8322999999999994E-2</v>
      </c>
      <c r="R7478">
        <v>0</v>
      </c>
      <c r="S7478">
        <v>9.8322999999999994E-2</v>
      </c>
      <c r="T7478" t="s">
        <v>28</v>
      </c>
      <c r="U7478" t="s">
        <v>28</v>
      </c>
      <c r="V7478" s="1" t="s">
        <v>186</v>
      </c>
      <c r="W7478" s="1" t="s">
        <v>546</v>
      </c>
      <c r="X7478">
        <v>117323.09390599999</v>
      </c>
      <c r="Y7478">
        <v>133503.70236</v>
      </c>
      <c r="Z7478" t="s">
        <v>35</v>
      </c>
      <c r="AA7478">
        <v>0</v>
      </c>
      <c r="AC7478" s="2"/>
      <c r="AD7478" s="2"/>
      <c r="AE7478" s="2"/>
      <c r="AF7478" s="2"/>
      <c r="AG7478" s="2"/>
      <c r="AH7478" s="3">
        <f>INDEX([1]IDEN_level_ids!$B:$B,MATCH(V7478,[1]IDEN_level_ids!$A:$A,0),1)</f>
        <v>730</v>
      </c>
      <c r="AI7478" s="3">
        <f>INDEX([1]IDEN_level_ids!$B:$B,MATCH(W7478,[1]IDEN_level_ids!$A:$A,0),1)</f>
        <v>461</v>
      </c>
      <c r="AJ7478" t="s">
        <v>32</v>
      </c>
    </row>
    <row r="7479" spans="1:36" hidden="1" x14ac:dyDescent="0.25">
      <c r="A7479">
        <v>146.286</v>
      </c>
      <c r="B7479" t="s">
        <v>28</v>
      </c>
      <c r="C7479" t="s">
        <v>28</v>
      </c>
      <c r="D7479" t="s">
        <v>28</v>
      </c>
      <c r="E7479" t="s">
        <v>28</v>
      </c>
      <c r="F7479">
        <v>16180.992</v>
      </c>
      <c r="G7479">
        <v>4.2999999999999997E-2</v>
      </c>
      <c r="H7479">
        <v>0</v>
      </c>
      <c r="I7479">
        <v>4.2999999999999997E-2</v>
      </c>
      <c r="J7479">
        <v>6178.6473969999997</v>
      </c>
      <c r="K7479">
        <v>6180.3571009999996</v>
      </c>
      <c r="L7479" t="s">
        <v>29</v>
      </c>
      <c r="M7479">
        <v>6.0593000000000001E-2</v>
      </c>
      <c r="N7479">
        <v>0</v>
      </c>
      <c r="O7479">
        <v>6.0593000000000001E-2</v>
      </c>
      <c r="P7479">
        <v>16180.294819999999</v>
      </c>
      <c r="Q7479">
        <v>0.15862999999999999</v>
      </c>
      <c r="R7479">
        <v>0</v>
      </c>
      <c r="S7479">
        <v>0.15862999999999999</v>
      </c>
      <c r="T7479" t="s">
        <v>28</v>
      </c>
      <c r="U7479" t="s">
        <v>28</v>
      </c>
      <c r="V7479" s="1" t="s">
        <v>133</v>
      </c>
      <c r="W7479" s="1" t="s">
        <v>55</v>
      </c>
      <c r="X7479">
        <v>117889.264799</v>
      </c>
      <c r="Y7479">
        <v>134069.55962000001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711</v>
      </c>
      <c r="AI7479" s="3">
        <f>INDEX([1]IDEN_level_ids!$B:$B,MATCH(W7479,[1]IDEN_level_ids!$A:$A,0),1)</f>
        <v>444</v>
      </c>
      <c r="AJ7479" t="s">
        <v>32</v>
      </c>
    </row>
    <row r="7480" spans="1:36" x14ac:dyDescent="0.25">
      <c r="A7480">
        <v>437.80799999999999</v>
      </c>
      <c r="B7480">
        <v>16155.08</v>
      </c>
      <c r="C7480">
        <v>2.1000000000000001E-2</v>
      </c>
      <c r="D7480">
        <v>0</v>
      </c>
      <c r="E7480">
        <v>2.1000000000000001E-2</v>
      </c>
      <c r="F7480">
        <v>16155.08</v>
      </c>
      <c r="G7480">
        <v>2.1000000000000001E-2</v>
      </c>
      <c r="H7480">
        <v>0</v>
      </c>
      <c r="I7480">
        <v>2.1000000000000001E-2</v>
      </c>
      <c r="J7480">
        <v>6188.2984576999997</v>
      </c>
      <c r="K7480">
        <v>6190.0107510999997</v>
      </c>
      <c r="L7480" t="s">
        <v>29</v>
      </c>
      <c r="M7480">
        <v>4.2469999999999999E-3</v>
      </c>
      <c r="N7480">
        <v>0</v>
      </c>
      <c r="O7480">
        <v>4.2469999999999999E-3</v>
      </c>
      <c r="P7480">
        <v>16155.060794000001</v>
      </c>
      <c r="Q7480">
        <v>1.1084E-2</v>
      </c>
      <c r="R7480">
        <v>0</v>
      </c>
      <c r="S7480">
        <v>1.1084E-2</v>
      </c>
      <c r="T7480">
        <v>1.9206000000000001E-2</v>
      </c>
      <c r="U7480">
        <v>1.9206000000000001E-2</v>
      </c>
      <c r="V7480" s="1" t="s">
        <v>145</v>
      </c>
      <c r="W7480" s="1" t="s">
        <v>349</v>
      </c>
      <c r="X7480">
        <v>20856.791270900001</v>
      </c>
      <c r="Y7480">
        <v>37011.852064999999</v>
      </c>
      <c r="AA7480">
        <v>1</v>
      </c>
      <c r="AC7480" s="2"/>
      <c r="AD7480" s="2">
        <f>$U7480/$E7480</f>
        <v>0.91457142857142859</v>
      </c>
      <c r="AE7480" s="2">
        <f>$U7480/$E7480</f>
        <v>0.91457142857142859</v>
      </c>
      <c r="AF7480" s="2">
        <f>$S7480/$I7480</f>
        <v>0.52780952380952373</v>
      </c>
      <c r="AG7480" s="2">
        <f>$S7480/$I7480</f>
        <v>0.52780952380952373</v>
      </c>
      <c r="AH7480" s="3">
        <f>INDEX([1]IDEN_level_ids!$B:$B,MATCH(V7480,[1]IDEN_level_ids!$A:$A,0),1)</f>
        <v>1206</v>
      </c>
      <c r="AI7480" s="3">
        <f>INDEX([1]IDEN_level_ids!$B:$B,MATCH(W7480,[1]IDEN_level_ids!$A:$A,0),1)</f>
        <v>1122</v>
      </c>
      <c r="AJ7480" t="s">
        <v>32</v>
      </c>
    </row>
    <row r="7481" spans="1:36" hidden="1" x14ac:dyDescent="0.25">
      <c r="A7481">
        <v>194.374</v>
      </c>
      <c r="B7481" t="s">
        <v>28</v>
      </c>
      <c r="C7481" t="s">
        <v>28</v>
      </c>
      <c r="D7481" t="s">
        <v>28</v>
      </c>
      <c r="E7481" t="s">
        <v>28</v>
      </c>
      <c r="F7481">
        <v>16142.672</v>
      </c>
      <c r="G7481">
        <v>2.1000000000000001E-2</v>
      </c>
      <c r="H7481">
        <v>0</v>
      </c>
      <c r="I7481">
        <v>2.1000000000000001E-2</v>
      </c>
      <c r="J7481">
        <v>6193.2678569999998</v>
      </c>
      <c r="K7481">
        <v>6194.9814839999999</v>
      </c>
      <c r="L7481" t="s">
        <v>29</v>
      </c>
      <c r="M7481">
        <v>5.3407000000000003E-2</v>
      </c>
      <c r="N7481">
        <v>0</v>
      </c>
      <c r="O7481">
        <v>5.3407000000000003E-2</v>
      </c>
      <c r="P7481">
        <v>16142.09829</v>
      </c>
      <c r="Q7481">
        <v>0.13916000000000001</v>
      </c>
      <c r="R7481">
        <v>0</v>
      </c>
      <c r="S7481">
        <v>0.13916000000000001</v>
      </c>
      <c r="T7481" t="s">
        <v>28</v>
      </c>
      <c r="U7481" t="s">
        <v>28</v>
      </c>
      <c r="V7481" s="1" t="s">
        <v>656</v>
      </c>
      <c r="W7481" s="1" t="s">
        <v>170</v>
      </c>
      <c r="X7481">
        <v>117369.42411399999</v>
      </c>
      <c r="Y7481">
        <v>133511.52239999999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718</v>
      </c>
      <c r="AI7481" s="3">
        <f>INDEX([1]IDEN_level_ids!$B:$B,MATCH(W7481,[1]IDEN_level_ids!$A:$A,0),1)</f>
        <v>464</v>
      </c>
      <c r="AJ7481" t="s">
        <v>32</v>
      </c>
    </row>
    <row r="7482" spans="1:36" hidden="1" x14ac:dyDescent="0.25">
      <c r="A7482">
        <v>4857.2569999999996</v>
      </c>
      <c r="B7482" t="s">
        <v>28</v>
      </c>
      <c r="C7482" t="s">
        <v>28</v>
      </c>
      <c r="D7482" t="s">
        <v>28</v>
      </c>
      <c r="E7482" t="s">
        <v>28</v>
      </c>
      <c r="F7482">
        <v>16137.464</v>
      </c>
      <c r="G7482">
        <v>2.1999999999999999E-2</v>
      </c>
      <c r="H7482">
        <v>0</v>
      </c>
      <c r="I7482">
        <v>2.1999999999999999E-2</v>
      </c>
      <c r="J7482">
        <v>6194.6646309999996</v>
      </c>
      <c r="K7482">
        <v>6196.3786319999999</v>
      </c>
      <c r="L7482" t="s">
        <v>29</v>
      </c>
      <c r="M7482">
        <v>4.2613999999999999E-2</v>
      </c>
      <c r="N7482">
        <v>0</v>
      </c>
      <c r="O7482">
        <v>4.2613999999999999E-2</v>
      </c>
      <c r="P7482">
        <v>16138.4586</v>
      </c>
      <c r="Q7482">
        <v>0.11099000000000001</v>
      </c>
      <c r="R7482">
        <v>0</v>
      </c>
      <c r="S7482">
        <v>0.11099000000000001</v>
      </c>
      <c r="T7482" t="s">
        <v>28</v>
      </c>
      <c r="U7482" t="s">
        <v>28</v>
      </c>
      <c r="V7482" s="1" t="s">
        <v>379</v>
      </c>
      <c r="W7482" s="1" t="s">
        <v>173</v>
      </c>
      <c r="X7482">
        <v>105534.623224</v>
      </c>
      <c r="Y7482">
        <v>121673.08182000001</v>
      </c>
      <c r="Z7482" t="s">
        <v>35</v>
      </c>
      <c r="AA7482">
        <v>0</v>
      </c>
      <c r="AC7482" s="2"/>
      <c r="AD7482" s="2"/>
      <c r="AE7482" s="2"/>
      <c r="AF7482" s="2"/>
      <c r="AG7482" s="2"/>
      <c r="AH7482" s="3">
        <f>INDEX([1]IDEN_level_ids!$B:$B,MATCH(V7482,[1]IDEN_level_ids!$A:$A,0),1)</f>
        <v>858</v>
      </c>
      <c r="AI7482" s="3">
        <f>INDEX([1]IDEN_level_ids!$B:$B,MATCH(W7482,[1]IDEN_level_ids!$A:$A,0),1)</f>
        <v>633</v>
      </c>
      <c r="AJ7482" t="s">
        <v>32</v>
      </c>
    </row>
    <row r="7483" spans="1:36" x14ac:dyDescent="0.25">
      <c r="A7483">
        <v>4857.2569999999996</v>
      </c>
      <c r="B7483">
        <v>16137.464</v>
      </c>
      <c r="C7483">
        <v>2.1999999999999999E-2</v>
      </c>
      <c r="D7483">
        <v>0</v>
      </c>
      <c r="E7483">
        <v>2.1999999999999999E-2</v>
      </c>
      <c r="F7483">
        <v>16137.464</v>
      </c>
      <c r="G7483">
        <v>2.1999999999999999E-2</v>
      </c>
      <c r="H7483">
        <v>0</v>
      </c>
      <c r="I7483">
        <v>2.1999999999999999E-2</v>
      </c>
      <c r="J7483">
        <v>6195.0440273000004</v>
      </c>
      <c r="K7483">
        <v>6196.7581307</v>
      </c>
      <c r="L7483" t="s">
        <v>29</v>
      </c>
      <c r="M7483">
        <v>4.9924000000000001E-3</v>
      </c>
      <c r="N7483">
        <v>0</v>
      </c>
      <c r="O7483">
        <v>4.9924000000000001E-3</v>
      </c>
      <c r="P7483">
        <v>16137.470253</v>
      </c>
      <c r="Q7483">
        <v>1.3001E-2</v>
      </c>
      <c r="R7483">
        <v>0</v>
      </c>
      <c r="S7483">
        <v>1.3001E-2</v>
      </c>
      <c r="T7483">
        <v>-6.2529999999999999E-3</v>
      </c>
      <c r="U7483">
        <v>-6.2529999999999999E-3</v>
      </c>
      <c r="V7483" s="1" t="s">
        <v>398</v>
      </c>
      <c r="W7483" s="1" t="s">
        <v>237</v>
      </c>
      <c r="X7483">
        <v>24886.44137</v>
      </c>
      <c r="Y7483">
        <v>41023.911623</v>
      </c>
      <c r="AA7483">
        <v>1</v>
      </c>
      <c r="AC7483" s="2"/>
      <c r="AD7483" s="2">
        <f>$U7483/$E7483</f>
        <v>-0.28422727272727272</v>
      </c>
      <c r="AE7483" s="2">
        <f>$U7483/$E7483</f>
        <v>-0.28422727272727272</v>
      </c>
      <c r="AF7483" s="2">
        <f>$S7483/$I7483</f>
        <v>0.59095454545454551</v>
      </c>
      <c r="AG7483" s="2">
        <f>$S7483/$I7483</f>
        <v>0.59095454545454551</v>
      </c>
      <c r="AH7483" s="3">
        <f>INDEX([1]IDEN_level_ids!$B:$B,MATCH(V7483,[1]IDEN_level_ids!$A:$A,0),1)</f>
        <v>1174</v>
      </c>
      <c r="AI7483" s="3">
        <f>INDEX([1]IDEN_level_ids!$B:$B,MATCH(W7483,[1]IDEN_level_ids!$A:$A,0),1)</f>
        <v>1102</v>
      </c>
      <c r="AJ7483" t="s">
        <v>32</v>
      </c>
    </row>
    <row r="7484" spans="1:36" hidden="1" x14ac:dyDescent="0.25">
      <c r="A7484">
        <v>97133.278000000006</v>
      </c>
      <c r="B7484" t="s">
        <v>28</v>
      </c>
      <c r="C7484" t="s">
        <v>28</v>
      </c>
      <c r="D7484" t="s">
        <v>28</v>
      </c>
      <c r="E7484" t="s">
        <v>28</v>
      </c>
      <c r="F7484">
        <v>16135.962</v>
      </c>
      <c r="G7484">
        <v>2.3E-2</v>
      </c>
      <c r="H7484">
        <v>0</v>
      </c>
      <c r="I7484">
        <v>2.3E-2</v>
      </c>
      <c r="J7484">
        <v>6195.481511</v>
      </c>
      <c r="K7484">
        <v>6197.1957320000001</v>
      </c>
      <c r="L7484" t="s">
        <v>29</v>
      </c>
      <c r="M7484">
        <v>2.5141E-2</v>
      </c>
      <c r="N7484">
        <v>0</v>
      </c>
      <c r="O7484">
        <v>2.5141E-2</v>
      </c>
      <c r="P7484">
        <v>16136.330741</v>
      </c>
      <c r="Q7484">
        <v>6.5462999999999993E-2</v>
      </c>
      <c r="R7484">
        <v>0</v>
      </c>
      <c r="S7484">
        <v>6.5462999999999993E-2</v>
      </c>
      <c r="T7484" t="s">
        <v>28</v>
      </c>
      <c r="U7484" t="s">
        <v>28</v>
      </c>
      <c r="V7484" s="1" t="s">
        <v>234</v>
      </c>
      <c r="W7484" s="1" t="s">
        <v>385</v>
      </c>
      <c r="X7484">
        <v>118318.454262</v>
      </c>
      <c r="Y7484">
        <v>134454.785003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700</v>
      </c>
      <c r="AI7484" s="3">
        <f>INDEX([1]IDEN_level_ids!$B:$B,MATCH(W7484,[1]IDEN_level_ids!$A:$A,0),1)</f>
        <v>420</v>
      </c>
      <c r="AJ7484" t="s">
        <v>32</v>
      </c>
    </row>
    <row r="7485" spans="1:36" x14ac:dyDescent="0.25">
      <c r="A7485">
        <v>97133.278000000006</v>
      </c>
      <c r="B7485">
        <v>16135.962</v>
      </c>
      <c r="C7485">
        <v>2.3E-2</v>
      </c>
      <c r="D7485">
        <v>0</v>
      </c>
      <c r="E7485">
        <v>2.3E-2</v>
      </c>
      <c r="F7485">
        <v>16135.962</v>
      </c>
      <c r="G7485">
        <v>2.3E-2</v>
      </c>
      <c r="H7485">
        <v>0</v>
      </c>
      <c r="I7485">
        <v>2.3E-2</v>
      </c>
      <c r="J7485">
        <v>6195.6260500999997</v>
      </c>
      <c r="K7485">
        <v>6197.3403097</v>
      </c>
      <c r="L7485" t="s">
        <v>29</v>
      </c>
      <c r="M7485">
        <v>5.6252999999999997E-3</v>
      </c>
      <c r="N7485">
        <v>0</v>
      </c>
      <c r="O7485">
        <v>5.6252999999999997E-3</v>
      </c>
      <c r="P7485">
        <v>16135.954297</v>
      </c>
      <c r="Q7485">
        <v>1.4647E-2</v>
      </c>
      <c r="R7485">
        <v>0</v>
      </c>
      <c r="S7485">
        <v>1.4647E-2</v>
      </c>
      <c r="T7485">
        <v>7.7029999999999998E-3</v>
      </c>
      <c r="U7485">
        <v>7.7029999999999998E-3</v>
      </c>
      <c r="V7485" s="1" t="s">
        <v>209</v>
      </c>
      <c r="W7485" s="1" t="s">
        <v>61</v>
      </c>
      <c r="X7485">
        <v>0</v>
      </c>
      <c r="Y7485">
        <v>16135.954297</v>
      </c>
      <c r="AA7485">
        <v>1</v>
      </c>
      <c r="AC7485" s="2"/>
      <c r="AD7485" s="2">
        <f>$U7485/$E7485</f>
        <v>0.33491304347826084</v>
      </c>
      <c r="AE7485" s="2">
        <f>$U7485/$E7485</f>
        <v>0.33491304347826084</v>
      </c>
      <c r="AF7485" s="2">
        <f>$S7485/$I7485</f>
        <v>0.63682608695652176</v>
      </c>
      <c r="AG7485" s="2">
        <f>$S7485/$I7485</f>
        <v>0.63682608695652176</v>
      </c>
      <c r="AH7485" s="3">
        <f>INDEX([1]IDEN_level_ids!$B:$B,MATCH(V7485,[1]IDEN_level_ids!$A:$A,0),1)</f>
        <v>1253</v>
      </c>
      <c r="AI7485" s="3">
        <f>INDEX([1]IDEN_level_ids!$B:$B,MATCH(W7485,[1]IDEN_level_ids!$A:$A,0),1)</f>
        <v>1231</v>
      </c>
      <c r="AJ7485" t="s">
        <v>32</v>
      </c>
    </row>
    <row r="7486" spans="1:36" hidden="1" x14ac:dyDescent="0.25">
      <c r="A7486">
        <v>97133.278000000006</v>
      </c>
      <c r="B7486" t="s">
        <v>28</v>
      </c>
      <c r="C7486" t="s">
        <v>28</v>
      </c>
      <c r="D7486" t="s">
        <v>28</v>
      </c>
      <c r="E7486" t="s">
        <v>28</v>
      </c>
      <c r="F7486">
        <v>16135.962</v>
      </c>
      <c r="G7486">
        <v>2.3E-2</v>
      </c>
      <c r="H7486">
        <v>0</v>
      </c>
      <c r="I7486">
        <v>2.3E-2</v>
      </c>
      <c r="J7486">
        <v>6195.6774349999996</v>
      </c>
      <c r="K7486">
        <v>6197.3917080000001</v>
      </c>
      <c r="L7486" t="s">
        <v>29</v>
      </c>
      <c r="M7486">
        <v>3.0043E-2</v>
      </c>
      <c r="N7486">
        <v>0</v>
      </c>
      <c r="O7486">
        <v>3.0043E-2</v>
      </c>
      <c r="P7486">
        <v>16135.820471999999</v>
      </c>
      <c r="Q7486">
        <v>7.8220999999999999E-2</v>
      </c>
      <c r="R7486">
        <v>0</v>
      </c>
      <c r="S7486">
        <v>7.8220999999999999E-2</v>
      </c>
      <c r="T7486" t="s">
        <v>28</v>
      </c>
      <c r="U7486" t="s">
        <v>28</v>
      </c>
      <c r="V7486" s="1" t="s">
        <v>234</v>
      </c>
      <c r="W7486" s="1" t="s">
        <v>146</v>
      </c>
      <c r="X7486">
        <v>118318.454262</v>
      </c>
      <c r="Y7486">
        <v>134454.27473400001</v>
      </c>
      <c r="Z7486" t="s">
        <v>35</v>
      </c>
      <c r="AA7486">
        <v>0</v>
      </c>
      <c r="AD7486" s="2"/>
      <c r="AE7486" s="2"/>
      <c r="AF7486" s="2"/>
      <c r="AG7486" s="2"/>
      <c r="AH7486" s="3">
        <f>INDEX([1]IDEN_level_ids!$B:$B,MATCH(V7486,[1]IDEN_level_ids!$A:$A,0),1)</f>
        <v>700</v>
      </c>
      <c r="AI7486" s="3">
        <f>INDEX([1]IDEN_level_ids!$B:$B,MATCH(W7486,[1]IDEN_level_ids!$A:$A,0),1)</f>
        <v>419</v>
      </c>
      <c r="AJ7486" t="s">
        <v>32</v>
      </c>
    </row>
    <row r="7487" spans="1:36" hidden="1" x14ac:dyDescent="0.25">
      <c r="A7487">
        <v>242.756</v>
      </c>
      <c r="B7487" t="s">
        <v>28</v>
      </c>
      <c r="C7487" t="s">
        <v>28</v>
      </c>
      <c r="D7487" t="s">
        <v>28</v>
      </c>
      <c r="E7487" t="s">
        <v>28</v>
      </c>
      <c r="F7487">
        <v>16132.002</v>
      </c>
      <c r="G7487">
        <v>4.4999999999999998E-2</v>
      </c>
      <c r="H7487">
        <v>0</v>
      </c>
      <c r="I7487">
        <v>4.4999999999999998E-2</v>
      </c>
      <c r="J7487">
        <v>6197.1058069999999</v>
      </c>
      <c r="K7487">
        <v>6198.820463</v>
      </c>
      <c r="L7487" t="s">
        <v>29</v>
      </c>
      <c r="M7487">
        <v>2.5916000000000002E-2</v>
      </c>
      <c r="N7487">
        <v>0</v>
      </c>
      <c r="O7487">
        <v>2.5916000000000002E-2</v>
      </c>
      <c r="P7487">
        <v>16132.101355999999</v>
      </c>
      <c r="Q7487">
        <v>6.7445000000000005E-2</v>
      </c>
      <c r="R7487">
        <v>0</v>
      </c>
      <c r="S7487">
        <v>6.7445000000000005E-2</v>
      </c>
      <c r="T7487" t="s">
        <v>28</v>
      </c>
      <c r="U7487" t="s">
        <v>28</v>
      </c>
      <c r="V7487" s="1" t="s">
        <v>433</v>
      </c>
      <c r="W7487" s="1" t="s">
        <v>240</v>
      </c>
      <c r="X7487">
        <v>100321.185059</v>
      </c>
      <c r="Y7487">
        <v>116453.286415</v>
      </c>
      <c r="Z7487" t="s">
        <v>35</v>
      </c>
      <c r="AA7487">
        <v>0</v>
      </c>
      <c r="AD7487" s="2"/>
      <c r="AE7487" s="2"/>
      <c r="AF7487" s="2"/>
      <c r="AG7487" s="2"/>
      <c r="AH7487" s="3">
        <f>INDEX([1]IDEN_level_ids!$B:$B,MATCH(V7487,[1]IDEN_level_ids!$A:$A,0),1)</f>
        <v>894</v>
      </c>
      <c r="AI7487" s="3">
        <f>INDEX([1]IDEN_level_ids!$B:$B,MATCH(W7487,[1]IDEN_level_ids!$A:$A,0),1)</f>
        <v>743</v>
      </c>
      <c r="AJ7487" t="s">
        <v>32</v>
      </c>
    </row>
    <row r="7488" spans="1:36" x14ac:dyDescent="0.25">
      <c r="A7488">
        <v>242.756</v>
      </c>
      <c r="B7488">
        <v>16132.002</v>
      </c>
      <c r="C7488">
        <v>4.4999999999999998E-2</v>
      </c>
      <c r="D7488">
        <v>0</v>
      </c>
      <c r="E7488">
        <v>4.4999999999999998E-2</v>
      </c>
      <c r="F7488">
        <v>16132.002</v>
      </c>
      <c r="G7488">
        <v>4.4999999999999998E-2</v>
      </c>
      <c r="H7488">
        <v>0</v>
      </c>
      <c r="I7488">
        <v>4.4999999999999998E-2</v>
      </c>
      <c r="J7488">
        <v>6197.1527607999997</v>
      </c>
      <c r="K7488">
        <v>6198.8674301000001</v>
      </c>
      <c r="L7488" t="s">
        <v>29</v>
      </c>
      <c r="M7488">
        <v>7.7342000000000001E-3</v>
      </c>
      <c r="N7488">
        <v>0</v>
      </c>
      <c r="O7488">
        <v>7.7342000000000001E-3</v>
      </c>
      <c r="P7488">
        <v>16131.979128000001</v>
      </c>
      <c r="Q7488">
        <v>2.0128E-2</v>
      </c>
      <c r="R7488">
        <v>0</v>
      </c>
      <c r="S7488">
        <v>2.0128E-2</v>
      </c>
      <c r="T7488">
        <v>2.2872E-2</v>
      </c>
      <c r="U7488">
        <v>2.2872E-2</v>
      </c>
      <c r="V7488" s="1" t="s">
        <v>300</v>
      </c>
      <c r="W7488" s="1" t="s">
        <v>543</v>
      </c>
      <c r="X7488">
        <v>115094.069602</v>
      </c>
      <c r="Y7488">
        <v>131226.04873000001</v>
      </c>
      <c r="AA7488">
        <v>1</v>
      </c>
      <c r="AC7488" s="2"/>
      <c r="AD7488" s="2">
        <f>$U7488/$E7488</f>
        <v>0.50826666666666664</v>
      </c>
      <c r="AE7488" s="2">
        <f>$U7488/$E7488</f>
        <v>0.50826666666666664</v>
      </c>
      <c r="AF7488" s="2">
        <f>$S7488/$I7488</f>
        <v>0.4472888888888889</v>
      </c>
      <c r="AG7488" s="2">
        <f>$S7488/$I7488</f>
        <v>0.4472888888888889</v>
      </c>
      <c r="AH7488" s="3">
        <f>INDEX([1]IDEN_level_ids!$B:$B,MATCH(V7488,[1]IDEN_level_ids!$A:$A,0),1)</f>
        <v>768</v>
      </c>
      <c r="AI7488" s="3">
        <f>INDEX([1]IDEN_level_ids!$B:$B,MATCH(W7488,[1]IDEN_level_ids!$A:$A,0),1)</f>
        <v>503</v>
      </c>
      <c r="AJ7488" t="s">
        <v>32</v>
      </c>
    </row>
    <row r="7489" spans="1:36" hidden="1" x14ac:dyDescent="0.25">
      <c r="A7489">
        <v>436.10599999999999</v>
      </c>
      <c r="B7489" t="s">
        <v>28</v>
      </c>
      <c r="C7489" t="s">
        <v>28</v>
      </c>
      <c r="D7489" t="s">
        <v>28</v>
      </c>
      <c r="E7489" t="s">
        <v>28</v>
      </c>
      <c r="F7489">
        <v>16106.029</v>
      </c>
      <c r="G7489">
        <v>4.4999999999999998E-2</v>
      </c>
      <c r="H7489">
        <v>0</v>
      </c>
      <c r="I7489">
        <v>4.4999999999999998E-2</v>
      </c>
      <c r="J7489">
        <v>6206.9583380000004</v>
      </c>
      <c r="K7489">
        <v>6208.6756379999997</v>
      </c>
      <c r="L7489" t="s">
        <v>29</v>
      </c>
      <c r="M7489">
        <v>4.1796E-2</v>
      </c>
      <c r="N7489">
        <v>0</v>
      </c>
      <c r="O7489">
        <v>4.1796E-2</v>
      </c>
      <c r="P7489">
        <v>16106.494500000001</v>
      </c>
      <c r="Q7489">
        <v>0.10843</v>
      </c>
      <c r="R7489">
        <v>0</v>
      </c>
      <c r="S7489">
        <v>0.10843</v>
      </c>
      <c r="T7489" t="s">
        <v>28</v>
      </c>
      <c r="U7489" t="s">
        <v>28</v>
      </c>
      <c r="V7489" s="1" t="s">
        <v>403</v>
      </c>
      <c r="W7489" s="1" t="s">
        <v>173</v>
      </c>
      <c r="X7489">
        <v>105566.587323</v>
      </c>
      <c r="Y7489">
        <v>121673.08182000001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861</v>
      </c>
      <c r="AI7489" s="3">
        <f>INDEX([1]IDEN_level_ids!$B:$B,MATCH(W7489,[1]IDEN_level_ids!$A:$A,0),1)</f>
        <v>633</v>
      </c>
      <c r="AJ7489" t="s">
        <v>32</v>
      </c>
    </row>
    <row r="7490" spans="1:36" hidden="1" x14ac:dyDescent="0.25">
      <c r="A7490">
        <v>436.10599999999999</v>
      </c>
      <c r="B7490" t="s">
        <v>28</v>
      </c>
      <c r="C7490" t="s">
        <v>28</v>
      </c>
      <c r="D7490" t="s">
        <v>28</v>
      </c>
      <c r="E7490" t="s">
        <v>28</v>
      </c>
      <c r="F7490">
        <v>16106.029</v>
      </c>
      <c r="G7490">
        <v>4.4999999999999998E-2</v>
      </c>
      <c r="H7490">
        <v>0</v>
      </c>
      <c r="I7490">
        <v>4.4999999999999998E-2</v>
      </c>
      <c r="J7490">
        <v>6207.0225739999996</v>
      </c>
      <c r="K7490">
        <v>6208.7398919999996</v>
      </c>
      <c r="L7490" t="s">
        <v>29</v>
      </c>
      <c r="M7490">
        <v>1.8015E-2</v>
      </c>
      <c r="N7490">
        <v>0</v>
      </c>
      <c r="O7490">
        <v>1.8015E-2</v>
      </c>
      <c r="P7490">
        <v>16106.327813</v>
      </c>
      <c r="Q7490">
        <v>4.6732999999999997E-2</v>
      </c>
      <c r="R7490">
        <v>0</v>
      </c>
      <c r="S7490">
        <v>4.6732999999999997E-2</v>
      </c>
      <c r="T7490" t="s">
        <v>28</v>
      </c>
      <c r="U7490" t="s">
        <v>28</v>
      </c>
      <c r="V7490" s="1" t="s">
        <v>215</v>
      </c>
      <c r="W7490" s="1" t="s">
        <v>122</v>
      </c>
      <c r="X7490">
        <v>115670.040178</v>
      </c>
      <c r="Y7490">
        <v>131776.36799100001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756</v>
      </c>
      <c r="AI7490" s="3">
        <f>INDEX([1]IDEN_level_ids!$B:$B,MATCH(W7490,[1]IDEN_level_ids!$A:$A,0),1)</f>
        <v>497</v>
      </c>
      <c r="AJ7490" t="s">
        <v>32</v>
      </c>
    </row>
    <row r="7491" spans="1:36" x14ac:dyDescent="0.25">
      <c r="A7491">
        <v>436.10599999999999</v>
      </c>
      <c r="B7491">
        <v>16106.029</v>
      </c>
      <c r="C7491">
        <v>4.4999999999999998E-2</v>
      </c>
      <c r="D7491">
        <v>0</v>
      </c>
      <c r="E7491">
        <v>4.4999999999999998E-2</v>
      </c>
      <c r="F7491">
        <v>16106.029</v>
      </c>
      <c r="G7491">
        <v>4.4999999999999998E-2</v>
      </c>
      <c r="H7491">
        <v>0</v>
      </c>
      <c r="I7491">
        <v>4.4999999999999998E-2</v>
      </c>
      <c r="J7491">
        <v>6207.0925286000002</v>
      </c>
      <c r="K7491">
        <v>6208.8098651999999</v>
      </c>
      <c r="L7491" t="s">
        <v>29</v>
      </c>
      <c r="M7491">
        <v>9.9930999999999996E-3</v>
      </c>
      <c r="N7491">
        <v>0</v>
      </c>
      <c r="O7491">
        <v>9.9930999999999996E-3</v>
      </c>
      <c r="P7491">
        <v>16106.146294</v>
      </c>
      <c r="Q7491">
        <v>2.5923000000000002E-2</v>
      </c>
      <c r="R7491">
        <v>0</v>
      </c>
      <c r="S7491">
        <v>2.5923000000000002E-2</v>
      </c>
      <c r="T7491" t="s">
        <v>28</v>
      </c>
      <c r="U7491">
        <v>1.1552E-2</v>
      </c>
      <c r="V7491" s="1" t="s">
        <v>300</v>
      </c>
      <c r="W7491" s="1" t="s">
        <v>419</v>
      </c>
      <c r="X7491">
        <v>115094.069602</v>
      </c>
      <c r="Y7491">
        <v>131200.21589600001</v>
      </c>
      <c r="Z7491" t="s">
        <v>67</v>
      </c>
      <c r="AA7491">
        <v>0.30599999999999999</v>
      </c>
      <c r="AC7491">
        <f t="shared" ref="AC7491:AC7492" si="3805">IF(ROUND($F7491,2)=IF($AA7490=0,IF($AA7489=0,IF($AA7488=0,ROUND($F7487,2),ROUND($F7488,2)),ROUND($F7489,2)),ROUND($F7490,2)),   0,1)</f>
        <v>1</v>
      </c>
      <c r="AD7491" s="2">
        <f t="shared" ref="AD7491:AE7491" si="3806">$U7491/$E7491</f>
        <v>0.25671111111111111</v>
      </c>
      <c r="AE7491" s="2">
        <f t="shared" si="3806"/>
        <v>0.25671111111111111</v>
      </c>
      <c r="AF7491" s="2">
        <f t="shared" ref="AF7491:AG7491" si="3807">$S7491/$I7491</f>
        <v>0.57606666666666673</v>
      </c>
      <c r="AG7491" s="2">
        <f t="shared" si="3807"/>
        <v>0.57606666666666673</v>
      </c>
      <c r="AH7491" s="3">
        <f>INDEX([1]IDEN_level_ids!$B:$B,MATCH(V7491,[1]IDEN_level_ids!$A:$A,0),1)</f>
        <v>768</v>
      </c>
      <c r="AI7491" s="3">
        <f>INDEX([1]IDEN_level_ids!$B:$B,MATCH(W7491,[1]IDEN_level_ids!$A:$A,0),1)</f>
        <v>505</v>
      </c>
      <c r="AJ7491" t="s">
        <v>32</v>
      </c>
    </row>
    <row r="7492" spans="1:36" x14ac:dyDescent="0.25">
      <c r="A7492">
        <v>436.10599999999999</v>
      </c>
      <c r="B7492">
        <v>16106.029</v>
      </c>
      <c r="C7492">
        <v>4.4999999999999998E-2</v>
      </c>
      <c r="D7492">
        <v>0</v>
      </c>
      <c r="E7492">
        <v>4.4999999999999998E-2</v>
      </c>
      <c r="F7492">
        <v>16106.029</v>
      </c>
      <c r="G7492">
        <v>4.4999999999999998E-2</v>
      </c>
      <c r="H7492">
        <v>0</v>
      </c>
      <c r="I7492">
        <v>4.4999999999999998E-2</v>
      </c>
      <c r="J7492">
        <v>6207.1641001999997</v>
      </c>
      <c r="K7492">
        <v>6208.8814559000002</v>
      </c>
      <c r="L7492" t="s">
        <v>29</v>
      </c>
      <c r="M7492">
        <v>8.9192000000000004E-3</v>
      </c>
      <c r="N7492">
        <v>0</v>
      </c>
      <c r="O7492">
        <v>8.9192000000000004E-3</v>
      </c>
      <c r="P7492">
        <v>16105.960584</v>
      </c>
      <c r="Q7492">
        <v>2.3137000000000001E-2</v>
      </c>
      <c r="R7492">
        <v>0</v>
      </c>
      <c r="S7492">
        <v>2.3137000000000001E-2</v>
      </c>
      <c r="T7492" t="s">
        <v>28</v>
      </c>
      <c r="U7492">
        <v>1.1552E-2</v>
      </c>
      <c r="V7492" s="1" t="s">
        <v>284</v>
      </c>
      <c r="W7492" s="1" t="s">
        <v>546</v>
      </c>
      <c r="X7492">
        <v>117397.741776</v>
      </c>
      <c r="Y7492">
        <v>133503.70236</v>
      </c>
      <c r="Z7492" t="s">
        <v>67</v>
      </c>
      <c r="AA7492">
        <v>0.69399999999999995</v>
      </c>
      <c r="AC7492">
        <f t="shared" si="3805"/>
        <v>0</v>
      </c>
      <c r="AD7492" s="2"/>
      <c r="AE7492" s="2">
        <f>($F7492-$Y7492+$X7492)/$E7492*$AA7492</f>
        <v>1.0551267554724797</v>
      </c>
      <c r="AF7492" s="2"/>
      <c r="AG7492" s="2">
        <f t="shared" ref="AG7492" si="3808">$S7492/$I7492</f>
        <v>0.51415555555555559</v>
      </c>
      <c r="AH7492" s="3">
        <f>INDEX([1]IDEN_level_ids!$B:$B,MATCH(V7492,[1]IDEN_level_ids!$A:$A,0),1)</f>
        <v>729</v>
      </c>
      <c r="AI7492" s="3">
        <f>INDEX([1]IDEN_level_ids!$B:$B,MATCH(W7492,[1]IDEN_level_ids!$A:$A,0),1)</f>
        <v>461</v>
      </c>
      <c r="AJ7492" t="s">
        <v>32</v>
      </c>
    </row>
    <row r="7493" spans="1:36" x14ac:dyDescent="0.25">
      <c r="A7493">
        <v>1452.27</v>
      </c>
      <c r="B7493">
        <v>16091.726000000001</v>
      </c>
      <c r="C7493">
        <v>2.1000000000000001E-2</v>
      </c>
      <c r="D7493">
        <v>0</v>
      </c>
      <c r="E7493">
        <v>2.1000000000000001E-2</v>
      </c>
      <c r="F7493">
        <v>16091.726000000001</v>
      </c>
      <c r="G7493">
        <v>2.1000000000000001E-2</v>
      </c>
      <c r="H7493">
        <v>0</v>
      </c>
      <c r="I7493">
        <v>2.1000000000000001E-2</v>
      </c>
      <c r="J7493">
        <v>6212.6535522000004</v>
      </c>
      <c r="K7493">
        <v>6214.3723810000001</v>
      </c>
      <c r="L7493" t="s">
        <v>29</v>
      </c>
      <c r="M7493">
        <v>4.2630000000000003E-3</v>
      </c>
      <c r="N7493">
        <v>0</v>
      </c>
      <c r="O7493">
        <v>4.2630000000000003E-3</v>
      </c>
      <c r="P7493">
        <v>16091.729601999999</v>
      </c>
      <c r="Q7493">
        <v>1.1039E-2</v>
      </c>
      <c r="R7493">
        <v>0</v>
      </c>
      <c r="S7493">
        <v>1.1039E-2</v>
      </c>
      <c r="T7493">
        <v>-3.6020000000000002E-3</v>
      </c>
      <c r="U7493">
        <v>-3.6020000000000002E-3</v>
      </c>
      <c r="V7493" s="1" t="s">
        <v>118</v>
      </c>
      <c r="W7493" s="1" t="s">
        <v>405</v>
      </c>
      <c r="X7493">
        <v>19046.070114599999</v>
      </c>
      <c r="Y7493">
        <v>35137.799716399997</v>
      </c>
      <c r="AA7493">
        <v>1</v>
      </c>
      <c r="AC7493" s="2"/>
      <c r="AD7493" s="2">
        <f t="shared" ref="AD7493:AE7494" si="3809">$U7493/$E7493</f>
        <v>-0.17152380952380952</v>
      </c>
      <c r="AE7493" s="2">
        <f t="shared" si="3809"/>
        <v>-0.17152380952380952</v>
      </c>
      <c r="AF7493" s="2">
        <f t="shared" ref="AF7493:AG7494" si="3810">$S7493/$I7493</f>
        <v>0.52566666666666662</v>
      </c>
      <c r="AG7493" s="2">
        <f t="shared" si="3810"/>
        <v>0.52566666666666662</v>
      </c>
      <c r="AH7493" s="3">
        <f>INDEX([1]IDEN_level_ids!$B:$B,MATCH(V7493,[1]IDEN_level_ids!$A:$A,0),1)</f>
        <v>1215</v>
      </c>
      <c r="AI7493" s="3">
        <f>INDEX([1]IDEN_level_ids!$B:$B,MATCH(W7493,[1]IDEN_level_ids!$A:$A,0),1)</f>
        <v>1133</v>
      </c>
      <c r="AJ7493" t="s">
        <v>32</v>
      </c>
    </row>
    <row r="7494" spans="1:36" x14ac:dyDescent="0.25">
      <c r="A7494">
        <v>193.29300000000001</v>
      </c>
      <c r="B7494">
        <v>16062.332</v>
      </c>
      <c r="C7494">
        <v>4.2000000000000003E-2</v>
      </c>
      <c r="D7494">
        <v>0</v>
      </c>
      <c r="E7494">
        <v>4.2000000000000003E-2</v>
      </c>
      <c r="F7494">
        <v>16062.332</v>
      </c>
      <c r="G7494">
        <v>4.2000000000000003E-2</v>
      </c>
      <c r="H7494">
        <v>0</v>
      </c>
      <c r="I7494">
        <v>4.2000000000000003E-2</v>
      </c>
      <c r="J7494">
        <v>6224.0344077999998</v>
      </c>
      <c r="K7494">
        <v>6225.7562908999998</v>
      </c>
      <c r="L7494" t="s">
        <v>29</v>
      </c>
      <c r="M7494">
        <v>4.2948999999999999E-3</v>
      </c>
      <c r="N7494">
        <v>0</v>
      </c>
      <c r="O7494">
        <v>4.2948999999999999E-3</v>
      </c>
      <c r="P7494">
        <v>16062.305578</v>
      </c>
      <c r="Q7494">
        <v>1.1081000000000001E-2</v>
      </c>
      <c r="R7494">
        <v>0</v>
      </c>
      <c r="S7494">
        <v>1.1081000000000001E-2</v>
      </c>
      <c r="T7494">
        <v>2.6422000000000001E-2</v>
      </c>
      <c r="U7494">
        <v>2.6422000000000001E-2</v>
      </c>
      <c r="V7494" s="1" t="s">
        <v>110</v>
      </c>
      <c r="W7494" s="1" t="s">
        <v>159</v>
      </c>
      <c r="X7494">
        <v>10032.915140999999</v>
      </c>
      <c r="Y7494">
        <v>26095.220719299999</v>
      </c>
      <c r="AA7494">
        <v>1</v>
      </c>
      <c r="AC7494" s="2"/>
      <c r="AD7494" s="2">
        <f t="shared" si="3809"/>
        <v>0.62909523809523804</v>
      </c>
      <c r="AE7494" s="2">
        <f t="shared" si="3809"/>
        <v>0.62909523809523804</v>
      </c>
      <c r="AF7494" s="2">
        <f t="shared" si="3810"/>
        <v>0.26383333333333331</v>
      </c>
      <c r="AG7494" s="2">
        <f t="shared" si="3810"/>
        <v>0.26383333333333331</v>
      </c>
      <c r="AH7494" s="3">
        <f>INDEX([1]IDEN_level_ids!$B:$B,MATCH(V7494,[1]IDEN_level_ids!$A:$A,0),1)</f>
        <v>1248</v>
      </c>
      <c r="AI7494" s="3">
        <f>INDEX([1]IDEN_level_ids!$B:$B,MATCH(W7494,[1]IDEN_level_ids!$A:$A,0),1)</f>
        <v>1169</v>
      </c>
      <c r="AJ7494" t="s">
        <v>32</v>
      </c>
    </row>
    <row r="7495" spans="1:36" hidden="1" x14ac:dyDescent="0.25">
      <c r="A7495">
        <v>241.57599999999999</v>
      </c>
      <c r="B7495" t="s">
        <v>28</v>
      </c>
      <c r="C7495" t="s">
        <v>28</v>
      </c>
      <c r="D7495" t="s">
        <v>28</v>
      </c>
      <c r="E7495" t="s">
        <v>28</v>
      </c>
      <c r="F7495">
        <v>16059.317999999999</v>
      </c>
      <c r="G7495">
        <v>4.3999999999999997E-2</v>
      </c>
      <c r="H7495">
        <v>0</v>
      </c>
      <c r="I7495">
        <v>4.3999999999999997E-2</v>
      </c>
      <c r="J7495">
        <v>6225.1800460000004</v>
      </c>
      <c r="K7495">
        <v>6226.9022359999999</v>
      </c>
      <c r="L7495" t="s">
        <v>29</v>
      </c>
      <c r="M7495">
        <v>5.0111000000000003E-2</v>
      </c>
      <c r="N7495">
        <v>0</v>
      </c>
      <c r="O7495">
        <v>5.0111000000000003E-2</v>
      </c>
      <c r="P7495">
        <v>16059.349609999999</v>
      </c>
      <c r="Q7495">
        <v>0.12923999999999999</v>
      </c>
      <c r="R7495">
        <v>0</v>
      </c>
      <c r="S7495">
        <v>0.12923999999999999</v>
      </c>
      <c r="T7495" t="s">
        <v>28</v>
      </c>
      <c r="U7495" t="s">
        <v>28</v>
      </c>
      <c r="V7495" s="1" t="s">
        <v>190</v>
      </c>
      <c r="W7495" s="1" t="s">
        <v>478</v>
      </c>
      <c r="X7495">
        <v>120498.74361999999</v>
      </c>
      <c r="Y7495">
        <v>136558.09323</v>
      </c>
      <c r="Z7495" t="s">
        <v>35</v>
      </c>
      <c r="AA7495">
        <v>0</v>
      </c>
      <c r="AD7495" s="2"/>
      <c r="AE7495" s="2"/>
      <c r="AF7495" s="2"/>
      <c r="AG7495" s="2"/>
      <c r="AH7495" s="3">
        <f>INDEX([1]IDEN_level_ids!$B:$B,MATCH(V7495,[1]IDEN_level_ids!$A:$A,0),1)</f>
        <v>655</v>
      </c>
      <c r="AI7495" s="3">
        <f>INDEX([1]IDEN_level_ids!$B:$B,MATCH(W7495,[1]IDEN_level_ids!$A:$A,0),1)</f>
        <v>355</v>
      </c>
      <c r="AJ7495" t="s">
        <v>32</v>
      </c>
    </row>
    <row r="7496" spans="1:36" x14ac:dyDescent="0.25">
      <c r="A7496">
        <v>241.57599999999999</v>
      </c>
      <c r="B7496">
        <v>16059.317999999999</v>
      </c>
      <c r="C7496">
        <v>4.3999999999999997E-2</v>
      </c>
      <c r="D7496">
        <v>0</v>
      </c>
      <c r="E7496">
        <v>4.3999999999999997E-2</v>
      </c>
      <c r="F7496">
        <v>16059.317999999999</v>
      </c>
      <c r="G7496">
        <v>4.3999999999999997E-2</v>
      </c>
      <c r="H7496">
        <v>0</v>
      </c>
      <c r="I7496">
        <v>4.3999999999999997E-2</v>
      </c>
      <c r="J7496">
        <v>6225.1972144000001</v>
      </c>
      <c r="K7496">
        <v>6226.9194095000003</v>
      </c>
      <c r="L7496" t="s">
        <v>29</v>
      </c>
      <c r="M7496">
        <v>9.979E-3</v>
      </c>
      <c r="N7496">
        <v>0</v>
      </c>
      <c r="O7496">
        <v>9.979E-3</v>
      </c>
      <c r="P7496">
        <v>16059.305319999999</v>
      </c>
      <c r="Q7496">
        <v>2.5735999999999998E-2</v>
      </c>
      <c r="R7496">
        <v>0</v>
      </c>
      <c r="S7496">
        <v>2.5735999999999998E-2</v>
      </c>
      <c r="T7496">
        <v>1.268E-2</v>
      </c>
      <c r="U7496">
        <v>1.268E-2</v>
      </c>
      <c r="V7496" s="1" t="s">
        <v>225</v>
      </c>
      <c r="W7496" s="1" t="s">
        <v>58</v>
      </c>
      <c r="X7496">
        <v>119809.292847</v>
      </c>
      <c r="Y7496">
        <v>135868.59816699999</v>
      </c>
      <c r="AA7496">
        <v>1</v>
      </c>
      <c r="AC7496" s="2"/>
      <c r="AD7496" s="2">
        <f t="shared" ref="AD7496:AE7498" si="3811">$U7496/$E7496</f>
        <v>0.28818181818181821</v>
      </c>
      <c r="AE7496" s="2">
        <f t="shared" si="3811"/>
        <v>0.28818181818181821</v>
      </c>
      <c r="AF7496" s="2">
        <f t="shared" ref="AF7496:AG7498" si="3812">$S7496/$I7496</f>
        <v>0.58490909090909093</v>
      </c>
      <c r="AG7496" s="2">
        <f t="shared" si="3812"/>
        <v>0.58490909090909093</v>
      </c>
      <c r="AH7496" s="3">
        <f>INDEX([1]IDEN_level_ids!$B:$B,MATCH(V7496,[1]IDEN_level_ids!$A:$A,0),1)</f>
        <v>666</v>
      </c>
      <c r="AI7496" s="3">
        <f>INDEX([1]IDEN_level_ids!$B:$B,MATCH(W7496,[1]IDEN_level_ids!$A:$A,0),1)</f>
        <v>374</v>
      </c>
      <c r="AJ7496" t="s">
        <v>32</v>
      </c>
    </row>
    <row r="7497" spans="1:36" x14ac:dyDescent="0.25">
      <c r="A7497">
        <v>193.166</v>
      </c>
      <c r="B7497">
        <v>16049.879000000001</v>
      </c>
      <c r="C7497">
        <v>2.5999999999999999E-2</v>
      </c>
      <c r="D7497">
        <v>0</v>
      </c>
      <c r="E7497">
        <v>2.5999999999999999E-2</v>
      </c>
      <c r="F7497">
        <v>16049.879000000001</v>
      </c>
      <c r="G7497">
        <v>2.5999999999999999E-2</v>
      </c>
      <c r="H7497">
        <v>0</v>
      </c>
      <c r="I7497">
        <v>2.5999999999999999E-2</v>
      </c>
      <c r="J7497">
        <v>6228.8516037999998</v>
      </c>
      <c r="K7497">
        <v>6230.5747797000004</v>
      </c>
      <c r="L7497" t="s">
        <v>29</v>
      </c>
      <c r="M7497">
        <v>6.5894999999999999E-3</v>
      </c>
      <c r="N7497">
        <v>0</v>
      </c>
      <c r="O7497">
        <v>6.5894999999999999E-3</v>
      </c>
      <c r="P7497">
        <v>16049.883604000001</v>
      </c>
      <c r="Q7497">
        <v>1.6975000000000001E-2</v>
      </c>
      <c r="R7497">
        <v>0</v>
      </c>
      <c r="S7497">
        <v>1.6975000000000001E-2</v>
      </c>
      <c r="T7497">
        <v>-4.6039999999999996E-3</v>
      </c>
      <c r="U7497">
        <v>-4.6039999999999996E-3</v>
      </c>
      <c r="V7497" s="1" t="s">
        <v>336</v>
      </c>
      <c r="W7497" s="1" t="s">
        <v>543</v>
      </c>
      <c r="X7497">
        <v>115176.16512600001</v>
      </c>
      <c r="Y7497">
        <v>131226.04873000001</v>
      </c>
      <c r="AA7497">
        <v>1</v>
      </c>
      <c r="AC7497" s="2"/>
      <c r="AD7497" s="2">
        <f t="shared" si="3811"/>
        <v>-0.17707692307692308</v>
      </c>
      <c r="AE7497" s="2">
        <f t="shared" si="3811"/>
        <v>-0.17707692307692308</v>
      </c>
      <c r="AF7497" s="2">
        <f t="shared" si="3812"/>
        <v>0.6528846153846154</v>
      </c>
      <c r="AG7497" s="2">
        <f t="shared" si="3812"/>
        <v>0.6528846153846154</v>
      </c>
      <c r="AH7497" s="3">
        <f>INDEX([1]IDEN_level_ids!$B:$B,MATCH(V7497,[1]IDEN_level_ids!$A:$A,0),1)</f>
        <v>766</v>
      </c>
      <c r="AI7497" s="3">
        <f>INDEX([1]IDEN_level_ids!$B:$B,MATCH(W7497,[1]IDEN_level_ids!$A:$A,0),1)</f>
        <v>503</v>
      </c>
      <c r="AJ7497" t="s">
        <v>32</v>
      </c>
    </row>
    <row r="7498" spans="1:36" x14ac:dyDescent="0.25">
      <c r="A7498">
        <v>193.084</v>
      </c>
      <c r="B7498">
        <v>16041.286</v>
      </c>
      <c r="C7498">
        <v>4.4999999999999998E-2</v>
      </c>
      <c r="D7498">
        <v>0</v>
      </c>
      <c r="E7498">
        <v>4.4999999999999998E-2</v>
      </c>
      <c r="F7498">
        <v>16041.286</v>
      </c>
      <c r="G7498">
        <v>4.4999999999999998E-2</v>
      </c>
      <c r="H7498">
        <v>0</v>
      </c>
      <c r="I7498">
        <v>4.4999999999999998E-2</v>
      </c>
      <c r="J7498">
        <v>6232.1846500000001</v>
      </c>
      <c r="K7498">
        <v>6233.9087200000004</v>
      </c>
      <c r="L7498" t="s">
        <v>29</v>
      </c>
      <c r="M7498">
        <v>1.1891000000000001E-2</v>
      </c>
      <c r="N7498">
        <v>0</v>
      </c>
      <c r="O7498">
        <v>1.1891000000000001E-2</v>
      </c>
      <c r="P7498">
        <v>16041.300008</v>
      </c>
      <c r="Q7498">
        <v>3.0598E-2</v>
      </c>
      <c r="R7498">
        <v>0</v>
      </c>
      <c r="S7498">
        <v>3.0598E-2</v>
      </c>
      <c r="T7498">
        <v>-1.4008E-2</v>
      </c>
      <c r="U7498">
        <v>-1.4008E-2</v>
      </c>
      <c r="V7498" s="1" t="s">
        <v>281</v>
      </c>
      <c r="W7498" s="1" t="s">
        <v>321</v>
      </c>
      <c r="X7498">
        <v>113064.712453</v>
      </c>
      <c r="Y7498">
        <v>129106.01246100001</v>
      </c>
      <c r="AA7498">
        <v>1</v>
      </c>
      <c r="AC7498" s="2"/>
      <c r="AD7498" s="2">
        <f t="shared" si="3811"/>
        <v>-0.31128888888888889</v>
      </c>
      <c r="AE7498" s="2">
        <f t="shared" si="3811"/>
        <v>-0.31128888888888889</v>
      </c>
      <c r="AF7498" s="2">
        <f t="shared" si="3812"/>
        <v>0.67995555555555554</v>
      </c>
      <c r="AG7498" s="2">
        <f t="shared" si="3812"/>
        <v>0.67995555555555554</v>
      </c>
      <c r="AH7498" s="3">
        <f>INDEX([1]IDEN_level_ids!$B:$B,MATCH(V7498,[1]IDEN_level_ids!$A:$A,0),1)</f>
        <v>787</v>
      </c>
      <c r="AI7498" s="3">
        <f>INDEX([1]IDEN_level_ids!$B:$B,MATCH(W7498,[1]IDEN_level_ids!$A:$A,0),1)</f>
        <v>527</v>
      </c>
      <c r="AJ7498" t="s">
        <v>32</v>
      </c>
    </row>
    <row r="7499" spans="1:36" hidden="1" x14ac:dyDescent="0.25">
      <c r="A7499">
        <v>1929.7619999999999</v>
      </c>
      <c r="B7499" t="s">
        <v>28</v>
      </c>
      <c r="C7499" t="s">
        <v>28</v>
      </c>
      <c r="D7499" t="s">
        <v>28</v>
      </c>
      <c r="E7499" t="s">
        <v>28</v>
      </c>
      <c r="F7499">
        <v>16028.799000000001</v>
      </c>
      <c r="G7499">
        <v>2.1000000000000001E-2</v>
      </c>
      <c r="H7499">
        <v>0</v>
      </c>
      <c r="I7499">
        <v>2.1000000000000001E-2</v>
      </c>
      <c r="J7499">
        <v>6236.9956229999998</v>
      </c>
      <c r="K7499">
        <v>6238.7209849999999</v>
      </c>
      <c r="L7499" t="s">
        <v>29</v>
      </c>
      <c r="M7499">
        <v>1.8322000000000001E-2</v>
      </c>
      <c r="N7499">
        <v>0</v>
      </c>
      <c r="O7499">
        <v>1.8322000000000001E-2</v>
      </c>
      <c r="P7499">
        <v>16028.926481</v>
      </c>
      <c r="Q7499">
        <v>4.7073999999999998E-2</v>
      </c>
      <c r="R7499">
        <v>0</v>
      </c>
      <c r="S7499">
        <v>4.7073999999999998E-2</v>
      </c>
      <c r="T7499" t="s">
        <v>28</v>
      </c>
      <c r="U7499" t="s">
        <v>28</v>
      </c>
      <c r="V7499" s="1" t="s">
        <v>548</v>
      </c>
      <c r="W7499" s="1" t="s">
        <v>445</v>
      </c>
      <c r="X7499">
        <v>86455.639353999999</v>
      </c>
      <c r="Y7499">
        <v>102484.565835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930</v>
      </c>
      <c r="AI7499" s="3">
        <f>INDEX([1]IDEN_level_ids!$B:$B,MATCH(W7499,[1]IDEN_level_ids!$A:$A,0),1)</f>
        <v>882</v>
      </c>
      <c r="AJ7499" t="s">
        <v>32</v>
      </c>
    </row>
    <row r="7500" spans="1:36" x14ac:dyDescent="0.25">
      <c r="A7500">
        <v>1929.7619999999999</v>
      </c>
      <c r="B7500">
        <v>16028.799000000001</v>
      </c>
      <c r="C7500">
        <v>2.1000000000000001E-2</v>
      </c>
      <c r="D7500">
        <v>0</v>
      </c>
      <c r="E7500">
        <v>2.1000000000000001E-2</v>
      </c>
      <c r="F7500">
        <v>16028.799000000001</v>
      </c>
      <c r="G7500">
        <v>2.1000000000000001E-2</v>
      </c>
      <c r="H7500">
        <v>0</v>
      </c>
      <c r="I7500">
        <v>2.1000000000000001E-2</v>
      </c>
      <c r="J7500">
        <v>6237.0443783000001</v>
      </c>
      <c r="K7500">
        <v>6238.7697529999996</v>
      </c>
      <c r="L7500" t="s">
        <v>29</v>
      </c>
      <c r="M7500">
        <v>4.7927000000000004E-3</v>
      </c>
      <c r="N7500">
        <v>0</v>
      </c>
      <c r="O7500">
        <v>4.7927000000000004E-3</v>
      </c>
      <c r="P7500">
        <v>16028.801183</v>
      </c>
      <c r="Q7500">
        <v>1.2314E-2</v>
      </c>
      <c r="R7500">
        <v>0</v>
      </c>
      <c r="S7500">
        <v>1.2314E-2</v>
      </c>
      <c r="T7500">
        <v>-2.183E-3</v>
      </c>
      <c r="U7500">
        <v>-2.183E-3</v>
      </c>
      <c r="V7500" s="1" t="s">
        <v>462</v>
      </c>
      <c r="W7500" s="1" t="s">
        <v>322</v>
      </c>
      <c r="X7500">
        <v>23091.631453000002</v>
      </c>
      <c r="Y7500">
        <v>39120.4326363</v>
      </c>
      <c r="AA7500">
        <v>1</v>
      </c>
      <c r="AC7500" s="2"/>
      <c r="AD7500" s="2">
        <f>$U7500/$E7500</f>
        <v>-0.10395238095238095</v>
      </c>
      <c r="AE7500" s="2">
        <f>$U7500/$E7500</f>
        <v>-0.10395238095238095</v>
      </c>
      <c r="AF7500" s="2">
        <f>$S7500/$I7500</f>
        <v>0.58638095238095234</v>
      </c>
      <c r="AG7500" s="2">
        <f>$S7500/$I7500</f>
        <v>0.58638095238095234</v>
      </c>
      <c r="AH7500" s="3">
        <f>INDEX([1]IDEN_level_ids!$B:$B,MATCH(V7500,[1]IDEN_level_ids!$A:$A,0),1)</f>
        <v>1190</v>
      </c>
      <c r="AI7500" s="3">
        <f>INDEX([1]IDEN_level_ids!$B:$B,MATCH(W7500,[1]IDEN_level_ids!$A:$A,0),1)</f>
        <v>1112</v>
      </c>
      <c r="AJ7500" t="s">
        <v>32</v>
      </c>
    </row>
    <row r="7501" spans="1:36" hidden="1" x14ac:dyDescent="0.25">
      <c r="A7501">
        <v>1929.7619999999999</v>
      </c>
      <c r="B7501" t="s">
        <v>28</v>
      </c>
      <c r="C7501" t="s">
        <v>28</v>
      </c>
      <c r="D7501" t="s">
        <v>28</v>
      </c>
      <c r="E7501" t="s">
        <v>28</v>
      </c>
      <c r="F7501">
        <v>16028.799000000001</v>
      </c>
      <c r="G7501">
        <v>2.1000000000000001E-2</v>
      </c>
      <c r="H7501">
        <v>0</v>
      </c>
      <c r="I7501">
        <v>2.1000000000000001E-2</v>
      </c>
      <c r="J7501">
        <v>6237.0682919999999</v>
      </c>
      <c r="K7501">
        <v>6238.7936730000001</v>
      </c>
      <c r="L7501" t="s">
        <v>29</v>
      </c>
      <c r="M7501">
        <v>5.3296999999999997E-2</v>
      </c>
      <c r="N7501">
        <v>0</v>
      </c>
      <c r="O7501">
        <v>5.3296999999999997E-2</v>
      </c>
      <c r="P7501">
        <v>16028.739729999999</v>
      </c>
      <c r="Q7501">
        <v>0.13693</v>
      </c>
      <c r="R7501">
        <v>0</v>
      </c>
      <c r="S7501">
        <v>0.13693</v>
      </c>
      <c r="T7501" t="s">
        <v>28</v>
      </c>
      <c r="U7501" t="s">
        <v>28</v>
      </c>
      <c r="V7501" s="1" t="s">
        <v>253</v>
      </c>
      <c r="W7501" s="1" t="s">
        <v>570</v>
      </c>
      <c r="X7501">
        <v>115881.79811</v>
      </c>
      <c r="Y7501">
        <v>131910.53783799999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752</v>
      </c>
      <c r="AI7501" s="3">
        <f>INDEX([1]IDEN_level_ids!$B:$B,MATCH(W7501,[1]IDEN_level_ids!$A:$A,0),1)</f>
        <v>496</v>
      </c>
      <c r="AJ7501" t="s">
        <v>32</v>
      </c>
    </row>
    <row r="7502" spans="1:36" x14ac:dyDescent="0.25">
      <c r="A7502">
        <v>3859.4110000000001</v>
      </c>
      <c r="B7502">
        <v>16028.126</v>
      </c>
      <c r="C7502">
        <v>2.4E-2</v>
      </c>
      <c r="D7502">
        <v>0</v>
      </c>
      <c r="E7502">
        <v>2.4E-2</v>
      </c>
      <c r="F7502">
        <v>16028.126</v>
      </c>
      <c r="G7502">
        <v>2.4E-2</v>
      </c>
      <c r="H7502">
        <v>0</v>
      </c>
      <c r="I7502">
        <v>2.4E-2</v>
      </c>
      <c r="J7502">
        <v>6237.3123250999997</v>
      </c>
      <c r="K7502">
        <v>6239.0377718</v>
      </c>
      <c r="L7502" t="s">
        <v>29</v>
      </c>
      <c r="M7502">
        <v>6.1482999999999998E-3</v>
      </c>
      <c r="N7502">
        <v>0</v>
      </c>
      <c r="O7502">
        <v>6.1482999999999998E-3</v>
      </c>
      <c r="P7502">
        <v>16028.112612999999</v>
      </c>
      <c r="Q7502">
        <v>1.5795E-2</v>
      </c>
      <c r="R7502">
        <v>0</v>
      </c>
      <c r="S7502">
        <v>1.5795E-2</v>
      </c>
      <c r="T7502">
        <v>1.3387E-2</v>
      </c>
      <c r="U7502">
        <v>1.3387E-2</v>
      </c>
      <c r="V7502" s="1" t="s">
        <v>112</v>
      </c>
      <c r="W7502" s="1" t="s">
        <v>68</v>
      </c>
      <c r="X7502">
        <v>2893.1275154</v>
      </c>
      <c r="Y7502">
        <v>18921.240128000001</v>
      </c>
      <c r="AA7502">
        <v>1</v>
      </c>
      <c r="AC7502" s="2"/>
      <c r="AD7502" s="2">
        <f t="shared" ref="AD7502:AE7507" si="3813">$U7502/$E7502</f>
        <v>0.55779166666666669</v>
      </c>
      <c r="AE7502" s="2">
        <f t="shared" si="3813"/>
        <v>0.55779166666666669</v>
      </c>
      <c r="AF7502" s="2">
        <f t="shared" ref="AF7502:AG7507" si="3814">$S7502/$I7502</f>
        <v>0.65812499999999996</v>
      </c>
      <c r="AG7502" s="2">
        <f t="shared" si="3814"/>
        <v>0.65812499999999996</v>
      </c>
      <c r="AH7502" s="3">
        <f>INDEX([1]IDEN_level_ids!$B:$B,MATCH(V7502,[1]IDEN_level_ids!$A:$A,0),1)</f>
        <v>1251</v>
      </c>
      <c r="AI7502" s="3">
        <f>INDEX([1]IDEN_level_ids!$B:$B,MATCH(W7502,[1]IDEN_level_ids!$A:$A,0),1)</f>
        <v>1217</v>
      </c>
      <c r="AJ7502" t="s">
        <v>32</v>
      </c>
    </row>
    <row r="7503" spans="1:36" x14ac:dyDescent="0.25">
      <c r="A7503">
        <v>144.703</v>
      </c>
      <c r="B7503">
        <v>16024.026</v>
      </c>
      <c r="C7503">
        <v>4.3999999999999997E-2</v>
      </c>
      <c r="D7503">
        <v>0</v>
      </c>
      <c r="E7503">
        <v>4.3999999999999997E-2</v>
      </c>
      <c r="F7503">
        <v>16024.026</v>
      </c>
      <c r="G7503">
        <v>4.3999999999999997E-2</v>
      </c>
      <c r="H7503">
        <v>0</v>
      </c>
      <c r="I7503">
        <v>4.3999999999999997E-2</v>
      </c>
      <c r="J7503">
        <v>6238.8933979000003</v>
      </c>
      <c r="K7503">
        <v>6240.6192688000001</v>
      </c>
      <c r="L7503" t="s">
        <v>29</v>
      </c>
      <c r="M7503">
        <v>9.0649000000000007E-3</v>
      </c>
      <c r="N7503">
        <v>0</v>
      </c>
      <c r="O7503">
        <v>9.0649000000000007E-3</v>
      </c>
      <c r="P7503">
        <v>16024.05077</v>
      </c>
      <c r="Q7503">
        <v>2.3276000000000002E-2</v>
      </c>
      <c r="R7503">
        <v>0</v>
      </c>
      <c r="S7503">
        <v>2.3276000000000002E-2</v>
      </c>
      <c r="T7503">
        <v>-2.477E-2</v>
      </c>
      <c r="U7503">
        <v>-2.477E-2</v>
      </c>
      <c r="V7503" s="1" t="s">
        <v>336</v>
      </c>
      <c r="W7503" s="1" t="s">
        <v>419</v>
      </c>
      <c r="X7503">
        <v>115176.16512600001</v>
      </c>
      <c r="Y7503">
        <v>131200.21589600001</v>
      </c>
      <c r="AA7503">
        <v>1</v>
      </c>
      <c r="AC7503" s="2"/>
      <c r="AD7503" s="2">
        <f t="shared" si="3813"/>
        <v>-0.56295454545454549</v>
      </c>
      <c r="AE7503" s="2">
        <f t="shared" si="3813"/>
        <v>-0.56295454545454549</v>
      </c>
      <c r="AF7503" s="2">
        <f t="shared" si="3814"/>
        <v>0.52900000000000003</v>
      </c>
      <c r="AG7503" s="2">
        <f t="shared" si="3814"/>
        <v>0.52900000000000003</v>
      </c>
      <c r="AH7503" s="3">
        <f>INDEX([1]IDEN_level_ids!$B:$B,MATCH(V7503,[1]IDEN_level_ids!$A:$A,0),1)</f>
        <v>766</v>
      </c>
      <c r="AI7503" s="3">
        <f>INDEX([1]IDEN_level_ids!$B:$B,MATCH(W7503,[1]IDEN_level_ids!$A:$A,0),1)</f>
        <v>505</v>
      </c>
      <c r="AJ7503" t="s">
        <v>32</v>
      </c>
    </row>
    <row r="7504" spans="1:36" x14ac:dyDescent="0.25">
      <c r="A7504">
        <v>48.225999999999999</v>
      </c>
      <c r="B7504">
        <v>16019.648999999999</v>
      </c>
      <c r="C7504">
        <v>4.5999999999999999E-2</v>
      </c>
      <c r="D7504">
        <v>0</v>
      </c>
      <c r="E7504">
        <v>4.5999999999999999E-2</v>
      </c>
      <c r="F7504">
        <v>16019.648999999999</v>
      </c>
      <c r="G7504">
        <v>4.5999999999999999E-2</v>
      </c>
      <c r="H7504">
        <v>0</v>
      </c>
      <c r="I7504">
        <v>4.5999999999999999E-2</v>
      </c>
      <c r="J7504">
        <v>6240.5985608999999</v>
      </c>
      <c r="K7504">
        <v>6242.3248894999997</v>
      </c>
      <c r="L7504" t="s">
        <v>29</v>
      </c>
      <c r="M7504">
        <v>8.3546000000000002E-3</v>
      </c>
      <c r="N7504">
        <v>0</v>
      </c>
      <c r="O7504">
        <v>8.3546000000000002E-3</v>
      </c>
      <c r="P7504">
        <v>16019.672441000001</v>
      </c>
      <c r="Q7504">
        <v>2.1440000000000001E-2</v>
      </c>
      <c r="R7504">
        <v>0</v>
      </c>
      <c r="S7504">
        <v>2.1440000000000001E-2</v>
      </c>
      <c r="T7504">
        <v>-2.3441E-2</v>
      </c>
      <c r="U7504">
        <v>-2.3441E-2</v>
      </c>
      <c r="V7504" s="1" t="s">
        <v>531</v>
      </c>
      <c r="W7504" s="1" t="s">
        <v>439</v>
      </c>
      <c r="X7504">
        <v>84410.685354000001</v>
      </c>
      <c r="Y7504">
        <v>100430.357795</v>
      </c>
      <c r="AA7504">
        <v>1</v>
      </c>
      <c r="AC7504" s="2"/>
      <c r="AD7504" s="2">
        <f t="shared" si="3813"/>
        <v>-0.50958695652173913</v>
      </c>
      <c r="AE7504" s="2">
        <f t="shared" si="3813"/>
        <v>-0.50958695652173913</v>
      </c>
      <c r="AF7504" s="2">
        <f t="shared" si="3814"/>
        <v>0.46608695652173915</v>
      </c>
      <c r="AG7504" s="2">
        <f t="shared" si="3814"/>
        <v>0.46608695652173915</v>
      </c>
      <c r="AH7504" s="3">
        <f>INDEX([1]IDEN_level_ids!$B:$B,MATCH(V7504,[1]IDEN_level_ids!$A:$A,0),1)</f>
        <v>942</v>
      </c>
      <c r="AI7504" s="3">
        <f>INDEX([1]IDEN_level_ids!$B:$B,MATCH(W7504,[1]IDEN_level_ids!$A:$A,0),1)</f>
        <v>893</v>
      </c>
      <c r="AJ7504" t="s">
        <v>32</v>
      </c>
    </row>
    <row r="7505" spans="1:36" x14ac:dyDescent="0.25">
      <c r="A7505">
        <v>385.767</v>
      </c>
      <c r="B7505">
        <v>16017.009</v>
      </c>
      <c r="C7505">
        <v>4.4999999999999998E-2</v>
      </c>
      <c r="D7505">
        <v>0</v>
      </c>
      <c r="E7505">
        <v>4.4999999999999998E-2</v>
      </c>
      <c r="F7505">
        <v>16017.009</v>
      </c>
      <c r="G7505">
        <v>4.4999999999999998E-2</v>
      </c>
      <c r="H7505">
        <v>0</v>
      </c>
      <c r="I7505">
        <v>4.4999999999999998E-2</v>
      </c>
      <c r="J7505">
        <v>6241.6307835999996</v>
      </c>
      <c r="K7505">
        <v>6243.3573893000002</v>
      </c>
      <c r="L7505" t="s">
        <v>29</v>
      </c>
      <c r="M7505">
        <v>9.7172000000000005E-3</v>
      </c>
      <c r="N7505">
        <v>0</v>
      </c>
      <c r="O7505">
        <v>9.7172000000000005E-3</v>
      </c>
      <c r="P7505">
        <v>16017.023176000001</v>
      </c>
      <c r="Q7505">
        <v>2.4929E-2</v>
      </c>
      <c r="R7505">
        <v>0</v>
      </c>
      <c r="S7505">
        <v>2.4929E-2</v>
      </c>
      <c r="T7505">
        <v>-1.4175999999999999E-2</v>
      </c>
      <c r="U7505">
        <v>-1.4175999999999999E-2</v>
      </c>
      <c r="V7505" s="1" t="s">
        <v>285</v>
      </c>
      <c r="W7505" s="1" t="s">
        <v>541</v>
      </c>
      <c r="X7505">
        <v>117375.941082</v>
      </c>
      <c r="Y7505">
        <v>133392.96425799999</v>
      </c>
      <c r="AA7505">
        <v>1</v>
      </c>
      <c r="AC7505" s="2"/>
      <c r="AD7505" s="2">
        <f t="shared" si="3813"/>
        <v>-0.3150222222222222</v>
      </c>
      <c r="AE7505" s="2">
        <f t="shared" si="3813"/>
        <v>-0.3150222222222222</v>
      </c>
      <c r="AF7505" s="2">
        <f t="shared" si="3814"/>
        <v>0.55397777777777779</v>
      </c>
      <c r="AG7505" s="2">
        <f t="shared" si="3814"/>
        <v>0.55397777777777779</v>
      </c>
      <c r="AH7505" s="3">
        <f>INDEX([1]IDEN_level_ids!$B:$B,MATCH(V7505,[1]IDEN_level_ids!$A:$A,0),1)</f>
        <v>727</v>
      </c>
      <c r="AI7505" s="3">
        <f>INDEX([1]IDEN_level_ids!$B:$B,MATCH(W7505,[1]IDEN_level_ids!$A:$A,0),1)</f>
        <v>467</v>
      </c>
      <c r="AJ7505" t="s">
        <v>32</v>
      </c>
    </row>
    <row r="7506" spans="1:36" x14ac:dyDescent="0.25">
      <c r="A7506">
        <v>48.204999999999998</v>
      </c>
      <c r="B7506">
        <v>16007.870999999999</v>
      </c>
      <c r="C7506">
        <v>4.3999999999999997E-2</v>
      </c>
      <c r="D7506">
        <v>0</v>
      </c>
      <c r="E7506">
        <v>4.3999999999999997E-2</v>
      </c>
      <c r="F7506">
        <v>16007.870999999999</v>
      </c>
      <c r="G7506">
        <v>4.3999999999999997E-2</v>
      </c>
      <c r="H7506">
        <v>0</v>
      </c>
      <c r="I7506">
        <v>4.3999999999999997E-2</v>
      </c>
      <c r="J7506">
        <v>6245.188975</v>
      </c>
      <c r="K7506">
        <v>6246.9165357000002</v>
      </c>
      <c r="L7506" t="s">
        <v>29</v>
      </c>
      <c r="M7506">
        <v>9.6932000000000008E-3</v>
      </c>
      <c r="N7506">
        <v>0</v>
      </c>
      <c r="O7506">
        <v>9.6932000000000008E-3</v>
      </c>
      <c r="P7506">
        <v>16007.897564999999</v>
      </c>
      <c r="Q7506">
        <v>2.4839E-2</v>
      </c>
      <c r="R7506">
        <v>0</v>
      </c>
      <c r="S7506">
        <v>2.4839E-2</v>
      </c>
      <c r="T7506">
        <v>-2.6564999999999998E-2</v>
      </c>
      <c r="U7506">
        <v>-2.6564999999999998E-2</v>
      </c>
      <c r="V7506" s="1" t="s">
        <v>254</v>
      </c>
      <c r="W7506" s="1" t="s">
        <v>541</v>
      </c>
      <c r="X7506">
        <v>117385.066693</v>
      </c>
      <c r="Y7506">
        <v>133392.96425799999</v>
      </c>
      <c r="AA7506">
        <v>1</v>
      </c>
      <c r="AC7506" s="2"/>
      <c r="AD7506" s="2">
        <f t="shared" si="3813"/>
        <v>-0.60375000000000001</v>
      </c>
      <c r="AE7506" s="2">
        <f t="shared" si="3813"/>
        <v>-0.60375000000000001</v>
      </c>
      <c r="AF7506" s="2">
        <f t="shared" si="3814"/>
        <v>0.56452272727272734</v>
      </c>
      <c r="AG7506" s="2">
        <f t="shared" si="3814"/>
        <v>0.56452272727272734</v>
      </c>
      <c r="AH7506" s="3">
        <f>INDEX([1]IDEN_level_ids!$B:$B,MATCH(V7506,[1]IDEN_level_ids!$A:$A,0),1)</f>
        <v>728</v>
      </c>
      <c r="AI7506" s="3">
        <f>INDEX([1]IDEN_level_ids!$B:$B,MATCH(W7506,[1]IDEN_level_ids!$A:$A,0),1)</f>
        <v>467</v>
      </c>
      <c r="AJ7506" t="s">
        <v>32</v>
      </c>
    </row>
    <row r="7507" spans="1:36" x14ac:dyDescent="0.25">
      <c r="A7507">
        <v>96.369</v>
      </c>
      <c r="B7507">
        <v>15995.214</v>
      </c>
      <c r="C7507">
        <v>4.4999999999999998E-2</v>
      </c>
      <c r="D7507">
        <v>0</v>
      </c>
      <c r="E7507">
        <v>4.4999999999999998E-2</v>
      </c>
      <c r="F7507">
        <v>15995.214</v>
      </c>
      <c r="G7507">
        <v>4.4999999999999998E-2</v>
      </c>
      <c r="H7507">
        <v>0</v>
      </c>
      <c r="I7507">
        <v>4.4999999999999998E-2</v>
      </c>
      <c r="J7507">
        <v>6250.1378863999998</v>
      </c>
      <c r="K7507">
        <v>6251.8667753999998</v>
      </c>
      <c r="L7507" t="s">
        <v>29</v>
      </c>
      <c r="M7507">
        <v>9.1772999999999993E-3</v>
      </c>
      <c r="N7507">
        <v>0</v>
      </c>
      <c r="O7507">
        <v>9.1772999999999993E-3</v>
      </c>
      <c r="P7507">
        <v>15995.222481999999</v>
      </c>
      <c r="Q7507">
        <v>2.3480000000000001E-2</v>
      </c>
      <c r="R7507">
        <v>0</v>
      </c>
      <c r="S7507">
        <v>2.3480000000000001E-2</v>
      </c>
      <c r="T7507">
        <v>-8.482E-3</v>
      </c>
      <c r="U7507">
        <v>-8.482E-3</v>
      </c>
      <c r="V7507" s="1" t="s">
        <v>284</v>
      </c>
      <c r="W7507" s="1" t="s">
        <v>541</v>
      </c>
      <c r="X7507">
        <v>117397.741776</v>
      </c>
      <c r="Y7507">
        <v>133392.96425799999</v>
      </c>
      <c r="AA7507">
        <v>1</v>
      </c>
      <c r="AC7507" s="2"/>
      <c r="AD7507" s="2">
        <f t="shared" si="3813"/>
        <v>-0.1884888888888889</v>
      </c>
      <c r="AE7507" s="2">
        <f t="shared" si="3813"/>
        <v>-0.1884888888888889</v>
      </c>
      <c r="AF7507" s="2">
        <f t="shared" si="3814"/>
        <v>0.52177777777777778</v>
      </c>
      <c r="AG7507" s="2">
        <f t="shared" si="3814"/>
        <v>0.52177777777777778</v>
      </c>
      <c r="AH7507" s="3">
        <f>INDEX([1]IDEN_level_ids!$B:$B,MATCH(V7507,[1]IDEN_level_ids!$A:$A,0),1)</f>
        <v>729</v>
      </c>
      <c r="AI7507" s="3">
        <f>INDEX([1]IDEN_level_ids!$B:$B,MATCH(W7507,[1]IDEN_level_ids!$A:$A,0),1)</f>
        <v>467</v>
      </c>
      <c r="AJ7507" t="s">
        <v>32</v>
      </c>
    </row>
    <row r="7508" spans="1:36" hidden="1" x14ac:dyDescent="0.25">
      <c r="A7508">
        <v>96.369</v>
      </c>
      <c r="B7508" t="s">
        <v>28</v>
      </c>
      <c r="C7508" t="s">
        <v>28</v>
      </c>
      <c r="D7508" t="s">
        <v>28</v>
      </c>
      <c r="E7508" t="s">
        <v>28</v>
      </c>
      <c r="F7508">
        <v>15995.214</v>
      </c>
      <c r="G7508">
        <v>4.4999999999999998E-2</v>
      </c>
      <c r="H7508">
        <v>0</v>
      </c>
      <c r="I7508">
        <v>4.4999999999999998E-2</v>
      </c>
      <c r="J7508">
        <v>6250.1610419999997</v>
      </c>
      <c r="K7508">
        <v>6251.8899369999999</v>
      </c>
      <c r="L7508" t="s">
        <v>29</v>
      </c>
      <c r="M7508">
        <v>1.2538000000000001E-2</v>
      </c>
      <c r="N7508">
        <v>0</v>
      </c>
      <c r="O7508">
        <v>1.2538000000000001E-2</v>
      </c>
      <c r="P7508">
        <v>15995.163223</v>
      </c>
      <c r="Q7508">
        <v>3.2077000000000001E-2</v>
      </c>
      <c r="R7508">
        <v>0</v>
      </c>
      <c r="S7508">
        <v>3.2077000000000001E-2</v>
      </c>
      <c r="T7508" t="s">
        <v>28</v>
      </c>
      <c r="U7508" t="s">
        <v>28</v>
      </c>
      <c r="V7508" s="1" t="s">
        <v>203</v>
      </c>
      <c r="W7508" s="1" t="s">
        <v>75</v>
      </c>
      <c r="X7508">
        <v>116075.00509399999</v>
      </c>
      <c r="Y7508">
        <v>132070.168317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747</v>
      </c>
      <c r="AI7508" s="3">
        <f>INDEX([1]IDEN_level_ids!$B:$B,MATCH(W7508,[1]IDEN_level_ids!$A:$A,0),1)</f>
        <v>494</v>
      </c>
      <c r="AJ7508" t="s">
        <v>32</v>
      </c>
    </row>
    <row r="7509" spans="1:36" hidden="1" x14ac:dyDescent="0.25">
      <c r="A7509">
        <v>433.49700000000001</v>
      </c>
      <c r="B7509" t="s">
        <v>28</v>
      </c>
      <c r="C7509" t="s">
        <v>28</v>
      </c>
      <c r="D7509" t="s">
        <v>28</v>
      </c>
      <c r="E7509" t="s">
        <v>28</v>
      </c>
      <c r="F7509">
        <v>15981.529</v>
      </c>
      <c r="G7509">
        <v>4.4999999999999998E-2</v>
      </c>
      <c r="H7509">
        <v>0</v>
      </c>
      <c r="I7509">
        <v>4.4999999999999998E-2</v>
      </c>
      <c r="J7509">
        <v>6255.4335920000003</v>
      </c>
      <c r="K7509">
        <v>6257.1639020000002</v>
      </c>
      <c r="L7509" t="s">
        <v>29</v>
      </c>
      <c r="M7509">
        <v>2.6869000000000001E-2</v>
      </c>
      <c r="N7509">
        <v>0</v>
      </c>
      <c r="O7509">
        <v>2.6869000000000001E-2</v>
      </c>
      <c r="P7509">
        <v>15981.681408</v>
      </c>
      <c r="Q7509">
        <v>6.8626999999999994E-2</v>
      </c>
      <c r="R7509">
        <v>0</v>
      </c>
      <c r="S7509">
        <v>6.8626999999999994E-2</v>
      </c>
      <c r="T7509" t="s">
        <v>28</v>
      </c>
      <c r="U7509" t="s">
        <v>28</v>
      </c>
      <c r="V7509" s="1" t="s">
        <v>441</v>
      </c>
      <c r="W7509" s="1" t="s">
        <v>196</v>
      </c>
      <c r="X7509">
        <v>101665.52475300001</v>
      </c>
      <c r="Y7509">
        <v>117647.20616099999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886</v>
      </c>
      <c r="AI7509" s="3">
        <f>INDEX([1]IDEN_level_ids!$B:$B,MATCH(W7509,[1]IDEN_level_ids!$A:$A,0),1)</f>
        <v>720</v>
      </c>
      <c r="AJ7509" t="s">
        <v>32</v>
      </c>
    </row>
    <row r="7510" spans="1:36" x14ac:dyDescent="0.25">
      <c r="A7510">
        <v>433.49700000000001</v>
      </c>
      <c r="B7510">
        <v>15981.529</v>
      </c>
      <c r="C7510">
        <v>4.4999999999999998E-2</v>
      </c>
      <c r="D7510">
        <v>0</v>
      </c>
      <c r="E7510">
        <v>4.4999999999999998E-2</v>
      </c>
      <c r="F7510">
        <v>15981.529</v>
      </c>
      <c r="G7510">
        <v>4.4999999999999998E-2</v>
      </c>
      <c r="H7510">
        <v>0</v>
      </c>
      <c r="I7510">
        <v>4.4999999999999998E-2</v>
      </c>
      <c r="J7510">
        <v>6255.5031310000004</v>
      </c>
      <c r="K7510">
        <v>6257.2334600000004</v>
      </c>
      <c r="L7510" t="s">
        <v>29</v>
      </c>
      <c r="M7510">
        <v>1.0101000000000001E-2</v>
      </c>
      <c r="N7510">
        <v>0</v>
      </c>
      <c r="O7510">
        <v>1.0101000000000001E-2</v>
      </c>
      <c r="P7510">
        <v>15981.50375</v>
      </c>
      <c r="Q7510">
        <v>2.5798000000000001E-2</v>
      </c>
      <c r="R7510">
        <v>0</v>
      </c>
      <c r="S7510">
        <v>2.5798000000000001E-2</v>
      </c>
      <c r="T7510">
        <v>2.5250000000000002E-2</v>
      </c>
      <c r="U7510">
        <v>2.5250000000000002E-2</v>
      </c>
      <c r="V7510" s="1" t="s">
        <v>230</v>
      </c>
      <c r="W7510" s="1" t="s">
        <v>419</v>
      </c>
      <c r="X7510">
        <v>115218.71214600001</v>
      </c>
      <c r="Y7510">
        <v>131200.21589600001</v>
      </c>
      <c r="AA7510">
        <v>1</v>
      </c>
      <c r="AC7510" s="2"/>
      <c r="AD7510" s="2">
        <f>$U7510/$E7510</f>
        <v>0.56111111111111112</v>
      </c>
      <c r="AE7510" s="2">
        <f>$U7510/$E7510</f>
        <v>0.56111111111111112</v>
      </c>
      <c r="AF7510" s="2">
        <f>$S7510/$I7510</f>
        <v>0.57328888888888896</v>
      </c>
      <c r="AG7510" s="2">
        <f>$S7510/$I7510</f>
        <v>0.57328888888888896</v>
      </c>
      <c r="AH7510" s="3">
        <f>INDEX([1]IDEN_level_ids!$B:$B,MATCH(V7510,[1]IDEN_level_ids!$A:$A,0),1)</f>
        <v>765</v>
      </c>
      <c r="AI7510" s="3">
        <f>INDEX([1]IDEN_level_ids!$B:$B,MATCH(W7510,[1]IDEN_level_ids!$A:$A,0),1)</f>
        <v>505</v>
      </c>
      <c r="AJ7510" t="s">
        <v>32</v>
      </c>
    </row>
    <row r="7511" spans="1:36" hidden="1" x14ac:dyDescent="0.25">
      <c r="A7511">
        <v>433.41</v>
      </c>
      <c r="B7511" t="s">
        <v>28</v>
      </c>
      <c r="C7511" t="s">
        <v>28</v>
      </c>
      <c r="D7511" t="s">
        <v>28</v>
      </c>
      <c r="E7511" t="s">
        <v>28</v>
      </c>
      <c r="F7511">
        <v>15973.012000000001</v>
      </c>
      <c r="G7511">
        <v>2.1000000000000001E-2</v>
      </c>
      <c r="H7511">
        <v>0</v>
      </c>
      <c r="I7511">
        <v>2.1000000000000001E-2</v>
      </c>
      <c r="J7511">
        <v>6258.7917129999996</v>
      </c>
      <c r="K7511">
        <v>6260.5229239999999</v>
      </c>
      <c r="L7511" t="s">
        <v>29</v>
      </c>
      <c r="M7511">
        <v>1.6185999999999999E-2</v>
      </c>
      <c r="N7511">
        <v>0</v>
      </c>
      <c r="O7511">
        <v>1.6185999999999999E-2</v>
      </c>
      <c r="P7511">
        <v>15973.106593</v>
      </c>
      <c r="Q7511">
        <v>4.1297E-2</v>
      </c>
      <c r="R7511">
        <v>0</v>
      </c>
      <c r="S7511">
        <v>4.1297E-2</v>
      </c>
      <c r="T7511" t="s">
        <v>28</v>
      </c>
      <c r="U7511" t="s">
        <v>28</v>
      </c>
      <c r="V7511" s="1" t="s">
        <v>444</v>
      </c>
      <c r="W7511" s="1" t="s">
        <v>251</v>
      </c>
      <c r="X7511">
        <v>101071.380288</v>
      </c>
      <c r="Y7511">
        <v>117044.486881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889</v>
      </c>
      <c r="AI7511" s="3">
        <f>INDEX([1]IDEN_level_ids!$B:$B,MATCH(W7511,[1]IDEN_level_ids!$A:$A,0),1)</f>
        <v>734</v>
      </c>
      <c r="AJ7511" t="s">
        <v>32</v>
      </c>
    </row>
    <row r="7512" spans="1:36" x14ac:dyDescent="0.25">
      <c r="A7512">
        <v>48.125999999999998</v>
      </c>
      <c r="B7512">
        <v>15910.481</v>
      </c>
      <c r="C7512">
        <v>0.05</v>
      </c>
      <c r="D7512">
        <v>0</v>
      </c>
      <c r="E7512">
        <v>0.05</v>
      </c>
      <c r="F7512">
        <v>15910.481</v>
      </c>
      <c r="G7512">
        <v>0.05</v>
      </c>
      <c r="H7512">
        <v>0</v>
      </c>
      <c r="I7512">
        <v>0.05</v>
      </c>
      <c r="J7512">
        <v>6283.4198938</v>
      </c>
      <c r="K7512">
        <v>6285.1577169000002</v>
      </c>
      <c r="L7512" t="s">
        <v>29</v>
      </c>
      <c r="M7512">
        <v>8.6057000000000008E-3</v>
      </c>
      <c r="N7512">
        <v>0</v>
      </c>
      <c r="O7512">
        <v>8.6057000000000008E-3</v>
      </c>
      <c r="P7512">
        <v>15910.499705</v>
      </c>
      <c r="Q7512">
        <v>2.1784999999999999E-2</v>
      </c>
      <c r="R7512">
        <v>0</v>
      </c>
      <c r="S7512">
        <v>2.1784999999999999E-2</v>
      </c>
      <c r="T7512">
        <v>-1.8704999999999999E-2</v>
      </c>
      <c r="U7512">
        <v>-1.8704999999999999E-2</v>
      </c>
      <c r="V7512" s="1" t="s">
        <v>531</v>
      </c>
      <c r="W7512" s="1" t="s">
        <v>433</v>
      </c>
      <c r="X7512">
        <v>84410.685354000001</v>
      </c>
      <c r="Y7512">
        <v>100321.185059</v>
      </c>
      <c r="AA7512">
        <v>1</v>
      </c>
      <c r="AC7512" s="2"/>
      <c r="AD7512" s="2">
        <f>$U7512/$E7512</f>
        <v>-0.37409999999999999</v>
      </c>
      <c r="AE7512" s="2">
        <f>$U7512/$E7512</f>
        <v>-0.37409999999999999</v>
      </c>
      <c r="AF7512" s="2">
        <f>$S7512/$I7512</f>
        <v>0.43569999999999998</v>
      </c>
      <c r="AG7512" s="2">
        <f>$S7512/$I7512</f>
        <v>0.43569999999999998</v>
      </c>
      <c r="AH7512" s="3">
        <f>INDEX([1]IDEN_level_ids!$B:$B,MATCH(V7512,[1]IDEN_level_ids!$A:$A,0),1)</f>
        <v>942</v>
      </c>
      <c r="AI7512" s="3">
        <f>INDEX([1]IDEN_level_ids!$B:$B,MATCH(W7512,[1]IDEN_level_ids!$A:$A,0),1)</f>
        <v>894</v>
      </c>
      <c r="AJ7512" t="s">
        <v>32</v>
      </c>
    </row>
    <row r="7513" spans="1:36" hidden="1" x14ac:dyDescent="0.25">
      <c r="A7513">
        <v>433.16199999999998</v>
      </c>
      <c r="B7513" t="s">
        <v>28</v>
      </c>
      <c r="C7513" t="s">
        <v>28</v>
      </c>
      <c r="D7513" t="s">
        <v>28</v>
      </c>
      <c r="E7513" t="s">
        <v>28</v>
      </c>
      <c r="F7513">
        <v>15894.324000000001</v>
      </c>
      <c r="G7513">
        <v>4.4999999999999998E-2</v>
      </c>
      <c r="H7513">
        <v>0</v>
      </c>
      <c r="I7513">
        <v>4.4999999999999998E-2</v>
      </c>
      <c r="J7513">
        <v>6289.7173009999997</v>
      </c>
      <c r="K7513">
        <v>6291.4568149999996</v>
      </c>
      <c r="L7513" t="s">
        <v>29</v>
      </c>
      <c r="M7513">
        <v>5.4246000000000003E-2</v>
      </c>
      <c r="N7513">
        <v>0</v>
      </c>
      <c r="O7513">
        <v>5.4246000000000003E-2</v>
      </c>
      <c r="P7513">
        <v>15894.569879999999</v>
      </c>
      <c r="Q7513">
        <v>0.13705000000000001</v>
      </c>
      <c r="R7513">
        <v>0</v>
      </c>
      <c r="S7513">
        <v>0.13705000000000001</v>
      </c>
      <c r="T7513" t="s">
        <v>28</v>
      </c>
      <c r="U7513" t="s">
        <v>28</v>
      </c>
      <c r="V7513" s="1" t="s">
        <v>253</v>
      </c>
      <c r="W7513" s="1" t="s">
        <v>122</v>
      </c>
      <c r="X7513">
        <v>115881.79811</v>
      </c>
      <c r="Y7513">
        <v>131776.36799100001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752</v>
      </c>
      <c r="AI7513" s="3">
        <f>INDEX([1]IDEN_level_ids!$B:$B,MATCH(W7513,[1]IDEN_level_ids!$A:$A,0),1)</f>
        <v>497</v>
      </c>
      <c r="AJ7513" t="s">
        <v>32</v>
      </c>
    </row>
    <row r="7514" spans="1:36" x14ac:dyDescent="0.25">
      <c r="A7514">
        <v>433.16199999999998</v>
      </c>
      <c r="B7514">
        <v>15894.324000000001</v>
      </c>
      <c r="C7514">
        <v>4.4999999999999998E-2</v>
      </c>
      <c r="D7514">
        <v>0</v>
      </c>
      <c r="E7514">
        <v>4.4999999999999998E-2</v>
      </c>
      <c r="F7514">
        <v>15894.324000000001</v>
      </c>
      <c r="G7514">
        <v>4.4999999999999998E-2</v>
      </c>
      <c r="H7514">
        <v>0</v>
      </c>
      <c r="I7514">
        <v>4.4999999999999998E-2</v>
      </c>
      <c r="J7514">
        <v>6289.8107929999996</v>
      </c>
      <c r="K7514">
        <v>6291.5503319999998</v>
      </c>
      <c r="L7514" t="s">
        <v>29</v>
      </c>
      <c r="M7514">
        <v>1.2135999999999999E-2</v>
      </c>
      <c r="N7514">
        <v>0</v>
      </c>
      <c r="O7514">
        <v>1.2135999999999999E-2</v>
      </c>
      <c r="P7514">
        <v>15894.333626</v>
      </c>
      <c r="Q7514">
        <v>3.0658000000000001E-2</v>
      </c>
      <c r="R7514">
        <v>0</v>
      </c>
      <c r="S7514">
        <v>3.0658000000000001E-2</v>
      </c>
      <c r="T7514">
        <v>-9.6259999999999991E-3</v>
      </c>
      <c r="U7514">
        <v>-9.6259999999999991E-3</v>
      </c>
      <c r="V7514" s="1" t="s">
        <v>307</v>
      </c>
      <c r="W7514" s="1" t="s">
        <v>321</v>
      </c>
      <c r="X7514">
        <v>113211.678835</v>
      </c>
      <c r="Y7514">
        <v>129106.01246100001</v>
      </c>
      <c r="AA7514">
        <v>1</v>
      </c>
      <c r="AC7514" s="2"/>
      <c r="AD7514" s="2">
        <f>$U7514/$E7514</f>
        <v>-0.21391111111111111</v>
      </c>
      <c r="AE7514" s="2">
        <f>$U7514/$E7514</f>
        <v>-0.21391111111111111</v>
      </c>
      <c r="AF7514" s="2">
        <f>$S7514/$I7514</f>
        <v>0.68128888888888894</v>
      </c>
      <c r="AG7514" s="2">
        <f>$S7514/$I7514</f>
        <v>0.68128888888888894</v>
      </c>
      <c r="AH7514" s="3">
        <f>INDEX([1]IDEN_level_ids!$B:$B,MATCH(V7514,[1]IDEN_level_ids!$A:$A,0),1)</f>
        <v>783</v>
      </c>
      <c r="AI7514" s="3">
        <f>INDEX([1]IDEN_level_ids!$B:$B,MATCH(W7514,[1]IDEN_level_ids!$A:$A,0),1)</f>
        <v>527</v>
      </c>
      <c r="AJ7514" t="s">
        <v>32</v>
      </c>
    </row>
    <row r="7515" spans="1:36" hidden="1" x14ac:dyDescent="0.25">
      <c r="A7515">
        <v>433.16199999999998</v>
      </c>
      <c r="B7515" t="s">
        <v>28</v>
      </c>
      <c r="C7515" t="s">
        <v>28</v>
      </c>
      <c r="D7515" t="s">
        <v>28</v>
      </c>
      <c r="E7515" t="s">
        <v>28</v>
      </c>
      <c r="F7515">
        <v>15894.324000000001</v>
      </c>
      <c r="G7515">
        <v>4.4999999999999998E-2</v>
      </c>
      <c r="H7515">
        <v>0</v>
      </c>
      <c r="I7515">
        <v>4.4999999999999998E-2</v>
      </c>
      <c r="J7515">
        <v>6289.9174510000003</v>
      </c>
      <c r="K7515">
        <v>6291.6570190000002</v>
      </c>
      <c r="L7515" t="s">
        <v>29</v>
      </c>
      <c r="M7515">
        <v>3.1615999999999998E-2</v>
      </c>
      <c r="N7515">
        <v>0</v>
      </c>
      <c r="O7515">
        <v>3.1615999999999998E-2</v>
      </c>
      <c r="P7515">
        <v>15894.064108</v>
      </c>
      <c r="Q7515">
        <v>7.9867999999999995E-2</v>
      </c>
      <c r="R7515">
        <v>0</v>
      </c>
      <c r="S7515">
        <v>7.9867999999999995E-2</v>
      </c>
      <c r="T7515" t="s">
        <v>28</v>
      </c>
      <c r="U7515" t="s">
        <v>28</v>
      </c>
      <c r="V7515" s="1" t="s">
        <v>504</v>
      </c>
      <c r="W7515" s="1" t="s">
        <v>163</v>
      </c>
      <c r="X7515">
        <v>101680.43247</v>
      </c>
      <c r="Y7515">
        <v>117574.49657800001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884</v>
      </c>
      <c r="AI7515" s="3">
        <f>INDEX([1]IDEN_level_ids!$B:$B,MATCH(W7515,[1]IDEN_level_ids!$A:$A,0),1)</f>
        <v>722</v>
      </c>
      <c r="AJ7515" t="s">
        <v>32</v>
      </c>
    </row>
    <row r="7516" spans="1:36" hidden="1" x14ac:dyDescent="0.25">
      <c r="A7516">
        <v>433.16199999999998</v>
      </c>
      <c r="B7516" t="s">
        <v>28</v>
      </c>
      <c r="C7516" t="s">
        <v>28</v>
      </c>
      <c r="D7516" t="s">
        <v>28</v>
      </c>
      <c r="E7516" t="s">
        <v>28</v>
      </c>
      <c r="F7516">
        <v>15894.324000000001</v>
      </c>
      <c r="G7516">
        <v>4.4999999999999998E-2</v>
      </c>
      <c r="H7516">
        <v>0</v>
      </c>
      <c r="I7516">
        <v>4.4999999999999998E-2</v>
      </c>
      <c r="J7516">
        <v>6289.9473200000002</v>
      </c>
      <c r="K7516">
        <v>6291.6868949999998</v>
      </c>
      <c r="L7516" t="s">
        <v>29</v>
      </c>
      <c r="M7516">
        <v>1.3644E-2</v>
      </c>
      <c r="N7516">
        <v>0</v>
      </c>
      <c r="O7516">
        <v>1.3644E-2</v>
      </c>
      <c r="P7516">
        <v>15893.988633999999</v>
      </c>
      <c r="Q7516">
        <v>3.4465999999999997E-2</v>
      </c>
      <c r="R7516">
        <v>0</v>
      </c>
      <c r="S7516">
        <v>3.4465999999999997E-2</v>
      </c>
      <c r="T7516" t="s">
        <v>28</v>
      </c>
      <c r="U7516" t="s">
        <v>28</v>
      </c>
      <c r="V7516" s="1" t="s">
        <v>226</v>
      </c>
      <c r="W7516" s="1" t="s">
        <v>155</v>
      </c>
      <c r="X7516">
        <v>113291.706498</v>
      </c>
      <c r="Y7516">
        <v>129185.69513199999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784</v>
      </c>
      <c r="AI7516" s="3">
        <f>INDEX([1]IDEN_level_ids!$B:$B,MATCH(W7516,[1]IDEN_level_ids!$A:$A,0),1)</f>
        <v>525</v>
      </c>
      <c r="AJ7516" t="s">
        <v>32</v>
      </c>
    </row>
    <row r="7517" spans="1:36" x14ac:dyDescent="0.25">
      <c r="A7517">
        <v>240.70099999999999</v>
      </c>
      <c r="B7517">
        <v>15874.509</v>
      </c>
      <c r="C7517">
        <v>2.1000000000000001E-2</v>
      </c>
      <c r="D7517">
        <v>0</v>
      </c>
      <c r="E7517">
        <v>2.1000000000000001E-2</v>
      </c>
      <c r="F7517">
        <v>15874.509</v>
      </c>
      <c r="G7517">
        <v>2.1000000000000001E-2</v>
      </c>
      <c r="H7517">
        <v>0</v>
      </c>
      <c r="I7517">
        <v>2.1000000000000001E-2</v>
      </c>
      <c r="J7517">
        <v>6297.6685080999996</v>
      </c>
      <c r="K7517">
        <v>6299.4101565000001</v>
      </c>
      <c r="L7517" t="s">
        <v>29</v>
      </c>
      <c r="M7517">
        <v>4.3664000000000003E-3</v>
      </c>
      <c r="N7517">
        <v>0</v>
      </c>
      <c r="O7517">
        <v>4.3664000000000003E-3</v>
      </c>
      <c r="P7517">
        <v>15874.502138</v>
      </c>
      <c r="Q7517">
        <v>1.1003000000000001E-2</v>
      </c>
      <c r="R7517">
        <v>0</v>
      </c>
      <c r="S7517">
        <v>1.1003000000000001E-2</v>
      </c>
      <c r="T7517">
        <v>6.862E-3</v>
      </c>
      <c r="U7517">
        <v>6.862E-3</v>
      </c>
      <c r="V7517" s="1" t="s">
        <v>381</v>
      </c>
      <c r="W7517" s="1" t="s">
        <v>322</v>
      </c>
      <c r="X7517">
        <v>23245.930497900001</v>
      </c>
      <c r="Y7517">
        <v>39120.4326363</v>
      </c>
      <c r="AA7517">
        <v>1</v>
      </c>
      <c r="AC7517" s="2"/>
      <c r="AD7517" s="2">
        <f>$U7517/$E7517</f>
        <v>0.32676190476190475</v>
      </c>
      <c r="AE7517" s="2">
        <f>$U7517/$E7517</f>
        <v>0.32676190476190475</v>
      </c>
      <c r="AF7517" s="2">
        <f>$S7517/$I7517</f>
        <v>0.52395238095238095</v>
      </c>
      <c r="AG7517" s="2">
        <f>$S7517/$I7517</f>
        <v>0.52395238095238095</v>
      </c>
      <c r="AH7517" s="3">
        <f>INDEX([1]IDEN_level_ids!$B:$B,MATCH(V7517,[1]IDEN_level_ids!$A:$A,0),1)</f>
        <v>1189</v>
      </c>
      <c r="AI7517" s="3">
        <f>INDEX([1]IDEN_level_ids!$B:$B,MATCH(W7517,[1]IDEN_level_ids!$A:$A,0),1)</f>
        <v>1112</v>
      </c>
      <c r="AJ7517" t="s">
        <v>32</v>
      </c>
    </row>
    <row r="7518" spans="1:36" hidden="1" x14ac:dyDescent="0.25">
      <c r="A7518">
        <v>96.287000000000006</v>
      </c>
      <c r="B7518" t="s">
        <v>28</v>
      </c>
      <c r="C7518" t="s">
        <v>28</v>
      </c>
      <c r="D7518" t="s">
        <v>28</v>
      </c>
      <c r="E7518" t="s">
        <v>28</v>
      </c>
      <c r="F7518">
        <v>15870.091</v>
      </c>
      <c r="G7518">
        <v>2.5000000000000001E-2</v>
      </c>
      <c r="H7518">
        <v>0</v>
      </c>
      <c r="I7518">
        <v>2.5000000000000001E-2</v>
      </c>
      <c r="J7518">
        <v>6299.1716459999998</v>
      </c>
      <c r="K7518">
        <v>6300.913697</v>
      </c>
      <c r="L7518" t="s">
        <v>29</v>
      </c>
      <c r="M7518">
        <v>7.1282999999999999E-2</v>
      </c>
      <c r="N7518">
        <v>0</v>
      </c>
      <c r="O7518">
        <v>7.1282999999999999E-2</v>
      </c>
      <c r="P7518">
        <v>15870.714120000001</v>
      </c>
      <c r="Q7518">
        <v>0.17954999999999999</v>
      </c>
      <c r="R7518">
        <v>0</v>
      </c>
      <c r="S7518">
        <v>0.17954999999999999</v>
      </c>
      <c r="T7518" t="s">
        <v>28</v>
      </c>
      <c r="U7518" t="s">
        <v>28</v>
      </c>
      <c r="V7518" s="1" t="s">
        <v>401</v>
      </c>
      <c r="W7518" s="1" t="s">
        <v>103</v>
      </c>
      <c r="X7518">
        <v>118292.609958</v>
      </c>
      <c r="Y7518">
        <v>134163.32407999999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706</v>
      </c>
      <c r="AI7518" s="3">
        <f>INDEX([1]IDEN_level_ids!$B:$B,MATCH(W7518,[1]IDEN_level_ids!$A:$A,0),1)</f>
        <v>434</v>
      </c>
      <c r="AJ7518" t="s">
        <v>32</v>
      </c>
    </row>
    <row r="7519" spans="1:36" hidden="1" x14ac:dyDescent="0.25">
      <c r="A7519">
        <v>96.287000000000006</v>
      </c>
      <c r="B7519" t="s">
        <v>28</v>
      </c>
      <c r="C7519" t="s">
        <v>28</v>
      </c>
      <c r="D7519" t="s">
        <v>28</v>
      </c>
      <c r="E7519" t="s">
        <v>28</v>
      </c>
      <c r="F7519">
        <v>15870.091</v>
      </c>
      <c r="G7519">
        <v>2.5000000000000001E-2</v>
      </c>
      <c r="H7519">
        <v>0</v>
      </c>
      <c r="I7519">
        <v>2.5000000000000001E-2</v>
      </c>
      <c r="J7519">
        <v>6299.2318489999998</v>
      </c>
      <c r="K7519">
        <v>6300.9739170000003</v>
      </c>
      <c r="L7519" t="s">
        <v>29</v>
      </c>
      <c r="M7519">
        <v>7.6516000000000001E-2</v>
      </c>
      <c r="N7519">
        <v>0</v>
      </c>
      <c r="O7519">
        <v>7.6516000000000001E-2</v>
      </c>
      <c r="P7519">
        <v>15870.56244</v>
      </c>
      <c r="Q7519">
        <v>0.19272</v>
      </c>
      <c r="R7519">
        <v>0</v>
      </c>
      <c r="S7519">
        <v>0.19272</v>
      </c>
      <c r="T7519" t="s">
        <v>28</v>
      </c>
      <c r="U7519" t="s">
        <v>28</v>
      </c>
      <c r="V7519" s="1" t="s">
        <v>401</v>
      </c>
      <c r="W7519" s="1" t="s">
        <v>104</v>
      </c>
      <c r="X7519">
        <v>118292.609958</v>
      </c>
      <c r="Y7519">
        <v>134163.17240000001</v>
      </c>
      <c r="Z7519" t="s">
        <v>35</v>
      </c>
      <c r="AA7519">
        <v>0</v>
      </c>
      <c r="AC7519" s="2"/>
      <c r="AD7519" s="2"/>
      <c r="AE7519" s="2"/>
      <c r="AF7519" s="2"/>
      <c r="AG7519" s="2"/>
      <c r="AH7519" s="3">
        <f>INDEX([1]IDEN_level_ids!$B:$B,MATCH(V7519,[1]IDEN_level_ids!$A:$A,0),1)</f>
        <v>706</v>
      </c>
      <c r="AI7519" s="3">
        <f>INDEX([1]IDEN_level_ids!$B:$B,MATCH(W7519,[1]IDEN_level_ids!$A:$A,0),1)</f>
        <v>431</v>
      </c>
      <c r="AJ7519" t="s">
        <v>32</v>
      </c>
    </row>
    <row r="7520" spans="1:36" x14ac:dyDescent="0.25">
      <c r="A7520">
        <v>96.287000000000006</v>
      </c>
      <c r="B7520">
        <v>15870.091</v>
      </c>
      <c r="C7520">
        <v>2.5000000000000001E-2</v>
      </c>
      <c r="D7520">
        <v>0</v>
      </c>
      <c r="E7520">
        <v>2.5000000000000001E-2</v>
      </c>
      <c r="F7520">
        <v>15870.091</v>
      </c>
      <c r="G7520">
        <v>2.5000000000000001E-2</v>
      </c>
      <c r="H7520">
        <v>0</v>
      </c>
      <c r="I7520">
        <v>2.5000000000000001E-2</v>
      </c>
      <c r="J7520">
        <v>6299.4142244000004</v>
      </c>
      <c r="K7520">
        <v>6301.1563414000002</v>
      </c>
      <c r="L7520" t="s">
        <v>29</v>
      </c>
      <c r="M7520">
        <v>8.4352000000000003E-3</v>
      </c>
      <c r="N7520">
        <v>0</v>
      </c>
      <c r="O7520">
        <v>8.4352000000000003E-3</v>
      </c>
      <c r="P7520">
        <v>15870.102975</v>
      </c>
      <c r="Q7520">
        <v>2.1245E-2</v>
      </c>
      <c r="R7520">
        <v>0</v>
      </c>
      <c r="S7520">
        <v>2.1245E-2</v>
      </c>
      <c r="T7520">
        <v>-1.1975E-2</v>
      </c>
      <c r="U7520">
        <v>-1.1975E-2</v>
      </c>
      <c r="V7520" s="1" t="s">
        <v>271</v>
      </c>
      <c r="W7520" s="1" t="s">
        <v>58</v>
      </c>
      <c r="X7520">
        <v>119998.495192</v>
      </c>
      <c r="Y7520">
        <v>135868.59816699999</v>
      </c>
      <c r="AA7520">
        <v>1</v>
      </c>
      <c r="AC7520" s="2"/>
      <c r="AD7520" s="2">
        <f t="shared" ref="AD7520:AE7521" si="3815">$U7520/$E7520</f>
        <v>-0.47899999999999998</v>
      </c>
      <c r="AE7520" s="2">
        <f t="shared" si="3815"/>
        <v>-0.47899999999999998</v>
      </c>
      <c r="AF7520" s="2">
        <f t="shared" ref="AF7520:AG7521" si="3816">$S7520/$I7520</f>
        <v>0.8498</v>
      </c>
      <c r="AG7520" s="2">
        <f t="shared" si="3816"/>
        <v>0.8498</v>
      </c>
      <c r="AH7520" s="3">
        <f>INDEX([1]IDEN_level_ids!$B:$B,MATCH(V7520,[1]IDEN_level_ids!$A:$A,0),1)</f>
        <v>661</v>
      </c>
      <c r="AI7520" s="3">
        <f>INDEX([1]IDEN_level_ids!$B:$B,MATCH(W7520,[1]IDEN_level_ids!$A:$A,0),1)</f>
        <v>374</v>
      </c>
      <c r="AJ7520" t="s">
        <v>32</v>
      </c>
    </row>
    <row r="7521" spans="1:36" x14ac:dyDescent="0.25">
      <c r="A7521">
        <v>9634.6959999999999</v>
      </c>
      <c r="B7521">
        <v>15842.569</v>
      </c>
      <c r="C7521">
        <v>2.1999999999999999E-2</v>
      </c>
      <c r="D7521">
        <v>0</v>
      </c>
      <c r="E7521">
        <v>2.1999999999999999E-2</v>
      </c>
      <c r="F7521">
        <v>15842.569</v>
      </c>
      <c r="G7521">
        <v>2.1999999999999999E-2</v>
      </c>
      <c r="H7521">
        <v>0</v>
      </c>
      <c r="I7521">
        <v>2.1999999999999999E-2</v>
      </c>
      <c r="J7521">
        <v>6310.3629490000003</v>
      </c>
      <c r="K7521">
        <v>6312.1080056999999</v>
      </c>
      <c r="L7521" t="s">
        <v>29</v>
      </c>
      <c r="M7521">
        <v>3.5431E-3</v>
      </c>
      <c r="N7521">
        <v>0</v>
      </c>
      <c r="O7521">
        <v>3.5431E-3</v>
      </c>
      <c r="P7521">
        <v>15842.5679519</v>
      </c>
      <c r="Q7521">
        <v>8.8926999999999999E-3</v>
      </c>
      <c r="R7521">
        <v>0</v>
      </c>
      <c r="S7521">
        <v>8.8926999999999999E-3</v>
      </c>
      <c r="T7521">
        <v>1.0480000000000001E-3</v>
      </c>
      <c r="U7521">
        <v>1.0480000000000001E-3</v>
      </c>
      <c r="V7521" s="1" t="s">
        <v>97</v>
      </c>
      <c r="W7521" s="1" t="s">
        <v>393</v>
      </c>
      <c r="X7521">
        <v>11761.6681618</v>
      </c>
      <c r="Y7521">
        <v>27604.236113700001</v>
      </c>
      <c r="AA7521">
        <v>1</v>
      </c>
      <c r="AC7521" s="2"/>
      <c r="AD7521" s="2">
        <f t="shared" si="3815"/>
        <v>4.7636363636363643E-2</v>
      </c>
      <c r="AE7521" s="2">
        <f t="shared" si="3815"/>
        <v>4.7636363636363643E-2</v>
      </c>
      <c r="AF7521" s="2">
        <f t="shared" si="3816"/>
        <v>0.40421363636363639</v>
      </c>
      <c r="AG7521" s="2">
        <f t="shared" si="3816"/>
        <v>0.40421363636363639</v>
      </c>
      <c r="AH7521" s="3">
        <f>INDEX([1]IDEN_level_ids!$B:$B,MATCH(V7521,[1]IDEN_level_ids!$A:$A,0),1)</f>
        <v>1244</v>
      </c>
      <c r="AI7521" s="3">
        <f>INDEX([1]IDEN_level_ids!$B:$B,MATCH(W7521,[1]IDEN_level_ids!$A:$A,0),1)</f>
        <v>1158</v>
      </c>
      <c r="AJ7521" t="s">
        <v>32</v>
      </c>
    </row>
    <row r="7522" spans="1:36" hidden="1" x14ac:dyDescent="0.25">
      <c r="A7522">
        <v>482.55</v>
      </c>
      <c r="B7522" t="s">
        <v>28</v>
      </c>
      <c r="C7522" t="s">
        <v>28</v>
      </c>
      <c r="D7522" t="s">
        <v>28</v>
      </c>
      <c r="E7522" t="s">
        <v>28</v>
      </c>
      <c r="F7522">
        <v>15796.813</v>
      </c>
      <c r="G7522">
        <v>2.1000000000000001E-2</v>
      </c>
      <c r="H7522">
        <v>0</v>
      </c>
      <c r="I7522">
        <v>2.1000000000000001E-2</v>
      </c>
      <c r="J7522">
        <v>6328.5562890000001</v>
      </c>
      <c r="K7522">
        <v>6330.3062309999996</v>
      </c>
      <c r="L7522" t="s">
        <v>29</v>
      </c>
      <c r="M7522">
        <v>1.2038E-2</v>
      </c>
      <c r="N7522">
        <v>0</v>
      </c>
      <c r="O7522">
        <v>1.2038E-2</v>
      </c>
      <c r="P7522">
        <v>15797.024085999999</v>
      </c>
      <c r="Q7522">
        <v>3.0041000000000002E-2</v>
      </c>
      <c r="R7522">
        <v>0</v>
      </c>
      <c r="S7522">
        <v>3.0041000000000002E-2</v>
      </c>
      <c r="T7522" t="s">
        <v>28</v>
      </c>
      <c r="U7522" t="s">
        <v>28</v>
      </c>
      <c r="V7522" s="1" t="s">
        <v>193</v>
      </c>
      <c r="W7522" s="1" t="s">
        <v>419</v>
      </c>
      <c r="X7522">
        <v>115403.19181</v>
      </c>
      <c r="Y7522">
        <v>131200.21589600001</v>
      </c>
      <c r="Z7522" t="s">
        <v>35</v>
      </c>
      <c r="AA7522">
        <v>0</v>
      </c>
      <c r="AC7522" s="2"/>
      <c r="AD7522" s="2"/>
      <c r="AE7522" s="2"/>
      <c r="AF7522" s="2"/>
      <c r="AG7522" s="2"/>
      <c r="AH7522" s="3">
        <f>INDEX([1]IDEN_level_ids!$B:$B,MATCH(V7522,[1]IDEN_level_ids!$A:$A,0),1)</f>
        <v>761</v>
      </c>
      <c r="AI7522" s="3">
        <f>INDEX([1]IDEN_level_ids!$B:$B,MATCH(W7522,[1]IDEN_level_ids!$A:$A,0),1)</f>
        <v>505</v>
      </c>
      <c r="AJ7522" t="s">
        <v>32</v>
      </c>
    </row>
    <row r="7523" spans="1:36" x14ac:dyDescent="0.25">
      <c r="A7523">
        <v>482.55</v>
      </c>
      <c r="B7523">
        <v>15796.813</v>
      </c>
      <c r="C7523">
        <v>2.1000000000000001E-2</v>
      </c>
      <c r="D7523">
        <v>0</v>
      </c>
      <c r="E7523">
        <v>2.1000000000000001E-2</v>
      </c>
      <c r="F7523">
        <v>15796.813</v>
      </c>
      <c r="G7523">
        <v>2.1000000000000001E-2</v>
      </c>
      <c r="H7523">
        <v>0</v>
      </c>
      <c r="I7523">
        <v>2.1000000000000001E-2</v>
      </c>
      <c r="J7523">
        <v>6328.6420842999996</v>
      </c>
      <c r="K7523">
        <v>6330.3920490999999</v>
      </c>
      <c r="L7523" t="s">
        <v>29</v>
      </c>
      <c r="M7523">
        <v>3.4036000000000001E-3</v>
      </c>
      <c r="N7523">
        <v>0</v>
      </c>
      <c r="O7523">
        <v>3.4036000000000001E-3</v>
      </c>
      <c r="P7523">
        <v>15796.8099329</v>
      </c>
      <c r="Q7523">
        <v>8.4933999999999999E-3</v>
      </c>
      <c r="R7523">
        <v>0</v>
      </c>
      <c r="S7523">
        <v>8.4933999999999999E-3</v>
      </c>
      <c r="T7523">
        <v>3.0669999999999998E-3</v>
      </c>
      <c r="U7523">
        <v>3.0669999999999998E-3</v>
      </c>
      <c r="V7523" s="1" t="s">
        <v>329</v>
      </c>
      <c r="W7523" s="1" t="s">
        <v>180</v>
      </c>
      <c r="X7523">
        <v>10138.135239400001</v>
      </c>
      <c r="Y7523">
        <v>25934.945172299998</v>
      </c>
      <c r="AA7523">
        <v>1</v>
      </c>
      <c r="AC7523" s="2"/>
      <c r="AD7523" s="2">
        <f>$U7523/$E7523</f>
        <v>0.14604761904761904</v>
      </c>
      <c r="AE7523" s="2">
        <f>$U7523/$E7523</f>
        <v>0.14604761904761904</v>
      </c>
      <c r="AF7523" s="2">
        <f>$S7523/$I7523</f>
        <v>0.404447619047619</v>
      </c>
      <c r="AG7523" s="2">
        <f>$S7523/$I7523</f>
        <v>0.404447619047619</v>
      </c>
      <c r="AH7523" s="3">
        <f>INDEX([1]IDEN_level_ids!$B:$B,MATCH(V7523,[1]IDEN_level_ids!$A:$A,0),1)</f>
        <v>1247</v>
      </c>
      <c r="AI7523" s="3">
        <f>INDEX([1]IDEN_level_ids!$B:$B,MATCH(W7523,[1]IDEN_level_ids!$A:$A,0),1)</f>
        <v>1167</v>
      </c>
      <c r="AJ7523" t="s">
        <v>32</v>
      </c>
    </row>
    <row r="7524" spans="1:36" hidden="1" x14ac:dyDescent="0.25">
      <c r="A7524">
        <v>386.14499999999998</v>
      </c>
      <c r="B7524" t="s">
        <v>28</v>
      </c>
      <c r="C7524" t="s">
        <v>28</v>
      </c>
      <c r="D7524" t="s">
        <v>28</v>
      </c>
      <c r="E7524" t="s">
        <v>28</v>
      </c>
      <c r="F7524">
        <v>15791.031000000001</v>
      </c>
      <c r="G7524">
        <v>4.3999999999999997E-2</v>
      </c>
      <c r="H7524">
        <v>0</v>
      </c>
      <c r="I7524">
        <v>4.3999999999999997E-2</v>
      </c>
      <c r="J7524">
        <v>6330.8416880000004</v>
      </c>
      <c r="K7524">
        <v>6332.5922440000004</v>
      </c>
      <c r="L7524" t="s">
        <v>29</v>
      </c>
      <c r="M7524">
        <v>1.2978999999999999E-2</v>
      </c>
      <c r="N7524">
        <v>0</v>
      </c>
      <c r="O7524">
        <v>1.2978999999999999E-2</v>
      </c>
      <c r="P7524">
        <v>15791.321491999999</v>
      </c>
      <c r="Q7524">
        <v>3.2364999999999998E-2</v>
      </c>
      <c r="R7524">
        <v>0</v>
      </c>
      <c r="S7524">
        <v>3.2364999999999998E-2</v>
      </c>
      <c r="T7524" t="s">
        <v>28</v>
      </c>
      <c r="U7524" t="s">
        <v>28</v>
      </c>
      <c r="V7524" s="1" t="s">
        <v>166</v>
      </c>
      <c r="W7524" s="1" t="s">
        <v>564</v>
      </c>
      <c r="X7524">
        <v>118610.893493</v>
      </c>
      <c r="Y7524">
        <v>134402.214985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689</v>
      </c>
      <c r="AI7524" s="3">
        <f>INDEX([1]IDEN_level_ids!$B:$B,MATCH(W7524,[1]IDEN_level_ids!$A:$A,0),1)</f>
        <v>430</v>
      </c>
      <c r="AJ7524" t="s">
        <v>32</v>
      </c>
    </row>
    <row r="7525" spans="1:36" x14ac:dyDescent="0.25">
      <c r="A7525">
        <v>386.14499999999998</v>
      </c>
      <c r="B7525">
        <v>15791.031000000001</v>
      </c>
      <c r="C7525">
        <v>4.3999999999999997E-2</v>
      </c>
      <c r="D7525">
        <v>0</v>
      </c>
      <c r="E7525">
        <v>4.3999999999999997E-2</v>
      </c>
      <c r="F7525">
        <v>15791.031000000001</v>
      </c>
      <c r="G7525">
        <v>4.3999999999999997E-2</v>
      </c>
      <c r="H7525">
        <v>0</v>
      </c>
      <c r="I7525">
        <v>4.3999999999999997E-2</v>
      </c>
      <c r="J7525">
        <v>6330.9491741000002</v>
      </c>
      <c r="K7525">
        <v>6332.6997584000001</v>
      </c>
      <c r="L7525" t="s">
        <v>29</v>
      </c>
      <c r="M7525">
        <v>9.5040999999999997E-3</v>
      </c>
      <c r="N7525">
        <v>0</v>
      </c>
      <c r="O7525">
        <v>9.5040999999999997E-3</v>
      </c>
      <c r="P7525">
        <v>15791.053392</v>
      </c>
      <c r="Q7525">
        <v>2.3699000000000001E-2</v>
      </c>
      <c r="R7525">
        <v>0</v>
      </c>
      <c r="S7525">
        <v>2.3699000000000001E-2</v>
      </c>
      <c r="T7525">
        <v>-2.2391999999999999E-2</v>
      </c>
      <c r="U7525">
        <v>-2.2391999999999999E-2</v>
      </c>
      <c r="V7525" s="1" t="s">
        <v>184</v>
      </c>
      <c r="W7525" s="1" t="s">
        <v>546</v>
      </c>
      <c r="X7525">
        <v>117712.64896799999</v>
      </c>
      <c r="Y7525">
        <v>133503.70236</v>
      </c>
      <c r="AA7525">
        <v>1</v>
      </c>
      <c r="AC7525" s="2"/>
      <c r="AD7525" s="2">
        <f t="shared" ref="AD7525:AE7526" si="3817">$U7525/$E7525</f>
        <v>-0.50890909090909087</v>
      </c>
      <c r="AE7525" s="2">
        <f t="shared" si="3817"/>
        <v>-0.50890909090909087</v>
      </c>
      <c r="AF7525" s="2">
        <f t="shared" ref="AF7525:AG7526" si="3818">$S7525/$I7525</f>
        <v>0.53861363636363646</v>
      </c>
      <c r="AG7525" s="2">
        <f t="shared" si="3818"/>
        <v>0.53861363636363646</v>
      </c>
      <c r="AH7525" s="3">
        <f>INDEX([1]IDEN_level_ids!$B:$B,MATCH(V7525,[1]IDEN_level_ids!$A:$A,0),1)</f>
        <v>719</v>
      </c>
      <c r="AI7525" s="3">
        <f>INDEX([1]IDEN_level_ids!$B:$B,MATCH(W7525,[1]IDEN_level_ids!$A:$A,0),1)</f>
        <v>461</v>
      </c>
      <c r="AJ7525" t="s">
        <v>32</v>
      </c>
    </row>
    <row r="7526" spans="1:36" x14ac:dyDescent="0.25">
      <c r="A7526">
        <v>434.57600000000002</v>
      </c>
      <c r="B7526">
        <v>15783.511</v>
      </c>
      <c r="C7526">
        <v>4.2999999999999997E-2</v>
      </c>
      <c r="D7526">
        <v>0</v>
      </c>
      <c r="E7526">
        <v>4.2999999999999997E-2</v>
      </c>
      <c r="F7526">
        <v>15783.511</v>
      </c>
      <c r="G7526">
        <v>4.2999999999999997E-2</v>
      </c>
      <c r="H7526">
        <v>0</v>
      </c>
      <c r="I7526">
        <v>4.2999999999999997E-2</v>
      </c>
      <c r="J7526">
        <v>6333.9776620000002</v>
      </c>
      <c r="K7526">
        <v>6335.7290590000002</v>
      </c>
      <c r="L7526" t="s">
        <v>29</v>
      </c>
      <c r="M7526">
        <v>1.2596E-2</v>
      </c>
      <c r="N7526">
        <v>0</v>
      </c>
      <c r="O7526">
        <v>1.2596E-2</v>
      </c>
      <c r="P7526">
        <v>15783.503219</v>
      </c>
      <c r="Q7526">
        <v>3.1378000000000003E-2</v>
      </c>
      <c r="R7526">
        <v>0</v>
      </c>
      <c r="S7526">
        <v>3.1378000000000003E-2</v>
      </c>
      <c r="T7526">
        <v>7.7809999999999997E-3</v>
      </c>
      <c r="U7526">
        <v>7.7809999999999997E-3</v>
      </c>
      <c r="V7526" s="1" t="s">
        <v>288</v>
      </c>
      <c r="W7526" s="1" t="s">
        <v>550</v>
      </c>
      <c r="X7526">
        <v>113225.68055799999</v>
      </c>
      <c r="Y7526">
        <v>129009.183777</v>
      </c>
      <c r="AA7526">
        <v>1</v>
      </c>
      <c r="AC7526" s="2"/>
      <c r="AD7526" s="2">
        <f t="shared" si="3817"/>
        <v>0.18095348837209302</v>
      </c>
      <c r="AE7526" s="2">
        <f t="shared" si="3817"/>
        <v>0.18095348837209302</v>
      </c>
      <c r="AF7526" s="2">
        <f t="shared" si="3818"/>
        <v>0.72972093023255824</v>
      </c>
      <c r="AG7526" s="2">
        <f t="shared" si="3818"/>
        <v>0.72972093023255824</v>
      </c>
      <c r="AH7526" s="3">
        <f>INDEX([1]IDEN_level_ids!$B:$B,MATCH(V7526,[1]IDEN_level_ids!$A:$A,0),1)</f>
        <v>782</v>
      </c>
      <c r="AI7526" s="3">
        <f>INDEX([1]IDEN_level_ids!$B:$B,MATCH(W7526,[1]IDEN_level_ids!$A:$A,0),1)</f>
        <v>530</v>
      </c>
      <c r="AJ7526" t="s">
        <v>32</v>
      </c>
    </row>
    <row r="7527" spans="1:36" hidden="1" x14ac:dyDescent="0.25">
      <c r="A7527">
        <v>434.57600000000002</v>
      </c>
      <c r="B7527" t="s">
        <v>28</v>
      </c>
      <c r="C7527" t="s">
        <v>28</v>
      </c>
      <c r="D7527" t="s">
        <v>28</v>
      </c>
      <c r="E7527" t="s">
        <v>28</v>
      </c>
      <c r="F7527">
        <v>15783.511</v>
      </c>
      <c r="G7527">
        <v>4.2999999999999997E-2</v>
      </c>
      <c r="H7527">
        <v>0</v>
      </c>
      <c r="I7527">
        <v>4.2999999999999997E-2</v>
      </c>
      <c r="J7527">
        <v>6334.0386869000004</v>
      </c>
      <c r="K7527">
        <v>6335.7901007999999</v>
      </c>
      <c r="L7527" t="s">
        <v>29</v>
      </c>
      <c r="M7527">
        <v>4.9998999999999998E-3</v>
      </c>
      <c r="N7527">
        <v>0</v>
      </c>
      <c r="O7527">
        <v>4.9998999999999998E-3</v>
      </c>
      <c r="P7527">
        <v>15783.351154</v>
      </c>
      <c r="Q7527">
        <v>1.2455000000000001E-2</v>
      </c>
      <c r="R7527">
        <v>0</v>
      </c>
      <c r="S7527">
        <v>1.2455000000000001E-2</v>
      </c>
      <c r="T7527" t="s">
        <v>28</v>
      </c>
      <c r="U7527" t="s">
        <v>28</v>
      </c>
      <c r="V7527" s="1" t="s">
        <v>291</v>
      </c>
      <c r="W7527" s="1" t="s">
        <v>339</v>
      </c>
      <c r="X7527">
        <v>23442.241585799999</v>
      </c>
      <c r="Y7527">
        <v>39225.59274</v>
      </c>
      <c r="Z7527" t="s">
        <v>35</v>
      </c>
      <c r="AA7527">
        <v>0</v>
      </c>
      <c r="AC7527" s="2"/>
      <c r="AD7527" s="2"/>
      <c r="AE7527" s="2"/>
      <c r="AF7527" s="2"/>
      <c r="AG7527" s="2"/>
      <c r="AH7527" s="3">
        <f>INDEX([1]IDEN_level_ids!$B:$B,MATCH(V7527,[1]IDEN_level_ids!$A:$A,0),1)</f>
        <v>1187</v>
      </c>
      <c r="AI7527" s="3">
        <f>INDEX([1]IDEN_level_ids!$B:$B,MATCH(W7527,[1]IDEN_level_ids!$A:$A,0),1)</f>
        <v>1113</v>
      </c>
      <c r="AJ7527" t="s">
        <v>32</v>
      </c>
    </row>
    <row r="7528" spans="1:36" hidden="1" x14ac:dyDescent="0.25">
      <c r="A7528">
        <v>434.57600000000002</v>
      </c>
      <c r="B7528" t="s">
        <v>28</v>
      </c>
      <c r="C7528" t="s">
        <v>28</v>
      </c>
      <c r="D7528" t="s">
        <v>28</v>
      </c>
      <c r="E7528" t="s">
        <v>28</v>
      </c>
      <c r="F7528">
        <v>15783.511</v>
      </c>
      <c r="G7528">
        <v>4.2999999999999997E-2</v>
      </c>
      <c r="H7528">
        <v>0</v>
      </c>
      <c r="I7528">
        <v>4.2999999999999997E-2</v>
      </c>
      <c r="J7528">
        <v>6334.0831449999996</v>
      </c>
      <c r="K7528">
        <v>6335.8345710000003</v>
      </c>
      <c r="L7528" t="s">
        <v>29</v>
      </c>
      <c r="M7528">
        <v>5.6583000000000001E-2</v>
      </c>
      <c r="N7528">
        <v>0</v>
      </c>
      <c r="O7528">
        <v>5.6583000000000001E-2</v>
      </c>
      <c r="P7528">
        <v>15783.24037</v>
      </c>
      <c r="Q7528">
        <v>0.14094999999999999</v>
      </c>
      <c r="R7528">
        <v>0</v>
      </c>
      <c r="S7528">
        <v>0.14094999999999999</v>
      </c>
      <c r="T7528" t="s">
        <v>28</v>
      </c>
      <c r="U7528" t="s">
        <v>28</v>
      </c>
      <c r="V7528" s="1" t="s">
        <v>253</v>
      </c>
      <c r="W7528" s="1" t="s">
        <v>532</v>
      </c>
      <c r="X7528">
        <v>115881.79811</v>
      </c>
      <c r="Y7528">
        <v>131665.03848300001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752</v>
      </c>
      <c r="AI7528" s="3">
        <f>INDEX([1]IDEN_level_ids!$B:$B,MATCH(W7528,[1]IDEN_level_ids!$A:$A,0),1)</f>
        <v>499</v>
      </c>
      <c r="AJ7528" t="s">
        <v>32</v>
      </c>
    </row>
    <row r="7529" spans="1:36" x14ac:dyDescent="0.25">
      <c r="A7529">
        <v>338.97899999999998</v>
      </c>
      <c r="B7529">
        <v>15736.234</v>
      </c>
      <c r="C7529">
        <v>2.5999999999999999E-2</v>
      </c>
      <c r="D7529">
        <v>0</v>
      </c>
      <c r="E7529">
        <v>2.5999999999999999E-2</v>
      </c>
      <c r="F7529">
        <v>15736.234</v>
      </c>
      <c r="G7529">
        <v>2.5999999999999999E-2</v>
      </c>
      <c r="H7529">
        <v>0</v>
      </c>
      <c r="I7529">
        <v>2.5999999999999999E-2</v>
      </c>
      <c r="J7529">
        <v>6353.0017152</v>
      </c>
      <c r="K7529">
        <v>6354.7582215000002</v>
      </c>
      <c r="L7529" t="s">
        <v>29</v>
      </c>
      <c r="M7529">
        <v>7.4329000000000001E-3</v>
      </c>
      <c r="N7529">
        <v>0</v>
      </c>
      <c r="O7529">
        <v>7.4329000000000001E-3</v>
      </c>
      <c r="P7529">
        <v>15736.239919</v>
      </c>
      <c r="Q7529">
        <v>1.8405999999999999E-2</v>
      </c>
      <c r="R7529">
        <v>0</v>
      </c>
      <c r="S7529">
        <v>1.8405999999999999E-2</v>
      </c>
      <c r="T7529">
        <v>-5.9189999999999998E-3</v>
      </c>
      <c r="U7529">
        <v>-5.9189999999999998E-3</v>
      </c>
      <c r="V7529" s="1" t="s">
        <v>227</v>
      </c>
      <c r="W7529" s="1" t="s">
        <v>543</v>
      </c>
      <c r="X7529">
        <v>115489.808811</v>
      </c>
      <c r="Y7529">
        <v>131226.04873000001</v>
      </c>
      <c r="AA7529">
        <v>1</v>
      </c>
      <c r="AC7529" s="2"/>
      <c r="AD7529" s="2">
        <f t="shared" ref="AD7529:AE7530" si="3819">$U7529/$E7529</f>
        <v>-0.22765384615384615</v>
      </c>
      <c r="AE7529" s="2">
        <f t="shared" si="3819"/>
        <v>-0.22765384615384615</v>
      </c>
      <c r="AF7529" s="2">
        <f t="shared" ref="AF7529:AG7530" si="3820">$S7529/$I7529</f>
        <v>0.70792307692307688</v>
      </c>
      <c r="AG7529" s="2">
        <f t="shared" si="3820"/>
        <v>0.70792307692307688</v>
      </c>
      <c r="AH7529" s="3">
        <f>INDEX([1]IDEN_level_ids!$B:$B,MATCH(V7529,[1]IDEN_level_ids!$A:$A,0),1)</f>
        <v>759</v>
      </c>
      <c r="AI7529" s="3">
        <f>INDEX([1]IDEN_level_ids!$B:$B,MATCH(W7529,[1]IDEN_level_ids!$A:$A,0),1)</f>
        <v>503</v>
      </c>
      <c r="AJ7529" t="s">
        <v>32</v>
      </c>
    </row>
    <row r="7530" spans="1:36" x14ac:dyDescent="0.25">
      <c r="A7530">
        <v>4850.335</v>
      </c>
      <c r="B7530">
        <v>15714.858</v>
      </c>
      <c r="C7530">
        <v>2.3E-2</v>
      </c>
      <c r="D7530">
        <v>0</v>
      </c>
      <c r="E7530">
        <v>2.3E-2</v>
      </c>
      <c r="F7530">
        <v>15714.858</v>
      </c>
      <c r="G7530">
        <v>2.3E-2</v>
      </c>
      <c r="H7530">
        <v>0</v>
      </c>
      <c r="I7530">
        <v>2.3E-2</v>
      </c>
      <c r="J7530">
        <v>6361.6549366999998</v>
      </c>
      <c r="K7530">
        <v>6363.4137669000002</v>
      </c>
      <c r="L7530" t="s">
        <v>29</v>
      </c>
      <c r="M7530">
        <v>5.0699999999999999E-3</v>
      </c>
      <c r="N7530">
        <v>0</v>
      </c>
      <c r="O7530">
        <v>5.0699999999999999E-3</v>
      </c>
      <c r="P7530">
        <v>15714.835411</v>
      </c>
      <c r="Q7530">
        <v>1.2520999999999999E-2</v>
      </c>
      <c r="R7530">
        <v>0</v>
      </c>
      <c r="S7530">
        <v>1.2520999999999999E-2</v>
      </c>
      <c r="T7530">
        <v>2.2589000000000001E-2</v>
      </c>
      <c r="U7530">
        <v>2.2589000000000001E-2</v>
      </c>
      <c r="V7530" s="1" t="s">
        <v>197</v>
      </c>
      <c r="W7530" s="1" t="s">
        <v>36</v>
      </c>
      <c r="X7530">
        <v>1398.3403547999999</v>
      </c>
      <c r="Y7530">
        <v>17113.175766</v>
      </c>
      <c r="AA7530">
        <v>1</v>
      </c>
      <c r="AC7530" s="2"/>
      <c r="AD7530" s="2">
        <f t="shared" si="3819"/>
        <v>0.98213043478260875</v>
      </c>
      <c r="AE7530" s="2">
        <f t="shared" si="3819"/>
        <v>0.98213043478260875</v>
      </c>
      <c r="AF7530" s="2">
        <f t="shared" si="3820"/>
        <v>0.54439130434782601</v>
      </c>
      <c r="AG7530" s="2">
        <f t="shared" si="3820"/>
        <v>0.54439130434782601</v>
      </c>
      <c r="AH7530" s="3">
        <f>INDEX([1]IDEN_level_ids!$B:$B,MATCH(V7530,[1]IDEN_level_ids!$A:$A,0),1)</f>
        <v>1252</v>
      </c>
      <c r="AI7530" s="3">
        <f>INDEX([1]IDEN_level_ids!$B:$B,MATCH(W7530,[1]IDEN_level_ids!$A:$A,0),1)</f>
        <v>1226</v>
      </c>
      <c r="AJ7530" t="s">
        <v>32</v>
      </c>
    </row>
    <row r="7531" spans="1:36" hidden="1" x14ac:dyDescent="0.25">
      <c r="A7531">
        <v>146.179</v>
      </c>
      <c r="B7531" t="s">
        <v>28</v>
      </c>
      <c r="C7531" t="s">
        <v>28</v>
      </c>
      <c r="D7531" t="s">
        <v>28</v>
      </c>
      <c r="E7531" t="s">
        <v>28</v>
      </c>
      <c r="F7531">
        <v>15663.883</v>
      </c>
      <c r="G7531">
        <v>2.1000000000000001E-2</v>
      </c>
      <c r="H7531">
        <v>0</v>
      </c>
      <c r="I7531">
        <v>2.1000000000000001E-2</v>
      </c>
      <c r="J7531">
        <v>6382.1692400000002</v>
      </c>
      <c r="K7531">
        <v>6383.9335799999999</v>
      </c>
      <c r="L7531" t="s">
        <v>29</v>
      </c>
      <c r="M7531">
        <v>2.7569E-2</v>
      </c>
      <c r="N7531">
        <v>0</v>
      </c>
      <c r="O7531">
        <v>2.7569E-2</v>
      </c>
      <c r="P7531">
        <v>15664.323375</v>
      </c>
      <c r="Q7531">
        <v>6.7645999999999998E-2</v>
      </c>
      <c r="R7531">
        <v>0</v>
      </c>
      <c r="S7531">
        <v>6.7645999999999998E-2</v>
      </c>
      <c r="T7531" t="s">
        <v>28</v>
      </c>
      <c r="U7531" t="s">
        <v>28</v>
      </c>
      <c r="V7531" s="1" t="s">
        <v>210</v>
      </c>
      <c r="W7531" s="1" t="s">
        <v>240</v>
      </c>
      <c r="X7531">
        <v>100788.96304</v>
      </c>
      <c r="Y7531">
        <v>116453.286415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892</v>
      </c>
      <c r="AI7531" s="3">
        <f>INDEX([1]IDEN_level_ids!$B:$B,MATCH(W7531,[1]IDEN_level_ids!$A:$A,0),1)</f>
        <v>743</v>
      </c>
      <c r="AJ7531" t="s">
        <v>32</v>
      </c>
    </row>
    <row r="7532" spans="1:36" x14ac:dyDescent="0.25">
      <c r="A7532">
        <v>731.55100000000004</v>
      </c>
      <c r="B7532">
        <v>15655.093000000001</v>
      </c>
      <c r="C7532">
        <v>4.1000000000000002E-2</v>
      </c>
      <c r="D7532">
        <v>0</v>
      </c>
      <c r="E7532">
        <v>4.1000000000000002E-2</v>
      </c>
      <c r="F7532">
        <v>15655.093000000001</v>
      </c>
      <c r="G7532">
        <v>4.1000000000000002E-2</v>
      </c>
      <c r="H7532">
        <v>0</v>
      </c>
      <c r="I7532">
        <v>4.1000000000000002E-2</v>
      </c>
      <c r="J7532">
        <v>6385.94067</v>
      </c>
      <c r="K7532">
        <v>6387.7060229999997</v>
      </c>
      <c r="L7532" t="s">
        <v>29</v>
      </c>
      <c r="M7532">
        <v>1.1301E-2</v>
      </c>
      <c r="N7532">
        <v>0</v>
      </c>
      <c r="O7532">
        <v>1.1301E-2</v>
      </c>
      <c r="P7532">
        <v>15655.072359</v>
      </c>
      <c r="Q7532">
        <v>2.7695999999999998E-2</v>
      </c>
      <c r="R7532">
        <v>0</v>
      </c>
      <c r="S7532">
        <v>2.7695999999999998E-2</v>
      </c>
      <c r="T7532">
        <v>2.0641E-2</v>
      </c>
      <c r="U7532">
        <v>2.0641E-2</v>
      </c>
      <c r="V7532" s="1" t="s">
        <v>468</v>
      </c>
      <c r="W7532" s="1" t="s">
        <v>322</v>
      </c>
      <c r="X7532">
        <v>23465.360277</v>
      </c>
      <c r="Y7532">
        <v>39120.4326363</v>
      </c>
      <c r="AA7532">
        <v>1</v>
      </c>
      <c r="AC7532" s="2"/>
      <c r="AD7532" s="2">
        <f>$U7532/$E7532</f>
        <v>0.50343902439024391</v>
      </c>
      <c r="AE7532" s="2">
        <f>$U7532/$E7532</f>
        <v>0.50343902439024391</v>
      </c>
      <c r="AF7532" s="2">
        <f>$S7532/$I7532</f>
        <v>0.67551219512195115</v>
      </c>
      <c r="AG7532" s="2">
        <f>$S7532/$I7532</f>
        <v>0.67551219512195115</v>
      </c>
      <c r="AH7532" s="3">
        <f>INDEX([1]IDEN_level_ids!$B:$B,MATCH(V7532,[1]IDEN_level_ids!$A:$A,0),1)</f>
        <v>1185</v>
      </c>
      <c r="AI7532" s="3">
        <f>INDEX([1]IDEN_level_ids!$B:$B,MATCH(W7532,[1]IDEN_level_ids!$A:$A,0),1)</f>
        <v>1112</v>
      </c>
      <c r="AJ7532" t="s">
        <v>32</v>
      </c>
    </row>
    <row r="7533" spans="1:36" hidden="1" x14ac:dyDescent="0.25">
      <c r="A7533">
        <v>3932.8139999999999</v>
      </c>
      <c r="B7533" t="s">
        <v>28</v>
      </c>
      <c r="C7533" t="s">
        <v>28</v>
      </c>
      <c r="D7533" t="s">
        <v>28</v>
      </c>
      <c r="E7533" t="s">
        <v>28</v>
      </c>
      <c r="F7533">
        <v>15587.932000000001</v>
      </c>
      <c r="G7533">
        <v>2.1999999999999999E-2</v>
      </c>
      <c r="H7533">
        <v>0</v>
      </c>
      <c r="I7533">
        <v>2.1999999999999999E-2</v>
      </c>
      <c r="J7533">
        <v>6413.2416430000003</v>
      </c>
      <c r="K7533">
        <v>6415.0143289999996</v>
      </c>
      <c r="L7533" t="s">
        <v>29</v>
      </c>
      <c r="M7533">
        <v>4.9863999999999999E-2</v>
      </c>
      <c r="N7533">
        <v>0</v>
      </c>
      <c r="O7533">
        <v>4.9863999999999999E-2</v>
      </c>
      <c r="P7533">
        <v>15588.42972</v>
      </c>
      <c r="Q7533">
        <v>0.12117</v>
      </c>
      <c r="R7533">
        <v>0</v>
      </c>
      <c r="S7533">
        <v>0.12117</v>
      </c>
      <c r="T7533" t="s">
        <v>28</v>
      </c>
      <c r="U7533" t="s">
        <v>28</v>
      </c>
      <c r="V7533" s="1" t="s">
        <v>656</v>
      </c>
      <c r="W7533" s="1" t="s">
        <v>331</v>
      </c>
      <c r="X7533">
        <v>117369.42411399999</v>
      </c>
      <c r="Y7533">
        <v>132957.85383000001</v>
      </c>
      <c r="Z7533" t="s">
        <v>35</v>
      </c>
      <c r="AA7533">
        <v>0</v>
      </c>
      <c r="AC7533" s="2"/>
      <c r="AD7533" s="2"/>
      <c r="AE7533" s="2"/>
      <c r="AF7533" s="2"/>
      <c r="AG7533" s="2"/>
      <c r="AH7533" s="3">
        <f>INDEX([1]IDEN_level_ids!$B:$B,MATCH(V7533,[1]IDEN_level_ids!$A:$A,0),1)</f>
        <v>718</v>
      </c>
      <c r="AI7533" s="3">
        <f>INDEX([1]IDEN_level_ids!$B:$B,MATCH(W7533,[1]IDEN_level_ids!$A:$A,0),1)</f>
        <v>474</v>
      </c>
      <c r="AJ7533" t="s">
        <v>32</v>
      </c>
    </row>
    <row r="7534" spans="1:36" x14ac:dyDescent="0.25">
      <c r="A7534">
        <v>3932.8139999999999</v>
      </c>
      <c r="B7534">
        <v>15587.932000000001</v>
      </c>
      <c r="C7534">
        <v>2.1999999999999999E-2</v>
      </c>
      <c r="D7534">
        <v>0</v>
      </c>
      <c r="E7534">
        <v>2.1999999999999999E-2</v>
      </c>
      <c r="F7534">
        <v>15587.932000000001</v>
      </c>
      <c r="G7534">
        <v>2.1999999999999999E-2</v>
      </c>
      <c r="H7534">
        <v>0</v>
      </c>
      <c r="I7534">
        <v>2.1999999999999999E-2</v>
      </c>
      <c r="J7534">
        <v>6413.4497110000002</v>
      </c>
      <c r="K7534">
        <v>6415.2224532999999</v>
      </c>
      <c r="L7534" t="s">
        <v>29</v>
      </c>
      <c r="M7534">
        <v>3.2748E-3</v>
      </c>
      <c r="N7534">
        <v>0</v>
      </c>
      <c r="O7534">
        <v>3.2748E-3</v>
      </c>
      <c r="P7534">
        <v>15587.923993</v>
      </c>
      <c r="Q7534">
        <v>7.9573000000000005E-3</v>
      </c>
      <c r="R7534">
        <v>0</v>
      </c>
      <c r="S7534">
        <v>7.9573000000000005E-3</v>
      </c>
      <c r="T7534">
        <v>8.0070000000000002E-3</v>
      </c>
      <c r="U7534">
        <v>8.0070000000000002E-3</v>
      </c>
      <c r="V7534" s="1" t="s">
        <v>359</v>
      </c>
      <c r="W7534" s="1" t="s">
        <v>138</v>
      </c>
      <c r="X7534">
        <v>10859.018085199999</v>
      </c>
      <c r="Y7534">
        <v>26446.942078200002</v>
      </c>
      <c r="AA7534">
        <v>1</v>
      </c>
      <c r="AC7534" s="2"/>
      <c r="AD7534" s="2">
        <f t="shared" ref="AD7534:AE7536" si="3821">$U7534/$E7534</f>
        <v>0.36395454545454548</v>
      </c>
      <c r="AE7534" s="2">
        <f t="shared" si="3821"/>
        <v>0.36395454545454548</v>
      </c>
      <c r="AF7534" s="2">
        <f t="shared" ref="AF7534:AG7536" si="3822">$S7534/$I7534</f>
        <v>0.3616954545454546</v>
      </c>
      <c r="AG7534" s="2">
        <f t="shared" si="3822"/>
        <v>0.3616954545454546</v>
      </c>
      <c r="AH7534" s="3">
        <f>INDEX([1]IDEN_level_ids!$B:$B,MATCH(V7534,[1]IDEN_level_ids!$A:$A,0),1)</f>
        <v>1246</v>
      </c>
      <c r="AI7534" s="3">
        <f>INDEX([1]IDEN_level_ids!$B:$B,MATCH(W7534,[1]IDEN_level_ids!$A:$A,0),1)</f>
        <v>1165</v>
      </c>
      <c r="AJ7534" t="s">
        <v>32</v>
      </c>
    </row>
    <row r="7535" spans="1:36" x14ac:dyDescent="0.25">
      <c r="A7535">
        <v>344.78699999999998</v>
      </c>
      <c r="B7535">
        <v>15573.721</v>
      </c>
      <c r="C7535">
        <v>2.1999999999999999E-2</v>
      </c>
      <c r="D7535">
        <v>0</v>
      </c>
      <c r="E7535">
        <v>2.1999999999999999E-2</v>
      </c>
      <c r="F7535">
        <v>15573.721</v>
      </c>
      <c r="G7535">
        <v>2.1999999999999999E-2</v>
      </c>
      <c r="H7535">
        <v>0</v>
      </c>
      <c r="I7535">
        <v>2.1999999999999999E-2</v>
      </c>
      <c r="J7535">
        <v>6419.2971759000002</v>
      </c>
      <c r="K7535">
        <v>6421.0714889999999</v>
      </c>
      <c r="L7535" t="s">
        <v>29</v>
      </c>
      <c r="M7535">
        <v>4.3410999999999996E-3</v>
      </c>
      <c r="N7535">
        <v>0</v>
      </c>
      <c r="O7535">
        <v>4.3410999999999996E-3</v>
      </c>
      <c r="P7535">
        <v>15573.724754999999</v>
      </c>
      <c r="Q7535">
        <v>1.0529E-2</v>
      </c>
      <c r="R7535">
        <v>0</v>
      </c>
      <c r="S7535">
        <v>1.0529E-2</v>
      </c>
      <c r="T7535">
        <v>-3.7550000000000001E-3</v>
      </c>
      <c r="U7535">
        <v>-3.7550000000000001E-3</v>
      </c>
      <c r="V7535" s="1" t="s">
        <v>108</v>
      </c>
      <c r="W7535" s="1" t="s">
        <v>339</v>
      </c>
      <c r="X7535">
        <v>23651.8679854</v>
      </c>
      <c r="Y7535">
        <v>39225.59274</v>
      </c>
      <c r="AA7535">
        <v>1</v>
      </c>
      <c r="AC7535" s="2"/>
      <c r="AD7535" s="2">
        <f t="shared" si="3821"/>
        <v>-0.17068181818181818</v>
      </c>
      <c r="AE7535" s="2">
        <f t="shared" si="3821"/>
        <v>-0.17068181818181818</v>
      </c>
      <c r="AF7535" s="2">
        <f t="shared" si="3822"/>
        <v>0.47859090909090912</v>
      </c>
      <c r="AG7535" s="2">
        <f t="shared" si="3822"/>
        <v>0.47859090909090912</v>
      </c>
      <c r="AH7535" s="3">
        <f>INDEX([1]IDEN_level_ids!$B:$B,MATCH(V7535,[1]IDEN_level_ids!$A:$A,0),1)</f>
        <v>1186</v>
      </c>
      <c r="AI7535" s="3">
        <f>INDEX([1]IDEN_level_ids!$B:$B,MATCH(W7535,[1]IDEN_level_ids!$A:$A,0),1)</f>
        <v>1113</v>
      </c>
      <c r="AJ7535" t="s">
        <v>32</v>
      </c>
    </row>
    <row r="7536" spans="1:36" x14ac:dyDescent="0.25">
      <c r="A7536">
        <v>49.38</v>
      </c>
      <c r="B7536">
        <v>15556.029</v>
      </c>
      <c r="C7536">
        <v>4.3999999999999997E-2</v>
      </c>
      <c r="D7536">
        <v>0</v>
      </c>
      <c r="E7536">
        <v>4.3999999999999997E-2</v>
      </c>
      <c r="F7536">
        <v>15556.029</v>
      </c>
      <c r="G7536">
        <v>4.3999999999999997E-2</v>
      </c>
      <c r="H7536">
        <v>0</v>
      </c>
      <c r="I7536">
        <v>4.3999999999999997E-2</v>
      </c>
      <c r="J7536">
        <v>6426.6079490000002</v>
      </c>
      <c r="K7536">
        <v>6428.3842260000001</v>
      </c>
      <c r="L7536" t="s">
        <v>29</v>
      </c>
      <c r="M7536">
        <v>1.6643999999999999E-2</v>
      </c>
      <c r="N7536">
        <v>0</v>
      </c>
      <c r="O7536">
        <v>1.6643999999999999E-2</v>
      </c>
      <c r="P7536">
        <v>15556.008551999999</v>
      </c>
      <c r="Q7536">
        <v>4.0275999999999999E-2</v>
      </c>
      <c r="R7536">
        <v>0</v>
      </c>
      <c r="S7536">
        <v>4.0275999999999999E-2</v>
      </c>
      <c r="T7536">
        <v>2.0448000000000001E-2</v>
      </c>
      <c r="U7536">
        <v>2.0448000000000001E-2</v>
      </c>
      <c r="V7536" s="1" t="s">
        <v>215</v>
      </c>
      <c r="W7536" s="1" t="s">
        <v>543</v>
      </c>
      <c r="X7536">
        <v>115670.040178</v>
      </c>
      <c r="Y7536">
        <v>131226.04873000001</v>
      </c>
      <c r="AA7536">
        <v>1</v>
      </c>
      <c r="AC7536" s="2"/>
      <c r="AD7536" s="2">
        <f t="shared" si="3821"/>
        <v>0.46472727272727277</v>
      </c>
      <c r="AE7536" s="2">
        <f t="shared" si="3821"/>
        <v>0.46472727272727277</v>
      </c>
      <c r="AF7536" s="2">
        <f t="shared" si="3822"/>
        <v>0.91536363636363638</v>
      </c>
      <c r="AG7536" s="2">
        <f t="shared" si="3822"/>
        <v>0.91536363636363638</v>
      </c>
      <c r="AH7536" s="3">
        <f>INDEX([1]IDEN_level_ids!$B:$B,MATCH(V7536,[1]IDEN_level_ids!$A:$A,0),1)</f>
        <v>756</v>
      </c>
      <c r="AI7536" s="3">
        <f>INDEX([1]IDEN_level_ids!$B:$B,MATCH(W7536,[1]IDEN_level_ids!$A:$A,0),1)</f>
        <v>503</v>
      </c>
      <c r="AJ7536" t="s">
        <v>32</v>
      </c>
    </row>
    <row r="7537" spans="1:36" hidden="1" x14ac:dyDescent="0.25">
      <c r="A7537">
        <v>14828.157999999999</v>
      </c>
      <c r="B7537" t="s">
        <v>28</v>
      </c>
      <c r="C7537" t="s">
        <v>28</v>
      </c>
      <c r="D7537" t="s">
        <v>28</v>
      </c>
      <c r="E7537" t="s">
        <v>28</v>
      </c>
      <c r="F7537">
        <v>15549.587</v>
      </c>
      <c r="G7537">
        <v>2.1999999999999999E-2</v>
      </c>
      <c r="H7537">
        <v>0</v>
      </c>
      <c r="I7537">
        <v>2.1999999999999999E-2</v>
      </c>
      <c r="J7537">
        <v>6429.1577299999999</v>
      </c>
      <c r="K7537">
        <v>6430.9346919999998</v>
      </c>
      <c r="L7537" t="s">
        <v>29</v>
      </c>
      <c r="M7537">
        <v>1.9588000000000001E-2</v>
      </c>
      <c r="N7537">
        <v>0</v>
      </c>
      <c r="O7537">
        <v>1.9588000000000001E-2</v>
      </c>
      <c r="P7537">
        <v>15549.839142999999</v>
      </c>
      <c r="Q7537">
        <v>4.7363000000000002E-2</v>
      </c>
      <c r="R7537">
        <v>0</v>
      </c>
      <c r="S7537">
        <v>4.7363000000000002E-2</v>
      </c>
      <c r="T7537" t="s">
        <v>28</v>
      </c>
      <c r="U7537" t="s">
        <v>28</v>
      </c>
      <c r="V7537" s="1" t="s">
        <v>258</v>
      </c>
      <c r="W7537" s="1" t="s">
        <v>619</v>
      </c>
      <c r="X7537">
        <v>118879.02578900001</v>
      </c>
      <c r="Y7537">
        <v>134428.864932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685</v>
      </c>
      <c r="AI7537" s="3">
        <f>INDEX([1]IDEN_level_ids!$B:$B,MATCH(W7537,[1]IDEN_level_ids!$A:$A,0),1)</f>
        <v>426</v>
      </c>
      <c r="AJ7537" t="s">
        <v>32</v>
      </c>
    </row>
    <row r="7538" spans="1:36" hidden="1" x14ac:dyDescent="0.25">
      <c r="A7538">
        <v>14828.157999999999</v>
      </c>
      <c r="B7538" t="s">
        <v>28</v>
      </c>
      <c r="C7538" t="s">
        <v>28</v>
      </c>
      <c r="D7538" t="s">
        <v>28</v>
      </c>
      <c r="E7538" t="s">
        <v>28</v>
      </c>
      <c r="F7538">
        <v>15549.587</v>
      </c>
      <c r="G7538">
        <v>2.1999999999999999E-2</v>
      </c>
      <c r="H7538">
        <v>0</v>
      </c>
      <c r="I7538">
        <v>2.1999999999999999E-2</v>
      </c>
      <c r="J7538">
        <v>6429.1618710000002</v>
      </c>
      <c r="K7538">
        <v>6430.9388349999999</v>
      </c>
      <c r="L7538" t="s">
        <v>29</v>
      </c>
      <c r="M7538">
        <v>1.8450999999999999E-2</v>
      </c>
      <c r="N7538">
        <v>0</v>
      </c>
      <c r="O7538">
        <v>1.8450999999999999E-2</v>
      </c>
      <c r="P7538">
        <v>15549.829126000001</v>
      </c>
      <c r="Q7538">
        <v>4.4614000000000001E-2</v>
      </c>
      <c r="R7538">
        <v>0</v>
      </c>
      <c r="S7538">
        <v>4.4614000000000001E-2</v>
      </c>
      <c r="T7538" t="s">
        <v>28</v>
      </c>
      <c r="U7538" t="s">
        <v>28</v>
      </c>
      <c r="V7538" s="1" t="s">
        <v>412</v>
      </c>
      <c r="W7538" s="1" t="s">
        <v>212</v>
      </c>
      <c r="X7538">
        <v>103335.038634</v>
      </c>
      <c r="Y7538">
        <v>118884.86775999999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877</v>
      </c>
      <c r="AI7538" s="3">
        <f>INDEX([1]IDEN_level_ids!$B:$B,MATCH(W7538,[1]IDEN_level_ids!$A:$A,0),1)</f>
        <v>682</v>
      </c>
      <c r="AJ7538" t="s">
        <v>32</v>
      </c>
    </row>
    <row r="7539" spans="1:36" x14ac:dyDescent="0.25">
      <c r="A7539">
        <v>14828.157999999999</v>
      </c>
      <c r="B7539">
        <v>15549.587</v>
      </c>
      <c r="C7539">
        <v>2.1999999999999999E-2</v>
      </c>
      <c r="D7539">
        <v>0</v>
      </c>
      <c r="E7539">
        <v>2.1999999999999999E-2</v>
      </c>
      <c r="F7539">
        <v>15549.587</v>
      </c>
      <c r="G7539">
        <v>2.1999999999999999E-2</v>
      </c>
      <c r="H7539">
        <v>0</v>
      </c>
      <c r="I7539">
        <v>2.1999999999999999E-2</v>
      </c>
      <c r="J7539">
        <v>6429.2690614000003</v>
      </c>
      <c r="K7539">
        <v>6431.0460535000002</v>
      </c>
      <c r="L7539" t="s">
        <v>29</v>
      </c>
      <c r="M7539">
        <v>4.1105999999999998E-3</v>
      </c>
      <c r="N7539">
        <v>0</v>
      </c>
      <c r="O7539">
        <v>4.1105999999999998E-3</v>
      </c>
      <c r="P7539">
        <v>15549.5698784</v>
      </c>
      <c r="Q7539">
        <v>9.9390999999999993E-3</v>
      </c>
      <c r="R7539">
        <v>0</v>
      </c>
      <c r="S7539">
        <v>9.9390999999999993E-3</v>
      </c>
      <c r="T7539">
        <v>1.7121999999999998E-2</v>
      </c>
      <c r="U7539">
        <v>1.7121999999999998E-2</v>
      </c>
      <c r="V7539" s="1" t="s">
        <v>51</v>
      </c>
      <c r="W7539" s="1" t="s">
        <v>168</v>
      </c>
      <c r="X7539">
        <v>15705.1122574</v>
      </c>
      <c r="Y7539">
        <v>31254.682135800002</v>
      </c>
      <c r="AA7539">
        <v>1</v>
      </c>
      <c r="AC7539" s="2"/>
      <c r="AD7539" s="2">
        <f>$U7539/$E7539</f>
        <v>0.77827272727272723</v>
      </c>
      <c r="AE7539" s="2">
        <f>$U7539/$E7539</f>
        <v>0.77827272727272723</v>
      </c>
      <c r="AF7539" s="2">
        <f>$S7539/$I7539</f>
        <v>0.45177727272727275</v>
      </c>
      <c r="AG7539" s="2">
        <f>$S7539/$I7539</f>
        <v>0.45177727272727275</v>
      </c>
      <c r="AH7539" s="3">
        <f>INDEX([1]IDEN_level_ids!$B:$B,MATCH(V7539,[1]IDEN_level_ids!$A:$A,0),1)</f>
        <v>1232</v>
      </c>
      <c r="AI7539" s="3">
        <f>INDEX([1]IDEN_level_ids!$B:$B,MATCH(W7539,[1]IDEN_level_ids!$A:$A,0),1)</f>
        <v>1146</v>
      </c>
      <c r="AJ7539" t="s">
        <v>32</v>
      </c>
    </row>
    <row r="7540" spans="1:36" hidden="1" x14ac:dyDescent="0.25">
      <c r="A7540">
        <v>2480.6039999999998</v>
      </c>
      <c r="B7540" t="s">
        <v>28</v>
      </c>
      <c r="C7540" t="s">
        <v>28</v>
      </c>
      <c r="D7540" t="s">
        <v>28</v>
      </c>
      <c r="E7540" t="s">
        <v>28</v>
      </c>
      <c r="F7540">
        <v>15525.523999999999</v>
      </c>
      <c r="G7540">
        <v>2.4E-2</v>
      </c>
      <c r="H7540">
        <v>0</v>
      </c>
      <c r="I7540">
        <v>2.4E-2</v>
      </c>
      <c r="J7540">
        <v>6439.195745</v>
      </c>
      <c r="K7540">
        <v>6440.9754039999998</v>
      </c>
      <c r="L7540" t="s">
        <v>29</v>
      </c>
      <c r="M7540">
        <v>1.1405999999999999E-2</v>
      </c>
      <c r="N7540">
        <v>0</v>
      </c>
      <c r="O7540">
        <v>1.1405999999999999E-2</v>
      </c>
      <c r="P7540">
        <v>15525.5988</v>
      </c>
      <c r="Q7540">
        <v>2.7493E-2</v>
      </c>
      <c r="R7540">
        <v>0</v>
      </c>
      <c r="S7540">
        <v>2.7493E-2</v>
      </c>
      <c r="T7540" t="s">
        <v>28</v>
      </c>
      <c r="U7540" t="s">
        <v>28</v>
      </c>
      <c r="V7540" s="1" t="s">
        <v>412</v>
      </c>
      <c r="W7540" s="1" t="s">
        <v>208</v>
      </c>
      <c r="X7540">
        <v>103335.038634</v>
      </c>
      <c r="Y7540">
        <v>118860.637434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877</v>
      </c>
      <c r="AI7540" s="3">
        <f>INDEX([1]IDEN_level_ids!$B:$B,MATCH(W7540,[1]IDEN_level_ids!$A:$A,0),1)</f>
        <v>680</v>
      </c>
      <c r="AJ7540" t="s">
        <v>32</v>
      </c>
    </row>
    <row r="7541" spans="1:36" x14ac:dyDescent="0.25">
      <c r="A7541">
        <v>2480.6039999999998</v>
      </c>
      <c r="B7541">
        <v>15525.523999999999</v>
      </c>
      <c r="C7541">
        <v>2.4E-2</v>
      </c>
      <c r="D7541">
        <v>0</v>
      </c>
      <c r="E7541">
        <v>2.4E-2</v>
      </c>
      <c r="F7541">
        <v>15525.523999999999</v>
      </c>
      <c r="G7541">
        <v>2.4E-2</v>
      </c>
      <c r="H7541">
        <v>0</v>
      </c>
      <c r="I7541">
        <v>2.4E-2</v>
      </c>
      <c r="J7541">
        <v>6439.2317360999996</v>
      </c>
      <c r="K7541">
        <v>6441.0114049000003</v>
      </c>
      <c r="L7541" t="s">
        <v>29</v>
      </c>
      <c r="M7541">
        <v>5.0077000000000003E-3</v>
      </c>
      <c r="N7541">
        <v>0</v>
      </c>
      <c r="O7541">
        <v>5.0077000000000003E-3</v>
      </c>
      <c r="P7541">
        <v>15525.512022000001</v>
      </c>
      <c r="Q7541">
        <v>1.2071E-2</v>
      </c>
      <c r="R7541">
        <v>0</v>
      </c>
      <c r="S7541">
        <v>1.2071E-2</v>
      </c>
      <c r="T7541">
        <v>1.1978000000000001E-2</v>
      </c>
      <c r="U7541">
        <v>1.1978000000000001E-2</v>
      </c>
      <c r="V7541" s="1" t="s">
        <v>209</v>
      </c>
      <c r="W7541" s="1" t="s">
        <v>91</v>
      </c>
      <c r="X7541">
        <v>0</v>
      </c>
      <c r="Y7541">
        <v>15525.512022000001</v>
      </c>
      <c r="AA7541">
        <v>1</v>
      </c>
      <c r="AC7541" s="2"/>
      <c r="AD7541" s="2">
        <f t="shared" ref="AD7541:AE7542" si="3823">$U7541/$E7541</f>
        <v>0.49908333333333338</v>
      </c>
      <c r="AE7541" s="2">
        <f t="shared" si="3823"/>
        <v>0.49908333333333338</v>
      </c>
      <c r="AF7541" s="2">
        <f t="shared" ref="AF7541:AG7542" si="3824">$S7541/$I7541</f>
        <v>0.50295833333333329</v>
      </c>
      <c r="AG7541" s="2">
        <f t="shared" si="3824"/>
        <v>0.50295833333333329</v>
      </c>
      <c r="AH7541" s="3">
        <f>INDEX([1]IDEN_level_ids!$B:$B,MATCH(V7541,[1]IDEN_level_ids!$A:$A,0),1)</f>
        <v>1253</v>
      </c>
      <c r="AI7541" s="3">
        <f>INDEX([1]IDEN_level_ids!$B:$B,MATCH(W7541,[1]IDEN_level_ids!$A:$A,0),1)</f>
        <v>1233</v>
      </c>
      <c r="AJ7541" t="s">
        <v>32</v>
      </c>
    </row>
    <row r="7542" spans="1:36" x14ac:dyDescent="0.25">
      <c r="A7542">
        <v>14915.929</v>
      </c>
      <c r="B7542">
        <v>15512.241</v>
      </c>
      <c r="C7542">
        <v>2.5999999999999999E-2</v>
      </c>
      <c r="D7542">
        <v>0</v>
      </c>
      <c r="E7542">
        <v>2.5999999999999999E-2</v>
      </c>
      <c r="F7542">
        <v>15512.241</v>
      </c>
      <c r="G7542">
        <v>2.5999999999999999E-2</v>
      </c>
      <c r="H7542">
        <v>0</v>
      </c>
      <c r="I7542">
        <v>2.5999999999999999E-2</v>
      </c>
      <c r="J7542">
        <v>6444.7360038999996</v>
      </c>
      <c r="K7542">
        <v>6446.5171515000002</v>
      </c>
      <c r="L7542" t="s">
        <v>29</v>
      </c>
      <c r="M7542">
        <v>5.0622999999999996E-3</v>
      </c>
      <c r="N7542">
        <v>0</v>
      </c>
      <c r="O7542">
        <v>5.0622999999999996E-3</v>
      </c>
      <c r="P7542">
        <v>15512.252221000001</v>
      </c>
      <c r="Q7542">
        <v>1.2181000000000001E-2</v>
      </c>
      <c r="R7542">
        <v>0</v>
      </c>
      <c r="S7542">
        <v>1.2181000000000001E-2</v>
      </c>
      <c r="T7542">
        <v>-1.1221E-2</v>
      </c>
      <c r="U7542">
        <v>-1.1221E-2</v>
      </c>
      <c r="V7542" s="1" t="s">
        <v>276</v>
      </c>
      <c r="W7542" s="1" t="s">
        <v>280</v>
      </c>
      <c r="X7542">
        <v>24357.967809000002</v>
      </c>
      <c r="Y7542">
        <v>39870.220029800003</v>
      </c>
      <c r="AA7542">
        <v>1</v>
      </c>
      <c r="AC7542" s="2"/>
      <c r="AD7542" s="2">
        <f t="shared" si="3823"/>
        <v>-0.43157692307692308</v>
      </c>
      <c r="AE7542" s="2">
        <f t="shared" si="3823"/>
        <v>-0.43157692307692308</v>
      </c>
      <c r="AF7542" s="2">
        <f t="shared" si="3824"/>
        <v>0.46850000000000003</v>
      </c>
      <c r="AG7542" s="2">
        <f t="shared" si="3824"/>
        <v>0.46850000000000003</v>
      </c>
      <c r="AH7542" s="3">
        <f>INDEX([1]IDEN_level_ids!$B:$B,MATCH(V7542,[1]IDEN_level_ids!$A:$A,0),1)</f>
        <v>1180</v>
      </c>
      <c r="AI7542" s="3">
        <f>INDEX([1]IDEN_level_ids!$B:$B,MATCH(W7542,[1]IDEN_level_ids!$A:$A,0),1)</f>
        <v>1105</v>
      </c>
      <c r="AJ7542" t="s">
        <v>32</v>
      </c>
    </row>
    <row r="7543" spans="1:36" hidden="1" x14ac:dyDescent="0.25">
      <c r="A7543">
        <v>14915.929</v>
      </c>
      <c r="B7543" t="s">
        <v>28</v>
      </c>
      <c r="C7543" t="s">
        <v>28</v>
      </c>
      <c r="D7543" t="s">
        <v>28</v>
      </c>
      <c r="E7543" t="s">
        <v>28</v>
      </c>
      <c r="F7543">
        <v>15512.241</v>
      </c>
      <c r="G7543">
        <v>2.5999999999999999E-2</v>
      </c>
      <c r="H7543">
        <v>0</v>
      </c>
      <c r="I7543">
        <v>2.5999999999999999E-2</v>
      </c>
      <c r="J7543">
        <v>6444.8530730000002</v>
      </c>
      <c r="K7543">
        <v>6446.6342519999998</v>
      </c>
      <c r="L7543" t="s">
        <v>29</v>
      </c>
      <c r="M7543">
        <v>1.8596000000000001E-2</v>
      </c>
      <c r="N7543">
        <v>0</v>
      </c>
      <c r="O7543">
        <v>1.8596000000000001E-2</v>
      </c>
      <c r="P7543">
        <v>15511.970447</v>
      </c>
      <c r="Q7543">
        <v>4.4745E-2</v>
      </c>
      <c r="R7543">
        <v>0</v>
      </c>
      <c r="S7543">
        <v>4.4745E-2</v>
      </c>
      <c r="T7543" t="s">
        <v>28</v>
      </c>
      <c r="U7543" t="s">
        <v>28</v>
      </c>
      <c r="V7543" s="1" t="s">
        <v>471</v>
      </c>
      <c r="W7543" s="1" t="s">
        <v>205</v>
      </c>
      <c r="X7543">
        <v>90120.123703000005</v>
      </c>
      <c r="Y7543">
        <v>105632.0941496</v>
      </c>
      <c r="Z7543" t="s">
        <v>35</v>
      </c>
      <c r="AA7543">
        <v>0</v>
      </c>
      <c r="AC7543" s="2"/>
      <c r="AD7543" s="2"/>
      <c r="AE7543" s="2"/>
      <c r="AF7543" s="2"/>
      <c r="AG7543" s="2"/>
      <c r="AH7543" s="3">
        <f>INDEX([1]IDEN_level_ids!$B:$B,MATCH(V7543,[1]IDEN_level_ids!$A:$A,0),1)</f>
        <v>917</v>
      </c>
      <c r="AI7543" s="3">
        <f>INDEX([1]IDEN_level_ids!$B:$B,MATCH(W7543,[1]IDEN_level_ids!$A:$A,0),1)</f>
        <v>860</v>
      </c>
      <c r="AJ7543" t="s">
        <v>32</v>
      </c>
    </row>
    <row r="7544" spans="1:36" x14ac:dyDescent="0.25">
      <c r="A7544">
        <v>248.90299999999999</v>
      </c>
      <c r="B7544">
        <v>15504.929</v>
      </c>
      <c r="C7544">
        <v>2.1000000000000001E-2</v>
      </c>
      <c r="D7544">
        <v>0</v>
      </c>
      <c r="E7544">
        <v>2.1000000000000001E-2</v>
      </c>
      <c r="F7544">
        <v>15504.929</v>
      </c>
      <c r="G7544">
        <v>2.1000000000000001E-2</v>
      </c>
      <c r="H7544">
        <v>0</v>
      </c>
      <c r="I7544">
        <v>2.1000000000000001E-2</v>
      </c>
      <c r="J7544">
        <v>6447.7776799000003</v>
      </c>
      <c r="K7544">
        <v>6449.5596446999998</v>
      </c>
      <c r="L7544" t="s">
        <v>29</v>
      </c>
      <c r="M7544">
        <v>5.5275000000000003E-3</v>
      </c>
      <c r="N7544">
        <v>0</v>
      </c>
      <c r="O7544">
        <v>5.5275000000000003E-3</v>
      </c>
      <c r="P7544">
        <v>15504.934524</v>
      </c>
      <c r="Q7544">
        <v>1.3287999999999999E-2</v>
      </c>
      <c r="R7544">
        <v>0</v>
      </c>
      <c r="S7544">
        <v>1.3287999999999999E-2</v>
      </c>
      <c r="T7544">
        <v>-5.5240000000000003E-3</v>
      </c>
      <c r="U7544">
        <v>-5.5240000000000003E-3</v>
      </c>
      <c r="V7544" s="1" t="s">
        <v>681</v>
      </c>
      <c r="W7544" s="1" t="s">
        <v>400</v>
      </c>
      <c r="X7544">
        <v>18693.599597</v>
      </c>
      <c r="Y7544">
        <v>34198.534120999997</v>
      </c>
      <c r="AA7544">
        <v>1</v>
      </c>
      <c r="AC7544" s="2"/>
      <c r="AD7544" s="2">
        <f>$U7544/$E7544</f>
        <v>-0.26304761904761903</v>
      </c>
      <c r="AE7544" s="2">
        <f>$U7544/$E7544</f>
        <v>-0.26304761904761903</v>
      </c>
      <c r="AF7544" s="2">
        <f>$S7544/$I7544</f>
        <v>0.63276190476190475</v>
      </c>
      <c r="AG7544" s="2">
        <f>$S7544/$I7544</f>
        <v>0.63276190476190475</v>
      </c>
      <c r="AH7544" s="3">
        <f>INDEX([1]IDEN_level_ids!$B:$B,MATCH(V7544,[1]IDEN_level_ids!$A:$A,0),1)</f>
        <v>1219</v>
      </c>
      <c r="AI7544" s="3">
        <f>INDEX([1]IDEN_level_ids!$B:$B,MATCH(W7544,[1]IDEN_level_ids!$A:$A,0),1)</f>
        <v>1137</v>
      </c>
      <c r="AJ7544" t="s">
        <v>32</v>
      </c>
    </row>
    <row r="7545" spans="1:36" hidden="1" x14ac:dyDescent="0.25">
      <c r="A7545">
        <v>99.756</v>
      </c>
      <c r="B7545" t="s">
        <v>28</v>
      </c>
      <c r="C7545" t="s">
        <v>28</v>
      </c>
      <c r="D7545" t="s">
        <v>28</v>
      </c>
      <c r="E7545" t="s">
        <v>28</v>
      </c>
      <c r="F7545">
        <v>15493.576999999999</v>
      </c>
      <c r="G7545">
        <v>4.1000000000000002E-2</v>
      </c>
      <c r="H7545">
        <v>0</v>
      </c>
      <c r="I7545">
        <v>4.1000000000000002E-2</v>
      </c>
      <c r="J7545">
        <v>6452.5030980000001</v>
      </c>
      <c r="K7545">
        <v>6454.2863319999997</v>
      </c>
      <c r="L7545" t="s">
        <v>29</v>
      </c>
      <c r="M7545">
        <v>3.1833E-2</v>
      </c>
      <c r="N7545">
        <v>0</v>
      </c>
      <c r="O7545">
        <v>3.1833E-2</v>
      </c>
      <c r="P7545">
        <v>15493.579747</v>
      </c>
      <c r="Q7545">
        <v>7.6415999999999998E-2</v>
      </c>
      <c r="R7545">
        <v>0</v>
      </c>
      <c r="S7545">
        <v>7.6415999999999998E-2</v>
      </c>
      <c r="T7545" t="s">
        <v>28</v>
      </c>
      <c r="U7545" t="s">
        <v>28</v>
      </c>
      <c r="V7545" s="1" t="s">
        <v>185</v>
      </c>
      <c r="W7545" s="1" t="s">
        <v>131</v>
      </c>
      <c r="X7545">
        <v>118987.151275</v>
      </c>
      <c r="Y7545">
        <v>134480.73102199999</v>
      </c>
      <c r="Z7545" t="s">
        <v>35</v>
      </c>
      <c r="AA7545">
        <v>0</v>
      </c>
      <c r="AC7545" s="2"/>
      <c r="AD7545" s="2"/>
      <c r="AE7545" s="2"/>
      <c r="AF7545" s="2"/>
      <c r="AG7545" s="2"/>
      <c r="AH7545" s="3">
        <f>INDEX([1]IDEN_level_ids!$B:$B,MATCH(V7545,[1]IDEN_level_ids!$A:$A,0),1)</f>
        <v>681</v>
      </c>
      <c r="AI7545" s="3">
        <f>INDEX([1]IDEN_level_ids!$B:$B,MATCH(W7545,[1]IDEN_level_ids!$A:$A,0),1)</f>
        <v>413</v>
      </c>
      <c r="AJ7545" t="s">
        <v>32</v>
      </c>
    </row>
    <row r="7546" spans="1:36" hidden="1" x14ac:dyDescent="0.25">
      <c r="A7546">
        <v>99.756</v>
      </c>
      <c r="B7546" t="s">
        <v>28</v>
      </c>
      <c r="C7546" t="s">
        <v>28</v>
      </c>
      <c r="D7546" t="s">
        <v>28</v>
      </c>
      <c r="E7546" t="s">
        <v>28</v>
      </c>
      <c r="F7546">
        <v>15493.576999999999</v>
      </c>
      <c r="G7546">
        <v>4.1000000000000002E-2</v>
      </c>
      <c r="H7546">
        <v>0</v>
      </c>
      <c r="I7546">
        <v>4.1000000000000002E-2</v>
      </c>
      <c r="J7546">
        <v>6452.6260130000001</v>
      </c>
      <c r="K7546">
        <v>6454.4092799999999</v>
      </c>
      <c r="L7546" t="s">
        <v>29</v>
      </c>
      <c r="M7546">
        <v>7.7479999999999993E-2</v>
      </c>
      <c r="N7546">
        <v>0</v>
      </c>
      <c r="O7546">
        <v>7.7479999999999993E-2</v>
      </c>
      <c r="P7546">
        <v>15493.28462</v>
      </c>
      <c r="Q7546">
        <v>0.18598999999999999</v>
      </c>
      <c r="R7546">
        <v>0</v>
      </c>
      <c r="S7546">
        <v>0.18598999999999999</v>
      </c>
      <c r="T7546" t="s">
        <v>28</v>
      </c>
      <c r="U7546" t="s">
        <v>28</v>
      </c>
      <c r="V7546" s="1" t="s">
        <v>382</v>
      </c>
      <c r="W7546" s="1" t="s">
        <v>103</v>
      </c>
      <c r="X7546">
        <v>118670.03946499999</v>
      </c>
      <c r="Y7546">
        <v>134163.32407999999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690</v>
      </c>
      <c r="AI7546" s="3">
        <f>INDEX([1]IDEN_level_ids!$B:$B,MATCH(W7546,[1]IDEN_level_ids!$A:$A,0),1)</f>
        <v>434</v>
      </c>
      <c r="AJ7546" t="s">
        <v>32</v>
      </c>
    </row>
    <row r="7547" spans="1:36" hidden="1" x14ac:dyDescent="0.25">
      <c r="A7547">
        <v>99.756</v>
      </c>
      <c r="B7547" t="s">
        <v>28</v>
      </c>
      <c r="C7547" t="s">
        <v>28</v>
      </c>
      <c r="D7547" t="s">
        <v>28</v>
      </c>
      <c r="E7547" t="s">
        <v>28</v>
      </c>
      <c r="F7547">
        <v>15493.576999999999</v>
      </c>
      <c r="G7547">
        <v>4.1000000000000002E-2</v>
      </c>
      <c r="H7547">
        <v>0</v>
      </c>
      <c r="I7547">
        <v>4.1000000000000002E-2</v>
      </c>
      <c r="J7547">
        <v>6452.6891850000002</v>
      </c>
      <c r="K7547">
        <v>6454.4724699999997</v>
      </c>
      <c r="L7547" t="s">
        <v>29</v>
      </c>
      <c r="M7547">
        <v>8.2796999999999996E-2</v>
      </c>
      <c r="N7547">
        <v>0</v>
      </c>
      <c r="O7547">
        <v>8.2796999999999996E-2</v>
      </c>
      <c r="P7547">
        <v>15493.13294</v>
      </c>
      <c r="Q7547">
        <v>0.19874</v>
      </c>
      <c r="R7547">
        <v>0</v>
      </c>
      <c r="S7547">
        <v>0.19874</v>
      </c>
      <c r="T7547" t="s">
        <v>28</v>
      </c>
      <c r="U7547" t="s">
        <v>28</v>
      </c>
      <c r="V7547" s="1" t="s">
        <v>382</v>
      </c>
      <c r="W7547" s="1" t="s">
        <v>104</v>
      </c>
      <c r="X7547">
        <v>118670.03946499999</v>
      </c>
      <c r="Y7547">
        <v>134163.17240000001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690</v>
      </c>
      <c r="AI7547" s="3">
        <f>INDEX([1]IDEN_level_ids!$B:$B,MATCH(W7547,[1]IDEN_level_ids!$A:$A,0),1)</f>
        <v>431</v>
      </c>
      <c r="AJ7547" t="s">
        <v>32</v>
      </c>
    </row>
    <row r="7548" spans="1:36" hidden="1" x14ac:dyDescent="0.25">
      <c r="A7548">
        <v>99.756</v>
      </c>
      <c r="B7548" t="s">
        <v>28</v>
      </c>
      <c r="C7548" t="s">
        <v>28</v>
      </c>
      <c r="D7548" t="s">
        <v>28</v>
      </c>
      <c r="E7548" t="s">
        <v>28</v>
      </c>
      <c r="F7548">
        <v>15493.576999999999</v>
      </c>
      <c r="G7548">
        <v>4.1000000000000002E-2</v>
      </c>
      <c r="H7548">
        <v>0</v>
      </c>
      <c r="I7548">
        <v>4.1000000000000002E-2</v>
      </c>
      <c r="J7548">
        <v>6452.7622250000004</v>
      </c>
      <c r="K7548">
        <v>6454.545529</v>
      </c>
      <c r="L7548" t="s">
        <v>29</v>
      </c>
      <c r="M7548">
        <v>3.7921000000000003E-2</v>
      </c>
      <c r="N7548">
        <v>0</v>
      </c>
      <c r="O7548">
        <v>3.7921000000000003E-2</v>
      </c>
      <c r="P7548">
        <v>15492.957568</v>
      </c>
      <c r="Q7548">
        <v>9.1022000000000006E-2</v>
      </c>
      <c r="R7548">
        <v>0</v>
      </c>
      <c r="S7548">
        <v>9.1022000000000006E-2</v>
      </c>
      <c r="T7548" t="s">
        <v>28</v>
      </c>
      <c r="U7548" t="s">
        <v>28</v>
      </c>
      <c r="V7548" s="1" t="s">
        <v>185</v>
      </c>
      <c r="W7548" s="1" t="s">
        <v>132</v>
      </c>
      <c r="X7548">
        <v>118987.151275</v>
      </c>
      <c r="Y7548">
        <v>134480.10884299999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681</v>
      </c>
      <c r="AI7548" s="3">
        <f>INDEX([1]IDEN_level_ids!$B:$B,MATCH(W7548,[1]IDEN_level_ids!$A:$A,0),1)</f>
        <v>414</v>
      </c>
      <c r="AJ7548" t="s">
        <v>32</v>
      </c>
    </row>
    <row r="7549" spans="1:36" x14ac:dyDescent="0.25">
      <c r="A7549">
        <v>49.933999999999997</v>
      </c>
      <c r="B7549">
        <v>15487.246999999999</v>
      </c>
      <c r="C7549">
        <v>2.3E-2</v>
      </c>
      <c r="D7549">
        <v>0</v>
      </c>
      <c r="E7549">
        <v>2.3E-2</v>
      </c>
      <c r="F7549">
        <v>15487.246999999999</v>
      </c>
      <c r="G7549">
        <v>2.3E-2</v>
      </c>
      <c r="H7549">
        <v>0</v>
      </c>
      <c r="I7549">
        <v>2.3E-2</v>
      </c>
      <c r="J7549">
        <v>6455.1452983999998</v>
      </c>
      <c r="K7549">
        <v>6456.9292427999999</v>
      </c>
      <c r="L7549" t="s">
        <v>29</v>
      </c>
      <c r="M7549">
        <v>9.3574000000000001E-3</v>
      </c>
      <c r="N7549">
        <v>0</v>
      </c>
      <c r="O7549">
        <v>9.3574000000000001E-3</v>
      </c>
      <c r="P7549">
        <v>15487.238009999999</v>
      </c>
      <c r="Q7549">
        <v>2.2443999999999999E-2</v>
      </c>
      <c r="R7549">
        <v>0</v>
      </c>
      <c r="S7549">
        <v>2.2443999999999999E-2</v>
      </c>
      <c r="T7549">
        <v>8.9899999999999997E-3</v>
      </c>
      <c r="U7549">
        <v>8.9899999999999997E-3</v>
      </c>
      <c r="V7549" s="1" t="s">
        <v>205</v>
      </c>
      <c r="W7549" s="1" t="s">
        <v>194</v>
      </c>
      <c r="X7549">
        <v>105632.0941496</v>
      </c>
      <c r="Y7549">
        <v>121119.33216000001</v>
      </c>
      <c r="AA7549">
        <v>1</v>
      </c>
      <c r="AC7549" s="2"/>
      <c r="AD7549" s="2">
        <f t="shared" ref="AD7549:AE7550" si="3825">$U7549/$E7549</f>
        <v>0.3908695652173913</v>
      </c>
      <c r="AE7549" s="2">
        <f t="shared" si="3825"/>
        <v>0.3908695652173913</v>
      </c>
      <c r="AF7549" s="2">
        <f t="shared" ref="AF7549:AG7550" si="3826">$S7549/$I7549</f>
        <v>0.97582608695652173</v>
      </c>
      <c r="AG7549" s="2">
        <f t="shared" si="3826"/>
        <v>0.97582608695652173</v>
      </c>
      <c r="AH7549" s="3">
        <f>INDEX([1]IDEN_level_ids!$B:$B,MATCH(V7549,[1]IDEN_level_ids!$A:$A,0),1)</f>
        <v>860</v>
      </c>
      <c r="AI7549" s="3">
        <f>INDEX([1]IDEN_level_ids!$B:$B,MATCH(W7549,[1]IDEN_level_ids!$A:$A,0),1)</f>
        <v>645</v>
      </c>
      <c r="AJ7549" t="s">
        <v>32</v>
      </c>
    </row>
    <row r="7550" spans="1:36" x14ac:dyDescent="0.25">
      <c r="A7550">
        <v>299.65699999999998</v>
      </c>
      <c r="B7550">
        <v>15486.227999999999</v>
      </c>
      <c r="C7550">
        <v>2.9000000000000001E-2</v>
      </c>
      <c r="D7550">
        <v>0</v>
      </c>
      <c r="E7550">
        <v>2.9000000000000001E-2</v>
      </c>
      <c r="F7550">
        <v>15486.227999999999</v>
      </c>
      <c r="G7550">
        <v>2.9000000000000001E-2</v>
      </c>
      <c r="H7550">
        <v>0</v>
      </c>
      <c r="I7550">
        <v>2.9000000000000001E-2</v>
      </c>
      <c r="J7550">
        <v>6455.5538453999998</v>
      </c>
      <c r="K7550">
        <v>6457.3378996000001</v>
      </c>
      <c r="L7550" t="s">
        <v>29</v>
      </c>
      <c r="M7550">
        <v>4.2538000000000003E-3</v>
      </c>
      <c r="N7550">
        <v>0</v>
      </c>
      <c r="O7550">
        <v>4.2538000000000003E-3</v>
      </c>
      <c r="P7550">
        <v>15486.257890999999</v>
      </c>
      <c r="Q7550">
        <v>1.0201999999999999E-2</v>
      </c>
      <c r="R7550">
        <v>0</v>
      </c>
      <c r="S7550">
        <v>1.0201999999999999E-2</v>
      </c>
      <c r="T7550">
        <v>-2.9891000000000001E-2</v>
      </c>
      <c r="U7550">
        <v>-2.9891000000000001E-2</v>
      </c>
      <c r="V7550" s="1" t="s">
        <v>422</v>
      </c>
      <c r="W7550" s="1" t="s">
        <v>530</v>
      </c>
      <c r="X7550">
        <v>44679.902147399996</v>
      </c>
      <c r="Y7550">
        <v>60166.160038100003</v>
      </c>
      <c r="AA7550">
        <v>1</v>
      </c>
      <c r="AC7550" s="2"/>
      <c r="AD7550" s="2">
        <f t="shared" si="3825"/>
        <v>-1.0307241379310346</v>
      </c>
      <c r="AE7550" s="2">
        <f t="shared" si="3825"/>
        <v>-1.0307241379310346</v>
      </c>
      <c r="AF7550" s="2">
        <f t="shared" si="3826"/>
        <v>0.3517931034482758</v>
      </c>
      <c r="AG7550" s="2">
        <f t="shared" si="3826"/>
        <v>0.3517931034482758</v>
      </c>
      <c r="AH7550" s="3">
        <f>INDEX([1]IDEN_level_ids!$B:$B,MATCH(V7550,[1]IDEN_level_ids!$A:$A,0),1)</f>
        <v>1101</v>
      </c>
      <c r="AI7550" s="3">
        <f>INDEX([1]IDEN_level_ids!$B:$B,MATCH(W7550,[1]IDEN_level_ids!$A:$A,0),1)</f>
        <v>1082</v>
      </c>
      <c r="AJ7550" t="s">
        <v>32</v>
      </c>
    </row>
    <row r="7551" spans="1:36" hidden="1" x14ac:dyDescent="0.25">
      <c r="A7551">
        <v>299.65699999999998</v>
      </c>
      <c r="B7551" t="s">
        <v>28</v>
      </c>
      <c r="C7551" t="s">
        <v>28</v>
      </c>
      <c r="D7551" t="s">
        <v>28</v>
      </c>
      <c r="E7551" t="s">
        <v>28</v>
      </c>
      <c r="F7551">
        <v>15486.227999999999</v>
      </c>
      <c r="G7551">
        <v>2.9000000000000001E-2</v>
      </c>
      <c r="H7551">
        <v>0</v>
      </c>
      <c r="I7551">
        <v>2.9000000000000001E-2</v>
      </c>
      <c r="J7551">
        <v>6455.8383629999998</v>
      </c>
      <c r="K7551">
        <v>6457.6224940000002</v>
      </c>
      <c r="L7551" t="s">
        <v>29</v>
      </c>
      <c r="M7551">
        <v>5.2859999999999997E-2</v>
      </c>
      <c r="N7551">
        <v>0</v>
      </c>
      <c r="O7551">
        <v>5.2859999999999997E-2</v>
      </c>
      <c r="P7551">
        <v>15485.5754</v>
      </c>
      <c r="Q7551">
        <v>0.12676000000000001</v>
      </c>
      <c r="R7551">
        <v>0</v>
      </c>
      <c r="S7551">
        <v>0.12676000000000001</v>
      </c>
      <c r="T7551" t="s">
        <v>28</v>
      </c>
      <c r="U7551" t="s">
        <v>28</v>
      </c>
      <c r="V7551" s="1" t="s">
        <v>192</v>
      </c>
      <c r="W7551" s="1" t="s">
        <v>518</v>
      </c>
      <c r="X7551">
        <v>118588.731772</v>
      </c>
      <c r="Y7551">
        <v>134074.30716699999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694</v>
      </c>
      <c r="AI7551" s="3">
        <f>INDEX([1]IDEN_level_ids!$B:$B,MATCH(W7551,[1]IDEN_level_ids!$A:$A,0),1)</f>
        <v>441</v>
      </c>
      <c r="AJ7551" t="s">
        <v>32</v>
      </c>
    </row>
    <row r="7552" spans="1:36" x14ac:dyDescent="0.25">
      <c r="A7552">
        <v>1001.037</v>
      </c>
      <c r="B7552">
        <v>15474.173000000001</v>
      </c>
      <c r="C7552">
        <v>2.1999999999999999E-2</v>
      </c>
      <c r="D7552">
        <v>0</v>
      </c>
      <c r="E7552">
        <v>2.1999999999999999E-2</v>
      </c>
      <c r="F7552">
        <v>15474.173000000001</v>
      </c>
      <c r="G7552">
        <v>2.1999999999999999E-2</v>
      </c>
      <c r="H7552">
        <v>0</v>
      </c>
      <c r="I7552">
        <v>2.1999999999999999E-2</v>
      </c>
      <c r="J7552">
        <v>6460.5944331000001</v>
      </c>
      <c r="K7552">
        <v>6462.3798416999998</v>
      </c>
      <c r="L7552" t="s">
        <v>29</v>
      </c>
      <c r="M7552">
        <v>3.9921000000000002E-3</v>
      </c>
      <c r="N7552">
        <v>0</v>
      </c>
      <c r="O7552">
        <v>3.9921000000000002E-3</v>
      </c>
      <c r="P7552">
        <v>15474.175528199999</v>
      </c>
      <c r="Q7552">
        <v>9.5590999999999992E-3</v>
      </c>
      <c r="R7552">
        <v>0</v>
      </c>
      <c r="S7552">
        <v>9.5590999999999992E-3</v>
      </c>
      <c r="T7552">
        <v>-2.5279999999999999E-3</v>
      </c>
      <c r="U7552">
        <v>-2.5279999999999999E-3</v>
      </c>
      <c r="V7552" s="1" t="s">
        <v>118</v>
      </c>
      <c r="W7552" s="1" t="s">
        <v>261</v>
      </c>
      <c r="X7552">
        <v>19046.070114599999</v>
      </c>
      <c r="Y7552">
        <v>34520.2456428</v>
      </c>
      <c r="AA7552">
        <v>1</v>
      </c>
      <c r="AC7552" s="2"/>
      <c r="AD7552" s="2">
        <f>$U7552/$E7552</f>
        <v>-0.11490909090909091</v>
      </c>
      <c r="AE7552" s="2">
        <f>$U7552/$E7552</f>
        <v>-0.11490909090909091</v>
      </c>
      <c r="AF7552" s="2">
        <f>$S7552/$I7552</f>
        <v>0.43450454545454542</v>
      </c>
      <c r="AG7552" s="2">
        <f>$S7552/$I7552</f>
        <v>0.43450454545454542</v>
      </c>
      <c r="AH7552" s="3">
        <f>INDEX([1]IDEN_level_ids!$B:$B,MATCH(V7552,[1]IDEN_level_ids!$A:$A,0),1)</f>
        <v>1215</v>
      </c>
      <c r="AI7552" s="3">
        <f>INDEX([1]IDEN_level_ids!$B:$B,MATCH(W7552,[1]IDEN_level_ids!$A:$A,0),1)</f>
        <v>1136</v>
      </c>
      <c r="AJ7552" t="s">
        <v>32</v>
      </c>
    </row>
    <row r="7553" spans="1:36" hidden="1" x14ac:dyDescent="0.25">
      <c r="A7553">
        <v>50.078000000000003</v>
      </c>
      <c r="B7553" t="s">
        <v>28</v>
      </c>
      <c r="C7553" t="s">
        <v>28</v>
      </c>
      <c r="D7553" t="s">
        <v>28</v>
      </c>
      <c r="E7553" t="s">
        <v>28</v>
      </c>
      <c r="F7553">
        <v>15471.254000000001</v>
      </c>
      <c r="G7553">
        <v>2.1000000000000001E-2</v>
      </c>
      <c r="H7553">
        <v>0</v>
      </c>
      <c r="I7553">
        <v>2.1000000000000001E-2</v>
      </c>
      <c r="J7553">
        <v>6461.7017219999998</v>
      </c>
      <c r="K7553">
        <v>6463.4874280000004</v>
      </c>
      <c r="L7553" t="s">
        <v>29</v>
      </c>
      <c r="M7553">
        <v>3.143E-2</v>
      </c>
      <c r="N7553">
        <v>0</v>
      </c>
      <c r="O7553">
        <v>3.143E-2</v>
      </c>
      <c r="P7553">
        <v>15471.523867</v>
      </c>
      <c r="Q7553">
        <v>7.5233999999999995E-2</v>
      </c>
      <c r="R7553">
        <v>0</v>
      </c>
      <c r="S7553">
        <v>7.5233999999999995E-2</v>
      </c>
      <c r="T7553" t="s">
        <v>28</v>
      </c>
      <c r="U7553" t="s">
        <v>28</v>
      </c>
      <c r="V7553" s="1" t="s">
        <v>176</v>
      </c>
      <c r="W7553" s="1" t="s">
        <v>488</v>
      </c>
      <c r="X7553">
        <v>121431.17632</v>
      </c>
      <c r="Y7553">
        <v>136902.70018700001</v>
      </c>
      <c r="Z7553" t="s">
        <v>35</v>
      </c>
      <c r="AA7553">
        <v>0</v>
      </c>
      <c r="AC7553" s="2"/>
      <c r="AD7553" s="2"/>
      <c r="AE7553" s="2"/>
      <c r="AF7553" s="2"/>
      <c r="AG7553" s="2"/>
      <c r="AH7553" s="3">
        <f>INDEX([1]IDEN_level_ids!$B:$B,MATCH(V7553,[1]IDEN_level_ids!$A:$A,0),1)</f>
        <v>640</v>
      </c>
      <c r="AI7553" s="3">
        <f>INDEX([1]IDEN_level_ids!$B:$B,MATCH(W7553,[1]IDEN_level_ids!$A:$A,0),1)</f>
        <v>319</v>
      </c>
      <c r="AJ7553" t="s">
        <v>32</v>
      </c>
    </row>
    <row r="7554" spans="1:36" x14ac:dyDescent="0.25">
      <c r="A7554">
        <v>351.40800000000002</v>
      </c>
      <c r="B7554">
        <v>15458.197</v>
      </c>
      <c r="C7554">
        <v>2.1000000000000001E-2</v>
      </c>
      <c r="D7554">
        <v>0</v>
      </c>
      <c r="E7554">
        <v>2.1000000000000001E-2</v>
      </c>
      <c r="F7554">
        <v>15458.197</v>
      </c>
      <c r="G7554">
        <v>2.1000000000000001E-2</v>
      </c>
      <c r="H7554">
        <v>0</v>
      </c>
      <c r="I7554">
        <v>2.1000000000000001E-2</v>
      </c>
      <c r="J7554">
        <v>6467.2810315999996</v>
      </c>
      <c r="K7554">
        <v>6469.0682368999996</v>
      </c>
      <c r="L7554" t="s">
        <v>29</v>
      </c>
      <c r="M7554">
        <v>5.4285000000000002E-3</v>
      </c>
      <c r="N7554">
        <v>0</v>
      </c>
      <c r="O7554">
        <v>5.4285000000000002E-3</v>
      </c>
      <c r="P7554">
        <v>15458.176717</v>
      </c>
      <c r="Q7554">
        <v>1.2971999999999999E-2</v>
      </c>
      <c r="R7554">
        <v>0</v>
      </c>
      <c r="S7554">
        <v>1.2971999999999999E-2</v>
      </c>
      <c r="T7554">
        <v>2.0282999999999999E-2</v>
      </c>
      <c r="U7554">
        <v>2.0282999999999999E-2</v>
      </c>
      <c r="V7554" s="1" t="s">
        <v>462</v>
      </c>
      <c r="W7554" s="1" t="s">
        <v>457</v>
      </c>
      <c r="X7554">
        <v>23091.631453000002</v>
      </c>
      <c r="Y7554">
        <v>38549.808169999997</v>
      </c>
      <c r="AA7554">
        <v>1</v>
      </c>
      <c r="AC7554" s="2"/>
      <c r="AD7554" s="2">
        <f>$U7554/$E7554</f>
        <v>0.96585714285714275</v>
      </c>
      <c r="AE7554" s="2">
        <f>$U7554/$E7554</f>
        <v>0.96585714285714275</v>
      </c>
      <c r="AF7554" s="2">
        <f>$S7554/$I7554</f>
        <v>0.61771428571428566</v>
      </c>
      <c r="AG7554" s="2">
        <f>$S7554/$I7554</f>
        <v>0.61771428571428566</v>
      </c>
      <c r="AH7554" s="3">
        <f>INDEX([1]IDEN_level_ids!$B:$B,MATCH(V7554,[1]IDEN_level_ids!$A:$A,0),1)</f>
        <v>1190</v>
      </c>
      <c r="AI7554" s="3">
        <f>INDEX([1]IDEN_level_ids!$B:$B,MATCH(W7554,[1]IDEN_level_ids!$A:$A,0),1)</f>
        <v>1119</v>
      </c>
      <c r="AJ7554" t="s">
        <v>32</v>
      </c>
    </row>
    <row r="7555" spans="1:36" hidden="1" x14ac:dyDescent="0.25">
      <c r="A7555">
        <v>50.78</v>
      </c>
      <c r="B7555" t="s">
        <v>28</v>
      </c>
      <c r="C7555" t="s">
        <v>28</v>
      </c>
      <c r="D7555" t="s">
        <v>28</v>
      </c>
      <c r="E7555" t="s">
        <v>28</v>
      </c>
      <c r="F7555">
        <v>15401.906000000001</v>
      </c>
      <c r="G7555">
        <v>2.1000000000000001E-2</v>
      </c>
      <c r="H7555">
        <v>0</v>
      </c>
      <c r="I7555">
        <v>2.1000000000000001E-2</v>
      </c>
      <c r="J7555">
        <v>6490.6116780000002</v>
      </c>
      <c r="K7555">
        <v>6492.4051529999997</v>
      </c>
      <c r="L7555" t="s">
        <v>29</v>
      </c>
      <c r="M7555">
        <v>5.5809999999999998E-2</v>
      </c>
      <c r="N7555">
        <v>0</v>
      </c>
      <c r="O7555">
        <v>5.5809999999999998E-2</v>
      </c>
      <c r="P7555">
        <v>15402.61238</v>
      </c>
      <c r="Q7555">
        <v>0.13239999999999999</v>
      </c>
      <c r="R7555">
        <v>0</v>
      </c>
      <c r="S7555">
        <v>0.13239999999999999</v>
      </c>
      <c r="T7555" t="s">
        <v>28</v>
      </c>
      <c r="U7555" t="s">
        <v>28</v>
      </c>
      <c r="V7555" s="1" t="s">
        <v>264</v>
      </c>
      <c r="W7555" s="1" t="s">
        <v>132</v>
      </c>
      <c r="X7555">
        <v>119077.49645999999</v>
      </c>
      <c r="Y7555">
        <v>134480.10884299999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679</v>
      </c>
      <c r="AI7555" s="3">
        <f>INDEX([1]IDEN_level_ids!$B:$B,MATCH(W7555,[1]IDEN_level_ids!$A:$A,0),1)</f>
        <v>414</v>
      </c>
      <c r="AJ7555" t="s">
        <v>32</v>
      </c>
    </row>
    <row r="7556" spans="1:36" x14ac:dyDescent="0.25">
      <c r="A7556">
        <v>30614.04</v>
      </c>
      <c r="B7556">
        <v>15380.273999999999</v>
      </c>
      <c r="C7556">
        <v>2.1999999999999999E-2</v>
      </c>
      <c r="D7556">
        <v>0</v>
      </c>
      <c r="E7556">
        <v>2.1999999999999999E-2</v>
      </c>
      <c r="F7556">
        <v>15380.273999999999</v>
      </c>
      <c r="G7556">
        <v>2.1999999999999999E-2</v>
      </c>
      <c r="H7556">
        <v>0</v>
      </c>
      <c r="I7556">
        <v>2.1999999999999999E-2</v>
      </c>
      <c r="J7556">
        <v>6500.0414787999998</v>
      </c>
      <c r="K7556">
        <v>6501.8374876999997</v>
      </c>
      <c r="L7556" t="s">
        <v>29</v>
      </c>
      <c r="M7556">
        <v>3.852E-3</v>
      </c>
      <c r="N7556">
        <v>0</v>
      </c>
      <c r="O7556">
        <v>3.852E-3</v>
      </c>
      <c r="P7556">
        <v>15380.267530499999</v>
      </c>
      <c r="Q7556">
        <v>9.1120000000000003E-3</v>
      </c>
      <c r="R7556">
        <v>0</v>
      </c>
      <c r="S7556">
        <v>9.1120000000000003E-3</v>
      </c>
      <c r="T7556">
        <v>6.4700000000000001E-3</v>
      </c>
      <c r="U7556">
        <v>6.4700000000000001E-3</v>
      </c>
      <c r="V7556" s="1" t="s">
        <v>124</v>
      </c>
      <c r="W7556" s="1" t="s">
        <v>160</v>
      </c>
      <c r="X7556">
        <v>13887.5613244</v>
      </c>
      <c r="Y7556">
        <v>29267.828854899999</v>
      </c>
      <c r="AA7556">
        <v>1</v>
      </c>
      <c r="AC7556" s="2"/>
      <c r="AD7556" s="2">
        <f>$U7556/$E7556</f>
        <v>0.29409090909090913</v>
      </c>
      <c r="AE7556" s="2">
        <f>$U7556/$E7556</f>
        <v>0.29409090909090913</v>
      </c>
      <c r="AF7556" s="2">
        <f>$S7556/$I7556</f>
        <v>0.41418181818181821</v>
      </c>
      <c r="AG7556" s="2">
        <f>$S7556/$I7556</f>
        <v>0.41418181818181821</v>
      </c>
      <c r="AH7556" s="3">
        <f>INDEX([1]IDEN_level_ids!$B:$B,MATCH(V7556,[1]IDEN_level_ids!$A:$A,0),1)</f>
        <v>1240</v>
      </c>
      <c r="AI7556" s="3">
        <f>INDEX([1]IDEN_level_ids!$B:$B,MATCH(W7556,[1]IDEN_level_ids!$A:$A,0),1)</f>
        <v>1152</v>
      </c>
      <c r="AJ7556" t="s">
        <v>32</v>
      </c>
    </row>
    <row r="7557" spans="1:36" hidden="1" x14ac:dyDescent="0.25">
      <c r="A7557">
        <v>30614.04</v>
      </c>
      <c r="B7557" t="s">
        <v>28</v>
      </c>
      <c r="C7557" t="s">
        <v>28</v>
      </c>
      <c r="D7557" t="s">
        <v>28</v>
      </c>
      <c r="E7557" t="s">
        <v>28</v>
      </c>
      <c r="F7557">
        <v>15380.273999999999</v>
      </c>
      <c r="G7557">
        <v>2.1999999999999999E-2</v>
      </c>
      <c r="H7557">
        <v>0</v>
      </c>
      <c r="I7557">
        <v>2.1999999999999999E-2</v>
      </c>
      <c r="J7557">
        <v>6500.3401720000002</v>
      </c>
      <c r="K7557">
        <v>6502.1362609999996</v>
      </c>
      <c r="L7557" t="s">
        <v>29</v>
      </c>
      <c r="M7557">
        <v>5.3769999999999998E-2</v>
      </c>
      <c r="N7557">
        <v>0</v>
      </c>
      <c r="O7557">
        <v>5.3769999999999998E-2</v>
      </c>
      <c r="P7557">
        <v>15379.560810000001</v>
      </c>
      <c r="Q7557">
        <v>0.12717999999999999</v>
      </c>
      <c r="R7557">
        <v>0</v>
      </c>
      <c r="S7557">
        <v>0.12717999999999999</v>
      </c>
      <c r="T7557" t="s">
        <v>28</v>
      </c>
      <c r="U7557" t="s">
        <v>28</v>
      </c>
      <c r="V7557" s="1" t="s">
        <v>113</v>
      </c>
      <c r="W7557" s="1" t="s">
        <v>89</v>
      </c>
      <c r="X7557">
        <v>119552.680844</v>
      </c>
      <c r="Y7557">
        <v>134932.24165000001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672</v>
      </c>
      <c r="AI7557" s="3">
        <f>INDEX([1]IDEN_level_ids!$B:$B,MATCH(W7557,[1]IDEN_level_ids!$A:$A,0),1)</f>
        <v>394</v>
      </c>
      <c r="AJ7557" t="s">
        <v>32</v>
      </c>
    </row>
    <row r="7558" spans="1:36" hidden="1" x14ac:dyDescent="0.25">
      <c r="A7558">
        <v>15318.97</v>
      </c>
      <c r="B7558" t="s">
        <v>28</v>
      </c>
      <c r="C7558" t="s">
        <v>28</v>
      </c>
      <c r="D7558" t="s">
        <v>28</v>
      </c>
      <c r="E7558" t="s">
        <v>28</v>
      </c>
      <c r="F7558">
        <v>15376.846</v>
      </c>
      <c r="G7558">
        <v>2.1999999999999999E-2</v>
      </c>
      <c r="H7558">
        <v>0</v>
      </c>
      <c r="I7558">
        <v>2.1999999999999999E-2</v>
      </c>
      <c r="J7558">
        <v>6501.3969489999999</v>
      </c>
      <c r="K7558">
        <v>6503.1933220000001</v>
      </c>
      <c r="L7558" t="s">
        <v>29</v>
      </c>
      <c r="M7558">
        <v>4.3283000000000002E-2</v>
      </c>
      <c r="N7558">
        <v>0</v>
      </c>
      <c r="O7558">
        <v>4.3283000000000002E-2</v>
      </c>
      <c r="P7558">
        <v>15377.060939999999</v>
      </c>
      <c r="Q7558">
        <v>0.10234</v>
      </c>
      <c r="R7558">
        <v>0</v>
      </c>
      <c r="S7558">
        <v>0.10234</v>
      </c>
      <c r="T7558" t="s">
        <v>28</v>
      </c>
      <c r="U7558" t="s">
        <v>28</v>
      </c>
      <c r="V7558" s="1" t="s">
        <v>371</v>
      </c>
      <c r="W7558" s="1" t="s">
        <v>256</v>
      </c>
      <c r="X7558">
        <v>105338.481021</v>
      </c>
      <c r="Y7558">
        <v>120715.54195899999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863</v>
      </c>
      <c r="AI7558" s="3">
        <f>INDEX([1]IDEN_level_ids!$B:$B,MATCH(W7558,[1]IDEN_level_ids!$A:$A,0),1)</f>
        <v>653</v>
      </c>
      <c r="AJ7558" t="s">
        <v>32</v>
      </c>
    </row>
    <row r="7559" spans="1:36" x14ac:dyDescent="0.25">
      <c r="A7559">
        <v>15318.97</v>
      </c>
      <c r="B7559">
        <v>15376.846</v>
      </c>
      <c r="C7559">
        <v>2.1999999999999999E-2</v>
      </c>
      <c r="D7559">
        <v>0</v>
      </c>
      <c r="E7559">
        <v>2.1999999999999999E-2</v>
      </c>
      <c r="F7559">
        <v>15376.846</v>
      </c>
      <c r="G7559">
        <v>2.1999999999999999E-2</v>
      </c>
      <c r="H7559">
        <v>0</v>
      </c>
      <c r="I7559">
        <v>2.1999999999999999E-2</v>
      </c>
      <c r="J7559">
        <v>6501.4763584000002</v>
      </c>
      <c r="K7559">
        <v>6503.2727527999996</v>
      </c>
      <c r="L7559" t="s">
        <v>29</v>
      </c>
      <c r="M7559">
        <v>3.7355999999999999E-3</v>
      </c>
      <c r="N7559">
        <v>0</v>
      </c>
      <c r="O7559">
        <v>3.7355999999999999E-3</v>
      </c>
      <c r="P7559">
        <v>15376.8731223</v>
      </c>
      <c r="Q7559">
        <v>8.8328E-3</v>
      </c>
      <c r="R7559">
        <v>0</v>
      </c>
      <c r="S7559">
        <v>8.8328E-3</v>
      </c>
      <c r="T7559" t="s">
        <v>28</v>
      </c>
      <c r="U7559">
        <v>-1.0227E-2</v>
      </c>
      <c r="V7559" s="1" t="s">
        <v>97</v>
      </c>
      <c r="W7559" s="1" t="s">
        <v>199</v>
      </c>
      <c r="X7559">
        <v>11761.6681618</v>
      </c>
      <c r="Y7559">
        <v>27138.5412841</v>
      </c>
      <c r="Z7559" t="s">
        <v>67</v>
      </c>
      <c r="AA7559">
        <v>0.70799999999999996</v>
      </c>
      <c r="AC7559">
        <f t="shared" ref="AC7559:AC7560" si="3827">IF(ROUND($F7559,2)=IF($AA7558=0,IF($AA7557=0,IF($AA7556=0,ROUND($F7555,2),ROUND($F7556,2)),ROUND($F7557,2)),ROUND($F7558,2)),   0,1)</f>
        <v>1</v>
      </c>
      <c r="AD7559" s="2">
        <f t="shared" ref="AD7559:AE7559" si="3828">$U7559/$E7559</f>
        <v>-0.46486363636363637</v>
      </c>
      <c r="AE7559" s="2">
        <f t="shared" si="3828"/>
        <v>-0.46486363636363637</v>
      </c>
      <c r="AF7559" s="2">
        <f t="shared" ref="AF7559:AG7559" si="3829">$S7559/$I7559</f>
        <v>0.40149090909090912</v>
      </c>
      <c r="AG7559" s="2">
        <f t="shared" si="3829"/>
        <v>0.40149090909090912</v>
      </c>
      <c r="AH7559" s="3">
        <f>INDEX([1]IDEN_level_ids!$B:$B,MATCH(V7559,[1]IDEN_level_ids!$A:$A,0),1)</f>
        <v>1244</v>
      </c>
      <c r="AI7559" s="3">
        <f>INDEX([1]IDEN_level_ids!$B:$B,MATCH(W7559,[1]IDEN_level_ids!$A:$A,0),1)</f>
        <v>1162</v>
      </c>
      <c r="AJ7559" t="s">
        <v>32</v>
      </c>
    </row>
    <row r="7560" spans="1:36" x14ac:dyDescent="0.25">
      <c r="A7560">
        <v>15318.97</v>
      </c>
      <c r="B7560">
        <v>15376.846</v>
      </c>
      <c r="C7560">
        <v>2.1999999999999999E-2</v>
      </c>
      <c r="D7560">
        <v>0</v>
      </c>
      <c r="E7560">
        <v>2.1999999999999999E-2</v>
      </c>
      <c r="F7560">
        <v>15376.846</v>
      </c>
      <c r="G7560">
        <v>2.1999999999999999E-2</v>
      </c>
      <c r="H7560">
        <v>0</v>
      </c>
      <c r="I7560">
        <v>2.1999999999999999E-2</v>
      </c>
      <c r="J7560">
        <v>6501.5008223000004</v>
      </c>
      <c r="K7560">
        <v>6503.2972233999999</v>
      </c>
      <c r="L7560" t="s">
        <v>29</v>
      </c>
      <c r="M7560">
        <v>3.9268000000000003E-3</v>
      </c>
      <c r="N7560">
        <v>0</v>
      </c>
      <c r="O7560">
        <v>3.9268000000000003E-3</v>
      </c>
      <c r="P7560">
        <v>15376.815262399999</v>
      </c>
      <c r="Q7560">
        <v>9.2849000000000004E-3</v>
      </c>
      <c r="R7560">
        <v>0</v>
      </c>
      <c r="S7560">
        <v>9.2849000000000004E-3</v>
      </c>
      <c r="T7560" t="s">
        <v>28</v>
      </c>
      <c r="U7560">
        <v>-1.0227E-2</v>
      </c>
      <c r="V7560" s="1" t="s">
        <v>110</v>
      </c>
      <c r="W7560" s="1" t="s">
        <v>345</v>
      </c>
      <c r="X7560">
        <v>10032.915140999999</v>
      </c>
      <c r="Y7560">
        <v>25409.730403400001</v>
      </c>
      <c r="Z7560" t="s">
        <v>67</v>
      </c>
      <c r="AA7560">
        <v>0.29199999999999998</v>
      </c>
      <c r="AC7560">
        <f t="shared" si="3827"/>
        <v>0</v>
      </c>
      <c r="AD7560" s="2"/>
      <c r="AE7560" s="2">
        <f>($F7560-$Y7560+$X7560)/$E7560*$AA7560</f>
        <v>0.40797178179491311</v>
      </c>
      <c r="AF7560" s="2"/>
      <c r="AG7560" s="2">
        <f t="shared" ref="AF7559:AG7561" si="3830">$S7560/$I7560</f>
        <v>0.42204090909090913</v>
      </c>
      <c r="AH7560" s="3">
        <f>INDEX([1]IDEN_level_ids!$B:$B,MATCH(V7560,[1]IDEN_level_ids!$A:$A,0),1)</f>
        <v>1248</v>
      </c>
      <c r="AI7560" s="3">
        <f>INDEX([1]IDEN_level_ids!$B:$B,MATCH(W7560,[1]IDEN_level_ids!$A:$A,0),1)</f>
        <v>1170</v>
      </c>
      <c r="AJ7560" t="s">
        <v>32</v>
      </c>
    </row>
    <row r="7561" spans="1:36" hidden="1" x14ac:dyDescent="0.25">
      <c r="A7561">
        <v>15318.97</v>
      </c>
      <c r="B7561" t="s">
        <v>28</v>
      </c>
      <c r="C7561" t="s">
        <v>28</v>
      </c>
      <c r="D7561" t="s">
        <v>28</v>
      </c>
      <c r="E7561" t="s">
        <v>28</v>
      </c>
      <c r="F7561">
        <v>15376.846</v>
      </c>
      <c r="G7561">
        <v>2.1999999999999999E-2</v>
      </c>
      <c r="H7561">
        <v>0</v>
      </c>
      <c r="I7561">
        <v>2.1999999999999999E-2</v>
      </c>
      <c r="J7561">
        <v>6501.5164619999996</v>
      </c>
      <c r="K7561">
        <v>6503.3128669999996</v>
      </c>
      <c r="L7561" t="s">
        <v>29</v>
      </c>
      <c r="M7561">
        <v>5.4996000000000003E-2</v>
      </c>
      <c r="N7561">
        <v>0</v>
      </c>
      <c r="O7561">
        <v>5.4996000000000003E-2</v>
      </c>
      <c r="P7561">
        <v>15376.778270000001</v>
      </c>
      <c r="Q7561">
        <v>0.13003999999999999</v>
      </c>
      <c r="R7561">
        <v>0</v>
      </c>
      <c r="S7561">
        <v>0.13003999999999999</v>
      </c>
      <c r="T7561" t="s">
        <v>28</v>
      </c>
      <c r="U7561" t="s">
        <v>28</v>
      </c>
      <c r="V7561" s="1" t="s">
        <v>264</v>
      </c>
      <c r="W7561" s="1" t="s">
        <v>146</v>
      </c>
      <c r="X7561">
        <v>119077.49645999999</v>
      </c>
      <c r="Y7561">
        <v>134454.27473400001</v>
      </c>
      <c r="Z7561" t="s">
        <v>35</v>
      </c>
      <c r="AA7561">
        <v>0</v>
      </c>
      <c r="AC7561" s="2"/>
      <c r="AD7561" s="2"/>
      <c r="AE7561" s="2"/>
      <c r="AF7561" s="2"/>
      <c r="AG7561" s="2"/>
      <c r="AH7561" s="3">
        <f>INDEX([1]IDEN_level_ids!$B:$B,MATCH(V7561,[1]IDEN_level_ids!$A:$A,0),1)</f>
        <v>679</v>
      </c>
      <c r="AI7561" s="3">
        <f>INDEX([1]IDEN_level_ids!$B:$B,MATCH(W7561,[1]IDEN_level_ids!$A:$A,0),1)</f>
        <v>419</v>
      </c>
      <c r="AJ7561" t="s">
        <v>32</v>
      </c>
    </row>
    <row r="7562" spans="1:36" x14ac:dyDescent="0.25">
      <c r="A7562">
        <v>510.84100000000001</v>
      </c>
      <c r="B7562">
        <v>15375.056</v>
      </c>
      <c r="C7562">
        <v>2.3E-2</v>
      </c>
      <c r="D7562">
        <v>0</v>
      </c>
      <c r="E7562">
        <v>2.3E-2</v>
      </c>
      <c r="F7562">
        <v>15375.056</v>
      </c>
      <c r="G7562">
        <v>2.3E-2</v>
      </c>
      <c r="H7562">
        <v>0</v>
      </c>
      <c r="I7562">
        <v>2.3E-2</v>
      </c>
      <c r="J7562">
        <v>6502.2391495000002</v>
      </c>
      <c r="K7562">
        <v>6504.0357489999997</v>
      </c>
      <c r="L7562" t="s">
        <v>29</v>
      </c>
      <c r="M7562">
        <v>4.9294999999999999E-3</v>
      </c>
      <c r="N7562">
        <v>0</v>
      </c>
      <c r="O7562">
        <v>4.9294999999999999E-3</v>
      </c>
      <c r="P7562">
        <v>15375.069243</v>
      </c>
      <c r="Q7562">
        <v>1.1653E-2</v>
      </c>
      <c r="R7562">
        <v>0</v>
      </c>
      <c r="S7562">
        <v>1.1653E-2</v>
      </c>
      <c r="T7562">
        <v>-1.3243E-2</v>
      </c>
      <c r="U7562">
        <v>-1.3243E-2</v>
      </c>
      <c r="V7562" s="1" t="s">
        <v>276</v>
      </c>
      <c r="W7562" s="1" t="s">
        <v>260</v>
      </c>
      <c r="X7562">
        <v>24357.967809000002</v>
      </c>
      <c r="Y7562">
        <v>39733.0370521</v>
      </c>
      <c r="AA7562">
        <v>1</v>
      </c>
      <c r="AC7562" s="2"/>
      <c r="AD7562" s="2">
        <f t="shared" ref="AD7562:AE7564" si="3831">$U7562/$E7562</f>
        <v>-0.57578260869565212</v>
      </c>
      <c r="AE7562" s="2">
        <f t="shared" si="3831"/>
        <v>-0.57578260869565212</v>
      </c>
      <c r="AF7562" s="2">
        <f t="shared" ref="AF7562:AG7564" si="3832">$S7562/$I7562</f>
        <v>0.50665217391304351</v>
      </c>
      <c r="AG7562" s="2">
        <f t="shared" si="3832"/>
        <v>0.50665217391304351</v>
      </c>
      <c r="AH7562" s="3">
        <f>INDEX([1]IDEN_level_ids!$B:$B,MATCH(V7562,[1]IDEN_level_ids!$A:$A,0),1)</f>
        <v>1180</v>
      </c>
      <c r="AI7562" s="3">
        <f>INDEX([1]IDEN_level_ids!$B:$B,MATCH(W7562,[1]IDEN_level_ids!$A:$A,0),1)</f>
        <v>1107</v>
      </c>
      <c r="AJ7562" t="s">
        <v>32</v>
      </c>
    </row>
    <row r="7563" spans="1:36" x14ac:dyDescent="0.25">
      <c r="A7563">
        <v>514.05399999999997</v>
      </c>
      <c r="B7563">
        <v>15348.406000000001</v>
      </c>
      <c r="C7563">
        <v>2.4E-2</v>
      </c>
      <c r="D7563">
        <v>0</v>
      </c>
      <c r="E7563">
        <v>2.4E-2</v>
      </c>
      <c r="F7563">
        <v>15348.406000000001</v>
      </c>
      <c r="G7563">
        <v>2.4E-2</v>
      </c>
      <c r="H7563">
        <v>0</v>
      </c>
      <c r="I7563">
        <v>2.4E-2</v>
      </c>
      <c r="J7563">
        <v>6513.5340684000003</v>
      </c>
      <c r="K7563">
        <v>6515.3337035000004</v>
      </c>
      <c r="L7563" t="s">
        <v>29</v>
      </c>
      <c r="M7563">
        <v>4.8713999999999997E-3</v>
      </c>
      <c r="N7563">
        <v>0</v>
      </c>
      <c r="O7563">
        <v>4.8713999999999997E-3</v>
      </c>
      <c r="P7563">
        <v>15348.408009999999</v>
      </c>
      <c r="Q7563">
        <v>1.1476E-2</v>
      </c>
      <c r="R7563">
        <v>0</v>
      </c>
      <c r="S7563">
        <v>1.1476E-2</v>
      </c>
      <c r="T7563">
        <v>-2.0100000000000001E-3</v>
      </c>
      <c r="U7563">
        <v>-2.0100000000000001E-3</v>
      </c>
      <c r="V7563" s="1" t="s">
        <v>112</v>
      </c>
      <c r="W7563" s="1" t="s">
        <v>64</v>
      </c>
      <c r="X7563">
        <v>2893.1275154</v>
      </c>
      <c r="Y7563">
        <v>18241.535524999999</v>
      </c>
      <c r="AA7563">
        <v>1</v>
      </c>
      <c r="AC7563" s="2"/>
      <c r="AD7563" s="2">
        <f t="shared" si="3831"/>
        <v>-8.3750000000000005E-2</v>
      </c>
      <c r="AE7563" s="2">
        <f t="shared" si="3831"/>
        <v>-8.3750000000000005E-2</v>
      </c>
      <c r="AF7563" s="2">
        <f t="shared" si="3832"/>
        <v>0.47816666666666668</v>
      </c>
      <c r="AG7563" s="2">
        <f t="shared" si="3832"/>
        <v>0.47816666666666668</v>
      </c>
      <c r="AH7563" s="3">
        <f>INDEX([1]IDEN_level_ids!$B:$B,MATCH(V7563,[1]IDEN_level_ids!$A:$A,0),1)</f>
        <v>1251</v>
      </c>
      <c r="AI7563" s="3">
        <f>INDEX([1]IDEN_level_ids!$B:$B,MATCH(W7563,[1]IDEN_level_ids!$A:$A,0),1)</f>
        <v>1220</v>
      </c>
      <c r="AJ7563" t="s">
        <v>32</v>
      </c>
    </row>
    <row r="7564" spans="1:36" x14ac:dyDescent="0.25">
      <c r="A7564">
        <v>1573.258</v>
      </c>
      <c r="B7564">
        <v>15271.61</v>
      </c>
      <c r="C7564">
        <v>2.3E-2</v>
      </c>
      <c r="D7564">
        <v>0</v>
      </c>
      <c r="E7564">
        <v>2.3E-2</v>
      </c>
      <c r="F7564">
        <v>15271.61</v>
      </c>
      <c r="G7564">
        <v>2.3E-2</v>
      </c>
      <c r="H7564">
        <v>0</v>
      </c>
      <c r="I7564">
        <v>2.3E-2</v>
      </c>
      <c r="J7564">
        <v>6546.2959924999996</v>
      </c>
      <c r="K7564">
        <v>6548.1044334999997</v>
      </c>
      <c r="L7564" t="s">
        <v>29</v>
      </c>
      <c r="M7564">
        <v>3.4732999999999999E-3</v>
      </c>
      <c r="N7564">
        <v>0</v>
      </c>
      <c r="O7564">
        <v>3.4732999999999999E-3</v>
      </c>
      <c r="P7564">
        <v>15271.595164</v>
      </c>
      <c r="Q7564">
        <v>8.1005000000000001E-3</v>
      </c>
      <c r="R7564">
        <v>0</v>
      </c>
      <c r="S7564">
        <v>8.1005000000000001E-3</v>
      </c>
      <c r="T7564">
        <v>1.4836E-2</v>
      </c>
      <c r="U7564">
        <v>1.4836E-2</v>
      </c>
      <c r="V7564" s="1" t="s">
        <v>329</v>
      </c>
      <c r="W7564" s="1" t="s">
        <v>345</v>
      </c>
      <c r="X7564">
        <v>10138.135239400001</v>
      </c>
      <c r="Y7564">
        <v>25409.730403400001</v>
      </c>
      <c r="AA7564">
        <v>1</v>
      </c>
      <c r="AC7564" s="2"/>
      <c r="AD7564" s="2">
        <f t="shared" si="3831"/>
        <v>0.64504347826086961</v>
      </c>
      <c r="AE7564" s="2">
        <f t="shared" si="3831"/>
        <v>0.64504347826086961</v>
      </c>
      <c r="AF7564" s="2">
        <f t="shared" si="3832"/>
        <v>0.35219565217391308</v>
      </c>
      <c r="AG7564" s="2">
        <f t="shared" si="3832"/>
        <v>0.35219565217391308</v>
      </c>
      <c r="AH7564" s="3">
        <f>INDEX([1]IDEN_level_ids!$B:$B,MATCH(V7564,[1]IDEN_level_ids!$A:$A,0),1)</f>
        <v>1247</v>
      </c>
      <c r="AI7564" s="3">
        <f>INDEX([1]IDEN_level_ids!$B:$B,MATCH(W7564,[1]IDEN_level_ids!$A:$A,0),1)</f>
        <v>1170</v>
      </c>
      <c r="AJ7564" t="s">
        <v>32</v>
      </c>
    </row>
    <row r="7565" spans="1:36" hidden="1" x14ac:dyDescent="0.25">
      <c r="A7565">
        <v>53.097999999999999</v>
      </c>
      <c r="B7565" t="s">
        <v>28</v>
      </c>
      <c r="C7565" t="s">
        <v>28</v>
      </c>
      <c r="D7565" t="s">
        <v>28</v>
      </c>
      <c r="E7565" t="s">
        <v>28</v>
      </c>
      <c r="F7565">
        <v>15228.599</v>
      </c>
      <c r="G7565">
        <v>2.1000000000000001E-2</v>
      </c>
      <c r="H7565">
        <v>0</v>
      </c>
      <c r="I7565">
        <v>2.1000000000000001E-2</v>
      </c>
      <c r="J7565">
        <v>6564.712595</v>
      </c>
      <c r="K7565">
        <v>6566.525987</v>
      </c>
      <c r="L7565" t="s">
        <v>29</v>
      </c>
      <c r="M7565">
        <v>5.4225000000000002E-2</v>
      </c>
      <c r="N7565">
        <v>0</v>
      </c>
      <c r="O7565">
        <v>5.4225000000000002E-2</v>
      </c>
      <c r="P7565">
        <v>15228.75265</v>
      </c>
      <c r="Q7565">
        <v>0.12576000000000001</v>
      </c>
      <c r="R7565">
        <v>0</v>
      </c>
      <c r="S7565">
        <v>0.12576000000000001</v>
      </c>
      <c r="T7565" t="s">
        <v>28</v>
      </c>
      <c r="U7565" t="s">
        <v>28</v>
      </c>
      <c r="V7565" s="1" t="s">
        <v>220</v>
      </c>
      <c r="W7565" s="1" t="s">
        <v>347</v>
      </c>
      <c r="X7565">
        <v>121413.00291</v>
      </c>
      <c r="Y7565">
        <v>136641.755557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644</v>
      </c>
      <c r="AI7565" s="3">
        <f>INDEX([1]IDEN_level_ids!$B:$B,MATCH(W7565,[1]IDEN_level_ids!$A:$A,0),1)</f>
        <v>330</v>
      </c>
      <c r="AJ7565" t="s">
        <v>32</v>
      </c>
    </row>
    <row r="7566" spans="1:36" hidden="1" x14ac:dyDescent="0.25">
      <c r="A7566">
        <v>53.097999999999999</v>
      </c>
      <c r="B7566" t="s">
        <v>28</v>
      </c>
      <c r="C7566" t="s">
        <v>28</v>
      </c>
      <c r="D7566" t="s">
        <v>28</v>
      </c>
      <c r="E7566" t="s">
        <v>28</v>
      </c>
      <c r="F7566">
        <v>15228.599</v>
      </c>
      <c r="G7566">
        <v>2.1000000000000001E-2</v>
      </c>
      <c r="H7566">
        <v>0</v>
      </c>
      <c r="I7566">
        <v>2.1000000000000001E-2</v>
      </c>
      <c r="J7566">
        <v>6564.6972450000003</v>
      </c>
      <c r="K7566">
        <v>6566.5106329999999</v>
      </c>
      <c r="L7566" t="s">
        <v>29</v>
      </c>
      <c r="M7566">
        <v>3.2710999999999997E-2</v>
      </c>
      <c r="N7566">
        <v>0</v>
      </c>
      <c r="O7566">
        <v>3.2710999999999997E-2</v>
      </c>
      <c r="P7566">
        <v>15228.788254999999</v>
      </c>
      <c r="Q7566">
        <v>7.5861999999999999E-2</v>
      </c>
      <c r="R7566">
        <v>0</v>
      </c>
      <c r="S7566">
        <v>7.5861999999999999E-2</v>
      </c>
      <c r="T7566" t="s">
        <v>28</v>
      </c>
      <c r="U7566" t="s">
        <v>28</v>
      </c>
      <c r="V7566" s="1" t="s">
        <v>394</v>
      </c>
      <c r="W7566" s="1" t="s">
        <v>191</v>
      </c>
      <c r="X7566">
        <v>106153.710333</v>
      </c>
      <c r="Y7566">
        <v>121382.498588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853</v>
      </c>
      <c r="AI7566" s="3">
        <f>INDEX([1]IDEN_level_ids!$B:$B,MATCH(W7566,[1]IDEN_level_ids!$A:$A,0),1)</f>
        <v>642</v>
      </c>
      <c r="AJ7566" t="s">
        <v>32</v>
      </c>
    </row>
    <row r="7567" spans="1:36" x14ac:dyDescent="0.25">
      <c r="A7567">
        <v>10726.886</v>
      </c>
      <c r="B7567">
        <v>15195.921</v>
      </c>
      <c r="C7567">
        <v>2.4E-2</v>
      </c>
      <c r="D7567">
        <v>0</v>
      </c>
      <c r="E7567">
        <v>2.4E-2</v>
      </c>
      <c r="F7567">
        <v>15195.921</v>
      </c>
      <c r="G7567">
        <v>2.4E-2</v>
      </c>
      <c r="H7567">
        <v>0</v>
      </c>
      <c r="I7567">
        <v>2.4E-2</v>
      </c>
      <c r="J7567">
        <v>6578.8955420000002</v>
      </c>
      <c r="K7567">
        <v>6580.7127466000002</v>
      </c>
      <c r="L7567" t="s">
        <v>29</v>
      </c>
      <c r="M7567">
        <v>9.9062000000000004E-3</v>
      </c>
      <c r="N7567">
        <v>0</v>
      </c>
      <c r="O7567">
        <v>9.9062000000000004E-3</v>
      </c>
      <c r="P7567">
        <v>15195.922364</v>
      </c>
      <c r="Q7567">
        <v>2.2875E-2</v>
      </c>
      <c r="R7567">
        <v>0</v>
      </c>
      <c r="S7567">
        <v>2.2875E-2</v>
      </c>
      <c r="T7567">
        <v>-1.364E-3</v>
      </c>
      <c r="U7567">
        <v>-1.364E-3</v>
      </c>
      <c r="V7567" s="1" t="s">
        <v>204</v>
      </c>
      <c r="W7567" s="1" t="s">
        <v>95</v>
      </c>
      <c r="X7567">
        <v>4453.7467355999997</v>
      </c>
      <c r="Y7567">
        <v>19649.669099999999</v>
      </c>
      <c r="AA7567">
        <v>1</v>
      </c>
      <c r="AC7567" s="2"/>
      <c r="AD7567" s="2">
        <f>$U7567/$E7567</f>
        <v>-5.6833333333333333E-2</v>
      </c>
      <c r="AE7567" s="2">
        <f>$U7567/$E7567</f>
        <v>-5.6833333333333333E-2</v>
      </c>
      <c r="AF7567" s="2">
        <f>$S7567/$I7567</f>
        <v>0.953125</v>
      </c>
      <c r="AG7567" s="2">
        <f>$S7567/$I7567</f>
        <v>0.953125</v>
      </c>
      <c r="AH7567" s="3">
        <f>INDEX([1]IDEN_level_ids!$B:$B,MATCH(V7567,[1]IDEN_level_ids!$A:$A,0),1)</f>
        <v>1250</v>
      </c>
      <c r="AI7567" s="3">
        <f>INDEX([1]IDEN_level_ids!$B:$B,MATCH(W7567,[1]IDEN_level_ids!$A:$A,0),1)</f>
        <v>1211</v>
      </c>
      <c r="AJ7567" t="s">
        <v>32</v>
      </c>
    </row>
    <row r="7568" spans="1:36" hidden="1" x14ac:dyDescent="0.25">
      <c r="A7568">
        <v>10726.886</v>
      </c>
      <c r="B7568" t="s">
        <v>28</v>
      </c>
      <c r="C7568" t="s">
        <v>28</v>
      </c>
      <c r="D7568" t="s">
        <v>28</v>
      </c>
      <c r="E7568" t="s">
        <v>28</v>
      </c>
      <c r="F7568">
        <v>15195.921</v>
      </c>
      <c r="G7568">
        <v>2.4E-2</v>
      </c>
      <c r="H7568">
        <v>0</v>
      </c>
      <c r="I7568">
        <v>2.4E-2</v>
      </c>
      <c r="J7568">
        <v>6578.9497339999998</v>
      </c>
      <c r="K7568">
        <v>6580.7669530000003</v>
      </c>
      <c r="L7568" t="s">
        <v>29</v>
      </c>
      <c r="M7568">
        <v>7.6701000000000005E-2</v>
      </c>
      <c r="N7568">
        <v>0</v>
      </c>
      <c r="O7568">
        <v>7.6701000000000005E-2</v>
      </c>
      <c r="P7568">
        <v>15195.797189999999</v>
      </c>
      <c r="Q7568">
        <v>0.17710999999999999</v>
      </c>
      <c r="R7568">
        <v>0</v>
      </c>
      <c r="S7568">
        <v>0.17710999999999999</v>
      </c>
      <c r="T7568" t="s">
        <v>28</v>
      </c>
      <c r="U7568" t="s">
        <v>28</v>
      </c>
      <c r="V7568" s="1" t="s">
        <v>399</v>
      </c>
      <c r="W7568" s="1" t="s">
        <v>103</v>
      </c>
      <c r="X7568">
        <v>118967.52688600001</v>
      </c>
      <c r="Y7568">
        <v>134163.32407999999</v>
      </c>
      <c r="Z7568" t="s">
        <v>35</v>
      </c>
      <c r="AA7568">
        <v>0</v>
      </c>
      <c r="AC7568" s="2"/>
      <c r="AD7568" s="2"/>
      <c r="AE7568" s="2"/>
      <c r="AF7568" s="2"/>
      <c r="AG7568" s="2"/>
      <c r="AH7568" s="3">
        <f>INDEX([1]IDEN_level_ids!$B:$B,MATCH(V7568,[1]IDEN_level_ids!$A:$A,0),1)</f>
        <v>683</v>
      </c>
      <c r="AI7568" s="3">
        <f>INDEX([1]IDEN_level_ids!$B:$B,MATCH(W7568,[1]IDEN_level_ids!$A:$A,0),1)</f>
        <v>434</v>
      </c>
      <c r="AJ7568" t="s">
        <v>32</v>
      </c>
    </row>
    <row r="7569" spans="1:36" hidden="1" x14ac:dyDescent="0.25">
      <c r="A7569">
        <v>10726.886</v>
      </c>
      <c r="B7569" t="s">
        <v>28</v>
      </c>
      <c r="C7569" t="s">
        <v>28</v>
      </c>
      <c r="D7569" t="s">
        <v>28</v>
      </c>
      <c r="E7569" t="s">
        <v>28</v>
      </c>
      <c r="F7569">
        <v>15195.921</v>
      </c>
      <c r="G7569">
        <v>2.4E-2</v>
      </c>
      <c r="H7569">
        <v>0</v>
      </c>
      <c r="I7569">
        <v>2.4E-2</v>
      </c>
      <c r="J7569">
        <v>6579.0154039999998</v>
      </c>
      <c r="K7569">
        <v>6580.832641</v>
      </c>
      <c r="L7569" t="s">
        <v>29</v>
      </c>
      <c r="M7569">
        <v>8.2480999999999999E-2</v>
      </c>
      <c r="N7569">
        <v>0</v>
      </c>
      <c r="O7569">
        <v>8.2480999999999999E-2</v>
      </c>
      <c r="P7569">
        <v>15195.64551</v>
      </c>
      <c r="Q7569">
        <v>0.19045000000000001</v>
      </c>
      <c r="R7569">
        <v>0</v>
      </c>
      <c r="S7569">
        <v>0.19045000000000001</v>
      </c>
      <c r="T7569" t="s">
        <v>28</v>
      </c>
      <c r="U7569" t="s">
        <v>28</v>
      </c>
      <c r="V7569" s="1" t="s">
        <v>399</v>
      </c>
      <c r="W7569" s="1" t="s">
        <v>104</v>
      </c>
      <c r="X7569">
        <v>118967.52688600001</v>
      </c>
      <c r="Y7569">
        <v>134163.17240000001</v>
      </c>
      <c r="Z7569" t="s">
        <v>35</v>
      </c>
      <c r="AA7569">
        <v>0</v>
      </c>
      <c r="AC7569" s="2"/>
      <c r="AD7569" s="2"/>
      <c r="AE7569" s="2"/>
      <c r="AF7569" s="2"/>
      <c r="AG7569" s="2"/>
      <c r="AH7569" s="3">
        <f>INDEX([1]IDEN_level_ids!$B:$B,MATCH(V7569,[1]IDEN_level_ids!$A:$A,0),1)</f>
        <v>683</v>
      </c>
      <c r="AI7569" s="3">
        <f>INDEX([1]IDEN_level_ids!$B:$B,MATCH(W7569,[1]IDEN_level_ids!$A:$A,0),1)</f>
        <v>431</v>
      </c>
      <c r="AJ7569" t="s">
        <v>32</v>
      </c>
    </row>
    <row r="7570" spans="1:36" x14ac:dyDescent="0.25">
      <c r="A7570">
        <v>3220.7440000000001</v>
      </c>
      <c r="B7570">
        <v>15193.272000000001</v>
      </c>
      <c r="C7570">
        <v>2.1000000000000001E-2</v>
      </c>
      <c r="D7570">
        <v>0</v>
      </c>
      <c r="E7570">
        <v>2.1000000000000001E-2</v>
      </c>
      <c r="F7570">
        <v>15193.272000000001</v>
      </c>
      <c r="G7570">
        <v>2.1000000000000001E-2</v>
      </c>
      <c r="H7570">
        <v>0</v>
      </c>
      <c r="I7570">
        <v>2.1000000000000001E-2</v>
      </c>
      <c r="J7570">
        <v>6580.044234</v>
      </c>
      <c r="K7570">
        <v>6581.8617474000002</v>
      </c>
      <c r="L7570" t="s">
        <v>29</v>
      </c>
      <c r="M7570">
        <v>5.4149000000000003E-3</v>
      </c>
      <c r="N7570">
        <v>0</v>
      </c>
      <c r="O7570">
        <v>5.4149000000000003E-3</v>
      </c>
      <c r="P7570">
        <v>15193.2696</v>
      </c>
      <c r="Q7570">
        <v>1.2499E-2</v>
      </c>
      <c r="R7570">
        <v>0</v>
      </c>
      <c r="S7570">
        <v>1.2499E-2</v>
      </c>
      <c r="T7570">
        <v>2.3999999999999998E-3</v>
      </c>
      <c r="U7570">
        <v>2.3999999999999998E-3</v>
      </c>
      <c r="V7570" s="1" t="s">
        <v>72</v>
      </c>
      <c r="W7570" s="1" t="s">
        <v>351</v>
      </c>
      <c r="X7570">
        <v>17095.5647957</v>
      </c>
      <c r="Y7570">
        <v>32288.834395999998</v>
      </c>
      <c r="AA7570">
        <v>1</v>
      </c>
      <c r="AC7570" s="2"/>
      <c r="AD7570" s="2">
        <f>$U7570/$E7570</f>
        <v>0.11428571428571427</v>
      </c>
      <c r="AE7570" s="2">
        <f>$U7570/$E7570</f>
        <v>0.11428571428571427</v>
      </c>
      <c r="AF7570" s="2">
        <f>$S7570/$I7570</f>
        <v>0.59519047619047616</v>
      </c>
      <c r="AG7570" s="2">
        <f>$S7570/$I7570</f>
        <v>0.59519047619047616</v>
      </c>
      <c r="AH7570" s="3">
        <f>INDEX([1]IDEN_level_ids!$B:$B,MATCH(V7570,[1]IDEN_level_ids!$A:$A,0),1)</f>
        <v>1227</v>
      </c>
      <c r="AI7570" s="3">
        <f>INDEX([1]IDEN_level_ids!$B:$B,MATCH(W7570,[1]IDEN_level_ids!$A:$A,0),1)</f>
        <v>1142</v>
      </c>
      <c r="AJ7570" t="s">
        <v>32</v>
      </c>
    </row>
    <row r="7571" spans="1:36" hidden="1" x14ac:dyDescent="0.25">
      <c r="A7571">
        <v>53.741999999999997</v>
      </c>
      <c r="B7571" t="s">
        <v>28</v>
      </c>
      <c r="C7571" t="s">
        <v>28</v>
      </c>
      <c r="D7571" t="s">
        <v>28</v>
      </c>
      <c r="E7571" t="s">
        <v>28</v>
      </c>
      <c r="F7571">
        <v>15189.584000000001</v>
      </c>
      <c r="G7571">
        <v>2.1000000000000001E-2</v>
      </c>
      <c r="H7571">
        <v>0</v>
      </c>
      <c r="I7571">
        <v>2.1000000000000001E-2</v>
      </c>
      <c r="J7571">
        <v>6581.5721540000004</v>
      </c>
      <c r="K7571">
        <v>6583.3900780000004</v>
      </c>
      <c r="L7571" t="s">
        <v>29</v>
      </c>
      <c r="M7571">
        <v>3.2878999999999999E-2</v>
      </c>
      <c r="N7571">
        <v>0</v>
      </c>
      <c r="O7571">
        <v>3.2878999999999999E-2</v>
      </c>
      <c r="P7571">
        <v>15189.742490000001</v>
      </c>
      <c r="Q7571">
        <v>7.5861999999999999E-2</v>
      </c>
      <c r="R7571">
        <v>0</v>
      </c>
      <c r="S7571">
        <v>7.5861999999999999E-2</v>
      </c>
      <c r="T7571" t="s">
        <v>28</v>
      </c>
      <c r="U7571" t="s">
        <v>28</v>
      </c>
      <c r="V7571" s="1" t="s">
        <v>191</v>
      </c>
      <c r="W7571" s="1" t="s">
        <v>52</v>
      </c>
      <c r="X7571">
        <v>121382.498588</v>
      </c>
      <c r="Y7571">
        <v>136572.24107799999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3">
        <f>INDEX([1]IDEN_level_ids!$B:$B,MATCH(V7571,[1]IDEN_level_ids!$A:$A,0),1)</f>
        <v>642</v>
      </c>
      <c r="AI7571" s="3">
        <f>INDEX([1]IDEN_level_ids!$B:$B,MATCH(W7571,[1]IDEN_level_ids!$A:$A,0),1)</f>
        <v>351</v>
      </c>
      <c r="AJ7571" t="s">
        <v>32</v>
      </c>
    </row>
    <row r="7572" spans="1:36" hidden="1" x14ac:dyDescent="0.25">
      <c r="A7572">
        <v>53.741999999999997</v>
      </c>
      <c r="B7572" t="s">
        <v>28</v>
      </c>
      <c r="C7572" t="s">
        <v>28</v>
      </c>
      <c r="D7572" t="s">
        <v>28</v>
      </c>
      <c r="E7572" t="s">
        <v>28</v>
      </c>
      <c r="F7572">
        <v>15189.584000000001</v>
      </c>
      <c r="G7572">
        <v>2.1000000000000001E-2</v>
      </c>
      <c r="H7572">
        <v>0</v>
      </c>
      <c r="I7572">
        <v>2.1000000000000001E-2</v>
      </c>
      <c r="J7572">
        <v>6581.9649250000002</v>
      </c>
      <c r="K7572">
        <v>6583.7829540000002</v>
      </c>
      <c r="L7572" t="s">
        <v>29</v>
      </c>
      <c r="M7572">
        <v>5.2218000000000001E-2</v>
      </c>
      <c r="N7572">
        <v>0</v>
      </c>
      <c r="O7572">
        <v>5.2218000000000001E-2</v>
      </c>
      <c r="P7572">
        <v>15188.836069999999</v>
      </c>
      <c r="Q7572">
        <v>0.12046999999999999</v>
      </c>
      <c r="R7572">
        <v>0</v>
      </c>
      <c r="S7572">
        <v>0.12046999999999999</v>
      </c>
      <c r="T7572" t="s">
        <v>28</v>
      </c>
      <c r="U7572" t="s">
        <v>28</v>
      </c>
      <c r="V7572" s="1" t="s">
        <v>414</v>
      </c>
      <c r="W7572" s="1" t="s">
        <v>220</v>
      </c>
      <c r="X7572">
        <v>106224.16684200001</v>
      </c>
      <c r="Y7572">
        <v>121413.00291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851</v>
      </c>
      <c r="AI7572" s="3">
        <f>INDEX([1]IDEN_level_ids!$B:$B,MATCH(W7572,[1]IDEN_level_ids!$A:$A,0),1)</f>
        <v>644</v>
      </c>
      <c r="AJ7572" t="s">
        <v>32</v>
      </c>
    </row>
    <row r="7573" spans="1:36" hidden="1" x14ac:dyDescent="0.25">
      <c r="A7573">
        <v>54.633000000000003</v>
      </c>
      <c r="B7573" t="s">
        <v>28</v>
      </c>
      <c r="C7573" t="s">
        <v>28</v>
      </c>
      <c r="D7573" t="s">
        <v>28</v>
      </c>
      <c r="E7573" t="s">
        <v>28</v>
      </c>
      <c r="F7573">
        <v>15140</v>
      </c>
      <c r="G7573">
        <v>4.1000000000000002E-2</v>
      </c>
      <c r="H7573">
        <v>0</v>
      </c>
      <c r="I7573">
        <v>4.1000000000000002E-2</v>
      </c>
      <c r="J7573">
        <v>6603.3308950000001</v>
      </c>
      <c r="K7573">
        <v>6605.1546689999996</v>
      </c>
      <c r="L7573" t="s">
        <v>29</v>
      </c>
      <c r="M7573">
        <v>3.2048E-2</v>
      </c>
      <c r="N7573">
        <v>0</v>
      </c>
      <c r="O7573">
        <v>3.2048E-2</v>
      </c>
      <c r="P7573">
        <v>15139.690895</v>
      </c>
      <c r="Q7573">
        <v>7.3456999999999995E-2</v>
      </c>
      <c r="R7573">
        <v>0</v>
      </c>
      <c r="S7573">
        <v>7.3456999999999995E-2</v>
      </c>
      <c r="T7573" t="s">
        <v>28</v>
      </c>
      <c r="U7573" t="s">
        <v>28</v>
      </c>
      <c r="V7573" s="1" t="s">
        <v>176</v>
      </c>
      <c r="W7573" s="1" t="s">
        <v>520</v>
      </c>
      <c r="X7573">
        <v>121431.17632</v>
      </c>
      <c r="Y7573">
        <v>136570.86721500001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640</v>
      </c>
      <c r="AI7573" s="3">
        <f>INDEX([1]IDEN_level_ids!$B:$B,MATCH(W7573,[1]IDEN_level_ids!$A:$A,0),1)</f>
        <v>350</v>
      </c>
      <c r="AJ7573" t="s">
        <v>32</v>
      </c>
    </row>
    <row r="7574" spans="1:36" x14ac:dyDescent="0.25">
      <c r="A7574">
        <v>5522.0219999999999</v>
      </c>
      <c r="B7574">
        <v>15109.63</v>
      </c>
      <c r="C7574">
        <v>2.1999999999999999E-2</v>
      </c>
      <c r="D7574">
        <v>0</v>
      </c>
      <c r="E7574">
        <v>2.1999999999999999E-2</v>
      </c>
      <c r="F7574">
        <v>15109.63</v>
      </c>
      <c r="G7574">
        <v>2.1999999999999999E-2</v>
      </c>
      <c r="H7574">
        <v>0</v>
      </c>
      <c r="I7574">
        <v>2.1999999999999999E-2</v>
      </c>
      <c r="J7574">
        <v>6616.4736801999998</v>
      </c>
      <c r="K7574">
        <v>6618.3009884000003</v>
      </c>
      <c r="L7574" t="s">
        <v>29</v>
      </c>
      <c r="M7574">
        <v>4.2388E-3</v>
      </c>
      <c r="N7574">
        <v>0</v>
      </c>
      <c r="O7574">
        <v>4.2388E-3</v>
      </c>
      <c r="P7574">
        <v>15109.618038799999</v>
      </c>
      <c r="Q7574">
        <v>9.6772000000000004E-3</v>
      </c>
      <c r="R7574">
        <v>0</v>
      </c>
      <c r="S7574">
        <v>9.6772000000000004E-3</v>
      </c>
      <c r="T7574">
        <v>1.1960999999999999E-2</v>
      </c>
      <c r="U7574">
        <v>1.1960999999999999E-2</v>
      </c>
      <c r="V7574" s="1" t="s">
        <v>74</v>
      </c>
      <c r="W7574" s="1" t="s">
        <v>393</v>
      </c>
      <c r="X7574">
        <v>12494.6180749</v>
      </c>
      <c r="Y7574">
        <v>27604.236113700001</v>
      </c>
      <c r="AA7574">
        <v>1</v>
      </c>
      <c r="AC7574" s="2"/>
      <c r="AD7574" s="2">
        <f>$U7574/$E7574</f>
        <v>0.54368181818181816</v>
      </c>
      <c r="AE7574" s="2">
        <f>$U7574/$E7574</f>
        <v>0.54368181818181816</v>
      </c>
      <c r="AF7574" s="2">
        <f>$S7574/$I7574</f>
        <v>0.4398727272727273</v>
      </c>
      <c r="AG7574" s="2">
        <f>$S7574/$I7574</f>
        <v>0.4398727272727273</v>
      </c>
      <c r="AH7574" s="3">
        <f>INDEX([1]IDEN_level_ids!$B:$B,MATCH(V7574,[1]IDEN_level_ids!$A:$A,0),1)</f>
        <v>1243</v>
      </c>
      <c r="AI7574" s="3">
        <f>INDEX([1]IDEN_level_ids!$B:$B,MATCH(W7574,[1]IDEN_level_ids!$A:$A,0),1)</f>
        <v>1158</v>
      </c>
      <c r="AJ7574" t="s">
        <v>32</v>
      </c>
    </row>
    <row r="7575" spans="1:36" hidden="1" x14ac:dyDescent="0.25">
      <c r="A7575">
        <v>5522.0219999999999</v>
      </c>
      <c r="B7575" t="s">
        <v>28</v>
      </c>
      <c r="C7575" t="s">
        <v>28</v>
      </c>
      <c r="D7575" t="s">
        <v>28</v>
      </c>
      <c r="E7575" t="s">
        <v>28</v>
      </c>
      <c r="F7575">
        <v>15109.63</v>
      </c>
      <c r="G7575">
        <v>2.1999999999999999E-2</v>
      </c>
      <c r="H7575">
        <v>0</v>
      </c>
      <c r="I7575">
        <v>2.1999999999999999E-2</v>
      </c>
      <c r="J7575">
        <v>6616.5414959999998</v>
      </c>
      <c r="K7575">
        <v>6618.3688220000004</v>
      </c>
      <c r="L7575" t="s">
        <v>29</v>
      </c>
      <c r="M7575">
        <v>1.235E-2</v>
      </c>
      <c r="N7575">
        <v>0</v>
      </c>
      <c r="O7575">
        <v>1.235E-2</v>
      </c>
      <c r="P7575">
        <v>15109.463175999999</v>
      </c>
      <c r="Q7575">
        <v>2.8194E-2</v>
      </c>
      <c r="R7575">
        <v>0</v>
      </c>
      <c r="S7575">
        <v>2.8194E-2</v>
      </c>
      <c r="T7575" t="s">
        <v>28</v>
      </c>
      <c r="U7575" t="s">
        <v>28</v>
      </c>
      <c r="V7575" s="1" t="s">
        <v>431</v>
      </c>
      <c r="W7575" s="1" t="s">
        <v>222</v>
      </c>
      <c r="X7575">
        <v>100214.95800699999</v>
      </c>
      <c r="Y7575">
        <v>115324.421183</v>
      </c>
      <c r="Z7575" t="s">
        <v>35</v>
      </c>
      <c r="AA7575">
        <v>0</v>
      </c>
      <c r="AC7575" s="2"/>
      <c r="AD7575" s="2"/>
      <c r="AE7575" s="2"/>
      <c r="AF7575" s="2"/>
      <c r="AG7575" s="2"/>
      <c r="AH7575" s="3">
        <f>INDEX([1]IDEN_level_ids!$B:$B,MATCH(V7575,[1]IDEN_level_ids!$A:$A,0),1)</f>
        <v>895</v>
      </c>
      <c r="AI7575" s="3">
        <f>INDEX([1]IDEN_level_ids!$B:$B,MATCH(W7575,[1]IDEN_level_ids!$A:$A,0),1)</f>
        <v>764</v>
      </c>
      <c r="AJ7575" t="s">
        <v>32</v>
      </c>
    </row>
    <row r="7576" spans="1:36" x14ac:dyDescent="0.25">
      <c r="A7576">
        <v>1668.1790000000001</v>
      </c>
      <c r="B7576">
        <v>15090.575000000001</v>
      </c>
      <c r="C7576">
        <v>2.1000000000000001E-2</v>
      </c>
      <c r="D7576">
        <v>0</v>
      </c>
      <c r="E7576">
        <v>2.1000000000000001E-2</v>
      </c>
      <c r="F7576">
        <v>15090.575000000001</v>
      </c>
      <c r="G7576">
        <v>2.1000000000000001E-2</v>
      </c>
      <c r="H7576">
        <v>0</v>
      </c>
      <c r="I7576">
        <v>2.1000000000000001E-2</v>
      </c>
      <c r="J7576">
        <v>6624.8149547000003</v>
      </c>
      <c r="K7576">
        <v>6626.6445057000001</v>
      </c>
      <c r="L7576" t="s">
        <v>29</v>
      </c>
      <c r="M7576">
        <v>4.5647999999999999E-3</v>
      </c>
      <c r="N7576">
        <v>0</v>
      </c>
      <c r="O7576">
        <v>4.5647999999999999E-3</v>
      </c>
      <c r="P7576">
        <v>15090.593725999999</v>
      </c>
      <c r="Q7576">
        <v>1.0395E-2</v>
      </c>
      <c r="R7576">
        <v>0</v>
      </c>
      <c r="S7576">
        <v>1.0395E-2</v>
      </c>
      <c r="T7576">
        <v>-1.8726E-2</v>
      </c>
      <c r="U7576">
        <v>-1.8726E-2</v>
      </c>
      <c r="V7576" s="1" t="s">
        <v>370</v>
      </c>
      <c r="W7576" s="1" t="s">
        <v>325</v>
      </c>
      <c r="X7576">
        <v>9370.6132226999998</v>
      </c>
      <c r="Y7576">
        <v>24461.206948300001</v>
      </c>
      <c r="AA7576">
        <v>1</v>
      </c>
      <c r="AC7576" s="2"/>
      <c r="AD7576" s="2">
        <f t="shared" ref="AD7576:AE7580" si="3833">$U7576/$E7576</f>
        <v>-0.89171428571428568</v>
      </c>
      <c r="AE7576" s="2">
        <f t="shared" si="3833"/>
        <v>-0.89171428571428568</v>
      </c>
      <c r="AF7576" s="2">
        <f t="shared" ref="AF7576:AG7580" si="3834">$S7576/$I7576</f>
        <v>0.49499999999999994</v>
      </c>
      <c r="AG7576" s="2">
        <f t="shared" si="3834"/>
        <v>0.49499999999999994</v>
      </c>
      <c r="AH7576" s="3">
        <f>INDEX([1]IDEN_level_ids!$B:$B,MATCH(V7576,[1]IDEN_level_ids!$A:$A,0),1)</f>
        <v>1249</v>
      </c>
      <c r="AI7576" s="3">
        <f>INDEX([1]IDEN_level_ids!$B:$B,MATCH(W7576,[1]IDEN_level_ids!$A:$A,0),1)</f>
        <v>1177</v>
      </c>
      <c r="AJ7576" t="s">
        <v>32</v>
      </c>
    </row>
    <row r="7577" spans="1:36" x14ac:dyDescent="0.25">
      <c r="A7577">
        <v>2229.373</v>
      </c>
      <c r="B7577">
        <v>15084.349</v>
      </c>
      <c r="C7577">
        <v>7.4999999999999997E-2</v>
      </c>
      <c r="D7577">
        <v>0</v>
      </c>
      <c r="E7577">
        <v>7.4999999999999997E-2</v>
      </c>
      <c r="F7577">
        <v>15084.349</v>
      </c>
      <c r="G7577">
        <v>7.4999999999999997E-2</v>
      </c>
      <c r="H7577">
        <v>0</v>
      </c>
      <c r="I7577">
        <v>7.4999999999999997E-2</v>
      </c>
      <c r="J7577">
        <v>6627.5141119999998</v>
      </c>
      <c r="K7577">
        <v>6629.3443889999999</v>
      </c>
      <c r="L7577" t="s">
        <v>29</v>
      </c>
      <c r="M7577">
        <v>1.2709E-2</v>
      </c>
      <c r="N7577">
        <v>0</v>
      </c>
      <c r="O7577">
        <v>1.2709E-2</v>
      </c>
      <c r="P7577">
        <v>15084.447893</v>
      </c>
      <c r="Q7577">
        <v>2.8917000000000002E-2</v>
      </c>
      <c r="R7577">
        <v>0</v>
      </c>
      <c r="S7577">
        <v>2.8917000000000002E-2</v>
      </c>
      <c r="T7577">
        <v>-9.8892999999999995E-2</v>
      </c>
      <c r="U7577">
        <v>-9.8892999999999995E-2</v>
      </c>
      <c r="V7577" s="1" t="s">
        <v>468</v>
      </c>
      <c r="W7577" s="1" t="s">
        <v>457</v>
      </c>
      <c r="X7577">
        <v>23465.360277</v>
      </c>
      <c r="Y7577">
        <v>38549.808169999997</v>
      </c>
      <c r="AA7577">
        <v>1</v>
      </c>
      <c r="AC7577" s="2"/>
      <c r="AD7577" s="2">
        <f t="shared" si="3833"/>
        <v>-1.3185733333333334</v>
      </c>
      <c r="AE7577" s="2">
        <f t="shared" si="3833"/>
        <v>-1.3185733333333334</v>
      </c>
      <c r="AF7577" s="2">
        <f t="shared" si="3834"/>
        <v>0.38556000000000001</v>
      </c>
      <c r="AG7577" s="2">
        <f t="shared" si="3834"/>
        <v>0.38556000000000001</v>
      </c>
      <c r="AH7577" s="3">
        <f>INDEX([1]IDEN_level_ids!$B:$B,MATCH(V7577,[1]IDEN_level_ids!$A:$A,0),1)</f>
        <v>1185</v>
      </c>
      <c r="AI7577" s="3">
        <f>INDEX([1]IDEN_level_ids!$B:$B,MATCH(W7577,[1]IDEN_level_ids!$A:$A,0),1)</f>
        <v>1119</v>
      </c>
      <c r="AJ7577" t="s">
        <v>32</v>
      </c>
    </row>
    <row r="7578" spans="1:36" x14ac:dyDescent="0.25">
      <c r="A7578">
        <v>223.25800000000001</v>
      </c>
      <c r="B7578">
        <v>15080.526</v>
      </c>
      <c r="C7578">
        <v>2.1999999999999999E-2</v>
      </c>
      <c r="D7578">
        <v>0</v>
      </c>
      <c r="E7578">
        <v>2.1999999999999999E-2</v>
      </c>
      <c r="F7578">
        <v>15080.526</v>
      </c>
      <c r="G7578">
        <v>2.1999999999999999E-2</v>
      </c>
      <c r="H7578">
        <v>0</v>
      </c>
      <c r="I7578">
        <v>2.1999999999999999E-2</v>
      </c>
      <c r="J7578">
        <v>6629.2363806000003</v>
      </c>
      <c r="K7578">
        <v>6631.0671206999996</v>
      </c>
      <c r="L7578" t="s">
        <v>29</v>
      </c>
      <c r="M7578">
        <v>4.8431000000000004E-3</v>
      </c>
      <c r="N7578">
        <v>0</v>
      </c>
      <c r="O7578">
        <v>4.8431000000000004E-3</v>
      </c>
      <c r="P7578">
        <v>15080.528998</v>
      </c>
      <c r="Q7578">
        <v>1.1013999999999999E-2</v>
      </c>
      <c r="R7578">
        <v>0</v>
      </c>
      <c r="S7578">
        <v>1.1013999999999999E-2</v>
      </c>
      <c r="T7578">
        <v>-2.9979999999999998E-3</v>
      </c>
      <c r="U7578">
        <v>-2.9979999999999998E-3</v>
      </c>
      <c r="V7578" s="1" t="s">
        <v>402</v>
      </c>
      <c r="W7578" s="1" t="s">
        <v>160</v>
      </c>
      <c r="X7578">
        <v>14187.299857</v>
      </c>
      <c r="Y7578">
        <v>29267.828854899999</v>
      </c>
      <c r="AA7578">
        <v>1</v>
      </c>
      <c r="AC7578" s="2"/>
      <c r="AD7578" s="2">
        <f t="shared" si="3833"/>
        <v>-0.13627272727272727</v>
      </c>
      <c r="AE7578" s="2">
        <f t="shared" si="3833"/>
        <v>-0.13627272727272727</v>
      </c>
      <c r="AF7578" s="2">
        <f t="shared" si="3834"/>
        <v>0.50063636363636366</v>
      </c>
      <c r="AG7578" s="2">
        <f t="shared" si="3834"/>
        <v>0.50063636363636366</v>
      </c>
      <c r="AH7578" s="3">
        <f>INDEX([1]IDEN_level_ids!$B:$B,MATCH(V7578,[1]IDEN_level_ids!$A:$A,0),1)</f>
        <v>1239</v>
      </c>
      <c r="AI7578" s="3">
        <f>INDEX([1]IDEN_level_ids!$B:$B,MATCH(W7578,[1]IDEN_level_ids!$A:$A,0),1)</f>
        <v>1152</v>
      </c>
      <c r="AJ7578" t="s">
        <v>32</v>
      </c>
    </row>
    <row r="7579" spans="1:36" x14ac:dyDescent="0.25">
      <c r="A7579">
        <v>576.00900000000001</v>
      </c>
      <c r="B7579">
        <v>15000.98</v>
      </c>
      <c r="C7579">
        <v>4.2000000000000003E-2</v>
      </c>
      <c r="D7579">
        <v>0</v>
      </c>
      <c r="E7579">
        <v>4.2000000000000003E-2</v>
      </c>
      <c r="F7579">
        <v>15000.98</v>
      </c>
      <c r="G7579">
        <v>4.2000000000000003E-2</v>
      </c>
      <c r="H7579">
        <v>0</v>
      </c>
      <c r="I7579">
        <v>4.2000000000000003E-2</v>
      </c>
      <c r="J7579">
        <v>6664.3928788000003</v>
      </c>
      <c r="K7579">
        <v>6666.2330732999999</v>
      </c>
      <c r="L7579" t="s">
        <v>29</v>
      </c>
      <c r="M7579">
        <v>4.4757E-3</v>
      </c>
      <c r="N7579">
        <v>0</v>
      </c>
      <c r="O7579">
        <v>4.4757E-3</v>
      </c>
      <c r="P7579">
        <v>15000.975649</v>
      </c>
      <c r="Q7579">
        <v>1.0071999999999999E-2</v>
      </c>
      <c r="R7579">
        <v>0</v>
      </c>
      <c r="S7579">
        <v>1.0071999999999999E-2</v>
      </c>
      <c r="T7579">
        <v>4.352E-3</v>
      </c>
      <c r="U7579">
        <v>4.352E-3</v>
      </c>
      <c r="V7579" s="1" t="s">
        <v>110</v>
      </c>
      <c r="W7579" s="1" t="s">
        <v>121</v>
      </c>
      <c r="X7579">
        <v>10032.915140999999</v>
      </c>
      <c r="Y7579">
        <v>25033.890789500001</v>
      </c>
      <c r="AA7579">
        <v>1</v>
      </c>
      <c r="AC7579" s="2"/>
      <c r="AD7579" s="2">
        <f t="shared" si="3833"/>
        <v>0.10361904761904761</v>
      </c>
      <c r="AE7579" s="2">
        <f t="shared" si="3833"/>
        <v>0.10361904761904761</v>
      </c>
      <c r="AF7579" s="2">
        <f t="shared" si="3834"/>
        <v>0.23980952380952378</v>
      </c>
      <c r="AG7579" s="2">
        <f t="shared" si="3834"/>
        <v>0.23980952380952378</v>
      </c>
      <c r="AH7579" s="3">
        <f>INDEX([1]IDEN_level_ids!$B:$B,MATCH(V7579,[1]IDEN_level_ids!$A:$A,0),1)</f>
        <v>1248</v>
      </c>
      <c r="AI7579" s="3">
        <f>INDEX([1]IDEN_level_ids!$B:$B,MATCH(W7579,[1]IDEN_level_ids!$A:$A,0),1)</f>
        <v>1173</v>
      </c>
      <c r="AJ7579" t="s">
        <v>32</v>
      </c>
    </row>
    <row r="7580" spans="1:36" x14ac:dyDescent="0.25">
      <c r="A7580">
        <v>57.683</v>
      </c>
      <c r="B7580">
        <v>14997.602999999999</v>
      </c>
      <c r="C7580">
        <v>5.8999999999999997E-2</v>
      </c>
      <c r="D7580">
        <v>0</v>
      </c>
      <c r="E7580">
        <v>5.8999999999999997E-2</v>
      </c>
      <c r="F7580">
        <v>14997.602999999999</v>
      </c>
      <c r="G7580">
        <v>5.8999999999999997E-2</v>
      </c>
      <c r="H7580">
        <v>0</v>
      </c>
      <c r="I7580">
        <v>5.8999999999999997E-2</v>
      </c>
      <c r="J7580">
        <v>6665.9084995000003</v>
      </c>
      <c r="K7580">
        <v>6667.7491017000002</v>
      </c>
      <c r="L7580" t="s">
        <v>29</v>
      </c>
      <c r="M7580">
        <v>6.4253000000000001E-3</v>
      </c>
      <c r="N7580">
        <v>0</v>
      </c>
      <c r="O7580">
        <v>6.4253000000000001E-3</v>
      </c>
      <c r="P7580">
        <v>14997.564917</v>
      </c>
      <c r="Q7580">
        <v>1.4452E-2</v>
      </c>
      <c r="R7580">
        <v>0</v>
      </c>
      <c r="S7580">
        <v>1.4452E-2</v>
      </c>
      <c r="T7580">
        <v>3.8082999999999999E-2</v>
      </c>
      <c r="U7580">
        <v>3.8082999999999999E-2</v>
      </c>
      <c r="V7580" s="1" t="s">
        <v>124</v>
      </c>
      <c r="W7580" s="1" t="s">
        <v>409</v>
      </c>
      <c r="X7580">
        <v>13887.5613244</v>
      </c>
      <c r="Y7580">
        <v>28885.126241000002</v>
      </c>
      <c r="AA7580">
        <v>1</v>
      </c>
      <c r="AC7580" s="2"/>
      <c r="AD7580" s="2">
        <f t="shared" si="3833"/>
        <v>0.64547457627118643</v>
      </c>
      <c r="AE7580" s="2">
        <f t="shared" si="3833"/>
        <v>0.64547457627118643</v>
      </c>
      <c r="AF7580" s="2">
        <f t="shared" si="3834"/>
        <v>0.2449491525423729</v>
      </c>
      <c r="AG7580" s="2">
        <f t="shared" si="3834"/>
        <v>0.2449491525423729</v>
      </c>
      <c r="AH7580" s="3">
        <f>INDEX([1]IDEN_level_ids!$B:$B,MATCH(V7580,[1]IDEN_level_ids!$A:$A,0),1)</f>
        <v>1240</v>
      </c>
      <c r="AI7580" s="3">
        <f>INDEX([1]IDEN_level_ids!$B:$B,MATCH(W7580,[1]IDEN_level_ids!$A:$A,0),1)</f>
        <v>1154</v>
      </c>
      <c r="AJ7580" t="s">
        <v>32</v>
      </c>
    </row>
    <row r="7581" spans="1:36" hidden="1" x14ac:dyDescent="0.25">
      <c r="A7581">
        <v>57.683</v>
      </c>
      <c r="B7581" t="s">
        <v>28</v>
      </c>
      <c r="C7581" t="s">
        <v>28</v>
      </c>
      <c r="D7581" t="s">
        <v>28</v>
      </c>
      <c r="E7581" t="s">
        <v>28</v>
      </c>
      <c r="F7581">
        <v>14997.602999999999</v>
      </c>
      <c r="G7581">
        <v>5.8999999999999997E-2</v>
      </c>
      <c r="H7581">
        <v>0</v>
      </c>
      <c r="I7581">
        <v>5.8999999999999997E-2</v>
      </c>
      <c r="J7581">
        <v>6666.2437389999996</v>
      </c>
      <c r="K7581">
        <v>6668.0844319999997</v>
      </c>
      <c r="L7581" t="s">
        <v>29</v>
      </c>
      <c r="M7581">
        <v>6.2128000000000003E-2</v>
      </c>
      <c r="N7581">
        <v>0</v>
      </c>
      <c r="O7581">
        <v>6.2128000000000003E-2</v>
      </c>
      <c r="P7581">
        <v>14996.81071</v>
      </c>
      <c r="Q7581">
        <v>0.13972999999999999</v>
      </c>
      <c r="R7581">
        <v>0</v>
      </c>
      <c r="S7581">
        <v>0.13972999999999999</v>
      </c>
      <c r="T7581" t="s">
        <v>28</v>
      </c>
      <c r="U7581" t="s">
        <v>28</v>
      </c>
      <c r="V7581" s="1" t="s">
        <v>264</v>
      </c>
      <c r="W7581" s="1" t="s">
        <v>518</v>
      </c>
      <c r="X7581">
        <v>119077.49645999999</v>
      </c>
      <c r="Y7581">
        <v>134074.30716699999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679</v>
      </c>
      <c r="AI7581" s="3">
        <f>INDEX([1]IDEN_level_ids!$B:$B,MATCH(W7581,[1]IDEN_level_ids!$A:$A,0),1)</f>
        <v>441</v>
      </c>
      <c r="AJ7581" t="s">
        <v>32</v>
      </c>
    </row>
    <row r="7582" spans="1:36" hidden="1" x14ac:dyDescent="0.25">
      <c r="A7582">
        <v>57.972000000000001</v>
      </c>
      <c r="B7582" t="s">
        <v>28</v>
      </c>
      <c r="C7582" t="s">
        <v>28</v>
      </c>
      <c r="D7582" t="s">
        <v>28</v>
      </c>
      <c r="E7582" t="s">
        <v>28</v>
      </c>
      <c r="F7582">
        <v>14985.753000000001</v>
      </c>
      <c r="G7582">
        <v>4.1000000000000002E-2</v>
      </c>
      <c r="H7582">
        <v>0</v>
      </c>
      <c r="I7582">
        <v>4.1000000000000002E-2</v>
      </c>
      <c r="J7582">
        <v>6671.068268</v>
      </c>
      <c r="K7582">
        <v>6672.9102569999995</v>
      </c>
      <c r="L7582" t="s">
        <v>29</v>
      </c>
      <c r="M7582">
        <v>1.2604000000000001E-2</v>
      </c>
      <c r="N7582">
        <v>0</v>
      </c>
      <c r="O7582">
        <v>1.2604000000000001E-2</v>
      </c>
      <c r="P7582">
        <v>14985.965065</v>
      </c>
      <c r="Q7582">
        <v>2.8306999999999999E-2</v>
      </c>
      <c r="R7582">
        <v>0</v>
      </c>
      <c r="S7582">
        <v>2.8306999999999999E-2</v>
      </c>
      <c r="T7582" t="s">
        <v>28</v>
      </c>
      <c r="U7582" t="s">
        <v>28</v>
      </c>
      <c r="V7582" s="1" t="s">
        <v>246</v>
      </c>
      <c r="W7582" s="1" t="s">
        <v>177</v>
      </c>
      <c r="X7582">
        <v>100947.143713</v>
      </c>
      <c r="Y7582">
        <v>115933.10877799999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890</v>
      </c>
      <c r="AI7582" s="3">
        <f>INDEX([1]IDEN_level_ids!$B:$B,MATCH(W7582,[1]IDEN_level_ids!$A:$A,0),1)</f>
        <v>750</v>
      </c>
      <c r="AJ7582" t="s">
        <v>32</v>
      </c>
    </row>
    <row r="7583" spans="1:36" x14ac:dyDescent="0.25">
      <c r="A7583">
        <v>579.97299999999996</v>
      </c>
      <c r="B7583">
        <v>14984.784</v>
      </c>
      <c r="C7583">
        <v>2.1999999999999999E-2</v>
      </c>
      <c r="D7583">
        <v>0</v>
      </c>
      <c r="E7583">
        <v>2.1999999999999999E-2</v>
      </c>
      <c r="F7583">
        <v>14984.784</v>
      </c>
      <c r="G7583">
        <v>2.1999999999999999E-2</v>
      </c>
      <c r="H7583">
        <v>0</v>
      </c>
      <c r="I7583">
        <v>2.1999999999999999E-2</v>
      </c>
      <c r="J7583">
        <v>6671.5926719999998</v>
      </c>
      <c r="K7583">
        <v>6673.4348030000001</v>
      </c>
      <c r="L7583" t="s">
        <v>29</v>
      </c>
      <c r="M7583">
        <v>4.3423000000000003E-3</v>
      </c>
      <c r="N7583">
        <v>0</v>
      </c>
      <c r="O7583">
        <v>4.3423000000000003E-3</v>
      </c>
      <c r="P7583">
        <v>14984.787137699999</v>
      </c>
      <c r="Q7583">
        <v>9.7505000000000005E-3</v>
      </c>
      <c r="R7583">
        <v>0</v>
      </c>
      <c r="S7583">
        <v>9.7505000000000005E-3</v>
      </c>
      <c r="T7583">
        <v>-3.1380000000000002E-3</v>
      </c>
      <c r="U7583">
        <v>-3.1380000000000002E-3</v>
      </c>
      <c r="V7583" s="1" t="s">
        <v>360</v>
      </c>
      <c r="W7583" s="1" t="s">
        <v>180</v>
      </c>
      <c r="X7583">
        <v>10950.158034599999</v>
      </c>
      <c r="Y7583">
        <v>25934.945172299998</v>
      </c>
      <c r="AA7583">
        <v>1</v>
      </c>
      <c r="AC7583" s="2"/>
      <c r="AD7583" s="2">
        <f t="shared" ref="AD7583:AE7584" si="3835">$U7583/$E7583</f>
        <v>-0.14263636363636364</v>
      </c>
      <c r="AE7583" s="2">
        <f t="shared" si="3835"/>
        <v>-0.14263636363636364</v>
      </c>
      <c r="AF7583" s="2">
        <f t="shared" ref="AF7583:AG7584" si="3836">$S7583/$I7583</f>
        <v>0.44320454545454552</v>
      </c>
      <c r="AG7583" s="2">
        <f t="shared" si="3836"/>
        <v>0.44320454545454552</v>
      </c>
      <c r="AH7583" s="3">
        <f>INDEX([1]IDEN_level_ids!$B:$B,MATCH(V7583,[1]IDEN_level_ids!$A:$A,0),1)</f>
        <v>1245</v>
      </c>
      <c r="AI7583" s="3">
        <f>INDEX([1]IDEN_level_ids!$B:$B,MATCH(W7583,[1]IDEN_level_ids!$A:$A,0),1)</f>
        <v>1167</v>
      </c>
      <c r="AJ7583" t="s">
        <v>32</v>
      </c>
    </row>
    <row r="7584" spans="1:36" x14ac:dyDescent="0.25">
      <c r="A7584">
        <v>2959.2570000000001</v>
      </c>
      <c r="B7584">
        <v>14938.554</v>
      </c>
      <c r="C7584">
        <v>4.1000000000000002E-2</v>
      </c>
      <c r="D7584">
        <v>0</v>
      </c>
      <c r="E7584">
        <v>4.1000000000000002E-2</v>
      </c>
      <c r="F7584">
        <v>14938.554</v>
      </c>
      <c r="G7584">
        <v>4.1000000000000002E-2</v>
      </c>
      <c r="H7584">
        <v>0</v>
      </c>
      <c r="I7584">
        <v>4.1000000000000002E-2</v>
      </c>
      <c r="J7584">
        <v>6692.2416695000002</v>
      </c>
      <c r="K7584">
        <v>6694.0893543000002</v>
      </c>
      <c r="L7584" t="s">
        <v>29</v>
      </c>
      <c r="M7584">
        <v>5.9808999999999999E-3</v>
      </c>
      <c r="N7584">
        <v>0</v>
      </c>
      <c r="O7584">
        <v>5.9808999999999999E-3</v>
      </c>
      <c r="P7584">
        <v>14938.551713999999</v>
      </c>
      <c r="Q7584">
        <v>1.3346999999999999E-2</v>
      </c>
      <c r="R7584">
        <v>0</v>
      </c>
      <c r="S7584">
        <v>1.3346999999999999E-2</v>
      </c>
      <c r="T7584">
        <v>2.2859999999999998E-3</v>
      </c>
      <c r="U7584">
        <v>2.2859999999999998E-3</v>
      </c>
      <c r="V7584" s="1" t="s">
        <v>370</v>
      </c>
      <c r="W7584" s="1" t="s">
        <v>323</v>
      </c>
      <c r="X7584">
        <v>9370.6132226999998</v>
      </c>
      <c r="Y7584">
        <v>24309.164937000001</v>
      </c>
      <c r="AA7584">
        <v>1</v>
      </c>
      <c r="AC7584" s="2"/>
      <c r="AD7584" s="2">
        <f t="shared" si="3835"/>
        <v>5.5756097560975604E-2</v>
      </c>
      <c r="AE7584" s="2">
        <f t="shared" si="3835"/>
        <v>5.5756097560975604E-2</v>
      </c>
      <c r="AF7584" s="2">
        <f t="shared" si="3836"/>
        <v>0.32553658536585361</v>
      </c>
      <c r="AG7584" s="2">
        <f t="shared" si="3836"/>
        <v>0.32553658536585361</v>
      </c>
      <c r="AH7584" s="3">
        <f>INDEX([1]IDEN_level_ids!$B:$B,MATCH(V7584,[1]IDEN_level_ids!$A:$A,0),1)</f>
        <v>1249</v>
      </c>
      <c r="AI7584" s="3">
        <f>INDEX([1]IDEN_level_ids!$B:$B,MATCH(W7584,[1]IDEN_level_ids!$A:$A,0),1)</f>
        <v>1176</v>
      </c>
      <c r="AJ7584" t="s">
        <v>32</v>
      </c>
    </row>
    <row r="7585" spans="1:36" hidden="1" x14ac:dyDescent="0.25">
      <c r="A7585">
        <v>2959.2570000000001</v>
      </c>
      <c r="B7585" t="s">
        <v>28</v>
      </c>
      <c r="C7585" t="s">
        <v>28</v>
      </c>
      <c r="D7585" t="s">
        <v>28</v>
      </c>
      <c r="E7585" t="s">
        <v>28</v>
      </c>
      <c r="F7585">
        <v>14938.554</v>
      </c>
      <c r="G7585">
        <v>4.1000000000000002E-2</v>
      </c>
      <c r="H7585">
        <v>0</v>
      </c>
      <c r="I7585">
        <v>4.1000000000000002E-2</v>
      </c>
      <c r="J7585">
        <v>6692.3472750000001</v>
      </c>
      <c r="K7585">
        <v>6694.1949889999996</v>
      </c>
      <c r="L7585" t="s">
        <v>29</v>
      </c>
      <c r="M7585">
        <v>5.1996000000000001E-2</v>
      </c>
      <c r="N7585">
        <v>0</v>
      </c>
      <c r="O7585">
        <v>5.1996000000000001E-2</v>
      </c>
      <c r="P7585">
        <v>14938.315979999999</v>
      </c>
      <c r="Q7585">
        <v>0.11602999999999999</v>
      </c>
      <c r="R7585">
        <v>0</v>
      </c>
      <c r="S7585">
        <v>0.11602999999999999</v>
      </c>
      <c r="T7585" t="s">
        <v>28</v>
      </c>
      <c r="U7585" t="s">
        <v>28</v>
      </c>
      <c r="V7585" s="1" t="s">
        <v>183</v>
      </c>
      <c r="W7585" s="1" t="s">
        <v>340</v>
      </c>
      <c r="X7585">
        <v>121095.26777400001</v>
      </c>
      <c r="Y7585">
        <v>136033.58375799999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646</v>
      </c>
      <c r="AI7585" s="3">
        <f>INDEX([1]IDEN_level_ids!$B:$B,MATCH(W7585,[1]IDEN_level_ids!$A:$A,0),1)</f>
        <v>366</v>
      </c>
      <c r="AJ7585" t="s">
        <v>32</v>
      </c>
    </row>
    <row r="7586" spans="1:36" x14ac:dyDescent="0.25">
      <c r="A7586">
        <v>36041.921000000002</v>
      </c>
      <c r="B7586">
        <v>14906.342000000001</v>
      </c>
      <c r="C7586">
        <v>2.3E-2</v>
      </c>
      <c r="D7586">
        <v>0</v>
      </c>
      <c r="E7586">
        <v>2.3E-2</v>
      </c>
      <c r="F7586">
        <v>14906.342000000001</v>
      </c>
      <c r="G7586">
        <v>2.3E-2</v>
      </c>
      <c r="H7586">
        <v>0</v>
      </c>
      <c r="I7586">
        <v>2.3E-2</v>
      </c>
      <c r="J7586">
        <v>6706.7067408000003</v>
      </c>
      <c r="K7586">
        <v>6708.5583165999997</v>
      </c>
      <c r="L7586" t="s">
        <v>29</v>
      </c>
      <c r="M7586">
        <v>5.8618999999999997E-3</v>
      </c>
      <c r="N7586">
        <v>0</v>
      </c>
      <c r="O7586">
        <v>5.8618999999999997E-3</v>
      </c>
      <c r="P7586">
        <v>14906.332371</v>
      </c>
      <c r="Q7586">
        <v>1.3025E-2</v>
      </c>
      <c r="R7586">
        <v>0</v>
      </c>
      <c r="S7586">
        <v>1.3025E-2</v>
      </c>
      <c r="T7586">
        <v>9.6290000000000004E-3</v>
      </c>
      <c r="U7586">
        <v>9.6290000000000004E-3</v>
      </c>
      <c r="V7586" s="1" t="s">
        <v>204</v>
      </c>
      <c r="W7586" s="1" t="s">
        <v>83</v>
      </c>
      <c r="X7586">
        <v>4453.7467355999997</v>
      </c>
      <c r="Y7586">
        <v>19360.079107000001</v>
      </c>
      <c r="AA7586">
        <v>1</v>
      </c>
      <c r="AC7586" s="2"/>
      <c r="AD7586" s="2">
        <f>$U7586/$E7586</f>
        <v>0.41865217391304349</v>
      </c>
      <c r="AE7586" s="2">
        <f>$U7586/$E7586</f>
        <v>0.41865217391304349</v>
      </c>
      <c r="AF7586" s="2">
        <f>$S7586/$I7586</f>
        <v>0.56630434782608696</v>
      </c>
      <c r="AG7586" s="2">
        <f>$S7586/$I7586</f>
        <v>0.56630434782608696</v>
      </c>
      <c r="AH7586" s="3">
        <f>INDEX([1]IDEN_level_ids!$B:$B,MATCH(V7586,[1]IDEN_level_ids!$A:$A,0),1)</f>
        <v>1250</v>
      </c>
      <c r="AI7586" s="3">
        <f>INDEX([1]IDEN_level_ids!$B:$B,MATCH(W7586,[1]IDEN_level_ids!$A:$A,0),1)</f>
        <v>1213</v>
      </c>
      <c r="AJ7586" t="s">
        <v>32</v>
      </c>
    </row>
    <row r="7587" spans="1:36" hidden="1" x14ac:dyDescent="0.25">
      <c r="A7587">
        <v>60.097000000000001</v>
      </c>
      <c r="B7587" t="s">
        <v>28</v>
      </c>
      <c r="C7587" t="s">
        <v>28</v>
      </c>
      <c r="D7587" t="s">
        <v>28</v>
      </c>
      <c r="E7587" t="s">
        <v>28</v>
      </c>
      <c r="F7587">
        <v>14905.353999999999</v>
      </c>
      <c r="G7587">
        <v>2.1000000000000001E-2</v>
      </c>
      <c r="H7587">
        <v>0</v>
      </c>
      <c r="I7587">
        <v>2.1000000000000001E-2</v>
      </c>
      <c r="J7587">
        <v>6707.0963970000003</v>
      </c>
      <c r="K7587">
        <v>6708.948077</v>
      </c>
      <c r="L7587" t="s">
        <v>29</v>
      </c>
      <c r="M7587">
        <v>1.9446999999999999E-2</v>
      </c>
      <c r="N7587">
        <v>0</v>
      </c>
      <c r="O7587">
        <v>1.9446999999999999E-2</v>
      </c>
      <c r="P7587">
        <v>14905.466377999999</v>
      </c>
      <c r="Q7587">
        <v>4.3206000000000001E-2</v>
      </c>
      <c r="R7587">
        <v>0</v>
      </c>
      <c r="S7587">
        <v>4.3206000000000001E-2</v>
      </c>
      <c r="T7587" t="s">
        <v>28</v>
      </c>
      <c r="U7587" t="s">
        <v>28</v>
      </c>
      <c r="V7587" s="1" t="s">
        <v>470</v>
      </c>
      <c r="W7587" s="1" t="s">
        <v>379</v>
      </c>
      <c r="X7587">
        <v>90629.156845999998</v>
      </c>
      <c r="Y7587">
        <v>105534.623224</v>
      </c>
      <c r="Z7587" t="s">
        <v>35</v>
      </c>
      <c r="AA7587">
        <v>0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916</v>
      </c>
      <c r="AI7587" s="3">
        <f>INDEX([1]IDEN_level_ids!$B:$B,MATCH(W7587,[1]IDEN_level_ids!$A:$A,0),1)</f>
        <v>858</v>
      </c>
      <c r="AJ7587" t="s">
        <v>32</v>
      </c>
    </row>
    <row r="7588" spans="1:36" hidden="1" x14ac:dyDescent="0.25">
      <c r="A7588">
        <v>180.74</v>
      </c>
      <c r="B7588" t="s">
        <v>28</v>
      </c>
      <c r="C7588" t="s">
        <v>28</v>
      </c>
      <c r="D7588" t="s">
        <v>28</v>
      </c>
      <c r="E7588" t="s">
        <v>28</v>
      </c>
      <c r="F7588">
        <v>14900.1</v>
      </c>
      <c r="G7588">
        <v>2.1000000000000001E-2</v>
      </c>
      <c r="H7588">
        <v>0</v>
      </c>
      <c r="I7588">
        <v>2.1000000000000001E-2</v>
      </c>
      <c r="J7588">
        <v>6709.9356690000004</v>
      </c>
      <c r="K7588">
        <v>6711.7881129999996</v>
      </c>
      <c r="L7588" t="s">
        <v>29</v>
      </c>
      <c r="M7588">
        <v>4.8626000000000003E-2</v>
      </c>
      <c r="N7588">
        <v>0</v>
      </c>
      <c r="O7588">
        <v>4.8626000000000003E-2</v>
      </c>
      <c r="P7588">
        <v>14899.15926</v>
      </c>
      <c r="Q7588">
        <v>0.10793999999999999</v>
      </c>
      <c r="R7588">
        <v>0</v>
      </c>
      <c r="S7588">
        <v>0.10793999999999999</v>
      </c>
      <c r="T7588" t="s">
        <v>28</v>
      </c>
      <c r="U7588" t="s">
        <v>28</v>
      </c>
      <c r="V7588" s="1" t="s">
        <v>173</v>
      </c>
      <c r="W7588" s="1" t="s">
        <v>52</v>
      </c>
      <c r="X7588">
        <v>121673.08182000001</v>
      </c>
      <c r="Y7588">
        <v>136572.24107799999</v>
      </c>
      <c r="Z7588" t="s">
        <v>35</v>
      </c>
      <c r="AA7588">
        <v>0</v>
      </c>
      <c r="AC7588" s="2"/>
      <c r="AD7588" s="2"/>
      <c r="AE7588" s="2"/>
      <c r="AF7588" s="2"/>
      <c r="AG7588" s="2"/>
      <c r="AH7588" s="3">
        <f>INDEX([1]IDEN_level_ids!$B:$B,MATCH(V7588,[1]IDEN_level_ids!$A:$A,0),1)</f>
        <v>633</v>
      </c>
      <c r="AI7588" s="3">
        <f>INDEX([1]IDEN_level_ids!$B:$B,MATCH(W7588,[1]IDEN_level_ids!$A:$A,0),1)</f>
        <v>351</v>
      </c>
      <c r="AJ7588" t="s">
        <v>32</v>
      </c>
    </row>
    <row r="7589" spans="1:36" x14ac:dyDescent="0.25">
      <c r="A7589">
        <v>3033.1439999999998</v>
      </c>
      <c r="B7589">
        <v>14885.709000000001</v>
      </c>
      <c r="C7589">
        <v>2.4E-2</v>
      </c>
      <c r="D7589">
        <v>0</v>
      </c>
      <c r="E7589">
        <v>2.4E-2</v>
      </c>
      <c r="F7589">
        <v>14885.709000000001</v>
      </c>
      <c r="G7589">
        <v>2.4E-2</v>
      </c>
      <c r="H7589">
        <v>0</v>
      </c>
      <c r="I7589">
        <v>2.4E-2</v>
      </c>
      <c r="J7589">
        <v>6715.9923177999999</v>
      </c>
      <c r="K7589">
        <v>6717.8463914000004</v>
      </c>
      <c r="L7589" t="s">
        <v>29</v>
      </c>
      <c r="M7589">
        <v>4.6351999999999999E-3</v>
      </c>
      <c r="N7589">
        <v>0</v>
      </c>
      <c r="O7589">
        <v>4.6351999999999999E-3</v>
      </c>
      <c r="P7589">
        <v>14885.72292</v>
      </c>
      <c r="Q7589">
        <v>1.0271000000000001E-2</v>
      </c>
      <c r="R7589">
        <v>0</v>
      </c>
      <c r="S7589">
        <v>1.0271000000000001E-2</v>
      </c>
      <c r="T7589">
        <v>-1.392E-2</v>
      </c>
      <c r="U7589">
        <v>-1.392E-2</v>
      </c>
      <c r="V7589" s="1" t="s">
        <v>74</v>
      </c>
      <c r="W7589" s="1" t="s">
        <v>390</v>
      </c>
      <c r="X7589">
        <v>12494.6180749</v>
      </c>
      <c r="Y7589">
        <v>27380.340994599999</v>
      </c>
      <c r="AA7589">
        <v>1</v>
      </c>
      <c r="AC7589" s="2"/>
      <c r="AD7589" s="2">
        <f t="shared" ref="AD7589:AE7591" si="3837">$U7589/$E7589</f>
        <v>-0.57999999999999996</v>
      </c>
      <c r="AE7589" s="2">
        <f t="shared" si="3837"/>
        <v>-0.57999999999999996</v>
      </c>
      <c r="AF7589" s="2">
        <f t="shared" ref="AF7589:AG7591" si="3838">$S7589/$I7589</f>
        <v>0.42795833333333333</v>
      </c>
      <c r="AG7589" s="2">
        <f t="shared" si="3838"/>
        <v>0.42795833333333333</v>
      </c>
      <c r="AH7589" s="3">
        <f>INDEX([1]IDEN_level_ids!$B:$B,MATCH(V7589,[1]IDEN_level_ids!$A:$A,0),1)</f>
        <v>1243</v>
      </c>
      <c r="AI7589" s="3">
        <f>INDEX([1]IDEN_level_ids!$B:$B,MATCH(W7589,[1]IDEN_level_ids!$A:$A,0),1)</f>
        <v>1160</v>
      </c>
      <c r="AJ7589" t="s">
        <v>32</v>
      </c>
    </row>
    <row r="7590" spans="1:36" x14ac:dyDescent="0.25">
      <c r="A7590">
        <v>1216.605</v>
      </c>
      <c r="B7590">
        <v>14879.972</v>
      </c>
      <c r="C7590">
        <v>4.1000000000000002E-2</v>
      </c>
      <c r="D7590">
        <v>0</v>
      </c>
      <c r="E7590">
        <v>4.1000000000000002E-2</v>
      </c>
      <c r="F7590">
        <v>14879.972</v>
      </c>
      <c r="G7590">
        <v>4.1000000000000002E-2</v>
      </c>
      <c r="H7590">
        <v>0</v>
      </c>
      <c r="I7590">
        <v>4.1000000000000002E-2</v>
      </c>
      <c r="J7590">
        <v>6718.5877029000003</v>
      </c>
      <c r="K7590">
        <v>6720.4424747000003</v>
      </c>
      <c r="L7590" t="s">
        <v>29</v>
      </c>
      <c r="M7590">
        <v>6.0118000000000003E-3</v>
      </c>
      <c r="N7590">
        <v>0</v>
      </c>
      <c r="O7590">
        <v>6.0118000000000003E-3</v>
      </c>
      <c r="P7590">
        <v>14879.972616999999</v>
      </c>
      <c r="Q7590">
        <v>1.3311E-2</v>
      </c>
      <c r="R7590">
        <v>0</v>
      </c>
      <c r="S7590">
        <v>1.3311E-2</v>
      </c>
      <c r="T7590">
        <v>-6.1700000000000004E-4</v>
      </c>
      <c r="U7590">
        <v>-6.1700000000000004E-4</v>
      </c>
      <c r="V7590" s="1" t="s">
        <v>370</v>
      </c>
      <c r="W7590" s="1" t="s">
        <v>389</v>
      </c>
      <c r="X7590">
        <v>9370.6132226999998</v>
      </c>
      <c r="Y7590">
        <v>24250.58584</v>
      </c>
      <c r="AA7590">
        <v>1</v>
      </c>
      <c r="AC7590" s="2"/>
      <c r="AD7590" s="2">
        <f t="shared" si="3837"/>
        <v>-1.5048780487804878E-2</v>
      </c>
      <c r="AE7590" s="2">
        <f t="shared" si="3837"/>
        <v>-1.5048780487804878E-2</v>
      </c>
      <c r="AF7590" s="2">
        <f t="shared" si="3838"/>
        <v>0.32465853658536586</v>
      </c>
      <c r="AG7590" s="2">
        <f t="shared" si="3838"/>
        <v>0.32465853658536586</v>
      </c>
      <c r="AH7590" s="3">
        <f>INDEX([1]IDEN_level_ids!$B:$B,MATCH(V7590,[1]IDEN_level_ids!$A:$A,0),1)</f>
        <v>1249</v>
      </c>
      <c r="AI7590" s="3">
        <f>INDEX([1]IDEN_level_ids!$B:$B,MATCH(W7590,[1]IDEN_level_ids!$A:$A,0),1)</f>
        <v>1178</v>
      </c>
      <c r="AJ7590" t="s">
        <v>32</v>
      </c>
    </row>
    <row r="7591" spans="1:36" x14ac:dyDescent="0.25">
      <c r="A7591">
        <v>6142.8909999999996</v>
      </c>
      <c r="B7591">
        <v>14860.002</v>
      </c>
      <c r="C7591">
        <v>2.4E-2</v>
      </c>
      <c r="D7591">
        <v>0</v>
      </c>
      <c r="E7591">
        <v>2.4E-2</v>
      </c>
      <c r="F7591">
        <v>14860.002</v>
      </c>
      <c r="G7591">
        <v>2.4E-2</v>
      </c>
      <c r="H7591">
        <v>0</v>
      </c>
      <c r="I7591">
        <v>2.4E-2</v>
      </c>
      <c r="J7591">
        <v>6727.6199784</v>
      </c>
      <c r="K7591">
        <v>6729.4771799999999</v>
      </c>
      <c r="L7591" t="s">
        <v>29</v>
      </c>
      <c r="M7591">
        <v>5.1558999999999997E-3</v>
      </c>
      <c r="N7591">
        <v>0</v>
      </c>
      <c r="O7591">
        <v>5.1558999999999997E-3</v>
      </c>
      <c r="P7591">
        <v>14859.995408999999</v>
      </c>
      <c r="Q7591">
        <v>1.1384999999999999E-2</v>
      </c>
      <c r="R7591">
        <v>0</v>
      </c>
      <c r="S7591">
        <v>1.1384999999999999E-2</v>
      </c>
      <c r="T7591">
        <v>6.5909999999999996E-3</v>
      </c>
      <c r="U7591">
        <v>6.5909999999999996E-3</v>
      </c>
      <c r="V7591" s="1" t="s">
        <v>209</v>
      </c>
      <c r="W7591" s="1" t="s">
        <v>47</v>
      </c>
      <c r="X7591">
        <v>0</v>
      </c>
      <c r="Y7591">
        <v>14859.995408999999</v>
      </c>
      <c r="AA7591">
        <v>1</v>
      </c>
      <c r="AC7591" s="2"/>
      <c r="AD7591" s="2">
        <f t="shared" si="3837"/>
        <v>0.27462499999999995</v>
      </c>
      <c r="AE7591" s="2">
        <f t="shared" si="3837"/>
        <v>0.27462499999999995</v>
      </c>
      <c r="AF7591" s="2">
        <f t="shared" si="3838"/>
        <v>0.47437499999999994</v>
      </c>
      <c r="AG7591" s="2">
        <f t="shared" si="3838"/>
        <v>0.47437499999999994</v>
      </c>
      <c r="AH7591" s="3">
        <f>INDEX([1]IDEN_level_ids!$B:$B,MATCH(V7591,[1]IDEN_level_ids!$A:$A,0),1)</f>
        <v>1253</v>
      </c>
      <c r="AI7591" s="3">
        <f>INDEX([1]IDEN_level_ids!$B:$B,MATCH(W7591,[1]IDEN_level_ids!$A:$A,0),1)</f>
        <v>1236</v>
      </c>
      <c r="AJ7591" t="s">
        <v>32</v>
      </c>
    </row>
    <row r="7592" spans="1:36" hidden="1" x14ac:dyDescent="0.25">
      <c r="A7592">
        <v>560.39</v>
      </c>
      <c r="B7592" t="s">
        <v>28</v>
      </c>
      <c r="C7592" t="s">
        <v>28</v>
      </c>
      <c r="D7592" t="s">
        <v>28</v>
      </c>
      <c r="E7592" t="s">
        <v>28</v>
      </c>
      <c r="F7592">
        <v>14833.145</v>
      </c>
      <c r="G7592">
        <v>4.2999999999999997E-2</v>
      </c>
      <c r="H7592">
        <v>0</v>
      </c>
      <c r="I7592">
        <v>4.2999999999999997E-2</v>
      </c>
      <c r="J7592">
        <v>6739.6748420000004</v>
      </c>
      <c r="K7592">
        <v>6741.5352869999997</v>
      </c>
      <c r="L7592" t="s">
        <v>29</v>
      </c>
      <c r="M7592">
        <v>8.3071999999999993E-2</v>
      </c>
      <c r="N7592">
        <v>0</v>
      </c>
      <c r="O7592">
        <v>8.3071999999999993E-2</v>
      </c>
      <c r="P7592">
        <v>14833.41639</v>
      </c>
      <c r="Q7592">
        <v>0.18278</v>
      </c>
      <c r="R7592">
        <v>0</v>
      </c>
      <c r="S7592">
        <v>0.18278</v>
      </c>
      <c r="T7592" t="s">
        <v>28</v>
      </c>
      <c r="U7592" t="s">
        <v>28</v>
      </c>
      <c r="V7592" s="1" t="s">
        <v>353</v>
      </c>
      <c r="W7592" s="1" t="s">
        <v>60</v>
      </c>
      <c r="X7592">
        <v>123577.390623</v>
      </c>
      <c r="Y7592">
        <v>138410.80700999999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592</v>
      </c>
      <c r="AI7592" s="3">
        <f>INDEX([1]IDEN_level_ids!$B:$B,MATCH(W7592,[1]IDEN_level_ids!$A:$A,0),1)</f>
        <v>304</v>
      </c>
      <c r="AJ7592" t="s">
        <v>32</v>
      </c>
    </row>
    <row r="7593" spans="1:36" x14ac:dyDescent="0.25">
      <c r="A7593">
        <v>560.39</v>
      </c>
      <c r="B7593">
        <v>14833.145</v>
      </c>
      <c r="C7593">
        <v>4.2999999999999997E-2</v>
      </c>
      <c r="D7593">
        <v>0</v>
      </c>
      <c r="E7593">
        <v>4.2999999999999997E-2</v>
      </c>
      <c r="F7593">
        <v>14833.145</v>
      </c>
      <c r="G7593">
        <v>4.2999999999999997E-2</v>
      </c>
      <c r="H7593">
        <v>0</v>
      </c>
      <c r="I7593">
        <v>4.2999999999999997E-2</v>
      </c>
      <c r="J7593">
        <v>6739.8003557000002</v>
      </c>
      <c r="K7593">
        <v>6741.6608341000001</v>
      </c>
      <c r="L7593" t="s">
        <v>29</v>
      </c>
      <c r="M7593">
        <v>4.6480999999999996E-3</v>
      </c>
      <c r="N7593">
        <v>0</v>
      </c>
      <c r="O7593">
        <v>4.6480999999999996E-3</v>
      </c>
      <c r="P7593">
        <v>14833.140151</v>
      </c>
      <c r="Q7593">
        <v>1.0227E-2</v>
      </c>
      <c r="R7593">
        <v>0</v>
      </c>
      <c r="S7593">
        <v>1.0227E-2</v>
      </c>
      <c r="T7593">
        <v>4.8500000000000001E-3</v>
      </c>
      <c r="U7593">
        <v>4.8500000000000001E-3</v>
      </c>
      <c r="V7593" s="1" t="s">
        <v>124</v>
      </c>
      <c r="W7593" s="1" t="s">
        <v>242</v>
      </c>
      <c r="X7593">
        <v>13887.5613244</v>
      </c>
      <c r="Y7593">
        <v>28720.701474900001</v>
      </c>
      <c r="AA7593">
        <v>1</v>
      </c>
      <c r="AC7593" s="2"/>
      <c r="AD7593" s="2">
        <f t="shared" ref="AD7593:AE7596" si="3839">$U7593/$E7593</f>
        <v>0.11279069767441861</v>
      </c>
      <c r="AE7593" s="2">
        <f t="shared" si="3839"/>
        <v>0.11279069767441861</v>
      </c>
      <c r="AF7593" s="2">
        <f t="shared" ref="AF7593:AG7596" si="3840">$S7593/$I7593</f>
        <v>0.2378372093023256</v>
      </c>
      <c r="AG7593" s="2">
        <f t="shared" si="3840"/>
        <v>0.2378372093023256</v>
      </c>
      <c r="AH7593" s="3">
        <f>INDEX([1]IDEN_level_ids!$B:$B,MATCH(V7593,[1]IDEN_level_ids!$A:$A,0),1)</f>
        <v>1240</v>
      </c>
      <c r="AI7593" s="3">
        <f>INDEX([1]IDEN_level_ids!$B:$B,MATCH(W7593,[1]IDEN_level_ids!$A:$A,0),1)</f>
        <v>1155</v>
      </c>
      <c r="AJ7593" t="s">
        <v>32</v>
      </c>
    </row>
    <row r="7594" spans="1:36" x14ac:dyDescent="0.25">
      <c r="A7594">
        <v>250.797</v>
      </c>
      <c r="B7594">
        <v>14819.628000000001</v>
      </c>
      <c r="C7594">
        <v>2.4E-2</v>
      </c>
      <c r="D7594">
        <v>0</v>
      </c>
      <c r="E7594">
        <v>2.4E-2</v>
      </c>
      <c r="F7594">
        <v>14819.628000000001</v>
      </c>
      <c r="G7594">
        <v>2.4E-2</v>
      </c>
      <c r="H7594">
        <v>0</v>
      </c>
      <c r="I7594">
        <v>2.4E-2</v>
      </c>
      <c r="J7594">
        <v>6745.9442595999999</v>
      </c>
      <c r="K7594">
        <v>6747.8063910000001</v>
      </c>
      <c r="L7594" t="s">
        <v>29</v>
      </c>
      <c r="M7594">
        <v>5.7815000000000002E-3</v>
      </c>
      <c r="N7594">
        <v>0</v>
      </c>
      <c r="O7594">
        <v>5.7815000000000002E-3</v>
      </c>
      <c r="P7594">
        <v>14819.630885</v>
      </c>
      <c r="Q7594">
        <v>1.2697E-2</v>
      </c>
      <c r="R7594">
        <v>0</v>
      </c>
      <c r="S7594">
        <v>1.2697E-2</v>
      </c>
      <c r="T7594">
        <v>-2.885E-3</v>
      </c>
      <c r="U7594">
        <v>-2.885E-3</v>
      </c>
      <c r="V7594" s="1" t="s">
        <v>438</v>
      </c>
      <c r="W7594" s="1" t="s">
        <v>505</v>
      </c>
      <c r="X7594">
        <v>48401.584775800002</v>
      </c>
      <c r="Y7594">
        <v>63221.215661000002</v>
      </c>
      <c r="AA7594">
        <v>1</v>
      </c>
      <c r="AC7594" s="2"/>
      <c r="AD7594" s="2">
        <f t="shared" si="3839"/>
        <v>-0.12020833333333333</v>
      </c>
      <c r="AE7594" s="2">
        <f t="shared" si="3839"/>
        <v>-0.12020833333333333</v>
      </c>
      <c r="AF7594" s="2">
        <f t="shared" si="3840"/>
        <v>0.52904166666666663</v>
      </c>
      <c r="AG7594" s="2">
        <f t="shared" si="3840"/>
        <v>0.52904166666666663</v>
      </c>
      <c r="AH7594" s="3">
        <f>INDEX([1]IDEN_level_ids!$B:$B,MATCH(V7594,[1]IDEN_level_ids!$A:$A,0),1)</f>
        <v>1095</v>
      </c>
      <c r="AI7594" s="3">
        <f>INDEX([1]IDEN_level_ids!$B:$B,MATCH(W7594,[1]IDEN_level_ids!$A:$A,0),1)</f>
        <v>1071</v>
      </c>
      <c r="AJ7594" t="s">
        <v>32</v>
      </c>
    </row>
    <row r="7595" spans="1:36" x14ac:dyDescent="0.25">
      <c r="A7595">
        <v>1266.5840000000001</v>
      </c>
      <c r="B7595">
        <v>14800.615</v>
      </c>
      <c r="C7595">
        <v>4.2999999999999997E-2</v>
      </c>
      <c r="D7595">
        <v>0</v>
      </c>
      <c r="E7595">
        <v>4.2999999999999997E-2</v>
      </c>
      <c r="F7595">
        <v>14800.615</v>
      </c>
      <c r="G7595">
        <v>4.2999999999999997E-2</v>
      </c>
      <c r="H7595">
        <v>0</v>
      </c>
      <c r="I7595">
        <v>4.2999999999999997E-2</v>
      </c>
      <c r="J7595">
        <v>6754.6150470000002</v>
      </c>
      <c r="K7595">
        <v>6756.4795112000002</v>
      </c>
      <c r="L7595" t="s">
        <v>29</v>
      </c>
      <c r="M7595">
        <v>5.0688E-3</v>
      </c>
      <c r="N7595">
        <v>0</v>
      </c>
      <c r="O7595">
        <v>5.0688E-3</v>
      </c>
      <c r="P7595">
        <v>14800.607303999999</v>
      </c>
      <c r="Q7595">
        <v>1.1103999999999999E-2</v>
      </c>
      <c r="R7595">
        <v>0</v>
      </c>
      <c r="S7595">
        <v>1.1103999999999999E-2</v>
      </c>
      <c r="T7595">
        <v>7.6959999999999997E-3</v>
      </c>
      <c r="U7595">
        <v>7.6959999999999997E-3</v>
      </c>
      <c r="V7595" s="1" t="s">
        <v>51</v>
      </c>
      <c r="W7595" s="1" t="s">
        <v>182</v>
      </c>
      <c r="X7595">
        <v>15705.1122574</v>
      </c>
      <c r="Y7595">
        <v>30505.719561000002</v>
      </c>
      <c r="AA7595">
        <v>1</v>
      </c>
      <c r="AC7595" s="2"/>
      <c r="AD7595" s="2">
        <f t="shared" si="3839"/>
        <v>0.17897674418604653</v>
      </c>
      <c r="AE7595" s="2">
        <f t="shared" si="3839"/>
        <v>0.17897674418604653</v>
      </c>
      <c r="AF7595" s="2">
        <f t="shared" si="3840"/>
        <v>0.25823255813953488</v>
      </c>
      <c r="AG7595" s="2">
        <f t="shared" si="3840"/>
        <v>0.25823255813953488</v>
      </c>
      <c r="AH7595" s="3">
        <f>INDEX([1]IDEN_level_ids!$B:$B,MATCH(V7595,[1]IDEN_level_ids!$A:$A,0),1)</f>
        <v>1232</v>
      </c>
      <c r="AI7595" s="3">
        <f>INDEX([1]IDEN_level_ids!$B:$B,MATCH(W7595,[1]IDEN_level_ids!$A:$A,0),1)</f>
        <v>1149</v>
      </c>
      <c r="AJ7595" t="s">
        <v>32</v>
      </c>
    </row>
    <row r="7596" spans="1:36" x14ac:dyDescent="0.25">
      <c r="A7596">
        <v>64.912999999999997</v>
      </c>
      <c r="B7596">
        <v>14755.107</v>
      </c>
      <c r="C7596">
        <v>2.1999999999999999E-2</v>
      </c>
      <c r="D7596">
        <v>0</v>
      </c>
      <c r="E7596">
        <v>2.1999999999999999E-2</v>
      </c>
      <c r="F7596">
        <v>14755.107</v>
      </c>
      <c r="G7596">
        <v>2.1999999999999999E-2</v>
      </c>
      <c r="H7596">
        <v>0</v>
      </c>
      <c r="I7596">
        <v>2.1999999999999999E-2</v>
      </c>
      <c r="J7596">
        <v>6775.4501799</v>
      </c>
      <c r="K7596">
        <v>6777.3202500999996</v>
      </c>
      <c r="L7596" t="s">
        <v>29</v>
      </c>
      <c r="M7596">
        <v>4.5640999999999998E-3</v>
      </c>
      <c r="N7596">
        <v>0</v>
      </c>
      <c r="O7596">
        <v>4.5640999999999998E-3</v>
      </c>
      <c r="P7596">
        <v>14755.0943898</v>
      </c>
      <c r="Q7596">
        <v>9.9366000000000003E-3</v>
      </c>
      <c r="R7596">
        <v>0</v>
      </c>
      <c r="S7596">
        <v>9.9366000000000003E-3</v>
      </c>
      <c r="T7596">
        <v>1.261E-2</v>
      </c>
      <c r="U7596">
        <v>1.261E-2</v>
      </c>
      <c r="V7596" s="1" t="s">
        <v>110</v>
      </c>
      <c r="W7596" s="1" t="s">
        <v>144</v>
      </c>
      <c r="X7596">
        <v>10032.915140999999</v>
      </c>
      <c r="Y7596">
        <v>24788.009530800002</v>
      </c>
      <c r="AA7596">
        <v>1</v>
      </c>
      <c r="AC7596" s="2"/>
      <c r="AD7596" s="2">
        <f t="shared" si="3839"/>
        <v>0.57318181818181824</v>
      </c>
      <c r="AE7596" s="2">
        <f t="shared" si="3839"/>
        <v>0.57318181818181824</v>
      </c>
      <c r="AF7596" s="2">
        <f t="shared" si="3840"/>
        <v>0.45166363636363638</v>
      </c>
      <c r="AG7596" s="2">
        <f t="shared" si="3840"/>
        <v>0.45166363636363638</v>
      </c>
      <c r="AH7596" s="3">
        <f>INDEX([1]IDEN_level_ids!$B:$B,MATCH(V7596,[1]IDEN_level_ids!$A:$A,0),1)</f>
        <v>1248</v>
      </c>
      <c r="AI7596" s="3">
        <f>INDEX([1]IDEN_level_ids!$B:$B,MATCH(W7596,[1]IDEN_level_ids!$A:$A,0),1)</f>
        <v>1175</v>
      </c>
      <c r="AJ7596" t="s">
        <v>32</v>
      </c>
    </row>
    <row r="7597" spans="1:36" hidden="1" x14ac:dyDescent="0.25">
      <c r="A7597">
        <v>2667.2080000000001</v>
      </c>
      <c r="B7597" t="s">
        <v>28</v>
      </c>
      <c r="C7597" t="s">
        <v>28</v>
      </c>
      <c r="D7597" t="s">
        <v>28</v>
      </c>
      <c r="E7597" t="s">
        <v>28</v>
      </c>
      <c r="F7597">
        <v>14708.037</v>
      </c>
      <c r="G7597">
        <v>4.1000000000000002E-2</v>
      </c>
      <c r="H7597">
        <v>0</v>
      </c>
      <c r="I7597">
        <v>4.1000000000000002E-2</v>
      </c>
      <c r="J7597">
        <v>6797.116653</v>
      </c>
      <c r="K7597">
        <v>6798.992553</v>
      </c>
      <c r="L7597" t="s">
        <v>29</v>
      </c>
      <c r="M7597">
        <v>2.0965999999999999E-2</v>
      </c>
      <c r="N7597">
        <v>0</v>
      </c>
      <c r="O7597">
        <v>2.0965999999999999E-2</v>
      </c>
      <c r="P7597">
        <v>14708.06141</v>
      </c>
      <c r="Q7597">
        <v>4.5356E-2</v>
      </c>
      <c r="R7597">
        <v>0</v>
      </c>
      <c r="S7597">
        <v>4.5356E-2</v>
      </c>
      <c r="T7597" t="s">
        <v>28</v>
      </c>
      <c r="U7597" t="s">
        <v>28</v>
      </c>
      <c r="V7597" s="1" t="s">
        <v>474</v>
      </c>
      <c r="W7597" s="1" t="s">
        <v>361</v>
      </c>
      <c r="X7597">
        <v>92554.638544999994</v>
      </c>
      <c r="Y7597">
        <v>107262.699955</v>
      </c>
      <c r="Z7597" t="s">
        <v>35</v>
      </c>
      <c r="AA7597">
        <v>0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911</v>
      </c>
      <c r="AI7597" s="3">
        <f>INDEX([1]IDEN_level_ids!$B:$B,MATCH(W7597,[1]IDEN_level_ids!$A:$A,0),1)</f>
        <v>841</v>
      </c>
      <c r="AJ7597" t="s">
        <v>32</v>
      </c>
    </row>
    <row r="7598" spans="1:36" x14ac:dyDescent="0.25">
      <c r="A7598">
        <v>2667.2080000000001</v>
      </c>
      <c r="B7598">
        <v>14708.037</v>
      </c>
      <c r="C7598">
        <v>4.1000000000000002E-2</v>
      </c>
      <c r="D7598">
        <v>0</v>
      </c>
      <c r="E7598">
        <v>4.1000000000000002E-2</v>
      </c>
      <c r="F7598">
        <v>14708.037</v>
      </c>
      <c r="G7598">
        <v>4.1000000000000002E-2</v>
      </c>
      <c r="H7598">
        <v>0</v>
      </c>
      <c r="I7598">
        <v>4.1000000000000002E-2</v>
      </c>
      <c r="J7598">
        <v>6797.1218823999998</v>
      </c>
      <c r="K7598">
        <v>6798.9977841</v>
      </c>
      <c r="L7598" t="s">
        <v>29</v>
      </c>
      <c r="M7598">
        <v>9.3500000000000007E-3</v>
      </c>
      <c r="N7598">
        <v>0</v>
      </c>
      <c r="O7598">
        <v>9.3500000000000007E-3</v>
      </c>
      <c r="P7598">
        <v>14708.050094</v>
      </c>
      <c r="Q7598">
        <v>2.0226999999999998E-2</v>
      </c>
      <c r="R7598">
        <v>0</v>
      </c>
      <c r="S7598">
        <v>2.0226999999999998E-2</v>
      </c>
      <c r="T7598">
        <v>-1.3094E-2</v>
      </c>
      <c r="U7598">
        <v>-1.3094E-2</v>
      </c>
      <c r="V7598" s="1" t="s">
        <v>72</v>
      </c>
      <c r="W7598" s="1" t="s">
        <v>356</v>
      </c>
      <c r="X7598">
        <v>17095.5647957</v>
      </c>
      <c r="Y7598">
        <v>31803.614890000001</v>
      </c>
      <c r="AA7598">
        <v>1</v>
      </c>
      <c r="AC7598" s="2"/>
      <c r="AD7598" s="2">
        <f t="shared" ref="AD7598:AE7601" si="3841">$U7598/$E7598</f>
        <v>-0.31936585365853659</v>
      </c>
      <c r="AE7598" s="2">
        <f t="shared" si="3841"/>
        <v>-0.31936585365853659</v>
      </c>
      <c r="AF7598" s="2">
        <f t="shared" ref="AF7598:AG7601" si="3842">$S7598/$I7598</f>
        <v>0.49334146341463408</v>
      </c>
      <c r="AG7598" s="2">
        <f t="shared" si="3842"/>
        <v>0.49334146341463408</v>
      </c>
      <c r="AH7598" s="3">
        <f>INDEX([1]IDEN_level_ids!$B:$B,MATCH(V7598,[1]IDEN_level_ids!$A:$A,0),1)</f>
        <v>1227</v>
      </c>
      <c r="AI7598" s="3">
        <f>INDEX([1]IDEN_level_ids!$B:$B,MATCH(W7598,[1]IDEN_level_ids!$A:$A,0),1)</f>
        <v>1144</v>
      </c>
      <c r="AJ7598" t="s">
        <v>32</v>
      </c>
    </row>
    <row r="7599" spans="1:36" x14ac:dyDescent="0.25">
      <c r="A7599">
        <v>2734.5410000000002</v>
      </c>
      <c r="B7599">
        <v>14666.307000000001</v>
      </c>
      <c r="C7599">
        <v>4.2999999999999997E-2</v>
      </c>
      <c r="D7599">
        <v>0</v>
      </c>
      <c r="E7599">
        <v>4.2999999999999997E-2</v>
      </c>
      <c r="F7599">
        <v>14666.307000000001</v>
      </c>
      <c r="G7599">
        <v>4.2999999999999997E-2</v>
      </c>
      <c r="H7599">
        <v>0</v>
      </c>
      <c r="I7599">
        <v>4.2999999999999997E-2</v>
      </c>
      <c r="J7599">
        <v>6816.4773076000001</v>
      </c>
      <c r="K7599">
        <v>6818.3584179999998</v>
      </c>
      <c r="L7599" t="s">
        <v>29</v>
      </c>
      <c r="M7599">
        <v>6.1967000000000003E-3</v>
      </c>
      <c r="N7599">
        <v>0</v>
      </c>
      <c r="O7599">
        <v>6.1967000000000003E-3</v>
      </c>
      <c r="P7599">
        <v>14666.286791</v>
      </c>
      <c r="Q7599">
        <v>1.3329000000000001E-2</v>
      </c>
      <c r="R7599">
        <v>0</v>
      </c>
      <c r="S7599">
        <v>1.3329000000000001E-2</v>
      </c>
      <c r="T7599">
        <v>2.0209000000000001E-2</v>
      </c>
      <c r="U7599">
        <v>2.0209000000000001E-2</v>
      </c>
      <c r="V7599" s="1" t="s">
        <v>276</v>
      </c>
      <c r="W7599" s="1" t="s">
        <v>337</v>
      </c>
      <c r="X7599">
        <v>24357.967809000002</v>
      </c>
      <c r="Y7599">
        <v>39024.254599599997</v>
      </c>
      <c r="AA7599">
        <v>1</v>
      </c>
      <c r="AC7599" s="2"/>
      <c r="AD7599" s="2">
        <f t="shared" si="3841"/>
        <v>0.46997674418604657</v>
      </c>
      <c r="AE7599" s="2">
        <f t="shared" si="3841"/>
        <v>0.46997674418604657</v>
      </c>
      <c r="AF7599" s="2">
        <f t="shared" si="3842"/>
        <v>0.30997674418604654</v>
      </c>
      <c r="AG7599" s="2">
        <f t="shared" si="3842"/>
        <v>0.30997674418604654</v>
      </c>
      <c r="AH7599" s="3">
        <f>INDEX([1]IDEN_level_ids!$B:$B,MATCH(V7599,[1]IDEN_level_ids!$A:$A,0),1)</f>
        <v>1180</v>
      </c>
      <c r="AI7599" s="3">
        <f>INDEX([1]IDEN_level_ids!$B:$B,MATCH(W7599,[1]IDEN_level_ids!$A:$A,0),1)</f>
        <v>1111</v>
      </c>
      <c r="AJ7599" t="s">
        <v>32</v>
      </c>
    </row>
    <row r="7600" spans="1:36" x14ac:dyDescent="0.25">
      <c r="A7600">
        <v>13883.178</v>
      </c>
      <c r="B7600">
        <v>14641.645</v>
      </c>
      <c r="C7600">
        <v>2.4E-2</v>
      </c>
      <c r="D7600">
        <v>0</v>
      </c>
      <c r="E7600">
        <v>2.4E-2</v>
      </c>
      <c r="F7600">
        <v>14641.645</v>
      </c>
      <c r="G7600">
        <v>2.4E-2</v>
      </c>
      <c r="H7600">
        <v>0</v>
      </c>
      <c r="I7600">
        <v>2.4E-2</v>
      </c>
      <c r="J7600">
        <v>6827.9499131000002</v>
      </c>
      <c r="K7600">
        <v>6829.8341111</v>
      </c>
      <c r="L7600" t="s">
        <v>29</v>
      </c>
      <c r="M7600">
        <v>7.3864000000000004E-3</v>
      </c>
      <c r="N7600">
        <v>0</v>
      </c>
      <c r="O7600">
        <v>7.3864000000000004E-3</v>
      </c>
      <c r="P7600">
        <v>14641.644054</v>
      </c>
      <c r="Q7600">
        <v>1.5834999999999998E-2</v>
      </c>
      <c r="R7600">
        <v>0</v>
      </c>
      <c r="S7600">
        <v>1.5834999999999998E-2</v>
      </c>
      <c r="T7600">
        <v>9.4600000000000001E-4</v>
      </c>
      <c r="U7600">
        <v>9.4600000000000001E-4</v>
      </c>
      <c r="V7600" s="1" t="s">
        <v>112</v>
      </c>
      <c r="W7600" s="1" t="s">
        <v>30</v>
      </c>
      <c r="X7600">
        <v>2893.1275154</v>
      </c>
      <c r="Y7600">
        <v>17534.771569</v>
      </c>
      <c r="AA7600">
        <v>1</v>
      </c>
      <c r="AC7600" s="2"/>
      <c r="AD7600" s="2">
        <f t="shared" si="3841"/>
        <v>3.9416666666666669E-2</v>
      </c>
      <c r="AE7600" s="2">
        <f t="shared" si="3841"/>
        <v>3.9416666666666669E-2</v>
      </c>
      <c r="AF7600" s="2">
        <f t="shared" si="3842"/>
        <v>0.65979166666666655</v>
      </c>
      <c r="AG7600" s="2">
        <f t="shared" si="3842"/>
        <v>0.65979166666666655</v>
      </c>
      <c r="AH7600" s="3">
        <f>INDEX([1]IDEN_level_ids!$B:$B,MATCH(V7600,[1]IDEN_level_ids!$A:$A,0),1)</f>
        <v>1251</v>
      </c>
      <c r="AI7600" s="3">
        <f>INDEX([1]IDEN_level_ids!$B:$B,MATCH(W7600,[1]IDEN_level_ids!$A:$A,0),1)</f>
        <v>1223</v>
      </c>
      <c r="AJ7600" t="s">
        <v>32</v>
      </c>
    </row>
    <row r="7601" spans="1:36" x14ac:dyDescent="0.25">
      <c r="A7601">
        <v>7200.6689999999999</v>
      </c>
      <c r="B7601">
        <v>14584.648999999999</v>
      </c>
      <c r="C7601">
        <v>2.1000000000000001E-2</v>
      </c>
      <c r="D7601">
        <v>0</v>
      </c>
      <c r="E7601">
        <v>2.1000000000000001E-2</v>
      </c>
      <c r="F7601">
        <v>14584.648999999999</v>
      </c>
      <c r="G7601">
        <v>2.1000000000000001E-2</v>
      </c>
      <c r="H7601">
        <v>0</v>
      </c>
      <c r="I7601">
        <v>2.1000000000000001E-2</v>
      </c>
      <c r="J7601">
        <v>6854.6294497999997</v>
      </c>
      <c r="K7601">
        <v>6856.5208284</v>
      </c>
      <c r="L7601" t="s">
        <v>29</v>
      </c>
      <c r="M7601">
        <v>8.3654999999999997E-3</v>
      </c>
      <c r="N7601">
        <v>0</v>
      </c>
      <c r="O7601">
        <v>8.3654999999999997E-3</v>
      </c>
      <c r="P7601">
        <v>14584.656344000001</v>
      </c>
      <c r="Q7601">
        <v>1.7794000000000001E-2</v>
      </c>
      <c r="R7601">
        <v>0</v>
      </c>
      <c r="S7601">
        <v>1.7794000000000001E-2</v>
      </c>
      <c r="T7601">
        <v>-7.3439999999999998E-3</v>
      </c>
      <c r="U7601">
        <v>-7.3439999999999998E-3</v>
      </c>
      <c r="V7601" s="1" t="s">
        <v>370</v>
      </c>
      <c r="W7601" s="1" t="s">
        <v>310</v>
      </c>
      <c r="X7601">
        <v>9370.6132226999998</v>
      </c>
      <c r="Y7601">
        <v>23955.269566999999</v>
      </c>
      <c r="AA7601">
        <v>1</v>
      </c>
      <c r="AC7601" s="2"/>
      <c r="AD7601" s="2">
        <f t="shared" si="3841"/>
        <v>-0.3497142857142857</v>
      </c>
      <c r="AE7601" s="2">
        <f t="shared" si="3841"/>
        <v>-0.3497142857142857</v>
      </c>
      <c r="AF7601" s="2">
        <f t="shared" si="3842"/>
        <v>0.84733333333333327</v>
      </c>
      <c r="AG7601" s="2">
        <f t="shared" si="3842"/>
        <v>0.84733333333333327</v>
      </c>
      <c r="AH7601" s="3">
        <f>INDEX([1]IDEN_level_ids!$B:$B,MATCH(V7601,[1]IDEN_level_ids!$A:$A,0),1)</f>
        <v>1249</v>
      </c>
      <c r="AI7601" s="3">
        <f>INDEX([1]IDEN_level_ids!$B:$B,MATCH(W7601,[1]IDEN_level_ids!$A:$A,0),1)</f>
        <v>1181</v>
      </c>
      <c r="AJ7601" t="s">
        <v>32</v>
      </c>
    </row>
    <row r="7602" spans="1:36" hidden="1" x14ac:dyDescent="0.25">
      <c r="A7602">
        <v>14455.691000000001</v>
      </c>
      <c r="B7602" t="s">
        <v>28</v>
      </c>
      <c r="C7602" t="s">
        <v>28</v>
      </c>
      <c r="D7602" t="s">
        <v>28</v>
      </c>
      <c r="E7602" t="s">
        <v>28</v>
      </c>
      <c r="F7602">
        <v>14578.987999999999</v>
      </c>
      <c r="G7602">
        <v>2.5000000000000001E-2</v>
      </c>
      <c r="H7602">
        <v>0</v>
      </c>
      <c r="I7602">
        <v>2.5000000000000001E-2</v>
      </c>
      <c r="J7602">
        <v>6857.2885210000004</v>
      </c>
      <c r="K7602">
        <v>6859.1806159999996</v>
      </c>
      <c r="L7602" t="s">
        <v>29</v>
      </c>
      <c r="M7602">
        <v>1.5342E-2</v>
      </c>
      <c r="N7602">
        <v>0</v>
      </c>
      <c r="O7602">
        <v>1.5342E-2</v>
      </c>
      <c r="P7602">
        <v>14579.000846000001</v>
      </c>
      <c r="Q7602">
        <v>3.2607999999999998E-2</v>
      </c>
      <c r="R7602">
        <v>0</v>
      </c>
      <c r="S7602">
        <v>3.2607999999999998E-2</v>
      </c>
      <c r="T7602" t="s">
        <v>28</v>
      </c>
      <c r="U7602" t="s">
        <v>28</v>
      </c>
      <c r="V7602" s="1" t="s">
        <v>217</v>
      </c>
      <c r="W7602" s="1" t="s">
        <v>272</v>
      </c>
      <c r="X7602">
        <v>103484.138326</v>
      </c>
      <c r="Y7602">
        <v>118063.139172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874</v>
      </c>
      <c r="AI7602" s="3">
        <f>INDEX([1]IDEN_level_ids!$B:$B,MATCH(W7602,[1]IDEN_level_ids!$A:$A,0),1)</f>
        <v>702</v>
      </c>
      <c r="AJ7602" t="s">
        <v>32</v>
      </c>
    </row>
    <row r="7603" spans="1:36" x14ac:dyDescent="0.25">
      <c r="A7603">
        <v>14455.691000000001</v>
      </c>
      <c r="B7603">
        <v>14578.987999999999</v>
      </c>
      <c r="C7603">
        <v>2.5000000000000001E-2</v>
      </c>
      <c r="D7603">
        <v>0</v>
      </c>
      <c r="E7603">
        <v>2.5000000000000001E-2</v>
      </c>
      <c r="F7603">
        <v>14578.987999999999</v>
      </c>
      <c r="G7603">
        <v>2.5000000000000001E-2</v>
      </c>
      <c r="H7603">
        <v>0</v>
      </c>
      <c r="I7603">
        <v>2.5000000000000001E-2</v>
      </c>
      <c r="J7603">
        <v>6857.2920942000001</v>
      </c>
      <c r="K7603">
        <v>6859.1841895999996</v>
      </c>
      <c r="L7603" t="s">
        <v>29</v>
      </c>
      <c r="M7603">
        <v>9.2359999999999994E-3</v>
      </c>
      <c r="N7603">
        <v>0</v>
      </c>
      <c r="O7603">
        <v>9.2359999999999994E-3</v>
      </c>
      <c r="P7603">
        <v>14578.99325</v>
      </c>
      <c r="Q7603">
        <v>1.9630999999999999E-2</v>
      </c>
      <c r="R7603">
        <v>0</v>
      </c>
      <c r="S7603">
        <v>1.9630999999999999E-2</v>
      </c>
      <c r="T7603">
        <v>-5.2500000000000003E-3</v>
      </c>
      <c r="U7603">
        <v>-5.2500000000000003E-3</v>
      </c>
      <c r="V7603" s="1" t="s">
        <v>152</v>
      </c>
      <c r="W7603" s="1" t="s">
        <v>302</v>
      </c>
      <c r="X7603">
        <v>26447.940202999998</v>
      </c>
      <c r="Y7603">
        <v>41026.933452999998</v>
      </c>
      <c r="AA7603">
        <v>1</v>
      </c>
      <c r="AC7603" s="2"/>
      <c r="AD7603" s="2">
        <f t="shared" ref="AD7603:AE7608" si="3843">$U7603/$E7603</f>
        <v>-0.21</v>
      </c>
      <c r="AE7603" s="2">
        <f t="shared" si="3843"/>
        <v>-0.21</v>
      </c>
      <c r="AF7603" s="2">
        <f t="shared" ref="AF7603:AG7608" si="3844">$S7603/$I7603</f>
        <v>0.78523999999999994</v>
      </c>
      <c r="AG7603" s="2">
        <f t="shared" si="3844"/>
        <v>0.78523999999999994</v>
      </c>
      <c r="AH7603" s="3">
        <f>INDEX([1]IDEN_level_ids!$B:$B,MATCH(V7603,[1]IDEN_level_ids!$A:$A,0),1)</f>
        <v>1166</v>
      </c>
      <c r="AI7603" s="3">
        <f>INDEX([1]IDEN_level_ids!$B:$B,MATCH(W7603,[1]IDEN_level_ids!$A:$A,0),1)</f>
        <v>1103</v>
      </c>
      <c r="AJ7603" t="s">
        <v>32</v>
      </c>
    </row>
    <row r="7604" spans="1:36" x14ac:dyDescent="0.25">
      <c r="A7604">
        <v>73263.710999999996</v>
      </c>
      <c r="B7604">
        <v>14558.819</v>
      </c>
      <c r="C7604">
        <v>2.3E-2</v>
      </c>
      <c r="D7604">
        <v>0</v>
      </c>
      <c r="E7604">
        <v>2.3E-2</v>
      </c>
      <c r="F7604">
        <v>14558.819</v>
      </c>
      <c r="G7604">
        <v>2.3E-2</v>
      </c>
      <c r="H7604">
        <v>0</v>
      </c>
      <c r="I7604">
        <v>2.3E-2</v>
      </c>
      <c r="J7604">
        <v>6866.7966405999996</v>
      </c>
      <c r="K7604">
        <v>6868.6912942999998</v>
      </c>
      <c r="L7604" t="s">
        <v>29</v>
      </c>
      <c r="M7604">
        <v>5.9113999999999998E-3</v>
      </c>
      <c r="N7604">
        <v>0</v>
      </c>
      <c r="O7604">
        <v>5.9113999999999998E-3</v>
      </c>
      <c r="P7604">
        <v>14558.814149</v>
      </c>
      <c r="Q7604">
        <v>1.2529999999999999E-2</v>
      </c>
      <c r="R7604">
        <v>0</v>
      </c>
      <c r="S7604">
        <v>1.2529999999999999E-2</v>
      </c>
      <c r="T7604">
        <v>4.8510000000000003E-3</v>
      </c>
      <c r="U7604">
        <v>4.8510000000000003E-3</v>
      </c>
      <c r="V7604" s="1" t="s">
        <v>209</v>
      </c>
      <c r="W7604" s="1" t="s">
        <v>77</v>
      </c>
      <c r="X7604">
        <v>0</v>
      </c>
      <c r="Y7604">
        <v>14558.814149</v>
      </c>
      <c r="AA7604">
        <v>1</v>
      </c>
      <c r="AC7604" s="2"/>
      <c r="AD7604" s="2">
        <f t="shared" si="3843"/>
        <v>0.2109130434782609</v>
      </c>
      <c r="AE7604" s="2">
        <f t="shared" si="3843"/>
        <v>0.2109130434782609</v>
      </c>
      <c r="AF7604" s="2">
        <f t="shared" si="3844"/>
        <v>0.5447826086956522</v>
      </c>
      <c r="AG7604" s="2">
        <f t="shared" si="3844"/>
        <v>0.5447826086956522</v>
      </c>
      <c r="AH7604" s="3">
        <f>INDEX([1]IDEN_level_ids!$B:$B,MATCH(V7604,[1]IDEN_level_ids!$A:$A,0),1)</f>
        <v>1253</v>
      </c>
      <c r="AI7604" s="3">
        <f>INDEX([1]IDEN_level_ids!$B:$B,MATCH(W7604,[1]IDEN_level_ids!$A:$A,0),1)</f>
        <v>1238</v>
      </c>
      <c r="AJ7604" t="s">
        <v>32</v>
      </c>
    </row>
    <row r="7605" spans="1:36" x14ac:dyDescent="0.25">
      <c r="A7605">
        <v>4420.2169999999996</v>
      </c>
      <c r="B7605">
        <v>14550.694</v>
      </c>
      <c r="C7605">
        <v>2.3E-2</v>
      </c>
      <c r="D7605">
        <v>0</v>
      </c>
      <c r="E7605">
        <v>2.3E-2</v>
      </c>
      <c r="F7605">
        <v>14550.694</v>
      </c>
      <c r="G7605">
        <v>2.3E-2</v>
      </c>
      <c r="H7605">
        <v>0</v>
      </c>
      <c r="I7605">
        <v>2.3E-2</v>
      </c>
      <c r="J7605">
        <v>6870.6200959999996</v>
      </c>
      <c r="K7605">
        <v>6872.5157787999997</v>
      </c>
      <c r="L7605" t="s">
        <v>29</v>
      </c>
      <c r="M7605">
        <v>3.6752999999999998E-3</v>
      </c>
      <c r="N7605">
        <v>0</v>
      </c>
      <c r="O7605">
        <v>3.6752999999999998E-3</v>
      </c>
      <c r="P7605">
        <v>14550.7123182</v>
      </c>
      <c r="Q7605">
        <v>7.7813999999999999E-3</v>
      </c>
      <c r="R7605">
        <v>0</v>
      </c>
      <c r="S7605">
        <v>7.7813999999999999E-3</v>
      </c>
      <c r="T7605">
        <v>-1.8318000000000001E-2</v>
      </c>
      <c r="U7605">
        <v>-1.8318000000000001E-2</v>
      </c>
      <c r="V7605" s="1" t="s">
        <v>359</v>
      </c>
      <c r="W7605" s="1" t="s">
        <v>345</v>
      </c>
      <c r="X7605">
        <v>10859.018085199999</v>
      </c>
      <c r="Y7605">
        <v>25409.730403400001</v>
      </c>
      <c r="AA7605">
        <v>1</v>
      </c>
      <c r="AC7605" s="2"/>
      <c r="AD7605" s="2">
        <f t="shared" si="3843"/>
        <v>-0.79643478260869571</v>
      </c>
      <c r="AE7605" s="2">
        <f t="shared" si="3843"/>
        <v>-0.79643478260869571</v>
      </c>
      <c r="AF7605" s="2">
        <f t="shared" si="3844"/>
        <v>0.33832173913043478</v>
      </c>
      <c r="AG7605" s="2">
        <f t="shared" si="3844"/>
        <v>0.33832173913043478</v>
      </c>
      <c r="AH7605" s="3">
        <f>INDEX([1]IDEN_level_ids!$B:$B,MATCH(V7605,[1]IDEN_level_ids!$A:$A,0),1)</f>
        <v>1246</v>
      </c>
      <c r="AI7605" s="3">
        <f>INDEX([1]IDEN_level_ids!$B:$B,MATCH(W7605,[1]IDEN_level_ids!$A:$A,0),1)</f>
        <v>1170</v>
      </c>
      <c r="AJ7605" t="s">
        <v>32</v>
      </c>
    </row>
    <row r="7606" spans="1:36" x14ac:dyDescent="0.25">
      <c r="A7606">
        <v>36.069000000000003</v>
      </c>
      <c r="B7606">
        <v>14530.998</v>
      </c>
      <c r="C7606">
        <v>2.3E-2</v>
      </c>
      <c r="D7606">
        <v>0</v>
      </c>
      <c r="E7606">
        <v>2.3E-2</v>
      </c>
      <c r="F7606">
        <v>14530.998</v>
      </c>
      <c r="G7606">
        <v>2.3E-2</v>
      </c>
      <c r="H7606">
        <v>0</v>
      </c>
      <c r="I7606">
        <v>2.3E-2</v>
      </c>
      <c r="J7606">
        <v>6879.9515398000003</v>
      </c>
      <c r="K7606">
        <v>6881.8497343999998</v>
      </c>
      <c r="L7606" t="s">
        <v>29</v>
      </c>
      <c r="M7606">
        <v>4.6046999999999998E-3</v>
      </c>
      <c r="N7606">
        <v>0</v>
      </c>
      <c r="O7606">
        <v>4.6046999999999998E-3</v>
      </c>
      <c r="P7606">
        <v>14530.976969699999</v>
      </c>
      <c r="Q7606">
        <v>9.7228000000000002E-3</v>
      </c>
      <c r="R7606">
        <v>0</v>
      </c>
      <c r="S7606">
        <v>9.7228000000000002E-3</v>
      </c>
      <c r="T7606">
        <v>2.103E-2</v>
      </c>
      <c r="U7606">
        <v>2.103E-2</v>
      </c>
      <c r="V7606" s="1" t="s">
        <v>345</v>
      </c>
      <c r="W7606" s="1" t="s">
        <v>267</v>
      </c>
      <c r="X7606">
        <v>25409.730403400001</v>
      </c>
      <c r="Y7606">
        <v>39940.707373099998</v>
      </c>
      <c r="AA7606">
        <v>1</v>
      </c>
      <c r="AC7606" s="2"/>
      <c r="AD7606" s="2">
        <f t="shared" si="3843"/>
        <v>0.91434782608695653</v>
      </c>
      <c r="AE7606" s="2">
        <f t="shared" si="3843"/>
        <v>0.91434782608695653</v>
      </c>
      <c r="AF7606" s="2">
        <f t="shared" si="3844"/>
        <v>0.42273043478260869</v>
      </c>
      <c r="AG7606" s="2">
        <f t="shared" si="3844"/>
        <v>0.42273043478260869</v>
      </c>
      <c r="AH7606" s="3">
        <f>INDEX([1]IDEN_level_ids!$B:$B,MATCH(V7606,[1]IDEN_level_ids!$A:$A,0),1)</f>
        <v>1170</v>
      </c>
      <c r="AI7606" s="3">
        <f>INDEX([1]IDEN_level_ids!$B:$B,MATCH(W7606,[1]IDEN_level_ids!$A:$A,0),1)</f>
        <v>1108</v>
      </c>
      <c r="AJ7606" t="s">
        <v>32</v>
      </c>
    </row>
    <row r="7607" spans="1:36" x14ac:dyDescent="0.25">
      <c r="A7607">
        <v>34480.932999999997</v>
      </c>
      <c r="B7607">
        <v>14490.736000000001</v>
      </c>
      <c r="C7607">
        <v>2.1000000000000001E-2</v>
      </c>
      <c r="D7607">
        <v>0</v>
      </c>
      <c r="E7607">
        <v>2.1000000000000001E-2</v>
      </c>
      <c r="F7607">
        <v>14490.736000000001</v>
      </c>
      <c r="G7607">
        <v>2.1000000000000001E-2</v>
      </c>
      <c r="H7607">
        <v>0</v>
      </c>
      <c r="I7607">
        <v>2.1000000000000001E-2</v>
      </c>
      <c r="J7607">
        <v>6899.0592882000001</v>
      </c>
      <c r="K7607">
        <v>6900.9626265999996</v>
      </c>
      <c r="L7607" t="s">
        <v>29</v>
      </c>
      <c r="M7607">
        <v>5.1177999999999996E-3</v>
      </c>
      <c r="N7607">
        <v>0</v>
      </c>
      <c r="O7607">
        <v>5.1177999999999996E-3</v>
      </c>
      <c r="P7607">
        <v>14490.732005</v>
      </c>
      <c r="Q7607">
        <v>1.0746E-2</v>
      </c>
      <c r="R7607">
        <v>0</v>
      </c>
      <c r="S7607">
        <v>1.0746E-2</v>
      </c>
      <c r="T7607">
        <v>3.9950000000000003E-3</v>
      </c>
      <c r="U7607">
        <v>3.9950000000000003E-3</v>
      </c>
      <c r="V7607" s="1" t="s">
        <v>100</v>
      </c>
      <c r="W7607" s="1" t="s">
        <v>168</v>
      </c>
      <c r="X7607">
        <v>16763.950130500001</v>
      </c>
      <c r="Y7607">
        <v>31254.682135800002</v>
      </c>
      <c r="AA7607">
        <v>1</v>
      </c>
      <c r="AC7607" s="2"/>
      <c r="AD7607" s="2">
        <f t="shared" si="3843"/>
        <v>0.19023809523809523</v>
      </c>
      <c r="AE7607" s="2">
        <f t="shared" si="3843"/>
        <v>0.19023809523809523</v>
      </c>
      <c r="AF7607" s="2">
        <f t="shared" si="3844"/>
        <v>0.51171428571428568</v>
      </c>
      <c r="AG7607" s="2">
        <f t="shared" si="3844"/>
        <v>0.51171428571428568</v>
      </c>
      <c r="AH7607" s="3">
        <f>INDEX([1]IDEN_level_ids!$B:$B,MATCH(V7607,[1]IDEN_level_ids!$A:$A,0),1)</f>
        <v>1228</v>
      </c>
      <c r="AI7607" s="3">
        <f>INDEX([1]IDEN_level_ids!$B:$B,MATCH(W7607,[1]IDEN_level_ids!$A:$A,0),1)</f>
        <v>1146</v>
      </c>
      <c r="AJ7607" t="s">
        <v>32</v>
      </c>
    </row>
    <row r="7608" spans="1:36" x14ac:dyDescent="0.25">
      <c r="A7608">
        <v>17065.386999999999</v>
      </c>
      <c r="B7608">
        <v>14481.394</v>
      </c>
      <c r="C7608">
        <v>2.5999999999999999E-2</v>
      </c>
      <c r="D7608">
        <v>0</v>
      </c>
      <c r="E7608">
        <v>2.5999999999999999E-2</v>
      </c>
      <c r="F7608">
        <v>14481.394</v>
      </c>
      <c r="G7608">
        <v>2.5999999999999999E-2</v>
      </c>
      <c r="H7608">
        <v>0</v>
      </c>
      <c r="I7608">
        <v>2.5999999999999999E-2</v>
      </c>
      <c r="J7608">
        <v>6903.5051842000003</v>
      </c>
      <c r="K7608">
        <v>6905.4097193999996</v>
      </c>
      <c r="L7608" t="s">
        <v>29</v>
      </c>
      <c r="M7608">
        <v>7.7111000000000002E-3</v>
      </c>
      <c r="N7608">
        <v>0</v>
      </c>
      <c r="O7608">
        <v>7.7111000000000002E-3</v>
      </c>
      <c r="P7608">
        <v>14481.399955000001</v>
      </c>
      <c r="Q7608">
        <v>1.6171000000000001E-2</v>
      </c>
      <c r="R7608">
        <v>0</v>
      </c>
      <c r="S7608">
        <v>1.6171000000000001E-2</v>
      </c>
      <c r="T7608">
        <v>-5.9550000000000002E-3</v>
      </c>
      <c r="U7608">
        <v>-5.9550000000000002E-3</v>
      </c>
      <c r="V7608" s="1" t="s">
        <v>308</v>
      </c>
      <c r="W7608" s="1" t="s">
        <v>362</v>
      </c>
      <c r="X7608">
        <v>25244.663816</v>
      </c>
      <c r="Y7608">
        <v>39726.063771000001</v>
      </c>
      <c r="AA7608">
        <v>1</v>
      </c>
      <c r="AC7608" s="2"/>
      <c r="AD7608" s="2">
        <f t="shared" si="3843"/>
        <v>-0.22903846153846155</v>
      </c>
      <c r="AE7608" s="2">
        <f t="shared" si="3843"/>
        <v>-0.22903846153846155</v>
      </c>
      <c r="AF7608" s="2">
        <f t="shared" si="3844"/>
        <v>0.62196153846153857</v>
      </c>
      <c r="AG7608" s="2">
        <f t="shared" si="3844"/>
        <v>0.62196153846153857</v>
      </c>
      <c r="AH7608" s="3">
        <f>INDEX([1]IDEN_level_ids!$B:$B,MATCH(V7608,[1]IDEN_level_ids!$A:$A,0),1)</f>
        <v>1172</v>
      </c>
      <c r="AI7608" s="3">
        <f>INDEX([1]IDEN_level_ids!$B:$B,MATCH(W7608,[1]IDEN_level_ids!$A:$A,0),1)</f>
        <v>1109</v>
      </c>
      <c r="AJ7608" t="s">
        <v>32</v>
      </c>
    </row>
    <row r="7609" spans="1:36" hidden="1" x14ac:dyDescent="0.25">
      <c r="A7609">
        <v>507.62700000000001</v>
      </c>
      <c r="B7609" t="s">
        <v>28</v>
      </c>
      <c r="C7609" t="s">
        <v>28</v>
      </c>
      <c r="D7609" t="s">
        <v>28</v>
      </c>
      <c r="E7609" t="s">
        <v>28</v>
      </c>
      <c r="F7609">
        <v>14473.496999999999</v>
      </c>
      <c r="G7609">
        <v>4.1000000000000002E-2</v>
      </c>
      <c r="H7609">
        <v>0</v>
      </c>
      <c r="I7609">
        <v>4.1000000000000002E-2</v>
      </c>
      <c r="J7609">
        <v>6907.180163</v>
      </c>
      <c r="K7609">
        <v>6909.0856880000001</v>
      </c>
      <c r="L7609" t="s">
        <v>29</v>
      </c>
      <c r="M7609">
        <v>1.4475E-2</v>
      </c>
      <c r="N7609">
        <v>0</v>
      </c>
      <c r="O7609">
        <v>1.4475E-2</v>
      </c>
      <c r="P7609">
        <v>14473.695148999999</v>
      </c>
      <c r="Q7609">
        <v>3.0322000000000002E-2</v>
      </c>
      <c r="R7609">
        <v>0</v>
      </c>
      <c r="S7609">
        <v>3.0322000000000002E-2</v>
      </c>
      <c r="T7609" t="s">
        <v>28</v>
      </c>
      <c r="U7609" t="s">
        <v>28</v>
      </c>
      <c r="V7609" s="1" t="s">
        <v>246</v>
      </c>
      <c r="W7609" s="1" t="s">
        <v>305</v>
      </c>
      <c r="X7609">
        <v>100947.143713</v>
      </c>
      <c r="Y7609">
        <v>115420.838862</v>
      </c>
      <c r="Z7609" t="s">
        <v>35</v>
      </c>
      <c r="AA7609">
        <v>0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890</v>
      </c>
      <c r="AI7609" s="3">
        <f>INDEX([1]IDEN_level_ids!$B:$B,MATCH(W7609,[1]IDEN_level_ids!$A:$A,0),1)</f>
        <v>762</v>
      </c>
      <c r="AJ7609" t="s">
        <v>32</v>
      </c>
    </row>
    <row r="7610" spans="1:36" x14ac:dyDescent="0.25">
      <c r="A7610">
        <v>235373.66899999999</v>
      </c>
      <c r="B7610">
        <v>14467.501</v>
      </c>
      <c r="C7610">
        <v>2.3E-2</v>
      </c>
      <c r="D7610">
        <v>0</v>
      </c>
      <c r="E7610">
        <v>2.3E-2</v>
      </c>
      <c r="F7610">
        <v>14467.501</v>
      </c>
      <c r="G7610">
        <v>2.3E-2</v>
      </c>
      <c r="H7610">
        <v>0</v>
      </c>
      <c r="I7610">
        <v>2.3E-2</v>
      </c>
      <c r="J7610">
        <v>6910.1410722000001</v>
      </c>
      <c r="K7610">
        <v>6912.0473940000002</v>
      </c>
      <c r="L7610" t="s">
        <v>29</v>
      </c>
      <c r="M7610">
        <v>7.6019E-3</v>
      </c>
      <c r="N7610">
        <v>0</v>
      </c>
      <c r="O7610">
        <v>7.6019E-3</v>
      </c>
      <c r="P7610">
        <v>14467.493392</v>
      </c>
      <c r="Q7610">
        <v>1.5911000000000002E-2</v>
      </c>
      <c r="R7610">
        <v>0</v>
      </c>
      <c r="S7610">
        <v>1.5911000000000002E-2</v>
      </c>
      <c r="T7610">
        <v>7.6080000000000002E-3</v>
      </c>
      <c r="U7610">
        <v>7.6080000000000002E-3</v>
      </c>
      <c r="V7610" s="1" t="s">
        <v>204</v>
      </c>
      <c r="W7610" s="1" t="s">
        <v>68</v>
      </c>
      <c r="X7610">
        <v>4453.7467355999997</v>
      </c>
      <c r="Y7610">
        <v>18921.240128000001</v>
      </c>
      <c r="AA7610">
        <v>1</v>
      </c>
      <c r="AC7610" s="2"/>
      <c r="AD7610" s="2">
        <f>$U7610/$E7610</f>
        <v>0.33078260869565218</v>
      </c>
      <c r="AE7610" s="2">
        <f>$U7610/$E7610</f>
        <v>0.33078260869565218</v>
      </c>
      <c r="AF7610" s="2">
        <f>$S7610/$I7610</f>
        <v>0.69178260869565222</v>
      </c>
      <c r="AG7610" s="2">
        <f>$S7610/$I7610</f>
        <v>0.69178260869565222</v>
      </c>
      <c r="AH7610" s="3">
        <f>INDEX([1]IDEN_level_ids!$B:$B,MATCH(V7610,[1]IDEN_level_ids!$A:$A,0),1)</f>
        <v>1250</v>
      </c>
      <c r="AI7610" s="3">
        <f>INDEX([1]IDEN_level_ids!$B:$B,MATCH(W7610,[1]IDEN_level_ids!$A:$A,0),1)</f>
        <v>1217</v>
      </c>
      <c r="AJ7610" t="s">
        <v>32</v>
      </c>
    </row>
    <row r="7611" spans="1:36" hidden="1" x14ac:dyDescent="0.25">
      <c r="A7611">
        <v>166.119</v>
      </c>
      <c r="B7611" t="s">
        <v>28</v>
      </c>
      <c r="C7611" t="s">
        <v>28</v>
      </c>
      <c r="D7611" t="s">
        <v>28</v>
      </c>
      <c r="E7611" t="s">
        <v>28</v>
      </c>
      <c r="F7611">
        <v>14456.192999999999</v>
      </c>
      <c r="G7611">
        <v>0.02</v>
      </c>
      <c r="H7611">
        <v>0</v>
      </c>
      <c r="I7611">
        <v>0.02</v>
      </c>
      <c r="J7611">
        <v>6915.4964470000004</v>
      </c>
      <c r="K7611">
        <v>6917.4042099999997</v>
      </c>
      <c r="L7611" t="s">
        <v>29</v>
      </c>
      <c r="M7611">
        <v>1.5398999999999999E-2</v>
      </c>
      <c r="N7611">
        <v>0</v>
      </c>
      <c r="O7611">
        <v>1.5398999999999999E-2</v>
      </c>
      <c r="P7611">
        <v>14456.289811000001</v>
      </c>
      <c r="Q7611">
        <v>3.2182000000000002E-2</v>
      </c>
      <c r="R7611">
        <v>0</v>
      </c>
      <c r="S7611">
        <v>3.2182000000000002E-2</v>
      </c>
      <c r="T7611" t="s">
        <v>28</v>
      </c>
      <c r="U7611" t="s">
        <v>28</v>
      </c>
      <c r="V7611" s="1" t="s">
        <v>271</v>
      </c>
      <c r="W7611" s="1" t="s">
        <v>385</v>
      </c>
      <c r="X7611">
        <v>119998.495192</v>
      </c>
      <c r="Y7611">
        <v>134454.785003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661</v>
      </c>
      <c r="AI7611" s="3">
        <f>INDEX([1]IDEN_level_ids!$B:$B,MATCH(W7611,[1]IDEN_level_ids!$A:$A,0),1)</f>
        <v>420</v>
      </c>
      <c r="AJ7611" t="s">
        <v>32</v>
      </c>
    </row>
    <row r="7612" spans="1:36" hidden="1" x14ac:dyDescent="0.25">
      <c r="A7612">
        <v>166.119</v>
      </c>
      <c r="B7612" t="s">
        <v>28</v>
      </c>
      <c r="C7612" t="s">
        <v>28</v>
      </c>
      <c r="D7612" t="s">
        <v>28</v>
      </c>
      <c r="E7612" t="s">
        <v>28</v>
      </c>
      <c r="F7612">
        <v>14456.192999999999</v>
      </c>
      <c r="G7612">
        <v>0.02</v>
      </c>
      <c r="H7612">
        <v>0</v>
      </c>
      <c r="I7612">
        <v>0.02</v>
      </c>
      <c r="J7612">
        <v>6915.5109329999996</v>
      </c>
      <c r="K7612">
        <v>6917.4187009999996</v>
      </c>
      <c r="L7612" t="s">
        <v>29</v>
      </c>
      <c r="M7612">
        <v>1.8166000000000002E-2</v>
      </c>
      <c r="N7612">
        <v>0</v>
      </c>
      <c r="O7612">
        <v>1.8166000000000002E-2</v>
      </c>
      <c r="P7612">
        <v>14456.259528000001</v>
      </c>
      <c r="Q7612">
        <v>3.7962999999999997E-2</v>
      </c>
      <c r="R7612">
        <v>0</v>
      </c>
      <c r="S7612">
        <v>3.7962999999999997E-2</v>
      </c>
      <c r="T7612" t="s">
        <v>28</v>
      </c>
      <c r="U7612" t="s">
        <v>28</v>
      </c>
      <c r="V7612" s="1" t="s">
        <v>305</v>
      </c>
      <c r="W7612" s="1" t="s">
        <v>293</v>
      </c>
      <c r="X7612">
        <v>115420.838862</v>
      </c>
      <c r="Y7612">
        <v>129877.09839</v>
      </c>
      <c r="Z7612" t="s">
        <v>35</v>
      </c>
      <c r="AA7612">
        <v>0</v>
      </c>
      <c r="AC7612" s="2"/>
      <c r="AD7612" s="2"/>
      <c r="AE7612" s="2"/>
      <c r="AF7612" s="2"/>
      <c r="AG7612" s="2"/>
      <c r="AH7612" s="3">
        <f>INDEX([1]IDEN_level_ids!$B:$B,MATCH(V7612,[1]IDEN_level_ids!$A:$A,0),1)</f>
        <v>762</v>
      </c>
      <c r="AI7612" s="3">
        <f>INDEX([1]IDEN_level_ids!$B:$B,MATCH(W7612,[1]IDEN_level_ids!$A:$A,0),1)</f>
        <v>518</v>
      </c>
      <c r="AJ7612" t="s">
        <v>32</v>
      </c>
    </row>
    <row r="7613" spans="1:36" hidden="1" x14ac:dyDescent="0.25">
      <c r="A7613">
        <v>166.119</v>
      </c>
      <c r="B7613" t="s">
        <v>28</v>
      </c>
      <c r="C7613" t="s">
        <v>28</v>
      </c>
      <c r="D7613" t="s">
        <v>28</v>
      </c>
      <c r="E7613" t="s">
        <v>28</v>
      </c>
      <c r="F7613">
        <v>14456.192999999999</v>
      </c>
      <c r="G7613">
        <v>0.02</v>
      </c>
      <c r="H7613">
        <v>0</v>
      </c>
      <c r="I7613">
        <v>0.02</v>
      </c>
      <c r="J7613">
        <v>6915.6120790000004</v>
      </c>
      <c r="K7613">
        <v>6917.5198730000002</v>
      </c>
      <c r="L7613" t="s">
        <v>29</v>
      </c>
      <c r="M7613">
        <v>1.3694E-2</v>
      </c>
      <c r="N7613">
        <v>0</v>
      </c>
      <c r="O7613">
        <v>1.3694E-2</v>
      </c>
      <c r="P7613">
        <v>14456.048097000001</v>
      </c>
      <c r="Q7613">
        <v>2.8618000000000001E-2</v>
      </c>
      <c r="R7613">
        <v>0</v>
      </c>
      <c r="S7613">
        <v>2.8618000000000001E-2</v>
      </c>
      <c r="T7613" t="s">
        <v>28</v>
      </c>
      <c r="U7613" t="s">
        <v>28</v>
      </c>
      <c r="V7613" s="1" t="s">
        <v>246</v>
      </c>
      <c r="W7613" s="1" t="s">
        <v>193</v>
      </c>
      <c r="X7613">
        <v>100947.143713</v>
      </c>
      <c r="Y7613">
        <v>115403.19181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890</v>
      </c>
      <c r="AI7613" s="3">
        <f>INDEX([1]IDEN_level_ids!$B:$B,MATCH(W7613,[1]IDEN_level_ids!$A:$A,0),1)</f>
        <v>761</v>
      </c>
      <c r="AJ7613" t="s">
        <v>32</v>
      </c>
    </row>
    <row r="7614" spans="1:36" hidden="1" x14ac:dyDescent="0.25">
      <c r="A7614">
        <v>166.119</v>
      </c>
      <c r="B7614" t="s">
        <v>28</v>
      </c>
      <c r="C7614" t="s">
        <v>28</v>
      </c>
      <c r="D7614" t="s">
        <v>28</v>
      </c>
      <c r="E7614" t="s">
        <v>28</v>
      </c>
      <c r="F7614">
        <v>14456.192999999999</v>
      </c>
      <c r="G7614">
        <v>0.02</v>
      </c>
      <c r="H7614">
        <v>0</v>
      </c>
      <c r="I7614">
        <v>0.02</v>
      </c>
      <c r="J7614">
        <v>6915.8287200000004</v>
      </c>
      <c r="K7614">
        <v>6917.7365730000001</v>
      </c>
      <c r="L7614" t="s">
        <v>29</v>
      </c>
      <c r="M7614">
        <v>5.8275E-2</v>
      </c>
      <c r="N7614">
        <v>0</v>
      </c>
      <c r="O7614">
        <v>5.8275E-2</v>
      </c>
      <c r="P7614">
        <v>14455.59526</v>
      </c>
      <c r="Q7614">
        <v>0.12177</v>
      </c>
      <c r="R7614">
        <v>0</v>
      </c>
      <c r="S7614">
        <v>0.12177</v>
      </c>
      <c r="T7614" t="s">
        <v>28</v>
      </c>
      <c r="U7614" t="s">
        <v>28</v>
      </c>
      <c r="V7614" s="1" t="s">
        <v>220</v>
      </c>
      <c r="W7614" s="1" t="s">
        <v>58</v>
      </c>
      <c r="X7614">
        <v>121413.00291</v>
      </c>
      <c r="Y7614">
        <v>135868.59816699999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644</v>
      </c>
      <c r="AI7614" s="3">
        <f>INDEX([1]IDEN_level_ids!$B:$B,MATCH(W7614,[1]IDEN_level_ids!$A:$A,0),1)</f>
        <v>374</v>
      </c>
      <c r="AJ7614" t="s">
        <v>32</v>
      </c>
    </row>
    <row r="7615" spans="1:36" x14ac:dyDescent="0.25">
      <c r="A7615">
        <v>2444.7570000000001</v>
      </c>
      <c r="B7615">
        <v>14437.927</v>
      </c>
      <c r="C7615">
        <v>4.2000000000000003E-2</v>
      </c>
      <c r="D7615">
        <v>0</v>
      </c>
      <c r="E7615">
        <v>4.2000000000000003E-2</v>
      </c>
      <c r="F7615">
        <v>14437.927</v>
      </c>
      <c r="G7615">
        <v>4.2000000000000003E-2</v>
      </c>
      <c r="H7615">
        <v>0</v>
      </c>
      <c r="I7615">
        <v>4.2000000000000003E-2</v>
      </c>
      <c r="J7615">
        <v>6924.2816684999998</v>
      </c>
      <c r="K7615">
        <v>6926.1917972000001</v>
      </c>
      <c r="L7615" t="s">
        <v>29</v>
      </c>
      <c r="M7615">
        <v>4.9674000000000003E-3</v>
      </c>
      <c r="N7615">
        <v>0</v>
      </c>
      <c r="O7615">
        <v>4.9674000000000003E-3</v>
      </c>
      <c r="P7615">
        <v>14437.948431999999</v>
      </c>
      <c r="Q7615">
        <v>1.0355E-2</v>
      </c>
      <c r="R7615">
        <v>0</v>
      </c>
      <c r="S7615">
        <v>1.0355E-2</v>
      </c>
      <c r="T7615">
        <v>-2.1432E-2</v>
      </c>
      <c r="U7615">
        <v>-2.1432E-2</v>
      </c>
      <c r="V7615" s="1" t="s">
        <v>110</v>
      </c>
      <c r="W7615" s="1" t="s">
        <v>116</v>
      </c>
      <c r="X7615">
        <v>10032.915140999999</v>
      </c>
      <c r="Y7615">
        <v>24470.863573300001</v>
      </c>
      <c r="AA7615">
        <v>1</v>
      </c>
      <c r="AC7615" s="2"/>
      <c r="AD7615" s="2">
        <f t="shared" ref="AD7615:AE7620" si="3845">$U7615/$E7615</f>
        <v>-0.51028571428571423</v>
      </c>
      <c r="AE7615" s="2">
        <f t="shared" si="3845"/>
        <v>-0.51028571428571423</v>
      </c>
      <c r="AF7615" s="2">
        <f t="shared" ref="AF7615:AG7620" si="3846">$S7615/$I7615</f>
        <v>0.24654761904761902</v>
      </c>
      <c r="AG7615" s="2">
        <f t="shared" si="3846"/>
        <v>0.24654761904761902</v>
      </c>
      <c r="AH7615" s="3">
        <f>INDEX([1]IDEN_level_ids!$B:$B,MATCH(V7615,[1]IDEN_level_ids!$A:$A,0),1)</f>
        <v>1248</v>
      </c>
      <c r="AI7615" s="3">
        <f>INDEX([1]IDEN_level_ids!$B:$B,MATCH(W7615,[1]IDEN_level_ids!$A:$A,0),1)</f>
        <v>1179</v>
      </c>
      <c r="AJ7615" t="s">
        <v>32</v>
      </c>
    </row>
    <row r="7616" spans="1:36" x14ac:dyDescent="0.25">
      <c r="A7616">
        <v>651.67100000000005</v>
      </c>
      <c r="B7616">
        <v>14437.564</v>
      </c>
      <c r="C7616">
        <v>2.1999999999999999E-2</v>
      </c>
      <c r="D7616">
        <v>0</v>
      </c>
      <c r="E7616">
        <v>2.1999999999999999E-2</v>
      </c>
      <c r="F7616">
        <v>14437.564</v>
      </c>
      <c r="G7616">
        <v>2.1999999999999999E-2</v>
      </c>
      <c r="H7616">
        <v>0</v>
      </c>
      <c r="I7616">
        <v>2.1999999999999999E-2</v>
      </c>
      <c r="J7616">
        <v>6924.4568310000004</v>
      </c>
      <c r="K7616">
        <v>6926.3670069</v>
      </c>
      <c r="L7616" t="s">
        <v>29</v>
      </c>
      <c r="M7616">
        <v>5.3166000000000003E-3</v>
      </c>
      <c r="N7616">
        <v>0</v>
      </c>
      <c r="O7616">
        <v>5.3166000000000003E-3</v>
      </c>
      <c r="P7616">
        <v>14437.583209</v>
      </c>
      <c r="Q7616">
        <v>1.1082E-2</v>
      </c>
      <c r="R7616">
        <v>0</v>
      </c>
      <c r="S7616">
        <v>1.1082E-2</v>
      </c>
      <c r="T7616">
        <v>-1.9209E-2</v>
      </c>
      <c r="U7616">
        <v>-1.9209E-2</v>
      </c>
      <c r="V7616" s="1" t="s">
        <v>144</v>
      </c>
      <c r="W7616" s="1" t="s">
        <v>339</v>
      </c>
      <c r="X7616">
        <v>24788.009530800002</v>
      </c>
      <c r="Y7616">
        <v>39225.59274</v>
      </c>
      <c r="AA7616">
        <v>1</v>
      </c>
      <c r="AC7616" s="2"/>
      <c r="AD7616" s="2">
        <f t="shared" si="3845"/>
        <v>-0.87313636363636371</v>
      </c>
      <c r="AE7616" s="2">
        <f t="shared" si="3845"/>
        <v>-0.87313636363636371</v>
      </c>
      <c r="AF7616" s="2">
        <f t="shared" si="3846"/>
        <v>0.5037272727272728</v>
      </c>
      <c r="AG7616" s="2">
        <f t="shared" si="3846"/>
        <v>0.5037272727272728</v>
      </c>
      <c r="AH7616" s="3">
        <f>INDEX([1]IDEN_level_ids!$B:$B,MATCH(V7616,[1]IDEN_level_ids!$A:$A,0),1)</f>
        <v>1175</v>
      </c>
      <c r="AI7616" s="3">
        <f>INDEX([1]IDEN_level_ids!$B:$B,MATCH(W7616,[1]IDEN_level_ids!$A:$A,0),1)</f>
        <v>1113</v>
      </c>
      <c r="AJ7616" t="s">
        <v>32</v>
      </c>
    </row>
    <row r="7617" spans="1:36" x14ac:dyDescent="0.25">
      <c r="A7617">
        <v>4783.74</v>
      </c>
      <c r="B7617">
        <v>14416.567999999999</v>
      </c>
      <c r="C7617">
        <v>4.2999999999999997E-2</v>
      </c>
      <c r="D7617">
        <v>0</v>
      </c>
      <c r="E7617">
        <v>4.2999999999999997E-2</v>
      </c>
      <c r="F7617">
        <v>14416.567999999999</v>
      </c>
      <c r="G7617">
        <v>4.2999999999999997E-2</v>
      </c>
      <c r="H7617">
        <v>0</v>
      </c>
      <c r="I7617">
        <v>4.2999999999999997E-2</v>
      </c>
      <c r="J7617">
        <v>6934.5484036999997</v>
      </c>
      <c r="K7617">
        <v>6936.4612967000003</v>
      </c>
      <c r="L7617" t="s">
        <v>29</v>
      </c>
      <c r="M7617">
        <v>5.9814000000000004E-3</v>
      </c>
      <c r="N7617">
        <v>0</v>
      </c>
      <c r="O7617">
        <v>5.9814000000000004E-3</v>
      </c>
      <c r="P7617">
        <v>14416.572907</v>
      </c>
      <c r="Q7617">
        <v>1.2432E-2</v>
      </c>
      <c r="R7617">
        <v>0</v>
      </c>
      <c r="S7617">
        <v>1.2432E-2</v>
      </c>
      <c r="T7617">
        <v>-4.9069999999999999E-3</v>
      </c>
      <c r="U7617">
        <v>-4.9069999999999999E-3</v>
      </c>
      <c r="V7617" s="1" t="s">
        <v>126</v>
      </c>
      <c r="W7617" s="1" t="s">
        <v>182</v>
      </c>
      <c r="X7617">
        <v>16089.146654</v>
      </c>
      <c r="Y7617">
        <v>30505.719561000002</v>
      </c>
      <c r="AA7617">
        <v>1</v>
      </c>
      <c r="AC7617" s="2"/>
      <c r="AD7617" s="2">
        <f t="shared" si="3845"/>
        <v>-0.11411627906976744</v>
      </c>
      <c r="AE7617" s="2">
        <f t="shared" si="3845"/>
        <v>-0.11411627906976744</v>
      </c>
      <c r="AF7617" s="2">
        <f t="shared" si="3846"/>
        <v>0.28911627906976745</v>
      </c>
      <c r="AG7617" s="2">
        <f t="shared" si="3846"/>
        <v>0.28911627906976745</v>
      </c>
      <c r="AH7617" s="3">
        <f>INDEX([1]IDEN_level_ids!$B:$B,MATCH(V7617,[1]IDEN_level_ids!$A:$A,0),1)</f>
        <v>1230</v>
      </c>
      <c r="AI7617" s="3">
        <f>INDEX([1]IDEN_level_ids!$B:$B,MATCH(W7617,[1]IDEN_level_ids!$A:$A,0),1)</f>
        <v>1149</v>
      </c>
      <c r="AJ7617" t="s">
        <v>32</v>
      </c>
    </row>
    <row r="7618" spans="1:36" x14ac:dyDescent="0.25">
      <c r="A7618">
        <v>1077.4680000000001</v>
      </c>
      <c r="B7618">
        <v>14380.896000000001</v>
      </c>
      <c r="C7618">
        <v>2.1000000000000001E-2</v>
      </c>
      <c r="D7618">
        <v>0</v>
      </c>
      <c r="E7618">
        <v>2.1000000000000001E-2</v>
      </c>
      <c r="F7618">
        <v>14380.896000000001</v>
      </c>
      <c r="G7618">
        <v>2.1000000000000001E-2</v>
      </c>
      <c r="H7618">
        <v>0</v>
      </c>
      <c r="I7618">
        <v>2.1000000000000001E-2</v>
      </c>
      <c r="J7618">
        <v>6951.7573765999996</v>
      </c>
      <c r="K7618">
        <v>6953.6749030999999</v>
      </c>
      <c r="L7618" t="s">
        <v>29</v>
      </c>
      <c r="M7618">
        <v>5.4067000000000004E-3</v>
      </c>
      <c r="N7618">
        <v>0</v>
      </c>
      <c r="O7618">
        <v>5.4067000000000004E-3</v>
      </c>
      <c r="P7618">
        <v>14380.885128</v>
      </c>
      <c r="Q7618">
        <v>1.1181E-2</v>
      </c>
      <c r="R7618">
        <v>0</v>
      </c>
      <c r="S7618">
        <v>1.1181E-2</v>
      </c>
      <c r="T7618">
        <v>1.0872E-2</v>
      </c>
      <c r="U7618">
        <v>1.0872E-2</v>
      </c>
      <c r="V7618" s="1" t="s">
        <v>370</v>
      </c>
      <c r="W7618" s="1" t="s">
        <v>164</v>
      </c>
      <c r="X7618">
        <v>9370.6132226999998</v>
      </c>
      <c r="Y7618">
        <v>23751.498350900001</v>
      </c>
      <c r="AA7618">
        <v>1</v>
      </c>
      <c r="AC7618" s="2"/>
      <c r="AD7618" s="2">
        <f t="shared" si="3845"/>
        <v>0.51771428571428568</v>
      </c>
      <c r="AE7618" s="2">
        <f t="shared" si="3845"/>
        <v>0.51771428571428568</v>
      </c>
      <c r="AF7618" s="2">
        <f t="shared" si="3846"/>
        <v>0.53242857142857136</v>
      </c>
      <c r="AG7618" s="2">
        <f t="shared" si="3846"/>
        <v>0.53242857142857136</v>
      </c>
      <c r="AH7618" s="3">
        <f>INDEX([1]IDEN_level_ids!$B:$B,MATCH(V7618,[1]IDEN_level_ids!$A:$A,0),1)</f>
        <v>1249</v>
      </c>
      <c r="AI7618" s="3">
        <f>INDEX([1]IDEN_level_ids!$B:$B,MATCH(W7618,[1]IDEN_level_ids!$A:$A,0),1)</f>
        <v>1188</v>
      </c>
      <c r="AJ7618" t="s">
        <v>32</v>
      </c>
    </row>
    <row r="7619" spans="1:36" x14ac:dyDescent="0.25">
      <c r="A7619">
        <v>742.86300000000006</v>
      </c>
      <c r="B7619">
        <v>14343.659</v>
      </c>
      <c r="C7619">
        <v>2.4E-2</v>
      </c>
      <c r="D7619">
        <v>0</v>
      </c>
      <c r="E7619">
        <v>2.4E-2</v>
      </c>
      <c r="F7619">
        <v>14343.659</v>
      </c>
      <c r="G7619">
        <v>2.4E-2</v>
      </c>
      <c r="H7619">
        <v>0</v>
      </c>
      <c r="I7619">
        <v>2.4E-2</v>
      </c>
      <c r="J7619">
        <v>6969.8014372999996</v>
      </c>
      <c r="K7619">
        <v>6971.7238225000001</v>
      </c>
      <c r="L7619" t="s">
        <v>29</v>
      </c>
      <c r="M7619">
        <v>5.8599999999999998E-3</v>
      </c>
      <c r="N7619">
        <v>0</v>
      </c>
      <c r="O7619">
        <v>5.8599999999999998E-3</v>
      </c>
      <c r="P7619">
        <v>14343.654818999999</v>
      </c>
      <c r="Q7619">
        <v>1.2056000000000001E-2</v>
      </c>
      <c r="R7619">
        <v>0</v>
      </c>
      <c r="S7619">
        <v>1.2056000000000001E-2</v>
      </c>
      <c r="T7619">
        <v>4.1809999999999998E-3</v>
      </c>
      <c r="U7619">
        <v>4.1809999999999998E-3</v>
      </c>
      <c r="V7619" s="1" t="s">
        <v>276</v>
      </c>
      <c r="W7619" s="1" t="s">
        <v>391</v>
      </c>
      <c r="X7619">
        <v>24357.967809000002</v>
      </c>
      <c r="Y7619">
        <v>38701.622627600002</v>
      </c>
      <c r="AA7619">
        <v>1</v>
      </c>
      <c r="AC7619" s="2"/>
      <c r="AD7619" s="2">
        <f t="shared" si="3845"/>
        <v>0.17420833333333333</v>
      </c>
      <c r="AE7619" s="2">
        <f t="shared" si="3845"/>
        <v>0.17420833333333333</v>
      </c>
      <c r="AF7619" s="2">
        <f t="shared" si="3846"/>
        <v>0.5023333333333333</v>
      </c>
      <c r="AG7619" s="2">
        <f t="shared" si="3846"/>
        <v>0.5023333333333333</v>
      </c>
      <c r="AH7619" s="3">
        <f>INDEX([1]IDEN_level_ids!$B:$B,MATCH(V7619,[1]IDEN_level_ids!$A:$A,0),1)</f>
        <v>1180</v>
      </c>
      <c r="AI7619" s="3">
        <f>INDEX([1]IDEN_level_ids!$B:$B,MATCH(W7619,[1]IDEN_level_ids!$A:$A,0),1)</f>
        <v>1115</v>
      </c>
      <c r="AJ7619" t="s">
        <v>32</v>
      </c>
    </row>
    <row r="7620" spans="1:36" x14ac:dyDescent="0.25">
      <c r="A7620">
        <v>14824.787</v>
      </c>
      <c r="B7620">
        <v>14341.264999999999</v>
      </c>
      <c r="C7620">
        <v>2.3E-2</v>
      </c>
      <c r="D7620">
        <v>0</v>
      </c>
      <c r="E7620">
        <v>2.3E-2</v>
      </c>
      <c r="F7620">
        <v>14341.264999999999</v>
      </c>
      <c r="G7620">
        <v>2.3E-2</v>
      </c>
      <c r="H7620">
        <v>0</v>
      </c>
      <c r="I7620">
        <v>2.3E-2</v>
      </c>
      <c r="J7620">
        <v>6970.9594857000002</v>
      </c>
      <c r="K7620">
        <v>6972.8821827000002</v>
      </c>
      <c r="L7620" t="s">
        <v>29</v>
      </c>
      <c r="M7620">
        <v>6.1526000000000003E-3</v>
      </c>
      <c r="N7620">
        <v>0</v>
      </c>
      <c r="O7620">
        <v>6.1526000000000003E-3</v>
      </c>
      <c r="P7620">
        <v>14341.271999000001</v>
      </c>
      <c r="Q7620">
        <v>1.2654E-2</v>
      </c>
      <c r="R7620">
        <v>0</v>
      </c>
      <c r="S7620">
        <v>1.2654E-2</v>
      </c>
      <c r="T7620">
        <v>-6.999E-3</v>
      </c>
      <c r="U7620">
        <v>-6.999E-3</v>
      </c>
      <c r="V7620" s="1" t="s">
        <v>147</v>
      </c>
      <c r="W7620" s="1" t="s">
        <v>260</v>
      </c>
      <c r="X7620">
        <v>25391.765052999999</v>
      </c>
      <c r="Y7620">
        <v>39733.0370521</v>
      </c>
      <c r="AA7620">
        <v>1</v>
      </c>
      <c r="AC7620" s="2"/>
      <c r="AD7620" s="2">
        <f t="shared" si="3845"/>
        <v>-0.30430434782608695</v>
      </c>
      <c r="AE7620" s="2">
        <f t="shared" si="3845"/>
        <v>-0.30430434782608695</v>
      </c>
      <c r="AF7620" s="2">
        <f t="shared" si="3846"/>
        <v>0.55017391304347829</v>
      </c>
      <c r="AG7620" s="2">
        <f t="shared" si="3846"/>
        <v>0.55017391304347829</v>
      </c>
      <c r="AH7620" s="3">
        <f>INDEX([1]IDEN_level_ids!$B:$B,MATCH(V7620,[1]IDEN_level_ids!$A:$A,0),1)</f>
        <v>1171</v>
      </c>
      <c r="AI7620" s="3">
        <f>INDEX([1]IDEN_level_ids!$B:$B,MATCH(W7620,[1]IDEN_level_ids!$A:$A,0),1)</f>
        <v>1107</v>
      </c>
      <c r="AJ7620" t="s">
        <v>32</v>
      </c>
    </row>
    <row r="7621" spans="1:36" hidden="1" x14ac:dyDescent="0.25">
      <c r="A7621">
        <v>14824.787</v>
      </c>
      <c r="B7621" t="s">
        <v>28</v>
      </c>
      <c r="C7621" t="s">
        <v>28</v>
      </c>
      <c r="D7621" t="s">
        <v>28</v>
      </c>
      <c r="E7621" t="s">
        <v>28</v>
      </c>
      <c r="F7621">
        <v>14341.264999999999</v>
      </c>
      <c r="G7621">
        <v>2.3E-2</v>
      </c>
      <c r="H7621">
        <v>0</v>
      </c>
      <c r="I7621">
        <v>2.3E-2</v>
      </c>
      <c r="J7621">
        <v>6970.9975519999998</v>
      </c>
      <c r="K7621">
        <v>6972.9202590000004</v>
      </c>
      <c r="L7621" t="s">
        <v>29</v>
      </c>
      <c r="M7621">
        <v>4.7414999999999999E-2</v>
      </c>
      <c r="N7621">
        <v>0</v>
      </c>
      <c r="O7621">
        <v>4.7414999999999999E-2</v>
      </c>
      <c r="P7621">
        <v>14341.193687000001</v>
      </c>
      <c r="Q7621">
        <v>9.7517999999999994E-2</v>
      </c>
      <c r="R7621">
        <v>0</v>
      </c>
      <c r="S7621">
        <v>9.7517999999999994E-2</v>
      </c>
      <c r="T7621" t="s">
        <v>28</v>
      </c>
      <c r="U7621" t="s">
        <v>28</v>
      </c>
      <c r="V7621" s="1" t="s">
        <v>236</v>
      </c>
      <c r="W7621" s="1" t="s">
        <v>186</v>
      </c>
      <c r="X7621">
        <v>102981.900219</v>
      </c>
      <c r="Y7621">
        <v>117323.09390599999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878</v>
      </c>
      <c r="AI7621" s="3">
        <f>INDEX([1]IDEN_level_ids!$B:$B,MATCH(W7621,[1]IDEN_level_ids!$A:$A,0),1)</f>
        <v>730</v>
      </c>
      <c r="AJ7621" t="s">
        <v>32</v>
      </c>
    </row>
    <row r="7622" spans="1:36" hidden="1" x14ac:dyDescent="0.25">
      <c r="A7622">
        <v>736.47699999999998</v>
      </c>
      <c r="B7622" t="s">
        <v>28</v>
      </c>
      <c r="C7622" t="s">
        <v>28</v>
      </c>
      <c r="D7622" t="s">
        <v>28</v>
      </c>
      <c r="E7622" t="s">
        <v>28</v>
      </c>
      <c r="F7622">
        <v>14334.32</v>
      </c>
      <c r="G7622">
        <v>2.5999999999999999E-2</v>
      </c>
      <c r="H7622">
        <v>0</v>
      </c>
      <c r="I7622">
        <v>2.5999999999999999E-2</v>
      </c>
      <c r="J7622">
        <v>6974.3524260000004</v>
      </c>
      <c r="K7622">
        <v>6976.2760369999996</v>
      </c>
      <c r="L7622" t="s">
        <v>29</v>
      </c>
      <c r="M7622">
        <v>1.3328E-2</v>
      </c>
      <c r="N7622">
        <v>0</v>
      </c>
      <c r="O7622">
        <v>1.3328E-2</v>
      </c>
      <c r="P7622">
        <v>14334.295184000001</v>
      </c>
      <c r="Q7622">
        <v>2.7386000000000001E-2</v>
      </c>
      <c r="R7622">
        <v>0</v>
      </c>
      <c r="S7622">
        <v>2.7386000000000001E-2</v>
      </c>
      <c r="T7622" t="s">
        <v>28</v>
      </c>
      <c r="U7622" t="s">
        <v>28</v>
      </c>
      <c r="V7622" s="1" t="s">
        <v>434</v>
      </c>
      <c r="W7622" s="1" t="s">
        <v>213</v>
      </c>
      <c r="X7622">
        <v>101165.301653</v>
      </c>
      <c r="Y7622">
        <v>115499.596837</v>
      </c>
      <c r="Z7622" t="s">
        <v>35</v>
      </c>
      <c r="AA7622">
        <v>0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888</v>
      </c>
      <c r="AI7622" s="3">
        <f>INDEX([1]IDEN_level_ids!$B:$B,MATCH(W7622,[1]IDEN_level_ids!$A:$A,0),1)</f>
        <v>760</v>
      </c>
      <c r="AJ7622" t="s">
        <v>32</v>
      </c>
    </row>
    <row r="7623" spans="1:36" x14ac:dyDescent="0.25">
      <c r="A7623">
        <v>736.47699999999998</v>
      </c>
      <c r="B7623">
        <v>14334.32</v>
      </c>
      <c r="C7623">
        <v>2.5999999999999999E-2</v>
      </c>
      <c r="D7623">
        <v>0</v>
      </c>
      <c r="E7623">
        <v>2.5999999999999999E-2</v>
      </c>
      <c r="F7623">
        <v>14334.32</v>
      </c>
      <c r="G7623">
        <v>2.5999999999999999E-2</v>
      </c>
      <c r="H7623">
        <v>0</v>
      </c>
      <c r="I7623">
        <v>2.5999999999999999E-2</v>
      </c>
      <c r="J7623">
        <v>6974.3507068999998</v>
      </c>
      <c r="K7623">
        <v>6976.2743171000002</v>
      </c>
      <c r="L7623" t="s">
        <v>29</v>
      </c>
      <c r="M7623">
        <v>6.8202000000000002E-3</v>
      </c>
      <c r="N7623">
        <v>0</v>
      </c>
      <c r="O7623">
        <v>6.8202000000000002E-3</v>
      </c>
      <c r="P7623">
        <v>14334.298718</v>
      </c>
      <c r="Q7623">
        <v>1.4014E-2</v>
      </c>
      <c r="R7623">
        <v>0</v>
      </c>
      <c r="S7623">
        <v>1.4014E-2</v>
      </c>
      <c r="T7623">
        <v>2.1281999999999999E-2</v>
      </c>
      <c r="U7623">
        <v>2.1281999999999999E-2</v>
      </c>
      <c r="V7623" s="1" t="s">
        <v>147</v>
      </c>
      <c r="W7623" s="1" t="s">
        <v>362</v>
      </c>
      <c r="X7623">
        <v>25391.765052999999</v>
      </c>
      <c r="Y7623">
        <v>39726.063771000001</v>
      </c>
      <c r="AA7623">
        <v>1</v>
      </c>
      <c r="AC7623" s="2"/>
      <c r="AD7623" s="2">
        <f t="shared" ref="AD7623:AE7624" si="3847">$U7623/$E7623</f>
        <v>0.81853846153846155</v>
      </c>
      <c r="AE7623" s="2">
        <f t="shared" si="3847"/>
        <v>0.81853846153846155</v>
      </c>
      <c r="AF7623" s="2">
        <f t="shared" ref="AF7623:AG7624" si="3848">$S7623/$I7623</f>
        <v>0.53900000000000003</v>
      </c>
      <c r="AG7623" s="2">
        <f t="shared" si="3848"/>
        <v>0.53900000000000003</v>
      </c>
      <c r="AH7623" s="3">
        <f>INDEX([1]IDEN_level_ids!$B:$B,MATCH(V7623,[1]IDEN_level_ids!$A:$A,0),1)</f>
        <v>1171</v>
      </c>
      <c r="AI7623" s="3">
        <f>INDEX([1]IDEN_level_ids!$B:$B,MATCH(W7623,[1]IDEN_level_ids!$A:$A,0),1)</f>
        <v>1109</v>
      </c>
      <c r="AJ7623" t="s">
        <v>32</v>
      </c>
    </row>
    <row r="7624" spans="1:36" x14ac:dyDescent="0.25">
      <c r="A7624">
        <v>147.19399999999999</v>
      </c>
      <c r="B7624">
        <v>14333.540999999999</v>
      </c>
      <c r="C7624">
        <v>2.1999999999999999E-2</v>
      </c>
      <c r="D7624">
        <v>0</v>
      </c>
      <c r="E7624">
        <v>2.1999999999999999E-2</v>
      </c>
      <c r="F7624">
        <v>14333.540999999999</v>
      </c>
      <c r="G7624">
        <v>2.1999999999999999E-2</v>
      </c>
      <c r="H7624">
        <v>0</v>
      </c>
      <c r="I7624">
        <v>2.1999999999999999E-2</v>
      </c>
      <c r="J7624">
        <v>6974.7137724000004</v>
      </c>
      <c r="K7624">
        <v>6976.6374803999997</v>
      </c>
      <c r="L7624" t="s">
        <v>29</v>
      </c>
      <c r="M7624">
        <v>5.0651999999999997E-3</v>
      </c>
      <c r="N7624">
        <v>0</v>
      </c>
      <c r="O7624">
        <v>5.0651999999999997E-3</v>
      </c>
      <c r="P7624">
        <v>14333.552557999999</v>
      </c>
      <c r="Q7624">
        <v>1.0407E-2</v>
      </c>
      <c r="R7624">
        <v>0</v>
      </c>
      <c r="S7624">
        <v>1.0407E-2</v>
      </c>
      <c r="T7624">
        <v>-1.1558000000000001E-2</v>
      </c>
      <c r="U7624">
        <v>-1.1558000000000001E-2</v>
      </c>
      <c r="V7624" s="1" t="s">
        <v>97</v>
      </c>
      <c r="W7624" s="1" t="s">
        <v>159</v>
      </c>
      <c r="X7624">
        <v>11761.6681618</v>
      </c>
      <c r="Y7624">
        <v>26095.220719299999</v>
      </c>
      <c r="AA7624">
        <v>1</v>
      </c>
      <c r="AC7624" s="2"/>
      <c r="AD7624" s="2">
        <f t="shared" si="3847"/>
        <v>-0.52536363636363637</v>
      </c>
      <c r="AE7624" s="2">
        <f t="shared" si="3847"/>
        <v>-0.52536363636363637</v>
      </c>
      <c r="AF7624" s="2">
        <f t="shared" si="3848"/>
        <v>0.47304545454545455</v>
      </c>
      <c r="AG7624" s="2">
        <f t="shared" si="3848"/>
        <v>0.47304545454545455</v>
      </c>
      <c r="AH7624" s="3">
        <f>INDEX([1]IDEN_level_ids!$B:$B,MATCH(V7624,[1]IDEN_level_ids!$A:$A,0),1)</f>
        <v>1244</v>
      </c>
      <c r="AI7624" s="3">
        <f>INDEX([1]IDEN_level_ids!$B:$B,MATCH(W7624,[1]IDEN_level_ids!$A:$A,0),1)</f>
        <v>1169</v>
      </c>
      <c r="AJ7624" t="s">
        <v>32</v>
      </c>
    </row>
    <row r="7625" spans="1:36" hidden="1" x14ac:dyDescent="0.25">
      <c r="A7625">
        <v>147.19399999999999</v>
      </c>
      <c r="B7625" t="s">
        <v>28</v>
      </c>
      <c r="C7625" t="s">
        <v>28</v>
      </c>
      <c r="D7625" t="s">
        <v>28</v>
      </c>
      <c r="E7625" t="s">
        <v>28</v>
      </c>
      <c r="F7625">
        <v>14333.540999999999</v>
      </c>
      <c r="G7625">
        <v>2.1999999999999999E-2</v>
      </c>
      <c r="H7625">
        <v>0</v>
      </c>
      <c r="I7625">
        <v>2.1999999999999999E-2</v>
      </c>
      <c r="J7625">
        <v>6974.8251440000004</v>
      </c>
      <c r="K7625">
        <v>6976.7488819999999</v>
      </c>
      <c r="L7625" t="s">
        <v>29</v>
      </c>
      <c r="M7625">
        <v>2.2651000000000001E-2</v>
      </c>
      <c r="N7625">
        <v>0</v>
      </c>
      <c r="O7625">
        <v>2.2651000000000001E-2</v>
      </c>
      <c r="P7625">
        <v>14333.323686</v>
      </c>
      <c r="Q7625">
        <v>4.6536000000000001E-2</v>
      </c>
      <c r="R7625">
        <v>0</v>
      </c>
      <c r="S7625">
        <v>4.6536000000000001E-2</v>
      </c>
      <c r="T7625" t="s">
        <v>28</v>
      </c>
      <c r="U7625" t="s">
        <v>28</v>
      </c>
      <c r="V7625" s="1" t="s">
        <v>548</v>
      </c>
      <c r="W7625" s="1" t="s">
        <v>210</v>
      </c>
      <c r="X7625">
        <v>86455.639353999999</v>
      </c>
      <c r="Y7625">
        <v>100788.96304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930</v>
      </c>
      <c r="AI7625" s="3">
        <f>INDEX([1]IDEN_level_ids!$B:$B,MATCH(W7625,[1]IDEN_level_ids!$A:$A,0),1)</f>
        <v>892</v>
      </c>
      <c r="AJ7625" t="s">
        <v>32</v>
      </c>
    </row>
    <row r="7626" spans="1:36" x14ac:dyDescent="0.25">
      <c r="A7626">
        <v>147.08699999999999</v>
      </c>
      <c r="B7626">
        <v>14332.733</v>
      </c>
      <c r="C7626">
        <v>2.1000000000000001E-2</v>
      </c>
      <c r="D7626">
        <v>0</v>
      </c>
      <c r="E7626">
        <v>2.1000000000000001E-2</v>
      </c>
      <c r="F7626">
        <v>14332.733</v>
      </c>
      <c r="G7626">
        <v>2.1000000000000001E-2</v>
      </c>
      <c r="H7626">
        <v>0</v>
      </c>
      <c r="I7626">
        <v>2.1000000000000001E-2</v>
      </c>
      <c r="J7626">
        <v>6975.1148657000003</v>
      </c>
      <c r="K7626">
        <v>6977.0386816999999</v>
      </c>
      <c r="L7626" t="s">
        <v>29</v>
      </c>
      <c r="M7626">
        <v>4.4670999999999999E-3</v>
      </c>
      <c r="N7626">
        <v>0</v>
      </c>
      <c r="O7626">
        <v>4.4670999999999999E-3</v>
      </c>
      <c r="P7626">
        <v>14332.728333900001</v>
      </c>
      <c r="Q7626">
        <v>9.1766E-3</v>
      </c>
      <c r="R7626">
        <v>0</v>
      </c>
      <c r="S7626">
        <v>9.1766E-3</v>
      </c>
      <c r="T7626">
        <v>4.666E-3</v>
      </c>
      <c r="U7626">
        <v>4.666E-3</v>
      </c>
      <c r="V7626" s="1" t="s">
        <v>329</v>
      </c>
      <c r="W7626" s="1" t="s">
        <v>116</v>
      </c>
      <c r="X7626">
        <v>10138.135239400001</v>
      </c>
      <c r="Y7626">
        <v>24470.863573300001</v>
      </c>
      <c r="AA7626">
        <v>1</v>
      </c>
      <c r="AC7626" s="2"/>
      <c r="AD7626" s="2">
        <f>$U7626/$E7626</f>
        <v>0.22219047619047619</v>
      </c>
      <c r="AE7626" s="2">
        <f>$U7626/$E7626</f>
        <v>0.22219047619047619</v>
      </c>
      <c r="AF7626" s="2">
        <f>$S7626/$I7626</f>
        <v>0.43698095238095236</v>
      </c>
      <c r="AG7626" s="2">
        <f>$S7626/$I7626</f>
        <v>0.43698095238095236</v>
      </c>
      <c r="AH7626" s="3">
        <f>INDEX([1]IDEN_level_ids!$B:$B,MATCH(V7626,[1]IDEN_level_ids!$A:$A,0),1)</f>
        <v>1247</v>
      </c>
      <c r="AI7626" s="3">
        <f>INDEX([1]IDEN_level_ids!$B:$B,MATCH(W7626,[1]IDEN_level_ids!$A:$A,0),1)</f>
        <v>1179</v>
      </c>
      <c r="AJ7626" t="s">
        <v>32</v>
      </c>
    </row>
    <row r="7627" spans="1:36" hidden="1" x14ac:dyDescent="0.25">
      <c r="A7627">
        <v>2915.92</v>
      </c>
      <c r="B7627" t="s">
        <v>28</v>
      </c>
      <c r="C7627" t="s">
        <v>28</v>
      </c>
      <c r="D7627" t="s">
        <v>28</v>
      </c>
      <c r="E7627" t="s">
        <v>28</v>
      </c>
      <c r="F7627">
        <v>14323.058000000001</v>
      </c>
      <c r="G7627">
        <v>2.1000000000000001E-2</v>
      </c>
      <c r="H7627">
        <v>0</v>
      </c>
      <c r="I7627">
        <v>2.1000000000000001E-2</v>
      </c>
      <c r="J7627">
        <v>6979.7155229999998</v>
      </c>
      <c r="K7627">
        <v>6981.6405770000001</v>
      </c>
      <c r="L7627" t="s">
        <v>29</v>
      </c>
      <c r="M7627">
        <v>1.6145E-2</v>
      </c>
      <c r="N7627">
        <v>0</v>
      </c>
      <c r="O7627">
        <v>1.6145E-2</v>
      </c>
      <c r="P7627">
        <v>14323.281024</v>
      </c>
      <c r="Q7627">
        <v>3.3121999999999999E-2</v>
      </c>
      <c r="R7627">
        <v>0</v>
      </c>
      <c r="S7627">
        <v>3.3121999999999999E-2</v>
      </c>
      <c r="T7627" t="s">
        <v>28</v>
      </c>
      <c r="U7627" t="s">
        <v>28</v>
      </c>
      <c r="V7627" s="1" t="s">
        <v>305</v>
      </c>
      <c r="W7627" s="1" t="s">
        <v>125</v>
      </c>
      <c r="X7627">
        <v>115420.838862</v>
      </c>
      <c r="Y7627">
        <v>129744.119886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762</v>
      </c>
      <c r="AI7627" s="3">
        <f>INDEX([1]IDEN_level_ids!$B:$B,MATCH(W7627,[1]IDEN_level_ids!$A:$A,0),1)</f>
        <v>519</v>
      </c>
      <c r="AJ7627" t="s">
        <v>32</v>
      </c>
    </row>
    <row r="7628" spans="1:36" x14ac:dyDescent="0.25">
      <c r="A7628">
        <v>2915.92</v>
      </c>
      <c r="B7628">
        <v>14323.058000000001</v>
      </c>
      <c r="C7628">
        <v>2.1000000000000001E-2</v>
      </c>
      <c r="D7628">
        <v>0</v>
      </c>
      <c r="E7628">
        <v>2.1000000000000001E-2</v>
      </c>
      <c r="F7628">
        <v>14323.058000000001</v>
      </c>
      <c r="G7628">
        <v>2.1000000000000001E-2</v>
      </c>
      <c r="H7628">
        <v>0</v>
      </c>
      <c r="I7628">
        <v>2.1000000000000001E-2</v>
      </c>
      <c r="J7628">
        <v>6979.8175236999996</v>
      </c>
      <c r="K7628">
        <v>6981.7426060999996</v>
      </c>
      <c r="L7628" t="s">
        <v>29</v>
      </c>
      <c r="M7628">
        <v>4.1678000000000002E-3</v>
      </c>
      <c r="N7628">
        <v>0</v>
      </c>
      <c r="O7628">
        <v>4.1678000000000002E-3</v>
      </c>
      <c r="P7628">
        <v>14323.071708900001</v>
      </c>
      <c r="Q7628">
        <v>8.5502000000000009E-3</v>
      </c>
      <c r="R7628">
        <v>0</v>
      </c>
      <c r="S7628">
        <v>8.5502000000000009E-3</v>
      </c>
      <c r="T7628">
        <v>-1.3709000000000001E-2</v>
      </c>
      <c r="U7628">
        <v>-1.3709000000000001E-2</v>
      </c>
      <c r="V7628" s="1" t="s">
        <v>329</v>
      </c>
      <c r="W7628" s="1" t="s">
        <v>325</v>
      </c>
      <c r="X7628">
        <v>10138.135239400001</v>
      </c>
      <c r="Y7628">
        <v>24461.206948300001</v>
      </c>
      <c r="AA7628">
        <v>1</v>
      </c>
      <c r="AC7628" s="2"/>
      <c r="AD7628" s="2">
        <f>$U7628/$E7628</f>
        <v>-0.65280952380952384</v>
      </c>
      <c r="AE7628" s="2">
        <f>$U7628/$E7628</f>
        <v>-0.65280952380952384</v>
      </c>
      <c r="AF7628" s="2">
        <f>$S7628/$I7628</f>
        <v>0.40715238095238099</v>
      </c>
      <c r="AG7628" s="2">
        <f>$S7628/$I7628</f>
        <v>0.40715238095238099</v>
      </c>
      <c r="AH7628" s="3">
        <f>INDEX([1]IDEN_level_ids!$B:$B,MATCH(V7628,[1]IDEN_level_ids!$A:$A,0),1)</f>
        <v>1247</v>
      </c>
      <c r="AI7628" s="3">
        <f>INDEX([1]IDEN_level_ids!$B:$B,MATCH(W7628,[1]IDEN_level_ids!$A:$A,0),1)</f>
        <v>1177</v>
      </c>
      <c r="AJ7628" t="s">
        <v>32</v>
      </c>
    </row>
    <row r="7629" spans="1:36" hidden="1" x14ac:dyDescent="0.25">
      <c r="A7629">
        <v>680.46600000000001</v>
      </c>
      <c r="B7629" t="s">
        <v>28</v>
      </c>
      <c r="C7629" t="s">
        <v>28</v>
      </c>
      <c r="D7629" t="s">
        <v>28</v>
      </c>
      <c r="E7629" t="s">
        <v>28</v>
      </c>
      <c r="F7629">
        <v>14243.050999999999</v>
      </c>
      <c r="G7629">
        <v>4.2999999999999997E-2</v>
      </c>
      <c r="H7629">
        <v>0</v>
      </c>
      <c r="I7629">
        <v>4.2999999999999997E-2</v>
      </c>
      <c r="J7629">
        <v>7018.9991032999997</v>
      </c>
      <c r="K7629">
        <v>7020.9347375999996</v>
      </c>
      <c r="L7629" t="s">
        <v>29</v>
      </c>
      <c r="M7629">
        <v>9.4940000000000007E-3</v>
      </c>
      <c r="N7629">
        <v>0</v>
      </c>
      <c r="O7629">
        <v>9.4940000000000007E-3</v>
      </c>
      <c r="P7629">
        <v>14243.117724</v>
      </c>
      <c r="Q7629">
        <v>1.9259999999999999E-2</v>
      </c>
      <c r="R7629">
        <v>0</v>
      </c>
      <c r="S7629">
        <v>1.9259999999999999E-2</v>
      </c>
      <c r="T7629" t="s">
        <v>28</v>
      </c>
      <c r="U7629" t="s">
        <v>28</v>
      </c>
      <c r="V7629" s="1" t="s">
        <v>434</v>
      </c>
      <c r="W7629" s="1" t="s">
        <v>221</v>
      </c>
      <c r="X7629">
        <v>101165.301653</v>
      </c>
      <c r="Y7629">
        <v>115408.419377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888</v>
      </c>
      <c r="AI7629" s="3">
        <f>INDEX([1]IDEN_level_ids!$B:$B,MATCH(W7629,[1]IDEN_level_ids!$A:$A,0),1)</f>
        <v>758</v>
      </c>
      <c r="AJ7629" t="s">
        <v>32</v>
      </c>
    </row>
    <row r="7630" spans="1:36" x14ac:dyDescent="0.25">
      <c r="A7630">
        <v>680.46600000000001</v>
      </c>
      <c r="B7630">
        <v>14243.050999999999</v>
      </c>
      <c r="C7630">
        <v>4.2999999999999997E-2</v>
      </c>
      <c r="D7630">
        <v>0</v>
      </c>
      <c r="E7630">
        <v>4.2999999999999997E-2</v>
      </c>
      <c r="F7630">
        <v>14243.050999999999</v>
      </c>
      <c r="G7630">
        <v>4.2999999999999997E-2</v>
      </c>
      <c r="H7630">
        <v>0</v>
      </c>
      <c r="I7630">
        <v>4.2999999999999997E-2</v>
      </c>
      <c r="J7630">
        <v>7019.0445200000004</v>
      </c>
      <c r="K7630">
        <v>7020.9801669999997</v>
      </c>
      <c r="L7630" t="s">
        <v>29</v>
      </c>
      <c r="M7630">
        <v>1.0359999999999999E-2</v>
      </c>
      <c r="N7630">
        <v>0</v>
      </c>
      <c r="O7630">
        <v>1.0359999999999999E-2</v>
      </c>
      <c r="P7630">
        <v>14243.025564</v>
      </c>
      <c r="Q7630">
        <v>2.1016E-2</v>
      </c>
      <c r="R7630">
        <v>0</v>
      </c>
      <c r="S7630">
        <v>2.1016E-2</v>
      </c>
      <c r="T7630">
        <v>2.5436E-2</v>
      </c>
      <c r="U7630">
        <v>2.5436E-2</v>
      </c>
      <c r="V7630" s="1" t="s">
        <v>38</v>
      </c>
      <c r="W7630" s="1" t="s">
        <v>352</v>
      </c>
      <c r="X7630">
        <v>12846.691918</v>
      </c>
      <c r="Y7630">
        <v>27089.717482</v>
      </c>
      <c r="AA7630">
        <v>1</v>
      </c>
      <c r="AC7630" s="2"/>
      <c r="AD7630" s="2">
        <f>$U7630/$E7630</f>
        <v>0.59153488372093033</v>
      </c>
      <c r="AE7630" s="2">
        <f>$U7630/$E7630</f>
        <v>0.59153488372093033</v>
      </c>
      <c r="AF7630" s="2">
        <f>$S7630/$I7630</f>
        <v>0.48874418604651165</v>
      </c>
      <c r="AG7630" s="2">
        <f>$S7630/$I7630</f>
        <v>0.48874418604651165</v>
      </c>
      <c r="AH7630" s="3">
        <f>INDEX([1]IDEN_level_ids!$B:$B,MATCH(V7630,[1]IDEN_level_ids!$A:$A,0),1)</f>
        <v>1242</v>
      </c>
      <c r="AI7630" s="3">
        <f>INDEX([1]IDEN_level_ids!$B:$B,MATCH(W7630,[1]IDEN_level_ids!$A:$A,0),1)</f>
        <v>1163</v>
      </c>
      <c r="AJ7630" t="s">
        <v>32</v>
      </c>
    </row>
    <row r="7631" spans="1:36" hidden="1" x14ac:dyDescent="0.25">
      <c r="A7631">
        <v>536.89099999999996</v>
      </c>
      <c r="B7631" t="s">
        <v>28</v>
      </c>
      <c r="C7631" t="s">
        <v>28</v>
      </c>
      <c r="D7631" t="s">
        <v>28</v>
      </c>
      <c r="E7631" t="s">
        <v>28</v>
      </c>
      <c r="F7631">
        <v>14225.963</v>
      </c>
      <c r="G7631">
        <v>0.02</v>
      </c>
      <c r="H7631">
        <v>0</v>
      </c>
      <c r="I7631">
        <v>0.02</v>
      </c>
      <c r="J7631">
        <v>7027.63267</v>
      </c>
      <c r="K7631">
        <v>7029.5706300000002</v>
      </c>
      <c r="L7631" t="s">
        <v>29</v>
      </c>
      <c r="M7631">
        <v>2.8736000000000001E-2</v>
      </c>
      <c r="N7631">
        <v>0</v>
      </c>
      <c r="O7631">
        <v>2.8736000000000001E-2</v>
      </c>
      <c r="P7631">
        <v>14225.619923</v>
      </c>
      <c r="Q7631">
        <v>5.8152000000000002E-2</v>
      </c>
      <c r="R7631">
        <v>0</v>
      </c>
      <c r="S7631">
        <v>5.8152000000000002E-2</v>
      </c>
      <c r="T7631" t="s">
        <v>28</v>
      </c>
      <c r="U7631" t="s">
        <v>28</v>
      </c>
      <c r="V7631" s="1" t="s">
        <v>555</v>
      </c>
      <c r="W7631" s="1" t="s">
        <v>677</v>
      </c>
      <c r="X7631">
        <v>88210.067347999997</v>
      </c>
      <c r="Y7631">
        <v>102435.687271</v>
      </c>
      <c r="Z7631" t="s">
        <v>35</v>
      </c>
      <c r="AA7631">
        <v>0</v>
      </c>
      <c r="AC7631" s="2"/>
      <c r="AD7631" s="2"/>
      <c r="AE7631" s="2"/>
      <c r="AF7631" s="2"/>
      <c r="AG7631" s="2"/>
      <c r="AH7631" s="3">
        <f>INDEX([1]IDEN_level_ids!$B:$B,MATCH(V7631,[1]IDEN_level_ids!$A:$A,0),1)</f>
        <v>925</v>
      </c>
      <c r="AI7631" s="3">
        <f>INDEX([1]IDEN_level_ids!$B:$B,MATCH(W7631,[1]IDEN_level_ids!$A:$A,0),1)</f>
        <v>883</v>
      </c>
      <c r="AJ7631" t="s">
        <v>32</v>
      </c>
    </row>
    <row r="7632" spans="1:36" x14ac:dyDescent="0.25">
      <c r="A7632">
        <v>133592.30799999999</v>
      </c>
      <c r="B7632">
        <v>14220.057000000001</v>
      </c>
      <c r="C7632">
        <v>2.3E-2</v>
      </c>
      <c r="D7632">
        <v>0</v>
      </c>
      <c r="E7632">
        <v>2.3E-2</v>
      </c>
      <c r="F7632">
        <v>14220.057000000001</v>
      </c>
      <c r="G7632">
        <v>2.3E-2</v>
      </c>
      <c r="H7632">
        <v>0</v>
      </c>
      <c r="I7632">
        <v>2.3E-2</v>
      </c>
      <c r="J7632">
        <v>7030.3862415000003</v>
      </c>
      <c r="K7632">
        <v>7032.3249427999999</v>
      </c>
      <c r="L7632" t="s">
        <v>29</v>
      </c>
      <c r="M7632">
        <v>6.1349000000000004E-3</v>
      </c>
      <c r="N7632">
        <v>0</v>
      </c>
      <c r="O7632">
        <v>6.1349000000000004E-3</v>
      </c>
      <c r="P7632">
        <v>14220.048251</v>
      </c>
      <c r="Q7632">
        <v>1.2404999999999999E-2</v>
      </c>
      <c r="R7632">
        <v>0</v>
      </c>
      <c r="S7632">
        <v>1.2404999999999999E-2</v>
      </c>
      <c r="T7632">
        <v>8.7489999999999998E-3</v>
      </c>
      <c r="U7632">
        <v>8.7489999999999998E-3</v>
      </c>
      <c r="V7632" s="1" t="s">
        <v>112</v>
      </c>
      <c r="W7632" s="1" t="s">
        <v>36</v>
      </c>
      <c r="X7632">
        <v>2893.1275154</v>
      </c>
      <c r="Y7632">
        <v>17113.175766</v>
      </c>
      <c r="AA7632">
        <v>1</v>
      </c>
      <c r="AC7632" s="2"/>
      <c r="AD7632" s="2">
        <f>$U7632/$E7632</f>
        <v>0.38039130434782609</v>
      </c>
      <c r="AE7632" s="2">
        <f>$U7632/$E7632</f>
        <v>0.38039130434782609</v>
      </c>
      <c r="AF7632" s="2">
        <f>$S7632/$I7632</f>
        <v>0.53934782608695653</v>
      </c>
      <c r="AG7632" s="2">
        <f>$S7632/$I7632</f>
        <v>0.53934782608695653</v>
      </c>
      <c r="AH7632" s="3">
        <f>INDEX([1]IDEN_level_ids!$B:$B,MATCH(V7632,[1]IDEN_level_ids!$A:$A,0),1)</f>
        <v>1251</v>
      </c>
      <c r="AI7632" s="3">
        <f>INDEX([1]IDEN_level_ids!$B:$B,MATCH(W7632,[1]IDEN_level_ids!$A:$A,0),1)</f>
        <v>1226</v>
      </c>
      <c r="AJ7632" t="s">
        <v>32</v>
      </c>
    </row>
    <row r="7633" spans="1:36" hidden="1" x14ac:dyDescent="0.25">
      <c r="A7633">
        <v>531.87800000000004</v>
      </c>
      <c r="B7633" t="s">
        <v>28</v>
      </c>
      <c r="C7633" t="s">
        <v>28</v>
      </c>
      <c r="D7633" t="s">
        <v>28</v>
      </c>
      <c r="E7633" t="s">
        <v>28</v>
      </c>
      <c r="F7633">
        <v>14214.123</v>
      </c>
      <c r="G7633">
        <v>0.02</v>
      </c>
      <c r="H7633">
        <v>0</v>
      </c>
      <c r="I7633">
        <v>0.02</v>
      </c>
      <c r="J7633">
        <v>7033.3533020000004</v>
      </c>
      <c r="K7633">
        <v>7035.2928019999999</v>
      </c>
      <c r="L7633" t="s">
        <v>29</v>
      </c>
      <c r="M7633">
        <v>1.9873999999999999E-2</v>
      </c>
      <c r="N7633">
        <v>0</v>
      </c>
      <c r="O7633">
        <v>1.9873999999999999E-2</v>
      </c>
      <c r="P7633">
        <v>14214.049481</v>
      </c>
      <c r="Q7633">
        <v>4.0154000000000002E-2</v>
      </c>
      <c r="R7633">
        <v>0</v>
      </c>
      <c r="S7633">
        <v>4.0154000000000002E-2</v>
      </c>
      <c r="T7633" t="s">
        <v>28</v>
      </c>
      <c r="U7633" t="s">
        <v>28</v>
      </c>
      <c r="V7633" s="1" t="s">
        <v>198</v>
      </c>
      <c r="W7633" s="1" t="s">
        <v>251</v>
      </c>
      <c r="X7633">
        <v>102830.4374</v>
      </c>
      <c r="Y7633">
        <v>117044.486881</v>
      </c>
      <c r="Z7633" t="s">
        <v>35</v>
      </c>
      <c r="AA7633">
        <v>0</v>
      </c>
      <c r="AC7633" s="2"/>
      <c r="AD7633" s="2"/>
      <c r="AE7633" s="2"/>
      <c r="AF7633" s="2"/>
      <c r="AG7633" s="2"/>
      <c r="AH7633" s="3">
        <f>INDEX([1]IDEN_level_ids!$B:$B,MATCH(V7633,[1]IDEN_level_ids!$A:$A,0),1)</f>
        <v>879</v>
      </c>
      <c r="AI7633" s="3">
        <f>INDEX([1]IDEN_level_ids!$B:$B,MATCH(W7633,[1]IDEN_level_ids!$A:$A,0),1)</f>
        <v>734</v>
      </c>
      <c r="AJ7633" t="s">
        <v>32</v>
      </c>
    </row>
    <row r="7634" spans="1:36" x14ac:dyDescent="0.25">
      <c r="A7634">
        <v>129.036</v>
      </c>
      <c r="B7634">
        <v>14174.867</v>
      </c>
      <c r="C7634">
        <v>2.1999999999999999E-2</v>
      </c>
      <c r="D7634">
        <v>0</v>
      </c>
      <c r="E7634">
        <v>2.1999999999999999E-2</v>
      </c>
      <c r="F7634">
        <v>14174.867</v>
      </c>
      <c r="G7634">
        <v>2.1999999999999999E-2</v>
      </c>
      <c r="H7634">
        <v>0</v>
      </c>
      <c r="I7634">
        <v>2.1999999999999999E-2</v>
      </c>
      <c r="J7634">
        <v>7052.7923387000001</v>
      </c>
      <c r="K7634">
        <v>7054.737075</v>
      </c>
      <c r="L7634" t="s">
        <v>29</v>
      </c>
      <c r="M7634">
        <v>4.4114000000000002E-3</v>
      </c>
      <c r="N7634">
        <v>0</v>
      </c>
      <c r="O7634">
        <v>4.4114000000000002E-3</v>
      </c>
      <c r="P7634">
        <v>14174.8727043</v>
      </c>
      <c r="Q7634">
        <v>8.8635999999999993E-3</v>
      </c>
      <c r="R7634">
        <v>0</v>
      </c>
      <c r="S7634">
        <v>8.8635999999999993E-3</v>
      </c>
      <c r="T7634">
        <v>-5.7039999999999999E-3</v>
      </c>
      <c r="U7634">
        <v>-5.7039999999999999E-3</v>
      </c>
      <c r="V7634" s="1" t="s">
        <v>359</v>
      </c>
      <c r="W7634" s="1" t="s">
        <v>121</v>
      </c>
      <c r="X7634">
        <v>10859.018085199999</v>
      </c>
      <c r="Y7634">
        <v>25033.890789500001</v>
      </c>
      <c r="AA7634">
        <v>1</v>
      </c>
      <c r="AC7634" s="2"/>
      <c r="AD7634" s="2">
        <f t="shared" ref="AD7634:AE7636" si="3849">$U7634/$E7634</f>
        <v>-0.25927272727272727</v>
      </c>
      <c r="AE7634" s="2">
        <f t="shared" si="3849"/>
        <v>-0.25927272727272727</v>
      </c>
      <c r="AF7634" s="2">
        <f t="shared" ref="AF7634:AG7636" si="3850">$S7634/$I7634</f>
        <v>0.40289090909090908</v>
      </c>
      <c r="AG7634" s="2">
        <f t="shared" si="3850"/>
        <v>0.40289090909090908</v>
      </c>
      <c r="AH7634" s="3">
        <f>INDEX([1]IDEN_level_ids!$B:$B,MATCH(V7634,[1]IDEN_level_ids!$A:$A,0),1)</f>
        <v>1246</v>
      </c>
      <c r="AI7634" s="3">
        <f>INDEX([1]IDEN_level_ids!$B:$B,MATCH(W7634,[1]IDEN_level_ids!$A:$A,0),1)</f>
        <v>1173</v>
      </c>
      <c r="AJ7634" t="s">
        <v>32</v>
      </c>
    </row>
    <row r="7635" spans="1:36" x14ac:dyDescent="0.25">
      <c r="A7635">
        <v>1930.0309999999999</v>
      </c>
      <c r="B7635">
        <v>14171.013999999999</v>
      </c>
      <c r="C7635">
        <v>4.1000000000000002E-2</v>
      </c>
      <c r="D7635">
        <v>0</v>
      </c>
      <c r="E7635">
        <v>4.1000000000000002E-2</v>
      </c>
      <c r="F7635">
        <v>14171.013999999999</v>
      </c>
      <c r="G7635">
        <v>4.1000000000000002E-2</v>
      </c>
      <c r="H7635">
        <v>0</v>
      </c>
      <c r="I7635">
        <v>4.1000000000000002E-2</v>
      </c>
      <c r="J7635">
        <v>7054.7049803</v>
      </c>
      <c r="K7635">
        <v>7056.6502318000003</v>
      </c>
      <c r="L7635" t="s">
        <v>29</v>
      </c>
      <c r="M7635">
        <v>5.9045E-3</v>
      </c>
      <c r="N7635">
        <v>0</v>
      </c>
      <c r="O7635">
        <v>5.9045E-3</v>
      </c>
      <c r="P7635">
        <v>14171.029698</v>
      </c>
      <c r="Q7635">
        <v>1.1856999999999999E-2</v>
      </c>
      <c r="R7635">
        <v>0</v>
      </c>
      <c r="S7635">
        <v>1.1856999999999999E-2</v>
      </c>
      <c r="T7635">
        <v>-1.5698E-2</v>
      </c>
      <c r="U7635">
        <v>-1.5698E-2</v>
      </c>
      <c r="V7635" s="1" t="s">
        <v>329</v>
      </c>
      <c r="W7635" s="1" t="s">
        <v>323</v>
      </c>
      <c r="X7635">
        <v>10138.135239400001</v>
      </c>
      <c r="Y7635">
        <v>24309.164937000001</v>
      </c>
      <c r="AA7635">
        <v>1</v>
      </c>
      <c r="AC7635" s="2"/>
      <c r="AD7635" s="2">
        <f t="shared" si="3849"/>
        <v>-0.38287804878048781</v>
      </c>
      <c r="AE7635" s="2">
        <f t="shared" si="3849"/>
        <v>-0.38287804878048781</v>
      </c>
      <c r="AF7635" s="2">
        <f t="shared" si="3850"/>
        <v>0.28919512195121949</v>
      </c>
      <c r="AG7635" s="2">
        <f t="shared" si="3850"/>
        <v>0.28919512195121949</v>
      </c>
      <c r="AH7635" s="3">
        <f>INDEX([1]IDEN_level_ids!$B:$B,MATCH(V7635,[1]IDEN_level_ids!$A:$A,0),1)</f>
        <v>1247</v>
      </c>
      <c r="AI7635" s="3">
        <f>INDEX([1]IDEN_level_ids!$B:$B,MATCH(W7635,[1]IDEN_level_ids!$A:$A,0),1)</f>
        <v>1176</v>
      </c>
      <c r="AJ7635" t="s">
        <v>32</v>
      </c>
    </row>
    <row r="7636" spans="1:36" x14ac:dyDescent="0.25">
      <c r="A7636">
        <v>639.19799999999998</v>
      </c>
      <c r="B7636">
        <v>14162.22</v>
      </c>
      <c r="C7636">
        <v>2.1000000000000001E-2</v>
      </c>
      <c r="D7636">
        <v>0</v>
      </c>
      <c r="E7636">
        <v>2.1000000000000001E-2</v>
      </c>
      <c r="F7636">
        <v>14162.22</v>
      </c>
      <c r="G7636">
        <v>2.1000000000000001E-2</v>
      </c>
      <c r="H7636">
        <v>0</v>
      </c>
      <c r="I7636">
        <v>2.1000000000000001E-2</v>
      </c>
      <c r="J7636">
        <v>7059.1007676999998</v>
      </c>
      <c r="K7636">
        <v>7061.0472031999998</v>
      </c>
      <c r="L7636" t="s">
        <v>29</v>
      </c>
      <c r="M7636">
        <v>5.5401000000000001E-3</v>
      </c>
      <c r="N7636">
        <v>0</v>
      </c>
      <c r="O7636">
        <v>5.5401000000000001E-3</v>
      </c>
      <c r="P7636">
        <v>14162.205282000001</v>
      </c>
      <c r="Q7636">
        <v>1.1112E-2</v>
      </c>
      <c r="R7636">
        <v>0</v>
      </c>
      <c r="S7636">
        <v>1.1112E-2</v>
      </c>
      <c r="T7636">
        <v>1.4718E-2</v>
      </c>
      <c r="U7636">
        <v>1.4718E-2</v>
      </c>
      <c r="V7636" s="1" t="s">
        <v>370</v>
      </c>
      <c r="W7636" s="1" t="s">
        <v>289</v>
      </c>
      <c r="X7636">
        <v>9370.6132226999998</v>
      </c>
      <c r="Y7636">
        <v>23532.818504999999</v>
      </c>
      <c r="AA7636">
        <v>1</v>
      </c>
      <c r="AC7636" s="2"/>
      <c r="AD7636" s="2">
        <f t="shared" si="3849"/>
        <v>0.70085714285714285</v>
      </c>
      <c r="AE7636" s="2">
        <f t="shared" si="3849"/>
        <v>0.70085714285714285</v>
      </c>
      <c r="AF7636" s="2">
        <f t="shared" si="3850"/>
        <v>0.52914285714285714</v>
      </c>
      <c r="AG7636" s="2">
        <f t="shared" si="3850"/>
        <v>0.52914285714285714</v>
      </c>
      <c r="AH7636" s="3">
        <f>INDEX([1]IDEN_level_ids!$B:$B,MATCH(V7636,[1]IDEN_level_ids!$A:$A,0),1)</f>
        <v>1249</v>
      </c>
      <c r="AI7636" s="3">
        <f>INDEX([1]IDEN_level_ids!$B:$B,MATCH(W7636,[1]IDEN_level_ids!$A:$A,0),1)</f>
        <v>1184</v>
      </c>
      <c r="AJ7636" t="s">
        <v>32</v>
      </c>
    </row>
    <row r="7637" spans="1:36" hidden="1" x14ac:dyDescent="0.25">
      <c r="A7637">
        <v>500.81599999999997</v>
      </c>
      <c r="B7637" t="s">
        <v>28</v>
      </c>
      <c r="C7637" t="s">
        <v>28</v>
      </c>
      <c r="D7637" t="s">
        <v>28</v>
      </c>
      <c r="E7637" t="s">
        <v>28</v>
      </c>
      <c r="F7637">
        <v>14133.052</v>
      </c>
      <c r="G7637">
        <v>0.02</v>
      </c>
      <c r="H7637">
        <v>0</v>
      </c>
      <c r="I7637">
        <v>0.02</v>
      </c>
      <c r="J7637">
        <v>7073.7192210000003</v>
      </c>
      <c r="K7637">
        <v>7075.6695950000003</v>
      </c>
      <c r="L7637" t="s">
        <v>29</v>
      </c>
      <c r="M7637">
        <v>1.3868E-2</v>
      </c>
      <c r="N7637">
        <v>0</v>
      </c>
      <c r="O7637">
        <v>1.3868E-2</v>
      </c>
      <c r="P7637">
        <v>14132.938044</v>
      </c>
      <c r="Q7637">
        <v>2.7699000000000001E-2</v>
      </c>
      <c r="R7637">
        <v>0</v>
      </c>
      <c r="S7637">
        <v>2.7699000000000001E-2</v>
      </c>
      <c r="T7637" t="s">
        <v>28</v>
      </c>
      <c r="U7637" t="s">
        <v>28</v>
      </c>
      <c r="V7637" s="1" t="s">
        <v>639</v>
      </c>
      <c r="W7637" s="1" t="s">
        <v>444</v>
      </c>
      <c r="X7637">
        <v>86938.442244000005</v>
      </c>
      <c r="Y7637">
        <v>101071.380288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929</v>
      </c>
      <c r="AI7637" s="3">
        <f>INDEX([1]IDEN_level_ids!$B:$B,MATCH(W7637,[1]IDEN_level_ids!$A:$A,0),1)</f>
        <v>889</v>
      </c>
      <c r="AJ7637" t="s">
        <v>32</v>
      </c>
    </row>
    <row r="7638" spans="1:36" hidden="1" x14ac:dyDescent="0.25">
      <c r="A7638">
        <v>2498.6779999999999</v>
      </c>
      <c r="B7638" t="s">
        <v>28</v>
      </c>
      <c r="C7638" t="s">
        <v>28</v>
      </c>
      <c r="D7638" t="s">
        <v>28</v>
      </c>
      <c r="E7638" t="s">
        <v>28</v>
      </c>
      <c r="F7638">
        <v>14129.972</v>
      </c>
      <c r="G7638">
        <v>2.3E-2</v>
      </c>
      <c r="H7638">
        <v>0</v>
      </c>
      <c r="I7638">
        <v>2.3E-2</v>
      </c>
      <c r="J7638">
        <v>7075.1707429999997</v>
      </c>
      <c r="K7638">
        <v>7077.1215069999998</v>
      </c>
      <c r="L7638" t="s">
        <v>29</v>
      </c>
      <c r="M7638">
        <v>1.5296000000000001E-2</v>
      </c>
      <c r="N7638">
        <v>0</v>
      </c>
      <c r="O7638">
        <v>1.5296000000000001E-2</v>
      </c>
      <c r="P7638">
        <v>14130.03859</v>
      </c>
      <c r="Q7638">
        <v>3.0539E-2</v>
      </c>
      <c r="R7638">
        <v>0</v>
      </c>
      <c r="S7638">
        <v>3.0539E-2</v>
      </c>
      <c r="T7638" t="s">
        <v>28</v>
      </c>
      <c r="U7638" t="s">
        <v>28</v>
      </c>
      <c r="V7638" s="1" t="s">
        <v>222</v>
      </c>
      <c r="W7638" s="1" t="s">
        <v>538</v>
      </c>
      <c r="X7638">
        <v>115324.421183</v>
      </c>
      <c r="Y7638">
        <v>129454.459773</v>
      </c>
      <c r="Z7638" t="s">
        <v>35</v>
      </c>
      <c r="AA7638">
        <v>0</v>
      </c>
      <c r="AC7638" s="2"/>
      <c r="AD7638" s="2"/>
      <c r="AE7638" s="2"/>
      <c r="AF7638" s="2"/>
      <c r="AG7638" s="2"/>
      <c r="AH7638" s="3">
        <f>INDEX([1]IDEN_level_ids!$B:$B,MATCH(V7638,[1]IDEN_level_ids!$A:$A,0),1)</f>
        <v>764</v>
      </c>
      <c r="AI7638" s="3">
        <f>INDEX([1]IDEN_level_ids!$B:$B,MATCH(W7638,[1]IDEN_level_ids!$A:$A,0),1)</f>
        <v>523</v>
      </c>
      <c r="AJ7638" t="s">
        <v>32</v>
      </c>
    </row>
    <row r="7639" spans="1:36" x14ac:dyDescent="0.25">
      <c r="A7639">
        <v>2498.6779999999999</v>
      </c>
      <c r="B7639">
        <v>14129.972</v>
      </c>
      <c r="C7639">
        <v>2.3E-2</v>
      </c>
      <c r="D7639">
        <v>0</v>
      </c>
      <c r="E7639">
        <v>2.3E-2</v>
      </c>
      <c r="F7639">
        <v>14129.972</v>
      </c>
      <c r="G7639">
        <v>2.3E-2</v>
      </c>
      <c r="H7639">
        <v>0</v>
      </c>
      <c r="I7639">
        <v>2.3E-2</v>
      </c>
      <c r="J7639">
        <v>7075.2003981999997</v>
      </c>
      <c r="K7639">
        <v>7077.1511706000001</v>
      </c>
      <c r="L7639" t="s">
        <v>29</v>
      </c>
      <c r="M7639">
        <v>5.2992999999999998E-3</v>
      </c>
      <c r="N7639">
        <v>0</v>
      </c>
      <c r="O7639">
        <v>5.2992999999999998E-3</v>
      </c>
      <c r="P7639">
        <v>14129.979364000001</v>
      </c>
      <c r="Q7639">
        <v>1.0580000000000001E-2</v>
      </c>
      <c r="R7639">
        <v>0</v>
      </c>
      <c r="S7639">
        <v>1.0580000000000001E-2</v>
      </c>
      <c r="T7639">
        <v>-7.3639999999999999E-3</v>
      </c>
      <c r="U7639">
        <v>-7.3639999999999999E-3</v>
      </c>
      <c r="V7639" s="1" t="s">
        <v>51</v>
      </c>
      <c r="W7639" s="1" t="s">
        <v>169</v>
      </c>
      <c r="X7639">
        <v>15705.1122574</v>
      </c>
      <c r="Y7639">
        <v>29835.091621799998</v>
      </c>
      <c r="AA7639">
        <v>1</v>
      </c>
      <c r="AC7639" s="2"/>
      <c r="AD7639" s="2">
        <f t="shared" ref="AD7639:AE7640" si="3851">$U7639/$E7639</f>
        <v>-0.32017391304347825</v>
      </c>
      <c r="AE7639" s="2">
        <f t="shared" si="3851"/>
        <v>-0.32017391304347825</v>
      </c>
      <c r="AF7639" s="2">
        <f t="shared" ref="AF7639:AG7640" si="3852">$S7639/$I7639</f>
        <v>0.46</v>
      </c>
      <c r="AG7639" s="2">
        <f t="shared" si="3852"/>
        <v>0.46</v>
      </c>
      <c r="AH7639" s="3">
        <f>INDEX([1]IDEN_level_ids!$B:$B,MATCH(V7639,[1]IDEN_level_ids!$A:$A,0),1)</f>
        <v>1232</v>
      </c>
      <c r="AI7639" s="3">
        <f>INDEX([1]IDEN_level_ids!$B:$B,MATCH(W7639,[1]IDEN_level_ids!$A:$A,0),1)</f>
        <v>1150</v>
      </c>
      <c r="AJ7639" t="s">
        <v>32</v>
      </c>
    </row>
    <row r="7640" spans="1:36" x14ac:dyDescent="0.25">
      <c r="A7640">
        <v>112221.78599999999</v>
      </c>
      <c r="B7640">
        <v>14127.163</v>
      </c>
      <c r="C7640">
        <v>2.3E-2</v>
      </c>
      <c r="D7640">
        <v>0</v>
      </c>
      <c r="E7640">
        <v>2.3E-2</v>
      </c>
      <c r="F7640">
        <v>14127.163</v>
      </c>
      <c r="G7640">
        <v>2.3E-2</v>
      </c>
      <c r="H7640">
        <v>0</v>
      </c>
      <c r="I7640">
        <v>2.3E-2</v>
      </c>
      <c r="J7640">
        <v>7076.6065640999996</v>
      </c>
      <c r="K7640">
        <v>7078.5577153000004</v>
      </c>
      <c r="L7640" t="s">
        <v>29</v>
      </c>
      <c r="M7640">
        <v>5.9416E-3</v>
      </c>
      <c r="N7640">
        <v>0</v>
      </c>
      <c r="O7640">
        <v>5.9416E-3</v>
      </c>
      <c r="P7640">
        <v>14127.171667000001</v>
      </c>
      <c r="Q7640">
        <v>1.1858E-2</v>
      </c>
      <c r="R7640">
        <v>0</v>
      </c>
      <c r="S7640">
        <v>1.1858E-2</v>
      </c>
      <c r="T7640">
        <v>-8.6669999999999994E-3</v>
      </c>
      <c r="U7640">
        <v>-8.6669999999999994E-3</v>
      </c>
      <c r="V7640" s="1" t="s">
        <v>197</v>
      </c>
      <c r="W7640" s="1" t="s">
        <v>91</v>
      </c>
      <c r="X7640">
        <v>1398.3403547999999</v>
      </c>
      <c r="Y7640">
        <v>15525.512022000001</v>
      </c>
      <c r="AA7640">
        <v>1</v>
      </c>
      <c r="AC7640" s="2"/>
      <c r="AD7640" s="2">
        <f t="shared" si="3851"/>
        <v>-0.3768260869565217</v>
      </c>
      <c r="AE7640" s="2">
        <f t="shared" si="3851"/>
        <v>-0.3768260869565217</v>
      </c>
      <c r="AF7640" s="2">
        <f t="shared" si="3852"/>
        <v>0.51556521739130434</v>
      </c>
      <c r="AG7640" s="2">
        <f t="shared" si="3852"/>
        <v>0.51556521739130434</v>
      </c>
      <c r="AH7640" s="3">
        <f>INDEX([1]IDEN_level_ids!$B:$B,MATCH(V7640,[1]IDEN_level_ids!$A:$A,0),1)</f>
        <v>1252</v>
      </c>
      <c r="AI7640" s="3">
        <f>INDEX([1]IDEN_level_ids!$B:$B,MATCH(W7640,[1]IDEN_level_ids!$A:$A,0),1)</f>
        <v>1233</v>
      </c>
      <c r="AJ7640" t="s">
        <v>32</v>
      </c>
    </row>
    <row r="7641" spans="1:36" hidden="1" x14ac:dyDescent="0.25">
      <c r="A7641">
        <v>112221.78599999999</v>
      </c>
      <c r="B7641" t="s">
        <v>28</v>
      </c>
      <c r="C7641" t="s">
        <v>28</v>
      </c>
      <c r="D7641" t="s">
        <v>28</v>
      </c>
      <c r="E7641" t="s">
        <v>28</v>
      </c>
      <c r="F7641">
        <v>14127.163</v>
      </c>
      <c r="G7641">
        <v>2.3E-2</v>
      </c>
      <c r="H7641">
        <v>0</v>
      </c>
      <c r="I7641">
        <v>2.3E-2</v>
      </c>
      <c r="J7641">
        <v>7076.6581729999998</v>
      </c>
      <c r="K7641">
        <v>7078.6093380000002</v>
      </c>
      <c r="L7641" t="s">
        <v>29</v>
      </c>
      <c r="M7641">
        <v>6.4730999999999997E-2</v>
      </c>
      <c r="N7641">
        <v>0</v>
      </c>
      <c r="O7641">
        <v>6.4730999999999997E-2</v>
      </c>
      <c r="P7641">
        <v>14127.06864</v>
      </c>
      <c r="Q7641">
        <v>0.12919</v>
      </c>
      <c r="R7641">
        <v>0</v>
      </c>
      <c r="S7641">
        <v>0.12919</v>
      </c>
      <c r="T7641" t="s">
        <v>28</v>
      </c>
      <c r="U7641" t="s">
        <v>28</v>
      </c>
      <c r="V7641" s="1" t="s">
        <v>355</v>
      </c>
      <c r="W7641" s="1" t="s">
        <v>89</v>
      </c>
      <c r="X7641">
        <v>120805.17300900001</v>
      </c>
      <c r="Y7641">
        <v>134932.24165000001</v>
      </c>
      <c r="Z7641" t="s">
        <v>35</v>
      </c>
      <c r="AA7641">
        <v>0</v>
      </c>
      <c r="AC7641" s="2"/>
      <c r="AD7641" s="2"/>
      <c r="AE7641" s="2"/>
      <c r="AF7641" s="2"/>
      <c r="AG7641" s="2"/>
      <c r="AH7641" s="3">
        <f>INDEX([1]IDEN_level_ids!$B:$B,MATCH(V7641,[1]IDEN_level_ids!$A:$A,0),1)</f>
        <v>658</v>
      </c>
      <c r="AI7641" s="3">
        <f>INDEX([1]IDEN_level_ids!$B:$B,MATCH(W7641,[1]IDEN_level_ids!$A:$A,0),1)</f>
        <v>394</v>
      </c>
      <c r="AJ7641" t="s">
        <v>32</v>
      </c>
    </row>
    <row r="7642" spans="1:36" x14ac:dyDescent="0.25">
      <c r="A7642">
        <v>2468.8249999999998</v>
      </c>
      <c r="B7642">
        <v>14112.444</v>
      </c>
      <c r="C7642">
        <v>2.1000000000000001E-2</v>
      </c>
      <c r="D7642">
        <v>0</v>
      </c>
      <c r="E7642">
        <v>2.1000000000000001E-2</v>
      </c>
      <c r="F7642">
        <v>14112.444</v>
      </c>
      <c r="G7642">
        <v>2.1000000000000001E-2</v>
      </c>
      <c r="H7642">
        <v>0</v>
      </c>
      <c r="I7642">
        <v>2.1000000000000001E-2</v>
      </c>
      <c r="J7642">
        <v>7083.9884043000002</v>
      </c>
      <c r="K7642">
        <v>7085.9415441000001</v>
      </c>
      <c r="L7642" t="s">
        <v>29</v>
      </c>
      <c r="M7642">
        <v>5.7416000000000003E-3</v>
      </c>
      <c r="N7642">
        <v>0</v>
      </c>
      <c r="O7642">
        <v>5.7416000000000003E-3</v>
      </c>
      <c r="P7642">
        <v>14112.450601</v>
      </c>
      <c r="Q7642">
        <v>1.1435000000000001E-2</v>
      </c>
      <c r="R7642">
        <v>0</v>
      </c>
      <c r="S7642">
        <v>1.1435000000000001E-2</v>
      </c>
      <c r="T7642">
        <v>-6.6010000000000001E-3</v>
      </c>
      <c r="U7642">
        <v>-6.6010000000000001E-3</v>
      </c>
      <c r="V7642" s="1" t="s">
        <v>329</v>
      </c>
      <c r="W7642" s="1" t="s">
        <v>389</v>
      </c>
      <c r="X7642">
        <v>10138.135239400001</v>
      </c>
      <c r="Y7642">
        <v>24250.58584</v>
      </c>
      <c r="AA7642">
        <v>1</v>
      </c>
      <c r="AC7642" s="2"/>
      <c r="AD7642" s="2">
        <f t="shared" ref="AD7642:AE7643" si="3853">$U7642/$E7642</f>
        <v>-0.3143333333333333</v>
      </c>
      <c r="AE7642" s="2">
        <f t="shared" si="3853"/>
        <v>-0.3143333333333333</v>
      </c>
      <c r="AF7642" s="2">
        <f t="shared" ref="AF7642:AG7643" si="3854">$S7642/$I7642</f>
        <v>0.54452380952380952</v>
      </c>
      <c r="AG7642" s="2">
        <f t="shared" si="3854"/>
        <v>0.54452380952380952</v>
      </c>
      <c r="AH7642" s="3">
        <f>INDEX([1]IDEN_level_ids!$B:$B,MATCH(V7642,[1]IDEN_level_ids!$A:$A,0),1)</f>
        <v>1247</v>
      </c>
      <c r="AI7642" s="3">
        <f>INDEX([1]IDEN_level_ids!$B:$B,MATCH(W7642,[1]IDEN_level_ids!$A:$A,0),1)</f>
        <v>1178</v>
      </c>
      <c r="AJ7642" t="s">
        <v>32</v>
      </c>
    </row>
    <row r="7643" spans="1:36" x14ac:dyDescent="0.25">
      <c r="A7643">
        <v>860.31</v>
      </c>
      <c r="B7643">
        <v>14105.933000000001</v>
      </c>
      <c r="C7643">
        <v>2.1000000000000001E-2</v>
      </c>
      <c r="D7643">
        <v>0</v>
      </c>
      <c r="E7643">
        <v>2.1000000000000001E-2</v>
      </c>
      <c r="F7643">
        <v>14105.933000000001</v>
      </c>
      <c r="G7643">
        <v>2.1000000000000001E-2</v>
      </c>
      <c r="H7643">
        <v>0</v>
      </c>
      <c r="I7643">
        <v>2.1000000000000001E-2</v>
      </c>
      <c r="J7643">
        <v>7087.2576945999999</v>
      </c>
      <c r="K7643">
        <v>7089.2117151000002</v>
      </c>
      <c r="L7643" t="s">
        <v>29</v>
      </c>
      <c r="M7643">
        <v>5.8872999999999998E-3</v>
      </c>
      <c r="N7643">
        <v>0</v>
      </c>
      <c r="O7643">
        <v>5.8872999999999998E-3</v>
      </c>
      <c r="P7643">
        <v>14105.940691</v>
      </c>
      <c r="Q7643">
        <v>1.1714E-2</v>
      </c>
      <c r="R7643">
        <v>0</v>
      </c>
      <c r="S7643">
        <v>1.1714E-2</v>
      </c>
      <c r="T7643">
        <v>-7.6909999999999999E-3</v>
      </c>
      <c r="U7643">
        <v>-7.6909999999999999E-3</v>
      </c>
      <c r="V7643" s="1" t="s">
        <v>462</v>
      </c>
      <c r="W7643" s="1" t="s">
        <v>425</v>
      </c>
      <c r="X7643">
        <v>23091.631453000002</v>
      </c>
      <c r="Y7643">
        <v>37197.572144199999</v>
      </c>
      <c r="AA7643">
        <v>1</v>
      </c>
      <c r="AC7643" s="2"/>
      <c r="AD7643" s="2">
        <f t="shared" si="3853"/>
        <v>-0.3662380952380952</v>
      </c>
      <c r="AE7643" s="2">
        <f t="shared" si="3853"/>
        <v>-0.3662380952380952</v>
      </c>
      <c r="AF7643" s="2">
        <f t="shared" si="3854"/>
        <v>0.55780952380952376</v>
      </c>
      <c r="AG7643" s="2">
        <f t="shared" si="3854"/>
        <v>0.55780952380952376</v>
      </c>
      <c r="AH7643" s="3">
        <f>INDEX([1]IDEN_level_ids!$B:$B,MATCH(V7643,[1]IDEN_level_ids!$A:$A,0),1)</f>
        <v>1190</v>
      </c>
      <c r="AI7643" s="3">
        <f>INDEX([1]IDEN_level_ids!$B:$B,MATCH(W7643,[1]IDEN_level_ids!$A:$A,0),1)</f>
        <v>1121</v>
      </c>
      <c r="AJ7643" t="s">
        <v>32</v>
      </c>
    </row>
    <row r="7644" spans="1:36" hidden="1" x14ac:dyDescent="0.25">
      <c r="A7644">
        <v>361.80599999999998</v>
      </c>
      <c r="B7644" t="s">
        <v>28</v>
      </c>
      <c r="C7644" t="s">
        <v>28</v>
      </c>
      <c r="D7644" t="s">
        <v>28</v>
      </c>
      <c r="E7644" t="s">
        <v>28</v>
      </c>
      <c r="F7644">
        <v>14077.115</v>
      </c>
      <c r="G7644">
        <v>2.1000000000000001E-2</v>
      </c>
      <c r="H7644">
        <v>0</v>
      </c>
      <c r="I7644">
        <v>2.1000000000000001E-2</v>
      </c>
      <c r="J7644">
        <v>7101.7512960000004</v>
      </c>
      <c r="K7644">
        <v>7103.7092210000001</v>
      </c>
      <c r="L7644" t="s">
        <v>29</v>
      </c>
      <c r="M7644">
        <v>2.3480000000000001E-2</v>
      </c>
      <c r="N7644">
        <v>0</v>
      </c>
      <c r="O7644">
        <v>2.3480000000000001E-2</v>
      </c>
      <c r="P7644">
        <v>14077.152778</v>
      </c>
      <c r="Q7644">
        <v>4.6529000000000001E-2</v>
      </c>
      <c r="R7644">
        <v>0</v>
      </c>
      <c r="S7644">
        <v>4.6529000000000001E-2</v>
      </c>
      <c r="T7644" t="s">
        <v>28</v>
      </c>
      <c r="U7644" t="s">
        <v>28</v>
      </c>
      <c r="V7644" s="1" t="s">
        <v>312</v>
      </c>
      <c r="W7644" s="1" t="s">
        <v>293</v>
      </c>
      <c r="X7644">
        <v>115799.945612</v>
      </c>
      <c r="Y7644">
        <v>129877.09839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755</v>
      </c>
      <c r="AI7644" s="3">
        <f>INDEX([1]IDEN_level_ids!$B:$B,MATCH(W7644,[1]IDEN_level_ids!$A:$A,0),1)</f>
        <v>518</v>
      </c>
      <c r="AJ7644" t="s">
        <v>32</v>
      </c>
    </row>
    <row r="7645" spans="1:36" x14ac:dyDescent="0.25">
      <c r="A7645">
        <v>361.80599999999998</v>
      </c>
      <c r="B7645">
        <v>14077.115</v>
      </c>
      <c r="C7645">
        <v>2.1000000000000001E-2</v>
      </c>
      <c r="D7645">
        <v>0</v>
      </c>
      <c r="E7645">
        <v>2.1000000000000001E-2</v>
      </c>
      <c r="F7645">
        <v>14077.115</v>
      </c>
      <c r="G7645">
        <v>2.1000000000000001E-2</v>
      </c>
      <c r="H7645">
        <v>0</v>
      </c>
      <c r="I7645">
        <v>2.1000000000000001E-2</v>
      </c>
      <c r="J7645">
        <v>7101.7742303000005</v>
      </c>
      <c r="K7645">
        <v>7103.7321615999999</v>
      </c>
      <c r="L7645" t="s">
        <v>29</v>
      </c>
      <c r="M7645">
        <v>6.7774999999999997E-3</v>
      </c>
      <c r="N7645">
        <v>0</v>
      </c>
      <c r="O7645">
        <v>6.7774999999999997E-3</v>
      </c>
      <c r="P7645">
        <v>14077.107318</v>
      </c>
      <c r="Q7645">
        <v>1.3431E-2</v>
      </c>
      <c r="R7645">
        <v>0</v>
      </c>
      <c r="S7645">
        <v>1.3431E-2</v>
      </c>
      <c r="T7645">
        <v>7.6819999999999996E-3</v>
      </c>
      <c r="U7645">
        <v>7.6819999999999996E-3</v>
      </c>
      <c r="V7645" s="1" t="s">
        <v>479</v>
      </c>
      <c r="W7645" s="1" t="s">
        <v>422</v>
      </c>
      <c r="X7645">
        <v>30602.794828999999</v>
      </c>
      <c r="Y7645">
        <v>44679.902147399996</v>
      </c>
      <c r="AA7645">
        <v>1</v>
      </c>
      <c r="AC7645" s="2"/>
      <c r="AD7645" s="2">
        <f t="shared" ref="AD7645:AE7646" si="3855">$U7645/$E7645</f>
        <v>0.36580952380952375</v>
      </c>
      <c r="AE7645" s="2">
        <f t="shared" si="3855"/>
        <v>0.36580952380952375</v>
      </c>
      <c r="AF7645" s="2">
        <f t="shared" ref="AF7645:AG7646" si="3856">$S7645/$I7645</f>
        <v>0.63957142857142857</v>
      </c>
      <c r="AG7645" s="2">
        <f t="shared" si="3856"/>
        <v>0.63957142857142857</v>
      </c>
      <c r="AH7645" s="3">
        <f>INDEX([1]IDEN_level_ids!$B:$B,MATCH(V7645,[1]IDEN_level_ids!$A:$A,0),1)</f>
        <v>1147</v>
      </c>
      <c r="AI7645" s="3">
        <f>INDEX([1]IDEN_level_ids!$B:$B,MATCH(W7645,[1]IDEN_level_ids!$A:$A,0),1)</f>
        <v>1101</v>
      </c>
      <c r="AJ7645" t="s">
        <v>32</v>
      </c>
    </row>
    <row r="7646" spans="1:36" x14ac:dyDescent="0.25">
      <c r="A7646">
        <v>11899.89</v>
      </c>
      <c r="B7646">
        <v>14055.864</v>
      </c>
      <c r="C7646">
        <v>2.5000000000000001E-2</v>
      </c>
      <c r="D7646">
        <v>0</v>
      </c>
      <c r="E7646">
        <v>2.5000000000000001E-2</v>
      </c>
      <c r="F7646">
        <v>14055.864</v>
      </c>
      <c r="G7646">
        <v>2.5000000000000001E-2</v>
      </c>
      <c r="H7646">
        <v>0</v>
      </c>
      <c r="I7646">
        <v>2.5000000000000001E-2</v>
      </c>
      <c r="J7646">
        <v>7112.4998343999996</v>
      </c>
      <c r="K7646">
        <v>7114.4606551999996</v>
      </c>
      <c r="L7646" t="s">
        <v>29</v>
      </c>
      <c r="M7646">
        <v>8.2828999999999993E-3</v>
      </c>
      <c r="N7646">
        <v>0</v>
      </c>
      <c r="O7646">
        <v>8.2828999999999993E-3</v>
      </c>
      <c r="P7646">
        <v>14055.879263999999</v>
      </c>
      <c r="Q7646">
        <v>1.6364E-2</v>
      </c>
      <c r="R7646">
        <v>0</v>
      </c>
      <c r="S7646">
        <v>1.6364E-2</v>
      </c>
      <c r="T7646">
        <v>-1.5264E-2</v>
      </c>
      <c r="U7646">
        <v>-1.5264E-2</v>
      </c>
      <c r="V7646" s="1" t="s">
        <v>197</v>
      </c>
      <c r="W7646" s="1" t="s">
        <v>44</v>
      </c>
      <c r="X7646">
        <v>1398.3403547999999</v>
      </c>
      <c r="Y7646">
        <v>15454.219619</v>
      </c>
      <c r="AA7646">
        <v>1</v>
      </c>
      <c r="AC7646" s="2"/>
      <c r="AD7646" s="2">
        <f t="shared" si="3855"/>
        <v>-0.61055999999999999</v>
      </c>
      <c r="AE7646" s="2">
        <f t="shared" si="3855"/>
        <v>-0.61055999999999999</v>
      </c>
      <c r="AF7646" s="2">
        <f t="shared" si="3856"/>
        <v>0.65455999999999992</v>
      </c>
      <c r="AG7646" s="2">
        <f t="shared" si="3856"/>
        <v>0.65455999999999992</v>
      </c>
      <c r="AH7646" s="3">
        <f>INDEX([1]IDEN_level_ids!$B:$B,MATCH(V7646,[1]IDEN_level_ids!$A:$A,0),1)</f>
        <v>1252</v>
      </c>
      <c r="AI7646" s="3">
        <f>INDEX([1]IDEN_level_ids!$B:$B,MATCH(W7646,[1]IDEN_level_ids!$A:$A,0),1)</f>
        <v>1235</v>
      </c>
      <c r="AJ7646" t="s">
        <v>32</v>
      </c>
    </row>
    <row r="7647" spans="1:36" hidden="1" x14ac:dyDescent="0.25">
      <c r="A7647">
        <v>11899.89</v>
      </c>
      <c r="B7647" t="s">
        <v>28</v>
      </c>
      <c r="C7647" t="s">
        <v>28</v>
      </c>
      <c r="D7647" t="s">
        <v>28</v>
      </c>
      <c r="E7647" t="s">
        <v>28</v>
      </c>
      <c r="F7647">
        <v>14055.864</v>
      </c>
      <c r="G7647">
        <v>2.5000000000000001E-2</v>
      </c>
      <c r="H7647">
        <v>0</v>
      </c>
      <c r="I7647">
        <v>2.5000000000000001E-2</v>
      </c>
      <c r="J7647">
        <v>7113.1109960000003</v>
      </c>
      <c r="K7647">
        <v>7115.0719820000004</v>
      </c>
      <c r="L7647" t="s">
        <v>29</v>
      </c>
      <c r="M7647">
        <v>8.1084000000000003E-2</v>
      </c>
      <c r="N7647">
        <v>0</v>
      </c>
      <c r="O7647">
        <v>8.1084000000000003E-2</v>
      </c>
      <c r="P7647">
        <v>14054.67158</v>
      </c>
      <c r="Q7647">
        <v>0.16017000000000001</v>
      </c>
      <c r="R7647">
        <v>0</v>
      </c>
      <c r="S7647">
        <v>0.16017000000000001</v>
      </c>
      <c r="T7647" t="s">
        <v>28</v>
      </c>
      <c r="U7647" t="s">
        <v>28</v>
      </c>
      <c r="V7647" s="1" t="s">
        <v>375</v>
      </c>
      <c r="W7647" s="1" t="s">
        <v>55</v>
      </c>
      <c r="X7647">
        <v>120014.888036</v>
      </c>
      <c r="Y7647">
        <v>134069.55962000001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667</v>
      </c>
      <c r="AI7647" s="3">
        <f>INDEX([1]IDEN_level_ids!$B:$B,MATCH(W7647,[1]IDEN_level_ids!$A:$A,0),1)</f>
        <v>444</v>
      </c>
      <c r="AJ7647" t="s">
        <v>32</v>
      </c>
    </row>
    <row r="7648" spans="1:36" x14ac:dyDescent="0.25">
      <c r="A7648">
        <v>349.024</v>
      </c>
      <c r="B7648">
        <v>14018.094999999999</v>
      </c>
      <c r="C7648">
        <v>2.1999999999999999E-2</v>
      </c>
      <c r="D7648">
        <v>0</v>
      </c>
      <c r="E7648">
        <v>2.1999999999999999E-2</v>
      </c>
      <c r="F7648">
        <v>14018.094999999999</v>
      </c>
      <c r="G7648">
        <v>2.1999999999999999E-2</v>
      </c>
      <c r="H7648">
        <v>0</v>
      </c>
      <c r="I7648">
        <v>2.1999999999999999E-2</v>
      </c>
      <c r="J7648">
        <v>7131.6762575000002</v>
      </c>
      <c r="K7648">
        <v>7133.642245</v>
      </c>
      <c r="L7648" t="s">
        <v>29</v>
      </c>
      <c r="M7648">
        <v>6.7466999999999996E-3</v>
      </c>
      <c r="N7648">
        <v>0</v>
      </c>
      <c r="O7648">
        <v>6.7466999999999996E-3</v>
      </c>
      <c r="P7648">
        <v>14018.08453</v>
      </c>
      <c r="Q7648">
        <v>1.3258000000000001E-2</v>
      </c>
      <c r="R7648">
        <v>0</v>
      </c>
      <c r="S7648">
        <v>1.3258000000000001E-2</v>
      </c>
      <c r="T7648">
        <v>1.047E-2</v>
      </c>
      <c r="U7648">
        <v>1.047E-2</v>
      </c>
      <c r="V7648" s="1" t="s">
        <v>292</v>
      </c>
      <c r="W7648" s="1" t="s">
        <v>408</v>
      </c>
      <c r="X7648">
        <v>31787.900527000002</v>
      </c>
      <c r="Y7648">
        <v>45805.985057400001</v>
      </c>
      <c r="AA7648">
        <v>1</v>
      </c>
      <c r="AC7648" s="2"/>
      <c r="AD7648" s="2">
        <f>$U7648/$E7648</f>
        <v>0.47590909090909095</v>
      </c>
      <c r="AE7648" s="2">
        <f>$U7648/$E7648</f>
        <v>0.47590909090909095</v>
      </c>
      <c r="AF7648" s="2">
        <f>$S7648/$I7648</f>
        <v>0.60263636363636375</v>
      </c>
      <c r="AG7648" s="2">
        <f>$S7648/$I7648</f>
        <v>0.60263636363636375</v>
      </c>
      <c r="AH7648" s="3">
        <f>INDEX([1]IDEN_level_ids!$B:$B,MATCH(V7648,[1]IDEN_level_ids!$A:$A,0),1)</f>
        <v>1143</v>
      </c>
      <c r="AI7648" s="3">
        <f>INDEX([1]IDEN_level_ids!$B:$B,MATCH(W7648,[1]IDEN_level_ids!$A:$A,0),1)</f>
        <v>1099</v>
      </c>
      <c r="AJ7648" t="s">
        <v>32</v>
      </c>
    </row>
    <row r="7649" spans="1:36" hidden="1" x14ac:dyDescent="0.25">
      <c r="A7649">
        <v>349.024</v>
      </c>
      <c r="B7649" t="s">
        <v>28</v>
      </c>
      <c r="C7649" t="s">
        <v>28</v>
      </c>
      <c r="D7649" t="s">
        <v>28</v>
      </c>
      <c r="E7649" t="s">
        <v>28</v>
      </c>
      <c r="F7649">
        <v>14018.094999999999</v>
      </c>
      <c r="G7649">
        <v>2.1999999999999999E-2</v>
      </c>
      <c r="H7649">
        <v>0</v>
      </c>
      <c r="I7649">
        <v>2.1999999999999999E-2</v>
      </c>
      <c r="J7649">
        <v>7131.9232069999998</v>
      </c>
      <c r="K7649">
        <v>7133.8892610000003</v>
      </c>
      <c r="L7649" t="s">
        <v>29</v>
      </c>
      <c r="M7649">
        <v>3.449E-2</v>
      </c>
      <c r="N7649">
        <v>0</v>
      </c>
      <c r="O7649">
        <v>3.449E-2</v>
      </c>
      <c r="P7649">
        <v>14017.599144</v>
      </c>
      <c r="Q7649">
        <v>6.7769999999999997E-2</v>
      </c>
      <c r="R7649">
        <v>0</v>
      </c>
      <c r="S7649">
        <v>6.7769999999999997E-2</v>
      </c>
      <c r="T7649" t="s">
        <v>28</v>
      </c>
      <c r="U7649" t="s">
        <v>28</v>
      </c>
      <c r="V7649" s="1" t="s">
        <v>677</v>
      </c>
      <c r="W7649" s="1" t="s">
        <v>240</v>
      </c>
      <c r="X7649">
        <v>102435.687271</v>
      </c>
      <c r="Y7649">
        <v>116453.286415</v>
      </c>
      <c r="Z7649" t="s">
        <v>35</v>
      </c>
      <c r="AA7649">
        <v>0</v>
      </c>
      <c r="AC7649" s="2"/>
      <c r="AD7649" s="2"/>
      <c r="AE7649" s="2"/>
      <c r="AF7649" s="2"/>
      <c r="AG7649" s="2"/>
      <c r="AH7649" s="3">
        <f>INDEX([1]IDEN_level_ids!$B:$B,MATCH(V7649,[1]IDEN_level_ids!$A:$A,0),1)</f>
        <v>883</v>
      </c>
      <c r="AI7649" s="3">
        <f>INDEX([1]IDEN_level_ids!$B:$B,MATCH(W7649,[1]IDEN_level_ids!$A:$A,0),1)</f>
        <v>743</v>
      </c>
      <c r="AJ7649" t="s">
        <v>32</v>
      </c>
    </row>
    <row r="7650" spans="1:36" x14ac:dyDescent="0.25">
      <c r="A7650">
        <v>577.62</v>
      </c>
      <c r="B7650">
        <v>14005.76</v>
      </c>
      <c r="C7650">
        <v>2.1000000000000001E-2</v>
      </c>
      <c r="D7650">
        <v>0</v>
      </c>
      <c r="E7650">
        <v>2.1000000000000001E-2</v>
      </c>
      <c r="F7650">
        <v>14005.76</v>
      </c>
      <c r="G7650">
        <v>2.1000000000000001E-2</v>
      </c>
      <c r="H7650">
        <v>0</v>
      </c>
      <c r="I7650">
        <v>2.1000000000000001E-2</v>
      </c>
      <c r="J7650">
        <v>7137.9507758999998</v>
      </c>
      <c r="K7650">
        <v>7139.9184539999997</v>
      </c>
      <c r="L7650" t="s">
        <v>29</v>
      </c>
      <c r="M7650">
        <v>5.1359999999999999E-3</v>
      </c>
      <c r="N7650">
        <v>0</v>
      </c>
      <c r="O7650">
        <v>5.1359999999999999E-3</v>
      </c>
      <c r="P7650">
        <v>14005.762201</v>
      </c>
      <c r="Q7650">
        <v>1.0075000000000001E-2</v>
      </c>
      <c r="R7650">
        <v>0</v>
      </c>
      <c r="S7650">
        <v>1.0075000000000001E-2</v>
      </c>
      <c r="T7650">
        <v>-2.2009999999999998E-3</v>
      </c>
      <c r="U7650">
        <v>-2.2009999999999998E-3</v>
      </c>
      <c r="V7650" s="1" t="s">
        <v>180</v>
      </c>
      <c r="W7650" s="1" t="s">
        <v>267</v>
      </c>
      <c r="X7650">
        <v>25934.945172299998</v>
      </c>
      <c r="Y7650">
        <v>39940.707373099998</v>
      </c>
      <c r="AA7650">
        <v>1</v>
      </c>
      <c r="AC7650" s="2"/>
      <c r="AD7650" s="2">
        <f t="shared" ref="AD7650:AE7653" si="3857">$U7650/$E7650</f>
        <v>-0.1048095238095238</v>
      </c>
      <c r="AE7650" s="2">
        <f t="shared" si="3857"/>
        <v>-0.1048095238095238</v>
      </c>
      <c r="AF7650" s="2">
        <f t="shared" ref="AF7650:AG7653" si="3858">$S7650/$I7650</f>
        <v>0.47976190476190478</v>
      </c>
      <c r="AG7650" s="2">
        <f t="shared" si="3858"/>
        <v>0.47976190476190478</v>
      </c>
      <c r="AH7650" s="3">
        <f>INDEX([1]IDEN_level_ids!$B:$B,MATCH(V7650,[1]IDEN_level_ids!$A:$A,0),1)</f>
        <v>1167</v>
      </c>
      <c r="AI7650" s="3">
        <f>INDEX([1]IDEN_level_ids!$B:$B,MATCH(W7650,[1]IDEN_level_ids!$A:$A,0),1)</f>
        <v>1108</v>
      </c>
      <c r="AJ7650" t="s">
        <v>32</v>
      </c>
    </row>
    <row r="7651" spans="1:36" x14ac:dyDescent="0.25">
      <c r="A7651">
        <v>2244.12</v>
      </c>
      <c r="B7651">
        <v>13951.632</v>
      </c>
      <c r="C7651">
        <v>4.1000000000000002E-2</v>
      </c>
      <c r="D7651">
        <v>0</v>
      </c>
      <c r="E7651">
        <v>4.1000000000000002E-2</v>
      </c>
      <c r="F7651">
        <v>13951.632</v>
      </c>
      <c r="G7651">
        <v>4.1000000000000002E-2</v>
      </c>
      <c r="H7651">
        <v>0</v>
      </c>
      <c r="I7651">
        <v>4.1000000000000002E-2</v>
      </c>
      <c r="J7651">
        <v>7165.6401519000001</v>
      </c>
      <c r="K7651">
        <v>7167.6152910999999</v>
      </c>
      <c r="L7651" t="s">
        <v>29</v>
      </c>
      <c r="M7651">
        <v>5.4697000000000001E-3</v>
      </c>
      <c r="N7651">
        <v>0</v>
      </c>
      <c r="O7651">
        <v>5.4697000000000001E-3</v>
      </c>
      <c r="P7651">
        <v>13951.641646</v>
      </c>
      <c r="Q7651">
        <v>1.0647E-2</v>
      </c>
      <c r="R7651">
        <v>0</v>
      </c>
      <c r="S7651">
        <v>1.0647E-2</v>
      </c>
      <c r="T7651">
        <v>-9.6460000000000001E-3</v>
      </c>
      <c r="U7651">
        <v>-9.6460000000000001E-3</v>
      </c>
      <c r="V7651" s="1" t="s">
        <v>381</v>
      </c>
      <c r="W7651" s="1" t="s">
        <v>425</v>
      </c>
      <c r="X7651">
        <v>23245.930497900001</v>
      </c>
      <c r="Y7651">
        <v>37197.572144199999</v>
      </c>
      <c r="AA7651">
        <v>1</v>
      </c>
      <c r="AC7651" s="2"/>
      <c r="AD7651" s="2">
        <f t="shared" si="3857"/>
        <v>-0.23526829268292682</v>
      </c>
      <c r="AE7651" s="2">
        <f t="shared" si="3857"/>
        <v>-0.23526829268292682</v>
      </c>
      <c r="AF7651" s="2">
        <f t="shared" si="3858"/>
        <v>0.2596829268292683</v>
      </c>
      <c r="AG7651" s="2">
        <f t="shared" si="3858"/>
        <v>0.2596829268292683</v>
      </c>
      <c r="AH7651" s="3">
        <f>INDEX([1]IDEN_level_ids!$B:$B,MATCH(V7651,[1]IDEN_level_ids!$A:$A,0),1)</f>
        <v>1189</v>
      </c>
      <c r="AI7651" s="3">
        <f>INDEX([1]IDEN_level_ids!$B:$B,MATCH(W7651,[1]IDEN_level_ids!$A:$A,0),1)</f>
        <v>1121</v>
      </c>
      <c r="AJ7651" t="s">
        <v>32</v>
      </c>
    </row>
    <row r="7652" spans="1:36" x14ac:dyDescent="0.25">
      <c r="A7652">
        <v>110.941</v>
      </c>
      <c r="B7652">
        <v>13929.008</v>
      </c>
      <c r="C7652">
        <v>2.1999999999999999E-2</v>
      </c>
      <c r="D7652">
        <v>0</v>
      </c>
      <c r="E7652">
        <v>2.1999999999999999E-2</v>
      </c>
      <c r="F7652">
        <v>13929.008</v>
      </c>
      <c r="G7652">
        <v>2.1999999999999999E-2</v>
      </c>
      <c r="H7652">
        <v>0</v>
      </c>
      <c r="I7652">
        <v>2.1999999999999999E-2</v>
      </c>
      <c r="J7652">
        <v>7177.2924088999998</v>
      </c>
      <c r="K7652">
        <v>7179.2706881000004</v>
      </c>
      <c r="L7652" t="s">
        <v>29</v>
      </c>
      <c r="M7652">
        <v>4.7242999999999999E-3</v>
      </c>
      <c r="N7652">
        <v>0</v>
      </c>
      <c r="O7652">
        <v>4.7242999999999999E-3</v>
      </c>
      <c r="P7652">
        <v>13928.991445600001</v>
      </c>
      <c r="Q7652">
        <v>9.1660000000000005E-3</v>
      </c>
      <c r="R7652">
        <v>0</v>
      </c>
      <c r="S7652">
        <v>9.1660000000000005E-3</v>
      </c>
      <c r="T7652">
        <v>1.6553999999999999E-2</v>
      </c>
      <c r="U7652">
        <v>1.6553999999999999E-2</v>
      </c>
      <c r="V7652" s="1" t="s">
        <v>359</v>
      </c>
      <c r="W7652" s="1" t="s">
        <v>144</v>
      </c>
      <c r="X7652">
        <v>10859.018085199999</v>
      </c>
      <c r="Y7652">
        <v>24788.009530800002</v>
      </c>
      <c r="AA7652">
        <v>1</v>
      </c>
      <c r="AC7652" s="2"/>
      <c r="AD7652" s="2">
        <f t="shared" si="3857"/>
        <v>0.75245454545454549</v>
      </c>
      <c r="AE7652" s="2">
        <f t="shared" si="3857"/>
        <v>0.75245454545454549</v>
      </c>
      <c r="AF7652" s="2">
        <f t="shared" si="3858"/>
        <v>0.41663636363636369</v>
      </c>
      <c r="AG7652" s="2">
        <f t="shared" si="3858"/>
        <v>0.41663636363636369</v>
      </c>
      <c r="AH7652" s="3">
        <f>INDEX([1]IDEN_level_ids!$B:$B,MATCH(V7652,[1]IDEN_level_ids!$A:$A,0),1)</f>
        <v>1246</v>
      </c>
      <c r="AI7652" s="3">
        <f>INDEX([1]IDEN_level_ids!$B:$B,MATCH(W7652,[1]IDEN_level_ids!$A:$A,0),1)</f>
        <v>1175</v>
      </c>
      <c r="AJ7652" t="s">
        <v>32</v>
      </c>
    </row>
    <row r="7653" spans="1:36" x14ac:dyDescent="0.25">
      <c r="A7653">
        <v>662.83799999999997</v>
      </c>
      <c r="B7653">
        <v>13920.233</v>
      </c>
      <c r="C7653">
        <v>4.1000000000000002E-2</v>
      </c>
      <c r="D7653">
        <v>0</v>
      </c>
      <c r="E7653">
        <v>4.1000000000000002E-2</v>
      </c>
      <c r="F7653">
        <v>13920.233</v>
      </c>
      <c r="G7653">
        <v>4.1000000000000002E-2</v>
      </c>
      <c r="H7653">
        <v>0</v>
      </c>
      <c r="I7653">
        <v>4.1000000000000002E-2</v>
      </c>
      <c r="J7653">
        <v>7181.8146954000003</v>
      </c>
      <c r="K7653">
        <v>7183.7941932000003</v>
      </c>
      <c r="L7653" t="s">
        <v>29</v>
      </c>
      <c r="M7653">
        <v>6.6638000000000001E-3</v>
      </c>
      <c r="N7653">
        <v>0</v>
      </c>
      <c r="O7653">
        <v>6.6638000000000001E-3</v>
      </c>
      <c r="P7653">
        <v>13920.220611999999</v>
      </c>
      <c r="Q7653">
        <v>1.2913000000000001E-2</v>
      </c>
      <c r="R7653">
        <v>0</v>
      </c>
      <c r="S7653">
        <v>1.2913000000000001E-2</v>
      </c>
      <c r="T7653">
        <v>1.2388E-2</v>
      </c>
      <c r="U7653">
        <v>1.2388E-2</v>
      </c>
      <c r="V7653" s="1" t="s">
        <v>462</v>
      </c>
      <c r="W7653" s="1" t="s">
        <v>349</v>
      </c>
      <c r="X7653">
        <v>23091.631453000002</v>
      </c>
      <c r="Y7653">
        <v>37011.852064999999</v>
      </c>
      <c r="AA7653">
        <v>1</v>
      </c>
      <c r="AC7653" s="2"/>
      <c r="AD7653" s="2">
        <f t="shared" si="3857"/>
        <v>0.30214634146341462</v>
      </c>
      <c r="AE7653" s="2">
        <f t="shared" si="3857"/>
        <v>0.30214634146341462</v>
      </c>
      <c r="AF7653" s="2">
        <f t="shared" si="3858"/>
        <v>0.31495121951219512</v>
      </c>
      <c r="AG7653" s="2">
        <f t="shared" si="3858"/>
        <v>0.31495121951219512</v>
      </c>
      <c r="AH7653" s="3">
        <f>INDEX([1]IDEN_level_ids!$B:$B,MATCH(V7653,[1]IDEN_level_ids!$A:$A,0),1)</f>
        <v>1190</v>
      </c>
      <c r="AI7653" s="3">
        <f>INDEX([1]IDEN_level_ids!$B:$B,MATCH(W7653,[1]IDEN_level_ids!$A:$A,0),1)</f>
        <v>1122</v>
      </c>
      <c r="AJ7653" t="s">
        <v>32</v>
      </c>
    </row>
    <row r="7654" spans="1:36" hidden="1" x14ac:dyDescent="0.25">
      <c r="A7654">
        <v>107.627</v>
      </c>
      <c r="B7654" t="s">
        <v>28</v>
      </c>
      <c r="C7654" t="s">
        <v>28</v>
      </c>
      <c r="D7654" t="s">
        <v>28</v>
      </c>
      <c r="E7654" t="s">
        <v>28</v>
      </c>
      <c r="F7654">
        <v>13862.391</v>
      </c>
      <c r="G7654">
        <v>0.02</v>
      </c>
      <c r="H7654">
        <v>0</v>
      </c>
      <c r="I7654">
        <v>0.02</v>
      </c>
      <c r="J7654">
        <v>7211.8112039999996</v>
      </c>
      <c r="K7654">
        <v>7213.7987860000003</v>
      </c>
      <c r="L7654" t="s">
        <v>29</v>
      </c>
      <c r="M7654">
        <v>7.1516999999999997E-2</v>
      </c>
      <c r="N7654">
        <v>0</v>
      </c>
      <c r="O7654">
        <v>7.1516999999999997E-2</v>
      </c>
      <c r="P7654">
        <v>13862.32178</v>
      </c>
      <c r="Q7654">
        <v>0.13743</v>
      </c>
      <c r="R7654">
        <v>0</v>
      </c>
      <c r="S7654">
        <v>0.13743</v>
      </c>
      <c r="T7654" t="s">
        <v>28</v>
      </c>
      <c r="U7654" t="s">
        <v>28</v>
      </c>
      <c r="V7654" s="1" t="s">
        <v>253</v>
      </c>
      <c r="W7654" s="1" t="s">
        <v>125</v>
      </c>
      <c r="X7654">
        <v>115881.79811</v>
      </c>
      <c r="Y7654">
        <v>129744.119886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752</v>
      </c>
      <c r="AI7654" s="3">
        <f>INDEX([1]IDEN_level_ids!$B:$B,MATCH(W7654,[1]IDEN_level_ids!$A:$A,0),1)</f>
        <v>519</v>
      </c>
      <c r="AJ7654" t="s">
        <v>32</v>
      </c>
    </row>
    <row r="7655" spans="1:36" hidden="1" x14ac:dyDescent="0.25">
      <c r="A7655">
        <v>106.88</v>
      </c>
      <c r="B7655" t="s">
        <v>28</v>
      </c>
      <c r="C7655" t="s">
        <v>28</v>
      </c>
      <c r="D7655" t="s">
        <v>28</v>
      </c>
      <c r="E7655" t="s">
        <v>28</v>
      </c>
      <c r="F7655">
        <v>13845.598</v>
      </c>
      <c r="G7655">
        <v>4.1000000000000002E-2</v>
      </c>
      <c r="H7655">
        <v>0</v>
      </c>
      <c r="I7655">
        <v>4.1000000000000002E-2</v>
      </c>
      <c r="J7655">
        <v>7220.5448329999999</v>
      </c>
      <c r="K7655">
        <v>7222.5347689999999</v>
      </c>
      <c r="L7655" t="s">
        <v>29</v>
      </c>
      <c r="M7655">
        <v>3.2242E-2</v>
      </c>
      <c r="N7655">
        <v>0</v>
      </c>
      <c r="O7655">
        <v>3.2242E-2</v>
      </c>
      <c r="P7655">
        <v>13845.55467</v>
      </c>
      <c r="Q7655">
        <v>6.1808000000000002E-2</v>
      </c>
      <c r="R7655">
        <v>0</v>
      </c>
      <c r="S7655">
        <v>6.1808000000000002E-2</v>
      </c>
      <c r="T7655" t="s">
        <v>28</v>
      </c>
      <c r="U7655" t="s">
        <v>28</v>
      </c>
      <c r="V7655" s="1" t="s">
        <v>542</v>
      </c>
      <c r="W7655" s="1" t="s">
        <v>404</v>
      </c>
      <c r="X7655">
        <v>90050.268397000007</v>
      </c>
      <c r="Y7655">
        <v>103895.823067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919</v>
      </c>
      <c r="AI7655" s="3">
        <f>INDEX([1]IDEN_level_ids!$B:$B,MATCH(W7655,[1]IDEN_level_ids!$A:$A,0),1)</f>
        <v>873</v>
      </c>
      <c r="AJ7655" t="s">
        <v>32</v>
      </c>
    </row>
    <row r="7656" spans="1:36" hidden="1" x14ac:dyDescent="0.25">
      <c r="A7656">
        <v>5299.2420000000002</v>
      </c>
      <c r="B7656" t="s">
        <v>28</v>
      </c>
      <c r="C7656" t="s">
        <v>28</v>
      </c>
      <c r="D7656" t="s">
        <v>28</v>
      </c>
      <c r="E7656" t="s">
        <v>28</v>
      </c>
      <c r="F7656">
        <v>13824.366</v>
      </c>
      <c r="G7656">
        <v>2.1000000000000001E-2</v>
      </c>
      <c r="H7656">
        <v>0</v>
      </c>
      <c r="I7656">
        <v>2.1000000000000001E-2</v>
      </c>
      <c r="J7656">
        <v>7231.5978670000004</v>
      </c>
      <c r="K7656">
        <v>7233.5907820000002</v>
      </c>
      <c r="L7656" t="s">
        <v>29</v>
      </c>
      <c r="M7656">
        <v>2.2771E-2</v>
      </c>
      <c r="N7656">
        <v>0</v>
      </c>
      <c r="O7656">
        <v>2.2771E-2</v>
      </c>
      <c r="P7656">
        <v>13824.392755000001</v>
      </c>
      <c r="Q7656">
        <v>4.3518000000000001E-2</v>
      </c>
      <c r="R7656">
        <v>0</v>
      </c>
      <c r="S7656">
        <v>4.3518000000000001E-2</v>
      </c>
      <c r="T7656" t="s">
        <v>28</v>
      </c>
      <c r="U7656" t="s">
        <v>28</v>
      </c>
      <c r="V7656" s="1" t="s">
        <v>563</v>
      </c>
      <c r="W7656" s="1" t="s">
        <v>431</v>
      </c>
      <c r="X7656">
        <v>86390.565252</v>
      </c>
      <c r="Y7656">
        <v>100214.95800699999</v>
      </c>
      <c r="Z7656" t="s">
        <v>35</v>
      </c>
      <c r="AA7656">
        <v>0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931</v>
      </c>
      <c r="AI7656" s="3">
        <f>INDEX([1]IDEN_level_ids!$B:$B,MATCH(W7656,[1]IDEN_level_ids!$A:$A,0),1)</f>
        <v>895</v>
      </c>
      <c r="AJ7656" t="s">
        <v>32</v>
      </c>
    </row>
    <row r="7657" spans="1:36" x14ac:dyDescent="0.25">
      <c r="A7657">
        <v>5299.2420000000002</v>
      </c>
      <c r="B7657">
        <v>13824.366</v>
      </c>
      <c r="C7657">
        <v>2.1000000000000001E-2</v>
      </c>
      <c r="D7657">
        <v>0</v>
      </c>
      <c r="E7657">
        <v>2.1000000000000001E-2</v>
      </c>
      <c r="F7657">
        <v>13824.366</v>
      </c>
      <c r="G7657">
        <v>2.1000000000000001E-2</v>
      </c>
      <c r="H7657">
        <v>0</v>
      </c>
      <c r="I7657">
        <v>2.1000000000000001E-2</v>
      </c>
      <c r="J7657">
        <v>7231.6073042999997</v>
      </c>
      <c r="K7657">
        <v>7233.6002214999999</v>
      </c>
      <c r="L7657" t="s">
        <v>29</v>
      </c>
      <c r="M7657">
        <v>5.2526999999999999E-3</v>
      </c>
      <c r="N7657">
        <v>0</v>
      </c>
      <c r="O7657">
        <v>5.2526999999999999E-3</v>
      </c>
      <c r="P7657">
        <v>13824.374715</v>
      </c>
      <c r="Q7657">
        <v>1.0038999999999999E-2</v>
      </c>
      <c r="R7657">
        <v>0</v>
      </c>
      <c r="S7657">
        <v>1.0038999999999999E-2</v>
      </c>
      <c r="T7657">
        <v>-8.7150000000000005E-3</v>
      </c>
      <c r="U7657">
        <v>-8.7150000000000005E-3</v>
      </c>
      <c r="V7657" s="1" t="s">
        <v>42</v>
      </c>
      <c r="W7657" s="1" t="s">
        <v>160</v>
      </c>
      <c r="X7657">
        <v>15443.454139900001</v>
      </c>
      <c r="Y7657">
        <v>29267.828854899999</v>
      </c>
      <c r="AA7657">
        <v>1</v>
      </c>
      <c r="AC7657" s="2"/>
      <c r="AD7657" s="2">
        <f>$U7657/$E7657</f>
        <v>-0.41499999999999998</v>
      </c>
      <c r="AE7657" s="2">
        <f>$U7657/$E7657</f>
        <v>-0.41499999999999998</v>
      </c>
      <c r="AF7657" s="2">
        <f>$S7657/$I7657</f>
        <v>0.478047619047619</v>
      </c>
      <c r="AG7657" s="2">
        <f>$S7657/$I7657</f>
        <v>0.478047619047619</v>
      </c>
      <c r="AH7657" s="3">
        <f>INDEX([1]IDEN_level_ids!$B:$B,MATCH(V7657,[1]IDEN_level_ids!$A:$A,0),1)</f>
        <v>1234</v>
      </c>
      <c r="AI7657" s="3">
        <f>INDEX([1]IDEN_level_ids!$B:$B,MATCH(W7657,[1]IDEN_level_ids!$A:$A,0),1)</f>
        <v>1152</v>
      </c>
      <c r="AJ7657" t="s">
        <v>32</v>
      </c>
    </row>
    <row r="7658" spans="1:36" hidden="1" x14ac:dyDescent="0.25">
      <c r="A7658">
        <v>5299.2420000000002</v>
      </c>
      <c r="B7658" t="s">
        <v>28</v>
      </c>
      <c r="C7658" t="s">
        <v>28</v>
      </c>
      <c r="D7658" t="s">
        <v>28</v>
      </c>
      <c r="E7658" t="s">
        <v>28</v>
      </c>
      <c r="F7658">
        <v>13824.366</v>
      </c>
      <c r="G7658">
        <v>2.1000000000000001E-2</v>
      </c>
      <c r="H7658">
        <v>0</v>
      </c>
      <c r="I7658">
        <v>2.1000000000000001E-2</v>
      </c>
      <c r="J7658">
        <v>7231.6547280000004</v>
      </c>
      <c r="K7658">
        <v>7233.6476579999999</v>
      </c>
      <c r="L7658" t="s">
        <v>29</v>
      </c>
      <c r="M7658">
        <v>1.5509999999999999E-2</v>
      </c>
      <c r="N7658">
        <v>0</v>
      </c>
      <c r="O7658">
        <v>1.5509999999999999E-2</v>
      </c>
      <c r="P7658">
        <v>13824.284057999999</v>
      </c>
      <c r="Q7658">
        <v>2.9641000000000001E-2</v>
      </c>
      <c r="R7658">
        <v>0</v>
      </c>
      <c r="S7658">
        <v>2.9641000000000001E-2</v>
      </c>
      <c r="T7658" t="s">
        <v>28</v>
      </c>
      <c r="U7658" t="s">
        <v>28</v>
      </c>
      <c r="V7658" s="1" t="s">
        <v>441</v>
      </c>
      <c r="W7658" s="1" t="s">
        <v>227</v>
      </c>
      <c r="X7658">
        <v>101665.52475300001</v>
      </c>
      <c r="Y7658">
        <v>115489.808811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886</v>
      </c>
      <c r="AI7658" s="3">
        <f>INDEX([1]IDEN_level_ids!$B:$B,MATCH(W7658,[1]IDEN_level_ids!$A:$A,0),1)</f>
        <v>759</v>
      </c>
      <c r="AJ7658" t="s">
        <v>32</v>
      </c>
    </row>
    <row r="7659" spans="1:36" hidden="1" x14ac:dyDescent="0.25">
      <c r="A7659">
        <v>528.21299999999997</v>
      </c>
      <c r="B7659" t="s">
        <v>28</v>
      </c>
      <c r="C7659" t="s">
        <v>28</v>
      </c>
      <c r="D7659" t="s">
        <v>28</v>
      </c>
      <c r="E7659" t="s">
        <v>28</v>
      </c>
      <c r="F7659">
        <v>13815.891</v>
      </c>
      <c r="G7659">
        <v>2.1999999999999999E-2</v>
      </c>
      <c r="H7659">
        <v>0</v>
      </c>
      <c r="I7659">
        <v>2.1999999999999999E-2</v>
      </c>
      <c r="J7659">
        <v>7235.8325640000003</v>
      </c>
      <c r="K7659">
        <v>7237.8266199999998</v>
      </c>
      <c r="L7659" t="s">
        <v>29</v>
      </c>
      <c r="M7659">
        <v>9.9079E-2</v>
      </c>
      <c r="N7659">
        <v>0</v>
      </c>
      <c r="O7659">
        <v>9.9079E-2</v>
      </c>
      <c r="P7659">
        <v>13816.30222</v>
      </c>
      <c r="Q7659">
        <v>0.18912999999999999</v>
      </c>
      <c r="R7659">
        <v>0</v>
      </c>
      <c r="S7659">
        <v>0.18912999999999999</v>
      </c>
      <c r="T7659" t="s">
        <v>28</v>
      </c>
      <c r="U7659" t="s">
        <v>28</v>
      </c>
      <c r="V7659" s="1" t="s">
        <v>646</v>
      </c>
      <c r="W7659" s="1" t="s">
        <v>60</v>
      </c>
      <c r="X7659">
        <v>124594.50479000001</v>
      </c>
      <c r="Y7659">
        <v>138410.80700999999</v>
      </c>
      <c r="Z7659" t="s">
        <v>35</v>
      </c>
      <c r="AA7659">
        <v>0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565</v>
      </c>
      <c r="AI7659" s="3">
        <f>INDEX([1]IDEN_level_ids!$B:$B,MATCH(W7659,[1]IDEN_level_ids!$A:$A,0),1)</f>
        <v>304</v>
      </c>
      <c r="AJ7659" t="s">
        <v>32</v>
      </c>
    </row>
    <row r="7660" spans="1:36" x14ac:dyDescent="0.25">
      <c r="A7660">
        <v>528.21299999999997</v>
      </c>
      <c r="B7660">
        <v>13815.891</v>
      </c>
      <c r="C7660">
        <v>2.1999999999999999E-2</v>
      </c>
      <c r="D7660">
        <v>0</v>
      </c>
      <c r="E7660">
        <v>2.1999999999999999E-2</v>
      </c>
      <c r="F7660">
        <v>13815.891</v>
      </c>
      <c r="G7660">
        <v>2.1999999999999999E-2</v>
      </c>
      <c r="H7660">
        <v>0</v>
      </c>
      <c r="I7660">
        <v>2.1999999999999999E-2</v>
      </c>
      <c r="J7660">
        <v>7236.0629472999999</v>
      </c>
      <c r="K7660">
        <v>7238.0570654000003</v>
      </c>
      <c r="L7660" t="s">
        <v>29</v>
      </c>
      <c r="M7660">
        <v>5.3609E-3</v>
      </c>
      <c r="N7660">
        <v>0</v>
      </c>
      <c r="O7660">
        <v>5.3609E-3</v>
      </c>
      <c r="P7660">
        <v>13815.862337</v>
      </c>
      <c r="Q7660">
        <v>1.0233000000000001E-2</v>
      </c>
      <c r="R7660">
        <v>0</v>
      </c>
      <c r="S7660">
        <v>1.0233000000000001E-2</v>
      </c>
      <c r="T7660">
        <v>2.8663000000000001E-2</v>
      </c>
      <c r="U7660">
        <v>2.8663000000000001E-2</v>
      </c>
      <c r="V7660" s="1" t="s">
        <v>345</v>
      </c>
      <c r="W7660" s="1" t="s">
        <v>339</v>
      </c>
      <c r="X7660">
        <v>25409.730403400001</v>
      </c>
      <c r="Y7660">
        <v>39225.59274</v>
      </c>
      <c r="AA7660">
        <v>1</v>
      </c>
      <c r="AC7660" s="2"/>
      <c r="AD7660" s="2">
        <f t="shared" ref="AD7660:AE7661" si="3859">$U7660/$E7660</f>
        <v>1.3028636363636366</v>
      </c>
      <c r="AE7660" s="2">
        <f t="shared" si="3859"/>
        <v>1.3028636363636366</v>
      </c>
      <c r="AF7660" s="2">
        <f t="shared" ref="AF7660:AG7661" si="3860">$S7660/$I7660</f>
        <v>0.46513636363636368</v>
      </c>
      <c r="AG7660" s="2">
        <f t="shared" si="3860"/>
        <v>0.46513636363636368</v>
      </c>
      <c r="AH7660" s="3">
        <f>INDEX([1]IDEN_level_ids!$B:$B,MATCH(V7660,[1]IDEN_level_ids!$A:$A,0),1)</f>
        <v>1170</v>
      </c>
      <c r="AI7660" s="3">
        <f>INDEX([1]IDEN_level_ids!$B:$B,MATCH(W7660,[1]IDEN_level_ids!$A:$A,0),1)</f>
        <v>1113</v>
      </c>
      <c r="AJ7660" t="s">
        <v>32</v>
      </c>
    </row>
    <row r="7661" spans="1:36" x14ac:dyDescent="0.25">
      <c r="A7661">
        <v>2109.5140000000001</v>
      </c>
      <c r="B7661">
        <v>13811.672</v>
      </c>
      <c r="C7661">
        <v>4.2000000000000003E-2</v>
      </c>
      <c r="D7661">
        <v>0</v>
      </c>
      <c r="E7661">
        <v>4.2000000000000003E-2</v>
      </c>
      <c r="F7661">
        <v>13811.672</v>
      </c>
      <c r="G7661">
        <v>4.2000000000000003E-2</v>
      </c>
      <c r="H7661">
        <v>0</v>
      </c>
      <c r="I7661">
        <v>4.2000000000000003E-2</v>
      </c>
      <c r="J7661">
        <v>7238.2617803000003</v>
      </c>
      <c r="K7661">
        <v>7240.2564910999999</v>
      </c>
      <c r="L7661" t="s">
        <v>29</v>
      </c>
      <c r="M7661">
        <v>5.5573999999999997E-3</v>
      </c>
      <c r="N7661">
        <v>0</v>
      </c>
      <c r="O7661">
        <v>5.5573999999999997E-3</v>
      </c>
      <c r="P7661">
        <v>13811.665391</v>
      </c>
      <c r="Q7661">
        <v>1.0600999999999999E-2</v>
      </c>
      <c r="R7661">
        <v>0</v>
      </c>
      <c r="S7661">
        <v>1.0600999999999999E-2</v>
      </c>
      <c r="T7661">
        <v>6.6090000000000003E-3</v>
      </c>
      <c r="U7661">
        <v>6.6090000000000003E-3</v>
      </c>
      <c r="V7661" s="1" t="s">
        <v>110</v>
      </c>
      <c r="W7661" s="1" t="s">
        <v>135</v>
      </c>
      <c r="X7661">
        <v>10032.915140999999</v>
      </c>
      <c r="Y7661">
        <v>23844.580532</v>
      </c>
      <c r="AA7661">
        <v>1</v>
      </c>
      <c r="AC7661" s="2"/>
      <c r="AD7661" s="2">
        <f t="shared" si="3859"/>
        <v>0.15735714285714286</v>
      </c>
      <c r="AE7661" s="2">
        <f t="shared" si="3859"/>
        <v>0.15735714285714286</v>
      </c>
      <c r="AF7661" s="2">
        <f t="shared" si="3860"/>
        <v>0.25240476190476185</v>
      </c>
      <c r="AG7661" s="2">
        <f t="shared" si="3860"/>
        <v>0.25240476190476185</v>
      </c>
      <c r="AH7661" s="3">
        <f>INDEX([1]IDEN_level_ids!$B:$B,MATCH(V7661,[1]IDEN_level_ids!$A:$A,0),1)</f>
        <v>1248</v>
      </c>
      <c r="AI7661" s="3">
        <f>INDEX([1]IDEN_level_ids!$B:$B,MATCH(W7661,[1]IDEN_level_ids!$A:$A,0),1)</f>
        <v>1182</v>
      </c>
      <c r="AJ7661" t="s">
        <v>32</v>
      </c>
    </row>
    <row r="7662" spans="1:36" hidden="1" x14ac:dyDescent="0.25">
      <c r="A7662">
        <v>5266.5119999999997</v>
      </c>
      <c r="B7662" t="s">
        <v>28</v>
      </c>
      <c r="C7662" t="s">
        <v>28</v>
      </c>
      <c r="D7662" t="s">
        <v>28</v>
      </c>
      <c r="E7662" t="s">
        <v>28</v>
      </c>
      <c r="F7662">
        <v>13807.963</v>
      </c>
      <c r="G7662">
        <v>2.1000000000000001E-2</v>
      </c>
      <c r="H7662">
        <v>0</v>
      </c>
      <c r="I7662">
        <v>2.1000000000000001E-2</v>
      </c>
      <c r="J7662">
        <v>7239.7523339999998</v>
      </c>
      <c r="K7662">
        <v>7241.7474460000003</v>
      </c>
      <c r="L7662" t="s">
        <v>29</v>
      </c>
      <c r="M7662">
        <v>7.7768000000000004E-2</v>
      </c>
      <c r="N7662">
        <v>0</v>
      </c>
      <c r="O7662">
        <v>7.7768000000000004E-2</v>
      </c>
      <c r="P7662">
        <v>13808.8218</v>
      </c>
      <c r="Q7662">
        <v>0.14829000000000001</v>
      </c>
      <c r="R7662">
        <v>0</v>
      </c>
      <c r="S7662">
        <v>0.14829000000000001</v>
      </c>
      <c r="T7662" t="s">
        <v>28</v>
      </c>
      <c r="U7662" t="s">
        <v>28</v>
      </c>
      <c r="V7662" s="1" t="s">
        <v>223</v>
      </c>
      <c r="W7662" s="1" t="s">
        <v>90</v>
      </c>
      <c r="X7662">
        <v>119498.581991</v>
      </c>
      <c r="Y7662">
        <v>133307.40379000001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660</v>
      </c>
      <c r="AI7662" s="3">
        <f>INDEX([1]IDEN_level_ids!$B:$B,MATCH(W7662,[1]IDEN_level_ids!$A:$A,0),1)</f>
        <v>469</v>
      </c>
      <c r="AJ7662" t="s">
        <v>32</v>
      </c>
    </row>
    <row r="7663" spans="1:36" x14ac:dyDescent="0.25">
      <c r="A7663">
        <v>5266.5119999999997</v>
      </c>
      <c r="B7663">
        <v>13807.963</v>
      </c>
      <c r="C7663">
        <v>2.1000000000000001E-2</v>
      </c>
      <c r="D7663">
        <v>0</v>
      </c>
      <c r="E7663">
        <v>2.1000000000000001E-2</v>
      </c>
      <c r="F7663">
        <v>13807.963</v>
      </c>
      <c r="G7663">
        <v>2.1000000000000001E-2</v>
      </c>
      <c r="H7663">
        <v>0</v>
      </c>
      <c r="I7663">
        <v>2.1000000000000001E-2</v>
      </c>
      <c r="J7663">
        <v>7240.1967704999997</v>
      </c>
      <c r="K7663">
        <v>7242.1920028000004</v>
      </c>
      <c r="L7663" t="s">
        <v>29</v>
      </c>
      <c r="M7663">
        <v>6.4051000000000004E-3</v>
      </c>
      <c r="N7663">
        <v>0</v>
      </c>
      <c r="O7663">
        <v>6.4051000000000004E-3</v>
      </c>
      <c r="P7663">
        <v>13807.974155</v>
      </c>
      <c r="Q7663">
        <v>1.2212000000000001E-2</v>
      </c>
      <c r="R7663">
        <v>0</v>
      </c>
      <c r="S7663">
        <v>1.2212000000000001E-2</v>
      </c>
      <c r="T7663">
        <v>-1.1155E-2</v>
      </c>
      <c r="U7663">
        <v>-1.1155E-2</v>
      </c>
      <c r="V7663" s="1" t="s">
        <v>398</v>
      </c>
      <c r="W7663" s="1" t="s">
        <v>367</v>
      </c>
      <c r="X7663">
        <v>24886.44137</v>
      </c>
      <c r="Y7663">
        <v>38694.415524900003</v>
      </c>
      <c r="AA7663">
        <v>1</v>
      </c>
      <c r="AC7663" s="2"/>
      <c r="AD7663" s="2">
        <f t="shared" ref="AD7663:AE7665" si="3861">$U7663/$E7663</f>
        <v>-0.5311904761904761</v>
      </c>
      <c r="AE7663" s="2">
        <f t="shared" si="3861"/>
        <v>-0.5311904761904761</v>
      </c>
      <c r="AF7663" s="2">
        <f t="shared" ref="AF7663:AG7665" si="3862">$S7663/$I7663</f>
        <v>0.58152380952380955</v>
      </c>
      <c r="AG7663" s="2">
        <f t="shared" si="3862"/>
        <v>0.58152380952380955</v>
      </c>
      <c r="AH7663" s="3">
        <f>INDEX([1]IDEN_level_ids!$B:$B,MATCH(V7663,[1]IDEN_level_ids!$A:$A,0),1)</f>
        <v>1174</v>
      </c>
      <c r="AI7663" s="3">
        <f>INDEX([1]IDEN_level_ids!$B:$B,MATCH(W7663,[1]IDEN_level_ids!$A:$A,0),1)</f>
        <v>1117</v>
      </c>
      <c r="AJ7663" t="s">
        <v>32</v>
      </c>
    </row>
    <row r="7664" spans="1:36" x14ac:dyDescent="0.25">
      <c r="A7664">
        <v>2075.8200000000002</v>
      </c>
      <c r="B7664">
        <v>13765.922</v>
      </c>
      <c r="C7664">
        <v>4.1000000000000002E-2</v>
      </c>
      <c r="D7664">
        <v>0</v>
      </c>
      <c r="E7664">
        <v>4.1000000000000002E-2</v>
      </c>
      <c r="F7664">
        <v>13765.922</v>
      </c>
      <c r="G7664">
        <v>4.1000000000000002E-2</v>
      </c>
      <c r="H7664">
        <v>0</v>
      </c>
      <c r="I7664">
        <v>4.1000000000000002E-2</v>
      </c>
      <c r="J7664">
        <v>7262.3144940000002</v>
      </c>
      <c r="K7664">
        <v>7264.3156879999997</v>
      </c>
      <c r="L7664" t="s">
        <v>29</v>
      </c>
      <c r="M7664">
        <v>5.829E-3</v>
      </c>
      <c r="N7664">
        <v>0</v>
      </c>
      <c r="O7664">
        <v>5.829E-3</v>
      </c>
      <c r="P7664">
        <v>13765.921566999999</v>
      </c>
      <c r="Q7664">
        <v>1.1046E-2</v>
      </c>
      <c r="R7664">
        <v>0</v>
      </c>
      <c r="S7664">
        <v>1.1046E-2</v>
      </c>
      <c r="T7664">
        <v>4.3300000000000001E-4</v>
      </c>
      <c r="U7664">
        <v>4.3300000000000001E-4</v>
      </c>
      <c r="V7664" s="1" t="s">
        <v>381</v>
      </c>
      <c r="W7664" s="1" t="s">
        <v>349</v>
      </c>
      <c r="X7664">
        <v>23245.930497900001</v>
      </c>
      <c r="Y7664">
        <v>37011.852064999999</v>
      </c>
      <c r="AA7664">
        <v>1</v>
      </c>
      <c r="AC7664" s="2"/>
      <c r="AD7664" s="2">
        <f t="shared" si="3861"/>
        <v>1.0560975609756097E-2</v>
      </c>
      <c r="AE7664" s="2">
        <f t="shared" si="3861"/>
        <v>1.0560975609756097E-2</v>
      </c>
      <c r="AF7664" s="2">
        <f t="shared" si="3862"/>
        <v>0.26941463414634148</v>
      </c>
      <c r="AG7664" s="2">
        <f t="shared" si="3862"/>
        <v>0.26941463414634148</v>
      </c>
      <c r="AH7664" s="3">
        <f>INDEX([1]IDEN_level_ids!$B:$B,MATCH(V7664,[1]IDEN_level_ids!$A:$A,0),1)</f>
        <v>1189</v>
      </c>
      <c r="AI7664" s="3">
        <f>INDEX([1]IDEN_level_ids!$B:$B,MATCH(W7664,[1]IDEN_level_ids!$A:$A,0),1)</f>
        <v>1122</v>
      </c>
      <c r="AJ7664" t="s">
        <v>32</v>
      </c>
    </row>
    <row r="7665" spans="1:36" x14ac:dyDescent="0.25">
      <c r="A7665">
        <v>720.95</v>
      </c>
      <c r="B7665">
        <v>13741.787</v>
      </c>
      <c r="C7665">
        <v>4.2999999999999997E-2</v>
      </c>
      <c r="D7665">
        <v>0</v>
      </c>
      <c r="E7665">
        <v>4.2999999999999997E-2</v>
      </c>
      <c r="F7665">
        <v>13741.787</v>
      </c>
      <c r="G7665">
        <v>4.2999999999999997E-2</v>
      </c>
      <c r="H7665">
        <v>0</v>
      </c>
      <c r="I7665">
        <v>4.2999999999999997E-2</v>
      </c>
      <c r="J7665">
        <v>7275.0786045000004</v>
      </c>
      <c r="K7665">
        <v>7277.0832392000002</v>
      </c>
      <c r="L7665" t="s">
        <v>29</v>
      </c>
      <c r="M7665">
        <v>6.352E-3</v>
      </c>
      <c r="N7665">
        <v>0</v>
      </c>
      <c r="O7665">
        <v>6.352E-3</v>
      </c>
      <c r="P7665">
        <v>13741.769431000001</v>
      </c>
      <c r="Q7665">
        <v>1.1995E-2</v>
      </c>
      <c r="R7665">
        <v>0</v>
      </c>
      <c r="S7665">
        <v>1.1995E-2</v>
      </c>
      <c r="T7665">
        <v>1.7569999999999999E-2</v>
      </c>
      <c r="U7665">
        <v>1.7569999999999999E-2</v>
      </c>
      <c r="V7665" s="1" t="s">
        <v>100</v>
      </c>
      <c r="W7665" s="1" t="s">
        <v>182</v>
      </c>
      <c r="X7665">
        <v>16763.950130500001</v>
      </c>
      <c r="Y7665">
        <v>30505.719561000002</v>
      </c>
      <c r="AA7665">
        <v>1</v>
      </c>
      <c r="AC7665" s="2"/>
      <c r="AD7665" s="2">
        <f t="shared" si="3861"/>
        <v>0.40860465116279071</v>
      </c>
      <c r="AE7665" s="2">
        <f t="shared" si="3861"/>
        <v>0.40860465116279071</v>
      </c>
      <c r="AF7665" s="2">
        <f t="shared" si="3862"/>
        <v>0.27895348837209305</v>
      </c>
      <c r="AG7665" s="2">
        <f t="shared" si="3862"/>
        <v>0.27895348837209305</v>
      </c>
      <c r="AH7665" s="3">
        <f>INDEX([1]IDEN_level_ids!$B:$B,MATCH(V7665,[1]IDEN_level_ids!$A:$A,0),1)</f>
        <v>1228</v>
      </c>
      <c r="AI7665" s="3">
        <f>INDEX([1]IDEN_level_ids!$B:$B,MATCH(W7665,[1]IDEN_level_ids!$A:$A,0),1)</f>
        <v>1149</v>
      </c>
      <c r="AJ7665" t="s">
        <v>32</v>
      </c>
    </row>
    <row r="7666" spans="1:36" hidden="1" x14ac:dyDescent="0.25">
      <c r="A7666">
        <v>102.395</v>
      </c>
      <c r="B7666" t="s">
        <v>28</v>
      </c>
      <c r="C7666" t="s">
        <v>28</v>
      </c>
      <c r="D7666" t="s">
        <v>28</v>
      </c>
      <c r="E7666" t="s">
        <v>28</v>
      </c>
      <c r="F7666">
        <v>13722.235000000001</v>
      </c>
      <c r="G7666">
        <v>5.8999999999999997E-2</v>
      </c>
      <c r="H7666">
        <v>0</v>
      </c>
      <c r="I7666">
        <v>5.8999999999999997E-2</v>
      </c>
      <c r="J7666">
        <v>7285.3535069999998</v>
      </c>
      <c r="K7666">
        <v>7287.3609109999998</v>
      </c>
      <c r="L7666" t="s">
        <v>29</v>
      </c>
      <c r="M7666">
        <v>1.9162999999999999E-2</v>
      </c>
      <c r="N7666">
        <v>0</v>
      </c>
      <c r="O7666">
        <v>1.9162999999999999E-2</v>
      </c>
      <c r="P7666">
        <v>13722.388833999999</v>
      </c>
      <c r="Q7666">
        <v>3.6083999999999998E-2</v>
      </c>
      <c r="R7666">
        <v>0</v>
      </c>
      <c r="S7666">
        <v>3.6083999999999998E-2</v>
      </c>
      <c r="T7666" t="s">
        <v>28</v>
      </c>
      <c r="U7666" t="s">
        <v>28</v>
      </c>
      <c r="V7666" s="1" t="s">
        <v>304</v>
      </c>
      <c r="W7666" s="1" t="s">
        <v>125</v>
      </c>
      <c r="X7666">
        <v>116021.731052</v>
      </c>
      <c r="Y7666">
        <v>129744.119886</v>
      </c>
      <c r="Z7666" t="s">
        <v>35</v>
      </c>
      <c r="AA7666">
        <v>0</v>
      </c>
      <c r="AC7666" s="2"/>
      <c r="AD7666" s="2"/>
      <c r="AE7666" s="2"/>
      <c r="AF7666" s="2"/>
      <c r="AG7666" s="2"/>
      <c r="AH7666" s="3">
        <f>INDEX([1]IDEN_level_ids!$B:$B,MATCH(V7666,[1]IDEN_level_ids!$A:$A,0),1)</f>
        <v>749</v>
      </c>
      <c r="AI7666" s="3">
        <f>INDEX([1]IDEN_level_ids!$B:$B,MATCH(W7666,[1]IDEN_level_ids!$A:$A,0),1)</f>
        <v>519</v>
      </c>
      <c r="AJ7666" t="s">
        <v>32</v>
      </c>
    </row>
    <row r="7667" spans="1:36" x14ac:dyDescent="0.25">
      <c r="A7667">
        <v>408.92500000000001</v>
      </c>
      <c r="B7667">
        <v>13716.679</v>
      </c>
      <c r="C7667">
        <v>4.1000000000000002E-2</v>
      </c>
      <c r="D7667">
        <v>0</v>
      </c>
      <c r="E7667">
        <v>4.1000000000000002E-2</v>
      </c>
      <c r="F7667">
        <v>13716.679</v>
      </c>
      <c r="G7667">
        <v>4.1000000000000002E-2</v>
      </c>
      <c r="H7667">
        <v>0</v>
      </c>
      <c r="I7667">
        <v>4.1000000000000002E-2</v>
      </c>
      <c r="J7667">
        <v>7288.3884322000004</v>
      </c>
      <c r="K7667">
        <v>7290.3966548999997</v>
      </c>
      <c r="L7667" t="s">
        <v>29</v>
      </c>
      <c r="M7667">
        <v>5.0398999999999999E-3</v>
      </c>
      <c r="N7667">
        <v>0</v>
      </c>
      <c r="O7667">
        <v>5.0398999999999999E-3</v>
      </c>
      <c r="P7667">
        <v>13716.674789299999</v>
      </c>
      <c r="Q7667">
        <v>9.4824000000000002E-3</v>
      </c>
      <c r="R7667">
        <v>0</v>
      </c>
      <c r="S7667">
        <v>9.4824000000000002E-3</v>
      </c>
      <c r="T7667">
        <v>4.2110000000000003E-3</v>
      </c>
      <c r="U7667">
        <v>4.2110000000000003E-3</v>
      </c>
      <c r="V7667" s="1" t="s">
        <v>124</v>
      </c>
      <c r="W7667" s="1" t="s">
        <v>393</v>
      </c>
      <c r="X7667">
        <v>13887.5613244</v>
      </c>
      <c r="Y7667">
        <v>27604.236113700001</v>
      </c>
      <c r="AA7667">
        <v>1</v>
      </c>
      <c r="AC7667" s="2"/>
      <c r="AD7667" s="2">
        <f t="shared" ref="AD7667:AE7670" si="3863">$U7667/$E7667</f>
        <v>0.10270731707317074</v>
      </c>
      <c r="AE7667" s="2">
        <f t="shared" si="3863"/>
        <v>0.10270731707317074</v>
      </c>
      <c r="AF7667" s="2">
        <f t="shared" ref="AF7667:AG7670" si="3864">$S7667/$I7667</f>
        <v>0.2312780487804878</v>
      </c>
      <c r="AG7667" s="2">
        <f t="shared" si="3864"/>
        <v>0.2312780487804878</v>
      </c>
      <c r="AH7667" s="3">
        <f>INDEX([1]IDEN_level_ids!$B:$B,MATCH(V7667,[1]IDEN_level_ids!$A:$A,0),1)</f>
        <v>1240</v>
      </c>
      <c r="AI7667" s="3">
        <f>INDEX([1]IDEN_level_ids!$B:$B,MATCH(W7667,[1]IDEN_level_ids!$A:$A,0),1)</f>
        <v>1158</v>
      </c>
      <c r="AJ7667" t="s">
        <v>32</v>
      </c>
    </row>
    <row r="7668" spans="1:36" x14ac:dyDescent="0.25">
      <c r="A7668">
        <v>803.75800000000004</v>
      </c>
      <c r="B7668">
        <v>13648.072</v>
      </c>
      <c r="C7668">
        <v>2.1999999999999999E-2</v>
      </c>
      <c r="D7668">
        <v>0</v>
      </c>
      <c r="E7668">
        <v>2.1999999999999999E-2</v>
      </c>
      <c r="F7668">
        <v>13648.072</v>
      </c>
      <c r="G7668">
        <v>2.1999999999999999E-2</v>
      </c>
      <c r="H7668">
        <v>0</v>
      </c>
      <c r="I7668">
        <v>2.1999999999999999E-2</v>
      </c>
      <c r="J7668">
        <v>7325.0293751999998</v>
      </c>
      <c r="K7668">
        <v>7327.0474759999997</v>
      </c>
      <c r="L7668" t="s">
        <v>29</v>
      </c>
      <c r="M7668">
        <v>4.4995E-3</v>
      </c>
      <c r="N7668">
        <v>0</v>
      </c>
      <c r="O7668">
        <v>4.4995E-3</v>
      </c>
      <c r="P7668">
        <v>13648.062241600001</v>
      </c>
      <c r="Q7668">
        <v>8.3812000000000001E-3</v>
      </c>
      <c r="R7668">
        <v>0</v>
      </c>
      <c r="S7668">
        <v>8.3812000000000001E-3</v>
      </c>
      <c r="T7668">
        <v>9.7579999999999993E-3</v>
      </c>
      <c r="U7668">
        <v>9.7579999999999993E-3</v>
      </c>
      <c r="V7668" s="1" t="s">
        <v>97</v>
      </c>
      <c r="W7668" s="1" t="s">
        <v>345</v>
      </c>
      <c r="X7668">
        <v>11761.6681618</v>
      </c>
      <c r="Y7668">
        <v>25409.730403400001</v>
      </c>
      <c r="AA7668">
        <v>1</v>
      </c>
      <c r="AC7668" s="2"/>
      <c r="AD7668" s="2">
        <f t="shared" si="3863"/>
        <v>0.44354545454545452</v>
      </c>
      <c r="AE7668" s="2">
        <f t="shared" si="3863"/>
        <v>0.44354545454545452</v>
      </c>
      <c r="AF7668" s="2">
        <f t="shared" si="3864"/>
        <v>0.38096363636363639</v>
      </c>
      <c r="AG7668" s="2">
        <f t="shared" si="3864"/>
        <v>0.38096363636363639</v>
      </c>
      <c r="AH7668" s="3">
        <f>INDEX([1]IDEN_level_ids!$B:$B,MATCH(V7668,[1]IDEN_level_ids!$A:$A,0),1)</f>
        <v>1244</v>
      </c>
      <c r="AI7668" s="3">
        <f>INDEX([1]IDEN_level_ids!$B:$B,MATCH(W7668,[1]IDEN_level_ids!$A:$A,0),1)</f>
        <v>1170</v>
      </c>
      <c r="AJ7668" t="s">
        <v>32</v>
      </c>
    </row>
    <row r="7669" spans="1:36" x14ac:dyDescent="0.25">
      <c r="A7669">
        <v>2995.7710000000002</v>
      </c>
      <c r="B7669">
        <v>13618.942999999999</v>
      </c>
      <c r="C7669">
        <v>4.1000000000000002E-2</v>
      </c>
      <c r="D7669">
        <v>0</v>
      </c>
      <c r="E7669">
        <v>4.1000000000000002E-2</v>
      </c>
      <c r="F7669">
        <v>13618.942999999999</v>
      </c>
      <c r="G7669">
        <v>4.1000000000000002E-2</v>
      </c>
      <c r="H7669">
        <v>0</v>
      </c>
      <c r="I7669">
        <v>4.1000000000000002E-2</v>
      </c>
      <c r="J7669">
        <v>7340.6861182000002</v>
      </c>
      <c r="K7669">
        <v>7342.7084403999997</v>
      </c>
      <c r="L7669" t="s">
        <v>29</v>
      </c>
      <c r="M7669">
        <v>5.202E-3</v>
      </c>
      <c r="N7669">
        <v>0</v>
      </c>
      <c r="O7669">
        <v>5.202E-3</v>
      </c>
      <c r="P7669">
        <v>13618.952844400001</v>
      </c>
      <c r="Q7669">
        <v>9.6485000000000008E-3</v>
      </c>
      <c r="R7669">
        <v>0</v>
      </c>
      <c r="S7669">
        <v>9.6485000000000008E-3</v>
      </c>
      <c r="T7669">
        <v>-9.8440000000000003E-3</v>
      </c>
      <c r="U7669">
        <v>-9.8440000000000003E-3</v>
      </c>
      <c r="V7669" s="1" t="s">
        <v>110</v>
      </c>
      <c r="W7669" s="1" t="s">
        <v>108</v>
      </c>
      <c r="X7669">
        <v>10032.915140999999</v>
      </c>
      <c r="Y7669">
        <v>23651.8679854</v>
      </c>
      <c r="AA7669">
        <v>1</v>
      </c>
      <c r="AC7669" s="2"/>
      <c r="AD7669" s="2">
        <f t="shared" si="3863"/>
        <v>-0.24009756097560975</v>
      </c>
      <c r="AE7669" s="2">
        <f t="shared" si="3863"/>
        <v>-0.24009756097560975</v>
      </c>
      <c r="AF7669" s="2">
        <f t="shared" si="3864"/>
        <v>0.23532926829268294</v>
      </c>
      <c r="AG7669" s="2">
        <f t="shared" si="3864"/>
        <v>0.23532926829268294</v>
      </c>
      <c r="AH7669" s="3">
        <f>INDEX([1]IDEN_level_ids!$B:$B,MATCH(V7669,[1]IDEN_level_ids!$A:$A,0),1)</f>
        <v>1248</v>
      </c>
      <c r="AI7669" s="3">
        <f>INDEX([1]IDEN_level_ids!$B:$B,MATCH(W7669,[1]IDEN_level_ids!$A:$A,0),1)</f>
        <v>1186</v>
      </c>
      <c r="AJ7669" t="s">
        <v>32</v>
      </c>
    </row>
    <row r="7670" spans="1:36" x14ac:dyDescent="0.25">
      <c r="A7670">
        <v>6982.5659999999998</v>
      </c>
      <c r="B7670">
        <v>13613.371999999999</v>
      </c>
      <c r="C7670">
        <v>2.1000000000000001E-2</v>
      </c>
      <c r="D7670">
        <v>0</v>
      </c>
      <c r="E7670">
        <v>2.1000000000000001E-2</v>
      </c>
      <c r="F7670">
        <v>13613.371999999999</v>
      </c>
      <c r="G7670">
        <v>2.1000000000000001E-2</v>
      </c>
      <c r="H7670">
        <v>0</v>
      </c>
      <c r="I7670">
        <v>2.1000000000000001E-2</v>
      </c>
      <c r="J7670">
        <v>7343.7002679999996</v>
      </c>
      <c r="K7670">
        <v>7345.7234029000001</v>
      </c>
      <c r="L7670" t="s">
        <v>29</v>
      </c>
      <c r="M7670">
        <v>5.2360999999999996E-3</v>
      </c>
      <c r="N7670">
        <v>0</v>
      </c>
      <c r="O7670">
        <v>5.2360999999999996E-3</v>
      </c>
      <c r="P7670">
        <v>13613.363111500001</v>
      </c>
      <c r="Q7670">
        <v>9.7038000000000003E-3</v>
      </c>
      <c r="R7670">
        <v>0</v>
      </c>
      <c r="S7670">
        <v>9.7038000000000003E-3</v>
      </c>
      <c r="T7670">
        <v>8.8889999999999993E-3</v>
      </c>
      <c r="U7670">
        <v>8.8889999999999993E-3</v>
      </c>
      <c r="V7670" s="1" t="s">
        <v>329</v>
      </c>
      <c r="W7670" s="1" t="s">
        <v>164</v>
      </c>
      <c r="X7670">
        <v>10138.135239400001</v>
      </c>
      <c r="Y7670">
        <v>23751.498350900001</v>
      </c>
      <c r="AA7670">
        <v>1</v>
      </c>
      <c r="AC7670" s="2"/>
      <c r="AD7670" s="2">
        <f t="shared" si="3863"/>
        <v>0.42328571428571421</v>
      </c>
      <c r="AE7670" s="2">
        <f t="shared" si="3863"/>
        <v>0.42328571428571421</v>
      </c>
      <c r="AF7670" s="2">
        <f t="shared" si="3864"/>
        <v>0.46208571428571427</v>
      </c>
      <c r="AG7670" s="2">
        <f t="shared" si="3864"/>
        <v>0.46208571428571427</v>
      </c>
      <c r="AH7670" s="3">
        <f>INDEX([1]IDEN_level_ids!$B:$B,MATCH(V7670,[1]IDEN_level_ids!$A:$A,0),1)</f>
        <v>1247</v>
      </c>
      <c r="AI7670" s="3">
        <f>INDEX([1]IDEN_level_ids!$B:$B,MATCH(W7670,[1]IDEN_level_ids!$A:$A,0),1)</f>
        <v>1188</v>
      </c>
      <c r="AJ7670" t="s">
        <v>32</v>
      </c>
    </row>
    <row r="7671" spans="1:36" hidden="1" x14ac:dyDescent="0.25">
      <c r="A7671">
        <v>997.21500000000003</v>
      </c>
      <c r="B7671" t="s">
        <v>28</v>
      </c>
      <c r="C7671" t="s">
        <v>28</v>
      </c>
      <c r="D7671" t="s">
        <v>28</v>
      </c>
      <c r="E7671" t="s">
        <v>28</v>
      </c>
      <c r="F7671">
        <v>13611.837</v>
      </c>
      <c r="G7671">
        <v>2.1000000000000001E-2</v>
      </c>
      <c r="H7671">
        <v>0</v>
      </c>
      <c r="I7671">
        <v>2.1000000000000001E-2</v>
      </c>
      <c r="J7671">
        <v>7344.401433</v>
      </c>
      <c r="K7671">
        <v>7346.4247569999998</v>
      </c>
      <c r="L7671" t="s">
        <v>29</v>
      </c>
      <c r="M7671">
        <v>3.5883999999999999E-2</v>
      </c>
      <c r="N7671">
        <v>0</v>
      </c>
      <c r="O7671">
        <v>3.5883999999999999E-2</v>
      </c>
      <c r="P7671">
        <v>13612.063459999999</v>
      </c>
      <c r="Q7671">
        <v>6.6489999999999994E-2</v>
      </c>
      <c r="R7671">
        <v>0</v>
      </c>
      <c r="S7671">
        <v>6.6489999999999994E-2</v>
      </c>
      <c r="T7671" t="s">
        <v>28</v>
      </c>
      <c r="U7671" t="s">
        <v>28</v>
      </c>
      <c r="V7671" s="1" t="s">
        <v>404</v>
      </c>
      <c r="W7671" s="1" t="s">
        <v>178</v>
      </c>
      <c r="X7671">
        <v>103895.823067</v>
      </c>
      <c r="Y7671">
        <v>117507.886527</v>
      </c>
      <c r="Z7671" t="s">
        <v>35</v>
      </c>
      <c r="AA7671">
        <v>0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873</v>
      </c>
      <c r="AI7671" s="3">
        <f>INDEX([1]IDEN_level_ids!$B:$B,MATCH(W7671,[1]IDEN_level_ids!$A:$A,0),1)</f>
        <v>726</v>
      </c>
      <c r="AJ7671" t="s">
        <v>32</v>
      </c>
    </row>
    <row r="7672" spans="1:36" x14ac:dyDescent="0.25">
      <c r="A7672">
        <v>997.21500000000003</v>
      </c>
      <c r="B7672">
        <v>13611.837</v>
      </c>
      <c r="C7672">
        <v>2.1000000000000001E-2</v>
      </c>
      <c r="D7672">
        <v>0</v>
      </c>
      <c r="E7672">
        <v>2.1000000000000001E-2</v>
      </c>
      <c r="F7672">
        <v>13611.837</v>
      </c>
      <c r="G7672">
        <v>2.1000000000000001E-2</v>
      </c>
      <c r="H7672">
        <v>0</v>
      </c>
      <c r="I7672">
        <v>2.1000000000000001E-2</v>
      </c>
      <c r="J7672">
        <v>7344.5190427999996</v>
      </c>
      <c r="K7672">
        <v>7346.5423984999998</v>
      </c>
      <c r="L7672" t="s">
        <v>29</v>
      </c>
      <c r="M7672">
        <v>4.8367000000000002E-3</v>
      </c>
      <c r="N7672">
        <v>0</v>
      </c>
      <c r="O7672">
        <v>4.8367000000000002E-3</v>
      </c>
      <c r="P7672">
        <v>13611.8454881</v>
      </c>
      <c r="Q7672">
        <v>8.9616000000000001E-3</v>
      </c>
      <c r="R7672">
        <v>0</v>
      </c>
      <c r="S7672">
        <v>8.9616000000000001E-3</v>
      </c>
      <c r="T7672">
        <v>-8.4880000000000008E-3</v>
      </c>
      <c r="U7672">
        <v>-8.4880000000000008E-3</v>
      </c>
      <c r="V7672" s="1" t="s">
        <v>359</v>
      </c>
      <c r="W7672" s="1" t="s">
        <v>116</v>
      </c>
      <c r="X7672">
        <v>10859.018085199999</v>
      </c>
      <c r="Y7672">
        <v>24470.863573300001</v>
      </c>
      <c r="AA7672">
        <v>1</v>
      </c>
      <c r="AC7672" s="2"/>
      <c r="AD7672" s="2">
        <f t="shared" ref="AD7672:AE7676" si="3865">$U7672/$E7672</f>
        <v>-0.40419047619047621</v>
      </c>
      <c r="AE7672" s="2">
        <f t="shared" si="3865"/>
        <v>-0.40419047619047621</v>
      </c>
      <c r="AF7672" s="2">
        <f t="shared" ref="AF7672:AG7676" si="3866">$S7672/$I7672</f>
        <v>0.42674285714285715</v>
      </c>
      <c r="AG7672" s="2">
        <f t="shared" si="3866"/>
        <v>0.42674285714285715</v>
      </c>
      <c r="AH7672" s="3">
        <f>INDEX([1]IDEN_level_ids!$B:$B,MATCH(V7672,[1]IDEN_level_ids!$A:$A,0),1)</f>
        <v>1246</v>
      </c>
      <c r="AI7672" s="3">
        <f>INDEX([1]IDEN_level_ids!$B:$B,MATCH(W7672,[1]IDEN_level_ids!$A:$A,0),1)</f>
        <v>1179</v>
      </c>
      <c r="AJ7672" t="s">
        <v>32</v>
      </c>
    </row>
    <row r="7673" spans="1:36" x14ac:dyDescent="0.25">
      <c r="A7673">
        <v>3981.6950000000002</v>
      </c>
      <c r="B7673">
        <v>13602.177</v>
      </c>
      <c r="C7673">
        <v>2.1000000000000001E-2</v>
      </c>
      <c r="D7673">
        <v>0</v>
      </c>
      <c r="E7673">
        <v>2.1000000000000001E-2</v>
      </c>
      <c r="F7673">
        <v>13602.177</v>
      </c>
      <c r="G7673">
        <v>2.1000000000000001E-2</v>
      </c>
      <c r="H7673">
        <v>0</v>
      </c>
      <c r="I7673">
        <v>2.1000000000000001E-2</v>
      </c>
      <c r="J7673">
        <v>7349.7331802999997</v>
      </c>
      <c r="K7673">
        <v>7351.7579417999996</v>
      </c>
      <c r="L7673" t="s">
        <v>29</v>
      </c>
      <c r="M7673">
        <v>4.5969000000000001E-3</v>
      </c>
      <c r="N7673">
        <v>0</v>
      </c>
      <c r="O7673">
        <v>4.5969000000000001E-3</v>
      </c>
      <c r="P7673">
        <v>13602.1888631</v>
      </c>
      <c r="Q7673">
        <v>8.5051999999999992E-3</v>
      </c>
      <c r="R7673">
        <v>0</v>
      </c>
      <c r="S7673">
        <v>8.5051999999999992E-3</v>
      </c>
      <c r="T7673">
        <v>-1.1863E-2</v>
      </c>
      <c r="U7673">
        <v>-1.1863E-2</v>
      </c>
      <c r="V7673" s="1" t="s">
        <v>359</v>
      </c>
      <c r="W7673" s="1" t="s">
        <v>325</v>
      </c>
      <c r="X7673">
        <v>10859.018085199999</v>
      </c>
      <c r="Y7673">
        <v>24461.206948300001</v>
      </c>
      <c r="AA7673">
        <v>1</v>
      </c>
      <c r="AC7673" s="2"/>
      <c r="AD7673" s="2">
        <f t="shared" si="3865"/>
        <v>-0.56490476190476191</v>
      </c>
      <c r="AE7673" s="2">
        <f t="shared" si="3865"/>
        <v>-0.56490476190476191</v>
      </c>
      <c r="AF7673" s="2">
        <f t="shared" si="3866"/>
        <v>0.40500952380952376</v>
      </c>
      <c r="AG7673" s="2">
        <f t="shared" si="3866"/>
        <v>0.40500952380952376</v>
      </c>
      <c r="AH7673" s="3">
        <f>INDEX([1]IDEN_level_ids!$B:$B,MATCH(V7673,[1]IDEN_level_ids!$A:$A,0),1)</f>
        <v>1246</v>
      </c>
      <c r="AI7673" s="3">
        <f>INDEX([1]IDEN_level_ids!$B:$B,MATCH(W7673,[1]IDEN_level_ids!$A:$A,0),1)</f>
        <v>1177</v>
      </c>
      <c r="AJ7673" t="s">
        <v>32</v>
      </c>
    </row>
    <row r="7674" spans="1:36" x14ac:dyDescent="0.25">
      <c r="A7674">
        <v>5970.8239999999996</v>
      </c>
      <c r="B7674">
        <v>13600.587</v>
      </c>
      <c r="C7674">
        <v>4.2000000000000003E-2</v>
      </c>
      <c r="D7674">
        <v>0</v>
      </c>
      <c r="E7674">
        <v>4.2000000000000003E-2</v>
      </c>
      <c r="F7674">
        <v>13600.587</v>
      </c>
      <c r="G7674">
        <v>4.2000000000000003E-2</v>
      </c>
      <c r="H7674">
        <v>0</v>
      </c>
      <c r="I7674">
        <v>4.2000000000000003E-2</v>
      </c>
      <c r="J7674">
        <v>7350.5903741000002</v>
      </c>
      <c r="K7674">
        <v>7352.6153666999999</v>
      </c>
      <c r="L7674" t="s">
        <v>29</v>
      </c>
      <c r="M7674">
        <v>6.1744E-3</v>
      </c>
      <c r="N7674">
        <v>0</v>
      </c>
      <c r="O7674">
        <v>6.1744E-3</v>
      </c>
      <c r="P7674">
        <v>13600.602644000001</v>
      </c>
      <c r="Q7674">
        <v>1.1421000000000001E-2</v>
      </c>
      <c r="R7674">
        <v>0</v>
      </c>
      <c r="S7674">
        <v>1.1421000000000001E-2</v>
      </c>
      <c r="T7674">
        <v>-1.5644000000000002E-2</v>
      </c>
      <c r="U7674">
        <v>-1.5644000000000002E-2</v>
      </c>
      <c r="V7674" s="1" t="s">
        <v>74</v>
      </c>
      <c r="W7674" s="1" t="s">
        <v>159</v>
      </c>
      <c r="X7674">
        <v>12494.6180749</v>
      </c>
      <c r="Y7674">
        <v>26095.220719299999</v>
      </c>
      <c r="AA7674">
        <v>1</v>
      </c>
      <c r="AC7674" s="2"/>
      <c r="AD7674" s="2">
        <f t="shared" si="3865"/>
        <v>-0.37247619047619052</v>
      </c>
      <c r="AE7674" s="2">
        <f t="shared" si="3865"/>
        <v>-0.37247619047619052</v>
      </c>
      <c r="AF7674" s="2">
        <f t="shared" si="3866"/>
        <v>0.27192857142857141</v>
      </c>
      <c r="AG7674" s="2">
        <f t="shared" si="3866"/>
        <v>0.27192857142857141</v>
      </c>
      <c r="AH7674" s="3">
        <f>INDEX([1]IDEN_level_ids!$B:$B,MATCH(V7674,[1]IDEN_level_ids!$A:$A,0),1)</f>
        <v>1243</v>
      </c>
      <c r="AI7674" s="3">
        <f>INDEX([1]IDEN_level_ids!$B:$B,MATCH(W7674,[1]IDEN_level_ids!$A:$A,0),1)</f>
        <v>1169</v>
      </c>
      <c r="AJ7674" t="s">
        <v>32</v>
      </c>
    </row>
    <row r="7675" spans="1:36" x14ac:dyDescent="0.25">
      <c r="A7675">
        <v>397.67500000000001</v>
      </c>
      <c r="B7675">
        <v>13595.227999999999</v>
      </c>
      <c r="C7675">
        <v>2.1000000000000001E-2</v>
      </c>
      <c r="D7675">
        <v>0</v>
      </c>
      <c r="E7675">
        <v>2.1000000000000001E-2</v>
      </c>
      <c r="F7675">
        <v>13595.227999999999</v>
      </c>
      <c r="G7675">
        <v>2.1000000000000001E-2</v>
      </c>
      <c r="H7675">
        <v>0</v>
      </c>
      <c r="I7675">
        <v>2.1000000000000001E-2</v>
      </c>
      <c r="J7675">
        <v>7353.4926457000001</v>
      </c>
      <c r="K7675">
        <v>7355.5184208999999</v>
      </c>
      <c r="L7675" t="s">
        <v>29</v>
      </c>
      <c r="M7675">
        <v>7.1038000000000004E-3</v>
      </c>
      <c r="N7675">
        <v>0</v>
      </c>
      <c r="O7675">
        <v>7.1038000000000004E-3</v>
      </c>
      <c r="P7675">
        <v>13595.234799</v>
      </c>
      <c r="Q7675">
        <v>1.3129999999999999E-2</v>
      </c>
      <c r="R7675">
        <v>0</v>
      </c>
      <c r="S7675">
        <v>1.3129999999999999E-2</v>
      </c>
      <c r="T7675">
        <v>-6.7990000000000004E-3</v>
      </c>
      <c r="U7675">
        <v>-6.7990000000000004E-3</v>
      </c>
      <c r="V7675" s="1" t="s">
        <v>681</v>
      </c>
      <c r="W7675" s="1" t="s">
        <v>351</v>
      </c>
      <c r="X7675">
        <v>18693.599597</v>
      </c>
      <c r="Y7675">
        <v>32288.834395999998</v>
      </c>
      <c r="AA7675">
        <v>1</v>
      </c>
      <c r="AC7675" s="2"/>
      <c r="AD7675" s="2">
        <f t="shared" si="3865"/>
        <v>-0.32376190476190475</v>
      </c>
      <c r="AE7675" s="2">
        <f t="shared" si="3865"/>
        <v>-0.32376190476190475</v>
      </c>
      <c r="AF7675" s="2">
        <f t="shared" si="3866"/>
        <v>0.62523809523809515</v>
      </c>
      <c r="AG7675" s="2">
        <f t="shared" si="3866"/>
        <v>0.62523809523809515</v>
      </c>
      <c r="AH7675" s="3">
        <f>INDEX([1]IDEN_level_ids!$B:$B,MATCH(V7675,[1]IDEN_level_ids!$A:$A,0),1)</f>
        <v>1219</v>
      </c>
      <c r="AI7675" s="3">
        <f>INDEX([1]IDEN_level_ids!$B:$B,MATCH(W7675,[1]IDEN_level_ids!$A:$A,0),1)</f>
        <v>1142</v>
      </c>
      <c r="AJ7675" t="s">
        <v>32</v>
      </c>
    </row>
    <row r="7676" spans="1:36" x14ac:dyDescent="0.25">
      <c r="A7676">
        <v>1987.088</v>
      </c>
      <c r="B7676">
        <v>13591.491</v>
      </c>
      <c r="C7676">
        <v>4.1000000000000002E-2</v>
      </c>
      <c r="D7676">
        <v>0</v>
      </c>
      <c r="E7676">
        <v>4.1000000000000002E-2</v>
      </c>
      <c r="F7676">
        <v>13591.491</v>
      </c>
      <c r="G7676">
        <v>4.1000000000000002E-2</v>
      </c>
      <c r="H7676">
        <v>0</v>
      </c>
      <c r="I7676">
        <v>4.1000000000000002E-2</v>
      </c>
      <c r="J7676">
        <v>7355.5043253000003</v>
      </c>
      <c r="K7676">
        <v>7357.5306429000002</v>
      </c>
      <c r="L7676" t="s">
        <v>29</v>
      </c>
      <c r="M7676">
        <v>8.2827000000000005E-3</v>
      </c>
      <c r="N7676">
        <v>0</v>
      </c>
      <c r="O7676">
        <v>8.2827000000000005E-3</v>
      </c>
      <c r="P7676">
        <v>13591.516618</v>
      </c>
      <c r="Q7676">
        <v>1.5301E-2</v>
      </c>
      <c r="R7676">
        <v>0</v>
      </c>
      <c r="S7676">
        <v>1.5301E-2</v>
      </c>
      <c r="T7676">
        <v>-2.5617999999999998E-2</v>
      </c>
      <c r="U7676">
        <v>-2.5617999999999998E-2</v>
      </c>
      <c r="V7676" s="1" t="s">
        <v>462</v>
      </c>
      <c r="W7676" s="1" t="s">
        <v>427</v>
      </c>
      <c r="X7676">
        <v>23091.631453000002</v>
      </c>
      <c r="Y7676">
        <v>36683.148071000003</v>
      </c>
      <c r="AA7676">
        <v>1</v>
      </c>
      <c r="AC7676" s="2"/>
      <c r="AD7676" s="2">
        <f t="shared" si="3865"/>
        <v>-0.62482926829268282</v>
      </c>
      <c r="AE7676" s="2">
        <f t="shared" si="3865"/>
        <v>-0.62482926829268282</v>
      </c>
      <c r="AF7676" s="2">
        <f t="shared" si="3866"/>
        <v>0.37319512195121951</v>
      </c>
      <c r="AG7676" s="2">
        <f t="shared" si="3866"/>
        <v>0.37319512195121951</v>
      </c>
      <c r="AH7676" s="3">
        <f>INDEX([1]IDEN_level_ids!$B:$B,MATCH(V7676,[1]IDEN_level_ids!$A:$A,0),1)</f>
        <v>1190</v>
      </c>
      <c r="AI7676" s="3">
        <f>INDEX([1]IDEN_level_ids!$B:$B,MATCH(W7676,[1]IDEN_level_ids!$A:$A,0),1)</f>
        <v>1125</v>
      </c>
      <c r="AJ7676" t="s">
        <v>32</v>
      </c>
    </row>
    <row r="7677" spans="1:36" hidden="1" x14ac:dyDescent="0.25">
      <c r="A7677">
        <v>197.857</v>
      </c>
      <c r="B7677" t="s">
        <v>28</v>
      </c>
      <c r="C7677" t="s">
        <v>28</v>
      </c>
      <c r="D7677" t="s">
        <v>28</v>
      </c>
      <c r="E7677" t="s">
        <v>28</v>
      </c>
      <c r="F7677">
        <v>13564.844999999999</v>
      </c>
      <c r="G7677">
        <v>4.2000000000000003E-2</v>
      </c>
      <c r="H7677">
        <v>0</v>
      </c>
      <c r="I7677">
        <v>4.2000000000000003E-2</v>
      </c>
      <c r="J7677">
        <v>7369.9120640000001</v>
      </c>
      <c r="K7677">
        <v>7371.9422670000004</v>
      </c>
      <c r="L7677" t="s">
        <v>29</v>
      </c>
      <c r="M7677">
        <v>2.4579E-2</v>
      </c>
      <c r="N7677">
        <v>0</v>
      </c>
      <c r="O7677">
        <v>2.4579E-2</v>
      </c>
      <c r="P7677">
        <v>13564.946168</v>
      </c>
      <c r="Q7677">
        <v>4.5227999999999997E-2</v>
      </c>
      <c r="R7677">
        <v>0</v>
      </c>
      <c r="S7677">
        <v>4.5227999999999997E-2</v>
      </c>
      <c r="T7677" t="s">
        <v>28</v>
      </c>
      <c r="U7677" t="s">
        <v>28</v>
      </c>
      <c r="V7677" s="1" t="s">
        <v>177</v>
      </c>
      <c r="W7677" s="1" t="s">
        <v>536</v>
      </c>
      <c r="X7677">
        <v>115933.10877799999</v>
      </c>
      <c r="Y7677">
        <v>129498.054946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750</v>
      </c>
      <c r="AI7677" s="3">
        <f>INDEX([1]IDEN_level_ids!$B:$B,MATCH(W7677,[1]IDEN_level_ids!$A:$A,0),1)</f>
        <v>522</v>
      </c>
      <c r="AJ7677" t="s">
        <v>32</v>
      </c>
    </row>
    <row r="7678" spans="1:36" x14ac:dyDescent="0.25">
      <c r="A7678">
        <v>197.857</v>
      </c>
      <c r="B7678">
        <v>13564.844999999999</v>
      </c>
      <c r="C7678">
        <v>4.2000000000000003E-2</v>
      </c>
      <c r="D7678">
        <v>0</v>
      </c>
      <c r="E7678">
        <v>4.2000000000000003E-2</v>
      </c>
      <c r="F7678">
        <v>13564.844999999999</v>
      </c>
      <c r="G7678">
        <v>4.2000000000000003E-2</v>
      </c>
      <c r="H7678">
        <v>0</v>
      </c>
      <c r="I7678">
        <v>4.2000000000000003E-2</v>
      </c>
      <c r="J7678">
        <v>7369.9689119000004</v>
      </c>
      <c r="K7678">
        <v>7371.9991298000004</v>
      </c>
      <c r="L7678" t="s">
        <v>29</v>
      </c>
      <c r="M7678">
        <v>5.7486000000000004E-3</v>
      </c>
      <c r="N7678">
        <v>0</v>
      </c>
      <c r="O7678">
        <v>5.7486000000000004E-3</v>
      </c>
      <c r="P7678">
        <v>13564.841536</v>
      </c>
      <c r="Q7678">
        <v>1.0578000000000001E-2</v>
      </c>
      <c r="R7678">
        <v>0</v>
      </c>
      <c r="S7678">
        <v>1.0578000000000001E-2</v>
      </c>
      <c r="T7678">
        <v>3.4640000000000001E-3</v>
      </c>
      <c r="U7678">
        <v>3.4640000000000001E-3</v>
      </c>
      <c r="V7678" s="1" t="s">
        <v>124</v>
      </c>
      <c r="W7678" s="1" t="s">
        <v>397</v>
      </c>
      <c r="X7678">
        <v>13887.5613244</v>
      </c>
      <c r="Y7678">
        <v>27452.402860499998</v>
      </c>
      <c r="AA7678">
        <v>1</v>
      </c>
      <c r="AC7678" s="2"/>
      <c r="AD7678" s="2">
        <f t="shared" ref="AD7678:AE7679" si="3867">$U7678/$E7678</f>
        <v>8.2476190476190467E-2</v>
      </c>
      <c r="AE7678" s="2">
        <f t="shared" si="3867"/>
        <v>8.2476190476190467E-2</v>
      </c>
      <c r="AF7678" s="2">
        <f t="shared" ref="AF7678:AG7679" si="3868">$S7678/$I7678</f>
        <v>0.25185714285714284</v>
      </c>
      <c r="AG7678" s="2">
        <f t="shared" si="3868"/>
        <v>0.25185714285714284</v>
      </c>
      <c r="AH7678" s="3">
        <f>INDEX([1]IDEN_level_ids!$B:$B,MATCH(V7678,[1]IDEN_level_ids!$A:$A,0),1)</f>
        <v>1240</v>
      </c>
      <c r="AI7678" s="3">
        <f>INDEX([1]IDEN_level_ids!$B:$B,MATCH(W7678,[1]IDEN_level_ids!$A:$A,0),1)</f>
        <v>1161</v>
      </c>
      <c r="AJ7678" t="s">
        <v>32</v>
      </c>
    </row>
    <row r="7679" spans="1:36" x14ac:dyDescent="0.25">
      <c r="A7679">
        <v>986.01499999999999</v>
      </c>
      <c r="B7679">
        <v>13541.147999999999</v>
      </c>
      <c r="C7679">
        <v>2.5000000000000001E-2</v>
      </c>
      <c r="D7679">
        <v>0</v>
      </c>
      <c r="E7679">
        <v>2.5000000000000001E-2</v>
      </c>
      <c r="F7679">
        <v>13541.147999999999</v>
      </c>
      <c r="G7679">
        <v>2.5000000000000001E-2</v>
      </c>
      <c r="H7679">
        <v>0</v>
      </c>
      <c r="I7679">
        <v>2.5000000000000001E-2</v>
      </c>
      <c r="J7679">
        <v>7382.8575526000004</v>
      </c>
      <c r="K7679">
        <v>7384.8912460000001</v>
      </c>
      <c r="L7679" t="s">
        <v>29</v>
      </c>
      <c r="M7679">
        <v>8.7056000000000008E-3</v>
      </c>
      <c r="N7679">
        <v>0</v>
      </c>
      <c r="O7679">
        <v>8.7056000000000008E-3</v>
      </c>
      <c r="P7679">
        <v>13541.160819999999</v>
      </c>
      <c r="Q7679">
        <v>1.5963000000000001E-2</v>
      </c>
      <c r="R7679">
        <v>0</v>
      </c>
      <c r="S7679">
        <v>1.5963000000000001E-2</v>
      </c>
      <c r="T7679">
        <v>-1.282E-2</v>
      </c>
      <c r="U7679">
        <v>-1.282E-2</v>
      </c>
      <c r="V7679" s="1" t="s">
        <v>308</v>
      </c>
      <c r="W7679" s="1" t="s">
        <v>233</v>
      </c>
      <c r="X7679">
        <v>25244.663816</v>
      </c>
      <c r="Y7679">
        <v>38785.824635999998</v>
      </c>
      <c r="AA7679">
        <v>1</v>
      </c>
      <c r="AC7679" s="2"/>
      <c r="AD7679" s="2">
        <f t="shared" si="3867"/>
        <v>-0.51279999999999992</v>
      </c>
      <c r="AE7679" s="2">
        <f t="shared" si="3867"/>
        <v>-0.51279999999999992</v>
      </c>
      <c r="AF7679" s="2">
        <f t="shared" si="3868"/>
        <v>0.63851999999999998</v>
      </c>
      <c r="AG7679" s="2">
        <f t="shared" si="3868"/>
        <v>0.63851999999999998</v>
      </c>
      <c r="AH7679" s="3">
        <f>INDEX([1]IDEN_level_ids!$B:$B,MATCH(V7679,[1]IDEN_level_ids!$A:$A,0),1)</f>
        <v>1172</v>
      </c>
      <c r="AI7679" s="3">
        <f>INDEX([1]IDEN_level_ids!$B:$B,MATCH(W7679,[1]IDEN_level_ids!$A:$A,0),1)</f>
        <v>1114</v>
      </c>
      <c r="AJ7679" t="s">
        <v>32</v>
      </c>
    </row>
    <row r="7680" spans="1:36" hidden="1" x14ac:dyDescent="0.25">
      <c r="A7680">
        <v>589.70000000000005</v>
      </c>
      <c r="B7680" t="s">
        <v>28</v>
      </c>
      <c r="C7680" t="s">
        <v>28</v>
      </c>
      <c r="D7680" t="s">
        <v>28</v>
      </c>
      <c r="E7680" t="s">
        <v>28</v>
      </c>
      <c r="F7680">
        <v>13513.745000000001</v>
      </c>
      <c r="G7680">
        <v>2.1999999999999999E-2</v>
      </c>
      <c r="H7680">
        <v>0</v>
      </c>
      <c r="I7680">
        <v>2.1999999999999999E-2</v>
      </c>
      <c r="J7680">
        <v>7397.6848250000003</v>
      </c>
      <c r="K7680">
        <v>7399.7225170000002</v>
      </c>
      <c r="L7680" t="s">
        <v>29</v>
      </c>
      <c r="M7680">
        <v>5.0222999999999997E-2</v>
      </c>
      <c r="N7680">
        <v>0</v>
      </c>
      <c r="O7680">
        <v>5.0222999999999997E-2</v>
      </c>
      <c r="P7680">
        <v>13514.020259000001</v>
      </c>
      <c r="Q7680">
        <v>9.1720999999999997E-2</v>
      </c>
      <c r="R7680">
        <v>0</v>
      </c>
      <c r="S7680">
        <v>9.1720999999999997E-2</v>
      </c>
      <c r="T7680" t="s">
        <v>28</v>
      </c>
      <c r="U7680" t="s">
        <v>28</v>
      </c>
      <c r="V7680" s="1" t="s">
        <v>545</v>
      </c>
      <c r="W7680" s="1" t="s">
        <v>217</v>
      </c>
      <c r="X7680">
        <v>89970.118067000003</v>
      </c>
      <c r="Y7680">
        <v>103484.138326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920</v>
      </c>
      <c r="AI7680" s="3">
        <f>INDEX([1]IDEN_level_ids!$B:$B,MATCH(W7680,[1]IDEN_level_ids!$A:$A,0),1)</f>
        <v>874</v>
      </c>
      <c r="AJ7680" t="s">
        <v>32</v>
      </c>
    </row>
    <row r="7681" spans="1:36" x14ac:dyDescent="0.25">
      <c r="A7681">
        <v>589.70000000000005</v>
      </c>
      <c r="B7681">
        <v>13513.745000000001</v>
      </c>
      <c r="C7681">
        <v>2.1999999999999999E-2</v>
      </c>
      <c r="D7681">
        <v>0</v>
      </c>
      <c r="E7681">
        <v>2.1999999999999999E-2</v>
      </c>
      <c r="F7681">
        <v>13513.745000000001</v>
      </c>
      <c r="G7681">
        <v>2.1999999999999999E-2</v>
      </c>
      <c r="H7681">
        <v>0</v>
      </c>
      <c r="I7681">
        <v>2.1999999999999999E-2</v>
      </c>
      <c r="J7681">
        <v>7397.8422160999999</v>
      </c>
      <c r="K7681">
        <v>7399.8799502000002</v>
      </c>
      <c r="L7681" t="s">
        <v>29</v>
      </c>
      <c r="M7681">
        <v>4.6809E-3</v>
      </c>
      <c r="N7681">
        <v>0</v>
      </c>
      <c r="O7681">
        <v>4.6809E-3</v>
      </c>
      <c r="P7681">
        <v>13513.732746</v>
      </c>
      <c r="Q7681">
        <v>8.5482000000000006E-3</v>
      </c>
      <c r="R7681">
        <v>0</v>
      </c>
      <c r="S7681">
        <v>8.5482000000000006E-3</v>
      </c>
      <c r="T7681">
        <v>1.2253999999999999E-2</v>
      </c>
      <c r="U7681">
        <v>1.2253999999999999E-2</v>
      </c>
      <c r="V7681" s="1" t="s">
        <v>329</v>
      </c>
      <c r="W7681" s="1" t="s">
        <v>108</v>
      </c>
      <c r="X7681">
        <v>10138.135239400001</v>
      </c>
      <c r="Y7681">
        <v>23651.8679854</v>
      </c>
      <c r="AA7681">
        <v>1</v>
      </c>
      <c r="AC7681" s="2"/>
      <c r="AD7681" s="2">
        <f t="shared" ref="AD7681:AE7692" si="3869">$U7681/$E7681</f>
        <v>0.55700000000000005</v>
      </c>
      <c r="AE7681" s="2">
        <f t="shared" si="3869"/>
        <v>0.55700000000000005</v>
      </c>
      <c r="AF7681" s="2">
        <f t="shared" ref="AF7681:AG7692" si="3870">$S7681/$I7681</f>
        <v>0.38855454545454549</v>
      </c>
      <c r="AG7681" s="2">
        <f t="shared" si="3870"/>
        <v>0.38855454545454549</v>
      </c>
      <c r="AH7681" s="3">
        <f>INDEX([1]IDEN_level_ids!$B:$B,MATCH(V7681,[1]IDEN_level_ids!$A:$A,0),1)</f>
        <v>1247</v>
      </c>
      <c r="AI7681" s="3">
        <f>INDEX([1]IDEN_level_ids!$B:$B,MATCH(W7681,[1]IDEN_level_ids!$A:$A,0),1)</f>
        <v>1186</v>
      </c>
      <c r="AJ7681" t="s">
        <v>32</v>
      </c>
    </row>
    <row r="7682" spans="1:36" x14ac:dyDescent="0.25">
      <c r="A7682">
        <v>884.29600000000005</v>
      </c>
      <c r="B7682">
        <v>13511.038</v>
      </c>
      <c r="C7682">
        <v>4.1000000000000002E-2</v>
      </c>
      <c r="D7682">
        <v>0</v>
      </c>
      <c r="E7682">
        <v>4.1000000000000002E-2</v>
      </c>
      <c r="F7682">
        <v>13511.038</v>
      </c>
      <c r="G7682">
        <v>4.1000000000000002E-2</v>
      </c>
      <c r="H7682">
        <v>0</v>
      </c>
      <c r="I7682">
        <v>4.1000000000000002E-2</v>
      </c>
      <c r="J7682">
        <v>7399.3117306000004</v>
      </c>
      <c r="K7682">
        <v>7401.3498609999997</v>
      </c>
      <c r="L7682" t="s">
        <v>29</v>
      </c>
      <c r="M7682">
        <v>5.5642E-3</v>
      </c>
      <c r="N7682">
        <v>0</v>
      </c>
      <c r="O7682">
        <v>5.5642E-3</v>
      </c>
      <c r="P7682">
        <v>13511.048914000001</v>
      </c>
      <c r="Q7682">
        <v>1.0156999999999999E-2</v>
      </c>
      <c r="R7682">
        <v>0</v>
      </c>
      <c r="S7682">
        <v>1.0156999999999999E-2</v>
      </c>
      <c r="T7682">
        <v>-1.0914E-2</v>
      </c>
      <c r="U7682">
        <v>-1.0914E-2</v>
      </c>
      <c r="V7682" s="1" t="s">
        <v>360</v>
      </c>
      <c r="W7682" s="1" t="s">
        <v>325</v>
      </c>
      <c r="X7682">
        <v>10950.158034599999</v>
      </c>
      <c r="Y7682">
        <v>24461.206948300001</v>
      </c>
      <c r="AA7682">
        <v>1</v>
      </c>
      <c r="AC7682" s="2"/>
      <c r="AD7682" s="2">
        <f t="shared" si="3869"/>
        <v>-0.26619512195121953</v>
      </c>
      <c r="AE7682" s="2">
        <f t="shared" si="3869"/>
        <v>-0.26619512195121953</v>
      </c>
      <c r="AF7682" s="2">
        <f t="shared" si="3870"/>
        <v>0.24773170731707314</v>
      </c>
      <c r="AG7682" s="2">
        <f t="shared" si="3870"/>
        <v>0.24773170731707314</v>
      </c>
      <c r="AH7682" s="3">
        <f>INDEX([1]IDEN_level_ids!$B:$B,MATCH(V7682,[1]IDEN_level_ids!$A:$A,0),1)</f>
        <v>1245</v>
      </c>
      <c r="AI7682" s="3">
        <f>INDEX([1]IDEN_level_ids!$B:$B,MATCH(W7682,[1]IDEN_level_ids!$A:$A,0),1)</f>
        <v>1177</v>
      </c>
      <c r="AJ7682" t="s">
        <v>32</v>
      </c>
    </row>
    <row r="7683" spans="1:36" x14ac:dyDescent="0.25">
      <c r="A7683">
        <v>39139.510999999999</v>
      </c>
      <c r="B7683">
        <v>13461.652</v>
      </c>
      <c r="C7683">
        <v>2.4E-2</v>
      </c>
      <c r="D7683">
        <v>0</v>
      </c>
      <c r="E7683">
        <v>2.4E-2</v>
      </c>
      <c r="F7683">
        <v>13461.652</v>
      </c>
      <c r="G7683">
        <v>2.4E-2</v>
      </c>
      <c r="H7683">
        <v>0</v>
      </c>
      <c r="I7683">
        <v>2.4E-2</v>
      </c>
      <c r="J7683">
        <v>7426.4616366999999</v>
      </c>
      <c r="K7683">
        <v>7428.5070889999997</v>
      </c>
      <c r="L7683" t="s">
        <v>29</v>
      </c>
      <c r="M7683">
        <v>6.2015999999999998E-3</v>
      </c>
      <c r="N7683">
        <v>0</v>
      </c>
      <c r="O7683">
        <v>6.2015999999999998E-3</v>
      </c>
      <c r="P7683">
        <v>13461.655054000001</v>
      </c>
      <c r="Q7683">
        <v>1.1238E-2</v>
      </c>
      <c r="R7683">
        <v>0</v>
      </c>
      <c r="S7683">
        <v>1.1238E-2</v>
      </c>
      <c r="T7683">
        <v>-3.0539999999999999E-3</v>
      </c>
      <c r="U7683">
        <v>-3.0539999999999999E-3</v>
      </c>
      <c r="V7683" s="1" t="s">
        <v>197</v>
      </c>
      <c r="W7683" s="1" t="s">
        <v>47</v>
      </c>
      <c r="X7683">
        <v>1398.3403547999999</v>
      </c>
      <c r="Y7683">
        <v>14859.995408999999</v>
      </c>
      <c r="AA7683">
        <v>1</v>
      </c>
      <c r="AC7683" s="2"/>
      <c r="AD7683" s="2">
        <f t="shared" si="3869"/>
        <v>-0.12725</v>
      </c>
      <c r="AE7683" s="2">
        <f t="shared" si="3869"/>
        <v>-0.12725</v>
      </c>
      <c r="AF7683" s="2">
        <f t="shared" si="3870"/>
        <v>0.46825</v>
      </c>
      <c r="AG7683" s="2">
        <f t="shared" si="3870"/>
        <v>0.46825</v>
      </c>
      <c r="AH7683" s="3">
        <f>INDEX([1]IDEN_level_ids!$B:$B,MATCH(V7683,[1]IDEN_level_ids!$A:$A,0),1)</f>
        <v>1252</v>
      </c>
      <c r="AI7683" s="3">
        <f>INDEX([1]IDEN_level_ids!$B:$B,MATCH(W7683,[1]IDEN_level_ids!$A:$A,0),1)</f>
        <v>1236</v>
      </c>
      <c r="AJ7683" t="s">
        <v>32</v>
      </c>
    </row>
    <row r="7684" spans="1:36" x14ac:dyDescent="0.25">
      <c r="A7684">
        <v>78256.38</v>
      </c>
      <c r="B7684">
        <v>13456.964</v>
      </c>
      <c r="C7684">
        <v>2.4E-2</v>
      </c>
      <c r="D7684">
        <v>0</v>
      </c>
      <c r="E7684">
        <v>2.4E-2</v>
      </c>
      <c r="F7684">
        <v>13456.964</v>
      </c>
      <c r="G7684">
        <v>2.4E-2</v>
      </c>
      <c r="H7684">
        <v>0</v>
      </c>
      <c r="I7684">
        <v>2.4E-2</v>
      </c>
      <c r="J7684">
        <v>7429.0533563999998</v>
      </c>
      <c r="K7684">
        <v>7431.0995076999998</v>
      </c>
      <c r="L7684" t="s">
        <v>29</v>
      </c>
      <c r="M7684">
        <v>8.6230999999999999E-3</v>
      </c>
      <c r="N7684">
        <v>0</v>
      </c>
      <c r="O7684">
        <v>8.6230999999999999E-3</v>
      </c>
      <c r="P7684">
        <v>13456.958812000001</v>
      </c>
      <c r="Q7684">
        <v>1.5616E-2</v>
      </c>
      <c r="R7684">
        <v>0</v>
      </c>
      <c r="S7684">
        <v>1.5616E-2</v>
      </c>
      <c r="T7684">
        <v>5.1879999999999999E-3</v>
      </c>
      <c r="U7684">
        <v>5.1879999999999999E-3</v>
      </c>
      <c r="V7684" s="1" t="s">
        <v>308</v>
      </c>
      <c r="W7684" s="1" t="s">
        <v>391</v>
      </c>
      <c r="X7684">
        <v>25244.663816</v>
      </c>
      <c r="Y7684">
        <v>38701.622627600002</v>
      </c>
      <c r="AA7684">
        <v>1</v>
      </c>
      <c r="AC7684" s="2"/>
      <c r="AD7684" s="2">
        <f t="shared" si="3869"/>
        <v>0.21616666666666665</v>
      </c>
      <c r="AE7684" s="2">
        <f t="shared" si="3869"/>
        <v>0.21616666666666665</v>
      </c>
      <c r="AF7684" s="2">
        <f t="shared" si="3870"/>
        <v>0.65066666666666662</v>
      </c>
      <c r="AG7684" s="2">
        <f t="shared" si="3870"/>
        <v>0.65066666666666662</v>
      </c>
      <c r="AH7684" s="3">
        <f>INDEX([1]IDEN_level_ids!$B:$B,MATCH(V7684,[1]IDEN_level_ids!$A:$A,0),1)</f>
        <v>1172</v>
      </c>
      <c r="AI7684" s="3">
        <f>INDEX([1]IDEN_level_ids!$B:$B,MATCH(W7684,[1]IDEN_level_ids!$A:$A,0),1)</f>
        <v>1115</v>
      </c>
      <c r="AJ7684" t="s">
        <v>32</v>
      </c>
    </row>
    <row r="7685" spans="1:36" x14ac:dyDescent="0.25">
      <c r="A7685">
        <v>293.03800000000001</v>
      </c>
      <c r="B7685">
        <v>13426.861000000001</v>
      </c>
      <c r="C7685">
        <v>4.1000000000000002E-2</v>
      </c>
      <c r="D7685">
        <v>0</v>
      </c>
      <c r="E7685">
        <v>4.1000000000000002E-2</v>
      </c>
      <c r="F7685">
        <v>13426.861000000001</v>
      </c>
      <c r="G7685">
        <v>4.1000000000000002E-2</v>
      </c>
      <c r="H7685">
        <v>0</v>
      </c>
      <c r="I7685">
        <v>4.1000000000000002E-2</v>
      </c>
      <c r="J7685">
        <v>7445.7187465999996</v>
      </c>
      <c r="K7685">
        <v>7447.7693926000002</v>
      </c>
      <c r="L7685" t="s">
        <v>29</v>
      </c>
      <c r="M7685">
        <v>8.3891E-3</v>
      </c>
      <c r="N7685">
        <v>0</v>
      </c>
      <c r="O7685">
        <v>8.3891E-3</v>
      </c>
      <c r="P7685">
        <v>13426.838927000001</v>
      </c>
      <c r="Q7685">
        <v>1.5124E-2</v>
      </c>
      <c r="R7685">
        <v>0</v>
      </c>
      <c r="S7685">
        <v>1.5124E-2</v>
      </c>
      <c r="T7685">
        <v>2.2072999999999999E-2</v>
      </c>
      <c r="U7685">
        <v>2.2072999999999999E-2</v>
      </c>
      <c r="V7685" s="1" t="s">
        <v>420</v>
      </c>
      <c r="W7685" s="1" t="s">
        <v>237</v>
      </c>
      <c r="X7685">
        <v>27597.072695999999</v>
      </c>
      <c r="Y7685">
        <v>41023.911623</v>
      </c>
      <c r="AA7685">
        <v>1</v>
      </c>
      <c r="AC7685" s="2"/>
      <c r="AD7685" s="2">
        <f t="shared" si="3869"/>
        <v>0.53836585365853651</v>
      </c>
      <c r="AE7685" s="2">
        <f t="shared" si="3869"/>
        <v>0.53836585365853651</v>
      </c>
      <c r="AF7685" s="2">
        <f t="shared" si="3870"/>
        <v>0.3688780487804878</v>
      </c>
      <c r="AG7685" s="2">
        <f t="shared" si="3870"/>
        <v>0.3688780487804878</v>
      </c>
      <c r="AH7685" s="3">
        <f>INDEX([1]IDEN_level_ids!$B:$B,MATCH(V7685,[1]IDEN_level_ids!$A:$A,0),1)</f>
        <v>1159</v>
      </c>
      <c r="AI7685" s="3">
        <f>INDEX([1]IDEN_level_ids!$B:$B,MATCH(W7685,[1]IDEN_level_ids!$A:$A,0),1)</f>
        <v>1102</v>
      </c>
      <c r="AJ7685" t="s">
        <v>32</v>
      </c>
    </row>
    <row r="7686" spans="1:36" x14ac:dyDescent="0.25">
      <c r="A7686">
        <v>97.638999999999996</v>
      </c>
      <c r="B7686">
        <v>13413.635</v>
      </c>
      <c r="C7686">
        <v>2.5000000000000001E-2</v>
      </c>
      <c r="D7686">
        <v>0</v>
      </c>
      <c r="E7686">
        <v>2.5000000000000001E-2</v>
      </c>
      <c r="F7686">
        <v>13413.635</v>
      </c>
      <c r="G7686">
        <v>2.5000000000000001E-2</v>
      </c>
      <c r="H7686">
        <v>0</v>
      </c>
      <c r="I7686">
        <v>2.5000000000000001E-2</v>
      </c>
      <c r="J7686">
        <v>7453.0469169999997</v>
      </c>
      <c r="K7686">
        <v>7455.0995389999998</v>
      </c>
      <c r="L7686" t="s">
        <v>29</v>
      </c>
      <c r="M7686">
        <v>1.0288E-2</v>
      </c>
      <c r="N7686">
        <v>0</v>
      </c>
      <c r="O7686">
        <v>1.0288E-2</v>
      </c>
      <c r="P7686">
        <v>13413.637132</v>
      </c>
      <c r="Q7686">
        <v>1.8509999999999999E-2</v>
      </c>
      <c r="R7686">
        <v>0</v>
      </c>
      <c r="S7686">
        <v>1.8509999999999999E-2</v>
      </c>
      <c r="T7686">
        <v>-2.1320000000000002E-3</v>
      </c>
      <c r="U7686">
        <v>-2.1320000000000002E-3</v>
      </c>
      <c r="V7686" s="1" t="s">
        <v>504</v>
      </c>
      <c r="W7686" s="1" t="s">
        <v>300</v>
      </c>
      <c r="X7686">
        <v>101680.43247</v>
      </c>
      <c r="Y7686">
        <v>115094.069602</v>
      </c>
      <c r="AA7686">
        <v>1</v>
      </c>
      <c r="AC7686" s="2"/>
      <c r="AD7686" s="2">
        <f t="shared" si="3869"/>
        <v>-8.5280000000000009E-2</v>
      </c>
      <c r="AE7686" s="2">
        <f t="shared" si="3869"/>
        <v>-8.5280000000000009E-2</v>
      </c>
      <c r="AF7686" s="2">
        <f t="shared" si="3870"/>
        <v>0.74039999999999995</v>
      </c>
      <c r="AG7686" s="2">
        <f t="shared" si="3870"/>
        <v>0.74039999999999995</v>
      </c>
      <c r="AH7686" s="3">
        <f>INDEX([1]IDEN_level_ids!$B:$B,MATCH(V7686,[1]IDEN_level_ids!$A:$A,0),1)</f>
        <v>884</v>
      </c>
      <c r="AI7686" s="3">
        <f>INDEX([1]IDEN_level_ids!$B:$B,MATCH(W7686,[1]IDEN_level_ids!$A:$A,0),1)</f>
        <v>768</v>
      </c>
      <c r="AJ7686" t="s">
        <v>32</v>
      </c>
    </row>
    <row r="7687" spans="1:36" x14ac:dyDescent="0.25">
      <c r="A7687">
        <v>195.25899999999999</v>
      </c>
      <c r="B7687">
        <v>13409.334999999999</v>
      </c>
      <c r="C7687">
        <v>4.1000000000000002E-2</v>
      </c>
      <c r="D7687">
        <v>0</v>
      </c>
      <c r="E7687">
        <v>4.1000000000000002E-2</v>
      </c>
      <c r="F7687">
        <v>13409.334999999999</v>
      </c>
      <c r="G7687">
        <v>4.1000000000000002E-2</v>
      </c>
      <c r="H7687">
        <v>0</v>
      </c>
      <c r="I7687">
        <v>4.1000000000000002E-2</v>
      </c>
      <c r="J7687">
        <v>7455.4428561000004</v>
      </c>
      <c r="K7687">
        <v>7457.4961248999998</v>
      </c>
      <c r="L7687" t="s">
        <v>29</v>
      </c>
      <c r="M7687">
        <v>6.0309999999999999E-3</v>
      </c>
      <c r="N7687">
        <v>0</v>
      </c>
      <c r="O7687">
        <v>6.0309999999999999E-3</v>
      </c>
      <c r="P7687">
        <v>13409.326445000001</v>
      </c>
      <c r="Q7687">
        <v>1.0843999999999999E-2</v>
      </c>
      <c r="R7687">
        <v>0</v>
      </c>
      <c r="S7687">
        <v>1.0843999999999999E-2</v>
      </c>
      <c r="T7687">
        <v>8.5550000000000001E-3</v>
      </c>
      <c r="U7687">
        <v>8.5550000000000001E-3</v>
      </c>
      <c r="V7687" s="1" t="s">
        <v>110</v>
      </c>
      <c r="W7687" s="1" t="s">
        <v>291</v>
      </c>
      <c r="X7687">
        <v>10032.915140999999</v>
      </c>
      <c r="Y7687">
        <v>23442.241585799999</v>
      </c>
      <c r="AA7687">
        <v>1</v>
      </c>
      <c r="AC7687" s="2"/>
      <c r="AD7687" s="2">
        <f t="shared" si="3869"/>
        <v>0.20865853658536584</v>
      </c>
      <c r="AE7687" s="2">
        <f t="shared" si="3869"/>
        <v>0.20865853658536584</v>
      </c>
      <c r="AF7687" s="2">
        <f t="shared" si="3870"/>
        <v>0.26448780487804874</v>
      </c>
      <c r="AG7687" s="2">
        <f t="shared" si="3870"/>
        <v>0.26448780487804874</v>
      </c>
      <c r="AH7687" s="3">
        <f>INDEX([1]IDEN_level_ids!$B:$B,MATCH(V7687,[1]IDEN_level_ids!$A:$A,0),1)</f>
        <v>1248</v>
      </c>
      <c r="AI7687" s="3">
        <f>INDEX([1]IDEN_level_ids!$B:$B,MATCH(W7687,[1]IDEN_level_ids!$A:$A,0),1)</f>
        <v>1187</v>
      </c>
      <c r="AJ7687" t="s">
        <v>32</v>
      </c>
    </row>
    <row r="7688" spans="1:36" x14ac:dyDescent="0.25">
      <c r="A7688">
        <v>488.11599999999999</v>
      </c>
      <c r="B7688">
        <v>13406.338</v>
      </c>
      <c r="C7688">
        <v>2.1000000000000001E-2</v>
      </c>
      <c r="D7688">
        <v>0</v>
      </c>
      <c r="E7688">
        <v>2.1000000000000001E-2</v>
      </c>
      <c r="F7688">
        <v>13406.338</v>
      </c>
      <c r="G7688">
        <v>2.1000000000000001E-2</v>
      </c>
      <c r="H7688">
        <v>0</v>
      </c>
      <c r="I7688">
        <v>2.1000000000000001E-2</v>
      </c>
      <c r="J7688">
        <v>7457.1114614999997</v>
      </c>
      <c r="K7688">
        <v>7459.1651804000003</v>
      </c>
      <c r="L7688" t="s">
        <v>29</v>
      </c>
      <c r="M7688">
        <v>6.1527999999999999E-3</v>
      </c>
      <c r="N7688">
        <v>0</v>
      </c>
      <c r="O7688">
        <v>6.1527999999999999E-3</v>
      </c>
      <c r="P7688">
        <v>13406.325987</v>
      </c>
      <c r="Q7688">
        <v>1.1058E-2</v>
      </c>
      <c r="R7688">
        <v>0</v>
      </c>
      <c r="S7688">
        <v>1.1058E-2</v>
      </c>
      <c r="T7688">
        <v>1.2012999999999999E-2</v>
      </c>
      <c r="U7688">
        <v>1.2012999999999999E-2</v>
      </c>
      <c r="V7688" s="1" t="s">
        <v>381</v>
      </c>
      <c r="W7688" s="1" t="s">
        <v>245</v>
      </c>
      <c r="X7688">
        <v>23245.930497900001</v>
      </c>
      <c r="Y7688">
        <v>36652.256484999998</v>
      </c>
      <c r="AA7688">
        <v>1</v>
      </c>
      <c r="AC7688" s="2"/>
      <c r="AD7688" s="2">
        <f t="shared" si="3869"/>
        <v>0.57204761904761903</v>
      </c>
      <c r="AE7688" s="2">
        <f t="shared" si="3869"/>
        <v>0.57204761904761903</v>
      </c>
      <c r="AF7688" s="2">
        <f t="shared" si="3870"/>
        <v>0.52657142857142858</v>
      </c>
      <c r="AG7688" s="2">
        <f t="shared" si="3870"/>
        <v>0.52657142857142858</v>
      </c>
      <c r="AH7688" s="3">
        <f>INDEX([1]IDEN_level_ids!$B:$B,MATCH(V7688,[1]IDEN_level_ids!$A:$A,0),1)</f>
        <v>1189</v>
      </c>
      <c r="AI7688" s="3">
        <f>INDEX([1]IDEN_level_ids!$B:$B,MATCH(W7688,[1]IDEN_level_ids!$A:$A,0),1)</f>
        <v>1124</v>
      </c>
      <c r="AJ7688" t="s">
        <v>32</v>
      </c>
    </row>
    <row r="7689" spans="1:36" x14ac:dyDescent="0.25">
      <c r="A7689">
        <v>976.05799999999999</v>
      </c>
      <c r="B7689">
        <v>13394.659</v>
      </c>
      <c r="C7689">
        <v>2.1000000000000001E-2</v>
      </c>
      <c r="D7689">
        <v>0</v>
      </c>
      <c r="E7689">
        <v>2.1000000000000001E-2</v>
      </c>
      <c r="F7689">
        <v>13394.659</v>
      </c>
      <c r="G7689">
        <v>2.1000000000000001E-2</v>
      </c>
      <c r="H7689">
        <v>0</v>
      </c>
      <c r="I7689">
        <v>2.1000000000000001E-2</v>
      </c>
      <c r="J7689">
        <v>7463.5932546000004</v>
      </c>
      <c r="K7689">
        <v>7465.6487217000004</v>
      </c>
      <c r="L7689" t="s">
        <v>29</v>
      </c>
      <c r="M7689">
        <v>5.3632999999999997E-3</v>
      </c>
      <c r="N7689">
        <v>0</v>
      </c>
      <c r="O7689">
        <v>5.3632999999999997E-3</v>
      </c>
      <c r="P7689">
        <v>13394.683265600001</v>
      </c>
      <c r="Q7689">
        <v>9.6226999999999997E-3</v>
      </c>
      <c r="R7689">
        <v>0</v>
      </c>
      <c r="S7689">
        <v>9.6226999999999997E-3</v>
      </c>
      <c r="T7689">
        <v>-2.4265999999999999E-2</v>
      </c>
      <c r="U7689">
        <v>-2.4265999999999999E-2</v>
      </c>
      <c r="V7689" s="1" t="s">
        <v>329</v>
      </c>
      <c r="W7689" s="1" t="s">
        <v>289</v>
      </c>
      <c r="X7689">
        <v>10138.135239400001</v>
      </c>
      <c r="Y7689">
        <v>23532.818504999999</v>
      </c>
      <c r="AA7689">
        <v>1</v>
      </c>
      <c r="AC7689" s="2"/>
      <c r="AD7689" s="2">
        <f t="shared" si="3869"/>
        <v>-1.1555238095238094</v>
      </c>
      <c r="AE7689" s="2">
        <f t="shared" si="3869"/>
        <v>-1.1555238095238094</v>
      </c>
      <c r="AF7689" s="2">
        <f t="shared" si="3870"/>
        <v>0.45822380952380948</v>
      </c>
      <c r="AG7689" s="2">
        <f t="shared" si="3870"/>
        <v>0.45822380952380948</v>
      </c>
      <c r="AH7689" s="3">
        <f>INDEX([1]IDEN_level_ids!$B:$B,MATCH(V7689,[1]IDEN_level_ids!$A:$A,0),1)</f>
        <v>1247</v>
      </c>
      <c r="AI7689" s="3">
        <f>INDEX([1]IDEN_level_ids!$B:$B,MATCH(W7689,[1]IDEN_level_ids!$A:$A,0),1)</f>
        <v>1184</v>
      </c>
      <c r="AJ7689" t="s">
        <v>32</v>
      </c>
    </row>
    <row r="7690" spans="1:36" x14ac:dyDescent="0.25">
      <c r="A7690">
        <v>1952.1020000000001</v>
      </c>
      <c r="B7690">
        <v>13394.062</v>
      </c>
      <c r="C7690">
        <v>2.5000000000000001E-2</v>
      </c>
      <c r="D7690">
        <v>0</v>
      </c>
      <c r="E7690">
        <v>2.5000000000000001E-2</v>
      </c>
      <c r="F7690">
        <v>13394.062</v>
      </c>
      <c r="G7690">
        <v>2.5000000000000001E-2</v>
      </c>
      <c r="H7690">
        <v>0</v>
      </c>
      <c r="I7690">
        <v>2.5000000000000001E-2</v>
      </c>
      <c r="J7690">
        <v>7463.9407922</v>
      </c>
      <c r="K7690">
        <v>7465.9963531000003</v>
      </c>
      <c r="L7690" t="s">
        <v>29</v>
      </c>
      <c r="M7690">
        <v>7.6858999999999999E-3</v>
      </c>
      <c r="N7690">
        <v>0</v>
      </c>
      <c r="O7690">
        <v>7.6858999999999999E-3</v>
      </c>
      <c r="P7690">
        <v>13394.059583</v>
      </c>
      <c r="Q7690">
        <v>1.3788999999999999E-2</v>
      </c>
      <c r="R7690">
        <v>0</v>
      </c>
      <c r="S7690">
        <v>1.3788999999999999E-2</v>
      </c>
      <c r="T7690">
        <v>2.4169999999999999E-3</v>
      </c>
      <c r="U7690">
        <v>2.4169999999999999E-3</v>
      </c>
      <c r="V7690" s="1" t="s">
        <v>147</v>
      </c>
      <c r="W7690" s="1" t="s">
        <v>233</v>
      </c>
      <c r="X7690">
        <v>25391.765052999999</v>
      </c>
      <c r="Y7690">
        <v>38785.824635999998</v>
      </c>
      <c r="AA7690">
        <v>1</v>
      </c>
      <c r="AC7690" s="2"/>
      <c r="AD7690" s="2">
        <f t="shared" si="3869"/>
        <v>9.6679999999999988E-2</v>
      </c>
      <c r="AE7690" s="2">
        <f t="shared" si="3869"/>
        <v>9.6679999999999988E-2</v>
      </c>
      <c r="AF7690" s="2">
        <f t="shared" si="3870"/>
        <v>0.55155999999999994</v>
      </c>
      <c r="AG7690" s="2">
        <f t="shared" si="3870"/>
        <v>0.55155999999999994</v>
      </c>
      <c r="AH7690" s="3">
        <f>INDEX([1]IDEN_level_ids!$B:$B,MATCH(V7690,[1]IDEN_level_ids!$A:$A,0),1)</f>
        <v>1171</v>
      </c>
      <c r="AI7690" s="3">
        <f>INDEX([1]IDEN_level_ids!$B:$B,MATCH(W7690,[1]IDEN_level_ids!$A:$A,0),1)</f>
        <v>1114</v>
      </c>
      <c r="AJ7690" t="s">
        <v>32</v>
      </c>
    </row>
    <row r="7691" spans="1:36" x14ac:dyDescent="0.25">
      <c r="A7691">
        <v>97.605000000000004</v>
      </c>
      <c r="B7691">
        <v>13367.064</v>
      </c>
      <c r="C7691">
        <v>4.2000000000000003E-2</v>
      </c>
      <c r="D7691">
        <v>0</v>
      </c>
      <c r="E7691">
        <v>4.2000000000000003E-2</v>
      </c>
      <c r="F7691">
        <v>13367.064</v>
      </c>
      <c r="G7691">
        <v>4.2000000000000003E-2</v>
      </c>
      <c r="H7691">
        <v>0</v>
      </c>
      <c r="I7691">
        <v>4.2000000000000003E-2</v>
      </c>
      <c r="J7691">
        <v>7479.0245709999999</v>
      </c>
      <c r="K7691">
        <v>7481.0842009999997</v>
      </c>
      <c r="L7691" t="s">
        <v>29</v>
      </c>
      <c r="M7691">
        <v>1.3782000000000001E-2</v>
      </c>
      <c r="N7691">
        <v>0</v>
      </c>
      <c r="O7691">
        <v>1.3782000000000001E-2</v>
      </c>
      <c r="P7691">
        <v>13367.046448999999</v>
      </c>
      <c r="Q7691">
        <v>2.4625000000000001E-2</v>
      </c>
      <c r="R7691">
        <v>0</v>
      </c>
      <c r="S7691">
        <v>2.4625000000000001E-2</v>
      </c>
      <c r="T7691">
        <v>1.7551000000000001E-2</v>
      </c>
      <c r="U7691">
        <v>1.7551000000000001E-2</v>
      </c>
      <c r="V7691" s="1" t="s">
        <v>436</v>
      </c>
      <c r="W7691" s="1" t="s">
        <v>211</v>
      </c>
      <c r="X7691">
        <v>104904.51656400001</v>
      </c>
      <c r="Y7691">
        <v>118271.56301300001</v>
      </c>
      <c r="AA7691">
        <v>1</v>
      </c>
      <c r="AC7691" s="2"/>
      <c r="AD7691" s="2">
        <f t="shared" si="3869"/>
        <v>0.41788095238095235</v>
      </c>
      <c r="AE7691" s="2">
        <f t="shared" si="3869"/>
        <v>0.41788095238095235</v>
      </c>
      <c r="AF7691" s="2">
        <f t="shared" si="3870"/>
        <v>0.58630952380952384</v>
      </c>
      <c r="AG7691" s="2">
        <f t="shared" si="3870"/>
        <v>0.58630952380952384</v>
      </c>
      <c r="AH7691" s="3">
        <f>INDEX([1]IDEN_level_ids!$B:$B,MATCH(V7691,[1]IDEN_level_ids!$A:$A,0),1)</f>
        <v>868</v>
      </c>
      <c r="AI7691" s="3">
        <f>INDEX([1]IDEN_level_ids!$B:$B,MATCH(W7691,[1]IDEN_level_ids!$A:$A,0),1)</f>
        <v>699</v>
      </c>
      <c r="AJ7691" t="s">
        <v>32</v>
      </c>
    </row>
    <row r="7692" spans="1:36" x14ac:dyDescent="0.25">
      <c r="A7692">
        <v>4881.4350000000004</v>
      </c>
      <c r="B7692">
        <v>13352.153</v>
      </c>
      <c r="C7692">
        <v>2.5999999999999999E-2</v>
      </c>
      <c r="D7692">
        <v>0</v>
      </c>
      <c r="E7692">
        <v>2.5999999999999999E-2</v>
      </c>
      <c r="F7692">
        <v>13352.153</v>
      </c>
      <c r="G7692">
        <v>2.5999999999999999E-2</v>
      </c>
      <c r="H7692">
        <v>0</v>
      </c>
      <c r="I7692">
        <v>2.5999999999999999E-2</v>
      </c>
      <c r="J7692">
        <v>7487.3608180000001</v>
      </c>
      <c r="K7692">
        <v>7489.4226959999996</v>
      </c>
      <c r="L7692" t="s">
        <v>29</v>
      </c>
      <c r="M7692">
        <v>1.0862999999999999E-2</v>
      </c>
      <c r="N7692">
        <v>0</v>
      </c>
      <c r="O7692">
        <v>1.0862999999999999E-2</v>
      </c>
      <c r="P7692">
        <v>13352.163986</v>
      </c>
      <c r="Q7692">
        <v>1.9366999999999999E-2</v>
      </c>
      <c r="R7692">
        <v>0</v>
      </c>
      <c r="S7692">
        <v>1.9366999999999999E-2</v>
      </c>
      <c r="T7692">
        <v>-1.0985999999999999E-2</v>
      </c>
      <c r="U7692">
        <v>-1.0985999999999999E-2</v>
      </c>
      <c r="V7692" s="1" t="s">
        <v>209</v>
      </c>
      <c r="W7692" s="1" t="s">
        <v>49</v>
      </c>
      <c r="X7692">
        <v>0</v>
      </c>
      <c r="Y7692">
        <v>13352.163986</v>
      </c>
      <c r="AA7692">
        <v>1</v>
      </c>
      <c r="AC7692" s="2"/>
      <c r="AD7692" s="2">
        <f t="shared" si="3869"/>
        <v>-0.42253846153846153</v>
      </c>
      <c r="AE7692" s="2">
        <f t="shared" si="3869"/>
        <v>-0.42253846153846153</v>
      </c>
      <c r="AF7692" s="2">
        <f t="shared" si="3870"/>
        <v>0.74488461538461537</v>
      </c>
      <c r="AG7692" s="2">
        <f t="shared" si="3870"/>
        <v>0.74488461538461537</v>
      </c>
      <c r="AH7692" s="3">
        <f>INDEX([1]IDEN_level_ids!$B:$B,MATCH(V7692,[1]IDEN_level_ids!$A:$A,0),1)</f>
        <v>1253</v>
      </c>
      <c r="AI7692" s="3">
        <f>INDEX([1]IDEN_level_ids!$B:$B,MATCH(W7692,[1]IDEN_level_ids!$A:$A,0),1)</f>
        <v>1241</v>
      </c>
      <c r="AJ7692" t="s">
        <v>32</v>
      </c>
    </row>
    <row r="7693" spans="1:36" hidden="1" x14ac:dyDescent="0.25">
      <c r="A7693">
        <v>3906.181</v>
      </c>
      <c r="B7693" t="s">
        <v>28</v>
      </c>
      <c r="C7693" t="s">
        <v>28</v>
      </c>
      <c r="D7693" t="s">
        <v>28</v>
      </c>
      <c r="E7693" t="s">
        <v>28</v>
      </c>
      <c r="F7693">
        <v>13341.745999999999</v>
      </c>
      <c r="G7693">
        <v>2.1000000000000001E-2</v>
      </c>
      <c r="H7693">
        <v>0</v>
      </c>
      <c r="I7693">
        <v>2.1000000000000001E-2</v>
      </c>
      <c r="J7693">
        <v>7493.1538129999999</v>
      </c>
      <c r="K7693">
        <v>7495.2172540000001</v>
      </c>
      <c r="L7693" t="s">
        <v>29</v>
      </c>
      <c r="M7693">
        <v>2.0754000000000002E-2</v>
      </c>
      <c r="N7693">
        <v>0</v>
      </c>
      <c r="O7693">
        <v>2.0754000000000002E-2</v>
      </c>
      <c r="P7693">
        <v>13341.841419</v>
      </c>
      <c r="Q7693">
        <v>3.6942999999999997E-2</v>
      </c>
      <c r="R7693">
        <v>0</v>
      </c>
      <c r="S7693">
        <v>3.6942999999999997E-2</v>
      </c>
      <c r="T7693" t="s">
        <v>28</v>
      </c>
      <c r="U7693" t="s">
        <v>28</v>
      </c>
      <c r="V7693" s="1" t="s">
        <v>431</v>
      </c>
      <c r="W7693" s="1" t="s">
        <v>317</v>
      </c>
      <c r="X7693">
        <v>100214.95800699999</v>
      </c>
      <c r="Y7693">
        <v>113556.799426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895</v>
      </c>
      <c r="AI7693" s="3">
        <f>INDEX([1]IDEN_level_ids!$B:$B,MATCH(W7693,[1]IDEN_level_ids!$A:$A,0),1)</f>
        <v>781</v>
      </c>
      <c r="AJ7693" t="s">
        <v>32</v>
      </c>
    </row>
    <row r="7694" spans="1:36" x14ac:dyDescent="0.25">
      <c r="A7694">
        <v>3906.181</v>
      </c>
      <c r="B7694">
        <v>13341.745999999999</v>
      </c>
      <c r="C7694">
        <v>2.1000000000000001E-2</v>
      </c>
      <c r="D7694">
        <v>0</v>
      </c>
      <c r="E7694">
        <v>2.1000000000000001E-2</v>
      </c>
      <c r="F7694">
        <v>13341.745999999999</v>
      </c>
      <c r="G7694">
        <v>2.1000000000000001E-2</v>
      </c>
      <c r="H7694">
        <v>0</v>
      </c>
      <c r="I7694">
        <v>2.1000000000000001E-2</v>
      </c>
      <c r="J7694">
        <v>7493.2091727999996</v>
      </c>
      <c r="K7694">
        <v>7495.2726284</v>
      </c>
      <c r="L7694" t="s">
        <v>29</v>
      </c>
      <c r="M7694">
        <v>7.2262999999999997E-3</v>
      </c>
      <c r="N7694">
        <v>0</v>
      </c>
      <c r="O7694">
        <v>7.2262999999999997E-3</v>
      </c>
      <c r="P7694">
        <v>13341.742850000001</v>
      </c>
      <c r="Q7694">
        <v>1.2862999999999999E-2</v>
      </c>
      <c r="R7694">
        <v>0</v>
      </c>
      <c r="S7694">
        <v>1.2862999999999999E-2</v>
      </c>
      <c r="T7694">
        <v>3.15E-3</v>
      </c>
      <c r="U7694">
        <v>3.15E-3</v>
      </c>
      <c r="V7694" s="1" t="s">
        <v>145</v>
      </c>
      <c r="W7694" s="1" t="s">
        <v>400</v>
      </c>
      <c r="X7694">
        <v>20856.791270900001</v>
      </c>
      <c r="Y7694">
        <v>34198.534120999997</v>
      </c>
      <c r="AA7694">
        <v>1</v>
      </c>
      <c r="AC7694" s="2"/>
      <c r="AD7694" s="2">
        <f>$U7694/$E7694</f>
        <v>0.15</v>
      </c>
      <c r="AE7694" s="2">
        <f>$U7694/$E7694</f>
        <v>0.15</v>
      </c>
      <c r="AF7694" s="2">
        <f>$S7694/$I7694</f>
        <v>0.61252380952380947</v>
      </c>
      <c r="AG7694" s="2">
        <f>$S7694/$I7694</f>
        <v>0.61252380952380947</v>
      </c>
      <c r="AH7694" s="3">
        <f>INDEX([1]IDEN_level_ids!$B:$B,MATCH(V7694,[1]IDEN_level_ids!$A:$A,0),1)</f>
        <v>1206</v>
      </c>
      <c r="AI7694" s="3">
        <f>INDEX([1]IDEN_level_ids!$B:$B,MATCH(W7694,[1]IDEN_level_ids!$A:$A,0),1)</f>
        <v>1137</v>
      </c>
      <c r="AJ7694" t="s">
        <v>32</v>
      </c>
    </row>
    <row r="7695" spans="1:36" hidden="1" x14ac:dyDescent="0.25">
      <c r="A7695">
        <v>97.683999999999997</v>
      </c>
      <c r="B7695" t="s">
        <v>28</v>
      </c>
      <c r="C7695" t="s">
        <v>28</v>
      </c>
      <c r="D7695" t="s">
        <v>28</v>
      </c>
      <c r="E7695" t="s">
        <v>28</v>
      </c>
      <c r="F7695">
        <v>13332.683999999999</v>
      </c>
      <c r="G7695">
        <v>0.02</v>
      </c>
      <c r="H7695">
        <v>0</v>
      </c>
      <c r="I7695">
        <v>0.02</v>
      </c>
      <c r="J7695">
        <v>7498.4782320000004</v>
      </c>
      <c r="K7695">
        <v>7500.5431090000002</v>
      </c>
      <c r="L7695" t="s">
        <v>29</v>
      </c>
      <c r="M7695">
        <v>5.1164000000000001E-2</v>
      </c>
      <c r="N7695">
        <v>0</v>
      </c>
      <c r="O7695">
        <v>5.1164000000000001E-2</v>
      </c>
      <c r="P7695">
        <v>13332.367876</v>
      </c>
      <c r="Q7695">
        <v>9.0944999999999998E-2</v>
      </c>
      <c r="R7695">
        <v>0</v>
      </c>
      <c r="S7695">
        <v>9.0944999999999998E-2</v>
      </c>
      <c r="T7695" t="s">
        <v>28</v>
      </c>
      <c r="U7695" t="s">
        <v>28</v>
      </c>
      <c r="V7695" s="1" t="s">
        <v>183</v>
      </c>
      <c r="W7695" s="1" t="s">
        <v>86</v>
      </c>
      <c r="X7695">
        <v>121095.26777400001</v>
      </c>
      <c r="Y7695">
        <v>134427.63565000001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646</v>
      </c>
      <c r="AI7695" s="3">
        <f>INDEX([1]IDEN_level_ids!$B:$B,MATCH(W7695,[1]IDEN_level_ids!$A:$A,0),1)</f>
        <v>422</v>
      </c>
      <c r="AJ7695" t="s">
        <v>32</v>
      </c>
    </row>
    <row r="7696" spans="1:36" x14ac:dyDescent="0.25">
      <c r="A7696">
        <v>97.742000000000004</v>
      </c>
      <c r="B7696">
        <v>13318.282999999999</v>
      </c>
      <c r="C7696">
        <v>4.2000000000000003E-2</v>
      </c>
      <c r="D7696">
        <v>0</v>
      </c>
      <c r="E7696">
        <v>4.2000000000000003E-2</v>
      </c>
      <c r="F7696">
        <v>13318.282999999999</v>
      </c>
      <c r="G7696">
        <v>4.2000000000000003E-2</v>
      </c>
      <c r="H7696">
        <v>0</v>
      </c>
      <c r="I7696">
        <v>4.2000000000000003E-2</v>
      </c>
      <c r="J7696">
        <v>7506.4098080000003</v>
      </c>
      <c r="K7696">
        <v>7508.4768240000003</v>
      </c>
      <c r="L7696" t="s">
        <v>29</v>
      </c>
      <c r="M7696">
        <v>2.1514999999999999E-2</v>
      </c>
      <c r="N7696">
        <v>0</v>
      </c>
      <c r="O7696">
        <v>2.1514999999999999E-2</v>
      </c>
      <c r="P7696">
        <v>13318.280436999999</v>
      </c>
      <c r="Q7696">
        <v>3.8163000000000002E-2</v>
      </c>
      <c r="R7696">
        <v>0</v>
      </c>
      <c r="S7696">
        <v>3.8163000000000002E-2</v>
      </c>
      <c r="T7696">
        <v>2.5630000000000002E-3</v>
      </c>
      <c r="U7696">
        <v>2.5630000000000002E-3</v>
      </c>
      <c r="V7696" s="1" t="s">
        <v>403</v>
      </c>
      <c r="W7696" s="1" t="s">
        <v>212</v>
      </c>
      <c r="X7696">
        <v>105566.587323</v>
      </c>
      <c r="Y7696">
        <v>118884.86775999999</v>
      </c>
      <c r="AA7696">
        <v>1</v>
      </c>
      <c r="AC7696" s="2"/>
      <c r="AD7696" s="2">
        <f>$U7696/$E7696</f>
        <v>6.1023809523809522E-2</v>
      </c>
      <c r="AE7696" s="2">
        <f>$U7696/$E7696</f>
        <v>6.1023809523809522E-2</v>
      </c>
      <c r="AF7696" s="2">
        <f>$S7696/$I7696</f>
        <v>0.9086428571428572</v>
      </c>
      <c r="AG7696" s="2">
        <f>$S7696/$I7696</f>
        <v>0.9086428571428572</v>
      </c>
      <c r="AH7696" s="3">
        <f>INDEX([1]IDEN_level_ids!$B:$B,MATCH(V7696,[1]IDEN_level_ids!$A:$A,0),1)</f>
        <v>861</v>
      </c>
      <c r="AI7696" s="3">
        <f>INDEX([1]IDEN_level_ids!$B:$B,MATCH(W7696,[1]IDEN_level_ids!$A:$A,0),1)</f>
        <v>682</v>
      </c>
      <c r="AJ7696" t="s">
        <v>32</v>
      </c>
    </row>
    <row r="7697" spans="1:36" hidden="1" x14ac:dyDescent="0.25">
      <c r="A7697">
        <v>1955.6669999999999</v>
      </c>
      <c r="B7697" t="s">
        <v>28</v>
      </c>
      <c r="C7697" t="s">
        <v>28</v>
      </c>
      <c r="D7697" t="s">
        <v>28</v>
      </c>
      <c r="E7697" t="s">
        <v>28</v>
      </c>
      <c r="F7697">
        <v>13309.842000000001</v>
      </c>
      <c r="G7697">
        <v>2.4E-2</v>
      </c>
      <c r="H7697">
        <v>0</v>
      </c>
      <c r="I7697">
        <v>2.4E-2</v>
      </c>
      <c r="J7697">
        <v>7510.9407739999997</v>
      </c>
      <c r="K7697">
        <v>7513.0090129999999</v>
      </c>
      <c r="L7697" t="s">
        <v>29</v>
      </c>
      <c r="M7697">
        <v>5.1921000000000002E-2</v>
      </c>
      <c r="N7697">
        <v>0</v>
      </c>
      <c r="O7697">
        <v>5.1921000000000002E-2</v>
      </c>
      <c r="P7697">
        <v>13310.246245</v>
      </c>
      <c r="Q7697">
        <v>9.1984999999999997E-2</v>
      </c>
      <c r="R7697">
        <v>0</v>
      </c>
      <c r="S7697">
        <v>9.1984999999999997E-2</v>
      </c>
      <c r="T7697" t="s">
        <v>28</v>
      </c>
      <c r="U7697" t="s">
        <v>28</v>
      </c>
      <c r="V7697" s="1" t="s">
        <v>183</v>
      </c>
      <c r="W7697" s="1" t="s">
        <v>386</v>
      </c>
      <c r="X7697">
        <v>121095.26777400001</v>
      </c>
      <c r="Y7697">
        <v>134405.51401899999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646</v>
      </c>
      <c r="AI7697" s="3">
        <f>INDEX([1]IDEN_level_ids!$B:$B,MATCH(W7697,[1]IDEN_level_ids!$A:$A,0),1)</f>
        <v>428</v>
      </c>
      <c r="AJ7697" t="s">
        <v>32</v>
      </c>
    </row>
    <row r="7698" spans="1:36" x14ac:dyDescent="0.25">
      <c r="A7698">
        <v>1955.6669999999999</v>
      </c>
      <c r="B7698">
        <v>13309.842000000001</v>
      </c>
      <c r="C7698">
        <v>2.4E-2</v>
      </c>
      <c r="D7698">
        <v>0</v>
      </c>
      <c r="E7698">
        <v>2.4E-2</v>
      </c>
      <c r="F7698">
        <v>13309.842000000001</v>
      </c>
      <c r="G7698">
        <v>2.4E-2</v>
      </c>
      <c r="H7698">
        <v>0</v>
      </c>
      <c r="I7698">
        <v>2.4E-2</v>
      </c>
      <c r="J7698">
        <v>7511.1601073000002</v>
      </c>
      <c r="K7698">
        <v>7513.2284053000003</v>
      </c>
      <c r="L7698" t="s">
        <v>29</v>
      </c>
      <c r="M7698">
        <v>7.1847999999999999E-3</v>
      </c>
      <c r="N7698">
        <v>0</v>
      </c>
      <c r="O7698">
        <v>7.1847999999999999E-3</v>
      </c>
      <c r="P7698">
        <v>13309.857575</v>
      </c>
      <c r="Q7698">
        <v>1.2728E-2</v>
      </c>
      <c r="R7698">
        <v>0</v>
      </c>
      <c r="S7698">
        <v>1.2728E-2</v>
      </c>
      <c r="T7698">
        <v>-1.5575E-2</v>
      </c>
      <c r="U7698">
        <v>-1.5575E-2</v>
      </c>
      <c r="V7698" s="1" t="s">
        <v>147</v>
      </c>
      <c r="W7698" s="1" t="s">
        <v>391</v>
      </c>
      <c r="X7698">
        <v>25391.765052999999</v>
      </c>
      <c r="Y7698">
        <v>38701.622627600002</v>
      </c>
      <c r="AA7698">
        <v>1</v>
      </c>
      <c r="AC7698" s="2"/>
      <c r="AD7698" s="2">
        <f>$U7698/$E7698</f>
        <v>-0.6489583333333333</v>
      </c>
      <c r="AE7698" s="2">
        <f>$U7698/$E7698</f>
        <v>-0.6489583333333333</v>
      </c>
      <c r="AF7698" s="2">
        <f>$S7698/$I7698</f>
        <v>0.53033333333333332</v>
      </c>
      <c r="AG7698" s="2">
        <f>$S7698/$I7698</f>
        <v>0.53033333333333332</v>
      </c>
      <c r="AH7698" s="3">
        <f>INDEX([1]IDEN_level_ids!$B:$B,MATCH(V7698,[1]IDEN_level_ids!$A:$A,0),1)</f>
        <v>1171</v>
      </c>
      <c r="AI7698" s="3">
        <f>INDEX([1]IDEN_level_ids!$B:$B,MATCH(W7698,[1]IDEN_level_ids!$A:$A,0),1)</f>
        <v>1115</v>
      </c>
      <c r="AJ7698" t="s">
        <v>32</v>
      </c>
    </row>
    <row r="7699" spans="1:36" hidden="1" x14ac:dyDescent="0.25">
      <c r="A7699">
        <v>1955.6669999999999</v>
      </c>
      <c r="B7699" t="s">
        <v>28</v>
      </c>
      <c r="C7699" t="s">
        <v>28</v>
      </c>
      <c r="D7699" t="s">
        <v>28</v>
      </c>
      <c r="E7699" t="s">
        <v>28</v>
      </c>
      <c r="F7699">
        <v>13309.842000000001</v>
      </c>
      <c r="G7699">
        <v>2.4E-2</v>
      </c>
      <c r="H7699">
        <v>0</v>
      </c>
      <c r="I7699">
        <v>2.4E-2</v>
      </c>
      <c r="J7699">
        <v>7511.2397970000002</v>
      </c>
      <c r="K7699">
        <v>7513.3081160000002</v>
      </c>
      <c r="L7699" t="s">
        <v>29</v>
      </c>
      <c r="M7699">
        <v>1.2328E-2</v>
      </c>
      <c r="N7699">
        <v>0</v>
      </c>
      <c r="O7699">
        <v>1.2328E-2</v>
      </c>
      <c r="P7699">
        <v>13309.716366000001</v>
      </c>
      <c r="Q7699">
        <v>2.1839000000000001E-2</v>
      </c>
      <c r="R7699">
        <v>0</v>
      </c>
      <c r="S7699">
        <v>2.1839000000000001E-2</v>
      </c>
      <c r="T7699" t="s">
        <v>28</v>
      </c>
      <c r="U7699" t="s">
        <v>28</v>
      </c>
      <c r="V7699" s="1" t="s">
        <v>433</v>
      </c>
      <c r="W7699" s="1" t="s">
        <v>313</v>
      </c>
      <c r="X7699">
        <v>100321.185059</v>
      </c>
      <c r="Y7699">
        <v>113630.901425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894</v>
      </c>
      <c r="AI7699" s="3">
        <f>INDEX([1]IDEN_level_ids!$B:$B,MATCH(W7699,[1]IDEN_level_ids!$A:$A,0),1)</f>
        <v>780</v>
      </c>
      <c r="AJ7699" t="s">
        <v>32</v>
      </c>
    </row>
    <row r="7700" spans="1:36" hidden="1" x14ac:dyDescent="0.25">
      <c r="A7700">
        <v>782.53300000000002</v>
      </c>
      <c r="B7700" t="s">
        <v>28</v>
      </c>
      <c r="C7700" t="s">
        <v>28</v>
      </c>
      <c r="D7700" t="s">
        <v>28</v>
      </c>
      <c r="E7700" t="s">
        <v>28</v>
      </c>
      <c r="F7700">
        <v>13303.666999999999</v>
      </c>
      <c r="G7700">
        <v>0.02</v>
      </c>
      <c r="H7700">
        <v>0</v>
      </c>
      <c r="I7700">
        <v>0.02</v>
      </c>
      <c r="J7700">
        <v>7514.5253549999998</v>
      </c>
      <c r="K7700">
        <v>7516.5945609999999</v>
      </c>
      <c r="L7700" t="s">
        <v>29</v>
      </c>
      <c r="M7700">
        <v>7.8210000000000002E-2</v>
      </c>
      <c r="N7700">
        <v>0</v>
      </c>
      <c r="O7700">
        <v>7.8210000000000002E-2</v>
      </c>
      <c r="P7700">
        <v>13303.89702</v>
      </c>
      <c r="Q7700">
        <v>0.13843</v>
      </c>
      <c r="R7700">
        <v>0</v>
      </c>
      <c r="S7700">
        <v>0.13843</v>
      </c>
      <c r="T7700" t="s">
        <v>28</v>
      </c>
      <c r="U7700" t="s">
        <v>28</v>
      </c>
      <c r="V7700" s="1" t="s">
        <v>253</v>
      </c>
      <c r="W7700" s="1" t="s">
        <v>155</v>
      </c>
      <c r="X7700">
        <v>115881.79811</v>
      </c>
      <c r="Y7700">
        <v>129185.69513199999</v>
      </c>
      <c r="Z7700" t="s">
        <v>35</v>
      </c>
      <c r="AA7700">
        <v>0</v>
      </c>
      <c r="AC7700" s="2"/>
      <c r="AD7700" s="2"/>
      <c r="AE7700" s="2"/>
      <c r="AF7700" s="2"/>
      <c r="AG7700" s="2"/>
      <c r="AH7700" s="3">
        <f>INDEX([1]IDEN_level_ids!$B:$B,MATCH(V7700,[1]IDEN_level_ids!$A:$A,0),1)</f>
        <v>752</v>
      </c>
      <c r="AI7700" s="3">
        <f>INDEX([1]IDEN_level_ids!$B:$B,MATCH(W7700,[1]IDEN_level_ids!$A:$A,0),1)</f>
        <v>525</v>
      </c>
      <c r="AJ7700" t="s">
        <v>32</v>
      </c>
    </row>
    <row r="7701" spans="1:36" hidden="1" x14ac:dyDescent="0.25">
      <c r="A7701">
        <v>782.53300000000002</v>
      </c>
      <c r="B7701" t="s">
        <v>28</v>
      </c>
      <c r="C7701" t="s">
        <v>28</v>
      </c>
      <c r="D7701" t="s">
        <v>28</v>
      </c>
      <c r="E7701" t="s">
        <v>28</v>
      </c>
      <c r="F7701">
        <v>13303.666999999999</v>
      </c>
      <c r="G7701">
        <v>0.02</v>
      </c>
      <c r="H7701">
        <v>0</v>
      </c>
      <c r="I7701">
        <v>0.02</v>
      </c>
      <c r="J7701">
        <v>7514.8191509999997</v>
      </c>
      <c r="K7701">
        <v>7516.8884360000002</v>
      </c>
      <c r="L7701" t="s">
        <v>29</v>
      </c>
      <c r="M7701">
        <v>3.8693999999999999E-2</v>
      </c>
      <c r="N7701">
        <v>0</v>
      </c>
      <c r="O7701">
        <v>3.8693999999999999E-2</v>
      </c>
      <c r="P7701">
        <v>13303.376902</v>
      </c>
      <c r="Q7701">
        <v>6.8481E-2</v>
      </c>
      <c r="R7701">
        <v>0</v>
      </c>
      <c r="S7701">
        <v>6.8481E-2</v>
      </c>
      <c r="T7701" t="s">
        <v>28</v>
      </c>
      <c r="U7701" t="s">
        <v>28</v>
      </c>
      <c r="V7701" s="1" t="s">
        <v>283</v>
      </c>
      <c r="W7701" s="1" t="s">
        <v>119</v>
      </c>
      <c r="X7701">
        <v>122141.736133</v>
      </c>
      <c r="Y7701">
        <v>135445.11303499999</v>
      </c>
      <c r="Z7701" t="s">
        <v>35</v>
      </c>
      <c r="AA7701">
        <v>0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628</v>
      </c>
      <c r="AI7701" s="3">
        <f>INDEX([1]IDEN_level_ids!$B:$B,MATCH(W7701,[1]IDEN_level_ids!$A:$A,0),1)</f>
        <v>383</v>
      </c>
      <c r="AJ7701" t="s">
        <v>32</v>
      </c>
    </row>
    <row r="7702" spans="1:36" x14ac:dyDescent="0.25">
      <c r="A7702">
        <v>587.01</v>
      </c>
      <c r="B7702">
        <v>13300.477000000001</v>
      </c>
      <c r="C7702">
        <v>0.06</v>
      </c>
      <c r="D7702">
        <v>0</v>
      </c>
      <c r="E7702">
        <v>0.06</v>
      </c>
      <c r="F7702">
        <v>13300.477000000001</v>
      </c>
      <c r="G7702">
        <v>0.06</v>
      </c>
      <c r="H7702">
        <v>0</v>
      </c>
      <c r="I7702">
        <v>0.06</v>
      </c>
      <c r="J7702">
        <v>7516.4854174000002</v>
      </c>
      <c r="K7702">
        <v>7518.5551519999999</v>
      </c>
      <c r="L7702" t="s">
        <v>29</v>
      </c>
      <c r="M7702">
        <v>7.2979999999999998E-3</v>
      </c>
      <c r="N7702">
        <v>0</v>
      </c>
      <c r="O7702">
        <v>7.2979999999999998E-3</v>
      </c>
      <c r="P7702">
        <v>13300.427804999999</v>
      </c>
      <c r="Q7702">
        <v>1.291E-2</v>
      </c>
      <c r="R7702">
        <v>0</v>
      </c>
      <c r="S7702">
        <v>1.291E-2</v>
      </c>
      <c r="T7702">
        <v>4.9195000000000003E-2</v>
      </c>
      <c r="U7702">
        <v>4.9195000000000003E-2</v>
      </c>
      <c r="V7702" s="1" t="s">
        <v>360</v>
      </c>
      <c r="W7702" s="1" t="s">
        <v>389</v>
      </c>
      <c r="X7702">
        <v>10950.158034599999</v>
      </c>
      <c r="Y7702">
        <v>24250.58584</v>
      </c>
      <c r="AA7702">
        <v>1</v>
      </c>
      <c r="AC7702" s="2"/>
      <c r="AD7702" s="2">
        <f t="shared" ref="AD7702:AE7703" si="3871">$U7702/$E7702</f>
        <v>0.81991666666666674</v>
      </c>
      <c r="AE7702" s="2">
        <f t="shared" si="3871"/>
        <v>0.81991666666666674</v>
      </c>
      <c r="AF7702" s="2">
        <f t="shared" ref="AF7702:AG7703" si="3872">$S7702/$I7702</f>
        <v>0.21516666666666667</v>
      </c>
      <c r="AG7702" s="2">
        <f t="shared" si="3872"/>
        <v>0.21516666666666667</v>
      </c>
      <c r="AH7702" s="3">
        <f>INDEX([1]IDEN_level_ids!$B:$B,MATCH(V7702,[1]IDEN_level_ids!$A:$A,0),1)</f>
        <v>1245</v>
      </c>
      <c r="AI7702" s="3">
        <f>INDEX([1]IDEN_level_ids!$B:$B,MATCH(W7702,[1]IDEN_level_ids!$A:$A,0),1)</f>
        <v>1178</v>
      </c>
      <c r="AJ7702" t="s">
        <v>32</v>
      </c>
    </row>
    <row r="7703" spans="1:36" x14ac:dyDescent="0.25">
      <c r="A7703">
        <v>293.81799999999998</v>
      </c>
      <c r="B7703">
        <v>13284.26</v>
      </c>
      <c r="C7703">
        <v>4.1000000000000002E-2</v>
      </c>
      <c r="D7703">
        <v>0</v>
      </c>
      <c r="E7703">
        <v>4.1000000000000002E-2</v>
      </c>
      <c r="F7703">
        <v>13284.26</v>
      </c>
      <c r="G7703">
        <v>4.1000000000000002E-2</v>
      </c>
      <c r="H7703">
        <v>0</v>
      </c>
      <c r="I7703">
        <v>4.1000000000000002E-2</v>
      </c>
      <c r="J7703">
        <v>7525.6306218999998</v>
      </c>
      <c r="K7703">
        <v>7527.7028237000004</v>
      </c>
      <c r="L7703" t="s">
        <v>29</v>
      </c>
      <c r="M7703">
        <v>6.9315999999999996E-3</v>
      </c>
      <c r="N7703">
        <v>0</v>
      </c>
      <c r="O7703">
        <v>6.9315999999999996E-3</v>
      </c>
      <c r="P7703">
        <v>13284.265112999999</v>
      </c>
      <c r="Q7703">
        <v>1.2232E-2</v>
      </c>
      <c r="R7703">
        <v>0</v>
      </c>
      <c r="S7703">
        <v>1.2232E-2</v>
      </c>
      <c r="T7703">
        <v>-5.1130000000000004E-3</v>
      </c>
      <c r="U7703">
        <v>-5.1130000000000004E-3</v>
      </c>
      <c r="V7703" s="1" t="s">
        <v>472</v>
      </c>
      <c r="W7703" s="1" t="s">
        <v>363</v>
      </c>
      <c r="X7703">
        <v>26921.4150954</v>
      </c>
      <c r="Y7703">
        <v>40205.680208199999</v>
      </c>
      <c r="AA7703">
        <v>1</v>
      </c>
      <c r="AC7703" s="2"/>
      <c r="AD7703" s="2">
        <f t="shared" si="3871"/>
        <v>-0.12470731707317073</v>
      </c>
      <c r="AE7703" s="2">
        <f t="shared" si="3871"/>
        <v>-0.12470731707317073</v>
      </c>
      <c r="AF7703" s="2">
        <f t="shared" si="3872"/>
        <v>0.29834146341463413</v>
      </c>
      <c r="AG7703" s="2">
        <f t="shared" si="3872"/>
        <v>0.29834146341463413</v>
      </c>
      <c r="AH7703" s="3">
        <f>INDEX([1]IDEN_level_ids!$B:$B,MATCH(V7703,[1]IDEN_level_ids!$A:$A,0),1)</f>
        <v>1164</v>
      </c>
      <c r="AI7703" s="3">
        <f>INDEX([1]IDEN_level_ids!$B:$B,MATCH(W7703,[1]IDEN_level_ids!$A:$A,0),1)</f>
        <v>1106</v>
      </c>
      <c r="AJ7703" t="s">
        <v>32</v>
      </c>
    </row>
    <row r="7704" spans="1:36" hidden="1" x14ac:dyDescent="0.25">
      <c r="A7704">
        <v>293.81799999999998</v>
      </c>
      <c r="B7704" t="s">
        <v>28</v>
      </c>
      <c r="C7704" t="s">
        <v>28</v>
      </c>
      <c r="D7704" t="s">
        <v>28</v>
      </c>
      <c r="E7704" t="s">
        <v>28</v>
      </c>
      <c r="F7704">
        <v>13284.26</v>
      </c>
      <c r="G7704">
        <v>4.1000000000000002E-2</v>
      </c>
      <c r="H7704">
        <v>0</v>
      </c>
      <c r="I7704">
        <v>4.1000000000000002E-2</v>
      </c>
      <c r="J7704">
        <v>7525.9958980000001</v>
      </c>
      <c r="K7704">
        <v>7528.0681979999999</v>
      </c>
      <c r="L7704" t="s">
        <v>29</v>
      </c>
      <c r="M7704">
        <v>6.8533999999999998E-2</v>
      </c>
      <c r="N7704">
        <v>0</v>
      </c>
      <c r="O7704">
        <v>6.8533999999999998E-2</v>
      </c>
      <c r="P7704">
        <v>13283.620360000001</v>
      </c>
      <c r="Q7704">
        <v>0.12093</v>
      </c>
      <c r="R7704">
        <v>0</v>
      </c>
      <c r="S7704">
        <v>0.12093</v>
      </c>
      <c r="T7704" t="s">
        <v>28</v>
      </c>
      <c r="U7704" t="s">
        <v>28</v>
      </c>
      <c r="V7704" s="1" t="s">
        <v>220</v>
      </c>
      <c r="W7704" s="1" t="s">
        <v>515</v>
      </c>
      <c r="X7704">
        <v>121413.00291</v>
      </c>
      <c r="Y7704">
        <v>134696.62327099999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644</v>
      </c>
      <c r="AI7704" s="3">
        <f>INDEX([1]IDEN_level_ids!$B:$B,MATCH(W7704,[1]IDEN_level_ids!$A:$A,0),1)</f>
        <v>406</v>
      </c>
      <c r="AJ7704" t="s">
        <v>32</v>
      </c>
    </row>
    <row r="7705" spans="1:36" x14ac:dyDescent="0.25">
      <c r="A7705">
        <v>9798.3760000000002</v>
      </c>
      <c r="B7705">
        <v>13278.12</v>
      </c>
      <c r="C7705">
        <v>2.5999999999999999E-2</v>
      </c>
      <c r="D7705">
        <v>0</v>
      </c>
      <c r="E7705">
        <v>2.5999999999999999E-2</v>
      </c>
      <c r="F7705">
        <v>13278.12</v>
      </c>
      <c r="G7705">
        <v>2.5999999999999999E-2</v>
      </c>
      <c r="H7705">
        <v>0</v>
      </c>
      <c r="I7705">
        <v>2.5999999999999999E-2</v>
      </c>
      <c r="J7705">
        <v>7529.1114793999996</v>
      </c>
      <c r="K7705">
        <v>7531.1846201999997</v>
      </c>
      <c r="L7705" t="s">
        <v>29</v>
      </c>
      <c r="M7705">
        <v>9.9299999999999996E-3</v>
      </c>
      <c r="N7705">
        <v>0</v>
      </c>
      <c r="O7705">
        <v>9.9299999999999996E-3</v>
      </c>
      <c r="P7705">
        <v>13278.123568000001</v>
      </c>
      <c r="Q7705">
        <v>1.7507000000000002E-2</v>
      </c>
      <c r="R7705">
        <v>0</v>
      </c>
      <c r="S7705">
        <v>1.7507000000000002E-2</v>
      </c>
      <c r="T7705">
        <v>-3.568E-3</v>
      </c>
      <c r="U7705">
        <v>-3.568E-3</v>
      </c>
      <c r="V7705" s="1" t="s">
        <v>152</v>
      </c>
      <c r="W7705" s="1" t="s">
        <v>362</v>
      </c>
      <c r="X7705">
        <v>26447.940202999998</v>
      </c>
      <c r="Y7705">
        <v>39726.063771000001</v>
      </c>
      <c r="AA7705">
        <v>1</v>
      </c>
      <c r="AC7705" s="2"/>
      <c r="AD7705" s="2">
        <f t="shared" ref="AD7705:AE7706" si="3873">$U7705/$E7705</f>
        <v>-0.13723076923076924</v>
      </c>
      <c r="AE7705" s="2">
        <f t="shared" si="3873"/>
        <v>-0.13723076923076924</v>
      </c>
      <c r="AF7705" s="2">
        <f t="shared" ref="AF7705:AG7706" si="3874">$S7705/$I7705</f>
        <v>0.67334615384615393</v>
      </c>
      <c r="AG7705" s="2">
        <f t="shared" si="3874"/>
        <v>0.67334615384615393</v>
      </c>
      <c r="AH7705" s="3">
        <f>INDEX([1]IDEN_level_ids!$B:$B,MATCH(V7705,[1]IDEN_level_ids!$A:$A,0),1)</f>
        <v>1166</v>
      </c>
      <c r="AI7705" s="3">
        <f>INDEX([1]IDEN_level_ids!$B:$B,MATCH(W7705,[1]IDEN_level_ids!$A:$A,0),1)</f>
        <v>1109</v>
      </c>
      <c r="AJ7705" t="s">
        <v>32</v>
      </c>
    </row>
    <row r="7706" spans="1:36" x14ac:dyDescent="0.25">
      <c r="A7706">
        <v>97.99</v>
      </c>
      <c r="B7706">
        <v>13277.245999999999</v>
      </c>
      <c r="C7706">
        <v>4.2999999999999997E-2</v>
      </c>
      <c r="D7706">
        <v>0</v>
      </c>
      <c r="E7706">
        <v>4.2999999999999997E-2</v>
      </c>
      <c r="F7706">
        <v>13277.245999999999</v>
      </c>
      <c r="G7706">
        <v>4.2999999999999997E-2</v>
      </c>
      <c r="H7706">
        <v>0</v>
      </c>
      <c r="I7706">
        <v>4.2999999999999997E-2</v>
      </c>
      <c r="J7706">
        <v>7529.6083664999996</v>
      </c>
      <c r="K7706">
        <v>7531.6816412999997</v>
      </c>
      <c r="L7706" t="s">
        <v>29</v>
      </c>
      <c r="M7706">
        <v>6.3540999999999997E-3</v>
      </c>
      <c r="N7706">
        <v>0</v>
      </c>
      <c r="O7706">
        <v>6.3540999999999997E-3</v>
      </c>
      <c r="P7706">
        <v>13277.247335</v>
      </c>
      <c r="Q7706">
        <v>1.1200999999999999E-2</v>
      </c>
      <c r="R7706">
        <v>0</v>
      </c>
      <c r="S7706">
        <v>1.1200999999999999E-2</v>
      </c>
      <c r="T7706">
        <v>-1.335E-3</v>
      </c>
      <c r="U7706">
        <v>-1.335E-3</v>
      </c>
      <c r="V7706" s="1" t="s">
        <v>42</v>
      </c>
      <c r="W7706" s="1" t="s">
        <v>242</v>
      </c>
      <c r="X7706">
        <v>15443.454139900001</v>
      </c>
      <c r="Y7706">
        <v>28720.701474900001</v>
      </c>
      <c r="AA7706">
        <v>1</v>
      </c>
      <c r="AC7706" s="2"/>
      <c r="AD7706" s="2">
        <f t="shared" si="3873"/>
        <v>-3.1046511627906979E-2</v>
      </c>
      <c r="AE7706" s="2">
        <f t="shared" si="3873"/>
        <v>-3.1046511627906979E-2</v>
      </c>
      <c r="AF7706" s="2">
        <f t="shared" si="3874"/>
        <v>0.26048837209302328</v>
      </c>
      <c r="AG7706" s="2">
        <f t="shared" si="3874"/>
        <v>0.26048837209302328</v>
      </c>
      <c r="AH7706" s="3">
        <f>INDEX([1]IDEN_level_ids!$B:$B,MATCH(V7706,[1]IDEN_level_ids!$A:$A,0),1)</f>
        <v>1234</v>
      </c>
      <c r="AI7706" s="3">
        <f>INDEX([1]IDEN_level_ids!$B:$B,MATCH(W7706,[1]IDEN_level_ids!$A:$A,0),1)</f>
        <v>1155</v>
      </c>
      <c r="AJ7706" t="s">
        <v>32</v>
      </c>
    </row>
    <row r="7707" spans="1:36" hidden="1" x14ac:dyDescent="0.25">
      <c r="A7707">
        <v>97.99</v>
      </c>
      <c r="B7707" t="s">
        <v>28</v>
      </c>
      <c r="C7707" t="s">
        <v>28</v>
      </c>
      <c r="D7707" t="s">
        <v>28</v>
      </c>
      <c r="E7707" t="s">
        <v>28</v>
      </c>
      <c r="F7707">
        <v>13277.245999999999</v>
      </c>
      <c r="G7707">
        <v>4.2999999999999997E-2</v>
      </c>
      <c r="H7707">
        <v>0</v>
      </c>
      <c r="I7707">
        <v>4.2999999999999997E-2</v>
      </c>
      <c r="J7707">
        <v>7529.8842759999998</v>
      </c>
      <c r="K7707">
        <v>7531.957625</v>
      </c>
      <c r="L7707" t="s">
        <v>29</v>
      </c>
      <c r="M7707">
        <v>7.3090000000000002E-2</v>
      </c>
      <c r="N7707">
        <v>0</v>
      </c>
      <c r="O7707">
        <v>7.3090000000000002E-2</v>
      </c>
      <c r="P7707">
        <v>13276.760829999999</v>
      </c>
      <c r="Q7707">
        <v>0.12884000000000001</v>
      </c>
      <c r="R7707">
        <v>0</v>
      </c>
      <c r="S7707">
        <v>0.12884000000000001</v>
      </c>
      <c r="T7707" t="s">
        <v>28</v>
      </c>
      <c r="U7707" t="s">
        <v>28</v>
      </c>
      <c r="V7707" s="1" t="s">
        <v>392</v>
      </c>
      <c r="W7707" s="1" t="s">
        <v>89</v>
      </c>
      <c r="X7707">
        <v>121655.480816</v>
      </c>
      <c r="Y7707">
        <v>134932.24165000001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627</v>
      </c>
      <c r="AI7707" s="3">
        <f>INDEX([1]IDEN_level_ids!$B:$B,MATCH(W7707,[1]IDEN_level_ids!$A:$A,0),1)</f>
        <v>394</v>
      </c>
      <c r="AJ7707" t="s">
        <v>32</v>
      </c>
    </row>
    <row r="7708" spans="1:36" x14ac:dyDescent="0.25">
      <c r="A7708">
        <v>882.25900000000001</v>
      </c>
      <c r="B7708">
        <v>13272.215</v>
      </c>
      <c r="C7708">
        <v>2.1999999999999999E-2</v>
      </c>
      <c r="D7708">
        <v>0</v>
      </c>
      <c r="E7708">
        <v>2.1999999999999999E-2</v>
      </c>
      <c r="F7708">
        <v>13272.215</v>
      </c>
      <c r="G7708">
        <v>2.1999999999999999E-2</v>
      </c>
      <c r="H7708">
        <v>0</v>
      </c>
      <c r="I7708">
        <v>2.1999999999999999E-2</v>
      </c>
      <c r="J7708">
        <v>7532.4590035000001</v>
      </c>
      <c r="K7708">
        <v>7534.5330473000004</v>
      </c>
      <c r="L7708" t="s">
        <v>29</v>
      </c>
      <c r="M7708">
        <v>5.3032000000000001E-3</v>
      </c>
      <c r="N7708">
        <v>0</v>
      </c>
      <c r="O7708">
        <v>5.3032000000000001E-3</v>
      </c>
      <c r="P7708">
        <v>13272.222627700001</v>
      </c>
      <c r="Q7708">
        <v>9.3418000000000008E-3</v>
      </c>
      <c r="R7708">
        <v>0</v>
      </c>
      <c r="S7708">
        <v>9.3418000000000008E-3</v>
      </c>
      <c r="T7708">
        <v>-7.6280000000000002E-3</v>
      </c>
      <c r="U7708">
        <v>-7.6280000000000002E-3</v>
      </c>
      <c r="V7708" s="1" t="s">
        <v>97</v>
      </c>
      <c r="W7708" s="1" t="s">
        <v>121</v>
      </c>
      <c r="X7708">
        <v>11761.6681618</v>
      </c>
      <c r="Y7708">
        <v>25033.890789500001</v>
      </c>
      <c r="AA7708">
        <v>1</v>
      </c>
      <c r="AC7708" s="2"/>
      <c r="AD7708" s="2">
        <f t="shared" ref="AD7708:AE7711" si="3875">$U7708/$E7708</f>
        <v>-0.34672727272727277</v>
      </c>
      <c r="AE7708" s="2">
        <f t="shared" si="3875"/>
        <v>-0.34672727272727277</v>
      </c>
      <c r="AF7708" s="2">
        <f t="shared" ref="AF7708:AG7711" si="3876">$S7708/$I7708</f>
        <v>0.4246272727272728</v>
      </c>
      <c r="AG7708" s="2">
        <f t="shared" si="3876"/>
        <v>0.4246272727272728</v>
      </c>
      <c r="AH7708" s="3">
        <f>INDEX([1]IDEN_level_ids!$B:$B,MATCH(V7708,[1]IDEN_level_ids!$A:$A,0),1)</f>
        <v>1244</v>
      </c>
      <c r="AI7708" s="3">
        <f>INDEX([1]IDEN_level_ids!$B:$B,MATCH(W7708,[1]IDEN_level_ids!$A:$A,0),1)</f>
        <v>1173</v>
      </c>
      <c r="AJ7708" t="s">
        <v>32</v>
      </c>
    </row>
    <row r="7709" spans="1:36" x14ac:dyDescent="0.25">
      <c r="A7709">
        <v>294.63499999999999</v>
      </c>
      <c r="B7709">
        <v>13250.978999999999</v>
      </c>
      <c r="C7709">
        <v>2.1999999999999999E-2</v>
      </c>
      <c r="D7709">
        <v>0</v>
      </c>
      <c r="E7709">
        <v>2.1999999999999999E-2</v>
      </c>
      <c r="F7709">
        <v>13250.978999999999</v>
      </c>
      <c r="G7709">
        <v>2.1999999999999999E-2</v>
      </c>
      <c r="H7709">
        <v>0</v>
      </c>
      <c r="I7709">
        <v>2.1999999999999999E-2</v>
      </c>
      <c r="J7709">
        <v>7544.5343682000002</v>
      </c>
      <c r="K7709">
        <v>7546.6116697999996</v>
      </c>
      <c r="L7709" t="s">
        <v>29</v>
      </c>
      <c r="M7709">
        <v>5.0429999999999997E-3</v>
      </c>
      <c r="N7709">
        <v>0</v>
      </c>
      <c r="O7709">
        <v>5.0429999999999997E-3</v>
      </c>
      <c r="P7709">
        <v>13250.9799597</v>
      </c>
      <c r="Q7709">
        <v>8.8549000000000006E-3</v>
      </c>
      <c r="R7709">
        <v>0</v>
      </c>
      <c r="S7709">
        <v>8.8549000000000006E-3</v>
      </c>
      <c r="T7709">
        <v>-9.6000000000000002E-4</v>
      </c>
      <c r="U7709">
        <v>-9.6000000000000002E-4</v>
      </c>
      <c r="V7709" s="1" t="s">
        <v>124</v>
      </c>
      <c r="W7709" s="1" t="s">
        <v>199</v>
      </c>
      <c r="X7709">
        <v>13887.5613244</v>
      </c>
      <c r="Y7709">
        <v>27138.5412841</v>
      </c>
      <c r="AA7709">
        <v>1</v>
      </c>
      <c r="AC7709" s="2"/>
      <c r="AD7709" s="2">
        <f t="shared" si="3875"/>
        <v>-4.363636363636364E-2</v>
      </c>
      <c r="AE7709" s="2">
        <f t="shared" si="3875"/>
        <v>-4.363636363636364E-2</v>
      </c>
      <c r="AF7709" s="2">
        <f t="shared" si="3876"/>
        <v>0.4024954545454546</v>
      </c>
      <c r="AG7709" s="2">
        <f t="shared" si="3876"/>
        <v>0.4024954545454546</v>
      </c>
      <c r="AH7709" s="3">
        <f>INDEX([1]IDEN_level_ids!$B:$B,MATCH(V7709,[1]IDEN_level_ids!$A:$A,0),1)</f>
        <v>1240</v>
      </c>
      <c r="AI7709" s="3">
        <f>INDEX([1]IDEN_level_ids!$B:$B,MATCH(W7709,[1]IDEN_level_ids!$A:$A,0),1)</f>
        <v>1162</v>
      </c>
      <c r="AJ7709" t="s">
        <v>32</v>
      </c>
    </row>
    <row r="7710" spans="1:36" x14ac:dyDescent="0.25">
      <c r="A7710">
        <v>1965.81</v>
      </c>
      <c r="B7710">
        <v>13242.752</v>
      </c>
      <c r="C7710">
        <v>4.1000000000000002E-2</v>
      </c>
      <c r="D7710">
        <v>0</v>
      </c>
      <c r="E7710">
        <v>4.1000000000000002E-2</v>
      </c>
      <c r="F7710">
        <v>13242.752</v>
      </c>
      <c r="G7710">
        <v>4.1000000000000002E-2</v>
      </c>
      <c r="H7710">
        <v>0</v>
      </c>
      <c r="I7710">
        <v>4.1000000000000002E-2</v>
      </c>
      <c r="J7710">
        <v>7549.2149477000003</v>
      </c>
      <c r="K7710">
        <v>7551.2935121</v>
      </c>
      <c r="L7710" t="s">
        <v>29</v>
      </c>
      <c r="M7710">
        <v>7.5906999999999997E-3</v>
      </c>
      <c r="N7710">
        <v>0</v>
      </c>
      <c r="O7710">
        <v>7.5906999999999997E-3</v>
      </c>
      <c r="P7710">
        <v>13242.764281</v>
      </c>
      <c r="Q7710">
        <v>1.3311999999999999E-2</v>
      </c>
      <c r="R7710">
        <v>0</v>
      </c>
      <c r="S7710">
        <v>1.3311999999999999E-2</v>
      </c>
      <c r="T7710">
        <v>-1.2281E-2</v>
      </c>
      <c r="U7710">
        <v>-1.2281E-2</v>
      </c>
      <c r="V7710" s="1" t="s">
        <v>118</v>
      </c>
      <c r="W7710" s="1" t="s">
        <v>351</v>
      </c>
      <c r="X7710">
        <v>19046.070114599999</v>
      </c>
      <c r="Y7710">
        <v>32288.834395999998</v>
      </c>
      <c r="AA7710">
        <v>1</v>
      </c>
      <c r="AC7710" s="2"/>
      <c r="AD7710" s="2">
        <f t="shared" si="3875"/>
        <v>-0.29953658536585365</v>
      </c>
      <c r="AE7710" s="2">
        <f t="shared" si="3875"/>
        <v>-0.29953658536585365</v>
      </c>
      <c r="AF7710" s="2">
        <f t="shared" si="3876"/>
        <v>0.32468292682926825</v>
      </c>
      <c r="AG7710" s="2">
        <f t="shared" si="3876"/>
        <v>0.32468292682926825</v>
      </c>
      <c r="AH7710" s="3">
        <f>INDEX([1]IDEN_level_ids!$B:$B,MATCH(V7710,[1]IDEN_level_ids!$A:$A,0),1)</f>
        <v>1215</v>
      </c>
      <c r="AI7710" s="3">
        <f>INDEX([1]IDEN_level_ids!$B:$B,MATCH(W7710,[1]IDEN_level_ids!$A:$A,0),1)</f>
        <v>1142</v>
      </c>
      <c r="AJ7710" t="s">
        <v>32</v>
      </c>
    </row>
    <row r="7711" spans="1:36" x14ac:dyDescent="0.25">
      <c r="A7711">
        <v>491.49900000000002</v>
      </c>
      <c r="B7711">
        <v>13241.790999999999</v>
      </c>
      <c r="C7711">
        <v>2.4E-2</v>
      </c>
      <c r="D7711">
        <v>0</v>
      </c>
      <c r="E7711">
        <v>2.4E-2</v>
      </c>
      <c r="F7711">
        <v>13241.790999999999</v>
      </c>
      <c r="G7711">
        <v>2.4E-2</v>
      </c>
      <c r="H7711">
        <v>0</v>
      </c>
      <c r="I7711">
        <v>2.4E-2</v>
      </c>
      <c r="J7711">
        <v>7549.7854936000003</v>
      </c>
      <c r="K7711">
        <v>7551.8642120000004</v>
      </c>
      <c r="L7711" t="s">
        <v>29</v>
      </c>
      <c r="M7711">
        <v>7.3838999999999997E-3</v>
      </c>
      <c r="N7711">
        <v>0</v>
      </c>
      <c r="O7711">
        <v>7.3838999999999997E-3</v>
      </c>
      <c r="P7711">
        <v>13241.763516000001</v>
      </c>
      <c r="Q7711">
        <v>1.2947E-2</v>
      </c>
      <c r="R7711">
        <v>0</v>
      </c>
      <c r="S7711">
        <v>1.2947E-2</v>
      </c>
      <c r="T7711">
        <v>2.7484000000000001E-2</v>
      </c>
      <c r="U7711">
        <v>2.7484000000000001E-2</v>
      </c>
      <c r="V7711" s="1" t="s">
        <v>47</v>
      </c>
      <c r="W7711" s="1" t="s">
        <v>274</v>
      </c>
      <c r="X7711">
        <v>14859.995408999999</v>
      </c>
      <c r="Y7711">
        <v>28101.758924999998</v>
      </c>
      <c r="AA7711">
        <v>1</v>
      </c>
      <c r="AC7711" s="2"/>
      <c r="AD7711" s="2">
        <f t="shared" si="3875"/>
        <v>1.1451666666666667</v>
      </c>
      <c r="AE7711" s="2">
        <f t="shared" si="3875"/>
        <v>1.1451666666666667</v>
      </c>
      <c r="AF7711" s="2">
        <f t="shared" si="3876"/>
        <v>0.53945833333333337</v>
      </c>
      <c r="AG7711" s="2">
        <f t="shared" si="3876"/>
        <v>0.53945833333333337</v>
      </c>
      <c r="AH7711" s="3">
        <f>INDEX([1]IDEN_level_ids!$B:$B,MATCH(V7711,[1]IDEN_level_ids!$A:$A,0),1)</f>
        <v>1236</v>
      </c>
      <c r="AI7711" s="3">
        <f>INDEX([1]IDEN_level_ids!$B:$B,MATCH(W7711,[1]IDEN_level_ids!$A:$A,0),1)</f>
        <v>1157</v>
      </c>
      <c r="AJ7711" t="s">
        <v>32</v>
      </c>
    </row>
    <row r="7712" spans="1:36" hidden="1" x14ac:dyDescent="0.25">
      <c r="A7712">
        <v>491.49900000000002</v>
      </c>
      <c r="B7712" t="s">
        <v>28</v>
      </c>
      <c r="C7712" t="s">
        <v>28</v>
      </c>
      <c r="D7712" t="s">
        <v>28</v>
      </c>
      <c r="E7712" t="s">
        <v>28</v>
      </c>
      <c r="F7712">
        <v>13241.790999999999</v>
      </c>
      <c r="G7712">
        <v>2.4E-2</v>
      </c>
      <c r="H7712">
        <v>0</v>
      </c>
      <c r="I7712">
        <v>2.4E-2</v>
      </c>
      <c r="J7712">
        <v>7549.8764359999996</v>
      </c>
      <c r="K7712">
        <v>7551.9551789999996</v>
      </c>
      <c r="L7712" t="s">
        <v>29</v>
      </c>
      <c r="M7712">
        <v>2.9423000000000001E-2</v>
      </c>
      <c r="N7712">
        <v>0</v>
      </c>
      <c r="O7712">
        <v>2.9423000000000001E-2</v>
      </c>
      <c r="P7712">
        <v>13241.604013</v>
      </c>
      <c r="Q7712">
        <v>5.1589999999999997E-2</v>
      </c>
      <c r="R7712">
        <v>0</v>
      </c>
      <c r="S7712">
        <v>5.1589999999999997E-2</v>
      </c>
      <c r="T7712" t="s">
        <v>28</v>
      </c>
      <c r="U7712" t="s">
        <v>28</v>
      </c>
      <c r="V7712" s="1" t="s">
        <v>512</v>
      </c>
      <c r="W7712" s="1" t="s">
        <v>444</v>
      </c>
      <c r="X7712">
        <v>87829.776274999997</v>
      </c>
      <c r="Y7712">
        <v>101071.380288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924</v>
      </c>
      <c r="AI7712" s="3">
        <f>INDEX([1]IDEN_level_ids!$B:$B,MATCH(W7712,[1]IDEN_level_ids!$A:$A,0),1)</f>
        <v>889</v>
      </c>
      <c r="AJ7712" t="s">
        <v>32</v>
      </c>
    </row>
    <row r="7713" spans="1:36" x14ac:dyDescent="0.25">
      <c r="A7713">
        <v>887.03300000000002</v>
      </c>
      <c r="B7713">
        <v>13217.8</v>
      </c>
      <c r="C7713">
        <v>4.1000000000000002E-2</v>
      </c>
      <c r="D7713">
        <v>0</v>
      </c>
      <c r="E7713">
        <v>4.1000000000000002E-2</v>
      </c>
      <c r="F7713">
        <v>13217.8</v>
      </c>
      <c r="G7713">
        <v>4.1000000000000002E-2</v>
      </c>
      <c r="H7713">
        <v>0</v>
      </c>
      <c r="I7713">
        <v>4.1000000000000002E-2</v>
      </c>
      <c r="J7713">
        <v>7563.4801120000002</v>
      </c>
      <c r="K7713">
        <v>7565.5625250000003</v>
      </c>
      <c r="L7713" t="s">
        <v>29</v>
      </c>
      <c r="M7713">
        <v>1.5956999999999999E-2</v>
      </c>
      <c r="N7713">
        <v>0</v>
      </c>
      <c r="O7713">
        <v>1.5956999999999999E-2</v>
      </c>
      <c r="P7713">
        <v>13217.787794</v>
      </c>
      <c r="Q7713">
        <v>2.7878E-2</v>
      </c>
      <c r="R7713">
        <v>0</v>
      </c>
      <c r="S7713">
        <v>2.7878E-2</v>
      </c>
      <c r="T7713">
        <v>1.2206E-2</v>
      </c>
      <c r="U7713">
        <v>1.2206E-2</v>
      </c>
      <c r="V7713" s="1" t="s">
        <v>468</v>
      </c>
      <c r="W7713" s="1" t="s">
        <v>427</v>
      </c>
      <c r="X7713">
        <v>23465.360277</v>
      </c>
      <c r="Y7713">
        <v>36683.148071000003</v>
      </c>
      <c r="AA7713">
        <v>1</v>
      </c>
      <c r="AC7713" s="2"/>
      <c r="AD7713" s="2">
        <f t="shared" ref="AD7713:AE7714" si="3877">$U7713/$E7713</f>
        <v>0.29770731707317072</v>
      </c>
      <c r="AE7713" s="2">
        <f t="shared" si="3877"/>
        <v>0.29770731707317072</v>
      </c>
      <c r="AF7713" s="2">
        <f t="shared" ref="AF7713:AG7714" si="3878">$S7713/$I7713</f>
        <v>0.67995121951219506</v>
      </c>
      <c r="AG7713" s="2">
        <f t="shared" si="3878"/>
        <v>0.67995121951219506</v>
      </c>
      <c r="AH7713" s="3">
        <f>INDEX([1]IDEN_level_ids!$B:$B,MATCH(V7713,[1]IDEN_level_ids!$A:$A,0),1)</f>
        <v>1185</v>
      </c>
      <c r="AI7713" s="3">
        <f>INDEX([1]IDEN_level_ids!$B:$B,MATCH(W7713,[1]IDEN_level_ids!$A:$A,0),1)</f>
        <v>1125</v>
      </c>
      <c r="AJ7713" t="s">
        <v>32</v>
      </c>
    </row>
    <row r="7714" spans="1:36" x14ac:dyDescent="0.25">
      <c r="A7714">
        <v>297.26400000000001</v>
      </c>
      <c r="B7714">
        <v>13177.192999999999</v>
      </c>
      <c r="C7714">
        <v>2.1000000000000001E-2</v>
      </c>
      <c r="D7714">
        <v>0</v>
      </c>
      <c r="E7714">
        <v>2.1000000000000001E-2</v>
      </c>
      <c r="F7714">
        <v>13177.192999999999</v>
      </c>
      <c r="G7714">
        <v>2.1000000000000001E-2</v>
      </c>
      <c r="H7714">
        <v>0</v>
      </c>
      <c r="I7714">
        <v>2.1000000000000001E-2</v>
      </c>
      <c r="J7714">
        <v>7586.7775429000003</v>
      </c>
      <c r="K7714">
        <v>7588.8662420000001</v>
      </c>
      <c r="L7714" t="s">
        <v>29</v>
      </c>
      <c r="M7714">
        <v>6.5253000000000004E-3</v>
      </c>
      <c r="N7714">
        <v>0</v>
      </c>
      <c r="O7714">
        <v>6.5253000000000004E-3</v>
      </c>
      <c r="P7714">
        <v>13177.198914000001</v>
      </c>
      <c r="Q7714">
        <v>1.133E-2</v>
      </c>
      <c r="R7714">
        <v>0</v>
      </c>
      <c r="S7714">
        <v>1.133E-2</v>
      </c>
      <c r="T7714">
        <v>-5.914E-3</v>
      </c>
      <c r="U7714">
        <v>-5.914E-3</v>
      </c>
      <c r="V7714" s="1" t="s">
        <v>472</v>
      </c>
      <c r="W7714" s="1" t="s">
        <v>364</v>
      </c>
      <c r="X7714">
        <v>26921.4150954</v>
      </c>
      <c r="Y7714">
        <v>40098.614008999997</v>
      </c>
      <c r="AA7714">
        <v>1</v>
      </c>
      <c r="AC7714" s="2"/>
      <c r="AD7714" s="2">
        <f t="shared" si="3877"/>
        <v>-0.2816190476190476</v>
      </c>
      <c r="AE7714" s="2">
        <f t="shared" si="3877"/>
        <v>-0.2816190476190476</v>
      </c>
      <c r="AF7714" s="2">
        <f t="shared" si="3878"/>
        <v>0.53952380952380952</v>
      </c>
      <c r="AG7714" s="2">
        <f t="shared" si="3878"/>
        <v>0.53952380952380952</v>
      </c>
      <c r="AH7714" s="3">
        <f>INDEX([1]IDEN_level_ids!$B:$B,MATCH(V7714,[1]IDEN_level_ids!$A:$A,0),1)</f>
        <v>1164</v>
      </c>
      <c r="AI7714" s="3">
        <f>INDEX([1]IDEN_level_ids!$B:$B,MATCH(W7714,[1]IDEN_level_ids!$A:$A,0),1)</f>
        <v>1104</v>
      </c>
      <c r="AJ7714" t="s">
        <v>32</v>
      </c>
    </row>
    <row r="7715" spans="1:36" hidden="1" x14ac:dyDescent="0.25">
      <c r="A7715">
        <v>297.26400000000001</v>
      </c>
      <c r="B7715" t="s">
        <v>28</v>
      </c>
      <c r="C7715" t="s">
        <v>28</v>
      </c>
      <c r="D7715" t="s">
        <v>28</v>
      </c>
      <c r="E7715" t="s">
        <v>28</v>
      </c>
      <c r="F7715">
        <v>13177.192999999999</v>
      </c>
      <c r="G7715">
        <v>2.1000000000000001E-2</v>
      </c>
      <c r="H7715">
        <v>0</v>
      </c>
      <c r="I7715">
        <v>2.1000000000000001E-2</v>
      </c>
      <c r="J7715">
        <v>7586.7888160000002</v>
      </c>
      <c r="K7715">
        <v>7588.8775180000002</v>
      </c>
      <c r="L7715" t="s">
        <v>29</v>
      </c>
      <c r="M7715">
        <v>2.5294000000000001E-2</v>
      </c>
      <c r="N7715">
        <v>0</v>
      </c>
      <c r="O7715">
        <v>2.5294000000000001E-2</v>
      </c>
      <c r="P7715">
        <v>13177.179334</v>
      </c>
      <c r="Q7715">
        <v>4.3920000000000001E-2</v>
      </c>
      <c r="R7715">
        <v>0</v>
      </c>
      <c r="S7715">
        <v>4.3920000000000001E-2</v>
      </c>
      <c r="T7715" t="s">
        <v>28</v>
      </c>
      <c r="U7715" t="s">
        <v>28</v>
      </c>
      <c r="V7715" s="1" t="s">
        <v>166</v>
      </c>
      <c r="W7715" s="1" t="s">
        <v>127</v>
      </c>
      <c r="X7715">
        <v>118610.893493</v>
      </c>
      <c r="Y7715">
        <v>131788.072827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689</v>
      </c>
      <c r="AI7715" s="3">
        <f>INDEX([1]IDEN_level_ids!$B:$B,MATCH(W7715,[1]IDEN_level_ids!$A:$A,0),1)</f>
        <v>498</v>
      </c>
      <c r="AJ7715" t="s">
        <v>32</v>
      </c>
    </row>
    <row r="7716" spans="1:36" x14ac:dyDescent="0.25">
      <c r="A7716">
        <v>2974.0450000000001</v>
      </c>
      <c r="B7716">
        <v>13173.936</v>
      </c>
      <c r="C7716">
        <v>4.2000000000000003E-2</v>
      </c>
      <c r="D7716">
        <v>0</v>
      </c>
      <c r="E7716">
        <v>4.2000000000000003E-2</v>
      </c>
      <c r="F7716">
        <v>13173.936</v>
      </c>
      <c r="G7716">
        <v>4.2000000000000003E-2</v>
      </c>
      <c r="H7716">
        <v>0</v>
      </c>
      <c r="I7716">
        <v>4.2000000000000003E-2</v>
      </c>
      <c r="J7716">
        <v>7588.6634084999996</v>
      </c>
      <c r="K7716">
        <v>7590.7526164999999</v>
      </c>
      <c r="L7716" t="s">
        <v>29</v>
      </c>
      <c r="M7716">
        <v>7.6581000000000002E-3</v>
      </c>
      <c r="N7716">
        <v>0</v>
      </c>
      <c r="O7716">
        <v>7.6581000000000002E-3</v>
      </c>
      <c r="P7716">
        <v>13173.924254</v>
      </c>
      <c r="Q7716">
        <v>1.3291000000000001E-2</v>
      </c>
      <c r="R7716">
        <v>0</v>
      </c>
      <c r="S7716">
        <v>1.3291000000000001E-2</v>
      </c>
      <c r="T7716">
        <v>1.1745999999999999E-2</v>
      </c>
      <c r="U7716">
        <v>1.1745999999999999E-2</v>
      </c>
      <c r="V7716" s="1" t="s">
        <v>126</v>
      </c>
      <c r="W7716" s="1" t="s">
        <v>417</v>
      </c>
      <c r="X7716">
        <v>16089.146654</v>
      </c>
      <c r="Y7716">
        <v>29263.070908000002</v>
      </c>
      <c r="AA7716">
        <v>1</v>
      </c>
      <c r="AC7716" s="2"/>
      <c r="AD7716" s="2">
        <f>$U7716/$E7716</f>
        <v>0.27966666666666662</v>
      </c>
      <c r="AE7716" s="2">
        <f>$U7716/$E7716</f>
        <v>0.27966666666666662</v>
      </c>
      <c r="AF7716" s="2">
        <f>$S7716/$I7716</f>
        <v>0.31645238095238093</v>
      </c>
      <c r="AG7716" s="2">
        <f>$S7716/$I7716</f>
        <v>0.31645238095238093</v>
      </c>
      <c r="AH7716" s="3">
        <f>INDEX([1]IDEN_level_ids!$B:$B,MATCH(V7716,[1]IDEN_level_ids!$A:$A,0),1)</f>
        <v>1230</v>
      </c>
      <c r="AI7716" s="3">
        <f>INDEX([1]IDEN_level_ids!$B:$B,MATCH(W7716,[1]IDEN_level_ids!$A:$A,0),1)</f>
        <v>1151</v>
      </c>
      <c r="AJ7716" t="s">
        <v>32</v>
      </c>
    </row>
    <row r="7717" spans="1:36" hidden="1" x14ac:dyDescent="0.25">
      <c r="A7717">
        <v>99.152000000000001</v>
      </c>
      <c r="B7717" t="s">
        <v>28</v>
      </c>
      <c r="C7717" t="s">
        <v>28</v>
      </c>
      <c r="D7717" t="s">
        <v>28</v>
      </c>
      <c r="E7717" t="s">
        <v>28</v>
      </c>
      <c r="F7717">
        <v>13172.786</v>
      </c>
      <c r="G7717">
        <v>0.02</v>
      </c>
      <c r="H7717">
        <v>0</v>
      </c>
      <c r="I7717">
        <v>0.02</v>
      </c>
      <c r="J7717">
        <v>7589.2513440000002</v>
      </c>
      <c r="K7717">
        <v>7591.3407100000004</v>
      </c>
      <c r="L7717" t="s">
        <v>29</v>
      </c>
      <c r="M7717">
        <v>2.1076999999999999E-2</v>
      </c>
      <c r="N7717">
        <v>0</v>
      </c>
      <c r="O7717">
        <v>2.1076999999999999E-2</v>
      </c>
      <c r="P7717">
        <v>13172.903683</v>
      </c>
      <c r="Q7717">
        <v>3.6573000000000001E-2</v>
      </c>
      <c r="R7717">
        <v>0</v>
      </c>
      <c r="S7717">
        <v>3.6573000000000001E-2</v>
      </c>
      <c r="T7717" t="s">
        <v>28</v>
      </c>
      <c r="U7717" t="s">
        <v>28</v>
      </c>
      <c r="V7717" s="1" t="s">
        <v>177</v>
      </c>
      <c r="W7717" s="1" t="s">
        <v>321</v>
      </c>
      <c r="X7717">
        <v>115933.10877799999</v>
      </c>
      <c r="Y7717">
        <v>129106.01246100001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750</v>
      </c>
      <c r="AI7717" s="3">
        <f>INDEX([1]IDEN_level_ids!$B:$B,MATCH(W7717,[1]IDEN_level_ids!$A:$A,0),1)</f>
        <v>527</v>
      </c>
      <c r="AJ7717" t="s">
        <v>32</v>
      </c>
    </row>
    <row r="7718" spans="1:36" x14ac:dyDescent="0.25">
      <c r="A7718">
        <v>5960.2640000000001</v>
      </c>
      <c r="B7718">
        <v>13160.482</v>
      </c>
      <c r="C7718">
        <v>2.3E-2</v>
      </c>
      <c r="D7718">
        <v>0</v>
      </c>
      <c r="E7718">
        <v>2.3E-2</v>
      </c>
      <c r="F7718">
        <v>13160.482</v>
      </c>
      <c r="G7718">
        <v>2.3E-2</v>
      </c>
      <c r="H7718">
        <v>0</v>
      </c>
      <c r="I7718">
        <v>2.3E-2</v>
      </c>
      <c r="J7718">
        <v>7596.4193277000004</v>
      </c>
      <c r="K7718">
        <v>7598.5106284000003</v>
      </c>
      <c r="L7718" t="s">
        <v>29</v>
      </c>
      <c r="M7718">
        <v>7.2288999999999999E-3</v>
      </c>
      <c r="N7718">
        <v>0</v>
      </c>
      <c r="O7718">
        <v>7.2288999999999999E-3</v>
      </c>
      <c r="P7718">
        <v>13160.473794</v>
      </c>
      <c r="Q7718">
        <v>1.252E-2</v>
      </c>
      <c r="R7718">
        <v>0</v>
      </c>
      <c r="S7718">
        <v>1.252E-2</v>
      </c>
      <c r="T7718">
        <v>8.2059999999999998E-3</v>
      </c>
      <c r="U7718">
        <v>8.2059999999999998E-3</v>
      </c>
      <c r="V7718" s="1" t="s">
        <v>197</v>
      </c>
      <c r="W7718" s="1" t="s">
        <v>77</v>
      </c>
      <c r="X7718">
        <v>1398.3403547999999</v>
      </c>
      <c r="Y7718">
        <v>14558.814149</v>
      </c>
      <c r="AA7718">
        <v>1</v>
      </c>
      <c r="AC7718" s="2"/>
      <c r="AD7718" s="2">
        <f t="shared" ref="AD7718:AE7721" si="3879">$U7718/$E7718</f>
        <v>0.35678260869565215</v>
      </c>
      <c r="AE7718" s="2">
        <f t="shared" si="3879"/>
        <v>0.35678260869565215</v>
      </c>
      <c r="AF7718" s="2">
        <f t="shared" ref="AF7718:AG7721" si="3880">$S7718/$I7718</f>
        <v>0.54434782608695653</v>
      </c>
      <c r="AG7718" s="2">
        <f t="shared" si="3880"/>
        <v>0.54434782608695653</v>
      </c>
      <c r="AH7718" s="3">
        <f>INDEX([1]IDEN_level_ids!$B:$B,MATCH(V7718,[1]IDEN_level_ids!$A:$A,0),1)</f>
        <v>1252</v>
      </c>
      <c r="AI7718" s="3">
        <f>INDEX([1]IDEN_level_ids!$B:$B,MATCH(W7718,[1]IDEN_level_ids!$A:$A,0),1)</f>
        <v>1238</v>
      </c>
      <c r="AJ7718" t="s">
        <v>32</v>
      </c>
    </row>
    <row r="7719" spans="1:36" x14ac:dyDescent="0.25">
      <c r="A7719">
        <v>100.10299999999999</v>
      </c>
      <c r="B7719">
        <v>13115.441000000001</v>
      </c>
      <c r="C7719">
        <v>2.1000000000000001E-2</v>
      </c>
      <c r="D7719">
        <v>0</v>
      </c>
      <c r="E7719">
        <v>2.1000000000000001E-2</v>
      </c>
      <c r="F7719">
        <v>13115.441000000001</v>
      </c>
      <c r="G7719">
        <v>2.1000000000000001E-2</v>
      </c>
      <c r="H7719">
        <v>0</v>
      </c>
      <c r="I7719">
        <v>2.1000000000000001E-2</v>
      </c>
      <c r="J7719">
        <v>7622.5125805999996</v>
      </c>
      <c r="K7719">
        <v>7624.6109223000003</v>
      </c>
      <c r="L7719" t="s">
        <v>29</v>
      </c>
      <c r="M7719">
        <v>7.2413E-3</v>
      </c>
      <c r="N7719">
        <v>0</v>
      </c>
      <c r="O7719">
        <v>7.2413E-3</v>
      </c>
      <c r="P7719">
        <v>13115.423333999999</v>
      </c>
      <c r="Q7719">
        <v>1.2456E-2</v>
      </c>
      <c r="R7719">
        <v>0</v>
      </c>
      <c r="S7719">
        <v>1.2456E-2</v>
      </c>
      <c r="T7719">
        <v>1.7666000000000001E-2</v>
      </c>
      <c r="U7719">
        <v>1.7666000000000001E-2</v>
      </c>
      <c r="V7719" s="1" t="s">
        <v>292</v>
      </c>
      <c r="W7719" s="1" t="s">
        <v>426</v>
      </c>
      <c r="X7719">
        <v>31787.900527000002</v>
      </c>
      <c r="Y7719">
        <v>44903.323860600001</v>
      </c>
      <c r="AA7719">
        <v>1</v>
      </c>
      <c r="AC7719" s="2"/>
      <c r="AD7719" s="2">
        <f t="shared" si="3879"/>
        <v>0.84123809523809523</v>
      </c>
      <c r="AE7719" s="2">
        <f t="shared" si="3879"/>
        <v>0.84123809523809523</v>
      </c>
      <c r="AF7719" s="2">
        <f t="shared" si="3880"/>
        <v>0.59314285714285708</v>
      </c>
      <c r="AG7719" s="2">
        <f t="shared" si="3880"/>
        <v>0.59314285714285708</v>
      </c>
      <c r="AH7719" s="3">
        <f>INDEX([1]IDEN_level_ids!$B:$B,MATCH(V7719,[1]IDEN_level_ids!$A:$A,0),1)</f>
        <v>1143</v>
      </c>
      <c r="AI7719" s="3">
        <f>INDEX([1]IDEN_level_ids!$B:$B,MATCH(W7719,[1]IDEN_level_ids!$A:$A,0),1)</f>
        <v>1100</v>
      </c>
      <c r="AJ7719" t="s">
        <v>32</v>
      </c>
    </row>
    <row r="7720" spans="1:36" x14ac:dyDescent="0.25">
      <c r="A7720">
        <v>2004.079</v>
      </c>
      <c r="B7720">
        <v>13110.017</v>
      </c>
      <c r="C7720">
        <v>4.1000000000000002E-2</v>
      </c>
      <c r="D7720">
        <v>0</v>
      </c>
      <c r="E7720">
        <v>4.1000000000000002E-2</v>
      </c>
      <c r="F7720">
        <v>13110.017</v>
      </c>
      <c r="G7720">
        <v>4.1000000000000002E-2</v>
      </c>
      <c r="H7720">
        <v>0</v>
      </c>
      <c r="I7720">
        <v>4.1000000000000002E-2</v>
      </c>
      <c r="J7720">
        <v>7625.6569769999996</v>
      </c>
      <c r="K7720">
        <v>7627.7561669999996</v>
      </c>
      <c r="L7720" t="s">
        <v>29</v>
      </c>
      <c r="M7720">
        <v>1.2012E-2</v>
      </c>
      <c r="N7720">
        <v>0</v>
      </c>
      <c r="O7720">
        <v>1.2012E-2</v>
      </c>
      <c r="P7720">
        <v>13110.015293</v>
      </c>
      <c r="Q7720">
        <v>2.0645E-2</v>
      </c>
      <c r="R7720">
        <v>0</v>
      </c>
      <c r="S7720">
        <v>2.0645E-2</v>
      </c>
      <c r="T7720">
        <v>1.707E-3</v>
      </c>
      <c r="U7720">
        <v>1.707E-3</v>
      </c>
      <c r="V7720" s="1" t="s">
        <v>681</v>
      </c>
      <c r="W7720" s="1" t="s">
        <v>356</v>
      </c>
      <c r="X7720">
        <v>18693.599597</v>
      </c>
      <c r="Y7720">
        <v>31803.614890000001</v>
      </c>
      <c r="AA7720">
        <v>1</v>
      </c>
      <c r="AC7720" s="2"/>
      <c r="AD7720" s="2">
        <f t="shared" si="3879"/>
        <v>4.163414634146341E-2</v>
      </c>
      <c r="AE7720" s="2">
        <f t="shared" si="3879"/>
        <v>4.163414634146341E-2</v>
      </c>
      <c r="AF7720" s="2">
        <f t="shared" si="3880"/>
        <v>0.50353658536585366</v>
      </c>
      <c r="AG7720" s="2">
        <f t="shared" si="3880"/>
        <v>0.50353658536585366</v>
      </c>
      <c r="AH7720" s="3">
        <f>INDEX([1]IDEN_level_ids!$B:$B,MATCH(V7720,[1]IDEN_level_ids!$A:$A,0),1)</f>
        <v>1219</v>
      </c>
      <c r="AI7720" s="3">
        <f>INDEX([1]IDEN_level_ids!$B:$B,MATCH(W7720,[1]IDEN_level_ids!$A:$A,0),1)</f>
        <v>1144</v>
      </c>
      <c r="AJ7720" t="s">
        <v>32</v>
      </c>
    </row>
    <row r="7721" spans="1:36" x14ac:dyDescent="0.25">
      <c r="A7721">
        <v>604.66999999999996</v>
      </c>
      <c r="B7721">
        <v>13081.028</v>
      </c>
      <c r="C7721">
        <v>2.4E-2</v>
      </c>
      <c r="D7721">
        <v>0</v>
      </c>
      <c r="E7721">
        <v>2.4E-2</v>
      </c>
      <c r="F7721">
        <v>13081.028</v>
      </c>
      <c r="G7721">
        <v>2.4E-2</v>
      </c>
      <c r="H7721">
        <v>0</v>
      </c>
      <c r="I7721">
        <v>2.4E-2</v>
      </c>
      <c r="J7721">
        <v>7642.5572197000001</v>
      </c>
      <c r="K7721">
        <v>7644.6609706999998</v>
      </c>
      <c r="L7721" t="s">
        <v>29</v>
      </c>
      <c r="M7721">
        <v>9.4123999999999996E-3</v>
      </c>
      <c r="N7721">
        <v>0</v>
      </c>
      <c r="O7721">
        <v>9.4123999999999996E-3</v>
      </c>
      <c r="P7721">
        <v>13081.024832999999</v>
      </c>
      <c r="Q7721">
        <v>1.6105999999999999E-2</v>
      </c>
      <c r="R7721">
        <v>0</v>
      </c>
      <c r="S7721">
        <v>1.6105999999999999E-2</v>
      </c>
      <c r="T7721">
        <v>3.1670000000000001E-3</v>
      </c>
      <c r="U7721">
        <v>3.1670000000000001E-3</v>
      </c>
      <c r="V7721" s="1" t="s">
        <v>204</v>
      </c>
      <c r="W7721" s="1" t="s">
        <v>30</v>
      </c>
      <c r="X7721">
        <v>4453.7467355999997</v>
      </c>
      <c r="Y7721">
        <v>17534.771569</v>
      </c>
      <c r="AA7721">
        <v>1</v>
      </c>
      <c r="AC7721" s="2"/>
      <c r="AD7721" s="2">
        <f t="shared" si="3879"/>
        <v>0.13195833333333334</v>
      </c>
      <c r="AE7721" s="2">
        <f t="shared" si="3879"/>
        <v>0.13195833333333334</v>
      </c>
      <c r="AF7721" s="2">
        <f t="shared" si="3880"/>
        <v>0.67108333333333325</v>
      </c>
      <c r="AG7721" s="2">
        <f t="shared" si="3880"/>
        <v>0.67108333333333325</v>
      </c>
      <c r="AH7721" s="3">
        <f>INDEX([1]IDEN_level_ids!$B:$B,MATCH(V7721,[1]IDEN_level_ids!$A:$A,0),1)</f>
        <v>1250</v>
      </c>
      <c r="AI7721" s="3">
        <f>INDEX([1]IDEN_level_ids!$B:$B,MATCH(W7721,[1]IDEN_level_ids!$A:$A,0),1)</f>
        <v>1223</v>
      </c>
      <c r="AJ7721" t="s">
        <v>32</v>
      </c>
    </row>
    <row r="7722" spans="1:36" hidden="1" x14ac:dyDescent="0.25">
      <c r="A7722">
        <v>2019.732</v>
      </c>
      <c r="B7722" t="s">
        <v>28</v>
      </c>
      <c r="C7722" t="s">
        <v>28</v>
      </c>
      <c r="D7722" t="s">
        <v>28</v>
      </c>
      <c r="E7722" t="s">
        <v>28</v>
      </c>
      <c r="F7722">
        <v>13071.129000000001</v>
      </c>
      <c r="G7722">
        <v>4.2000000000000003E-2</v>
      </c>
      <c r="H7722">
        <v>0</v>
      </c>
      <c r="I7722">
        <v>4.2000000000000003E-2</v>
      </c>
      <c r="J7722">
        <v>7648.3373650000003</v>
      </c>
      <c r="K7722">
        <v>7650.4426759999997</v>
      </c>
      <c r="L7722" t="s">
        <v>29</v>
      </c>
      <c r="M7722">
        <v>2.5829999999999999E-2</v>
      </c>
      <c r="N7722">
        <v>0</v>
      </c>
      <c r="O7722">
        <v>2.5829999999999999E-2</v>
      </c>
      <c r="P7722">
        <v>13071.139048999999</v>
      </c>
      <c r="Q7722">
        <v>4.4130999999999997E-2</v>
      </c>
      <c r="R7722">
        <v>0</v>
      </c>
      <c r="S7722">
        <v>4.4130999999999997E-2</v>
      </c>
      <c r="T7722" t="s">
        <v>28</v>
      </c>
      <c r="U7722" t="s">
        <v>28</v>
      </c>
      <c r="V7722" s="1" t="s">
        <v>432</v>
      </c>
      <c r="W7722" s="1" t="s">
        <v>251</v>
      </c>
      <c r="X7722">
        <v>103973.347832</v>
      </c>
      <c r="Y7722">
        <v>117044.486881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871</v>
      </c>
      <c r="AI7722" s="3">
        <f>INDEX([1]IDEN_level_ids!$B:$B,MATCH(W7722,[1]IDEN_level_ids!$A:$A,0),1)</f>
        <v>734</v>
      </c>
      <c r="AJ7722" t="s">
        <v>32</v>
      </c>
    </row>
    <row r="7723" spans="1:36" x14ac:dyDescent="0.25">
      <c r="A7723">
        <v>2019.732</v>
      </c>
      <c r="B7723">
        <v>13071.129000000001</v>
      </c>
      <c r="C7723">
        <v>4.2000000000000003E-2</v>
      </c>
      <c r="D7723">
        <v>0</v>
      </c>
      <c r="E7723">
        <v>4.2000000000000003E-2</v>
      </c>
      <c r="F7723">
        <v>13071.129000000001</v>
      </c>
      <c r="G7723">
        <v>4.2000000000000003E-2</v>
      </c>
      <c r="H7723">
        <v>0</v>
      </c>
      <c r="I7723">
        <v>4.2000000000000003E-2</v>
      </c>
      <c r="J7723">
        <v>7648.3359357999998</v>
      </c>
      <c r="K7723">
        <v>7650.4412462</v>
      </c>
      <c r="L7723" t="s">
        <v>29</v>
      </c>
      <c r="M7723">
        <v>6.9750000000000003E-3</v>
      </c>
      <c r="N7723">
        <v>0</v>
      </c>
      <c r="O7723">
        <v>6.9750000000000003E-3</v>
      </c>
      <c r="P7723">
        <v>13071.141491</v>
      </c>
      <c r="Q7723">
        <v>1.1917000000000001E-2</v>
      </c>
      <c r="R7723">
        <v>0</v>
      </c>
      <c r="S7723">
        <v>1.1917000000000001E-2</v>
      </c>
      <c r="T7723">
        <v>-1.2491E-2</v>
      </c>
      <c r="U7723">
        <v>-1.2491E-2</v>
      </c>
      <c r="V7723" s="1" t="s">
        <v>100</v>
      </c>
      <c r="W7723" s="1" t="s">
        <v>169</v>
      </c>
      <c r="X7723">
        <v>16763.950130500001</v>
      </c>
      <c r="Y7723">
        <v>29835.091621799998</v>
      </c>
      <c r="AA7723">
        <v>1</v>
      </c>
      <c r="AC7723" s="2"/>
      <c r="AD7723" s="2">
        <f t="shared" ref="AD7723:AE7724" si="3881">$U7723/$E7723</f>
        <v>-0.29740476190476189</v>
      </c>
      <c r="AE7723" s="2">
        <f t="shared" si="3881"/>
        <v>-0.29740476190476189</v>
      </c>
      <c r="AF7723" s="2">
        <f t="shared" ref="AF7723:AG7724" si="3882">$S7723/$I7723</f>
        <v>0.28373809523809523</v>
      </c>
      <c r="AG7723" s="2">
        <f t="shared" si="3882"/>
        <v>0.28373809523809523</v>
      </c>
      <c r="AH7723" s="3">
        <f>INDEX([1]IDEN_level_ids!$B:$B,MATCH(V7723,[1]IDEN_level_ids!$A:$A,0),1)</f>
        <v>1228</v>
      </c>
      <c r="AI7723" s="3">
        <f>INDEX([1]IDEN_level_ids!$B:$B,MATCH(W7723,[1]IDEN_level_ids!$A:$A,0),1)</f>
        <v>1150</v>
      </c>
      <c r="AJ7723" t="s">
        <v>32</v>
      </c>
    </row>
    <row r="7724" spans="1:36" x14ac:dyDescent="0.25">
      <c r="A7724">
        <v>304.76100000000002</v>
      </c>
      <c r="B7724">
        <v>13044.085999999999</v>
      </c>
      <c r="C7724">
        <v>2.3E-2</v>
      </c>
      <c r="D7724">
        <v>0</v>
      </c>
      <c r="E7724">
        <v>2.3E-2</v>
      </c>
      <c r="F7724">
        <v>13044.085999999999</v>
      </c>
      <c r="G7724">
        <v>2.3E-2</v>
      </c>
      <c r="H7724">
        <v>0</v>
      </c>
      <c r="I7724">
        <v>2.3E-2</v>
      </c>
      <c r="J7724">
        <v>7664.1916709999996</v>
      </c>
      <c r="K7724">
        <v>7666.3012600000002</v>
      </c>
      <c r="L7724" t="s">
        <v>29</v>
      </c>
      <c r="M7724">
        <v>1.0245000000000001E-2</v>
      </c>
      <c r="N7724">
        <v>0</v>
      </c>
      <c r="O7724">
        <v>1.0245000000000001E-2</v>
      </c>
      <c r="P7724">
        <v>13044.099964999999</v>
      </c>
      <c r="Q7724">
        <v>1.7432E-2</v>
      </c>
      <c r="R7724">
        <v>0</v>
      </c>
      <c r="S7724">
        <v>1.7432E-2</v>
      </c>
      <c r="T7724">
        <v>-1.3965E-2</v>
      </c>
      <c r="U7724">
        <v>-1.3965E-2</v>
      </c>
      <c r="V7724" s="1" t="s">
        <v>218</v>
      </c>
      <c r="W7724" s="1" t="s">
        <v>272</v>
      </c>
      <c r="X7724">
        <v>105019.03920699999</v>
      </c>
      <c r="Y7724">
        <v>118063.139172</v>
      </c>
      <c r="AA7724">
        <v>1</v>
      </c>
      <c r="AC7724" s="2"/>
      <c r="AD7724" s="2">
        <f t="shared" si="3881"/>
        <v>-0.60717391304347823</v>
      </c>
      <c r="AE7724" s="2">
        <f t="shared" si="3881"/>
        <v>-0.60717391304347823</v>
      </c>
      <c r="AF7724" s="2">
        <f t="shared" si="3882"/>
        <v>0.75791304347826083</v>
      </c>
      <c r="AG7724" s="2">
        <f t="shared" si="3882"/>
        <v>0.75791304347826083</v>
      </c>
      <c r="AH7724" s="3">
        <f>INDEX([1]IDEN_level_ids!$B:$B,MATCH(V7724,[1]IDEN_level_ids!$A:$A,0),1)</f>
        <v>867</v>
      </c>
      <c r="AI7724" s="3">
        <f>INDEX([1]IDEN_level_ids!$B:$B,MATCH(W7724,[1]IDEN_level_ids!$A:$A,0),1)</f>
        <v>702</v>
      </c>
      <c r="AJ7724" t="s">
        <v>32</v>
      </c>
    </row>
    <row r="7725" spans="1:36" hidden="1" x14ac:dyDescent="0.25">
      <c r="A7725">
        <v>2036.904</v>
      </c>
      <c r="B7725" t="s">
        <v>28</v>
      </c>
      <c r="C7725" t="s">
        <v>28</v>
      </c>
      <c r="D7725" t="s">
        <v>28</v>
      </c>
      <c r="E7725" t="s">
        <v>28</v>
      </c>
      <c r="F7725">
        <v>13033.092000000001</v>
      </c>
      <c r="G7725">
        <v>4.2000000000000003E-2</v>
      </c>
      <c r="H7725">
        <v>0</v>
      </c>
      <c r="I7725">
        <v>4.2000000000000003E-2</v>
      </c>
      <c r="J7725">
        <v>7670.5784020000001</v>
      </c>
      <c r="K7725">
        <v>7672.6897150000004</v>
      </c>
      <c r="L7725" t="s">
        <v>29</v>
      </c>
      <c r="M7725">
        <v>6.0248000000000003E-2</v>
      </c>
      <c r="N7725">
        <v>0</v>
      </c>
      <c r="O7725">
        <v>6.0248000000000003E-2</v>
      </c>
      <c r="P7725">
        <v>13033.239149999999</v>
      </c>
      <c r="Q7725">
        <v>0.10234</v>
      </c>
      <c r="R7725">
        <v>0</v>
      </c>
      <c r="S7725">
        <v>0.10234</v>
      </c>
      <c r="T7725" t="s">
        <v>28</v>
      </c>
      <c r="U7725" t="s">
        <v>28</v>
      </c>
      <c r="V7725" s="1" t="s">
        <v>396</v>
      </c>
      <c r="W7725" s="1" t="s">
        <v>333</v>
      </c>
      <c r="X7725">
        <v>105190.91572400001</v>
      </c>
      <c r="Y7725">
        <v>118224.15487699999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865</v>
      </c>
      <c r="AI7725" s="3">
        <f>INDEX([1]IDEN_level_ids!$B:$B,MATCH(W7725,[1]IDEN_level_ids!$A:$A,0),1)</f>
        <v>703</v>
      </c>
      <c r="AJ7725" t="s">
        <v>32</v>
      </c>
    </row>
    <row r="7726" spans="1:36" x14ac:dyDescent="0.25">
      <c r="A7726">
        <v>2036.904</v>
      </c>
      <c r="B7726">
        <v>13033.092000000001</v>
      </c>
      <c r="C7726">
        <v>4.2000000000000003E-2</v>
      </c>
      <c r="D7726">
        <v>0</v>
      </c>
      <c r="E7726">
        <v>4.2000000000000003E-2</v>
      </c>
      <c r="F7726">
        <v>13033.092000000001</v>
      </c>
      <c r="G7726">
        <v>4.2000000000000003E-2</v>
      </c>
      <c r="H7726">
        <v>0</v>
      </c>
      <c r="I7726">
        <v>4.2000000000000003E-2</v>
      </c>
      <c r="J7726">
        <v>7670.6522727000001</v>
      </c>
      <c r="K7726">
        <v>7672.7636057999998</v>
      </c>
      <c r="L7726" t="s">
        <v>29</v>
      </c>
      <c r="M7726">
        <v>8.4169999999999991E-3</v>
      </c>
      <c r="N7726">
        <v>0</v>
      </c>
      <c r="O7726">
        <v>8.4169999999999991E-3</v>
      </c>
      <c r="P7726">
        <v>13033.113638999999</v>
      </c>
      <c r="Q7726">
        <v>1.4297000000000001E-2</v>
      </c>
      <c r="R7726">
        <v>0</v>
      </c>
      <c r="S7726">
        <v>1.4297000000000001E-2</v>
      </c>
      <c r="T7726">
        <v>-2.1638999999999999E-2</v>
      </c>
      <c r="U7726">
        <v>-2.1638999999999999E-2</v>
      </c>
      <c r="V7726" s="1" t="s">
        <v>398</v>
      </c>
      <c r="W7726" s="1" t="s">
        <v>175</v>
      </c>
      <c r="X7726">
        <v>24886.44137</v>
      </c>
      <c r="Y7726">
        <v>37919.555009000003</v>
      </c>
      <c r="AA7726">
        <v>1</v>
      </c>
      <c r="AC7726" s="2"/>
      <c r="AD7726" s="2">
        <f t="shared" ref="AD7726:AE7728" si="3883">$U7726/$E7726</f>
        <v>-0.51521428571428562</v>
      </c>
      <c r="AE7726" s="2">
        <f t="shared" si="3883"/>
        <v>-0.51521428571428562</v>
      </c>
      <c r="AF7726" s="2">
        <f t="shared" ref="AF7726:AG7728" si="3884">$S7726/$I7726</f>
        <v>0.34040476190476188</v>
      </c>
      <c r="AG7726" s="2">
        <f t="shared" si="3884"/>
        <v>0.34040476190476188</v>
      </c>
      <c r="AH7726" s="3">
        <f>INDEX([1]IDEN_level_ids!$B:$B,MATCH(V7726,[1]IDEN_level_ids!$A:$A,0),1)</f>
        <v>1174</v>
      </c>
      <c r="AI7726" s="3">
        <f>INDEX([1]IDEN_level_ids!$B:$B,MATCH(W7726,[1]IDEN_level_ids!$A:$A,0),1)</f>
        <v>1120</v>
      </c>
      <c r="AJ7726" t="s">
        <v>32</v>
      </c>
    </row>
    <row r="7727" spans="1:36" x14ac:dyDescent="0.25">
      <c r="A7727">
        <v>4080.319</v>
      </c>
      <c r="B7727">
        <v>13026.328</v>
      </c>
      <c r="C7727">
        <v>4.1000000000000002E-2</v>
      </c>
      <c r="D7727">
        <v>0</v>
      </c>
      <c r="E7727">
        <v>4.1000000000000002E-2</v>
      </c>
      <c r="F7727">
        <v>13026.328</v>
      </c>
      <c r="G7727">
        <v>4.1000000000000002E-2</v>
      </c>
      <c r="H7727">
        <v>0</v>
      </c>
      <c r="I7727">
        <v>4.1000000000000002E-2</v>
      </c>
      <c r="J7727">
        <v>7674.6401926999997</v>
      </c>
      <c r="K7727">
        <v>7676.7526021000003</v>
      </c>
      <c r="L7727" t="s">
        <v>29</v>
      </c>
      <c r="M7727">
        <v>5.8760000000000001E-3</v>
      </c>
      <c r="N7727">
        <v>0</v>
      </c>
      <c r="O7727">
        <v>5.8760000000000001E-3</v>
      </c>
      <c r="P7727">
        <v>13026.341369</v>
      </c>
      <c r="Q7727">
        <v>9.9708000000000001E-3</v>
      </c>
      <c r="R7727">
        <v>0</v>
      </c>
      <c r="S7727">
        <v>9.9708000000000001E-3</v>
      </c>
      <c r="T7727">
        <v>-1.3369000000000001E-2</v>
      </c>
      <c r="U7727">
        <v>-1.3369000000000001E-2</v>
      </c>
      <c r="V7727" s="1" t="s">
        <v>97</v>
      </c>
      <c r="W7727" s="1" t="s">
        <v>144</v>
      </c>
      <c r="X7727">
        <v>11761.6681618</v>
      </c>
      <c r="Y7727">
        <v>24788.009530800002</v>
      </c>
      <c r="AA7727">
        <v>1</v>
      </c>
      <c r="AC7727" s="2"/>
      <c r="AD7727" s="2">
        <f t="shared" si="3883"/>
        <v>-0.32607317073170733</v>
      </c>
      <c r="AE7727" s="2">
        <f t="shared" si="3883"/>
        <v>-0.32607317073170733</v>
      </c>
      <c r="AF7727" s="2">
        <f t="shared" si="3884"/>
        <v>0.24319024390243901</v>
      </c>
      <c r="AG7727" s="2">
        <f t="shared" si="3884"/>
        <v>0.24319024390243901</v>
      </c>
      <c r="AH7727" s="3">
        <f>INDEX([1]IDEN_level_ids!$B:$B,MATCH(V7727,[1]IDEN_level_ids!$A:$A,0),1)</f>
        <v>1244</v>
      </c>
      <c r="AI7727" s="3">
        <f>INDEX([1]IDEN_level_ids!$B:$B,MATCH(W7727,[1]IDEN_level_ids!$A:$A,0),1)</f>
        <v>1175</v>
      </c>
      <c r="AJ7727" t="s">
        <v>32</v>
      </c>
    </row>
    <row r="7728" spans="1:36" x14ac:dyDescent="0.25">
      <c r="A7728">
        <v>306.815</v>
      </c>
      <c r="B7728">
        <v>13015.602999999999</v>
      </c>
      <c r="C7728">
        <v>4.2999999999999997E-2</v>
      </c>
      <c r="D7728">
        <v>0</v>
      </c>
      <c r="E7728">
        <v>4.2999999999999997E-2</v>
      </c>
      <c r="F7728">
        <v>13015.602999999999</v>
      </c>
      <c r="G7728">
        <v>4.2999999999999997E-2</v>
      </c>
      <c r="H7728">
        <v>0</v>
      </c>
      <c r="I7728">
        <v>4.2999999999999997E-2</v>
      </c>
      <c r="J7728">
        <v>7680.9802311000003</v>
      </c>
      <c r="K7728">
        <v>7683.0943515999998</v>
      </c>
      <c r="L7728" t="s">
        <v>29</v>
      </c>
      <c r="M7728">
        <v>6.4781999999999999E-3</v>
      </c>
      <c r="N7728">
        <v>0</v>
      </c>
      <c r="O7728">
        <v>6.4781999999999999E-3</v>
      </c>
      <c r="P7728">
        <v>13015.589217999999</v>
      </c>
      <c r="Q7728">
        <v>1.0973999999999999E-2</v>
      </c>
      <c r="R7728">
        <v>0</v>
      </c>
      <c r="S7728">
        <v>1.0973999999999999E-2</v>
      </c>
      <c r="T7728">
        <v>1.3783E-2</v>
      </c>
      <c r="U7728">
        <v>1.3783E-2</v>
      </c>
      <c r="V7728" s="1" t="s">
        <v>51</v>
      </c>
      <c r="W7728" s="1" t="s">
        <v>242</v>
      </c>
      <c r="X7728">
        <v>15705.1122574</v>
      </c>
      <c r="Y7728">
        <v>28720.701474900001</v>
      </c>
      <c r="AA7728">
        <v>1</v>
      </c>
      <c r="AC7728" s="2"/>
      <c r="AD7728" s="2">
        <f t="shared" si="3883"/>
        <v>0.32053488372093025</v>
      </c>
      <c r="AE7728" s="2">
        <f t="shared" si="3883"/>
        <v>0.32053488372093025</v>
      </c>
      <c r="AF7728" s="2">
        <f t="shared" si="3884"/>
        <v>0.25520930232558142</v>
      </c>
      <c r="AG7728" s="2">
        <f t="shared" si="3884"/>
        <v>0.25520930232558142</v>
      </c>
      <c r="AH7728" s="3">
        <f>INDEX([1]IDEN_level_ids!$B:$B,MATCH(V7728,[1]IDEN_level_ids!$A:$A,0),1)</f>
        <v>1232</v>
      </c>
      <c r="AI7728" s="3">
        <f>INDEX([1]IDEN_level_ids!$B:$B,MATCH(W7728,[1]IDEN_level_ids!$A:$A,0),1)</f>
        <v>1155</v>
      </c>
      <c r="AJ7728" t="s">
        <v>32</v>
      </c>
    </row>
    <row r="7729" spans="1:36" hidden="1" x14ac:dyDescent="0.25">
      <c r="A7729">
        <v>306.815</v>
      </c>
      <c r="B7729" t="s">
        <v>28</v>
      </c>
      <c r="C7729" t="s">
        <v>28</v>
      </c>
      <c r="D7729" t="s">
        <v>28</v>
      </c>
      <c r="E7729" t="s">
        <v>28</v>
      </c>
      <c r="F7729">
        <v>13015.602999999999</v>
      </c>
      <c r="G7729">
        <v>4.2999999999999997E-2</v>
      </c>
      <c r="H7729">
        <v>0</v>
      </c>
      <c r="I7729">
        <v>4.2999999999999997E-2</v>
      </c>
      <c r="J7729">
        <v>7681.5447279999998</v>
      </c>
      <c r="K7729">
        <v>7683.659001</v>
      </c>
      <c r="L7729" t="s">
        <v>29</v>
      </c>
      <c r="M7729">
        <v>7.1555999999999995E-2</v>
      </c>
      <c r="N7729">
        <v>0</v>
      </c>
      <c r="O7729">
        <v>7.1555999999999995E-2</v>
      </c>
      <c r="P7729">
        <v>13014.632739999999</v>
      </c>
      <c r="Q7729">
        <v>0.1212</v>
      </c>
      <c r="R7729">
        <v>0</v>
      </c>
      <c r="S7729">
        <v>0.1212</v>
      </c>
      <c r="T7729" t="s">
        <v>28</v>
      </c>
      <c r="U7729" t="s">
        <v>28</v>
      </c>
      <c r="V7729" s="1" t="s">
        <v>220</v>
      </c>
      <c r="W7729" s="1" t="s">
        <v>86</v>
      </c>
      <c r="X7729">
        <v>121413.00291</v>
      </c>
      <c r="Y7729">
        <v>134427.63565000001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644</v>
      </c>
      <c r="AI7729" s="3">
        <f>INDEX([1]IDEN_level_ids!$B:$B,MATCH(W7729,[1]IDEN_level_ids!$A:$A,0),1)</f>
        <v>422</v>
      </c>
      <c r="AJ7729" t="s">
        <v>32</v>
      </c>
    </row>
    <row r="7730" spans="1:36" hidden="1" x14ac:dyDescent="0.25">
      <c r="A7730">
        <v>102.324</v>
      </c>
      <c r="B7730" t="s">
        <v>28</v>
      </c>
      <c r="C7730" t="s">
        <v>28</v>
      </c>
      <c r="D7730" t="s">
        <v>28</v>
      </c>
      <c r="E7730" t="s">
        <v>28</v>
      </c>
      <c r="F7730">
        <v>13013.454</v>
      </c>
      <c r="G7730">
        <v>2.3E-2</v>
      </c>
      <c r="H7730">
        <v>0</v>
      </c>
      <c r="I7730">
        <v>2.3E-2</v>
      </c>
      <c r="J7730">
        <v>7682.2118110000001</v>
      </c>
      <c r="K7730">
        <v>7684.3262640000003</v>
      </c>
      <c r="L7730" t="s">
        <v>29</v>
      </c>
      <c r="M7730">
        <v>6.4901E-2</v>
      </c>
      <c r="N7730">
        <v>0</v>
      </c>
      <c r="O7730">
        <v>6.4901E-2</v>
      </c>
      <c r="P7730">
        <v>13013.502619999999</v>
      </c>
      <c r="Q7730">
        <v>0.10990999999999999</v>
      </c>
      <c r="R7730">
        <v>0</v>
      </c>
      <c r="S7730">
        <v>0.10990999999999999</v>
      </c>
      <c r="T7730" t="s">
        <v>28</v>
      </c>
      <c r="U7730" t="s">
        <v>28</v>
      </c>
      <c r="V7730" s="1" t="s">
        <v>167</v>
      </c>
      <c r="W7730" s="1" t="s">
        <v>156</v>
      </c>
      <c r="X7730">
        <v>115439.657571</v>
      </c>
      <c r="Y7730">
        <v>128453.160195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753</v>
      </c>
      <c r="AI7730" s="3">
        <f>INDEX([1]IDEN_level_ids!$B:$B,MATCH(W7730,[1]IDEN_level_ids!$A:$A,0),1)</f>
        <v>540</v>
      </c>
      <c r="AJ7730" t="s">
        <v>32</v>
      </c>
    </row>
    <row r="7731" spans="1:36" x14ac:dyDescent="0.25">
      <c r="A7731">
        <v>102.324</v>
      </c>
      <c r="B7731">
        <v>13013.454</v>
      </c>
      <c r="C7731">
        <v>2.3E-2</v>
      </c>
      <c r="D7731">
        <v>0</v>
      </c>
      <c r="E7731">
        <v>2.3E-2</v>
      </c>
      <c r="F7731">
        <v>13013.454</v>
      </c>
      <c r="G7731">
        <v>2.3E-2</v>
      </c>
      <c r="H7731">
        <v>0</v>
      </c>
      <c r="I7731">
        <v>2.3E-2</v>
      </c>
      <c r="J7731">
        <v>7682.2445079999998</v>
      </c>
      <c r="K7731">
        <v>7684.3589700000002</v>
      </c>
      <c r="L7731" t="s">
        <v>29</v>
      </c>
      <c r="M7731">
        <v>1.0366999999999999E-2</v>
      </c>
      <c r="N7731">
        <v>0</v>
      </c>
      <c r="O7731">
        <v>1.0366999999999999E-2</v>
      </c>
      <c r="P7731">
        <v>13013.447236</v>
      </c>
      <c r="Q7731">
        <v>1.7557E-2</v>
      </c>
      <c r="R7731">
        <v>0</v>
      </c>
      <c r="S7731">
        <v>1.7557E-2</v>
      </c>
      <c r="T7731">
        <v>6.764E-3</v>
      </c>
      <c r="U7731">
        <v>6.764E-3</v>
      </c>
      <c r="V7731" s="1" t="s">
        <v>216</v>
      </c>
      <c r="W7731" s="1" t="s">
        <v>272</v>
      </c>
      <c r="X7731">
        <v>105049.691936</v>
      </c>
      <c r="Y7731">
        <v>118063.139172</v>
      </c>
      <c r="AA7731">
        <v>1</v>
      </c>
      <c r="AC7731" s="2"/>
      <c r="AD7731" s="2">
        <f>$U7731/$E7731</f>
        <v>0.29408695652173916</v>
      </c>
      <c r="AE7731" s="2">
        <f>$U7731/$E7731</f>
        <v>0.29408695652173916</v>
      </c>
      <c r="AF7731" s="2">
        <f>$S7731/$I7731</f>
        <v>0.7633478260869565</v>
      </c>
      <c r="AG7731" s="2">
        <f>$S7731/$I7731</f>
        <v>0.7633478260869565</v>
      </c>
      <c r="AH7731" s="3">
        <f>INDEX([1]IDEN_level_ids!$B:$B,MATCH(V7731,[1]IDEN_level_ids!$A:$A,0),1)</f>
        <v>866</v>
      </c>
      <c r="AI7731" s="3">
        <f>INDEX([1]IDEN_level_ids!$B:$B,MATCH(W7731,[1]IDEN_level_ids!$A:$A,0),1)</f>
        <v>702</v>
      </c>
      <c r="AJ7731" t="s">
        <v>32</v>
      </c>
    </row>
    <row r="7732" spans="1:36" hidden="1" x14ac:dyDescent="0.25">
      <c r="A7732">
        <v>102.33499999999999</v>
      </c>
      <c r="B7732" t="s">
        <v>28</v>
      </c>
      <c r="C7732" t="s">
        <v>28</v>
      </c>
      <c r="D7732" t="s">
        <v>28</v>
      </c>
      <c r="E7732" t="s">
        <v>28</v>
      </c>
      <c r="F7732">
        <v>13013.027</v>
      </c>
      <c r="G7732">
        <v>0.02</v>
      </c>
      <c r="H7732">
        <v>0</v>
      </c>
      <c r="I7732">
        <v>0.02</v>
      </c>
      <c r="J7732">
        <v>7682.5074290000002</v>
      </c>
      <c r="K7732">
        <v>7684.6219620000002</v>
      </c>
      <c r="L7732" t="s">
        <v>29</v>
      </c>
      <c r="M7732">
        <v>7.2022000000000003E-2</v>
      </c>
      <c r="N7732">
        <v>0</v>
      </c>
      <c r="O7732">
        <v>7.2022000000000003E-2</v>
      </c>
      <c r="P7732">
        <v>13013.00188</v>
      </c>
      <c r="Q7732">
        <v>0.12196</v>
      </c>
      <c r="R7732">
        <v>0</v>
      </c>
      <c r="S7732">
        <v>0.12196</v>
      </c>
      <c r="T7732" t="s">
        <v>28</v>
      </c>
      <c r="U7732" t="s">
        <v>28</v>
      </c>
      <c r="V7732" s="1" t="s">
        <v>220</v>
      </c>
      <c r="W7732" s="1" t="s">
        <v>87</v>
      </c>
      <c r="X7732">
        <v>121413.00291</v>
      </c>
      <c r="Y7732">
        <v>134426.004785</v>
      </c>
      <c r="Z7732" t="s">
        <v>35</v>
      </c>
      <c r="AA7732">
        <v>0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644</v>
      </c>
      <c r="AI7732" s="3">
        <f>INDEX([1]IDEN_level_ids!$B:$B,MATCH(W7732,[1]IDEN_level_ids!$A:$A,0),1)</f>
        <v>423</v>
      </c>
      <c r="AJ7732" t="s">
        <v>32</v>
      </c>
    </row>
    <row r="7733" spans="1:36" x14ac:dyDescent="0.25">
      <c r="A7733">
        <v>921.553</v>
      </c>
      <c r="B7733">
        <v>13010.710999999999</v>
      </c>
      <c r="C7733">
        <v>4.4999999999999998E-2</v>
      </c>
      <c r="D7733">
        <v>0</v>
      </c>
      <c r="E7733">
        <v>4.4999999999999998E-2</v>
      </c>
      <c r="F7733">
        <v>13010.710999999999</v>
      </c>
      <c r="G7733">
        <v>4.4999999999999998E-2</v>
      </c>
      <c r="H7733">
        <v>0</v>
      </c>
      <c r="I7733">
        <v>4.4999999999999998E-2</v>
      </c>
      <c r="J7733">
        <v>7683.8533209999996</v>
      </c>
      <c r="K7733">
        <v>7685.9682160000002</v>
      </c>
      <c r="L7733" t="s">
        <v>29</v>
      </c>
      <c r="M7733">
        <v>1.218E-2</v>
      </c>
      <c r="N7733">
        <v>0</v>
      </c>
      <c r="O7733">
        <v>1.218E-2</v>
      </c>
      <c r="P7733">
        <v>13010.722551000001</v>
      </c>
      <c r="Q7733">
        <v>2.0618000000000001E-2</v>
      </c>
      <c r="R7733">
        <v>0</v>
      </c>
      <c r="S7733">
        <v>2.0618000000000001E-2</v>
      </c>
      <c r="T7733">
        <v>-1.1551000000000001E-2</v>
      </c>
      <c r="U7733">
        <v>-1.1551000000000001E-2</v>
      </c>
      <c r="V7733" s="1" t="s">
        <v>431</v>
      </c>
      <c r="W7733" s="1" t="s">
        <v>288</v>
      </c>
      <c r="X7733">
        <v>100214.95800699999</v>
      </c>
      <c r="Y7733">
        <v>113225.68055799999</v>
      </c>
      <c r="AA7733">
        <v>1</v>
      </c>
      <c r="AC7733" s="2"/>
      <c r="AD7733" s="2">
        <f>$U7733/$E7733</f>
        <v>-0.25668888888888891</v>
      </c>
      <c r="AE7733" s="2">
        <f>$U7733/$E7733</f>
        <v>-0.25668888888888891</v>
      </c>
      <c r="AF7733" s="2">
        <f>$S7733/$I7733</f>
        <v>0.45817777777777779</v>
      </c>
      <c r="AG7733" s="2">
        <f>$S7733/$I7733</f>
        <v>0.45817777777777779</v>
      </c>
      <c r="AH7733" s="3">
        <f>INDEX([1]IDEN_level_ids!$B:$B,MATCH(V7733,[1]IDEN_level_ids!$A:$A,0),1)</f>
        <v>895</v>
      </c>
      <c r="AI7733" s="3">
        <f>INDEX([1]IDEN_level_ids!$B:$B,MATCH(W7733,[1]IDEN_level_ids!$A:$A,0),1)</f>
        <v>782</v>
      </c>
      <c r="AJ7733" t="s">
        <v>32</v>
      </c>
    </row>
    <row r="7734" spans="1:36" hidden="1" x14ac:dyDescent="0.25">
      <c r="A7734">
        <v>921.553</v>
      </c>
      <c r="B7734" t="s">
        <v>28</v>
      </c>
      <c r="C7734" t="s">
        <v>28</v>
      </c>
      <c r="D7734" t="s">
        <v>28</v>
      </c>
      <c r="E7734" t="s">
        <v>28</v>
      </c>
      <c r="F7734">
        <v>13010.710999999999</v>
      </c>
      <c r="G7734">
        <v>4.4999999999999998E-2</v>
      </c>
      <c r="H7734">
        <v>0</v>
      </c>
      <c r="I7734">
        <v>4.4999999999999998E-2</v>
      </c>
      <c r="J7734">
        <v>7683.9810669999997</v>
      </c>
      <c r="K7734">
        <v>7686.0959979999998</v>
      </c>
      <c r="L7734" t="s">
        <v>29</v>
      </c>
      <c r="M7734">
        <v>5.5017000000000003E-2</v>
      </c>
      <c r="N7734">
        <v>0</v>
      </c>
      <c r="O7734">
        <v>5.5017000000000003E-2</v>
      </c>
      <c r="P7734">
        <v>13010.506248</v>
      </c>
      <c r="Q7734">
        <v>9.3130000000000004E-2</v>
      </c>
      <c r="R7734">
        <v>0</v>
      </c>
      <c r="S7734">
        <v>9.3130000000000004E-2</v>
      </c>
      <c r="T7734" t="s">
        <v>28</v>
      </c>
      <c r="U7734" t="s">
        <v>28</v>
      </c>
      <c r="V7734" s="1" t="s">
        <v>396</v>
      </c>
      <c r="W7734" s="1" t="s">
        <v>290</v>
      </c>
      <c r="X7734">
        <v>105190.91572400001</v>
      </c>
      <c r="Y7734">
        <v>118201.421972</v>
      </c>
      <c r="Z7734" t="s">
        <v>35</v>
      </c>
      <c r="AA7734">
        <v>0</v>
      </c>
      <c r="AC7734" s="2"/>
      <c r="AD7734" s="2"/>
      <c r="AE7734" s="2"/>
      <c r="AF7734" s="2"/>
      <c r="AG7734" s="2"/>
      <c r="AH7734" s="3">
        <f>INDEX([1]IDEN_level_ids!$B:$B,MATCH(V7734,[1]IDEN_level_ids!$A:$A,0),1)</f>
        <v>865</v>
      </c>
      <c r="AI7734" s="3">
        <f>INDEX([1]IDEN_level_ids!$B:$B,MATCH(W7734,[1]IDEN_level_ids!$A:$A,0),1)</f>
        <v>707</v>
      </c>
      <c r="AJ7734" t="s">
        <v>32</v>
      </c>
    </row>
    <row r="7735" spans="1:36" x14ac:dyDescent="0.25">
      <c r="A7735">
        <v>922.81100000000004</v>
      </c>
      <c r="B7735">
        <v>13005.206</v>
      </c>
      <c r="C7735">
        <v>4.4999999999999998E-2</v>
      </c>
      <c r="D7735">
        <v>0</v>
      </c>
      <c r="E7735">
        <v>4.4999999999999998E-2</v>
      </c>
      <c r="F7735">
        <v>13005.206</v>
      </c>
      <c r="G7735">
        <v>4.4999999999999998E-2</v>
      </c>
      <c r="H7735">
        <v>0</v>
      </c>
      <c r="I7735">
        <v>4.4999999999999998E-2</v>
      </c>
      <c r="J7735">
        <v>7687.0908209999998</v>
      </c>
      <c r="K7735">
        <v>7689.2065899999998</v>
      </c>
      <c r="L7735" t="s">
        <v>29</v>
      </c>
      <c r="M7735">
        <v>1.2592000000000001E-2</v>
      </c>
      <c r="N7735">
        <v>0</v>
      </c>
      <c r="O7735">
        <v>1.2592000000000001E-2</v>
      </c>
      <c r="P7735">
        <v>13005.242976</v>
      </c>
      <c r="Q7735">
        <v>2.1297E-2</v>
      </c>
      <c r="R7735">
        <v>0</v>
      </c>
      <c r="S7735">
        <v>2.1297E-2</v>
      </c>
      <c r="T7735">
        <v>-3.6976000000000002E-2</v>
      </c>
      <c r="U7735">
        <v>-3.6976000000000002E-2</v>
      </c>
      <c r="V7735" s="1" t="s">
        <v>445</v>
      </c>
      <c r="W7735" s="1" t="s">
        <v>227</v>
      </c>
      <c r="X7735">
        <v>102484.565835</v>
      </c>
      <c r="Y7735">
        <v>115489.808811</v>
      </c>
      <c r="AA7735">
        <v>1</v>
      </c>
      <c r="AC7735" s="2"/>
      <c r="AD7735" s="2">
        <f>$U7735/$E7735</f>
        <v>-0.82168888888888891</v>
      </c>
      <c r="AE7735" s="2">
        <f>$U7735/$E7735</f>
        <v>-0.82168888888888891</v>
      </c>
      <c r="AF7735" s="2">
        <f>$S7735/$I7735</f>
        <v>0.47326666666666667</v>
      </c>
      <c r="AG7735" s="2">
        <f>$S7735/$I7735</f>
        <v>0.47326666666666667</v>
      </c>
      <c r="AH7735" s="3">
        <f>INDEX([1]IDEN_level_ids!$B:$B,MATCH(V7735,[1]IDEN_level_ids!$A:$A,0),1)</f>
        <v>882</v>
      </c>
      <c r="AI7735" s="3">
        <f>INDEX([1]IDEN_level_ids!$B:$B,MATCH(W7735,[1]IDEN_level_ids!$A:$A,0),1)</f>
        <v>759</v>
      </c>
      <c r="AJ7735" t="s">
        <v>32</v>
      </c>
    </row>
    <row r="7736" spans="1:36" hidden="1" x14ac:dyDescent="0.25">
      <c r="A7736">
        <v>922.81100000000004</v>
      </c>
      <c r="B7736" t="s">
        <v>28</v>
      </c>
      <c r="C7736" t="s">
        <v>28</v>
      </c>
      <c r="D7736" t="s">
        <v>28</v>
      </c>
      <c r="E7736" t="s">
        <v>28</v>
      </c>
      <c r="F7736">
        <v>13005.206</v>
      </c>
      <c r="G7736">
        <v>4.4999999999999998E-2</v>
      </c>
      <c r="H7736">
        <v>0</v>
      </c>
      <c r="I7736">
        <v>4.4999999999999998E-2</v>
      </c>
      <c r="J7736">
        <v>7687.1685150000003</v>
      </c>
      <c r="K7736">
        <v>7689.2843059999996</v>
      </c>
      <c r="L7736" t="s">
        <v>29</v>
      </c>
      <c r="M7736">
        <v>1.1738E-2</v>
      </c>
      <c r="N7736">
        <v>0</v>
      </c>
      <c r="O7736">
        <v>1.1738E-2</v>
      </c>
      <c r="P7736">
        <v>13005.111532000001</v>
      </c>
      <c r="Q7736">
        <v>1.9852000000000002E-2</v>
      </c>
      <c r="R7736">
        <v>0</v>
      </c>
      <c r="S7736">
        <v>1.9852000000000002E-2</v>
      </c>
      <c r="T7736" t="s">
        <v>28</v>
      </c>
      <c r="U7736" t="s">
        <v>28</v>
      </c>
      <c r="V7736" s="1" t="s">
        <v>360</v>
      </c>
      <c r="W7736" s="1" t="s">
        <v>310</v>
      </c>
      <c r="X7736">
        <v>10950.158034599999</v>
      </c>
      <c r="Y7736">
        <v>23955.269566999999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1245</v>
      </c>
      <c r="AI7736" s="3">
        <f>INDEX([1]IDEN_level_ids!$B:$B,MATCH(W7736,[1]IDEN_level_ids!$A:$A,0),1)</f>
        <v>1181</v>
      </c>
      <c r="AJ7736" t="s">
        <v>32</v>
      </c>
    </row>
    <row r="7737" spans="1:36" hidden="1" x14ac:dyDescent="0.25">
      <c r="A7737">
        <v>922.81100000000004</v>
      </c>
      <c r="B7737" t="s">
        <v>28</v>
      </c>
      <c r="C7737" t="s">
        <v>28</v>
      </c>
      <c r="D7737" t="s">
        <v>28</v>
      </c>
      <c r="E7737" t="s">
        <v>28</v>
      </c>
      <c r="F7737">
        <v>13005.206</v>
      </c>
      <c r="G7737">
        <v>4.4999999999999998E-2</v>
      </c>
      <c r="H7737">
        <v>0</v>
      </c>
      <c r="I7737">
        <v>4.4999999999999998E-2</v>
      </c>
      <c r="J7737">
        <v>7687.2588299999998</v>
      </c>
      <c r="K7737">
        <v>7689.3746449999999</v>
      </c>
      <c r="L7737" t="s">
        <v>29</v>
      </c>
      <c r="M7737">
        <v>7.6426999999999995E-2</v>
      </c>
      <c r="N7737">
        <v>0</v>
      </c>
      <c r="O7737">
        <v>7.6426999999999995E-2</v>
      </c>
      <c r="P7737">
        <v>13004.95874</v>
      </c>
      <c r="Q7737">
        <v>0.12926000000000001</v>
      </c>
      <c r="R7737">
        <v>0</v>
      </c>
      <c r="S7737">
        <v>0.12926000000000001</v>
      </c>
      <c r="T7737" t="s">
        <v>28</v>
      </c>
      <c r="U7737" t="s">
        <v>28</v>
      </c>
      <c r="V7737" s="1" t="s">
        <v>190</v>
      </c>
      <c r="W7737" s="1" t="s">
        <v>546</v>
      </c>
      <c r="X7737">
        <v>120498.74361999999</v>
      </c>
      <c r="Y7737">
        <v>133503.70236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655</v>
      </c>
      <c r="AI7737" s="3">
        <f>INDEX([1]IDEN_level_ids!$B:$B,MATCH(W7737,[1]IDEN_level_ids!$A:$A,0),1)</f>
        <v>461</v>
      </c>
      <c r="AJ7737" t="s">
        <v>32</v>
      </c>
    </row>
    <row r="7738" spans="1:36" hidden="1" x14ac:dyDescent="0.25">
      <c r="A7738">
        <v>102.821</v>
      </c>
      <c r="B7738" t="s">
        <v>28</v>
      </c>
      <c r="C7738" t="s">
        <v>28</v>
      </c>
      <c r="D7738" t="s">
        <v>28</v>
      </c>
      <c r="E7738" t="s">
        <v>28</v>
      </c>
      <c r="F7738">
        <v>12994.145</v>
      </c>
      <c r="G7738">
        <v>4.1000000000000002E-2</v>
      </c>
      <c r="H7738">
        <v>0</v>
      </c>
      <c r="I7738">
        <v>4.1000000000000002E-2</v>
      </c>
      <c r="J7738">
        <v>7693.6525700000002</v>
      </c>
      <c r="K7738">
        <v>7695.7701100000004</v>
      </c>
      <c r="L7738" t="s">
        <v>29</v>
      </c>
      <c r="M7738">
        <v>0.12709999999999999</v>
      </c>
      <c r="N7738">
        <v>0</v>
      </c>
      <c r="O7738">
        <v>0.12709999999999999</v>
      </c>
      <c r="P7738">
        <v>12994.15114</v>
      </c>
      <c r="Q7738">
        <v>0.21460000000000001</v>
      </c>
      <c r="R7738">
        <v>0</v>
      </c>
      <c r="S7738">
        <v>0.21460000000000001</v>
      </c>
      <c r="T7738" t="s">
        <v>28</v>
      </c>
      <c r="U7738" t="s">
        <v>28</v>
      </c>
      <c r="V7738" s="1" t="s">
        <v>309</v>
      </c>
      <c r="W7738" s="1" t="s">
        <v>48</v>
      </c>
      <c r="X7738">
        <v>122932.79850600001</v>
      </c>
      <c r="Y7738">
        <v>135926.94965</v>
      </c>
      <c r="Z7738" t="s">
        <v>35</v>
      </c>
      <c r="AA7738">
        <v>0</v>
      </c>
      <c r="AC7738" s="2"/>
      <c r="AD7738" s="2"/>
      <c r="AE7738" s="2"/>
      <c r="AF7738" s="2"/>
      <c r="AG7738" s="2"/>
      <c r="AH7738" s="3">
        <f>INDEX([1]IDEN_level_ids!$B:$B,MATCH(V7738,[1]IDEN_level_ids!$A:$A,0),1)</f>
        <v>626</v>
      </c>
      <c r="AI7738" s="3">
        <f>INDEX([1]IDEN_level_ids!$B:$B,MATCH(W7738,[1]IDEN_level_ids!$A:$A,0),1)</f>
        <v>377</v>
      </c>
      <c r="AJ7738" t="s">
        <v>32</v>
      </c>
    </row>
    <row r="7739" spans="1:36" x14ac:dyDescent="0.25">
      <c r="A7739">
        <v>102.821</v>
      </c>
      <c r="B7739">
        <v>12994.145</v>
      </c>
      <c r="C7739">
        <v>4.1000000000000002E-2</v>
      </c>
      <c r="D7739">
        <v>0</v>
      </c>
      <c r="E7739">
        <v>4.1000000000000002E-2</v>
      </c>
      <c r="F7739">
        <v>12994.145</v>
      </c>
      <c r="G7739">
        <v>4.1000000000000002E-2</v>
      </c>
      <c r="H7739">
        <v>0</v>
      </c>
      <c r="I7739">
        <v>4.1000000000000002E-2</v>
      </c>
      <c r="J7739">
        <v>7693.6664631000003</v>
      </c>
      <c r="K7739">
        <v>7695.7840076000002</v>
      </c>
      <c r="L7739" t="s">
        <v>29</v>
      </c>
      <c r="M7739">
        <v>8.0602E-3</v>
      </c>
      <c r="N7739">
        <v>0</v>
      </c>
      <c r="O7739">
        <v>8.0602E-3</v>
      </c>
      <c r="P7739">
        <v>12994.127681</v>
      </c>
      <c r="Q7739">
        <v>1.3610000000000001E-2</v>
      </c>
      <c r="R7739">
        <v>0</v>
      </c>
      <c r="S7739">
        <v>1.3610000000000001E-2</v>
      </c>
      <c r="T7739">
        <v>1.7319000000000001E-2</v>
      </c>
      <c r="U7739">
        <v>1.7319000000000001E-2</v>
      </c>
      <c r="V7739" s="1" t="s">
        <v>364</v>
      </c>
      <c r="W7739" s="1" t="s">
        <v>449</v>
      </c>
      <c r="X7739">
        <v>40098.614008999997</v>
      </c>
      <c r="Y7739">
        <v>53092.741690000003</v>
      </c>
      <c r="AA7739">
        <v>1</v>
      </c>
      <c r="AC7739" s="2"/>
      <c r="AD7739" s="2">
        <f t="shared" ref="AD7739:AE7742" si="3885">$U7739/$E7739</f>
        <v>0.42241463414634145</v>
      </c>
      <c r="AE7739" s="2">
        <f t="shared" si="3885"/>
        <v>0.42241463414634145</v>
      </c>
      <c r="AF7739" s="2">
        <f t="shared" ref="AF7739:AG7742" si="3886">$S7739/$I7739</f>
        <v>0.33195121951219514</v>
      </c>
      <c r="AG7739" s="2">
        <f t="shared" si="3886"/>
        <v>0.33195121951219514</v>
      </c>
      <c r="AH7739" s="3">
        <f>INDEX([1]IDEN_level_ids!$B:$B,MATCH(V7739,[1]IDEN_level_ids!$A:$A,0),1)</f>
        <v>1104</v>
      </c>
      <c r="AI7739" s="3">
        <f>INDEX([1]IDEN_level_ids!$B:$B,MATCH(W7739,[1]IDEN_level_ids!$A:$A,0),1)</f>
        <v>1086</v>
      </c>
      <c r="AJ7739" t="s">
        <v>32</v>
      </c>
    </row>
    <row r="7740" spans="1:36" x14ac:dyDescent="0.25">
      <c r="A7740">
        <v>721.34500000000003</v>
      </c>
      <c r="B7740">
        <v>12985.555</v>
      </c>
      <c r="C7740">
        <v>2.1999999999999999E-2</v>
      </c>
      <c r="D7740">
        <v>0</v>
      </c>
      <c r="E7740">
        <v>2.1999999999999999E-2</v>
      </c>
      <c r="F7740">
        <v>12985.555</v>
      </c>
      <c r="G7740">
        <v>2.1999999999999999E-2</v>
      </c>
      <c r="H7740">
        <v>0</v>
      </c>
      <c r="I7740">
        <v>2.1999999999999999E-2</v>
      </c>
      <c r="J7740">
        <v>7698.7412071999997</v>
      </c>
      <c r="K7740">
        <v>7700.8601214</v>
      </c>
      <c r="L7740" t="s">
        <v>29</v>
      </c>
      <c r="M7740">
        <v>5.6233999999999998E-3</v>
      </c>
      <c r="N7740">
        <v>0</v>
      </c>
      <c r="O7740">
        <v>5.6233999999999998E-3</v>
      </c>
      <c r="P7740">
        <v>12985.562446800001</v>
      </c>
      <c r="Q7740">
        <v>9.4824999999999996E-3</v>
      </c>
      <c r="R7740">
        <v>0</v>
      </c>
      <c r="S7740">
        <v>9.4824999999999996E-3</v>
      </c>
      <c r="T7740">
        <v>-7.4469999999999996E-3</v>
      </c>
      <c r="U7740">
        <v>-7.4469999999999996E-3</v>
      </c>
      <c r="V7740" s="1" t="s">
        <v>359</v>
      </c>
      <c r="W7740" s="1" t="s">
        <v>135</v>
      </c>
      <c r="X7740">
        <v>10859.018085199999</v>
      </c>
      <c r="Y7740">
        <v>23844.580532</v>
      </c>
      <c r="AA7740">
        <v>1</v>
      </c>
      <c r="AC7740" s="2"/>
      <c r="AD7740" s="2">
        <f t="shared" si="3885"/>
        <v>-0.33850000000000002</v>
      </c>
      <c r="AE7740" s="2">
        <f t="shared" si="3885"/>
        <v>-0.33850000000000002</v>
      </c>
      <c r="AF7740" s="2">
        <f t="shared" si="3886"/>
        <v>0.43102272727272728</v>
      </c>
      <c r="AG7740" s="2">
        <f t="shared" si="3886"/>
        <v>0.43102272727272728</v>
      </c>
      <c r="AH7740" s="3">
        <f>INDEX([1]IDEN_level_ids!$B:$B,MATCH(V7740,[1]IDEN_level_ids!$A:$A,0),1)</f>
        <v>1246</v>
      </c>
      <c r="AI7740" s="3">
        <f>INDEX([1]IDEN_level_ids!$B:$B,MATCH(W7740,[1]IDEN_level_ids!$A:$A,0),1)</f>
        <v>1182</v>
      </c>
      <c r="AJ7740" t="s">
        <v>32</v>
      </c>
    </row>
    <row r="7741" spans="1:36" x14ac:dyDescent="0.25">
      <c r="A7741">
        <v>103.23099999999999</v>
      </c>
      <c r="B7741">
        <v>12978.793</v>
      </c>
      <c r="C7741">
        <v>2.3E-2</v>
      </c>
      <c r="D7741">
        <v>0</v>
      </c>
      <c r="E7741">
        <v>2.3E-2</v>
      </c>
      <c r="F7741">
        <v>12978.793</v>
      </c>
      <c r="G7741">
        <v>2.3E-2</v>
      </c>
      <c r="H7741">
        <v>0</v>
      </c>
      <c r="I7741">
        <v>2.3E-2</v>
      </c>
      <c r="J7741">
        <v>7702.7529539999996</v>
      </c>
      <c r="K7741">
        <v>7704.8729510000003</v>
      </c>
      <c r="L7741" t="s">
        <v>29</v>
      </c>
      <c r="M7741">
        <v>1.1612000000000001E-2</v>
      </c>
      <c r="N7741">
        <v>0</v>
      </c>
      <c r="O7741">
        <v>1.1612000000000001E-2</v>
      </c>
      <c r="P7741">
        <v>12978.799343000001</v>
      </c>
      <c r="Q7741">
        <v>1.9560000000000001E-2</v>
      </c>
      <c r="R7741">
        <v>0</v>
      </c>
      <c r="S7741">
        <v>1.9560000000000001E-2</v>
      </c>
      <c r="T7741">
        <v>-6.3429999999999997E-3</v>
      </c>
      <c r="U7741">
        <v>-6.3429999999999997E-3</v>
      </c>
      <c r="V7741" s="1" t="s">
        <v>205</v>
      </c>
      <c r="W7741" s="1" t="s">
        <v>166</v>
      </c>
      <c r="X7741">
        <v>105632.0941496</v>
      </c>
      <c r="Y7741">
        <v>118610.893493</v>
      </c>
      <c r="AA7741">
        <v>1</v>
      </c>
      <c r="AC7741" s="2"/>
      <c r="AD7741" s="2">
        <f t="shared" si="3885"/>
        <v>-0.27578260869565219</v>
      </c>
      <c r="AE7741" s="2">
        <f t="shared" si="3885"/>
        <v>-0.27578260869565219</v>
      </c>
      <c r="AF7741" s="2">
        <f t="shared" si="3886"/>
        <v>0.85043478260869576</v>
      </c>
      <c r="AG7741" s="2">
        <f t="shared" si="3886"/>
        <v>0.85043478260869576</v>
      </c>
      <c r="AH7741" s="3">
        <f>INDEX([1]IDEN_level_ids!$B:$B,MATCH(V7741,[1]IDEN_level_ids!$A:$A,0),1)</f>
        <v>860</v>
      </c>
      <c r="AI7741" s="3">
        <f>INDEX([1]IDEN_level_ids!$B:$B,MATCH(W7741,[1]IDEN_level_ids!$A:$A,0),1)</f>
        <v>689</v>
      </c>
      <c r="AJ7741" t="s">
        <v>32</v>
      </c>
    </row>
    <row r="7742" spans="1:36" x14ac:dyDescent="0.25">
      <c r="A7742">
        <v>103.395</v>
      </c>
      <c r="B7742">
        <v>12972.744000000001</v>
      </c>
      <c r="C7742">
        <v>4.5999999999999999E-2</v>
      </c>
      <c r="D7742">
        <v>0</v>
      </c>
      <c r="E7742">
        <v>4.5999999999999999E-2</v>
      </c>
      <c r="F7742">
        <v>12972.744000000001</v>
      </c>
      <c r="G7742">
        <v>4.5999999999999999E-2</v>
      </c>
      <c r="H7742">
        <v>0</v>
      </c>
      <c r="I7742">
        <v>4.5999999999999999E-2</v>
      </c>
      <c r="J7742">
        <v>7706.3554860000004</v>
      </c>
      <c r="K7742">
        <v>7708.476455</v>
      </c>
      <c r="L7742" t="s">
        <v>29</v>
      </c>
      <c r="M7742">
        <v>1.1779E-2</v>
      </c>
      <c r="N7742">
        <v>0</v>
      </c>
      <c r="O7742">
        <v>1.1779E-2</v>
      </c>
      <c r="P7742">
        <v>12972.732105999999</v>
      </c>
      <c r="Q7742">
        <v>1.9823E-2</v>
      </c>
      <c r="R7742">
        <v>0</v>
      </c>
      <c r="S7742">
        <v>1.9823E-2</v>
      </c>
      <c r="T7742">
        <v>1.1894E-2</v>
      </c>
      <c r="U7742">
        <v>1.1894E-2</v>
      </c>
      <c r="V7742" s="1" t="s">
        <v>677</v>
      </c>
      <c r="W7742" s="1" t="s">
        <v>221</v>
      </c>
      <c r="X7742">
        <v>102435.687271</v>
      </c>
      <c r="Y7742">
        <v>115408.419377</v>
      </c>
      <c r="AA7742">
        <v>1</v>
      </c>
      <c r="AC7742" s="2"/>
      <c r="AD7742" s="2">
        <f t="shared" si="3885"/>
        <v>0.25856521739130434</v>
      </c>
      <c r="AE7742" s="2">
        <f t="shared" si="3885"/>
        <v>0.25856521739130434</v>
      </c>
      <c r="AF7742" s="2">
        <f t="shared" si="3886"/>
        <v>0.43093478260869567</v>
      </c>
      <c r="AG7742" s="2">
        <f t="shared" si="3886"/>
        <v>0.43093478260869567</v>
      </c>
      <c r="AH7742" s="3">
        <f>INDEX([1]IDEN_level_ids!$B:$B,MATCH(V7742,[1]IDEN_level_ids!$A:$A,0),1)</f>
        <v>883</v>
      </c>
      <c r="AI7742" s="3">
        <f>INDEX([1]IDEN_level_ids!$B:$B,MATCH(W7742,[1]IDEN_level_ids!$A:$A,0),1)</f>
        <v>758</v>
      </c>
      <c r="AJ7742" t="s">
        <v>32</v>
      </c>
    </row>
    <row r="7743" spans="1:36" hidden="1" x14ac:dyDescent="0.25">
      <c r="A7743">
        <v>416.92200000000003</v>
      </c>
      <c r="B7743" t="s">
        <v>28</v>
      </c>
      <c r="C7743" t="s">
        <v>28</v>
      </c>
      <c r="D7743" t="s">
        <v>28</v>
      </c>
      <c r="E7743" t="s">
        <v>28</v>
      </c>
      <c r="F7743">
        <v>12943.513999999999</v>
      </c>
      <c r="G7743">
        <v>0.02</v>
      </c>
      <c r="H7743">
        <v>0</v>
      </c>
      <c r="I7743">
        <v>0.02</v>
      </c>
      <c r="J7743">
        <v>7723.6848190000001</v>
      </c>
      <c r="K7743">
        <v>7725.8104659999999</v>
      </c>
      <c r="L7743" t="s">
        <v>29</v>
      </c>
      <c r="M7743">
        <v>1.3474E-2</v>
      </c>
      <c r="N7743">
        <v>0</v>
      </c>
      <c r="O7743">
        <v>1.3474E-2</v>
      </c>
      <c r="P7743">
        <v>12943.625843</v>
      </c>
      <c r="Q7743">
        <v>2.2574E-2</v>
      </c>
      <c r="R7743">
        <v>0</v>
      </c>
      <c r="S7743">
        <v>2.2574E-2</v>
      </c>
      <c r="T7743" t="s">
        <v>28</v>
      </c>
      <c r="U7743" t="s">
        <v>28</v>
      </c>
      <c r="V7743" s="1" t="s">
        <v>431</v>
      </c>
      <c r="W7743" s="1" t="s">
        <v>232</v>
      </c>
      <c r="X7743">
        <v>100214.95800699999</v>
      </c>
      <c r="Y7743">
        <v>113158.58385</v>
      </c>
      <c r="Z7743" t="s">
        <v>35</v>
      </c>
      <c r="AA7743">
        <v>0</v>
      </c>
      <c r="AC7743" s="2"/>
      <c r="AD7743" s="2"/>
      <c r="AE7743" s="2"/>
      <c r="AF7743" s="2"/>
      <c r="AG7743" s="2"/>
      <c r="AH7743" s="3">
        <f>INDEX([1]IDEN_level_ids!$B:$B,MATCH(V7743,[1]IDEN_level_ids!$A:$A,0),1)</f>
        <v>895</v>
      </c>
      <c r="AI7743" s="3">
        <f>INDEX([1]IDEN_level_ids!$B:$B,MATCH(W7743,[1]IDEN_level_ids!$A:$A,0),1)</f>
        <v>785</v>
      </c>
      <c r="AJ7743" t="s">
        <v>32</v>
      </c>
    </row>
    <row r="7744" spans="1:36" hidden="1" x14ac:dyDescent="0.25">
      <c r="A7744">
        <v>625.51300000000003</v>
      </c>
      <c r="B7744" t="s">
        <v>28</v>
      </c>
      <c r="C7744" t="s">
        <v>28</v>
      </c>
      <c r="D7744" t="s">
        <v>28</v>
      </c>
      <c r="E7744" t="s">
        <v>28</v>
      </c>
      <c r="F7744">
        <v>12942.777</v>
      </c>
      <c r="G7744">
        <v>0.02</v>
      </c>
      <c r="H7744">
        <v>0</v>
      </c>
      <c r="I7744">
        <v>0.02</v>
      </c>
      <c r="J7744">
        <v>7724.0787030000001</v>
      </c>
      <c r="K7744">
        <v>7726.2044569999998</v>
      </c>
      <c r="L7744" t="s">
        <v>29</v>
      </c>
      <c r="M7744">
        <v>7.2232000000000005E-2</v>
      </c>
      <c r="N7744">
        <v>0</v>
      </c>
      <c r="O7744">
        <v>7.2232000000000005E-2</v>
      </c>
      <c r="P7744">
        <v>12942.96579</v>
      </c>
      <c r="Q7744">
        <v>0.121</v>
      </c>
      <c r="R7744">
        <v>0</v>
      </c>
      <c r="S7744">
        <v>0.121</v>
      </c>
      <c r="T7744" t="s">
        <v>28</v>
      </c>
      <c r="U7744" t="s">
        <v>28</v>
      </c>
      <c r="V7744" s="1" t="s">
        <v>375</v>
      </c>
      <c r="W7744" s="1" t="s">
        <v>331</v>
      </c>
      <c r="X7744">
        <v>120014.888036</v>
      </c>
      <c r="Y7744">
        <v>132957.85383000001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667</v>
      </c>
      <c r="AI7744" s="3">
        <f>INDEX([1]IDEN_level_ids!$B:$B,MATCH(W7744,[1]IDEN_level_ids!$A:$A,0),1)</f>
        <v>474</v>
      </c>
      <c r="AJ7744" t="s">
        <v>32</v>
      </c>
    </row>
    <row r="7745" spans="1:36" x14ac:dyDescent="0.25">
      <c r="A7745">
        <v>104.44499999999999</v>
      </c>
      <c r="B7745">
        <v>12936.294</v>
      </c>
      <c r="C7745">
        <v>2.8000000000000001E-2</v>
      </c>
      <c r="D7745">
        <v>0</v>
      </c>
      <c r="E7745">
        <v>2.8000000000000001E-2</v>
      </c>
      <c r="F7745">
        <v>12936.294</v>
      </c>
      <c r="G7745">
        <v>2.8000000000000001E-2</v>
      </c>
      <c r="H7745">
        <v>0</v>
      </c>
      <c r="I7745">
        <v>2.8000000000000001E-2</v>
      </c>
      <c r="J7745">
        <v>7728.0748880000001</v>
      </c>
      <c r="K7745">
        <v>7730.20172</v>
      </c>
      <c r="L7745" t="s">
        <v>29</v>
      </c>
      <c r="M7745">
        <v>1.3412E-2</v>
      </c>
      <c r="N7745">
        <v>0</v>
      </c>
      <c r="O7745">
        <v>1.3412E-2</v>
      </c>
      <c r="P7745">
        <v>12936.273026999999</v>
      </c>
      <c r="Q7745">
        <v>2.2443999999999999E-2</v>
      </c>
      <c r="R7745">
        <v>0</v>
      </c>
      <c r="S7745">
        <v>2.2443999999999999E-2</v>
      </c>
      <c r="T7745">
        <v>2.0972999999999999E-2</v>
      </c>
      <c r="U7745">
        <v>2.0972999999999999E-2</v>
      </c>
      <c r="V7745" s="1" t="s">
        <v>445</v>
      </c>
      <c r="W7745" s="1" t="s">
        <v>305</v>
      </c>
      <c r="X7745">
        <v>102484.565835</v>
      </c>
      <c r="Y7745">
        <v>115420.838862</v>
      </c>
      <c r="AA7745">
        <v>1</v>
      </c>
      <c r="AC7745" s="2"/>
      <c r="AD7745" s="2">
        <f>$U7745/$E7745</f>
        <v>0.74903571428571425</v>
      </c>
      <c r="AE7745" s="2">
        <f>$U7745/$E7745</f>
        <v>0.74903571428571425</v>
      </c>
      <c r="AF7745" s="2">
        <f>$S7745/$I7745</f>
        <v>0.80157142857142849</v>
      </c>
      <c r="AG7745" s="2">
        <f>$S7745/$I7745</f>
        <v>0.80157142857142849</v>
      </c>
      <c r="AH7745" s="3">
        <f>INDEX([1]IDEN_level_ids!$B:$B,MATCH(V7745,[1]IDEN_level_ids!$A:$A,0),1)</f>
        <v>882</v>
      </c>
      <c r="AI7745" s="3">
        <f>INDEX([1]IDEN_level_ids!$B:$B,MATCH(W7745,[1]IDEN_level_ids!$A:$A,0),1)</f>
        <v>762</v>
      </c>
      <c r="AJ7745" t="s">
        <v>32</v>
      </c>
    </row>
    <row r="7746" spans="1:36" hidden="1" x14ac:dyDescent="0.25">
      <c r="A7746">
        <v>419.03399999999999</v>
      </c>
      <c r="B7746" t="s">
        <v>28</v>
      </c>
      <c r="C7746" t="s">
        <v>28</v>
      </c>
      <c r="D7746" t="s">
        <v>28</v>
      </c>
      <c r="E7746" t="s">
        <v>28</v>
      </c>
      <c r="F7746">
        <v>12925.891</v>
      </c>
      <c r="G7746">
        <v>0.04</v>
      </c>
      <c r="H7746">
        <v>0</v>
      </c>
      <c r="I7746">
        <v>0.04</v>
      </c>
      <c r="J7746">
        <v>7734.2354139999998</v>
      </c>
      <c r="K7746">
        <v>7736.3639089999997</v>
      </c>
      <c r="L7746" t="s">
        <v>29</v>
      </c>
      <c r="M7746">
        <v>9.6860000000000002E-2</v>
      </c>
      <c r="N7746">
        <v>0</v>
      </c>
      <c r="O7746">
        <v>9.6860000000000002E-2</v>
      </c>
      <c r="P7746">
        <v>12925.968989999999</v>
      </c>
      <c r="Q7746">
        <v>0.16183</v>
      </c>
      <c r="R7746">
        <v>0</v>
      </c>
      <c r="S7746">
        <v>0.16183</v>
      </c>
      <c r="T7746" t="s">
        <v>28</v>
      </c>
      <c r="U7746" t="s">
        <v>28</v>
      </c>
      <c r="V7746" s="1" t="s">
        <v>343</v>
      </c>
      <c r="W7746" s="1" t="s">
        <v>55</v>
      </c>
      <c r="X7746">
        <v>121143.59062800001</v>
      </c>
      <c r="Y7746">
        <v>134069.55962000001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649</v>
      </c>
      <c r="AI7746" s="3">
        <f>INDEX([1]IDEN_level_ids!$B:$B,MATCH(W7746,[1]IDEN_level_ids!$A:$A,0),1)</f>
        <v>444</v>
      </c>
      <c r="AJ7746" t="s">
        <v>32</v>
      </c>
    </row>
    <row r="7747" spans="1:36" x14ac:dyDescent="0.25">
      <c r="A7747">
        <v>943.32899999999995</v>
      </c>
      <c r="B7747">
        <v>12924.112999999999</v>
      </c>
      <c r="C7747">
        <v>4.4999999999999998E-2</v>
      </c>
      <c r="D7747">
        <v>0</v>
      </c>
      <c r="E7747">
        <v>4.4999999999999998E-2</v>
      </c>
      <c r="F7747">
        <v>12924.112999999999</v>
      </c>
      <c r="G7747">
        <v>4.4999999999999998E-2</v>
      </c>
      <c r="H7747">
        <v>0</v>
      </c>
      <c r="I7747">
        <v>4.4999999999999998E-2</v>
      </c>
      <c r="J7747">
        <v>7735.3554910000003</v>
      </c>
      <c r="K7747">
        <v>7737.4842879999997</v>
      </c>
      <c r="L7747" t="s">
        <v>29</v>
      </c>
      <c r="M7747">
        <v>1.2906000000000001E-2</v>
      </c>
      <c r="N7747">
        <v>0</v>
      </c>
      <c r="O7747">
        <v>1.2906000000000001E-2</v>
      </c>
      <c r="P7747">
        <v>12924.097325999999</v>
      </c>
      <c r="Q7747">
        <v>2.1557E-2</v>
      </c>
      <c r="R7747">
        <v>0</v>
      </c>
      <c r="S7747">
        <v>2.1557E-2</v>
      </c>
      <c r="T7747">
        <v>1.5674E-2</v>
      </c>
      <c r="U7747">
        <v>1.5674E-2</v>
      </c>
      <c r="V7747" s="1" t="s">
        <v>675</v>
      </c>
      <c r="W7747" s="1" t="s">
        <v>184</v>
      </c>
      <c r="X7747">
        <v>104788.55164200001</v>
      </c>
      <c r="Y7747">
        <v>117712.64896799999</v>
      </c>
      <c r="AA7747">
        <v>1</v>
      </c>
      <c r="AC7747" s="2"/>
      <c r="AD7747" s="2">
        <f>$U7747/$E7747</f>
        <v>0.34831111111111113</v>
      </c>
      <c r="AE7747" s="2">
        <f>$U7747/$E7747</f>
        <v>0.34831111111111113</v>
      </c>
      <c r="AF7747" s="2">
        <f>$S7747/$I7747</f>
        <v>0.47904444444444444</v>
      </c>
      <c r="AG7747" s="2">
        <f>$S7747/$I7747</f>
        <v>0.47904444444444444</v>
      </c>
      <c r="AH7747" s="3">
        <f>INDEX([1]IDEN_level_ids!$B:$B,MATCH(V7747,[1]IDEN_level_ids!$A:$A,0),1)</f>
        <v>869</v>
      </c>
      <c r="AI7747" s="3">
        <f>INDEX([1]IDEN_level_ids!$B:$B,MATCH(W7747,[1]IDEN_level_ids!$A:$A,0),1)</f>
        <v>719</v>
      </c>
      <c r="AJ7747" t="s">
        <v>32</v>
      </c>
    </row>
    <row r="7748" spans="1:36" hidden="1" x14ac:dyDescent="0.25">
      <c r="A7748">
        <v>735.31</v>
      </c>
      <c r="B7748" t="s">
        <v>28</v>
      </c>
      <c r="C7748" t="s">
        <v>28</v>
      </c>
      <c r="D7748" t="s">
        <v>28</v>
      </c>
      <c r="E7748" t="s">
        <v>28</v>
      </c>
      <c r="F7748">
        <v>12916.531999999999</v>
      </c>
      <c r="G7748">
        <v>4.4999999999999998E-2</v>
      </c>
      <c r="H7748">
        <v>0</v>
      </c>
      <c r="I7748">
        <v>4.4999999999999998E-2</v>
      </c>
      <c r="J7748">
        <v>7739.6629220000004</v>
      </c>
      <c r="K7748">
        <v>7741.7928819999997</v>
      </c>
      <c r="L7748" t="s">
        <v>29</v>
      </c>
      <c r="M7748">
        <v>7.0892999999999998E-2</v>
      </c>
      <c r="N7748">
        <v>0</v>
      </c>
      <c r="O7748">
        <v>7.0892999999999998E-2</v>
      </c>
      <c r="P7748">
        <v>12916.90459</v>
      </c>
      <c r="Q7748">
        <v>0.11828</v>
      </c>
      <c r="R7748">
        <v>0</v>
      </c>
      <c r="S7748">
        <v>0.11828</v>
      </c>
      <c r="T7748" t="s">
        <v>28</v>
      </c>
      <c r="U7748" t="s">
        <v>28</v>
      </c>
      <c r="V7748" s="1" t="s">
        <v>223</v>
      </c>
      <c r="W7748" s="1" t="s">
        <v>123</v>
      </c>
      <c r="X7748">
        <v>119498.581991</v>
      </c>
      <c r="Y7748">
        <v>132415.48658</v>
      </c>
      <c r="Z7748" t="s">
        <v>35</v>
      </c>
      <c r="AA7748">
        <v>0</v>
      </c>
      <c r="AC7748" s="2"/>
      <c r="AD7748" s="2"/>
      <c r="AE7748" s="2"/>
      <c r="AF7748" s="2"/>
      <c r="AG7748" s="2"/>
      <c r="AH7748" s="3">
        <f>INDEX([1]IDEN_level_ids!$B:$B,MATCH(V7748,[1]IDEN_level_ids!$A:$A,0),1)</f>
        <v>660</v>
      </c>
      <c r="AI7748" s="3">
        <f>INDEX([1]IDEN_level_ids!$B:$B,MATCH(W7748,[1]IDEN_level_ids!$A:$A,0),1)</f>
        <v>487</v>
      </c>
      <c r="AJ7748" t="s">
        <v>32</v>
      </c>
    </row>
    <row r="7749" spans="1:36" x14ac:dyDescent="0.25">
      <c r="A7749">
        <v>735.31</v>
      </c>
      <c r="B7749">
        <v>12916.531999999999</v>
      </c>
      <c r="C7749">
        <v>4.4999999999999998E-2</v>
      </c>
      <c r="D7749">
        <v>0</v>
      </c>
      <c r="E7749">
        <v>4.4999999999999998E-2</v>
      </c>
      <c r="F7749">
        <v>12916.531999999999</v>
      </c>
      <c r="G7749">
        <v>4.4999999999999998E-2</v>
      </c>
      <c r="H7749">
        <v>0</v>
      </c>
      <c r="I7749">
        <v>4.4999999999999998E-2</v>
      </c>
      <c r="J7749">
        <v>7739.8912559999999</v>
      </c>
      <c r="K7749">
        <v>7742.0212769999998</v>
      </c>
      <c r="L7749" t="s">
        <v>29</v>
      </c>
      <c r="M7749">
        <v>1.321E-2</v>
      </c>
      <c r="N7749">
        <v>0</v>
      </c>
      <c r="O7749">
        <v>1.321E-2</v>
      </c>
      <c r="P7749">
        <v>12916.52353</v>
      </c>
      <c r="Q7749">
        <v>2.2037999999999999E-2</v>
      </c>
      <c r="R7749">
        <v>0</v>
      </c>
      <c r="S7749">
        <v>2.2037999999999999E-2</v>
      </c>
      <c r="T7749">
        <v>8.4700000000000001E-3</v>
      </c>
      <c r="U7749">
        <v>8.4700000000000001E-3</v>
      </c>
      <c r="V7749" s="1" t="s">
        <v>365</v>
      </c>
      <c r="W7749" s="1" t="s">
        <v>271</v>
      </c>
      <c r="X7749">
        <v>107081.971662</v>
      </c>
      <c r="Y7749">
        <v>119998.495192</v>
      </c>
      <c r="AA7749">
        <v>1</v>
      </c>
      <c r="AC7749" s="2"/>
      <c r="AD7749" s="2">
        <f t="shared" ref="AD7749:AE7750" si="3887">$U7749/$E7749</f>
        <v>0.18822222222222224</v>
      </c>
      <c r="AE7749" s="2">
        <f t="shared" si="3887"/>
        <v>0.18822222222222224</v>
      </c>
      <c r="AF7749" s="2">
        <f t="shared" ref="AF7749:AG7750" si="3888">$S7749/$I7749</f>
        <v>0.4897333333333333</v>
      </c>
      <c r="AG7749" s="2">
        <f t="shared" si="3888"/>
        <v>0.4897333333333333</v>
      </c>
      <c r="AH7749" s="3">
        <f>INDEX([1]IDEN_level_ids!$B:$B,MATCH(V7749,[1]IDEN_level_ids!$A:$A,0),1)</f>
        <v>843</v>
      </c>
      <c r="AI7749" s="3">
        <f>INDEX([1]IDEN_level_ids!$B:$B,MATCH(W7749,[1]IDEN_level_ids!$A:$A,0),1)</f>
        <v>661</v>
      </c>
      <c r="AJ7749" t="s">
        <v>32</v>
      </c>
    </row>
    <row r="7750" spans="1:36" x14ac:dyDescent="0.25">
      <c r="A7750">
        <v>10517.397999999999</v>
      </c>
      <c r="B7750">
        <v>12912.442999999999</v>
      </c>
      <c r="C7750">
        <v>2.1000000000000001E-2</v>
      </c>
      <c r="D7750">
        <v>0</v>
      </c>
      <c r="E7750">
        <v>2.1000000000000001E-2</v>
      </c>
      <c r="F7750">
        <v>12912.442999999999</v>
      </c>
      <c r="G7750">
        <v>2.1000000000000001E-2</v>
      </c>
      <c r="H7750">
        <v>0</v>
      </c>
      <c r="I7750">
        <v>2.1000000000000001E-2</v>
      </c>
      <c r="J7750">
        <v>7742.3375838000002</v>
      </c>
      <c r="K7750">
        <v>7744.4682656000004</v>
      </c>
      <c r="L7750" t="s">
        <v>29</v>
      </c>
      <c r="M7750">
        <v>8.4836000000000009E-3</v>
      </c>
      <c r="N7750">
        <v>0</v>
      </c>
      <c r="O7750">
        <v>8.4836000000000009E-3</v>
      </c>
      <c r="P7750">
        <v>12912.442349000001</v>
      </c>
      <c r="Q7750">
        <v>1.4145E-2</v>
      </c>
      <c r="R7750">
        <v>0</v>
      </c>
      <c r="S7750">
        <v>1.4145E-2</v>
      </c>
      <c r="T7750">
        <v>6.5099999999999999E-4</v>
      </c>
      <c r="U7750">
        <v>6.5099999999999999E-4</v>
      </c>
      <c r="V7750" s="1" t="s">
        <v>329</v>
      </c>
      <c r="W7750" s="1" t="s">
        <v>378</v>
      </c>
      <c r="X7750">
        <v>10138.135239400001</v>
      </c>
      <c r="Y7750">
        <v>23050.577588</v>
      </c>
      <c r="AA7750">
        <v>1</v>
      </c>
      <c r="AC7750" s="2"/>
      <c r="AD7750" s="2">
        <f t="shared" si="3887"/>
        <v>3.0999999999999996E-2</v>
      </c>
      <c r="AE7750" s="2">
        <f t="shared" si="3887"/>
        <v>3.0999999999999996E-2</v>
      </c>
      <c r="AF7750" s="2">
        <f t="shared" si="3888"/>
        <v>0.67357142857142849</v>
      </c>
      <c r="AG7750" s="2">
        <f t="shared" si="3888"/>
        <v>0.67357142857142849</v>
      </c>
      <c r="AH7750" s="3">
        <f>INDEX([1]IDEN_level_ids!$B:$B,MATCH(V7750,[1]IDEN_level_ids!$A:$A,0),1)</f>
        <v>1247</v>
      </c>
      <c r="AI7750" s="3">
        <f>INDEX([1]IDEN_level_ids!$B:$B,MATCH(W7750,[1]IDEN_level_ids!$A:$A,0),1)</f>
        <v>1192</v>
      </c>
      <c r="AJ7750" t="s">
        <v>32</v>
      </c>
    </row>
    <row r="7751" spans="1:36" hidden="1" x14ac:dyDescent="0.25">
      <c r="A7751">
        <v>5267.25</v>
      </c>
      <c r="B7751" t="s">
        <v>28</v>
      </c>
      <c r="C7751" t="s">
        <v>28</v>
      </c>
      <c r="D7751" t="s">
        <v>28</v>
      </c>
      <c r="E7751" t="s">
        <v>28</v>
      </c>
      <c r="F7751">
        <v>12907.002</v>
      </c>
      <c r="G7751">
        <v>4.1000000000000002E-2</v>
      </c>
      <c r="H7751">
        <v>0</v>
      </c>
      <c r="I7751">
        <v>4.1000000000000002E-2</v>
      </c>
      <c r="J7751">
        <v>7745.0312800000002</v>
      </c>
      <c r="K7751">
        <v>7747.1626889999998</v>
      </c>
      <c r="L7751" t="s">
        <v>29</v>
      </c>
      <c r="M7751">
        <v>9.4561000000000006E-2</v>
      </c>
      <c r="N7751">
        <v>0</v>
      </c>
      <c r="O7751">
        <v>9.4561000000000006E-2</v>
      </c>
      <c r="P7751">
        <v>12907.95147</v>
      </c>
      <c r="Q7751">
        <v>0.15755</v>
      </c>
      <c r="R7751">
        <v>0</v>
      </c>
      <c r="S7751">
        <v>0.15755</v>
      </c>
      <c r="T7751" t="s">
        <v>28</v>
      </c>
      <c r="U7751" t="s">
        <v>28</v>
      </c>
      <c r="V7751" s="1" t="s">
        <v>353</v>
      </c>
      <c r="W7751" s="1" t="s">
        <v>78</v>
      </c>
      <c r="X7751">
        <v>123577.390623</v>
      </c>
      <c r="Y7751">
        <v>136485.34208999999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592</v>
      </c>
      <c r="AI7751" s="3">
        <f>INDEX([1]IDEN_level_ids!$B:$B,MATCH(W7751,[1]IDEN_level_ids!$A:$A,0),1)</f>
        <v>358</v>
      </c>
      <c r="AJ7751" t="s">
        <v>32</v>
      </c>
    </row>
    <row r="7752" spans="1:36" x14ac:dyDescent="0.25">
      <c r="A7752">
        <v>5267.25</v>
      </c>
      <c r="B7752">
        <v>12907.002</v>
      </c>
      <c r="C7752">
        <v>4.1000000000000002E-2</v>
      </c>
      <c r="D7752">
        <v>0</v>
      </c>
      <c r="E7752">
        <v>4.1000000000000002E-2</v>
      </c>
      <c r="F7752">
        <v>12907.002</v>
      </c>
      <c r="G7752">
        <v>4.1000000000000002E-2</v>
      </c>
      <c r="H7752">
        <v>0</v>
      </c>
      <c r="I7752">
        <v>4.1000000000000002E-2</v>
      </c>
      <c r="J7752">
        <v>7745.6004675000004</v>
      </c>
      <c r="K7752">
        <v>7747.7320301</v>
      </c>
      <c r="L7752" t="s">
        <v>29</v>
      </c>
      <c r="M7752">
        <v>9.1888000000000004E-3</v>
      </c>
      <c r="N7752">
        <v>0</v>
      </c>
      <c r="O7752">
        <v>9.1888000000000004E-3</v>
      </c>
      <c r="P7752">
        <v>12907.002928</v>
      </c>
      <c r="Q7752">
        <v>1.5308E-2</v>
      </c>
      <c r="R7752">
        <v>0</v>
      </c>
      <c r="S7752">
        <v>1.5308E-2</v>
      </c>
      <c r="T7752">
        <v>-9.2800000000000001E-4</v>
      </c>
      <c r="U7752">
        <v>-9.2800000000000001E-4</v>
      </c>
      <c r="V7752" s="1" t="s">
        <v>370</v>
      </c>
      <c r="W7752" s="1" t="s">
        <v>341</v>
      </c>
      <c r="X7752">
        <v>9370.6132226999998</v>
      </c>
      <c r="Y7752">
        <v>22277.616150999998</v>
      </c>
      <c r="AA7752">
        <v>1</v>
      </c>
      <c r="AC7752" s="2"/>
      <c r="AD7752" s="2">
        <f>$U7752/$E7752</f>
        <v>-2.2634146341463414E-2</v>
      </c>
      <c r="AE7752" s="2">
        <f>$U7752/$E7752</f>
        <v>-2.2634146341463414E-2</v>
      </c>
      <c r="AF7752" s="2">
        <f>$S7752/$I7752</f>
        <v>0.37336585365853658</v>
      </c>
      <c r="AG7752" s="2">
        <f>$S7752/$I7752</f>
        <v>0.37336585365853658</v>
      </c>
      <c r="AH7752" s="3">
        <f>INDEX([1]IDEN_level_ids!$B:$B,MATCH(V7752,[1]IDEN_level_ids!$A:$A,0),1)</f>
        <v>1249</v>
      </c>
      <c r="AI7752" s="3">
        <f>INDEX([1]IDEN_level_ids!$B:$B,MATCH(W7752,[1]IDEN_level_ids!$A:$A,0),1)</f>
        <v>1195</v>
      </c>
      <c r="AJ7752" t="s">
        <v>32</v>
      </c>
    </row>
    <row r="7753" spans="1:36" hidden="1" x14ac:dyDescent="0.25">
      <c r="A7753">
        <v>210.74199999999999</v>
      </c>
      <c r="B7753" t="s">
        <v>28</v>
      </c>
      <c r="C7753" t="s">
        <v>28</v>
      </c>
      <c r="D7753" t="s">
        <v>28</v>
      </c>
      <c r="E7753" t="s">
        <v>28</v>
      </c>
      <c r="F7753">
        <v>12906.19</v>
      </c>
      <c r="G7753">
        <v>0.04</v>
      </c>
      <c r="H7753">
        <v>0</v>
      </c>
      <c r="I7753">
        <v>0.04</v>
      </c>
      <c r="J7753">
        <v>7746.5213720000002</v>
      </c>
      <c r="K7753">
        <v>7748.6531830000004</v>
      </c>
      <c r="L7753" t="s">
        <v>29</v>
      </c>
      <c r="M7753">
        <v>8.4242999999999998E-2</v>
      </c>
      <c r="N7753">
        <v>0</v>
      </c>
      <c r="O7753">
        <v>8.4242999999999998E-2</v>
      </c>
      <c r="P7753">
        <v>12905.468559999999</v>
      </c>
      <c r="Q7753">
        <v>0.14030999999999999</v>
      </c>
      <c r="R7753">
        <v>0</v>
      </c>
      <c r="S7753">
        <v>0.14030999999999999</v>
      </c>
      <c r="T7753" t="s">
        <v>28</v>
      </c>
      <c r="U7753" t="s">
        <v>28</v>
      </c>
      <c r="V7753" s="1" t="s">
        <v>296</v>
      </c>
      <c r="W7753" s="1" t="s">
        <v>539</v>
      </c>
      <c r="X7753">
        <v>121582.99331999999</v>
      </c>
      <c r="Y7753">
        <v>134488.46187500001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639</v>
      </c>
      <c r="AI7753" s="3">
        <f>INDEX([1]IDEN_level_ids!$B:$B,MATCH(W7753,[1]IDEN_level_ids!$A:$A,0),1)</f>
        <v>411</v>
      </c>
      <c r="AJ7753" t="s">
        <v>32</v>
      </c>
    </row>
    <row r="7754" spans="1:36" hidden="1" x14ac:dyDescent="0.25">
      <c r="A7754">
        <v>105.637</v>
      </c>
      <c r="B7754" t="s">
        <v>28</v>
      </c>
      <c r="C7754" t="s">
        <v>28</v>
      </c>
      <c r="D7754" t="s">
        <v>28</v>
      </c>
      <c r="E7754" t="s">
        <v>28</v>
      </c>
      <c r="F7754">
        <v>12897.865</v>
      </c>
      <c r="G7754">
        <v>0.02</v>
      </c>
      <c r="H7754">
        <v>0</v>
      </c>
      <c r="I7754">
        <v>0.02</v>
      </c>
      <c r="J7754">
        <v>7750.8995990000003</v>
      </c>
      <c r="K7754">
        <v>7753.0325919999996</v>
      </c>
      <c r="L7754" t="s">
        <v>29</v>
      </c>
      <c r="M7754">
        <v>2.9961000000000002E-2</v>
      </c>
      <c r="N7754">
        <v>0</v>
      </c>
      <c r="O7754">
        <v>2.9961000000000002E-2</v>
      </c>
      <c r="P7754">
        <v>12898.178721</v>
      </c>
      <c r="Q7754">
        <v>4.9843999999999999E-2</v>
      </c>
      <c r="R7754">
        <v>0</v>
      </c>
      <c r="S7754">
        <v>4.9843999999999999E-2</v>
      </c>
      <c r="T7754" t="s">
        <v>28</v>
      </c>
      <c r="U7754" t="s">
        <v>28</v>
      </c>
      <c r="V7754" s="1" t="s">
        <v>523</v>
      </c>
      <c r="W7754" s="1" t="s">
        <v>214</v>
      </c>
      <c r="X7754">
        <v>87726.866215000002</v>
      </c>
      <c r="Y7754">
        <v>100625.04493600001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926</v>
      </c>
      <c r="AI7754" s="3">
        <f>INDEX([1]IDEN_level_ids!$B:$B,MATCH(W7754,[1]IDEN_level_ids!$A:$A,0),1)</f>
        <v>891</v>
      </c>
      <c r="AJ7754" t="s">
        <v>32</v>
      </c>
    </row>
    <row r="7755" spans="1:36" hidden="1" x14ac:dyDescent="0.25">
      <c r="A7755">
        <v>105.637</v>
      </c>
      <c r="B7755" t="s">
        <v>28</v>
      </c>
      <c r="C7755" t="s">
        <v>28</v>
      </c>
      <c r="D7755" t="s">
        <v>28</v>
      </c>
      <c r="E7755" t="s">
        <v>28</v>
      </c>
      <c r="F7755">
        <v>12897.865</v>
      </c>
      <c r="G7755">
        <v>0.02</v>
      </c>
      <c r="H7755">
        <v>0</v>
      </c>
      <c r="I7755">
        <v>0.02</v>
      </c>
      <c r="J7755">
        <v>7751.1646309999996</v>
      </c>
      <c r="K7755">
        <v>7753.2976950000002</v>
      </c>
      <c r="L7755" t="s">
        <v>29</v>
      </c>
      <c r="M7755">
        <v>8.0871999999999999E-2</v>
      </c>
      <c r="N7755">
        <v>0</v>
      </c>
      <c r="O7755">
        <v>8.0871999999999999E-2</v>
      </c>
      <c r="P7755">
        <v>12897.7377</v>
      </c>
      <c r="Q7755">
        <v>0.13453000000000001</v>
      </c>
      <c r="R7755">
        <v>0</v>
      </c>
      <c r="S7755">
        <v>0.13453000000000001</v>
      </c>
      <c r="T7755" t="s">
        <v>28</v>
      </c>
      <c r="U7755" t="s">
        <v>28</v>
      </c>
      <c r="V7755" s="1" t="s">
        <v>296</v>
      </c>
      <c r="W7755" s="1" t="s">
        <v>131</v>
      </c>
      <c r="X7755">
        <v>121582.99331999999</v>
      </c>
      <c r="Y7755">
        <v>134480.73102199999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639</v>
      </c>
      <c r="AI7755" s="3">
        <f>INDEX([1]IDEN_level_ids!$B:$B,MATCH(W7755,[1]IDEN_level_ids!$A:$A,0),1)</f>
        <v>413</v>
      </c>
      <c r="AJ7755" t="s">
        <v>32</v>
      </c>
    </row>
    <row r="7756" spans="1:36" hidden="1" x14ac:dyDescent="0.25">
      <c r="A7756">
        <v>105.637</v>
      </c>
      <c r="B7756" t="s">
        <v>28</v>
      </c>
      <c r="C7756" t="s">
        <v>28</v>
      </c>
      <c r="D7756" t="s">
        <v>28</v>
      </c>
      <c r="E7756" t="s">
        <v>28</v>
      </c>
      <c r="F7756">
        <v>12897.865</v>
      </c>
      <c r="G7756">
        <v>0.02</v>
      </c>
      <c r="H7756">
        <v>0</v>
      </c>
      <c r="I7756">
        <v>0.02</v>
      </c>
      <c r="J7756">
        <v>7751.5385619999997</v>
      </c>
      <c r="K7756">
        <v>7753.6717280000003</v>
      </c>
      <c r="L7756" t="s">
        <v>29</v>
      </c>
      <c r="M7756">
        <v>8.6170999999999998E-2</v>
      </c>
      <c r="N7756">
        <v>0</v>
      </c>
      <c r="O7756">
        <v>8.6170999999999998E-2</v>
      </c>
      <c r="P7756">
        <v>12897.115519999999</v>
      </c>
      <c r="Q7756">
        <v>0.14333000000000001</v>
      </c>
      <c r="R7756">
        <v>0</v>
      </c>
      <c r="S7756">
        <v>0.14333000000000001</v>
      </c>
      <c r="T7756" t="s">
        <v>28</v>
      </c>
      <c r="U7756" t="s">
        <v>28</v>
      </c>
      <c r="V7756" s="1" t="s">
        <v>296</v>
      </c>
      <c r="W7756" s="1" t="s">
        <v>132</v>
      </c>
      <c r="X7756">
        <v>121582.99331999999</v>
      </c>
      <c r="Y7756">
        <v>134480.10884299999</v>
      </c>
      <c r="Z7756" t="s">
        <v>35</v>
      </c>
      <c r="AA7756">
        <v>0</v>
      </c>
      <c r="AC7756" s="2"/>
      <c r="AD7756" s="2"/>
      <c r="AE7756" s="2"/>
      <c r="AF7756" s="2"/>
      <c r="AG7756" s="2"/>
      <c r="AH7756" s="3">
        <f>INDEX([1]IDEN_level_ids!$B:$B,MATCH(V7756,[1]IDEN_level_ids!$A:$A,0),1)</f>
        <v>639</v>
      </c>
      <c r="AI7756" s="3">
        <f>INDEX([1]IDEN_level_ids!$B:$B,MATCH(W7756,[1]IDEN_level_ids!$A:$A,0),1)</f>
        <v>414</v>
      </c>
      <c r="AJ7756" t="s">
        <v>32</v>
      </c>
    </row>
    <row r="7757" spans="1:36" x14ac:dyDescent="0.25">
      <c r="A7757">
        <v>10581.067999999999</v>
      </c>
      <c r="B7757">
        <v>12892.49</v>
      </c>
      <c r="C7757">
        <v>2.1000000000000001E-2</v>
      </c>
      <c r="D7757">
        <v>0</v>
      </c>
      <c r="E7757">
        <v>2.1000000000000001E-2</v>
      </c>
      <c r="F7757">
        <v>12892.49</v>
      </c>
      <c r="G7757">
        <v>2.1000000000000001E-2</v>
      </c>
      <c r="H7757">
        <v>0</v>
      </c>
      <c r="I7757">
        <v>2.1000000000000001E-2</v>
      </c>
      <c r="J7757">
        <v>7754.3255018</v>
      </c>
      <c r="K7757">
        <v>7756.4594196999997</v>
      </c>
      <c r="L7757" t="s">
        <v>29</v>
      </c>
      <c r="M7757">
        <v>5.8037000000000002E-3</v>
      </c>
      <c r="N7757">
        <v>0</v>
      </c>
      <c r="O7757">
        <v>5.8037000000000002E-3</v>
      </c>
      <c r="P7757">
        <v>12892.4802657</v>
      </c>
      <c r="Q7757">
        <v>9.6468000000000005E-3</v>
      </c>
      <c r="R7757">
        <v>0</v>
      </c>
      <c r="S7757">
        <v>9.6468000000000005E-3</v>
      </c>
      <c r="T7757">
        <v>9.7339999999999996E-3</v>
      </c>
      <c r="U7757">
        <v>9.7339999999999996E-3</v>
      </c>
      <c r="V7757" s="1" t="s">
        <v>359</v>
      </c>
      <c r="W7757" s="1" t="s">
        <v>164</v>
      </c>
      <c r="X7757">
        <v>10859.018085199999</v>
      </c>
      <c r="Y7757">
        <v>23751.498350900001</v>
      </c>
      <c r="AA7757">
        <v>1</v>
      </c>
      <c r="AC7757" s="2"/>
      <c r="AD7757" s="2">
        <f t="shared" ref="AD7757:AE7758" si="3889">$U7757/$E7757</f>
        <v>0.46352380952380945</v>
      </c>
      <c r="AE7757" s="2">
        <f t="shared" si="3889"/>
        <v>0.46352380952380945</v>
      </c>
      <c r="AF7757" s="2">
        <f t="shared" ref="AF7757:AG7758" si="3890">$S7757/$I7757</f>
        <v>0.45937142857142854</v>
      </c>
      <c r="AG7757" s="2">
        <f t="shared" si="3890"/>
        <v>0.45937142857142854</v>
      </c>
      <c r="AH7757" s="3">
        <f>INDEX([1]IDEN_level_ids!$B:$B,MATCH(V7757,[1]IDEN_level_ids!$A:$A,0),1)</f>
        <v>1246</v>
      </c>
      <c r="AI7757" s="3">
        <f>INDEX([1]IDEN_level_ids!$B:$B,MATCH(W7757,[1]IDEN_level_ids!$A:$A,0),1)</f>
        <v>1188</v>
      </c>
      <c r="AJ7757" t="s">
        <v>32</v>
      </c>
    </row>
    <row r="7758" spans="1:36" x14ac:dyDescent="0.25">
      <c r="A7758">
        <v>2117.482</v>
      </c>
      <c r="B7758">
        <v>12890.494000000001</v>
      </c>
      <c r="C7758">
        <v>4.7E-2</v>
      </c>
      <c r="D7758">
        <v>0</v>
      </c>
      <c r="E7758">
        <v>4.7E-2</v>
      </c>
      <c r="F7758">
        <v>12890.494000000001</v>
      </c>
      <c r="G7758">
        <v>4.7E-2</v>
      </c>
      <c r="H7758">
        <v>0</v>
      </c>
      <c r="I7758">
        <v>4.7E-2</v>
      </c>
      <c r="J7758">
        <v>7755.5204880000001</v>
      </c>
      <c r="K7758">
        <v>7757.6547289999999</v>
      </c>
      <c r="L7758" t="s">
        <v>29</v>
      </c>
      <c r="M7758">
        <v>1.1927E-2</v>
      </c>
      <c r="N7758">
        <v>0</v>
      </c>
      <c r="O7758">
        <v>1.1927E-2</v>
      </c>
      <c r="P7758">
        <v>12890.493775999999</v>
      </c>
      <c r="Q7758">
        <v>1.9817999999999999E-2</v>
      </c>
      <c r="R7758">
        <v>0</v>
      </c>
      <c r="S7758">
        <v>1.9817999999999999E-2</v>
      </c>
      <c r="T7758">
        <v>2.24E-4</v>
      </c>
      <c r="U7758">
        <v>2.24E-4</v>
      </c>
      <c r="V7758" s="1" t="s">
        <v>433</v>
      </c>
      <c r="W7758" s="1" t="s">
        <v>307</v>
      </c>
      <c r="X7758">
        <v>100321.185059</v>
      </c>
      <c r="Y7758">
        <v>113211.678835</v>
      </c>
      <c r="AA7758">
        <v>1</v>
      </c>
      <c r="AC7758" s="2"/>
      <c r="AD7758" s="2">
        <f t="shared" si="3889"/>
        <v>4.7659574468085107E-3</v>
      </c>
      <c r="AE7758" s="2">
        <f t="shared" si="3889"/>
        <v>4.7659574468085107E-3</v>
      </c>
      <c r="AF7758" s="2">
        <f t="shared" si="3890"/>
        <v>0.42165957446808511</v>
      </c>
      <c r="AG7758" s="2">
        <f t="shared" si="3890"/>
        <v>0.42165957446808511</v>
      </c>
      <c r="AH7758" s="3">
        <f>INDEX([1]IDEN_level_ids!$B:$B,MATCH(V7758,[1]IDEN_level_ids!$A:$A,0),1)</f>
        <v>894</v>
      </c>
      <c r="AI7758" s="3">
        <f>INDEX([1]IDEN_level_ids!$B:$B,MATCH(W7758,[1]IDEN_level_ids!$A:$A,0),1)</f>
        <v>783</v>
      </c>
      <c r="AJ7758" t="s">
        <v>32</v>
      </c>
    </row>
    <row r="7759" spans="1:36" hidden="1" x14ac:dyDescent="0.25">
      <c r="A7759">
        <v>2117.482</v>
      </c>
      <c r="B7759" t="s">
        <v>28</v>
      </c>
      <c r="C7759" t="s">
        <v>28</v>
      </c>
      <c r="D7759" t="s">
        <v>28</v>
      </c>
      <c r="E7759" t="s">
        <v>28</v>
      </c>
      <c r="F7759">
        <v>12890.494000000001</v>
      </c>
      <c r="G7759">
        <v>4.7E-2</v>
      </c>
      <c r="H7759">
        <v>0</v>
      </c>
      <c r="I7759">
        <v>4.7E-2</v>
      </c>
      <c r="J7759">
        <v>7755.8909899999999</v>
      </c>
      <c r="K7759">
        <v>7758.0253300000004</v>
      </c>
      <c r="L7759" t="s">
        <v>29</v>
      </c>
      <c r="M7759">
        <v>0.11672</v>
      </c>
      <c r="N7759">
        <v>0</v>
      </c>
      <c r="O7759">
        <v>0.11672</v>
      </c>
      <c r="P7759">
        <v>12889.877990000001</v>
      </c>
      <c r="Q7759">
        <v>0.19392999999999999</v>
      </c>
      <c r="R7759">
        <v>0</v>
      </c>
      <c r="S7759">
        <v>0.19392999999999999</v>
      </c>
      <c r="T7759" t="s">
        <v>28</v>
      </c>
      <c r="U7759" t="s">
        <v>28</v>
      </c>
      <c r="V7759" s="1" t="s">
        <v>643</v>
      </c>
      <c r="W7759" s="1" t="s">
        <v>82</v>
      </c>
      <c r="X7759">
        <v>125145.337967</v>
      </c>
      <c r="Y7759">
        <v>138035.21595799999</v>
      </c>
      <c r="Z7759" t="s">
        <v>35</v>
      </c>
      <c r="AA7759">
        <v>0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576</v>
      </c>
      <c r="AI7759" s="3">
        <f>INDEX([1]IDEN_level_ids!$B:$B,MATCH(W7759,[1]IDEN_level_ids!$A:$A,0),1)</f>
        <v>310</v>
      </c>
      <c r="AJ7759" t="s">
        <v>32</v>
      </c>
    </row>
    <row r="7760" spans="1:36" hidden="1" x14ac:dyDescent="0.25">
      <c r="A7760">
        <v>317.87299999999999</v>
      </c>
      <c r="B7760" t="s">
        <v>28</v>
      </c>
      <c r="C7760" t="s">
        <v>28</v>
      </c>
      <c r="D7760" t="s">
        <v>28</v>
      </c>
      <c r="E7760" t="s">
        <v>28</v>
      </c>
      <c r="F7760">
        <v>12888.011</v>
      </c>
      <c r="G7760">
        <v>0.04</v>
      </c>
      <c r="H7760">
        <v>0</v>
      </c>
      <c r="I7760">
        <v>0.04</v>
      </c>
      <c r="J7760">
        <v>7756.9060920000002</v>
      </c>
      <c r="K7760">
        <v>7759.0407070000001</v>
      </c>
      <c r="L7760" t="s">
        <v>29</v>
      </c>
      <c r="M7760">
        <v>6.8622000000000002E-2</v>
      </c>
      <c r="N7760">
        <v>0</v>
      </c>
      <c r="O7760">
        <v>6.8622000000000002E-2</v>
      </c>
      <c r="P7760">
        <v>12888.19118</v>
      </c>
      <c r="Q7760">
        <v>0.11398</v>
      </c>
      <c r="R7760">
        <v>0</v>
      </c>
      <c r="S7760">
        <v>0.11398</v>
      </c>
      <c r="T7760" t="s">
        <v>28</v>
      </c>
      <c r="U7760" t="s">
        <v>28</v>
      </c>
      <c r="V7760" s="1" t="s">
        <v>375</v>
      </c>
      <c r="W7760" s="1" t="s">
        <v>249</v>
      </c>
      <c r="X7760">
        <v>120014.888036</v>
      </c>
      <c r="Y7760">
        <v>132903.07921600001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667</v>
      </c>
      <c r="AI7760" s="3">
        <f>INDEX([1]IDEN_level_ids!$B:$B,MATCH(W7760,[1]IDEN_level_ids!$A:$A,0),1)</f>
        <v>479</v>
      </c>
      <c r="AJ7760" t="s">
        <v>32</v>
      </c>
    </row>
    <row r="7761" spans="1:36" hidden="1" x14ac:dyDescent="0.25">
      <c r="A7761">
        <v>106.145</v>
      </c>
      <c r="B7761" t="s">
        <v>28</v>
      </c>
      <c r="C7761" t="s">
        <v>28</v>
      </c>
      <c r="D7761" t="s">
        <v>28</v>
      </c>
      <c r="E7761" t="s">
        <v>28</v>
      </c>
      <c r="F7761">
        <v>12882.323</v>
      </c>
      <c r="G7761">
        <v>0.04</v>
      </c>
      <c r="H7761">
        <v>0</v>
      </c>
      <c r="I7761">
        <v>0.04</v>
      </c>
      <c r="J7761">
        <v>7760.4589109999997</v>
      </c>
      <c r="K7761">
        <v>7762.5944840000002</v>
      </c>
      <c r="L7761" t="s">
        <v>29</v>
      </c>
      <c r="M7761">
        <v>1.8017999999999999E-2</v>
      </c>
      <c r="N7761">
        <v>0</v>
      </c>
      <c r="O7761">
        <v>1.8017999999999999E-2</v>
      </c>
      <c r="P7761">
        <v>12882.290863</v>
      </c>
      <c r="Q7761">
        <v>2.9901E-2</v>
      </c>
      <c r="R7761">
        <v>0</v>
      </c>
      <c r="S7761">
        <v>2.9901E-2</v>
      </c>
      <c r="T7761" t="s">
        <v>28</v>
      </c>
      <c r="U7761" t="s">
        <v>28</v>
      </c>
      <c r="V7761" s="1" t="s">
        <v>201</v>
      </c>
      <c r="W7761" s="1" t="s">
        <v>213</v>
      </c>
      <c r="X7761">
        <v>102617.305974</v>
      </c>
      <c r="Y7761">
        <v>115499.596837</v>
      </c>
      <c r="Z7761" t="s">
        <v>35</v>
      </c>
      <c r="AA7761">
        <v>0</v>
      </c>
      <c r="AC7761" s="2"/>
      <c r="AD7761" s="2"/>
      <c r="AE7761" s="2"/>
      <c r="AF7761" s="2"/>
      <c r="AG7761" s="2"/>
      <c r="AH7761" s="3">
        <f>INDEX([1]IDEN_level_ids!$B:$B,MATCH(V7761,[1]IDEN_level_ids!$A:$A,0),1)</f>
        <v>880</v>
      </c>
      <c r="AI7761" s="3">
        <f>INDEX([1]IDEN_level_ids!$B:$B,MATCH(W7761,[1]IDEN_level_ids!$A:$A,0),1)</f>
        <v>760</v>
      </c>
      <c r="AJ7761" t="s">
        <v>32</v>
      </c>
    </row>
    <row r="7762" spans="1:36" hidden="1" x14ac:dyDescent="0.25">
      <c r="A7762">
        <v>106.333</v>
      </c>
      <c r="B7762" t="s">
        <v>28</v>
      </c>
      <c r="C7762" t="s">
        <v>28</v>
      </c>
      <c r="D7762" t="s">
        <v>28</v>
      </c>
      <c r="E7762" t="s">
        <v>28</v>
      </c>
      <c r="F7762">
        <v>12876.682000000001</v>
      </c>
      <c r="G7762">
        <v>0.04</v>
      </c>
      <c r="H7762">
        <v>0</v>
      </c>
      <c r="I7762">
        <v>0.04</v>
      </c>
      <c r="J7762">
        <v>7763.8965449999996</v>
      </c>
      <c r="K7762">
        <v>7766.0330469999999</v>
      </c>
      <c r="L7762" t="s">
        <v>29</v>
      </c>
      <c r="M7762">
        <v>2.0077000000000001E-2</v>
      </c>
      <c r="N7762">
        <v>0</v>
      </c>
      <c r="O7762">
        <v>2.0077000000000001E-2</v>
      </c>
      <c r="P7762">
        <v>12876.586977999999</v>
      </c>
      <c r="Q7762">
        <v>3.3288999999999999E-2</v>
      </c>
      <c r="R7762">
        <v>0</v>
      </c>
      <c r="S7762">
        <v>3.3288999999999999E-2</v>
      </c>
      <c r="T7762" t="s">
        <v>28</v>
      </c>
      <c r="U7762" t="s">
        <v>28</v>
      </c>
      <c r="V7762" s="1" t="s">
        <v>172</v>
      </c>
      <c r="W7762" s="1" t="s">
        <v>155</v>
      </c>
      <c r="X7762">
        <v>116309.108154</v>
      </c>
      <c r="Y7762">
        <v>129185.69513199999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745</v>
      </c>
      <c r="AI7762" s="3">
        <f>INDEX([1]IDEN_level_ids!$B:$B,MATCH(W7762,[1]IDEN_level_ids!$A:$A,0),1)</f>
        <v>525</v>
      </c>
      <c r="AJ7762" t="s">
        <v>32</v>
      </c>
    </row>
    <row r="7763" spans="1:36" hidden="1" x14ac:dyDescent="0.25">
      <c r="A7763">
        <v>106.535</v>
      </c>
      <c r="B7763" t="s">
        <v>28</v>
      </c>
      <c r="C7763" t="s">
        <v>28</v>
      </c>
      <c r="D7763" t="s">
        <v>28</v>
      </c>
      <c r="E7763" t="s">
        <v>28</v>
      </c>
      <c r="F7763">
        <v>12870.674999999999</v>
      </c>
      <c r="G7763">
        <v>2.3E-2</v>
      </c>
      <c r="H7763">
        <v>0</v>
      </c>
      <c r="I7763">
        <v>2.3E-2</v>
      </c>
      <c r="J7763">
        <v>7767.096853</v>
      </c>
      <c r="K7763">
        <v>7769.2342189999999</v>
      </c>
      <c r="L7763" t="s">
        <v>29</v>
      </c>
      <c r="M7763">
        <v>8.5198999999999997E-2</v>
      </c>
      <c r="N7763">
        <v>0</v>
      </c>
      <c r="O7763">
        <v>8.5198999999999997E-2</v>
      </c>
      <c r="P7763">
        <v>12871.28141</v>
      </c>
      <c r="Q7763">
        <v>0.14115</v>
      </c>
      <c r="R7763">
        <v>0</v>
      </c>
      <c r="S7763">
        <v>0.14115</v>
      </c>
      <c r="T7763" t="s">
        <v>28</v>
      </c>
      <c r="U7763" t="s">
        <v>28</v>
      </c>
      <c r="V7763" s="1" t="s">
        <v>296</v>
      </c>
      <c r="W7763" s="1" t="s">
        <v>146</v>
      </c>
      <c r="X7763">
        <v>121582.99331999999</v>
      </c>
      <c r="Y7763">
        <v>134454.27473400001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639</v>
      </c>
      <c r="AI7763" s="3">
        <f>INDEX([1]IDEN_level_ids!$B:$B,MATCH(W7763,[1]IDEN_level_ids!$A:$A,0),1)</f>
        <v>419</v>
      </c>
      <c r="AJ7763" t="s">
        <v>32</v>
      </c>
    </row>
    <row r="7764" spans="1:36" x14ac:dyDescent="0.25">
      <c r="A7764">
        <v>106.535</v>
      </c>
      <c r="B7764">
        <v>12870.674999999999</v>
      </c>
      <c r="C7764">
        <v>2.3E-2</v>
      </c>
      <c r="D7764">
        <v>0</v>
      </c>
      <c r="E7764">
        <v>2.3E-2</v>
      </c>
      <c r="F7764">
        <v>12870.674999999999</v>
      </c>
      <c r="G7764">
        <v>2.3E-2</v>
      </c>
      <c r="H7764">
        <v>0</v>
      </c>
      <c r="I7764">
        <v>2.3E-2</v>
      </c>
      <c r="J7764">
        <v>7767.4617959999996</v>
      </c>
      <c r="K7764">
        <v>7769.59926</v>
      </c>
      <c r="L7764" t="s">
        <v>29</v>
      </c>
      <c r="M7764">
        <v>1.0904E-2</v>
      </c>
      <c r="N7764">
        <v>0</v>
      </c>
      <c r="O7764">
        <v>1.0904E-2</v>
      </c>
      <c r="P7764">
        <v>12870.676679</v>
      </c>
      <c r="Q7764">
        <v>1.8062999999999999E-2</v>
      </c>
      <c r="R7764">
        <v>0</v>
      </c>
      <c r="S7764">
        <v>1.8062999999999999E-2</v>
      </c>
      <c r="T7764">
        <v>-1.6789999999999999E-3</v>
      </c>
      <c r="U7764">
        <v>-1.6789999999999999E-3</v>
      </c>
      <c r="V7764" s="1" t="s">
        <v>436</v>
      </c>
      <c r="W7764" s="1" t="s">
        <v>179</v>
      </c>
      <c r="X7764">
        <v>104904.51656400001</v>
      </c>
      <c r="Y7764">
        <v>117775.193243</v>
      </c>
      <c r="AA7764">
        <v>1</v>
      </c>
      <c r="AC7764" s="2"/>
      <c r="AD7764" s="2">
        <f>$U7764/$E7764</f>
        <v>-7.2999999999999995E-2</v>
      </c>
      <c r="AE7764" s="2">
        <f>$U7764/$E7764</f>
        <v>-7.2999999999999995E-2</v>
      </c>
      <c r="AF7764" s="2">
        <f>$S7764/$I7764</f>
        <v>0.78534782608695652</v>
      </c>
      <c r="AG7764" s="2">
        <f>$S7764/$I7764</f>
        <v>0.78534782608695652</v>
      </c>
      <c r="AH7764" s="3">
        <f>INDEX([1]IDEN_level_ids!$B:$B,MATCH(V7764,[1]IDEN_level_ids!$A:$A,0),1)</f>
        <v>868</v>
      </c>
      <c r="AI7764" s="3">
        <f>INDEX([1]IDEN_level_ids!$B:$B,MATCH(W7764,[1]IDEN_level_ids!$A:$A,0),1)</f>
        <v>714</v>
      </c>
      <c r="AJ7764" t="s">
        <v>32</v>
      </c>
    </row>
    <row r="7765" spans="1:36" hidden="1" x14ac:dyDescent="0.25">
      <c r="A7765">
        <v>106.535</v>
      </c>
      <c r="B7765" t="s">
        <v>28</v>
      </c>
      <c r="C7765" t="s">
        <v>28</v>
      </c>
      <c r="D7765" t="s">
        <v>28</v>
      </c>
      <c r="E7765" t="s">
        <v>28</v>
      </c>
      <c r="F7765">
        <v>12870.674999999999</v>
      </c>
      <c r="G7765">
        <v>2.3E-2</v>
      </c>
      <c r="H7765">
        <v>0</v>
      </c>
      <c r="I7765">
        <v>2.3E-2</v>
      </c>
      <c r="J7765">
        <v>7767.5723250000001</v>
      </c>
      <c r="K7765">
        <v>7769.7098189999997</v>
      </c>
      <c r="L7765" t="s">
        <v>29</v>
      </c>
      <c r="M7765">
        <v>2.3345999999999999E-2</v>
      </c>
      <c r="N7765">
        <v>0</v>
      </c>
      <c r="O7765">
        <v>2.3345999999999999E-2</v>
      </c>
      <c r="P7765">
        <v>12870.493536</v>
      </c>
      <c r="Q7765">
        <v>3.8671999999999998E-2</v>
      </c>
      <c r="R7765">
        <v>0</v>
      </c>
      <c r="S7765">
        <v>3.8671999999999998E-2</v>
      </c>
      <c r="T7765" t="s">
        <v>28</v>
      </c>
      <c r="U7765" t="s">
        <v>28</v>
      </c>
      <c r="V7765" s="1" t="s">
        <v>174</v>
      </c>
      <c r="W7765" s="1" t="s">
        <v>105</v>
      </c>
      <c r="X7765">
        <v>121532.657548</v>
      </c>
      <c r="Y7765">
        <v>134403.15108400001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636</v>
      </c>
      <c r="AI7765" s="3">
        <f>INDEX([1]IDEN_level_ids!$B:$B,MATCH(W7765,[1]IDEN_level_ids!$A:$A,0),1)</f>
        <v>427</v>
      </c>
      <c r="AJ7765" t="s">
        <v>32</v>
      </c>
    </row>
    <row r="7766" spans="1:36" hidden="1" x14ac:dyDescent="0.25">
      <c r="A7766">
        <v>532.86900000000003</v>
      </c>
      <c r="B7766" t="s">
        <v>28</v>
      </c>
      <c r="C7766" t="s">
        <v>28</v>
      </c>
      <c r="D7766" t="s">
        <v>28</v>
      </c>
      <c r="E7766" t="s">
        <v>28</v>
      </c>
      <c r="F7766">
        <v>12869.540999999999</v>
      </c>
      <c r="G7766">
        <v>0.04</v>
      </c>
      <c r="H7766">
        <v>0</v>
      </c>
      <c r="I7766">
        <v>0.04</v>
      </c>
      <c r="J7766">
        <v>7768.1373210000002</v>
      </c>
      <c r="K7766">
        <v>7770.2749679999997</v>
      </c>
      <c r="L7766" t="s">
        <v>29</v>
      </c>
      <c r="M7766">
        <v>2.3848999999999999E-2</v>
      </c>
      <c r="N7766">
        <v>0</v>
      </c>
      <c r="O7766">
        <v>2.3848999999999999E-2</v>
      </c>
      <c r="P7766">
        <v>12869.557436999999</v>
      </c>
      <c r="Q7766">
        <v>3.9501000000000001E-2</v>
      </c>
      <c r="R7766">
        <v>0</v>
      </c>
      <c r="S7766">
        <v>3.9501000000000001E-2</v>
      </c>
      <c r="T7766" t="s">
        <v>28</v>
      </c>
      <c r="U7766" t="s">
        <v>28</v>
      </c>
      <c r="V7766" s="1" t="s">
        <v>174</v>
      </c>
      <c r="W7766" s="1" t="s">
        <v>564</v>
      </c>
      <c r="X7766">
        <v>121532.657548</v>
      </c>
      <c r="Y7766">
        <v>134402.214985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636</v>
      </c>
      <c r="AI7766" s="3">
        <f>INDEX([1]IDEN_level_ids!$B:$B,MATCH(W7766,[1]IDEN_level_ids!$A:$A,0),1)</f>
        <v>430</v>
      </c>
      <c r="AJ7766" t="s">
        <v>32</v>
      </c>
    </row>
    <row r="7767" spans="1:36" x14ac:dyDescent="0.25">
      <c r="A7767">
        <v>965.32600000000002</v>
      </c>
      <c r="B7767">
        <v>12849.752</v>
      </c>
      <c r="C7767">
        <v>4.4999999999999998E-2</v>
      </c>
      <c r="D7767">
        <v>0</v>
      </c>
      <c r="E7767">
        <v>4.4999999999999998E-2</v>
      </c>
      <c r="F7767">
        <v>12849.752</v>
      </c>
      <c r="G7767">
        <v>4.4999999999999998E-2</v>
      </c>
      <c r="H7767">
        <v>0</v>
      </c>
      <c r="I7767">
        <v>4.4999999999999998E-2</v>
      </c>
      <c r="J7767">
        <v>7780.1090020000001</v>
      </c>
      <c r="K7767">
        <v>7782.2498800000003</v>
      </c>
      <c r="L7767" t="s">
        <v>29</v>
      </c>
      <c r="M7767">
        <v>1.2397999999999999E-2</v>
      </c>
      <c r="N7767">
        <v>0</v>
      </c>
      <c r="O7767">
        <v>1.2397999999999999E-2</v>
      </c>
      <c r="P7767">
        <v>12849.754446000001</v>
      </c>
      <c r="Q7767">
        <v>2.0472000000000001E-2</v>
      </c>
      <c r="R7767">
        <v>0</v>
      </c>
      <c r="S7767">
        <v>2.0472000000000001E-2</v>
      </c>
      <c r="T7767">
        <v>-2.4459999999999998E-3</v>
      </c>
      <c r="U7767">
        <v>-2.4459999999999998E-3</v>
      </c>
      <c r="V7767" s="1" t="s">
        <v>431</v>
      </c>
      <c r="W7767" s="1" t="s">
        <v>281</v>
      </c>
      <c r="X7767">
        <v>100214.95800699999</v>
      </c>
      <c r="Y7767">
        <v>113064.712453</v>
      </c>
      <c r="AA7767">
        <v>1</v>
      </c>
      <c r="AC7767" s="2"/>
      <c r="AD7767" s="2">
        <f t="shared" ref="AD7767:AE7768" si="3891">$U7767/$E7767</f>
        <v>-5.4355555555555553E-2</v>
      </c>
      <c r="AE7767" s="2">
        <f t="shared" si="3891"/>
        <v>-5.4355555555555553E-2</v>
      </c>
      <c r="AF7767" s="2">
        <f t="shared" ref="AF7767:AG7768" si="3892">$S7767/$I7767</f>
        <v>0.45493333333333336</v>
      </c>
      <c r="AG7767" s="2">
        <f t="shared" si="3892"/>
        <v>0.45493333333333336</v>
      </c>
      <c r="AH7767" s="3">
        <f>INDEX([1]IDEN_level_ids!$B:$B,MATCH(V7767,[1]IDEN_level_ids!$A:$A,0),1)</f>
        <v>895</v>
      </c>
      <c r="AI7767" s="3">
        <f>INDEX([1]IDEN_level_ids!$B:$B,MATCH(W7767,[1]IDEN_level_ids!$A:$A,0),1)</f>
        <v>787</v>
      </c>
      <c r="AJ7767" t="s">
        <v>32</v>
      </c>
    </row>
    <row r="7768" spans="1:36" x14ac:dyDescent="0.25">
      <c r="A7768">
        <v>64419.451000000001</v>
      </c>
      <c r="B7768">
        <v>12846.674999999999</v>
      </c>
      <c r="C7768">
        <v>2.4E-2</v>
      </c>
      <c r="D7768">
        <v>0</v>
      </c>
      <c r="E7768">
        <v>2.4E-2</v>
      </c>
      <c r="F7768">
        <v>12846.674999999999</v>
      </c>
      <c r="G7768">
        <v>2.4E-2</v>
      </c>
      <c r="H7768">
        <v>0</v>
      </c>
      <c r="I7768">
        <v>2.4E-2</v>
      </c>
      <c r="J7768">
        <v>7781.9637149999999</v>
      </c>
      <c r="K7768">
        <v>7784.1050939999996</v>
      </c>
      <c r="L7768" t="s">
        <v>29</v>
      </c>
      <c r="M7768">
        <v>8.1401000000000008E-3</v>
      </c>
      <c r="N7768">
        <v>0</v>
      </c>
      <c r="O7768">
        <v>8.1401000000000008E-3</v>
      </c>
      <c r="P7768">
        <v>12846.691918</v>
      </c>
      <c r="Q7768">
        <v>1.3434E-2</v>
      </c>
      <c r="R7768">
        <v>0</v>
      </c>
      <c r="S7768">
        <v>1.3434E-2</v>
      </c>
      <c r="T7768">
        <v>-1.6917999999999999E-2</v>
      </c>
      <c r="U7768">
        <v>-1.6917999999999999E-2</v>
      </c>
      <c r="V7768" s="1" t="s">
        <v>209</v>
      </c>
      <c r="W7768" s="1" t="s">
        <v>38</v>
      </c>
      <c r="X7768">
        <v>0</v>
      </c>
      <c r="Y7768">
        <v>12846.691918</v>
      </c>
      <c r="AA7768">
        <v>1</v>
      </c>
      <c r="AC7768" s="2"/>
      <c r="AD7768" s="2">
        <f t="shared" si="3891"/>
        <v>-0.70491666666666664</v>
      </c>
      <c r="AE7768" s="2">
        <f t="shared" si="3891"/>
        <v>-0.70491666666666664</v>
      </c>
      <c r="AF7768" s="2">
        <f t="shared" si="3892"/>
        <v>0.55974999999999997</v>
      </c>
      <c r="AG7768" s="2">
        <f t="shared" si="3892"/>
        <v>0.55974999999999997</v>
      </c>
      <c r="AH7768" s="3">
        <f>INDEX([1]IDEN_level_ids!$B:$B,MATCH(V7768,[1]IDEN_level_ids!$A:$A,0),1)</f>
        <v>1253</v>
      </c>
      <c r="AI7768" s="3">
        <f>INDEX([1]IDEN_level_ids!$B:$B,MATCH(W7768,[1]IDEN_level_ids!$A:$A,0),1)</f>
        <v>1242</v>
      </c>
      <c r="AJ7768" t="s">
        <v>32</v>
      </c>
    </row>
    <row r="7769" spans="1:36" hidden="1" x14ac:dyDescent="0.25">
      <c r="A7769">
        <v>107.899</v>
      </c>
      <c r="B7769" t="s">
        <v>28</v>
      </c>
      <c r="C7769" t="s">
        <v>28</v>
      </c>
      <c r="D7769" t="s">
        <v>28</v>
      </c>
      <c r="E7769" t="s">
        <v>28</v>
      </c>
      <c r="F7769">
        <v>12831.724</v>
      </c>
      <c r="G7769">
        <v>0.04</v>
      </c>
      <c r="H7769">
        <v>0</v>
      </c>
      <c r="I7769">
        <v>0.04</v>
      </c>
      <c r="J7769">
        <v>7791.2847220000003</v>
      </c>
      <c r="K7769">
        <v>7793.4286169999996</v>
      </c>
      <c r="L7769" t="s">
        <v>29</v>
      </c>
      <c r="M7769">
        <v>5.4387999999999999E-2</v>
      </c>
      <c r="N7769">
        <v>0</v>
      </c>
      <c r="O7769">
        <v>5.4387999999999999E-2</v>
      </c>
      <c r="P7769">
        <v>12831.323017000001</v>
      </c>
      <c r="Q7769">
        <v>8.9546000000000001E-2</v>
      </c>
      <c r="R7769">
        <v>0</v>
      </c>
      <c r="S7769">
        <v>8.9546000000000001E-2</v>
      </c>
      <c r="T7769" t="s">
        <v>28</v>
      </c>
      <c r="U7769" t="s">
        <v>28</v>
      </c>
      <c r="V7769" s="1" t="s">
        <v>404</v>
      </c>
      <c r="W7769" s="1" t="s">
        <v>195</v>
      </c>
      <c r="X7769">
        <v>103895.823067</v>
      </c>
      <c r="Y7769">
        <v>116727.14608400001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873</v>
      </c>
      <c r="AI7769" s="3">
        <f>INDEX([1]IDEN_level_ids!$B:$B,MATCH(W7769,[1]IDEN_level_ids!$A:$A,0),1)</f>
        <v>738</v>
      </c>
      <c r="AJ7769" t="s">
        <v>32</v>
      </c>
    </row>
    <row r="7770" spans="1:36" hidden="1" x14ac:dyDescent="0.25">
      <c r="A7770">
        <v>864.77300000000002</v>
      </c>
      <c r="B7770" t="s">
        <v>28</v>
      </c>
      <c r="C7770" t="s">
        <v>28</v>
      </c>
      <c r="D7770" t="s">
        <v>28</v>
      </c>
      <c r="E7770" t="s">
        <v>28</v>
      </c>
      <c r="F7770">
        <v>12826.296</v>
      </c>
      <c r="G7770">
        <v>0.04</v>
      </c>
      <c r="H7770">
        <v>0</v>
      </c>
      <c r="I7770">
        <v>0.04</v>
      </c>
      <c r="J7770">
        <v>7794.4833749999998</v>
      </c>
      <c r="K7770">
        <v>7796.6281339999996</v>
      </c>
      <c r="L7770" t="s">
        <v>29</v>
      </c>
      <c r="M7770">
        <v>1.9487999999999998E-2</v>
      </c>
      <c r="N7770">
        <v>0</v>
      </c>
      <c r="O7770">
        <v>1.9487999999999998E-2</v>
      </c>
      <c r="P7770">
        <v>12826.057403999999</v>
      </c>
      <c r="Q7770">
        <v>3.2058000000000003E-2</v>
      </c>
      <c r="R7770">
        <v>0</v>
      </c>
      <c r="S7770">
        <v>3.2058000000000003E-2</v>
      </c>
      <c r="T7770" t="s">
        <v>28</v>
      </c>
      <c r="U7770" t="s">
        <v>28</v>
      </c>
      <c r="V7770" s="1" t="s">
        <v>194</v>
      </c>
      <c r="W7770" s="1" t="s">
        <v>540</v>
      </c>
      <c r="X7770">
        <v>121119.33216000001</v>
      </c>
      <c r="Y7770">
        <v>133945.38956400001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645</v>
      </c>
      <c r="AI7770" s="3">
        <f>INDEX([1]IDEN_level_ids!$B:$B,MATCH(W7770,[1]IDEN_level_ids!$A:$A,0),1)</f>
        <v>446</v>
      </c>
      <c r="AJ7770" t="s">
        <v>32</v>
      </c>
    </row>
    <row r="7771" spans="1:36" hidden="1" x14ac:dyDescent="0.25">
      <c r="A7771">
        <v>217.58699999999999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12807.495000000001</v>
      </c>
      <c r="G7771">
        <v>0.04</v>
      </c>
      <c r="H7771">
        <v>0</v>
      </c>
      <c r="I7771">
        <v>0.04</v>
      </c>
      <c r="J7771">
        <v>7805.6863020000001</v>
      </c>
      <c r="K7771">
        <v>7807.8340859999998</v>
      </c>
      <c r="L7771" t="s">
        <v>29</v>
      </c>
      <c r="M7771">
        <v>6.7081000000000002E-2</v>
      </c>
      <c r="N7771">
        <v>0</v>
      </c>
      <c r="O7771">
        <v>6.7081000000000002E-2</v>
      </c>
      <c r="P7771">
        <v>12807.6492</v>
      </c>
      <c r="Q7771">
        <v>0.11004</v>
      </c>
      <c r="R7771">
        <v>0</v>
      </c>
      <c r="S7771">
        <v>0.11004</v>
      </c>
      <c r="T7771" t="s">
        <v>28</v>
      </c>
      <c r="U7771" t="s">
        <v>28</v>
      </c>
      <c r="V7771" s="1" t="s">
        <v>173</v>
      </c>
      <c r="W7771" s="1" t="s">
        <v>131</v>
      </c>
      <c r="X7771">
        <v>121673.08182000001</v>
      </c>
      <c r="Y7771">
        <v>134480.73102199999</v>
      </c>
      <c r="Z7771" t="s">
        <v>35</v>
      </c>
      <c r="AA7771">
        <v>0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633</v>
      </c>
      <c r="AI7771" s="3">
        <f>INDEX([1]IDEN_level_ids!$B:$B,MATCH(W7771,[1]IDEN_level_ids!$A:$A,0),1)</f>
        <v>413</v>
      </c>
      <c r="AJ7771" t="s">
        <v>32</v>
      </c>
    </row>
    <row r="7772" spans="1:36" hidden="1" x14ac:dyDescent="0.25">
      <c r="A7772">
        <v>653.76499999999999</v>
      </c>
      <c r="B7772" t="s">
        <v>28</v>
      </c>
      <c r="C7772" t="s">
        <v>28</v>
      </c>
      <c r="D7772" t="s">
        <v>28</v>
      </c>
      <c r="E7772" t="s">
        <v>28</v>
      </c>
      <c r="F7772">
        <v>12803.054</v>
      </c>
      <c r="G7772">
        <v>0.04</v>
      </c>
      <c r="H7772">
        <v>0</v>
      </c>
      <c r="I7772">
        <v>0.04</v>
      </c>
      <c r="J7772">
        <v>7808.4224442000004</v>
      </c>
      <c r="K7772">
        <v>7810.5709665000004</v>
      </c>
      <c r="L7772" t="s">
        <v>29</v>
      </c>
      <c r="M7772">
        <v>9.9270999999999995E-3</v>
      </c>
      <c r="N7772">
        <v>0</v>
      </c>
      <c r="O7772">
        <v>9.9270999999999995E-3</v>
      </c>
      <c r="P7772">
        <v>12803.161308999999</v>
      </c>
      <c r="Q7772">
        <v>1.6272999999999999E-2</v>
      </c>
      <c r="R7772">
        <v>0</v>
      </c>
      <c r="S7772">
        <v>1.6272999999999999E-2</v>
      </c>
      <c r="T7772" t="s">
        <v>28</v>
      </c>
      <c r="U7772" t="s">
        <v>28</v>
      </c>
      <c r="V7772" s="1" t="s">
        <v>145</v>
      </c>
      <c r="W7772" s="1" t="s">
        <v>239</v>
      </c>
      <c r="X7772">
        <v>20856.791270900001</v>
      </c>
      <c r="Y7772">
        <v>33659.952579999997</v>
      </c>
      <c r="Z7772" t="s">
        <v>35</v>
      </c>
      <c r="AA7772">
        <v>0</v>
      </c>
      <c r="AC7772" s="2"/>
      <c r="AD7772" s="2"/>
      <c r="AE7772" s="2"/>
      <c r="AF7772" s="2"/>
      <c r="AG7772" s="2"/>
      <c r="AH7772" s="3">
        <f>INDEX([1]IDEN_level_ids!$B:$B,MATCH(V7772,[1]IDEN_level_ids!$A:$A,0),1)</f>
        <v>1206</v>
      </c>
      <c r="AI7772" s="3">
        <f>INDEX([1]IDEN_level_ids!$B:$B,MATCH(W7772,[1]IDEN_level_ids!$A:$A,0),1)</f>
        <v>1139</v>
      </c>
      <c r="AJ7772" t="s">
        <v>32</v>
      </c>
    </row>
    <row r="7773" spans="1:36" x14ac:dyDescent="0.25">
      <c r="A7773">
        <v>871.94899999999996</v>
      </c>
      <c r="B7773">
        <v>12802.174000000001</v>
      </c>
      <c r="C7773">
        <v>2.1999999999999999E-2</v>
      </c>
      <c r="D7773">
        <v>0</v>
      </c>
      <c r="E7773">
        <v>2.1999999999999999E-2</v>
      </c>
      <c r="F7773">
        <v>12802.174000000001</v>
      </c>
      <c r="G7773">
        <v>2.1999999999999999E-2</v>
      </c>
      <c r="H7773">
        <v>0</v>
      </c>
      <c r="I7773">
        <v>2.1999999999999999E-2</v>
      </c>
      <c r="J7773">
        <v>7809.0294617999998</v>
      </c>
      <c r="K7773">
        <v>7811.1781479000001</v>
      </c>
      <c r="L7773" t="s">
        <v>29</v>
      </c>
      <c r="M7773">
        <v>5.9960999999999999E-3</v>
      </c>
      <c r="N7773">
        <v>0</v>
      </c>
      <c r="O7773">
        <v>5.9960999999999999E-3</v>
      </c>
      <c r="P7773">
        <v>12802.166089</v>
      </c>
      <c r="Q7773">
        <v>9.8273000000000006E-3</v>
      </c>
      <c r="R7773">
        <v>0</v>
      </c>
      <c r="S7773">
        <v>9.8273000000000006E-3</v>
      </c>
      <c r="T7773">
        <v>7.9109999999999996E-3</v>
      </c>
      <c r="U7773">
        <v>7.9109999999999996E-3</v>
      </c>
      <c r="V7773" s="1" t="s">
        <v>199</v>
      </c>
      <c r="W7773" s="1" t="s">
        <v>267</v>
      </c>
      <c r="X7773">
        <v>27138.5412841</v>
      </c>
      <c r="Y7773">
        <v>39940.707373099998</v>
      </c>
      <c r="AA7773">
        <v>1</v>
      </c>
      <c r="AC7773" s="2"/>
      <c r="AD7773" s="2">
        <f>$U7773/$E7773</f>
        <v>0.35959090909090907</v>
      </c>
      <c r="AE7773" s="2">
        <f>$U7773/$E7773</f>
        <v>0.35959090909090907</v>
      </c>
      <c r="AF7773" s="2">
        <f>$S7773/$I7773</f>
        <v>0.44669545454545462</v>
      </c>
      <c r="AG7773" s="2">
        <f>$S7773/$I7773</f>
        <v>0.44669545454545462</v>
      </c>
      <c r="AH7773" s="3">
        <f>INDEX([1]IDEN_level_ids!$B:$B,MATCH(V7773,[1]IDEN_level_ids!$A:$A,0),1)</f>
        <v>1162</v>
      </c>
      <c r="AI7773" s="3">
        <f>INDEX([1]IDEN_level_ids!$B:$B,MATCH(W7773,[1]IDEN_level_ids!$A:$A,0),1)</f>
        <v>1108</v>
      </c>
      <c r="AJ7773" t="s">
        <v>32</v>
      </c>
    </row>
    <row r="7774" spans="1:36" hidden="1" x14ac:dyDescent="0.25">
      <c r="A7774">
        <v>545.14400000000001</v>
      </c>
      <c r="B7774" t="s">
        <v>28</v>
      </c>
      <c r="C7774" t="s">
        <v>28</v>
      </c>
      <c r="D7774" t="s">
        <v>28</v>
      </c>
      <c r="E7774" t="s">
        <v>28</v>
      </c>
      <c r="F7774">
        <v>12801.286</v>
      </c>
      <c r="G7774">
        <v>4.1000000000000002E-2</v>
      </c>
      <c r="H7774">
        <v>0</v>
      </c>
      <c r="I7774">
        <v>4.1000000000000002E-2</v>
      </c>
      <c r="J7774">
        <v>7809.3018920000004</v>
      </c>
      <c r="K7774">
        <v>7811.4506520000004</v>
      </c>
      <c r="L7774" t="s">
        <v>29</v>
      </c>
      <c r="M7774">
        <v>7.8723000000000001E-2</v>
      </c>
      <c r="N7774">
        <v>0</v>
      </c>
      <c r="O7774">
        <v>7.8723000000000001E-2</v>
      </c>
      <c r="P7774">
        <v>12801.71948</v>
      </c>
      <c r="Q7774">
        <v>0.12901000000000001</v>
      </c>
      <c r="R7774">
        <v>0</v>
      </c>
      <c r="S7774">
        <v>0.12901000000000001</v>
      </c>
      <c r="T7774" t="s">
        <v>28</v>
      </c>
      <c r="U7774" t="s">
        <v>28</v>
      </c>
      <c r="V7774" s="1" t="s">
        <v>418</v>
      </c>
      <c r="W7774" s="1" t="s">
        <v>190</v>
      </c>
      <c r="X7774">
        <v>107697.024137</v>
      </c>
      <c r="Y7774">
        <v>120498.74361999999</v>
      </c>
      <c r="Z7774" t="s">
        <v>35</v>
      </c>
      <c r="AA7774">
        <v>0</v>
      </c>
      <c r="AC7774" s="2"/>
      <c r="AD7774" s="2"/>
      <c r="AE7774" s="2"/>
      <c r="AF7774" s="2"/>
      <c r="AG7774" s="2"/>
      <c r="AH7774" s="3">
        <f>INDEX([1]IDEN_level_ids!$B:$B,MATCH(V7774,[1]IDEN_level_ids!$A:$A,0),1)</f>
        <v>833</v>
      </c>
      <c r="AI7774" s="3">
        <f>INDEX([1]IDEN_level_ids!$B:$B,MATCH(W7774,[1]IDEN_level_ids!$A:$A,0),1)</f>
        <v>655</v>
      </c>
      <c r="AJ7774" t="s">
        <v>32</v>
      </c>
    </row>
    <row r="7775" spans="1:36" x14ac:dyDescent="0.25">
      <c r="A7775">
        <v>545.14400000000001</v>
      </c>
      <c r="B7775">
        <v>12801.286</v>
      </c>
      <c r="C7775">
        <v>4.1000000000000002E-2</v>
      </c>
      <c r="D7775">
        <v>0</v>
      </c>
      <c r="E7775">
        <v>4.1000000000000002E-2</v>
      </c>
      <c r="F7775">
        <v>12801.286</v>
      </c>
      <c r="G7775">
        <v>4.1000000000000002E-2</v>
      </c>
      <c r="H7775">
        <v>0</v>
      </c>
      <c r="I7775">
        <v>4.1000000000000002E-2</v>
      </c>
      <c r="J7775">
        <v>7809.5331993999998</v>
      </c>
      <c r="K7775">
        <v>7811.6820214999998</v>
      </c>
      <c r="L7775" t="s">
        <v>29</v>
      </c>
      <c r="M7775">
        <v>6.8452000000000001E-3</v>
      </c>
      <c r="N7775">
        <v>0</v>
      </c>
      <c r="O7775">
        <v>6.8452000000000001E-3</v>
      </c>
      <c r="P7775">
        <v>12801.340316</v>
      </c>
      <c r="Q7775">
        <v>1.1218000000000001E-2</v>
      </c>
      <c r="R7775">
        <v>0</v>
      </c>
      <c r="S7775">
        <v>1.1218000000000001E-2</v>
      </c>
      <c r="T7775">
        <v>-5.4316000000000003E-2</v>
      </c>
      <c r="U7775">
        <v>-5.4316000000000003E-2</v>
      </c>
      <c r="V7775" s="1" t="s">
        <v>360</v>
      </c>
      <c r="W7775" s="1" t="s">
        <v>164</v>
      </c>
      <c r="X7775">
        <v>10950.158034599999</v>
      </c>
      <c r="Y7775">
        <v>23751.498350900001</v>
      </c>
      <c r="AA7775">
        <v>1</v>
      </c>
      <c r="AC7775" s="2"/>
      <c r="AD7775" s="2">
        <f t="shared" ref="AD7775:AE7778" si="3893">$U7775/$E7775</f>
        <v>-1.3247804878048781</v>
      </c>
      <c r="AE7775" s="2">
        <f t="shared" si="3893"/>
        <v>-1.3247804878048781</v>
      </c>
      <c r="AF7775" s="2">
        <f t="shared" ref="AF7775:AG7778" si="3894">$S7775/$I7775</f>
        <v>0.273609756097561</v>
      </c>
      <c r="AG7775" s="2">
        <f t="shared" si="3894"/>
        <v>0.273609756097561</v>
      </c>
      <c r="AH7775" s="3">
        <f>INDEX([1]IDEN_level_ids!$B:$B,MATCH(V7775,[1]IDEN_level_ids!$A:$A,0),1)</f>
        <v>1245</v>
      </c>
      <c r="AI7775" s="3">
        <f>INDEX([1]IDEN_level_ids!$B:$B,MATCH(W7775,[1]IDEN_level_ids!$A:$A,0),1)</f>
        <v>1188</v>
      </c>
      <c r="AJ7775" t="s">
        <v>32</v>
      </c>
    </row>
    <row r="7776" spans="1:36" x14ac:dyDescent="0.25">
      <c r="A7776">
        <v>654.72799999999995</v>
      </c>
      <c r="B7776">
        <v>12798.757</v>
      </c>
      <c r="C7776">
        <v>4.5999999999999999E-2</v>
      </c>
      <c r="D7776">
        <v>0</v>
      </c>
      <c r="E7776">
        <v>4.5999999999999999E-2</v>
      </c>
      <c r="F7776">
        <v>12798.757</v>
      </c>
      <c r="G7776">
        <v>4.5999999999999999E-2</v>
      </c>
      <c r="H7776">
        <v>0</v>
      </c>
      <c r="I7776">
        <v>4.5999999999999999E-2</v>
      </c>
      <c r="J7776">
        <v>7811.1121999999996</v>
      </c>
      <c r="K7776">
        <v>7813.2614489999996</v>
      </c>
      <c r="L7776" t="s">
        <v>29</v>
      </c>
      <c r="M7776">
        <v>1.2031999999999999E-2</v>
      </c>
      <c r="N7776">
        <v>0</v>
      </c>
      <c r="O7776">
        <v>1.2031999999999999E-2</v>
      </c>
      <c r="P7776">
        <v>12798.752564</v>
      </c>
      <c r="Q7776">
        <v>1.9709999999999998E-2</v>
      </c>
      <c r="R7776">
        <v>0</v>
      </c>
      <c r="S7776">
        <v>1.9709999999999998E-2</v>
      </c>
      <c r="T7776">
        <v>4.4359999999999998E-3</v>
      </c>
      <c r="U7776">
        <v>4.4359999999999998E-3</v>
      </c>
      <c r="V7776" s="1" t="s">
        <v>473</v>
      </c>
      <c r="W7776" s="1" t="s">
        <v>284</v>
      </c>
      <c r="X7776">
        <v>104598.989212</v>
      </c>
      <c r="Y7776">
        <v>117397.741776</v>
      </c>
      <c r="AA7776">
        <v>1</v>
      </c>
      <c r="AC7776" s="2"/>
      <c r="AD7776" s="2">
        <f t="shared" si="3893"/>
        <v>9.6434782608695646E-2</v>
      </c>
      <c r="AE7776" s="2">
        <f t="shared" si="3893"/>
        <v>9.6434782608695646E-2</v>
      </c>
      <c r="AF7776" s="2">
        <f t="shared" si="3894"/>
        <v>0.4284782608695652</v>
      </c>
      <c r="AG7776" s="2">
        <f t="shared" si="3894"/>
        <v>0.4284782608695652</v>
      </c>
      <c r="AH7776" s="3">
        <f>INDEX([1]IDEN_level_ids!$B:$B,MATCH(V7776,[1]IDEN_level_ids!$A:$A,0),1)</f>
        <v>870</v>
      </c>
      <c r="AI7776" s="3">
        <f>INDEX([1]IDEN_level_ids!$B:$B,MATCH(W7776,[1]IDEN_level_ids!$A:$A,0),1)</f>
        <v>729</v>
      </c>
      <c r="AJ7776" t="s">
        <v>32</v>
      </c>
    </row>
    <row r="7777" spans="1:36" x14ac:dyDescent="0.25">
      <c r="A7777">
        <v>4374.0590000000002</v>
      </c>
      <c r="B7777">
        <v>12792.837</v>
      </c>
      <c r="C7777">
        <v>4.1000000000000002E-2</v>
      </c>
      <c r="D7777">
        <v>0</v>
      </c>
      <c r="E7777">
        <v>4.1000000000000002E-2</v>
      </c>
      <c r="F7777">
        <v>12792.837</v>
      </c>
      <c r="G7777">
        <v>4.1000000000000002E-2</v>
      </c>
      <c r="H7777">
        <v>0</v>
      </c>
      <c r="I7777">
        <v>4.1000000000000002E-2</v>
      </c>
      <c r="J7777">
        <v>7814.7162921999998</v>
      </c>
      <c r="K7777">
        <v>7816.8665136999998</v>
      </c>
      <c r="L7777" t="s">
        <v>29</v>
      </c>
      <c r="M7777">
        <v>5.1656000000000002E-3</v>
      </c>
      <c r="N7777">
        <v>0</v>
      </c>
      <c r="O7777">
        <v>5.1656000000000002E-3</v>
      </c>
      <c r="P7777">
        <v>12792.849900200001</v>
      </c>
      <c r="Q7777">
        <v>8.4537999999999992E-3</v>
      </c>
      <c r="R7777">
        <v>0</v>
      </c>
      <c r="S7777">
        <v>8.4537999999999992E-3</v>
      </c>
      <c r="T7777">
        <v>-1.29E-2</v>
      </c>
      <c r="U7777">
        <v>-1.29E-2</v>
      </c>
      <c r="V7777" s="1" t="s">
        <v>359</v>
      </c>
      <c r="W7777" s="1" t="s">
        <v>108</v>
      </c>
      <c r="X7777">
        <v>10859.018085199999</v>
      </c>
      <c r="Y7777">
        <v>23651.8679854</v>
      </c>
      <c r="AA7777">
        <v>1</v>
      </c>
      <c r="AC7777" s="2"/>
      <c r="AD7777" s="2">
        <f t="shared" si="3893"/>
        <v>-0.31463414634146342</v>
      </c>
      <c r="AE7777" s="2">
        <f t="shared" si="3893"/>
        <v>-0.31463414634146342</v>
      </c>
      <c r="AF7777" s="2">
        <f t="shared" si="3894"/>
        <v>0.20619024390243901</v>
      </c>
      <c r="AG7777" s="2">
        <f t="shared" si="3894"/>
        <v>0.20619024390243901</v>
      </c>
      <c r="AH7777" s="3">
        <f>INDEX([1]IDEN_level_ids!$B:$B,MATCH(V7777,[1]IDEN_level_ids!$A:$A,0),1)</f>
        <v>1246</v>
      </c>
      <c r="AI7777" s="3">
        <f>INDEX([1]IDEN_level_ids!$B:$B,MATCH(W7777,[1]IDEN_level_ids!$A:$A,0),1)</f>
        <v>1186</v>
      </c>
      <c r="AJ7777" t="s">
        <v>32</v>
      </c>
    </row>
    <row r="7778" spans="1:36" x14ac:dyDescent="0.25">
      <c r="A7778">
        <v>657.65</v>
      </c>
      <c r="B7778">
        <v>12786.092000000001</v>
      </c>
      <c r="C7778">
        <v>4.5999999999999999E-2</v>
      </c>
      <c r="D7778">
        <v>0</v>
      </c>
      <c r="E7778">
        <v>4.5999999999999999E-2</v>
      </c>
      <c r="F7778">
        <v>12786.092000000001</v>
      </c>
      <c r="G7778">
        <v>4.5999999999999999E-2</v>
      </c>
      <c r="H7778">
        <v>0</v>
      </c>
      <c r="I7778">
        <v>4.5999999999999999E-2</v>
      </c>
      <c r="J7778">
        <v>7818.8555450000003</v>
      </c>
      <c r="K7778">
        <v>7821.0068840000004</v>
      </c>
      <c r="L7778" t="s">
        <v>29</v>
      </c>
      <c r="M7778">
        <v>1.2834E-2</v>
      </c>
      <c r="N7778">
        <v>0</v>
      </c>
      <c r="O7778">
        <v>1.2834E-2</v>
      </c>
      <c r="P7778">
        <v>12786.077481</v>
      </c>
      <c r="Q7778">
        <v>2.0982000000000001E-2</v>
      </c>
      <c r="R7778">
        <v>0</v>
      </c>
      <c r="S7778">
        <v>2.0982000000000001E-2</v>
      </c>
      <c r="T7778">
        <v>1.4519000000000001E-2</v>
      </c>
      <c r="U7778">
        <v>1.4519000000000001E-2</v>
      </c>
      <c r="V7778" s="1" t="s">
        <v>473</v>
      </c>
      <c r="W7778" s="1" t="s">
        <v>254</v>
      </c>
      <c r="X7778">
        <v>104598.989212</v>
      </c>
      <c r="Y7778">
        <v>117385.066693</v>
      </c>
      <c r="AA7778">
        <v>1</v>
      </c>
      <c r="AC7778" s="2"/>
      <c r="AD7778" s="2">
        <f t="shared" si="3893"/>
        <v>0.31563043478260872</v>
      </c>
      <c r="AE7778" s="2">
        <f t="shared" si="3893"/>
        <v>0.31563043478260872</v>
      </c>
      <c r="AF7778" s="2">
        <f t="shared" si="3894"/>
        <v>0.45613043478260873</v>
      </c>
      <c r="AG7778" s="2">
        <f t="shared" si="3894"/>
        <v>0.45613043478260873</v>
      </c>
      <c r="AH7778" s="3">
        <f>INDEX([1]IDEN_level_ids!$B:$B,MATCH(V7778,[1]IDEN_level_ids!$A:$A,0),1)</f>
        <v>870</v>
      </c>
      <c r="AI7778" s="3">
        <f>INDEX([1]IDEN_level_ids!$B:$B,MATCH(W7778,[1]IDEN_level_ids!$A:$A,0),1)</f>
        <v>728</v>
      </c>
      <c r="AJ7778" t="s">
        <v>32</v>
      </c>
    </row>
    <row r="7779" spans="1:36" hidden="1" x14ac:dyDescent="0.25">
      <c r="A7779">
        <v>657.65</v>
      </c>
      <c r="B7779" t="s">
        <v>28</v>
      </c>
      <c r="C7779" t="s">
        <v>28</v>
      </c>
      <c r="D7779" t="s">
        <v>28</v>
      </c>
      <c r="E7779" t="s">
        <v>28</v>
      </c>
      <c r="F7779">
        <v>12786.092000000001</v>
      </c>
      <c r="G7779">
        <v>4.5999999999999999E-2</v>
      </c>
      <c r="H7779">
        <v>0</v>
      </c>
      <c r="I7779">
        <v>4.5999999999999999E-2</v>
      </c>
      <c r="J7779">
        <v>7818.8951639999996</v>
      </c>
      <c r="K7779">
        <v>7821.0465130000002</v>
      </c>
      <c r="L7779" t="s">
        <v>29</v>
      </c>
      <c r="M7779">
        <v>3.2834000000000002E-2</v>
      </c>
      <c r="N7779">
        <v>0</v>
      </c>
      <c r="O7779">
        <v>3.2834000000000002E-2</v>
      </c>
      <c r="P7779">
        <v>12786.012693999999</v>
      </c>
      <c r="Q7779">
        <v>5.3677999999999997E-2</v>
      </c>
      <c r="R7779">
        <v>0</v>
      </c>
      <c r="S7779">
        <v>5.3677999999999997E-2</v>
      </c>
      <c r="T7779" t="s">
        <v>28</v>
      </c>
      <c r="U7779" t="s">
        <v>28</v>
      </c>
      <c r="V7779" s="1" t="s">
        <v>258</v>
      </c>
      <c r="W7779" s="1" t="s">
        <v>532</v>
      </c>
      <c r="X7779">
        <v>118879.02578900001</v>
      </c>
      <c r="Y7779">
        <v>131665.03848300001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685</v>
      </c>
      <c r="AI7779" s="3">
        <f>INDEX([1]IDEN_level_ids!$B:$B,MATCH(W7779,[1]IDEN_level_ids!$A:$A,0),1)</f>
        <v>499</v>
      </c>
      <c r="AJ7779" t="s">
        <v>32</v>
      </c>
    </row>
    <row r="7780" spans="1:36" hidden="1" x14ac:dyDescent="0.25">
      <c r="A7780">
        <v>657.65</v>
      </c>
      <c r="B7780" t="s">
        <v>28</v>
      </c>
      <c r="C7780" t="s">
        <v>28</v>
      </c>
      <c r="D7780" t="s">
        <v>28</v>
      </c>
      <c r="E7780" t="s">
        <v>28</v>
      </c>
      <c r="F7780">
        <v>12786.092000000001</v>
      </c>
      <c r="G7780">
        <v>4.5999999999999999E-2</v>
      </c>
      <c r="H7780">
        <v>0</v>
      </c>
      <c r="I7780">
        <v>4.5999999999999999E-2</v>
      </c>
      <c r="J7780">
        <v>7818.9365989999997</v>
      </c>
      <c r="K7780">
        <v>7821.0879599999998</v>
      </c>
      <c r="L7780" t="s">
        <v>29</v>
      </c>
      <c r="M7780">
        <v>4.8828999999999997E-2</v>
      </c>
      <c r="N7780">
        <v>0</v>
      </c>
      <c r="O7780">
        <v>4.8828999999999997E-2</v>
      </c>
      <c r="P7780">
        <v>12785.944936</v>
      </c>
      <c r="Q7780">
        <v>7.9825999999999994E-2</v>
      </c>
      <c r="R7780">
        <v>0</v>
      </c>
      <c r="S7780">
        <v>7.9825999999999994E-2</v>
      </c>
      <c r="T7780" t="s">
        <v>28</v>
      </c>
      <c r="U7780" t="s">
        <v>28</v>
      </c>
      <c r="V7780" s="1" t="s">
        <v>675</v>
      </c>
      <c r="W7780" s="1" t="s">
        <v>163</v>
      </c>
      <c r="X7780">
        <v>104788.55164200001</v>
      </c>
      <c r="Y7780">
        <v>117574.49657800001</v>
      </c>
      <c r="Z7780" t="s">
        <v>35</v>
      </c>
      <c r="AA7780">
        <v>0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869</v>
      </c>
      <c r="AI7780" s="3">
        <f>INDEX([1]IDEN_level_ids!$B:$B,MATCH(W7780,[1]IDEN_level_ids!$A:$A,0),1)</f>
        <v>722</v>
      </c>
      <c r="AJ7780" t="s">
        <v>32</v>
      </c>
    </row>
    <row r="7781" spans="1:36" x14ac:dyDescent="0.25">
      <c r="A7781">
        <v>987.55499999999995</v>
      </c>
      <c r="B7781">
        <v>12783.023999999999</v>
      </c>
      <c r="C7781">
        <v>4.5999999999999999E-2</v>
      </c>
      <c r="D7781">
        <v>0</v>
      </c>
      <c r="E7781">
        <v>4.5999999999999999E-2</v>
      </c>
      <c r="F7781">
        <v>12783.023999999999</v>
      </c>
      <c r="G7781">
        <v>4.5999999999999999E-2</v>
      </c>
      <c r="H7781">
        <v>0</v>
      </c>
      <c r="I7781">
        <v>4.5999999999999999E-2</v>
      </c>
      <c r="J7781">
        <v>7820.7227089999997</v>
      </c>
      <c r="K7781">
        <v>7822.8745529999997</v>
      </c>
      <c r="L7781" t="s">
        <v>29</v>
      </c>
      <c r="M7781">
        <v>1.3734E-2</v>
      </c>
      <c r="N7781">
        <v>0</v>
      </c>
      <c r="O7781">
        <v>1.3734E-2</v>
      </c>
      <c r="P7781">
        <v>12783.024874999999</v>
      </c>
      <c r="Q7781">
        <v>2.2443000000000001E-2</v>
      </c>
      <c r="R7781">
        <v>0</v>
      </c>
      <c r="S7781">
        <v>2.2443000000000001E-2</v>
      </c>
      <c r="T7781">
        <v>-8.7500000000000002E-4</v>
      </c>
      <c r="U7781">
        <v>-8.7500000000000002E-4</v>
      </c>
      <c r="V7781" s="1" t="s">
        <v>677</v>
      </c>
      <c r="W7781" s="1" t="s">
        <v>230</v>
      </c>
      <c r="X7781">
        <v>102435.687271</v>
      </c>
      <c r="Y7781">
        <v>115218.71214600001</v>
      </c>
      <c r="AA7781">
        <v>1</v>
      </c>
      <c r="AC7781" s="2"/>
      <c r="AD7781" s="2">
        <f>$U7781/$E7781</f>
        <v>-1.9021739130434784E-2</v>
      </c>
      <c r="AE7781" s="2">
        <f>$U7781/$E7781</f>
        <v>-1.9021739130434784E-2</v>
      </c>
      <c r="AF7781" s="2">
        <f>$S7781/$I7781</f>
        <v>0.48789130434782613</v>
      </c>
      <c r="AG7781" s="2">
        <f>$S7781/$I7781</f>
        <v>0.48789130434782613</v>
      </c>
      <c r="AH7781" s="3">
        <f>INDEX([1]IDEN_level_ids!$B:$B,MATCH(V7781,[1]IDEN_level_ids!$A:$A,0),1)</f>
        <v>883</v>
      </c>
      <c r="AI7781" s="3">
        <f>INDEX([1]IDEN_level_ids!$B:$B,MATCH(W7781,[1]IDEN_level_ids!$A:$A,0),1)</f>
        <v>765</v>
      </c>
      <c r="AJ7781" t="s">
        <v>32</v>
      </c>
    </row>
    <row r="7782" spans="1:36" hidden="1" x14ac:dyDescent="0.25">
      <c r="A7782">
        <v>878.38199999999995</v>
      </c>
      <c r="B7782" t="s">
        <v>28</v>
      </c>
      <c r="C7782" t="s">
        <v>28</v>
      </c>
      <c r="D7782" t="s">
        <v>28</v>
      </c>
      <c r="E7782" t="s">
        <v>28</v>
      </c>
      <c r="F7782">
        <v>12781.324000000001</v>
      </c>
      <c r="G7782">
        <v>4.2999999999999997E-2</v>
      </c>
      <c r="H7782">
        <v>0</v>
      </c>
      <c r="I7782">
        <v>4.2999999999999997E-2</v>
      </c>
      <c r="J7782">
        <v>7821.5314150000004</v>
      </c>
      <c r="K7782">
        <v>7823.6834769999996</v>
      </c>
      <c r="L7782" t="s">
        <v>29</v>
      </c>
      <c r="M7782">
        <v>6.7329E-2</v>
      </c>
      <c r="N7782">
        <v>0</v>
      </c>
      <c r="O7782">
        <v>6.7329E-2</v>
      </c>
      <c r="P7782">
        <v>12781.70318</v>
      </c>
      <c r="Q7782">
        <v>0.11</v>
      </c>
      <c r="R7782">
        <v>0</v>
      </c>
      <c r="S7782">
        <v>0.11</v>
      </c>
      <c r="T7782" t="s">
        <v>28</v>
      </c>
      <c r="U7782" t="s">
        <v>28</v>
      </c>
      <c r="V7782" s="1" t="s">
        <v>173</v>
      </c>
      <c r="W7782" s="1" t="s">
        <v>385</v>
      </c>
      <c r="X7782">
        <v>121673.08182000001</v>
      </c>
      <c r="Y7782">
        <v>134454.785003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633</v>
      </c>
      <c r="AI7782" s="3">
        <f>INDEX([1]IDEN_level_ids!$B:$B,MATCH(W7782,[1]IDEN_level_ids!$A:$A,0),1)</f>
        <v>420</v>
      </c>
      <c r="AJ7782" t="s">
        <v>32</v>
      </c>
    </row>
    <row r="7783" spans="1:36" x14ac:dyDescent="0.25">
      <c r="A7783">
        <v>878.38199999999995</v>
      </c>
      <c r="B7783">
        <v>12781.324000000001</v>
      </c>
      <c r="C7783">
        <v>4.2999999999999997E-2</v>
      </c>
      <c r="D7783">
        <v>0</v>
      </c>
      <c r="E7783">
        <v>4.2999999999999997E-2</v>
      </c>
      <c r="F7783">
        <v>12781.324000000001</v>
      </c>
      <c r="G7783">
        <v>4.2999999999999997E-2</v>
      </c>
      <c r="H7783">
        <v>0</v>
      </c>
      <c r="I7783">
        <v>4.2999999999999997E-2</v>
      </c>
      <c r="J7783">
        <v>7821.7652690000004</v>
      </c>
      <c r="K7783">
        <v>7823.9173940000001</v>
      </c>
      <c r="L7783" t="s">
        <v>29</v>
      </c>
      <c r="M7783">
        <v>1.1651999999999999E-2</v>
      </c>
      <c r="N7783">
        <v>0</v>
      </c>
      <c r="O7783">
        <v>1.1651999999999999E-2</v>
      </c>
      <c r="P7783">
        <v>12781.321040000001</v>
      </c>
      <c r="Q7783">
        <v>1.9035E-2</v>
      </c>
      <c r="R7783">
        <v>0</v>
      </c>
      <c r="S7783">
        <v>1.9035E-2</v>
      </c>
      <c r="T7783">
        <v>2.96E-3</v>
      </c>
      <c r="U7783">
        <v>2.96E-3</v>
      </c>
      <c r="V7783" s="1" t="s">
        <v>439</v>
      </c>
      <c r="W7783" s="1" t="s">
        <v>307</v>
      </c>
      <c r="X7783">
        <v>100430.357795</v>
      </c>
      <c r="Y7783">
        <v>113211.678835</v>
      </c>
      <c r="AA7783">
        <v>1</v>
      </c>
      <c r="AC7783" s="2"/>
      <c r="AD7783" s="2">
        <f>$U7783/$E7783</f>
        <v>6.8837209302325592E-2</v>
      </c>
      <c r="AE7783" s="2">
        <f>$U7783/$E7783</f>
        <v>6.8837209302325592E-2</v>
      </c>
      <c r="AF7783" s="2">
        <f>$S7783/$I7783</f>
        <v>0.44267441860465118</v>
      </c>
      <c r="AG7783" s="2">
        <f>$S7783/$I7783</f>
        <v>0.44267441860465118</v>
      </c>
      <c r="AH7783" s="3">
        <f>INDEX([1]IDEN_level_ids!$B:$B,MATCH(V7783,[1]IDEN_level_ids!$A:$A,0),1)</f>
        <v>893</v>
      </c>
      <c r="AI7783" s="3">
        <f>INDEX([1]IDEN_level_ids!$B:$B,MATCH(W7783,[1]IDEN_level_ids!$A:$A,0),1)</f>
        <v>783</v>
      </c>
      <c r="AJ7783" t="s">
        <v>32</v>
      </c>
    </row>
    <row r="7784" spans="1:36" hidden="1" x14ac:dyDescent="0.25">
      <c r="A7784">
        <v>878.38199999999995</v>
      </c>
      <c r="B7784" t="s">
        <v>28</v>
      </c>
      <c r="C7784" t="s">
        <v>28</v>
      </c>
      <c r="D7784" t="s">
        <v>28</v>
      </c>
      <c r="E7784" t="s">
        <v>28</v>
      </c>
      <c r="F7784">
        <v>12781.324000000001</v>
      </c>
      <c r="G7784">
        <v>4.2999999999999997E-2</v>
      </c>
      <c r="H7784">
        <v>0</v>
      </c>
      <c r="I7784">
        <v>4.2999999999999997E-2</v>
      </c>
      <c r="J7784">
        <v>7821.8436789999996</v>
      </c>
      <c r="K7784">
        <v>7823.995825</v>
      </c>
      <c r="L7784" t="s">
        <v>29</v>
      </c>
      <c r="M7784">
        <v>7.2252999999999998E-2</v>
      </c>
      <c r="N7784">
        <v>0</v>
      </c>
      <c r="O7784">
        <v>7.2252999999999998E-2</v>
      </c>
      <c r="P7784">
        <v>12781.19291</v>
      </c>
      <c r="Q7784">
        <v>0.11803</v>
      </c>
      <c r="R7784">
        <v>0</v>
      </c>
      <c r="S7784">
        <v>0.11803</v>
      </c>
      <c r="T7784" t="s">
        <v>28</v>
      </c>
      <c r="U7784" t="s">
        <v>28</v>
      </c>
      <c r="V7784" s="1" t="s">
        <v>173</v>
      </c>
      <c r="W7784" s="1" t="s">
        <v>146</v>
      </c>
      <c r="X7784">
        <v>121673.08182000001</v>
      </c>
      <c r="Y7784">
        <v>134454.27473400001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633</v>
      </c>
      <c r="AI7784" s="3">
        <f>INDEX([1]IDEN_level_ids!$B:$B,MATCH(W7784,[1]IDEN_level_ids!$A:$A,0),1)</f>
        <v>419</v>
      </c>
      <c r="AJ7784" t="s">
        <v>32</v>
      </c>
    </row>
    <row r="7785" spans="1:36" x14ac:dyDescent="0.25">
      <c r="A7785">
        <v>988.46199999999999</v>
      </c>
      <c r="B7785">
        <v>12780.534</v>
      </c>
      <c r="C7785">
        <v>4.2999999999999997E-2</v>
      </c>
      <c r="D7785">
        <v>0</v>
      </c>
      <c r="E7785">
        <v>4.2999999999999997E-2</v>
      </c>
      <c r="F7785">
        <v>12780.534</v>
      </c>
      <c r="G7785">
        <v>4.2999999999999997E-2</v>
      </c>
      <c r="H7785">
        <v>0</v>
      </c>
      <c r="I7785">
        <v>4.2999999999999997E-2</v>
      </c>
      <c r="J7785">
        <v>7822.2661950000002</v>
      </c>
      <c r="K7785">
        <v>7824.418455</v>
      </c>
      <c r="L7785" t="s">
        <v>29</v>
      </c>
      <c r="M7785">
        <v>1.1844E-2</v>
      </c>
      <c r="N7785">
        <v>0</v>
      </c>
      <c r="O7785">
        <v>1.1844E-2</v>
      </c>
      <c r="P7785">
        <v>12780.502548</v>
      </c>
      <c r="Q7785">
        <v>1.9345000000000001E-2</v>
      </c>
      <c r="R7785">
        <v>0</v>
      </c>
      <c r="S7785">
        <v>1.9345000000000001E-2</v>
      </c>
      <c r="T7785">
        <v>3.1452000000000001E-2</v>
      </c>
      <c r="U7785">
        <v>3.1452000000000001E-2</v>
      </c>
      <c r="V7785" s="1" t="s">
        <v>352</v>
      </c>
      <c r="W7785" s="1" t="s">
        <v>280</v>
      </c>
      <c r="X7785">
        <v>27089.717482</v>
      </c>
      <c r="Y7785">
        <v>39870.220029800003</v>
      </c>
      <c r="AA7785">
        <v>1</v>
      </c>
      <c r="AC7785" s="2"/>
      <c r="AD7785" s="2">
        <f>$U7785/$E7785</f>
        <v>0.73144186046511639</v>
      </c>
      <c r="AE7785" s="2">
        <f>$U7785/$E7785</f>
        <v>0.73144186046511639</v>
      </c>
      <c r="AF7785" s="2">
        <f>$S7785/$I7785</f>
        <v>0.4498837209302326</v>
      </c>
      <c r="AG7785" s="2">
        <f>$S7785/$I7785</f>
        <v>0.4498837209302326</v>
      </c>
      <c r="AH7785" s="3">
        <f>INDEX([1]IDEN_level_ids!$B:$B,MATCH(V7785,[1]IDEN_level_ids!$A:$A,0),1)</f>
        <v>1163</v>
      </c>
      <c r="AI7785" s="3">
        <f>INDEX([1]IDEN_level_ids!$B:$B,MATCH(W7785,[1]IDEN_level_ids!$A:$A,0),1)</f>
        <v>1105</v>
      </c>
      <c r="AJ7785" t="s">
        <v>32</v>
      </c>
    </row>
    <row r="7786" spans="1:36" hidden="1" x14ac:dyDescent="0.25">
      <c r="A7786">
        <v>988.46199999999999</v>
      </c>
      <c r="B7786" t="s">
        <v>28</v>
      </c>
      <c r="C7786" t="s">
        <v>28</v>
      </c>
      <c r="D7786" t="s">
        <v>28</v>
      </c>
      <c r="E7786" t="s">
        <v>28</v>
      </c>
      <c r="F7786">
        <v>12780.534</v>
      </c>
      <c r="G7786">
        <v>4.2999999999999997E-2</v>
      </c>
      <c r="H7786">
        <v>0</v>
      </c>
      <c r="I7786">
        <v>4.2999999999999997E-2</v>
      </c>
      <c r="J7786">
        <v>7822.4692940000004</v>
      </c>
      <c r="K7786">
        <v>7824.6216089999998</v>
      </c>
      <c r="L7786" t="s">
        <v>29</v>
      </c>
      <c r="M7786">
        <v>3.4771000000000003E-2</v>
      </c>
      <c r="N7786">
        <v>0</v>
      </c>
      <c r="O7786">
        <v>3.4771000000000003E-2</v>
      </c>
      <c r="P7786">
        <v>12780.170722999999</v>
      </c>
      <c r="Q7786">
        <v>5.6792000000000002E-2</v>
      </c>
      <c r="R7786">
        <v>0</v>
      </c>
      <c r="S7786">
        <v>5.6792000000000002E-2</v>
      </c>
      <c r="T7786" t="s">
        <v>28</v>
      </c>
      <c r="U7786" t="s">
        <v>28</v>
      </c>
      <c r="V7786" s="1" t="s">
        <v>212</v>
      </c>
      <c r="W7786" s="1" t="s">
        <v>532</v>
      </c>
      <c r="X7786">
        <v>118884.86775999999</v>
      </c>
      <c r="Y7786">
        <v>131665.03848300001</v>
      </c>
      <c r="Z7786" t="s">
        <v>35</v>
      </c>
      <c r="AA7786">
        <v>0</v>
      </c>
      <c r="AC7786" s="2"/>
      <c r="AD7786" s="2"/>
      <c r="AE7786" s="2"/>
      <c r="AF7786" s="2"/>
      <c r="AG7786" s="2"/>
      <c r="AH7786" s="3">
        <f>INDEX([1]IDEN_level_ids!$B:$B,MATCH(V7786,[1]IDEN_level_ids!$A:$A,0),1)</f>
        <v>682</v>
      </c>
      <c r="AI7786" s="3">
        <f>INDEX([1]IDEN_level_ids!$B:$B,MATCH(W7786,[1]IDEN_level_ids!$A:$A,0),1)</f>
        <v>499</v>
      </c>
      <c r="AJ7786" t="s">
        <v>32</v>
      </c>
    </row>
    <row r="7787" spans="1:36" x14ac:dyDescent="0.25">
      <c r="A7787">
        <v>109.90300000000001</v>
      </c>
      <c r="B7787">
        <v>12778.644</v>
      </c>
      <c r="C7787">
        <v>2.1000000000000001E-2</v>
      </c>
      <c r="D7787">
        <v>0</v>
      </c>
      <c r="E7787">
        <v>2.1000000000000001E-2</v>
      </c>
      <c r="F7787">
        <v>12778.644</v>
      </c>
      <c r="G7787">
        <v>2.1000000000000001E-2</v>
      </c>
      <c r="H7787">
        <v>0</v>
      </c>
      <c r="I7787">
        <v>2.1000000000000001E-2</v>
      </c>
      <c r="J7787">
        <v>7823.3998062000001</v>
      </c>
      <c r="K7787">
        <v>7825.5523721999998</v>
      </c>
      <c r="L7787" t="s">
        <v>29</v>
      </c>
      <c r="M7787">
        <v>6.3048999999999996E-3</v>
      </c>
      <c r="N7787">
        <v>0</v>
      </c>
      <c r="O7787">
        <v>6.3048999999999996E-3</v>
      </c>
      <c r="P7787">
        <v>12778.650662</v>
      </c>
      <c r="Q7787">
        <v>1.0296E-2</v>
      </c>
      <c r="R7787">
        <v>0</v>
      </c>
      <c r="S7787">
        <v>1.0296E-2</v>
      </c>
      <c r="T7787">
        <v>-6.6620000000000004E-3</v>
      </c>
      <c r="U7787">
        <v>-6.6620000000000004E-3</v>
      </c>
      <c r="V7787" s="1" t="s">
        <v>138</v>
      </c>
      <c r="W7787" s="1" t="s">
        <v>339</v>
      </c>
      <c r="X7787">
        <v>26446.942078200002</v>
      </c>
      <c r="Y7787">
        <v>39225.59274</v>
      </c>
      <c r="AA7787">
        <v>1</v>
      </c>
      <c r="AC7787" s="2"/>
      <c r="AD7787" s="2">
        <f t="shared" ref="AD7787:AE7788" si="3895">$U7787/$E7787</f>
        <v>-0.31723809523809526</v>
      </c>
      <c r="AE7787" s="2">
        <f t="shared" si="3895"/>
        <v>-0.31723809523809526</v>
      </c>
      <c r="AF7787" s="2">
        <f t="shared" ref="AF7787:AG7788" si="3896">$S7787/$I7787</f>
        <v>0.49028571428571421</v>
      </c>
      <c r="AG7787" s="2">
        <f t="shared" si="3896"/>
        <v>0.49028571428571421</v>
      </c>
      <c r="AH7787" s="3">
        <f>INDEX([1]IDEN_level_ids!$B:$B,MATCH(V7787,[1]IDEN_level_ids!$A:$A,0),1)</f>
        <v>1165</v>
      </c>
      <c r="AI7787" s="3">
        <f>INDEX([1]IDEN_level_ids!$B:$B,MATCH(W7787,[1]IDEN_level_ids!$A:$A,0),1)</f>
        <v>1113</v>
      </c>
      <c r="AJ7787" t="s">
        <v>32</v>
      </c>
    </row>
    <row r="7788" spans="1:36" x14ac:dyDescent="0.25">
      <c r="A7788">
        <v>989.69600000000003</v>
      </c>
      <c r="B7788">
        <v>12776.958000000001</v>
      </c>
      <c r="C7788">
        <v>4.5999999999999999E-2</v>
      </c>
      <c r="D7788">
        <v>0</v>
      </c>
      <c r="E7788">
        <v>4.5999999999999999E-2</v>
      </c>
      <c r="F7788">
        <v>12776.958000000001</v>
      </c>
      <c r="G7788">
        <v>4.5999999999999999E-2</v>
      </c>
      <c r="H7788">
        <v>0</v>
      </c>
      <c r="I7788">
        <v>4.5999999999999999E-2</v>
      </c>
      <c r="J7788">
        <v>7824.4399910000002</v>
      </c>
      <c r="K7788">
        <v>7826.5928379999996</v>
      </c>
      <c r="L7788" t="s">
        <v>29</v>
      </c>
      <c r="M7788">
        <v>1.3486E-2</v>
      </c>
      <c r="N7788">
        <v>0</v>
      </c>
      <c r="O7788">
        <v>1.3486E-2</v>
      </c>
      <c r="P7788">
        <v>12776.951870000001</v>
      </c>
      <c r="Q7788">
        <v>2.2016999999999998E-2</v>
      </c>
      <c r="R7788">
        <v>0</v>
      </c>
      <c r="S7788">
        <v>2.2016999999999998E-2</v>
      </c>
      <c r="T7788">
        <v>6.13E-3</v>
      </c>
      <c r="U7788">
        <v>6.13E-3</v>
      </c>
      <c r="V7788" s="1" t="s">
        <v>473</v>
      </c>
      <c r="W7788" s="1" t="s">
        <v>285</v>
      </c>
      <c r="X7788">
        <v>104598.989212</v>
      </c>
      <c r="Y7788">
        <v>117375.941082</v>
      </c>
      <c r="AA7788">
        <v>1</v>
      </c>
      <c r="AC7788" s="2"/>
      <c r="AD7788" s="2">
        <f t="shared" si="3895"/>
        <v>0.1332608695652174</v>
      </c>
      <c r="AE7788" s="2">
        <f t="shared" si="3895"/>
        <v>0.1332608695652174</v>
      </c>
      <c r="AF7788" s="2">
        <f t="shared" si="3896"/>
        <v>0.47863043478260869</v>
      </c>
      <c r="AG7788" s="2">
        <f t="shared" si="3896"/>
        <v>0.47863043478260869</v>
      </c>
      <c r="AH7788" s="3">
        <f>INDEX([1]IDEN_level_ids!$B:$B,MATCH(V7788,[1]IDEN_level_ids!$A:$A,0),1)</f>
        <v>870</v>
      </c>
      <c r="AI7788" s="3">
        <f>INDEX([1]IDEN_level_ids!$B:$B,MATCH(W7788,[1]IDEN_level_ids!$A:$A,0),1)</f>
        <v>727</v>
      </c>
      <c r="AJ7788" t="s">
        <v>32</v>
      </c>
    </row>
    <row r="7789" spans="1:36" hidden="1" x14ac:dyDescent="0.25">
      <c r="A7789">
        <v>550.16899999999998</v>
      </c>
      <c r="B7789" t="s">
        <v>28</v>
      </c>
      <c r="C7789" t="s">
        <v>28</v>
      </c>
      <c r="D7789" t="s">
        <v>28</v>
      </c>
      <c r="E7789" t="s">
        <v>28</v>
      </c>
      <c r="F7789">
        <v>12775.365</v>
      </c>
      <c r="G7789">
        <v>4.3999999999999997E-2</v>
      </c>
      <c r="H7789">
        <v>0</v>
      </c>
      <c r="I7789">
        <v>4.3999999999999997E-2</v>
      </c>
      <c r="J7789">
        <v>7825.4059630000002</v>
      </c>
      <c r="K7789">
        <v>7827.5590700000002</v>
      </c>
      <c r="L7789" t="s">
        <v>29</v>
      </c>
      <c r="M7789">
        <v>3.1061999999999999E-2</v>
      </c>
      <c r="N7789">
        <v>0</v>
      </c>
      <c r="O7789">
        <v>3.1061999999999999E-2</v>
      </c>
      <c r="P7789">
        <v>12775.374685999999</v>
      </c>
      <c r="Q7789">
        <v>5.0695999999999998E-2</v>
      </c>
      <c r="R7789">
        <v>0</v>
      </c>
      <c r="S7789">
        <v>5.0695999999999998E-2</v>
      </c>
      <c r="T7789" t="s">
        <v>28</v>
      </c>
      <c r="U7789" t="s">
        <v>28</v>
      </c>
      <c r="V7789" s="1" t="s">
        <v>509</v>
      </c>
      <c r="W7789" s="1" t="s">
        <v>432</v>
      </c>
      <c r="X7789">
        <v>91197.973146000004</v>
      </c>
      <c r="Y7789">
        <v>103973.347832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914</v>
      </c>
      <c r="AI7789" s="3">
        <f>INDEX([1]IDEN_level_ids!$B:$B,MATCH(W7789,[1]IDEN_level_ids!$A:$A,0),1)</f>
        <v>871</v>
      </c>
      <c r="AJ7789" t="s">
        <v>32</v>
      </c>
    </row>
    <row r="7790" spans="1:36" x14ac:dyDescent="0.25">
      <c r="A7790">
        <v>550.16899999999998</v>
      </c>
      <c r="B7790">
        <v>12775.365</v>
      </c>
      <c r="C7790">
        <v>4.3999999999999997E-2</v>
      </c>
      <c r="D7790">
        <v>0</v>
      </c>
      <c r="E7790">
        <v>4.3999999999999997E-2</v>
      </c>
      <c r="F7790">
        <v>12775.365</v>
      </c>
      <c r="G7790">
        <v>4.3999999999999997E-2</v>
      </c>
      <c r="H7790">
        <v>0</v>
      </c>
      <c r="I7790">
        <v>4.3999999999999997E-2</v>
      </c>
      <c r="J7790">
        <v>7825.4046479999997</v>
      </c>
      <c r="K7790">
        <v>7827.5577549999998</v>
      </c>
      <c r="L7790" t="s">
        <v>29</v>
      </c>
      <c r="M7790">
        <v>1.6500999999999998E-2</v>
      </c>
      <c r="N7790">
        <v>0</v>
      </c>
      <c r="O7790">
        <v>1.6500999999999998E-2</v>
      </c>
      <c r="P7790">
        <v>12775.376832</v>
      </c>
      <c r="Q7790">
        <v>2.6932000000000001E-2</v>
      </c>
      <c r="R7790">
        <v>0</v>
      </c>
      <c r="S7790">
        <v>2.6932000000000001E-2</v>
      </c>
      <c r="T7790">
        <v>-1.1832000000000001E-2</v>
      </c>
      <c r="U7790">
        <v>-1.1832000000000001E-2</v>
      </c>
      <c r="V7790" s="1" t="s">
        <v>327</v>
      </c>
      <c r="W7790" s="1" t="s">
        <v>271</v>
      </c>
      <c r="X7790">
        <v>107223.11835999999</v>
      </c>
      <c r="Y7790">
        <v>119998.495192</v>
      </c>
      <c r="AA7790">
        <v>1</v>
      </c>
      <c r="AC7790" s="2"/>
      <c r="AD7790" s="2">
        <f t="shared" ref="AD7790:AE7792" si="3897">$U7790/$E7790</f>
        <v>-0.26890909090909093</v>
      </c>
      <c r="AE7790" s="2">
        <f t="shared" si="3897"/>
        <v>-0.26890909090909093</v>
      </c>
      <c r="AF7790" s="2">
        <f t="shared" ref="AF7790:AG7792" si="3898">$S7790/$I7790</f>
        <v>0.61209090909090913</v>
      </c>
      <c r="AG7790" s="2">
        <f t="shared" si="3898"/>
        <v>0.61209090909090913</v>
      </c>
      <c r="AH7790" s="3">
        <f>INDEX([1]IDEN_level_ids!$B:$B,MATCH(V7790,[1]IDEN_level_ids!$A:$A,0),1)</f>
        <v>840</v>
      </c>
      <c r="AI7790" s="3">
        <f>INDEX([1]IDEN_level_ids!$B:$B,MATCH(W7790,[1]IDEN_level_ids!$A:$A,0),1)</f>
        <v>661</v>
      </c>
      <c r="AJ7790" t="s">
        <v>32</v>
      </c>
    </row>
    <row r="7791" spans="1:36" x14ac:dyDescent="0.25">
      <c r="A7791">
        <v>991.46400000000006</v>
      </c>
      <c r="B7791">
        <v>12772.061</v>
      </c>
      <c r="C7791">
        <v>4.1000000000000002E-2</v>
      </c>
      <c r="D7791">
        <v>0</v>
      </c>
      <c r="E7791">
        <v>4.1000000000000002E-2</v>
      </c>
      <c r="F7791">
        <v>12772.061</v>
      </c>
      <c r="G7791">
        <v>4.1000000000000002E-2</v>
      </c>
      <c r="H7791">
        <v>0</v>
      </c>
      <c r="I7791">
        <v>4.1000000000000002E-2</v>
      </c>
      <c r="J7791">
        <v>7827.4381646000002</v>
      </c>
      <c r="K7791">
        <v>7829.5918209000001</v>
      </c>
      <c r="L7791" t="s">
        <v>29</v>
      </c>
      <c r="M7791">
        <v>8.1975999999999993E-3</v>
      </c>
      <c r="N7791">
        <v>0</v>
      </c>
      <c r="O7791">
        <v>8.1975999999999993E-3</v>
      </c>
      <c r="P7791">
        <v>12772.057891</v>
      </c>
      <c r="Q7791">
        <v>1.3372E-2</v>
      </c>
      <c r="R7791">
        <v>0</v>
      </c>
      <c r="S7791">
        <v>1.3372E-2</v>
      </c>
      <c r="T7791">
        <v>3.1089999999999998E-3</v>
      </c>
      <c r="U7791">
        <v>3.1089999999999998E-3</v>
      </c>
      <c r="V7791" s="1" t="s">
        <v>462</v>
      </c>
      <c r="W7791" s="1" t="s">
        <v>411</v>
      </c>
      <c r="X7791">
        <v>23091.631453000002</v>
      </c>
      <c r="Y7791">
        <v>35863.689343999999</v>
      </c>
      <c r="AA7791">
        <v>1</v>
      </c>
      <c r="AC7791" s="2"/>
      <c r="AD7791" s="2">
        <f t="shared" si="3897"/>
        <v>7.5829268292682925E-2</v>
      </c>
      <c r="AE7791" s="2">
        <f t="shared" si="3897"/>
        <v>7.5829268292682925E-2</v>
      </c>
      <c r="AF7791" s="2">
        <f t="shared" si="3898"/>
        <v>0.32614634146341465</v>
      </c>
      <c r="AG7791" s="2">
        <f t="shared" si="3898"/>
        <v>0.32614634146341465</v>
      </c>
      <c r="AH7791" s="3">
        <f>INDEX([1]IDEN_level_ids!$B:$B,MATCH(V7791,[1]IDEN_level_ids!$A:$A,0),1)</f>
        <v>1190</v>
      </c>
      <c r="AI7791" s="3">
        <f>INDEX([1]IDEN_level_ids!$B:$B,MATCH(W7791,[1]IDEN_level_ids!$A:$A,0),1)</f>
        <v>1130</v>
      </c>
      <c r="AJ7791" t="s">
        <v>32</v>
      </c>
    </row>
    <row r="7792" spans="1:36" x14ac:dyDescent="0.25">
      <c r="A7792">
        <v>890.524</v>
      </c>
      <c r="B7792">
        <v>12743.489</v>
      </c>
      <c r="C7792">
        <v>4.7E-2</v>
      </c>
      <c r="D7792">
        <v>0</v>
      </c>
      <c r="E7792">
        <v>4.7E-2</v>
      </c>
      <c r="F7792">
        <v>12743.489</v>
      </c>
      <c r="G7792">
        <v>4.7E-2</v>
      </c>
      <c r="H7792">
        <v>0</v>
      </c>
      <c r="I7792">
        <v>4.7E-2</v>
      </c>
      <c r="J7792">
        <v>7844.9624999999996</v>
      </c>
      <c r="K7792">
        <v>7847.1208880000004</v>
      </c>
      <c r="L7792" t="s">
        <v>29</v>
      </c>
      <c r="M7792">
        <v>1.1899E-2</v>
      </c>
      <c r="N7792">
        <v>0</v>
      </c>
      <c r="O7792">
        <v>1.1899E-2</v>
      </c>
      <c r="P7792">
        <v>12743.527394000001</v>
      </c>
      <c r="Q7792">
        <v>1.9324000000000001E-2</v>
      </c>
      <c r="R7792">
        <v>0</v>
      </c>
      <c r="S7792">
        <v>1.9324000000000001E-2</v>
      </c>
      <c r="T7792">
        <v>-3.8393999999999998E-2</v>
      </c>
      <c r="U7792">
        <v>-3.8393999999999998E-2</v>
      </c>
      <c r="V7792" s="1" t="s">
        <v>433</v>
      </c>
      <c r="W7792" s="1" t="s">
        <v>281</v>
      </c>
      <c r="X7792">
        <v>100321.185059</v>
      </c>
      <c r="Y7792">
        <v>113064.712453</v>
      </c>
      <c r="AA7792">
        <v>1</v>
      </c>
      <c r="AC7792" s="2"/>
      <c r="AD7792" s="2">
        <f t="shared" si="3897"/>
        <v>-0.8168936170212765</v>
      </c>
      <c r="AE7792" s="2">
        <f t="shared" si="3897"/>
        <v>-0.8168936170212765</v>
      </c>
      <c r="AF7792" s="2">
        <f t="shared" si="3898"/>
        <v>0.41114893617021281</v>
      </c>
      <c r="AG7792" s="2">
        <f t="shared" si="3898"/>
        <v>0.41114893617021281</v>
      </c>
      <c r="AH7792" s="3">
        <f>INDEX([1]IDEN_level_ids!$B:$B,MATCH(V7792,[1]IDEN_level_ids!$A:$A,0),1)</f>
        <v>894</v>
      </c>
      <c r="AI7792" s="3">
        <f>INDEX([1]IDEN_level_ids!$B:$B,MATCH(W7792,[1]IDEN_level_ids!$A:$A,0),1)</f>
        <v>787</v>
      </c>
      <c r="AJ7792" t="s">
        <v>32</v>
      </c>
    </row>
    <row r="7793" spans="1:36" hidden="1" x14ac:dyDescent="0.25">
      <c r="A7793">
        <v>890.524</v>
      </c>
      <c r="B7793" t="s">
        <v>28</v>
      </c>
      <c r="C7793" t="s">
        <v>28</v>
      </c>
      <c r="D7793" t="s">
        <v>28</v>
      </c>
      <c r="E7793" t="s">
        <v>28</v>
      </c>
      <c r="F7793">
        <v>12743.489</v>
      </c>
      <c r="G7793">
        <v>4.7E-2</v>
      </c>
      <c r="H7793">
        <v>0</v>
      </c>
      <c r="I7793">
        <v>4.7E-2</v>
      </c>
      <c r="J7793">
        <v>7844.9643919999999</v>
      </c>
      <c r="K7793">
        <v>7847.1227799999997</v>
      </c>
      <c r="L7793" t="s">
        <v>29</v>
      </c>
      <c r="M7793">
        <v>1.423E-2</v>
      </c>
      <c r="N7793">
        <v>0</v>
      </c>
      <c r="O7793">
        <v>1.423E-2</v>
      </c>
      <c r="P7793">
        <v>12743.524321000001</v>
      </c>
      <c r="Q7793">
        <v>2.3109000000000001E-2</v>
      </c>
      <c r="R7793">
        <v>0</v>
      </c>
      <c r="S7793">
        <v>2.3109000000000001E-2</v>
      </c>
      <c r="T7793" t="s">
        <v>28</v>
      </c>
      <c r="U7793" t="s">
        <v>28</v>
      </c>
      <c r="V7793" s="1" t="s">
        <v>412</v>
      </c>
      <c r="W7793" s="1" t="s">
        <v>202</v>
      </c>
      <c r="X7793">
        <v>103335.038634</v>
      </c>
      <c r="Y7793">
        <v>116078.562955</v>
      </c>
      <c r="Z7793" t="s">
        <v>35</v>
      </c>
      <c r="AA7793">
        <v>0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877</v>
      </c>
      <c r="AI7793" s="3">
        <f>INDEX([1]IDEN_level_ids!$B:$B,MATCH(W7793,[1]IDEN_level_ids!$A:$A,0),1)</f>
        <v>746</v>
      </c>
      <c r="AJ7793" t="s">
        <v>32</v>
      </c>
    </row>
    <row r="7794" spans="1:36" x14ac:dyDescent="0.25">
      <c r="A7794">
        <v>445.755</v>
      </c>
      <c r="B7794">
        <v>12740.518</v>
      </c>
      <c r="C7794">
        <v>4.5999999999999999E-2</v>
      </c>
      <c r="D7794">
        <v>0</v>
      </c>
      <c r="E7794">
        <v>4.5999999999999999E-2</v>
      </c>
      <c r="F7794">
        <v>12740.518</v>
      </c>
      <c r="G7794">
        <v>4.5999999999999999E-2</v>
      </c>
      <c r="H7794">
        <v>0</v>
      </c>
      <c r="I7794">
        <v>4.5999999999999999E-2</v>
      </c>
      <c r="J7794">
        <v>7846.8402660000002</v>
      </c>
      <c r="K7794">
        <v>7848.9991609999997</v>
      </c>
      <c r="L7794" t="s">
        <v>29</v>
      </c>
      <c r="M7794">
        <v>1.1635E-2</v>
      </c>
      <c r="N7794">
        <v>0</v>
      </c>
      <c r="O7794">
        <v>1.1635E-2</v>
      </c>
      <c r="P7794">
        <v>12740.477854999999</v>
      </c>
      <c r="Q7794">
        <v>1.8886E-2</v>
      </c>
      <c r="R7794">
        <v>0</v>
      </c>
      <c r="S7794">
        <v>1.8886E-2</v>
      </c>
      <c r="T7794">
        <v>4.0145E-2</v>
      </c>
      <c r="U7794">
        <v>4.0145E-2</v>
      </c>
      <c r="V7794" s="1" t="s">
        <v>677</v>
      </c>
      <c r="W7794" s="1" t="s">
        <v>336</v>
      </c>
      <c r="X7794">
        <v>102435.687271</v>
      </c>
      <c r="Y7794">
        <v>115176.16512600001</v>
      </c>
      <c r="AA7794">
        <v>1</v>
      </c>
      <c r="AC7794" s="2"/>
      <c r="AD7794" s="2">
        <f>$U7794/$E7794</f>
        <v>0.87271739130434789</v>
      </c>
      <c r="AE7794" s="2">
        <f>$U7794/$E7794</f>
        <v>0.87271739130434789</v>
      </c>
      <c r="AF7794" s="2">
        <f>$S7794/$I7794</f>
        <v>0.41056521739130436</v>
      </c>
      <c r="AG7794" s="2">
        <f>$S7794/$I7794</f>
        <v>0.41056521739130436</v>
      </c>
      <c r="AH7794" s="3">
        <f>INDEX([1]IDEN_level_ids!$B:$B,MATCH(V7794,[1]IDEN_level_ids!$A:$A,0),1)</f>
        <v>883</v>
      </c>
      <c r="AI7794" s="3">
        <f>INDEX([1]IDEN_level_ids!$B:$B,MATCH(W7794,[1]IDEN_level_ids!$A:$A,0),1)</f>
        <v>766</v>
      </c>
      <c r="AJ7794" t="s">
        <v>32</v>
      </c>
    </row>
    <row r="7795" spans="1:36" hidden="1" x14ac:dyDescent="0.25">
      <c r="A7795">
        <v>782.85599999999999</v>
      </c>
      <c r="B7795" t="s">
        <v>28</v>
      </c>
      <c r="C7795" t="s">
        <v>28</v>
      </c>
      <c r="D7795" t="s">
        <v>28</v>
      </c>
      <c r="E7795" t="s">
        <v>28</v>
      </c>
      <c r="F7795">
        <v>12731.065000000001</v>
      </c>
      <c r="G7795">
        <v>0.04</v>
      </c>
      <c r="H7795">
        <v>0</v>
      </c>
      <c r="I7795">
        <v>0.04</v>
      </c>
      <c r="J7795">
        <v>7852.3908769999998</v>
      </c>
      <c r="K7795">
        <v>7854.5512710000003</v>
      </c>
      <c r="L7795" t="s">
        <v>29</v>
      </c>
      <c r="M7795">
        <v>3.9017000000000003E-2</v>
      </c>
      <c r="N7795">
        <v>0</v>
      </c>
      <c r="O7795">
        <v>3.9017000000000003E-2</v>
      </c>
      <c r="P7795">
        <v>12731.472054</v>
      </c>
      <c r="Q7795">
        <v>6.3242999999999994E-2</v>
      </c>
      <c r="R7795">
        <v>0</v>
      </c>
      <c r="S7795">
        <v>6.3242999999999994E-2</v>
      </c>
      <c r="T7795" t="s">
        <v>28</v>
      </c>
      <c r="U7795" t="s">
        <v>28</v>
      </c>
      <c r="V7795" s="1" t="s">
        <v>229</v>
      </c>
      <c r="W7795" s="1" t="s">
        <v>419</v>
      </c>
      <c r="X7795">
        <v>118468.743842</v>
      </c>
      <c r="Y7795">
        <v>131200.21589600001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696</v>
      </c>
      <c r="AI7795" s="3">
        <f>INDEX([1]IDEN_level_ids!$B:$B,MATCH(W7795,[1]IDEN_level_ids!$A:$A,0),1)</f>
        <v>505</v>
      </c>
      <c r="AJ7795" t="s">
        <v>32</v>
      </c>
    </row>
    <row r="7796" spans="1:36" hidden="1" x14ac:dyDescent="0.25">
      <c r="A7796">
        <v>782.85599999999999</v>
      </c>
      <c r="B7796" t="s">
        <v>28</v>
      </c>
      <c r="C7796" t="s">
        <v>28</v>
      </c>
      <c r="D7796" t="s">
        <v>28</v>
      </c>
      <c r="E7796" t="s">
        <v>28</v>
      </c>
      <c r="F7796">
        <v>12731.065000000001</v>
      </c>
      <c r="G7796">
        <v>0.04</v>
      </c>
      <c r="H7796">
        <v>0</v>
      </c>
      <c r="I7796">
        <v>0.04</v>
      </c>
      <c r="J7796">
        <v>7852.5849349999999</v>
      </c>
      <c r="K7796">
        <v>7854.7453809999997</v>
      </c>
      <c r="L7796" t="s">
        <v>29</v>
      </c>
      <c r="M7796">
        <v>2.7362000000000001E-2</v>
      </c>
      <c r="N7796">
        <v>0</v>
      </c>
      <c r="O7796">
        <v>2.7362000000000001E-2</v>
      </c>
      <c r="P7796">
        <v>12731.157427</v>
      </c>
      <c r="Q7796">
        <v>4.4349E-2</v>
      </c>
      <c r="R7796">
        <v>0</v>
      </c>
      <c r="S7796">
        <v>4.4349E-2</v>
      </c>
      <c r="T7796" t="s">
        <v>28</v>
      </c>
      <c r="U7796" t="s">
        <v>28</v>
      </c>
      <c r="V7796" s="1" t="s">
        <v>394</v>
      </c>
      <c r="W7796" s="1" t="s">
        <v>212</v>
      </c>
      <c r="X7796">
        <v>106153.710333</v>
      </c>
      <c r="Y7796">
        <v>118884.86775999999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853</v>
      </c>
      <c r="AI7796" s="3">
        <f>INDEX([1]IDEN_level_ids!$B:$B,MATCH(W7796,[1]IDEN_level_ids!$A:$A,0),1)</f>
        <v>682</v>
      </c>
      <c r="AJ7796" t="s">
        <v>32</v>
      </c>
    </row>
    <row r="7797" spans="1:36" hidden="1" x14ac:dyDescent="0.25">
      <c r="A7797">
        <v>782.85599999999999</v>
      </c>
      <c r="B7797" t="s">
        <v>28</v>
      </c>
      <c r="C7797" t="s">
        <v>28</v>
      </c>
      <c r="D7797" t="s">
        <v>28</v>
      </c>
      <c r="E7797" t="s">
        <v>28</v>
      </c>
      <c r="F7797">
        <v>12731.065000000001</v>
      </c>
      <c r="G7797">
        <v>0.04</v>
      </c>
      <c r="H7797">
        <v>0</v>
      </c>
      <c r="I7797">
        <v>0.04</v>
      </c>
      <c r="J7797">
        <v>7852.9638729999997</v>
      </c>
      <c r="K7797">
        <v>7855.1244219999999</v>
      </c>
      <c r="L7797" t="s">
        <v>29</v>
      </c>
      <c r="M7797">
        <v>8.2920999999999995E-2</v>
      </c>
      <c r="N7797">
        <v>0</v>
      </c>
      <c r="O7797">
        <v>8.2920999999999995E-2</v>
      </c>
      <c r="P7797">
        <v>12730.543100000001</v>
      </c>
      <c r="Q7797">
        <v>0.13439000000000001</v>
      </c>
      <c r="R7797">
        <v>0</v>
      </c>
      <c r="S7797">
        <v>0.13439000000000001</v>
      </c>
      <c r="T7797" t="s">
        <v>28</v>
      </c>
      <c r="U7797" t="s">
        <v>28</v>
      </c>
      <c r="V7797" s="1" t="s">
        <v>371</v>
      </c>
      <c r="W7797" s="1" t="s">
        <v>228</v>
      </c>
      <c r="X7797">
        <v>105338.481021</v>
      </c>
      <c r="Y7797">
        <v>118069.02412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863</v>
      </c>
      <c r="AI7797" s="3">
        <f>INDEX([1]IDEN_level_ids!$B:$B,MATCH(W7797,[1]IDEN_level_ids!$A:$A,0),1)</f>
        <v>709</v>
      </c>
      <c r="AJ7797" t="s">
        <v>32</v>
      </c>
    </row>
    <row r="7798" spans="1:36" x14ac:dyDescent="0.25">
      <c r="A7798">
        <v>895.93399999999997</v>
      </c>
      <c r="B7798">
        <v>12727.312</v>
      </c>
      <c r="C7798">
        <v>4.4999999999999998E-2</v>
      </c>
      <c r="D7798">
        <v>0</v>
      </c>
      <c r="E7798">
        <v>4.4999999999999998E-2</v>
      </c>
      <c r="F7798">
        <v>12727.312</v>
      </c>
      <c r="G7798">
        <v>4.4999999999999998E-2</v>
      </c>
      <c r="H7798">
        <v>0</v>
      </c>
      <c r="I7798">
        <v>4.4999999999999998E-2</v>
      </c>
      <c r="J7798">
        <v>7854.951857</v>
      </c>
      <c r="K7798">
        <v>7857.1129419999997</v>
      </c>
      <c r="L7798" t="s">
        <v>29</v>
      </c>
      <c r="M7798">
        <v>1.4538000000000001E-2</v>
      </c>
      <c r="N7798">
        <v>0</v>
      </c>
      <c r="O7798">
        <v>1.4538000000000001E-2</v>
      </c>
      <c r="P7798">
        <v>12727.321185000001</v>
      </c>
      <c r="Q7798">
        <v>2.3549E-2</v>
      </c>
      <c r="R7798">
        <v>0</v>
      </c>
      <c r="S7798">
        <v>2.3549E-2</v>
      </c>
      <c r="T7798">
        <v>-9.1850000000000005E-3</v>
      </c>
      <c r="U7798">
        <v>-9.1850000000000005E-3</v>
      </c>
      <c r="V7798" s="1" t="s">
        <v>365</v>
      </c>
      <c r="W7798" s="1" t="s">
        <v>225</v>
      </c>
      <c r="X7798">
        <v>107081.971662</v>
      </c>
      <c r="Y7798">
        <v>119809.292847</v>
      </c>
      <c r="AA7798">
        <v>1</v>
      </c>
      <c r="AC7798" s="2"/>
      <c r="AD7798" s="2">
        <f t="shared" ref="AD7798:AE7799" si="3899">$U7798/$E7798</f>
        <v>-0.20411111111111113</v>
      </c>
      <c r="AE7798" s="2">
        <f t="shared" si="3899"/>
        <v>-0.20411111111111113</v>
      </c>
      <c r="AF7798" s="2">
        <f t="shared" ref="AF7798:AG7799" si="3900">$S7798/$I7798</f>
        <v>0.52331111111111117</v>
      </c>
      <c r="AG7798" s="2">
        <f t="shared" si="3900"/>
        <v>0.52331111111111117</v>
      </c>
      <c r="AH7798" s="3">
        <f>INDEX([1]IDEN_level_ids!$B:$B,MATCH(V7798,[1]IDEN_level_ids!$A:$A,0),1)</f>
        <v>843</v>
      </c>
      <c r="AI7798" s="3">
        <f>INDEX([1]IDEN_level_ids!$B:$B,MATCH(W7798,[1]IDEN_level_ids!$A:$A,0),1)</f>
        <v>666</v>
      </c>
      <c r="AJ7798" t="s">
        <v>32</v>
      </c>
    </row>
    <row r="7799" spans="1:36" x14ac:dyDescent="0.25">
      <c r="A7799">
        <v>33830.254000000001</v>
      </c>
      <c r="B7799">
        <v>12709.21</v>
      </c>
      <c r="C7799">
        <v>4.1000000000000002E-2</v>
      </c>
      <c r="D7799">
        <v>0</v>
      </c>
      <c r="E7799">
        <v>4.1000000000000002E-2</v>
      </c>
      <c r="F7799">
        <v>12709.21</v>
      </c>
      <c r="G7799">
        <v>4.1000000000000002E-2</v>
      </c>
      <c r="H7799">
        <v>0</v>
      </c>
      <c r="I7799">
        <v>4.1000000000000002E-2</v>
      </c>
      <c r="J7799">
        <v>7866.1545962</v>
      </c>
      <c r="K7799">
        <v>7868.3187064000003</v>
      </c>
      <c r="L7799" t="s">
        <v>29</v>
      </c>
      <c r="M7799">
        <v>6.1336000000000003E-3</v>
      </c>
      <c r="N7799">
        <v>0</v>
      </c>
      <c r="O7799">
        <v>6.1336000000000003E-3</v>
      </c>
      <c r="P7799">
        <v>12709.195411500001</v>
      </c>
      <c r="Q7799">
        <v>9.9071999999999997E-3</v>
      </c>
      <c r="R7799">
        <v>0</v>
      </c>
      <c r="S7799">
        <v>9.9071999999999997E-3</v>
      </c>
      <c r="T7799">
        <v>1.4589E-2</v>
      </c>
      <c r="U7799">
        <v>1.4589E-2</v>
      </c>
      <c r="V7799" s="1" t="s">
        <v>97</v>
      </c>
      <c r="W7799" s="1" t="s">
        <v>116</v>
      </c>
      <c r="X7799">
        <v>11761.6681618</v>
      </c>
      <c r="Y7799">
        <v>24470.863573300001</v>
      </c>
      <c r="AA7799">
        <v>1</v>
      </c>
      <c r="AC7799" s="2"/>
      <c r="AD7799" s="2">
        <f t="shared" si="3899"/>
        <v>0.35582926829268291</v>
      </c>
      <c r="AE7799" s="2">
        <f t="shared" si="3899"/>
        <v>0.35582926829268291</v>
      </c>
      <c r="AF7799" s="2">
        <f t="shared" si="3900"/>
        <v>0.24163902439024387</v>
      </c>
      <c r="AG7799" s="2">
        <f t="shared" si="3900"/>
        <v>0.24163902439024387</v>
      </c>
      <c r="AH7799" s="3">
        <f>INDEX([1]IDEN_level_ids!$B:$B,MATCH(V7799,[1]IDEN_level_ids!$A:$A,0),1)</f>
        <v>1244</v>
      </c>
      <c r="AI7799" s="3">
        <f>INDEX([1]IDEN_level_ids!$B:$B,MATCH(W7799,[1]IDEN_level_ids!$A:$A,0),1)</f>
        <v>1179</v>
      </c>
      <c r="AJ7799" t="s">
        <v>32</v>
      </c>
    </row>
    <row r="7800" spans="1:36" hidden="1" x14ac:dyDescent="0.25">
      <c r="A7800">
        <v>113.191</v>
      </c>
      <c r="B7800" t="s">
        <v>28</v>
      </c>
      <c r="C7800" t="s">
        <v>28</v>
      </c>
      <c r="D7800" t="s">
        <v>28</v>
      </c>
      <c r="E7800" t="s">
        <v>28</v>
      </c>
      <c r="F7800">
        <v>12699.495999999999</v>
      </c>
      <c r="G7800">
        <v>4.2000000000000003E-2</v>
      </c>
      <c r="H7800">
        <v>0</v>
      </c>
      <c r="I7800">
        <v>4.2000000000000003E-2</v>
      </c>
      <c r="J7800">
        <v>7872.0775819999999</v>
      </c>
      <c r="K7800">
        <v>7874.2432920000001</v>
      </c>
      <c r="L7800" t="s">
        <v>29</v>
      </c>
      <c r="M7800">
        <v>2.7725E-2</v>
      </c>
      <c r="N7800">
        <v>0</v>
      </c>
      <c r="O7800">
        <v>2.7725E-2</v>
      </c>
      <c r="P7800">
        <v>12699.633005</v>
      </c>
      <c r="Q7800">
        <v>4.4714999999999998E-2</v>
      </c>
      <c r="R7800">
        <v>0</v>
      </c>
      <c r="S7800">
        <v>4.4714999999999998E-2</v>
      </c>
      <c r="T7800" t="s">
        <v>28</v>
      </c>
      <c r="U7800" t="s">
        <v>28</v>
      </c>
      <c r="V7800" s="1" t="s">
        <v>251</v>
      </c>
      <c r="W7800" s="1" t="s">
        <v>125</v>
      </c>
      <c r="X7800">
        <v>117044.486881</v>
      </c>
      <c r="Y7800">
        <v>129744.119886</v>
      </c>
      <c r="Z7800" t="s">
        <v>35</v>
      </c>
      <c r="AA7800">
        <v>0</v>
      </c>
      <c r="AD7800" s="2"/>
      <c r="AE7800" s="2"/>
      <c r="AF7800" s="2"/>
      <c r="AG7800" s="2"/>
      <c r="AH7800" s="3">
        <f>INDEX([1]IDEN_level_ids!$B:$B,MATCH(V7800,[1]IDEN_level_ids!$A:$A,0),1)</f>
        <v>734</v>
      </c>
      <c r="AI7800" s="3">
        <f>INDEX([1]IDEN_level_ids!$B:$B,MATCH(W7800,[1]IDEN_level_ids!$A:$A,0),1)</f>
        <v>519</v>
      </c>
      <c r="AJ7800" t="s">
        <v>32</v>
      </c>
    </row>
    <row r="7801" spans="1:36" x14ac:dyDescent="0.25">
      <c r="A7801">
        <v>113.191</v>
      </c>
      <c r="B7801">
        <v>12699.495999999999</v>
      </c>
      <c r="C7801">
        <v>4.2000000000000003E-2</v>
      </c>
      <c r="D7801">
        <v>0</v>
      </c>
      <c r="E7801">
        <v>4.2000000000000003E-2</v>
      </c>
      <c r="F7801">
        <v>12699.495999999999</v>
      </c>
      <c r="G7801">
        <v>4.2000000000000003E-2</v>
      </c>
      <c r="H7801">
        <v>0</v>
      </c>
      <c r="I7801">
        <v>4.2000000000000003E-2</v>
      </c>
      <c r="J7801">
        <v>7872.1726159999998</v>
      </c>
      <c r="K7801">
        <v>7874.3383510000003</v>
      </c>
      <c r="L7801" t="s">
        <v>29</v>
      </c>
      <c r="M7801">
        <v>1.3998E-2</v>
      </c>
      <c r="N7801">
        <v>0</v>
      </c>
      <c r="O7801">
        <v>1.3998E-2</v>
      </c>
      <c r="P7801">
        <v>12699.479695</v>
      </c>
      <c r="Q7801">
        <v>2.2575999999999999E-2</v>
      </c>
      <c r="R7801">
        <v>0</v>
      </c>
      <c r="S7801">
        <v>2.2575999999999999E-2</v>
      </c>
      <c r="T7801">
        <v>1.6305E-2</v>
      </c>
      <c r="U7801">
        <v>1.6305E-2</v>
      </c>
      <c r="V7801" s="1" t="s">
        <v>330</v>
      </c>
      <c r="W7801" s="1" t="s">
        <v>271</v>
      </c>
      <c r="X7801">
        <v>107299.015497</v>
      </c>
      <c r="Y7801">
        <v>119998.495192</v>
      </c>
      <c r="AA7801">
        <v>1</v>
      </c>
      <c r="AC7801" s="2"/>
      <c r="AD7801" s="2">
        <f>$U7801/$E7801</f>
        <v>0.38821428571428568</v>
      </c>
      <c r="AE7801" s="2">
        <f>$U7801/$E7801</f>
        <v>0.38821428571428568</v>
      </c>
      <c r="AF7801" s="2">
        <f>$S7801/$I7801</f>
        <v>0.53752380952380951</v>
      </c>
      <c r="AG7801" s="2">
        <f>$S7801/$I7801</f>
        <v>0.53752380952380951</v>
      </c>
      <c r="AH7801" s="3">
        <f>INDEX([1]IDEN_level_ids!$B:$B,MATCH(V7801,[1]IDEN_level_ids!$A:$A,0),1)</f>
        <v>839</v>
      </c>
      <c r="AI7801" s="3">
        <f>INDEX([1]IDEN_level_ids!$B:$B,MATCH(W7801,[1]IDEN_level_ids!$A:$A,0),1)</f>
        <v>661</v>
      </c>
      <c r="AJ7801" t="s">
        <v>32</v>
      </c>
    </row>
    <row r="7802" spans="1:36" hidden="1" x14ac:dyDescent="0.25">
      <c r="A7802">
        <v>340.50799999999998</v>
      </c>
      <c r="B7802" t="s">
        <v>28</v>
      </c>
      <c r="C7802" t="s">
        <v>28</v>
      </c>
      <c r="D7802" t="s">
        <v>28</v>
      </c>
      <c r="E7802" t="s">
        <v>28</v>
      </c>
      <c r="F7802">
        <v>12692.396000000001</v>
      </c>
      <c r="G7802">
        <v>0.04</v>
      </c>
      <c r="H7802">
        <v>0</v>
      </c>
      <c r="I7802">
        <v>0.04</v>
      </c>
      <c r="J7802">
        <v>7876.1686570000002</v>
      </c>
      <c r="K7802">
        <v>7878.3354719999998</v>
      </c>
      <c r="L7802" t="s">
        <v>29</v>
      </c>
      <c r="M7802">
        <v>7.6063000000000006E-2</v>
      </c>
      <c r="N7802">
        <v>0</v>
      </c>
      <c r="O7802">
        <v>7.6063000000000006E-2</v>
      </c>
      <c r="P7802">
        <v>12693.036539999999</v>
      </c>
      <c r="Q7802">
        <v>0.12255000000000001</v>
      </c>
      <c r="R7802">
        <v>0</v>
      </c>
      <c r="S7802">
        <v>0.12255000000000001</v>
      </c>
      <c r="T7802" t="s">
        <v>28</v>
      </c>
      <c r="U7802" t="s">
        <v>28</v>
      </c>
      <c r="V7802" s="1" t="s">
        <v>460</v>
      </c>
      <c r="W7802" s="1" t="s">
        <v>264</v>
      </c>
      <c r="X7802">
        <v>106384.45992199999</v>
      </c>
      <c r="Y7802">
        <v>119077.49645999999</v>
      </c>
      <c r="Z7802" t="s">
        <v>35</v>
      </c>
      <c r="AA7802">
        <v>0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849</v>
      </c>
      <c r="AI7802" s="3">
        <f>INDEX([1]IDEN_level_ids!$B:$B,MATCH(W7802,[1]IDEN_level_ids!$A:$A,0),1)</f>
        <v>679</v>
      </c>
      <c r="AJ7802" t="s">
        <v>32</v>
      </c>
    </row>
    <row r="7803" spans="1:36" x14ac:dyDescent="0.25">
      <c r="A7803">
        <v>567.70500000000004</v>
      </c>
      <c r="B7803">
        <v>12691.581</v>
      </c>
      <c r="C7803">
        <v>4.4999999999999998E-2</v>
      </c>
      <c r="D7803">
        <v>0</v>
      </c>
      <c r="E7803">
        <v>4.4999999999999998E-2</v>
      </c>
      <c r="F7803">
        <v>12691.581</v>
      </c>
      <c r="G7803">
        <v>4.4999999999999998E-2</v>
      </c>
      <c r="H7803">
        <v>0</v>
      </c>
      <c r="I7803">
        <v>4.4999999999999998E-2</v>
      </c>
      <c r="J7803">
        <v>7877.06059</v>
      </c>
      <c r="K7803">
        <v>7879.2276460000003</v>
      </c>
      <c r="L7803" t="s">
        <v>29</v>
      </c>
      <c r="M7803">
        <v>1.2359999999999999E-2</v>
      </c>
      <c r="N7803">
        <v>0</v>
      </c>
      <c r="O7803">
        <v>1.2359999999999999E-2</v>
      </c>
      <c r="P7803">
        <v>12691.599291</v>
      </c>
      <c r="Q7803">
        <v>1.9909E-2</v>
      </c>
      <c r="R7803">
        <v>0</v>
      </c>
      <c r="S7803">
        <v>1.9909E-2</v>
      </c>
      <c r="T7803">
        <v>-1.8291000000000002E-2</v>
      </c>
      <c r="U7803">
        <v>-1.8291000000000002E-2</v>
      </c>
      <c r="V7803" s="1" t="s">
        <v>445</v>
      </c>
      <c r="W7803" s="1" t="s">
        <v>336</v>
      </c>
      <c r="X7803">
        <v>102484.565835</v>
      </c>
      <c r="Y7803">
        <v>115176.16512600001</v>
      </c>
      <c r="AA7803">
        <v>1</v>
      </c>
      <c r="AC7803" s="2"/>
      <c r="AD7803" s="2">
        <f t="shared" ref="AD7803:AE7805" si="3901">$U7803/$E7803</f>
        <v>-0.4064666666666667</v>
      </c>
      <c r="AE7803" s="2">
        <f t="shared" si="3901"/>
        <v>-0.4064666666666667</v>
      </c>
      <c r="AF7803" s="2">
        <f t="shared" ref="AF7803:AG7805" si="3902">$S7803/$I7803</f>
        <v>0.44242222222222222</v>
      </c>
      <c r="AG7803" s="2">
        <f t="shared" si="3902"/>
        <v>0.44242222222222222</v>
      </c>
      <c r="AH7803" s="3">
        <f>INDEX([1]IDEN_level_ids!$B:$B,MATCH(V7803,[1]IDEN_level_ids!$A:$A,0),1)</f>
        <v>882</v>
      </c>
      <c r="AI7803" s="3">
        <f>INDEX([1]IDEN_level_ids!$B:$B,MATCH(W7803,[1]IDEN_level_ids!$A:$A,0),1)</f>
        <v>766</v>
      </c>
      <c r="AJ7803" t="s">
        <v>32</v>
      </c>
    </row>
    <row r="7804" spans="1:36" x14ac:dyDescent="0.25">
      <c r="A7804">
        <v>22866.607</v>
      </c>
      <c r="B7804">
        <v>12673.814</v>
      </c>
      <c r="C7804">
        <v>2.1000000000000001E-2</v>
      </c>
      <c r="D7804">
        <v>0</v>
      </c>
      <c r="E7804">
        <v>2.1000000000000001E-2</v>
      </c>
      <c r="F7804">
        <v>12673.814</v>
      </c>
      <c r="G7804">
        <v>2.1000000000000001E-2</v>
      </c>
      <c r="H7804">
        <v>0</v>
      </c>
      <c r="I7804">
        <v>2.1000000000000001E-2</v>
      </c>
      <c r="J7804">
        <v>7888.1230573000003</v>
      </c>
      <c r="K7804">
        <v>7890.2930998000002</v>
      </c>
      <c r="L7804" t="s">
        <v>29</v>
      </c>
      <c r="M7804">
        <v>5.9620999999999997E-3</v>
      </c>
      <c r="N7804">
        <v>0</v>
      </c>
      <c r="O7804">
        <v>5.9620999999999997E-3</v>
      </c>
      <c r="P7804">
        <v>12673.8004198</v>
      </c>
      <c r="Q7804">
        <v>9.5765999999999993E-3</v>
      </c>
      <c r="R7804">
        <v>0</v>
      </c>
      <c r="S7804">
        <v>9.5765999999999993E-3</v>
      </c>
      <c r="T7804">
        <v>1.358E-2</v>
      </c>
      <c r="U7804">
        <v>1.358E-2</v>
      </c>
      <c r="V7804" s="1" t="s">
        <v>359</v>
      </c>
      <c r="W7804" s="1" t="s">
        <v>289</v>
      </c>
      <c r="X7804">
        <v>10859.018085199999</v>
      </c>
      <c r="Y7804">
        <v>23532.818504999999</v>
      </c>
      <c r="AA7804">
        <v>1</v>
      </c>
      <c r="AC7804" s="2"/>
      <c r="AD7804" s="2">
        <f t="shared" si="3901"/>
        <v>0.64666666666666661</v>
      </c>
      <c r="AE7804" s="2">
        <f t="shared" si="3901"/>
        <v>0.64666666666666661</v>
      </c>
      <c r="AF7804" s="2">
        <f t="shared" si="3902"/>
        <v>0.45602857142857139</v>
      </c>
      <c r="AG7804" s="2">
        <f t="shared" si="3902"/>
        <v>0.45602857142857139</v>
      </c>
      <c r="AH7804" s="3">
        <f>INDEX([1]IDEN_level_ids!$B:$B,MATCH(V7804,[1]IDEN_level_ids!$A:$A,0),1)</f>
        <v>1246</v>
      </c>
      <c r="AI7804" s="3">
        <f>INDEX([1]IDEN_level_ids!$B:$B,MATCH(W7804,[1]IDEN_level_ids!$A:$A,0),1)</f>
        <v>1184</v>
      </c>
      <c r="AJ7804" t="s">
        <v>32</v>
      </c>
    </row>
    <row r="7805" spans="1:36" x14ac:dyDescent="0.25">
      <c r="A7805">
        <v>9199.1479999999992</v>
      </c>
      <c r="B7805">
        <v>12659.422</v>
      </c>
      <c r="C7805">
        <v>2.3E-2</v>
      </c>
      <c r="D7805">
        <v>0</v>
      </c>
      <c r="E7805">
        <v>2.3E-2</v>
      </c>
      <c r="F7805">
        <v>12659.422</v>
      </c>
      <c r="G7805">
        <v>2.3E-2</v>
      </c>
      <c r="H7805">
        <v>0</v>
      </c>
      <c r="I7805">
        <v>2.3E-2</v>
      </c>
      <c r="J7805">
        <v>7897.0779525999997</v>
      </c>
      <c r="K7805">
        <v>7899.2504133000002</v>
      </c>
      <c r="L7805" t="s">
        <v>29</v>
      </c>
      <c r="M7805">
        <v>8.3680000000000004E-3</v>
      </c>
      <c r="N7805">
        <v>0</v>
      </c>
      <c r="O7805">
        <v>8.3680000000000004E-3</v>
      </c>
      <c r="P7805">
        <v>12659.429029999999</v>
      </c>
      <c r="Q7805">
        <v>1.3410999999999999E-2</v>
      </c>
      <c r="R7805">
        <v>0</v>
      </c>
      <c r="S7805">
        <v>1.3410999999999999E-2</v>
      </c>
      <c r="T7805">
        <v>-7.0299999999999998E-3</v>
      </c>
      <c r="U7805">
        <v>-7.0299999999999998E-3</v>
      </c>
      <c r="V7805" s="1" t="s">
        <v>204</v>
      </c>
      <c r="W7805" s="1" t="s">
        <v>36</v>
      </c>
      <c r="X7805">
        <v>4453.7467355999997</v>
      </c>
      <c r="Y7805">
        <v>17113.175766</v>
      </c>
      <c r="AA7805">
        <v>1</v>
      </c>
      <c r="AC7805" s="2"/>
      <c r="AD7805" s="2">
        <f t="shared" si="3901"/>
        <v>-0.3056521739130435</v>
      </c>
      <c r="AE7805" s="2">
        <f t="shared" si="3901"/>
        <v>-0.3056521739130435</v>
      </c>
      <c r="AF7805" s="2">
        <f t="shared" si="3902"/>
        <v>0.58308695652173914</v>
      </c>
      <c r="AG7805" s="2">
        <f t="shared" si="3902"/>
        <v>0.58308695652173914</v>
      </c>
      <c r="AH7805" s="3">
        <f>INDEX([1]IDEN_level_ids!$B:$B,MATCH(V7805,[1]IDEN_level_ids!$A:$A,0),1)</f>
        <v>1250</v>
      </c>
      <c r="AI7805" s="3">
        <f>INDEX([1]IDEN_level_ids!$B:$B,MATCH(W7805,[1]IDEN_level_ids!$A:$A,0),1)</f>
        <v>1226</v>
      </c>
      <c r="AJ7805" t="s">
        <v>32</v>
      </c>
    </row>
    <row r="7806" spans="1:36" hidden="1" x14ac:dyDescent="0.25">
      <c r="A7806">
        <v>9199.1479999999992</v>
      </c>
      <c r="B7806" t="s">
        <v>28</v>
      </c>
      <c r="C7806" t="s">
        <v>28</v>
      </c>
      <c r="D7806" t="s">
        <v>28</v>
      </c>
      <c r="E7806" t="s">
        <v>28</v>
      </c>
      <c r="F7806">
        <v>12659.422</v>
      </c>
      <c r="G7806">
        <v>2.3E-2</v>
      </c>
      <c r="H7806">
        <v>0</v>
      </c>
      <c r="I7806">
        <v>2.3E-2</v>
      </c>
      <c r="J7806">
        <v>7897.1138959999998</v>
      </c>
      <c r="K7806">
        <v>7899.2863669999997</v>
      </c>
      <c r="L7806" t="s">
        <v>29</v>
      </c>
      <c r="M7806">
        <v>1.2399E-2</v>
      </c>
      <c r="N7806">
        <v>0</v>
      </c>
      <c r="O7806">
        <v>1.2399E-2</v>
      </c>
      <c r="P7806">
        <v>12659.371411</v>
      </c>
      <c r="Q7806">
        <v>1.9869999999999999E-2</v>
      </c>
      <c r="R7806">
        <v>0</v>
      </c>
      <c r="S7806">
        <v>1.9869999999999999E-2</v>
      </c>
      <c r="T7806" t="s">
        <v>28</v>
      </c>
      <c r="U7806" t="s">
        <v>28</v>
      </c>
      <c r="V7806" s="1" t="s">
        <v>198</v>
      </c>
      <c r="W7806" s="1" t="s">
        <v>227</v>
      </c>
      <c r="X7806">
        <v>102830.4374</v>
      </c>
      <c r="Y7806">
        <v>115489.808811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3">
        <f>INDEX([1]IDEN_level_ids!$B:$B,MATCH(V7806,[1]IDEN_level_ids!$A:$A,0),1)</f>
        <v>879</v>
      </c>
      <c r="AI7806" s="3">
        <f>INDEX([1]IDEN_level_ids!$B:$B,MATCH(W7806,[1]IDEN_level_ids!$A:$A,0),1)</f>
        <v>759</v>
      </c>
      <c r="AJ7806" t="s">
        <v>32</v>
      </c>
    </row>
    <row r="7807" spans="1:36" x14ac:dyDescent="0.25">
      <c r="A7807">
        <v>575.16899999999998</v>
      </c>
      <c r="B7807">
        <v>12658.370999999999</v>
      </c>
      <c r="C7807">
        <v>4.5999999999999999E-2</v>
      </c>
      <c r="D7807">
        <v>0</v>
      </c>
      <c r="E7807">
        <v>4.5999999999999999E-2</v>
      </c>
      <c r="F7807">
        <v>12658.370999999999</v>
      </c>
      <c r="G7807">
        <v>4.5999999999999999E-2</v>
      </c>
      <c r="H7807">
        <v>0</v>
      </c>
      <c r="I7807">
        <v>4.5999999999999999E-2</v>
      </c>
      <c r="J7807">
        <v>7897.7309509999995</v>
      </c>
      <c r="K7807">
        <v>7899.9035880000001</v>
      </c>
      <c r="L7807" t="s">
        <v>29</v>
      </c>
      <c r="M7807">
        <v>1.2714E-2</v>
      </c>
      <c r="N7807">
        <v>0</v>
      </c>
      <c r="O7807">
        <v>1.2714E-2</v>
      </c>
      <c r="P7807">
        <v>12658.382331000001</v>
      </c>
      <c r="Q7807">
        <v>2.0372000000000001E-2</v>
      </c>
      <c r="R7807">
        <v>0</v>
      </c>
      <c r="S7807">
        <v>2.0372000000000001E-2</v>
      </c>
      <c r="T7807">
        <v>-1.1331000000000001E-2</v>
      </c>
      <c r="U7807">
        <v>-1.1331000000000001E-2</v>
      </c>
      <c r="V7807" s="1" t="s">
        <v>677</v>
      </c>
      <c r="W7807" s="1" t="s">
        <v>300</v>
      </c>
      <c r="X7807">
        <v>102435.687271</v>
      </c>
      <c r="Y7807">
        <v>115094.069602</v>
      </c>
      <c r="AA7807">
        <v>1</v>
      </c>
      <c r="AC7807" s="2"/>
      <c r="AD7807" s="2">
        <f>$U7807/$E7807</f>
        <v>-0.24632608695652175</v>
      </c>
      <c r="AE7807" s="2">
        <f>$U7807/$E7807</f>
        <v>-0.24632608695652175</v>
      </c>
      <c r="AF7807" s="2">
        <f>$S7807/$I7807</f>
        <v>0.44286956521739135</v>
      </c>
      <c r="AG7807" s="2">
        <f>$S7807/$I7807</f>
        <v>0.44286956521739135</v>
      </c>
      <c r="AH7807" s="3">
        <f>INDEX([1]IDEN_level_ids!$B:$B,MATCH(V7807,[1]IDEN_level_ids!$A:$A,0),1)</f>
        <v>883</v>
      </c>
      <c r="AI7807" s="3">
        <f>INDEX([1]IDEN_level_ids!$B:$B,MATCH(W7807,[1]IDEN_level_ids!$A:$A,0),1)</f>
        <v>768</v>
      </c>
      <c r="AJ7807" t="s">
        <v>32</v>
      </c>
    </row>
    <row r="7808" spans="1:36" hidden="1" x14ac:dyDescent="0.25">
      <c r="A7808">
        <v>347.10700000000003</v>
      </c>
      <c r="B7808" t="s">
        <v>28</v>
      </c>
      <c r="C7808" t="s">
        <v>28</v>
      </c>
      <c r="D7808" t="s">
        <v>28</v>
      </c>
      <c r="E7808" t="s">
        <v>28</v>
      </c>
      <c r="F7808">
        <v>12644.04</v>
      </c>
      <c r="G7808">
        <v>0.04</v>
      </c>
      <c r="H7808">
        <v>0</v>
      </c>
      <c r="I7808">
        <v>0.04</v>
      </c>
      <c r="J7808">
        <v>7906.5745880000004</v>
      </c>
      <c r="K7808">
        <v>7908.749613</v>
      </c>
      <c r="L7808" t="s">
        <v>29</v>
      </c>
      <c r="M7808">
        <v>5.1973999999999999E-2</v>
      </c>
      <c r="N7808">
        <v>0</v>
      </c>
      <c r="O7808">
        <v>5.1973999999999999E-2</v>
      </c>
      <c r="P7808">
        <v>12644.223789</v>
      </c>
      <c r="Q7808">
        <v>8.3094000000000001E-2</v>
      </c>
      <c r="R7808">
        <v>0</v>
      </c>
      <c r="S7808">
        <v>8.3094000000000001E-2</v>
      </c>
      <c r="T7808" t="s">
        <v>28</v>
      </c>
      <c r="U7808" t="s">
        <v>28</v>
      </c>
      <c r="V7808" s="1" t="s">
        <v>163</v>
      </c>
      <c r="W7808" s="1" t="s">
        <v>600</v>
      </c>
      <c r="X7808">
        <v>117574.49657800001</v>
      </c>
      <c r="Y7808">
        <v>130218.720367</v>
      </c>
      <c r="Z7808" t="s">
        <v>35</v>
      </c>
      <c r="AA7808">
        <v>0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722</v>
      </c>
      <c r="AI7808" s="3">
        <f>INDEX([1]IDEN_level_ids!$B:$B,MATCH(W7808,[1]IDEN_level_ids!$A:$A,0),1)</f>
        <v>517</v>
      </c>
      <c r="AJ7808" t="s">
        <v>32</v>
      </c>
    </row>
    <row r="7809" spans="1:36" hidden="1" x14ac:dyDescent="0.25">
      <c r="A7809">
        <v>347.10700000000003</v>
      </c>
      <c r="B7809" t="s">
        <v>28</v>
      </c>
      <c r="C7809" t="s">
        <v>28</v>
      </c>
      <c r="D7809" t="s">
        <v>28</v>
      </c>
      <c r="E7809" t="s">
        <v>28</v>
      </c>
      <c r="F7809">
        <v>12644.04</v>
      </c>
      <c r="G7809">
        <v>0.04</v>
      </c>
      <c r="H7809">
        <v>0</v>
      </c>
      <c r="I7809">
        <v>0.04</v>
      </c>
      <c r="J7809">
        <v>7906.9157009999999</v>
      </c>
      <c r="K7809">
        <v>7909.0908179999997</v>
      </c>
      <c r="L7809" t="s">
        <v>29</v>
      </c>
      <c r="M7809">
        <v>2.5711000000000001E-2</v>
      </c>
      <c r="N7809">
        <v>0</v>
      </c>
      <c r="O7809">
        <v>2.5711000000000001E-2</v>
      </c>
      <c r="P7809">
        <v>12643.678306</v>
      </c>
      <c r="Q7809">
        <v>4.1102E-2</v>
      </c>
      <c r="R7809">
        <v>0</v>
      </c>
      <c r="S7809">
        <v>4.1102E-2</v>
      </c>
      <c r="T7809" t="s">
        <v>28</v>
      </c>
      <c r="U7809" t="s">
        <v>28</v>
      </c>
      <c r="V7809" s="1" t="s">
        <v>432</v>
      </c>
      <c r="W7809" s="1" t="s">
        <v>311</v>
      </c>
      <c r="X7809">
        <v>103973.347832</v>
      </c>
      <c r="Y7809">
        <v>116617.026138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871</v>
      </c>
      <c r="AI7809" s="3">
        <f>INDEX([1]IDEN_level_ids!$B:$B,MATCH(W7809,[1]IDEN_level_ids!$A:$A,0),1)</f>
        <v>742</v>
      </c>
      <c r="AJ7809" t="s">
        <v>32</v>
      </c>
    </row>
    <row r="7810" spans="1:36" x14ac:dyDescent="0.25">
      <c r="A7810">
        <v>580.79100000000005</v>
      </c>
      <c r="B7810">
        <v>12634.34</v>
      </c>
      <c r="C7810">
        <v>4.2999999999999997E-2</v>
      </c>
      <c r="D7810">
        <v>0</v>
      </c>
      <c r="E7810">
        <v>4.2999999999999997E-2</v>
      </c>
      <c r="F7810">
        <v>12634.34</v>
      </c>
      <c r="G7810">
        <v>4.2999999999999997E-2</v>
      </c>
      <c r="H7810">
        <v>0</v>
      </c>
      <c r="I7810">
        <v>4.2999999999999997E-2</v>
      </c>
      <c r="J7810">
        <v>7912.7507180000002</v>
      </c>
      <c r="K7810">
        <v>7914.9274109999997</v>
      </c>
      <c r="L7810" t="s">
        <v>29</v>
      </c>
      <c r="M7810">
        <v>1.1894E-2</v>
      </c>
      <c r="N7810">
        <v>0</v>
      </c>
      <c r="O7810">
        <v>1.1894E-2</v>
      </c>
      <c r="P7810">
        <v>12634.354658</v>
      </c>
      <c r="Q7810">
        <v>1.8985999999999999E-2</v>
      </c>
      <c r="R7810">
        <v>0</v>
      </c>
      <c r="S7810">
        <v>1.8985999999999999E-2</v>
      </c>
      <c r="T7810">
        <v>-1.4657999999999999E-2</v>
      </c>
      <c r="U7810">
        <v>-1.4657999999999999E-2</v>
      </c>
      <c r="V7810" s="1" t="s">
        <v>439</v>
      </c>
      <c r="W7810" s="1" t="s">
        <v>281</v>
      </c>
      <c r="X7810">
        <v>100430.357795</v>
      </c>
      <c r="Y7810">
        <v>113064.712453</v>
      </c>
      <c r="AA7810">
        <v>1</v>
      </c>
      <c r="AC7810" s="2"/>
      <c r="AD7810" s="2">
        <f t="shared" ref="AD7810:AE7813" si="3903">$U7810/$E7810</f>
        <v>-0.34088372093023256</v>
      </c>
      <c r="AE7810" s="2">
        <f t="shared" si="3903"/>
        <v>-0.34088372093023256</v>
      </c>
      <c r="AF7810" s="2">
        <f t="shared" ref="AF7810:AG7813" si="3904">$S7810/$I7810</f>
        <v>0.44153488372093025</v>
      </c>
      <c r="AG7810" s="2">
        <f t="shared" si="3904"/>
        <v>0.44153488372093025</v>
      </c>
      <c r="AH7810" s="3">
        <f>INDEX([1]IDEN_level_ids!$B:$B,MATCH(V7810,[1]IDEN_level_ids!$A:$A,0),1)</f>
        <v>893</v>
      </c>
      <c r="AI7810" s="3">
        <f>INDEX([1]IDEN_level_ids!$B:$B,MATCH(W7810,[1]IDEN_level_ids!$A:$A,0),1)</f>
        <v>787</v>
      </c>
      <c r="AJ7810" t="s">
        <v>32</v>
      </c>
    </row>
    <row r="7811" spans="1:36" x14ac:dyDescent="0.25">
      <c r="A7811">
        <v>23250.510999999999</v>
      </c>
      <c r="B7811">
        <v>12632.370999999999</v>
      </c>
      <c r="C7811">
        <v>2.3E-2</v>
      </c>
      <c r="D7811">
        <v>0</v>
      </c>
      <c r="E7811">
        <v>2.3E-2</v>
      </c>
      <c r="F7811">
        <v>12632.370999999999</v>
      </c>
      <c r="G7811">
        <v>2.3E-2</v>
      </c>
      <c r="H7811">
        <v>0</v>
      </c>
      <c r="I7811">
        <v>2.3E-2</v>
      </c>
      <c r="J7811">
        <v>7913.9847994000002</v>
      </c>
      <c r="K7811">
        <v>7916.1618257999999</v>
      </c>
      <c r="L7811" t="s">
        <v>29</v>
      </c>
      <c r="M7811">
        <v>7.5525000000000002E-3</v>
      </c>
      <c r="N7811">
        <v>0</v>
      </c>
      <c r="O7811">
        <v>7.5525000000000002E-3</v>
      </c>
      <c r="P7811">
        <v>12632.384507000001</v>
      </c>
      <c r="Q7811">
        <v>1.2052E-2</v>
      </c>
      <c r="R7811">
        <v>0</v>
      </c>
      <c r="S7811">
        <v>1.2052E-2</v>
      </c>
      <c r="T7811">
        <v>-1.3507E-2</v>
      </c>
      <c r="U7811">
        <v>-1.3507E-2</v>
      </c>
      <c r="V7811" s="1" t="s">
        <v>112</v>
      </c>
      <c r="W7811" s="1" t="s">
        <v>91</v>
      </c>
      <c r="X7811">
        <v>2893.1275154</v>
      </c>
      <c r="Y7811">
        <v>15525.512022000001</v>
      </c>
      <c r="AA7811">
        <v>1</v>
      </c>
      <c r="AC7811" s="2"/>
      <c r="AD7811" s="2">
        <f t="shared" si="3903"/>
        <v>-0.58726086956521739</v>
      </c>
      <c r="AE7811" s="2">
        <f t="shared" si="3903"/>
        <v>-0.58726086956521739</v>
      </c>
      <c r="AF7811" s="2">
        <f t="shared" si="3904"/>
        <v>0.52400000000000002</v>
      </c>
      <c r="AG7811" s="2">
        <f t="shared" si="3904"/>
        <v>0.52400000000000002</v>
      </c>
      <c r="AH7811" s="3">
        <f>INDEX([1]IDEN_level_ids!$B:$B,MATCH(V7811,[1]IDEN_level_ids!$A:$A,0),1)</f>
        <v>1251</v>
      </c>
      <c r="AI7811" s="3">
        <f>INDEX([1]IDEN_level_ids!$B:$B,MATCH(W7811,[1]IDEN_level_ids!$A:$A,0),1)</f>
        <v>1233</v>
      </c>
      <c r="AJ7811" t="s">
        <v>32</v>
      </c>
    </row>
    <row r="7812" spans="1:36" x14ac:dyDescent="0.25">
      <c r="A7812">
        <v>583.62599999999998</v>
      </c>
      <c r="B7812">
        <v>12622.501</v>
      </c>
      <c r="C7812">
        <v>4.4999999999999998E-2</v>
      </c>
      <c r="D7812">
        <v>0</v>
      </c>
      <c r="E7812">
        <v>4.4999999999999998E-2</v>
      </c>
      <c r="F7812">
        <v>12622.501</v>
      </c>
      <c r="G7812">
        <v>4.4999999999999998E-2</v>
      </c>
      <c r="H7812">
        <v>0</v>
      </c>
      <c r="I7812">
        <v>4.4999999999999998E-2</v>
      </c>
      <c r="J7812">
        <v>7920.1758810000001</v>
      </c>
      <c r="K7812">
        <v>7922.3545800000002</v>
      </c>
      <c r="L7812" t="s">
        <v>29</v>
      </c>
      <c r="M7812">
        <v>1.3717E-2</v>
      </c>
      <c r="N7812">
        <v>0</v>
      </c>
      <c r="O7812">
        <v>1.3717E-2</v>
      </c>
      <c r="P7812">
        <v>12622.510012000001</v>
      </c>
      <c r="Q7812">
        <v>2.1854999999999999E-2</v>
      </c>
      <c r="R7812">
        <v>0</v>
      </c>
      <c r="S7812">
        <v>2.1854999999999999E-2</v>
      </c>
      <c r="T7812">
        <v>-9.0119999999999992E-3</v>
      </c>
      <c r="U7812">
        <v>-9.0119999999999992E-3</v>
      </c>
      <c r="V7812" s="1" t="s">
        <v>431</v>
      </c>
      <c r="W7812" s="1" t="s">
        <v>287</v>
      </c>
      <c r="X7812">
        <v>100214.95800699999</v>
      </c>
      <c r="Y7812">
        <v>112837.46801900001</v>
      </c>
      <c r="AA7812">
        <v>1</v>
      </c>
      <c r="AC7812" s="2"/>
      <c r="AD7812" s="2">
        <f t="shared" si="3903"/>
        <v>-0.20026666666666665</v>
      </c>
      <c r="AE7812" s="2">
        <f t="shared" si="3903"/>
        <v>-0.20026666666666665</v>
      </c>
      <c r="AF7812" s="2">
        <f t="shared" si="3904"/>
        <v>0.48566666666666669</v>
      </c>
      <c r="AG7812" s="2">
        <f t="shared" si="3904"/>
        <v>0.48566666666666669</v>
      </c>
      <c r="AH7812" s="3">
        <f>INDEX([1]IDEN_level_ids!$B:$B,MATCH(V7812,[1]IDEN_level_ids!$A:$A,0),1)</f>
        <v>895</v>
      </c>
      <c r="AI7812" s="3">
        <f>INDEX([1]IDEN_level_ids!$B:$B,MATCH(W7812,[1]IDEN_level_ids!$A:$A,0),1)</f>
        <v>790</v>
      </c>
      <c r="AJ7812" t="s">
        <v>32</v>
      </c>
    </row>
    <row r="7813" spans="1:36" x14ac:dyDescent="0.25">
      <c r="A7813">
        <v>2339.0140000000001</v>
      </c>
      <c r="B7813">
        <v>12617.753000000001</v>
      </c>
      <c r="C7813">
        <v>2.1000000000000001E-2</v>
      </c>
      <c r="D7813">
        <v>0</v>
      </c>
      <c r="E7813">
        <v>2.1000000000000001E-2</v>
      </c>
      <c r="F7813">
        <v>12617.753000000001</v>
      </c>
      <c r="G7813">
        <v>2.1000000000000001E-2</v>
      </c>
      <c r="H7813">
        <v>0</v>
      </c>
      <c r="I7813">
        <v>2.1000000000000001E-2</v>
      </c>
      <c r="J7813">
        <v>7923.1582062999996</v>
      </c>
      <c r="K7813">
        <v>7925.3377100999996</v>
      </c>
      <c r="L7813" t="s">
        <v>29</v>
      </c>
      <c r="M7813">
        <v>6.9109999999999996E-3</v>
      </c>
      <c r="N7813">
        <v>0</v>
      </c>
      <c r="O7813">
        <v>6.9109999999999996E-3</v>
      </c>
      <c r="P7813">
        <v>12617.758846000001</v>
      </c>
      <c r="Q7813">
        <v>1.1003000000000001E-2</v>
      </c>
      <c r="R7813">
        <v>0</v>
      </c>
      <c r="S7813">
        <v>1.1003000000000001E-2</v>
      </c>
      <c r="T7813">
        <v>-5.8459999999999996E-3</v>
      </c>
      <c r="U7813">
        <v>-5.8459999999999996E-3</v>
      </c>
      <c r="V7813" s="1" t="s">
        <v>381</v>
      </c>
      <c r="W7813" s="1" t="s">
        <v>411</v>
      </c>
      <c r="X7813">
        <v>23245.930497900001</v>
      </c>
      <c r="Y7813">
        <v>35863.689343999999</v>
      </c>
      <c r="AA7813">
        <v>1</v>
      </c>
      <c r="AC7813" s="2"/>
      <c r="AD7813" s="2">
        <f t="shared" si="3903"/>
        <v>-0.27838095238095234</v>
      </c>
      <c r="AE7813" s="2">
        <f t="shared" si="3903"/>
        <v>-0.27838095238095234</v>
      </c>
      <c r="AF7813" s="2">
        <f t="shared" si="3904"/>
        <v>0.52395238095238095</v>
      </c>
      <c r="AG7813" s="2">
        <f t="shared" si="3904"/>
        <v>0.52395238095238095</v>
      </c>
      <c r="AH7813" s="3">
        <f>INDEX([1]IDEN_level_ids!$B:$B,MATCH(V7813,[1]IDEN_level_ids!$A:$A,0),1)</f>
        <v>1189</v>
      </c>
      <c r="AI7813" s="3">
        <f>INDEX([1]IDEN_level_ids!$B:$B,MATCH(W7813,[1]IDEN_level_ids!$A:$A,0),1)</f>
        <v>1130</v>
      </c>
      <c r="AJ7813" t="s">
        <v>32</v>
      </c>
    </row>
    <row r="7814" spans="1:36" hidden="1" x14ac:dyDescent="0.25">
      <c r="A7814">
        <v>469.45400000000001</v>
      </c>
      <c r="B7814" t="s">
        <v>28</v>
      </c>
      <c r="C7814" t="s">
        <v>28</v>
      </c>
      <c r="D7814" t="s">
        <v>28</v>
      </c>
      <c r="E7814" t="s">
        <v>28</v>
      </c>
      <c r="F7814">
        <v>12609.286</v>
      </c>
      <c r="G7814">
        <v>4.5999999999999999E-2</v>
      </c>
      <c r="H7814">
        <v>0</v>
      </c>
      <c r="I7814">
        <v>4.5999999999999999E-2</v>
      </c>
      <c r="J7814">
        <v>7928.3452960000004</v>
      </c>
      <c r="K7814">
        <v>7930.5262009999997</v>
      </c>
      <c r="L7814" t="s">
        <v>29</v>
      </c>
      <c r="M7814">
        <v>1.4109E-2</v>
      </c>
      <c r="N7814">
        <v>0</v>
      </c>
      <c r="O7814">
        <v>1.4109E-2</v>
      </c>
      <c r="P7814">
        <v>12609.503767</v>
      </c>
      <c r="Q7814">
        <v>2.2433000000000002E-2</v>
      </c>
      <c r="R7814">
        <v>0</v>
      </c>
      <c r="S7814">
        <v>2.2433000000000002E-2</v>
      </c>
      <c r="T7814" t="s">
        <v>28</v>
      </c>
      <c r="U7814" t="s">
        <v>28</v>
      </c>
      <c r="V7814" s="1" t="s">
        <v>445</v>
      </c>
      <c r="W7814" s="1" t="s">
        <v>300</v>
      </c>
      <c r="X7814">
        <v>102484.565835</v>
      </c>
      <c r="Y7814">
        <v>115094.069602</v>
      </c>
      <c r="Z7814" t="s">
        <v>35</v>
      </c>
      <c r="AA7814">
        <v>0</v>
      </c>
      <c r="AC7814" s="2"/>
      <c r="AD7814" s="2"/>
      <c r="AE7814" s="2"/>
      <c r="AF7814" s="2"/>
      <c r="AG7814" s="2"/>
      <c r="AH7814" s="3">
        <f>INDEX([1]IDEN_level_ids!$B:$B,MATCH(V7814,[1]IDEN_level_ids!$A:$A,0),1)</f>
        <v>882</v>
      </c>
      <c r="AI7814" s="3">
        <f>INDEX([1]IDEN_level_ids!$B:$B,MATCH(W7814,[1]IDEN_level_ids!$A:$A,0),1)</f>
        <v>768</v>
      </c>
      <c r="AJ7814" t="s">
        <v>32</v>
      </c>
    </row>
    <row r="7815" spans="1:36" x14ac:dyDescent="0.25">
      <c r="A7815">
        <v>469.45400000000001</v>
      </c>
      <c r="B7815">
        <v>12609.286</v>
      </c>
      <c r="C7815">
        <v>4.5999999999999999E-2</v>
      </c>
      <c r="D7815">
        <v>0</v>
      </c>
      <c r="E7815">
        <v>4.5999999999999999E-2</v>
      </c>
      <c r="F7815">
        <v>12609.286</v>
      </c>
      <c r="G7815">
        <v>4.5999999999999999E-2</v>
      </c>
      <c r="H7815">
        <v>0</v>
      </c>
      <c r="I7815">
        <v>4.5999999999999999E-2</v>
      </c>
      <c r="J7815">
        <v>7928.5425020000002</v>
      </c>
      <c r="K7815">
        <v>7930.7234589999998</v>
      </c>
      <c r="L7815" t="s">
        <v>29</v>
      </c>
      <c r="M7815">
        <v>1.3018E-2</v>
      </c>
      <c r="N7815">
        <v>0</v>
      </c>
      <c r="O7815">
        <v>1.3018E-2</v>
      </c>
      <c r="P7815">
        <v>12609.190134</v>
      </c>
      <c r="Q7815">
        <v>2.0698000000000001E-2</v>
      </c>
      <c r="R7815">
        <v>0</v>
      </c>
      <c r="S7815">
        <v>2.0698000000000001E-2</v>
      </c>
      <c r="T7815">
        <v>9.5866000000000007E-2</v>
      </c>
      <c r="U7815">
        <v>9.5866000000000007E-2</v>
      </c>
      <c r="V7815" s="1" t="s">
        <v>675</v>
      </c>
      <c r="W7815" s="1" t="s">
        <v>284</v>
      </c>
      <c r="X7815">
        <v>104788.55164200001</v>
      </c>
      <c r="Y7815">
        <v>117397.741776</v>
      </c>
      <c r="AA7815">
        <v>1</v>
      </c>
      <c r="AC7815" s="2"/>
      <c r="AD7815" s="2">
        <f t="shared" ref="AD7815:AE7819" si="3905">$U7815/$E7815</f>
        <v>2.0840434782608699</v>
      </c>
      <c r="AE7815" s="2">
        <f t="shared" si="3905"/>
        <v>2.0840434782608699</v>
      </c>
      <c r="AF7815" s="2">
        <f t="shared" ref="AF7815:AG7819" si="3906">$S7815/$I7815</f>
        <v>0.44995652173913048</v>
      </c>
      <c r="AG7815" s="2">
        <f t="shared" si="3906"/>
        <v>0.44995652173913048</v>
      </c>
      <c r="AH7815" s="3">
        <f>INDEX([1]IDEN_level_ids!$B:$B,MATCH(V7815,[1]IDEN_level_ids!$A:$A,0),1)</f>
        <v>869</v>
      </c>
      <c r="AI7815" s="3">
        <f>INDEX([1]IDEN_level_ids!$B:$B,MATCH(W7815,[1]IDEN_level_ids!$A:$A,0),1)</f>
        <v>729</v>
      </c>
      <c r="AJ7815" t="s">
        <v>32</v>
      </c>
    </row>
    <row r="7816" spans="1:36" x14ac:dyDescent="0.25">
      <c r="A7816">
        <v>1173.9169999999999</v>
      </c>
      <c r="B7816">
        <v>12608.621999999999</v>
      </c>
      <c r="C7816">
        <v>4.1000000000000002E-2</v>
      </c>
      <c r="D7816">
        <v>0</v>
      </c>
      <c r="E7816">
        <v>4.1000000000000002E-2</v>
      </c>
      <c r="F7816">
        <v>12608.621999999999</v>
      </c>
      <c r="G7816">
        <v>4.1000000000000002E-2</v>
      </c>
      <c r="H7816">
        <v>0</v>
      </c>
      <c r="I7816">
        <v>4.1000000000000002E-2</v>
      </c>
      <c r="J7816">
        <v>7928.9088675000003</v>
      </c>
      <c r="K7816">
        <v>7931.0899243000003</v>
      </c>
      <c r="L7816" t="s">
        <v>29</v>
      </c>
      <c r="M7816">
        <v>9.2005999999999998E-3</v>
      </c>
      <c r="N7816">
        <v>0</v>
      </c>
      <c r="O7816">
        <v>9.2005999999999998E-3</v>
      </c>
      <c r="P7816">
        <v>12608.607512</v>
      </c>
      <c r="Q7816">
        <v>1.4626999999999999E-2</v>
      </c>
      <c r="R7816">
        <v>0</v>
      </c>
      <c r="S7816">
        <v>1.4626999999999999E-2</v>
      </c>
      <c r="T7816">
        <v>1.4487999999999999E-2</v>
      </c>
      <c r="U7816">
        <v>1.4487999999999999E-2</v>
      </c>
      <c r="V7816" s="1" t="s">
        <v>420</v>
      </c>
      <c r="W7816" s="1" t="s">
        <v>363</v>
      </c>
      <c r="X7816">
        <v>27597.072695999999</v>
      </c>
      <c r="Y7816">
        <v>40205.680208199999</v>
      </c>
      <c r="AA7816">
        <v>1</v>
      </c>
      <c r="AC7816" s="2"/>
      <c r="AD7816" s="2">
        <f t="shared" si="3905"/>
        <v>0.35336585365853657</v>
      </c>
      <c r="AE7816" s="2">
        <f t="shared" si="3905"/>
        <v>0.35336585365853657</v>
      </c>
      <c r="AF7816" s="2">
        <f t="shared" si="3906"/>
        <v>0.35675609756097559</v>
      </c>
      <c r="AG7816" s="2">
        <f t="shared" si="3906"/>
        <v>0.35675609756097559</v>
      </c>
      <c r="AH7816" s="3">
        <f>INDEX([1]IDEN_level_ids!$B:$B,MATCH(V7816,[1]IDEN_level_ids!$A:$A,0),1)</f>
        <v>1159</v>
      </c>
      <c r="AI7816" s="3">
        <f>INDEX([1]IDEN_level_ids!$B:$B,MATCH(W7816,[1]IDEN_level_ids!$A:$A,0),1)</f>
        <v>1106</v>
      </c>
      <c r="AJ7816" t="s">
        <v>32</v>
      </c>
    </row>
    <row r="7817" spans="1:36" x14ac:dyDescent="0.25">
      <c r="A7817">
        <v>471.95299999999997</v>
      </c>
      <c r="B7817">
        <v>12596.513999999999</v>
      </c>
      <c r="C7817">
        <v>4.4999999999999998E-2</v>
      </c>
      <c r="D7817">
        <v>0</v>
      </c>
      <c r="E7817">
        <v>4.4999999999999998E-2</v>
      </c>
      <c r="F7817">
        <v>12596.513999999999</v>
      </c>
      <c r="G7817">
        <v>4.4999999999999998E-2</v>
      </c>
      <c r="H7817">
        <v>0</v>
      </c>
      <c r="I7817">
        <v>4.4999999999999998E-2</v>
      </c>
      <c r="J7817">
        <v>7936.520536</v>
      </c>
      <c r="K7817">
        <v>7938.703649</v>
      </c>
      <c r="L7817" t="s">
        <v>29</v>
      </c>
      <c r="M7817">
        <v>1.3077E-2</v>
      </c>
      <c r="N7817">
        <v>0</v>
      </c>
      <c r="O7817">
        <v>1.3077E-2</v>
      </c>
      <c r="P7817">
        <v>12596.515051</v>
      </c>
      <c r="Q7817">
        <v>2.0750000000000001E-2</v>
      </c>
      <c r="R7817">
        <v>0</v>
      </c>
      <c r="S7817">
        <v>2.0750000000000001E-2</v>
      </c>
      <c r="T7817">
        <v>-1.0510000000000001E-3</v>
      </c>
      <c r="U7817">
        <v>-1.0510000000000001E-3</v>
      </c>
      <c r="V7817" s="1" t="s">
        <v>675</v>
      </c>
      <c r="W7817" s="1" t="s">
        <v>254</v>
      </c>
      <c r="X7817">
        <v>104788.55164200001</v>
      </c>
      <c r="Y7817">
        <v>117385.066693</v>
      </c>
      <c r="AA7817">
        <v>1</v>
      </c>
      <c r="AC7817" s="2"/>
      <c r="AD7817" s="2">
        <f t="shared" si="3905"/>
        <v>-2.3355555555555556E-2</v>
      </c>
      <c r="AE7817" s="2">
        <f t="shared" si="3905"/>
        <v>-2.3355555555555556E-2</v>
      </c>
      <c r="AF7817" s="2">
        <f t="shared" si="3906"/>
        <v>0.46111111111111114</v>
      </c>
      <c r="AG7817" s="2">
        <f t="shared" si="3906"/>
        <v>0.46111111111111114</v>
      </c>
      <c r="AH7817" s="3">
        <f>INDEX([1]IDEN_level_ids!$B:$B,MATCH(V7817,[1]IDEN_level_ids!$A:$A,0),1)</f>
        <v>869</v>
      </c>
      <c r="AI7817" s="3">
        <f>INDEX([1]IDEN_level_ids!$B:$B,MATCH(W7817,[1]IDEN_level_ids!$A:$A,0),1)</f>
        <v>728</v>
      </c>
      <c r="AJ7817" t="s">
        <v>32</v>
      </c>
    </row>
    <row r="7818" spans="1:36" x14ac:dyDescent="0.25">
      <c r="A7818">
        <v>236.95099999999999</v>
      </c>
      <c r="B7818">
        <v>12586.623</v>
      </c>
      <c r="C7818">
        <v>2.5999999999999999E-2</v>
      </c>
      <c r="D7818">
        <v>0</v>
      </c>
      <c r="E7818">
        <v>2.5999999999999999E-2</v>
      </c>
      <c r="F7818">
        <v>12586.623</v>
      </c>
      <c r="G7818">
        <v>2.5999999999999999E-2</v>
      </c>
      <c r="H7818">
        <v>0</v>
      </c>
      <c r="I7818">
        <v>2.5999999999999999E-2</v>
      </c>
      <c r="J7818">
        <v>7942.7511430000004</v>
      </c>
      <c r="K7818">
        <v>7944.9359379999996</v>
      </c>
      <c r="L7818" t="s">
        <v>29</v>
      </c>
      <c r="M7818">
        <v>1.1618E-2</v>
      </c>
      <c r="N7818">
        <v>0</v>
      </c>
      <c r="O7818">
        <v>1.1618E-2</v>
      </c>
      <c r="P7818">
        <v>12586.633899</v>
      </c>
      <c r="Q7818">
        <v>1.8405000000000001E-2</v>
      </c>
      <c r="R7818">
        <v>0</v>
      </c>
      <c r="S7818">
        <v>1.8405000000000001E-2</v>
      </c>
      <c r="T7818">
        <v>-1.0899000000000001E-2</v>
      </c>
      <c r="U7818">
        <v>-1.0899000000000001E-2</v>
      </c>
      <c r="V7818" s="1" t="s">
        <v>214</v>
      </c>
      <c r="W7818" s="1" t="s">
        <v>307</v>
      </c>
      <c r="X7818">
        <v>100625.04493600001</v>
      </c>
      <c r="Y7818">
        <v>113211.678835</v>
      </c>
      <c r="AA7818">
        <v>1</v>
      </c>
      <c r="AC7818" s="2"/>
      <c r="AD7818" s="2">
        <f t="shared" si="3905"/>
        <v>-0.41919230769230775</v>
      </c>
      <c r="AE7818" s="2">
        <f t="shared" si="3905"/>
        <v>-0.41919230769230775</v>
      </c>
      <c r="AF7818" s="2">
        <f t="shared" si="3906"/>
        <v>0.70788461538461545</v>
      </c>
      <c r="AG7818" s="2">
        <f t="shared" si="3906"/>
        <v>0.70788461538461545</v>
      </c>
      <c r="AH7818" s="3">
        <f>INDEX([1]IDEN_level_ids!$B:$B,MATCH(V7818,[1]IDEN_level_ids!$A:$A,0),1)</f>
        <v>891</v>
      </c>
      <c r="AI7818" s="3">
        <f>INDEX([1]IDEN_level_ids!$B:$B,MATCH(W7818,[1]IDEN_level_ids!$A:$A,0),1)</f>
        <v>783</v>
      </c>
      <c r="AJ7818" t="s">
        <v>32</v>
      </c>
    </row>
    <row r="7819" spans="1:36" x14ac:dyDescent="0.25">
      <c r="A7819">
        <v>1186.748</v>
      </c>
      <c r="B7819">
        <v>12582.671</v>
      </c>
      <c r="C7819">
        <v>4.1000000000000002E-2</v>
      </c>
      <c r="D7819">
        <v>0</v>
      </c>
      <c r="E7819">
        <v>4.1000000000000002E-2</v>
      </c>
      <c r="F7819">
        <v>12582.671</v>
      </c>
      <c r="G7819">
        <v>4.1000000000000002E-2</v>
      </c>
      <c r="H7819">
        <v>0</v>
      </c>
      <c r="I7819">
        <v>4.1000000000000002E-2</v>
      </c>
      <c r="J7819">
        <v>7945.2593649999999</v>
      </c>
      <c r="K7819">
        <v>7947.4448376999999</v>
      </c>
      <c r="L7819" t="s">
        <v>29</v>
      </c>
      <c r="M7819">
        <v>7.0290999999999999E-3</v>
      </c>
      <c r="N7819">
        <v>0</v>
      </c>
      <c r="O7819">
        <v>7.0290999999999999E-3</v>
      </c>
      <c r="P7819">
        <v>12582.660470000001</v>
      </c>
      <c r="Q7819">
        <v>1.1129E-2</v>
      </c>
      <c r="R7819">
        <v>0</v>
      </c>
      <c r="S7819">
        <v>1.1129E-2</v>
      </c>
      <c r="T7819">
        <v>1.0529999999999999E-2</v>
      </c>
      <c r="U7819">
        <v>1.0529999999999999E-2</v>
      </c>
      <c r="V7819" s="1" t="s">
        <v>360</v>
      </c>
      <c r="W7819" s="1" t="s">
        <v>289</v>
      </c>
      <c r="X7819">
        <v>10950.158034599999</v>
      </c>
      <c r="Y7819">
        <v>23532.818504999999</v>
      </c>
      <c r="AA7819">
        <v>1</v>
      </c>
      <c r="AC7819" s="2"/>
      <c r="AD7819" s="2">
        <f t="shared" si="3905"/>
        <v>0.25682926829268288</v>
      </c>
      <c r="AE7819" s="2">
        <f t="shared" si="3905"/>
        <v>0.25682926829268288</v>
      </c>
      <c r="AF7819" s="2">
        <f t="shared" si="3906"/>
        <v>0.27143902439024387</v>
      </c>
      <c r="AG7819" s="2">
        <f t="shared" si="3906"/>
        <v>0.27143902439024387</v>
      </c>
      <c r="AH7819" s="3">
        <f>INDEX([1]IDEN_level_ids!$B:$B,MATCH(V7819,[1]IDEN_level_ids!$A:$A,0),1)</f>
        <v>1245</v>
      </c>
      <c r="AI7819" s="3">
        <f>INDEX([1]IDEN_level_ids!$B:$B,MATCH(W7819,[1]IDEN_level_ids!$A:$A,0),1)</f>
        <v>1184</v>
      </c>
      <c r="AJ7819" t="s">
        <v>32</v>
      </c>
    </row>
    <row r="7820" spans="1:36" hidden="1" x14ac:dyDescent="0.25">
      <c r="A7820">
        <v>118.904</v>
      </c>
      <c r="B7820" t="s">
        <v>28</v>
      </c>
      <c r="C7820" t="s">
        <v>28</v>
      </c>
      <c r="D7820" t="s">
        <v>28</v>
      </c>
      <c r="E7820" t="s">
        <v>28</v>
      </c>
      <c r="F7820">
        <v>12578.066999999999</v>
      </c>
      <c r="G7820">
        <v>0.02</v>
      </c>
      <c r="H7820">
        <v>0</v>
      </c>
      <c r="I7820">
        <v>0.02</v>
      </c>
      <c r="J7820">
        <v>7947.9544470000001</v>
      </c>
      <c r="K7820">
        <v>7950.1406479999996</v>
      </c>
      <c r="L7820" t="s">
        <v>29</v>
      </c>
      <c r="M7820">
        <v>3.5682999999999999E-2</v>
      </c>
      <c r="N7820">
        <v>0</v>
      </c>
      <c r="O7820">
        <v>3.5682999999999999E-2</v>
      </c>
      <c r="P7820">
        <v>12578.393821</v>
      </c>
      <c r="Q7820">
        <v>5.6455999999999999E-2</v>
      </c>
      <c r="R7820">
        <v>0</v>
      </c>
      <c r="S7820">
        <v>5.6455999999999999E-2</v>
      </c>
      <c r="T7820" t="s">
        <v>28</v>
      </c>
      <c r="U7820" t="s">
        <v>28</v>
      </c>
      <c r="V7820" s="1" t="s">
        <v>413</v>
      </c>
      <c r="W7820" s="1" t="s">
        <v>212</v>
      </c>
      <c r="X7820">
        <v>106306.473939</v>
      </c>
      <c r="Y7820">
        <v>118884.86775999999</v>
      </c>
      <c r="Z7820" t="s">
        <v>35</v>
      </c>
      <c r="AA7820">
        <v>0</v>
      </c>
      <c r="AC7820" s="2"/>
      <c r="AD7820" s="2"/>
      <c r="AE7820" s="2"/>
      <c r="AF7820" s="2"/>
      <c r="AG7820" s="2"/>
      <c r="AH7820" s="3">
        <f>INDEX([1]IDEN_level_ids!$B:$B,MATCH(V7820,[1]IDEN_level_ids!$A:$A,0),1)</f>
        <v>850</v>
      </c>
      <c r="AI7820" s="3">
        <f>INDEX([1]IDEN_level_ids!$B:$B,MATCH(W7820,[1]IDEN_level_ids!$A:$A,0),1)</f>
        <v>682</v>
      </c>
      <c r="AJ7820" t="s">
        <v>32</v>
      </c>
    </row>
    <row r="7821" spans="1:36" hidden="1" x14ac:dyDescent="0.25">
      <c r="A7821">
        <v>118.904</v>
      </c>
      <c r="B7821" t="s">
        <v>28</v>
      </c>
      <c r="C7821" t="s">
        <v>28</v>
      </c>
      <c r="D7821" t="s">
        <v>28</v>
      </c>
      <c r="E7821" t="s">
        <v>28</v>
      </c>
      <c r="F7821">
        <v>12578.066999999999</v>
      </c>
      <c r="G7821">
        <v>0.02</v>
      </c>
      <c r="H7821">
        <v>0</v>
      </c>
      <c r="I7821">
        <v>0.02</v>
      </c>
      <c r="J7821">
        <v>7948.2586730000003</v>
      </c>
      <c r="K7821">
        <v>7950.4449549999999</v>
      </c>
      <c r="L7821" t="s">
        <v>29</v>
      </c>
      <c r="M7821">
        <v>1.8512000000000001E-2</v>
      </c>
      <c r="N7821">
        <v>0</v>
      </c>
      <c r="O7821">
        <v>1.8512000000000001E-2</v>
      </c>
      <c r="P7821">
        <v>12577.912376</v>
      </c>
      <c r="Q7821">
        <v>2.9287000000000001E-2</v>
      </c>
      <c r="R7821">
        <v>0</v>
      </c>
      <c r="S7821">
        <v>2.9287000000000001E-2</v>
      </c>
      <c r="T7821" t="s">
        <v>28</v>
      </c>
      <c r="U7821" t="s">
        <v>28</v>
      </c>
      <c r="V7821" s="1" t="s">
        <v>679</v>
      </c>
      <c r="W7821" s="1" t="s">
        <v>272</v>
      </c>
      <c r="X7821">
        <v>105485.226796</v>
      </c>
      <c r="Y7821">
        <v>118063.139172</v>
      </c>
      <c r="Z7821" t="s">
        <v>35</v>
      </c>
      <c r="AA7821">
        <v>0</v>
      </c>
      <c r="AC7821" s="2"/>
      <c r="AD7821" s="2"/>
      <c r="AE7821" s="2"/>
      <c r="AF7821" s="2"/>
      <c r="AG7821" s="2"/>
      <c r="AH7821" s="3">
        <f>INDEX([1]IDEN_level_ids!$B:$B,MATCH(V7821,[1]IDEN_level_ids!$A:$A,0),1)</f>
        <v>859</v>
      </c>
      <c r="AI7821" s="3">
        <f>INDEX([1]IDEN_level_ids!$B:$B,MATCH(W7821,[1]IDEN_level_ids!$A:$A,0),1)</f>
        <v>702</v>
      </c>
      <c r="AJ7821" t="s">
        <v>32</v>
      </c>
    </row>
    <row r="7822" spans="1:36" x14ac:dyDescent="0.25">
      <c r="A7822">
        <v>1196.136</v>
      </c>
      <c r="B7822">
        <v>12564.017</v>
      </c>
      <c r="C7822">
        <v>4.1000000000000002E-2</v>
      </c>
      <c r="D7822">
        <v>0</v>
      </c>
      <c r="E7822">
        <v>4.1000000000000002E-2</v>
      </c>
      <c r="F7822">
        <v>12564.017</v>
      </c>
      <c r="G7822">
        <v>4.1000000000000002E-2</v>
      </c>
      <c r="H7822">
        <v>0</v>
      </c>
      <c r="I7822">
        <v>4.1000000000000002E-2</v>
      </c>
      <c r="J7822">
        <v>7957.0435870000001</v>
      </c>
      <c r="K7822">
        <v>7959.232242</v>
      </c>
      <c r="L7822" t="s">
        <v>29</v>
      </c>
      <c r="M7822">
        <v>1.0854000000000001E-2</v>
      </c>
      <c r="N7822">
        <v>0</v>
      </c>
      <c r="O7822">
        <v>1.0854000000000001E-2</v>
      </c>
      <c r="P7822">
        <v>12564.025895999999</v>
      </c>
      <c r="Q7822">
        <v>1.7134E-2</v>
      </c>
      <c r="R7822">
        <v>0</v>
      </c>
      <c r="S7822">
        <v>1.7134E-2</v>
      </c>
      <c r="T7822">
        <v>-8.8959999999999994E-3</v>
      </c>
      <c r="U7822">
        <v>-8.8959999999999994E-3</v>
      </c>
      <c r="V7822" s="1" t="s">
        <v>472</v>
      </c>
      <c r="W7822" s="1" t="s">
        <v>437</v>
      </c>
      <c r="X7822">
        <v>26921.4150954</v>
      </c>
      <c r="Y7822">
        <v>39485.440991000003</v>
      </c>
      <c r="AA7822">
        <v>1</v>
      </c>
      <c r="AC7822" s="2"/>
      <c r="AD7822" s="2">
        <f t="shared" ref="AD7822:AE7823" si="3907">$U7822/$E7822</f>
        <v>-0.21697560975609753</v>
      </c>
      <c r="AE7822" s="2">
        <f t="shared" si="3907"/>
        <v>-0.21697560975609753</v>
      </c>
      <c r="AF7822" s="2">
        <f t="shared" ref="AF7822:AG7823" si="3908">$S7822/$I7822</f>
        <v>0.41790243902439023</v>
      </c>
      <c r="AG7822" s="2">
        <f t="shared" si="3908"/>
        <v>0.41790243902439023</v>
      </c>
      <c r="AH7822" s="3">
        <f>INDEX([1]IDEN_level_ids!$B:$B,MATCH(V7822,[1]IDEN_level_ids!$A:$A,0),1)</f>
        <v>1164</v>
      </c>
      <c r="AI7822" s="3">
        <f>INDEX([1]IDEN_level_ids!$B:$B,MATCH(W7822,[1]IDEN_level_ids!$A:$A,0),1)</f>
        <v>1110</v>
      </c>
      <c r="AJ7822" t="s">
        <v>32</v>
      </c>
    </row>
    <row r="7823" spans="1:36" x14ac:dyDescent="0.25">
      <c r="A7823">
        <v>119.76600000000001</v>
      </c>
      <c r="B7823">
        <v>12561.075000000001</v>
      </c>
      <c r="C7823">
        <v>4.2999999999999997E-2</v>
      </c>
      <c r="D7823">
        <v>0</v>
      </c>
      <c r="E7823">
        <v>4.2999999999999997E-2</v>
      </c>
      <c r="F7823">
        <v>12561.075000000001</v>
      </c>
      <c r="G7823">
        <v>4.2999999999999997E-2</v>
      </c>
      <c r="H7823">
        <v>0</v>
      </c>
      <c r="I7823">
        <v>4.2999999999999997E-2</v>
      </c>
      <c r="J7823">
        <v>7958.9020579999997</v>
      </c>
      <c r="K7823">
        <v>7961.0912150000004</v>
      </c>
      <c r="L7823" t="s">
        <v>29</v>
      </c>
      <c r="M7823">
        <v>1.0848E-2</v>
      </c>
      <c r="N7823">
        <v>0</v>
      </c>
      <c r="O7823">
        <v>1.0848E-2</v>
      </c>
      <c r="P7823">
        <v>12561.092103999999</v>
      </c>
      <c r="Q7823">
        <v>1.7114999999999998E-2</v>
      </c>
      <c r="R7823">
        <v>0</v>
      </c>
      <c r="S7823">
        <v>1.7114999999999998E-2</v>
      </c>
      <c r="T7823">
        <v>-1.7104000000000001E-2</v>
      </c>
      <c r="U7823">
        <v>-1.7104000000000001E-2</v>
      </c>
      <c r="V7823" s="1" t="s">
        <v>112</v>
      </c>
      <c r="W7823" s="1" t="s">
        <v>44</v>
      </c>
      <c r="X7823">
        <v>2893.1275154</v>
      </c>
      <c r="Y7823">
        <v>15454.219619</v>
      </c>
      <c r="AA7823">
        <v>1</v>
      </c>
      <c r="AC7823" s="2"/>
      <c r="AD7823" s="2">
        <f t="shared" si="3907"/>
        <v>-0.3977674418604652</v>
      </c>
      <c r="AE7823" s="2">
        <f t="shared" si="3907"/>
        <v>-0.3977674418604652</v>
      </c>
      <c r="AF7823" s="2">
        <f t="shared" si="3908"/>
        <v>0.39802325581395348</v>
      </c>
      <c r="AG7823" s="2">
        <f t="shared" si="3908"/>
        <v>0.39802325581395348</v>
      </c>
      <c r="AH7823" s="3">
        <f>INDEX([1]IDEN_level_ids!$B:$B,MATCH(V7823,[1]IDEN_level_ids!$A:$A,0),1)</f>
        <v>1251</v>
      </c>
      <c r="AI7823" s="3">
        <f>INDEX([1]IDEN_level_ids!$B:$B,MATCH(W7823,[1]IDEN_level_ids!$A:$A,0),1)</f>
        <v>1235</v>
      </c>
      <c r="AJ7823" t="s">
        <v>32</v>
      </c>
    </row>
    <row r="7824" spans="1:36" hidden="1" x14ac:dyDescent="0.25">
      <c r="A7824">
        <v>359.55500000000001</v>
      </c>
      <c r="B7824" t="s">
        <v>28</v>
      </c>
      <c r="C7824" t="s">
        <v>28</v>
      </c>
      <c r="D7824" t="s">
        <v>28</v>
      </c>
      <c r="E7824" t="s">
        <v>28</v>
      </c>
      <c r="F7824">
        <v>12559.359</v>
      </c>
      <c r="G7824">
        <v>2.1999999999999999E-2</v>
      </c>
      <c r="H7824">
        <v>0</v>
      </c>
      <c r="I7824">
        <v>2.1999999999999999E-2</v>
      </c>
      <c r="J7824">
        <v>7959.8975760000003</v>
      </c>
      <c r="K7824">
        <v>7962.0870020000002</v>
      </c>
      <c r="L7824" t="s">
        <v>29</v>
      </c>
      <c r="M7824">
        <v>1.4713E-2</v>
      </c>
      <c r="N7824">
        <v>0</v>
      </c>
      <c r="O7824">
        <v>1.4713E-2</v>
      </c>
      <c r="P7824">
        <v>12559.521137</v>
      </c>
      <c r="Q7824">
        <v>2.3207999999999999E-2</v>
      </c>
      <c r="R7824">
        <v>0</v>
      </c>
      <c r="S7824">
        <v>2.3207999999999999E-2</v>
      </c>
      <c r="T7824" t="s">
        <v>28</v>
      </c>
      <c r="U7824" t="s">
        <v>28</v>
      </c>
      <c r="V7824" s="1" t="s">
        <v>444</v>
      </c>
      <c r="W7824" s="1" t="s">
        <v>313</v>
      </c>
      <c r="X7824">
        <v>101071.380288</v>
      </c>
      <c r="Y7824">
        <v>113630.901425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889</v>
      </c>
      <c r="AI7824" s="3">
        <f>INDEX([1]IDEN_level_ids!$B:$B,MATCH(W7824,[1]IDEN_level_ids!$A:$A,0),1)</f>
        <v>780</v>
      </c>
      <c r="AJ7824" t="s">
        <v>32</v>
      </c>
    </row>
    <row r="7825" spans="1:36" x14ac:dyDescent="0.25">
      <c r="A7825">
        <v>359.55500000000001</v>
      </c>
      <c r="B7825">
        <v>12559.359</v>
      </c>
      <c r="C7825">
        <v>2.1999999999999999E-2</v>
      </c>
      <c r="D7825">
        <v>0</v>
      </c>
      <c r="E7825">
        <v>2.1999999999999999E-2</v>
      </c>
      <c r="F7825">
        <v>12559.359</v>
      </c>
      <c r="G7825">
        <v>2.1999999999999999E-2</v>
      </c>
      <c r="H7825">
        <v>0</v>
      </c>
      <c r="I7825">
        <v>2.1999999999999999E-2</v>
      </c>
      <c r="J7825">
        <v>7959.9865486999997</v>
      </c>
      <c r="K7825">
        <v>7962.175999</v>
      </c>
      <c r="L7825" t="s">
        <v>29</v>
      </c>
      <c r="M7825">
        <v>5.5868999999999997E-3</v>
      </c>
      <c r="N7825">
        <v>0</v>
      </c>
      <c r="O7825">
        <v>5.5868999999999997E-3</v>
      </c>
      <c r="P7825">
        <v>12559.3807538</v>
      </c>
      <c r="Q7825">
        <v>8.8126000000000003E-3</v>
      </c>
      <c r="R7825">
        <v>0</v>
      </c>
      <c r="S7825">
        <v>8.8126000000000003E-3</v>
      </c>
      <c r="T7825">
        <v>-2.1753999999999999E-2</v>
      </c>
      <c r="U7825">
        <v>-2.1753999999999999E-2</v>
      </c>
      <c r="V7825" s="1" t="s">
        <v>124</v>
      </c>
      <c r="W7825" s="1" t="s">
        <v>138</v>
      </c>
      <c r="X7825">
        <v>13887.5613244</v>
      </c>
      <c r="Y7825">
        <v>26446.942078200002</v>
      </c>
      <c r="AA7825">
        <v>1</v>
      </c>
      <c r="AC7825" s="2"/>
      <c r="AD7825" s="2">
        <f t="shared" ref="AD7825:AE7827" si="3909">$U7825/$E7825</f>
        <v>-0.98881818181818182</v>
      </c>
      <c r="AE7825" s="2">
        <f t="shared" si="3909"/>
        <v>-0.98881818181818182</v>
      </c>
      <c r="AF7825" s="2">
        <f t="shared" ref="AF7825:AG7827" si="3910">$S7825/$I7825</f>
        <v>0.4005727272727273</v>
      </c>
      <c r="AG7825" s="2">
        <f t="shared" si="3910"/>
        <v>0.4005727272727273</v>
      </c>
      <c r="AH7825" s="3">
        <f>INDEX([1]IDEN_level_ids!$B:$B,MATCH(V7825,[1]IDEN_level_ids!$A:$A,0),1)</f>
        <v>1240</v>
      </c>
      <c r="AI7825" s="3">
        <f>INDEX([1]IDEN_level_ids!$B:$B,MATCH(W7825,[1]IDEN_level_ids!$A:$A,0),1)</f>
        <v>1165</v>
      </c>
      <c r="AJ7825" t="s">
        <v>32</v>
      </c>
    </row>
    <row r="7826" spans="1:36" x14ac:dyDescent="0.25">
      <c r="A7826">
        <v>24177.826000000001</v>
      </c>
      <c r="B7826">
        <v>12539.266</v>
      </c>
      <c r="C7826">
        <v>4.1000000000000002E-2</v>
      </c>
      <c r="D7826">
        <v>0</v>
      </c>
      <c r="E7826">
        <v>4.1000000000000002E-2</v>
      </c>
      <c r="F7826">
        <v>12539.266</v>
      </c>
      <c r="G7826">
        <v>4.1000000000000002E-2</v>
      </c>
      <c r="H7826">
        <v>0</v>
      </c>
      <c r="I7826">
        <v>4.1000000000000002E-2</v>
      </c>
      <c r="J7826">
        <v>7972.7512855000004</v>
      </c>
      <c r="K7826">
        <v>7974.9441834999998</v>
      </c>
      <c r="L7826" t="s">
        <v>29</v>
      </c>
      <c r="M7826">
        <v>6.7175999999999998E-3</v>
      </c>
      <c r="N7826">
        <v>0</v>
      </c>
      <c r="O7826">
        <v>6.7175999999999998E-3</v>
      </c>
      <c r="P7826">
        <v>12539.272714999999</v>
      </c>
      <c r="Q7826">
        <v>1.0562E-2</v>
      </c>
      <c r="R7826">
        <v>0</v>
      </c>
      <c r="S7826">
        <v>1.0562E-2</v>
      </c>
      <c r="T7826">
        <v>-6.7149999999999996E-3</v>
      </c>
      <c r="U7826">
        <v>-6.7149999999999996E-3</v>
      </c>
      <c r="V7826" s="1" t="s">
        <v>74</v>
      </c>
      <c r="W7826" s="1" t="s">
        <v>121</v>
      </c>
      <c r="X7826">
        <v>12494.6180749</v>
      </c>
      <c r="Y7826">
        <v>25033.890789500001</v>
      </c>
      <c r="AA7826">
        <v>1</v>
      </c>
      <c r="AC7826" s="2"/>
      <c r="AD7826" s="2">
        <f t="shared" si="3909"/>
        <v>-0.16378048780487803</v>
      </c>
      <c r="AE7826" s="2">
        <f t="shared" si="3909"/>
        <v>-0.16378048780487803</v>
      </c>
      <c r="AF7826" s="2">
        <f t="shared" si="3910"/>
        <v>0.25760975609756098</v>
      </c>
      <c r="AG7826" s="2">
        <f t="shared" si="3910"/>
        <v>0.25760975609756098</v>
      </c>
      <c r="AH7826" s="3">
        <f>INDEX([1]IDEN_level_ids!$B:$B,MATCH(V7826,[1]IDEN_level_ids!$A:$A,0),1)</f>
        <v>1243</v>
      </c>
      <c r="AI7826" s="3">
        <f>INDEX([1]IDEN_level_ids!$B:$B,MATCH(W7826,[1]IDEN_level_ids!$A:$A,0),1)</f>
        <v>1173</v>
      </c>
      <c r="AJ7826" t="s">
        <v>32</v>
      </c>
    </row>
    <row r="7827" spans="1:36" x14ac:dyDescent="0.25">
      <c r="A7827">
        <v>488.39299999999997</v>
      </c>
      <c r="B7827">
        <v>12516.275</v>
      </c>
      <c r="C7827">
        <v>4.7E-2</v>
      </c>
      <c r="D7827">
        <v>0</v>
      </c>
      <c r="E7827">
        <v>4.7E-2</v>
      </c>
      <c r="F7827">
        <v>12516.275</v>
      </c>
      <c r="G7827">
        <v>4.7E-2</v>
      </c>
      <c r="H7827">
        <v>0</v>
      </c>
      <c r="I7827">
        <v>4.7E-2</v>
      </c>
      <c r="J7827">
        <v>7987.3956090000001</v>
      </c>
      <c r="K7827">
        <v>7989.592463</v>
      </c>
      <c r="L7827" t="s">
        <v>29</v>
      </c>
      <c r="M7827">
        <v>1.3165E-2</v>
      </c>
      <c r="N7827">
        <v>0</v>
      </c>
      <c r="O7827">
        <v>1.3165E-2</v>
      </c>
      <c r="P7827">
        <v>12516.28296</v>
      </c>
      <c r="Q7827">
        <v>2.0622999999999999E-2</v>
      </c>
      <c r="R7827">
        <v>0</v>
      </c>
      <c r="S7827">
        <v>2.0622999999999999E-2</v>
      </c>
      <c r="T7827">
        <v>-7.9600000000000001E-3</v>
      </c>
      <c r="U7827">
        <v>-7.9600000000000001E-3</v>
      </c>
      <c r="V7827" s="1" t="s">
        <v>433</v>
      </c>
      <c r="W7827" s="1" t="s">
        <v>287</v>
      </c>
      <c r="X7827">
        <v>100321.185059</v>
      </c>
      <c r="Y7827">
        <v>112837.46801900001</v>
      </c>
      <c r="AA7827">
        <v>1</v>
      </c>
      <c r="AC7827" s="2"/>
      <c r="AD7827" s="2">
        <f t="shared" si="3909"/>
        <v>-0.16936170212765958</v>
      </c>
      <c r="AE7827" s="2">
        <f t="shared" si="3909"/>
        <v>-0.16936170212765958</v>
      </c>
      <c r="AF7827" s="2">
        <f t="shared" si="3910"/>
        <v>0.43878723404255315</v>
      </c>
      <c r="AG7827" s="2">
        <f t="shared" si="3910"/>
        <v>0.43878723404255315</v>
      </c>
      <c r="AH7827" s="3">
        <f>INDEX([1]IDEN_level_ids!$B:$B,MATCH(V7827,[1]IDEN_level_ids!$A:$A,0),1)</f>
        <v>894</v>
      </c>
      <c r="AI7827" s="3">
        <f>INDEX([1]IDEN_level_ids!$B:$B,MATCH(W7827,[1]IDEN_level_ids!$A:$A,0),1)</f>
        <v>790</v>
      </c>
      <c r="AJ7827" t="s">
        <v>32</v>
      </c>
    </row>
    <row r="7828" spans="1:36" hidden="1" x14ac:dyDescent="0.25">
      <c r="A7828">
        <v>1106.0119999999999</v>
      </c>
      <c r="B7828" t="s">
        <v>28</v>
      </c>
      <c r="C7828" t="s">
        <v>28</v>
      </c>
      <c r="D7828" t="s">
        <v>28</v>
      </c>
      <c r="E7828" t="s">
        <v>28</v>
      </c>
      <c r="F7828">
        <v>12501.566999999999</v>
      </c>
      <c r="G7828">
        <v>4.1000000000000002E-2</v>
      </c>
      <c r="H7828">
        <v>0</v>
      </c>
      <c r="I7828">
        <v>4.1000000000000002E-2</v>
      </c>
      <c r="J7828">
        <v>7996.3732769999997</v>
      </c>
      <c r="K7828">
        <v>7998.5725549999997</v>
      </c>
      <c r="L7828" t="s">
        <v>29</v>
      </c>
      <c r="M7828">
        <v>9.4398999999999997E-2</v>
      </c>
      <c r="N7828">
        <v>0</v>
      </c>
      <c r="O7828">
        <v>9.4398999999999997E-2</v>
      </c>
      <c r="P7828">
        <v>12502.23078</v>
      </c>
      <c r="Q7828">
        <v>0.14754999999999999</v>
      </c>
      <c r="R7828">
        <v>0</v>
      </c>
      <c r="S7828">
        <v>0.14754999999999999</v>
      </c>
      <c r="T7828" t="s">
        <v>28</v>
      </c>
      <c r="U7828" t="s">
        <v>28</v>
      </c>
      <c r="V7828" s="1" t="s">
        <v>355</v>
      </c>
      <c r="W7828" s="1" t="s">
        <v>90</v>
      </c>
      <c r="X7828">
        <v>120805.17300900001</v>
      </c>
      <c r="Y7828">
        <v>133307.40379000001</v>
      </c>
      <c r="Z7828" t="s">
        <v>35</v>
      </c>
      <c r="AA7828">
        <v>0</v>
      </c>
      <c r="AC7828" s="2"/>
      <c r="AD7828" s="2"/>
      <c r="AE7828" s="2"/>
      <c r="AF7828" s="2"/>
      <c r="AG7828" s="2"/>
      <c r="AH7828" s="3">
        <f>INDEX([1]IDEN_level_ids!$B:$B,MATCH(V7828,[1]IDEN_level_ids!$A:$A,0),1)</f>
        <v>658</v>
      </c>
      <c r="AI7828" s="3">
        <f>INDEX([1]IDEN_level_ids!$B:$B,MATCH(W7828,[1]IDEN_level_ids!$A:$A,0),1)</f>
        <v>469</v>
      </c>
      <c r="AJ7828" t="s">
        <v>32</v>
      </c>
    </row>
    <row r="7829" spans="1:36" x14ac:dyDescent="0.25">
      <c r="A7829">
        <v>1106.0119999999999</v>
      </c>
      <c r="B7829">
        <v>12501.566999999999</v>
      </c>
      <c r="C7829">
        <v>4.1000000000000002E-2</v>
      </c>
      <c r="D7829">
        <v>0</v>
      </c>
      <c r="E7829">
        <v>4.1000000000000002E-2</v>
      </c>
      <c r="F7829">
        <v>12501.566999999999</v>
      </c>
      <c r="G7829">
        <v>4.1000000000000002E-2</v>
      </c>
      <c r="H7829">
        <v>0</v>
      </c>
      <c r="I7829">
        <v>4.1000000000000002E-2</v>
      </c>
      <c r="J7829">
        <v>7996.8142839000002</v>
      </c>
      <c r="K7829">
        <v>7999.0136812999999</v>
      </c>
      <c r="L7829" t="s">
        <v>29</v>
      </c>
      <c r="M7829">
        <v>9.2064E-3</v>
      </c>
      <c r="N7829">
        <v>0</v>
      </c>
      <c r="O7829">
        <v>9.2064E-3</v>
      </c>
      <c r="P7829">
        <v>12501.541313</v>
      </c>
      <c r="Q7829">
        <v>1.4389000000000001E-2</v>
      </c>
      <c r="R7829">
        <v>0</v>
      </c>
      <c r="S7829">
        <v>1.4389000000000001E-2</v>
      </c>
      <c r="T7829">
        <v>2.5687000000000001E-2</v>
      </c>
      <c r="U7829">
        <v>2.5687000000000001E-2</v>
      </c>
      <c r="V7829" s="1" t="s">
        <v>420</v>
      </c>
      <c r="W7829" s="1" t="s">
        <v>364</v>
      </c>
      <c r="X7829">
        <v>27597.072695999999</v>
      </c>
      <c r="Y7829">
        <v>40098.614008999997</v>
      </c>
      <c r="AA7829">
        <v>1</v>
      </c>
      <c r="AC7829" s="2"/>
      <c r="AD7829" s="2">
        <f t="shared" ref="AD7829:AE7831" si="3911">$U7829/$E7829</f>
        <v>0.62651219512195122</v>
      </c>
      <c r="AE7829" s="2">
        <f t="shared" si="3911"/>
        <v>0.62651219512195122</v>
      </c>
      <c r="AF7829" s="2">
        <f t="shared" ref="AF7829:AG7831" si="3912">$S7829/$I7829</f>
        <v>0.3509512195121951</v>
      </c>
      <c r="AG7829" s="2">
        <f t="shared" si="3912"/>
        <v>0.3509512195121951</v>
      </c>
      <c r="AH7829" s="3">
        <f>INDEX([1]IDEN_level_ids!$B:$B,MATCH(V7829,[1]IDEN_level_ids!$A:$A,0),1)</f>
        <v>1159</v>
      </c>
      <c r="AI7829" s="3">
        <f>INDEX([1]IDEN_level_ids!$B:$B,MATCH(W7829,[1]IDEN_level_ids!$A:$A,0),1)</f>
        <v>1104</v>
      </c>
      <c r="AJ7829" t="s">
        <v>32</v>
      </c>
    </row>
    <row r="7830" spans="1:36" x14ac:dyDescent="0.25">
      <c r="A7830">
        <v>123.014</v>
      </c>
      <c r="B7830">
        <v>12499.282999999999</v>
      </c>
      <c r="C7830">
        <v>2.4E-2</v>
      </c>
      <c r="D7830">
        <v>0</v>
      </c>
      <c r="E7830">
        <v>2.4E-2</v>
      </c>
      <c r="F7830">
        <v>12499.282999999999</v>
      </c>
      <c r="G7830">
        <v>2.4E-2</v>
      </c>
      <c r="H7830">
        <v>0</v>
      </c>
      <c r="I7830">
        <v>2.4E-2</v>
      </c>
      <c r="J7830">
        <v>7998.2609709999997</v>
      </c>
      <c r="K7830">
        <v>8000.4607589999996</v>
      </c>
      <c r="L7830" t="s">
        <v>29</v>
      </c>
      <c r="M7830">
        <v>1.013E-2</v>
      </c>
      <c r="N7830">
        <v>0</v>
      </c>
      <c r="O7830">
        <v>1.013E-2</v>
      </c>
      <c r="P7830">
        <v>12499.280105</v>
      </c>
      <c r="Q7830">
        <v>1.5826E-2</v>
      </c>
      <c r="R7830">
        <v>0</v>
      </c>
      <c r="S7830">
        <v>1.5826E-2</v>
      </c>
      <c r="T7830">
        <v>2.895E-3</v>
      </c>
      <c r="U7830">
        <v>2.895E-3</v>
      </c>
      <c r="V7830" s="1" t="s">
        <v>434</v>
      </c>
      <c r="W7830" s="1" t="s">
        <v>231</v>
      </c>
      <c r="X7830">
        <v>101165.301653</v>
      </c>
      <c r="Y7830">
        <v>113664.581758</v>
      </c>
      <c r="AA7830">
        <v>1</v>
      </c>
      <c r="AC7830" s="2"/>
      <c r="AD7830" s="2">
        <f t="shared" si="3911"/>
        <v>0.120625</v>
      </c>
      <c r="AE7830" s="2">
        <f t="shared" si="3911"/>
        <v>0.120625</v>
      </c>
      <c r="AF7830" s="2">
        <f t="shared" si="3912"/>
        <v>0.65941666666666665</v>
      </c>
      <c r="AG7830" s="2">
        <f t="shared" si="3912"/>
        <v>0.65941666666666665</v>
      </c>
      <c r="AH7830" s="3">
        <f>INDEX([1]IDEN_level_ids!$B:$B,MATCH(V7830,[1]IDEN_level_ids!$A:$A,0),1)</f>
        <v>888</v>
      </c>
      <c r="AI7830" s="3">
        <f>INDEX([1]IDEN_level_ids!$B:$B,MATCH(W7830,[1]IDEN_level_ids!$A:$A,0),1)</f>
        <v>778</v>
      </c>
      <c r="AJ7830" t="s">
        <v>32</v>
      </c>
    </row>
    <row r="7831" spans="1:36" x14ac:dyDescent="0.25">
      <c r="A7831">
        <v>6162.8509999999997</v>
      </c>
      <c r="B7831">
        <v>12494.789000000001</v>
      </c>
      <c r="C7831">
        <v>2.1999999999999999E-2</v>
      </c>
      <c r="D7831">
        <v>0</v>
      </c>
      <c r="E7831">
        <v>2.1999999999999999E-2</v>
      </c>
      <c r="F7831">
        <v>12494.789000000001</v>
      </c>
      <c r="G7831">
        <v>2.1999999999999999E-2</v>
      </c>
      <c r="H7831">
        <v>0</v>
      </c>
      <c r="I7831">
        <v>2.1999999999999999E-2</v>
      </c>
      <c r="J7831">
        <v>8001.1290757999996</v>
      </c>
      <c r="K7831">
        <v>8003.3296387</v>
      </c>
      <c r="L7831" t="s">
        <v>29</v>
      </c>
      <c r="M7831">
        <v>6.6934999999999998E-3</v>
      </c>
      <c r="N7831">
        <v>0</v>
      </c>
      <c r="O7831">
        <v>6.6934999999999998E-3</v>
      </c>
      <c r="P7831">
        <v>12494.799604</v>
      </c>
      <c r="Q7831">
        <v>1.0449999999999999E-2</v>
      </c>
      <c r="R7831">
        <v>0</v>
      </c>
      <c r="S7831">
        <v>1.0449999999999999E-2</v>
      </c>
      <c r="T7831">
        <v>-1.0604000000000001E-2</v>
      </c>
      <c r="U7831">
        <v>-1.0604000000000001E-2</v>
      </c>
      <c r="V7831" s="1" t="s">
        <v>110</v>
      </c>
      <c r="W7831" s="1" t="s">
        <v>142</v>
      </c>
      <c r="X7831">
        <v>10032.915140999999</v>
      </c>
      <c r="Y7831">
        <v>22527.714745000001</v>
      </c>
      <c r="AA7831">
        <v>1</v>
      </c>
      <c r="AC7831" s="2"/>
      <c r="AD7831" s="2">
        <f t="shared" si="3911"/>
        <v>-0.48200000000000004</v>
      </c>
      <c r="AE7831" s="2">
        <f t="shared" si="3911"/>
        <v>-0.48200000000000004</v>
      </c>
      <c r="AF7831" s="2">
        <f t="shared" si="3912"/>
        <v>0.47499999999999998</v>
      </c>
      <c r="AG7831" s="2">
        <f t="shared" si="3912"/>
        <v>0.47499999999999998</v>
      </c>
      <c r="AH7831" s="3">
        <f>INDEX([1]IDEN_level_ids!$B:$B,MATCH(V7831,[1]IDEN_level_ids!$A:$A,0),1)</f>
        <v>1248</v>
      </c>
      <c r="AI7831" s="3">
        <f>INDEX([1]IDEN_level_ids!$B:$B,MATCH(W7831,[1]IDEN_level_ids!$A:$A,0),1)</f>
        <v>1193</v>
      </c>
      <c r="AJ7831" t="s">
        <v>32</v>
      </c>
    </row>
    <row r="7832" spans="1:36" hidden="1" x14ac:dyDescent="0.25">
      <c r="A7832">
        <v>370.029</v>
      </c>
      <c r="B7832" t="s">
        <v>28</v>
      </c>
      <c r="C7832" t="s">
        <v>28</v>
      </c>
      <c r="D7832" t="s">
        <v>28</v>
      </c>
      <c r="E7832" t="s">
        <v>28</v>
      </c>
      <c r="F7832">
        <v>12493.21</v>
      </c>
      <c r="G7832">
        <v>0.02</v>
      </c>
      <c r="H7832">
        <v>0</v>
      </c>
      <c r="I7832">
        <v>0.02</v>
      </c>
      <c r="J7832">
        <v>8002.1373800000001</v>
      </c>
      <c r="K7832">
        <v>8004.3382160000001</v>
      </c>
      <c r="L7832" t="s">
        <v>29</v>
      </c>
      <c r="M7832">
        <v>1.2881999999999999E-2</v>
      </c>
      <c r="N7832">
        <v>0</v>
      </c>
      <c r="O7832">
        <v>1.2881999999999999E-2</v>
      </c>
      <c r="P7832">
        <v>12493.225211999999</v>
      </c>
      <c r="Q7832">
        <v>2.0105999999999999E-2</v>
      </c>
      <c r="R7832">
        <v>0</v>
      </c>
      <c r="S7832">
        <v>2.0105999999999999E-2</v>
      </c>
      <c r="T7832" t="s">
        <v>28</v>
      </c>
      <c r="U7832" t="s">
        <v>28</v>
      </c>
      <c r="V7832" s="1" t="s">
        <v>436</v>
      </c>
      <c r="W7832" s="1" t="s">
        <v>284</v>
      </c>
      <c r="X7832">
        <v>104904.51656400001</v>
      </c>
      <c r="Y7832">
        <v>117397.741776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868</v>
      </c>
      <c r="AI7832" s="3">
        <f>INDEX([1]IDEN_level_ids!$B:$B,MATCH(W7832,[1]IDEN_level_ids!$A:$A,0),1)</f>
        <v>729</v>
      </c>
      <c r="AJ7832" t="s">
        <v>32</v>
      </c>
    </row>
    <row r="7833" spans="1:36" hidden="1" x14ac:dyDescent="0.25">
      <c r="A7833">
        <v>372.10500000000002</v>
      </c>
      <c r="B7833" t="s">
        <v>28</v>
      </c>
      <c r="C7833" t="s">
        <v>28</v>
      </c>
      <c r="D7833" t="s">
        <v>28</v>
      </c>
      <c r="E7833" t="s">
        <v>28</v>
      </c>
      <c r="F7833">
        <v>12480.539000000001</v>
      </c>
      <c r="G7833">
        <v>0.02</v>
      </c>
      <c r="H7833">
        <v>0</v>
      </c>
      <c r="I7833">
        <v>0.02</v>
      </c>
      <c r="J7833">
        <v>8010.2642859999996</v>
      </c>
      <c r="K7833">
        <v>8012.4673160000002</v>
      </c>
      <c r="L7833" t="s">
        <v>29</v>
      </c>
      <c r="M7833">
        <v>1.3332E-2</v>
      </c>
      <c r="N7833">
        <v>0</v>
      </c>
      <c r="O7833">
        <v>1.3332E-2</v>
      </c>
      <c r="P7833">
        <v>12480.550128999999</v>
      </c>
      <c r="Q7833">
        <v>2.0766E-2</v>
      </c>
      <c r="R7833">
        <v>0</v>
      </c>
      <c r="S7833">
        <v>2.0766E-2</v>
      </c>
      <c r="T7833" t="s">
        <v>28</v>
      </c>
      <c r="U7833" t="s">
        <v>28</v>
      </c>
      <c r="V7833" s="1" t="s">
        <v>436</v>
      </c>
      <c r="W7833" s="1" t="s">
        <v>254</v>
      </c>
      <c r="X7833">
        <v>104904.51656400001</v>
      </c>
      <c r="Y7833">
        <v>117385.066693</v>
      </c>
      <c r="Z7833" t="s">
        <v>35</v>
      </c>
      <c r="AA7833">
        <v>0</v>
      </c>
      <c r="AC7833" s="2"/>
      <c r="AD7833" s="2"/>
      <c r="AE7833" s="2"/>
      <c r="AF7833" s="2"/>
      <c r="AG7833" s="2"/>
      <c r="AH7833" s="3">
        <f>INDEX([1]IDEN_level_ids!$B:$B,MATCH(V7833,[1]IDEN_level_ids!$A:$A,0),1)</f>
        <v>868</v>
      </c>
      <c r="AI7833" s="3">
        <f>INDEX([1]IDEN_level_ids!$B:$B,MATCH(W7833,[1]IDEN_level_ids!$A:$A,0),1)</f>
        <v>728</v>
      </c>
      <c r="AJ7833" t="s">
        <v>32</v>
      </c>
    </row>
    <row r="7834" spans="1:36" x14ac:dyDescent="0.25">
      <c r="A7834">
        <v>379.45100000000002</v>
      </c>
      <c r="B7834">
        <v>12436.705</v>
      </c>
      <c r="C7834">
        <v>2.4E-2</v>
      </c>
      <c r="D7834">
        <v>0</v>
      </c>
      <c r="E7834">
        <v>2.4E-2</v>
      </c>
      <c r="F7834">
        <v>12436.705</v>
      </c>
      <c r="G7834">
        <v>2.4E-2</v>
      </c>
      <c r="H7834">
        <v>0</v>
      </c>
      <c r="I7834">
        <v>2.4E-2</v>
      </c>
      <c r="J7834">
        <v>8038.4962139999998</v>
      </c>
      <c r="K7834">
        <v>8040.7068710000003</v>
      </c>
      <c r="L7834" t="s">
        <v>29</v>
      </c>
      <c r="M7834">
        <v>1.0992E-2</v>
      </c>
      <c r="N7834">
        <v>0</v>
      </c>
      <c r="O7834">
        <v>1.0992E-2</v>
      </c>
      <c r="P7834">
        <v>12436.717517999999</v>
      </c>
      <c r="Q7834">
        <v>1.7002E-2</v>
      </c>
      <c r="R7834">
        <v>0</v>
      </c>
      <c r="S7834">
        <v>1.7002E-2</v>
      </c>
      <c r="T7834">
        <v>-1.2518E-2</v>
      </c>
      <c r="U7834">
        <v>-1.2518E-2</v>
      </c>
      <c r="V7834" s="1" t="s">
        <v>210</v>
      </c>
      <c r="W7834" s="1" t="s">
        <v>288</v>
      </c>
      <c r="X7834">
        <v>100788.96304</v>
      </c>
      <c r="Y7834">
        <v>113225.68055799999</v>
      </c>
      <c r="AA7834">
        <v>1</v>
      </c>
      <c r="AC7834" s="2"/>
      <c r="AD7834" s="2">
        <f>$U7834/$E7834</f>
        <v>-0.52158333333333329</v>
      </c>
      <c r="AE7834" s="2">
        <f>$U7834/$E7834</f>
        <v>-0.52158333333333329</v>
      </c>
      <c r="AF7834" s="2">
        <f>$S7834/$I7834</f>
        <v>0.70841666666666669</v>
      </c>
      <c r="AG7834" s="2">
        <f>$S7834/$I7834</f>
        <v>0.70841666666666669</v>
      </c>
      <c r="AH7834" s="3">
        <f>INDEX([1]IDEN_level_ids!$B:$B,MATCH(V7834,[1]IDEN_level_ids!$A:$A,0),1)</f>
        <v>892</v>
      </c>
      <c r="AI7834" s="3">
        <f>INDEX([1]IDEN_level_ids!$B:$B,MATCH(W7834,[1]IDEN_level_ids!$A:$A,0),1)</f>
        <v>782</v>
      </c>
      <c r="AJ7834" t="s">
        <v>32</v>
      </c>
    </row>
    <row r="7835" spans="1:36" hidden="1" x14ac:dyDescent="0.25">
      <c r="A7835">
        <v>381.19</v>
      </c>
      <c r="B7835" t="s">
        <v>28</v>
      </c>
      <c r="C7835" t="s">
        <v>28</v>
      </c>
      <c r="D7835" t="s">
        <v>28</v>
      </c>
      <c r="E7835" t="s">
        <v>28</v>
      </c>
      <c r="F7835">
        <v>12426.53</v>
      </c>
      <c r="G7835">
        <v>2.4E-2</v>
      </c>
      <c r="H7835">
        <v>0</v>
      </c>
      <c r="I7835">
        <v>2.4E-2</v>
      </c>
      <c r="J7835">
        <v>8045.0433039999998</v>
      </c>
      <c r="K7835">
        <v>8047.2557290000004</v>
      </c>
      <c r="L7835" t="s">
        <v>29</v>
      </c>
      <c r="M7835">
        <v>4.4352000000000003E-2</v>
      </c>
      <c r="N7835">
        <v>0</v>
      </c>
      <c r="O7835">
        <v>4.4352000000000003E-2</v>
      </c>
      <c r="P7835">
        <v>12426.596514999999</v>
      </c>
      <c r="Q7835">
        <v>6.8488999999999994E-2</v>
      </c>
      <c r="R7835">
        <v>0</v>
      </c>
      <c r="S7835">
        <v>6.8488999999999994E-2</v>
      </c>
      <c r="T7835" t="s">
        <v>28</v>
      </c>
      <c r="U7835" t="s">
        <v>28</v>
      </c>
      <c r="V7835" s="1" t="s">
        <v>178</v>
      </c>
      <c r="W7835" s="1" t="s">
        <v>98</v>
      </c>
      <c r="X7835">
        <v>117507.886527</v>
      </c>
      <c r="Y7835">
        <v>129934.48304200001</v>
      </c>
      <c r="Z7835" t="s">
        <v>35</v>
      </c>
      <c r="AA7835">
        <v>0</v>
      </c>
      <c r="AC7835" s="2"/>
      <c r="AD7835" s="2"/>
      <c r="AE7835" s="2"/>
      <c r="AF7835" s="2"/>
      <c r="AG7835" s="2"/>
      <c r="AH7835" s="3">
        <f>INDEX([1]IDEN_level_ids!$B:$B,MATCH(V7835,[1]IDEN_level_ids!$A:$A,0),1)</f>
        <v>726</v>
      </c>
      <c r="AI7835" s="3">
        <f>INDEX([1]IDEN_level_ids!$B:$B,MATCH(W7835,[1]IDEN_level_ids!$A:$A,0),1)</f>
        <v>520</v>
      </c>
      <c r="AJ7835" t="s">
        <v>32</v>
      </c>
    </row>
    <row r="7836" spans="1:36" x14ac:dyDescent="0.25">
      <c r="A7836">
        <v>381.19</v>
      </c>
      <c r="B7836">
        <v>12426.53</v>
      </c>
      <c r="C7836">
        <v>2.4E-2</v>
      </c>
      <c r="D7836">
        <v>0</v>
      </c>
      <c r="E7836">
        <v>2.4E-2</v>
      </c>
      <c r="F7836">
        <v>12426.53</v>
      </c>
      <c r="G7836">
        <v>2.4E-2</v>
      </c>
      <c r="H7836">
        <v>0</v>
      </c>
      <c r="I7836">
        <v>2.4E-2</v>
      </c>
      <c r="J7836">
        <v>8045.0933859999996</v>
      </c>
      <c r="K7836">
        <v>8047.3058250000004</v>
      </c>
      <c r="L7836" t="s">
        <v>29</v>
      </c>
      <c r="M7836">
        <v>1.1091999999999999E-2</v>
      </c>
      <c r="N7836">
        <v>0</v>
      </c>
      <c r="O7836">
        <v>1.1091999999999999E-2</v>
      </c>
      <c r="P7836">
        <v>12426.519157999999</v>
      </c>
      <c r="Q7836">
        <v>1.7128000000000001E-2</v>
      </c>
      <c r="R7836">
        <v>0</v>
      </c>
      <c r="S7836">
        <v>1.7128000000000001E-2</v>
      </c>
      <c r="T7836">
        <v>1.0841999999999999E-2</v>
      </c>
      <c r="U7836">
        <v>1.0841999999999999E-2</v>
      </c>
      <c r="V7836" s="1" t="s">
        <v>236</v>
      </c>
      <c r="W7836" s="1" t="s">
        <v>221</v>
      </c>
      <c r="X7836">
        <v>102981.900219</v>
      </c>
      <c r="Y7836">
        <v>115408.419377</v>
      </c>
      <c r="AA7836">
        <v>1</v>
      </c>
      <c r="AC7836" s="2"/>
      <c r="AD7836" s="2">
        <f t="shared" ref="AD7836:AE7838" si="3913">$U7836/$E7836</f>
        <v>0.45174999999999998</v>
      </c>
      <c r="AE7836" s="2">
        <f t="shared" si="3913"/>
        <v>0.45174999999999998</v>
      </c>
      <c r="AF7836" s="2">
        <f t="shared" ref="AF7836:AG7838" si="3914">$S7836/$I7836</f>
        <v>0.71366666666666667</v>
      </c>
      <c r="AG7836" s="2">
        <f t="shared" si="3914"/>
        <v>0.71366666666666667</v>
      </c>
      <c r="AH7836" s="3">
        <f>INDEX([1]IDEN_level_ids!$B:$B,MATCH(V7836,[1]IDEN_level_ids!$A:$A,0),1)</f>
        <v>878</v>
      </c>
      <c r="AI7836" s="3">
        <f>INDEX([1]IDEN_level_ids!$B:$B,MATCH(W7836,[1]IDEN_level_ids!$A:$A,0),1)</f>
        <v>758</v>
      </c>
      <c r="AJ7836" t="s">
        <v>32</v>
      </c>
    </row>
    <row r="7837" spans="1:36" x14ac:dyDescent="0.25">
      <c r="A7837">
        <v>640.91499999999996</v>
      </c>
      <c r="B7837">
        <v>12407.114</v>
      </c>
      <c r="C7837">
        <v>4.2999999999999997E-2</v>
      </c>
      <c r="D7837">
        <v>0</v>
      </c>
      <c r="E7837">
        <v>4.2999999999999997E-2</v>
      </c>
      <c r="F7837">
        <v>12407.114</v>
      </c>
      <c r="G7837">
        <v>4.2999999999999997E-2</v>
      </c>
      <c r="H7837">
        <v>0</v>
      </c>
      <c r="I7837">
        <v>4.2999999999999997E-2</v>
      </c>
      <c r="J7837">
        <v>8057.6787050000003</v>
      </c>
      <c r="K7837">
        <v>8059.8945439999998</v>
      </c>
      <c r="L7837" t="s">
        <v>29</v>
      </c>
      <c r="M7837">
        <v>1.3136E-2</v>
      </c>
      <c r="N7837">
        <v>0</v>
      </c>
      <c r="O7837">
        <v>1.3136E-2</v>
      </c>
      <c r="P7837">
        <v>12407.110224</v>
      </c>
      <c r="Q7837">
        <v>2.0220999999999999E-2</v>
      </c>
      <c r="R7837">
        <v>0</v>
      </c>
      <c r="S7837">
        <v>2.0220999999999999E-2</v>
      </c>
      <c r="T7837">
        <v>3.7759999999999998E-3</v>
      </c>
      <c r="U7837">
        <v>3.7759999999999998E-3</v>
      </c>
      <c r="V7837" s="1" t="s">
        <v>439</v>
      </c>
      <c r="W7837" s="1" t="s">
        <v>287</v>
      </c>
      <c r="X7837">
        <v>100430.357795</v>
      </c>
      <c r="Y7837">
        <v>112837.46801900001</v>
      </c>
      <c r="AA7837">
        <v>1</v>
      </c>
      <c r="AC7837" s="2"/>
      <c r="AD7837" s="2">
        <f t="shared" si="3913"/>
        <v>8.7813953488372093E-2</v>
      </c>
      <c r="AE7837" s="2">
        <f t="shared" si="3913"/>
        <v>8.7813953488372093E-2</v>
      </c>
      <c r="AF7837" s="2">
        <f t="shared" si="3914"/>
        <v>0.47025581395348842</v>
      </c>
      <c r="AG7837" s="2">
        <f t="shared" si="3914"/>
        <v>0.47025581395348842</v>
      </c>
      <c r="AH7837" s="3">
        <f>INDEX([1]IDEN_level_ids!$B:$B,MATCH(V7837,[1]IDEN_level_ids!$A:$A,0),1)</f>
        <v>893</v>
      </c>
      <c r="AI7837" s="3">
        <f>INDEX([1]IDEN_level_ids!$B:$B,MATCH(W7837,[1]IDEN_level_ids!$A:$A,0),1)</f>
        <v>790</v>
      </c>
      <c r="AJ7837" t="s">
        <v>32</v>
      </c>
    </row>
    <row r="7838" spans="1:36" x14ac:dyDescent="0.25">
      <c r="A7838">
        <v>516.47699999999998</v>
      </c>
      <c r="B7838">
        <v>12391.058000000001</v>
      </c>
      <c r="C7838">
        <v>2.1999999999999999E-2</v>
      </c>
      <c r="D7838">
        <v>0</v>
      </c>
      <c r="E7838">
        <v>2.1999999999999999E-2</v>
      </c>
      <c r="F7838">
        <v>12391.058000000001</v>
      </c>
      <c r="G7838">
        <v>2.1999999999999999E-2</v>
      </c>
      <c r="H7838">
        <v>0</v>
      </c>
      <c r="I7838">
        <v>2.1999999999999999E-2</v>
      </c>
      <c r="J7838">
        <v>8068.1177503999997</v>
      </c>
      <c r="K7838">
        <v>8070.3364093999999</v>
      </c>
      <c r="L7838" t="s">
        <v>29</v>
      </c>
      <c r="M7838">
        <v>9.6600999999999996E-3</v>
      </c>
      <c r="N7838">
        <v>0</v>
      </c>
      <c r="O7838">
        <v>9.6600999999999996E-3</v>
      </c>
      <c r="P7838">
        <v>12391.057191</v>
      </c>
      <c r="Q7838">
        <v>1.4832E-2</v>
      </c>
      <c r="R7838">
        <v>0</v>
      </c>
      <c r="S7838">
        <v>1.4832E-2</v>
      </c>
      <c r="T7838">
        <v>8.0900000000000004E-4</v>
      </c>
      <c r="U7838">
        <v>8.0900000000000004E-4</v>
      </c>
      <c r="V7838" s="1" t="s">
        <v>114</v>
      </c>
      <c r="W7838" s="1" t="s">
        <v>479</v>
      </c>
      <c r="X7838">
        <v>18211.737637999999</v>
      </c>
      <c r="Y7838">
        <v>30602.794828999999</v>
      </c>
      <c r="AA7838">
        <v>1</v>
      </c>
      <c r="AC7838" s="2"/>
      <c r="AD7838" s="2">
        <f t="shared" si="3913"/>
        <v>3.6772727272727276E-2</v>
      </c>
      <c r="AE7838" s="2">
        <f t="shared" si="3913"/>
        <v>3.6772727272727276E-2</v>
      </c>
      <c r="AF7838" s="2">
        <f t="shared" si="3914"/>
        <v>0.67418181818181822</v>
      </c>
      <c r="AG7838" s="2">
        <f t="shared" si="3914"/>
        <v>0.67418181818181822</v>
      </c>
      <c r="AH7838" s="3">
        <f>INDEX([1]IDEN_level_ids!$B:$B,MATCH(V7838,[1]IDEN_level_ids!$A:$A,0),1)</f>
        <v>1218</v>
      </c>
      <c r="AI7838" s="3">
        <f>INDEX([1]IDEN_level_ids!$B:$B,MATCH(W7838,[1]IDEN_level_ids!$A:$A,0),1)</f>
        <v>1147</v>
      </c>
      <c r="AJ7838" t="s">
        <v>32</v>
      </c>
    </row>
    <row r="7839" spans="1:36" hidden="1" x14ac:dyDescent="0.25">
      <c r="A7839">
        <v>904.43100000000004</v>
      </c>
      <c r="B7839" t="s">
        <v>28</v>
      </c>
      <c r="C7839" t="s">
        <v>28</v>
      </c>
      <c r="D7839" t="s">
        <v>28</v>
      </c>
      <c r="E7839" t="s">
        <v>28</v>
      </c>
      <c r="F7839">
        <v>12389.616</v>
      </c>
      <c r="G7839">
        <v>0.02</v>
      </c>
      <c r="H7839">
        <v>0</v>
      </c>
      <c r="I7839">
        <v>0.02</v>
      </c>
      <c r="J7839">
        <v>8069.0800265999997</v>
      </c>
      <c r="K7839">
        <v>8071.2989455999996</v>
      </c>
      <c r="L7839" t="s">
        <v>29</v>
      </c>
      <c r="M7839">
        <v>6.7993999999999997E-3</v>
      </c>
      <c r="N7839">
        <v>0</v>
      </c>
      <c r="O7839">
        <v>6.7993999999999997E-3</v>
      </c>
      <c r="P7839">
        <v>12389.579506</v>
      </c>
      <c r="Q7839">
        <v>1.0437E-2</v>
      </c>
      <c r="R7839">
        <v>0</v>
      </c>
      <c r="S7839">
        <v>1.0437E-2</v>
      </c>
      <c r="T7839" t="s">
        <v>28</v>
      </c>
      <c r="U7839" t="s">
        <v>28</v>
      </c>
      <c r="V7839" s="1" t="s">
        <v>329</v>
      </c>
      <c r="W7839" s="1" t="s">
        <v>142</v>
      </c>
      <c r="X7839">
        <v>10138.135239400001</v>
      </c>
      <c r="Y7839">
        <v>22527.714745000001</v>
      </c>
      <c r="Z7839" t="s">
        <v>35</v>
      </c>
      <c r="AA7839">
        <v>0</v>
      </c>
      <c r="AC7839" s="2"/>
      <c r="AD7839" s="2"/>
      <c r="AE7839" s="2"/>
      <c r="AF7839" s="2"/>
      <c r="AG7839" s="2"/>
      <c r="AH7839" s="3">
        <f>INDEX([1]IDEN_level_ids!$B:$B,MATCH(V7839,[1]IDEN_level_ids!$A:$A,0),1)</f>
        <v>1247</v>
      </c>
      <c r="AI7839" s="3">
        <f>INDEX([1]IDEN_level_ids!$B:$B,MATCH(W7839,[1]IDEN_level_ids!$A:$A,0),1)</f>
        <v>1193</v>
      </c>
      <c r="AJ7839" t="s">
        <v>32</v>
      </c>
    </row>
    <row r="7840" spans="1:36" x14ac:dyDescent="0.25">
      <c r="A7840">
        <v>131.678</v>
      </c>
      <c r="B7840">
        <v>12348.038</v>
      </c>
      <c r="C7840">
        <v>2.4E-2</v>
      </c>
      <c r="D7840">
        <v>0</v>
      </c>
      <c r="E7840">
        <v>2.4E-2</v>
      </c>
      <c r="F7840">
        <v>12348.038</v>
      </c>
      <c r="G7840">
        <v>2.4E-2</v>
      </c>
      <c r="H7840">
        <v>0</v>
      </c>
      <c r="I7840">
        <v>2.4E-2</v>
      </c>
      <c r="J7840">
        <v>8096.2185477000003</v>
      </c>
      <c r="K7840">
        <v>8098.4447985999996</v>
      </c>
      <c r="L7840" t="s">
        <v>29</v>
      </c>
      <c r="M7840">
        <v>9.9074999999999996E-3</v>
      </c>
      <c r="N7840">
        <v>0</v>
      </c>
      <c r="O7840">
        <v>9.9074999999999996E-3</v>
      </c>
      <c r="P7840">
        <v>12348.04984</v>
      </c>
      <c r="Q7840">
        <v>1.5106E-2</v>
      </c>
      <c r="R7840">
        <v>0</v>
      </c>
      <c r="S7840">
        <v>1.5106E-2</v>
      </c>
      <c r="T7840">
        <v>-1.184E-2</v>
      </c>
      <c r="U7840">
        <v>-1.184E-2</v>
      </c>
      <c r="V7840" s="1" t="s">
        <v>216</v>
      </c>
      <c r="W7840" s="1" t="s">
        <v>284</v>
      </c>
      <c r="X7840">
        <v>105049.691936</v>
      </c>
      <c r="Y7840">
        <v>117397.741776</v>
      </c>
      <c r="AA7840">
        <v>1</v>
      </c>
      <c r="AC7840" s="2"/>
      <c r="AD7840" s="2">
        <f>$U7840/$E7840</f>
        <v>-0.49333333333333329</v>
      </c>
      <c r="AE7840" s="2">
        <f>$U7840/$E7840</f>
        <v>-0.49333333333333329</v>
      </c>
      <c r="AF7840" s="2">
        <f>$S7840/$I7840</f>
        <v>0.62941666666666662</v>
      </c>
      <c r="AG7840" s="2">
        <f>$S7840/$I7840</f>
        <v>0.62941666666666662</v>
      </c>
      <c r="AH7840" s="3">
        <f>INDEX([1]IDEN_level_ids!$B:$B,MATCH(V7840,[1]IDEN_level_ids!$A:$A,0),1)</f>
        <v>866</v>
      </c>
      <c r="AI7840" s="3">
        <f>INDEX([1]IDEN_level_ids!$B:$B,MATCH(W7840,[1]IDEN_level_ids!$A:$A,0),1)</f>
        <v>729</v>
      </c>
      <c r="AJ7840" t="s">
        <v>32</v>
      </c>
    </row>
    <row r="7841" spans="1:36" hidden="1" x14ac:dyDescent="0.25">
      <c r="A7841">
        <v>131.678</v>
      </c>
      <c r="B7841" t="s">
        <v>28</v>
      </c>
      <c r="C7841" t="s">
        <v>28</v>
      </c>
      <c r="D7841" t="s">
        <v>28</v>
      </c>
      <c r="E7841" t="s">
        <v>28</v>
      </c>
      <c r="F7841">
        <v>12348.038</v>
      </c>
      <c r="G7841">
        <v>2.4E-2</v>
      </c>
      <c r="H7841">
        <v>0</v>
      </c>
      <c r="I7841">
        <v>2.4E-2</v>
      </c>
      <c r="J7841">
        <v>8096.2953889999999</v>
      </c>
      <c r="K7841">
        <v>8098.5216609999998</v>
      </c>
      <c r="L7841" t="s">
        <v>29</v>
      </c>
      <c r="M7841">
        <v>4.9466000000000003E-2</v>
      </c>
      <c r="N7841">
        <v>0</v>
      </c>
      <c r="O7841">
        <v>4.9466000000000003E-2</v>
      </c>
      <c r="P7841">
        <v>12347.932645999999</v>
      </c>
      <c r="Q7841">
        <v>7.5421000000000002E-2</v>
      </c>
      <c r="R7841">
        <v>0</v>
      </c>
      <c r="S7841">
        <v>7.5421000000000002E-2</v>
      </c>
      <c r="T7841" t="s">
        <v>28</v>
      </c>
      <c r="U7841" t="s">
        <v>28</v>
      </c>
      <c r="V7841" s="1" t="s">
        <v>371</v>
      </c>
      <c r="W7841" s="1" t="s">
        <v>247</v>
      </c>
      <c r="X7841">
        <v>105338.481021</v>
      </c>
      <c r="Y7841">
        <v>117686.413667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863</v>
      </c>
      <c r="AI7841" s="3">
        <f>INDEX([1]IDEN_level_ids!$B:$B,MATCH(W7841,[1]IDEN_level_ids!$A:$A,0),1)</f>
        <v>721</v>
      </c>
      <c r="AJ7841" t="s">
        <v>32</v>
      </c>
    </row>
    <row r="7842" spans="1:36" hidden="1" x14ac:dyDescent="0.25">
      <c r="A7842">
        <v>131.81800000000001</v>
      </c>
      <c r="B7842" t="s">
        <v>28</v>
      </c>
      <c r="C7842" t="s">
        <v>28</v>
      </c>
      <c r="D7842" t="s">
        <v>28</v>
      </c>
      <c r="E7842" t="s">
        <v>28</v>
      </c>
      <c r="F7842">
        <v>12345.710999999999</v>
      </c>
      <c r="G7842">
        <v>2.3E-2</v>
      </c>
      <c r="H7842">
        <v>0</v>
      </c>
      <c r="I7842">
        <v>2.3E-2</v>
      </c>
      <c r="J7842">
        <v>8097.65236</v>
      </c>
      <c r="K7842">
        <v>8099.8789999999999</v>
      </c>
      <c r="L7842" t="s">
        <v>29</v>
      </c>
      <c r="M7842">
        <v>0.12291000000000001</v>
      </c>
      <c r="N7842">
        <v>0</v>
      </c>
      <c r="O7842">
        <v>0.12291000000000001</v>
      </c>
      <c r="P7842">
        <v>12345.863439999999</v>
      </c>
      <c r="Q7842">
        <v>0.18734000000000001</v>
      </c>
      <c r="R7842">
        <v>0</v>
      </c>
      <c r="S7842">
        <v>0.18734000000000001</v>
      </c>
      <c r="T7842" t="s">
        <v>28</v>
      </c>
      <c r="U7842" t="s">
        <v>28</v>
      </c>
      <c r="V7842" s="1" t="s">
        <v>392</v>
      </c>
      <c r="W7842" s="1" t="s">
        <v>39</v>
      </c>
      <c r="X7842">
        <v>121655.480816</v>
      </c>
      <c r="Y7842">
        <v>134001.34426000001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627</v>
      </c>
      <c r="AI7842" s="3">
        <f>INDEX([1]IDEN_level_ids!$B:$B,MATCH(W7842,[1]IDEN_level_ids!$A:$A,0),1)</f>
        <v>448</v>
      </c>
      <c r="AJ7842" t="s">
        <v>32</v>
      </c>
    </row>
    <row r="7843" spans="1:36" hidden="1" x14ac:dyDescent="0.25">
      <c r="A7843">
        <v>131.81800000000001</v>
      </c>
      <c r="B7843" t="s">
        <v>28</v>
      </c>
      <c r="C7843" t="s">
        <v>28</v>
      </c>
      <c r="D7843" t="s">
        <v>28</v>
      </c>
      <c r="E7843" t="s">
        <v>28</v>
      </c>
      <c r="F7843">
        <v>12345.710999999999</v>
      </c>
      <c r="G7843">
        <v>2.3E-2</v>
      </c>
      <c r="H7843">
        <v>0</v>
      </c>
      <c r="I7843">
        <v>2.3E-2</v>
      </c>
      <c r="J7843">
        <v>8097.7408219999998</v>
      </c>
      <c r="K7843">
        <v>8099.9674850000001</v>
      </c>
      <c r="L7843" t="s">
        <v>29</v>
      </c>
      <c r="M7843">
        <v>8.4786E-2</v>
      </c>
      <c r="N7843">
        <v>0</v>
      </c>
      <c r="O7843">
        <v>8.4786E-2</v>
      </c>
      <c r="P7843">
        <v>12345.728569999999</v>
      </c>
      <c r="Q7843">
        <v>0.12923000000000001</v>
      </c>
      <c r="R7843">
        <v>0</v>
      </c>
      <c r="S7843">
        <v>0.12923000000000001</v>
      </c>
      <c r="T7843" t="s">
        <v>28</v>
      </c>
      <c r="U7843" t="s">
        <v>28</v>
      </c>
      <c r="V7843" s="1" t="s">
        <v>355</v>
      </c>
      <c r="W7843" s="1" t="s">
        <v>106</v>
      </c>
      <c r="X7843">
        <v>120805.17300900001</v>
      </c>
      <c r="Y7843">
        <v>133150.90158000001</v>
      </c>
      <c r="Z7843" t="s">
        <v>35</v>
      </c>
      <c r="AA7843">
        <v>0</v>
      </c>
      <c r="AC7843" s="2"/>
      <c r="AD7843" s="2"/>
      <c r="AE7843" s="2"/>
      <c r="AF7843" s="2"/>
      <c r="AG7843" s="2"/>
      <c r="AH7843" s="3">
        <f>INDEX([1]IDEN_level_ids!$B:$B,MATCH(V7843,[1]IDEN_level_ids!$A:$A,0),1)</f>
        <v>658</v>
      </c>
      <c r="AI7843" s="3">
        <f>INDEX([1]IDEN_level_ids!$B:$B,MATCH(W7843,[1]IDEN_level_ids!$A:$A,0),1)</f>
        <v>473</v>
      </c>
      <c r="AJ7843" t="s">
        <v>32</v>
      </c>
    </row>
    <row r="7844" spans="1:36" x14ac:dyDescent="0.25">
      <c r="A7844">
        <v>131.81800000000001</v>
      </c>
      <c r="B7844">
        <v>12345.710999999999</v>
      </c>
      <c r="C7844">
        <v>2.3E-2</v>
      </c>
      <c r="D7844">
        <v>0</v>
      </c>
      <c r="E7844">
        <v>2.3E-2</v>
      </c>
      <c r="F7844">
        <v>12345.710999999999</v>
      </c>
      <c r="G7844">
        <v>2.3E-2</v>
      </c>
      <c r="H7844">
        <v>0</v>
      </c>
      <c r="I7844">
        <v>2.3E-2</v>
      </c>
      <c r="J7844">
        <v>8097.7413770000003</v>
      </c>
      <c r="K7844">
        <v>8099.9680390000003</v>
      </c>
      <c r="L7844" t="s">
        <v>29</v>
      </c>
      <c r="M7844">
        <v>1.0033E-2</v>
      </c>
      <c r="N7844">
        <v>0</v>
      </c>
      <c r="O7844">
        <v>1.0033E-2</v>
      </c>
      <c r="P7844">
        <v>12345.727725999999</v>
      </c>
      <c r="Q7844">
        <v>1.5291000000000001E-2</v>
      </c>
      <c r="R7844">
        <v>0</v>
      </c>
      <c r="S7844">
        <v>1.5291000000000001E-2</v>
      </c>
      <c r="T7844">
        <v>-1.6726000000000001E-2</v>
      </c>
      <c r="U7844">
        <v>-1.6726000000000001E-2</v>
      </c>
      <c r="V7844" s="1" t="s">
        <v>198</v>
      </c>
      <c r="W7844" s="1" t="s">
        <v>336</v>
      </c>
      <c r="X7844">
        <v>102830.4374</v>
      </c>
      <c r="Y7844">
        <v>115176.16512600001</v>
      </c>
      <c r="AA7844">
        <v>1</v>
      </c>
      <c r="AC7844" s="2"/>
      <c r="AD7844" s="2">
        <f t="shared" ref="AD7844:AE7845" si="3915">$U7844/$E7844</f>
        <v>-0.72721739130434793</v>
      </c>
      <c r="AE7844" s="2">
        <f t="shared" si="3915"/>
        <v>-0.72721739130434793</v>
      </c>
      <c r="AF7844" s="2">
        <f t="shared" ref="AF7844:AG7845" si="3916">$S7844/$I7844</f>
        <v>0.66482608695652179</v>
      </c>
      <c r="AG7844" s="2">
        <f t="shared" si="3916"/>
        <v>0.66482608695652179</v>
      </c>
      <c r="AH7844" s="3">
        <f>INDEX([1]IDEN_level_ids!$B:$B,MATCH(V7844,[1]IDEN_level_ids!$A:$A,0),1)</f>
        <v>879</v>
      </c>
      <c r="AI7844" s="3">
        <f>INDEX([1]IDEN_level_ids!$B:$B,MATCH(W7844,[1]IDEN_level_ids!$A:$A,0),1)</f>
        <v>766</v>
      </c>
      <c r="AJ7844" t="s">
        <v>32</v>
      </c>
    </row>
    <row r="7845" spans="1:36" x14ac:dyDescent="0.25">
      <c r="A7845">
        <v>79374.883000000002</v>
      </c>
      <c r="B7845">
        <v>12337.892</v>
      </c>
      <c r="C7845">
        <v>2.5000000000000001E-2</v>
      </c>
      <c r="D7845">
        <v>0</v>
      </c>
      <c r="E7845">
        <v>2.5000000000000001E-2</v>
      </c>
      <c r="F7845">
        <v>12337.892</v>
      </c>
      <c r="G7845">
        <v>2.5000000000000001E-2</v>
      </c>
      <c r="H7845">
        <v>0</v>
      </c>
      <c r="I7845">
        <v>2.5000000000000001E-2</v>
      </c>
      <c r="J7845">
        <v>8102.889201</v>
      </c>
      <c r="K7845">
        <v>8105.1172539999998</v>
      </c>
      <c r="L7845" t="s">
        <v>29</v>
      </c>
      <c r="M7845">
        <v>1.1381E-2</v>
      </c>
      <c r="N7845">
        <v>0</v>
      </c>
      <c r="O7845">
        <v>1.1381E-2</v>
      </c>
      <c r="P7845">
        <v>12337.884432999999</v>
      </c>
      <c r="Q7845">
        <v>1.7325E-2</v>
      </c>
      <c r="R7845">
        <v>0</v>
      </c>
      <c r="S7845">
        <v>1.7325E-2</v>
      </c>
      <c r="T7845">
        <v>7.5669999999999999E-3</v>
      </c>
      <c r="U7845">
        <v>7.5669999999999999E-3</v>
      </c>
      <c r="V7845" s="1" t="s">
        <v>152</v>
      </c>
      <c r="W7845" s="1" t="s">
        <v>233</v>
      </c>
      <c r="X7845">
        <v>26447.940202999998</v>
      </c>
      <c r="Y7845">
        <v>38785.824635999998</v>
      </c>
      <c r="AA7845">
        <v>1</v>
      </c>
      <c r="AC7845" s="2"/>
      <c r="AD7845" s="2">
        <f t="shared" si="3915"/>
        <v>0.30268</v>
      </c>
      <c r="AE7845" s="2">
        <f t="shared" si="3915"/>
        <v>0.30268</v>
      </c>
      <c r="AF7845" s="2">
        <f t="shared" si="3916"/>
        <v>0.69299999999999995</v>
      </c>
      <c r="AG7845" s="2">
        <f t="shared" si="3916"/>
        <v>0.69299999999999995</v>
      </c>
      <c r="AH7845" s="3">
        <f>INDEX([1]IDEN_level_ids!$B:$B,MATCH(V7845,[1]IDEN_level_ids!$A:$A,0),1)</f>
        <v>1166</v>
      </c>
      <c r="AI7845" s="3">
        <f>INDEX([1]IDEN_level_ids!$B:$B,MATCH(W7845,[1]IDEN_level_ids!$A:$A,0),1)</f>
        <v>1114</v>
      </c>
      <c r="AJ7845" t="s">
        <v>32</v>
      </c>
    </row>
    <row r="7846" spans="1:36" hidden="1" x14ac:dyDescent="0.25">
      <c r="A7846">
        <v>264.72699999999998</v>
      </c>
      <c r="B7846" t="s">
        <v>28</v>
      </c>
      <c r="C7846" t="s">
        <v>28</v>
      </c>
      <c r="D7846" t="s">
        <v>28</v>
      </c>
      <c r="E7846" t="s">
        <v>28</v>
      </c>
      <c r="F7846">
        <v>12336.688</v>
      </c>
      <c r="G7846">
        <v>0.02</v>
      </c>
      <c r="H7846">
        <v>0</v>
      </c>
      <c r="I7846">
        <v>0.02</v>
      </c>
      <c r="J7846">
        <v>8103.7209249999996</v>
      </c>
      <c r="K7846">
        <v>8105.9492030000001</v>
      </c>
      <c r="L7846" t="s">
        <v>29</v>
      </c>
      <c r="M7846">
        <v>4.4151000000000003E-2</v>
      </c>
      <c r="N7846">
        <v>0</v>
      </c>
      <c r="O7846">
        <v>4.4151000000000003E-2</v>
      </c>
      <c r="P7846">
        <v>12336.618143</v>
      </c>
      <c r="Q7846">
        <v>6.7194000000000004E-2</v>
      </c>
      <c r="R7846">
        <v>0</v>
      </c>
      <c r="S7846">
        <v>6.7194000000000004E-2</v>
      </c>
      <c r="T7846" t="s">
        <v>28</v>
      </c>
      <c r="U7846" t="s">
        <v>28</v>
      </c>
      <c r="V7846" s="1" t="s">
        <v>358</v>
      </c>
      <c r="W7846" s="1" t="s">
        <v>293</v>
      </c>
      <c r="X7846">
        <v>117540.480247</v>
      </c>
      <c r="Y7846">
        <v>129877.09839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725</v>
      </c>
      <c r="AI7846" s="3">
        <f>INDEX([1]IDEN_level_ids!$B:$B,MATCH(W7846,[1]IDEN_level_ids!$A:$A,0),1)</f>
        <v>518</v>
      </c>
      <c r="AJ7846" t="s">
        <v>32</v>
      </c>
    </row>
    <row r="7847" spans="1:36" hidden="1" x14ac:dyDescent="0.25">
      <c r="A7847">
        <v>132.60300000000001</v>
      </c>
      <c r="B7847" t="s">
        <v>28</v>
      </c>
      <c r="C7847" t="s">
        <v>28</v>
      </c>
      <c r="D7847" t="s">
        <v>28</v>
      </c>
      <c r="E7847" t="s">
        <v>28</v>
      </c>
      <c r="F7847">
        <v>12332.736999999999</v>
      </c>
      <c r="G7847">
        <v>0.02</v>
      </c>
      <c r="H7847">
        <v>0</v>
      </c>
      <c r="I7847">
        <v>0.02</v>
      </c>
      <c r="J7847">
        <v>8106.7861810000004</v>
      </c>
      <c r="K7847">
        <v>8109.0152879999996</v>
      </c>
      <c r="L7847" t="s">
        <v>29</v>
      </c>
      <c r="M7847">
        <v>8.0258999999999997E-2</v>
      </c>
      <c r="N7847">
        <v>0</v>
      </c>
      <c r="O7847">
        <v>8.0258999999999997E-2</v>
      </c>
      <c r="P7847">
        <v>12331.95357</v>
      </c>
      <c r="Q7847">
        <v>0.12206</v>
      </c>
      <c r="R7847">
        <v>0</v>
      </c>
      <c r="S7847">
        <v>0.12206</v>
      </c>
      <c r="T7847" t="s">
        <v>28</v>
      </c>
      <c r="U7847" t="s">
        <v>28</v>
      </c>
      <c r="V7847" s="1" t="s">
        <v>350</v>
      </c>
      <c r="W7847" s="1" t="s">
        <v>264</v>
      </c>
      <c r="X7847">
        <v>106745.54289300001</v>
      </c>
      <c r="Y7847">
        <v>119077.49645999999</v>
      </c>
      <c r="Z7847" t="s">
        <v>35</v>
      </c>
      <c r="AA7847">
        <v>0</v>
      </c>
      <c r="AC7847" s="2"/>
      <c r="AD7847" s="2"/>
      <c r="AE7847" s="2"/>
      <c r="AF7847" s="2"/>
      <c r="AG7847" s="2"/>
      <c r="AH7847" s="3">
        <f>INDEX([1]IDEN_level_ids!$B:$B,MATCH(V7847,[1]IDEN_level_ids!$A:$A,0),1)</f>
        <v>845</v>
      </c>
      <c r="AI7847" s="3">
        <f>INDEX([1]IDEN_level_ids!$B:$B,MATCH(W7847,[1]IDEN_level_ids!$A:$A,0),1)</f>
        <v>679</v>
      </c>
      <c r="AJ7847" t="s">
        <v>32</v>
      </c>
    </row>
    <row r="7848" spans="1:36" x14ac:dyDescent="0.25">
      <c r="A7848">
        <v>930.99300000000005</v>
      </c>
      <c r="B7848">
        <v>12326.244000000001</v>
      </c>
      <c r="C7848">
        <v>2.5000000000000001E-2</v>
      </c>
      <c r="D7848">
        <v>0</v>
      </c>
      <c r="E7848">
        <v>2.5000000000000001E-2</v>
      </c>
      <c r="F7848">
        <v>12326.244000000001</v>
      </c>
      <c r="G7848">
        <v>2.5000000000000001E-2</v>
      </c>
      <c r="H7848">
        <v>0</v>
      </c>
      <c r="I7848">
        <v>2.5000000000000001E-2</v>
      </c>
      <c r="J7848">
        <v>8110.53791</v>
      </c>
      <c r="K7848">
        <v>8112.7680300000002</v>
      </c>
      <c r="L7848" t="s">
        <v>29</v>
      </c>
      <c r="M7848">
        <v>1.1251000000000001E-2</v>
      </c>
      <c r="N7848">
        <v>0</v>
      </c>
      <c r="O7848">
        <v>1.1251000000000001E-2</v>
      </c>
      <c r="P7848">
        <v>12326.249146</v>
      </c>
      <c r="Q7848">
        <v>1.7094999999999999E-2</v>
      </c>
      <c r="R7848">
        <v>0</v>
      </c>
      <c r="S7848">
        <v>1.7094999999999999E-2</v>
      </c>
      <c r="T7848">
        <v>-5.1460000000000004E-3</v>
      </c>
      <c r="U7848">
        <v>-5.1460000000000004E-3</v>
      </c>
      <c r="V7848" s="1" t="s">
        <v>216</v>
      </c>
      <c r="W7848" s="1" t="s">
        <v>285</v>
      </c>
      <c r="X7848">
        <v>105049.691936</v>
      </c>
      <c r="Y7848">
        <v>117375.941082</v>
      </c>
      <c r="AA7848">
        <v>1</v>
      </c>
      <c r="AC7848" s="2"/>
      <c r="AD7848" s="2">
        <f>$U7848/$E7848</f>
        <v>-0.20584</v>
      </c>
      <c r="AE7848" s="2">
        <f>$U7848/$E7848</f>
        <v>-0.20584</v>
      </c>
      <c r="AF7848" s="2">
        <f>$S7848/$I7848</f>
        <v>0.68379999999999996</v>
      </c>
      <c r="AG7848" s="2">
        <f>$S7848/$I7848</f>
        <v>0.68379999999999996</v>
      </c>
      <c r="AH7848" s="3">
        <f>INDEX([1]IDEN_level_ids!$B:$B,MATCH(V7848,[1]IDEN_level_ids!$A:$A,0),1)</f>
        <v>866</v>
      </c>
      <c r="AI7848" s="3">
        <f>INDEX([1]IDEN_level_ids!$B:$B,MATCH(W7848,[1]IDEN_level_ids!$A:$A,0),1)</f>
        <v>727</v>
      </c>
      <c r="AJ7848" t="s">
        <v>32</v>
      </c>
    </row>
    <row r="7849" spans="1:36" hidden="1" x14ac:dyDescent="0.25">
      <c r="A7849">
        <v>1067.5139999999999</v>
      </c>
      <c r="B7849" t="s">
        <v>28</v>
      </c>
      <c r="C7849" t="s">
        <v>28</v>
      </c>
      <c r="D7849" t="s">
        <v>28</v>
      </c>
      <c r="E7849" t="s">
        <v>28</v>
      </c>
      <c r="F7849">
        <v>12319.03</v>
      </c>
      <c r="G7849">
        <v>0.02</v>
      </c>
      <c r="H7849">
        <v>0</v>
      </c>
      <c r="I7849">
        <v>0.02</v>
      </c>
      <c r="J7849">
        <v>8115.0908790000003</v>
      </c>
      <c r="K7849">
        <v>8117.3222290000003</v>
      </c>
      <c r="L7849" t="s">
        <v>29</v>
      </c>
      <c r="M7849">
        <v>9.2000999999999999E-2</v>
      </c>
      <c r="N7849">
        <v>0</v>
      </c>
      <c r="O7849">
        <v>9.2000999999999999E-2</v>
      </c>
      <c r="P7849">
        <v>12319.33354</v>
      </c>
      <c r="Q7849">
        <v>0.13963</v>
      </c>
      <c r="R7849">
        <v>0</v>
      </c>
      <c r="S7849">
        <v>0.13963</v>
      </c>
      <c r="T7849" t="s">
        <v>28</v>
      </c>
      <c r="U7849" t="s">
        <v>28</v>
      </c>
      <c r="V7849" s="1" t="s">
        <v>353</v>
      </c>
      <c r="W7849" s="1" t="s">
        <v>99</v>
      </c>
      <c r="X7849">
        <v>123577.390623</v>
      </c>
      <c r="Y7849">
        <v>135896.72416400001</v>
      </c>
      <c r="Z7849" t="s">
        <v>35</v>
      </c>
      <c r="AA7849">
        <v>0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592</v>
      </c>
      <c r="AI7849" s="3">
        <f>INDEX([1]IDEN_level_ids!$B:$B,MATCH(W7849,[1]IDEN_level_ids!$A:$A,0),1)</f>
        <v>378</v>
      </c>
      <c r="AJ7849" t="s">
        <v>32</v>
      </c>
    </row>
    <row r="7850" spans="1:36" x14ac:dyDescent="0.25">
      <c r="A7850">
        <v>6691.6589999999997</v>
      </c>
      <c r="B7850">
        <v>12312.630999999999</v>
      </c>
      <c r="C7850">
        <v>2.5999999999999999E-2</v>
      </c>
      <c r="D7850">
        <v>0</v>
      </c>
      <c r="E7850">
        <v>2.5999999999999999E-2</v>
      </c>
      <c r="F7850">
        <v>12312.630999999999</v>
      </c>
      <c r="G7850">
        <v>2.5999999999999999E-2</v>
      </c>
      <c r="H7850">
        <v>0</v>
      </c>
      <c r="I7850">
        <v>2.5999999999999999E-2</v>
      </c>
      <c r="J7850">
        <v>8119.5120944999999</v>
      </c>
      <c r="K7850">
        <v>8121.7446389999996</v>
      </c>
      <c r="L7850" t="s">
        <v>29</v>
      </c>
      <c r="M7850">
        <v>9.0632999999999998E-3</v>
      </c>
      <c r="N7850">
        <v>0</v>
      </c>
      <c r="O7850">
        <v>9.0632999999999998E-3</v>
      </c>
      <c r="P7850">
        <v>12312.625481999999</v>
      </c>
      <c r="Q7850">
        <v>1.374E-2</v>
      </c>
      <c r="R7850">
        <v>0</v>
      </c>
      <c r="S7850">
        <v>1.374E-2</v>
      </c>
      <c r="T7850">
        <v>5.5180000000000003E-3</v>
      </c>
      <c r="U7850">
        <v>5.5180000000000003E-3</v>
      </c>
      <c r="V7850" s="1" t="s">
        <v>276</v>
      </c>
      <c r="W7850" s="1" t="s">
        <v>314</v>
      </c>
      <c r="X7850">
        <v>24357.967809000002</v>
      </c>
      <c r="Y7850">
        <v>36670.593290999997</v>
      </c>
      <c r="AA7850">
        <v>1</v>
      </c>
      <c r="AC7850" s="2"/>
      <c r="AD7850" s="2">
        <f t="shared" ref="AD7850:AE7851" si="3917">$U7850/$E7850</f>
        <v>0.21223076923076925</v>
      </c>
      <c r="AE7850" s="2">
        <f t="shared" si="3917"/>
        <v>0.21223076923076925</v>
      </c>
      <c r="AF7850" s="2">
        <f t="shared" ref="AF7850:AG7851" si="3918">$S7850/$I7850</f>
        <v>0.52846153846153854</v>
      </c>
      <c r="AG7850" s="2">
        <f t="shared" si="3918"/>
        <v>0.52846153846153854</v>
      </c>
      <c r="AH7850" s="3">
        <f>INDEX([1]IDEN_level_ids!$B:$B,MATCH(V7850,[1]IDEN_level_ids!$A:$A,0),1)</f>
        <v>1180</v>
      </c>
      <c r="AI7850" s="3">
        <f>INDEX([1]IDEN_level_ids!$B:$B,MATCH(W7850,[1]IDEN_level_ids!$A:$A,0),1)</f>
        <v>1127</v>
      </c>
      <c r="AJ7850" t="s">
        <v>32</v>
      </c>
    </row>
    <row r="7851" spans="1:36" x14ac:dyDescent="0.25">
      <c r="A7851">
        <v>10801.537</v>
      </c>
      <c r="B7851">
        <v>12293.380999999999</v>
      </c>
      <c r="C7851">
        <v>2.1999999999999999E-2</v>
      </c>
      <c r="D7851">
        <v>0</v>
      </c>
      <c r="E7851">
        <v>2.1999999999999999E-2</v>
      </c>
      <c r="F7851">
        <v>12293.380999999999</v>
      </c>
      <c r="G7851">
        <v>2.1999999999999999E-2</v>
      </c>
      <c r="H7851">
        <v>0</v>
      </c>
      <c r="I7851">
        <v>2.1999999999999999E-2</v>
      </c>
      <c r="J7851">
        <v>8132.2158022000003</v>
      </c>
      <c r="K7851">
        <v>8134.4517790999998</v>
      </c>
      <c r="L7851" t="s">
        <v>29</v>
      </c>
      <c r="M7851">
        <v>6.8744000000000001E-3</v>
      </c>
      <c r="N7851">
        <v>0</v>
      </c>
      <c r="O7851">
        <v>6.8744000000000001E-3</v>
      </c>
      <c r="P7851">
        <v>12293.391455999999</v>
      </c>
      <c r="Q7851">
        <v>1.0389000000000001E-2</v>
      </c>
      <c r="R7851">
        <v>0</v>
      </c>
      <c r="S7851">
        <v>1.0389000000000001E-2</v>
      </c>
      <c r="T7851">
        <v>-1.0456E-2</v>
      </c>
      <c r="U7851">
        <v>-1.0456E-2</v>
      </c>
      <c r="V7851" s="1" t="s">
        <v>74</v>
      </c>
      <c r="W7851" s="1" t="s">
        <v>144</v>
      </c>
      <c r="X7851">
        <v>12494.6180749</v>
      </c>
      <c r="Y7851">
        <v>24788.009530800002</v>
      </c>
      <c r="AA7851">
        <v>1</v>
      </c>
      <c r="AC7851" s="2"/>
      <c r="AD7851" s="2">
        <f t="shared" si="3917"/>
        <v>-0.47527272727272729</v>
      </c>
      <c r="AE7851" s="2">
        <f t="shared" si="3917"/>
        <v>-0.47527272727272729</v>
      </c>
      <c r="AF7851" s="2">
        <f t="shared" si="3918"/>
        <v>0.47222727272727277</v>
      </c>
      <c r="AG7851" s="2">
        <f t="shared" si="3918"/>
        <v>0.47222727272727277</v>
      </c>
      <c r="AH7851" s="3">
        <f>INDEX([1]IDEN_level_ids!$B:$B,MATCH(V7851,[1]IDEN_level_ids!$A:$A,0),1)</f>
        <v>1243</v>
      </c>
      <c r="AI7851" s="3">
        <f>INDEX([1]IDEN_level_ids!$B:$B,MATCH(W7851,[1]IDEN_level_ids!$A:$A,0),1)</f>
        <v>1175</v>
      </c>
      <c r="AJ7851" t="s">
        <v>32</v>
      </c>
    </row>
    <row r="7852" spans="1:36" hidden="1" x14ac:dyDescent="0.25">
      <c r="A7852">
        <v>135.06299999999999</v>
      </c>
      <c r="B7852" t="s">
        <v>28</v>
      </c>
      <c r="C7852" t="s">
        <v>28</v>
      </c>
      <c r="D7852" t="s">
        <v>28</v>
      </c>
      <c r="E7852" t="s">
        <v>28</v>
      </c>
      <c r="F7852">
        <v>12292.675999999999</v>
      </c>
      <c r="G7852">
        <v>0.02</v>
      </c>
      <c r="H7852">
        <v>0</v>
      </c>
      <c r="I7852">
        <v>0.02</v>
      </c>
      <c r="J7852">
        <v>8132.8042230000001</v>
      </c>
      <c r="K7852">
        <v>8135.0403589999996</v>
      </c>
      <c r="L7852" t="s">
        <v>29</v>
      </c>
      <c r="M7852">
        <v>1.1871E-2</v>
      </c>
      <c r="N7852">
        <v>0</v>
      </c>
      <c r="O7852">
        <v>1.1871E-2</v>
      </c>
      <c r="P7852">
        <v>12292.502014</v>
      </c>
      <c r="Q7852">
        <v>1.7937999999999999E-2</v>
      </c>
      <c r="R7852">
        <v>0</v>
      </c>
      <c r="S7852">
        <v>1.7937999999999999E-2</v>
      </c>
      <c r="T7852" t="s">
        <v>28</v>
      </c>
      <c r="U7852" t="s">
        <v>28</v>
      </c>
      <c r="V7852" s="1" t="s">
        <v>462</v>
      </c>
      <c r="W7852" s="1" t="s">
        <v>334</v>
      </c>
      <c r="X7852">
        <v>23091.631453000002</v>
      </c>
      <c r="Y7852">
        <v>35384.133467</v>
      </c>
      <c r="Z7852" t="s">
        <v>35</v>
      </c>
      <c r="AA7852">
        <v>0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1190</v>
      </c>
      <c r="AI7852" s="3">
        <f>INDEX([1]IDEN_level_ids!$B:$B,MATCH(W7852,[1]IDEN_level_ids!$A:$A,0),1)</f>
        <v>1132</v>
      </c>
      <c r="AJ7852" t="s">
        <v>32</v>
      </c>
    </row>
    <row r="7853" spans="1:36" hidden="1" x14ac:dyDescent="0.25">
      <c r="A7853">
        <v>2711.8519999999999</v>
      </c>
      <c r="B7853" t="s">
        <v>28</v>
      </c>
      <c r="C7853" t="s">
        <v>28</v>
      </c>
      <c r="D7853" t="s">
        <v>28</v>
      </c>
      <c r="E7853" t="s">
        <v>28</v>
      </c>
      <c r="F7853">
        <v>12284.182000000001</v>
      </c>
      <c r="G7853">
        <v>2.4E-2</v>
      </c>
      <c r="H7853">
        <v>0</v>
      </c>
      <c r="I7853">
        <v>2.4E-2</v>
      </c>
      <c r="J7853">
        <v>8138.2551489999996</v>
      </c>
      <c r="K7853">
        <v>8140.4927580000003</v>
      </c>
      <c r="L7853" t="s">
        <v>29</v>
      </c>
      <c r="M7853">
        <v>3.5832000000000003E-2</v>
      </c>
      <c r="N7853">
        <v>0</v>
      </c>
      <c r="O7853">
        <v>3.5832000000000003E-2</v>
      </c>
      <c r="P7853">
        <v>12284.268652000001</v>
      </c>
      <c r="Q7853">
        <v>5.4072000000000002E-2</v>
      </c>
      <c r="R7853">
        <v>0</v>
      </c>
      <c r="S7853">
        <v>5.4072000000000002E-2</v>
      </c>
      <c r="T7853" t="s">
        <v>28</v>
      </c>
      <c r="U7853" t="s">
        <v>28</v>
      </c>
      <c r="V7853" s="1" t="s">
        <v>283</v>
      </c>
      <c r="W7853" s="1" t="s">
        <v>87</v>
      </c>
      <c r="X7853">
        <v>122141.736133</v>
      </c>
      <c r="Y7853">
        <v>134426.004785</v>
      </c>
      <c r="Z7853" t="s">
        <v>35</v>
      </c>
      <c r="AA7853">
        <v>0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628</v>
      </c>
      <c r="AI7853" s="3">
        <f>INDEX([1]IDEN_level_ids!$B:$B,MATCH(W7853,[1]IDEN_level_ids!$A:$A,0),1)</f>
        <v>423</v>
      </c>
      <c r="AJ7853" t="s">
        <v>32</v>
      </c>
    </row>
    <row r="7854" spans="1:36" x14ac:dyDescent="0.25">
      <c r="A7854">
        <v>2711.8519999999999</v>
      </c>
      <c r="B7854">
        <v>12284.182000000001</v>
      </c>
      <c r="C7854">
        <v>2.4E-2</v>
      </c>
      <c r="D7854">
        <v>0</v>
      </c>
      <c r="E7854">
        <v>2.4E-2</v>
      </c>
      <c r="F7854">
        <v>12284.182000000001</v>
      </c>
      <c r="G7854">
        <v>2.4E-2</v>
      </c>
      <c r="H7854">
        <v>0</v>
      </c>
      <c r="I7854">
        <v>2.4E-2</v>
      </c>
      <c r="J7854">
        <v>8138.3220584999999</v>
      </c>
      <c r="K7854">
        <v>8140.5596853999996</v>
      </c>
      <c r="L7854" t="s">
        <v>29</v>
      </c>
      <c r="M7854">
        <v>8.2492999999999993E-3</v>
      </c>
      <c r="N7854">
        <v>0</v>
      </c>
      <c r="O7854">
        <v>8.2492999999999993E-3</v>
      </c>
      <c r="P7854">
        <v>12284.167657</v>
      </c>
      <c r="Q7854">
        <v>1.2448000000000001E-2</v>
      </c>
      <c r="R7854">
        <v>0</v>
      </c>
      <c r="S7854">
        <v>1.2448000000000001E-2</v>
      </c>
      <c r="T7854">
        <v>1.4343E-2</v>
      </c>
      <c r="U7854">
        <v>1.4343E-2</v>
      </c>
      <c r="V7854" s="1" t="s">
        <v>276</v>
      </c>
      <c r="W7854" s="1" t="s">
        <v>189</v>
      </c>
      <c r="X7854">
        <v>24357.967809000002</v>
      </c>
      <c r="Y7854">
        <v>36642.135466400003</v>
      </c>
      <c r="AA7854">
        <v>1</v>
      </c>
      <c r="AC7854" s="2"/>
      <c r="AD7854" s="2">
        <f>$U7854/$E7854</f>
        <v>0.59762499999999996</v>
      </c>
      <c r="AE7854" s="2">
        <f>$U7854/$E7854</f>
        <v>0.59762499999999996</v>
      </c>
      <c r="AF7854" s="2">
        <f>$S7854/$I7854</f>
        <v>0.51866666666666672</v>
      </c>
      <c r="AG7854" s="2">
        <f>$S7854/$I7854</f>
        <v>0.51866666666666672</v>
      </c>
      <c r="AH7854" s="3">
        <f>INDEX([1]IDEN_level_ids!$B:$B,MATCH(V7854,[1]IDEN_level_ids!$A:$A,0),1)</f>
        <v>1180</v>
      </c>
      <c r="AI7854" s="3">
        <f>INDEX([1]IDEN_level_ids!$B:$B,MATCH(W7854,[1]IDEN_level_ids!$A:$A,0),1)</f>
        <v>1126</v>
      </c>
      <c r="AJ7854" t="s">
        <v>32</v>
      </c>
    </row>
    <row r="7855" spans="1:36" hidden="1" x14ac:dyDescent="0.25">
      <c r="A7855">
        <v>2711.8519999999999</v>
      </c>
      <c r="B7855" t="s">
        <v>28</v>
      </c>
      <c r="C7855" t="s">
        <v>28</v>
      </c>
      <c r="D7855" t="s">
        <v>28</v>
      </c>
      <c r="E7855" t="s">
        <v>28</v>
      </c>
      <c r="F7855">
        <v>12284.182000000001</v>
      </c>
      <c r="G7855">
        <v>2.4E-2</v>
      </c>
      <c r="H7855">
        <v>0</v>
      </c>
      <c r="I7855">
        <v>2.4E-2</v>
      </c>
      <c r="J7855">
        <v>8138.4974119999997</v>
      </c>
      <c r="K7855">
        <v>8140.7350859999997</v>
      </c>
      <c r="L7855" t="s">
        <v>29</v>
      </c>
      <c r="M7855">
        <v>5.4975000000000003E-2</v>
      </c>
      <c r="N7855">
        <v>0</v>
      </c>
      <c r="O7855">
        <v>5.4975000000000003E-2</v>
      </c>
      <c r="P7855">
        <v>12283.902982</v>
      </c>
      <c r="Q7855">
        <v>8.2954E-2</v>
      </c>
      <c r="R7855">
        <v>0</v>
      </c>
      <c r="S7855">
        <v>8.2954E-2</v>
      </c>
      <c r="T7855" t="s">
        <v>28</v>
      </c>
      <c r="U7855" t="s">
        <v>28</v>
      </c>
      <c r="V7855" s="1" t="s">
        <v>252</v>
      </c>
      <c r="W7855" s="1" t="s">
        <v>293</v>
      </c>
      <c r="X7855">
        <v>117593.195408</v>
      </c>
      <c r="Y7855">
        <v>129877.09839</v>
      </c>
      <c r="Z7855" t="s">
        <v>35</v>
      </c>
      <c r="AA7855">
        <v>0</v>
      </c>
      <c r="AC7855" s="2"/>
      <c r="AD7855" s="2"/>
      <c r="AE7855" s="2"/>
      <c r="AF7855" s="2"/>
      <c r="AG7855" s="2"/>
      <c r="AH7855" s="3">
        <f>INDEX([1]IDEN_level_ids!$B:$B,MATCH(V7855,[1]IDEN_level_ids!$A:$A,0),1)</f>
        <v>723</v>
      </c>
      <c r="AI7855" s="3">
        <f>INDEX([1]IDEN_level_ids!$B:$B,MATCH(W7855,[1]IDEN_level_ids!$A:$A,0),1)</f>
        <v>518</v>
      </c>
      <c r="AJ7855" t="s">
        <v>32</v>
      </c>
    </row>
    <row r="7856" spans="1:36" x14ac:dyDescent="0.25">
      <c r="A7856">
        <v>1106.6669999999999</v>
      </c>
      <c r="B7856">
        <v>12240.540999999999</v>
      </c>
      <c r="C7856">
        <v>2.1000000000000001E-2</v>
      </c>
      <c r="D7856">
        <v>0</v>
      </c>
      <c r="E7856">
        <v>2.1000000000000001E-2</v>
      </c>
      <c r="F7856">
        <v>12240.540999999999</v>
      </c>
      <c r="G7856">
        <v>2.1000000000000001E-2</v>
      </c>
      <c r="H7856">
        <v>0</v>
      </c>
      <c r="I7856">
        <v>2.1000000000000001E-2</v>
      </c>
      <c r="J7856">
        <v>8167.3308262</v>
      </c>
      <c r="K7856">
        <v>8169.5762916000003</v>
      </c>
      <c r="L7856" t="s">
        <v>29</v>
      </c>
      <c r="M7856">
        <v>7.5817000000000002E-3</v>
      </c>
      <c r="N7856">
        <v>0</v>
      </c>
      <c r="O7856">
        <v>7.5817000000000002E-3</v>
      </c>
      <c r="P7856">
        <v>12240.536893</v>
      </c>
      <c r="Q7856">
        <v>1.136E-2</v>
      </c>
      <c r="R7856">
        <v>0</v>
      </c>
      <c r="S7856">
        <v>1.136E-2</v>
      </c>
      <c r="T7856">
        <v>4.1070000000000004E-3</v>
      </c>
      <c r="U7856">
        <v>4.1070000000000004E-3</v>
      </c>
      <c r="V7856" s="1" t="s">
        <v>370</v>
      </c>
      <c r="W7856" s="1" t="s">
        <v>136</v>
      </c>
      <c r="X7856">
        <v>9370.6132226999998</v>
      </c>
      <c r="Y7856">
        <v>21611.150116000001</v>
      </c>
      <c r="AA7856">
        <v>1</v>
      </c>
      <c r="AC7856" s="2"/>
      <c r="AD7856" s="2">
        <f t="shared" ref="AD7856:AE7866" si="3919">$U7856/$E7856</f>
        <v>0.19557142857142859</v>
      </c>
      <c r="AE7856" s="2">
        <f t="shared" si="3919"/>
        <v>0.19557142857142859</v>
      </c>
      <c r="AF7856" s="2">
        <f t="shared" ref="AF7856:AG7866" si="3920">$S7856/$I7856</f>
        <v>0.54095238095238096</v>
      </c>
      <c r="AG7856" s="2">
        <f t="shared" si="3920"/>
        <v>0.54095238095238096</v>
      </c>
      <c r="AH7856" s="3">
        <f>INDEX([1]IDEN_level_ids!$B:$B,MATCH(V7856,[1]IDEN_level_ids!$A:$A,0),1)</f>
        <v>1249</v>
      </c>
      <c r="AI7856" s="3">
        <f>INDEX([1]IDEN_level_ids!$B:$B,MATCH(W7856,[1]IDEN_level_ids!$A:$A,0),1)</f>
        <v>1197</v>
      </c>
      <c r="AJ7856" t="s">
        <v>32</v>
      </c>
    </row>
    <row r="7857" spans="1:36" x14ac:dyDescent="0.25">
      <c r="A7857">
        <v>554.27800000000002</v>
      </c>
      <c r="B7857">
        <v>12236.821</v>
      </c>
      <c r="C7857">
        <v>2.5000000000000001E-2</v>
      </c>
      <c r="D7857">
        <v>0</v>
      </c>
      <c r="E7857">
        <v>2.5000000000000001E-2</v>
      </c>
      <c r="F7857">
        <v>12236.821</v>
      </c>
      <c r="G7857">
        <v>2.5000000000000001E-2</v>
      </c>
      <c r="H7857">
        <v>0</v>
      </c>
      <c r="I7857">
        <v>2.5000000000000001E-2</v>
      </c>
      <c r="J7857">
        <v>8169.8170270000001</v>
      </c>
      <c r="K7857">
        <v>8172.0631649999996</v>
      </c>
      <c r="L7857" t="s">
        <v>29</v>
      </c>
      <c r="M7857">
        <v>1.2673E-2</v>
      </c>
      <c r="N7857">
        <v>0</v>
      </c>
      <c r="O7857">
        <v>1.2673E-2</v>
      </c>
      <c r="P7857">
        <v>12236.811927000001</v>
      </c>
      <c r="Q7857">
        <v>1.8976E-2</v>
      </c>
      <c r="R7857">
        <v>0</v>
      </c>
      <c r="S7857">
        <v>1.8976E-2</v>
      </c>
      <c r="T7857">
        <v>9.0729999999999995E-3</v>
      </c>
      <c r="U7857">
        <v>9.0729999999999995E-3</v>
      </c>
      <c r="V7857" s="1" t="s">
        <v>236</v>
      </c>
      <c r="W7857" s="1" t="s">
        <v>230</v>
      </c>
      <c r="X7857">
        <v>102981.900219</v>
      </c>
      <c r="Y7857">
        <v>115218.71214600001</v>
      </c>
      <c r="AA7857">
        <v>1</v>
      </c>
      <c r="AC7857" s="2"/>
      <c r="AD7857" s="2">
        <f t="shared" si="3919"/>
        <v>0.36291999999999996</v>
      </c>
      <c r="AE7857" s="2">
        <f t="shared" si="3919"/>
        <v>0.36291999999999996</v>
      </c>
      <c r="AF7857" s="2">
        <f t="shared" si="3920"/>
        <v>0.75903999999999994</v>
      </c>
      <c r="AG7857" s="2">
        <f t="shared" si="3920"/>
        <v>0.75903999999999994</v>
      </c>
      <c r="AH7857" s="3">
        <f>INDEX([1]IDEN_level_ids!$B:$B,MATCH(V7857,[1]IDEN_level_ids!$A:$A,0),1)</f>
        <v>878</v>
      </c>
      <c r="AI7857" s="3">
        <f>INDEX([1]IDEN_level_ids!$B:$B,MATCH(W7857,[1]IDEN_level_ids!$A:$A,0),1)</f>
        <v>765</v>
      </c>
      <c r="AJ7857" t="s">
        <v>32</v>
      </c>
    </row>
    <row r="7858" spans="1:36" x14ac:dyDescent="0.25">
      <c r="A7858">
        <v>695.66</v>
      </c>
      <c r="B7858">
        <v>12227.931</v>
      </c>
      <c r="C7858">
        <v>4.1000000000000002E-2</v>
      </c>
      <c r="D7858">
        <v>0</v>
      </c>
      <c r="E7858">
        <v>4.1000000000000002E-2</v>
      </c>
      <c r="F7858">
        <v>12227.931</v>
      </c>
      <c r="G7858">
        <v>4.1000000000000002E-2</v>
      </c>
      <c r="H7858">
        <v>0</v>
      </c>
      <c r="I7858">
        <v>4.1000000000000002E-2</v>
      </c>
      <c r="J7858">
        <v>8175.7812290000002</v>
      </c>
      <c r="K7858">
        <v>8178.0289780000003</v>
      </c>
      <c r="L7858" t="s">
        <v>29</v>
      </c>
      <c r="M7858">
        <v>1.2074E-2</v>
      </c>
      <c r="N7858">
        <v>0</v>
      </c>
      <c r="O7858">
        <v>1.2074E-2</v>
      </c>
      <c r="P7858">
        <v>12227.885259999999</v>
      </c>
      <c r="Q7858">
        <v>1.8053E-2</v>
      </c>
      <c r="R7858">
        <v>0</v>
      </c>
      <c r="S7858">
        <v>1.8053E-2</v>
      </c>
      <c r="T7858">
        <v>4.5740000000000003E-2</v>
      </c>
      <c r="U7858">
        <v>4.5740000000000003E-2</v>
      </c>
      <c r="V7858" s="1" t="s">
        <v>370</v>
      </c>
      <c r="W7858" s="1" t="s">
        <v>318</v>
      </c>
      <c r="X7858">
        <v>9370.6132226999998</v>
      </c>
      <c r="Y7858">
        <v>21598.498482999999</v>
      </c>
      <c r="AA7858">
        <v>1</v>
      </c>
      <c r="AC7858" s="2"/>
      <c r="AD7858" s="2">
        <f t="shared" si="3919"/>
        <v>1.1156097560975611</v>
      </c>
      <c r="AE7858" s="2">
        <f t="shared" si="3919"/>
        <v>1.1156097560975611</v>
      </c>
      <c r="AF7858" s="2">
        <f t="shared" si="3920"/>
        <v>0.44031707317073165</v>
      </c>
      <c r="AG7858" s="2">
        <f t="shared" si="3920"/>
        <v>0.44031707317073165</v>
      </c>
      <c r="AH7858" s="3">
        <f>INDEX([1]IDEN_level_ids!$B:$B,MATCH(V7858,[1]IDEN_level_ids!$A:$A,0),1)</f>
        <v>1249</v>
      </c>
      <c r="AI7858" s="3">
        <f>INDEX([1]IDEN_level_ids!$B:$B,MATCH(W7858,[1]IDEN_level_ids!$A:$A,0),1)</f>
        <v>1200</v>
      </c>
      <c r="AJ7858" t="s">
        <v>32</v>
      </c>
    </row>
    <row r="7859" spans="1:36" x14ac:dyDescent="0.25">
      <c r="A7859">
        <v>1263.329</v>
      </c>
      <c r="B7859">
        <v>12208.609</v>
      </c>
      <c r="C7859">
        <v>2.1000000000000001E-2</v>
      </c>
      <c r="D7859">
        <v>0</v>
      </c>
      <c r="E7859">
        <v>2.1000000000000001E-2</v>
      </c>
      <c r="F7859">
        <v>12208.609</v>
      </c>
      <c r="G7859">
        <v>2.1000000000000001E-2</v>
      </c>
      <c r="H7859">
        <v>0</v>
      </c>
      <c r="I7859">
        <v>2.1000000000000001E-2</v>
      </c>
      <c r="J7859">
        <v>8188.6880631000004</v>
      </c>
      <c r="K7859">
        <v>8190.9392998000003</v>
      </c>
      <c r="L7859" t="s">
        <v>29</v>
      </c>
      <c r="M7859">
        <v>6.5310000000000003E-3</v>
      </c>
      <c r="N7859">
        <v>0</v>
      </c>
      <c r="O7859">
        <v>6.5310000000000003E-3</v>
      </c>
      <c r="P7859">
        <v>12208.612021200001</v>
      </c>
      <c r="Q7859">
        <v>9.7344000000000007E-3</v>
      </c>
      <c r="R7859">
        <v>0</v>
      </c>
      <c r="S7859">
        <v>9.7344000000000007E-3</v>
      </c>
      <c r="T7859">
        <v>-3.0209999999999998E-3</v>
      </c>
      <c r="U7859">
        <v>-3.0209999999999998E-3</v>
      </c>
      <c r="V7859" s="1" t="s">
        <v>118</v>
      </c>
      <c r="W7859" s="1" t="s">
        <v>168</v>
      </c>
      <c r="X7859">
        <v>19046.070114599999</v>
      </c>
      <c r="Y7859">
        <v>31254.682135800002</v>
      </c>
      <c r="AA7859">
        <v>1</v>
      </c>
      <c r="AC7859" s="2"/>
      <c r="AD7859" s="2">
        <f t="shared" si="3919"/>
        <v>-0.14385714285714285</v>
      </c>
      <c r="AE7859" s="2">
        <f t="shared" si="3919"/>
        <v>-0.14385714285714285</v>
      </c>
      <c r="AF7859" s="2">
        <f t="shared" si="3920"/>
        <v>0.46354285714285715</v>
      </c>
      <c r="AG7859" s="2">
        <f t="shared" si="3920"/>
        <v>0.46354285714285715</v>
      </c>
      <c r="AH7859" s="3">
        <f>INDEX([1]IDEN_level_ids!$B:$B,MATCH(V7859,[1]IDEN_level_ids!$A:$A,0),1)</f>
        <v>1215</v>
      </c>
      <c r="AI7859" s="3">
        <f>INDEX([1]IDEN_level_ids!$B:$B,MATCH(W7859,[1]IDEN_level_ids!$A:$A,0),1)</f>
        <v>1146</v>
      </c>
      <c r="AJ7859" t="s">
        <v>32</v>
      </c>
    </row>
    <row r="7860" spans="1:36" x14ac:dyDescent="0.25">
      <c r="A7860">
        <v>986.88699999999994</v>
      </c>
      <c r="B7860">
        <v>12199.021000000001</v>
      </c>
      <c r="C7860">
        <v>4.1000000000000002E-2</v>
      </c>
      <c r="D7860">
        <v>0</v>
      </c>
      <c r="E7860">
        <v>4.1000000000000002E-2</v>
      </c>
      <c r="F7860">
        <v>12199.021000000001</v>
      </c>
      <c r="G7860">
        <v>4.1000000000000002E-2</v>
      </c>
      <c r="H7860">
        <v>0</v>
      </c>
      <c r="I7860">
        <v>4.1000000000000002E-2</v>
      </c>
      <c r="J7860">
        <v>8195.1284649000008</v>
      </c>
      <c r="K7860">
        <v>8197.3814419999999</v>
      </c>
      <c r="L7860" t="s">
        <v>29</v>
      </c>
      <c r="M7860">
        <v>8.5006000000000005E-3</v>
      </c>
      <c r="N7860">
        <v>0</v>
      </c>
      <c r="O7860">
        <v>8.5006000000000005E-3</v>
      </c>
      <c r="P7860">
        <v>12199.017540999999</v>
      </c>
      <c r="Q7860">
        <v>1.265E-2</v>
      </c>
      <c r="R7860">
        <v>0</v>
      </c>
      <c r="S7860">
        <v>1.265E-2</v>
      </c>
      <c r="T7860">
        <v>3.4589999999999998E-3</v>
      </c>
      <c r="U7860">
        <v>3.4589999999999998E-3</v>
      </c>
      <c r="V7860" s="1" t="s">
        <v>472</v>
      </c>
      <c r="W7860" s="1" t="s">
        <v>322</v>
      </c>
      <c r="X7860">
        <v>26921.4150954</v>
      </c>
      <c r="Y7860">
        <v>39120.4326363</v>
      </c>
      <c r="AA7860">
        <v>1</v>
      </c>
      <c r="AC7860" s="2"/>
      <c r="AD7860" s="2">
        <f t="shared" si="3919"/>
        <v>8.4365853658536577E-2</v>
      </c>
      <c r="AE7860" s="2">
        <f t="shared" si="3919"/>
        <v>8.4365853658536577E-2</v>
      </c>
      <c r="AF7860" s="2">
        <f t="shared" si="3920"/>
        <v>0.30853658536585366</v>
      </c>
      <c r="AG7860" s="2">
        <f t="shared" si="3920"/>
        <v>0.30853658536585366</v>
      </c>
      <c r="AH7860" s="3">
        <f>INDEX([1]IDEN_level_ids!$B:$B,MATCH(V7860,[1]IDEN_level_ids!$A:$A,0),1)</f>
        <v>1164</v>
      </c>
      <c r="AI7860" s="3">
        <f>INDEX([1]IDEN_level_ids!$B:$B,MATCH(W7860,[1]IDEN_level_ids!$A:$A,0),1)</f>
        <v>1112</v>
      </c>
      <c r="AJ7860" t="s">
        <v>32</v>
      </c>
    </row>
    <row r="7861" spans="1:36" x14ac:dyDescent="0.25">
      <c r="A7861">
        <v>142.125</v>
      </c>
      <c r="B7861">
        <v>12181.298000000001</v>
      </c>
      <c r="C7861">
        <v>2.3E-2</v>
      </c>
      <c r="D7861">
        <v>0</v>
      </c>
      <c r="E7861">
        <v>2.3E-2</v>
      </c>
      <c r="F7861">
        <v>12181.298000000001</v>
      </c>
      <c r="G7861">
        <v>2.3E-2</v>
      </c>
      <c r="H7861">
        <v>0</v>
      </c>
      <c r="I7861">
        <v>2.3E-2</v>
      </c>
      <c r="J7861">
        <v>8207.0554109999994</v>
      </c>
      <c r="K7861">
        <v>8209.3116109999992</v>
      </c>
      <c r="L7861" t="s">
        <v>29</v>
      </c>
      <c r="M7861">
        <v>1.2468999999999999E-2</v>
      </c>
      <c r="N7861">
        <v>0</v>
      </c>
      <c r="O7861">
        <v>1.2468999999999999E-2</v>
      </c>
      <c r="P7861">
        <v>12181.289338</v>
      </c>
      <c r="Q7861">
        <v>1.8502000000000001E-2</v>
      </c>
      <c r="R7861">
        <v>0</v>
      </c>
      <c r="S7861">
        <v>1.8502000000000001E-2</v>
      </c>
      <c r="T7861">
        <v>8.6619999999999996E-3</v>
      </c>
      <c r="U7861">
        <v>8.6619999999999996E-3</v>
      </c>
      <c r="V7861" s="1" t="s">
        <v>406</v>
      </c>
      <c r="W7861" s="1" t="s">
        <v>227</v>
      </c>
      <c r="X7861">
        <v>103308.51947299999</v>
      </c>
      <c r="Y7861">
        <v>115489.808811</v>
      </c>
      <c r="AA7861">
        <v>1</v>
      </c>
      <c r="AC7861" s="2"/>
      <c r="AD7861" s="2">
        <f t="shared" si="3919"/>
        <v>0.37660869565217392</v>
      </c>
      <c r="AE7861" s="2">
        <f t="shared" si="3919"/>
        <v>0.37660869565217392</v>
      </c>
      <c r="AF7861" s="2">
        <f t="shared" si="3920"/>
        <v>0.80443478260869572</v>
      </c>
      <c r="AG7861" s="2">
        <f t="shared" si="3920"/>
        <v>0.80443478260869572</v>
      </c>
      <c r="AH7861" s="3">
        <f>INDEX([1]IDEN_level_ids!$B:$B,MATCH(V7861,[1]IDEN_level_ids!$A:$A,0),1)</f>
        <v>875</v>
      </c>
      <c r="AI7861" s="3">
        <f>INDEX([1]IDEN_level_ids!$B:$B,MATCH(W7861,[1]IDEN_level_ids!$A:$A,0),1)</f>
        <v>759</v>
      </c>
      <c r="AJ7861" t="s">
        <v>32</v>
      </c>
    </row>
    <row r="7862" spans="1:36" x14ac:dyDescent="0.25">
      <c r="A7862">
        <v>143.453</v>
      </c>
      <c r="B7862">
        <v>12160.782999999999</v>
      </c>
      <c r="C7862">
        <v>4.1000000000000002E-2</v>
      </c>
      <c r="D7862">
        <v>0</v>
      </c>
      <c r="E7862">
        <v>4.1000000000000002E-2</v>
      </c>
      <c r="F7862">
        <v>12160.782999999999</v>
      </c>
      <c r="G7862">
        <v>4.1000000000000002E-2</v>
      </c>
      <c r="H7862">
        <v>0</v>
      </c>
      <c r="I7862">
        <v>4.1000000000000002E-2</v>
      </c>
      <c r="J7862">
        <v>8220.8954630999997</v>
      </c>
      <c r="K7862">
        <v>8223.1554035999998</v>
      </c>
      <c r="L7862" t="s">
        <v>29</v>
      </c>
      <c r="M7862">
        <v>7.1244999999999998E-3</v>
      </c>
      <c r="N7862">
        <v>0</v>
      </c>
      <c r="O7862">
        <v>7.1244999999999998E-3</v>
      </c>
      <c r="P7862">
        <v>12160.781974</v>
      </c>
      <c r="Q7862">
        <v>1.0536E-2</v>
      </c>
      <c r="R7862">
        <v>0</v>
      </c>
      <c r="S7862">
        <v>1.0536E-2</v>
      </c>
      <c r="T7862">
        <v>1.026E-3</v>
      </c>
      <c r="U7862">
        <v>1.026E-3</v>
      </c>
      <c r="V7862" s="1" t="s">
        <v>42</v>
      </c>
      <c r="W7862" s="1" t="s">
        <v>393</v>
      </c>
      <c r="X7862">
        <v>15443.454139900001</v>
      </c>
      <c r="Y7862">
        <v>27604.236113700001</v>
      </c>
      <c r="AA7862">
        <v>1</v>
      </c>
      <c r="AC7862" s="2"/>
      <c r="AD7862" s="2">
        <f t="shared" si="3919"/>
        <v>2.5024390243902437E-2</v>
      </c>
      <c r="AE7862" s="2">
        <f t="shared" si="3919"/>
        <v>2.5024390243902437E-2</v>
      </c>
      <c r="AF7862" s="2">
        <f t="shared" si="3920"/>
        <v>0.25697560975609757</v>
      </c>
      <c r="AG7862" s="2">
        <f t="shared" si="3920"/>
        <v>0.25697560975609757</v>
      </c>
      <c r="AH7862" s="3">
        <f>INDEX([1]IDEN_level_ids!$B:$B,MATCH(V7862,[1]IDEN_level_ids!$A:$A,0),1)</f>
        <v>1234</v>
      </c>
      <c r="AI7862" s="3">
        <f>INDEX([1]IDEN_level_ids!$B:$B,MATCH(W7862,[1]IDEN_level_ids!$A:$A,0),1)</f>
        <v>1158</v>
      </c>
      <c r="AJ7862" t="s">
        <v>32</v>
      </c>
    </row>
    <row r="7863" spans="1:36" x14ac:dyDescent="0.25">
      <c r="A7863">
        <v>143.87100000000001</v>
      </c>
      <c r="B7863">
        <v>12154.337</v>
      </c>
      <c r="C7863">
        <v>2.4E-2</v>
      </c>
      <c r="D7863">
        <v>0</v>
      </c>
      <c r="E7863">
        <v>2.4E-2</v>
      </c>
      <c r="F7863">
        <v>12154.337</v>
      </c>
      <c r="G7863">
        <v>2.4E-2</v>
      </c>
      <c r="H7863">
        <v>0</v>
      </c>
      <c r="I7863">
        <v>2.4E-2</v>
      </c>
      <c r="J7863">
        <v>8225.2795619999997</v>
      </c>
      <c r="K7863">
        <v>8227.5406879999991</v>
      </c>
      <c r="L7863" t="s">
        <v>29</v>
      </c>
      <c r="M7863">
        <v>1.1776E-2</v>
      </c>
      <c r="N7863">
        <v>0</v>
      </c>
      <c r="O7863">
        <v>1.1776E-2</v>
      </c>
      <c r="P7863">
        <v>12154.30027</v>
      </c>
      <c r="Q7863">
        <v>1.7395999999999998E-2</v>
      </c>
      <c r="R7863">
        <v>0</v>
      </c>
      <c r="S7863">
        <v>1.7395999999999998E-2</v>
      </c>
      <c r="T7863">
        <v>3.6729999999999999E-2</v>
      </c>
      <c r="U7863">
        <v>3.6729999999999999E-2</v>
      </c>
      <c r="V7863" s="1" t="s">
        <v>444</v>
      </c>
      <c r="W7863" s="1" t="s">
        <v>288</v>
      </c>
      <c r="X7863">
        <v>101071.380288</v>
      </c>
      <c r="Y7863">
        <v>113225.68055799999</v>
      </c>
      <c r="AA7863">
        <v>1</v>
      </c>
      <c r="AC7863" s="2"/>
      <c r="AD7863" s="2">
        <f t="shared" si="3919"/>
        <v>1.5304166666666665</v>
      </c>
      <c r="AE7863" s="2">
        <f t="shared" si="3919"/>
        <v>1.5304166666666665</v>
      </c>
      <c r="AF7863" s="2">
        <f t="shared" si="3920"/>
        <v>0.72483333333333322</v>
      </c>
      <c r="AG7863" s="2">
        <f t="shared" si="3920"/>
        <v>0.72483333333333322</v>
      </c>
      <c r="AH7863" s="3">
        <f>INDEX([1]IDEN_level_ids!$B:$B,MATCH(V7863,[1]IDEN_level_ids!$A:$A,0),1)</f>
        <v>889</v>
      </c>
      <c r="AI7863" s="3">
        <f>INDEX([1]IDEN_level_ids!$B:$B,MATCH(W7863,[1]IDEN_level_ids!$A:$A,0),1)</f>
        <v>782</v>
      </c>
      <c r="AJ7863" t="s">
        <v>32</v>
      </c>
    </row>
    <row r="7864" spans="1:36" x14ac:dyDescent="0.25">
      <c r="A7864">
        <v>4345.085</v>
      </c>
      <c r="B7864">
        <v>12139.478999999999</v>
      </c>
      <c r="C7864">
        <v>4.1000000000000002E-2</v>
      </c>
      <c r="D7864">
        <v>0</v>
      </c>
      <c r="E7864">
        <v>4.1000000000000002E-2</v>
      </c>
      <c r="F7864">
        <v>12139.478999999999</v>
      </c>
      <c r="G7864">
        <v>4.1000000000000002E-2</v>
      </c>
      <c r="H7864">
        <v>0</v>
      </c>
      <c r="I7864">
        <v>4.1000000000000002E-2</v>
      </c>
      <c r="J7864">
        <v>8235.3206778999993</v>
      </c>
      <c r="K7864">
        <v>8237.5845169000004</v>
      </c>
      <c r="L7864" t="s">
        <v>29</v>
      </c>
      <c r="M7864">
        <v>9.5905999999999995E-3</v>
      </c>
      <c r="N7864">
        <v>0</v>
      </c>
      <c r="O7864">
        <v>9.5905999999999995E-3</v>
      </c>
      <c r="P7864">
        <v>12139.480912000001</v>
      </c>
      <c r="Q7864">
        <v>1.4133E-2</v>
      </c>
      <c r="R7864">
        <v>0</v>
      </c>
      <c r="S7864">
        <v>1.4133E-2</v>
      </c>
      <c r="T7864">
        <v>-1.9120000000000001E-3</v>
      </c>
      <c r="U7864">
        <v>-1.9120000000000001E-3</v>
      </c>
      <c r="V7864" s="1" t="s">
        <v>329</v>
      </c>
      <c r="W7864" s="1" t="s">
        <v>341</v>
      </c>
      <c r="X7864">
        <v>10138.135239400001</v>
      </c>
      <c r="Y7864">
        <v>22277.616150999998</v>
      </c>
      <c r="AA7864">
        <v>1</v>
      </c>
      <c r="AC7864" s="2"/>
      <c r="AD7864" s="2">
        <f t="shared" si="3919"/>
        <v>-4.6634146341463414E-2</v>
      </c>
      <c r="AE7864" s="2">
        <f t="shared" si="3919"/>
        <v>-4.6634146341463414E-2</v>
      </c>
      <c r="AF7864" s="2">
        <f t="shared" si="3920"/>
        <v>0.3447073170731707</v>
      </c>
      <c r="AG7864" s="2">
        <f t="shared" si="3920"/>
        <v>0.3447073170731707</v>
      </c>
      <c r="AH7864" s="3">
        <f>INDEX([1]IDEN_level_ids!$B:$B,MATCH(V7864,[1]IDEN_level_ids!$A:$A,0),1)</f>
        <v>1247</v>
      </c>
      <c r="AI7864" s="3">
        <f>INDEX([1]IDEN_level_ids!$B:$B,MATCH(W7864,[1]IDEN_level_ids!$A:$A,0),1)</f>
        <v>1195</v>
      </c>
      <c r="AJ7864" t="s">
        <v>32</v>
      </c>
    </row>
    <row r="7865" spans="1:36" x14ac:dyDescent="0.25">
      <c r="A7865">
        <v>7287.6689999999999</v>
      </c>
      <c r="B7865">
        <v>12125.406000000001</v>
      </c>
      <c r="C7865">
        <v>4.1000000000000002E-2</v>
      </c>
      <c r="D7865">
        <v>0</v>
      </c>
      <c r="E7865">
        <v>4.1000000000000002E-2</v>
      </c>
      <c r="F7865">
        <v>12125.406000000001</v>
      </c>
      <c r="G7865">
        <v>4.1000000000000002E-2</v>
      </c>
      <c r="H7865">
        <v>0</v>
      </c>
      <c r="I7865">
        <v>4.1000000000000002E-2</v>
      </c>
      <c r="J7865">
        <v>8244.8769135000002</v>
      </c>
      <c r="K7865">
        <v>8247.1433352000004</v>
      </c>
      <c r="L7865" t="s">
        <v>29</v>
      </c>
      <c r="M7865">
        <v>9.0533000000000002E-3</v>
      </c>
      <c r="N7865">
        <v>0</v>
      </c>
      <c r="O7865">
        <v>9.0533000000000002E-3</v>
      </c>
      <c r="P7865">
        <v>12125.410695</v>
      </c>
      <c r="Q7865">
        <v>1.3311E-2</v>
      </c>
      <c r="R7865">
        <v>0</v>
      </c>
      <c r="S7865">
        <v>1.3311E-2</v>
      </c>
      <c r="T7865">
        <v>-4.6950000000000004E-3</v>
      </c>
      <c r="U7865">
        <v>-4.6950000000000004E-3</v>
      </c>
      <c r="V7865" s="1" t="s">
        <v>398</v>
      </c>
      <c r="W7865" s="1" t="s">
        <v>349</v>
      </c>
      <c r="X7865">
        <v>24886.44137</v>
      </c>
      <c r="Y7865">
        <v>37011.852064999999</v>
      </c>
      <c r="AA7865">
        <v>1</v>
      </c>
      <c r="AC7865" s="2"/>
      <c r="AD7865" s="2">
        <f t="shared" si="3919"/>
        <v>-0.11451219512195122</v>
      </c>
      <c r="AE7865" s="2">
        <f t="shared" si="3919"/>
        <v>-0.11451219512195122</v>
      </c>
      <c r="AF7865" s="2">
        <f t="shared" si="3920"/>
        <v>0.32465853658536586</v>
      </c>
      <c r="AG7865" s="2">
        <f t="shared" si="3920"/>
        <v>0.32465853658536586</v>
      </c>
      <c r="AH7865" s="3">
        <f>INDEX([1]IDEN_level_ids!$B:$B,MATCH(V7865,[1]IDEN_level_ids!$A:$A,0),1)</f>
        <v>1174</v>
      </c>
      <c r="AI7865" s="3">
        <f>INDEX([1]IDEN_level_ids!$B:$B,MATCH(W7865,[1]IDEN_level_ids!$A:$A,0),1)</f>
        <v>1122</v>
      </c>
      <c r="AJ7865" t="s">
        <v>32</v>
      </c>
    </row>
    <row r="7866" spans="1:36" x14ac:dyDescent="0.25">
      <c r="A7866">
        <v>438.79899999999998</v>
      </c>
      <c r="B7866">
        <v>12117.558000000001</v>
      </c>
      <c r="C7866">
        <v>2.4E-2</v>
      </c>
      <c r="D7866">
        <v>0</v>
      </c>
      <c r="E7866">
        <v>2.4E-2</v>
      </c>
      <c r="F7866">
        <v>12117.558000000001</v>
      </c>
      <c r="G7866">
        <v>2.4E-2</v>
      </c>
      <c r="H7866">
        <v>0</v>
      </c>
      <c r="I7866">
        <v>2.4E-2</v>
      </c>
      <c r="J7866">
        <v>8250.2126580000004</v>
      </c>
      <c r="K7866">
        <v>8252.4805219999998</v>
      </c>
      <c r="L7866" t="s">
        <v>29</v>
      </c>
      <c r="M7866">
        <v>1.2834E-2</v>
      </c>
      <c r="N7866">
        <v>0</v>
      </c>
      <c r="O7866">
        <v>1.2834E-2</v>
      </c>
      <c r="P7866">
        <v>12117.568740000001</v>
      </c>
      <c r="Q7866">
        <v>1.8844E-2</v>
      </c>
      <c r="R7866">
        <v>0</v>
      </c>
      <c r="S7866">
        <v>1.8844E-2</v>
      </c>
      <c r="T7866">
        <v>-1.074E-2</v>
      </c>
      <c r="U7866">
        <v>-1.074E-2</v>
      </c>
      <c r="V7866" s="1" t="s">
        <v>246</v>
      </c>
      <c r="W7866" s="1" t="s">
        <v>281</v>
      </c>
      <c r="X7866">
        <v>100947.143713</v>
      </c>
      <c r="Y7866">
        <v>113064.712453</v>
      </c>
      <c r="AA7866">
        <v>1</v>
      </c>
      <c r="AC7866" s="2"/>
      <c r="AD7866" s="2">
        <f t="shared" si="3919"/>
        <v>-0.44749999999999995</v>
      </c>
      <c r="AE7866" s="2">
        <f t="shared" si="3919"/>
        <v>-0.44749999999999995</v>
      </c>
      <c r="AF7866" s="2">
        <f t="shared" si="3920"/>
        <v>0.78516666666666668</v>
      </c>
      <c r="AG7866" s="2">
        <f t="shared" si="3920"/>
        <v>0.78516666666666668</v>
      </c>
      <c r="AH7866" s="3">
        <f>INDEX([1]IDEN_level_ids!$B:$B,MATCH(V7866,[1]IDEN_level_ids!$A:$A,0),1)</f>
        <v>890</v>
      </c>
      <c r="AI7866" s="3">
        <f>INDEX([1]IDEN_level_ids!$B:$B,MATCH(W7866,[1]IDEN_level_ids!$A:$A,0),1)</f>
        <v>787</v>
      </c>
      <c r="AJ7866" t="s">
        <v>32</v>
      </c>
    </row>
    <row r="7867" spans="1:36" hidden="1" x14ac:dyDescent="0.25">
      <c r="A7867">
        <v>146.614</v>
      </c>
      <c r="B7867" t="s">
        <v>28</v>
      </c>
      <c r="C7867" t="s">
        <v>28</v>
      </c>
      <c r="D7867" t="s">
        <v>28</v>
      </c>
      <c r="E7867" t="s">
        <v>28</v>
      </c>
      <c r="F7867">
        <v>12112.24</v>
      </c>
      <c r="G7867">
        <v>4.2000000000000003E-2</v>
      </c>
      <c r="H7867">
        <v>0</v>
      </c>
      <c r="I7867">
        <v>4.2000000000000003E-2</v>
      </c>
      <c r="J7867">
        <v>8253.6086410000007</v>
      </c>
      <c r="K7867">
        <v>8255.8774229999999</v>
      </c>
      <c r="L7867" t="s">
        <v>29</v>
      </c>
      <c r="M7867">
        <v>4.8386999999999999E-2</v>
      </c>
      <c r="N7867">
        <v>0</v>
      </c>
      <c r="O7867">
        <v>4.8386999999999999E-2</v>
      </c>
      <c r="P7867">
        <v>12112.582936999999</v>
      </c>
      <c r="Q7867">
        <v>7.0990999999999999E-2</v>
      </c>
      <c r="R7867">
        <v>0</v>
      </c>
      <c r="S7867">
        <v>7.0990999999999999E-2</v>
      </c>
      <c r="T7867" t="s">
        <v>28</v>
      </c>
      <c r="U7867" t="s">
        <v>28</v>
      </c>
      <c r="V7867" s="1" t="s">
        <v>379</v>
      </c>
      <c r="W7867" s="1" t="s">
        <v>196</v>
      </c>
      <c r="X7867">
        <v>105534.623224</v>
      </c>
      <c r="Y7867">
        <v>117647.20616099999</v>
      </c>
      <c r="Z7867" t="s">
        <v>35</v>
      </c>
      <c r="AA7867">
        <v>0</v>
      </c>
      <c r="AC7867" s="2"/>
      <c r="AD7867" s="2"/>
      <c r="AE7867" s="2"/>
      <c r="AF7867" s="2"/>
      <c r="AG7867" s="2"/>
      <c r="AH7867" s="3">
        <f>INDEX([1]IDEN_level_ids!$B:$B,MATCH(V7867,[1]IDEN_level_ids!$A:$A,0),1)</f>
        <v>858</v>
      </c>
      <c r="AI7867" s="3">
        <f>INDEX([1]IDEN_level_ids!$B:$B,MATCH(W7867,[1]IDEN_level_ids!$A:$A,0),1)</f>
        <v>720</v>
      </c>
      <c r="AJ7867" t="s">
        <v>32</v>
      </c>
    </row>
    <row r="7868" spans="1:36" hidden="1" x14ac:dyDescent="0.25">
      <c r="A7868">
        <v>146.614</v>
      </c>
      <c r="B7868" t="s">
        <v>28</v>
      </c>
      <c r="C7868" t="s">
        <v>28</v>
      </c>
      <c r="D7868" t="s">
        <v>28</v>
      </c>
      <c r="E7868" t="s">
        <v>28</v>
      </c>
      <c r="F7868">
        <v>12112.24</v>
      </c>
      <c r="G7868">
        <v>4.2000000000000003E-2</v>
      </c>
      <c r="H7868">
        <v>0</v>
      </c>
      <c r="I7868">
        <v>4.2000000000000003E-2</v>
      </c>
      <c r="J7868">
        <v>8253.7882289999998</v>
      </c>
      <c r="K7868">
        <v>8256.0570599999992</v>
      </c>
      <c r="L7868" t="s">
        <v>29</v>
      </c>
      <c r="M7868">
        <v>2.0385E-2</v>
      </c>
      <c r="N7868">
        <v>0</v>
      </c>
      <c r="O7868">
        <v>2.0385E-2</v>
      </c>
      <c r="P7868">
        <v>12112.319389</v>
      </c>
      <c r="Q7868">
        <v>2.9907E-2</v>
      </c>
      <c r="R7868">
        <v>0</v>
      </c>
      <c r="S7868">
        <v>2.9907E-2</v>
      </c>
      <c r="T7868" t="s">
        <v>28</v>
      </c>
      <c r="U7868" t="s">
        <v>28</v>
      </c>
      <c r="V7868" s="1" t="s">
        <v>406</v>
      </c>
      <c r="W7868" s="1" t="s">
        <v>305</v>
      </c>
      <c r="X7868">
        <v>103308.51947299999</v>
      </c>
      <c r="Y7868">
        <v>115420.838862</v>
      </c>
      <c r="Z7868" t="s">
        <v>35</v>
      </c>
      <c r="AA7868">
        <v>0</v>
      </c>
      <c r="AC7868" s="2"/>
      <c r="AD7868" s="2"/>
      <c r="AE7868" s="2"/>
      <c r="AF7868" s="2"/>
      <c r="AG7868" s="2"/>
      <c r="AH7868" s="3">
        <f>INDEX([1]IDEN_level_ids!$B:$B,MATCH(V7868,[1]IDEN_level_ids!$A:$A,0),1)</f>
        <v>875</v>
      </c>
      <c r="AI7868" s="3">
        <f>INDEX([1]IDEN_level_ids!$B:$B,MATCH(W7868,[1]IDEN_level_ids!$A:$A,0),1)</f>
        <v>762</v>
      </c>
      <c r="AJ7868" t="s">
        <v>32</v>
      </c>
    </row>
    <row r="7869" spans="1:36" x14ac:dyDescent="0.25">
      <c r="A7869">
        <v>146.614</v>
      </c>
      <c r="B7869">
        <v>12112.24</v>
      </c>
      <c r="C7869">
        <v>4.2000000000000003E-2</v>
      </c>
      <c r="D7869">
        <v>0</v>
      </c>
      <c r="E7869">
        <v>4.2000000000000003E-2</v>
      </c>
      <c r="F7869">
        <v>12112.24</v>
      </c>
      <c r="G7869">
        <v>4.2000000000000003E-2</v>
      </c>
      <c r="H7869">
        <v>0</v>
      </c>
      <c r="I7869">
        <v>4.2000000000000003E-2</v>
      </c>
      <c r="J7869">
        <v>8253.8227640000005</v>
      </c>
      <c r="K7869">
        <v>8256.0916039999993</v>
      </c>
      <c r="L7869" t="s">
        <v>29</v>
      </c>
      <c r="M7869">
        <v>1.7645000000000001E-2</v>
      </c>
      <c r="N7869">
        <v>0</v>
      </c>
      <c r="O7869">
        <v>1.7645000000000001E-2</v>
      </c>
      <c r="P7869">
        <v>12112.26871</v>
      </c>
      <c r="Q7869">
        <v>2.5885999999999999E-2</v>
      </c>
      <c r="R7869">
        <v>0</v>
      </c>
      <c r="S7869">
        <v>2.5885999999999999E-2</v>
      </c>
      <c r="T7869" t="s">
        <v>28</v>
      </c>
      <c r="U7869">
        <v>7.326E-3</v>
      </c>
      <c r="V7869" s="1" t="s">
        <v>418</v>
      </c>
      <c r="W7869" s="1" t="s">
        <v>225</v>
      </c>
      <c r="X7869">
        <v>107697.024137</v>
      </c>
      <c r="Y7869">
        <v>119809.292847</v>
      </c>
      <c r="Z7869" t="s">
        <v>67</v>
      </c>
      <c r="AA7869">
        <v>0.63700000000000001</v>
      </c>
      <c r="AC7869">
        <f t="shared" ref="AC7869:AC7870" si="3921">IF(ROUND($F7869,2)=IF($AA7868=0,IF($AA7867=0,IF($AA7866=0,ROUND($F7865,2),ROUND($F7866,2)),ROUND($F7867,2)),ROUND($F7868,2)),   0,1)</f>
        <v>1</v>
      </c>
      <c r="AD7869" s="2">
        <f t="shared" ref="AD7869:AE7869" si="3922">$U7869/$E7869</f>
        <v>0.17442857142857141</v>
      </c>
      <c r="AE7869" s="2">
        <f t="shared" si="3922"/>
        <v>0.17442857142857141</v>
      </c>
      <c r="AF7869" s="2">
        <f t="shared" ref="AF7869:AG7869" si="3923">$S7869/$I7869</f>
        <v>0.61633333333333329</v>
      </c>
      <c r="AG7869" s="2">
        <f t="shared" si="3923"/>
        <v>0.61633333333333329</v>
      </c>
      <c r="AH7869" s="3">
        <f>INDEX([1]IDEN_level_ids!$B:$B,MATCH(V7869,[1]IDEN_level_ids!$A:$A,0),1)</f>
        <v>833</v>
      </c>
      <c r="AI7869" s="3">
        <f>INDEX([1]IDEN_level_ids!$B:$B,MATCH(W7869,[1]IDEN_level_ids!$A:$A,0),1)</f>
        <v>666</v>
      </c>
      <c r="AJ7869" t="s">
        <v>32</v>
      </c>
    </row>
    <row r="7870" spans="1:36" x14ac:dyDescent="0.25">
      <c r="A7870">
        <v>146.614</v>
      </c>
      <c r="B7870">
        <v>12112.24</v>
      </c>
      <c r="C7870">
        <v>4.2000000000000003E-2</v>
      </c>
      <c r="D7870">
        <v>0</v>
      </c>
      <c r="E7870">
        <v>4.2000000000000003E-2</v>
      </c>
      <c r="F7870">
        <v>12112.24</v>
      </c>
      <c r="G7870">
        <v>4.2000000000000003E-2</v>
      </c>
      <c r="H7870">
        <v>0</v>
      </c>
      <c r="I7870">
        <v>4.2000000000000003E-2</v>
      </c>
      <c r="J7870">
        <v>8253.8904509999993</v>
      </c>
      <c r="K7870">
        <v>8256.1593090000006</v>
      </c>
      <c r="L7870" t="s">
        <v>29</v>
      </c>
      <c r="M7870">
        <v>1.4851E-2</v>
      </c>
      <c r="N7870">
        <v>0</v>
      </c>
      <c r="O7870">
        <v>1.4851E-2</v>
      </c>
      <c r="P7870">
        <v>12112.169383</v>
      </c>
      <c r="Q7870">
        <v>2.1786E-2</v>
      </c>
      <c r="R7870">
        <v>0</v>
      </c>
      <c r="S7870">
        <v>2.1786E-2</v>
      </c>
      <c r="T7870" t="s">
        <v>28</v>
      </c>
      <c r="U7870">
        <v>7.326E-3</v>
      </c>
      <c r="V7870" s="1" t="s">
        <v>236</v>
      </c>
      <c r="W7870" s="1" t="s">
        <v>300</v>
      </c>
      <c r="X7870">
        <v>102981.900219</v>
      </c>
      <c r="Y7870">
        <v>115094.069602</v>
      </c>
      <c r="Z7870" t="s">
        <v>67</v>
      </c>
      <c r="AA7870">
        <v>0.36299999999999999</v>
      </c>
      <c r="AC7870">
        <f t="shared" si="3921"/>
        <v>0</v>
      </c>
      <c r="AD7870" s="2"/>
      <c r="AE7870" s="2">
        <f>($F7870-$Y7870+$X7870)/$E7870*$AA7870</f>
        <v>0.61033264289913591</v>
      </c>
      <c r="AF7870" s="2"/>
      <c r="AG7870" s="2">
        <f t="shared" ref="AF7866:AG7871" si="3924">$S7870/$I7870</f>
        <v>0.51871428571428568</v>
      </c>
      <c r="AH7870" s="3">
        <f>INDEX([1]IDEN_level_ids!$B:$B,MATCH(V7870,[1]IDEN_level_ids!$A:$A,0),1)</f>
        <v>878</v>
      </c>
      <c r="AI7870" s="3">
        <f>INDEX([1]IDEN_level_ids!$B:$B,MATCH(W7870,[1]IDEN_level_ids!$A:$A,0),1)</f>
        <v>768</v>
      </c>
      <c r="AJ7870" t="s">
        <v>32</v>
      </c>
    </row>
    <row r="7871" spans="1:36" hidden="1" x14ac:dyDescent="0.25">
      <c r="A7871">
        <v>1179.104</v>
      </c>
      <c r="B7871" t="s">
        <v>28</v>
      </c>
      <c r="C7871" t="s">
        <v>28</v>
      </c>
      <c r="D7871" t="s">
        <v>28</v>
      </c>
      <c r="E7871" t="s">
        <v>28</v>
      </c>
      <c r="F7871">
        <v>12100.41</v>
      </c>
      <c r="G7871">
        <v>4.1000000000000002E-2</v>
      </c>
      <c r="H7871">
        <v>0</v>
      </c>
      <c r="I7871">
        <v>4.1000000000000002E-2</v>
      </c>
      <c r="J7871">
        <v>8261.3713599999992</v>
      </c>
      <c r="K7871">
        <v>8263.6422399999992</v>
      </c>
      <c r="L7871" t="s">
        <v>29</v>
      </c>
      <c r="M7871">
        <v>0.12187000000000001</v>
      </c>
      <c r="N7871">
        <v>0</v>
      </c>
      <c r="O7871">
        <v>0.12187000000000001</v>
      </c>
      <c r="P7871">
        <v>12101.201510000001</v>
      </c>
      <c r="Q7871">
        <v>0.17846000000000001</v>
      </c>
      <c r="R7871">
        <v>0</v>
      </c>
      <c r="S7871">
        <v>0.17846000000000001</v>
      </c>
      <c r="T7871" t="s">
        <v>28</v>
      </c>
      <c r="U7871" t="s">
        <v>28</v>
      </c>
      <c r="V7871" s="1" t="s">
        <v>550</v>
      </c>
      <c r="W7871" s="1" t="s">
        <v>71</v>
      </c>
      <c r="X7871">
        <v>129009.183777</v>
      </c>
      <c r="Y7871">
        <v>141110.38529000001</v>
      </c>
      <c r="Z7871" t="s">
        <v>35</v>
      </c>
      <c r="AA7871">
        <v>0</v>
      </c>
      <c r="AC7871" s="2"/>
      <c r="AD7871" s="2"/>
      <c r="AE7871" s="2"/>
      <c r="AF7871" s="2"/>
      <c r="AG7871" s="2"/>
      <c r="AH7871" s="3">
        <f>INDEX([1]IDEN_level_ids!$B:$B,MATCH(V7871,[1]IDEN_level_ids!$A:$A,0),1)</f>
        <v>530</v>
      </c>
      <c r="AI7871" s="3">
        <f>INDEX([1]IDEN_level_ids!$B:$B,MATCH(W7871,[1]IDEN_level_ids!$A:$A,0),1)</f>
        <v>206</v>
      </c>
      <c r="AJ7871" t="s">
        <v>32</v>
      </c>
    </row>
    <row r="7872" spans="1:36" x14ac:dyDescent="0.25">
      <c r="A7872">
        <v>1179.104</v>
      </c>
      <c r="B7872">
        <v>12100.41</v>
      </c>
      <c r="C7872">
        <v>4.1000000000000002E-2</v>
      </c>
      <c r="D7872">
        <v>0</v>
      </c>
      <c r="E7872">
        <v>4.1000000000000002E-2</v>
      </c>
      <c r="F7872">
        <v>12100.41</v>
      </c>
      <c r="G7872">
        <v>4.1000000000000002E-2</v>
      </c>
      <c r="H7872">
        <v>0</v>
      </c>
      <c r="I7872">
        <v>4.1000000000000002E-2</v>
      </c>
      <c r="J7872">
        <v>8261.9052350000002</v>
      </c>
      <c r="K7872">
        <v>8264.1762589999998</v>
      </c>
      <c r="L7872" t="s">
        <v>29</v>
      </c>
      <c r="M7872">
        <v>1.0495000000000001E-2</v>
      </c>
      <c r="N7872">
        <v>0</v>
      </c>
      <c r="O7872">
        <v>1.0495000000000001E-2</v>
      </c>
      <c r="P7872">
        <v>12100.419553</v>
      </c>
      <c r="Q7872">
        <v>1.5367E-2</v>
      </c>
      <c r="R7872">
        <v>0</v>
      </c>
      <c r="S7872">
        <v>1.5367E-2</v>
      </c>
      <c r="T7872">
        <v>-9.5530000000000007E-3</v>
      </c>
      <c r="U7872">
        <v>-9.5530000000000007E-3</v>
      </c>
      <c r="V7872" s="1" t="s">
        <v>360</v>
      </c>
      <c r="W7872" s="1" t="s">
        <v>378</v>
      </c>
      <c r="X7872">
        <v>10950.158034599999</v>
      </c>
      <c r="Y7872">
        <v>23050.577588</v>
      </c>
      <c r="AA7872">
        <v>1</v>
      </c>
      <c r="AC7872" s="2"/>
      <c r="AD7872" s="2">
        <f>$U7872/$E7872</f>
        <v>-0.23300000000000001</v>
      </c>
      <c r="AE7872" s="2">
        <f>$U7872/$E7872</f>
        <v>-0.23300000000000001</v>
      </c>
      <c r="AF7872" s="2">
        <f>$S7872/$I7872</f>
        <v>0.37480487804878049</v>
      </c>
      <c r="AG7872" s="2">
        <f>$S7872/$I7872</f>
        <v>0.37480487804878049</v>
      </c>
      <c r="AH7872" s="3">
        <f>INDEX([1]IDEN_level_ids!$B:$B,MATCH(V7872,[1]IDEN_level_ids!$A:$A,0),1)</f>
        <v>1245</v>
      </c>
      <c r="AI7872" s="3">
        <f>INDEX([1]IDEN_level_ids!$B:$B,MATCH(W7872,[1]IDEN_level_ids!$A:$A,0),1)</f>
        <v>1192</v>
      </c>
      <c r="AJ7872" t="s">
        <v>32</v>
      </c>
    </row>
    <row r="7873" spans="1:36" hidden="1" x14ac:dyDescent="0.25">
      <c r="A7873">
        <v>1179.104</v>
      </c>
      <c r="B7873" t="s">
        <v>28</v>
      </c>
      <c r="C7873" t="s">
        <v>28</v>
      </c>
      <c r="D7873" t="s">
        <v>28</v>
      </c>
      <c r="E7873" t="s">
        <v>28</v>
      </c>
      <c r="F7873">
        <v>12100.41</v>
      </c>
      <c r="G7873">
        <v>4.1000000000000002E-2</v>
      </c>
      <c r="H7873">
        <v>0</v>
      </c>
      <c r="I7873">
        <v>4.1000000000000002E-2</v>
      </c>
      <c r="J7873">
        <v>8261.9778729999998</v>
      </c>
      <c r="K7873">
        <v>8264.2489160000005</v>
      </c>
      <c r="L7873" t="s">
        <v>29</v>
      </c>
      <c r="M7873">
        <v>2.9274999999999999E-2</v>
      </c>
      <c r="N7873">
        <v>0</v>
      </c>
      <c r="O7873">
        <v>2.9274999999999999E-2</v>
      </c>
      <c r="P7873">
        <v>12100.313169999999</v>
      </c>
      <c r="Q7873">
        <v>4.2863999999999999E-2</v>
      </c>
      <c r="R7873">
        <v>0</v>
      </c>
      <c r="S7873">
        <v>4.2863999999999999E-2</v>
      </c>
      <c r="T7873" t="s">
        <v>28</v>
      </c>
      <c r="U7873" t="s">
        <v>28</v>
      </c>
      <c r="V7873" s="1" t="s">
        <v>284</v>
      </c>
      <c r="W7873" s="1" t="s">
        <v>536</v>
      </c>
      <c r="X7873">
        <v>117397.741776</v>
      </c>
      <c r="Y7873">
        <v>129498.054946</v>
      </c>
      <c r="Z7873" t="s">
        <v>35</v>
      </c>
      <c r="AA7873">
        <v>0</v>
      </c>
      <c r="AC7873" s="2"/>
      <c r="AD7873" s="2"/>
      <c r="AE7873" s="2"/>
      <c r="AF7873" s="2"/>
      <c r="AG7873" s="2"/>
      <c r="AH7873" s="3">
        <f>INDEX([1]IDEN_level_ids!$B:$B,MATCH(V7873,[1]IDEN_level_ids!$A:$A,0),1)</f>
        <v>729</v>
      </c>
      <c r="AI7873" s="3">
        <f>INDEX([1]IDEN_level_ids!$B:$B,MATCH(W7873,[1]IDEN_level_ids!$A:$A,0),1)</f>
        <v>522</v>
      </c>
      <c r="AJ7873" t="s">
        <v>32</v>
      </c>
    </row>
    <row r="7874" spans="1:36" hidden="1" x14ac:dyDescent="0.25">
      <c r="A7874">
        <v>148.53100000000001</v>
      </c>
      <c r="B7874" t="s">
        <v>28</v>
      </c>
      <c r="C7874" t="s">
        <v>28</v>
      </c>
      <c r="D7874" t="s">
        <v>28</v>
      </c>
      <c r="E7874" t="s">
        <v>28</v>
      </c>
      <c r="F7874">
        <v>12082.894</v>
      </c>
      <c r="G7874">
        <v>0.02</v>
      </c>
      <c r="H7874">
        <v>0</v>
      </c>
      <c r="I7874">
        <v>0.02</v>
      </c>
      <c r="J7874">
        <v>8273.8761367999996</v>
      </c>
      <c r="K7874">
        <v>8276.1503962000006</v>
      </c>
      <c r="L7874" t="s">
        <v>29</v>
      </c>
      <c r="M7874">
        <v>7.1374000000000003E-3</v>
      </c>
      <c r="N7874">
        <v>0</v>
      </c>
      <c r="O7874">
        <v>7.1374000000000003E-3</v>
      </c>
      <c r="P7874">
        <v>12082.91237</v>
      </c>
      <c r="Q7874">
        <v>1.042E-2</v>
      </c>
      <c r="R7874">
        <v>0</v>
      </c>
      <c r="S7874">
        <v>1.042E-2</v>
      </c>
      <c r="T7874" t="s">
        <v>28</v>
      </c>
      <c r="U7874" t="s">
        <v>28</v>
      </c>
      <c r="V7874" s="1" t="s">
        <v>97</v>
      </c>
      <c r="W7874" s="1" t="s">
        <v>135</v>
      </c>
      <c r="X7874">
        <v>11761.6681618</v>
      </c>
      <c r="Y7874">
        <v>23844.580532</v>
      </c>
      <c r="Z7874" t="s">
        <v>35</v>
      </c>
      <c r="AA7874">
        <v>0</v>
      </c>
      <c r="AC7874" s="2"/>
      <c r="AD7874" s="2"/>
      <c r="AE7874" s="2"/>
      <c r="AF7874" s="2"/>
      <c r="AG7874" s="2"/>
      <c r="AH7874" s="3">
        <f>INDEX([1]IDEN_level_ids!$B:$B,MATCH(V7874,[1]IDEN_level_ids!$A:$A,0),1)</f>
        <v>1244</v>
      </c>
      <c r="AI7874" s="3">
        <f>INDEX([1]IDEN_level_ids!$B:$B,MATCH(W7874,[1]IDEN_level_ids!$A:$A,0),1)</f>
        <v>1182</v>
      </c>
      <c r="AJ7874" t="s">
        <v>32</v>
      </c>
    </row>
    <row r="7875" spans="1:36" x14ac:dyDescent="0.25">
      <c r="A7875">
        <v>754.26900000000001</v>
      </c>
      <c r="B7875">
        <v>12047.361999999999</v>
      </c>
      <c r="C7875">
        <v>4.1000000000000002E-2</v>
      </c>
      <c r="D7875">
        <v>0</v>
      </c>
      <c r="E7875">
        <v>4.1000000000000002E-2</v>
      </c>
      <c r="F7875">
        <v>12047.361999999999</v>
      </c>
      <c r="G7875">
        <v>4.1000000000000002E-2</v>
      </c>
      <c r="H7875">
        <v>0</v>
      </c>
      <c r="I7875">
        <v>4.1000000000000002E-2</v>
      </c>
      <c r="J7875">
        <v>8298.2764499999994</v>
      </c>
      <c r="K7875">
        <v>8300.5573046000009</v>
      </c>
      <c r="L7875" t="s">
        <v>29</v>
      </c>
      <c r="M7875">
        <v>6.5415999999999998E-3</v>
      </c>
      <c r="N7875">
        <v>0</v>
      </c>
      <c r="O7875">
        <v>6.5415999999999998E-3</v>
      </c>
      <c r="P7875">
        <v>12047.383847900001</v>
      </c>
      <c r="Q7875">
        <v>9.4944000000000001E-3</v>
      </c>
      <c r="R7875">
        <v>0</v>
      </c>
      <c r="S7875">
        <v>9.4944000000000001E-3</v>
      </c>
      <c r="T7875">
        <v>-2.1847999999999999E-2</v>
      </c>
      <c r="U7875">
        <v>-2.1847999999999999E-2</v>
      </c>
      <c r="V7875" s="1" t="s">
        <v>124</v>
      </c>
      <c r="W7875" s="1" t="s">
        <v>180</v>
      </c>
      <c r="X7875">
        <v>13887.5613244</v>
      </c>
      <c r="Y7875">
        <v>25934.945172299998</v>
      </c>
      <c r="AA7875">
        <v>1</v>
      </c>
      <c r="AC7875" s="2"/>
      <c r="AD7875" s="2">
        <f>$U7875/$E7875</f>
        <v>-0.53287804878048772</v>
      </c>
      <c r="AE7875" s="2">
        <f>$U7875/$E7875</f>
        <v>-0.53287804878048772</v>
      </c>
      <c r="AF7875" s="2">
        <f>$S7875/$I7875</f>
        <v>0.23157073170731707</v>
      </c>
      <c r="AG7875" s="2">
        <f>$S7875/$I7875</f>
        <v>0.23157073170731707</v>
      </c>
      <c r="AH7875" s="3">
        <f>INDEX([1]IDEN_level_ids!$B:$B,MATCH(V7875,[1]IDEN_level_ids!$A:$A,0),1)</f>
        <v>1240</v>
      </c>
      <c r="AI7875" s="3">
        <f>INDEX([1]IDEN_level_ids!$B:$B,MATCH(W7875,[1]IDEN_level_ids!$A:$A,0),1)</f>
        <v>1167</v>
      </c>
      <c r="AJ7875" t="s">
        <v>32</v>
      </c>
    </row>
    <row r="7876" spans="1:36" x14ac:dyDescent="0.25">
      <c r="A7876">
        <v>150.928</v>
      </c>
      <c r="B7876">
        <v>12046.245000000001</v>
      </c>
      <c r="C7876">
        <v>4.1000000000000002E-2</v>
      </c>
      <c r="D7876">
        <v>0</v>
      </c>
      <c r="E7876">
        <v>4.1000000000000002E-2</v>
      </c>
      <c r="F7876">
        <v>12046.245000000001</v>
      </c>
      <c r="G7876">
        <v>4.1000000000000002E-2</v>
      </c>
      <c r="H7876">
        <v>0</v>
      </c>
      <c r="I7876">
        <v>4.1000000000000002E-2</v>
      </c>
      <c r="J7876">
        <v>8298.9699060000003</v>
      </c>
      <c r="K7876">
        <v>8301.2509480000008</v>
      </c>
      <c r="L7876" t="s">
        <v>29</v>
      </c>
      <c r="M7876">
        <v>1.3661E-2</v>
      </c>
      <c r="N7876">
        <v>0</v>
      </c>
      <c r="O7876">
        <v>1.3661E-2</v>
      </c>
      <c r="P7876">
        <v>12046.377182</v>
      </c>
      <c r="Q7876">
        <v>1.9824000000000001E-2</v>
      </c>
      <c r="R7876">
        <v>0</v>
      </c>
      <c r="S7876">
        <v>1.9824000000000001E-2</v>
      </c>
      <c r="T7876" t="s">
        <v>28</v>
      </c>
      <c r="U7876">
        <v>1.5731999999999999E-2</v>
      </c>
      <c r="V7876" s="1" t="s">
        <v>434</v>
      </c>
      <c r="W7876" s="1" t="s">
        <v>307</v>
      </c>
      <c r="X7876">
        <v>101165.301653</v>
      </c>
      <c r="Y7876">
        <v>113211.678835</v>
      </c>
      <c r="Z7876" t="s">
        <v>67</v>
      </c>
      <c r="AA7876">
        <v>0.29199999999999998</v>
      </c>
      <c r="AC7876">
        <f t="shared" ref="AC7876:AC7877" si="3925">IF(ROUND($F7876,2)=IF($AA7875=0,IF($AA7874=0,IF($AA7873=0,ROUND($F7872,2),ROUND($F7873,2)),ROUND($F7874,2)),ROUND($F7875,2)),   0,1)</f>
        <v>1</v>
      </c>
      <c r="AD7876" s="2">
        <f t="shared" ref="AD7876:AE7876" si="3926">$U7876/$E7876</f>
        <v>0.38370731707317068</v>
      </c>
      <c r="AE7876" s="2">
        <f t="shared" si="3926"/>
        <v>0.38370731707317068</v>
      </c>
      <c r="AF7876" s="2">
        <f t="shared" ref="AF7876:AG7876" si="3927">$S7876/$I7876</f>
        <v>0.4835121951219512</v>
      </c>
      <c r="AG7876" s="2">
        <f t="shared" si="3927"/>
        <v>0.4835121951219512</v>
      </c>
      <c r="AH7876" s="3">
        <f>INDEX([1]IDEN_level_ids!$B:$B,MATCH(V7876,[1]IDEN_level_ids!$A:$A,0),1)</f>
        <v>888</v>
      </c>
      <c r="AI7876" s="3">
        <f>INDEX([1]IDEN_level_ids!$B:$B,MATCH(W7876,[1]IDEN_level_ids!$A:$A,0),1)</f>
        <v>783</v>
      </c>
      <c r="AJ7876" t="s">
        <v>32</v>
      </c>
    </row>
    <row r="7877" spans="1:36" x14ac:dyDescent="0.25">
      <c r="A7877">
        <v>150.928</v>
      </c>
      <c r="B7877">
        <v>12046.245000000001</v>
      </c>
      <c r="C7877">
        <v>4.1000000000000002E-2</v>
      </c>
      <c r="D7877">
        <v>0</v>
      </c>
      <c r="E7877">
        <v>4.1000000000000002E-2</v>
      </c>
      <c r="F7877">
        <v>12046.245000000001</v>
      </c>
      <c r="G7877">
        <v>4.1000000000000002E-2</v>
      </c>
      <c r="H7877">
        <v>0</v>
      </c>
      <c r="I7877">
        <v>4.1000000000000002E-2</v>
      </c>
      <c r="J7877">
        <v>8299.1138367999993</v>
      </c>
      <c r="K7877">
        <v>8301.3949176999995</v>
      </c>
      <c r="L7877" t="s">
        <v>29</v>
      </c>
      <c r="M7877">
        <v>9.4357999999999994E-3</v>
      </c>
      <c r="N7877">
        <v>0</v>
      </c>
      <c r="O7877">
        <v>9.4357999999999994E-3</v>
      </c>
      <c r="P7877">
        <v>12046.168263</v>
      </c>
      <c r="Q7877">
        <v>1.3691999999999999E-2</v>
      </c>
      <c r="R7877">
        <v>0</v>
      </c>
      <c r="S7877">
        <v>1.3691999999999999E-2</v>
      </c>
      <c r="T7877" t="s">
        <v>28</v>
      </c>
      <c r="U7877">
        <v>1.5731999999999999E-2</v>
      </c>
      <c r="V7877" s="1" t="s">
        <v>462</v>
      </c>
      <c r="W7877" s="1" t="s">
        <v>405</v>
      </c>
      <c r="X7877">
        <v>23091.631453000002</v>
      </c>
      <c r="Y7877">
        <v>35137.799716399997</v>
      </c>
      <c r="Z7877" t="s">
        <v>67</v>
      </c>
      <c r="AA7877">
        <v>0.70799999999999996</v>
      </c>
      <c r="AC7877">
        <f t="shared" si="3925"/>
        <v>0</v>
      </c>
      <c r="AD7877" s="2"/>
      <c r="AE7877" s="2">
        <f>($F7877-$Y7877+$X7877)/$E7877*$AA7877</f>
        <v>1.3251100684183921</v>
      </c>
      <c r="AF7877" s="2"/>
      <c r="AG7877" s="2">
        <f t="shared" ref="AF7873:AG7881" si="3928">$S7877/$I7877</f>
        <v>0.33395121951219509</v>
      </c>
      <c r="AH7877" s="3">
        <f>INDEX([1]IDEN_level_ids!$B:$B,MATCH(V7877,[1]IDEN_level_ids!$A:$A,0),1)</f>
        <v>1190</v>
      </c>
      <c r="AI7877" s="3">
        <f>INDEX([1]IDEN_level_ids!$B:$B,MATCH(W7877,[1]IDEN_level_ids!$A:$A,0),1)</f>
        <v>1133</v>
      </c>
      <c r="AJ7877" t="s">
        <v>32</v>
      </c>
    </row>
    <row r="7878" spans="1:36" hidden="1" x14ac:dyDescent="0.25">
      <c r="A7878">
        <v>460.90600000000001</v>
      </c>
      <c r="B7878" t="s">
        <v>28</v>
      </c>
      <c r="C7878" t="s">
        <v>28</v>
      </c>
      <c r="D7878" t="s">
        <v>28</v>
      </c>
      <c r="E7878" t="s">
        <v>28</v>
      </c>
      <c r="F7878">
        <v>12004.686</v>
      </c>
      <c r="G7878">
        <v>0.02</v>
      </c>
      <c r="H7878">
        <v>0</v>
      </c>
      <c r="I7878">
        <v>0.02</v>
      </c>
      <c r="J7878">
        <v>8327.6496320000006</v>
      </c>
      <c r="K7878">
        <v>8329.9384260000006</v>
      </c>
      <c r="L7878" t="s">
        <v>29</v>
      </c>
      <c r="M7878">
        <v>4.0524999999999999E-2</v>
      </c>
      <c r="N7878">
        <v>0</v>
      </c>
      <c r="O7878">
        <v>4.0524999999999999E-2</v>
      </c>
      <c r="P7878">
        <v>12004.890659000001</v>
      </c>
      <c r="Q7878">
        <v>5.8403999999999998E-2</v>
      </c>
      <c r="R7878">
        <v>0</v>
      </c>
      <c r="S7878">
        <v>5.8403999999999998E-2</v>
      </c>
      <c r="T7878" t="s">
        <v>28</v>
      </c>
      <c r="U7878" t="s">
        <v>28</v>
      </c>
      <c r="V7878" s="1" t="s">
        <v>555</v>
      </c>
      <c r="W7878" s="1" t="s">
        <v>431</v>
      </c>
      <c r="X7878">
        <v>88210.067347999997</v>
      </c>
      <c r="Y7878">
        <v>100214.95800699999</v>
      </c>
      <c r="Z7878" t="s">
        <v>35</v>
      </c>
      <c r="AA7878">
        <v>0</v>
      </c>
      <c r="AC7878" s="2"/>
      <c r="AD7878" s="2"/>
      <c r="AE7878" s="2"/>
      <c r="AF7878" s="2"/>
      <c r="AG7878" s="2"/>
      <c r="AH7878" s="3">
        <f>INDEX([1]IDEN_level_ids!$B:$B,MATCH(V7878,[1]IDEN_level_ids!$A:$A,0),1)</f>
        <v>925</v>
      </c>
      <c r="AI7878" s="3">
        <f>INDEX([1]IDEN_level_ids!$B:$B,MATCH(W7878,[1]IDEN_level_ids!$A:$A,0),1)</f>
        <v>895</v>
      </c>
      <c r="AJ7878" t="s">
        <v>32</v>
      </c>
    </row>
    <row r="7879" spans="1:36" hidden="1" x14ac:dyDescent="0.25">
      <c r="A7879">
        <v>460.90600000000001</v>
      </c>
      <c r="B7879" t="s">
        <v>28</v>
      </c>
      <c r="C7879" t="s">
        <v>28</v>
      </c>
      <c r="D7879" t="s">
        <v>28</v>
      </c>
      <c r="E7879" t="s">
        <v>28</v>
      </c>
      <c r="F7879">
        <v>12004.686</v>
      </c>
      <c r="G7879">
        <v>0.02</v>
      </c>
      <c r="H7879">
        <v>0</v>
      </c>
      <c r="I7879">
        <v>0.02</v>
      </c>
      <c r="J7879">
        <v>8328.0088599999999</v>
      </c>
      <c r="K7879">
        <v>8330.2977499999997</v>
      </c>
      <c r="L7879" t="s">
        <v>29</v>
      </c>
      <c r="M7879">
        <v>0.12364</v>
      </c>
      <c r="N7879">
        <v>0</v>
      </c>
      <c r="O7879">
        <v>0.12364</v>
      </c>
      <c r="P7879">
        <v>12004.37283</v>
      </c>
      <c r="Q7879">
        <v>0.17817</v>
      </c>
      <c r="R7879">
        <v>0</v>
      </c>
      <c r="S7879">
        <v>0.17817</v>
      </c>
      <c r="T7879" t="s">
        <v>28</v>
      </c>
      <c r="U7879" t="s">
        <v>28</v>
      </c>
      <c r="V7879" s="1" t="s">
        <v>321</v>
      </c>
      <c r="W7879" s="1" t="s">
        <v>71</v>
      </c>
      <c r="X7879">
        <v>129106.01246100001</v>
      </c>
      <c r="Y7879">
        <v>141110.38529000001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527</v>
      </c>
      <c r="AI7879" s="3">
        <f>INDEX([1]IDEN_level_ids!$B:$B,MATCH(W7879,[1]IDEN_level_ids!$A:$A,0),1)</f>
        <v>206</v>
      </c>
      <c r="AJ7879" t="s">
        <v>32</v>
      </c>
    </row>
    <row r="7880" spans="1:36" x14ac:dyDescent="0.25">
      <c r="A7880">
        <v>156.084</v>
      </c>
      <c r="B7880">
        <v>11966.839</v>
      </c>
      <c r="C7880">
        <v>2.3E-2</v>
      </c>
      <c r="D7880">
        <v>0</v>
      </c>
      <c r="E7880">
        <v>2.3E-2</v>
      </c>
      <c r="F7880">
        <v>11966.839</v>
      </c>
      <c r="G7880">
        <v>2.3E-2</v>
      </c>
      <c r="H7880">
        <v>0</v>
      </c>
      <c r="I7880">
        <v>2.3E-2</v>
      </c>
      <c r="J7880">
        <v>8354.1094957999994</v>
      </c>
      <c r="K7880">
        <v>8356.4054429000007</v>
      </c>
      <c r="L7880" t="s">
        <v>29</v>
      </c>
      <c r="M7880">
        <v>7.9571999999999993E-3</v>
      </c>
      <c r="N7880">
        <v>0</v>
      </c>
      <c r="O7880">
        <v>7.9571999999999993E-3</v>
      </c>
      <c r="P7880">
        <v>11966.867894000001</v>
      </c>
      <c r="Q7880">
        <v>1.1395000000000001E-2</v>
      </c>
      <c r="R7880">
        <v>0</v>
      </c>
      <c r="S7880">
        <v>1.1395000000000001E-2</v>
      </c>
      <c r="T7880">
        <v>-2.8894E-2</v>
      </c>
      <c r="U7880">
        <v>-2.8894E-2</v>
      </c>
      <c r="V7880" s="1" t="s">
        <v>112</v>
      </c>
      <c r="W7880" s="1" t="s">
        <v>47</v>
      </c>
      <c r="X7880">
        <v>2893.1275154</v>
      </c>
      <c r="Y7880">
        <v>14859.995408999999</v>
      </c>
      <c r="AA7880">
        <v>1</v>
      </c>
      <c r="AC7880" s="2"/>
      <c r="AD7880" s="2">
        <f>$U7880/$E7880</f>
        <v>-1.2562608695652173</v>
      </c>
      <c r="AE7880" s="2">
        <f>$U7880/$E7880</f>
        <v>-1.2562608695652173</v>
      </c>
      <c r="AF7880" s="2">
        <f>$S7880/$I7880</f>
        <v>0.49543478260869567</v>
      </c>
      <c r="AG7880" s="2">
        <f>$S7880/$I7880</f>
        <v>0.49543478260869567</v>
      </c>
      <c r="AH7880" s="3">
        <f>INDEX([1]IDEN_level_ids!$B:$B,MATCH(V7880,[1]IDEN_level_ids!$A:$A,0),1)</f>
        <v>1251</v>
      </c>
      <c r="AI7880" s="3">
        <f>INDEX([1]IDEN_level_ids!$B:$B,MATCH(W7880,[1]IDEN_level_ids!$A:$A,0),1)</f>
        <v>1236</v>
      </c>
      <c r="AJ7880" t="s">
        <v>32</v>
      </c>
    </row>
    <row r="7881" spans="1:36" hidden="1" x14ac:dyDescent="0.25">
      <c r="A7881">
        <v>156.71799999999999</v>
      </c>
      <c r="B7881" t="s">
        <v>28</v>
      </c>
      <c r="C7881" t="s">
        <v>28</v>
      </c>
      <c r="D7881" t="s">
        <v>28</v>
      </c>
      <c r="E7881" t="s">
        <v>28</v>
      </c>
      <c r="F7881">
        <v>11956.959000000001</v>
      </c>
      <c r="G7881">
        <v>5.8999999999999997E-2</v>
      </c>
      <c r="H7881">
        <v>0</v>
      </c>
      <c r="I7881">
        <v>5.8999999999999997E-2</v>
      </c>
      <c r="J7881">
        <v>8361.1778990000003</v>
      </c>
      <c r="K7881">
        <v>8363.4757568999994</v>
      </c>
      <c r="L7881" t="s">
        <v>29</v>
      </c>
      <c r="M7881">
        <v>8.4755999999999998E-3</v>
      </c>
      <c r="N7881">
        <v>0</v>
      </c>
      <c r="O7881">
        <v>8.4755999999999998E-3</v>
      </c>
      <c r="P7881">
        <v>11956.751344</v>
      </c>
      <c r="Q7881">
        <v>1.2116999999999999E-2</v>
      </c>
      <c r="R7881">
        <v>0</v>
      </c>
      <c r="S7881">
        <v>1.2116999999999999E-2</v>
      </c>
      <c r="T7881" t="s">
        <v>28</v>
      </c>
      <c r="U7881" t="s">
        <v>28</v>
      </c>
      <c r="V7881" s="1" t="s">
        <v>100</v>
      </c>
      <c r="W7881" s="1" t="s">
        <v>242</v>
      </c>
      <c r="X7881">
        <v>16763.950130500001</v>
      </c>
      <c r="Y7881">
        <v>28720.701474900001</v>
      </c>
      <c r="Z7881" t="s">
        <v>35</v>
      </c>
      <c r="AA7881">
        <v>0</v>
      </c>
      <c r="AC7881" s="2"/>
      <c r="AD7881" s="2"/>
      <c r="AE7881" s="2"/>
      <c r="AF7881" s="2"/>
      <c r="AG7881" s="2"/>
      <c r="AH7881" s="3">
        <f>INDEX([1]IDEN_level_ids!$B:$B,MATCH(V7881,[1]IDEN_level_ids!$A:$A,0),1)</f>
        <v>1228</v>
      </c>
      <c r="AI7881" s="3">
        <f>INDEX([1]IDEN_level_ids!$B:$B,MATCH(W7881,[1]IDEN_level_ids!$A:$A,0),1)</f>
        <v>1155</v>
      </c>
      <c r="AJ7881" t="s">
        <v>32</v>
      </c>
    </row>
    <row r="7882" spans="1:36" x14ac:dyDescent="0.25">
      <c r="A7882">
        <v>1418.605</v>
      </c>
      <c r="B7882">
        <v>11942.83</v>
      </c>
      <c r="C7882">
        <v>4.1000000000000002E-2</v>
      </c>
      <c r="D7882">
        <v>0</v>
      </c>
      <c r="E7882">
        <v>4.1000000000000002E-2</v>
      </c>
      <c r="F7882">
        <v>11942.83</v>
      </c>
      <c r="G7882">
        <v>4.1000000000000002E-2</v>
      </c>
      <c r="H7882">
        <v>0</v>
      </c>
      <c r="I7882">
        <v>4.1000000000000002E-2</v>
      </c>
      <c r="J7882">
        <v>8370.9472033999991</v>
      </c>
      <c r="K7882">
        <v>8373.2477022999992</v>
      </c>
      <c r="L7882" t="s">
        <v>29</v>
      </c>
      <c r="M7882">
        <v>6.6274999999999997E-3</v>
      </c>
      <c r="N7882">
        <v>0</v>
      </c>
      <c r="O7882">
        <v>6.6274999999999997E-3</v>
      </c>
      <c r="P7882">
        <v>11942.797293899999</v>
      </c>
      <c r="Q7882">
        <v>9.4528000000000008E-3</v>
      </c>
      <c r="R7882">
        <v>0</v>
      </c>
      <c r="S7882">
        <v>9.4528000000000008E-3</v>
      </c>
      <c r="T7882">
        <v>3.2705999999999999E-2</v>
      </c>
      <c r="U7882">
        <v>3.2705999999999999E-2</v>
      </c>
      <c r="V7882" s="1" t="s">
        <v>329</v>
      </c>
      <c r="W7882" s="1" t="s">
        <v>141</v>
      </c>
      <c r="X7882">
        <v>10138.135239400001</v>
      </c>
      <c r="Y7882">
        <v>22080.932533300002</v>
      </c>
      <c r="AA7882">
        <v>1</v>
      </c>
      <c r="AC7882" s="2"/>
      <c r="AD7882" s="2">
        <f>$U7882/$E7882</f>
        <v>0.79770731707317066</v>
      </c>
      <c r="AE7882" s="2">
        <f>$U7882/$E7882</f>
        <v>0.79770731707317066</v>
      </c>
      <c r="AF7882" s="2">
        <f>$S7882/$I7882</f>
        <v>0.23055609756097561</v>
      </c>
      <c r="AG7882" s="2">
        <f>$S7882/$I7882</f>
        <v>0.23055609756097561</v>
      </c>
      <c r="AH7882" s="3">
        <f>INDEX([1]IDEN_level_ids!$B:$B,MATCH(V7882,[1]IDEN_level_ids!$A:$A,0),1)</f>
        <v>1247</v>
      </c>
      <c r="AI7882" s="3">
        <f>INDEX([1]IDEN_level_ids!$B:$B,MATCH(W7882,[1]IDEN_level_ids!$A:$A,0),1)</f>
        <v>1196</v>
      </c>
      <c r="AJ7882" t="s">
        <v>32</v>
      </c>
    </row>
    <row r="7883" spans="1:36" hidden="1" x14ac:dyDescent="0.25">
      <c r="A7883">
        <v>1418.605</v>
      </c>
      <c r="B7883" t="s">
        <v>28</v>
      </c>
      <c r="C7883" t="s">
        <v>28</v>
      </c>
      <c r="D7883" t="s">
        <v>28</v>
      </c>
      <c r="E7883" t="s">
        <v>28</v>
      </c>
      <c r="F7883">
        <v>11942.83</v>
      </c>
      <c r="G7883">
        <v>4.1000000000000002E-2</v>
      </c>
      <c r="H7883">
        <v>0</v>
      </c>
      <c r="I7883">
        <v>4.1000000000000002E-2</v>
      </c>
      <c r="J7883">
        <v>8371.2239829999999</v>
      </c>
      <c r="K7883">
        <v>8373.5245570000006</v>
      </c>
      <c r="L7883" t="s">
        <v>29</v>
      </c>
      <c r="M7883">
        <v>5.5414999999999999E-2</v>
      </c>
      <c r="N7883">
        <v>0</v>
      </c>
      <c r="O7883">
        <v>5.5414999999999999E-2</v>
      </c>
      <c r="P7883">
        <v>11942.402427999999</v>
      </c>
      <c r="Q7883">
        <v>7.9033000000000006E-2</v>
      </c>
      <c r="R7883">
        <v>0</v>
      </c>
      <c r="S7883">
        <v>7.9033000000000006E-2</v>
      </c>
      <c r="T7883" t="s">
        <v>28</v>
      </c>
      <c r="U7883" t="s">
        <v>28</v>
      </c>
      <c r="V7883" s="1" t="s">
        <v>205</v>
      </c>
      <c r="W7883" s="1" t="s">
        <v>163</v>
      </c>
      <c r="X7883">
        <v>105632.0941496</v>
      </c>
      <c r="Y7883">
        <v>117574.49657800001</v>
      </c>
      <c r="Z7883" t="s">
        <v>35</v>
      </c>
      <c r="AA7883">
        <v>0</v>
      </c>
      <c r="AC7883" s="2"/>
      <c r="AD7883" s="2"/>
      <c r="AE7883" s="2"/>
      <c r="AF7883" s="2"/>
      <c r="AG7883" s="2"/>
      <c r="AH7883" s="3">
        <f>INDEX([1]IDEN_level_ids!$B:$B,MATCH(V7883,[1]IDEN_level_ids!$A:$A,0),1)</f>
        <v>860</v>
      </c>
      <c r="AI7883" s="3">
        <f>INDEX([1]IDEN_level_ids!$B:$B,MATCH(W7883,[1]IDEN_level_ids!$A:$A,0),1)</f>
        <v>722</v>
      </c>
      <c r="AJ7883" t="s">
        <v>32</v>
      </c>
    </row>
    <row r="7884" spans="1:36" x14ac:dyDescent="0.25">
      <c r="A7884">
        <v>790.62900000000002</v>
      </c>
      <c r="B7884">
        <v>11934.906999999999</v>
      </c>
      <c r="C7884">
        <v>2.3E-2</v>
      </c>
      <c r="D7884">
        <v>0</v>
      </c>
      <c r="E7884">
        <v>2.3E-2</v>
      </c>
      <c r="F7884">
        <v>11934.906999999999</v>
      </c>
      <c r="G7884">
        <v>2.3E-2</v>
      </c>
      <c r="H7884">
        <v>0</v>
      </c>
      <c r="I7884">
        <v>2.3E-2</v>
      </c>
      <c r="J7884">
        <v>8376.4711079999997</v>
      </c>
      <c r="K7884">
        <v>8378.7731000000003</v>
      </c>
      <c r="L7884" t="s">
        <v>29</v>
      </c>
      <c r="M7884">
        <v>1.2482999999999999E-2</v>
      </c>
      <c r="N7884">
        <v>0</v>
      </c>
      <c r="O7884">
        <v>1.2482999999999999E-2</v>
      </c>
      <c r="P7884">
        <v>11934.921593999999</v>
      </c>
      <c r="Q7884">
        <v>1.7781000000000002E-2</v>
      </c>
      <c r="R7884">
        <v>0</v>
      </c>
      <c r="S7884">
        <v>1.7781000000000002E-2</v>
      </c>
      <c r="T7884">
        <v>-1.4593999999999999E-2</v>
      </c>
      <c r="U7884">
        <v>-1.4593999999999999E-2</v>
      </c>
      <c r="V7884" s="1" t="s">
        <v>435</v>
      </c>
      <c r="W7884" s="1" t="s">
        <v>254</v>
      </c>
      <c r="X7884">
        <v>105450.145099</v>
      </c>
      <c r="Y7884">
        <v>117385.066693</v>
      </c>
      <c r="AA7884">
        <v>1</v>
      </c>
      <c r="AC7884" s="2"/>
      <c r="AD7884" s="2">
        <f t="shared" ref="AD7884:AE7885" si="3929">$U7884/$E7884</f>
        <v>-0.63452173913043475</v>
      </c>
      <c r="AE7884" s="2">
        <f t="shared" si="3929"/>
        <v>-0.63452173913043475</v>
      </c>
      <c r="AF7884" s="2">
        <f t="shared" ref="AF7884:AG7885" si="3930">$S7884/$I7884</f>
        <v>0.7730869565217392</v>
      </c>
      <c r="AG7884" s="2">
        <f t="shared" si="3930"/>
        <v>0.7730869565217392</v>
      </c>
      <c r="AH7884" s="3">
        <f>INDEX([1]IDEN_level_ids!$B:$B,MATCH(V7884,[1]IDEN_level_ids!$A:$A,0),1)</f>
        <v>862</v>
      </c>
      <c r="AI7884" s="3">
        <f>INDEX([1]IDEN_level_ids!$B:$B,MATCH(W7884,[1]IDEN_level_ids!$A:$A,0),1)</f>
        <v>728</v>
      </c>
      <c r="AJ7884" t="s">
        <v>32</v>
      </c>
    </row>
    <row r="7885" spans="1:36" x14ac:dyDescent="0.25">
      <c r="A7885">
        <v>956.11300000000006</v>
      </c>
      <c r="B7885">
        <v>11915.514999999999</v>
      </c>
      <c r="C7885">
        <v>2.3E-2</v>
      </c>
      <c r="D7885">
        <v>0</v>
      </c>
      <c r="E7885">
        <v>2.3E-2</v>
      </c>
      <c r="F7885">
        <v>11915.514999999999</v>
      </c>
      <c r="G7885">
        <v>2.3E-2</v>
      </c>
      <c r="H7885">
        <v>0</v>
      </c>
      <c r="I7885">
        <v>2.3E-2</v>
      </c>
      <c r="J7885">
        <v>8390.1379233999996</v>
      </c>
      <c r="K7885">
        <v>8392.4436103999997</v>
      </c>
      <c r="L7885" t="s">
        <v>29</v>
      </c>
      <c r="M7885">
        <v>9.3040999999999992E-3</v>
      </c>
      <c r="N7885">
        <v>0</v>
      </c>
      <c r="O7885">
        <v>9.3040999999999992E-3</v>
      </c>
      <c r="P7885">
        <v>11915.480716</v>
      </c>
      <c r="Q7885">
        <v>1.321E-2</v>
      </c>
      <c r="R7885">
        <v>0</v>
      </c>
      <c r="S7885">
        <v>1.321E-2</v>
      </c>
      <c r="T7885">
        <v>3.4284000000000002E-2</v>
      </c>
      <c r="U7885">
        <v>3.4284000000000002E-2</v>
      </c>
      <c r="V7885" s="1" t="s">
        <v>134</v>
      </c>
      <c r="W7885" s="1" t="s">
        <v>292</v>
      </c>
      <c r="X7885">
        <v>19872.419811</v>
      </c>
      <c r="Y7885">
        <v>31787.900527000002</v>
      </c>
      <c r="AA7885">
        <v>1</v>
      </c>
      <c r="AC7885" s="2"/>
      <c r="AD7885" s="2">
        <f t="shared" si="3929"/>
        <v>1.490608695652174</v>
      </c>
      <c r="AE7885" s="2">
        <f t="shared" si="3929"/>
        <v>1.490608695652174</v>
      </c>
      <c r="AF7885" s="2">
        <f t="shared" si="3930"/>
        <v>0.57434782608695656</v>
      </c>
      <c r="AG7885" s="2">
        <f t="shared" si="3930"/>
        <v>0.57434782608695656</v>
      </c>
      <c r="AH7885" s="3">
        <f>INDEX([1]IDEN_level_ids!$B:$B,MATCH(V7885,[1]IDEN_level_ids!$A:$A,0),1)</f>
        <v>1207</v>
      </c>
      <c r="AI7885" s="3">
        <f>INDEX([1]IDEN_level_ids!$B:$B,MATCH(W7885,[1]IDEN_level_ids!$A:$A,0),1)</f>
        <v>1143</v>
      </c>
      <c r="AJ7885" t="s">
        <v>32</v>
      </c>
    </row>
    <row r="7886" spans="1:36" hidden="1" x14ac:dyDescent="0.25">
      <c r="A7886">
        <v>956.11300000000006</v>
      </c>
      <c r="B7886" t="s">
        <v>28</v>
      </c>
      <c r="C7886" t="s">
        <v>28</v>
      </c>
      <c r="D7886" t="s">
        <v>28</v>
      </c>
      <c r="E7886" t="s">
        <v>28</v>
      </c>
      <c r="F7886">
        <v>11915.514999999999</v>
      </c>
      <c r="G7886">
        <v>2.3E-2</v>
      </c>
      <c r="H7886">
        <v>0</v>
      </c>
      <c r="I7886">
        <v>2.3E-2</v>
      </c>
      <c r="J7886">
        <v>8390.2554670000009</v>
      </c>
      <c r="K7886">
        <v>8392.5611850000005</v>
      </c>
      <c r="L7886" t="s">
        <v>29</v>
      </c>
      <c r="M7886">
        <v>9.3051999999999996E-2</v>
      </c>
      <c r="N7886">
        <v>0</v>
      </c>
      <c r="O7886">
        <v>9.3051999999999996E-2</v>
      </c>
      <c r="P7886">
        <v>11915.31379</v>
      </c>
      <c r="Q7886">
        <v>0.13211000000000001</v>
      </c>
      <c r="R7886">
        <v>0</v>
      </c>
      <c r="S7886">
        <v>0.13211000000000001</v>
      </c>
      <c r="T7886" t="s">
        <v>28</v>
      </c>
      <c r="U7886" t="s">
        <v>28</v>
      </c>
      <c r="V7886" s="1" t="s">
        <v>394</v>
      </c>
      <c r="W7886" s="1" t="s">
        <v>228</v>
      </c>
      <c r="X7886">
        <v>106153.710333</v>
      </c>
      <c r="Y7886">
        <v>118069.02412</v>
      </c>
      <c r="Z7886" t="s">
        <v>35</v>
      </c>
      <c r="AA7886">
        <v>0</v>
      </c>
      <c r="AD7886" s="2"/>
      <c r="AE7886" s="2"/>
      <c r="AF7886" s="2"/>
      <c r="AG7886" s="2"/>
      <c r="AH7886" s="3">
        <f>INDEX([1]IDEN_level_ids!$B:$B,MATCH(V7886,[1]IDEN_level_ids!$A:$A,0),1)</f>
        <v>853</v>
      </c>
      <c r="AI7886" s="3">
        <f>INDEX([1]IDEN_level_ids!$B:$B,MATCH(W7886,[1]IDEN_level_ids!$A:$A,0),1)</f>
        <v>709</v>
      </c>
      <c r="AJ7886" t="s">
        <v>32</v>
      </c>
    </row>
    <row r="7887" spans="1:36" x14ac:dyDescent="0.25">
      <c r="A7887">
        <v>801.89099999999996</v>
      </c>
      <c r="B7887">
        <v>11899.166999999999</v>
      </c>
      <c r="C7887">
        <v>4.1000000000000002E-2</v>
      </c>
      <c r="D7887">
        <v>0</v>
      </c>
      <c r="E7887">
        <v>4.1000000000000002E-2</v>
      </c>
      <c r="F7887">
        <v>11899.166999999999</v>
      </c>
      <c r="G7887">
        <v>4.1000000000000002E-2</v>
      </c>
      <c r="H7887">
        <v>0</v>
      </c>
      <c r="I7887">
        <v>4.1000000000000002E-2</v>
      </c>
      <c r="J7887">
        <v>8401.6712869000003</v>
      </c>
      <c r="K7887">
        <v>8403.9800919999998</v>
      </c>
      <c r="L7887" t="s">
        <v>29</v>
      </c>
      <c r="M7887">
        <v>7.2189000000000003E-3</v>
      </c>
      <c r="N7887">
        <v>0</v>
      </c>
      <c r="O7887">
        <v>7.2189000000000003E-3</v>
      </c>
      <c r="P7887">
        <v>11899.123856</v>
      </c>
      <c r="Q7887">
        <v>1.0220999999999999E-2</v>
      </c>
      <c r="R7887">
        <v>0</v>
      </c>
      <c r="S7887">
        <v>1.0220999999999999E-2</v>
      </c>
      <c r="T7887">
        <v>4.3144000000000002E-2</v>
      </c>
      <c r="U7887">
        <v>4.3144000000000002E-2</v>
      </c>
      <c r="V7887" s="1" t="s">
        <v>51</v>
      </c>
      <c r="W7887" s="1" t="s">
        <v>393</v>
      </c>
      <c r="X7887">
        <v>15705.1122574</v>
      </c>
      <c r="Y7887">
        <v>27604.236113700001</v>
      </c>
      <c r="AA7887">
        <v>1</v>
      </c>
      <c r="AC7887" s="2"/>
      <c r="AD7887" s="2">
        <f t="shared" ref="AD7887:AE7888" si="3931">$U7887/$E7887</f>
        <v>1.0522926829268293</v>
      </c>
      <c r="AE7887" s="2">
        <f t="shared" si="3931"/>
        <v>1.0522926829268293</v>
      </c>
      <c r="AF7887" s="2">
        <f t="shared" ref="AF7887:AG7888" si="3932">$S7887/$I7887</f>
        <v>0.24929268292682924</v>
      </c>
      <c r="AG7887" s="2">
        <f t="shared" si="3932"/>
        <v>0.24929268292682924</v>
      </c>
      <c r="AH7887" s="3">
        <f>INDEX([1]IDEN_level_ids!$B:$B,MATCH(V7887,[1]IDEN_level_ids!$A:$A,0),1)</f>
        <v>1232</v>
      </c>
      <c r="AI7887" s="3">
        <f>INDEX([1]IDEN_level_ids!$B:$B,MATCH(W7887,[1]IDEN_level_ids!$A:$A,0),1)</f>
        <v>1158</v>
      </c>
      <c r="AJ7887" t="s">
        <v>32</v>
      </c>
    </row>
    <row r="7888" spans="1:36" x14ac:dyDescent="0.25">
      <c r="A7888">
        <v>964.99900000000002</v>
      </c>
      <c r="B7888">
        <v>11891.879000000001</v>
      </c>
      <c r="C7888">
        <v>2.1000000000000001E-2</v>
      </c>
      <c r="D7888">
        <v>0</v>
      </c>
      <c r="E7888">
        <v>2.1000000000000001E-2</v>
      </c>
      <c r="F7888">
        <v>11891.879000000001</v>
      </c>
      <c r="G7888">
        <v>2.1000000000000001E-2</v>
      </c>
      <c r="H7888">
        <v>0</v>
      </c>
      <c r="I7888">
        <v>2.1000000000000001E-2</v>
      </c>
      <c r="J7888">
        <v>8406.7967513000003</v>
      </c>
      <c r="K7888">
        <v>8409.1069420999993</v>
      </c>
      <c r="L7888" t="s">
        <v>29</v>
      </c>
      <c r="M7888">
        <v>7.8297000000000002E-3</v>
      </c>
      <c r="N7888">
        <v>0</v>
      </c>
      <c r="O7888">
        <v>7.8297000000000002E-3</v>
      </c>
      <c r="P7888">
        <v>11891.869219</v>
      </c>
      <c r="Q7888">
        <v>1.1073E-2</v>
      </c>
      <c r="R7888">
        <v>0</v>
      </c>
      <c r="S7888">
        <v>1.1073E-2</v>
      </c>
      <c r="T7888">
        <v>9.7820000000000008E-3</v>
      </c>
      <c r="U7888">
        <v>9.7820000000000008E-3</v>
      </c>
      <c r="V7888" s="1" t="s">
        <v>381</v>
      </c>
      <c r="W7888" s="1" t="s">
        <v>405</v>
      </c>
      <c r="X7888">
        <v>23245.930497900001</v>
      </c>
      <c r="Y7888">
        <v>35137.799716399997</v>
      </c>
      <c r="AA7888">
        <v>1</v>
      </c>
      <c r="AC7888" s="2"/>
      <c r="AD7888" s="2">
        <f t="shared" si="3931"/>
        <v>0.46580952380952384</v>
      </c>
      <c r="AE7888" s="2">
        <f t="shared" si="3931"/>
        <v>0.46580952380952384</v>
      </c>
      <c r="AF7888" s="2">
        <f t="shared" si="3932"/>
        <v>0.52728571428571425</v>
      </c>
      <c r="AG7888" s="2">
        <f t="shared" si="3932"/>
        <v>0.52728571428571425</v>
      </c>
      <c r="AH7888" s="3">
        <f>INDEX([1]IDEN_level_ids!$B:$B,MATCH(V7888,[1]IDEN_level_ids!$A:$A,0),1)</f>
        <v>1189</v>
      </c>
      <c r="AI7888" s="3">
        <f>INDEX([1]IDEN_level_ids!$B:$B,MATCH(W7888,[1]IDEN_level_ids!$A:$A,0),1)</f>
        <v>1133</v>
      </c>
      <c r="AJ7888" t="s">
        <v>32</v>
      </c>
    </row>
    <row r="7889" spans="1:36" hidden="1" x14ac:dyDescent="0.25">
      <c r="A7889">
        <v>1448.1579999999999</v>
      </c>
      <c r="B7889" t="s">
        <v>28</v>
      </c>
      <c r="C7889" t="s">
        <v>28</v>
      </c>
      <c r="D7889" t="s">
        <v>28</v>
      </c>
      <c r="E7889" t="s">
        <v>28</v>
      </c>
      <c r="F7889">
        <v>11890.699000000001</v>
      </c>
      <c r="G7889">
        <v>2.5000000000000001E-2</v>
      </c>
      <c r="H7889">
        <v>0</v>
      </c>
      <c r="I7889">
        <v>2.5000000000000001E-2</v>
      </c>
      <c r="J7889">
        <v>8407.5263200000009</v>
      </c>
      <c r="K7889">
        <v>8409.8367099999996</v>
      </c>
      <c r="L7889" t="s">
        <v>29</v>
      </c>
      <c r="M7889">
        <v>0.11662</v>
      </c>
      <c r="N7889">
        <v>0</v>
      </c>
      <c r="O7889">
        <v>0.11662</v>
      </c>
      <c r="P7889">
        <v>11890.837299999999</v>
      </c>
      <c r="Q7889">
        <v>0.16489000000000001</v>
      </c>
      <c r="R7889">
        <v>0</v>
      </c>
      <c r="S7889">
        <v>0.16489000000000001</v>
      </c>
      <c r="T7889" t="s">
        <v>28</v>
      </c>
      <c r="U7889" t="s">
        <v>28</v>
      </c>
      <c r="V7889" s="1" t="s">
        <v>646</v>
      </c>
      <c r="W7889" s="1" t="s">
        <v>78</v>
      </c>
      <c r="X7889">
        <v>124594.50479000001</v>
      </c>
      <c r="Y7889">
        <v>136485.34208999999</v>
      </c>
      <c r="Z7889" t="s">
        <v>35</v>
      </c>
      <c r="AA7889">
        <v>0</v>
      </c>
      <c r="AC7889" s="2"/>
      <c r="AD7889" s="2"/>
      <c r="AE7889" s="2"/>
      <c r="AF7889" s="2"/>
      <c r="AG7889" s="2"/>
      <c r="AH7889" s="3">
        <f>INDEX([1]IDEN_level_ids!$B:$B,MATCH(V7889,[1]IDEN_level_ids!$A:$A,0),1)</f>
        <v>565</v>
      </c>
      <c r="AI7889" s="3">
        <f>INDEX([1]IDEN_level_ids!$B:$B,MATCH(W7889,[1]IDEN_level_ids!$A:$A,0),1)</f>
        <v>358</v>
      </c>
      <c r="AJ7889" t="s">
        <v>32</v>
      </c>
    </row>
    <row r="7890" spans="1:36" x14ac:dyDescent="0.25">
      <c r="A7890">
        <v>1448.1579999999999</v>
      </c>
      <c r="B7890">
        <v>11890.699000000001</v>
      </c>
      <c r="C7890">
        <v>2.5000000000000001E-2</v>
      </c>
      <c r="D7890">
        <v>0</v>
      </c>
      <c r="E7890">
        <v>2.5000000000000001E-2</v>
      </c>
      <c r="F7890">
        <v>11890.699000000001</v>
      </c>
      <c r="G7890">
        <v>2.5000000000000001E-2</v>
      </c>
      <c r="H7890">
        <v>0</v>
      </c>
      <c r="I7890">
        <v>2.5000000000000001E-2</v>
      </c>
      <c r="J7890">
        <v>8407.6132980000002</v>
      </c>
      <c r="K7890">
        <v>8409.9237099999991</v>
      </c>
      <c r="L7890" t="s">
        <v>29</v>
      </c>
      <c r="M7890">
        <v>1.5421000000000001E-2</v>
      </c>
      <c r="N7890">
        <v>0</v>
      </c>
      <c r="O7890">
        <v>1.5421000000000001E-2</v>
      </c>
      <c r="P7890">
        <v>11890.714286</v>
      </c>
      <c r="Q7890">
        <v>2.1804E-2</v>
      </c>
      <c r="R7890">
        <v>0</v>
      </c>
      <c r="S7890">
        <v>2.1804E-2</v>
      </c>
      <c r="T7890">
        <v>-1.5285999999999999E-2</v>
      </c>
      <c r="U7890">
        <v>-1.5285999999999999E-2</v>
      </c>
      <c r="V7890" s="1" t="s">
        <v>679</v>
      </c>
      <c r="W7890" s="1" t="s">
        <v>285</v>
      </c>
      <c r="X7890">
        <v>105485.226796</v>
      </c>
      <c r="Y7890">
        <v>117375.941082</v>
      </c>
      <c r="AA7890">
        <v>1</v>
      </c>
      <c r="AC7890" s="2"/>
      <c r="AD7890" s="2">
        <f>$U7890/$E7890</f>
        <v>-0.61143999999999998</v>
      </c>
      <c r="AE7890" s="2">
        <f>$U7890/$E7890</f>
        <v>-0.61143999999999998</v>
      </c>
      <c r="AF7890" s="2">
        <f>$S7890/$I7890</f>
        <v>0.87215999999999994</v>
      </c>
      <c r="AG7890" s="2">
        <f>$S7890/$I7890</f>
        <v>0.87215999999999994</v>
      </c>
      <c r="AH7890" s="3">
        <f>INDEX([1]IDEN_level_ids!$B:$B,MATCH(V7890,[1]IDEN_level_ids!$A:$A,0),1)</f>
        <v>859</v>
      </c>
      <c r="AI7890" s="3">
        <f>INDEX([1]IDEN_level_ids!$B:$B,MATCH(W7890,[1]IDEN_level_ids!$A:$A,0),1)</f>
        <v>727</v>
      </c>
      <c r="AJ7890" t="s">
        <v>32</v>
      </c>
    </row>
    <row r="7891" spans="1:36" hidden="1" x14ac:dyDescent="0.25">
      <c r="A7891">
        <v>1448.432</v>
      </c>
      <c r="B7891" t="s">
        <v>28</v>
      </c>
      <c r="C7891" t="s">
        <v>28</v>
      </c>
      <c r="D7891" t="s">
        <v>28</v>
      </c>
      <c r="E7891" t="s">
        <v>28</v>
      </c>
      <c r="F7891">
        <v>11890.212</v>
      </c>
      <c r="G7891">
        <v>2.1000000000000001E-2</v>
      </c>
      <c r="H7891">
        <v>0</v>
      </c>
      <c r="I7891">
        <v>2.1000000000000001E-2</v>
      </c>
      <c r="J7891">
        <v>8407.8890530000008</v>
      </c>
      <c r="K7891">
        <v>8410.1995389999993</v>
      </c>
      <c r="L7891" t="s">
        <v>29</v>
      </c>
      <c r="M7891">
        <v>1.7742000000000001E-2</v>
      </c>
      <c r="N7891">
        <v>0</v>
      </c>
      <c r="O7891">
        <v>1.7742000000000001E-2</v>
      </c>
      <c r="P7891">
        <v>11890.324306</v>
      </c>
      <c r="Q7891">
        <v>2.5083999999999999E-2</v>
      </c>
      <c r="R7891">
        <v>0</v>
      </c>
      <c r="S7891">
        <v>2.5083999999999999E-2</v>
      </c>
      <c r="T7891" t="s">
        <v>28</v>
      </c>
      <c r="U7891" t="s">
        <v>28</v>
      </c>
      <c r="V7891" s="1" t="s">
        <v>246</v>
      </c>
      <c r="W7891" s="1" t="s">
        <v>287</v>
      </c>
      <c r="X7891">
        <v>100947.143713</v>
      </c>
      <c r="Y7891">
        <v>112837.46801900001</v>
      </c>
      <c r="Z7891" t="s">
        <v>35</v>
      </c>
      <c r="AA7891">
        <v>0</v>
      </c>
      <c r="AC7891" s="2"/>
      <c r="AD7891" s="2"/>
      <c r="AE7891" s="2"/>
      <c r="AF7891" s="2"/>
      <c r="AG7891" s="2"/>
      <c r="AH7891" s="3">
        <f>INDEX([1]IDEN_level_ids!$B:$B,MATCH(V7891,[1]IDEN_level_ids!$A:$A,0),1)</f>
        <v>890</v>
      </c>
      <c r="AI7891" s="3">
        <f>INDEX([1]IDEN_level_ids!$B:$B,MATCH(W7891,[1]IDEN_level_ids!$A:$A,0),1)</f>
        <v>790</v>
      </c>
      <c r="AJ7891" t="s">
        <v>32</v>
      </c>
    </row>
    <row r="7892" spans="1:36" x14ac:dyDescent="0.25">
      <c r="A7892">
        <v>1448.432</v>
      </c>
      <c r="B7892">
        <v>11890.212</v>
      </c>
      <c r="C7892">
        <v>2.1000000000000001E-2</v>
      </c>
      <c r="D7892">
        <v>0</v>
      </c>
      <c r="E7892">
        <v>2.1000000000000001E-2</v>
      </c>
      <c r="F7892">
        <v>11890.212</v>
      </c>
      <c r="G7892">
        <v>2.1000000000000001E-2</v>
      </c>
      <c r="H7892">
        <v>0</v>
      </c>
      <c r="I7892">
        <v>2.1000000000000001E-2</v>
      </c>
      <c r="J7892">
        <v>8407.9770785000001</v>
      </c>
      <c r="K7892">
        <v>8410.2875884000005</v>
      </c>
      <c r="L7892" t="s">
        <v>29</v>
      </c>
      <c r="M7892">
        <v>6.2690999999999997E-3</v>
      </c>
      <c r="N7892">
        <v>0</v>
      </c>
      <c r="O7892">
        <v>6.2690999999999997E-3</v>
      </c>
      <c r="P7892">
        <v>11890.1998236</v>
      </c>
      <c r="Q7892">
        <v>8.8631000000000005E-3</v>
      </c>
      <c r="R7892">
        <v>0</v>
      </c>
      <c r="S7892">
        <v>8.8631000000000005E-3</v>
      </c>
      <c r="T7892">
        <v>1.2175999999999999E-2</v>
      </c>
      <c r="U7892">
        <v>1.2175999999999999E-2</v>
      </c>
      <c r="V7892" s="1" t="s">
        <v>97</v>
      </c>
      <c r="W7892" s="1" t="s">
        <v>108</v>
      </c>
      <c r="X7892">
        <v>11761.6681618</v>
      </c>
      <c r="Y7892">
        <v>23651.8679854</v>
      </c>
      <c r="AA7892">
        <v>1</v>
      </c>
      <c r="AC7892" s="2"/>
      <c r="AD7892" s="2">
        <f t="shared" ref="AD7892:AE7893" si="3933">$U7892/$E7892</f>
        <v>0.57980952380952377</v>
      </c>
      <c r="AE7892" s="2">
        <f t="shared" si="3933"/>
        <v>0.57980952380952377</v>
      </c>
      <c r="AF7892" s="2">
        <f t="shared" ref="AF7892:AG7893" si="3934">$S7892/$I7892</f>
        <v>0.42205238095238096</v>
      </c>
      <c r="AG7892" s="2">
        <f t="shared" si="3934"/>
        <v>0.42205238095238096</v>
      </c>
      <c r="AH7892" s="3">
        <f>INDEX([1]IDEN_level_ids!$B:$B,MATCH(V7892,[1]IDEN_level_ids!$A:$A,0),1)</f>
        <v>1244</v>
      </c>
      <c r="AI7892" s="3">
        <f>INDEX([1]IDEN_level_ids!$B:$B,MATCH(W7892,[1]IDEN_level_ids!$A:$A,0),1)</f>
        <v>1186</v>
      </c>
      <c r="AJ7892" t="s">
        <v>32</v>
      </c>
    </row>
    <row r="7893" spans="1:36" x14ac:dyDescent="0.25">
      <c r="A7893">
        <v>3220.6640000000002</v>
      </c>
      <c r="B7893">
        <v>11888.673000000001</v>
      </c>
      <c r="C7893">
        <v>2.1999999999999999E-2</v>
      </c>
      <c r="D7893">
        <v>0</v>
      </c>
      <c r="E7893">
        <v>2.1999999999999999E-2</v>
      </c>
      <c r="F7893">
        <v>11888.673000000001</v>
      </c>
      <c r="G7893">
        <v>2.1999999999999999E-2</v>
      </c>
      <c r="H7893">
        <v>0</v>
      </c>
      <c r="I7893">
        <v>2.1999999999999999E-2</v>
      </c>
      <c r="J7893">
        <v>8409.0578141999995</v>
      </c>
      <c r="K7893">
        <v>8411.3686163000002</v>
      </c>
      <c r="L7893" t="s">
        <v>29</v>
      </c>
      <c r="M7893">
        <v>7.2177999999999999E-3</v>
      </c>
      <c r="N7893">
        <v>0</v>
      </c>
      <c r="O7893">
        <v>7.2177999999999999E-3</v>
      </c>
      <c r="P7893">
        <v>11888.671697</v>
      </c>
      <c r="Q7893">
        <v>1.0201999999999999E-2</v>
      </c>
      <c r="R7893">
        <v>0</v>
      </c>
      <c r="S7893">
        <v>1.0201999999999999E-2</v>
      </c>
      <c r="T7893">
        <v>1.3029999999999999E-3</v>
      </c>
      <c r="U7893">
        <v>1.3029999999999999E-3</v>
      </c>
      <c r="V7893" s="1" t="s">
        <v>359</v>
      </c>
      <c r="W7893" s="1" t="s">
        <v>128</v>
      </c>
      <c r="X7893">
        <v>10859.018085199999</v>
      </c>
      <c r="Y7893">
        <v>22747.689782000001</v>
      </c>
      <c r="AA7893">
        <v>1</v>
      </c>
      <c r="AC7893" s="2"/>
      <c r="AD7893" s="2">
        <f t="shared" si="3933"/>
        <v>5.9227272727272726E-2</v>
      </c>
      <c r="AE7893" s="2">
        <f t="shared" si="3933"/>
        <v>5.9227272727272726E-2</v>
      </c>
      <c r="AF7893" s="2">
        <f t="shared" si="3934"/>
        <v>0.46372727272727271</v>
      </c>
      <c r="AG7893" s="2">
        <f t="shared" si="3934"/>
        <v>0.46372727272727271</v>
      </c>
      <c r="AH7893" s="3">
        <f>INDEX([1]IDEN_level_ids!$B:$B,MATCH(V7893,[1]IDEN_level_ids!$A:$A,0),1)</f>
        <v>1246</v>
      </c>
      <c r="AI7893" s="3">
        <f>INDEX([1]IDEN_level_ids!$B:$B,MATCH(W7893,[1]IDEN_level_ids!$A:$A,0),1)</f>
        <v>1194</v>
      </c>
      <c r="AJ7893" t="s">
        <v>32</v>
      </c>
    </row>
    <row r="7894" spans="1:36" hidden="1" x14ac:dyDescent="0.25">
      <c r="A7894">
        <v>323.84500000000003</v>
      </c>
      <c r="B7894" t="s">
        <v>28</v>
      </c>
      <c r="C7894" t="s">
        <v>28</v>
      </c>
      <c r="D7894" t="s">
        <v>28</v>
      </c>
      <c r="E7894" t="s">
        <v>28</v>
      </c>
      <c r="F7894">
        <v>11874.268</v>
      </c>
      <c r="G7894">
        <v>0.02</v>
      </c>
      <c r="H7894">
        <v>0</v>
      </c>
      <c r="I7894">
        <v>0.02</v>
      </c>
      <c r="J7894">
        <v>8419.1588640000009</v>
      </c>
      <c r="K7894">
        <v>8421.4723969999995</v>
      </c>
      <c r="L7894" t="s">
        <v>29</v>
      </c>
      <c r="M7894">
        <v>1.5668000000000001E-2</v>
      </c>
      <c r="N7894">
        <v>0</v>
      </c>
      <c r="O7894">
        <v>1.5668000000000001E-2</v>
      </c>
      <c r="P7894">
        <v>11874.408094</v>
      </c>
      <c r="Q7894">
        <v>2.2093000000000002E-2</v>
      </c>
      <c r="R7894">
        <v>0</v>
      </c>
      <c r="S7894">
        <v>2.2093000000000002E-2</v>
      </c>
      <c r="T7894" t="s">
        <v>28</v>
      </c>
      <c r="U7894" t="s">
        <v>28</v>
      </c>
      <c r="V7894" s="1" t="s">
        <v>224</v>
      </c>
      <c r="W7894" s="1" t="s">
        <v>230</v>
      </c>
      <c r="X7894">
        <v>103344.30405200001</v>
      </c>
      <c r="Y7894">
        <v>115218.71214600001</v>
      </c>
      <c r="Z7894" t="s">
        <v>35</v>
      </c>
      <c r="AA7894">
        <v>0</v>
      </c>
      <c r="AD7894" s="2"/>
      <c r="AE7894" s="2"/>
      <c r="AF7894" s="2"/>
      <c r="AG7894" s="2"/>
      <c r="AH7894" s="3">
        <f>INDEX([1]IDEN_level_ids!$B:$B,MATCH(V7894,[1]IDEN_level_ids!$A:$A,0),1)</f>
        <v>876</v>
      </c>
      <c r="AI7894" s="3">
        <f>INDEX([1]IDEN_level_ids!$B:$B,MATCH(W7894,[1]IDEN_level_ids!$A:$A,0),1)</f>
        <v>765</v>
      </c>
      <c r="AJ7894" t="s">
        <v>32</v>
      </c>
    </row>
    <row r="7895" spans="1:36" hidden="1" x14ac:dyDescent="0.25">
      <c r="A7895">
        <v>324.77199999999999</v>
      </c>
      <c r="B7895" t="s">
        <v>28</v>
      </c>
      <c r="C7895" t="s">
        <v>28</v>
      </c>
      <c r="D7895" t="s">
        <v>28</v>
      </c>
      <c r="E7895" t="s">
        <v>28</v>
      </c>
      <c r="F7895">
        <v>11866.721</v>
      </c>
      <c r="G7895">
        <v>0.02</v>
      </c>
      <c r="H7895">
        <v>0</v>
      </c>
      <c r="I7895">
        <v>0.02</v>
      </c>
      <c r="J7895">
        <v>8424.5246360000001</v>
      </c>
      <c r="K7895">
        <v>8426.8396200000007</v>
      </c>
      <c r="L7895" t="s">
        <v>29</v>
      </c>
      <c r="M7895">
        <v>1.9200999999999999E-2</v>
      </c>
      <c r="N7895">
        <v>0</v>
      </c>
      <c r="O7895">
        <v>1.9200999999999999E-2</v>
      </c>
      <c r="P7895">
        <v>11866.845046</v>
      </c>
      <c r="Q7895">
        <v>2.7039000000000001E-2</v>
      </c>
      <c r="R7895">
        <v>0</v>
      </c>
      <c r="S7895">
        <v>2.7039000000000001E-2</v>
      </c>
      <c r="T7895" t="s">
        <v>28</v>
      </c>
      <c r="U7895" t="s">
        <v>28</v>
      </c>
      <c r="V7895" s="1" t="s">
        <v>459</v>
      </c>
      <c r="W7895" s="1" t="s">
        <v>278</v>
      </c>
      <c r="X7895">
        <v>103805.40164500001</v>
      </c>
      <c r="Y7895">
        <v>115672.24669099999</v>
      </c>
      <c r="Z7895" t="s">
        <v>35</v>
      </c>
      <c r="AA7895">
        <v>0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872</v>
      </c>
      <c r="AI7895" s="3">
        <f>INDEX([1]IDEN_level_ids!$B:$B,MATCH(W7895,[1]IDEN_level_ids!$A:$A,0),1)</f>
        <v>754</v>
      </c>
      <c r="AJ7895" t="s">
        <v>32</v>
      </c>
    </row>
    <row r="7896" spans="1:36" hidden="1" x14ac:dyDescent="0.25">
      <c r="A7896">
        <v>325.57299999999998</v>
      </c>
      <c r="B7896" t="s">
        <v>28</v>
      </c>
      <c r="C7896" t="s">
        <v>28</v>
      </c>
      <c r="D7896" t="s">
        <v>28</v>
      </c>
      <c r="E7896" t="s">
        <v>28</v>
      </c>
      <c r="F7896">
        <v>11860.163</v>
      </c>
      <c r="G7896">
        <v>0.02</v>
      </c>
      <c r="H7896">
        <v>0</v>
      </c>
      <c r="I7896">
        <v>0.02</v>
      </c>
      <c r="J7896">
        <v>8429.1689189999997</v>
      </c>
      <c r="K7896">
        <v>8431.4851579999995</v>
      </c>
      <c r="L7896" t="s">
        <v>29</v>
      </c>
      <c r="M7896">
        <v>2.7576E-2</v>
      </c>
      <c r="N7896">
        <v>0</v>
      </c>
      <c r="O7896">
        <v>2.7576E-2</v>
      </c>
      <c r="P7896">
        <v>11860.306710000001</v>
      </c>
      <c r="Q7896">
        <v>3.8789999999999998E-2</v>
      </c>
      <c r="R7896">
        <v>0</v>
      </c>
      <c r="S7896">
        <v>3.8789999999999998E-2</v>
      </c>
      <c r="T7896" t="s">
        <v>28</v>
      </c>
      <c r="U7896" t="s">
        <v>28</v>
      </c>
      <c r="V7896" s="1" t="s">
        <v>174</v>
      </c>
      <c r="W7896" s="1" t="s">
        <v>541</v>
      </c>
      <c r="X7896">
        <v>121532.657548</v>
      </c>
      <c r="Y7896">
        <v>133392.96425799999</v>
      </c>
      <c r="Z7896" t="s">
        <v>35</v>
      </c>
      <c r="AA7896">
        <v>0</v>
      </c>
      <c r="AC7896" s="2"/>
      <c r="AD7896" s="2"/>
      <c r="AE7896" s="2"/>
      <c r="AF7896" s="2"/>
      <c r="AG7896" s="2"/>
      <c r="AH7896" s="3">
        <f>INDEX([1]IDEN_level_ids!$B:$B,MATCH(V7896,[1]IDEN_level_ids!$A:$A,0),1)</f>
        <v>636</v>
      </c>
      <c r="AI7896" s="3">
        <f>INDEX([1]IDEN_level_ids!$B:$B,MATCH(W7896,[1]IDEN_level_ids!$A:$A,0),1)</f>
        <v>467</v>
      </c>
      <c r="AJ7896" t="s">
        <v>32</v>
      </c>
    </row>
    <row r="7897" spans="1:36" hidden="1" x14ac:dyDescent="0.25">
      <c r="A7897">
        <v>491.48099999999999</v>
      </c>
      <c r="B7897" t="s">
        <v>28</v>
      </c>
      <c r="C7897" t="s">
        <v>28</v>
      </c>
      <c r="D7897" t="s">
        <v>28</v>
      </c>
      <c r="E7897" t="s">
        <v>28</v>
      </c>
      <c r="F7897">
        <v>11842.977000000001</v>
      </c>
      <c r="G7897">
        <v>0.02</v>
      </c>
      <c r="H7897">
        <v>0</v>
      </c>
      <c r="I7897">
        <v>0.02</v>
      </c>
      <c r="J7897">
        <v>8441.3522699999994</v>
      </c>
      <c r="K7897">
        <v>8443.6718029999993</v>
      </c>
      <c r="L7897" t="s">
        <v>29</v>
      </c>
      <c r="M7897">
        <v>7.6247999999999996E-2</v>
      </c>
      <c r="N7897">
        <v>0</v>
      </c>
      <c r="O7897">
        <v>7.6247999999999996E-2</v>
      </c>
      <c r="P7897">
        <v>11843.18888</v>
      </c>
      <c r="Q7897">
        <v>0.10695</v>
      </c>
      <c r="R7897">
        <v>0</v>
      </c>
      <c r="S7897">
        <v>0.10695</v>
      </c>
      <c r="T7897" t="s">
        <v>28</v>
      </c>
      <c r="U7897" t="s">
        <v>28</v>
      </c>
      <c r="V7897" s="1" t="s">
        <v>350</v>
      </c>
      <c r="W7897" s="1" t="s">
        <v>192</v>
      </c>
      <c r="X7897">
        <v>106745.54289300001</v>
      </c>
      <c r="Y7897">
        <v>118588.731772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845</v>
      </c>
      <c r="AI7897" s="3">
        <f>INDEX([1]IDEN_level_ids!$B:$B,MATCH(W7897,[1]IDEN_level_ids!$A:$A,0),1)</f>
        <v>694</v>
      </c>
      <c r="AJ7897" t="s">
        <v>32</v>
      </c>
    </row>
    <row r="7898" spans="1:36" hidden="1" x14ac:dyDescent="0.25">
      <c r="A7898">
        <v>819.78099999999995</v>
      </c>
      <c r="B7898" t="s">
        <v>28</v>
      </c>
      <c r="C7898" t="s">
        <v>28</v>
      </c>
      <c r="D7898" t="s">
        <v>28</v>
      </c>
      <c r="E7898" t="s">
        <v>28</v>
      </c>
      <c r="F7898">
        <v>11840.848</v>
      </c>
      <c r="G7898">
        <v>4.1000000000000002E-2</v>
      </c>
      <c r="H7898">
        <v>0</v>
      </c>
      <c r="I7898">
        <v>4.1000000000000002E-2</v>
      </c>
      <c r="J7898">
        <v>8442.9913469999992</v>
      </c>
      <c r="K7898">
        <v>8445.3113240000002</v>
      </c>
      <c r="L7898" t="s">
        <v>29</v>
      </c>
      <c r="M7898">
        <v>3.1064000000000001E-2</v>
      </c>
      <c r="N7898">
        <v>0</v>
      </c>
      <c r="O7898">
        <v>3.1064000000000001E-2</v>
      </c>
      <c r="P7898">
        <v>11840.889716</v>
      </c>
      <c r="Q7898">
        <v>4.3554000000000002E-2</v>
      </c>
      <c r="R7898">
        <v>0</v>
      </c>
      <c r="S7898">
        <v>4.3554000000000002E-2</v>
      </c>
      <c r="T7898" t="s">
        <v>28</v>
      </c>
      <c r="U7898" t="s">
        <v>28</v>
      </c>
      <c r="V7898" s="1" t="s">
        <v>491</v>
      </c>
      <c r="W7898" s="1" t="s">
        <v>210</v>
      </c>
      <c r="X7898">
        <v>88948.073323999997</v>
      </c>
      <c r="Y7898">
        <v>100788.96304</v>
      </c>
      <c r="Z7898" t="s">
        <v>35</v>
      </c>
      <c r="AA7898">
        <v>0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923</v>
      </c>
      <c r="AI7898" s="3">
        <f>INDEX([1]IDEN_level_ids!$B:$B,MATCH(W7898,[1]IDEN_level_ids!$A:$A,0),1)</f>
        <v>892</v>
      </c>
      <c r="AJ7898" t="s">
        <v>32</v>
      </c>
    </row>
    <row r="7899" spans="1:36" x14ac:dyDescent="0.25">
      <c r="A7899">
        <v>819.78099999999995</v>
      </c>
      <c r="B7899">
        <v>11840.848</v>
      </c>
      <c r="C7899">
        <v>4.1000000000000002E-2</v>
      </c>
      <c r="D7899">
        <v>0</v>
      </c>
      <c r="E7899">
        <v>4.1000000000000002E-2</v>
      </c>
      <c r="F7899">
        <v>11840.848</v>
      </c>
      <c r="G7899">
        <v>4.1000000000000002E-2</v>
      </c>
      <c r="H7899">
        <v>0</v>
      </c>
      <c r="I7899">
        <v>4.1000000000000002E-2</v>
      </c>
      <c r="J7899">
        <v>8443.0257299999994</v>
      </c>
      <c r="K7899">
        <v>8445.3457159999998</v>
      </c>
      <c r="L7899" t="s">
        <v>29</v>
      </c>
      <c r="M7899">
        <v>1.1469E-2</v>
      </c>
      <c r="N7899">
        <v>0</v>
      </c>
      <c r="O7899">
        <v>1.1469E-2</v>
      </c>
      <c r="P7899">
        <v>11840.841495000001</v>
      </c>
      <c r="Q7899">
        <v>1.6081000000000002E-2</v>
      </c>
      <c r="R7899">
        <v>0</v>
      </c>
      <c r="S7899">
        <v>1.6081000000000002E-2</v>
      </c>
      <c r="T7899">
        <v>6.5050000000000004E-3</v>
      </c>
      <c r="U7899">
        <v>6.5050000000000004E-3</v>
      </c>
      <c r="V7899" s="1" t="s">
        <v>72</v>
      </c>
      <c r="W7899" s="1" t="s">
        <v>421</v>
      </c>
      <c r="X7899">
        <v>17095.5647957</v>
      </c>
      <c r="Y7899">
        <v>28936.406290999999</v>
      </c>
      <c r="AA7899">
        <v>1</v>
      </c>
      <c r="AC7899" s="2"/>
      <c r="AD7899" s="2">
        <f t="shared" ref="AD7899:AE7902" si="3935">$U7899/$E7899</f>
        <v>0.15865853658536586</v>
      </c>
      <c r="AE7899" s="2">
        <f t="shared" si="3935"/>
        <v>0.15865853658536586</v>
      </c>
      <c r="AF7899" s="2">
        <f t="shared" ref="AF7899:AG7902" si="3936">$S7899/$I7899</f>
        <v>0.39221951219512197</v>
      </c>
      <c r="AG7899" s="2">
        <f t="shared" si="3936"/>
        <v>0.39221951219512197</v>
      </c>
      <c r="AH7899" s="3">
        <f>INDEX([1]IDEN_level_ids!$B:$B,MATCH(V7899,[1]IDEN_level_ids!$A:$A,0),1)</f>
        <v>1227</v>
      </c>
      <c r="AI7899" s="3">
        <f>INDEX([1]IDEN_level_ids!$B:$B,MATCH(W7899,[1]IDEN_level_ids!$A:$A,0),1)</f>
        <v>1153</v>
      </c>
      <c r="AJ7899" t="s">
        <v>32</v>
      </c>
    </row>
    <row r="7900" spans="1:36" x14ac:dyDescent="0.25">
      <c r="A7900">
        <v>328.988</v>
      </c>
      <c r="B7900">
        <v>11831.843999999999</v>
      </c>
      <c r="C7900">
        <v>2.3E-2</v>
      </c>
      <c r="D7900">
        <v>0</v>
      </c>
      <c r="E7900">
        <v>2.3E-2</v>
      </c>
      <c r="F7900">
        <v>11831.843999999999</v>
      </c>
      <c r="G7900">
        <v>2.3E-2</v>
      </c>
      <c r="H7900">
        <v>0</v>
      </c>
      <c r="I7900">
        <v>2.3E-2</v>
      </c>
      <c r="J7900">
        <v>8449.4340429999993</v>
      </c>
      <c r="K7900">
        <v>8451.7557610000003</v>
      </c>
      <c r="L7900" t="s">
        <v>29</v>
      </c>
      <c r="M7900">
        <v>1.0495000000000001E-2</v>
      </c>
      <c r="N7900">
        <v>0</v>
      </c>
      <c r="O7900">
        <v>1.0495000000000001E-2</v>
      </c>
      <c r="P7900">
        <v>11831.861074</v>
      </c>
      <c r="Q7900">
        <v>1.4692E-2</v>
      </c>
      <c r="R7900">
        <v>0</v>
      </c>
      <c r="S7900">
        <v>1.4692E-2</v>
      </c>
      <c r="T7900">
        <v>-1.7073999999999999E-2</v>
      </c>
      <c r="U7900">
        <v>-1.7073999999999999E-2</v>
      </c>
      <c r="V7900" s="1" t="s">
        <v>224</v>
      </c>
      <c r="W7900" s="1" t="s">
        <v>336</v>
      </c>
      <c r="X7900">
        <v>103344.30405200001</v>
      </c>
      <c r="Y7900">
        <v>115176.16512600001</v>
      </c>
      <c r="AA7900">
        <v>1</v>
      </c>
      <c r="AC7900" s="2"/>
      <c r="AD7900" s="2">
        <f t="shared" si="3935"/>
        <v>-0.74234782608695649</v>
      </c>
      <c r="AE7900" s="2">
        <f t="shared" si="3935"/>
        <v>-0.74234782608695649</v>
      </c>
      <c r="AF7900" s="2">
        <f t="shared" si="3936"/>
        <v>0.63878260869565218</v>
      </c>
      <c r="AG7900" s="2">
        <f t="shared" si="3936"/>
        <v>0.63878260869565218</v>
      </c>
      <c r="AH7900" s="3">
        <f>INDEX([1]IDEN_level_ids!$B:$B,MATCH(V7900,[1]IDEN_level_ids!$A:$A,0),1)</f>
        <v>876</v>
      </c>
      <c r="AI7900" s="3">
        <f>INDEX([1]IDEN_level_ids!$B:$B,MATCH(W7900,[1]IDEN_level_ids!$A:$A,0),1)</f>
        <v>766</v>
      </c>
      <c r="AJ7900" t="s">
        <v>32</v>
      </c>
    </row>
    <row r="7901" spans="1:36" x14ac:dyDescent="0.25">
      <c r="A7901">
        <v>1151.9059999999999</v>
      </c>
      <c r="B7901">
        <v>11830.776</v>
      </c>
      <c r="C7901">
        <v>2.3E-2</v>
      </c>
      <c r="D7901">
        <v>0</v>
      </c>
      <c r="E7901">
        <v>2.3E-2</v>
      </c>
      <c r="F7901">
        <v>11830.776</v>
      </c>
      <c r="G7901">
        <v>2.3E-2</v>
      </c>
      <c r="H7901">
        <v>0</v>
      </c>
      <c r="I7901">
        <v>2.3E-2</v>
      </c>
      <c r="J7901">
        <v>8450.2063539999999</v>
      </c>
      <c r="K7901">
        <v>8452.5282819999993</v>
      </c>
      <c r="L7901" t="s">
        <v>29</v>
      </c>
      <c r="M7901">
        <v>1.3709000000000001E-2</v>
      </c>
      <c r="N7901">
        <v>0</v>
      </c>
      <c r="O7901">
        <v>1.3709000000000001E-2</v>
      </c>
      <c r="P7901">
        <v>11830.779699000001</v>
      </c>
      <c r="Q7901">
        <v>1.9186999999999999E-2</v>
      </c>
      <c r="R7901">
        <v>0</v>
      </c>
      <c r="S7901">
        <v>1.9186999999999999E-2</v>
      </c>
      <c r="T7901">
        <v>-3.699E-3</v>
      </c>
      <c r="U7901">
        <v>-3.699E-3</v>
      </c>
      <c r="V7901" s="1" t="s">
        <v>678</v>
      </c>
      <c r="W7901" s="1" t="s">
        <v>225</v>
      </c>
      <c r="X7901">
        <v>107978.513148</v>
      </c>
      <c r="Y7901">
        <v>119809.292847</v>
      </c>
      <c r="AA7901">
        <v>1</v>
      </c>
      <c r="AC7901" s="2"/>
      <c r="AD7901" s="2">
        <f t="shared" si="3935"/>
        <v>-0.16082608695652173</v>
      </c>
      <c r="AE7901" s="2">
        <f t="shared" si="3935"/>
        <v>-0.16082608695652173</v>
      </c>
      <c r="AF7901" s="2">
        <f t="shared" si="3936"/>
        <v>0.8342173913043478</v>
      </c>
      <c r="AG7901" s="2">
        <f t="shared" si="3936"/>
        <v>0.8342173913043478</v>
      </c>
      <c r="AH7901" s="3">
        <f>INDEX([1]IDEN_level_ids!$B:$B,MATCH(V7901,[1]IDEN_level_ids!$A:$A,0),1)</f>
        <v>829</v>
      </c>
      <c r="AI7901" s="3">
        <f>INDEX([1]IDEN_level_ids!$B:$B,MATCH(W7901,[1]IDEN_level_ids!$A:$A,0),1)</f>
        <v>666</v>
      </c>
      <c r="AJ7901" t="s">
        <v>32</v>
      </c>
    </row>
    <row r="7902" spans="1:36" x14ac:dyDescent="0.25">
      <c r="A7902">
        <v>167.548</v>
      </c>
      <c r="B7902">
        <v>11779.386</v>
      </c>
      <c r="C7902">
        <v>2.4E-2</v>
      </c>
      <c r="D7902">
        <v>0</v>
      </c>
      <c r="E7902">
        <v>2.4E-2</v>
      </c>
      <c r="F7902">
        <v>11779.386</v>
      </c>
      <c r="G7902">
        <v>2.4E-2</v>
      </c>
      <c r="H7902">
        <v>0</v>
      </c>
      <c r="I7902">
        <v>2.4E-2</v>
      </c>
      <c r="J7902">
        <v>8487.0638290000006</v>
      </c>
      <c r="K7902">
        <v>8489.3957229999996</v>
      </c>
      <c r="L7902" t="s">
        <v>29</v>
      </c>
      <c r="M7902">
        <v>1.1908999999999999E-2</v>
      </c>
      <c r="N7902">
        <v>0</v>
      </c>
      <c r="O7902">
        <v>1.1908999999999999E-2</v>
      </c>
      <c r="P7902">
        <v>11779.401416000001</v>
      </c>
      <c r="Q7902">
        <v>1.6524E-2</v>
      </c>
      <c r="R7902">
        <v>0</v>
      </c>
      <c r="S7902">
        <v>1.6524E-2</v>
      </c>
      <c r="T7902">
        <v>-1.5415999999999999E-2</v>
      </c>
      <c r="U7902">
        <v>-1.5415999999999999E-2</v>
      </c>
      <c r="V7902" s="1" t="s">
        <v>676</v>
      </c>
      <c r="W7902" s="1" t="s">
        <v>288</v>
      </c>
      <c r="X7902">
        <v>101446.279142</v>
      </c>
      <c r="Y7902">
        <v>113225.68055799999</v>
      </c>
      <c r="AA7902">
        <v>1</v>
      </c>
      <c r="AC7902" s="2"/>
      <c r="AD7902" s="2">
        <f t="shared" si="3935"/>
        <v>-0.64233333333333331</v>
      </c>
      <c r="AE7902" s="2">
        <f t="shared" si="3935"/>
        <v>-0.64233333333333331</v>
      </c>
      <c r="AF7902" s="2">
        <f t="shared" si="3936"/>
        <v>0.6885</v>
      </c>
      <c r="AG7902" s="2">
        <f t="shared" si="3936"/>
        <v>0.6885</v>
      </c>
      <c r="AH7902" s="3">
        <f>INDEX([1]IDEN_level_ids!$B:$B,MATCH(V7902,[1]IDEN_level_ids!$A:$A,0),1)</f>
        <v>887</v>
      </c>
      <c r="AI7902" s="3">
        <f>INDEX([1]IDEN_level_ids!$B:$B,MATCH(W7902,[1]IDEN_level_ids!$A:$A,0),1)</f>
        <v>782</v>
      </c>
      <c r="AJ7902" t="s">
        <v>32</v>
      </c>
    </row>
    <row r="7903" spans="1:36" hidden="1" x14ac:dyDescent="0.25">
      <c r="A7903">
        <v>167.64500000000001</v>
      </c>
      <c r="B7903" t="s">
        <v>28</v>
      </c>
      <c r="C7903" t="s">
        <v>28</v>
      </c>
      <c r="D7903" t="s">
        <v>28</v>
      </c>
      <c r="E7903" t="s">
        <v>28</v>
      </c>
      <c r="F7903">
        <v>11777.668</v>
      </c>
      <c r="G7903">
        <v>0.06</v>
      </c>
      <c r="H7903">
        <v>0</v>
      </c>
      <c r="I7903">
        <v>0.06</v>
      </c>
      <c r="J7903">
        <v>8488.0573600000007</v>
      </c>
      <c r="K7903">
        <v>8490.3895219999995</v>
      </c>
      <c r="L7903" t="s">
        <v>29</v>
      </c>
      <c r="M7903">
        <v>1.7134E-2</v>
      </c>
      <c r="N7903">
        <v>0</v>
      </c>
      <c r="O7903">
        <v>1.7134E-2</v>
      </c>
      <c r="P7903">
        <v>11778.022639000001</v>
      </c>
      <c r="Q7903">
        <v>2.3768999999999998E-2</v>
      </c>
      <c r="R7903">
        <v>0</v>
      </c>
      <c r="S7903">
        <v>2.3768999999999998E-2</v>
      </c>
      <c r="T7903" t="s">
        <v>28</v>
      </c>
      <c r="U7903" t="s">
        <v>28</v>
      </c>
      <c r="V7903" s="1" t="s">
        <v>431</v>
      </c>
      <c r="W7903" s="1" t="s">
        <v>259</v>
      </c>
      <c r="X7903">
        <v>100214.95800699999</v>
      </c>
      <c r="Y7903">
        <v>111992.980646</v>
      </c>
      <c r="Z7903" t="s">
        <v>35</v>
      </c>
      <c r="AA7903">
        <v>0</v>
      </c>
      <c r="AC7903" s="2"/>
      <c r="AD7903" s="2"/>
      <c r="AE7903" s="2"/>
      <c r="AF7903" s="2"/>
      <c r="AG7903" s="2"/>
      <c r="AH7903" s="3">
        <f>INDEX([1]IDEN_level_ids!$B:$B,MATCH(V7903,[1]IDEN_level_ids!$A:$A,0),1)</f>
        <v>895</v>
      </c>
      <c r="AI7903" s="3">
        <f>INDEX([1]IDEN_level_ids!$B:$B,MATCH(W7903,[1]IDEN_level_ids!$A:$A,0),1)</f>
        <v>793</v>
      </c>
      <c r="AJ7903" t="s">
        <v>32</v>
      </c>
    </row>
    <row r="7904" spans="1:36" hidden="1" x14ac:dyDescent="0.25">
      <c r="A7904">
        <v>167.64500000000001</v>
      </c>
      <c r="B7904" t="s">
        <v>28</v>
      </c>
      <c r="C7904" t="s">
        <v>28</v>
      </c>
      <c r="D7904" t="s">
        <v>28</v>
      </c>
      <c r="E7904" t="s">
        <v>28</v>
      </c>
      <c r="F7904">
        <v>11777.668</v>
      </c>
      <c r="G7904">
        <v>0.06</v>
      </c>
      <c r="H7904">
        <v>0</v>
      </c>
      <c r="I7904">
        <v>0.06</v>
      </c>
      <c r="J7904">
        <v>8488.1653459999998</v>
      </c>
      <c r="K7904">
        <v>8490.4975379999996</v>
      </c>
      <c r="L7904" t="s">
        <v>29</v>
      </c>
      <c r="M7904">
        <v>1.9751000000000001E-2</v>
      </c>
      <c r="N7904">
        <v>0</v>
      </c>
      <c r="O7904">
        <v>1.9751000000000001E-2</v>
      </c>
      <c r="P7904">
        <v>11777.872799000001</v>
      </c>
      <c r="Q7904">
        <v>2.7399E-2</v>
      </c>
      <c r="R7904">
        <v>0</v>
      </c>
      <c r="S7904">
        <v>2.7399E-2</v>
      </c>
      <c r="T7904" t="s">
        <v>28</v>
      </c>
      <c r="U7904" t="s">
        <v>28</v>
      </c>
      <c r="V7904" s="1" t="s">
        <v>271</v>
      </c>
      <c r="W7904" s="1" t="s">
        <v>122</v>
      </c>
      <c r="X7904">
        <v>119998.495192</v>
      </c>
      <c r="Y7904">
        <v>131776.36799100001</v>
      </c>
      <c r="Z7904" t="s">
        <v>35</v>
      </c>
      <c r="AA7904">
        <v>0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661</v>
      </c>
      <c r="AI7904" s="3">
        <f>INDEX([1]IDEN_level_ids!$B:$B,MATCH(W7904,[1]IDEN_level_ids!$A:$A,0),1)</f>
        <v>497</v>
      </c>
      <c r="AJ7904" t="s">
        <v>32</v>
      </c>
    </row>
    <row r="7905" spans="1:36" x14ac:dyDescent="0.25">
      <c r="A7905">
        <v>167.64500000000001</v>
      </c>
      <c r="B7905">
        <v>11777.668</v>
      </c>
      <c r="C7905">
        <v>0.06</v>
      </c>
      <c r="D7905">
        <v>0</v>
      </c>
      <c r="E7905">
        <v>0.06</v>
      </c>
      <c r="F7905">
        <v>11777.668</v>
      </c>
      <c r="G7905">
        <v>0.06</v>
      </c>
      <c r="H7905">
        <v>0</v>
      </c>
      <c r="I7905">
        <v>0.06</v>
      </c>
      <c r="J7905">
        <v>8488.2670529999996</v>
      </c>
      <c r="K7905">
        <v>8490.5992719999995</v>
      </c>
      <c r="L7905" t="s">
        <v>29</v>
      </c>
      <c r="M7905">
        <v>1.0737E-2</v>
      </c>
      <c r="N7905">
        <v>0</v>
      </c>
      <c r="O7905">
        <v>1.0737E-2</v>
      </c>
      <c r="P7905">
        <v>11777.731677</v>
      </c>
      <c r="Q7905">
        <v>1.4893999999999999E-2</v>
      </c>
      <c r="R7905">
        <v>0</v>
      </c>
      <c r="S7905">
        <v>1.4893999999999999E-2</v>
      </c>
      <c r="T7905">
        <v>-6.3676999999999997E-2</v>
      </c>
      <c r="U7905">
        <v>-6.3676999999999997E-2</v>
      </c>
      <c r="V7905" s="1" t="s">
        <v>370</v>
      </c>
      <c r="W7905" s="1" t="s">
        <v>301</v>
      </c>
      <c r="X7905">
        <v>9370.6132226999998</v>
      </c>
      <c r="Y7905">
        <v>21148.3449</v>
      </c>
      <c r="AA7905">
        <v>1</v>
      </c>
      <c r="AC7905" s="2"/>
      <c r="AD7905" s="2">
        <f t="shared" ref="AD7905:AE7913" si="3937">$U7905/$E7905</f>
        <v>-1.0612833333333334</v>
      </c>
      <c r="AE7905" s="2">
        <f t="shared" si="3937"/>
        <v>-1.0612833333333334</v>
      </c>
      <c r="AF7905" s="2">
        <f t="shared" ref="AF7905:AG7913" si="3938">$S7905/$I7905</f>
        <v>0.24823333333333333</v>
      </c>
      <c r="AG7905" s="2">
        <f t="shared" si="3938"/>
        <v>0.24823333333333333</v>
      </c>
      <c r="AH7905" s="3">
        <f>INDEX([1]IDEN_level_ids!$B:$B,MATCH(V7905,[1]IDEN_level_ids!$A:$A,0),1)</f>
        <v>1249</v>
      </c>
      <c r="AI7905" s="3">
        <f>INDEX([1]IDEN_level_ids!$B:$B,MATCH(W7905,[1]IDEN_level_ids!$A:$A,0),1)</f>
        <v>1204</v>
      </c>
      <c r="AJ7905" t="s">
        <v>32</v>
      </c>
    </row>
    <row r="7906" spans="1:36" x14ac:dyDescent="0.25">
      <c r="A7906">
        <v>167.90799999999999</v>
      </c>
      <c r="B7906">
        <v>11772.984</v>
      </c>
      <c r="C7906">
        <v>2.1000000000000001E-2</v>
      </c>
      <c r="D7906">
        <v>0</v>
      </c>
      <c r="E7906">
        <v>2.1000000000000001E-2</v>
      </c>
      <c r="F7906">
        <v>11772.984</v>
      </c>
      <c r="G7906">
        <v>2.1000000000000001E-2</v>
      </c>
      <c r="H7906">
        <v>0</v>
      </c>
      <c r="I7906">
        <v>2.1000000000000001E-2</v>
      </c>
      <c r="J7906">
        <v>8491.6782705999995</v>
      </c>
      <c r="K7906">
        <v>8494.0114119000009</v>
      </c>
      <c r="L7906" t="s">
        <v>29</v>
      </c>
      <c r="M7906">
        <v>8.0563000000000006E-3</v>
      </c>
      <c r="N7906">
        <v>0</v>
      </c>
      <c r="O7906">
        <v>8.0563000000000006E-3</v>
      </c>
      <c r="P7906">
        <v>11773.00043</v>
      </c>
      <c r="Q7906">
        <v>1.1166000000000001E-2</v>
      </c>
      <c r="R7906">
        <v>0</v>
      </c>
      <c r="S7906">
        <v>1.1166000000000001E-2</v>
      </c>
      <c r="T7906">
        <v>-1.643E-2</v>
      </c>
      <c r="U7906">
        <v>-1.643E-2</v>
      </c>
      <c r="V7906" s="1" t="s">
        <v>472</v>
      </c>
      <c r="W7906" s="1" t="s">
        <v>367</v>
      </c>
      <c r="X7906">
        <v>26921.4150954</v>
      </c>
      <c r="Y7906">
        <v>38694.415524900003</v>
      </c>
      <c r="AA7906">
        <v>1</v>
      </c>
      <c r="AC7906" s="2"/>
      <c r="AD7906" s="2">
        <f t="shared" si="3937"/>
        <v>-0.78238095238095229</v>
      </c>
      <c r="AE7906" s="2">
        <f t="shared" si="3937"/>
        <v>-0.78238095238095229</v>
      </c>
      <c r="AF7906" s="2">
        <f t="shared" si="3938"/>
        <v>0.53171428571428569</v>
      </c>
      <c r="AG7906" s="2">
        <f t="shared" si="3938"/>
        <v>0.53171428571428569</v>
      </c>
      <c r="AH7906" s="3">
        <f>INDEX([1]IDEN_level_ids!$B:$B,MATCH(V7906,[1]IDEN_level_ids!$A:$A,0),1)</f>
        <v>1164</v>
      </c>
      <c r="AI7906" s="3">
        <f>INDEX([1]IDEN_level_ids!$B:$B,MATCH(W7906,[1]IDEN_level_ids!$A:$A,0),1)</f>
        <v>1117</v>
      </c>
      <c r="AJ7906" t="s">
        <v>32</v>
      </c>
    </row>
    <row r="7907" spans="1:36" x14ac:dyDescent="0.25">
      <c r="A7907">
        <v>3363.2669999999998</v>
      </c>
      <c r="B7907">
        <v>11768.460999999999</v>
      </c>
      <c r="C7907">
        <v>4.2999999999999997E-2</v>
      </c>
      <c r="D7907">
        <v>0</v>
      </c>
      <c r="E7907">
        <v>4.2999999999999997E-2</v>
      </c>
      <c r="F7907">
        <v>11768.460999999999</v>
      </c>
      <c r="G7907">
        <v>4.2999999999999997E-2</v>
      </c>
      <c r="H7907">
        <v>0</v>
      </c>
      <c r="I7907">
        <v>4.2999999999999997E-2</v>
      </c>
      <c r="J7907">
        <v>8494.9536905999994</v>
      </c>
      <c r="K7907">
        <v>8497.2877174999994</v>
      </c>
      <c r="L7907" t="s">
        <v>29</v>
      </c>
      <c r="M7907">
        <v>8.7982000000000008E-3</v>
      </c>
      <c r="N7907">
        <v>0</v>
      </c>
      <c r="O7907">
        <v>8.7982000000000008E-3</v>
      </c>
      <c r="P7907">
        <v>11768.461105</v>
      </c>
      <c r="Q7907">
        <v>1.2185E-2</v>
      </c>
      <c r="R7907">
        <v>0</v>
      </c>
      <c r="S7907">
        <v>1.2185E-2</v>
      </c>
      <c r="T7907">
        <v>-1.05E-4</v>
      </c>
      <c r="U7907">
        <v>-1.05E-4</v>
      </c>
      <c r="V7907" s="1" t="s">
        <v>274</v>
      </c>
      <c r="W7907" s="1" t="s">
        <v>280</v>
      </c>
      <c r="X7907">
        <v>28101.758924999998</v>
      </c>
      <c r="Y7907">
        <v>39870.220029800003</v>
      </c>
      <c r="AA7907">
        <v>1</v>
      </c>
      <c r="AC7907" s="2"/>
      <c r="AD7907" s="2">
        <f t="shared" si="3937"/>
        <v>-2.4418604651162794E-3</v>
      </c>
      <c r="AE7907" s="2">
        <f t="shared" si="3937"/>
        <v>-2.4418604651162794E-3</v>
      </c>
      <c r="AF7907" s="2">
        <f t="shared" si="3938"/>
        <v>0.28337209302325583</v>
      </c>
      <c r="AG7907" s="2">
        <f t="shared" si="3938"/>
        <v>0.28337209302325583</v>
      </c>
      <c r="AH7907" s="3">
        <f>INDEX([1]IDEN_level_ids!$B:$B,MATCH(V7907,[1]IDEN_level_ids!$A:$A,0),1)</f>
        <v>1157</v>
      </c>
      <c r="AI7907" s="3">
        <f>INDEX([1]IDEN_level_ids!$B:$B,MATCH(W7907,[1]IDEN_level_ids!$A:$A,0),1)</f>
        <v>1105</v>
      </c>
      <c r="AJ7907" t="s">
        <v>32</v>
      </c>
    </row>
    <row r="7908" spans="1:36" x14ac:dyDescent="0.25">
      <c r="A7908">
        <v>841.59699999999998</v>
      </c>
      <c r="B7908">
        <v>11765.656000000001</v>
      </c>
      <c r="C7908">
        <v>2.4E-2</v>
      </c>
      <c r="D7908">
        <v>0</v>
      </c>
      <c r="E7908">
        <v>2.4E-2</v>
      </c>
      <c r="F7908">
        <v>11765.656000000001</v>
      </c>
      <c r="G7908">
        <v>2.4E-2</v>
      </c>
      <c r="H7908">
        <v>0</v>
      </c>
      <c r="I7908">
        <v>2.4E-2</v>
      </c>
      <c r="J7908">
        <v>8496.985068</v>
      </c>
      <c r="K7908">
        <v>8499.3196439999992</v>
      </c>
      <c r="L7908" t="s">
        <v>29</v>
      </c>
      <c r="M7908">
        <v>1.1391E-2</v>
      </c>
      <c r="N7908">
        <v>0</v>
      </c>
      <c r="O7908">
        <v>1.1391E-2</v>
      </c>
      <c r="P7908">
        <v>11765.647626</v>
      </c>
      <c r="Q7908">
        <v>1.5768999999999998E-2</v>
      </c>
      <c r="R7908">
        <v>0</v>
      </c>
      <c r="S7908">
        <v>1.5768999999999998E-2</v>
      </c>
      <c r="T7908">
        <v>8.3739999999999995E-3</v>
      </c>
      <c r="U7908">
        <v>8.3739999999999995E-3</v>
      </c>
      <c r="V7908" s="1" t="s">
        <v>205</v>
      </c>
      <c r="W7908" s="1" t="s">
        <v>284</v>
      </c>
      <c r="X7908">
        <v>105632.0941496</v>
      </c>
      <c r="Y7908">
        <v>117397.741776</v>
      </c>
      <c r="AA7908">
        <v>1</v>
      </c>
      <c r="AC7908" s="2"/>
      <c r="AD7908" s="2">
        <f t="shared" si="3937"/>
        <v>0.34891666666666665</v>
      </c>
      <c r="AE7908" s="2">
        <f t="shared" si="3937"/>
        <v>0.34891666666666665</v>
      </c>
      <c r="AF7908" s="2">
        <f t="shared" si="3938"/>
        <v>0.65704166666666663</v>
      </c>
      <c r="AG7908" s="2">
        <f t="shared" si="3938"/>
        <v>0.65704166666666663</v>
      </c>
      <c r="AH7908" s="3">
        <f>INDEX([1]IDEN_level_ids!$B:$B,MATCH(V7908,[1]IDEN_level_ids!$A:$A,0),1)</f>
        <v>860</v>
      </c>
      <c r="AI7908" s="3">
        <f>INDEX([1]IDEN_level_ids!$B:$B,MATCH(W7908,[1]IDEN_level_ids!$A:$A,0),1)</f>
        <v>729</v>
      </c>
      <c r="AJ7908" t="s">
        <v>32</v>
      </c>
    </row>
    <row r="7909" spans="1:36" x14ac:dyDescent="0.25">
      <c r="A7909">
        <v>168.96899999999999</v>
      </c>
      <c r="B7909">
        <v>11753.945</v>
      </c>
      <c r="C7909">
        <v>2.1000000000000001E-2</v>
      </c>
      <c r="D7909">
        <v>0</v>
      </c>
      <c r="E7909">
        <v>2.1000000000000001E-2</v>
      </c>
      <c r="F7909">
        <v>11753.945</v>
      </c>
      <c r="G7909">
        <v>2.1000000000000001E-2</v>
      </c>
      <c r="H7909">
        <v>0</v>
      </c>
      <c r="I7909">
        <v>2.1000000000000001E-2</v>
      </c>
      <c r="J7909">
        <v>8505.4548255999998</v>
      </c>
      <c r="K7909">
        <v>8507.7916920999996</v>
      </c>
      <c r="L7909" t="s">
        <v>29</v>
      </c>
      <c r="M7909">
        <v>8.6116000000000005E-3</v>
      </c>
      <c r="N7909">
        <v>0</v>
      </c>
      <c r="O7909">
        <v>8.6116000000000005E-3</v>
      </c>
      <c r="P7909">
        <v>11753.931409999999</v>
      </c>
      <c r="Q7909">
        <v>1.1897E-2</v>
      </c>
      <c r="R7909">
        <v>0</v>
      </c>
      <c r="S7909">
        <v>1.1897E-2</v>
      </c>
      <c r="T7909">
        <v>1.359E-2</v>
      </c>
      <c r="U7909">
        <v>1.359E-2</v>
      </c>
      <c r="V7909" s="1" t="s">
        <v>398</v>
      </c>
      <c r="W7909" s="1" t="s">
        <v>244</v>
      </c>
      <c r="X7909">
        <v>24886.44137</v>
      </c>
      <c r="Y7909">
        <v>36640.372779999998</v>
      </c>
      <c r="AA7909">
        <v>1</v>
      </c>
      <c r="AC7909" s="2"/>
      <c r="AD7909" s="2">
        <f t="shared" si="3937"/>
        <v>0.64714285714285713</v>
      </c>
      <c r="AE7909" s="2">
        <f t="shared" si="3937"/>
        <v>0.64714285714285713</v>
      </c>
      <c r="AF7909" s="2">
        <f t="shared" si="3938"/>
        <v>0.56652380952380943</v>
      </c>
      <c r="AG7909" s="2">
        <f t="shared" si="3938"/>
        <v>0.56652380952380943</v>
      </c>
      <c r="AH7909" s="3">
        <f>INDEX([1]IDEN_level_ids!$B:$B,MATCH(V7909,[1]IDEN_level_ids!$A:$A,0),1)</f>
        <v>1174</v>
      </c>
      <c r="AI7909" s="3">
        <f>INDEX([1]IDEN_level_ids!$B:$B,MATCH(W7909,[1]IDEN_level_ids!$A:$A,0),1)</f>
        <v>1123</v>
      </c>
      <c r="AJ7909" t="s">
        <v>32</v>
      </c>
    </row>
    <row r="7910" spans="1:36" x14ac:dyDescent="0.25">
      <c r="A7910">
        <v>338.041</v>
      </c>
      <c r="B7910">
        <v>11752.978999999999</v>
      </c>
      <c r="C7910">
        <v>2.3E-2</v>
      </c>
      <c r="D7910">
        <v>0</v>
      </c>
      <c r="E7910">
        <v>2.3E-2</v>
      </c>
      <c r="F7910">
        <v>11752.978999999999</v>
      </c>
      <c r="G7910">
        <v>2.3E-2</v>
      </c>
      <c r="H7910">
        <v>0</v>
      </c>
      <c r="I7910">
        <v>2.3E-2</v>
      </c>
      <c r="J7910">
        <v>8506.1487460000008</v>
      </c>
      <c r="K7910">
        <v>8508.4858010000007</v>
      </c>
      <c r="L7910" t="s">
        <v>29</v>
      </c>
      <c r="M7910">
        <v>1.1627999999999999E-2</v>
      </c>
      <c r="N7910">
        <v>0</v>
      </c>
      <c r="O7910">
        <v>1.1627999999999999E-2</v>
      </c>
      <c r="P7910">
        <v>11752.972543</v>
      </c>
      <c r="Q7910">
        <v>1.6062E-2</v>
      </c>
      <c r="R7910">
        <v>0</v>
      </c>
      <c r="S7910">
        <v>1.6062E-2</v>
      </c>
      <c r="T7910">
        <v>6.4570000000000001E-3</v>
      </c>
      <c r="U7910">
        <v>6.4570000000000001E-3</v>
      </c>
      <c r="V7910" s="1" t="s">
        <v>205</v>
      </c>
      <c r="W7910" s="1" t="s">
        <v>254</v>
      </c>
      <c r="X7910">
        <v>105632.0941496</v>
      </c>
      <c r="Y7910">
        <v>117385.066693</v>
      </c>
      <c r="AA7910">
        <v>1</v>
      </c>
      <c r="AC7910" s="2"/>
      <c r="AD7910" s="2">
        <f t="shared" si="3937"/>
        <v>0.2807391304347826</v>
      </c>
      <c r="AE7910" s="2">
        <f t="shared" si="3937"/>
        <v>0.2807391304347826</v>
      </c>
      <c r="AF7910" s="2">
        <f t="shared" si="3938"/>
        <v>0.69834782608695656</v>
      </c>
      <c r="AG7910" s="2">
        <f t="shared" si="3938"/>
        <v>0.69834782608695656</v>
      </c>
      <c r="AH7910" s="3">
        <f>INDEX([1]IDEN_level_ids!$B:$B,MATCH(V7910,[1]IDEN_level_ids!$A:$A,0),1)</f>
        <v>860</v>
      </c>
      <c r="AI7910" s="3">
        <f>INDEX([1]IDEN_level_ids!$B:$B,MATCH(W7910,[1]IDEN_level_ids!$A:$A,0),1)</f>
        <v>728</v>
      </c>
      <c r="AJ7910" t="s">
        <v>32</v>
      </c>
    </row>
    <row r="7911" spans="1:36" x14ac:dyDescent="0.25">
      <c r="A7911">
        <v>676.79300000000001</v>
      </c>
      <c r="B7911">
        <v>11749.758</v>
      </c>
      <c r="C7911">
        <v>2.4E-2</v>
      </c>
      <c r="D7911">
        <v>0</v>
      </c>
      <c r="E7911">
        <v>2.4E-2</v>
      </c>
      <c r="F7911">
        <v>11749.758</v>
      </c>
      <c r="G7911">
        <v>2.4E-2</v>
      </c>
      <c r="H7911">
        <v>0</v>
      </c>
      <c r="I7911">
        <v>2.4E-2</v>
      </c>
      <c r="J7911">
        <v>8508.4704340000008</v>
      </c>
      <c r="K7911">
        <v>8510.8081160000002</v>
      </c>
      <c r="L7911" t="s">
        <v>29</v>
      </c>
      <c r="M7911">
        <v>1.1757E-2</v>
      </c>
      <c r="N7911">
        <v>0</v>
      </c>
      <c r="O7911">
        <v>1.1757E-2</v>
      </c>
      <c r="P7911">
        <v>11749.76555</v>
      </c>
      <c r="Q7911">
        <v>1.6232E-2</v>
      </c>
      <c r="R7911">
        <v>0</v>
      </c>
      <c r="S7911">
        <v>1.6232E-2</v>
      </c>
      <c r="T7911">
        <v>-7.5500000000000003E-3</v>
      </c>
      <c r="U7911">
        <v>-7.5500000000000003E-3</v>
      </c>
      <c r="V7911" s="1" t="s">
        <v>224</v>
      </c>
      <c r="W7911" s="1" t="s">
        <v>300</v>
      </c>
      <c r="X7911">
        <v>103344.30405200001</v>
      </c>
      <c r="Y7911">
        <v>115094.069602</v>
      </c>
      <c r="AA7911">
        <v>1</v>
      </c>
      <c r="AC7911" s="2"/>
      <c r="AD7911" s="2">
        <f t="shared" si="3937"/>
        <v>-0.31458333333333333</v>
      </c>
      <c r="AE7911" s="2">
        <f t="shared" si="3937"/>
        <v>-0.31458333333333333</v>
      </c>
      <c r="AF7911" s="2">
        <f t="shared" si="3938"/>
        <v>0.67633333333333334</v>
      </c>
      <c r="AG7911" s="2">
        <f t="shared" si="3938"/>
        <v>0.67633333333333334</v>
      </c>
      <c r="AH7911" s="3">
        <f>INDEX([1]IDEN_level_ids!$B:$B,MATCH(V7911,[1]IDEN_level_ids!$A:$A,0),1)</f>
        <v>876</v>
      </c>
      <c r="AI7911" s="3">
        <f>INDEX([1]IDEN_level_ids!$B:$B,MATCH(W7911,[1]IDEN_level_ids!$A:$A,0),1)</f>
        <v>768</v>
      </c>
      <c r="AJ7911" t="s">
        <v>32</v>
      </c>
    </row>
    <row r="7912" spans="1:36" x14ac:dyDescent="0.25">
      <c r="A7912">
        <v>507.94299999999998</v>
      </c>
      <c r="B7912">
        <v>11747.615</v>
      </c>
      <c r="C7912">
        <v>2.1000000000000001E-2</v>
      </c>
      <c r="D7912">
        <v>0</v>
      </c>
      <c r="E7912">
        <v>2.1000000000000001E-2</v>
      </c>
      <c r="F7912">
        <v>11747.615</v>
      </c>
      <c r="G7912">
        <v>2.1000000000000001E-2</v>
      </c>
      <c r="H7912">
        <v>0</v>
      </c>
      <c r="I7912">
        <v>2.1000000000000001E-2</v>
      </c>
      <c r="J7912">
        <v>8510.0060632999994</v>
      </c>
      <c r="K7912">
        <v>8512.3441605999997</v>
      </c>
      <c r="L7912" t="s">
        <v>29</v>
      </c>
      <c r="M7912">
        <v>7.9273999999999994E-3</v>
      </c>
      <c r="N7912">
        <v>0</v>
      </c>
      <c r="O7912">
        <v>7.9273999999999994E-3</v>
      </c>
      <c r="P7912">
        <v>11747.645315</v>
      </c>
      <c r="Q7912">
        <v>1.094E-2</v>
      </c>
      <c r="R7912">
        <v>0</v>
      </c>
      <c r="S7912">
        <v>1.094E-2</v>
      </c>
      <c r="T7912">
        <v>-3.0315000000000002E-2</v>
      </c>
      <c r="U7912">
        <v>-3.0315000000000002E-2</v>
      </c>
      <c r="V7912" s="1" t="s">
        <v>402</v>
      </c>
      <c r="W7912" s="1" t="s">
        <v>180</v>
      </c>
      <c r="X7912">
        <v>14187.299857</v>
      </c>
      <c r="Y7912">
        <v>25934.945172299998</v>
      </c>
      <c r="AA7912">
        <v>1</v>
      </c>
      <c r="AC7912" s="2"/>
      <c r="AD7912" s="2">
        <f t="shared" si="3937"/>
        <v>-1.4435714285714285</v>
      </c>
      <c r="AE7912" s="2">
        <f t="shared" si="3937"/>
        <v>-1.4435714285714285</v>
      </c>
      <c r="AF7912" s="2">
        <f t="shared" si="3938"/>
        <v>0.52095238095238094</v>
      </c>
      <c r="AG7912" s="2">
        <f t="shared" si="3938"/>
        <v>0.52095238095238094</v>
      </c>
      <c r="AH7912" s="3">
        <f>INDEX([1]IDEN_level_ids!$B:$B,MATCH(V7912,[1]IDEN_level_ids!$A:$A,0),1)</f>
        <v>1239</v>
      </c>
      <c r="AI7912" s="3">
        <f>INDEX([1]IDEN_level_ids!$B:$B,MATCH(W7912,[1]IDEN_level_ids!$A:$A,0),1)</f>
        <v>1167</v>
      </c>
      <c r="AJ7912" t="s">
        <v>32</v>
      </c>
    </row>
    <row r="7913" spans="1:36" x14ac:dyDescent="0.25">
      <c r="A7913">
        <v>1530.1790000000001</v>
      </c>
      <c r="B7913">
        <v>11734.585999999999</v>
      </c>
      <c r="C7913">
        <v>2.5000000000000001E-2</v>
      </c>
      <c r="D7913">
        <v>0</v>
      </c>
      <c r="E7913">
        <v>2.5000000000000001E-2</v>
      </c>
      <c r="F7913">
        <v>11734.585999999999</v>
      </c>
      <c r="G7913">
        <v>2.5000000000000001E-2</v>
      </c>
      <c r="H7913">
        <v>0</v>
      </c>
      <c r="I7913">
        <v>2.5000000000000001E-2</v>
      </c>
      <c r="J7913">
        <v>8519.4856560000007</v>
      </c>
      <c r="K7913">
        <v>8521.8263169999991</v>
      </c>
      <c r="L7913" t="s">
        <v>29</v>
      </c>
      <c r="M7913">
        <v>1.6546000000000002E-2</v>
      </c>
      <c r="N7913">
        <v>0</v>
      </c>
      <c r="O7913">
        <v>1.6546000000000002E-2</v>
      </c>
      <c r="P7913">
        <v>11734.57382</v>
      </c>
      <c r="Q7913">
        <v>2.2783999999999999E-2</v>
      </c>
      <c r="R7913">
        <v>0</v>
      </c>
      <c r="S7913">
        <v>2.2783999999999999E-2</v>
      </c>
      <c r="T7913">
        <v>1.218E-2</v>
      </c>
      <c r="U7913">
        <v>1.218E-2</v>
      </c>
      <c r="V7913" s="1" t="s">
        <v>217</v>
      </c>
      <c r="W7913" s="1" t="s">
        <v>230</v>
      </c>
      <c r="X7913">
        <v>103484.138326</v>
      </c>
      <c r="Y7913">
        <v>115218.71214600001</v>
      </c>
      <c r="AA7913">
        <v>1</v>
      </c>
      <c r="AC7913" s="2"/>
      <c r="AD7913" s="2">
        <f t="shared" si="3937"/>
        <v>0.48719999999999997</v>
      </c>
      <c r="AE7913" s="2">
        <f t="shared" si="3937"/>
        <v>0.48719999999999997</v>
      </c>
      <c r="AF7913" s="2">
        <f t="shared" si="3938"/>
        <v>0.91135999999999995</v>
      </c>
      <c r="AG7913" s="2">
        <f t="shared" si="3938"/>
        <v>0.91135999999999995</v>
      </c>
      <c r="AH7913" s="3">
        <f>INDEX([1]IDEN_level_ids!$B:$B,MATCH(V7913,[1]IDEN_level_ids!$A:$A,0),1)</f>
        <v>874</v>
      </c>
      <c r="AI7913" s="3">
        <f>INDEX([1]IDEN_level_ids!$B:$B,MATCH(W7913,[1]IDEN_level_ids!$A:$A,0),1)</f>
        <v>765</v>
      </c>
      <c r="AJ7913" t="s">
        <v>32</v>
      </c>
    </row>
    <row r="7914" spans="1:36" hidden="1" x14ac:dyDescent="0.25">
      <c r="A7914">
        <v>1027.816</v>
      </c>
      <c r="B7914" t="s">
        <v>28</v>
      </c>
      <c r="C7914" t="s">
        <v>28</v>
      </c>
      <c r="D7914" t="s">
        <v>28</v>
      </c>
      <c r="E7914" t="s">
        <v>28</v>
      </c>
      <c r="F7914">
        <v>11710.142</v>
      </c>
      <c r="G7914">
        <v>3.1E-2</v>
      </c>
      <c r="H7914">
        <v>0</v>
      </c>
      <c r="I7914">
        <v>3.1E-2</v>
      </c>
      <c r="J7914">
        <v>8537.1349389999996</v>
      </c>
      <c r="K7914">
        <v>8539.480372</v>
      </c>
      <c r="L7914" t="s">
        <v>29</v>
      </c>
      <c r="M7914">
        <v>6.5114000000000005E-2</v>
      </c>
      <c r="N7914">
        <v>0</v>
      </c>
      <c r="O7914">
        <v>6.5114000000000005E-2</v>
      </c>
      <c r="P7914">
        <v>11710.314403</v>
      </c>
      <c r="Q7914">
        <v>8.9291999999999996E-2</v>
      </c>
      <c r="R7914">
        <v>0</v>
      </c>
      <c r="S7914">
        <v>8.9291999999999996E-2</v>
      </c>
      <c r="T7914" t="s">
        <v>28</v>
      </c>
      <c r="U7914" t="s">
        <v>28</v>
      </c>
      <c r="V7914" s="1" t="s">
        <v>545</v>
      </c>
      <c r="W7914" s="1" t="s">
        <v>504</v>
      </c>
      <c r="X7914">
        <v>89970.118067000003</v>
      </c>
      <c r="Y7914">
        <v>101680.43247</v>
      </c>
      <c r="Z7914" t="s">
        <v>35</v>
      </c>
      <c r="AA7914">
        <v>0</v>
      </c>
      <c r="AC7914" s="2"/>
      <c r="AD7914" s="2"/>
      <c r="AE7914" s="2"/>
      <c r="AF7914" s="2"/>
      <c r="AG7914" s="2"/>
      <c r="AH7914" s="3">
        <f>INDEX([1]IDEN_level_ids!$B:$B,MATCH(V7914,[1]IDEN_level_ids!$A:$A,0),1)</f>
        <v>920</v>
      </c>
      <c r="AI7914" s="3">
        <f>INDEX([1]IDEN_level_ids!$B:$B,MATCH(W7914,[1]IDEN_level_ids!$A:$A,0),1)</f>
        <v>884</v>
      </c>
      <c r="AJ7914" t="s">
        <v>32</v>
      </c>
    </row>
    <row r="7915" spans="1:36" x14ac:dyDescent="0.25">
      <c r="A7915">
        <v>1027.816</v>
      </c>
      <c r="B7915">
        <v>11710.142</v>
      </c>
      <c r="C7915">
        <v>3.1E-2</v>
      </c>
      <c r="D7915">
        <v>0</v>
      </c>
      <c r="E7915">
        <v>3.1E-2</v>
      </c>
      <c r="F7915">
        <v>11710.142</v>
      </c>
      <c r="G7915">
        <v>3.1E-2</v>
      </c>
      <c r="H7915">
        <v>0</v>
      </c>
      <c r="I7915">
        <v>3.1E-2</v>
      </c>
      <c r="J7915">
        <v>8537.2774379999992</v>
      </c>
      <c r="K7915">
        <v>8539.62291</v>
      </c>
      <c r="L7915" t="s">
        <v>29</v>
      </c>
      <c r="M7915">
        <v>1.4879E-2</v>
      </c>
      <c r="N7915">
        <v>0</v>
      </c>
      <c r="O7915">
        <v>1.4879E-2</v>
      </c>
      <c r="P7915">
        <v>11710.118941999999</v>
      </c>
      <c r="Q7915">
        <v>2.0403999999999999E-2</v>
      </c>
      <c r="R7915">
        <v>0</v>
      </c>
      <c r="S7915">
        <v>2.0403999999999999E-2</v>
      </c>
      <c r="T7915">
        <v>2.3057999999999999E-2</v>
      </c>
      <c r="U7915">
        <v>2.3057999999999999E-2</v>
      </c>
      <c r="V7915" s="1" t="s">
        <v>473</v>
      </c>
      <c r="W7915" s="1" t="s">
        <v>172</v>
      </c>
      <c r="X7915">
        <v>104598.989212</v>
      </c>
      <c r="Y7915">
        <v>116309.108154</v>
      </c>
      <c r="AA7915">
        <v>1</v>
      </c>
      <c r="AC7915" s="2"/>
      <c r="AD7915" s="2">
        <f>$U7915/$E7915</f>
        <v>0.74380645161290315</v>
      </c>
      <c r="AE7915" s="2">
        <f>$U7915/$E7915</f>
        <v>0.74380645161290315</v>
      </c>
      <c r="AF7915" s="2">
        <f>$S7915/$I7915</f>
        <v>0.65819354838709676</v>
      </c>
      <c r="AG7915" s="2">
        <f>$S7915/$I7915</f>
        <v>0.65819354838709676</v>
      </c>
      <c r="AH7915" s="3">
        <f>INDEX([1]IDEN_level_ids!$B:$B,MATCH(V7915,[1]IDEN_level_ids!$A:$A,0),1)</f>
        <v>870</v>
      </c>
      <c r="AI7915" s="3">
        <f>INDEX([1]IDEN_level_ids!$B:$B,MATCH(W7915,[1]IDEN_level_ids!$A:$A,0),1)</f>
        <v>745</v>
      </c>
      <c r="AJ7915" t="s">
        <v>32</v>
      </c>
    </row>
    <row r="7916" spans="1:36" hidden="1" x14ac:dyDescent="0.25">
      <c r="A7916">
        <v>171.89699999999999</v>
      </c>
      <c r="B7916" t="s">
        <v>28</v>
      </c>
      <c r="C7916" t="s">
        <v>28</v>
      </c>
      <c r="D7916" t="s">
        <v>28</v>
      </c>
      <c r="E7916" t="s">
        <v>28</v>
      </c>
      <c r="F7916">
        <v>11698.661</v>
      </c>
      <c r="G7916">
        <v>0.02</v>
      </c>
      <c r="H7916">
        <v>0</v>
      </c>
      <c r="I7916">
        <v>0.02</v>
      </c>
      <c r="J7916">
        <v>8545.9068339999994</v>
      </c>
      <c r="K7916">
        <v>8548.2546399999992</v>
      </c>
      <c r="L7916" t="s">
        <v>29</v>
      </c>
      <c r="M7916">
        <v>6.1076999999999999E-2</v>
      </c>
      <c r="N7916">
        <v>0</v>
      </c>
      <c r="O7916">
        <v>6.1076999999999999E-2</v>
      </c>
      <c r="P7916">
        <v>11698.294472</v>
      </c>
      <c r="Q7916">
        <v>8.3584000000000006E-2</v>
      </c>
      <c r="R7916">
        <v>0</v>
      </c>
      <c r="S7916">
        <v>8.3584000000000006E-2</v>
      </c>
      <c r="T7916" t="s">
        <v>28</v>
      </c>
      <c r="U7916" t="s">
        <v>28</v>
      </c>
      <c r="V7916" s="1" t="s">
        <v>316</v>
      </c>
      <c r="W7916" s="1" t="s">
        <v>646</v>
      </c>
      <c r="X7916">
        <v>112896.210318</v>
      </c>
      <c r="Y7916">
        <v>124594.50479000001</v>
      </c>
      <c r="Z7916" t="s">
        <v>35</v>
      </c>
      <c r="AA7916">
        <v>0</v>
      </c>
      <c r="AC7916" s="2"/>
      <c r="AD7916" s="2"/>
      <c r="AE7916" s="2"/>
      <c r="AF7916" s="2"/>
      <c r="AG7916" s="2"/>
      <c r="AH7916" s="3">
        <f>INDEX([1]IDEN_level_ids!$B:$B,MATCH(V7916,[1]IDEN_level_ids!$A:$A,0),1)</f>
        <v>788</v>
      </c>
      <c r="AI7916" s="3">
        <f>INDEX([1]IDEN_level_ids!$B:$B,MATCH(W7916,[1]IDEN_level_ids!$A:$A,0),1)</f>
        <v>565</v>
      </c>
      <c r="AJ7916" t="s">
        <v>32</v>
      </c>
    </row>
    <row r="7917" spans="1:36" x14ac:dyDescent="0.25">
      <c r="A7917">
        <v>172.07900000000001</v>
      </c>
      <c r="B7917">
        <v>11695.085999999999</v>
      </c>
      <c r="C7917">
        <v>2.1999999999999999E-2</v>
      </c>
      <c r="D7917">
        <v>0</v>
      </c>
      <c r="E7917">
        <v>2.1999999999999999E-2</v>
      </c>
      <c r="F7917">
        <v>11695.085999999999</v>
      </c>
      <c r="G7917">
        <v>2.1999999999999999E-2</v>
      </c>
      <c r="H7917">
        <v>0</v>
      </c>
      <c r="I7917">
        <v>2.1999999999999999E-2</v>
      </c>
      <c r="J7917">
        <v>8548.2505228000009</v>
      </c>
      <c r="K7917">
        <v>8550.5989623999994</v>
      </c>
      <c r="L7917" t="s">
        <v>29</v>
      </c>
      <c r="M7917">
        <v>7.2202999999999998E-3</v>
      </c>
      <c r="N7917">
        <v>0</v>
      </c>
      <c r="O7917">
        <v>7.2202999999999998E-3</v>
      </c>
      <c r="P7917">
        <v>11695.087144200001</v>
      </c>
      <c r="Q7917">
        <v>9.8755000000000006E-3</v>
      </c>
      <c r="R7917">
        <v>0</v>
      </c>
      <c r="S7917">
        <v>9.8755000000000006E-3</v>
      </c>
      <c r="T7917">
        <v>-1.1440000000000001E-3</v>
      </c>
      <c r="U7917">
        <v>-1.1440000000000001E-3</v>
      </c>
      <c r="V7917" s="1" t="s">
        <v>42</v>
      </c>
      <c r="W7917" s="1" t="s">
        <v>199</v>
      </c>
      <c r="X7917">
        <v>15443.454139900001</v>
      </c>
      <c r="Y7917">
        <v>27138.5412841</v>
      </c>
      <c r="AA7917">
        <v>1</v>
      </c>
      <c r="AC7917" s="2"/>
      <c r="AD7917" s="2">
        <f t="shared" ref="AD7917:AE7920" si="3939">$U7917/$E7917</f>
        <v>-5.2000000000000005E-2</v>
      </c>
      <c r="AE7917" s="2">
        <f t="shared" si="3939"/>
        <v>-5.2000000000000005E-2</v>
      </c>
      <c r="AF7917" s="2">
        <f t="shared" ref="AF7917:AG7920" si="3940">$S7917/$I7917</f>
        <v>0.44888636363636369</v>
      </c>
      <c r="AG7917" s="2">
        <f t="shared" si="3940"/>
        <v>0.44888636363636369</v>
      </c>
      <c r="AH7917" s="3">
        <f>INDEX([1]IDEN_level_ids!$B:$B,MATCH(V7917,[1]IDEN_level_ids!$A:$A,0),1)</f>
        <v>1234</v>
      </c>
      <c r="AI7917" s="3">
        <f>INDEX([1]IDEN_level_ids!$B:$B,MATCH(W7917,[1]IDEN_level_ids!$A:$A,0),1)</f>
        <v>1162</v>
      </c>
      <c r="AJ7917" t="s">
        <v>32</v>
      </c>
    </row>
    <row r="7918" spans="1:36" x14ac:dyDescent="0.25">
      <c r="A7918">
        <v>345.60399999999998</v>
      </c>
      <c r="B7918">
        <v>11680.584999999999</v>
      </c>
      <c r="C7918">
        <v>2.1999999999999999E-2</v>
      </c>
      <c r="D7918">
        <v>0</v>
      </c>
      <c r="E7918">
        <v>2.1999999999999999E-2</v>
      </c>
      <c r="F7918">
        <v>11680.584999999999</v>
      </c>
      <c r="G7918">
        <v>2.1999999999999999E-2</v>
      </c>
      <c r="H7918">
        <v>0</v>
      </c>
      <c r="I7918">
        <v>2.1999999999999999E-2</v>
      </c>
      <c r="J7918">
        <v>8558.8722144000003</v>
      </c>
      <c r="K7918">
        <v>8561.2235264999999</v>
      </c>
      <c r="L7918" t="s">
        <v>29</v>
      </c>
      <c r="M7918">
        <v>7.4637000000000002E-3</v>
      </c>
      <c r="N7918">
        <v>0</v>
      </c>
      <c r="O7918">
        <v>7.4637000000000002E-3</v>
      </c>
      <c r="P7918">
        <v>11680.573424</v>
      </c>
      <c r="Q7918">
        <v>1.0182999999999999E-2</v>
      </c>
      <c r="R7918">
        <v>0</v>
      </c>
      <c r="S7918">
        <v>1.0182999999999999E-2</v>
      </c>
      <c r="T7918">
        <v>1.1575999999999999E-2</v>
      </c>
      <c r="U7918">
        <v>1.1575999999999999E-2</v>
      </c>
      <c r="V7918" s="1" t="s">
        <v>97</v>
      </c>
      <c r="W7918" s="1" t="s">
        <v>291</v>
      </c>
      <c r="X7918">
        <v>11761.6681618</v>
      </c>
      <c r="Y7918">
        <v>23442.241585799999</v>
      </c>
      <c r="AA7918">
        <v>1</v>
      </c>
      <c r="AC7918" s="2"/>
      <c r="AD7918" s="2">
        <f t="shared" si="3939"/>
        <v>0.52618181818181819</v>
      </c>
      <c r="AE7918" s="2">
        <f t="shared" si="3939"/>
        <v>0.52618181818181819</v>
      </c>
      <c r="AF7918" s="2">
        <f t="shared" si="3940"/>
        <v>0.46286363636363637</v>
      </c>
      <c r="AG7918" s="2">
        <f t="shared" si="3940"/>
        <v>0.46286363636363637</v>
      </c>
      <c r="AH7918" s="3">
        <f>INDEX([1]IDEN_level_ids!$B:$B,MATCH(V7918,[1]IDEN_level_ids!$A:$A,0),1)</f>
        <v>1244</v>
      </c>
      <c r="AI7918" s="3">
        <f>INDEX([1]IDEN_level_ids!$B:$B,MATCH(W7918,[1]IDEN_level_ids!$A:$A,0),1)</f>
        <v>1187</v>
      </c>
      <c r="AJ7918" t="s">
        <v>32</v>
      </c>
    </row>
    <row r="7919" spans="1:36" x14ac:dyDescent="0.25">
      <c r="A7919">
        <v>692.85199999999998</v>
      </c>
      <c r="B7919">
        <v>11672.165999999999</v>
      </c>
      <c r="C7919">
        <v>2.4E-2</v>
      </c>
      <c r="D7919">
        <v>0</v>
      </c>
      <c r="E7919">
        <v>2.4E-2</v>
      </c>
      <c r="F7919">
        <v>11672.165999999999</v>
      </c>
      <c r="G7919">
        <v>2.4E-2</v>
      </c>
      <c r="H7919">
        <v>0</v>
      </c>
      <c r="I7919">
        <v>2.4E-2</v>
      </c>
      <c r="J7919">
        <v>8565.0369009999995</v>
      </c>
      <c r="K7919">
        <v>8567.3898800000006</v>
      </c>
      <c r="L7919" t="s">
        <v>29</v>
      </c>
      <c r="M7919">
        <v>1.2973E-2</v>
      </c>
      <c r="N7919">
        <v>0</v>
      </c>
      <c r="O7919">
        <v>1.2973E-2</v>
      </c>
      <c r="P7919">
        <v>11672.166365999999</v>
      </c>
      <c r="Q7919">
        <v>1.7673999999999999E-2</v>
      </c>
      <c r="R7919">
        <v>0</v>
      </c>
      <c r="S7919">
        <v>1.7673999999999999E-2</v>
      </c>
      <c r="T7919">
        <v>-3.6600000000000001E-4</v>
      </c>
      <c r="U7919">
        <v>-3.6600000000000001E-4</v>
      </c>
      <c r="V7919" s="1" t="s">
        <v>434</v>
      </c>
      <c r="W7919" s="1" t="s">
        <v>287</v>
      </c>
      <c r="X7919">
        <v>101165.301653</v>
      </c>
      <c r="Y7919">
        <v>112837.46801900001</v>
      </c>
      <c r="AA7919">
        <v>1</v>
      </c>
      <c r="AC7919" s="2"/>
      <c r="AD7919" s="2">
        <f t="shared" si="3939"/>
        <v>-1.525E-2</v>
      </c>
      <c r="AE7919" s="2">
        <f t="shared" si="3939"/>
        <v>-1.525E-2</v>
      </c>
      <c r="AF7919" s="2">
        <f t="shared" si="3940"/>
        <v>0.73641666666666661</v>
      </c>
      <c r="AG7919" s="2">
        <f t="shared" si="3940"/>
        <v>0.73641666666666661</v>
      </c>
      <c r="AH7919" s="3">
        <f>INDEX([1]IDEN_level_ids!$B:$B,MATCH(V7919,[1]IDEN_level_ids!$A:$A,0),1)</f>
        <v>888</v>
      </c>
      <c r="AI7919" s="3">
        <f>INDEX([1]IDEN_level_ids!$B:$B,MATCH(W7919,[1]IDEN_level_ids!$A:$A,0),1)</f>
        <v>790</v>
      </c>
      <c r="AJ7919" t="s">
        <v>32</v>
      </c>
    </row>
    <row r="7920" spans="1:36" x14ac:dyDescent="0.25">
      <c r="A7920">
        <v>6935.2809999999999</v>
      </c>
      <c r="B7920">
        <v>11668.696</v>
      </c>
      <c r="C7920">
        <v>4.1000000000000002E-2</v>
      </c>
      <c r="D7920">
        <v>0</v>
      </c>
      <c r="E7920">
        <v>4.1000000000000002E-2</v>
      </c>
      <c r="F7920">
        <v>11668.696</v>
      </c>
      <c r="G7920">
        <v>4.1000000000000002E-2</v>
      </c>
      <c r="H7920">
        <v>0</v>
      </c>
      <c r="I7920">
        <v>4.1000000000000002E-2</v>
      </c>
      <c r="J7920">
        <v>8567.5837393000002</v>
      </c>
      <c r="K7920">
        <v>8569.9374074000007</v>
      </c>
      <c r="L7920" t="s">
        <v>29</v>
      </c>
      <c r="M7920">
        <v>7.3600000000000002E-3</v>
      </c>
      <c r="N7920">
        <v>0</v>
      </c>
      <c r="O7920">
        <v>7.3600000000000002E-3</v>
      </c>
      <c r="P7920">
        <v>11668.69666</v>
      </c>
      <c r="Q7920">
        <v>1.0021E-2</v>
      </c>
      <c r="R7920">
        <v>0</v>
      </c>
      <c r="S7920">
        <v>1.0021E-2</v>
      </c>
      <c r="T7920">
        <v>-6.6E-4</v>
      </c>
      <c r="U7920">
        <v>-6.6E-4</v>
      </c>
      <c r="V7920" s="1" t="s">
        <v>359</v>
      </c>
      <c r="W7920" s="1" t="s">
        <v>142</v>
      </c>
      <c r="X7920">
        <v>10859.018085199999</v>
      </c>
      <c r="Y7920">
        <v>22527.714745000001</v>
      </c>
      <c r="AA7920">
        <v>1</v>
      </c>
      <c r="AC7920" s="2"/>
      <c r="AD7920" s="2">
        <f t="shared" si="3939"/>
        <v>-1.6097560975609757E-2</v>
      </c>
      <c r="AE7920" s="2">
        <f t="shared" si="3939"/>
        <v>-1.6097560975609757E-2</v>
      </c>
      <c r="AF7920" s="2">
        <f t="shared" si="3940"/>
        <v>0.24441463414634146</v>
      </c>
      <c r="AG7920" s="2">
        <f t="shared" si="3940"/>
        <v>0.24441463414634146</v>
      </c>
      <c r="AH7920" s="3">
        <f>INDEX([1]IDEN_level_ids!$B:$B,MATCH(V7920,[1]IDEN_level_ids!$A:$A,0),1)</f>
        <v>1246</v>
      </c>
      <c r="AI7920" s="3">
        <f>INDEX([1]IDEN_level_ids!$B:$B,MATCH(W7920,[1]IDEN_level_ids!$A:$A,0),1)</f>
        <v>1193</v>
      </c>
      <c r="AJ7920" t="s">
        <v>32</v>
      </c>
    </row>
    <row r="7921" spans="1:36" hidden="1" x14ac:dyDescent="0.25">
      <c r="A7921">
        <v>6935.2809999999999</v>
      </c>
      <c r="B7921" t="s">
        <v>28</v>
      </c>
      <c r="C7921" t="s">
        <v>28</v>
      </c>
      <c r="D7921" t="s">
        <v>28</v>
      </c>
      <c r="E7921" t="s">
        <v>28</v>
      </c>
      <c r="F7921">
        <v>11668.696</v>
      </c>
      <c r="G7921">
        <v>4.1000000000000002E-2</v>
      </c>
      <c r="H7921">
        <v>0</v>
      </c>
      <c r="I7921">
        <v>4.1000000000000002E-2</v>
      </c>
      <c r="J7921">
        <v>8568.4169000000002</v>
      </c>
      <c r="K7921">
        <v>8570.7707900000005</v>
      </c>
      <c r="L7921" t="s">
        <v>29</v>
      </c>
      <c r="M7921">
        <v>0.13433999999999999</v>
      </c>
      <c r="N7921">
        <v>0</v>
      </c>
      <c r="O7921">
        <v>0.13433999999999999</v>
      </c>
      <c r="P7921">
        <v>11667.562040000001</v>
      </c>
      <c r="Q7921">
        <v>0.18287</v>
      </c>
      <c r="R7921">
        <v>0</v>
      </c>
      <c r="S7921">
        <v>0.18287</v>
      </c>
      <c r="T7921" t="s">
        <v>28</v>
      </c>
      <c r="U7921" t="s">
        <v>28</v>
      </c>
      <c r="V7921" s="1" t="s">
        <v>111</v>
      </c>
      <c r="W7921" s="1" t="s">
        <v>60</v>
      </c>
      <c r="X7921">
        <v>126743.244966</v>
      </c>
      <c r="Y7921">
        <v>138410.80700999999</v>
      </c>
      <c r="Z7921" t="s">
        <v>35</v>
      </c>
      <c r="AA7921">
        <v>0</v>
      </c>
      <c r="AD7921" s="2"/>
      <c r="AE7921" s="2"/>
      <c r="AF7921" s="2"/>
      <c r="AG7921" s="2"/>
      <c r="AH7921" s="3">
        <f>INDEX([1]IDEN_level_ids!$B:$B,MATCH(V7921,[1]IDEN_level_ids!$A:$A,0),1)</f>
        <v>554</v>
      </c>
      <c r="AI7921" s="3">
        <f>INDEX([1]IDEN_level_ids!$B:$B,MATCH(W7921,[1]IDEN_level_ids!$A:$A,0),1)</f>
        <v>304</v>
      </c>
      <c r="AJ7921" t="s">
        <v>32</v>
      </c>
    </row>
    <row r="7922" spans="1:36" x14ac:dyDescent="0.25">
      <c r="A7922">
        <v>1576.077</v>
      </c>
      <c r="B7922">
        <v>11631.262000000001</v>
      </c>
      <c r="C7922">
        <v>2.3E-2</v>
      </c>
      <c r="D7922">
        <v>0</v>
      </c>
      <c r="E7922">
        <v>2.3E-2</v>
      </c>
      <c r="F7922">
        <v>11631.262000000001</v>
      </c>
      <c r="G7922">
        <v>2.3E-2</v>
      </c>
      <c r="H7922">
        <v>0</v>
      </c>
      <c r="I7922">
        <v>2.3E-2</v>
      </c>
      <c r="J7922">
        <v>8595.1462974000005</v>
      </c>
      <c r="K7922">
        <v>8597.5074198000002</v>
      </c>
      <c r="L7922" t="s">
        <v>29</v>
      </c>
      <c r="M7922">
        <v>8.4177000000000002E-3</v>
      </c>
      <c r="N7922">
        <v>0</v>
      </c>
      <c r="O7922">
        <v>8.4177000000000002E-3</v>
      </c>
      <c r="P7922">
        <v>11631.278127</v>
      </c>
      <c r="Q7922">
        <v>1.1388000000000001E-2</v>
      </c>
      <c r="R7922">
        <v>0</v>
      </c>
      <c r="S7922">
        <v>1.1388000000000001E-2</v>
      </c>
      <c r="T7922">
        <v>-1.6126999999999999E-2</v>
      </c>
      <c r="U7922">
        <v>-1.6126999999999999E-2</v>
      </c>
      <c r="V7922" s="1" t="s">
        <v>274</v>
      </c>
      <c r="W7922" s="1" t="s">
        <v>260</v>
      </c>
      <c r="X7922">
        <v>28101.758924999998</v>
      </c>
      <c r="Y7922">
        <v>39733.0370521</v>
      </c>
      <c r="AA7922">
        <v>1</v>
      </c>
      <c r="AC7922" s="2"/>
      <c r="AD7922" s="2">
        <f t="shared" ref="AD7922:AE7928" si="3941">$U7922/$E7922</f>
        <v>-0.7011739130434782</v>
      </c>
      <c r="AE7922" s="2">
        <f t="shared" si="3941"/>
        <v>-0.7011739130434782</v>
      </c>
      <c r="AF7922" s="2">
        <f t="shared" ref="AF7922:AG7928" si="3942">$S7922/$I7922</f>
        <v>0.49513043478260871</v>
      </c>
      <c r="AG7922" s="2">
        <f t="shared" si="3942"/>
        <v>0.49513043478260871</v>
      </c>
      <c r="AH7922" s="3">
        <f>INDEX([1]IDEN_level_ids!$B:$B,MATCH(V7922,[1]IDEN_level_ids!$A:$A,0),1)</f>
        <v>1157</v>
      </c>
      <c r="AI7922" s="3">
        <f>INDEX([1]IDEN_level_ids!$B:$B,MATCH(W7922,[1]IDEN_level_ids!$A:$A,0),1)</f>
        <v>1107</v>
      </c>
      <c r="AJ7922" t="s">
        <v>32</v>
      </c>
    </row>
    <row r="7923" spans="1:36" x14ac:dyDescent="0.25">
      <c r="A7923">
        <v>700.97799999999995</v>
      </c>
      <c r="B7923">
        <v>11628.422</v>
      </c>
      <c r="C7923">
        <v>0.04</v>
      </c>
      <c r="D7923">
        <v>0</v>
      </c>
      <c r="E7923">
        <v>0.04</v>
      </c>
      <c r="F7923">
        <v>11628.422</v>
      </c>
      <c r="G7923">
        <v>0.04</v>
      </c>
      <c r="H7923">
        <v>0</v>
      </c>
      <c r="I7923">
        <v>0.04</v>
      </c>
      <c r="J7923">
        <v>8597.2787979999994</v>
      </c>
      <c r="K7923">
        <v>8599.6404970000003</v>
      </c>
      <c r="L7923" t="s">
        <v>29</v>
      </c>
      <c r="M7923">
        <v>1.0061E-2</v>
      </c>
      <c r="N7923">
        <v>0</v>
      </c>
      <c r="O7923">
        <v>1.0061E-2</v>
      </c>
      <c r="P7923">
        <v>11628.393075</v>
      </c>
      <c r="Q7923">
        <v>1.3604E-2</v>
      </c>
      <c r="R7923">
        <v>0</v>
      </c>
      <c r="S7923">
        <v>1.3604E-2</v>
      </c>
      <c r="T7923">
        <v>2.8924999999999999E-2</v>
      </c>
      <c r="U7923">
        <v>2.8924999999999999E-2</v>
      </c>
      <c r="V7923" s="1" t="s">
        <v>472</v>
      </c>
      <c r="W7923" s="1" t="s">
        <v>457</v>
      </c>
      <c r="X7923">
        <v>26921.4150954</v>
      </c>
      <c r="Y7923">
        <v>38549.808169999997</v>
      </c>
      <c r="AA7923">
        <v>1</v>
      </c>
      <c r="AC7923" s="2"/>
      <c r="AD7923" s="2">
        <f t="shared" si="3941"/>
        <v>0.72312500000000002</v>
      </c>
      <c r="AE7923" s="2">
        <f t="shared" si="3941"/>
        <v>0.72312500000000002</v>
      </c>
      <c r="AF7923" s="2">
        <f t="shared" si="3942"/>
        <v>0.34010000000000001</v>
      </c>
      <c r="AG7923" s="2">
        <f t="shared" si="3942"/>
        <v>0.34010000000000001</v>
      </c>
      <c r="AH7923" s="3">
        <f>INDEX([1]IDEN_level_ids!$B:$B,MATCH(V7923,[1]IDEN_level_ids!$A:$A,0),1)</f>
        <v>1164</v>
      </c>
      <c r="AI7923" s="3">
        <f>INDEX([1]IDEN_level_ids!$B:$B,MATCH(W7923,[1]IDEN_level_ids!$A:$A,0),1)</f>
        <v>1119</v>
      </c>
      <c r="AJ7923" t="s">
        <v>32</v>
      </c>
    </row>
    <row r="7924" spans="1:36" x14ac:dyDescent="0.25">
      <c r="A7924">
        <v>175569.587</v>
      </c>
      <c r="B7924">
        <v>11621.031999999999</v>
      </c>
      <c r="C7924">
        <v>4.2000000000000003E-2</v>
      </c>
      <c r="D7924">
        <v>0</v>
      </c>
      <c r="E7924">
        <v>4.2000000000000003E-2</v>
      </c>
      <c r="F7924">
        <v>11621.031999999999</v>
      </c>
      <c r="G7924">
        <v>4.2000000000000003E-2</v>
      </c>
      <c r="H7924">
        <v>0</v>
      </c>
      <c r="I7924">
        <v>4.2000000000000003E-2</v>
      </c>
      <c r="J7924">
        <v>8602.74028</v>
      </c>
      <c r="K7924">
        <v>8605.1034569999993</v>
      </c>
      <c r="L7924" t="s">
        <v>29</v>
      </c>
      <c r="M7924">
        <v>1.1545E-2</v>
      </c>
      <c r="N7924">
        <v>0</v>
      </c>
      <c r="O7924">
        <v>1.1545E-2</v>
      </c>
      <c r="P7924">
        <v>11621.010775999999</v>
      </c>
      <c r="Q7924">
        <v>1.5591000000000001E-2</v>
      </c>
      <c r="R7924">
        <v>0</v>
      </c>
      <c r="S7924">
        <v>1.5591000000000001E-2</v>
      </c>
      <c r="T7924">
        <v>2.1224E-2</v>
      </c>
      <c r="U7924">
        <v>2.1224E-2</v>
      </c>
      <c r="V7924" s="1" t="s">
        <v>40</v>
      </c>
      <c r="W7924" s="1" t="s">
        <v>417</v>
      </c>
      <c r="X7924">
        <v>17642.060131999999</v>
      </c>
      <c r="Y7924">
        <v>29263.070908000002</v>
      </c>
      <c r="AA7924">
        <v>1</v>
      </c>
      <c r="AC7924" s="2"/>
      <c r="AD7924" s="2">
        <f t="shared" si="3941"/>
        <v>0.5053333333333333</v>
      </c>
      <c r="AE7924" s="2">
        <f t="shared" si="3941"/>
        <v>0.5053333333333333</v>
      </c>
      <c r="AF7924" s="2">
        <f t="shared" si="3942"/>
        <v>0.37121428571428572</v>
      </c>
      <c r="AG7924" s="2">
        <f t="shared" si="3942"/>
        <v>0.37121428571428572</v>
      </c>
      <c r="AH7924" s="3">
        <f>INDEX([1]IDEN_level_ids!$B:$B,MATCH(V7924,[1]IDEN_level_ids!$A:$A,0),1)</f>
        <v>1222</v>
      </c>
      <c r="AI7924" s="3">
        <f>INDEX([1]IDEN_level_ids!$B:$B,MATCH(W7924,[1]IDEN_level_ids!$A:$A,0),1)</f>
        <v>1151</v>
      </c>
      <c r="AJ7924" t="s">
        <v>32</v>
      </c>
    </row>
    <row r="7925" spans="1:36" x14ac:dyDescent="0.25">
      <c r="A7925">
        <v>351.36500000000001</v>
      </c>
      <c r="B7925">
        <v>11618.448</v>
      </c>
      <c r="C7925">
        <v>2.3E-2</v>
      </c>
      <c r="D7925">
        <v>0</v>
      </c>
      <c r="E7925">
        <v>2.3E-2</v>
      </c>
      <c r="F7925">
        <v>11618.448</v>
      </c>
      <c r="G7925">
        <v>2.3E-2</v>
      </c>
      <c r="H7925">
        <v>0</v>
      </c>
      <c r="I7925">
        <v>2.3E-2</v>
      </c>
      <c r="J7925">
        <v>8604.6487440000001</v>
      </c>
      <c r="K7925">
        <v>8607.0124360000009</v>
      </c>
      <c r="L7925" t="s">
        <v>29</v>
      </c>
      <c r="M7925">
        <v>1.1997000000000001E-2</v>
      </c>
      <c r="N7925">
        <v>0</v>
      </c>
      <c r="O7925">
        <v>1.1997000000000001E-2</v>
      </c>
      <c r="P7925">
        <v>11618.433311000001</v>
      </c>
      <c r="Q7925">
        <v>1.6195000000000001E-2</v>
      </c>
      <c r="R7925">
        <v>0</v>
      </c>
      <c r="S7925">
        <v>1.6195000000000001E-2</v>
      </c>
      <c r="T7925">
        <v>1.4689000000000001E-2</v>
      </c>
      <c r="U7925">
        <v>1.4689000000000001E-2</v>
      </c>
      <c r="V7925" s="1" t="s">
        <v>676</v>
      </c>
      <c r="W7925" s="1" t="s">
        <v>281</v>
      </c>
      <c r="X7925">
        <v>101446.279142</v>
      </c>
      <c r="Y7925">
        <v>113064.712453</v>
      </c>
      <c r="AA7925">
        <v>1</v>
      </c>
      <c r="AC7925" s="2"/>
      <c r="AD7925" s="2">
        <f t="shared" si="3941"/>
        <v>0.63865217391304352</v>
      </c>
      <c r="AE7925" s="2">
        <f t="shared" si="3941"/>
        <v>0.63865217391304352</v>
      </c>
      <c r="AF7925" s="2">
        <f t="shared" si="3942"/>
        <v>0.70413043478260873</v>
      </c>
      <c r="AG7925" s="2">
        <f t="shared" si="3942"/>
        <v>0.70413043478260873</v>
      </c>
      <c r="AH7925" s="3">
        <f>INDEX([1]IDEN_level_ids!$B:$B,MATCH(V7925,[1]IDEN_level_ids!$A:$A,0),1)</f>
        <v>887</v>
      </c>
      <c r="AI7925" s="3">
        <f>INDEX([1]IDEN_level_ids!$B:$B,MATCH(W7925,[1]IDEN_level_ids!$A:$A,0),1)</f>
        <v>787</v>
      </c>
      <c r="AJ7925" t="s">
        <v>32</v>
      </c>
    </row>
    <row r="7926" spans="1:36" x14ac:dyDescent="0.25">
      <c r="A7926">
        <v>176.71</v>
      </c>
      <c r="B7926">
        <v>11593.982</v>
      </c>
      <c r="C7926">
        <v>2.3E-2</v>
      </c>
      <c r="D7926">
        <v>0</v>
      </c>
      <c r="E7926">
        <v>2.3E-2</v>
      </c>
      <c r="F7926">
        <v>11593.982</v>
      </c>
      <c r="G7926">
        <v>2.3E-2</v>
      </c>
      <c r="H7926">
        <v>0</v>
      </c>
      <c r="I7926">
        <v>2.3E-2</v>
      </c>
      <c r="J7926">
        <v>8622.7929459999996</v>
      </c>
      <c r="K7926">
        <v>8625.1615459999994</v>
      </c>
      <c r="L7926" t="s">
        <v>29</v>
      </c>
      <c r="M7926">
        <v>1.3419E-2</v>
      </c>
      <c r="N7926">
        <v>0</v>
      </c>
      <c r="O7926">
        <v>1.3419E-2</v>
      </c>
      <c r="P7926">
        <v>11593.985744</v>
      </c>
      <c r="Q7926">
        <v>1.8037000000000001E-2</v>
      </c>
      <c r="R7926">
        <v>0</v>
      </c>
      <c r="S7926">
        <v>1.8037000000000001E-2</v>
      </c>
      <c r="T7926">
        <v>-3.7439999999999999E-3</v>
      </c>
      <c r="U7926">
        <v>-3.7439999999999999E-3</v>
      </c>
      <c r="V7926" s="1" t="s">
        <v>404</v>
      </c>
      <c r="W7926" s="1" t="s">
        <v>227</v>
      </c>
      <c r="X7926">
        <v>103895.823067</v>
      </c>
      <c r="Y7926">
        <v>115489.808811</v>
      </c>
      <c r="AA7926">
        <v>1</v>
      </c>
      <c r="AC7926" s="2"/>
      <c r="AD7926" s="2">
        <f t="shared" si="3941"/>
        <v>-0.16278260869565217</v>
      </c>
      <c r="AE7926" s="2">
        <f t="shared" si="3941"/>
        <v>-0.16278260869565217</v>
      </c>
      <c r="AF7926" s="2">
        <f t="shared" si="3942"/>
        <v>0.78421739130434787</v>
      </c>
      <c r="AG7926" s="2">
        <f t="shared" si="3942"/>
        <v>0.78421739130434787</v>
      </c>
      <c r="AH7926" s="3">
        <f>INDEX([1]IDEN_level_ids!$B:$B,MATCH(V7926,[1]IDEN_level_ids!$A:$A,0),1)</f>
        <v>873</v>
      </c>
      <c r="AI7926" s="3">
        <f>INDEX([1]IDEN_level_ids!$B:$B,MATCH(W7926,[1]IDEN_level_ids!$A:$A,0),1)</f>
        <v>759</v>
      </c>
      <c r="AJ7926" t="s">
        <v>32</v>
      </c>
    </row>
    <row r="7927" spans="1:36" x14ac:dyDescent="0.25">
      <c r="A7927">
        <v>177.92699999999999</v>
      </c>
      <c r="B7927">
        <v>11562.681</v>
      </c>
      <c r="C7927">
        <v>4.2000000000000003E-2</v>
      </c>
      <c r="D7927">
        <v>0</v>
      </c>
      <c r="E7927">
        <v>4.2000000000000003E-2</v>
      </c>
      <c r="F7927">
        <v>11562.681</v>
      </c>
      <c r="G7927">
        <v>4.2000000000000003E-2</v>
      </c>
      <c r="H7927">
        <v>0</v>
      </c>
      <c r="I7927">
        <v>4.2000000000000003E-2</v>
      </c>
      <c r="J7927">
        <v>8646.1818320000002</v>
      </c>
      <c r="K7927">
        <v>8648.5567580000006</v>
      </c>
      <c r="L7927" t="s">
        <v>29</v>
      </c>
      <c r="M7927">
        <v>1.5162E-2</v>
      </c>
      <c r="N7927">
        <v>0</v>
      </c>
      <c r="O7927">
        <v>1.5162E-2</v>
      </c>
      <c r="P7927">
        <v>11562.622851</v>
      </c>
      <c r="Q7927">
        <v>2.0271000000000001E-2</v>
      </c>
      <c r="R7927">
        <v>0</v>
      </c>
      <c r="S7927">
        <v>2.0271000000000001E-2</v>
      </c>
      <c r="T7927">
        <v>5.8148999999999999E-2</v>
      </c>
      <c r="U7927">
        <v>5.8148999999999999E-2</v>
      </c>
      <c r="V7927" s="1" t="s">
        <v>439</v>
      </c>
      <c r="W7927" s="1" t="s">
        <v>259</v>
      </c>
      <c r="X7927">
        <v>100430.357795</v>
      </c>
      <c r="Y7927">
        <v>111992.980646</v>
      </c>
      <c r="AA7927">
        <v>1</v>
      </c>
      <c r="AC7927" s="2"/>
      <c r="AD7927" s="2">
        <f t="shared" si="3941"/>
        <v>1.3844999999999998</v>
      </c>
      <c r="AE7927" s="2">
        <f t="shared" si="3941"/>
        <v>1.3844999999999998</v>
      </c>
      <c r="AF7927" s="2">
        <f t="shared" si="3942"/>
        <v>0.48264285714285715</v>
      </c>
      <c r="AG7927" s="2">
        <f t="shared" si="3942"/>
        <v>0.48264285714285715</v>
      </c>
      <c r="AH7927" s="3">
        <f>INDEX([1]IDEN_level_ids!$B:$B,MATCH(V7927,[1]IDEN_level_ids!$A:$A,0),1)</f>
        <v>893</v>
      </c>
      <c r="AI7927" s="3">
        <f>INDEX([1]IDEN_level_ids!$B:$B,MATCH(W7927,[1]IDEN_level_ids!$A:$A,0),1)</f>
        <v>793</v>
      </c>
      <c r="AJ7927" t="s">
        <v>32</v>
      </c>
    </row>
    <row r="7928" spans="1:36" x14ac:dyDescent="0.25">
      <c r="A7928">
        <v>178.066</v>
      </c>
      <c r="B7928">
        <v>11558.915000000001</v>
      </c>
      <c r="C7928">
        <v>2.3E-2</v>
      </c>
      <c r="D7928">
        <v>0</v>
      </c>
      <c r="E7928">
        <v>2.3E-2</v>
      </c>
      <c r="F7928">
        <v>11558.915000000001</v>
      </c>
      <c r="G7928">
        <v>2.3E-2</v>
      </c>
      <c r="H7928">
        <v>0</v>
      </c>
      <c r="I7928">
        <v>2.3E-2</v>
      </c>
      <c r="J7928">
        <v>8648.9376680000005</v>
      </c>
      <c r="K7928">
        <v>8651.3133390000003</v>
      </c>
      <c r="L7928" t="s">
        <v>29</v>
      </c>
      <c r="M7928">
        <v>1.3240999999999999E-2</v>
      </c>
      <c r="N7928">
        <v>0</v>
      </c>
      <c r="O7928">
        <v>1.3240999999999999E-2</v>
      </c>
      <c r="P7928">
        <v>11558.938635</v>
      </c>
      <c r="Q7928">
        <v>1.7690999999999998E-2</v>
      </c>
      <c r="R7928">
        <v>0</v>
      </c>
      <c r="S7928">
        <v>1.7690999999999998E-2</v>
      </c>
      <c r="T7928">
        <v>-2.3635E-2</v>
      </c>
      <c r="U7928">
        <v>-2.3635E-2</v>
      </c>
      <c r="V7928" s="1" t="s">
        <v>394</v>
      </c>
      <c r="W7928" s="1" t="s">
        <v>184</v>
      </c>
      <c r="X7928">
        <v>106153.710333</v>
      </c>
      <c r="Y7928">
        <v>117712.64896799999</v>
      </c>
      <c r="AA7928">
        <v>1</v>
      </c>
      <c r="AC7928" s="2"/>
      <c r="AD7928" s="2">
        <f t="shared" si="3941"/>
        <v>-1.0276086956521739</v>
      </c>
      <c r="AE7928" s="2">
        <f t="shared" si="3941"/>
        <v>-1.0276086956521739</v>
      </c>
      <c r="AF7928" s="2">
        <f t="shared" si="3942"/>
        <v>0.76917391304347815</v>
      </c>
      <c r="AG7928" s="2">
        <f t="shared" si="3942"/>
        <v>0.76917391304347815</v>
      </c>
      <c r="AH7928" s="3">
        <f>INDEX([1]IDEN_level_ids!$B:$B,MATCH(V7928,[1]IDEN_level_ids!$A:$A,0),1)</f>
        <v>853</v>
      </c>
      <c r="AI7928" s="3">
        <f>INDEX([1]IDEN_level_ids!$B:$B,MATCH(W7928,[1]IDEN_level_ids!$A:$A,0),1)</f>
        <v>719</v>
      </c>
      <c r="AJ7928" t="s">
        <v>32</v>
      </c>
    </row>
    <row r="7929" spans="1:36" hidden="1" x14ac:dyDescent="0.25">
      <c r="A7929">
        <v>178.066</v>
      </c>
      <c r="B7929" t="s">
        <v>28</v>
      </c>
      <c r="C7929" t="s">
        <v>28</v>
      </c>
      <c r="D7929" t="s">
        <v>28</v>
      </c>
      <c r="E7929" t="s">
        <v>28</v>
      </c>
      <c r="F7929">
        <v>11558.915000000001</v>
      </c>
      <c r="G7929">
        <v>2.3E-2</v>
      </c>
      <c r="H7929">
        <v>0</v>
      </c>
      <c r="I7929">
        <v>2.3E-2</v>
      </c>
      <c r="J7929">
        <v>8649.1580379999996</v>
      </c>
      <c r="K7929">
        <v>8651.5337689999997</v>
      </c>
      <c r="L7929" t="s">
        <v>29</v>
      </c>
      <c r="M7929">
        <v>4.9935E-2</v>
      </c>
      <c r="N7929">
        <v>0</v>
      </c>
      <c r="O7929">
        <v>4.9935E-2</v>
      </c>
      <c r="P7929">
        <v>11558.644128</v>
      </c>
      <c r="Q7929">
        <v>6.6714999999999997E-2</v>
      </c>
      <c r="R7929">
        <v>0</v>
      </c>
      <c r="S7929">
        <v>6.6714999999999997E-2</v>
      </c>
      <c r="T7929" t="s">
        <v>28</v>
      </c>
      <c r="U7929" t="s">
        <v>28</v>
      </c>
      <c r="V7929" s="1" t="s">
        <v>234</v>
      </c>
      <c r="W7929" s="1" t="s">
        <v>293</v>
      </c>
      <c r="X7929">
        <v>118318.454262</v>
      </c>
      <c r="Y7929">
        <v>129877.09839</v>
      </c>
      <c r="Z7929" t="s">
        <v>35</v>
      </c>
      <c r="AA7929">
        <v>0</v>
      </c>
      <c r="AD7929" s="2"/>
      <c r="AE7929" s="2"/>
      <c r="AF7929" s="2"/>
      <c r="AG7929" s="2"/>
      <c r="AH7929" s="3">
        <f>INDEX([1]IDEN_level_ids!$B:$B,MATCH(V7929,[1]IDEN_level_ids!$A:$A,0),1)</f>
        <v>700</v>
      </c>
      <c r="AI7929" s="3">
        <f>INDEX([1]IDEN_level_ids!$B:$B,MATCH(W7929,[1]IDEN_level_ids!$A:$A,0),1)</f>
        <v>518</v>
      </c>
      <c r="AJ7929" t="s">
        <v>32</v>
      </c>
    </row>
    <row r="7930" spans="1:36" hidden="1" x14ac:dyDescent="0.25">
      <c r="A7930">
        <v>1253.2349999999999</v>
      </c>
      <c r="B7930" t="s">
        <v>28</v>
      </c>
      <c r="C7930" t="s">
        <v>28</v>
      </c>
      <c r="D7930" t="s">
        <v>28</v>
      </c>
      <c r="E7930" t="s">
        <v>28</v>
      </c>
      <c r="F7930">
        <v>11531.236999999999</v>
      </c>
      <c r="G7930">
        <v>2.5999999999999999E-2</v>
      </c>
      <c r="H7930">
        <v>0</v>
      </c>
      <c r="I7930">
        <v>2.5999999999999999E-2</v>
      </c>
      <c r="J7930">
        <v>8669.5055329999996</v>
      </c>
      <c r="K7930">
        <v>8671.8867680000003</v>
      </c>
      <c r="L7930" t="s">
        <v>29</v>
      </c>
      <c r="M7930">
        <v>6.2880000000000005E-2</v>
      </c>
      <c r="N7930">
        <v>0</v>
      </c>
      <c r="O7930">
        <v>6.2880000000000005E-2</v>
      </c>
      <c r="P7930">
        <v>11531.515883</v>
      </c>
      <c r="Q7930">
        <v>8.3614999999999995E-2</v>
      </c>
      <c r="R7930">
        <v>0</v>
      </c>
      <c r="S7930">
        <v>8.3614999999999995E-2</v>
      </c>
      <c r="T7930" t="s">
        <v>28</v>
      </c>
      <c r="U7930" t="s">
        <v>28</v>
      </c>
      <c r="V7930" s="1" t="s">
        <v>163</v>
      </c>
      <c r="W7930" s="1" t="s">
        <v>321</v>
      </c>
      <c r="X7930">
        <v>117574.49657800001</v>
      </c>
      <c r="Y7930">
        <v>129106.01246100001</v>
      </c>
      <c r="Z7930" t="s">
        <v>35</v>
      </c>
      <c r="AA7930">
        <v>0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722</v>
      </c>
      <c r="AI7930" s="3">
        <f>INDEX([1]IDEN_level_ids!$B:$B,MATCH(W7930,[1]IDEN_level_ids!$A:$A,0),1)</f>
        <v>527</v>
      </c>
      <c r="AJ7930" t="s">
        <v>32</v>
      </c>
    </row>
    <row r="7931" spans="1:36" x14ac:dyDescent="0.25">
      <c r="A7931">
        <v>1253.2349999999999</v>
      </c>
      <c r="B7931">
        <v>11531.236999999999</v>
      </c>
      <c r="C7931">
        <v>2.5999999999999999E-2</v>
      </c>
      <c r="D7931">
        <v>0</v>
      </c>
      <c r="E7931">
        <v>2.5999999999999999E-2</v>
      </c>
      <c r="F7931">
        <v>11531.236999999999</v>
      </c>
      <c r="G7931">
        <v>2.5999999999999999E-2</v>
      </c>
      <c r="H7931">
        <v>0</v>
      </c>
      <c r="I7931">
        <v>2.5999999999999999E-2</v>
      </c>
      <c r="J7931">
        <v>8669.708165</v>
      </c>
      <c r="K7931">
        <v>8672.0894549999994</v>
      </c>
      <c r="L7931" t="s">
        <v>29</v>
      </c>
      <c r="M7931">
        <v>1.4201E-2</v>
      </c>
      <c r="N7931">
        <v>0</v>
      </c>
      <c r="O7931">
        <v>1.4201E-2</v>
      </c>
      <c r="P7931">
        <v>11531.246365000001</v>
      </c>
      <c r="Q7931">
        <v>1.8883E-2</v>
      </c>
      <c r="R7931">
        <v>0</v>
      </c>
      <c r="S7931">
        <v>1.8883E-2</v>
      </c>
      <c r="T7931">
        <v>-9.3650000000000001E-3</v>
      </c>
      <c r="U7931">
        <v>-9.3650000000000001E-3</v>
      </c>
      <c r="V7931" s="1" t="s">
        <v>504</v>
      </c>
      <c r="W7931" s="1" t="s">
        <v>307</v>
      </c>
      <c r="X7931">
        <v>101680.43247</v>
      </c>
      <c r="Y7931">
        <v>113211.678835</v>
      </c>
      <c r="AA7931">
        <v>1</v>
      </c>
      <c r="AC7931" s="2"/>
      <c r="AD7931" s="2">
        <f t="shared" ref="AD7931:AE7935" si="3943">$U7931/$E7931</f>
        <v>-0.3601923076923077</v>
      </c>
      <c r="AE7931" s="2">
        <f t="shared" si="3943"/>
        <v>-0.3601923076923077</v>
      </c>
      <c r="AF7931" s="2">
        <f t="shared" ref="AF7931:AG7935" si="3944">$S7931/$I7931</f>
        <v>0.72626923076923078</v>
      </c>
      <c r="AG7931" s="2">
        <f t="shared" si="3944"/>
        <v>0.72626923076923078</v>
      </c>
      <c r="AH7931" s="3">
        <f>INDEX([1]IDEN_level_ids!$B:$B,MATCH(V7931,[1]IDEN_level_ids!$A:$A,0),1)</f>
        <v>884</v>
      </c>
      <c r="AI7931" s="3">
        <f>INDEX([1]IDEN_level_ids!$B:$B,MATCH(W7931,[1]IDEN_level_ids!$A:$A,0),1)</f>
        <v>783</v>
      </c>
      <c r="AJ7931" t="s">
        <v>32</v>
      </c>
    </row>
    <row r="7932" spans="1:36" x14ac:dyDescent="0.25">
      <c r="A7932">
        <v>358.58100000000002</v>
      </c>
      <c r="B7932">
        <v>11523.367</v>
      </c>
      <c r="C7932">
        <v>0.04</v>
      </c>
      <c r="D7932">
        <v>0</v>
      </c>
      <c r="E7932">
        <v>0.04</v>
      </c>
      <c r="F7932">
        <v>11523.367</v>
      </c>
      <c r="G7932">
        <v>0.04</v>
      </c>
      <c r="H7932">
        <v>0</v>
      </c>
      <c r="I7932">
        <v>0.04</v>
      </c>
      <c r="J7932">
        <v>8675.6416150000005</v>
      </c>
      <c r="K7932">
        <v>8678.0245099999993</v>
      </c>
      <c r="L7932" t="s">
        <v>29</v>
      </c>
      <c r="M7932">
        <v>1.1270000000000001E-2</v>
      </c>
      <c r="N7932">
        <v>0</v>
      </c>
      <c r="O7932">
        <v>1.1270000000000001E-2</v>
      </c>
      <c r="P7932">
        <v>11523.35994</v>
      </c>
      <c r="Q7932">
        <v>1.4964999999999999E-2</v>
      </c>
      <c r="R7932">
        <v>0</v>
      </c>
      <c r="S7932">
        <v>1.4964999999999999E-2</v>
      </c>
      <c r="T7932">
        <v>7.0600000000000003E-3</v>
      </c>
      <c r="U7932">
        <v>7.0600000000000003E-3</v>
      </c>
      <c r="V7932" s="1" t="s">
        <v>420</v>
      </c>
      <c r="W7932" s="1" t="s">
        <v>322</v>
      </c>
      <c r="X7932">
        <v>27597.072695999999</v>
      </c>
      <c r="Y7932">
        <v>39120.4326363</v>
      </c>
      <c r="AA7932">
        <v>1</v>
      </c>
      <c r="AC7932" s="2"/>
      <c r="AD7932" s="2">
        <f t="shared" si="3943"/>
        <v>0.17649999999999999</v>
      </c>
      <c r="AE7932" s="2">
        <f t="shared" si="3943"/>
        <v>0.17649999999999999</v>
      </c>
      <c r="AF7932" s="2">
        <f t="shared" si="3944"/>
        <v>0.37412499999999999</v>
      </c>
      <c r="AG7932" s="2">
        <f t="shared" si="3944"/>
        <v>0.37412499999999999</v>
      </c>
      <c r="AH7932" s="3">
        <f>INDEX([1]IDEN_level_ids!$B:$B,MATCH(V7932,[1]IDEN_level_ids!$A:$A,0),1)</f>
        <v>1159</v>
      </c>
      <c r="AI7932" s="3">
        <f>INDEX([1]IDEN_level_ids!$B:$B,MATCH(W7932,[1]IDEN_level_ids!$A:$A,0),1)</f>
        <v>1112</v>
      </c>
      <c r="AJ7932" t="s">
        <v>32</v>
      </c>
    </row>
    <row r="7933" spans="1:36" x14ac:dyDescent="0.25">
      <c r="A7933">
        <v>1434.6389999999999</v>
      </c>
      <c r="B7933">
        <v>11522.157999999999</v>
      </c>
      <c r="C7933">
        <v>2.3E-2</v>
      </c>
      <c r="D7933">
        <v>0</v>
      </c>
      <c r="E7933">
        <v>2.3E-2</v>
      </c>
      <c r="F7933">
        <v>11522.157999999999</v>
      </c>
      <c r="G7933">
        <v>2.3E-2</v>
      </c>
      <c r="H7933">
        <v>0</v>
      </c>
      <c r="I7933">
        <v>2.3E-2</v>
      </c>
      <c r="J7933">
        <v>8676.5382804000001</v>
      </c>
      <c r="K7933">
        <v>8678.9214178999991</v>
      </c>
      <c r="L7933" t="s">
        <v>29</v>
      </c>
      <c r="M7933">
        <v>6.5379000000000001E-3</v>
      </c>
      <c r="N7933">
        <v>0</v>
      </c>
      <c r="O7933">
        <v>6.5379000000000001E-3</v>
      </c>
      <c r="P7933">
        <v>11522.169078999999</v>
      </c>
      <c r="Q7933">
        <v>8.6797999999999997E-3</v>
      </c>
      <c r="R7933">
        <v>0</v>
      </c>
      <c r="S7933">
        <v>8.6797999999999997E-3</v>
      </c>
      <c r="T7933">
        <v>-1.1079E-2</v>
      </c>
      <c r="U7933">
        <v>-1.1079E-2</v>
      </c>
      <c r="V7933" s="1" t="s">
        <v>124</v>
      </c>
      <c r="W7933" s="1" t="s">
        <v>345</v>
      </c>
      <c r="X7933">
        <v>13887.5613244</v>
      </c>
      <c r="Y7933">
        <v>25409.730403400001</v>
      </c>
      <c r="AA7933">
        <v>1</v>
      </c>
      <c r="AC7933" s="2"/>
      <c r="AD7933" s="2">
        <f t="shared" si="3943"/>
        <v>-0.48169565217391308</v>
      </c>
      <c r="AE7933" s="2">
        <f t="shared" si="3943"/>
        <v>-0.48169565217391308</v>
      </c>
      <c r="AF7933" s="2">
        <f t="shared" si="3944"/>
        <v>0.37738260869565216</v>
      </c>
      <c r="AG7933" s="2">
        <f t="shared" si="3944"/>
        <v>0.37738260869565216</v>
      </c>
      <c r="AH7933" s="3">
        <f>INDEX([1]IDEN_level_ids!$B:$B,MATCH(V7933,[1]IDEN_level_ids!$A:$A,0),1)</f>
        <v>1240</v>
      </c>
      <c r="AI7933" s="3">
        <f>INDEX([1]IDEN_level_ids!$B:$B,MATCH(W7933,[1]IDEN_level_ids!$A:$A,0),1)</f>
        <v>1170</v>
      </c>
      <c r="AJ7933" t="s">
        <v>32</v>
      </c>
    </row>
    <row r="7934" spans="1:36" x14ac:dyDescent="0.25">
      <c r="A7934">
        <v>179.51</v>
      </c>
      <c r="B7934">
        <v>11516.456</v>
      </c>
      <c r="C7934">
        <v>2.3E-2</v>
      </c>
      <c r="D7934">
        <v>0</v>
      </c>
      <c r="E7934">
        <v>2.3E-2</v>
      </c>
      <c r="F7934">
        <v>11516.456</v>
      </c>
      <c r="G7934">
        <v>2.3E-2</v>
      </c>
      <c r="H7934">
        <v>0</v>
      </c>
      <c r="I7934">
        <v>2.3E-2</v>
      </c>
      <c r="J7934">
        <v>8680.8387989999992</v>
      </c>
      <c r="K7934">
        <v>8683.2230999999992</v>
      </c>
      <c r="L7934" t="s">
        <v>29</v>
      </c>
      <c r="M7934">
        <v>1.4938E-2</v>
      </c>
      <c r="N7934">
        <v>0</v>
      </c>
      <c r="O7934">
        <v>1.4938E-2</v>
      </c>
      <c r="P7934">
        <v>11516.460978999999</v>
      </c>
      <c r="Q7934">
        <v>1.9812E-2</v>
      </c>
      <c r="R7934">
        <v>0</v>
      </c>
      <c r="S7934">
        <v>1.9812E-2</v>
      </c>
      <c r="T7934">
        <v>-4.9789999999999999E-3</v>
      </c>
      <c r="U7934">
        <v>-4.9789999999999999E-3</v>
      </c>
      <c r="V7934" s="1" t="s">
        <v>432</v>
      </c>
      <c r="W7934" s="1" t="s">
        <v>227</v>
      </c>
      <c r="X7934">
        <v>103973.347832</v>
      </c>
      <c r="Y7934">
        <v>115489.808811</v>
      </c>
      <c r="AA7934">
        <v>1</v>
      </c>
      <c r="AC7934" s="2"/>
      <c r="AD7934" s="2">
        <f t="shared" si="3943"/>
        <v>-0.21647826086956523</v>
      </c>
      <c r="AE7934" s="2">
        <f t="shared" si="3943"/>
        <v>-0.21647826086956523</v>
      </c>
      <c r="AF7934" s="2">
        <f t="shared" si="3944"/>
        <v>0.86139130434782607</v>
      </c>
      <c r="AG7934" s="2">
        <f t="shared" si="3944"/>
        <v>0.86139130434782607</v>
      </c>
      <c r="AH7934" s="3">
        <f>INDEX([1]IDEN_level_ids!$B:$B,MATCH(V7934,[1]IDEN_level_ids!$A:$A,0),1)</f>
        <v>871</v>
      </c>
      <c r="AI7934" s="3">
        <f>INDEX([1]IDEN_level_ids!$B:$B,MATCH(W7934,[1]IDEN_level_ids!$A:$A,0),1)</f>
        <v>759</v>
      </c>
      <c r="AJ7934" t="s">
        <v>32</v>
      </c>
    </row>
    <row r="7935" spans="1:36" x14ac:dyDescent="0.25">
      <c r="A7935">
        <v>179.59299999999999</v>
      </c>
      <c r="B7935">
        <v>11513.861999999999</v>
      </c>
      <c r="C7935">
        <v>4.4999999999999998E-2</v>
      </c>
      <c r="D7935">
        <v>0</v>
      </c>
      <c r="E7935">
        <v>4.4999999999999998E-2</v>
      </c>
      <c r="F7935">
        <v>11513.861999999999</v>
      </c>
      <c r="G7935">
        <v>4.4999999999999998E-2</v>
      </c>
      <c r="H7935">
        <v>0</v>
      </c>
      <c r="I7935">
        <v>4.4999999999999998E-2</v>
      </c>
      <c r="J7935">
        <v>8682.7617620000001</v>
      </c>
      <c r="K7935">
        <v>8685.1465829999997</v>
      </c>
      <c r="L7935" t="s">
        <v>29</v>
      </c>
      <c r="M7935">
        <v>1.6972000000000001E-2</v>
      </c>
      <c r="N7935">
        <v>0</v>
      </c>
      <c r="O7935">
        <v>1.6972000000000001E-2</v>
      </c>
      <c r="P7935">
        <v>11513.910449999999</v>
      </c>
      <c r="Q7935">
        <v>2.2499999999999999E-2</v>
      </c>
      <c r="R7935">
        <v>0</v>
      </c>
      <c r="S7935">
        <v>2.2499999999999999E-2</v>
      </c>
      <c r="T7935">
        <v>-4.845E-2</v>
      </c>
      <c r="U7935">
        <v>-4.845E-2</v>
      </c>
      <c r="V7935" s="1" t="s">
        <v>431</v>
      </c>
      <c r="W7935" s="1" t="s">
        <v>266</v>
      </c>
      <c r="X7935">
        <v>100214.95800699999</v>
      </c>
      <c r="Y7935">
        <v>111728.868457</v>
      </c>
      <c r="AA7935">
        <v>1</v>
      </c>
      <c r="AC7935" s="2"/>
      <c r="AD7935" s="2">
        <f t="shared" si="3943"/>
        <v>-1.0766666666666667</v>
      </c>
      <c r="AE7935" s="2">
        <f t="shared" si="3943"/>
        <v>-1.0766666666666667</v>
      </c>
      <c r="AF7935" s="2">
        <f t="shared" si="3944"/>
        <v>0.5</v>
      </c>
      <c r="AG7935" s="2">
        <f t="shared" si="3944"/>
        <v>0.5</v>
      </c>
      <c r="AH7935" s="3">
        <f>INDEX([1]IDEN_level_ids!$B:$B,MATCH(V7935,[1]IDEN_level_ids!$A:$A,0),1)</f>
        <v>895</v>
      </c>
      <c r="AI7935" s="3">
        <f>INDEX([1]IDEN_level_ids!$B:$B,MATCH(W7935,[1]IDEN_level_ids!$A:$A,0),1)</f>
        <v>797</v>
      </c>
      <c r="AJ7935" t="s">
        <v>32</v>
      </c>
    </row>
    <row r="7936" spans="1:36" hidden="1" x14ac:dyDescent="0.25">
      <c r="A7936">
        <v>179.667</v>
      </c>
      <c r="B7936" t="s">
        <v>28</v>
      </c>
      <c r="C7936" t="s">
        <v>28</v>
      </c>
      <c r="D7936" t="s">
        <v>28</v>
      </c>
      <c r="E7936" t="s">
        <v>28</v>
      </c>
      <c r="F7936">
        <v>11511.414000000001</v>
      </c>
      <c r="G7936">
        <v>0.02</v>
      </c>
      <c r="H7936">
        <v>0</v>
      </c>
      <c r="I7936">
        <v>0.02</v>
      </c>
      <c r="J7936">
        <v>8684.7489740000001</v>
      </c>
      <c r="K7936">
        <v>8687.1343319999996</v>
      </c>
      <c r="L7936" t="s">
        <v>29</v>
      </c>
      <c r="M7936">
        <v>1.2422000000000001E-2</v>
      </c>
      <c r="N7936">
        <v>0</v>
      </c>
      <c r="O7936">
        <v>1.2422000000000001E-2</v>
      </c>
      <c r="P7936">
        <v>11511.275890999999</v>
      </c>
      <c r="Q7936">
        <v>1.6461E-2</v>
      </c>
      <c r="R7936">
        <v>0</v>
      </c>
      <c r="S7936">
        <v>1.6461E-2</v>
      </c>
      <c r="T7936" t="s">
        <v>28</v>
      </c>
      <c r="U7936" t="s">
        <v>28</v>
      </c>
      <c r="V7936" s="1" t="s">
        <v>38</v>
      </c>
      <c r="W7936" s="1" t="s">
        <v>276</v>
      </c>
      <c r="X7936">
        <v>12846.691918</v>
      </c>
      <c r="Y7936">
        <v>24357.967809000002</v>
      </c>
      <c r="Z7936" t="s">
        <v>35</v>
      </c>
      <c r="AA7936">
        <v>0</v>
      </c>
      <c r="AC7936" s="2"/>
      <c r="AD7936" s="2"/>
      <c r="AE7936" s="2"/>
      <c r="AF7936" s="2"/>
      <c r="AG7936" s="2"/>
      <c r="AH7936" s="3">
        <f>INDEX([1]IDEN_level_ids!$B:$B,MATCH(V7936,[1]IDEN_level_ids!$A:$A,0),1)</f>
        <v>1242</v>
      </c>
      <c r="AI7936" s="3">
        <f>INDEX([1]IDEN_level_ids!$B:$B,MATCH(W7936,[1]IDEN_level_ids!$A:$A,0),1)</f>
        <v>1180</v>
      </c>
      <c r="AJ7936" t="s">
        <v>32</v>
      </c>
    </row>
    <row r="7937" spans="1:36" x14ac:dyDescent="0.25">
      <c r="A7937">
        <v>17994.223000000002</v>
      </c>
      <c r="B7937">
        <v>11502.253000000001</v>
      </c>
      <c r="C7937">
        <v>2.3E-2</v>
      </c>
      <c r="D7937">
        <v>0</v>
      </c>
      <c r="E7937">
        <v>2.3E-2</v>
      </c>
      <c r="F7937">
        <v>11502.253000000001</v>
      </c>
      <c r="G7937">
        <v>2.3E-2</v>
      </c>
      <c r="H7937">
        <v>0</v>
      </c>
      <c r="I7937">
        <v>2.3E-2</v>
      </c>
      <c r="J7937">
        <v>8691.5648512000007</v>
      </c>
      <c r="K7937">
        <v>8693.9520534000003</v>
      </c>
      <c r="L7937" t="s">
        <v>29</v>
      </c>
      <c r="M7937">
        <v>7.7635999999999998E-3</v>
      </c>
      <c r="N7937">
        <v>0</v>
      </c>
      <c r="O7937">
        <v>7.7635999999999998E-3</v>
      </c>
      <c r="P7937">
        <v>11502.248849</v>
      </c>
      <c r="Q7937">
        <v>1.0271000000000001E-2</v>
      </c>
      <c r="R7937">
        <v>0</v>
      </c>
      <c r="S7937">
        <v>1.0271000000000001E-2</v>
      </c>
      <c r="T7937">
        <v>4.1510000000000002E-3</v>
      </c>
      <c r="U7937">
        <v>4.1510000000000002E-3</v>
      </c>
      <c r="V7937" s="1" t="s">
        <v>110</v>
      </c>
      <c r="W7937" s="1" t="s">
        <v>76</v>
      </c>
      <c r="X7937">
        <v>10032.915140999999</v>
      </c>
      <c r="Y7937">
        <v>21535.163990000001</v>
      </c>
      <c r="AA7937">
        <v>1</v>
      </c>
      <c r="AC7937" s="2"/>
      <c r="AD7937" s="2">
        <f t="shared" ref="AD7937:AE7938" si="3945">$U7937/$E7937</f>
        <v>0.18047826086956523</v>
      </c>
      <c r="AE7937" s="2">
        <f t="shared" si="3945"/>
        <v>0.18047826086956523</v>
      </c>
      <c r="AF7937" s="2">
        <f t="shared" ref="AF7937:AG7938" si="3946">$S7937/$I7937</f>
        <v>0.44656521739130439</v>
      </c>
      <c r="AG7937" s="2">
        <f t="shared" si="3946"/>
        <v>0.44656521739130439</v>
      </c>
      <c r="AH7937" s="3">
        <f>INDEX([1]IDEN_level_ids!$B:$B,MATCH(V7937,[1]IDEN_level_ids!$A:$A,0),1)</f>
        <v>1248</v>
      </c>
      <c r="AI7937" s="3">
        <f>INDEX([1]IDEN_level_ids!$B:$B,MATCH(W7937,[1]IDEN_level_ids!$A:$A,0),1)</f>
        <v>1199</v>
      </c>
      <c r="AJ7937" t="s">
        <v>32</v>
      </c>
    </row>
    <row r="7938" spans="1:36" x14ac:dyDescent="0.25">
      <c r="A7938">
        <v>180.33500000000001</v>
      </c>
      <c r="B7938">
        <v>11488.484</v>
      </c>
      <c r="C7938">
        <v>2.3E-2</v>
      </c>
      <c r="D7938">
        <v>0</v>
      </c>
      <c r="E7938">
        <v>2.3E-2</v>
      </c>
      <c r="F7938">
        <v>11488.484</v>
      </c>
      <c r="G7938">
        <v>2.3E-2</v>
      </c>
      <c r="H7938">
        <v>0</v>
      </c>
      <c r="I7938">
        <v>2.3E-2</v>
      </c>
      <c r="J7938">
        <v>8701.9800529999993</v>
      </c>
      <c r="K7938">
        <v>8704.370073</v>
      </c>
      <c r="L7938" t="s">
        <v>29</v>
      </c>
      <c r="M7938">
        <v>1.3564E-2</v>
      </c>
      <c r="N7938">
        <v>0</v>
      </c>
      <c r="O7938">
        <v>1.3564E-2</v>
      </c>
      <c r="P7938">
        <v>11488.482126000001</v>
      </c>
      <c r="Q7938">
        <v>1.7902999999999999E-2</v>
      </c>
      <c r="R7938">
        <v>0</v>
      </c>
      <c r="S7938">
        <v>1.7902999999999999E-2</v>
      </c>
      <c r="T7938">
        <v>1.874E-3</v>
      </c>
      <c r="U7938">
        <v>1.874E-3</v>
      </c>
      <c r="V7938" s="1" t="s">
        <v>414</v>
      </c>
      <c r="W7938" s="1" t="s">
        <v>184</v>
      </c>
      <c r="X7938">
        <v>106224.16684200001</v>
      </c>
      <c r="Y7938">
        <v>117712.64896799999</v>
      </c>
      <c r="AA7938">
        <v>1</v>
      </c>
      <c r="AC7938" s="2"/>
      <c r="AD7938" s="2">
        <f t="shared" si="3945"/>
        <v>8.1478260869565222E-2</v>
      </c>
      <c r="AE7938" s="2">
        <f t="shared" si="3945"/>
        <v>8.1478260869565222E-2</v>
      </c>
      <c r="AF7938" s="2">
        <f t="shared" si="3946"/>
        <v>0.778391304347826</v>
      </c>
      <c r="AG7938" s="2">
        <f t="shared" si="3946"/>
        <v>0.778391304347826</v>
      </c>
      <c r="AH7938" s="3">
        <f>INDEX([1]IDEN_level_ids!$B:$B,MATCH(V7938,[1]IDEN_level_ids!$A:$A,0),1)</f>
        <v>851</v>
      </c>
      <c r="AI7938" s="3">
        <f>INDEX([1]IDEN_level_ids!$B:$B,MATCH(W7938,[1]IDEN_level_ids!$A:$A,0),1)</f>
        <v>719</v>
      </c>
      <c r="AJ7938" t="s">
        <v>32</v>
      </c>
    </row>
    <row r="7939" spans="1:36" hidden="1" x14ac:dyDescent="0.25">
      <c r="A7939">
        <v>1444.97</v>
      </c>
      <c r="B7939" t="s">
        <v>28</v>
      </c>
      <c r="C7939" t="s">
        <v>28</v>
      </c>
      <c r="D7939" t="s">
        <v>28</v>
      </c>
      <c r="E7939" t="s">
        <v>28</v>
      </c>
      <c r="F7939">
        <v>11477.791999999999</v>
      </c>
      <c r="G7939">
        <v>5.8999999999999997E-2</v>
      </c>
      <c r="H7939">
        <v>0</v>
      </c>
      <c r="I7939">
        <v>5.8999999999999997E-2</v>
      </c>
      <c r="J7939">
        <v>8710.0032699999992</v>
      </c>
      <c r="K7939">
        <v>8712.3954599999997</v>
      </c>
      <c r="L7939" t="s">
        <v>29</v>
      </c>
      <c r="M7939">
        <v>3.2375000000000001E-2</v>
      </c>
      <c r="N7939">
        <v>0</v>
      </c>
      <c r="O7939">
        <v>3.2375000000000001E-2</v>
      </c>
      <c r="P7939">
        <v>11477.899557999999</v>
      </c>
      <c r="Q7939">
        <v>4.2652000000000002E-2</v>
      </c>
      <c r="R7939">
        <v>0</v>
      </c>
      <c r="S7939">
        <v>4.2652000000000002E-2</v>
      </c>
      <c r="T7939" t="s">
        <v>28</v>
      </c>
      <c r="U7939" t="s">
        <v>28</v>
      </c>
      <c r="V7939" s="1" t="s">
        <v>403</v>
      </c>
      <c r="W7939" s="1" t="s">
        <v>251</v>
      </c>
      <c r="X7939">
        <v>105566.587323</v>
      </c>
      <c r="Y7939">
        <v>117044.486881</v>
      </c>
      <c r="Z7939" t="s">
        <v>35</v>
      </c>
      <c r="AA7939">
        <v>0</v>
      </c>
      <c r="AC7939" s="2"/>
      <c r="AD7939" s="2"/>
      <c r="AE7939" s="2"/>
      <c r="AF7939" s="2"/>
      <c r="AG7939" s="2"/>
      <c r="AH7939" s="3">
        <f>INDEX([1]IDEN_level_ids!$B:$B,MATCH(V7939,[1]IDEN_level_ids!$A:$A,0),1)</f>
        <v>861</v>
      </c>
      <c r="AI7939" s="3">
        <f>INDEX([1]IDEN_level_ids!$B:$B,MATCH(W7939,[1]IDEN_level_ids!$A:$A,0),1)</f>
        <v>734</v>
      </c>
      <c r="AJ7939" t="s">
        <v>32</v>
      </c>
    </row>
    <row r="7940" spans="1:36" hidden="1" x14ac:dyDescent="0.25">
      <c r="A7940">
        <v>1444.97</v>
      </c>
      <c r="B7940" t="s">
        <v>28</v>
      </c>
      <c r="C7940" t="s">
        <v>28</v>
      </c>
      <c r="D7940" t="s">
        <v>28</v>
      </c>
      <c r="E7940" t="s">
        <v>28</v>
      </c>
      <c r="F7940">
        <v>11477.791999999999</v>
      </c>
      <c r="G7940">
        <v>5.8999999999999997E-2</v>
      </c>
      <c r="H7940">
        <v>0</v>
      </c>
      <c r="I7940">
        <v>5.8999999999999997E-2</v>
      </c>
      <c r="J7940">
        <v>8710.0517469999995</v>
      </c>
      <c r="K7940">
        <v>8712.4439500000008</v>
      </c>
      <c r="L7940" t="s">
        <v>29</v>
      </c>
      <c r="M7940">
        <v>1.7058E-2</v>
      </c>
      <c r="N7940">
        <v>0</v>
      </c>
      <c r="O7940">
        <v>1.7058E-2</v>
      </c>
      <c r="P7940">
        <v>11477.835676000001</v>
      </c>
      <c r="Q7940">
        <v>2.2471999999999999E-2</v>
      </c>
      <c r="R7940">
        <v>0</v>
      </c>
      <c r="S7940">
        <v>2.2471999999999999E-2</v>
      </c>
      <c r="T7940" t="s">
        <v>28</v>
      </c>
      <c r="U7940" t="s">
        <v>28</v>
      </c>
      <c r="V7940" s="1" t="s">
        <v>434</v>
      </c>
      <c r="W7940" s="1" t="s">
        <v>243</v>
      </c>
      <c r="X7940">
        <v>101165.301653</v>
      </c>
      <c r="Y7940">
        <v>112643.137329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888</v>
      </c>
      <c r="AI7940" s="3">
        <f>INDEX([1]IDEN_level_ids!$B:$B,MATCH(W7940,[1]IDEN_level_ids!$A:$A,0),1)</f>
        <v>791</v>
      </c>
      <c r="AJ7940" t="s">
        <v>32</v>
      </c>
    </row>
    <row r="7941" spans="1:36" x14ac:dyDescent="0.25">
      <c r="A7941">
        <v>1444.97</v>
      </c>
      <c r="B7941">
        <v>11477.791999999999</v>
      </c>
      <c r="C7941">
        <v>5.8999999999999997E-2</v>
      </c>
      <c r="D7941">
        <v>0</v>
      </c>
      <c r="E7941">
        <v>5.8999999999999997E-2</v>
      </c>
      <c r="F7941">
        <v>11477.791999999999</v>
      </c>
      <c r="G7941">
        <v>5.8999999999999997E-2</v>
      </c>
      <c r="H7941">
        <v>0</v>
      </c>
      <c r="I7941">
        <v>5.8999999999999997E-2</v>
      </c>
      <c r="J7941">
        <v>8710.1025809999992</v>
      </c>
      <c r="K7941">
        <v>8712.4947979999997</v>
      </c>
      <c r="L7941" t="s">
        <v>29</v>
      </c>
      <c r="M7941">
        <v>1.0196999999999999E-2</v>
      </c>
      <c r="N7941">
        <v>0</v>
      </c>
      <c r="O7941">
        <v>1.0196999999999999E-2</v>
      </c>
      <c r="P7941">
        <v>11477.768689</v>
      </c>
      <c r="Q7941">
        <v>1.3434E-2</v>
      </c>
      <c r="R7941">
        <v>0</v>
      </c>
      <c r="S7941">
        <v>1.3434E-2</v>
      </c>
      <c r="T7941">
        <v>2.3310999999999998E-2</v>
      </c>
      <c r="U7941">
        <v>2.3310999999999998E-2</v>
      </c>
      <c r="V7941" s="1" t="s">
        <v>370</v>
      </c>
      <c r="W7941" s="1" t="s">
        <v>219</v>
      </c>
      <c r="X7941">
        <v>9370.6132226999998</v>
      </c>
      <c r="Y7941">
        <v>20848.381912000001</v>
      </c>
      <c r="AA7941">
        <v>1</v>
      </c>
      <c r="AC7941" s="2"/>
      <c r="AD7941" s="2">
        <f t="shared" ref="AD7941:AE7942" si="3947">$U7941/$E7941</f>
        <v>0.39510169491525421</v>
      </c>
      <c r="AE7941" s="2">
        <f t="shared" si="3947"/>
        <v>0.39510169491525421</v>
      </c>
      <c r="AF7941" s="2">
        <f t="shared" ref="AF7941:AG7942" si="3948">$S7941/$I7941</f>
        <v>0.2276949152542373</v>
      </c>
      <c r="AG7941" s="2">
        <f t="shared" si="3948"/>
        <v>0.2276949152542373</v>
      </c>
      <c r="AH7941" s="3">
        <f>INDEX([1]IDEN_level_ids!$B:$B,MATCH(V7941,[1]IDEN_level_ids!$A:$A,0),1)</f>
        <v>1249</v>
      </c>
      <c r="AI7941" s="3">
        <f>INDEX([1]IDEN_level_ids!$B:$B,MATCH(W7941,[1]IDEN_level_ids!$A:$A,0),1)</f>
        <v>1205</v>
      </c>
      <c r="AJ7941" t="s">
        <v>32</v>
      </c>
    </row>
    <row r="7942" spans="1:36" x14ac:dyDescent="0.25">
      <c r="A7942">
        <v>180.66499999999999</v>
      </c>
      <c r="B7942">
        <v>11476.049000000001</v>
      </c>
      <c r="C7942">
        <v>4.7E-2</v>
      </c>
      <c r="D7942">
        <v>0</v>
      </c>
      <c r="E7942">
        <v>4.7E-2</v>
      </c>
      <c r="F7942">
        <v>11476.049000000001</v>
      </c>
      <c r="G7942">
        <v>4.7E-2</v>
      </c>
      <c r="H7942">
        <v>0</v>
      </c>
      <c r="I7942">
        <v>4.7E-2</v>
      </c>
      <c r="J7942">
        <v>8711.4329379999999</v>
      </c>
      <c r="K7942">
        <v>8713.8255150000005</v>
      </c>
      <c r="L7942" t="s">
        <v>29</v>
      </c>
      <c r="M7942">
        <v>1.5632E-2</v>
      </c>
      <c r="N7942">
        <v>0</v>
      </c>
      <c r="O7942">
        <v>1.5632E-2</v>
      </c>
      <c r="P7942">
        <v>11476.015882</v>
      </c>
      <c r="Q7942">
        <v>2.0587999999999999E-2</v>
      </c>
      <c r="R7942">
        <v>0</v>
      </c>
      <c r="S7942">
        <v>2.0587999999999999E-2</v>
      </c>
      <c r="T7942">
        <v>3.3118000000000002E-2</v>
      </c>
      <c r="U7942">
        <v>3.3118000000000002E-2</v>
      </c>
      <c r="V7942" s="1" t="s">
        <v>473</v>
      </c>
      <c r="W7942" s="1" t="s">
        <v>203</v>
      </c>
      <c r="X7942">
        <v>104598.989212</v>
      </c>
      <c r="Y7942">
        <v>116075.00509399999</v>
      </c>
      <c r="AA7942">
        <v>1</v>
      </c>
      <c r="AC7942" s="2"/>
      <c r="AD7942" s="2">
        <f t="shared" si="3947"/>
        <v>0.70463829787234045</v>
      </c>
      <c r="AE7942" s="2">
        <f t="shared" si="3947"/>
        <v>0.70463829787234045</v>
      </c>
      <c r="AF7942" s="2">
        <f t="shared" si="3948"/>
        <v>0.43804255319148933</v>
      </c>
      <c r="AG7942" s="2">
        <f t="shared" si="3948"/>
        <v>0.43804255319148933</v>
      </c>
      <c r="AH7942" s="3">
        <f>INDEX([1]IDEN_level_ids!$B:$B,MATCH(V7942,[1]IDEN_level_ids!$A:$A,0),1)</f>
        <v>870</v>
      </c>
      <c r="AI7942" s="3">
        <f>INDEX([1]IDEN_level_ids!$B:$B,MATCH(W7942,[1]IDEN_level_ids!$A:$A,0),1)</f>
        <v>747</v>
      </c>
      <c r="AJ7942" t="s">
        <v>32</v>
      </c>
    </row>
    <row r="7943" spans="1:36" hidden="1" x14ac:dyDescent="0.25">
      <c r="A7943">
        <v>180.66499999999999</v>
      </c>
      <c r="B7943" t="s">
        <v>28</v>
      </c>
      <c r="C7943" t="s">
        <v>28</v>
      </c>
      <c r="D7943" t="s">
        <v>28</v>
      </c>
      <c r="E7943" t="s">
        <v>28</v>
      </c>
      <c r="F7943">
        <v>11476.049000000001</v>
      </c>
      <c r="G7943">
        <v>4.7E-2</v>
      </c>
      <c r="H7943">
        <v>0</v>
      </c>
      <c r="I7943">
        <v>4.7E-2</v>
      </c>
      <c r="J7943">
        <v>8711.7880819999991</v>
      </c>
      <c r="K7943">
        <v>8714.1807549999994</v>
      </c>
      <c r="L7943" t="s">
        <v>29</v>
      </c>
      <c r="M7943">
        <v>1.3924000000000001E-2</v>
      </c>
      <c r="N7943">
        <v>0</v>
      </c>
      <c r="O7943">
        <v>1.3924000000000001E-2</v>
      </c>
      <c r="P7943">
        <v>11475.548053</v>
      </c>
      <c r="Q7943">
        <v>1.8336000000000002E-2</v>
      </c>
      <c r="R7943">
        <v>0</v>
      </c>
      <c r="S7943">
        <v>1.8336000000000002E-2</v>
      </c>
      <c r="T7943" t="s">
        <v>28</v>
      </c>
      <c r="U7943" t="s">
        <v>28</v>
      </c>
      <c r="V7943" s="1" t="s">
        <v>154</v>
      </c>
      <c r="W7943" s="1" t="s">
        <v>409</v>
      </c>
      <c r="X7943">
        <v>17409.578187999999</v>
      </c>
      <c r="Y7943">
        <v>28885.126241000002</v>
      </c>
      <c r="Z7943" t="s">
        <v>35</v>
      </c>
      <c r="AA7943">
        <v>0</v>
      </c>
      <c r="AC7943" s="2"/>
      <c r="AD7943" s="2"/>
      <c r="AE7943" s="2"/>
      <c r="AF7943" s="2"/>
      <c r="AG7943" s="2"/>
      <c r="AH7943" s="3">
        <f>INDEX([1]IDEN_level_ids!$B:$B,MATCH(V7943,[1]IDEN_level_ids!$A:$A,0),1)</f>
        <v>1224</v>
      </c>
      <c r="AI7943" s="3">
        <f>INDEX([1]IDEN_level_ids!$B:$B,MATCH(W7943,[1]IDEN_level_ids!$A:$A,0),1)</f>
        <v>1154</v>
      </c>
      <c r="AJ7943" t="s">
        <v>32</v>
      </c>
    </row>
    <row r="7944" spans="1:36" hidden="1" x14ac:dyDescent="0.25">
      <c r="A7944">
        <v>1626.6959999999999</v>
      </c>
      <c r="B7944" t="s">
        <v>28</v>
      </c>
      <c r="C7944" t="s">
        <v>28</v>
      </c>
      <c r="D7944" t="s">
        <v>28</v>
      </c>
      <c r="E7944" t="s">
        <v>28</v>
      </c>
      <c r="F7944">
        <v>11473.026</v>
      </c>
      <c r="G7944">
        <v>2.1000000000000001E-2</v>
      </c>
      <c r="H7944">
        <v>0</v>
      </c>
      <c r="I7944">
        <v>2.1000000000000001E-2</v>
      </c>
      <c r="J7944">
        <v>8713.6878410000008</v>
      </c>
      <c r="K7944">
        <v>8716.0810280000005</v>
      </c>
      <c r="L7944" t="s">
        <v>29</v>
      </c>
      <c r="M7944">
        <v>2.5146000000000002E-2</v>
      </c>
      <c r="N7944">
        <v>0</v>
      </c>
      <c r="O7944">
        <v>2.5146000000000002E-2</v>
      </c>
      <c r="P7944">
        <v>11473.046163999999</v>
      </c>
      <c r="Q7944">
        <v>3.3099999999999997E-2</v>
      </c>
      <c r="R7944">
        <v>0</v>
      </c>
      <c r="S7944">
        <v>3.3099999999999997E-2</v>
      </c>
      <c r="T7944" t="s">
        <v>28</v>
      </c>
      <c r="U7944" t="s">
        <v>28</v>
      </c>
      <c r="V7944" s="1" t="s">
        <v>184</v>
      </c>
      <c r="W7944" s="1" t="s">
        <v>155</v>
      </c>
      <c r="X7944">
        <v>117712.64896799999</v>
      </c>
      <c r="Y7944">
        <v>129185.69513199999</v>
      </c>
      <c r="Z7944" t="s">
        <v>35</v>
      </c>
      <c r="AA7944">
        <v>0</v>
      </c>
      <c r="AC7944" s="2"/>
      <c r="AD7944" s="2"/>
      <c r="AE7944" s="2"/>
      <c r="AF7944" s="2"/>
      <c r="AG7944" s="2"/>
      <c r="AH7944" s="3">
        <f>INDEX([1]IDEN_level_ids!$B:$B,MATCH(V7944,[1]IDEN_level_ids!$A:$A,0),1)</f>
        <v>719</v>
      </c>
      <c r="AI7944" s="3">
        <f>INDEX([1]IDEN_level_ids!$B:$B,MATCH(W7944,[1]IDEN_level_ids!$A:$A,0),1)</f>
        <v>525</v>
      </c>
      <c r="AJ7944" t="s">
        <v>32</v>
      </c>
    </row>
    <row r="7945" spans="1:36" x14ac:dyDescent="0.25">
      <c r="A7945">
        <v>1626.6959999999999</v>
      </c>
      <c r="B7945">
        <v>11473.026</v>
      </c>
      <c r="C7945">
        <v>2.1000000000000001E-2</v>
      </c>
      <c r="D7945">
        <v>0</v>
      </c>
      <c r="E7945">
        <v>2.1000000000000001E-2</v>
      </c>
      <c r="F7945">
        <v>11473.026</v>
      </c>
      <c r="G7945">
        <v>2.1000000000000001E-2</v>
      </c>
      <c r="H7945">
        <v>0</v>
      </c>
      <c r="I7945">
        <v>2.1000000000000001E-2</v>
      </c>
      <c r="J7945">
        <v>8713.7116036000007</v>
      </c>
      <c r="K7945">
        <v>8716.1047968000003</v>
      </c>
      <c r="L7945" t="s">
        <v>29</v>
      </c>
      <c r="M7945">
        <v>7.6376999999999999E-3</v>
      </c>
      <c r="N7945">
        <v>0</v>
      </c>
      <c r="O7945">
        <v>7.6376999999999999E-3</v>
      </c>
      <c r="P7945">
        <v>11473.014877</v>
      </c>
      <c r="Q7945">
        <v>1.0052999999999999E-2</v>
      </c>
      <c r="R7945">
        <v>0</v>
      </c>
      <c r="S7945">
        <v>1.0052999999999999E-2</v>
      </c>
      <c r="T7945">
        <v>1.1122999999999999E-2</v>
      </c>
      <c r="U7945">
        <v>1.1122999999999999E-2</v>
      </c>
      <c r="V7945" s="1" t="s">
        <v>329</v>
      </c>
      <c r="W7945" s="1" t="s">
        <v>136</v>
      </c>
      <c r="X7945">
        <v>10138.135239400001</v>
      </c>
      <c r="Y7945">
        <v>21611.150116000001</v>
      </c>
      <c r="AA7945">
        <v>1</v>
      </c>
      <c r="AC7945" s="2"/>
      <c r="AD7945" s="2">
        <f t="shared" ref="AD7945:AE7950" si="3949">$U7945/$E7945</f>
        <v>0.52966666666666662</v>
      </c>
      <c r="AE7945" s="2">
        <f t="shared" si="3949"/>
        <v>0.52966666666666662</v>
      </c>
      <c r="AF7945" s="2">
        <f t="shared" ref="AF7945:AG7950" si="3950">$S7945/$I7945</f>
        <v>0.47871428571428565</v>
      </c>
      <c r="AG7945" s="2">
        <f t="shared" si="3950"/>
        <v>0.47871428571428565</v>
      </c>
      <c r="AH7945" s="3">
        <f>INDEX([1]IDEN_level_ids!$B:$B,MATCH(V7945,[1]IDEN_level_ids!$A:$A,0),1)</f>
        <v>1247</v>
      </c>
      <c r="AI7945" s="3">
        <f>INDEX([1]IDEN_level_ids!$B:$B,MATCH(W7945,[1]IDEN_level_ids!$A:$A,0),1)</f>
        <v>1197</v>
      </c>
      <c r="AJ7945" t="s">
        <v>32</v>
      </c>
    </row>
    <row r="7946" spans="1:36" x14ac:dyDescent="0.25">
      <c r="A7946">
        <v>180.80799999999999</v>
      </c>
      <c r="B7946">
        <v>11470.477000000001</v>
      </c>
      <c r="C7946">
        <v>4.2000000000000003E-2</v>
      </c>
      <c r="D7946">
        <v>0</v>
      </c>
      <c r="E7946">
        <v>4.2000000000000003E-2</v>
      </c>
      <c r="F7946">
        <v>11470.477000000001</v>
      </c>
      <c r="G7946">
        <v>4.2000000000000003E-2</v>
      </c>
      <c r="H7946">
        <v>0</v>
      </c>
      <c r="I7946">
        <v>4.2000000000000003E-2</v>
      </c>
      <c r="J7946">
        <v>8715.6543390000006</v>
      </c>
      <c r="K7946">
        <v>8718.048057</v>
      </c>
      <c r="L7946" t="s">
        <v>29</v>
      </c>
      <c r="M7946">
        <v>1.0312E-2</v>
      </c>
      <c r="N7946">
        <v>0</v>
      </c>
      <c r="O7946">
        <v>1.0312E-2</v>
      </c>
      <c r="P7946">
        <v>11470.457532</v>
      </c>
      <c r="Q7946">
        <v>1.3568E-2</v>
      </c>
      <c r="R7946">
        <v>0</v>
      </c>
      <c r="S7946">
        <v>1.3568E-2</v>
      </c>
      <c r="T7946">
        <v>1.9467999999999999E-2</v>
      </c>
      <c r="U7946">
        <v>1.9467999999999999E-2</v>
      </c>
      <c r="V7946" s="1" t="s">
        <v>276</v>
      </c>
      <c r="W7946" s="1" t="s">
        <v>262</v>
      </c>
      <c r="X7946">
        <v>24357.967809000002</v>
      </c>
      <c r="Y7946">
        <v>35828.425340599999</v>
      </c>
      <c r="AA7946">
        <v>1</v>
      </c>
      <c r="AC7946" s="2"/>
      <c r="AD7946" s="2">
        <f t="shared" si="3949"/>
        <v>0.46352380952380945</v>
      </c>
      <c r="AE7946" s="2">
        <f t="shared" si="3949"/>
        <v>0.46352380952380945</v>
      </c>
      <c r="AF7946" s="2">
        <f t="shared" si="3950"/>
        <v>0.32304761904761903</v>
      </c>
      <c r="AG7946" s="2">
        <f t="shared" si="3950"/>
        <v>0.32304761904761903</v>
      </c>
      <c r="AH7946" s="3">
        <f>INDEX([1]IDEN_level_ids!$B:$B,MATCH(V7946,[1]IDEN_level_ids!$A:$A,0),1)</f>
        <v>1180</v>
      </c>
      <c r="AI7946" s="3">
        <f>INDEX([1]IDEN_level_ids!$B:$B,MATCH(W7946,[1]IDEN_level_ids!$A:$A,0),1)</f>
        <v>1128</v>
      </c>
      <c r="AJ7946" t="s">
        <v>32</v>
      </c>
    </row>
    <row r="7947" spans="1:36" x14ac:dyDescent="0.25">
      <c r="A7947">
        <v>181.523</v>
      </c>
      <c r="B7947">
        <v>11439.063</v>
      </c>
      <c r="C7947">
        <v>2.3E-2</v>
      </c>
      <c r="D7947">
        <v>0</v>
      </c>
      <c r="E7947">
        <v>2.3E-2</v>
      </c>
      <c r="F7947">
        <v>11439.063</v>
      </c>
      <c r="G7947">
        <v>2.3E-2</v>
      </c>
      <c r="H7947">
        <v>0</v>
      </c>
      <c r="I7947">
        <v>2.3E-2</v>
      </c>
      <c r="J7947">
        <v>8739.5618790000008</v>
      </c>
      <c r="K7947">
        <v>8741.9620649999997</v>
      </c>
      <c r="L7947" t="s">
        <v>29</v>
      </c>
      <c r="M7947">
        <v>1.3712E-2</v>
      </c>
      <c r="N7947">
        <v>0</v>
      </c>
      <c r="O7947">
        <v>1.3712E-2</v>
      </c>
      <c r="P7947">
        <v>11439.079609</v>
      </c>
      <c r="Q7947">
        <v>1.7942E-2</v>
      </c>
      <c r="R7947">
        <v>0</v>
      </c>
      <c r="S7947">
        <v>1.7942E-2</v>
      </c>
      <c r="T7947">
        <v>-1.6608999999999999E-2</v>
      </c>
      <c r="U7947">
        <v>-1.6608999999999999E-2</v>
      </c>
      <c r="V7947" s="1" t="s">
        <v>342</v>
      </c>
      <c r="W7947" s="1" t="s">
        <v>271</v>
      </c>
      <c r="X7947">
        <v>108559.41558299999</v>
      </c>
      <c r="Y7947">
        <v>119998.495192</v>
      </c>
      <c r="AA7947">
        <v>1</v>
      </c>
      <c r="AC7947" s="2"/>
      <c r="AD7947" s="2">
        <f t="shared" si="3949"/>
        <v>-0.72213043478260863</v>
      </c>
      <c r="AE7947" s="2">
        <f t="shared" si="3949"/>
        <v>-0.72213043478260863</v>
      </c>
      <c r="AF7947" s="2">
        <f t="shared" si="3950"/>
        <v>0.78008695652173909</v>
      </c>
      <c r="AG7947" s="2">
        <f t="shared" si="3950"/>
        <v>0.78008695652173909</v>
      </c>
      <c r="AH7947" s="3">
        <f>INDEX([1]IDEN_level_ids!$B:$B,MATCH(V7947,[1]IDEN_level_ids!$A:$A,0),1)</f>
        <v>822</v>
      </c>
      <c r="AI7947" s="3">
        <f>INDEX([1]IDEN_level_ids!$B:$B,MATCH(W7947,[1]IDEN_level_ids!$A:$A,0),1)</f>
        <v>661</v>
      </c>
      <c r="AJ7947" t="s">
        <v>32</v>
      </c>
    </row>
    <row r="7948" spans="1:36" x14ac:dyDescent="0.25">
      <c r="A7948">
        <v>182.08799999999999</v>
      </c>
      <c r="B7948">
        <v>11407.704</v>
      </c>
      <c r="C7948">
        <v>3.1E-2</v>
      </c>
      <c r="D7948">
        <v>0</v>
      </c>
      <c r="E7948">
        <v>3.1E-2</v>
      </c>
      <c r="F7948">
        <v>11407.704</v>
      </c>
      <c r="G7948">
        <v>3.1E-2</v>
      </c>
      <c r="H7948">
        <v>0</v>
      </c>
      <c r="I7948">
        <v>3.1E-2</v>
      </c>
      <c r="J7948">
        <v>8763.6149879999994</v>
      </c>
      <c r="K7948">
        <v>8766.0216810000002</v>
      </c>
      <c r="L7948" t="s">
        <v>29</v>
      </c>
      <c r="M7948">
        <v>1.5480000000000001E-2</v>
      </c>
      <c r="N7948">
        <v>0</v>
      </c>
      <c r="O7948">
        <v>1.5480000000000001E-2</v>
      </c>
      <c r="P7948">
        <v>11407.683397999999</v>
      </c>
      <c r="Q7948">
        <v>2.0145E-2</v>
      </c>
      <c r="R7948">
        <v>0</v>
      </c>
      <c r="S7948">
        <v>2.0145E-2</v>
      </c>
      <c r="T7948">
        <v>2.0601999999999999E-2</v>
      </c>
      <c r="U7948">
        <v>2.0601999999999999E-2</v>
      </c>
      <c r="V7948" s="1" t="s">
        <v>433</v>
      </c>
      <c r="W7948" s="1" t="s">
        <v>266</v>
      </c>
      <c r="X7948">
        <v>100321.185059</v>
      </c>
      <c r="Y7948">
        <v>111728.868457</v>
      </c>
      <c r="AA7948">
        <v>1</v>
      </c>
      <c r="AC7948" s="2"/>
      <c r="AD7948" s="2">
        <f t="shared" si="3949"/>
        <v>0.66458064516129034</v>
      </c>
      <c r="AE7948" s="2">
        <f t="shared" si="3949"/>
        <v>0.66458064516129034</v>
      </c>
      <c r="AF7948" s="2">
        <f t="shared" si="3950"/>
        <v>0.6498387096774193</v>
      </c>
      <c r="AG7948" s="2">
        <f t="shared" si="3950"/>
        <v>0.6498387096774193</v>
      </c>
      <c r="AH7948" s="3">
        <f>INDEX([1]IDEN_level_ids!$B:$B,MATCH(V7948,[1]IDEN_level_ids!$A:$A,0),1)</f>
        <v>894</v>
      </c>
      <c r="AI7948" s="3">
        <f>INDEX([1]IDEN_level_ids!$B:$B,MATCH(W7948,[1]IDEN_level_ids!$A:$A,0),1)</f>
        <v>797</v>
      </c>
      <c r="AJ7948" t="s">
        <v>32</v>
      </c>
    </row>
    <row r="7949" spans="1:36" x14ac:dyDescent="0.25">
      <c r="A7949">
        <v>18223.952000000001</v>
      </c>
      <c r="B7949">
        <v>11397.58</v>
      </c>
      <c r="C7949">
        <v>8.1000000000000003E-2</v>
      </c>
      <c r="D7949">
        <v>0</v>
      </c>
      <c r="E7949">
        <v>8.1000000000000003E-2</v>
      </c>
      <c r="F7949">
        <v>11397.58</v>
      </c>
      <c r="G7949">
        <v>8.1000000000000003E-2</v>
      </c>
      <c r="H7949">
        <v>0</v>
      </c>
      <c r="I7949">
        <v>8.1000000000000003E-2</v>
      </c>
      <c r="J7949">
        <v>8771.4669209999993</v>
      </c>
      <c r="K7949">
        <v>8773.8757389999992</v>
      </c>
      <c r="L7949" t="s">
        <v>29</v>
      </c>
      <c r="M7949">
        <v>1.3122999999999999E-2</v>
      </c>
      <c r="N7949">
        <v>0</v>
      </c>
      <c r="O7949">
        <v>1.3122999999999999E-2</v>
      </c>
      <c r="P7949">
        <v>11397.471649999999</v>
      </c>
      <c r="Q7949">
        <v>1.7047E-2</v>
      </c>
      <c r="R7949">
        <v>0</v>
      </c>
      <c r="S7949">
        <v>1.7047E-2</v>
      </c>
      <c r="T7949">
        <v>0.10835</v>
      </c>
      <c r="U7949">
        <v>0.10835</v>
      </c>
      <c r="V7949" s="1" t="s">
        <v>308</v>
      </c>
      <c r="W7949" s="1" t="s">
        <v>189</v>
      </c>
      <c r="X7949">
        <v>25244.663816</v>
      </c>
      <c r="Y7949">
        <v>36642.135466400003</v>
      </c>
      <c r="AA7949">
        <v>1</v>
      </c>
      <c r="AC7949" s="2"/>
      <c r="AD7949" s="2">
        <f t="shared" si="3949"/>
        <v>1.3376543209876544</v>
      </c>
      <c r="AE7949" s="2">
        <f t="shared" si="3949"/>
        <v>1.3376543209876544</v>
      </c>
      <c r="AF7949" s="2">
        <f t="shared" si="3950"/>
        <v>0.21045679012345678</v>
      </c>
      <c r="AG7949" s="2">
        <f t="shared" si="3950"/>
        <v>0.21045679012345678</v>
      </c>
      <c r="AH7949" s="3">
        <f>INDEX([1]IDEN_level_ids!$B:$B,MATCH(V7949,[1]IDEN_level_ids!$A:$A,0),1)</f>
        <v>1172</v>
      </c>
      <c r="AI7949" s="3">
        <f>INDEX([1]IDEN_level_ids!$B:$B,MATCH(W7949,[1]IDEN_level_ids!$A:$A,0),1)</f>
        <v>1126</v>
      </c>
      <c r="AJ7949" t="s">
        <v>32</v>
      </c>
    </row>
    <row r="7950" spans="1:36" x14ac:dyDescent="0.25">
      <c r="A7950">
        <v>36557.417999999998</v>
      </c>
      <c r="B7950">
        <v>11291.163</v>
      </c>
      <c r="C7950">
        <v>2.4E-2</v>
      </c>
      <c r="D7950">
        <v>0</v>
      </c>
      <c r="E7950">
        <v>2.4E-2</v>
      </c>
      <c r="F7950">
        <v>11291.163</v>
      </c>
      <c r="G7950">
        <v>2.4E-2</v>
      </c>
      <c r="H7950">
        <v>0</v>
      </c>
      <c r="I7950">
        <v>2.4E-2</v>
      </c>
      <c r="J7950">
        <v>8854.0278667000002</v>
      </c>
      <c r="K7950">
        <v>8856.4590231999991</v>
      </c>
      <c r="L7950" t="s">
        <v>29</v>
      </c>
      <c r="M7950">
        <v>9.2473999999999994E-3</v>
      </c>
      <c r="N7950">
        <v>0</v>
      </c>
      <c r="O7950">
        <v>9.2473999999999994E-3</v>
      </c>
      <c r="P7950">
        <v>11291.194341</v>
      </c>
      <c r="Q7950">
        <v>1.179E-2</v>
      </c>
      <c r="R7950">
        <v>0</v>
      </c>
      <c r="S7950">
        <v>1.179E-2</v>
      </c>
      <c r="T7950">
        <v>-3.1341000000000001E-2</v>
      </c>
      <c r="U7950">
        <v>-3.1341000000000001E-2</v>
      </c>
      <c r="V7950" s="1" t="s">
        <v>126</v>
      </c>
      <c r="W7950" s="1" t="s">
        <v>390</v>
      </c>
      <c r="X7950">
        <v>16089.146654</v>
      </c>
      <c r="Y7950">
        <v>27380.340994599999</v>
      </c>
      <c r="AA7950">
        <v>1</v>
      </c>
      <c r="AC7950" s="2"/>
      <c r="AD7950" s="2">
        <f t="shared" si="3949"/>
        <v>-1.3058749999999999</v>
      </c>
      <c r="AE7950" s="2">
        <f t="shared" si="3949"/>
        <v>-1.3058749999999999</v>
      </c>
      <c r="AF7950" s="2">
        <f t="shared" si="3950"/>
        <v>0.49125000000000002</v>
      </c>
      <c r="AG7950" s="2">
        <f t="shared" si="3950"/>
        <v>0.49125000000000002</v>
      </c>
      <c r="AH7950" s="3">
        <f>INDEX([1]IDEN_level_ids!$B:$B,MATCH(V7950,[1]IDEN_level_ids!$A:$A,0),1)</f>
        <v>1230</v>
      </c>
      <c r="AI7950" s="3">
        <f>INDEX([1]IDEN_level_ids!$B:$B,MATCH(W7950,[1]IDEN_level_ids!$A:$A,0),1)</f>
        <v>1160</v>
      </c>
      <c r="AJ7950" t="s">
        <v>32</v>
      </c>
    </row>
    <row r="7951" spans="1:36" hidden="1" x14ac:dyDescent="0.25">
      <c r="A7951">
        <v>36557.417999999998</v>
      </c>
      <c r="B7951" t="s">
        <v>28</v>
      </c>
      <c r="C7951" t="s">
        <v>28</v>
      </c>
      <c r="D7951" t="s">
        <v>28</v>
      </c>
      <c r="E7951" t="s">
        <v>28</v>
      </c>
      <c r="F7951">
        <v>11291.163</v>
      </c>
      <c r="G7951">
        <v>2.4E-2</v>
      </c>
      <c r="H7951">
        <v>0</v>
      </c>
      <c r="I7951">
        <v>2.4E-2</v>
      </c>
      <c r="J7951">
        <v>8854.2505949999995</v>
      </c>
      <c r="K7951">
        <v>8856.6818120000007</v>
      </c>
      <c r="L7951" t="s">
        <v>29</v>
      </c>
      <c r="M7951">
        <v>4.8966000000000003E-2</v>
      </c>
      <c r="N7951">
        <v>0</v>
      </c>
      <c r="O7951">
        <v>4.8966000000000003E-2</v>
      </c>
      <c r="P7951">
        <v>11290.910312</v>
      </c>
      <c r="Q7951">
        <v>6.2424E-2</v>
      </c>
      <c r="R7951">
        <v>0</v>
      </c>
      <c r="S7951">
        <v>6.2424E-2</v>
      </c>
      <c r="T7951" t="s">
        <v>28</v>
      </c>
      <c r="U7951" t="s">
        <v>28</v>
      </c>
      <c r="V7951" s="1" t="s">
        <v>332</v>
      </c>
      <c r="W7951" s="1" t="s">
        <v>229</v>
      </c>
      <c r="X7951">
        <v>107177.83353</v>
      </c>
      <c r="Y7951">
        <v>118468.743842</v>
      </c>
      <c r="Z7951" t="s">
        <v>35</v>
      </c>
      <c r="AA7951">
        <v>0</v>
      </c>
      <c r="AC7951" s="2"/>
      <c r="AD7951" s="2"/>
      <c r="AE7951" s="2"/>
      <c r="AF7951" s="2"/>
      <c r="AG7951" s="2"/>
      <c r="AH7951" s="3">
        <f>INDEX([1]IDEN_level_ids!$B:$B,MATCH(V7951,[1]IDEN_level_ids!$A:$A,0),1)</f>
        <v>842</v>
      </c>
      <c r="AI7951" s="3">
        <f>INDEX([1]IDEN_level_ids!$B:$B,MATCH(W7951,[1]IDEN_level_ids!$A:$A,0),1)</f>
        <v>696</v>
      </c>
      <c r="AJ7951" t="s">
        <v>32</v>
      </c>
    </row>
    <row r="7952" spans="1:36" x14ac:dyDescent="0.25">
      <c r="A7952">
        <v>913.66899999999998</v>
      </c>
      <c r="B7952">
        <v>11280.681</v>
      </c>
      <c r="C7952">
        <v>2.1999999999999999E-2</v>
      </c>
      <c r="D7952">
        <v>0</v>
      </c>
      <c r="E7952">
        <v>2.1999999999999999E-2</v>
      </c>
      <c r="F7952">
        <v>11280.681</v>
      </c>
      <c r="G7952">
        <v>2.1999999999999999E-2</v>
      </c>
      <c r="H7952">
        <v>0</v>
      </c>
      <c r="I7952">
        <v>2.1999999999999999E-2</v>
      </c>
      <c r="J7952">
        <v>8862.2908912000003</v>
      </c>
      <c r="K7952">
        <v>8864.7242836000005</v>
      </c>
      <c r="L7952" t="s">
        <v>29</v>
      </c>
      <c r="M7952">
        <v>8.9355000000000007E-3</v>
      </c>
      <c r="N7952">
        <v>0</v>
      </c>
      <c r="O7952">
        <v>8.9355000000000007E-3</v>
      </c>
      <c r="P7952">
        <v>11280.666697000001</v>
      </c>
      <c r="Q7952">
        <v>1.1370999999999999E-2</v>
      </c>
      <c r="R7952">
        <v>0</v>
      </c>
      <c r="S7952">
        <v>1.1370999999999999E-2</v>
      </c>
      <c r="T7952">
        <v>1.4303E-2</v>
      </c>
      <c r="U7952">
        <v>1.4303E-2</v>
      </c>
      <c r="V7952" s="1" t="s">
        <v>329</v>
      </c>
      <c r="W7952" s="1" t="s">
        <v>255</v>
      </c>
      <c r="X7952">
        <v>10138.135239400001</v>
      </c>
      <c r="Y7952">
        <v>21418.801936</v>
      </c>
      <c r="AA7952">
        <v>1</v>
      </c>
      <c r="AC7952" s="2"/>
      <c r="AD7952" s="2">
        <f t="shared" ref="AD7952:AE7960" si="3951">$U7952/$E7952</f>
        <v>0.65013636363636362</v>
      </c>
      <c r="AE7952" s="2">
        <f t="shared" si="3951"/>
        <v>0.65013636363636362</v>
      </c>
      <c r="AF7952" s="2">
        <f t="shared" ref="AF7952:AG7960" si="3952">$S7952/$I7952</f>
        <v>0.5168636363636363</v>
      </c>
      <c r="AG7952" s="2">
        <f t="shared" si="3952"/>
        <v>0.5168636363636363</v>
      </c>
      <c r="AH7952" s="3">
        <f>INDEX([1]IDEN_level_ids!$B:$B,MATCH(V7952,[1]IDEN_level_ids!$A:$A,0),1)</f>
        <v>1247</v>
      </c>
      <c r="AI7952" s="3">
        <f>INDEX([1]IDEN_level_ids!$B:$B,MATCH(W7952,[1]IDEN_level_ids!$A:$A,0),1)</f>
        <v>1202</v>
      </c>
      <c r="AJ7952" t="s">
        <v>32</v>
      </c>
    </row>
    <row r="7953" spans="1:36" x14ac:dyDescent="0.25">
      <c r="A7953">
        <v>4561.6710000000003</v>
      </c>
      <c r="B7953">
        <v>11250.37</v>
      </c>
      <c r="C7953">
        <v>2.4E-2</v>
      </c>
      <c r="D7953">
        <v>0</v>
      </c>
      <c r="E7953">
        <v>2.4E-2</v>
      </c>
      <c r="F7953">
        <v>11250.37</v>
      </c>
      <c r="G7953">
        <v>2.4E-2</v>
      </c>
      <c r="H7953">
        <v>0</v>
      </c>
      <c r="I7953">
        <v>2.4E-2</v>
      </c>
      <c r="J7953">
        <v>8886.1563760000008</v>
      </c>
      <c r="K7953">
        <v>8888.5962259999997</v>
      </c>
      <c r="L7953" t="s">
        <v>29</v>
      </c>
      <c r="M7953">
        <v>1.0331999999999999E-2</v>
      </c>
      <c r="N7953">
        <v>0</v>
      </c>
      <c r="O7953">
        <v>1.0331999999999999E-2</v>
      </c>
      <c r="P7953">
        <v>11250.370413000001</v>
      </c>
      <c r="Q7953">
        <v>1.3077E-2</v>
      </c>
      <c r="R7953">
        <v>0</v>
      </c>
      <c r="S7953">
        <v>1.3077E-2</v>
      </c>
      <c r="T7953">
        <v>-4.1300000000000001E-4</v>
      </c>
      <c r="U7953">
        <v>-4.1300000000000001E-4</v>
      </c>
      <c r="V7953" s="1" t="s">
        <v>147</v>
      </c>
      <c r="W7953" s="1" t="s">
        <v>189</v>
      </c>
      <c r="X7953">
        <v>25391.765052999999</v>
      </c>
      <c r="Y7953">
        <v>36642.135466400003</v>
      </c>
      <c r="AA7953">
        <v>1</v>
      </c>
      <c r="AC7953" s="2"/>
      <c r="AD7953" s="2">
        <f t="shared" si="3951"/>
        <v>-1.7208333333333332E-2</v>
      </c>
      <c r="AE7953" s="2">
        <f t="shared" si="3951"/>
        <v>-1.7208333333333332E-2</v>
      </c>
      <c r="AF7953" s="2">
        <f t="shared" si="3952"/>
        <v>0.544875</v>
      </c>
      <c r="AG7953" s="2">
        <f t="shared" si="3952"/>
        <v>0.544875</v>
      </c>
      <c r="AH7953" s="3">
        <f>INDEX([1]IDEN_level_ids!$B:$B,MATCH(V7953,[1]IDEN_level_ids!$A:$A,0),1)</f>
        <v>1171</v>
      </c>
      <c r="AI7953" s="3">
        <f>INDEX([1]IDEN_level_ids!$B:$B,MATCH(W7953,[1]IDEN_level_ids!$A:$A,0),1)</f>
        <v>1126</v>
      </c>
      <c r="AJ7953" t="s">
        <v>32</v>
      </c>
    </row>
    <row r="7954" spans="1:36" x14ac:dyDescent="0.25">
      <c r="A7954">
        <v>1823.027</v>
      </c>
      <c r="B7954">
        <v>11237.553</v>
      </c>
      <c r="C7954">
        <v>2.4E-2</v>
      </c>
      <c r="D7954">
        <v>0</v>
      </c>
      <c r="E7954">
        <v>2.4E-2</v>
      </c>
      <c r="F7954">
        <v>11237.553</v>
      </c>
      <c r="G7954">
        <v>2.4E-2</v>
      </c>
      <c r="H7954">
        <v>0</v>
      </c>
      <c r="I7954">
        <v>2.4E-2</v>
      </c>
      <c r="J7954">
        <v>8896.2847230000007</v>
      </c>
      <c r="K7954">
        <v>8898.7273139999998</v>
      </c>
      <c r="L7954" t="s">
        <v>29</v>
      </c>
      <c r="M7954">
        <v>1.4625000000000001E-2</v>
      </c>
      <c r="N7954">
        <v>0</v>
      </c>
      <c r="O7954">
        <v>1.4625000000000001E-2</v>
      </c>
      <c r="P7954">
        <v>11237.56201</v>
      </c>
      <c r="Q7954">
        <v>1.8468999999999999E-2</v>
      </c>
      <c r="R7954">
        <v>0</v>
      </c>
      <c r="S7954">
        <v>1.8468999999999999E-2</v>
      </c>
      <c r="T7954">
        <v>-9.0100000000000006E-3</v>
      </c>
      <c r="U7954">
        <v>-9.0100000000000006E-3</v>
      </c>
      <c r="V7954" s="1" t="s">
        <v>201</v>
      </c>
      <c r="W7954" s="1" t="s">
        <v>257</v>
      </c>
      <c r="X7954">
        <v>102617.305974</v>
      </c>
      <c r="Y7954">
        <v>113854.867984</v>
      </c>
      <c r="AA7954">
        <v>1</v>
      </c>
      <c r="AC7954" s="2"/>
      <c r="AD7954" s="2">
        <f t="shared" si="3951"/>
        <v>-0.37541666666666668</v>
      </c>
      <c r="AE7954" s="2">
        <f t="shared" si="3951"/>
        <v>-0.37541666666666668</v>
      </c>
      <c r="AF7954" s="2">
        <f t="shared" si="3952"/>
        <v>0.76954166666666657</v>
      </c>
      <c r="AG7954" s="2">
        <f t="shared" si="3952"/>
        <v>0.76954166666666657</v>
      </c>
      <c r="AH7954" s="3">
        <f>INDEX([1]IDEN_level_ids!$B:$B,MATCH(V7954,[1]IDEN_level_ids!$A:$A,0),1)</f>
        <v>880</v>
      </c>
      <c r="AI7954" s="3">
        <f>INDEX([1]IDEN_level_ids!$B:$B,MATCH(W7954,[1]IDEN_level_ids!$A:$A,0),1)</f>
        <v>772</v>
      </c>
      <c r="AJ7954" t="s">
        <v>32</v>
      </c>
    </row>
    <row r="7955" spans="1:36" x14ac:dyDescent="0.25">
      <c r="A7955">
        <v>3641.2</v>
      </c>
      <c r="B7955">
        <v>11221.922</v>
      </c>
      <c r="C7955">
        <v>2.1000000000000001E-2</v>
      </c>
      <c r="D7955">
        <v>0</v>
      </c>
      <c r="E7955">
        <v>2.1000000000000001E-2</v>
      </c>
      <c r="F7955">
        <v>11221.922</v>
      </c>
      <c r="G7955">
        <v>2.1000000000000001E-2</v>
      </c>
      <c r="H7955">
        <v>0</v>
      </c>
      <c r="I7955">
        <v>2.1000000000000001E-2</v>
      </c>
      <c r="J7955">
        <v>8908.6895327999991</v>
      </c>
      <c r="K7955">
        <v>8911.1354807000007</v>
      </c>
      <c r="L7955" t="s">
        <v>29</v>
      </c>
      <c r="M7955">
        <v>7.0879999999999997E-3</v>
      </c>
      <c r="N7955">
        <v>0</v>
      </c>
      <c r="O7955">
        <v>7.0879999999999997E-3</v>
      </c>
      <c r="P7955">
        <v>11221.9144481</v>
      </c>
      <c r="Q7955">
        <v>8.9260999999999993E-3</v>
      </c>
      <c r="R7955">
        <v>0</v>
      </c>
      <c r="S7955">
        <v>8.9260999999999993E-3</v>
      </c>
      <c r="T7955">
        <v>7.5519999999999997E-3</v>
      </c>
      <c r="U7955">
        <v>7.5519999999999997E-3</v>
      </c>
      <c r="V7955" s="1" t="s">
        <v>359</v>
      </c>
      <c r="W7955" s="1" t="s">
        <v>141</v>
      </c>
      <c r="X7955">
        <v>10859.018085199999</v>
      </c>
      <c r="Y7955">
        <v>22080.932533300002</v>
      </c>
      <c r="AA7955">
        <v>1</v>
      </c>
      <c r="AC7955" s="2"/>
      <c r="AD7955" s="2">
        <f t="shared" si="3951"/>
        <v>0.35961904761904756</v>
      </c>
      <c r="AE7955" s="2">
        <f t="shared" si="3951"/>
        <v>0.35961904761904756</v>
      </c>
      <c r="AF7955" s="2">
        <f t="shared" si="3952"/>
        <v>0.4250523809523809</v>
      </c>
      <c r="AG7955" s="2">
        <f t="shared" si="3952"/>
        <v>0.4250523809523809</v>
      </c>
      <c r="AH7955" s="3">
        <f>INDEX([1]IDEN_level_ids!$B:$B,MATCH(V7955,[1]IDEN_level_ids!$A:$A,0),1)</f>
        <v>1246</v>
      </c>
      <c r="AI7955" s="3">
        <f>INDEX([1]IDEN_level_ids!$B:$B,MATCH(W7955,[1]IDEN_level_ids!$A:$A,0),1)</f>
        <v>1196</v>
      </c>
      <c r="AJ7955" t="s">
        <v>32</v>
      </c>
    </row>
    <row r="7956" spans="1:36" x14ac:dyDescent="0.25">
      <c r="A7956">
        <v>1810.2570000000001</v>
      </c>
      <c r="B7956">
        <v>11174.028</v>
      </c>
      <c r="C7956">
        <v>2.3E-2</v>
      </c>
      <c r="D7956">
        <v>0</v>
      </c>
      <c r="E7956">
        <v>2.3E-2</v>
      </c>
      <c r="F7956">
        <v>11174.028</v>
      </c>
      <c r="G7956">
        <v>2.3E-2</v>
      </c>
      <c r="H7956">
        <v>0</v>
      </c>
      <c r="I7956">
        <v>2.3E-2</v>
      </c>
      <c r="J7956">
        <v>8946.8532670000004</v>
      </c>
      <c r="K7956">
        <v>8949.3095429999994</v>
      </c>
      <c r="L7956" t="s">
        <v>29</v>
      </c>
      <c r="M7956">
        <v>1.3592999999999999E-2</v>
      </c>
      <c r="N7956">
        <v>0</v>
      </c>
      <c r="O7956">
        <v>1.3592999999999999E-2</v>
      </c>
      <c r="P7956">
        <v>11174.046391</v>
      </c>
      <c r="Q7956">
        <v>1.6972000000000001E-2</v>
      </c>
      <c r="R7956">
        <v>0</v>
      </c>
      <c r="S7956">
        <v>1.6972000000000001E-2</v>
      </c>
      <c r="T7956">
        <v>-1.8391000000000001E-2</v>
      </c>
      <c r="U7956">
        <v>-1.8391000000000001E-2</v>
      </c>
      <c r="V7956" s="1" t="s">
        <v>436</v>
      </c>
      <c r="W7956" s="1" t="s">
        <v>202</v>
      </c>
      <c r="X7956">
        <v>104904.51656400001</v>
      </c>
      <c r="Y7956">
        <v>116078.562955</v>
      </c>
      <c r="AA7956">
        <v>1</v>
      </c>
      <c r="AC7956" s="2"/>
      <c r="AD7956" s="2">
        <f t="shared" si="3951"/>
        <v>-0.79960869565217396</v>
      </c>
      <c r="AE7956" s="2">
        <f t="shared" si="3951"/>
        <v>-0.79960869565217396</v>
      </c>
      <c r="AF7956" s="2">
        <f t="shared" si="3952"/>
        <v>0.73791304347826092</v>
      </c>
      <c r="AG7956" s="2">
        <f t="shared" si="3952"/>
        <v>0.73791304347826092</v>
      </c>
      <c r="AH7956" s="3">
        <f>INDEX([1]IDEN_level_ids!$B:$B,MATCH(V7956,[1]IDEN_level_ids!$A:$A,0),1)</f>
        <v>868</v>
      </c>
      <c r="AI7956" s="3">
        <f>INDEX([1]IDEN_level_ids!$B:$B,MATCH(W7956,[1]IDEN_level_ids!$A:$A,0),1)</f>
        <v>746</v>
      </c>
      <c r="AJ7956" t="s">
        <v>32</v>
      </c>
    </row>
    <row r="7957" spans="1:36" x14ac:dyDescent="0.25">
      <c r="A7957">
        <v>1805.412</v>
      </c>
      <c r="B7957">
        <v>11156.743</v>
      </c>
      <c r="C7957">
        <v>2.1999999999999999E-2</v>
      </c>
      <c r="D7957">
        <v>0</v>
      </c>
      <c r="E7957">
        <v>2.1999999999999999E-2</v>
      </c>
      <c r="F7957">
        <v>11156.743</v>
      </c>
      <c r="G7957">
        <v>2.1999999999999999E-2</v>
      </c>
      <c r="H7957">
        <v>0</v>
      </c>
      <c r="I7957">
        <v>2.1999999999999999E-2</v>
      </c>
      <c r="J7957">
        <v>8960.7229642000002</v>
      </c>
      <c r="K7957">
        <v>8963.1829937000002</v>
      </c>
      <c r="L7957" t="s">
        <v>29</v>
      </c>
      <c r="M7957">
        <v>8.0394999999999998E-3</v>
      </c>
      <c r="N7957">
        <v>0</v>
      </c>
      <c r="O7957">
        <v>8.0394999999999998E-3</v>
      </c>
      <c r="P7957">
        <v>11156.750908</v>
      </c>
      <c r="Q7957">
        <v>1.0007E-2</v>
      </c>
      <c r="R7957">
        <v>0</v>
      </c>
      <c r="S7957">
        <v>1.0007E-2</v>
      </c>
      <c r="T7957">
        <v>-7.9080000000000001E-3</v>
      </c>
      <c r="U7957">
        <v>-7.9080000000000001E-3</v>
      </c>
      <c r="V7957" s="1" t="s">
        <v>329</v>
      </c>
      <c r="W7957" s="1" t="s">
        <v>70</v>
      </c>
      <c r="X7957">
        <v>10138.135239400001</v>
      </c>
      <c r="Y7957">
        <v>21294.886147000001</v>
      </c>
      <c r="AA7957">
        <v>1</v>
      </c>
      <c r="AC7957" s="2"/>
      <c r="AD7957" s="2">
        <f t="shared" si="3951"/>
        <v>-0.35945454545454547</v>
      </c>
      <c r="AE7957" s="2">
        <f t="shared" si="3951"/>
        <v>-0.35945454545454547</v>
      </c>
      <c r="AF7957" s="2">
        <f t="shared" si="3952"/>
        <v>0.45486363636363641</v>
      </c>
      <c r="AG7957" s="2">
        <f t="shared" si="3952"/>
        <v>0.45486363636363641</v>
      </c>
      <c r="AH7957" s="3">
        <f>INDEX([1]IDEN_level_ids!$B:$B,MATCH(V7957,[1]IDEN_level_ids!$A:$A,0),1)</f>
        <v>1247</v>
      </c>
      <c r="AI7957" s="3">
        <f>INDEX([1]IDEN_level_ids!$B:$B,MATCH(W7957,[1]IDEN_level_ids!$A:$A,0),1)</f>
        <v>1201</v>
      </c>
      <c r="AJ7957" t="s">
        <v>32</v>
      </c>
    </row>
    <row r="7958" spans="1:36" x14ac:dyDescent="0.25">
      <c r="A7958">
        <v>1780.348</v>
      </c>
      <c r="B7958">
        <v>11088.031999999999</v>
      </c>
      <c r="C7958">
        <v>2.5999999999999999E-2</v>
      </c>
      <c r="D7958">
        <v>0</v>
      </c>
      <c r="E7958">
        <v>2.5999999999999999E-2</v>
      </c>
      <c r="F7958">
        <v>11088.031999999999</v>
      </c>
      <c r="G7958">
        <v>2.5999999999999999E-2</v>
      </c>
      <c r="H7958">
        <v>0</v>
      </c>
      <c r="I7958">
        <v>2.5999999999999999E-2</v>
      </c>
      <c r="J7958">
        <v>9016.2477560000007</v>
      </c>
      <c r="K7958">
        <v>9018.7228140000007</v>
      </c>
      <c r="L7958" t="s">
        <v>29</v>
      </c>
      <c r="M7958">
        <v>1.388E-2</v>
      </c>
      <c r="N7958">
        <v>0</v>
      </c>
      <c r="O7958">
        <v>1.388E-2</v>
      </c>
      <c r="P7958">
        <v>11088.044512</v>
      </c>
      <c r="Q7958">
        <v>1.7065E-2</v>
      </c>
      <c r="R7958">
        <v>0</v>
      </c>
      <c r="S7958">
        <v>1.7065E-2</v>
      </c>
      <c r="T7958">
        <v>-1.2512000000000001E-2</v>
      </c>
      <c r="U7958">
        <v>-1.2512000000000001E-2</v>
      </c>
      <c r="V7958" s="1" t="s">
        <v>439</v>
      </c>
      <c r="W7958" s="1" t="s">
        <v>273</v>
      </c>
      <c r="X7958">
        <v>100430.357795</v>
      </c>
      <c r="Y7958">
        <v>111518.402307</v>
      </c>
      <c r="AA7958">
        <v>1</v>
      </c>
      <c r="AC7958" s="2"/>
      <c r="AD7958" s="2">
        <f t="shared" si="3951"/>
        <v>-0.4812307692307693</v>
      </c>
      <c r="AE7958" s="2">
        <f t="shared" si="3951"/>
        <v>-0.4812307692307693</v>
      </c>
      <c r="AF7958" s="2">
        <f t="shared" si="3952"/>
        <v>0.65634615384615391</v>
      </c>
      <c r="AG7958" s="2">
        <f t="shared" si="3952"/>
        <v>0.65634615384615391</v>
      </c>
      <c r="AH7958" s="3">
        <f>INDEX([1]IDEN_level_ids!$B:$B,MATCH(V7958,[1]IDEN_level_ids!$A:$A,0),1)</f>
        <v>893</v>
      </c>
      <c r="AI7958" s="3">
        <f>INDEX([1]IDEN_level_ids!$B:$B,MATCH(W7958,[1]IDEN_level_ids!$A:$A,0),1)</f>
        <v>798</v>
      </c>
      <c r="AJ7958" t="s">
        <v>32</v>
      </c>
    </row>
    <row r="7959" spans="1:36" x14ac:dyDescent="0.25">
      <c r="A7959">
        <v>1769.49</v>
      </c>
      <c r="B7959">
        <v>11064.264999999999</v>
      </c>
      <c r="C7959">
        <v>2.3E-2</v>
      </c>
      <c r="D7959">
        <v>0</v>
      </c>
      <c r="E7959">
        <v>2.3E-2</v>
      </c>
      <c r="F7959">
        <v>11064.264999999999</v>
      </c>
      <c r="G7959">
        <v>2.3E-2</v>
      </c>
      <c r="H7959">
        <v>0</v>
      </c>
      <c r="I7959">
        <v>2.3E-2</v>
      </c>
      <c r="J7959">
        <v>9035.6210489999994</v>
      </c>
      <c r="K7959">
        <v>9038.1013500000008</v>
      </c>
      <c r="L7959" t="s">
        <v>29</v>
      </c>
      <c r="M7959">
        <v>1.3226E-2</v>
      </c>
      <c r="N7959">
        <v>0</v>
      </c>
      <c r="O7959">
        <v>1.3226E-2</v>
      </c>
      <c r="P7959">
        <v>11064.270705000001</v>
      </c>
      <c r="Q7959">
        <v>1.6192000000000002E-2</v>
      </c>
      <c r="R7959">
        <v>0</v>
      </c>
      <c r="S7959">
        <v>1.6192000000000002E-2</v>
      </c>
      <c r="T7959">
        <v>-5.705E-3</v>
      </c>
      <c r="U7959">
        <v>-5.705E-3</v>
      </c>
      <c r="V7959" s="1" t="s">
        <v>198</v>
      </c>
      <c r="W7959" s="1" t="s">
        <v>206</v>
      </c>
      <c r="X7959">
        <v>102830.4374</v>
      </c>
      <c r="Y7959">
        <v>113894.708105</v>
      </c>
      <c r="AA7959">
        <v>1</v>
      </c>
      <c r="AC7959" s="2"/>
      <c r="AD7959" s="2">
        <f t="shared" si="3951"/>
        <v>-0.24804347826086956</v>
      </c>
      <c r="AE7959" s="2">
        <f t="shared" si="3951"/>
        <v>-0.24804347826086956</v>
      </c>
      <c r="AF7959" s="2">
        <f t="shared" si="3952"/>
        <v>0.70400000000000007</v>
      </c>
      <c r="AG7959" s="2">
        <f t="shared" si="3952"/>
        <v>0.70400000000000007</v>
      </c>
      <c r="AH7959" s="3">
        <f>INDEX([1]IDEN_level_ids!$B:$B,MATCH(V7959,[1]IDEN_level_ids!$A:$A,0),1)</f>
        <v>879</v>
      </c>
      <c r="AI7959" s="3">
        <f>INDEX([1]IDEN_level_ids!$B:$B,MATCH(W7959,[1]IDEN_level_ids!$A:$A,0),1)</f>
        <v>775</v>
      </c>
      <c r="AJ7959" t="s">
        <v>32</v>
      </c>
    </row>
    <row r="7960" spans="1:36" x14ac:dyDescent="0.25">
      <c r="A7960">
        <v>1765.4079999999999</v>
      </c>
      <c r="B7960">
        <v>11055.946</v>
      </c>
      <c r="C7960">
        <v>2.7E-2</v>
      </c>
      <c r="D7960">
        <v>0</v>
      </c>
      <c r="E7960">
        <v>2.7E-2</v>
      </c>
      <c r="F7960">
        <v>11055.946</v>
      </c>
      <c r="G7960">
        <v>2.7E-2</v>
      </c>
      <c r="H7960">
        <v>0</v>
      </c>
      <c r="I7960">
        <v>2.7E-2</v>
      </c>
      <c r="J7960">
        <v>9042.4082880000005</v>
      </c>
      <c r="K7960">
        <v>9044.8904259999999</v>
      </c>
      <c r="L7960" t="s">
        <v>29</v>
      </c>
      <c r="M7960">
        <v>1.3827000000000001E-2</v>
      </c>
      <c r="N7960">
        <v>0</v>
      </c>
      <c r="O7960">
        <v>1.3827000000000001E-2</v>
      </c>
      <c r="P7960">
        <v>11055.965887</v>
      </c>
      <c r="Q7960">
        <v>1.6900999999999999E-2</v>
      </c>
      <c r="R7960">
        <v>0</v>
      </c>
      <c r="S7960">
        <v>1.6900999999999999E-2</v>
      </c>
      <c r="T7960">
        <v>-1.9886999999999998E-2</v>
      </c>
      <c r="U7960">
        <v>-1.9886999999999998E-2</v>
      </c>
      <c r="V7960" s="1" t="s">
        <v>218</v>
      </c>
      <c r="W7960" s="1" t="s">
        <v>203</v>
      </c>
      <c r="X7960">
        <v>105019.03920699999</v>
      </c>
      <c r="Y7960">
        <v>116075.00509399999</v>
      </c>
      <c r="AA7960">
        <v>1</v>
      </c>
      <c r="AC7960" s="2"/>
      <c r="AD7960" s="2">
        <f t="shared" si="3951"/>
        <v>-0.73655555555555552</v>
      </c>
      <c r="AE7960" s="2">
        <f t="shared" si="3951"/>
        <v>-0.73655555555555552</v>
      </c>
      <c r="AF7960" s="2">
        <f t="shared" si="3952"/>
        <v>0.62596296296296294</v>
      </c>
      <c r="AG7960" s="2">
        <f t="shared" si="3952"/>
        <v>0.62596296296296294</v>
      </c>
      <c r="AH7960" s="3">
        <f>INDEX([1]IDEN_level_ids!$B:$B,MATCH(V7960,[1]IDEN_level_ids!$A:$A,0),1)</f>
        <v>867</v>
      </c>
      <c r="AI7960" s="3">
        <f>INDEX([1]IDEN_level_ids!$B:$B,MATCH(W7960,[1]IDEN_level_ids!$A:$A,0),1)</f>
        <v>747</v>
      </c>
      <c r="AJ7960" t="s">
        <v>32</v>
      </c>
    </row>
    <row r="7961" spans="1:36" hidden="1" x14ac:dyDescent="0.25">
      <c r="A7961">
        <v>1765.4079999999999</v>
      </c>
      <c r="B7961" t="s">
        <v>28</v>
      </c>
      <c r="C7961" t="s">
        <v>28</v>
      </c>
      <c r="D7961" t="s">
        <v>28</v>
      </c>
      <c r="E7961" t="s">
        <v>28</v>
      </c>
      <c r="F7961">
        <v>11055.946</v>
      </c>
      <c r="G7961">
        <v>2.7E-2</v>
      </c>
      <c r="H7961">
        <v>0</v>
      </c>
      <c r="I7961">
        <v>2.7E-2</v>
      </c>
      <c r="J7961">
        <v>9042.581338</v>
      </c>
      <c r="K7961">
        <v>9045.0635230000007</v>
      </c>
      <c r="L7961" t="s">
        <v>29</v>
      </c>
      <c r="M7961">
        <v>5.4926999999999997E-2</v>
      </c>
      <c r="N7961">
        <v>0</v>
      </c>
      <c r="O7961">
        <v>5.4926999999999997E-2</v>
      </c>
      <c r="P7961">
        <v>11055.754306999999</v>
      </c>
      <c r="Q7961">
        <v>6.7137000000000002E-2</v>
      </c>
      <c r="R7961">
        <v>0</v>
      </c>
      <c r="S7961">
        <v>6.7137000000000002E-2</v>
      </c>
      <c r="T7961" t="s">
        <v>28</v>
      </c>
      <c r="U7961" t="s">
        <v>28</v>
      </c>
      <c r="V7961" s="1" t="s">
        <v>361</v>
      </c>
      <c r="W7961" s="1" t="s">
        <v>234</v>
      </c>
      <c r="X7961">
        <v>107262.699955</v>
      </c>
      <c r="Y7961">
        <v>118318.454262</v>
      </c>
      <c r="Z7961" t="s">
        <v>35</v>
      </c>
      <c r="AA7961">
        <v>0</v>
      </c>
      <c r="AC7961" s="2"/>
      <c r="AD7961" s="2"/>
      <c r="AE7961" s="2"/>
      <c r="AF7961" s="2"/>
      <c r="AG7961" s="2"/>
      <c r="AH7961" s="3">
        <f>INDEX([1]IDEN_level_ids!$B:$B,MATCH(V7961,[1]IDEN_level_ids!$A:$A,0),1)</f>
        <v>841</v>
      </c>
      <c r="AI7961" s="3">
        <f>INDEX([1]IDEN_level_ids!$B:$B,MATCH(W7961,[1]IDEN_level_ids!$A:$A,0),1)</f>
        <v>700</v>
      </c>
      <c r="AJ7961" t="s">
        <v>32</v>
      </c>
    </row>
    <row r="7962" spans="1:36" x14ac:dyDescent="0.25">
      <c r="A7962">
        <v>874.61400000000003</v>
      </c>
      <c r="B7962">
        <v>11025.313</v>
      </c>
      <c r="C7962">
        <v>2.7E-2</v>
      </c>
      <c r="D7962">
        <v>0</v>
      </c>
      <c r="E7962">
        <v>2.7E-2</v>
      </c>
      <c r="F7962">
        <v>11025.313</v>
      </c>
      <c r="G7962">
        <v>2.7E-2</v>
      </c>
      <c r="H7962">
        <v>0</v>
      </c>
      <c r="I7962">
        <v>2.7E-2</v>
      </c>
      <c r="J7962">
        <v>9067.548213</v>
      </c>
      <c r="K7962">
        <v>9070.0371560000003</v>
      </c>
      <c r="L7962" t="s">
        <v>29</v>
      </c>
      <c r="M7962">
        <v>1.3217E-2</v>
      </c>
      <c r="N7962">
        <v>0</v>
      </c>
      <c r="O7962">
        <v>1.3217E-2</v>
      </c>
      <c r="P7962">
        <v>11025.313158000001</v>
      </c>
      <c r="Q7962">
        <v>1.6066E-2</v>
      </c>
      <c r="R7962">
        <v>0</v>
      </c>
      <c r="S7962">
        <v>1.6066E-2</v>
      </c>
      <c r="T7962">
        <v>-1.5799999999999999E-4</v>
      </c>
      <c r="U7962">
        <v>-1.5799999999999999E-4</v>
      </c>
      <c r="V7962" s="1" t="s">
        <v>216</v>
      </c>
      <c r="W7962" s="1" t="s">
        <v>203</v>
      </c>
      <c r="X7962">
        <v>105049.691936</v>
      </c>
      <c r="Y7962">
        <v>116075.00509399999</v>
      </c>
      <c r="AA7962">
        <v>1</v>
      </c>
      <c r="AC7962" s="2"/>
      <c r="AD7962" s="2">
        <f>$U7962/$E7962</f>
        <v>-5.851851851851852E-3</v>
      </c>
      <c r="AE7962" s="2">
        <f>$U7962/$E7962</f>
        <v>-5.851851851851852E-3</v>
      </c>
      <c r="AF7962" s="2">
        <f>$S7962/$I7962</f>
        <v>0.59503703703703703</v>
      </c>
      <c r="AG7962" s="2">
        <f>$S7962/$I7962</f>
        <v>0.59503703703703703</v>
      </c>
      <c r="AH7962" s="3">
        <f>INDEX([1]IDEN_level_ids!$B:$B,MATCH(V7962,[1]IDEN_level_ids!$A:$A,0),1)</f>
        <v>866</v>
      </c>
      <c r="AI7962" s="3">
        <f>INDEX([1]IDEN_level_ids!$B:$B,MATCH(W7962,[1]IDEN_level_ids!$A:$A,0),1)</f>
        <v>747</v>
      </c>
      <c r="AJ7962" t="s">
        <v>32</v>
      </c>
    </row>
    <row r="7963" spans="1:36" hidden="1" x14ac:dyDescent="0.25">
      <c r="A7963">
        <v>874.61400000000003</v>
      </c>
      <c r="B7963" t="s">
        <v>28</v>
      </c>
      <c r="C7963" t="s">
        <v>28</v>
      </c>
      <c r="D7963" t="s">
        <v>28</v>
      </c>
      <c r="E7963" t="s">
        <v>28</v>
      </c>
      <c r="F7963">
        <v>11025.313</v>
      </c>
      <c r="G7963">
        <v>2.7E-2</v>
      </c>
      <c r="H7963">
        <v>0</v>
      </c>
      <c r="I7963">
        <v>2.7E-2</v>
      </c>
      <c r="J7963">
        <v>9067.7366270000002</v>
      </c>
      <c r="K7963">
        <v>9070.2256209999996</v>
      </c>
      <c r="L7963" t="s">
        <v>29</v>
      </c>
      <c r="M7963">
        <v>5.8611999999999997E-2</v>
      </c>
      <c r="N7963">
        <v>0</v>
      </c>
      <c r="O7963">
        <v>5.8611999999999997E-2</v>
      </c>
      <c r="P7963">
        <v>11025.084069</v>
      </c>
      <c r="Q7963">
        <v>7.1244000000000002E-2</v>
      </c>
      <c r="R7963">
        <v>0</v>
      </c>
      <c r="S7963">
        <v>7.1244000000000002E-2</v>
      </c>
      <c r="T7963" t="s">
        <v>28</v>
      </c>
      <c r="U7963" t="s">
        <v>28</v>
      </c>
      <c r="V7963" s="1" t="s">
        <v>162</v>
      </c>
      <c r="W7963" s="1" t="s">
        <v>321</v>
      </c>
      <c r="X7963">
        <v>118080.928392</v>
      </c>
      <c r="Y7963">
        <v>129106.01246100001</v>
      </c>
      <c r="Z7963" t="s">
        <v>35</v>
      </c>
      <c r="AA7963">
        <v>0</v>
      </c>
      <c r="AC7963" s="2"/>
      <c r="AD7963" s="2"/>
      <c r="AE7963" s="2"/>
      <c r="AF7963" s="2"/>
      <c r="AG7963" s="2"/>
      <c r="AH7963" s="3">
        <f>INDEX([1]IDEN_level_ids!$B:$B,MATCH(V7963,[1]IDEN_level_ids!$A:$A,0),1)</f>
        <v>708</v>
      </c>
      <c r="AI7963" s="3">
        <f>INDEX([1]IDEN_level_ids!$B:$B,MATCH(W7963,[1]IDEN_level_ids!$A:$A,0),1)</f>
        <v>527</v>
      </c>
      <c r="AJ7963" t="s">
        <v>32</v>
      </c>
    </row>
    <row r="7964" spans="1:36" x14ac:dyDescent="0.25">
      <c r="A7964">
        <v>2604.8980000000001</v>
      </c>
      <c r="B7964">
        <v>11003.538</v>
      </c>
      <c r="C7964">
        <v>2.1999999999999999E-2</v>
      </c>
      <c r="D7964">
        <v>0</v>
      </c>
      <c r="E7964">
        <v>2.1999999999999999E-2</v>
      </c>
      <c r="F7964">
        <v>11003.538</v>
      </c>
      <c r="G7964">
        <v>2.1999999999999999E-2</v>
      </c>
      <c r="H7964">
        <v>0</v>
      </c>
      <c r="I7964">
        <v>2.1999999999999999E-2</v>
      </c>
      <c r="J7964">
        <v>9085.4230989999996</v>
      </c>
      <c r="K7964">
        <v>9087.9168800000007</v>
      </c>
      <c r="L7964" t="s">
        <v>29</v>
      </c>
      <c r="M7964">
        <v>1.8426000000000001E-2</v>
      </c>
      <c r="N7964">
        <v>0</v>
      </c>
      <c r="O7964">
        <v>1.8426000000000001E-2</v>
      </c>
      <c r="P7964">
        <v>11003.621767000001</v>
      </c>
      <c r="Q7964">
        <v>2.231E-2</v>
      </c>
      <c r="R7964">
        <v>0</v>
      </c>
      <c r="S7964">
        <v>2.231E-2</v>
      </c>
      <c r="T7964" t="s">
        <v>28</v>
      </c>
      <c r="U7964">
        <v>-6.1869999999999998E-3</v>
      </c>
      <c r="V7964" s="1" t="s">
        <v>455</v>
      </c>
      <c r="W7964" s="1" t="s">
        <v>284</v>
      </c>
      <c r="X7964">
        <v>106394.12000900001</v>
      </c>
      <c r="Y7964">
        <v>117397.741776</v>
      </c>
      <c r="Z7964" t="s">
        <v>67</v>
      </c>
      <c r="AA7964">
        <v>0.42</v>
      </c>
      <c r="AC7964">
        <f t="shared" ref="AC7964:AC7965" si="3953">IF(ROUND($F7964,2)=IF($AA7963=0,IF($AA7962=0,IF($AA7961=0,ROUND($F7960,2),ROUND($F7961,2)),ROUND($F7962,2)),ROUND($F7963,2)),   0,1)</f>
        <v>1</v>
      </c>
      <c r="AD7964" s="2">
        <f t="shared" ref="AD7964:AE7964" si="3954">$U7964/$E7964</f>
        <v>-0.28122727272727271</v>
      </c>
      <c r="AE7964" s="2">
        <f t="shared" si="3954"/>
        <v>-0.28122727272727271</v>
      </c>
      <c r="AF7964" s="2">
        <f t="shared" ref="AF7964:AG7964" si="3955">$S7964/$I7964</f>
        <v>1.0140909090909092</v>
      </c>
      <c r="AG7964" s="2">
        <f t="shared" si="3955"/>
        <v>1.0140909090909092</v>
      </c>
      <c r="AH7964" s="3">
        <f>INDEX([1]IDEN_level_ids!$B:$B,MATCH(V7964,[1]IDEN_level_ids!$A:$A,0),1)</f>
        <v>848</v>
      </c>
      <c r="AI7964" s="3">
        <f>INDEX([1]IDEN_level_ids!$B:$B,MATCH(W7964,[1]IDEN_level_ids!$A:$A,0),1)</f>
        <v>729</v>
      </c>
      <c r="AJ7964" t="s">
        <v>32</v>
      </c>
    </row>
    <row r="7965" spans="1:36" x14ac:dyDescent="0.25">
      <c r="A7965">
        <v>2604.8980000000001</v>
      </c>
      <c r="B7965">
        <v>11003.538</v>
      </c>
      <c r="C7965">
        <v>2.1999999999999999E-2</v>
      </c>
      <c r="D7965">
        <v>0</v>
      </c>
      <c r="E7965">
        <v>2.1999999999999999E-2</v>
      </c>
      <c r="F7965">
        <v>11003.538</v>
      </c>
      <c r="G7965">
        <v>2.1999999999999999E-2</v>
      </c>
      <c r="H7965">
        <v>0</v>
      </c>
      <c r="I7965">
        <v>2.1999999999999999E-2</v>
      </c>
      <c r="J7965">
        <v>9085.5335995000005</v>
      </c>
      <c r="K7965">
        <v>9088.0274109999991</v>
      </c>
      <c r="L7965" t="s">
        <v>29</v>
      </c>
      <c r="M7965">
        <v>8.4449E-3</v>
      </c>
      <c r="N7965">
        <v>0</v>
      </c>
      <c r="O7965">
        <v>8.4449E-3</v>
      </c>
      <c r="P7965">
        <v>11003.487938</v>
      </c>
      <c r="Q7965">
        <v>1.0225E-2</v>
      </c>
      <c r="R7965">
        <v>0</v>
      </c>
      <c r="S7965">
        <v>1.0225E-2</v>
      </c>
      <c r="T7965" t="s">
        <v>28</v>
      </c>
      <c r="U7965">
        <v>-6.1869999999999998E-3</v>
      </c>
      <c r="V7965" s="1" t="s">
        <v>42</v>
      </c>
      <c r="W7965" s="1" t="s">
        <v>138</v>
      </c>
      <c r="X7965">
        <v>15443.454139900001</v>
      </c>
      <c r="Y7965">
        <v>26446.942078200002</v>
      </c>
      <c r="Z7965" t="s">
        <v>67</v>
      </c>
      <c r="AA7965">
        <v>0.57999999999999996</v>
      </c>
      <c r="AC7965">
        <f t="shared" si="3953"/>
        <v>0</v>
      </c>
      <c r="AD7965" s="2"/>
      <c r="AE7965" s="2">
        <f>($F7965-$Y7965+$X7965)/$E7965*$AA7965</f>
        <v>1.319808454539849</v>
      </c>
      <c r="AF7965" s="2"/>
      <c r="AG7965" s="2">
        <f t="shared" ref="AG7965" si="3956">$S7965/$I7965</f>
        <v>0.46477272727272728</v>
      </c>
      <c r="AH7965" s="3">
        <f>INDEX([1]IDEN_level_ids!$B:$B,MATCH(V7965,[1]IDEN_level_ids!$A:$A,0),1)</f>
        <v>1234</v>
      </c>
      <c r="AI7965" s="3">
        <f>INDEX([1]IDEN_level_ids!$B:$B,MATCH(W7965,[1]IDEN_level_ids!$A:$A,0),1)</f>
        <v>1165</v>
      </c>
      <c r="AJ7965" t="s">
        <v>32</v>
      </c>
    </row>
    <row r="7966" spans="1:36" hidden="1" x14ac:dyDescent="0.25">
      <c r="A7966">
        <v>2604.8980000000001</v>
      </c>
      <c r="B7966" t="s">
        <v>28</v>
      </c>
      <c r="C7966" t="s">
        <v>28</v>
      </c>
      <c r="D7966" t="s">
        <v>28</v>
      </c>
      <c r="E7966" t="s">
        <v>28</v>
      </c>
      <c r="F7966">
        <v>11003.538</v>
      </c>
      <c r="G7966">
        <v>2.1999999999999999E-2</v>
      </c>
      <c r="H7966">
        <v>0</v>
      </c>
      <c r="I7966">
        <v>2.1999999999999999E-2</v>
      </c>
      <c r="J7966">
        <v>9085.8198140000004</v>
      </c>
      <c r="K7966">
        <v>9088.3137029999998</v>
      </c>
      <c r="L7966" t="s">
        <v>29</v>
      </c>
      <c r="M7966">
        <v>5.6433999999999998E-2</v>
      </c>
      <c r="N7966">
        <v>0</v>
      </c>
      <c r="O7966">
        <v>5.6433999999999998E-2</v>
      </c>
      <c r="P7966">
        <v>11003.141315999999</v>
      </c>
      <c r="Q7966">
        <v>6.8323999999999996E-2</v>
      </c>
      <c r="R7966">
        <v>0</v>
      </c>
      <c r="S7966">
        <v>6.8323999999999996E-2</v>
      </c>
      <c r="T7966" t="s">
        <v>28</v>
      </c>
      <c r="U7966" t="s">
        <v>28</v>
      </c>
      <c r="V7966" s="1" t="s">
        <v>435</v>
      </c>
      <c r="W7966" s="1" t="s">
        <v>240</v>
      </c>
      <c r="X7966">
        <v>105450.145099</v>
      </c>
      <c r="Y7966">
        <v>116453.286415</v>
      </c>
      <c r="Z7966" t="s">
        <v>35</v>
      </c>
      <c r="AA7966">
        <v>0</v>
      </c>
      <c r="AC7966" s="2"/>
      <c r="AD7966" s="2"/>
      <c r="AE7966" s="2"/>
      <c r="AF7966" s="2"/>
      <c r="AG7966" s="2"/>
      <c r="AH7966" s="3">
        <f>INDEX([1]IDEN_level_ids!$B:$B,MATCH(V7966,[1]IDEN_level_ids!$A:$A,0),1)</f>
        <v>862</v>
      </c>
      <c r="AI7966" s="3">
        <f>INDEX([1]IDEN_level_ids!$B:$B,MATCH(W7966,[1]IDEN_level_ids!$A:$A,0),1)</f>
        <v>743</v>
      </c>
      <c r="AJ7966" t="s">
        <v>32</v>
      </c>
    </row>
    <row r="7967" spans="1:36" hidden="1" x14ac:dyDescent="0.25">
      <c r="A7967">
        <v>863.16200000000003</v>
      </c>
      <c r="B7967" t="s">
        <v>28</v>
      </c>
      <c r="C7967" t="s">
        <v>28</v>
      </c>
      <c r="D7967" t="s">
        <v>28</v>
      </c>
      <c r="E7967" t="s">
        <v>28</v>
      </c>
      <c r="F7967">
        <v>10986.919</v>
      </c>
      <c r="G7967">
        <v>0.02</v>
      </c>
      <c r="H7967">
        <v>0</v>
      </c>
      <c r="I7967">
        <v>0.02</v>
      </c>
      <c r="J7967">
        <v>9099.1246599999995</v>
      </c>
      <c r="K7967">
        <v>9101.6221499999992</v>
      </c>
      <c r="L7967" t="s">
        <v>29</v>
      </c>
      <c r="M7967">
        <v>0.10957</v>
      </c>
      <c r="N7967">
        <v>0</v>
      </c>
      <c r="O7967">
        <v>0.10957</v>
      </c>
      <c r="P7967">
        <v>10987.052460000001</v>
      </c>
      <c r="Q7967">
        <v>0.13227</v>
      </c>
      <c r="R7967">
        <v>0</v>
      </c>
      <c r="S7967">
        <v>0.13227</v>
      </c>
      <c r="T7967" t="s">
        <v>28</v>
      </c>
      <c r="U7967" t="s">
        <v>28</v>
      </c>
      <c r="V7967" s="1" t="s">
        <v>365</v>
      </c>
      <c r="W7967" s="1" t="s">
        <v>228</v>
      </c>
      <c r="X7967">
        <v>107081.971662</v>
      </c>
      <c r="Y7967">
        <v>118069.02412</v>
      </c>
      <c r="Z7967" t="s">
        <v>35</v>
      </c>
      <c r="AA7967">
        <v>0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843</v>
      </c>
      <c r="AI7967" s="3">
        <f>INDEX([1]IDEN_level_ids!$B:$B,MATCH(W7967,[1]IDEN_level_ids!$A:$A,0),1)</f>
        <v>709</v>
      </c>
      <c r="AJ7967" t="s">
        <v>32</v>
      </c>
    </row>
    <row r="7968" spans="1:36" x14ac:dyDescent="0.25">
      <c r="A7968">
        <v>8628.7620000000006</v>
      </c>
      <c r="B7968">
        <v>10986.029</v>
      </c>
      <c r="C7968">
        <v>2.1999999999999999E-2</v>
      </c>
      <c r="D7968">
        <v>0</v>
      </c>
      <c r="E7968">
        <v>2.1999999999999999E-2</v>
      </c>
      <c r="F7968">
        <v>10986.029</v>
      </c>
      <c r="G7968">
        <v>2.1999999999999999E-2</v>
      </c>
      <c r="H7968">
        <v>0</v>
      </c>
      <c r="I7968">
        <v>2.1999999999999999E-2</v>
      </c>
      <c r="J7968">
        <v>9099.9784483000003</v>
      </c>
      <c r="K7968">
        <v>9102.4761698999991</v>
      </c>
      <c r="L7968" t="s">
        <v>29</v>
      </c>
      <c r="M7968">
        <v>8.7507000000000001E-3</v>
      </c>
      <c r="N7968">
        <v>0</v>
      </c>
      <c r="O7968">
        <v>8.7507000000000001E-3</v>
      </c>
      <c r="P7968">
        <v>10986.02162</v>
      </c>
      <c r="Q7968">
        <v>1.0560999999999999E-2</v>
      </c>
      <c r="R7968">
        <v>0</v>
      </c>
      <c r="S7968">
        <v>1.0560999999999999E-2</v>
      </c>
      <c r="T7968">
        <v>7.3800000000000003E-3</v>
      </c>
      <c r="U7968">
        <v>7.3800000000000003E-3</v>
      </c>
      <c r="V7968" t="s">
        <v>97</v>
      </c>
      <c r="W7968" t="s">
        <v>128</v>
      </c>
      <c r="X7968">
        <v>11761.6681618</v>
      </c>
      <c r="Y7968">
        <v>22747.689782000001</v>
      </c>
      <c r="AA7968">
        <v>1</v>
      </c>
      <c r="AC7968" s="2"/>
      <c r="AD7968" s="2">
        <f>$U7968/$E7968</f>
        <v>0.33545454545454551</v>
      </c>
      <c r="AE7968" s="2">
        <f>$U7968/$E7968</f>
        <v>0.33545454545454551</v>
      </c>
      <c r="AF7968" s="2">
        <f>$S7968/$I7968</f>
        <v>0.48004545454545455</v>
      </c>
      <c r="AG7968" s="2">
        <f>$S7968/$I7968</f>
        <v>0.48004545454545455</v>
      </c>
      <c r="AH7968" s="3">
        <f>INDEX([1]IDEN_level_ids!$B:$B,MATCH(V7968,[1]IDEN_level_ids!$A:$A,0),1)</f>
        <v>1244</v>
      </c>
      <c r="AI7968" s="3">
        <f>INDEX([1]IDEN_level_ids!$B:$B,MATCH(W7968,[1]IDEN_level_ids!$A:$A,0),1)</f>
        <v>1194</v>
      </c>
      <c r="AJ7968" t="s">
        <v>32</v>
      </c>
    </row>
    <row r="7969" spans="1:36" hidden="1" x14ac:dyDescent="0.25">
      <c r="A7969">
        <v>8628.7620000000006</v>
      </c>
      <c r="B7969" t="s">
        <v>28</v>
      </c>
      <c r="C7969" t="s">
        <v>28</v>
      </c>
      <c r="D7969" t="s">
        <v>28</v>
      </c>
      <c r="E7969" t="s">
        <v>28</v>
      </c>
      <c r="F7969">
        <v>10986.029</v>
      </c>
      <c r="G7969">
        <v>2.1999999999999999E-2</v>
      </c>
      <c r="H7969">
        <v>0</v>
      </c>
      <c r="I7969">
        <v>2.1999999999999999E-2</v>
      </c>
      <c r="J7969">
        <v>9100.2316659999997</v>
      </c>
      <c r="K7969">
        <v>9102.7294559999991</v>
      </c>
      <c r="L7969" t="s">
        <v>29</v>
      </c>
      <c r="M7969">
        <v>5.1879000000000002E-2</v>
      </c>
      <c r="N7969">
        <v>0</v>
      </c>
      <c r="O7969">
        <v>5.1879000000000002E-2</v>
      </c>
      <c r="P7969">
        <v>10985.715931000001</v>
      </c>
      <c r="Q7969">
        <v>6.2611E-2</v>
      </c>
      <c r="R7969">
        <v>0</v>
      </c>
      <c r="S7969">
        <v>6.2611E-2</v>
      </c>
      <c r="T7969" t="s">
        <v>28</v>
      </c>
      <c r="U7969" t="s">
        <v>28</v>
      </c>
      <c r="V7969" t="s">
        <v>229</v>
      </c>
      <c r="W7969" t="s">
        <v>538</v>
      </c>
      <c r="X7969">
        <v>118468.743842</v>
      </c>
      <c r="Y7969">
        <v>129454.459773</v>
      </c>
      <c r="Z7969" t="s">
        <v>35</v>
      </c>
      <c r="AA7969">
        <v>0</v>
      </c>
      <c r="AH7969" s="3">
        <f>INDEX([1]IDEN_level_ids!$B:$B,MATCH(V7969,[1]IDEN_level_ids!$A:$A,0),1)</f>
        <v>696</v>
      </c>
      <c r="AI7969" s="3">
        <f>INDEX([1]IDEN_level_ids!$B:$B,MATCH(W7969,[1]IDEN_level_ids!$A:$A,0),1)</f>
        <v>523</v>
      </c>
      <c r="AJ7969" t="s">
        <v>32</v>
      </c>
    </row>
    <row r="7970" spans="1:36" hidden="1" x14ac:dyDescent="0.25">
      <c r="A7970">
        <v>853.71100000000001</v>
      </c>
      <c r="B7970" t="s">
        <v>28</v>
      </c>
      <c r="C7970" t="s">
        <v>28</v>
      </c>
      <c r="D7970" t="s">
        <v>28</v>
      </c>
      <c r="E7970" t="s">
        <v>28</v>
      </c>
      <c r="F7970">
        <v>10958.388000000001</v>
      </c>
      <c r="G7970">
        <v>0.02</v>
      </c>
      <c r="H7970">
        <v>0</v>
      </c>
      <c r="I7970">
        <v>0.02</v>
      </c>
      <c r="J7970">
        <v>9123.7920200000008</v>
      </c>
      <c r="K7970">
        <v>9126.2961899999991</v>
      </c>
      <c r="L7970" t="s">
        <v>29</v>
      </c>
      <c r="M7970">
        <v>0.15065000000000001</v>
      </c>
      <c r="N7970">
        <v>0</v>
      </c>
      <c r="O7970">
        <v>0.15065000000000001</v>
      </c>
      <c r="P7970">
        <v>10957.34764</v>
      </c>
      <c r="Q7970">
        <v>0.18088000000000001</v>
      </c>
      <c r="R7970">
        <v>0</v>
      </c>
      <c r="S7970">
        <v>0.18088000000000001</v>
      </c>
      <c r="T7970" t="s">
        <v>28</v>
      </c>
      <c r="U7970" t="s">
        <v>28</v>
      </c>
      <c r="V7970" t="s">
        <v>443</v>
      </c>
      <c r="W7970" t="s">
        <v>60</v>
      </c>
      <c r="X7970">
        <v>127453.45937500001</v>
      </c>
      <c r="Y7970">
        <v>138410.80700999999</v>
      </c>
      <c r="Z7970" t="s">
        <v>35</v>
      </c>
      <c r="AA7970">
        <v>0</v>
      </c>
      <c r="AH7970" s="3">
        <f>INDEX([1]IDEN_level_ids!$B:$B,MATCH(V7970,[1]IDEN_level_ids!$A:$A,0),1)</f>
        <v>545</v>
      </c>
      <c r="AI7970" s="3">
        <f>INDEX([1]IDEN_level_ids!$B:$B,MATCH(W7970,[1]IDEN_level_ids!$A:$A,0),1)</f>
        <v>304</v>
      </c>
      <c r="AJ7970" t="s">
        <v>32</v>
      </c>
    </row>
    <row r="7971" spans="1:36" x14ac:dyDescent="0.25">
      <c r="A7971">
        <v>8499.4110000000001</v>
      </c>
      <c r="B7971">
        <v>10947.627</v>
      </c>
      <c r="C7971">
        <v>2.1999999999999999E-2</v>
      </c>
      <c r="D7971">
        <v>0</v>
      </c>
      <c r="E7971">
        <v>2.1999999999999999E-2</v>
      </c>
      <c r="F7971">
        <v>10947.627</v>
      </c>
      <c r="G7971">
        <v>2.1999999999999999E-2</v>
      </c>
      <c r="H7971">
        <v>0</v>
      </c>
      <c r="I7971">
        <v>2.1999999999999999E-2</v>
      </c>
      <c r="J7971">
        <v>9131.8961775999996</v>
      </c>
      <c r="K7971">
        <v>9134.4025395000008</v>
      </c>
      <c r="L7971" t="s">
        <v>29</v>
      </c>
      <c r="M7971">
        <v>8.9347000000000003E-3</v>
      </c>
      <c r="N7971">
        <v>0</v>
      </c>
      <c r="O7971">
        <v>8.9347000000000003E-3</v>
      </c>
      <c r="P7971">
        <v>10947.623511</v>
      </c>
      <c r="Q7971">
        <v>1.0708000000000001E-2</v>
      </c>
      <c r="R7971">
        <v>0</v>
      </c>
      <c r="S7971">
        <v>1.0708000000000001E-2</v>
      </c>
      <c r="T7971">
        <v>3.4889999999999999E-3</v>
      </c>
      <c r="U7971">
        <v>3.4889999999999999E-3</v>
      </c>
      <c r="V7971" t="s">
        <v>74</v>
      </c>
      <c r="W7971" t="s">
        <v>291</v>
      </c>
      <c r="X7971">
        <v>12494.6180749</v>
      </c>
      <c r="Y7971">
        <v>23442.241585799999</v>
      </c>
      <c r="AA7971">
        <v>1</v>
      </c>
      <c r="AC7971" s="2"/>
      <c r="AD7971" s="2">
        <f t="shared" ref="AD7971:AE7972" si="3957">$U7971/$E7971</f>
        <v>0.15859090909090909</v>
      </c>
      <c r="AE7971" s="2">
        <f t="shared" si="3957"/>
        <v>0.15859090909090909</v>
      </c>
      <c r="AF7971" s="2">
        <f t="shared" ref="AF7971:AG7972" si="3958">$S7971/$I7971</f>
        <v>0.48672727272727279</v>
      </c>
      <c r="AG7971" s="2">
        <f t="shared" si="3958"/>
        <v>0.48672727272727279</v>
      </c>
      <c r="AH7971" s="3">
        <f>INDEX([1]IDEN_level_ids!$B:$B,MATCH(V7971,[1]IDEN_level_ids!$A:$A,0),1)</f>
        <v>1243</v>
      </c>
      <c r="AI7971" s="3">
        <f>INDEX([1]IDEN_level_ids!$B:$B,MATCH(W7971,[1]IDEN_level_ids!$A:$A,0),1)</f>
        <v>1187</v>
      </c>
      <c r="AJ7971" t="s">
        <v>32</v>
      </c>
    </row>
    <row r="7972" spans="1:36" x14ac:dyDescent="0.25">
      <c r="A7972">
        <v>1681.44</v>
      </c>
      <c r="B7972">
        <v>10922.51</v>
      </c>
      <c r="C7972">
        <v>2.3E-2</v>
      </c>
      <c r="D7972">
        <v>0</v>
      </c>
      <c r="E7972">
        <v>2.3E-2</v>
      </c>
      <c r="F7972">
        <v>10922.51</v>
      </c>
      <c r="G7972">
        <v>2.3E-2</v>
      </c>
      <c r="H7972">
        <v>0</v>
      </c>
      <c r="I7972">
        <v>2.3E-2</v>
      </c>
      <c r="J7972">
        <v>9152.9047140000002</v>
      </c>
      <c r="K7972">
        <v>9155.4167639999996</v>
      </c>
      <c r="L7972" t="s">
        <v>29</v>
      </c>
      <c r="M7972">
        <v>1.0276E-2</v>
      </c>
      <c r="N7972">
        <v>0</v>
      </c>
      <c r="O7972">
        <v>1.0276E-2</v>
      </c>
      <c r="P7972">
        <v>10922.495675</v>
      </c>
      <c r="Q7972">
        <v>1.2259000000000001E-2</v>
      </c>
      <c r="R7972">
        <v>0</v>
      </c>
      <c r="S7972">
        <v>1.2259000000000001E-2</v>
      </c>
      <c r="T7972">
        <v>1.4324999999999999E-2</v>
      </c>
      <c r="U7972">
        <v>1.4324999999999999E-2</v>
      </c>
      <c r="V7972" t="s">
        <v>274</v>
      </c>
      <c r="W7972" t="s">
        <v>337</v>
      </c>
      <c r="X7972">
        <v>28101.758924999998</v>
      </c>
      <c r="Y7972">
        <v>39024.254599599997</v>
      </c>
      <c r="AA7972">
        <v>1</v>
      </c>
      <c r="AC7972" s="2"/>
      <c r="AD7972" s="2">
        <f t="shared" si="3957"/>
        <v>0.62282608695652175</v>
      </c>
      <c r="AE7972" s="2">
        <f t="shared" si="3957"/>
        <v>0.62282608695652175</v>
      </c>
      <c r="AF7972" s="2">
        <f t="shared" si="3958"/>
        <v>0.53300000000000003</v>
      </c>
      <c r="AG7972" s="2">
        <f t="shared" si="3958"/>
        <v>0.53300000000000003</v>
      </c>
      <c r="AH7972" s="3">
        <f>INDEX([1]IDEN_level_ids!$B:$B,MATCH(V7972,[1]IDEN_level_ids!$A:$A,0),1)</f>
        <v>1157</v>
      </c>
      <c r="AI7972" s="3">
        <f>INDEX([1]IDEN_level_ids!$B:$B,MATCH(W7972,[1]IDEN_level_ids!$A:$A,0),1)</f>
        <v>1111</v>
      </c>
      <c r="AJ7972" t="s">
        <v>32</v>
      </c>
    </row>
    <row r="7973" spans="1:36" hidden="1" x14ac:dyDescent="0.25">
      <c r="A7973">
        <v>1658.501</v>
      </c>
      <c r="B7973" t="s">
        <v>28</v>
      </c>
      <c r="C7973" t="s">
        <v>28</v>
      </c>
      <c r="D7973" t="s">
        <v>28</v>
      </c>
      <c r="E7973" t="s">
        <v>28</v>
      </c>
      <c r="F7973">
        <v>10893.349</v>
      </c>
      <c r="G7973">
        <v>2.5999999999999999E-2</v>
      </c>
      <c r="H7973">
        <v>0</v>
      </c>
      <c r="I7973">
        <v>2.5999999999999999E-2</v>
      </c>
      <c r="J7973">
        <v>9177.3514180000002</v>
      </c>
      <c r="K7973">
        <v>9179.8700860000008</v>
      </c>
      <c r="L7973" t="s">
        <v>29</v>
      </c>
      <c r="M7973">
        <v>2.7091E-2</v>
      </c>
      <c r="N7973">
        <v>0</v>
      </c>
      <c r="O7973">
        <v>2.7091E-2</v>
      </c>
      <c r="P7973">
        <v>10893.400349</v>
      </c>
      <c r="Q7973">
        <v>3.2148000000000003E-2</v>
      </c>
      <c r="R7973">
        <v>0</v>
      </c>
      <c r="S7973">
        <v>3.2148000000000003E-2</v>
      </c>
      <c r="T7973" t="s">
        <v>28</v>
      </c>
      <c r="U7973" t="s">
        <v>28</v>
      </c>
      <c r="V7973" t="s">
        <v>458</v>
      </c>
      <c r="W7973" t="s">
        <v>412</v>
      </c>
      <c r="X7973">
        <v>92441.638284999994</v>
      </c>
      <c r="Y7973">
        <v>103335.038634</v>
      </c>
      <c r="Z7973" t="s">
        <v>35</v>
      </c>
      <c r="AA7973">
        <v>0</v>
      </c>
      <c r="AH7973" s="3">
        <f>INDEX([1]IDEN_level_ids!$B:$B,MATCH(V7973,[1]IDEN_level_ids!$A:$A,0),1)</f>
        <v>912</v>
      </c>
      <c r="AI7973" s="3">
        <f>INDEX([1]IDEN_level_ids!$B:$B,MATCH(W7973,[1]IDEN_level_ids!$A:$A,0),1)</f>
        <v>877</v>
      </c>
      <c r="AJ7973" t="s">
        <v>32</v>
      </c>
    </row>
    <row r="7974" spans="1:36" x14ac:dyDescent="0.25">
      <c r="A7974">
        <v>1658.501</v>
      </c>
      <c r="B7974">
        <v>10893.349</v>
      </c>
      <c r="C7974">
        <v>2.5999999999999999E-2</v>
      </c>
      <c r="D7974">
        <v>0</v>
      </c>
      <c r="E7974">
        <v>2.5999999999999999E-2</v>
      </c>
      <c r="F7974">
        <v>10893.349</v>
      </c>
      <c r="G7974">
        <v>2.5999999999999999E-2</v>
      </c>
      <c r="H7974">
        <v>0</v>
      </c>
      <c r="I7974">
        <v>2.5999999999999999E-2</v>
      </c>
      <c r="J7974">
        <v>9177.3876259999997</v>
      </c>
      <c r="K7974">
        <v>9179.9063040000001</v>
      </c>
      <c r="L7974" t="s">
        <v>29</v>
      </c>
      <c r="M7974">
        <v>1.5426E-2</v>
      </c>
      <c r="N7974">
        <v>0</v>
      </c>
      <c r="O7974">
        <v>1.5426E-2</v>
      </c>
      <c r="P7974">
        <v>10893.357371</v>
      </c>
      <c r="Q7974">
        <v>1.8305999999999999E-2</v>
      </c>
      <c r="R7974">
        <v>0</v>
      </c>
      <c r="S7974">
        <v>1.8305999999999999E-2</v>
      </c>
      <c r="T7974">
        <v>-8.371E-3</v>
      </c>
      <c r="U7974">
        <v>-8.371E-3</v>
      </c>
      <c r="V7974" t="s">
        <v>214</v>
      </c>
      <c r="W7974" t="s">
        <v>273</v>
      </c>
      <c r="X7974">
        <v>100625.04493600001</v>
      </c>
      <c r="Y7974">
        <v>111518.402307</v>
      </c>
      <c r="AA7974">
        <v>1</v>
      </c>
      <c r="AC7974" s="2"/>
      <c r="AD7974" s="2">
        <f t="shared" ref="AD7974:AE7975" si="3959">$U7974/$E7974</f>
        <v>-0.32196153846153847</v>
      </c>
      <c r="AE7974" s="2">
        <f t="shared" si="3959"/>
        <v>-0.32196153846153847</v>
      </c>
      <c r="AF7974" s="2">
        <f t="shared" ref="AF7974:AG7975" si="3960">$S7974/$I7974</f>
        <v>0.70407692307692304</v>
      </c>
      <c r="AG7974" s="2">
        <f t="shared" si="3960"/>
        <v>0.70407692307692304</v>
      </c>
      <c r="AH7974" s="3">
        <f>INDEX([1]IDEN_level_ids!$B:$B,MATCH(V7974,[1]IDEN_level_ids!$A:$A,0),1)</f>
        <v>891</v>
      </c>
      <c r="AI7974" s="3">
        <f>INDEX([1]IDEN_level_ids!$B:$B,MATCH(W7974,[1]IDEN_level_ids!$A:$A,0),1)</f>
        <v>798</v>
      </c>
      <c r="AJ7974" t="s">
        <v>32</v>
      </c>
    </row>
    <row r="7975" spans="1:36" x14ac:dyDescent="0.25">
      <c r="A7975">
        <v>6451.3370000000004</v>
      </c>
      <c r="B7975">
        <v>10840.290999999999</v>
      </c>
      <c r="C7975">
        <v>2.1000000000000001E-2</v>
      </c>
      <c r="D7975">
        <v>0</v>
      </c>
      <c r="E7975">
        <v>2.1000000000000001E-2</v>
      </c>
      <c r="F7975">
        <v>10840.290999999999</v>
      </c>
      <c r="G7975">
        <v>2.1000000000000001E-2</v>
      </c>
      <c r="H7975">
        <v>0</v>
      </c>
      <c r="I7975">
        <v>2.1000000000000001E-2</v>
      </c>
      <c r="J7975">
        <v>9222.3180369000002</v>
      </c>
      <c r="K7975">
        <v>9224.8488789999992</v>
      </c>
      <c r="L7975" t="s">
        <v>29</v>
      </c>
      <c r="M7975">
        <v>9.0551999999999994E-3</v>
      </c>
      <c r="N7975">
        <v>0</v>
      </c>
      <c r="O7975">
        <v>9.0551999999999994E-3</v>
      </c>
      <c r="P7975">
        <v>10840.285983</v>
      </c>
      <c r="Q7975">
        <v>1.0640999999999999E-2</v>
      </c>
      <c r="R7975">
        <v>0</v>
      </c>
      <c r="S7975">
        <v>1.0640999999999999E-2</v>
      </c>
      <c r="T7975">
        <v>5.0169999999999998E-3</v>
      </c>
      <c r="U7975">
        <v>5.0169999999999998E-3</v>
      </c>
      <c r="V7975" t="s">
        <v>100</v>
      </c>
      <c r="W7975" t="s">
        <v>393</v>
      </c>
      <c r="X7975">
        <v>16763.950130500001</v>
      </c>
      <c r="Y7975">
        <v>27604.236113700001</v>
      </c>
      <c r="AA7975">
        <v>1</v>
      </c>
      <c r="AC7975" s="2"/>
      <c r="AD7975" s="2">
        <f t="shared" si="3959"/>
        <v>0.23890476190476187</v>
      </c>
      <c r="AE7975" s="2">
        <f t="shared" si="3959"/>
        <v>0.23890476190476187</v>
      </c>
      <c r="AF7975" s="2">
        <f t="shared" si="3960"/>
        <v>0.50671428571428567</v>
      </c>
      <c r="AG7975" s="2">
        <f t="shared" si="3960"/>
        <v>0.50671428571428567</v>
      </c>
      <c r="AH7975" s="3">
        <f>INDEX([1]IDEN_level_ids!$B:$B,MATCH(V7975,[1]IDEN_level_ids!$A:$A,0),1)</f>
        <v>1228</v>
      </c>
      <c r="AI7975" s="3">
        <f>INDEX([1]IDEN_level_ids!$B:$B,MATCH(W7975,[1]IDEN_level_ids!$A:$A,0),1)</f>
        <v>1158</v>
      </c>
      <c r="AJ7975" t="s">
        <v>32</v>
      </c>
    </row>
    <row r="7976" spans="1:36" hidden="1" x14ac:dyDescent="0.25">
      <c r="A7976">
        <v>803.61099999999999</v>
      </c>
      <c r="B7976" t="s">
        <v>28</v>
      </c>
      <c r="C7976" t="s">
        <v>28</v>
      </c>
      <c r="D7976" t="s">
        <v>28</v>
      </c>
      <c r="E7976" t="s">
        <v>28</v>
      </c>
      <c r="F7976">
        <v>10834.153</v>
      </c>
      <c r="G7976">
        <v>2.4E-2</v>
      </c>
      <c r="H7976">
        <v>0</v>
      </c>
      <c r="I7976">
        <v>2.4E-2</v>
      </c>
      <c r="J7976">
        <v>9227.2861329999996</v>
      </c>
      <c r="K7976">
        <v>9229.8183200000003</v>
      </c>
      <c r="L7976" t="s">
        <v>29</v>
      </c>
      <c r="M7976">
        <v>3.2161000000000002E-2</v>
      </c>
      <c r="N7976">
        <v>0</v>
      </c>
      <c r="O7976">
        <v>3.2161000000000002E-2</v>
      </c>
      <c r="P7976">
        <v>10834.449447999999</v>
      </c>
      <c r="Q7976">
        <v>3.7752000000000001E-2</v>
      </c>
      <c r="R7976">
        <v>0</v>
      </c>
      <c r="S7976">
        <v>3.7752000000000001E-2</v>
      </c>
      <c r="T7976" t="s">
        <v>28</v>
      </c>
      <c r="U7976" t="s">
        <v>28</v>
      </c>
      <c r="V7976" t="s">
        <v>211</v>
      </c>
      <c r="W7976" t="s">
        <v>321</v>
      </c>
      <c r="X7976">
        <v>118271.56301300001</v>
      </c>
      <c r="Y7976">
        <v>129106.01246100001</v>
      </c>
      <c r="Z7976" t="s">
        <v>35</v>
      </c>
      <c r="AA7976">
        <v>0</v>
      </c>
      <c r="AH7976" s="3">
        <f>INDEX([1]IDEN_level_ids!$B:$B,MATCH(V7976,[1]IDEN_level_ids!$A:$A,0),1)</f>
        <v>699</v>
      </c>
      <c r="AI7976" s="3">
        <f>INDEX([1]IDEN_level_ids!$B:$B,MATCH(W7976,[1]IDEN_level_ids!$A:$A,0),1)</f>
        <v>527</v>
      </c>
      <c r="AJ7976" t="s">
        <v>32</v>
      </c>
    </row>
    <row r="7977" spans="1:36" x14ac:dyDescent="0.25">
      <c r="A7977">
        <v>803.61099999999999</v>
      </c>
      <c r="B7977">
        <v>10834.153</v>
      </c>
      <c r="C7977">
        <v>2.4E-2</v>
      </c>
      <c r="D7977">
        <v>0</v>
      </c>
      <c r="E7977">
        <v>2.4E-2</v>
      </c>
      <c r="F7977">
        <v>10834.153</v>
      </c>
      <c r="G7977">
        <v>2.4E-2</v>
      </c>
      <c r="H7977">
        <v>0</v>
      </c>
      <c r="I7977">
        <v>2.4E-2</v>
      </c>
      <c r="J7977">
        <v>9227.5459740000006</v>
      </c>
      <c r="K7977">
        <v>9230.0782319999998</v>
      </c>
      <c r="L7977" t="s">
        <v>29</v>
      </c>
      <c r="M7977">
        <v>1.278E-2</v>
      </c>
      <c r="N7977">
        <v>0</v>
      </c>
      <c r="O7977">
        <v>1.278E-2</v>
      </c>
      <c r="P7977">
        <v>10834.144358</v>
      </c>
      <c r="Q7977">
        <v>1.5001E-2</v>
      </c>
      <c r="R7977">
        <v>0</v>
      </c>
      <c r="S7977">
        <v>1.5001E-2</v>
      </c>
      <c r="T7977">
        <v>8.6420000000000004E-3</v>
      </c>
      <c r="U7977">
        <v>8.6420000000000004E-3</v>
      </c>
      <c r="V7977" t="s">
        <v>198</v>
      </c>
      <c r="W7977" t="s">
        <v>231</v>
      </c>
      <c r="X7977">
        <v>102830.4374</v>
      </c>
      <c r="Y7977">
        <v>113664.581758</v>
      </c>
      <c r="AA7977">
        <v>1</v>
      </c>
      <c r="AC7977" s="2"/>
      <c r="AD7977" s="2">
        <f t="shared" ref="AD7977:AE7978" si="3961">$U7977/$E7977</f>
        <v>0.36008333333333337</v>
      </c>
      <c r="AE7977" s="2">
        <f t="shared" si="3961"/>
        <v>0.36008333333333337</v>
      </c>
      <c r="AF7977" s="2">
        <f t="shared" ref="AF7977:AG7978" si="3962">$S7977/$I7977</f>
        <v>0.62504166666666672</v>
      </c>
      <c r="AG7977" s="2">
        <f t="shared" si="3962"/>
        <v>0.62504166666666672</v>
      </c>
      <c r="AH7977" s="3">
        <f>INDEX([1]IDEN_level_ids!$B:$B,MATCH(V7977,[1]IDEN_level_ids!$A:$A,0),1)</f>
        <v>879</v>
      </c>
      <c r="AI7977" s="3">
        <f>INDEX([1]IDEN_level_ids!$B:$B,MATCH(W7977,[1]IDEN_level_ids!$A:$A,0),1)</f>
        <v>778</v>
      </c>
      <c r="AJ7977" t="s">
        <v>32</v>
      </c>
    </row>
    <row r="7978" spans="1:36" x14ac:dyDescent="0.25">
      <c r="A7978">
        <v>787.68299999999999</v>
      </c>
      <c r="B7978">
        <v>10800.464</v>
      </c>
      <c r="C7978">
        <v>2.3E-2</v>
      </c>
      <c r="D7978">
        <v>0</v>
      </c>
      <c r="E7978">
        <v>2.3E-2</v>
      </c>
      <c r="F7978">
        <v>10800.464</v>
      </c>
      <c r="G7978">
        <v>2.3E-2</v>
      </c>
      <c r="H7978">
        <v>0</v>
      </c>
      <c r="I7978">
        <v>2.3E-2</v>
      </c>
      <c r="J7978">
        <v>9256.3214009999992</v>
      </c>
      <c r="K7978">
        <v>9258.8614500000003</v>
      </c>
      <c r="L7978" t="s">
        <v>29</v>
      </c>
      <c r="M7978">
        <v>1.3845E-2</v>
      </c>
      <c r="N7978">
        <v>0</v>
      </c>
      <c r="O7978">
        <v>1.3845E-2</v>
      </c>
      <c r="P7978">
        <v>10800.464024999999</v>
      </c>
      <c r="Q7978">
        <v>1.6150000000000001E-2</v>
      </c>
      <c r="R7978">
        <v>0</v>
      </c>
      <c r="S7978">
        <v>1.6150000000000001E-2</v>
      </c>
      <c r="T7978">
        <v>-2.5000000000000001E-5</v>
      </c>
      <c r="U7978">
        <v>-2.5000000000000001E-5</v>
      </c>
      <c r="V7978" t="s">
        <v>198</v>
      </c>
      <c r="W7978" t="s">
        <v>313</v>
      </c>
      <c r="X7978">
        <v>102830.4374</v>
      </c>
      <c r="Y7978">
        <v>113630.901425</v>
      </c>
      <c r="AA7978">
        <v>1</v>
      </c>
      <c r="AC7978" s="2"/>
      <c r="AD7978" s="2">
        <f t="shared" si="3961"/>
        <v>-1.0869565217391304E-3</v>
      </c>
      <c r="AE7978" s="2">
        <f t="shared" si="3961"/>
        <v>-1.0869565217391304E-3</v>
      </c>
      <c r="AF7978" s="2">
        <f t="shared" si="3962"/>
        <v>0.70217391304347831</v>
      </c>
      <c r="AG7978" s="2">
        <f t="shared" si="3962"/>
        <v>0.70217391304347831</v>
      </c>
      <c r="AH7978" s="3">
        <f>INDEX([1]IDEN_level_ids!$B:$B,MATCH(V7978,[1]IDEN_level_ids!$A:$A,0),1)</f>
        <v>879</v>
      </c>
      <c r="AI7978" s="3">
        <f>INDEX([1]IDEN_level_ids!$B:$B,MATCH(W7978,[1]IDEN_level_ids!$A:$A,0),1)</f>
        <v>780</v>
      </c>
      <c r="AJ7978" t="s">
        <v>32</v>
      </c>
    </row>
    <row r="7979" spans="1:36" hidden="1" x14ac:dyDescent="0.25">
      <c r="A7979">
        <v>787.68299999999999</v>
      </c>
      <c r="B7979" t="s">
        <v>28</v>
      </c>
      <c r="C7979" t="s">
        <v>28</v>
      </c>
      <c r="D7979" t="s">
        <v>28</v>
      </c>
      <c r="E7979" t="s">
        <v>28</v>
      </c>
      <c r="F7979">
        <v>10800.464</v>
      </c>
      <c r="G7979">
        <v>2.3E-2</v>
      </c>
      <c r="H7979">
        <v>0</v>
      </c>
      <c r="I7979">
        <v>2.3E-2</v>
      </c>
      <c r="J7979">
        <v>9257.0602999999992</v>
      </c>
      <c r="K7979">
        <v>9259.6005499999992</v>
      </c>
      <c r="L7979" t="s">
        <v>29</v>
      </c>
      <c r="M7979">
        <v>0.10588</v>
      </c>
      <c r="N7979">
        <v>0</v>
      </c>
      <c r="O7979">
        <v>0.10588</v>
      </c>
      <c r="P7979">
        <v>10799.601930000001</v>
      </c>
      <c r="Q7979">
        <v>0.12349</v>
      </c>
      <c r="R7979">
        <v>0</v>
      </c>
      <c r="S7979">
        <v>0.12349</v>
      </c>
      <c r="T7979" t="s">
        <v>28</v>
      </c>
      <c r="U7979" t="s">
        <v>28</v>
      </c>
      <c r="V7979" t="s">
        <v>264</v>
      </c>
      <c r="W7979" t="s">
        <v>293</v>
      </c>
      <c r="X7979">
        <v>119077.49645999999</v>
      </c>
      <c r="Y7979">
        <v>129877.09839</v>
      </c>
      <c r="Z7979" t="s">
        <v>35</v>
      </c>
      <c r="AA7979">
        <v>0</v>
      </c>
      <c r="AH7979" s="3">
        <f>INDEX([1]IDEN_level_ids!$B:$B,MATCH(V7979,[1]IDEN_level_ids!$A:$A,0),1)</f>
        <v>679</v>
      </c>
      <c r="AI7979" s="3">
        <f>INDEX([1]IDEN_level_ids!$B:$B,MATCH(W7979,[1]IDEN_level_ids!$A:$A,0),1)</f>
        <v>518</v>
      </c>
      <c r="AJ7979" t="s">
        <v>32</v>
      </c>
    </row>
    <row r="7980" spans="1:36" x14ac:dyDescent="0.25">
      <c r="A7980">
        <v>7823.8559999999998</v>
      </c>
      <c r="B7980">
        <v>10789.726000000001</v>
      </c>
      <c r="C7980">
        <v>4.1000000000000002E-2</v>
      </c>
      <c r="D7980">
        <v>0</v>
      </c>
      <c r="E7980">
        <v>4.1000000000000002E-2</v>
      </c>
      <c r="F7980">
        <v>10789.726000000001</v>
      </c>
      <c r="G7980">
        <v>4.1000000000000002E-2</v>
      </c>
      <c r="H7980">
        <v>0</v>
      </c>
      <c r="I7980">
        <v>4.1000000000000002E-2</v>
      </c>
      <c r="J7980">
        <v>9265.5302699999993</v>
      </c>
      <c r="K7980">
        <v>9268.0728120000003</v>
      </c>
      <c r="L7980" t="s">
        <v>29</v>
      </c>
      <c r="M7980">
        <v>1.4112E-2</v>
      </c>
      <c r="N7980">
        <v>0</v>
      </c>
      <c r="O7980">
        <v>1.4112E-2</v>
      </c>
      <c r="P7980">
        <v>10789.729648</v>
      </c>
      <c r="Q7980">
        <v>1.6428000000000002E-2</v>
      </c>
      <c r="R7980">
        <v>0</v>
      </c>
      <c r="S7980">
        <v>1.6428000000000002E-2</v>
      </c>
      <c r="T7980">
        <v>-3.6480000000000002E-3</v>
      </c>
      <c r="U7980">
        <v>-3.6480000000000002E-3</v>
      </c>
      <c r="V7980" t="s">
        <v>370</v>
      </c>
      <c r="W7980" t="s">
        <v>297</v>
      </c>
      <c r="X7980">
        <v>9370.6132226999998</v>
      </c>
      <c r="Y7980">
        <v>20160.342871000001</v>
      </c>
      <c r="AA7980">
        <v>1</v>
      </c>
      <c r="AC7980" s="2"/>
      <c r="AD7980" s="2">
        <f t="shared" ref="AD7980:AE7996" si="3963">$U7980/$E7980</f>
        <v>-8.8975609756097557E-2</v>
      </c>
      <c r="AE7980" s="2">
        <f t="shared" si="3963"/>
        <v>-8.8975609756097557E-2</v>
      </c>
      <c r="AF7980" s="2">
        <f t="shared" ref="AF7980:AG7996" si="3964">$S7980/$I7980</f>
        <v>0.40068292682926832</v>
      </c>
      <c r="AG7980" s="2">
        <f t="shared" si="3964"/>
        <v>0.40068292682926832</v>
      </c>
      <c r="AH7980" s="3">
        <f>INDEX([1]IDEN_level_ids!$B:$B,MATCH(V7980,[1]IDEN_level_ids!$A:$A,0),1)</f>
        <v>1249</v>
      </c>
      <c r="AI7980" s="3">
        <f>INDEX([1]IDEN_level_ids!$B:$B,MATCH(W7980,[1]IDEN_level_ids!$A:$A,0),1)</f>
        <v>1210</v>
      </c>
      <c r="AJ7980" t="s">
        <v>32</v>
      </c>
    </row>
    <row r="7981" spans="1:36" x14ac:dyDescent="0.25">
      <c r="A7981">
        <v>2311.2950000000001</v>
      </c>
      <c r="B7981">
        <v>10766.052</v>
      </c>
      <c r="C7981">
        <v>2.1999999999999999E-2</v>
      </c>
      <c r="D7981">
        <v>0</v>
      </c>
      <c r="E7981">
        <v>2.1999999999999999E-2</v>
      </c>
      <c r="F7981">
        <v>10766.052</v>
      </c>
      <c r="G7981">
        <v>2.1999999999999999E-2</v>
      </c>
      <c r="H7981">
        <v>0</v>
      </c>
      <c r="I7981">
        <v>2.1999999999999999E-2</v>
      </c>
      <c r="J7981">
        <v>9285.9125846000006</v>
      </c>
      <c r="K7981">
        <v>9288.4606459000006</v>
      </c>
      <c r="L7981" t="s">
        <v>29</v>
      </c>
      <c r="M7981">
        <v>8.7947000000000008E-3</v>
      </c>
      <c r="N7981">
        <v>0</v>
      </c>
      <c r="O7981">
        <v>8.7947000000000008E-3</v>
      </c>
      <c r="P7981">
        <v>10766.046582999999</v>
      </c>
      <c r="Q7981">
        <v>1.0194E-2</v>
      </c>
      <c r="R7981">
        <v>0</v>
      </c>
      <c r="S7981">
        <v>1.0194E-2</v>
      </c>
      <c r="T7981">
        <v>5.4169999999999999E-3</v>
      </c>
      <c r="U7981">
        <v>5.4169999999999999E-3</v>
      </c>
      <c r="V7981" t="s">
        <v>97</v>
      </c>
      <c r="W7981" t="s">
        <v>142</v>
      </c>
      <c r="X7981">
        <v>11761.6681618</v>
      </c>
      <c r="Y7981">
        <v>22527.714745000001</v>
      </c>
      <c r="AA7981">
        <v>1</v>
      </c>
      <c r="AC7981" s="2"/>
      <c r="AD7981" s="2">
        <f t="shared" si="3963"/>
        <v>0.24622727272727274</v>
      </c>
      <c r="AE7981" s="2">
        <f t="shared" si="3963"/>
        <v>0.24622727272727274</v>
      </c>
      <c r="AF7981" s="2">
        <f t="shared" si="3964"/>
        <v>0.46336363636363637</v>
      </c>
      <c r="AG7981" s="2">
        <f t="shared" si="3964"/>
        <v>0.46336363636363637</v>
      </c>
      <c r="AH7981" s="3">
        <f>INDEX([1]IDEN_level_ids!$B:$B,MATCH(V7981,[1]IDEN_level_ids!$A:$A,0),1)</f>
        <v>1244</v>
      </c>
      <c r="AI7981" s="3">
        <f>INDEX([1]IDEN_level_ids!$B:$B,MATCH(W7981,[1]IDEN_level_ids!$A:$A,0),1)</f>
        <v>1193</v>
      </c>
      <c r="AJ7981" t="s">
        <v>32</v>
      </c>
    </row>
    <row r="7982" spans="1:36" x14ac:dyDescent="0.25">
      <c r="A7982">
        <v>2273.3139999999999</v>
      </c>
      <c r="B7982">
        <v>10741.833000000001</v>
      </c>
      <c r="C7982">
        <v>2.1000000000000001E-2</v>
      </c>
      <c r="D7982">
        <v>0</v>
      </c>
      <c r="E7982">
        <v>2.1000000000000001E-2</v>
      </c>
      <c r="F7982">
        <v>10741.833000000001</v>
      </c>
      <c r="G7982">
        <v>2.1000000000000001E-2</v>
      </c>
      <c r="H7982">
        <v>0</v>
      </c>
      <c r="I7982">
        <v>2.1000000000000001E-2</v>
      </c>
      <c r="J7982">
        <v>9306.8471513000004</v>
      </c>
      <c r="K7982">
        <v>9309.4008813</v>
      </c>
      <c r="L7982" t="s">
        <v>29</v>
      </c>
      <c r="M7982">
        <v>8.3268000000000005E-3</v>
      </c>
      <c r="N7982">
        <v>0</v>
      </c>
      <c r="O7982">
        <v>8.3268000000000005E-3</v>
      </c>
      <c r="P7982">
        <v>10741.8298208</v>
      </c>
      <c r="Q7982">
        <v>9.6080000000000002E-3</v>
      </c>
      <c r="R7982">
        <v>0</v>
      </c>
      <c r="S7982">
        <v>9.6080000000000002E-3</v>
      </c>
      <c r="T7982">
        <v>3.179E-3</v>
      </c>
      <c r="U7982">
        <v>3.179E-3</v>
      </c>
      <c r="V7982" t="s">
        <v>51</v>
      </c>
      <c r="W7982" t="s">
        <v>138</v>
      </c>
      <c r="X7982">
        <v>15705.1122574</v>
      </c>
      <c r="Y7982">
        <v>26446.942078200002</v>
      </c>
      <c r="AA7982">
        <v>1</v>
      </c>
      <c r="AC7982" s="2"/>
      <c r="AD7982" s="2">
        <f t="shared" si="3963"/>
        <v>0.15138095238095237</v>
      </c>
      <c r="AE7982" s="2">
        <f t="shared" si="3963"/>
        <v>0.15138095238095237</v>
      </c>
      <c r="AF7982" s="2">
        <f t="shared" si="3964"/>
        <v>0.4575238095238095</v>
      </c>
      <c r="AG7982" s="2">
        <f t="shared" si="3964"/>
        <v>0.4575238095238095</v>
      </c>
      <c r="AH7982" s="3">
        <f>INDEX([1]IDEN_level_ids!$B:$B,MATCH(V7982,[1]IDEN_level_ids!$A:$A,0),1)</f>
        <v>1232</v>
      </c>
      <c r="AI7982" s="3">
        <f>INDEX([1]IDEN_level_ids!$B:$B,MATCH(W7982,[1]IDEN_level_ids!$A:$A,0),1)</f>
        <v>1165</v>
      </c>
      <c r="AJ7982" t="s">
        <v>32</v>
      </c>
    </row>
    <row r="7983" spans="1:36" x14ac:dyDescent="0.25">
      <c r="A7983">
        <v>751.10599999999999</v>
      </c>
      <c r="B7983">
        <v>10729.441000000001</v>
      </c>
      <c r="C7983">
        <v>2.5000000000000001E-2</v>
      </c>
      <c r="D7983">
        <v>0</v>
      </c>
      <c r="E7983">
        <v>2.5000000000000001E-2</v>
      </c>
      <c r="F7983">
        <v>10729.441000000001</v>
      </c>
      <c r="G7983">
        <v>2.5000000000000001E-2</v>
      </c>
      <c r="H7983">
        <v>0</v>
      </c>
      <c r="I7983">
        <v>2.5000000000000001E-2</v>
      </c>
      <c r="J7983">
        <v>9317.5949079999991</v>
      </c>
      <c r="K7983">
        <v>9320.1515490000002</v>
      </c>
      <c r="L7983" t="s">
        <v>29</v>
      </c>
      <c r="M7983">
        <v>1.5115999999999999E-2</v>
      </c>
      <c r="N7983">
        <v>0</v>
      </c>
      <c r="O7983">
        <v>1.5115999999999999E-2</v>
      </c>
      <c r="P7983">
        <v>10729.439267</v>
      </c>
      <c r="Q7983">
        <v>1.7401E-2</v>
      </c>
      <c r="R7983">
        <v>0</v>
      </c>
      <c r="S7983">
        <v>1.7401E-2</v>
      </c>
      <c r="T7983">
        <v>1.7329999999999999E-3</v>
      </c>
      <c r="U7983">
        <v>1.7329999999999999E-3</v>
      </c>
      <c r="V7983" t="s">
        <v>210</v>
      </c>
      <c r="W7983" t="s">
        <v>273</v>
      </c>
      <c r="X7983">
        <v>100788.96304</v>
      </c>
      <c r="Y7983">
        <v>111518.402307</v>
      </c>
      <c r="AA7983">
        <v>1</v>
      </c>
      <c r="AC7983" s="2"/>
      <c r="AD7983" s="2">
        <f t="shared" si="3963"/>
        <v>6.9319999999999993E-2</v>
      </c>
      <c r="AE7983" s="2">
        <f t="shared" si="3963"/>
        <v>6.9319999999999993E-2</v>
      </c>
      <c r="AF7983" s="2">
        <f t="shared" si="3964"/>
        <v>0.69603999999999999</v>
      </c>
      <c r="AG7983" s="2">
        <f t="shared" si="3964"/>
        <v>0.69603999999999999</v>
      </c>
      <c r="AH7983" s="3">
        <f>INDEX([1]IDEN_level_ids!$B:$B,MATCH(V7983,[1]IDEN_level_ids!$A:$A,0),1)</f>
        <v>892</v>
      </c>
      <c r="AI7983" s="3">
        <f>INDEX([1]IDEN_level_ids!$B:$B,MATCH(W7983,[1]IDEN_level_ids!$A:$A,0),1)</f>
        <v>798</v>
      </c>
      <c r="AJ7983" t="s">
        <v>32</v>
      </c>
    </row>
    <row r="7984" spans="1:36" x14ac:dyDescent="0.25">
      <c r="A7984">
        <v>3746.43</v>
      </c>
      <c r="B7984">
        <v>10726.031000000001</v>
      </c>
      <c r="C7984">
        <v>2.1000000000000001E-2</v>
      </c>
      <c r="D7984">
        <v>0</v>
      </c>
      <c r="E7984">
        <v>2.1000000000000001E-2</v>
      </c>
      <c r="F7984">
        <v>10726.031000000001</v>
      </c>
      <c r="G7984">
        <v>2.1000000000000001E-2</v>
      </c>
      <c r="H7984">
        <v>0</v>
      </c>
      <c r="I7984">
        <v>2.1000000000000001E-2</v>
      </c>
      <c r="J7984">
        <v>9320.5610770000003</v>
      </c>
      <c r="K7984">
        <v>9323.11852</v>
      </c>
      <c r="L7984" t="s">
        <v>29</v>
      </c>
      <c r="M7984">
        <v>1.5552E-2</v>
      </c>
      <c r="N7984">
        <v>0</v>
      </c>
      <c r="O7984">
        <v>1.5552E-2</v>
      </c>
      <c r="P7984">
        <v>10726.02475</v>
      </c>
      <c r="Q7984">
        <v>1.7892000000000002E-2</v>
      </c>
      <c r="R7984">
        <v>0</v>
      </c>
      <c r="S7984">
        <v>1.7892000000000002E-2</v>
      </c>
      <c r="T7984">
        <v>6.2500000000000003E-3</v>
      </c>
      <c r="U7984">
        <v>6.2500000000000003E-3</v>
      </c>
      <c r="V7984" t="s">
        <v>370</v>
      </c>
      <c r="W7984" t="s">
        <v>263</v>
      </c>
      <c r="X7984">
        <v>9370.6132226999998</v>
      </c>
      <c r="Y7984">
        <v>20096.637973000001</v>
      </c>
      <c r="AA7984">
        <v>1</v>
      </c>
      <c r="AC7984" s="2"/>
      <c r="AD7984" s="2">
        <f t="shared" si="3963"/>
        <v>0.29761904761904762</v>
      </c>
      <c r="AE7984" s="2">
        <f t="shared" si="3963"/>
        <v>0.29761904761904762</v>
      </c>
      <c r="AF7984" s="2">
        <f t="shared" si="3964"/>
        <v>0.85199999999999998</v>
      </c>
      <c r="AG7984" s="2">
        <f t="shared" si="3964"/>
        <v>0.85199999999999998</v>
      </c>
      <c r="AH7984" s="3">
        <f>INDEX([1]IDEN_level_ids!$B:$B,MATCH(V7984,[1]IDEN_level_ids!$A:$A,0),1)</f>
        <v>1249</v>
      </c>
      <c r="AI7984" s="3">
        <f>INDEX([1]IDEN_level_ids!$B:$B,MATCH(W7984,[1]IDEN_level_ids!$A:$A,0),1)</f>
        <v>1208</v>
      </c>
      <c r="AJ7984" t="s">
        <v>32</v>
      </c>
    </row>
    <row r="7985" spans="1:36" x14ac:dyDescent="0.25">
      <c r="A7985">
        <v>7405.8649999999998</v>
      </c>
      <c r="B7985">
        <v>10710.231</v>
      </c>
      <c r="C7985">
        <v>2.1000000000000001E-2</v>
      </c>
      <c r="D7985">
        <v>0</v>
      </c>
      <c r="E7985">
        <v>2.1000000000000001E-2</v>
      </c>
      <c r="F7985">
        <v>10710.231</v>
      </c>
      <c r="G7985">
        <v>2.1000000000000001E-2</v>
      </c>
      <c r="H7985">
        <v>0</v>
      </c>
      <c r="I7985">
        <v>2.1000000000000001E-2</v>
      </c>
      <c r="J7985">
        <v>9334.2919524999998</v>
      </c>
      <c r="K7985">
        <v>9336.8531143</v>
      </c>
      <c r="L7985" t="s">
        <v>29</v>
      </c>
      <c r="M7985">
        <v>9.8511999999999992E-3</v>
      </c>
      <c r="N7985">
        <v>0</v>
      </c>
      <c r="O7985">
        <v>9.8511999999999992E-3</v>
      </c>
      <c r="P7985">
        <v>10710.246673</v>
      </c>
      <c r="Q7985">
        <v>1.1299999999999999E-2</v>
      </c>
      <c r="R7985">
        <v>0</v>
      </c>
      <c r="S7985">
        <v>1.1299999999999999E-2</v>
      </c>
      <c r="T7985">
        <v>-1.5672999999999999E-2</v>
      </c>
      <c r="U7985">
        <v>-1.5672999999999999E-2</v>
      </c>
      <c r="V7985" t="s">
        <v>329</v>
      </c>
      <c r="W7985" t="s">
        <v>219</v>
      </c>
      <c r="X7985">
        <v>10138.135239400001</v>
      </c>
      <c r="Y7985">
        <v>20848.381912000001</v>
      </c>
      <c r="AA7985">
        <v>1</v>
      </c>
      <c r="AC7985" s="2"/>
      <c r="AD7985" s="2">
        <f t="shared" si="3963"/>
        <v>-0.74633333333333329</v>
      </c>
      <c r="AE7985" s="2">
        <f t="shared" si="3963"/>
        <v>-0.74633333333333329</v>
      </c>
      <c r="AF7985" s="2">
        <f t="shared" si="3964"/>
        <v>0.53809523809523807</v>
      </c>
      <c r="AG7985" s="2">
        <f t="shared" si="3964"/>
        <v>0.53809523809523807</v>
      </c>
      <c r="AH7985" s="3">
        <f>INDEX([1]IDEN_level_ids!$B:$B,MATCH(V7985,[1]IDEN_level_ids!$A:$A,0),1)</f>
        <v>1247</v>
      </c>
      <c r="AI7985" s="3">
        <f>INDEX([1]IDEN_level_ids!$B:$B,MATCH(W7985,[1]IDEN_level_ids!$A:$A,0),1)</f>
        <v>1205</v>
      </c>
      <c r="AJ7985" t="s">
        <v>32</v>
      </c>
    </row>
    <row r="7986" spans="1:36" x14ac:dyDescent="0.25">
      <c r="A7986">
        <v>727.30499999999995</v>
      </c>
      <c r="B7986">
        <v>10686.575000000001</v>
      </c>
      <c r="C7986">
        <v>2.1999999999999999E-2</v>
      </c>
      <c r="D7986">
        <v>0</v>
      </c>
      <c r="E7986">
        <v>2.1999999999999999E-2</v>
      </c>
      <c r="F7986">
        <v>10686.575000000001</v>
      </c>
      <c r="G7986">
        <v>2.1999999999999999E-2</v>
      </c>
      <c r="H7986">
        <v>0</v>
      </c>
      <c r="I7986">
        <v>2.1999999999999999E-2</v>
      </c>
      <c r="J7986">
        <v>9354.9663999999993</v>
      </c>
      <c r="K7986">
        <v>9357.5331609999994</v>
      </c>
      <c r="L7986" t="s">
        <v>29</v>
      </c>
      <c r="M7986">
        <v>1.8488000000000001E-2</v>
      </c>
      <c r="N7986">
        <v>0</v>
      </c>
      <c r="O7986">
        <v>1.8488000000000001E-2</v>
      </c>
      <c r="P7986">
        <v>10686.577144000001</v>
      </c>
      <c r="Q7986">
        <v>2.1114000000000001E-2</v>
      </c>
      <c r="R7986">
        <v>0</v>
      </c>
      <c r="S7986">
        <v>2.1114000000000001E-2</v>
      </c>
      <c r="T7986">
        <v>-2.1440000000000001E-3</v>
      </c>
      <c r="U7986">
        <v>-2.1440000000000001E-3</v>
      </c>
      <c r="V7986" t="s">
        <v>335</v>
      </c>
      <c r="W7986" t="s">
        <v>174</v>
      </c>
      <c r="X7986">
        <v>110846.08040399999</v>
      </c>
      <c r="Y7986">
        <v>121532.657548</v>
      </c>
      <c r="AA7986">
        <v>1</v>
      </c>
      <c r="AC7986" s="2"/>
      <c r="AD7986" s="2">
        <f t="shared" si="3963"/>
        <v>-9.745454545454546E-2</v>
      </c>
      <c r="AE7986" s="2">
        <f t="shared" si="3963"/>
        <v>-9.745454545454546E-2</v>
      </c>
      <c r="AF7986" s="2">
        <f t="shared" si="3964"/>
        <v>0.95972727272727287</v>
      </c>
      <c r="AG7986" s="2">
        <f t="shared" si="3964"/>
        <v>0.95972727272727287</v>
      </c>
      <c r="AH7986" s="3">
        <f>INDEX([1]IDEN_level_ids!$B:$B,MATCH(V7986,[1]IDEN_level_ids!$A:$A,0),1)</f>
        <v>813</v>
      </c>
      <c r="AI7986" s="3">
        <f>INDEX([1]IDEN_level_ids!$B:$B,MATCH(W7986,[1]IDEN_level_ids!$A:$A,0),1)</f>
        <v>636</v>
      </c>
      <c r="AJ7986" t="s">
        <v>32</v>
      </c>
    </row>
    <row r="7987" spans="1:36" x14ac:dyDescent="0.25">
      <c r="A7987">
        <v>725.06399999999996</v>
      </c>
      <c r="B7987">
        <v>10682.654</v>
      </c>
      <c r="C7987">
        <v>2.4E-2</v>
      </c>
      <c r="D7987">
        <v>0</v>
      </c>
      <c r="E7987">
        <v>2.4E-2</v>
      </c>
      <c r="F7987">
        <v>10682.654</v>
      </c>
      <c r="G7987">
        <v>2.4E-2</v>
      </c>
      <c r="H7987">
        <v>0</v>
      </c>
      <c r="I7987">
        <v>2.4E-2</v>
      </c>
      <c r="J7987">
        <v>9358.3778459999994</v>
      </c>
      <c r="K7987">
        <v>9360.9455300000009</v>
      </c>
      <c r="L7987" t="s">
        <v>29</v>
      </c>
      <c r="M7987">
        <v>1.4879E-2</v>
      </c>
      <c r="N7987">
        <v>0</v>
      </c>
      <c r="O7987">
        <v>1.4879E-2</v>
      </c>
      <c r="P7987">
        <v>10682.681538999999</v>
      </c>
      <c r="Q7987">
        <v>1.6979999999999999E-2</v>
      </c>
      <c r="R7987">
        <v>0</v>
      </c>
      <c r="S7987">
        <v>1.6979999999999999E-2</v>
      </c>
      <c r="T7987">
        <v>-2.7539000000000001E-2</v>
      </c>
      <c r="U7987">
        <v>-2.7539000000000001E-2</v>
      </c>
      <c r="V7987" t="s">
        <v>236</v>
      </c>
      <c r="W7987" t="s">
        <v>231</v>
      </c>
      <c r="X7987">
        <v>102981.900219</v>
      </c>
      <c r="Y7987">
        <v>113664.581758</v>
      </c>
      <c r="AA7987">
        <v>1</v>
      </c>
      <c r="AC7987" s="2"/>
      <c r="AD7987" s="2">
        <f t="shared" si="3963"/>
        <v>-1.1474583333333332</v>
      </c>
      <c r="AE7987" s="2">
        <f t="shared" si="3963"/>
        <v>-1.1474583333333332</v>
      </c>
      <c r="AF7987" s="2">
        <f t="shared" si="3964"/>
        <v>0.70749999999999991</v>
      </c>
      <c r="AG7987" s="2">
        <f t="shared" si="3964"/>
        <v>0.70749999999999991</v>
      </c>
      <c r="AH7987" s="3">
        <f>INDEX([1]IDEN_level_ids!$B:$B,MATCH(V7987,[1]IDEN_level_ids!$A:$A,0),1)</f>
        <v>878</v>
      </c>
      <c r="AI7987" s="3">
        <f>INDEX([1]IDEN_level_ids!$B:$B,MATCH(W7987,[1]IDEN_level_ids!$A:$A,0),1)</f>
        <v>778</v>
      </c>
      <c r="AJ7987" t="s">
        <v>32</v>
      </c>
    </row>
    <row r="7988" spans="1:36" x14ac:dyDescent="0.25">
      <c r="A7988">
        <v>721.31200000000001</v>
      </c>
      <c r="B7988">
        <v>10676.155000000001</v>
      </c>
      <c r="C7988">
        <v>2.3E-2</v>
      </c>
      <c r="D7988">
        <v>0</v>
      </c>
      <c r="E7988">
        <v>2.3E-2</v>
      </c>
      <c r="F7988">
        <v>10676.155000000001</v>
      </c>
      <c r="G7988">
        <v>2.3E-2</v>
      </c>
      <c r="H7988">
        <v>0</v>
      </c>
      <c r="I7988">
        <v>2.3E-2</v>
      </c>
      <c r="J7988">
        <v>9364.1067999999996</v>
      </c>
      <c r="K7988">
        <v>9366.6760357000003</v>
      </c>
      <c r="L7988" t="s">
        <v>29</v>
      </c>
      <c r="M7988">
        <v>8.4419000000000004E-3</v>
      </c>
      <c r="N7988">
        <v>0</v>
      </c>
      <c r="O7988">
        <v>8.4419000000000004E-3</v>
      </c>
      <c r="P7988">
        <v>10676.1459048</v>
      </c>
      <c r="Q7988">
        <v>9.6220999999999998E-3</v>
      </c>
      <c r="R7988">
        <v>0</v>
      </c>
      <c r="S7988">
        <v>9.6220999999999998E-3</v>
      </c>
      <c r="T7988">
        <v>9.0950000000000007E-3</v>
      </c>
      <c r="U7988">
        <v>9.0950000000000007E-3</v>
      </c>
      <c r="V7988" t="s">
        <v>359</v>
      </c>
      <c r="W7988" t="s">
        <v>76</v>
      </c>
      <c r="X7988">
        <v>10859.018085199999</v>
      </c>
      <c r="Y7988">
        <v>21535.163990000001</v>
      </c>
      <c r="AA7988">
        <v>1</v>
      </c>
      <c r="AC7988" s="2"/>
      <c r="AD7988" s="2">
        <f t="shared" si="3963"/>
        <v>0.39543478260869569</v>
      </c>
      <c r="AE7988" s="2">
        <f t="shared" si="3963"/>
        <v>0.39543478260869569</v>
      </c>
      <c r="AF7988" s="2">
        <f t="shared" si="3964"/>
        <v>0.41835217391304347</v>
      </c>
      <c r="AG7988" s="2">
        <f t="shared" si="3964"/>
        <v>0.41835217391304347</v>
      </c>
      <c r="AH7988" s="3">
        <f>INDEX([1]IDEN_level_ids!$B:$B,MATCH(V7988,[1]IDEN_level_ids!$A:$A,0),1)</f>
        <v>1246</v>
      </c>
      <c r="AI7988" s="3">
        <f>INDEX([1]IDEN_level_ids!$B:$B,MATCH(W7988,[1]IDEN_level_ids!$A:$A,0),1)</f>
        <v>1199</v>
      </c>
      <c r="AJ7988" t="s">
        <v>32</v>
      </c>
    </row>
    <row r="7989" spans="1:36" x14ac:dyDescent="0.25">
      <c r="A7989">
        <v>4987.6499999999996</v>
      </c>
      <c r="B7989">
        <v>10661.009</v>
      </c>
      <c r="C7989">
        <v>2.1000000000000001E-2</v>
      </c>
      <c r="D7989">
        <v>0</v>
      </c>
      <c r="E7989">
        <v>2.1000000000000001E-2</v>
      </c>
      <c r="F7989">
        <v>10661.009</v>
      </c>
      <c r="G7989">
        <v>2.1000000000000001E-2</v>
      </c>
      <c r="H7989">
        <v>0</v>
      </c>
      <c r="I7989">
        <v>2.1000000000000001E-2</v>
      </c>
      <c r="J7989">
        <v>9377.4172428000002</v>
      </c>
      <c r="K7989">
        <v>9379.9900830999995</v>
      </c>
      <c r="L7989" t="s">
        <v>29</v>
      </c>
      <c r="M7989">
        <v>9.5635000000000008E-3</v>
      </c>
      <c r="N7989">
        <v>0</v>
      </c>
      <c r="O7989">
        <v>9.5635000000000008E-3</v>
      </c>
      <c r="P7989">
        <v>10660.992081</v>
      </c>
      <c r="Q7989">
        <v>1.0869999999999999E-2</v>
      </c>
      <c r="R7989">
        <v>0</v>
      </c>
      <c r="S7989">
        <v>1.0869999999999999E-2</v>
      </c>
      <c r="T7989">
        <v>1.6919E-2</v>
      </c>
      <c r="U7989">
        <v>1.6919E-2</v>
      </c>
      <c r="V7989" t="s">
        <v>360</v>
      </c>
      <c r="W7989" t="s">
        <v>136</v>
      </c>
      <c r="X7989">
        <v>10950.158034599999</v>
      </c>
      <c r="Y7989">
        <v>21611.150116000001</v>
      </c>
      <c r="AA7989">
        <v>1</v>
      </c>
      <c r="AC7989" s="2"/>
      <c r="AD7989" s="2">
        <f t="shared" si="3963"/>
        <v>0.80566666666666664</v>
      </c>
      <c r="AE7989" s="2">
        <f t="shared" si="3963"/>
        <v>0.80566666666666664</v>
      </c>
      <c r="AF7989" s="2">
        <f t="shared" si="3964"/>
        <v>0.51761904761904753</v>
      </c>
      <c r="AG7989" s="2">
        <f t="shared" si="3964"/>
        <v>0.51761904761904753</v>
      </c>
      <c r="AH7989" s="3">
        <f>INDEX([1]IDEN_level_ids!$B:$B,MATCH(V7989,[1]IDEN_level_ids!$A:$A,0),1)</f>
        <v>1245</v>
      </c>
      <c r="AI7989" s="3">
        <f>INDEX([1]IDEN_level_ids!$B:$B,MATCH(W7989,[1]IDEN_level_ids!$A:$A,0),1)</f>
        <v>1197</v>
      </c>
      <c r="AJ7989" t="s">
        <v>32</v>
      </c>
    </row>
    <row r="7990" spans="1:36" x14ac:dyDescent="0.25">
      <c r="A7990">
        <v>710.46799999999996</v>
      </c>
      <c r="B7990">
        <v>10657.477999999999</v>
      </c>
      <c r="C7990">
        <v>2.4E-2</v>
      </c>
      <c r="D7990">
        <v>0</v>
      </c>
      <c r="E7990">
        <v>2.4E-2</v>
      </c>
      <c r="F7990">
        <v>10657.477999999999</v>
      </c>
      <c r="G7990">
        <v>2.4E-2</v>
      </c>
      <c r="H7990">
        <v>0</v>
      </c>
      <c r="I7990">
        <v>2.4E-2</v>
      </c>
      <c r="J7990">
        <v>9380.5003109999998</v>
      </c>
      <c r="K7990">
        <v>9383.0739869999998</v>
      </c>
      <c r="L7990" t="s">
        <v>29</v>
      </c>
      <c r="M7990">
        <v>1.6341999999999999E-2</v>
      </c>
      <c r="N7990">
        <v>0</v>
      </c>
      <c r="O7990">
        <v>1.6341999999999999E-2</v>
      </c>
      <c r="P7990">
        <v>10657.488169</v>
      </c>
      <c r="Q7990">
        <v>1.8561999999999999E-2</v>
      </c>
      <c r="R7990">
        <v>0</v>
      </c>
      <c r="S7990">
        <v>1.8561999999999999E-2</v>
      </c>
      <c r="T7990">
        <v>-1.0168999999999999E-2</v>
      </c>
      <c r="U7990">
        <v>-1.0168999999999999E-2</v>
      </c>
      <c r="V7990" t="s">
        <v>444</v>
      </c>
      <c r="W7990" t="s">
        <v>266</v>
      </c>
      <c r="X7990">
        <v>101071.380288</v>
      </c>
      <c r="Y7990">
        <v>111728.868457</v>
      </c>
      <c r="AA7990">
        <v>1</v>
      </c>
      <c r="AC7990" s="2"/>
      <c r="AD7990" s="2">
        <f t="shared" si="3963"/>
        <v>-0.4237083333333333</v>
      </c>
      <c r="AE7990" s="2">
        <f t="shared" si="3963"/>
        <v>-0.4237083333333333</v>
      </c>
      <c r="AF7990" s="2">
        <f t="shared" si="3964"/>
        <v>0.77341666666666664</v>
      </c>
      <c r="AG7990" s="2">
        <f t="shared" si="3964"/>
        <v>0.77341666666666664</v>
      </c>
      <c r="AH7990" s="3">
        <f>INDEX([1]IDEN_level_ids!$B:$B,MATCH(V7990,[1]IDEN_level_ids!$A:$A,0),1)</f>
        <v>889</v>
      </c>
      <c r="AI7990" s="3">
        <f>INDEX([1]IDEN_level_ids!$B:$B,MATCH(W7990,[1]IDEN_level_ids!$A:$A,0),1)</f>
        <v>797</v>
      </c>
      <c r="AJ7990" t="s">
        <v>32</v>
      </c>
    </row>
    <row r="7991" spans="1:36" x14ac:dyDescent="0.25">
      <c r="A7991">
        <v>707.96600000000001</v>
      </c>
      <c r="B7991">
        <v>10653.214</v>
      </c>
      <c r="C7991">
        <v>2.3E-2</v>
      </c>
      <c r="D7991">
        <v>0</v>
      </c>
      <c r="E7991">
        <v>2.3E-2</v>
      </c>
      <c r="F7991">
        <v>10653.214</v>
      </c>
      <c r="G7991">
        <v>2.3E-2</v>
      </c>
      <c r="H7991">
        <v>0</v>
      </c>
      <c r="I7991">
        <v>2.3E-2</v>
      </c>
      <c r="J7991">
        <v>9384.2696090000009</v>
      </c>
      <c r="K7991">
        <v>9386.8443050000005</v>
      </c>
      <c r="L7991" t="s">
        <v>29</v>
      </c>
      <c r="M7991">
        <v>1.4463999999999999E-2</v>
      </c>
      <c r="N7991">
        <v>0</v>
      </c>
      <c r="O7991">
        <v>1.4463999999999999E-2</v>
      </c>
      <c r="P7991">
        <v>10653.207484</v>
      </c>
      <c r="Q7991">
        <v>1.6414999999999999E-2</v>
      </c>
      <c r="R7991">
        <v>0</v>
      </c>
      <c r="S7991">
        <v>1.6414999999999999E-2</v>
      </c>
      <c r="T7991">
        <v>6.5160000000000001E-3</v>
      </c>
      <c r="U7991">
        <v>6.5160000000000001E-3</v>
      </c>
      <c r="V7991" t="s">
        <v>218</v>
      </c>
      <c r="W7991" t="s">
        <v>278</v>
      </c>
      <c r="X7991">
        <v>105019.03920699999</v>
      </c>
      <c r="Y7991">
        <v>115672.24669099999</v>
      </c>
      <c r="AA7991">
        <v>1</v>
      </c>
      <c r="AC7991" s="2"/>
      <c r="AD7991" s="2">
        <f t="shared" si="3963"/>
        <v>0.28330434782608699</v>
      </c>
      <c r="AE7991" s="2">
        <f t="shared" si="3963"/>
        <v>0.28330434782608699</v>
      </c>
      <c r="AF7991" s="2">
        <f t="shared" si="3964"/>
        <v>0.71369565217391306</v>
      </c>
      <c r="AG7991" s="2">
        <f t="shared" si="3964"/>
        <v>0.71369565217391306</v>
      </c>
      <c r="AH7991" s="3">
        <f>INDEX([1]IDEN_level_ids!$B:$B,MATCH(V7991,[1]IDEN_level_ids!$A:$A,0),1)</f>
        <v>867</v>
      </c>
      <c r="AI7991" s="3">
        <f>INDEX([1]IDEN_level_ids!$B:$B,MATCH(W7991,[1]IDEN_level_ids!$A:$A,0),1)</f>
        <v>754</v>
      </c>
      <c r="AJ7991" t="s">
        <v>32</v>
      </c>
    </row>
    <row r="7992" spans="1:36" x14ac:dyDescent="0.25">
      <c r="A7992">
        <v>4935.6000000000004</v>
      </c>
      <c r="B7992">
        <v>10648.339</v>
      </c>
      <c r="C7992">
        <v>0.02</v>
      </c>
      <c r="D7992">
        <v>0</v>
      </c>
      <c r="E7992">
        <v>0.02</v>
      </c>
      <c r="F7992">
        <v>10648.339</v>
      </c>
      <c r="G7992">
        <v>0.02</v>
      </c>
      <c r="H7992">
        <v>0</v>
      </c>
      <c r="I7992">
        <v>0.02</v>
      </c>
      <c r="J7992">
        <v>9388.5588910000006</v>
      </c>
      <c r="K7992">
        <v>9391.1347490000007</v>
      </c>
      <c r="L7992" t="s">
        <v>29</v>
      </c>
      <c r="M7992">
        <v>1.4376999999999999E-2</v>
      </c>
      <c r="N7992">
        <v>0</v>
      </c>
      <c r="O7992">
        <v>1.4376999999999999E-2</v>
      </c>
      <c r="P7992">
        <v>10648.340448000001</v>
      </c>
      <c r="Q7992">
        <v>1.6302000000000001E-2</v>
      </c>
      <c r="R7992">
        <v>0</v>
      </c>
      <c r="S7992">
        <v>1.6302000000000001E-2</v>
      </c>
      <c r="T7992">
        <v>-1.4480000000000001E-3</v>
      </c>
      <c r="U7992">
        <v>-1.4480000000000001E-3</v>
      </c>
      <c r="V7992" t="s">
        <v>360</v>
      </c>
      <c r="W7992" t="s">
        <v>318</v>
      </c>
      <c r="X7992">
        <v>10950.158034599999</v>
      </c>
      <c r="Y7992">
        <v>21598.498482999999</v>
      </c>
      <c r="AA7992">
        <v>1</v>
      </c>
      <c r="AC7992" s="2"/>
      <c r="AD7992" s="2">
        <f t="shared" si="3963"/>
        <v>-7.2400000000000006E-2</v>
      </c>
      <c r="AE7992" s="2">
        <f t="shared" si="3963"/>
        <v>-7.2400000000000006E-2</v>
      </c>
      <c r="AF7992" s="2">
        <f t="shared" si="3964"/>
        <v>0.81510000000000005</v>
      </c>
      <c r="AG7992" s="2">
        <f t="shared" si="3964"/>
        <v>0.81510000000000005</v>
      </c>
      <c r="AH7992" s="3">
        <f>INDEX([1]IDEN_level_ids!$B:$B,MATCH(V7992,[1]IDEN_level_ids!$A:$A,0),1)</f>
        <v>1245</v>
      </c>
      <c r="AI7992" s="3">
        <f>INDEX([1]IDEN_level_ids!$B:$B,MATCH(W7992,[1]IDEN_level_ids!$A:$A,0),1)</f>
        <v>1200</v>
      </c>
      <c r="AJ7992" t="s">
        <v>32</v>
      </c>
    </row>
    <row r="7993" spans="1:36" x14ac:dyDescent="0.25">
      <c r="A7993">
        <v>679.99900000000002</v>
      </c>
      <c r="B7993">
        <v>10606.754999999999</v>
      </c>
      <c r="C7993">
        <v>2.3E-2</v>
      </c>
      <c r="D7993">
        <v>0</v>
      </c>
      <c r="E7993">
        <v>2.3E-2</v>
      </c>
      <c r="F7993">
        <v>10606.754999999999</v>
      </c>
      <c r="G7993">
        <v>2.3E-2</v>
      </c>
      <c r="H7993">
        <v>0</v>
      </c>
      <c r="I7993">
        <v>2.3E-2</v>
      </c>
      <c r="J7993">
        <v>9425.3578839999991</v>
      </c>
      <c r="K7993">
        <v>9427.9437080000007</v>
      </c>
      <c r="L7993" t="s">
        <v>29</v>
      </c>
      <c r="M7993">
        <v>1.5606E-2</v>
      </c>
      <c r="N7993">
        <v>0</v>
      </c>
      <c r="O7993">
        <v>1.5606E-2</v>
      </c>
      <c r="P7993">
        <v>10606.766766000001</v>
      </c>
      <c r="Q7993">
        <v>1.7557E-2</v>
      </c>
      <c r="R7993">
        <v>0</v>
      </c>
      <c r="S7993">
        <v>1.7557E-2</v>
      </c>
      <c r="T7993">
        <v>-1.1766E-2</v>
      </c>
      <c r="U7993">
        <v>-1.1766E-2</v>
      </c>
      <c r="V7993" t="s">
        <v>205</v>
      </c>
      <c r="W7993" t="s">
        <v>270</v>
      </c>
      <c r="X7993">
        <v>105632.0941496</v>
      </c>
      <c r="Y7993">
        <v>116238.86091600001</v>
      </c>
      <c r="AA7993">
        <v>1</v>
      </c>
      <c r="AC7993" s="2"/>
      <c r="AD7993" s="2">
        <f t="shared" si="3963"/>
        <v>-0.51156521739130434</v>
      </c>
      <c r="AE7993" s="2">
        <f t="shared" si="3963"/>
        <v>-0.51156521739130434</v>
      </c>
      <c r="AF7993" s="2">
        <f t="shared" si="3964"/>
        <v>0.7633478260869565</v>
      </c>
      <c r="AG7993" s="2">
        <f t="shared" si="3964"/>
        <v>0.7633478260869565</v>
      </c>
      <c r="AH7993" s="3">
        <f>INDEX([1]IDEN_level_ids!$B:$B,MATCH(V7993,[1]IDEN_level_ids!$A:$A,0),1)</f>
        <v>860</v>
      </c>
      <c r="AI7993" s="3">
        <f>INDEX([1]IDEN_level_ids!$B:$B,MATCH(W7993,[1]IDEN_level_ids!$A:$A,0),1)</f>
        <v>744</v>
      </c>
      <c r="AJ7993" t="s">
        <v>32</v>
      </c>
    </row>
    <row r="7994" spans="1:36" x14ac:dyDescent="0.25">
      <c r="A7994">
        <v>2027.18</v>
      </c>
      <c r="B7994">
        <v>10599.861000000001</v>
      </c>
      <c r="C7994">
        <v>2.4E-2</v>
      </c>
      <c r="D7994">
        <v>0</v>
      </c>
      <c r="E7994">
        <v>2.4E-2</v>
      </c>
      <c r="F7994">
        <v>10599.861000000001</v>
      </c>
      <c r="G7994">
        <v>2.4E-2</v>
      </c>
      <c r="H7994">
        <v>0</v>
      </c>
      <c r="I7994">
        <v>2.4E-2</v>
      </c>
      <c r="J7994">
        <v>9431.4960840000003</v>
      </c>
      <c r="K7994">
        <v>9434.0835700000007</v>
      </c>
      <c r="L7994" t="s">
        <v>29</v>
      </c>
      <c r="M7994">
        <v>1.0564E-2</v>
      </c>
      <c r="N7994">
        <v>0</v>
      </c>
      <c r="O7994">
        <v>1.0564E-2</v>
      </c>
      <c r="P7994">
        <v>10599.863703000001</v>
      </c>
      <c r="Q7994">
        <v>1.187E-2</v>
      </c>
      <c r="R7994">
        <v>0</v>
      </c>
      <c r="S7994">
        <v>1.187E-2</v>
      </c>
      <c r="T7994">
        <v>-2.7030000000000001E-3</v>
      </c>
      <c r="U7994">
        <v>-2.7030000000000001E-3</v>
      </c>
      <c r="V7994" t="s">
        <v>274</v>
      </c>
      <c r="W7994" t="s">
        <v>391</v>
      </c>
      <c r="X7994">
        <v>28101.758924999998</v>
      </c>
      <c r="Y7994">
        <v>38701.622627600002</v>
      </c>
      <c r="AA7994">
        <v>1</v>
      </c>
      <c r="AC7994" s="2"/>
      <c r="AD7994" s="2">
        <f t="shared" si="3963"/>
        <v>-0.112625</v>
      </c>
      <c r="AE7994" s="2">
        <f t="shared" si="3963"/>
        <v>-0.112625</v>
      </c>
      <c r="AF7994" s="2">
        <f t="shared" si="3964"/>
        <v>0.49458333333333332</v>
      </c>
      <c r="AG7994" s="2">
        <f t="shared" si="3964"/>
        <v>0.49458333333333332</v>
      </c>
      <c r="AH7994" s="3">
        <f>INDEX([1]IDEN_level_ids!$B:$B,MATCH(V7994,[1]IDEN_level_ids!$A:$A,0),1)</f>
        <v>1157</v>
      </c>
      <c r="AI7994" s="3">
        <f>INDEX([1]IDEN_level_ids!$B:$B,MATCH(W7994,[1]IDEN_level_ids!$A:$A,0),1)</f>
        <v>1115</v>
      </c>
      <c r="AJ7994" t="s">
        <v>32</v>
      </c>
    </row>
    <row r="7995" spans="1:36" x14ac:dyDescent="0.25">
      <c r="A7995">
        <v>1996.4749999999999</v>
      </c>
      <c r="B7995">
        <v>10583.314</v>
      </c>
      <c r="C7995">
        <v>2.1000000000000001E-2</v>
      </c>
      <c r="D7995">
        <v>0</v>
      </c>
      <c r="E7995">
        <v>2.1000000000000001E-2</v>
      </c>
      <c r="F7995">
        <v>10583.314</v>
      </c>
      <c r="G7995">
        <v>2.1000000000000001E-2</v>
      </c>
      <c r="H7995">
        <v>0</v>
      </c>
      <c r="I7995">
        <v>2.1000000000000001E-2</v>
      </c>
      <c r="J7995">
        <v>9446.2551664000002</v>
      </c>
      <c r="K7995">
        <v>9448.8466499999995</v>
      </c>
      <c r="L7995" t="s">
        <v>29</v>
      </c>
      <c r="M7995">
        <v>8.6052999999999998E-3</v>
      </c>
      <c r="N7995">
        <v>0</v>
      </c>
      <c r="O7995">
        <v>8.6052999999999998E-3</v>
      </c>
      <c r="P7995">
        <v>10583.3022489</v>
      </c>
      <c r="Q7995">
        <v>9.6384999999999995E-3</v>
      </c>
      <c r="R7995">
        <v>0</v>
      </c>
      <c r="S7995">
        <v>9.6384999999999995E-3</v>
      </c>
      <c r="T7995">
        <v>1.1750999999999999E-2</v>
      </c>
      <c r="U7995">
        <v>1.1750999999999999E-2</v>
      </c>
      <c r="V7995" t="s">
        <v>124</v>
      </c>
      <c r="W7995" t="s">
        <v>116</v>
      </c>
      <c r="X7995">
        <v>13887.5613244</v>
      </c>
      <c r="Y7995">
        <v>24470.863573300001</v>
      </c>
      <c r="AA7995">
        <v>1</v>
      </c>
      <c r="AC7995" s="2"/>
      <c r="AD7995" s="2">
        <f t="shared" si="3963"/>
        <v>0.5595714285714285</v>
      </c>
      <c r="AE7995" s="2">
        <f t="shared" si="3963"/>
        <v>0.5595714285714285</v>
      </c>
      <c r="AF7995" s="2">
        <f t="shared" si="3964"/>
        <v>0.45897619047619043</v>
      </c>
      <c r="AG7995" s="2">
        <f t="shared" si="3964"/>
        <v>0.45897619047619043</v>
      </c>
      <c r="AH7995" s="3">
        <f>INDEX([1]IDEN_level_ids!$B:$B,MATCH(V7995,[1]IDEN_level_ids!$A:$A,0),1)</f>
        <v>1240</v>
      </c>
      <c r="AI7995" s="3">
        <f>INDEX([1]IDEN_level_ids!$B:$B,MATCH(W7995,[1]IDEN_level_ids!$A:$A,0),1)</f>
        <v>1179</v>
      </c>
      <c r="AJ7995" t="s">
        <v>32</v>
      </c>
    </row>
    <row r="7996" spans="1:36" x14ac:dyDescent="0.25">
      <c r="A7996">
        <v>1318.893</v>
      </c>
      <c r="B7996">
        <v>10573.663</v>
      </c>
      <c r="C7996">
        <v>2.1000000000000001E-2</v>
      </c>
      <c r="D7996">
        <v>0</v>
      </c>
      <c r="E7996">
        <v>2.1000000000000001E-2</v>
      </c>
      <c r="F7996">
        <v>10573.663</v>
      </c>
      <c r="G7996">
        <v>2.1000000000000001E-2</v>
      </c>
      <c r="H7996">
        <v>0</v>
      </c>
      <c r="I7996">
        <v>2.1000000000000001E-2</v>
      </c>
      <c r="J7996">
        <v>9454.8822063000007</v>
      </c>
      <c r="K7996">
        <v>9457.4760263999997</v>
      </c>
      <c r="L7996" t="s">
        <v>29</v>
      </c>
      <c r="M7996">
        <v>8.2722999999999998E-3</v>
      </c>
      <c r="N7996">
        <v>0</v>
      </c>
      <c r="O7996">
        <v>8.2722999999999998E-3</v>
      </c>
      <c r="P7996">
        <v>10573.6456239</v>
      </c>
      <c r="Q7996">
        <v>9.2484999999999998E-3</v>
      </c>
      <c r="R7996">
        <v>0</v>
      </c>
      <c r="S7996">
        <v>9.2484999999999998E-3</v>
      </c>
      <c r="T7996">
        <v>1.7375999999999999E-2</v>
      </c>
      <c r="U7996">
        <v>1.7375999999999999E-2</v>
      </c>
      <c r="V7996" t="s">
        <v>124</v>
      </c>
      <c r="W7996" t="s">
        <v>325</v>
      </c>
      <c r="X7996">
        <v>13887.5613244</v>
      </c>
      <c r="Y7996">
        <v>24461.206948300001</v>
      </c>
      <c r="AA7996">
        <v>1</v>
      </c>
      <c r="AC7996" s="2"/>
      <c r="AD7996" s="2">
        <f t="shared" si="3963"/>
        <v>0.82742857142857129</v>
      </c>
      <c r="AE7996" s="2">
        <f t="shared" si="3963"/>
        <v>0.82742857142857129</v>
      </c>
      <c r="AF7996" s="2">
        <f t="shared" si="3964"/>
        <v>0.44040476190476185</v>
      </c>
      <c r="AG7996" s="2">
        <f t="shared" si="3964"/>
        <v>0.44040476190476185</v>
      </c>
      <c r="AH7996" s="3">
        <f>INDEX([1]IDEN_level_ids!$B:$B,MATCH(V7996,[1]IDEN_level_ids!$A:$A,0),1)</f>
        <v>1240</v>
      </c>
      <c r="AI7996" s="3">
        <f>INDEX([1]IDEN_level_ids!$B:$B,MATCH(W7996,[1]IDEN_level_ids!$A:$A,0),1)</f>
        <v>1177</v>
      </c>
      <c r="AJ7996" t="s">
        <v>32</v>
      </c>
    </row>
    <row r="7997" spans="1:36" hidden="1" x14ac:dyDescent="0.25">
      <c r="A7997">
        <v>1318.893</v>
      </c>
      <c r="B7997" t="s">
        <v>28</v>
      </c>
      <c r="C7997" t="s">
        <v>28</v>
      </c>
      <c r="D7997" t="s">
        <v>28</v>
      </c>
      <c r="E7997" t="s">
        <v>28</v>
      </c>
      <c r="F7997">
        <v>10573.663</v>
      </c>
      <c r="G7997">
        <v>2.1000000000000001E-2</v>
      </c>
      <c r="H7997">
        <v>0</v>
      </c>
      <c r="I7997">
        <v>2.1000000000000001E-2</v>
      </c>
      <c r="J7997">
        <v>9454.9548880000002</v>
      </c>
      <c r="K7997">
        <v>9457.5487279999998</v>
      </c>
      <c r="L7997" t="s">
        <v>29</v>
      </c>
      <c r="M7997">
        <v>2.1580999999999999E-2</v>
      </c>
      <c r="N7997">
        <v>0</v>
      </c>
      <c r="O7997">
        <v>2.1580999999999999E-2</v>
      </c>
      <c r="P7997">
        <v>10573.564343</v>
      </c>
      <c r="Q7997">
        <v>2.4128E-2</v>
      </c>
      <c r="R7997">
        <v>0</v>
      </c>
      <c r="S7997">
        <v>2.4128E-2</v>
      </c>
      <c r="T7997" t="s">
        <v>28</v>
      </c>
      <c r="U7997" t="s">
        <v>28</v>
      </c>
      <c r="V7997" t="s">
        <v>102</v>
      </c>
      <c r="W7997" t="s">
        <v>352</v>
      </c>
      <c r="X7997">
        <v>16516.153138999998</v>
      </c>
      <c r="Y7997">
        <v>27089.717482</v>
      </c>
      <c r="Z7997" t="s">
        <v>35</v>
      </c>
      <c r="AA7997">
        <v>0</v>
      </c>
      <c r="AH7997" s="3">
        <f>INDEX([1]IDEN_level_ids!$B:$B,MATCH(V7997,[1]IDEN_level_ids!$A:$A,0),1)</f>
        <v>1229</v>
      </c>
      <c r="AI7997" s="3">
        <f>INDEX([1]IDEN_level_ids!$B:$B,MATCH(W7997,[1]IDEN_level_ids!$A:$A,0),1)</f>
        <v>1163</v>
      </c>
      <c r="AJ7997" t="s">
        <v>32</v>
      </c>
    </row>
    <row r="7998" spans="1:36" x14ac:dyDescent="0.25">
      <c r="A7998">
        <v>638.89099999999996</v>
      </c>
      <c r="B7998">
        <v>10541.272000000001</v>
      </c>
      <c r="C7998">
        <v>2.1999999999999999E-2</v>
      </c>
      <c r="D7998">
        <v>0</v>
      </c>
      <c r="E7998">
        <v>2.1999999999999999E-2</v>
      </c>
      <c r="F7998">
        <v>10541.272000000001</v>
      </c>
      <c r="G7998">
        <v>2.1999999999999999E-2</v>
      </c>
      <c r="H7998">
        <v>0</v>
      </c>
      <c r="I7998">
        <v>2.1999999999999999E-2</v>
      </c>
      <c r="J7998">
        <v>9483.9141999999993</v>
      </c>
      <c r="K7998">
        <v>9486.515883</v>
      </c>
      <c r="L7998" t="s">
        <v>29</v>
      </c>
      <c r="M7998">
        <v>2.0584999999999999E-2</v>
      </c>
      <c r="N7998">
        <v>0</v>
      </c>
      <c r="O7998">
        <v>2.0584999999999999E-2</v>
      </c>
      <c r="P7998">
        <v>10541.277876</v>
      </c>
      <c r="Q7998">
        <v>2.2873999999999999E-2</v>
      </c>
      <c r="R7998">
        <v>0</v>
      </c>
      <c r="S7998">
        <v>2.2873999999999999E-2</v>
      </c>
      <c r="T7998" t="s">
        <v>28</v>
      </c>
      <c r="U7998">
        <v>1.4855999999999999E-2</v>
      </c>
      <c r="V7998" t="s">
        <v>201</v>
      </c>
      <c r="W7998" t="s">
        <v>232</v>
      </c>
      <c r="X7998">
        <v>102617.305974</v>
      </c>
      <c r="Y7998">
        <v>113158.58385</v>
      </c>
      <c r="Z7998" t="s">
        <v>67</v>
      </c>
      <c r="AA7998">
        <v>0.49399999999999999</v>
      </c>
      <c r="AC7998">
        <f t="shared" ref="AC7998:AC7999" si="3965">IF(ROUND($F7998,2)=IF($AA7997=0,IF($AA7996=0,IF($AA7995=0,ROUND($F7994,2),ROUND($F7995,2)),ROUND($F7996,2)),ROUND($F7997,2)),   0,1)</f>
        <v>1</v>
      </c>
      <c r="AD7998" s="2">
        <f t="shared" ref="AD7998:AE7998" si="3966">$U7998/$E7998</f>
        <v>0.67527272727272725</v>
      </c>
      <c r="AE7998" s="2">
        <f t="shared" si="3966"/>
        <v>0.67527272727272725</v>
      </c>
      <c r="AF7998" s="2">
        <f t="shared" ref="AF7998:AG7998" si="3967">$S7998/$I7998</f>
        <v>1.0397272727272726</v>
      </c>
      <c r="AG7998" s="2">
        <f t="shared" si="3967"/>
        <v>1.0397272727272726</v>
      </c>
      <c r="AH7998" s="3">
        <f>INDEX([1]IDEN_level_ids!$B:$B,MATCH(V7998,[1]IDEN_level_ids!$A:$A,0),1)</f>
        <v>880</v>
      </c>
      <c r="AI7998" s="3">
        <f>INDEX([1]IDEN_level_ids!$B:$B,MATCH(W7998,[1]IDEN_level_ids!$A:$A,0),1)</f>
        <v>785</v>
      </c>
      <c r="AJ7998" t="s">
        <v>32</v>
      </c>
    </row>
    <row r="7999" spans="1:36" x14ac:dyDescent="0.25">
      <c r="A7999">
        <v>638.89099999999996</v>
      </c>
      <c r="B7999">
        <v>10541.272000000001</v>
      </c>
      <c r="C7999">
        <v>2.1999999999999999E-2</v>
      </c>
      <c r="D7999">
        <v>0</v>
      </c>
      <c r="E7999">
        <v>2.1999999999999999E-2</v>
      </c>
      <c r="F7999">
        <v>10541.272000000001</v>
      </c>
      <c r="G7999">
        <v>2.1999999999999999E-2</v>
      </c>
      <c r="H7999">
        <v>0</v>
      </c>
      <c r="I7999">
        <v>2.1999999999999999E-2</v>
      </c>
      <c r="J7999">
        <v>9483.9510620000001</v>
      </c>
      <c r="K7999">
        <v>9486.5527559999991</v>
      </c>
      <c r="L7999" t="s">
        <v>29</v>
      </c>
      <c r="M7999">
        <v>3.8616999999999999E-2</v>
      </c>
      <c r="N7999">
        <v>0</v>
      </c>
      <c r="O7999">
        <v>3.8616999999999999E-2</v>
      </c>
      <c r="P7999">
        <v>10541.236903999999</v>
      </c>
      <c r="Q7999">
        <v>4.2909999999999997E-2</v>
      </c>
      <c r="R7999">
        <v>0</v>
      </c>
      <c r="S7999">
        <v>4.2909999999999997E-2</v>
      </c>
      <c r="T7999" t="s">
        <v>28</v>
      </c>
      <c r="U7999">
        <v>1.4855999999999999E-2</v>
      </c>
      <c r="V7999" t="s">
        <v>388</v>
      </c>
      <c r="W7999" t="s">
        <v>283</v>
      </c>
      <c r="X7999">
        <v>111600.49922899999</v>
      </c>
      <c r="Y7999">
        <v>122141.736133</v>
      </c>
      <c r="Z7999" t="s">
        <v>67</v>
      </c>
      <c r="AA7999">
        <v>0.50600000000000001</v>
      </c>
      <c r="AC7999">
        <f t="shared" si="3965"/>
        <v>0</v>
      </c>
      <c r="AD7999" s="2"/>
      <c r="AE7999" s="2">
        <f>($F7999-$Y7999+$X7999)/$E7999*$AA7999</f>
        <v>0.80720799982373148</v>
      </c>
      <c r="AF7999" s="2"/>
      <c r="AG7999" s="2">
        <f t="shared" ref="AG7999" si="3968">$S7999/$I7999</f>
        <v>1.9504545454545454</v>
      </c>
      <c r="AH7999" s="3">
        <f>INDEX([1]IDEN_level_ids!$B:$B,MATCH(V7999,[1]IDEN_level_ids!$A:$A,0),1)</f>
        <v>799</v>
      </c>
      <c r="AI7999" s="3">
        <f>INDEX([1]IDEN_level_ids!$B:$B,MATCH(W7999,[1]IDEN_level_ids!$A:$A,0),1)</f>
        <v>628</v>
      </c>
      <c r="AJ7999" t="s">
        <v>32</v>
      </c>
    </row>
    <row r="8000" spans="1:36" x14ac:dyDescent="0.25">
      <c r="A8000">
        <v>622.79700000000003</v>
      </c>
      <c r="B8000">
        <v>10516.303</v>
      </c>
      <c r="C8000">
        <v>2.1999999999999999E-2</v>
      </c>
      <c r="D8000">
        <v>0</v>
      </c>
      <c r="E8000">
        <v>2.1999999999999999E-2</v>
      </c>
      <c r="F8000">
        <v>10516.303</v>
      </c>
      <c r="G8000">
        <v>2.1999999999999999E-2</v>
      </c>
      <c r="H8000">
        <v>0</v>
      </c>
      <c r="I8000">
        <v>2.1999999999999999E-2</v>
      </c>
      <c r="J8000">
        <v>9506.4278250000007</v>
      </c>
      <c r="K8000">
        <v>9509.0356069999998</v>
      </c>
      <c r="L8000" t="s">
        <v>29</v>
      </c>
      <c r="M8000">
        <v>1.7545000000000002E-2</v>
      </c>
      <c r="N8000">
        <v>0</v>
      </c>
      <c r="O8000">
        <v>1.7545000000000002E-2</v>
      </c>
      <c r="P8000">
        <v>10516.313550000001</v>
      </c>
      <c r="Q8000">
        <v>1.9404000000000001E-2</v>
      </c>
      <c r="R8000">
        <v>0</v>
      </c>
      <c r="S8000">
        <v>1.9404000000000001E-2</v>
      </c>
      <c r="T8000">
        <v>-1.055E-2</v>
      </c>
      <c r="U8000">
        <v>-1.055E-2</v>
      </c>
      <c r="V8000" t="s">
        <v>369</v>
      </c>
      <c r="W8000" t="s">
        <v>211</v>
      </c>
      <c r="X8000">
        <v>107755.249463</v>
      </c>
      <c r="Y8000">
        <v>118271.56301300001</v>
      </c>
      <c r="AA8000">
        <v>1</v>
      </c>
      <c r="AC8000" s="2"/>
      <c r="AD8000" s="2">
        <f t="shared" ref="AD8000:AE8001" si="3969">$U8000/$E8000</f>
        <v>-0.47954545454545461</v>
      </c>
      <c r="AE8000" s="2">
        <f t="shared" si="3969"/>
        <v>-0.47954545454545461</v>
      </c>
      <c r="AF8000" s="2">
        <f t="shared" ref="AF8000:AG8001" si="3970">$S8000/$I8000</f>
        <v>0.88200000000000012</v>
      </c>
      <c r="AG8000" s="2">
        <f t="shared" si="3970"/>
        <v>0.88200000000000012</v>
      </c>
      <c r="AH8000" s="3">
        <f>INDEX([1]IDEN_level_ids!$B:$B,MATCH(V8000,[1]IDEN_level_ids!$A:$A,0),1)</f>
        <v>832</v>
      </c>
      <c r="AI8000" s="3">
        <f>INDEX([1]IDEN_level_ids!$B:$B,MATCH(W8000,[1]IDEN_level_ids!$A:$A,0),1)</f>
        <v>699</v>
      </c>
      <c r="AJ8000" t="s">
        <v>32</v>
      </c>
    </row>
    <row r="8001" spans="1:36" x14ac:dyDescent="0.25">
      <c r="A8001">
        <v>620.00199999999995</v>
      </c>
      <c r="B8001">
        <v>10511.986000000001</v>
      </c>
      <c r="C8001">
        <v>2.3E-2</v>
      </c>
      <c r="D8001">
        <v>0</v>
      </c>
      <c r="E8001">
        <v>2.3E-2</v>
      </c>
      <c r="F8001">
        <v>10511.986000000001</v>
      </c>
      <c r="G8001">
        <v>2.3E-2</v>
      </c>
      <c r="H8001">
        <v>0</v>
      </c>
      <c r="I8001">
        <v>2.3E-2</v>
      </c>
      <c r="J8001">
        <v>9510.3508029999994</v>
      </c>
      <c r="K8001">
        <v>9512.9596469999997</v>
      </c>
      <c r="L8001" t="s">
        <v>29</v>
      </c>
      <c r="M8001">
        <v>1.6881E-2</v>
      </c>
      <c r="N8001">
        <v>0</v>
      </c>
      <c r="O8001">
        <v>1.6881E-2</v>
      </c>
      <c r="P8001">
        <v>10511.975632</v>
      </c>
      <c r="Q8001">
        <v>1.8654E-2</v>
      </c>
      <c r="R8001">
        <v>0</v>
      </c>
      <c r="S8001">
        <v>1.8654E-2</v>
      </c>
      <c r="T8001">
        <v>1.0368E-2</v>
      </c>
      <c r="U8001">
        <v>1.0368E-2</v>
      </c>
      <c r="V8001" t="s">
        <v>403</v>
      </c>
      <c r="W8001" t="s">
        <v>202</v>
      </c>
      <c r="X8001">
        <v>105566.587323</v>
      </c>
      <c r="Y8001">
        <v>116078.562955</v>
      </c>
      <c r="AA8001">
        <v>1</v>
      </c>
      <c r="AC8001" s="2"/>
      <c r="AD8001" s="2">
        <f t="shared" si="3969"/>
        <v>0.45078260869565218</v>
      </c>
      <c r="AE8001" s="2">
        <f t="shared" si="3969"/>
        <v>0.45078260869565218</v>
      </c>
      <c r="AF8001" s="2">
        <f t="shared" si="3970"/>
        <v>0.81104347826086964</v>
      </c>
      <c r="AG8001" s="2">
        <f t="shared" si="3970"/>
        <v>0.81104347826086964</v>
      </c>
      <c r="AH8001" s="3">
        <f>INDEX([1]IDEN_level_ids!$B:$B,MATCH(V8001,[1]IDEN_level_ids!$A:$A,0),1)</f>
        <v>861</v>
      </c>
      <c r="AI8001" s="3">
        <f>INDEX([1]IDEN_level_ids!$B:$B,MATCH(W8001,[1]IDEN_level_ids!$A:$A,0),1)</f>
        <v>746</v>
      </c>
      <c r="AJ8001" t="s">
        <v>32</v>
      </c>
    </row>
    <row r="8002" spans="1:36" hidden="1" x14ac:dyDescent="0.25">
      <c r="A8002">
        <v>1213.2739999999999</v>
      </c>
      <c r="B8002" t="s">
        <v>28</v>
      </c>
      <c r="C8002" t="s">
        <v>28</v>
      </c>
      <c r="D8002" t="s">
        <v>28</v>
      </c>
      <c r="E8002" t="s">
        <v>28</v>
      </c>
      <c r="F8002">
        <v>10491.486000000001</v>
      </c>
      <c r="G8002">
        <v>2.1000000000000001E-2</v>
      </c>
      <c r="H8002">
        <v>0</v>
      </c>
      <c r="I8002">
        <v>2.1000000000000001E-2</v>
      </c>
      <c r="J8002">
        <v>9528.3040700000001</v>
      </c>
      <c r="K8002">
        <v>9530.9177799999998</v>
      </c>
      <c r="L8002" t="s">
        <v>29</v>
      </c>
      <c r="M8002">
        <v>0.14549000000000001</v>
      </c>
      <c r="N8002">
        <v>0</v>
      </c>
      <c r="O8002">
        <v>0.14549000000000001</v>
      </c>
      <c r="P8002">
        <v>10492.169</v>
      </c>
      <c r="Q8002">
        <v>0.16016</v>
      </c>
      <c r="R8002">
        <v>0</v>
      </c>
      <c r="S8002">
        <v>0.16016</v>
      </c>
      <c r="T8002" t="s">
        <v>28</v>
      </c>
      <c r="U8002" t="s">
        <v>28</v>
      </c>
      <c r="V8002" t="s">
        <v>353</v>
      </c>
      <c r="W8002" t="s">
        <v>55</v>
      </c>
      <c r="X8002">
        <v>123577.390623</v>
      </c>
      <c r="Y8002">
        <v>134069.55962000001</v>
      </c>
      <c r="Z8002" t="s">
        <v>35</v>
      </c>
      <c r="AA8002">
        <v>0</v>
      </c>
      <c r="AH8002" s="3">
        <f>INDEX([1]IDEN_level_ids!$B:$B,MATCH(V8002,[1]IDEN_level_ids!$A:$A,0),1)</f>
        <v>592</v>
      </c>
      <c r="AI8002" s="3">
        <f>INDEX([1]IDEN_level_ids!$B:$B,MATCH(W8002,[1]IDEN_level_ids!$A:$A,0),1)</f>
        <v>444</v>
      </c>
      <c r="AJ8002" t="s">
        <v>32</v>
      </c>
    </row>
    <row r="8003" spans="1:36" x14ac:dyDescent="0.25">
      <c r="A8003">
        <v>1213.2739999999999</v>
      </c>
      <c r="B8003">
        <v>10491.486000000001</v>
      </c>
      <c r="C8003">
        <v>2.1000000000000001E-2</v>
      </c>
      <c r="D8003">
        <v>0</v>
      </c>
      <c r="E8003">
        <v>2.1000000000000001E-2</v>
      </c>
      <c r="F8003">
        <v>10491.486000000001</v>
      </c>
      <c r="G8003">
        <v>2.1000000000000001E-2</v>
      </c>
      <c r="H8003">
        <v>0</v>
      </c>
      <c r="I8003">
        <v>2.1000000000000001E-2</v>
      </c>
      <c r="J8003">
        <v>9528.9197939000005</v>
      </c>
      <c r="K8003">
        <v>9531.5336676999996</v>
      </c>
      <c r="L8003" t="s">
        <v>29</v>
      </c>
      <c r="M8003">
        <v>9.1880999999999994E-3</v>
      </c>
      <c r="N8003">
        <v>0</v>
      </c>
      <c r="O8003">
        <v>9.1880999999999994E-3</v>
      </c>
      <c r="P8003">
        <v>10491.491032</v>
      </c>
      <c r="Q8003">
        <v>1.0113E-2</v>
      </c>
      <c r="R8003">
        <v>0</v>
      </c>
      <c r="S8003">
        <v>1.0113E-2</v>
      </c>
      <c r="T8003">
        <v>-5.032E-3</v>
      </c>
      <c r="U8003">
        <v>-5.032E-3</v>
      </c>
      <c r="V8003" t="s">
        <v>42</v>
      </c>
      <c r="W8003" t="s">
        <v>180</v>
      </c>
      <c r="X8003">
        <v>15443.454139900001</v>
      </c>
      <c r="Y8003">
        <v>25934.945172299998</v>
      </c>
      <c r="AA8003">
        <v>1</v>
      </c>
      <c r="AC8003" s="2"/>
      <c r="AD8003" s="2">
        <f>$U8003/$E8003</f>
        <v>-0.23961904761904759</v>
      </c>
      <c r="AE8003" s="2">
        <f>$U8003/$E8003</f>
        <v>-0.23961904761904759</v>
      </c>
      <c r="AF8003" s="2">
        <f>$S8003/$I8003</f>
        <v>0.48157142857142854</v>
      </c>
      <c r="AG8003" s="2">
        <f>$S8003/$I8003</f>
        <v>0.48157142857142854</v>
      </c>
      <c r="AH8003" s="3">
        <f>INDEX([1]IDEN_level_ids!$B:$B,MATCH(V8003,[1]IDEN_level_ids!$A:$A,0),1)</f>
        <v>1234</v>
      </c>
      <c r="AI8003" s="3">
        <f>INDEX([1]IDEN_level_ids!$B:$B,MATCH(W8003,[1]IDEN_level_ids!$A:$A,0),1)</f>
        <v>1167</v>
      </c>
      <c r="AJ8003" t="s">
        <v>32</v>
      </c>
    </row>
    <row r="8004" spans="1:36" hidden="1" x14ac:dyDescent="0.25">
      <c r="A8004">
        <v>4141.1660000000002</v>
      </c>
      <c r="B8004" t="s">
        <v>28</v>
      </c>
      <c r="C8004" t="s">
        <v>28</v>
      </c>
      <c r="D8004" t="s">
        <v>28</v>
      </c>
      <c r="E8004" t="s">
        <v>28</v>
      </c>
      <c r="F8004">
        <v>10468.643</v>
      </c>
      <c r="G8004">
        <v>2.1999999999999999E-2</v>
      </c>
      <c r="H8004">
        <v>0</v>
      </c>
      <c r="I8004">
        <v>2.1999999999999999E-2</v>
      </c>
      <c r="J8004">
        <v>9549.6010690000003</v>
      </c>
      <c r="K8004">
        <v>9552.2205450000001</v>
      </c>
      <c r="L8004" t="s">
        <v>29</v>
      </c>
      <c r="M8004">
        <v>4.3894000000000002E-2</v>
      </c>
      <c r="N8004">
        <v>0</v>
      </c>
      <c r="O8004">
        <v>4.3894000000000002E-2</v>
      </c>
      <c r="P8004">
        <v>10468.770012999999</v>
      </c>
      <c r="Q8004">
        <v>4.8106000000000003E-2</v>
      </c>
      <c r="R8004">
        <v>0</v>
      </c>
      <c r="S8004">
        <v>4.8106000000000003E-2</v>
      </c>
      <c r="T8004" t="s">
        <v>28</v>
      </c>
      <c r="U8004" t="s">
        <v>28</v>
      </c>
      <c r="V8004" t="s">
        <v>461</v>
      </c>
      <c r="W8004" t="s">
        <v>330</v>
      </c>
      <c r="X8004">
        <v>96830.245483999999</v>
      </c>
      <c r="Y8004">
        <v>107299.015497</v>
      </c>
      <c r="Z8004" t="s">
        <v>35</v>
      </c>
      <c r="AA8004">
        <v>0</v>
      </c>
      <c r="AH8004" s="3">
        <f>INDEX([1]IDEN_level_ids!$B:$B,MATCH(V8004,[1]IDEN_level_ids!$A:$A,0),1)</f>
        <v>902</v>
      </c>
      <c r="AI8004" s="3">
        <f>INDEX([1]IDEN_level_ids!$B:$B,MATCH(W8004,[1]IDEN_level_ids!$A:$A,0),1)</f>
        <v>839</v>
      </c>
      <c r="AJ8004" t="s">
        <v>32</v>
      </c>
    </row>
    <row r="8005" spans="1:36" x14ac:dyDescent="0.25">
      <c r="A8005">
        <v>4141.1660000000002</v>
      </c>
      <c r="B8005">
        <v>10468.643</v>
      </c>
      <c r="C8005">
        <v>2.1999999999999999E-2</v>
      </c>
      <c r="D8005">
        <v>0</v>
      </c>
      <c r="E8005">
        <v>2.1999999999999999E-2</v>
      </c>
      <c r="F8005">
        <v>10468.643</v>
      </c>
      <c r="G8005">
        <v>2.1999999999999999E-2</v>
      </c>
      <c r="H8005">
        <v>0</v>
      </c>
      <c r="I8005">
        <v>2.1999999999999999E-2</v>
      </c>
      <c r="J8005">
        <v>9549.7161099999994</v>
      </c>
      <c r="K8005">
        <v>9552.3356170000006</v>
      </c>
      <c r="L8005" t="s">
        <v>29</v>
      </c>
      <c r="M8005">
        <v>1.0926999999999999E-2</v>
      </c>
      <c r="N8005">
        <v>0</v>
      </c>
      <c r="O8005">
        <v>1.0926999999999999E-2</v>
      </c>
      <c r="P8005">
        <v>10468.643900999999</v>
      </c>
      <c r="Q8005">
        <v>1.1975E-2</v>
      </c>
      <c r="R8005">
        <v>0</v>
      </c>
      <c r="S8005">
        <v>1.1975E-2</v>
      </c>
      <c r="T8005">
        <v>-9.01E-4</v>
      </c>
      <c r="U8005">
        <v>-9.01E-4</v>
      </c>
      <c r="V8005" t="s">
        <v>360</v>
      </c>
      <c r="W8005" t="s">
        <v>255</v>
      </c>
      <c r="X8005">
        <v>10950.158034599999</v>
      </c>
      <c r="Y8005">
        <v>21418.801936</v>
      </c>
      <c r="AA8005">
        <v>1</v>
      </c>
      <c r="AC8005" s="2"/>
      <c r="AD8005" s="2">
        <f t="shared" ref="AD8005:AE8007" si="3971">$U8005/$E8005</f>
        <v>-4.0954545454545459E-2</v>
      </c>
      <c r="AE8005" s="2">
        <f t="shared" si="3971"/>
        <v>-4.0954545454545459E-2</v>
      </c>
      <c r="AF8005" s="2">
        <f t="shared" ref="AF8005:AG8007" si="3972">$S8005/$I8005</f>
        <v>0.54431818181818181</v>
      </c>
      <c r="AG8005" s="2">
        <f t="shared" si="3972"/>
        <v>0.54431818181818181</v>
      </c>
      <c r="AH8005" s="3">
        <f>INDEX([1]IDEN_level_ids!$B:$B,MATCH(V8005,[1]IDEN_level_ids!$A:$A,0),1)</f>
        <v>1245</v>
      </c>
      <c r="AI8005" s="3">
        <f>INDEX([1]IDEN_level_ids!$B:$B,MATCH(W8005,[1]IDEN_level_ids!$A:$A,0),1)</f>
        <v>1202</v>
      </c>
      <c r="AJ8005" t="s">
        <v>32</v>
      </c>
    </row>
    <row r="8006" spans="1:36" x14ac:dyDescent="0.25">
      <c r="A8006">
        <v>2279.6840000000002</v>
      </c>
      <c r="B8006">
        <v>10435.857</v>
      </c>
      <c r="C8006">
        <v>2.1999999999999999E-2</v>
      </c>
      <c r="D8006">
        <v>0</v>
      </c>
      <c r="E8006">
        <v>2.1999999999999999E-2</v>
      </c>
      <c r="F8006">
        <v>10435.857</v>
      </c>
      <c r="G8006">
        <v>2.1999999999999999E-2</v>
      </c>
      <c r="H8006">
        <v>0</v>
      </c>
      <c r="I8006">
        <v>2.1999999999999999E-2</v>
      </c>
      <c r="J8006">
        <v>9579.7089221999995</v>
      </c>
      <c r="K8006">
        <v>9582.3365539000006</v>
      </c>
      <c r="L8006" t="s">
        <v>29</v>
      </c>
      <c r="M8006">
        <v>9.0188999999999998E-3</v>
      </c>
      <c r="N8006">
        <v>0</v>
      </c>
      <c r="O8006">
        <v>9.0188999999999998E-3</v>
      </c>
      <c r="P8006">
        <v>10435.8680618</v>
      </c>
      <c r="Q8006">
        <v>9.8221999999999997E-3</v>
      </c>
      <c r="R8006">
        <v>0</v>
      </c>
      <c r="S8006">
        <v>9.8221999999999997E-3</v>
      </c>
      <c r="T8006">
        <v>-1.1062000000000001E-2</v>
      </c>
      <c r="U8006">
        <v>-1.1062000000000001E-2</v>
      </c>
      <c r="V8006" t="s">
        <v>359</v>
      </c>
      <c r="W8006" t="s">
        <v>70</v>
      </c>
      <c r="X8006">
        <v>10859.018085199999</v>
      </c>
      <c r="Y8006">
        <v>21294.886147000001</v>
      </c>
      <c r="AA8006">
        <v>1</v>
      </c>
      <c r="AC8006" s="2"/>
      <c r="AD8006" s="2">
        <f t="shared" si="3971"/>
        <v>-0.50281818181818183</v>
      </c>
      <c r="AE8006" s="2">
        <f t="shared" si="3971"/>
        <v>-0.50281818181818183</v>
      </c>
      <c r="AF8006" s="2">
        <f t="shared" si="3972"/>
        <v>0.4464636363636364</v>
      </c>
      <c r="AG8006" s="2">
        <f t="shared" si="3972"/>
        <v>0.4464636363636364</v>
      </c>
      <c r="AH8006" s="3">
        <f>INDEX([1]IDEN_level_ids!$B:$B,MATCH(V8006,[1]IDEN_level_ids!$A:$A,0),1)</f>
        <v>1246</v>
      </c>
      <c r="AI8006" s="3">
        <f>INDEX([1]IDEN_level_ids!$B:$B,MATCH(W8006,[1]IDEN_level_ids!$A:$A,0),1)</f>
        <v>1201</v>
      </c>
      <c r="AJ8006" t="s">
        <v>32</v>
      </c>
    </row>
    <row r="8007" spans="1:36" x14ac:dyDescent="0.25">
      <c r="A8007">
        <v>526.93899999999996</v>
      </c>
      <c r="B8007">
        <v>10371.278</v>
      </c>
      <c r="C8007">
        <v>2.1999999999999999E-2</v>
      </c>
      <c r="D8007">
        <v>0</v>
      </c>
      <c r="E8007">
        <v>2.1999999999999999E-2</v>
      </c>
      <c r="F8007">
        <v>10371.278</v>
      </c>
      <c r="G8007">
        <v>2.1999999999999999E-2</v>
      </c>
      <c r="H8007">
        <v>0</v>
      </c>
      <c r="I8007">
        <v>2.1999999999999999E-2</v>
      </c>
      <c r="J8007">
        <v>9639.3758710000002</v>
      </c>
      <c r="K8007">
        <v>9642.0196670000005</v>
      </c>
      <c r="L8007" t="s">
        <v>29</v>
      </c>
      <c r="M8007">
        <v>1.6868000000000001E-2</v>
      </c>
      <c r="N8007">
        <v>0</v>
      </c>
      <c r="O8007">
        <v>1.6868000000000001E-2</v>
      </c>
      <c r="P8007">
        <v>10371.271108999999</v>
      </c>
      <c r="Q8007">
        <v>1.8142999999999999E-2</v>
      </c>
      <c r="R8007">
        <v>0</v>
      </c>
      <c r="S8007">
        <v>1.8142999999999999E-2</v>
      </c>
      <c r="T8007">
        <v>6.8910000000000004E-3</v>
      </c>
      <c r="U8007">
        <v>6.8910000000000004E-3</v>
      </c>
      <c r="V8007" t="s">
        <v>423</v>
      </c>
      <c r="W8007" t="s">
        <v>179</v>
      </c>
      <c r="X8007">
        <v>107403.92213399999</v>
      </c>
      <c r="Y8007">
        <v>117775.193243</v>
      </c>
      <c r="AA8007">
        <v>1</v>
      </c>
      <c r="AC8007" s="2"/>
      <c r="AD8007" s="2">
        <f t="shared" si="3971"/>
        <v>0.31322727272727274</v>
      </c>
      <c r="AE8007" s="2">
        <f t="shared" si="3971"/>
        <v>0.31322727272727274</v>
      </c>
      <c r="AF8007" s="2">
        <f t="shared" si="3972"/>
        <v>0.82468181818181818</v>
      </c>
      <c r="AG8007" s="2">
        <f t="shared" si="3972"/>
        <v>0.82468181818181818</v>
      </c>
      <c r="AH8007" s="3">
        <f>INDEX([1]IDEN_level_ids!$B:$B,MATCH(V8007,[1]IDEN_level_ids!$A:$A,0),1)</f>
        <v>838</v>
      </c>
      <c r="AI8007" s="3">
        <f>INDEX([1]IDEN_level_ids!$B:$B,MATCH(W8007,[1]IDEN_level_ids!$A:$A,0),1)</f>
        <v>714</v>
      </c>
      <c r="AJ8007" t="s">
        <v>32</v>
      </c>
    </row>
    <row r="8008" spans="1:36" hidden="1" x14ac:dyDescent="0.25">
      <c r="A8008">
        <v>1034.634</v>
      </c>
      <c r="B8008" t="s">
        <v>28</v>
      </c>
      <c r="C8008" t="s">
        <v>28</v>
      </c>
      <c r="D8008" t="s">
        <v>28</v>
      </c>
      <c r="E8008" t="s">
        <v>28</v>
      </c>
      <c r="F8008">
        <v>10356.833000000001</v>
      </c>
      <c r="G8008">
        <v>2.1999999999999999E-2</v>
      </c>
      <c r="H8008">
        <v>0</v>
      </c>
      <c r="I8008">
        <v>2.1999999999999999E-2</v>
      </c>
      <c r="J8008">
        <v>9652.754653</v>
      </c>
      <c r="K8008">
        <v>9655.4020729999993</v>
      </c>
      <c r="L8008" t="s">
        <v>29</v>
      </c>
      <c r="M8008">
        <v>7.6057E-2</v>
      </c>
      <c r="N8008">
        <v>0</v>
      </c>
      <c r="O8008">
        <v>7.6057E-2</v>
      </c>
      <c r="P8008">
        <v>10356.896506999999</v>
      </c>
      <c r="Q8008">
        <v>8.1583000000000003E-2</v>
      </c>
      <c r="R8008">
        <v>0</v>
      </c>
      <c r="S8008">
        <v>8.1583000000000003E-2</v>
      </c>
      <c r="T8008" t="s">
        <v>28</v>
      </c>
      <c r="U8008" t="s">
        <v>28</v>
      </c>
      <c r="V8008" t="s">
        <v>176</v>
      </c>
      <c r="W8008" t="s">
        <v>127</v>
      </c>
      <c r="X8008">
        <v>121431.17632</v>
      </c>
      <c r="Y8008">
        <v>131788.072827</v>
      </c>
      <c r="Z8008" t="s">
        <v>35</v>
      </c>
      <c r="AA8008">
        <v>0</v>
      </c>
      <c r="AH8008" s="3">
        <f>INDEX([1]IDEN_level_ids!$B:$B,MATCH(V8008,[1]IDEN_level_ids!$A:$A,0),1)</f>
        <v>640</v>
      </c>
      <c r="AI8008" s="3">
        <f>INDEX([1]IDEN_level_ids!$B:$B,MATCH(W8008,[1]IDEN_level_ids!$A:$A,0),1)</f>
        <v>498</v>
      </c>
      <c r="AJ8008" t="s">
        <v>32</v>
      </c>
    </row>
    <row r="8009" spans="1:36" x14ac:dyDescent="0.25">
      <c r="A8009">
        <v>1034.634</v>
      </c>
      <c r="B8009">
        <v>10356.833000000001</v>
      </c>
      <c r="C8009">
        <v>2.1999999999999999E-2</v>
      </c>
      <c r="D8009">
        <v>0</v>
      </c>
      <c r="E8009">
        <v>2.1999999999999999E-2</v>
      </c>
      <c r="F8009">
        <v>10356.833000000001</v>
      </c>
      <c r="G8009">
        <v>2.1999999999999999E-2</v>
      </c>
      <c r="H8009">
        <v>0</v>
      </c>
      <c r="I8009">
        <v>2.1999999999999999E-2</v>
      </c>
      <c r="J8009">
        <v>9652.8091220000006</v>
      </c>
      <c r="K8009">
        <v>9655.4565569999995</v>
      </c>
      <c r="L8009" t="s">
        <v>29</v>
      </c>
      <c r="M8009">
        <v>1.0330000000000001E-2</v>
      </c>
      <c r="N8009">
        <v>0</v>
      </c>
      <c r="O8009">
        <v>1.0330000000000001E-2</v>
      </c>
      <c r="P8009">
        <v>10356.838065</v>
      </c>
      <c r="Q8009">
        <v>1.108E-2</v>
      </c>
      <c r="R8009">
        <v>0</v>
      </c>
      <c r="S8009">
        <v>1.108E-2</v>
      </c>
      <c r="T8009">
        <v>-5.0650000000000001E-3</v>
      </c>
      <c r="U8009">
        <v>-5.0650000000000001E-3</v>
      </c>
      <c r="V8009" t="s">
        <v>72</v>
      </c>
      <c r="W8009" t="s">
        <v>397</v>
      </c>
      <c r="X8009">
        <v>17095.5647957</v>
      </c>
      <c r="Y8009">
        <v>27452.402860499998</v>
      </c>
      <c r="AA8009">
        <v>1</v>
      </c>
      <c r="AC8009" s="2"/>
      <c r="AD8009" s="2">
        <f t="shared" ref="AD8009:AE8012" si="3973">$U8009/$E8009</f>
        <v>-0.23022727272727275</v>
      </c>
      <c r="AE8009" s="2">
        <f t="shared" si="3973"/>
        <v>-0.23022727272727275</v>
      </c>
      <c r="AF8009" s="2">
        <f t="shared" ref="AF8009:AG8012" si="3974">$S8009/$I8009</f>
        <v>0.50363636363636366</v>
      </c>
      <c r="AG8009" s="2">
        <f t="shared" si="3974"/>
        <v>0.50363636363636366</v>
      </c>
      <c r="AH8009" s="3">
        <f>INDEX([1]IDEN_level_ids!$B:$B,MATCH(V8009,[1]IDEN_level_ids!$A:$A,0),1)</f>
        <v>1227</v>
      </c>
      <c r="AI8009" s="3">
        <f>INDEX([1]IDEN_level_ids!$B:$B,MATCH(W8009,[1]IDEN_level_ids!$A:$A,0),1)</f>
        <v>1161</v>
      </c>
      <c r="AJ8009" t="s">
        <v>32</v>
      </c>
    </row>
    <row r="8010" spans="1:36" x14ac:dyDescent="0.25">
      <c r="A8010">
        <v>492.37900000000002</v>
      </c>
      <c r="B8010">
        <v>10319.262000000001</v>
      </c>
      <c r="C8010">
        <v>2.1000000000000001E-2</v>
      </c>
      <c r="D8010">
        <v>0</v>
      </c>
      <c r="E8010">
        <v>2.1000000000000001E-2</v>
      </c>
      <c r="F8010">
        <v>10319.262000000001</v>
      </c>
      <c r="G8010">
        <v>2.1000000000000001E-2</v>
      </c>
      <c r="H8010">
        <v>0</v>
      </c>
      <c r="I8010">
        <v>2.1000000000000001E-2</v>
      </c>
      <c r="J8010">
        <v>9687.9562881999991</v>
      </c>
      <c r="K8010">
        <v>9690.6132452999991</v>
      </c>
      <c r="L8010" t="s">
        <v>29</v>
      </c>
      <c r="M8010">
        <v>8.8801999999999996E-3</v>
      </c>
      <c r="N8010">
        <v>0</v>
      </c>
      <c r="O8010">
        <v>8.8801999999999996E-3</v>
      </c>
      <c r="P8010">
        <v>10319.264371499999</v>
      </c>
      <c r="Q8010">
        <v>9.4563000000000008E-3</v>
      </c>
      <c r="R8010">
        <v>0</v>
      </c>
      <c r="S8010">
        <v>9.4563000000000008E-3</v>
      </c>
      <c r="T8010">
        <v>-2.372E-3</v>
      </c>
      <c r="U8010">
        <v>-2.372E-3</v>
      </c>
      <c r="V8010" t="s">
        <v>97</v>
      </c>
      <c r="W8010" t="s">
        <v>141</v>
      </c>
      <c r="X8010">
        <v>11761.6681618</v>
      </c>
      <c r="Y8010">
        <v>22080.932533300002</v>
      </c>
      <c r="AA8010">
        <v>1</v>
      </c>
      <c r="AC8010" s="2"/>
      <c r="AD8010" s="2">
        <f t="shared" si="3973"/>
        <v>-0.11295238095238094</v>
      </c>
      <c r="AE8010" s="2">
        <f t="shared" si="3973"/>
        <v>-0.11295238095238094</v>
      </c>
      <c r="AF8010" s="2">
        <f t="shared" si="3974"/>
        <v>0.45030000000000003</v>
      </c>
      <c r="AG8010" s="2">
        <f t="shared" si="3974"/>
        <v>0.45030000000000003</v>
      </c>
      <c r="AH8010" s="3">
        <f>INDEX([1]IDEN_level_ids!$B:$B,MATCH(V8010,[1]IDEN_level_ids!$A:$A,0),1)</f>
        <v>1244</v>
      </c>
      <c r="AI8010" s="3">
        <f>INDEX([1]IDEN_level_ids!$B:$B,MATCH(W8010,[1]IDEN_level_ids!$A:$A,0),1)</f>
        <v>1196</v>
      </c>
      <c r="AJ8010" t="s">
        <v>32</v>
      </c>
    </row>
    <row r="8011" spans="1:36" x14ac:dyDescent="0.25">
      <c r="A8011">
        <v>482.96499999999997</v>
      </c>
      <c r="B8011">
        <v>10304.998</v>
      </c>
      <c r="C8011">
        <v>4.1000000000000002E-2</v>
      </c>
      <c r="D8011">
        <v>0</v>
      </c>
      <c r="E8011">
        <v>4.1000000000000002E-2</v>
      </c>
      <c r="F8011">
        <v>10304.998</v>
      </c>
      <c r="G8011">
        <v>4.1000000000000002E-2</v>
      </c>
      <c r="H8011">
        <v>0</v>
      </c>
      <c r="I8011">
        <v>4.1000000000000002E-2</v>
      </c>
      <c r="J8011">
        <v>9701.3281060000008</v>
      </c>
      <c r="K8011">
        <v>9703.9886860000006</v>
      </c>
      <c r="L8011" t="s">
        <v>29</v>
      </c>
      <c r="M8011">
        <v>3.2517999999999998E-2</v>
      </c>
      <c r="N8011">
        <v>0</v>
      </c>
      <c r="O8011">
        <v>3.2517999999999998E-2</v>
      </c>
      <c r="P8011">
        <v>10305.040869</v>
      </c>
      <c r="Q8011">
        <v>3.4532E-2</v>
      </c>
      <c r="R8011">
        <v>0</v>
      </c>
      <c r="S8011">
        <v>3.4532E-2</v>
      </c>
      <c r="T8011">
        <v>-4.2868999999999997E-2</v>
      </c>
      <c r="U8011">
        <v>-4.2868999999999997E-2</v>
      </c>
      <c r="V8011" t="s">
        <v>279</v>
      </c>
      <c r="W8011" t="s">
        <v>258</v>
      </c>
      <c r="X8011">
        <v>108573.98492</v>
      </c>
      <c r="Y8011">
        <v>118879.02578900001</v>
      </c>
      <c r="AA8011">
        <v>1</v>
      </c>
      <c r="AC8011" s="2"/>
      <c r="AD8011" s="2">
        <f t="shared" si="3973"/>
        <v>-1.0455853658536585</v>
      </c>
      <c r="AE8011" s="2">
        <f t="shared" si="3973"/>
        <v>-1.0455853658536585</v>
      </c>
      <c r="AF8011" s="2">
        <f t="shared" si="3974"/>
        <v>0.84224390243902436</v>
      </c>
      <c r="AG8011" s="2">
        <f t="shared" si="3974"/>
        <v>0.84224390243902436</v>
      </c>
      <c r="AH8011" s="3">
        <f>INDEX([1]IDEN_level_ids!$B:$B,MATCH(V8011,[1]IDEN_level_ids!$A:$A,0),1)</f>
        <v>823</v>
      </c>
      <c r="AI8011" s="3">
        <f>INDEX([1]IDEN_level_ids!$B:$B,MATCH(W8011,[1]IDEN_level_ids!$A:$A,0),1)</f>
        <v>685</v>
      </c>
      <c r="AJ8011" t="s">
        <v>32</v>
      </c>
    </row>
    <row r="8012" spans="1:36" x14ac:dyDescent="0.25">
      <c r="A8012">
        <v>468.267</v>
      </c>
      <c r="B8012">
        <v>10282.663</v>
      </c>
      <c r="C8012">
        <v>2.1999999999999999E-2</v>
      </c>
      <c r="D8012">
        <v>0</v>
      </c>
      <c r="E8012">
        <v>2.1999999999999999E-2</v>
      </c>
      <c r="F8012">
        <v>10282.663</v>
      </c>
      <c r="G8012">
        <v>2.1999999999999999E-2</v>
      </c>
      <c r="H8012">
        <v>0</v>
      </c>
      <c r="I8012">
        <v>2.1999999999999999E-2</v>
      </c>
      <c r="J8012">
        <v>9722.4022960000002</v>
      </c>
      <c r="K8012">
        <v>9725.0685850000009</v>
      </c>
      <c r="L8012" t="s">
        <v>29</v>
      </c>
      <c r="M8012">
        <v>1.0739E-2</v>
      </c>
      <c r="N8012">
        <v>0</v>
      </c>
      <c r="O8012">
        <v>1.0739E-2</v>
      </c>
      <c r="P8012">
        <v>10282.703831000001</v>
      </c>
      <c r="Q8012">
        <v>1.1355000000000001E-2</v>
      </c>
      <c r="R8012">
        <v>0</v>
      </c>
      <c r="S8012">
        <v>1.1355000000000001E-2</v>
      </c>
      <c r="T8012">
        <v>-4.0830999999999999E-2</v>
      </c>
      <c r="U8012">
        <v>-4.0830999999999999E-2</v>
      </c>
      <c r="V8012" t="s">
        <v>110</v>
      </c>
      <c r="W8012" t="s">
        <v>149</v>
      </c>
      <c r="X8012">
        <v>10032.915140999999</v>
      </c>
      <c r="Y8012">
        <v>20315.618972</v>
      </c>
      <c r="AA8012">
        <v>1</v>
      </c>
      <c r="AC8012" s="2"/>
      <c r="AD8012" s="2">
        <f t="shared" si="3973"/>
        <v>-1.8559545454545456</v>
      </c>
      <c r="AE8012" s="2">
        <f t="shared" si="3973"/>
        <v>-1.8559545454545456</v>
      </c>
      <c r="AF8012" s="2">
        <f t="shared" si="3974"/>
        <v>0.51613636363636373</v>
      </c>
      <c r="AG8012" s="2">
        <f t="shared" si="3974"/>
        <v>0.51613636363636373</v>
      </c>
      <c r="AH8012" s="3">
        <f>INDEX([1]IDEN_level_ids!$B:$B,MATCH(V8012,[1]IDEN_level_ids!$A:$A,0),1)</f>
        <v>1248</v>
      </c>
      <c r="AI8012" s="3">
        <f>INDEX([1]IDEN_level_ids!$B:$B,MATCH(W8012,[1]IDEN_level_ids!$A:$A,0),1)</f>
        <v>1209</v>
      </c>
      <c r="AJ8012" t="s">
        <v>32</v>
      </c>
    </row>
    <row r="8013" spans="1:36" hidden="1" x14ac:dyDescent="0.25">
      <c r="A8013">
        <v>468.267</v>
      </c>
      <c r="B8013" t="s">
        <v>28</v>
      </c>
      <c r="C8013" t="s">
        <v>28</v>
      </c>
      <c r="D8013" t="s">
        <v>28</v>
      </c>
      <c r="E8013" t="s">
        <v>28</v>
      </c>
      <c r="F8013">
        <v>10282.663</v>
      </c>
      <c r="G8013">
        <v>2.1999999999999999E-2</v>
      </c>
      <c r="H8013">
        <v>0</v>
      </c>
      <c r="I8013">
        <v>2.1999999999999999E-2</v>
      </c>
      <c r="J8013">
        <v>9722.5105729999996</v>
      </c>
      <c r="K8013">
        <v>9725.1768919999995</v>
      </c>
      <c r="L8013" t="s">
        <v>29</v>
      </c>
      <c r="M8013">
        <v>2.0362999999999999E-2</v>
      </c>
      <c r="N8013">
        <v>0</v>
      </c>
      <c r="O8013">
        <v>2.0362999999999999E-2</v>
      </c>
      <c r="P8013">
        <v>10282.589314999999</v>
      </c>
      <c r="Q8013">
        <v>2.1530000000000001E-2</v>
      </c>
      <c r="R8013">
        <v>0</v>
      </c>
      <c r="S8013">
        <v>2.1530000000000001E-2</v>
      </c>
      <c r="T8013" t="s">
        <v>28</v>
      </c>
      <c r="U8013" t="s">
        <v>28</v>
      </c>
      <c r="V8013" t="s">
        <v>676</v>
      </c>
      <c r="W8013" t="s">
        <v>266</v>
      </c>
      <c r="X8013">
        <v>101446.279142</v>
      </c>
      <c r="Y8013">
        <v>111728.868457</v>
      </c>
      <c r="Z8013" t="s">
        <v>35</v>
      </c>
      <c r="AA8013">
        <v>0</v>
      </c>
      <c r="AH8013" s="3">
        <f>INDEX([1]IDEN_level_ids!$B:$B,MATCH(V8013,[1]IDEN_level_ids!$A:$A,0),1)</f>
        <v>887</v>
      </c>
      <c r="AI8013" s="3">
        <f>INDEX([1]IDEN_level_ids!$B:$B,MATCH(W8013,[1]IDEN_level_ids!$A:$A,0),1)</f>
        <v>797</v>
      </c>
      <c r="AJ8013" t="s">
        <v>32</v>
      </c>
    </row>
    <row r="8014" spans="1:36" hidden="1" x14ac:dyDescent="0.25">
      <c r="A8014">
        <v>468.267</v>
      </c>
      <c r="B8014" t="s">
        <v>28</v>
      </c>
      <c r="C8014" t="s">
        <v>28</v>
      </c>
      <c r="D8014" t="s">
        <v>28</v>
      </c>
      <c r="E8014" t="s">
        <v>28</v>
      </c>
      <c r="F8014">
        <v>10282.663</v>
      </c>
      <c r="G8014">
        <v>2.1999999999999999E-2</v>
      </c>
      <c r="H8014">
        <v>0</v>
      </c>
      <c r="I8014">
        <v>2.1999999999999999E-2</v>
      </c>
      <c r="J8014">
        <v>9722.5573019999993</v>
      </c>
      <c r="K8014">
        <v>9725.2236339999999</v>
      </c>
      <c r="L8014" t="s">
        <v>29</v>
      </c>
      <c r="M8014">
        <v>7.9156000000000004E-2</v>
      </c>
      <c r="N8014">
        <v>0</v>
      </c>
      <c r="O8014">
        <v>7.9156000000000004E-2</v>
      </c>
      <c r="P8014">
        <v>10282.539895</v>
      </c>
      <c r="Q8014">
        <v>8.3692000000000003E-2</v>
      </c>
      <c r="R8014">
        <v>0</v>
      </c>
      <c r="S8014">
        <v>8.3692000000000003E-2</v>
      </c>
      <c r="T8014" t="s">
        <v>28</v>
      </c>
      <c r="U8014" t="s">
        <v>28</v>
      </c>
      <c r="V8014" t="s">
        <v>191</v>
      </c>
      <c r="W8014" t="s">
        <v>532</v>
      </c>
      <c r="X8014">
        <v>121382.498588</v>
      </c>
      <c r="Y8014">
        <v>131665.03848300001</v>
      </c>
      <c r="Z8014" t="s">
        <v>35</v>
      </c>
      <c r="AA8014">
        <v>0</v>
      </c>
      <c r="AH8014" s="3">
        <f>INDEX([1]IDEN_level_ids!$B:$B,MATCH(V8014,[1]IDEN_level_ids!$A:$A,0),1)</f>
        <v>642</v>
      </c>
      <c r="AI8014" s="3">
        <f>INDEX([1]IDEN_level_ids!$B:$B,MATCH(W8014,[1]IDEN_level_ids!$A:$A,0),1)</f>
        <v>499</v>
      </c>
      <c r="AJ8014" t="s">
        <v>32</v>
      </c>
    </row>
    <row r="8015" spans="1:36" x14ac:dyDescent="0.25">
      <c r="A8015">
        <v>464.02499999999998</v>
      </c>
      <c r="B8015">
        <v>10276.173000000001</v>
      </c>
      <c r="C8015">
        <v>2.1000000000000001E-2</v>
      </c>
      <c r="D8015">
        <v>0</v>
      </c>
      <c r="E8015">
        <v>2.1000000000000001E-2</v>
      </c>
      <c r="F8015">
        <v>10276.173000000001</v>
      </c>
      <c r="G8015">
        <v>2.1000000000000001E-2</v>
      </c>
      <c r="H8015">
        <v>0</v>
      </c>
      <c r="I8015">
        <v>2.1000000000000001E-2</v>
      </c>
      <c r="J8015">
        <v>9728.5963100000008</v>
      </c>
      <c r="K8015">
        <v>9731.2642780000006</v>
      </c>
      <c r="L8015" t="s">
        <v>29</v>
      </c>
      <c r="M8015">
        <v>1.0492E-2</v>
      </c>
      <c r="N8015">
        <v>0</v>
      </c>
      <c r="O8015">
        <v>1.0492E-2</v>
      </c>
      <c r="P8015">
        <v>10276.157048999999</v>
      </c>
      <c r="Q8015">
        <v>1.1079E-2</v>
      </c>
      <c r="R8015">
        <v>0</v>
      </c>
      <c r="S8015">
        <v>1.1079E-2</v>
      </c>
      <c r="T8015">
        <v>1.5951E-2</v>
      </c>
      <c r="U8015">
        <v>1.5951E-2</v>
      </c>
      <c r="V8015" t="s">
        <v>472</v>
      </c>
      <c r="W8015" t="s">
        <v>425</v>
      </c>
      <c r="X8015">
        <v>26921.4150954</v>
      </c>
      <c r="Y8015">
        <v>37197.572144199999</v>
      </c>
      <c r="AA8015">
        <v>1</v>
      </c>
      <c r="AC8015" s="2"/>
      <c r="AD8015" s="2">
        <f>$U8015/$E8015</f>
        <v>0.75957142857142856</v>
      </c>
      <c r="AE8015" s="2">
        <f>$U8015/$E8015</f>
        <v>0.75957142857142856</v>
      </c>
      <c r="AF8015" s="2">
        <f>$S8015/$I8015</f>
        <v>0.52757142857142858</v>
      </c>
      <c r="AG8015" s="2">
        <f>$S8015/$I8015</f>
        <v>0.52757142857142858</v>
      </c>
      <c r="AH8015" s="3">
        <f>INDEX([1]IDEN_level_ids!$B:$B,MATCH(V8015,[1]IDEN_level_ids!$A:$A,0),1)</f>
        <v>1164</v>
      </c>
      <c r="AI8015" s="3">
        <f>INDEX([1]IDEN_level_ids!$B:$B,MATCH(W8015,[1]IDEN_level_ids!$A:$A,0),1)</f>
        <v>1121</v>
      </c>
      <c r="AJ8015" t="s">
        <v>32</v>
      </c>
    </row>
    <row r="8016" spans="1:36" hidden="1" x14ac:dyDescent="0.25">
      <c r="A8016">
        <v>464.02499999999998</v>
      </c>
      <c r="B8016" t="s">
        <v>28</v>
      </c>
      <c r="C8016" t="s">
        <v>28</v>
      </c>
      <c r="D8016" t="s">
        <v>28</v>
      </c>
      <c r="E8016" t="s">
        <v>28</v>
      </c>
      <c r="F8016">
        <v>10276.173000000001</v>
      </c>
      <c r="G8016">
        <v>2.1000000000000001E-2</v>
      </c>
      <c r="H8016">
        <v>0</v>
      </c>
      <c r="I8016">
        <v>2.1000000000000001E-2</v>
      </c>
      <c r="J8016">
        <v>9728.7617960000007</v>
      </c>
      <c r="K8016">
        <v>9731.4298089999993</v>
      </c>
      <c r="L8016" t="s">
        <v>29</v>
      </c>
      <c r="M8016">
        <v>8.7706999999999993E-2</v>
      </c>
      <c r="N8016">
        <v>0</v>
      </c>
      <c r="O8016">
        <v>8.7706999999999993E-2</v>
      </c>
      <c r="P8016">
        <v>10275.982252</v>
      </c>
      <c r="Q8016">
        <v>9.2615000000000003E-2</v>
      </c>
      <c r="R8016">
        <v>0</v>
      </c>
      <c r="S8016">
        <v>9.2615000000000003E-2</v>
      </c>
      <c r="T8016" t="s">
        <v>28</v>
      </c>
      <c r="U8016" t="s">
        <v>28</v>
      </c>
      <c r="V8016" t="s">
        <v>401</v>
      </c>
      <c r="W8016" t="s">
        <v>143</v>
      </c>
      <c r="X8016">
        <v>118292.609958</v>
      </c>
      <c r="Y8016">
        <v>128568.59221</v>
      </c>
      <c r="Z8016" t="s">
        <v>35</v>
      </c>
      <c r="AA8016">
        <v>0</v>
      </c>
      <c r="AH8016" s="3">
        <f>INDEX([1]IDEN_level_ids!$B:$B,MATCH(V8016,[1]IDEN_level_ids!$A:$A,0),1)</f>
        <v>706</v>
      </c>
      <c r="AI8016" s="3">
        <f>INDEX([1]IDEN_level_ids!$B:$B,MATCH(W8016,[1]IDEN_level_ids!$A:$A,0),1)</f>
        <v>538</v>
      </c>
      <c r="AJ8016" t="s">
        <v>32</v>
      </c>
    </row>
    <row r="8017" spans="1:36" hidden="1" x14ac:dyDescent="0.25">
      <c r="A8017">
        <v>462.57100000000003</v>
      </c>
      <c r="B8017" t="s">
        <v>28</v>
      </c>
      <c r="C8017" t="s">
        <v>28</v>
      </c>
      <c r="D8017" t="s">
        <v>28</v>
      </c>
      <c r="E8017" t="s">
        <v>28</v>
      </c>
      <c r="F8017">
        <v>10273.936</v>
      </c>
      <c r="G8017">
        <v>2.1000000000000001E-2</v>
      </c>
      <c r="H8017">
        <v>0</v>
      </c>
      <c r="I8017">
        <v>2.1000000000000001E-2</v>
      </c>
      <c r="J8017">
        <v>9730.6308239999998</v>
      </c>
      <c r="K8017">
        <v>9733.2993430000006</v>
      </c>
      <c r="L8017" t="s">
        <v>29</v>
      </c>
      <c r="M8017">
        <v>4.9084000000000003E-2</v>
      </c>
      <c r="N8017">
        <v>0</v>
      </c>
      <c r="O8017">
        <v>4.9084000000000003E-2</v>
      </c>
      <c r="P8017">
        <v>10274.008481000001</v>
      </c>
      <c r="Q8017">
        <v>5.1811000000000003E-2</v>
      </c>
      <c r="R8017">
        <v>0</v>
      </c>
      <c r="S8017">
        <v>5.1811000000000003E-2</v>
      </c>
      <c r="T8017" t="s">
        <v>28</v>
      </c>
      <c r="U8017" t="s">
        <v>28</v>
      </c>
      <c r="V8017" t="s">
        <v>328</v>
      </c>
      <c r="W8017" t="s">
        <v>355</v>
      </c>
      <c r="X8017">
        <v>110531.16452799999</v>
      </c>
      <c r="Y8017">
        <v>120805.17300900001</v>
      </c>
      <c r="Z8017" t="s">
        <v>35</v>
      </c>
      <c r="AA8017">
        <v>0</v>
      </c>
      <c r="AH8017" s="3">
        <f>INDEX([1]IDEN_level_ids!$B:$B,MATCH(V8017,[1]IDEN_level_ids!$A:$A,0),1)</f>
        <v>816</v>
      </c>
      <c r="AI8017" s="3">
        <f>INDEX([1]IDEN_level_ids!$B:$B,MATCH(W8017,[1]IDEN_level_ids!$A:$A,0),1)</f>
        <v>658</v>
      </c>
      <c r="AJ8017" t="s">
        <v>32</v>
      </c>
    </row>
    <row r="8018" spans="1:36" x14ac:dyDescent="0.25">
      <c r="A8018">
        <v>462.57100000000003</v>
      </c>
      <c r="B8018">
        <v>10273.936</v>
      </c>
      <c r="C8018">
        <v>2.1000000000000001E-2</v>
      </c>
      <c r="D8018">
        <v>0</v>
      </c>
      <c r="E8018">
        <v>2.1000000000000001E-2</v>
      </c>
      <c r="F8018">
        <v>10273.936</v>
      </c>
      <c r="G8018">
        <v>2.1000000000000001E-2</v>
      </c>
      <c r="H8018">
        <v>0</v>
      </c>
      <c r="I8018">
        <v>2.1000000000000001E-2</v>
      </c>
      <c r="J8018">
        <v>9730.7268530000001</v>
      </c>
      <c r="K8018">
        <v>9733.3953980000006</v>
      </c>
      <c r="L8018" t="s">
        <v>29</v>
      </c>
      <c r="M8018">
        <v>1.0389000000000001E-2</v>
      </c>
      <c r="N8018">
        <v>0</v>
      </c>
      <c r="O8018">
        <v>1.0389000000000001E-2</v>
      </c>
      <c r="P8018">
        <v>10273.907090999999</v>
      </c>
      <c r="Q8018">
        <v>1.0966E-2</v>
      </c>
      <c r="R8018">
        <v>0</v>
      </c>
      <c r="S8018">
        <v>1.0966E-2</v>
      </c>
      <c r="T8018">
        <v>2.8909000000000001E-2</v>
      </c>
      <c r="U8018">
        <v>2.8909000000000001E-2</v>
      </c>
      <c r="V8018" t="s">
        <v>402</v>
      </c>
      <c r="W8018" t="s">
        <v>325</v>
      </c>
      <c r="X8018">
        <v>14187.299857</v>
      </c>
      <c r="Y8018">
        <v>24461.206948300001</v>
      </c>
      <c r="AA8018">
        <v>1</v>
      </c>
      <c r="AC8018" s="2"/>
      <c r="AD8018" s="2">
        <f>$U8018/$E8018</f>
        <v>1.3766190476190476</v>
      </c>
      <c r="AE8018" s="2">
        <f>$U8018/$E8018</f>
        <v>1.3766190476190476</v>
      </c>
      <c r="AF8018" s="2">
        <f>$S8018/$I8018</f>
        <v>0.5221904761904762</v>
      </c>
      <c r="AG8018" s="2">
        <f>$S8018/$I8018</f>
        <v>0.5221904761904762</v>
      </c>
      <c r="AH8018" s="3">
        <f>INDEX([1]IDEN_level_ids!$B:$B,MATCH(V8018,[1]IDEN_level_ids!$A:$A,0),1)</f>
        <v>1239</v>
      </c>
      <c r="AI8018" s="3">
        <f>INDEX([1]IDEN_level_ids!$B:$B,MATCH(W8018,[1]IDEN_level_ids!$A:$A,0),1)</f>
        <v>1177</v>
      </c>
      <c r="AJ8018" t="s">
        <v>32</v>
      </c>
    </row>
    <row r="8019" spans="1:36" hidden="1" x14ac:dyDescent="0.25">
      <c r="A8019">
        <v>450.84199999999998</v>
      </c>
      <c r="B8019" t="s">
        <v>28</v>
      </c>
      <c r="C8019" t="s">
        <v>28</v>
      </c>
      <c r="D8019" t="s">
        <v>28</v>
      </c>
      <c r="E8019" t="s">
        <v>28</v>
      </c>
      <c r="F8019">
        <v>10255.937</v>
      </c>
      <c r="G8019">
        <v>2.3E-2</v>
      </c>
      <c r="H8019">
        <v>0</v>
      </c>
      <c r="I8019">
        <v>2.3E-2</v>
      </c>
      <c r="J8019">
        <v>9747.6696410000004</v>
      </c>
      <c r="K8019">
        <v>9750.3427769999998</v>
      </c>
      <c r="L8019" t="s">
        <v>29</v>
      </c>
      <c r="M8019">
        <v>2.9201999999999999E-2</v>
      </c>
      <c r="N8019">
        <v>0</v>
      </c>
      <c r="O8019">
        <v>2.9201999999999999E-2</v>
      </c>
      <c r="P8019">
        <v>10256.049687999999</v>
      </c>
      <c r="Q8019">
        <v>3.0716E-2</v>
      </c>
      <c r="R8019">
        <v>0</v>
      </c>
      <c r="S8019">
        <v>3.0716E-2</v>
      </c>
      <c r="T8019" t="s">
        <v>28</v>
      </c>
      <c r="U8019" t="s">
        <v>28</v>
      </c>
      <c r="V8019" t="s">
        <v>214</v>
      </c>
      <c r="W8019" t="s">
        <v>298</v>
      </c>
      <c r="X8019">
        <v>100625.04493600001</v>
      </c>
      <c r="Y8019">
        <v>110881.094624</v>
      </c>
      <c r="Z8019" t="s">
        <v>35</v>
      </c>
      <c r="AA8019">
        <v>0</v>
      </c>
      <c r="AH8019" s="3">
        <f>INDEX([1]IDEN_level_ids!$B:$B,MATCH(V8019,[1]IDEN_level_ids!$A:$A,0),1)</f>
        <v>891</v>
      </c>
      <c r="AI8019" s="3">
        <f>INDEX([1]IDEN_level_ids!$B:$B,MATCH(W8019,[1]IDEN_level_ids!$A:$A,0),1)</f>
        <v>810</v>
      </c>
      <c r="AJ8019" t="s">
        <v>32</v>
      </c>
    </row>
    <row r="8020" spans="1:36" x14ac:dyDescent="0.25">
      <c r="A8020">
        <v>450.84199999999998</v>
      </c>
      <c r="B8020">
        <v>10255.937</v>
      </c>
      <c r="C8020">
        <v>2.3E-2</v>
      </c>
      <c r="D8020">
        <v>0</v>
      </c>
      <c r="E8020">
        <v>2.3E-2</v>
      </c>
      <c r="F8020">
        <v>10255.937</v>
      </c>
      <c r="G8020">
        <v>2.3E-2</v>
      </c>
      <c r="H8020">
        <v>0</v>
      </c>
      <c r="I8020">
        <v>2.3E-2</v>
      </c>
      <c r="J8020">
        <v>9747.8177410000008</v>
      </c>
      <c r="K8020">
        <v>9750.4909169999992</v>
      </c>
      <c r="L8020" t="s">
        <v>29</v>
      </c>
      <c r="M8020">
        <v>1.5422999999999999E-2</v>
      </c>
      <c r="N8020">
        <v>0</v>
      </c>
      <c r="O8020">
        <v>1.5422999999999999E-2</v>
      </c>
      <c r="P8020">
        <v>10255.893867000001</v>
      </c>
      <c r="Q8020">
        <v>1.6222E-2</v>
      </c>
      <c r="R8020">
        <v>0</v>
      </c>
      <c r="S8020">
        <v>1.6222E-2</v>
      </c>
      <c r="T8020">
        <v>4.3132999999999998E-2</v>
      </c>
      <c r="U8020">
        <v>4.3132999999999998E-2</v>
      </c>
      <c r="V8020" t="s">
        <v>224</v>
      </c>
      <c r="W8020" t="s">
        <v>269</v>
      </c>
      <c r="X8020">
        <v>103344.30405200001</v>
      </c>
      <c r="Y8020">
        <v>113600.197919</v>
      </c>
      <c r="AA8020">
        <v>1</v>
      </c>
      <c r="AC8020" s="2"/>
      <c r="AD8020" s="2">
        <f t="shared" ref="AD8020:AE8022" si="3975">$U8020/$E8020</f>
        <v>1.8753478260869565</v>
      </c>
      <c r="AE8020" s="2">
        <f t="shared" si="3975"/>
        <v>1.8753478260869565</v>
      </c>
      <c r="AF8020" s="2">
        <f t="shared" ref="AF8020:AG8022" si="3976">$S8020/$I8020</f>
        <v>0.70530434782608697</v>
      </c>
      <c r="AG8020" s="2">
        <f t="shared" si="3976"/>
        <v>0.70530434782608697</v>
      </c>
      <c r="AH8020" s="3">
        <f>INDEX([1]IDEN_level_ids!$B:$B,MATCH(V8020,[1]IDEN_level_ids!$A:$A,0),1)</f>
        <v>876</v>
      </c>
      <c r="AI8020" s="3">
        <f>INDEX([1]IDEN_level_ids!$B:$B,MATCH(W8020,[1]IDEN_level_ids!$A:$A,0),1)</f>
        <v>779</v>
      </c>
      <c r="AJ8020" t="s">
        <v>32</v>
      </c>
    </row>
    <row r="8021" spans="1:36" x14ac:dyDescent="0.25">
      <c r="A8021">
        <v>428.815</v>
      </c>
      <c r="B8021">
        <v>10221.780000000001</v>
      </c>
      <c r="C8021">
        <v>2.1000000000000001E-2</v>
      </c>
      <c r="D8021">
        <v>0</v>
      </c>
      <c r="E8021">
        <v>2.1000000000000001E-2</v>
      </c>
      <c r="F8021">
        <v>10221.780000000001</v>
      </c>
      <c r="G8021">
        <v>2.1000000000000001E-2</v>
      </c>
      <c r="H8021">
        <v>0</v>
      </c>
      <c r="I8021">
        <v>2.1000000000000001E-2</v>
      </c>
      <c r="J8021">
        <v>9780.3702689999991</v>
      </c>
      <c r="K8021">
        <v>9783.0522653000007</v>
      </c>
      <c r="L8021" t="s">
        <v>29</v>
      </c>
      <c r="M8021">
        <v>9.2797999999999995E-3</v>
      </c>
      <c r="N8021">
        <v>0</v>
      </c>
      <c r="O8021">
        <v>9.2797999999999995E-3</v>
      </c>
      <c r="P8021">
        <v>10221.7587403</v>
      </c>
      <c r="Q8021">
        <v>9.6959999999999998E-3</v>
      </c>
      <c r="R8021">
        <v>0</v>
      </c>
      <c r="S8021">
        <v>9.6959999999999998E-3</v>
      </c>
      <c r="T8021">
        <v>2.1260000000000001E-2</v>
      </c>
      <c r="U8021">
        <v>2.1260000000000001E-2</v>
      </c>
      <c r="V8021" t="s">
        <v>118</v>
      </c>
      <c r="W8021" t="s">
        <v>160</v>
      </c>
      <c r="X8021">
        <v>19046.070114599999</v>
      </c>
      <c r="Y8021">
        <v>29267.828854899999</v>
      </c>
      <c r="AA8021">
        <v>1</v>
      </c>
      <c r="AC8021" s="2"/>
      <c r="AD8021" s="2">
        <f t="shared" si="3975"/>
        <v>1.0123809523809524</v>
      </c>
      <c r="AE8021" s="2">
        <f t="shared" si="3975"/>
        <v>1.0123809523809524</v>
      </c>
      <c r="AF8021" s="2">
        <f t="shared" si="3976"/>
        <v>0.46171428571428569</v>
      </c>
      <c r="AG8021" s="2">
        <f t="shared" si="3976"/>
        <v>0.46171428571428569</v>
      </c>
      <c r="AH8021" s="3">
        <f>INDEX([1]IDEN_level_ids!$B:$B,MATCH(V8021,[1]IDEN_level_ids!$A:$A,0),1)</f>
        <v>1215</v>
      </c>
      <c r="AI8021" s="3">
        <f>INDEX([1]IDEN_level_ids!$B:$B,MATCH(W8021,[1]IDEN_level_ids!$A:$A,0),1)</f>
        <v>1152</v>
      </c>
      <c r="AJ8021" t="s">
        <v>32</v>
      </c>
    </row>
    <row r="8022" spans="1:36" x14ac:dyDescent="0.25">
      <c r="A8022">
        <v>2483.0659999999998</v>
      </c>
      <c r="B8022">
        <v>10198.191999999999</v>
      </c>
      <c r="C8022">
        <v>2.1000000000000001E-2</v>
      </c>
      <c r="D8022">
        <v>0</v>
      </c>
      <c r="E8022">
        <v>2.1000000000000001E-2</v>
      </c>
      <c r="F8022">
        <v>10198.191999999999</v>
      </c>
      <c r="G8022">
        <v>2.1000000000000001E-2</v>
      </c>
      <c r="H8022">
        <v>0</v>
      </c>
      <c r="I8022">
        <v>2.1000000000000001E-2</v>
      </c>
      <c r="J8022">
        <v>9802.9764849999992</v>
      </c>
      <c r="K8022">
        <v>9805.6646070000006</v>
      </c>
      <c r="L8022" t="s">
        <v>29</v>
      </c>
      <c r="M8022">
        <v>1.2708000000000001E-2</v>
      </c>
      <c r="N8022">
        <v>0</v>
      </c>
      <c r="O8022">
        <v>1.2708000000000001E-2</v>
      </c>
      <c r="P8022">
        <v>10198.186865</v>
      </c>
      <c r="Q8022">
        <v>1.3216E-2</v>
      </c>
      <c r="R8022">
        <v>0</v>
      </c>
      <c r="S8022">
        <v>1.3216E-2</v>
      </c>
      <c r="T8022">
        <v>5.1349999999999998E-3</v>
      </c>
      <c r="U8022">
        <v>5.1349999999999998E-3</v>
      </c>
      <c r="V8022" t="s">
        <v>360</v>
      </c>
      <c r="W8022" t="s">
        <v>301</v>
      </c>
      <c r="X8022">
        <v>10950.158034599999</v>
      </c>
      <c r="Y8022">
        <v>21148.3449</v>
      </c>
      <c r="AA8022">
        <v>1</v>
      </c>
      <c r="AC8022" s="2"/>
      <c r="AD8022" s="2">
        <f t="shared" si="3975"/>
        <v>0.2445238095238095</v>
      </c>
      <c r="AE8022" s="2">
        <f t="shared" si="3975"/>
        <v>0.2445238095238095</v>
      </c>
      <c r="AF8022" s="2">
        <f t="shared" si="3976"/>
        <v>0.6293333333333333</v>
      </c>
      <c r="AG8022" s="2">
        <f t="shared" si="3976"/>
        <v>0.6293333333333333</v>
      </c>
      <c r="AH8022" s="3">
        <f>INDEX([1]IDEN_level_ids!$B:$B,MATCH(V8022,[1]IDEN_level_ids!$A:$A,0),1)</f>
        <v>1245</v>
      </c>
      <c r="AI8022" s="3">
        <f>INDEX([1]IDEN_level_ids!$B:$B,MATCH(W8022,[1]IDEN_level_ids!$A:$A,0),1)</f>
        <v>1204</v>
      </c>
      <c r="AJ8022" t="s">
        <v>32</v>
      </c>
    </row>
    <row r="8023" spans="1:36" hidden="1" x14ac:dyDescent="0.25">
      <c r="A8023">
        <v>2483.0659999999998</v>
      </c>
      <c r="B8023" t="s">
        <v>28</v>
      </c>
      <c r="C8023" t="s">
        <v>28</v>
      </c>
      <c r="D8023" t="s">
        <v>28</v>
      </c>
      <c r="E8023" t="s">
        <v>28</v>
      </c>
      <c r="F8023">
        <v>10198.191999999999</v>
      </c>
      <c r="G8023">
        <v>2.1000000000000001E-2</v>
      </c>
      <c r="H8023">
        <v>0</v>
      </c>
      <c r="I8023">
        <v>2.1000000000000001E-2</v>
      </c>
      <c r="J8023">
        <v>9803.0634620000001</v>
      </c>
      <c r="K8023">
        <v>9805.7516070000001</v>
      </c>
      <c r="L8023" t="s">
        <v>29</v>
      </c>
      <c r="M8023">
        <v>2.2321000000000001E-2</v>
      </c>
      <c r="N8023">
        <v>0</v>
      </c>
      <c r="O8023">
        <v>2.2321000000000001E-2</v>
      </c>
      <c r="P8023">
        <v>10198.096383</v>
      </c>
      <c r="Q8023">
        <v>2.3213999999999999E-2</v>
      </c>
      <c r="R8023">
        <v>0</v>
      </c>
      <c r="S8023">
        <v>2.3213999999999999E-2</v>
      </c>
      <c r="T8023" t="s">
        <v>28</v>
      </c>
      <c r="U8023" t="s">
        <v>28</v>
      </c>
      <c r="V8023" t="s">
        <v>473</v>
      </c>
      <c r="W8023" t="s">
        <v>241</v>
      </c>
      <c r="X8023">
        <v>104598.989212</v>
      </c>
      <c r="Y8023">
        <v>114797.085595</v>
      </c>
      <c r="Z8023" t="s">
        <v>35</v>
      </c>
      <c r="AA8023">
        <v>0</v>
      </c>
      <c r="AH8023" s="3">
        <f>INDEX([1]IDEN_level_ids!$B:$B,MATCH(V8023,[1]IDEN_level_ids!$A:$A,0),1)</f>
        <v>870</v>
      </c>
      <c r="AI8023" s="3">
        <f>INDEX([1]IDEN_level_ids!$B:$B,MATCH(W8023,[1]IDEN_level_ids!$A:$A,0),1)</f>
        <v>769</v>
      </c>
      <c r="AJ8023" t="s">
        <v>32</v>
      </c>
    </row>
    <row r="8024" spans="1:36" hidden="1" x14ac:dyDescent="0.25">
      <c r="A8024">
        <v>2881.3440000000001</v>
      </c>
      <c r="B8024" t="s">
        <v>28</v>
      </c>
      <c r="C8024" t="s">
        <v>28</v>
      </c>
      <c r="D8024" t="s">
        <v>28</v>
      </c>
      <c r="E8024" t="s">
        <v>28</v>
      </c>
      <c r="F8024">
        <v>10194.656000000001</v>
      </c>
      <c r="G8024">
        <v>2.1000000000000001E-2</v>
      </c>
      <c r="H8024">
        <v>0</v>
      </c>
      <c r="I8024">
        <v>2.1000000000000001E-2</v>
      </c>
      <c r="J8024">
        <v>9806.1363299999994</v>
      </c>
      <c r="K8024">
        <v>9808.8253000000004</v>
      </c>
      <c r="L8024" t="s">
        <v>29</v>
      </c>
      <c r="M8024">
        <v>0.12333</v>
      </c>
      <c r="N8024">
        <v>0</v>
      </c>
      <c r="O8024">
        <v>0.12333</v>
      </c>
      <c r="P8024">
        <v>10194.9007</v>
      </c>
      <c r="Q8024">
        <v>0.12819</v>
      </c>
      <c r="R8024">
        <v>0</v>
      </c>
      <c r="S8024">
        <v>0.12819</v>
      </c>
      <c r="T8024" t="s">
        <v>28</v>
      </c>
      <c r="U8024" t="s">
        <v>28</v>
      </c>
      <c r="V8024" t="s">
        <v>277</v>
      </c>
      <c r="W8024" t="s">
        <v>106</v>
      </c>
      <c r="X8024">
        <v>122956.00087600001</v>
      </c>
      <c r="Y8024">
        <v>133150.90158000001</v>
      </c>
      <c r="Z8024" t="s">
        <v>35</v>
      </c>
      <c r="AA8024">
        <v>0</v>
      </c>
      <c r="AH8024" s="3">
        <f>INDEX([1]IDEN_level_ids!$B:$B,MATCH(V8024,[1]IDEN_level_ids!$A:$A,0),1)</f>
        <v>615</v>
      </c>
      <c r="AI8024" s="3">
        <f>INDEX([1]IDEN_level_ids!$B:$B,MATCH(W8024,[1]IDEN_level_ids!$A:$A,0),1)</f>
        <v>473</v>
      </c>
      <c r="AJ8024" t="s">
        <v>32</v>
      </c>
    </row>
    <row r="8025" spans="1:36" x14ac:dyDescent="0.25">
      <c r="A8025">
        <v>2881.3440000000001</v>
      </c>
      <c r="B8025">
        <v>10194.656000000001</v>
      </c>
      <c r="C8025">
        <v>2.1000000000000001E-2</v>
      </c>
      <c r="D8025">
        <v>0</v>
      </c>
      <c r="E8025">
        <v>2.1000000000000001E-2</v>
      </c>
      <c r="F8025">
        <v>10194.656000000001</v>
      </c>
      <c r="G8025">
        <v>2.1000000000000001E-2</v>
      </c>
      <c r="H8025">
        <v>0</v>
      </c>
      <c r="I8025">
        <v>2.1000000000000001E-2</v>
      </c>
      <c r="J8025">
        <v>9806.3698530000001</v>
      </c>
      <c r="K8025">
        <v>9809.0588939999998</v>
      </c>
      <c r="L8025" t="s">
        <v>29</v>
      </c>
      <c r="M8025">
        <v>1.2937000000000001E-2</v>
      </c>
      <c r="N8025">
        <v>0</v>
      </c>
      <c r="O8025">
        <v>1.2937000000000001E-2</v>
      </c>
      <c r="P8025">
        <v>10194.657926</v>
      </c>
      <c r="Q8025">
        <v>1.3446E-2</v>
      </c>
      <c r="R8025">
        <v>0</v>
      </c>
      <c r="S8025">
        <v>1.3446E-2</v>
      </c>
      <c r="T8025">
        <v>-1.926E-3</v>
      </c>
      <c r="U8025">
        <v>-1.926E-3</v>
      </c>
      <c r="V8025" t="s">
        <v>154</v>
      </c>
      <c r="W8025" t="s">
        <v>393</v>
      </c>
      <c r="X8025">
        <v>17409.578187999999</v>
      </c>
      <c r="Y8025">
        <v>27604.236113700001</v>
      </c>
      <c r="AA8025">
        <v>1</v>
      </c>
      <c r="AC8025" s="2"/>
      <c r="AD8025" s="2">
        <f t="shared" ref="AD8025:AE8027" si="3977">$U8025/$E8025</f>
        <v>-9.1714285714285707E-2</v>
      </c>
      <c r="AE8025" s="2">
        <f t="shared" si="3977"/>
        <v>-9.1714285714285707E-2</v>
      </c>
      <c r="AF8025" s="2">
        <f t="shared" ref="AF8025:AG8027" si="3978">$S8025/$I8025</f>
        <v>0.64028571428571424</v>
      </c>
      <c r="AG8025" s="2">
        <f t="shared" si="3978"/>
        <v>0.64028571428571424</v>
      </c>
      <c r="AH8025" s="3">
        <f>INDEX([1]IDEN_level_ids!$B:$B,MATCH(V8025,[1]IDEN_level_ids!$A:$A,0),1)</f>
        <v>1224</v>
      </c>
      <c r="AI8025" s="3">
        <f>INDEX([1]IDEN_level_ids!$B:$B,MATCH(W8025,[1]IDEN_level_ids!$A:$A,0),1)</f>
        <v>1158</v>
      </c>
      <c r="AJ8025" t="s">
        <v>32</v>
      </c>
    </row>
    <row r="8026" spans="1:36" x14ac:dyDescent="0.25">
      <c r="A8026">
        <v>1100.47</v>
      </c>
      <c r="B8026">
        <v>10121.852999999999</v>
      </c>
      <c r="C8026">
        <v>2.1000000000000001E-2</v>
      </c>
      <c r="D8026">
        <v>0</v>
      </c>
      <c r="E8026">
        <v>2.1000000000000001E-2</v>
      </c>
      <c r="F8026">
        <v>10121.852999999999</v>
      </c>
      <c r="G8026">
        <v>2.1000000000000001E-2</v>
      </c>
      <c r="H8026">
        <v>0</v>
      </c>
      <c r="I8026">
        <v>2.1000000000000001E-2</v>
      </c>
      <c r="J8026">
        <v>9876.8939969999992</v>
      </c>
      <c r="K8026">
        <v>9879.6021490000003</v>
      </c>
      <c r="L8026" t="s">
        <v>29</v>
      </c>
      <c r="M8026">
        <v>1.2364999999999999E-2</v>
      </c>
      <c r="N8026">
        <v>0</v>
      </c>
      <c r="O8026">
        <v>1.2364999999999999E-2</v>
      </c>
      <c r="P8026">
        <v>10121.86508</v>
      </c>
      <c r="Q8026">
        <v>1.2668E-2</v>
      </c>
      <c r="R8026">
        <v>0</v>
      </c>
      <c r="S8026">
        <v>1.2668E-2</v>
      </c>
      <c r="T8026">
        <v>-1.208E-2</v>
      </c>
      <c r="U8026">
        <v>-1.208E-2</v>
      </c>
      <c r="V8026" t="s">
        <v>402</v>
      </c>
      <c r="W8026" t="s">
        <v>323</v>
      </c>
      <c r="X8026">
        <v>14187.299857</v>
      </c>
      <c r="Y8026">
        <v>24309.164937000001</v>
      </c>
      <c r="AA8026">
        <v>1</v>
      </c>
      <c r="AC8026" s="2"/>
      <c r="AD8026" s="2">
        <f t="shared" si="3977"/>
        <v>-0.57523809523809522</v>
      </c>
      <c r="AE8026" s="2">
        <f t="shared" si="3977"/>
        <v>-0.57523809523809522</v>
      </c>
      <c r="AF8026" s="2">
        <f t="shared" si="3978"/>
        <v>0.60323809523809524</v>
      </c>
      <c r="AG8026" s="2">
        <f t="shared" si="3978"/>
        <v>0.60323809523809524</v>
      </c>
      <c r="AH8026" s="3">
        <f>INDEX([1]IDEN_level_ids!$B:$B,MATCH(V8026,[1]IDEN_level_ids!$A:$A,0),1)</f>
        <v>1239</v>
      </c>
      <c r="AI8026" s="3">
        <f>INDEX([1]IDEN_level_ids!$B:$B,MATCH(W8026,[1]IDEN_level_ids!$A:$A,0),1)</f>
        <v>1176</v>
      </c>
      <c r="AJ8026" t="s">
        <v>32</v>
      </c>
    </row>
    <row r="8027" spans="1:36" x14ac:dyDescent="0.25">
      <c r="A8027">
        <v>351.286</v>
      </c>
      <c r="B8027">
        <v>10095.669</v>
      </c>
      <c r="C8027">
        <v>2.4E-2</v>
      </c>
      <c r="D8027">
        <v>0</v>
      </c>
      <c r="E8027">
        <v>2.4E-2</v>
      </c>
      <c r="F8027">
        <v>10095.669</v>
      </c>
      <c r="G8027">
        <v>2.4E-2</v>
      </c>
      <c r="H8027">
        <v>0</v>
      </c>
      <c r="I8027">
        <v>2.4E-2</v>
      </c>
      <c r="J8027">
        <v>9902.5350999999991</v>
      </c>
      <c r="K8027">
        <v>9905.2502010000007</v>
      </c>
      <c r="L8027" t="s">
        <v>29</v>
      </c>
      <c r="M8027">
        <v>2.2083999999999999E-2</v>
      </c>
      <c r="N8027">
        <v>0</v>
      </c>
      <c r="O8027">
        <v>2.2083999999999999E-2</v>
      </c>
      <c r="P8027">
        <v>10095.656139000001</v>
      </c>
      <c r="Q8027">
        <v>2.2508E-2</v>
      </c>
      <c r="R8027">
        <v>0</v>
      </c>
      <c r="S8027">
        <v>2.2508E-2</v>
      </c>
      <c r="T8027">
        <v>1.2860999999999999E-2</v>
      </c>
      <c r="U8027">
        <v>1.2860999999999999E-2</v>
      </c>
      <c r="V8027" t="s">
        <v>455</v>
      </c>
      <c r="W8027" t="s">
        <v>265</v>
      </c>
      <c r="X8027">
        <v>106394.12000900001</v>
      </c>
      <c r="Y8027">
        <v>116489.776148</v>
      </c>
      <c r="AA8027">
        <v>1</v>
      </c>
      <c r="AC8027" s="2"/>
      <c r="AD8027" s="2">
        <f t="shared" si="3977"/>
        <v>0.53587499999999999</v>
      </c>
      <c r="AE8027" s="2">
        <f t="shared" si="3977"/>
        <v>0.53587499999999999</v>
      </c>
      <c r="AF8027" s="2">
        <f t="shared" si="3978"/>
        <v>0.9378333333333333</v>
      </c>
      <c r="AG8027" s="2">
        <f t="shared" si="3978"/>
        <v>0.9378333333333333</v>
      </c>
      <c r="AH8027" s="3">
        <f>INDEX([1]IDEN_level_ids!$B:$B,MATCH(V8027,[1]IDEN_level_ids!$A:$A,0),1)</f>
        <v>848</v>
      </c>
      <c r="AI8027" s="3">
        <f>INDEX([1]IDEN_level_ids!$B:$B,MATCH(W8027,[1]IDEN_level_ids!$A:$A,0),1)</f>
        <v>739</v>
      </c>
      <c r="AJ8027" t="s">
        <v>32</v>
      </c>
    </row>
    <row r="8028" spans="1:36" hidden="1" x14ac:dyDescent="0.25">
      <c r="A8028">
        <v>665.14400000000001</v>
      </c>
      <c r="B8028" t="s">
        <v>28</v>
      </c>
      <c r="C8028" t="s">
        <v>28</v>
      </c>
      <c r="D8028" t="s">
        <v>28</v>
      </c>
      <c r="E8028" t="s">
        <v>28</v>
      </c>
      <c r="F8028">
        <v>10063.308000000001</v>
      </c>
      <c r="G8028">
        <v>2.1000000000000001E-2</v>
      </c>
      <c r="H8028">
        <v>0</v>
      </c>
      <c r="I8028">
        <v>2.1000000000000001E-2</v>
      </c>
      <c r="J8028">
        <v>9934.331295</v>
      </c>
      <c r="K8028">
        <v>9937.0550129999992</v>
      </c>
      <c r="L8028" t="s">
        <v>29</v>
      </c>
      <c r="M8028">
        <v>3.0241000000000001E-2</v>
      </c>
      <c r="N8028">
        <v>0</v>
      </c>
      <c r="O8028">
        <v>3.0241000000000001E-2</v>
      </c>
      <c r="P8028">
        <v>10063.343704000001</v>
      </c>
      <c r="Q8028">
        <v>3.0624999999999999E-2</v>
      </c>
      <c r="R8028">
        <v>0</v>
      </c>
      <c r="S8028">
        <v>3.0624999999999999E-2</v>
      </c>
      <c r="T8028" t="s">
        <v>28</v>
      </c>
      <c r="U8028" t="s">
        <v>28</v>
      </c>
      <c r="V8028" t="s">
        <v>441</v>
      </c>
      <c r="W8028" t="s">
        <v>266</v>
      </c>
      <c r="X8028">
        <v>101665.52475300001</v>
      </c>
      <c r="Y8028">
        <v>111728.868457</v>
      </c>
      <c r="Z8028" t="s">
        <v>35</v>
      </c>
      <c r="AA8028">
        <v>0</v>
      </c>
      <c r="AH8028" s="3">
        <f>INDEX([1]IDEN_level_ids!$B:$B,MATCH(V8028,[1]IDEN_level_ids!$A:$A,0),1)</f>
        <v>886</v>
      </c>
      <c r="AI8028" s="3">
        <f>INDEX([1]IDEN_level_ids!$B:$B,MATCH(W8028,[1]IDEN_level_ids!$A:$A,0),1)</f>
        <v>797</v>
      </c>
      <c r="AJ8028" t="s">
        <v>32</v>
      </c>
    </row>
    <row r="8029" spans="1:36" x14ac:dyDescent="0.25">
      <c r="A8029">
        <v>665.14400000000001</v>
      </c>
      <c r="B8029">
        <v>10063.308000000001</v>
      </c>
      <c r="C8029">
        <v>2.1000000000000001E-2</v>
      </c>
      <c r="D8029">
        <v>0</v>
      </c>
      <c r="E8029">
        <v>2.1000000000000001E-2</v>
      </c>
      <c r="F8029">
        <v>10063.308000000001</v>
      </c>
      <c r="G8029">
        <v>2.1000000000000001E-2</v>
      </c>
      <c r="H8029">
        <v>0</v>
      </c>
      <c r="I8029">
        <v>2.1000000000000001E-2</v>
      </c>
      <c r="J8029">
        <v>9934.3882759999997</v>
      </c>
      <c r="K8029">
        <v>9937.1120100000007</v>
      </c>
      <c r="L8029" t="s">
        <v>29</v>
      </c>
      <c r="M8029">
        <v>1.251E-2</v>
      </c>
      <c r="N8029">
        <v>0</v>
      </c>
      <c r="O8029">
        <v>1.251E-2</v>
      </c>
      <c r="P8029">
        <v>10063.285983</v>
      </c>
      <c r="Q8029">
        <v>1.2669E-2</v>
      </c>
      <c r="R8029">
        <v>0</v>
      </c>
      <c r="S8029">
        <v>1.2669E-2</v>
      </c>
      <c r="T8029">
        <v>2.2016999999999998E-2</v>
      </c>
      <c r="U8029">
        <v>2.2016999999999998E-2</v>
      </c>
      <c r="V8029" t="s">
        <v>402</v>
      </c>
      <c r="W8029" t="s">
        <v>389</v>
      </c>
      <c r="X8029">
        <v>14187.299857</v>
      </c>
      <c r="Y8029">
        <v>24250.58584</v>
      </c>
      <c r="AA8029">
        <v>1</v>
      </c>
      <c r="AC8029" s="2"/>
      <c r="AD8029" s="2">
        <f t="shared" ref="AD8029:AE8030" si="3979">$U8029/$E8029</f>
        <v>1.0484285714285713</v>
      </c>
      <c r="AE8029" s="2">
        <f t="shared" si="3979"/>
        <v>1.0484285714285713</v>
      </c>
      <c r="AF8029" s="2">
        <f t="shared" ref="AF8029:AG8030" si="3980">$S8029/$I8029</f>
        <v>0.6032857142857142</v>
      </c>
      <c r="AG8029" s="2">
        <f t="shared" si="3980"/>
        <v>0.6032857142857142</v>
      </c>
      <c r="AH8029" s="3">
        <f>INDEX([1]IDEN_level_ids!$B:$B,MATCH(V8029,[1]IDEN_level_ids!$A:$A,0),1)</f>
        <v>1239</v>
      </c>
      <c r="AI8029" s="3">
        <f>INDEX([1]IDEN_level_ids!$B:$B,MATCH(W8029,[1]IDEN_level_ids!$A:$A,0),1)</f>
        <v>1178</v>
      </c>
      <c r="AJ8029" t="s">
        <v>32</v>
      </c>
    </row>
    <row r="8030" spans="1:36" x14ac:dyDescent="0.25">
      <c r="A8030">
        <v>309.596</v>
      </c>
      <c r="B8030">
        <v>10022.224</v>
      </c>
      <c r="C8030">
        <v>2.1000000000000001E-2</v>
      </c>
      <c r="D8030">
        <v>0</v>
      </c>
      <c r="E8030">
        <v>2.1000000000000001E-2</v>
      </c>
      <c r="F8030">
        <v>10022.224</v>
      </c>
      <c r="G8030">
        <v>2.1000000000000001E-2</v>
      </c>
      <c r="H8030">
        <v>0</v>
      </c>
      <c r="I8030">
        <v>2.1000000000000001E-2</v>
      </c>
      <c r="J8030">
        <v>9975.1068080000005</v>
      </c>
      <c r="K8030">
        <v>9977.8415769999992</v>
      </c>
      <c r="L8030" t="s">
        <v>29</v>
      </c>
      <c r="M8030">
        <v>1.4756999999999999E-2</v>
      </c>
      <c r="N8030">
        <v>0</v>
      </c>
      <c r="O8030">
        <v>1.4756999999999999E-2</v>
      </c>
      <c r="P8030">
        <v>10022.207632</v>
      </c>
      <c r="Q8030">
        <v>1.4822E-2</v>
      </c>
      <c r="R8030">
        <v>0</v>
      </c>
      <c r="S8030">
        <v>1.4822E-2</v>
      </c>
      <c r="T8030">
        <v>1.6368000000000001E-2</v>
      </c>
      <c r="U8030">
        <v>1.6368000000000001E-2</v>
      </c>
      <c r="V8030" t="s">
        <v>329</v>
      </c>
      <c r="W8030" t="s">
        <v>297</v>
      </c>
      <c r="X8030">
        <v>10138.135239400001</v>
      </c>
      <c r="Y8030">
        <v>20160.342871000001</v>
      </c>
      <c r="AA8030">
        <v>1</v>
      </c>
      <c r="AC8030" s="2"/>
      <c r="AD8030" s="2">
        <f t="shared" si="3979"/>
        <v>0.77942857142857136</v>
      </c>
      <c r="AE8030" s="2">
        <f t="shared" si="3979"/>
        <v>0.77942857142857136</v>
      </c>
      <c r="AF8030" s="2">
        <f t="shared" si="3980"/>
        <v>0.70580952380952378</v>
      </c>
      <c r="AG8030" s="2">
        <f t="shared" si="3980"/>
        <v>0.70580952380952378</v>
      </c>
      <c r="AH8030" s="3">
        <f>INDEX([1]IDEN_level_ids!$B:$B,MATCH(V8030,[1]IDEN_level_ids!$A:$A,0),1)</f>
        <v>1247</v>
      </c>
      <c r="AI8030" s="3">
        <f>INDEX([1]IDEN_level_ids!$B:$B,MATCH(W8030,[1]IDEN_level_ids!$A:$A,0),1)</f>
        <v>1210</v>
      </c>
      <c r="AJ8030" t="s">
        <v>32</v>
      </c>
    </row>
    <row r="8031" spans="1:36" hidden="1" x14ac:dyDescent="0.25">
      <c r="A8031">
        <v>309.596</v>
      </c>
      <c r="B8031" t="s">
        <v>28</v>
      </c>
      <c r="C8031" t="s">
        <v>28</v>
      </c>
      <c r="D8031" t="s">
        <v>28</v>
      </c>
      <c r="E8031" t="s">
        <v>28</v>
      </c>
      <c r="F8031">
        <v>10022.224</v>
      </c>
      <c r="G8031">
        <v>2.1000000000000001E-2</v>
      </c>
      <c r="H8031">
        <v>0</v>
      </c>
      <c r="I8031">
        <v>2.1000000000000001E-2</v>
      </c>
      <c r="J8031">
        <v>9975.1720160000004</v>
      </c>
      <c r="K8031">
        <v>9977.9068029999999</v>
      </c>
      <c r="L8031" t="s">
        <v>29</v>
      </c>
      <c r="M8031">
        <v>9.1214000000000003E-2</v>
      </c>
      <c r="N8031">
        <v>0</v>
      </c>
      <c r="O8031">
        <v>9.1214000000000003E-2</v>
      </c>
      <c r="P8031">
        <v>10022.142116000001</v>
      </c>
      <c r="Q8031">
        <v>9.1619000000000006E-2</v>
      </c>
      <c r="R8031">
        <v>0</v>
      </c>
      <c r="S8031">
        <v>9.1619000000000006E-2</v>
      </c>
      <c r="T8031" t="s">
        <v>28</v>
      </c>
      <c r="U8031" t="s">
        <v>28</v>
      </c>
      <c r="V8031" t="s">
        <v>387</v>
      </c>
      <c r="W8031" t="s">
        <v>183</v>
      </c>
      <c r="X8031">
        <v>111073.125658</v>
      </c>
      <c r="Y8031">
        <v>121095.26777400001</v>
      </c>
      <c r="Z8031" t="s">
        <v>35</v>
      </c>
      <c r="AA8031">
        <v>0</v>
      </c>
      <c r="AH8031" s="3">
        <f>INDEX([1]IDEN_level_ids!$B:$B,MATCH(V8031,[1]IDEN_level_ids!$A:$A,0),1)</f>
        <v>809</v>
      </c>
      <c r="AI8031" s="3">
        <f>INDEX([1]IDEN_level_ids!$B:$B,MATCH(W8031,[1]IDEN_level_ids!$A:$A,0),1)</f>
        <v>646</v>
      </c>
      <c r="AJ8031" t="s">
        <v>32</v>
      </c>
    </row>
    <row r="8032" spans="1:36" hidden="1" x14ac:dyDescent="0.25">
      <c r="A8032">
        <v>309.596</v>
      </c>
      <c r="B8032" t="s">
        <v>28</v>
      </c>
      <c r="C8032" t="s">
        <v>28</v>
      </c>
      <c r="D8032" t="s">
        <v>28</v>
      </c>
      <c r="E8032" t="s">
        <v>28</v>
      </c>
      <c r="F8032">
        <v>10022.224</v>
      </c>
      <c r="G8032">
        <v>2.1000000000000001E-2</v>
      </c>
      <c r="H8032">
        <v>0</v>
      </c>
      <c r="I8032">
        <v>2.1000000000000001E-2</v>
      </c>
      <c r="J8032">
        <v>9975.2811180000008</v>
      </c>
      <c r="K8032">
        <v>9978.0159339999991</v>
      </c>
      <c r="L8032" t="s">
        <v>29</v>
      </c>
      <c r="M8032">
        <v>7.7935000000000004E-2</v>
      </c>
      <c r="N8032">
        <v>0</v>
      </c>
      <c r="O8032">
        <v>7.7935000000000004E-2</v>
      </c>
      <c r="P8032">
        <v>10022.032502</v>
      </c>
      <c r="Q8032">
        <v>7.8279000000000001E-2</v>
      </c>
      <c r="R8032">
        <v>0</v>
      </c>
      <c r="S8032">
        <v>7.8279000000000001E-2</v>
      </c>
      <c r="T8032" t="s">
        <v>28</v>
      </c>
      <c r="U8032" t="s">
        <v>28</v>
      </c>
      <c r="V8032" t="s">
        <v>185</v>
      </c>
      <c r="W8032" t="s">
        <v>550</v>
      </c>
      <c r="X8032">
        <v>118987.151275</v>
      </c>
      <c r="Y8032">
        <v>129009.183777</v>
      </c>
      <c r="Z8032" t="s">
        <v>35</v>
      </c>
      <c r="AA8032">
        <v>0</v>
      </c>
      <c r="AH8032" s="3">
        <f>INDEX([1]IDEN_level_ids!$B:$B,MATCH(V8032,[1]IDEN_level_ids!$A:$A,0),1)</f>
        <v>681</v>
      </c>
      <c r="AI8032" s="3">
        <f>INDEX([1]IDEN_level_ids!$B:$B,MATCH(W8032,[1]IDEN_level_ids!$A:$A,0),1)</f>
        <v>530</v>
      </c>
      <c r="AJ8032" t="s">
        <v>32</v>
      </c>
    </row>
    <row r="8033" spans="1:36" x14ac:dyDescent="0.25">
      <c r="A8033">
        <v>6017.4229999999998</v>
      </c>
      <c r="B8033">
        <v>10006.078</v>
      </c>
      <c r="C8033">
        <v>4.1000000000000002E-2</v>
      </c>
      <c r="D8033">
        <v>0</v>
      </c>
      <c r="E8033">
        <v>4.1000000000000002E-2</v>
      </c>
      <c r="F8033">
        <v>10006.078</v>
      </c>
      <c r="G8033">
        <v>4.1000000000000002E-2</v>
      </c>
      <c r="H8033">
        <v>0</v>
      </c>
      <c r="I8033">
        <v>4.1000000000000002E-2</v>
      </c>
      <c r="J8033">
        <v>9991.1904940000004</v>
      </c>
      <c r="K8033">
        <v>9993.9296219999997</v>
      </c>
      <c r="L8033" t="s">
        <v>29</v>
      </c>
      <c r="M8033">
        <v>1.2886999999999999E-2</v>
      </c>
      <c r="N8033">
        <v>0</v>
      </c>
      <c r="O8033">
        <v>1.2886999999999999E-2</v>
      </c>
      <c r="P8033">
        <v>10006.074065000001</v>
      </c>
      <c r="Q8033">
        <v>1.2902E-2</v>
      </c>
      <c r="R8033">
        <v>0</v>
      </c>
      <c r="S8033">
        <v>1.2902E-2</v>
      </c>
      <c r="T8033">
        <v>3.9350000000000001E-3</v>
      </c>
      <c r="U8033">
        <v>3.9350000000000001E-3</v>
      </c>
      <c r="V8033" t="s">
        <v>126</v>
      </c>
      <c r="W8033" t="s">
        <v>159</v>
      </c>
      <c r="X8033">
        <v>16089.146654</v>
      </c>
      <c r="Y8033">
        <v>26095.220719299999</v>
      </c>
      <c r="AA8033">
        <v>1</v>
      </c>
      <c r="AC8033" s="2"/>
      <c r="AD8033" s="2">
        <f>$U8033/$E8033</f>
        <v>9.5975609756097563E-2</v>
      </c>
      <c r="AE8033" s="2">
        <f>$U8033/$E8033</f>
        <v>9.5975609756097563E-2</v>
      </c>
      <c r="AF8033" s="2">
        <f>$S8033/$I8033</f>
        <v>0.31468292682926829</v>
      </c>
      <c r="AG8033" s="2">
        <f>$S8033/$I8033</f>
        <v>0.31468292682926829</v>
      </c>
      <c r="AH8033" s="3">
        <f>INDEX([1]IDEN_level_ids!$B:$B,MATCH(V8033,[1]IDEN_level_ids!$A:$A,0),1)</f>
        <v>1230</v>
      </c>
      <c r="AI8033" s="3">
        <f>INDEX([1]IDEN_level_ids!$B:$B,MATCH(W8033,[1]IDEN_level_ids!$A:$A,0),1)</f>
        <v>1169</v>
      </c>
      <c r="AJ8033" t="s">
        <v>32</v>
      </c>
    </row>
    <row r="8034" spans="1:36" hidden="1" x14ac:dyDescent="0.25">
      <c r="A8034">
        <v>6017.4229999999998</v>
      </c>
      <c r="B8034" t="s">
        <v>28</v>
      </c>
      <c r="C8034" t="s">
        <v>28</v>
      </c>
      <c r="D8034" t="s">
        <v>28</v>
      </c>
      <c r="E8034" t="s">
        <v>28</v>
      </c>
      <c r="F8034">
        <v>10006.078</v>
      </c>
      <c r="G8034">
        <v>4.1000000000000002E-2</v>
      </c>
      <c r="H8034">
        <v>0</v>
      </c>
      <c r="I8034">
        <v>4.1000000000000002E-2</v>
      </c>
      <c r="J8034">
        <v>9991.2528029999994</v>
      </c>
      <c r="K8034">
        <v>9993.9919480000008</v>
      </c>
      <c r="L8034" t="s">
        <v>29</v>
      </c>
      <c r="M8034">
        <v>3.9144999999999999E-2</v>
      </c>
      <c r="N8034">
        <v>0</v>
      </c>
      <c r="O8034">
        <v>3.9144999999999999E-2</v>
      </c>
      <c r="P8034">
        <v>10006.011664</v>
      </c>
      <c r="Q8034">
        <v>3.9191999999999998E-2</v>
      </c>
      <c r="R8034">
        <v>0</v>
      </c>
      <c r="S8034">
        <v>3.9191999999999998E-2</v>
      </c>
      <c r="T8034" t="s">
        <v>28</v>
      </c>
      <c r="U8034" t="s">
        <v>28</v>
      </c>
      <c r="V8034" t="s">
        <v>489</v>
      </c>
      <c r="W8034" t="s">
        <v>432</v>
      </c>
      <c r="X8034">
        <v>93967.336167999994</v>
      </c>
      <c r="Y8034">
        <v>103973.347832</v>
      </c>
      <c r="Z8034" t="s">
        <v>35</v>
      </c>
      <c r="AA8034">
        <v>0</v>
      </c>
      <c r="AH8034" s="3">
        <f>INDEX([1]IDEN_level_ids!$B:$B,MATCH(V8034,[1]IDEN_level_ids!$A:$A,0),1)</f>
        <v>907</v>
      </c>
      <c r="AI8034" s="3">
        <f>INDEX([1]IDEN_level_ids!$B:$B,MATCH(W8034,[1]IDEN_level_ids!$A:$A,0),1)</f>
        <v>871</v>
      </c>
      <c r="AJ8034" t="s">
        <v>32</v>
      </c>
    </row>
    <row r="8035" spans="1:36" x14ac:dyDescent="0.25">
      <c r="A8035">
        <v>5598.4</v>
      </c>
      <c r="B8035">
        <v>9966.2800000000007</v>
      </c>
      <c r="C8035">
        <v>2.1999999999999999E-2</v>
      </c>
      <c r="D8035">
        <v>0</v>
      </c>
      <c r="E8035">
        <v>2.1999999999999999E-2</v>
      </c>
      <c r="F8035">
        <v>9966.2800000000007</v>
      </c>
      <c r="G8035">
        <v>2.1999999999999999E-2</v>
      </c>
      <c r="H8035">
        <v>0</v>
      </c>
      <c r="I8035">
        <v>2.1999999999999999E-2</v>
      </c>
      <c r="J8035">
        <v>10031.087908199999</v>
      </c>
      <c r="K8035">
        <v>10033.837850399999</v>
      </c>
      <c r="L8035" t="s">
        <v>29</v>
      </c>
      <c r="M8035">
        <v>9.7909999999999994E-3</v>
      </c>
      <c r="N8035">
        <v>0</v>
      </c>
      <c r="O8035">
        <v>9.7909999999999994E-3</v>
      </c>
      <c r="P8035">
        <v>9966.2762634999999</v>
      </c>
      <c r="Q8035">
        <v>9.7251000000000004E-3</v>
      </c>
      <c r="R8035">
        <v>0</v>
      </c>
      <c r="S8035">
        <v>9.7251000000000004E-3</v>
      </c>
      <c r="T8035">
        <v>3.7369999999999999E-3</v>
      </c>
      <c r="U8035">
        <v>3.7369999999999999E-3</v>
      </c>
      <c r="V8035" t="s">
        <v>42</v>
      </c>
      <c r="W8035" t="s">
        <v>345</v>
      </c>
      <c r="X8035">
        <v>15443.454139900001</v>
      </c>
      <c r="Y8035">
        <v>25409.730403400001</v>
      </c>
      <c r="AA8035">
        <v>1</v>
      </c>
      <c r="AC8035" s="2"/>
      <c r="AD8035" s="2">
        <f t="shared" ref="AD8035:AE8039" si="3981">$U8035/$E8035</f>
        <v>0.16986363636363636</v>
      </c>
      <c r="AE8035" s="2">
        <f t="shared" si="3981"/>
        <v>0.16986363636363636</v>
      </c>
      <c r="AF8035" s="2">
        <f t="shared" ref="AF8035:AG8039" si="3982">$S8035/$I8035</f>
        <v>0.44205000000000005</v>
      </c>
      <c r="AG8035" s="2">
        <f t="shared" si="3982"/>
        <v>0.44205000000000005</v>
      </c>
      <c r="AH8035" s="3">
        <f>INDEX([1]IDEN_level_ids!$B:$B,MATCH(V8035,[1]IDEN_level_ids!$A:$A,0),1)</f>
        <v>1234</v>
      </c>
      <c r="AI8035" s="3">
        <f>INDEX([1]IDEN_level_ids!$B:$B,MATCH(W8035,[1]IDEN_level_ids!$A:$A,0),1)</f>
        <v>1170</v>
      </c>
      <c r="AJ8035" t="s">
        <v>32</v>
      </c>
    </row>
    <row r="8036" spans="1:36" x14ac:dyDescent="0.25">
      <c r="A8036">
        <v>4397.58</v>
      </c>
      <c r="B8036">
        <v>9839.4860000000008</v>
      </c>
      <c r="C8036">
        <v>2.3E-2</v>
      </c>
      <c r="D8036">
        <v>0</v>
      </c>
      <c r="E8036">
        <v>2.3E-2</v>
      </c>
      <c r="F8036">
        <v>9839.4860000000008</v>
      </c>
      <c r="G8036">
        <v>2.3E-2</v>
      </c>
      <c r="H8036">
        <v>0</v>
      </c>
      <c r="I8036">
        <v>2.3E-2</v>
      </c>
      <c r="J8036">
        <v>10160.328245999999</v>
      </c>
      <c r="K8036">
        <v>10163.113221</v>
      </c>
      <c r="L8036" t="s">
        <v>29</v>
      </c>
      <c r="M8036">
        <v>1.0583E-2</v>
      </c>
      <c r="N8036">
        <v>0</v>
      </c>
      <c r="O8036">
        <v>1.0583E-2</v>
      </c>
      <c r="P8036">
        <v>9839.5046700000003</v>
      </c>
      <c r="Q8036">
        <v>1.0246E-2</v>
      </c>
      <c r="R8036">
        <v>0</v>
      </c>
      <c r="S8036">
        <v>1.0246E-2</v>
      </c>
      <c r="T8036">
        <v>-1.8669999999999999E-2</v>
      </c>
      <c r="U8036">
        <v>-1.8669999999999999E-2</v>
      </c>
      <c r="V8036" t="s">
        <v>110</v>
      </c>
      <c r="W8036" t="s">
        <v>134</v>
      </c>
      <c r="X8036">
        <v>10032.915140999999</v>
      </c>
      <c r="Y8036">
        <v>19872.419811</v>
      </c>
      <c r="AA8036">
        <v>1</v>
      </c>
      <c r="AC8036" s="2"/>
      <c r="AD8036" s="2">
        <f t="shared" si="3981"/>
        <v>-0.81173913043478263</v>
      </c>
      <c r="AE8036" s="2">
        <f t="shared" si="3981"/>
        <v>-0.81173913043478263</v>
      </c>
      <c r="AF8036" s="2">
        <f t="shared" si="3982"/>
        <v>0.44547826086956521</v>
      </c>
      <c r="AG8036" s="2">
        <f t="shared" si="3982"/>
        <v>0.44547826086956521</v>
      </c>
      <c r="AH8036" s="3">
        <f>INDEX([1]IDEN_level_ids!$B:$B,MATCH(V8036,[1]IDEN_level_ids!$A:$A,0),1)</f>
        <v>1248</v>
      </c>
      <c r="AI8036" s="3">
        <f>INDEX([1]IDEN_level_ids!$B:$B,MATCH(W8036,[1]IDEN_level_ids!$A:$A,0),1)</f>
        <v>1207</v>
      </c>
      <c r="AJ8036" t="s">
        <v>32</v>
      </c>
    </row>
    <row r="8037" spans="1:36" x14ac:dyDescent="0.25">
      <c r="A8037">
        <v>3783.5140000000001</v>
      </c>
      <c r="B8037">
        <v>9764.268</v>
      </c>
      <c r="C8037">
        <v>2.1999999999999999E-2</v>
      </c>
      <c r="D8037">
        <v>0</v>
      </c>
      <c r="E8037">
        <v>2.1999999999999999E-2</v>
      </c>
      <c r="F8037">
        <v>9764.268</v>
      </c>
      <c r="G8037">
        <v>2.1999999999999999E-2</v>
      </c>
      <c r="H8037">
        <v>0</v>
      </c>
      <c r="I8037">
        <v>2.1999999999999999E-2</v>
      </c>
      <c r="J8037">
        <v>10238.576377400001</v>
      </c>
      <c r="K8037">
        <v>10241.3825653</v>
      </c>
      <c r="L8037" t="s">
        <v>29</v>
      </c>
      <c r="M8037">
        <v>9.5409999999999991E-3</v>
      </c>
      <c r="N8037">
        <v>0</v>
      </c>
      <c r="O8037">
        <v>9.5409999999999991E-3</v>
      </c>
      <c r="P8037">
        <v>9764.3066610000005</v>
      </c>
      <c r="Q8037">
        <v>9.0965000000000004E-3</v>
      </c>
      <c r="R8037">
        <v>0</v>
      </c>
      <c r="S8037">
        <v>9.0965000000000004E-3</v>
      </c>
      <c r="T8037">
        <v>-3.8661000000000001E-2</v>
      </c>
      <c r="U8037">
        <v>-3.8661000000000001E-2</v>
      </c>
      <c r="V8037" t="s">
        <v>124</v>
      </c>
      <c r="W8037" t="s">
        <v>108</v>
      </c>
      <c r="X8037">
        <v>13887.5613244</v>
      </c>
      <c r="Y8037">
        <v>23651.8679854</v>
      </c>
      <c r="AA8037">
        <v>1</v>
      </c>
      <c r="AC8037" s="2"/>
      <c r="AD8037" s="2">
        <f t="shared" si="3981"/>
        <v>-1.757318181818182</v>
      </c>
      <c r="AE8037" s="2">
        <f t="shared" si="3981"/>
        <v>-1.757318181818182</v>
      </c>
      <c r="AF8037" s="2">
        <f t="shared" si="3982"/>
        <v>0.41347727272727275</v>
      </c>
      <c r="AG8037" s="2">
        <f t="shared" si="3982"/>
        <v>0.41347727272727275</v>
      </c>
      <c r="AH8037" s="3">
        <f>INDEX([1]IDEN_level_ids!$B:$B,MATCH(V8037,[1]IDEN_level_ids!$A:$A,0),1)</f>
        <v>1240</v>
      </c>
      <c r="AI8037" s="3">
        <f>INDEX([1]IDEN_level_ids!$B:$B,MATCH(W8037,[1]IDEN_level_ids!$A:$A,0),1)</f>
        <v>1186</v>
      </c>
      <c r="AJ8037" t="s">
        <v>32</v>
      </c>
    </row>
    <row r="8038" spans="1:36" x14ac:dyDescent="0.25">
      <c r="A8038">
        <v>3348.64</v>
      </c>
      <c r="B8038">
        <v>9704.59</v>
      </c>
      <c r="C8038">
        <v>2.1999999999999999E-2</v>
      </c>
      <c r="D8038">
        <v>0</v>
      </c>
      <c r="E8038">
        <v>2.1999999999999999E-2</v>
      </c>
      <c r="F8038">
        <v>9704.59</v>
      </c>
      <c r="G8038">
        <v>2.1999999999999999E-2</v>
      </c>
      <c r="H8038">
        <v>0</v>
      </c>
      <c r="I8038">
        <v>2.1999999999999999E-2</v>
      </c>
      <c r="J8038">
        <v>10301.549203</v>
      </c>
      <c r="K8038">
        <v>10304.372464</v>
      </c>
      <c r="L8038" t="s">
        <v>29</v>
      </c>
      <c r="M8038">
        <v>1.0166E-2</v>
      </c>
      <c r="N8038">
        <v>0</v>
      </c>
      <c r="O8038">
        <v>1.0166E-2</v>
      </c>
      <c r="P8038">
        <v>9704.6181460000007</v>
      </c>
      <c r="Q8038">
        <v>9.5743000000000009E-3</v>
      </c>
      <c r="R8038">
        <v>0</v>
      </c>
      <c r="S8038">
        <v>9.5743000000000009E-3</v>
      </c>
      <c r="T8038">
        <v>-2.8146000000000001E-2</v>
      </c>
      <c r="U8038">
        <v>-2.8146000000000001E-2</v>
      </c>
      <c r="V8038" t="s">
        <v>51</v>
      </c>
      <c r="W8038" t="s">
        <v>345</v>
      </c>
      <c r="X8038">
        <v>15705.1122574</v>
      </c>
      <c r="Y8038">
        <v>25409.730403400001</v>
      </c>
      <c r="AA8038">
        <v>1</v>
      </c>
      <c r="AC8038" s="2"/>
      <c r="AD8038" s="2">
        <f t="shared" si="3981"/>
        <v>-1.2793636363636365</v>
      </c>
      <c r="AE8038" s="2">
        <f t="shared" si="3981"/>
        <v>-1.2793636363636365</v>
      </c>
      <c r="AF8038" s="2">
        <f t="shared" si="3982"/>
        <v>0.43519545454545461</v>
      </c>
      <c r="AG8038" s="2">
        <f t="shared" si="3982"/>
        <v>0.43519545454545461</v>
      </c>
      <c r="AH8038" s="3">
        <f>INDEX([1]IDEN_level_ids!$B:$B,MATCH(V8038,[1]IDEN_level_ids!$A:$A,0),1)</f>
        <v>1232</v>
      </c>
      <c r="AI8038" s="3">
        <f>INDEX([1]IDEN_level_ids!$B:$B,MATCH(W8038,[1]IDEN_level_ids!$A:$A,0),1)</f>
        <v>1170</v>
      </c>
      <c r="AJ8038" t="s">
        <v>32</v>
      </c>
    </row>
    <row r="8039" spans="1:36" x14ac:dyDescent="0.25">
      <c r="A8039">
        <v>3202.2179999999998</v>
      </c>
      <c r="B8039">
        <v>9682.9670000000006</v>
      </c>
      <c r="C8039">
        <v>2.1000000000000001E-2</v>
      </c>
      <c r="D8039">
        <v>0</v>
      </c>
      <c r="E8039">
        <v>2.1000000000000001E-2</v>
      </c>
      <c r="F8039">
        <v>9682.9670000000006</v>
      </c>
      <c r="G8039">
        <v>2.1000000000000001E-2</v>
      </c>
      <c r="H8039">
        <v>0</v>
      </c>
      <c r="I8039">
        <v>2.1000000000000001E-2</v>
      </c>
      <c r="J8039">
        <v>10324.556968000001</v>
      </c>
      <c r="K8039">
        <v>10327.386467</v>
      </c>
      <c r="L8039" t="s">
        <v>29</v>
      </c>
      <c r="M8039">
        <v>1.1226E-2</v>
      </c>
      <c r="N8039">
        <v>0</v>
      </c>
      <c r="O8039">
        <v>1.1226E-2</v>
      </c>
      <c r="P8039">
        <v>9682.9919480000008</v>
      </c>
      <c r="Q8039">
        <v>1.0525E-2</v>
      </c>
      <c r="R8039">
        <v>0</v>
      </c>
      <c r="S8039">
        <v>1.0525E-2</v>
      </c>
      <c r="T8039">
        <v>-2.4948000000000001E-2</v>
      </c>
      <c r="U8039">
        <v>-2.4948000000000001E-2</v>
      </c>
      <c r="V8039" t="s">
        <v>100</v>
      </c>
      <c r="W8039" t="s">
        <v>138</v>
      </c>
      <c r="X8039">
        <v>16763.950130500001</v>
      </c>
      <c r="Y8039">
        <v>26446.942078200002</v>
      </c>
      <c r="AA8039">
        <v>1</v>
      </c>
      <c r="AC8039" s="2"/>
      <c r="AD8039" s="2">
        <f t="shared" si="3981"/>
        <v>-1.1879999999999999</v>
      </c>
      <c r="AE8039" s="2">
        <f t="shared" si="3981"/>
        <v>-1.1879999999999999</v>
      </c>
      <c r="AF8039" s="2">
        <f t="shared" si="3982"/>
        <v>0.50119047619047619</v>
      </c>
      <c r="AG8039" s="2">
        <f t="shared" si="3982"/>
        <v>0.50119047619047619</v>
      </c>
      <c r="AH8039" s="3">
        <f>INDEX([1]IDEN_level_ids!$B:$B,MATCH(V8039,[1]IDEN_level_ids!$A:$A,0),1)</f>
        <v>1228</v>
      </c>
      <c r="AI8039" s="3">
        <f>INDEX([1]IDEN_level_ids!$B:$B,MATCH(W8039,[1]IDEN_level_ids!$A:$A,0),1)</f>
        <v>1165</v>
      </c>
      <c r="AJ8039" t="s">
        <v>32</v>
      </c>
    </row>
    <row r="8040" spans="1:36" hidden="1" x14ac:dyDescent="0.25">
      <c r="A8040">
        <v>3202.2179999999998</v>
      </c>
      <c r="B8040" t="s">
        <v>28</v>
      </c>
      <c r="C8040" t="s">
        <v>28</v>
      </c>
      <c r="D8040" t="s">
        <v>28</v>
      </c>
      <c r="E8040" t="s">
        <v>28</v>
      </c>
      <c r="F8040">
        <v>9682.9670000000006</v>
      </c>
      <c r="G8040">
        <v>2.1000000000000001E-2</v>
      </c>
      <c r="H8040">
        <v>0</v>
      </c>
      <c r="I8040">
        <v>2.1000000000000001E-2</v>
      </c>
      <c r="J8040">
        <v>10324.75668</v>
      </c>
      <c r="K8040">
        <v>10327.586240000001</v>
      </c>
      <c r="L8040" t="s">
        <v>29</v>
      </c>
      <c r="M8040">
        <v>0.15043000000000001</v>
      </c>
      <c r="N8040">
        <v>0</v>
      </c>
      <c r="O8040">
        <v>0.15043000000000001</v>
      </c>
      <c r="P8040">
        <v>9682.80465</v>
      </c>
      <c r="Q8040">
        <v>0.14104</v>
      </c>
      <c r="R8040">
        <v>0</v>
      </c>
      <c r="S8040">
        <v>0.14104</v>
      </c>
      <c r="T8040" t="s">
        <v>28</v>
      </c>
      <c r="U8040" t="s">
        <v>28</v>
      </c>
      <c r="V8040" t="s">
        <v>382</v>
      </c>
      <c r="W8040" t="s">
        <v>161</v>
      </c>
      <c r="X8040">
        <v>118670.03946499999</v>
      </c>
      <c r="Y8040">
        <v>128352.84411000001</v>
      </c>
      <c r="Z8040" t="s">
        <v>35</v>
      </c>
      <c r="AA8040">
        <v>0</v>
      </c>
      <c r="AH8040" s="3">
        <f>INDEX([1]IDEN_level_ids!$B:$B,MATCH(V8040,[1]IDEN_level_ids!$A:$A,0),1)</f>
        <v>690</v>
      </c>
      <c r="AI8040" s="3">
        <f>INDEX([1]IDEN_level_ids!$B:$B,MATCH(W8040,[1]IDEN_level_ids!$A:$A,0),1)</f>
        <v>543</v>
      </c>
      <c r="AJ8040" t="s">
        <v>32</v>
      </c>
    </row>
    <row r="8041" spans="1:36" x14ac:dyDescent="0.25">
      <c r="A8041">
        <v>1549.768</v>
      </c>
      <c r="B8041">
        <v>9328.7759999999998</v>
      </c>
      <c r="C8041">
        <v>2.1000000000000001E-2</v>
      </c>
      <c r="D8041">
        <v>0</v>
      </c>
      <c r="E8041">
        <v>2.1000000000000001E-2</v>
      </c>
      <c r="F8041">
        <v>9328.7759999999998</v>
      </c>
      <c r="G8041">
        <v>2.1000000000000001E-2</v>
      </c>
      <c r="H8041">
        <v>0</v>
      </c>
      <c r="I8041">
        <v>2.1000000000000001E-2</v>
      </c>
      <c r="J8041">
        <v>10716.581179999999</v>
      </c>
      <c r="K8041">
        <v>10719.516992999999</v>
      </c>
      <c r="L8041" t="s">
        <v>29</v>
      </c>
      <c r="M8041">
        <v>1.1722E-2</v>
      </c>
      <c r="N8041">
        <v>0</v>
      </c>
      <c r="O8041">
        <v>1.1722E-2</v>
      </c>
      <c r="P8041">
        <v>9328.7785320000003</v>
      </c>
      <c r="Q8041">
        <v>1.0201E-2</v>
      </c>
      <c r="R8041">
        <v>0</v>
      </c>
      <c r="S8041">
        <v>1.0201E-2</v>
      </c>
      <c r="T8041">
        <v>-2.532E-3</v>
      </c>
      <c r="U8041">
        <v>-2.532E-3</v>
      </c>
      <c r="V8041" t="s">
        <v>51</v>
      </c>
      <c r="W8041" t="s">
        <v>121</v>
      </c>
      <c r="X8041">
        <v>15705.1122574</v>
      </c>
      <c r="Y8041">
        <v>25033.890789500001</v>
      </c>
      <c r="AA8041">
        <v>1</v>
      </c>
      <c r="AC8041" s="2"/>
      <c r="AD8041" s="2">
        <f>$U8041/$E8041</f>
        <v>-0.12057142857142857</v>
      </c>
      <c r="AE8041" s="2">
        <f>$U8041/$E8041</f>
        <v>-0.12057142857142857</v>
      </c>
      <c r="AF8041" s="2">
        <f>$S8041/$I8041</f>
        <v>0.48576190476190473</v>
      </c>
      <c r="AG8041" s="2">
        <f>$S8041/$I8041</f>
        <v>0.48576190476190473</v>
      </c>
      <c r="AH8041" s="3">
        <f>INDEX([1]IDEN_level_ids!$B:$B,MATCH(V8041,[1]IDEN_level_ids!$A:$A,0),1)</f>
        <v>1232</v>
      </c>
      <c r="AI8041" s="3">
        <f>INDEX([1]IDEN_level_ids!$B:$B,MATCH(W8041,[1]IDEN_level_ids!$A:$A,0),1)</f>
        <v>1173</v>
      </c>
      <c r="AJ8041" t="s">
        <v>32</v>
      </c>
    </row>
    <row r="8043" spans="1:36" x14ac:dyDescent="0.25">
      <c r="AD8043">
        <f>COUNT(AD$2:AD$8041)</f>
        <v>5031</v>
      </c>
      <c r="AF8043">
        <f>COUNT(AF$2:AF$8041)</f>
        <v>5201</v>
      </c>
    </row>
  </sheetData>
  <autoFilter ref="A1:AJ8041" xr:uid="{EEC95AA3-359E-4ACC-95CA-5E491A77F0EA}"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2026-10-08T21:37:08Z</dcterms:modified>
</cp:coreProperties>
</file>